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FDCAA5A2-4C35-4F68-A344-A59A08657C1D}" xr6:coauthVersionLast="36" xr6:coauthVersionMax="36" xr10:uidLastSave="{00000000-0000-0000-0000-000000000000}"/>
  <bookViews>
    <workbookView xWindow="0" yWindow="0" windowWidth="28770" windowHeight="12225" xr2:uid="{00000000-000D-0000-FFFF-FFFF00000000}"/>
  </bookViews>
  <sheets>
    <sheet name="נספח 1" sheetId="1" r:id="rId1"/>
    <sheet name="נספח 3" sheetId="3" r:id="rId2"/>
    <sheet name="נספח 4" sheetId="2" r:id="rId3"/>
  </sheets>
  <definedNames>
    <definedName name="_xlnm._FilterDatabase" localSheetId="1" hidden="1">'נספח 3'!$A$1:$AD$2183</definedName>
    <definedName name="_xlnm._FilterDatabase" localSheetId="2" hidden="1">'נספח 4'!$A$1:$X$1632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81" i="1" l="1"/>
  <c r="AD83" i="1" s="1"/>
  <c r="AE77" i="1" l="1"/>
  <c r="AF77" i="1"/>
  <c r="AG77" i="1"/>
  <c r="AH77" i="1"/>
  <c r="AI77" i="1"/>
  <c r="AJ77" i="1"/>
  <c r="AK77" i="1"/>
  <c r="AD75" i="1"/>
  <c r="AD77" i="1" s="1"/>
  <c r="AD84" i="1" s="1"/>
  <c r="AL14" i="1"/>
  <c r="S6925" i="2" l="1"/>
  <c r="S6928" i="2"/>
  <c r="S5303" i="2"/>
  <c r="S5300" i="2"/>
  <c r="S3691" i="2"/>
  <c r="S3688" i="2"/>
  <c r="S2074" i="2"/>
  <c r="S2077" i="2"/>
  <c r="S463" i="2"/>
  <c r="S460" i="2"/>
  <c r="S459" i="2"/>
  <c r="S8085" i="2" l="1"/>
  <c r="S8072" i="2"/>
  <c r="S6463" i="2"/>
  <c r="S6450" i="2"/>
  <c r="S4846" i="2"/>
  <c r="S4833" i="2"/>
  <c r="S3234" i="2"/>
  <c r="S3221" i="2"/>
  <c r="S1620" i="2"/>
  <c r="S1607" i="2"/>
  <c r="S8066" i="2"/>
  <c r="S8064" i="2"/>
  <c r="S6444" i="2"/>
  <c r="S6442" i="2"/>
  <c r="S6426" i="2"/>
  <c r="S4827" i="2"/>
  <c r="S3215" i="2"/>
  <c r="S3214" i="2"/>
  <c r="S1601" i="2"/>
  <c r="S1600" i="2"/>
  <c r="S7765" i="2"/>
  <c r="S7761" i="2"/>
  <c r="S7757" i="2"/>
  <c r="S7748" i="2"/>
  <c r="S7745" i="2"/>
  <c r="S7742" i="2"/>
  <c r="S7739" i="2"/>
  <c r="S7736" i="2"/>
  <c r="S7732" i="2"/>
  <c r="S7728" i="2"/>
  <c r="S7725" i="2"/>
  <c r="S7705" i="2"/>
  <c r="S7701" i="2"/>
  <c r="S7697" i="2"/>
  <c r="S7688" i="2"/>
  <c r="S7685" i="2"/>
  <c r="S7682" i="2"/>
  <c r="S7679" i="2"/>
  <c r="S7675" i="2"/>
  <c r="S7671" i="2"/>
  <c r="S7667" i="2"/>
  <c r="S7664" i="2"/>
  <c r="S6141" i="2"/>
  <c r="S6137" i="2"/>
  <c r="S6133" i="2"/>
  <c r="S6123" i="2"/>
  <c r="S6121" i="2"/>
  <c r="S6118" i="2"/>
  <c r="S6115" i="2"/>
  <c r="S6112" i="2"/>
  <c r="S6109" i="2"/>
  <c r="S6104" i="2"/>
  <c r="S6101" i="2"/>
  <c r="S6081" i="2"/>
  <c r="S6077" i="2"/>
  <c r="S6073" i="2"/>
  <c r="S6064" i="2"/>
  <c r="S6061" i="2"/>
  <c r="S6058" i="2"/>
  <c r="S6055" i="2"/>
  <c r="S6051" i="2"/>
  <c r="S6047" i="2"/>
  <c r="S6043" i="2"/>
  <c r="S6040" i="2"/>
  <c r="S4528" i="2"/>
  <c r="S4524" i="2"/>
  <c r="S4520" i="2"/>
  <c r="S4511" i="2"/>
  <c r="S4508" i="2"/>
  <c r="S4505" i="2"/>
  <c r="S4502" i="2"/>
  <c r="S4499" i="2"/>
  <c r="S4495" i="2"/>
  <c r="S4491" i="2"/>
  <c r="S4488" i="2"/>
  <c r="S4468" i="2"/>
  <c r="S4464" i="2"/>
  <c r="S4460" i="2"/>
  <c r="S4451" i="2"/>
  <c r="S4448" i="2"/>
  <c r="S4445" i="2"/>
  <c r="S4442" i="2"/>
  <c r="S4438" i="2"/>
  <c r="S4434" i="2"/>
  <c r="S4430" i="2"/>
  <c r="S4427" i="2"/>
  <c r="S2929" i="2"/>
  <c r="S2914" i="2"/>
  <c r="S2910" i="2"/>
  <c r="S2906" i="2"/>
  <c r="S2897" i="2"/>
  <c r="S2894" i="2"/>
  <c r="S2891" i="2"/>
  <c r="S2888" i="2"/>
  <c r="S2885" i="2"/>
  <c r="S2881" i="2"/>
  <c r="S2876" i="2"/>
  <c r="S2874" i="2"/>
  <c r="S2855" i="2"/>
  <c r="S2850" i="2"/>
  <c r="S2846" i="2"/>
  <c r="S2837" i="2"/>
  <c r="S2834" i="2"/>
  <c r="S2831" i="2"/>
  <c r="S2828" i="2"/>
  <c r="S2824" i="2"/>
  <c r="S2820" i="2"/>
  <c r="S2816" i="2"/>
  <c r="S2813" i="2"/>
  <c r="S1300" i="2"/>
  <c r="S1296" i="2"/>
  <c r="S1292" i="2"/>
  <c r="S1283" i="2"/>
  <c r="S1280" i="2"/>
  <c r="S1277" i="2"/>
  <c r="S1274" i="2"/>
  <c r="S1271" i="2"/>
  <c r="S1267" i="2"/>
  <c r="S1263" i="2"/>
  <c r="S1260" i="2"/>
  <c r="S1261" i="2"/>
  <c r="S1241" i="2"/>
  <c r="S1236" i="2"/>
  <c r="S1232" i="2"/>
  <c r="S1223" i="2"/>
  <c r="S1220" i="2"/>
  <c r="S1217" i="2"/>
  <c r="S1214" i="2"/>
  <c r="S1210" i="2"/>
  <c r="S1206" i="2"/>
  <c r="S1203" i="2"/>
  <c r="S119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61" i="2"/>
  <c r="S462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7" i="2"/>
  <c r="S546" i="2"/>
  <c r="S643" i="2"/>
  <c r="S662" i="2"/>
  <c r="S673" i="2"/>
  <c r="S2142" i="2"/>
  <c r="S2154" i="2"/>
  <c r="S2258" i="2"/>
  <c r="S2270" i="2"/>
  <c r="S2288" i="2"/>
  <c r="S2299" i="2"/>
  <c r="S3768" i="2"/>
  <c r="S3779" i="2"/>
  <c r="S3884" i="2"/>
  <c r="S3895" i="2"/>
  <c r="S5368" i="2"/>
  <c r="S5480" i="2"/>
  <c r="S5507" i="2"/>
  <c r="S6991" i="2"/>
  <c r="S7013" i="2"/>
  <c r="S7119" i="2"/>
  <c r="S7139" i="2"/>
  <c r="S8361" i="2"/>
  <c r="S8431" i="2"/>
  <c r="S84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532" i="2"/>
  <c r="S539" i="2"/>
  <c r="S551" i="2"/>
  <c r="S649" i="2"/>
  <c r="S656" i="2"/>
  <c r="S668" i="2"/>
  <c r="S679" i="2"/>
  <c r="S686" i="2"/>
  <c r="S2147" i="2"/>
  <c r="S2159" i="2"/>
  <c r="S2252" i="2"/>
  <c r="S2263" i="2"/>
  <c r="S2275" i="2"/>
  <c r="S2282" i="2"/>
  <c r="S2294" i="2"/>
  <c r="S3755" i="2"/>
  <c r="S3762" i="2"/>
  <c r="S3773" i="2"/>
  <c r="S3871" i="2"/>
  <c r="S3878" i="2"/>
  <c r="S3889" i="2"/>
  <c r="S3901" i="2"/>
  <c r="S3907" i="2"/>
  <c r="S3914" i="2"/>
  <c r="S5374" i="2"/>
  <c r="S5381" i="2"/>
  <c r="S5388" i="2"/>
  <c r="S5487" i="2"/>
  <c r="S5494" i="2"/>
  <c r="S5502" i="2"/>
  <c r="S5512" i="2"/>
  <c r="S5519" i="2"/>
  <c r="S5524" i="2"/>
  <c r="S6998" i="2"/>
  <c r="S7003" i="2"/>
  <c r="S7008" i="2"/>
  <c r="S7104" i="2"/>
  <c r="S7109" i="2"/>
  <c r="S7114" i="2"/>
  <c r="S7124" i="2"/>
  <c r="S7129" i="2"/>
  <c r="S7134" i="2"/>
  <c r="S7144" i="2"/>
  <c r="S7151" i="2"/>
  <c r="S8356" i="2"/>
  <c r="S8367" i="2"/>
  <c r="S8419" i="2"/>
  <c r="S8426" i="2"/>
  <c r="S8438" i="2"/>
  <c r="S8445" i="2"/>
  <c r="S9032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200" i="2"/>
  <c r="S1201" i="2"/>
  <c r="S1202" i="2"/>
  <c r="S1204" i="2"/>
  <c r="S1205" i="2"/>
  <c r="S1207" i="2"/>
  <c r="S1208" i="2"/>
  <c r="S1209" i="2"/>
  <c r="S1211" i="2"/>
  <c r="S1212" i="2"/>
  <c r="S1213" i="2"/>
  <c r="S1215" i="2"/>
  <c r="S1216" i="2"/>
  <c r="S1218" i="2"/>
  <c r="S1219" i="2"/>
  <c r="S1221" i="2"/>
  <c r="S1222" i="2"/>
  <c r="S1224" i="2"/>
  <c r="S1225" i="2"/>
  <c r="S1226" i="2"/>
  <c r="S1227" i="2"/>
  <c r="S1228" i="2"/>
  <c r="S1229" i="2"/>
  <c r="S1230" i="2"/>
  <c r="S1231" i="2"/>
  <c r="S1233" i="2"/>
  <c r="S1234" i="2"/>
  <c r="S1235" i="2"/>
  <c r="S1237" i="2"/>
  <c r="S1238" i="2"/>
  <c r="S1239" i="2"/>
  <c r="S1240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2" i="2"/>
  <c r="S1264" i="2"/>
  <c r="S1265" i="2"/>
  <c r="S1266" i="2"/>
  <c r="S1268" i="2"/>
  <c r="S1269" i="2"/>
  <c r="S1270" i="2"/>
  <c r="S1272" i="2"/>
  <c r="S1273" i="2"/>
  <c r="S1275" i="2"/>
  <c r="S1276" i="2"/>
  <c r="S1278" i="2"/>
  <c r="S1279" i="2"/>
  <c r="S1281" i="2"/>
  <c r="S1282" i="2"/>
  <c r="S1284" i="2"/>
  <c r="S1285" i="2"/>
  <c r="S1286" i="2"/>
  <c r="S1287" i="2"/>
  <c r="S1288" i="2"/>
  <c r="S1289" i="2"/>
  <c r="S1290" i="2"/>
  <c r="S1291" i="2"/>
  <c r="S1293" i="2"/>
  <c r="S1294" i="2"/>
  <c r="S1295" i="2"/>
  <c r="S1297" i="2"/>
  <c r="S1298" i="2"/>
  <c r="S1299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2" i="2"/>
  <c r="S1603" i="2"/>
  <c r="S1604" i="2"/>
  <c r="S1605" i="2"/>
  <c r="S1606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5" i="2"/>
  <c r="S2076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528" i="2"/>
  <c r="S547" i="2"/>
  <c r="S644" i="2"/>
  <c r="S663" i="2"/>
  <c r="S674" i="2"/>
  <c r="S2143" i="2"/>
  <c r="S2155" i="2"/>
  <c r="S2259" i="2"/>
  <c r="S2271" i="2"/>
  <c r="S2289" i="2"/>
  <c r="S2300" i="2"/>
  <c r="S3769" i="2"/>
  <c r="S3866" i="2"/>
  <c r="S3885" i="2"/>
  <c r="S3896" i="2"/>
  <c r="S5369" i="2"/>
  <c r="S5481" i="2"/>
  <c r="S5508" i="2"/>
  <c r="S6992" i="2"/>
  <c r="S7014" i="2"/>
  <c r="S7120" i="2"/>
  <c r="S7140" i="2"/>
  <c r="S8362" i="2"/>
  <c r="S8432" i="2"/>
  <c r="S8452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533" i="2"/>
  <c r="S540" i="2"/>
  <c r="S638" i="2"/>
  <c r="S650" i="2"/>
  <c r="S657" i="2"/>
  <c r="S669" i="2"/>
  <c r="S680" i="2"/>
  <c r="S687" i="2"/>
  <c r="S2148" i="2"/>
  <c r="S2160" i="2"/>
  <c r="S2253" i="2"/>
  <c r="S2264" i="2"/>
  <c r="S2276" i="2"/>
  <c r="S2283" i="2"/>
  <c r="S2295" i="2"/>
  <c r="S3756" i="2"/>
  <c r="S3763" i="2"/>
  <c r="S3774" i="2"/>
  <c r="S3872" i="2"/>
  <c r="S3879" i="2"/>
  <c r="S3890" i="2"/>
  <c r="S3902" i="2"/>
  <c r="S3908" i="2"/>
  <c r="S3915" i="2"/>
  <c r="S5375" i="2"/>
  <c r="S5382" i="2"/>
  <c r="S5389" i="2"/>
  <c r="S5488" i="2"/>
  <c r="S5495" i="2"/>
  <c r="S5503" i="2"/>
  <c r="S5513" i="2"/>
  <c r="S5520" i="2"/>
  <c r="S5525" i="2"/>
  <c r="S6999" i="2"/>
  <c r="S7004" i="2"/>
  <c r="S7009" i="2"/>
  <c r="S7105" i="2"/>
  <c r="S7110" i="2"/>
  <c r="S7115" i="2"/>
  <c r="S7125" i="2"/>
  <c r="S7130" i="2"/>
  <c r="S7135" i="2"/>
  <c r="S7145" i="2"/>
  <c r="S7152" i="2"/>
  <c r="S8357" i="2"/>
  <c r="S8368" i="2"/>
  <c r="S8420" i="2"/>
  <c r="S8427" i="2"/>
  <c r="S8439" i="2"/>
  <c r="S8446" i="2"/>
  <c r="S903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2591" i="2"/>
  <c r="S2592" i="2"/>
  <c r="S2593" i="2"/>
  <c r="S2594" i="2"/>
  <c r="S2595" i="2"/>
  <c r="S2596" i="2"/>
  <c r="S2597" i="2"/>
  <c r="S2598" i="2"/>
  <c r="S2599" i="2"/>
  <c r="S2600" i="2"/>
  <c r="S2601" i="2"/>
  <c r="S2602" i="2"/>
  <c r="S2603" i="2"/>
  <c r="S2604" i="2"/>
  <c r="S2605" i="2"/>
  <c r="S2606" i="2"/>
  <c r="S2607" i="2"/>
  <c r="S2608" i="2"/>
  <c r="S2609" i="2"/>
  <c r="S2610" i="2"/>
  <c r="S2611" i="2"/>
  <c r="S2612" i="2"/>
  <c r="S2613" i="2"/>
  <c r="S2614" i="2"/>
  <c r="S2615" i="2"/>
  <c r="S2616" i="2"/>
  <c r="S2617" i="2"/>
  <c r="S2618" i="2"/>
  <c r="S2619" i="2"/>
  <c r="S2620" i="2"/>
  <c r="S2621" i="2"/>
  <c r="S2622" i="2"/>
  <c r="S2623" i="2"/>
  <c r="S2624" i="2"/>
  <c r="S2625" i="2"/>
  <c r="S2626" i="2"/>
  <c r="S2627" i="2"/>
  <c r="S2628" i="2"/>
  <c r="S2629" i="2"/>
  <c r="S2630" i="2"/>
  <c r="S2631" i="2"/>
  <c r="S2632" i="2"/>
  <c r="S2633" i="2"/>
  <c r="S2634" i="2"/>
  <c r="S2635" i="2"/>
  <c r="S2636" i="2"/>
  <c r="S2637" i="2"/>
  <c r="S2638" i="2"/>
  <c r="S2639" i="2"/>
  <c r="S2640" i="2"/>
  <c r="S2641" i="2"/>
  <c r="S2642" i="2"/>
  <c r="S2643" i="2"/>
  <c r="S2644" i="2"/>
  <c r="S2645" i="2"/>
  <c r="S2646" i="2"/>
  <c r="S2647" i="2"/>
  <c r="S2648" i="2"/>
  <c r="S2649" i="2"/>
  <c r="S2650" i="2"/>
  <c r="S2651" i="2"/>
  <c r="S2652" i="2"/>
  <c r="S2653" i="2"/>
  <c r="S2654" i="2"/>
  <c r="S2655" i="2"/>
  <c r="S2656" i="2"/>
  <c r="S2657" i="2"/>
  <c r="S2658" i="2"/>
  <c r="S2659" i="2"/>
  <c r="S2660" i="2"/>
  <c r="S2661" i="2"/>
  <c r="S2662" i="2"/>
  <c r="S2663" i="2"/>
  <c r="S2664" i="2"/>
  <c r="S2665" i="2"/>
  <c r="S2666" i="2"/>
  <c r="S2667" i="2"/>
  <c r="S2668" i="2"/>
  <c r="S2669" i="2"/>
  <c r="S2670" i="2"/>
  <c r="S2671" i="2"/>
  <c r="S2672" i="2"/>
  <c r="S2673" i="2"/>
  <c r="S2674" i="2"/>
  <c r="S2675" i="2"/>
  <c r="S2676" i="2"/>
  <c r="S2677" i="2"/>
  <c r="S2678" i="2"/>
  <c r="S2679" i="2"/>
  <c r="S2680" i="2"/>
  <c r="S2681" i="2"/>
  <c r="S2682" i="2"/>
  <c r="S2683" i="2"/>
  <c r="S2684" i="2"/>
  <c r="S2685" i="2"/>
  <c r="S2686" i="2"/>
  <c r="S2687" i="2"/>
  <c r="S2688" i="2"/>
  <c r="S2689" i="2"/>
  <c r="S2690" i="2"/>
  <c r="S2691" i="2"/>
  <c r="S2692" i="2"/>
  <c r="S2693" i="2"/>
  <c r="S2694" i="2"/>
  <c r="S2695" i="2"/>
  <c r="S2696" i="2"/>
  <c r="S2697" i="2"/>
  <c r="S2698" i="2"/>
  <c r="S2699" i="2"/>
  <c r="S2700" i="2"/>
  <c r="S2701" i="2"/>
  <c r="S2702" i="2"/>
  <c r="S2703" i="2"/>
  <c r="S2704" i="2"/>
  <c r="S2705" i="2"/>
  <c r="S2706" i="2"/>
  <c r="S2707" i="2"/>
  <c r="S2708" i="2"/>
  <c r="S2709" i="2"/>
  <c r="S2710" i="2"/>
  <c r="S2711" i="2"/>
  <c r="S2712" i="2"/>
  <c r="S2713" i="2"/>
  <c r="S2714" i="2"/>
  <c r="S2715" i="2"/>
  <c r="S2716" i="2"/>
  <c r="S2717" i="2"/>
  <c r="S2718" i="2"/>
  <c r="S2719" i="2"/>
  <c r="S2720" i="2"/>
  <c r="S2721" i="2"/>
  <c r="S2722" i="2"/>
  <c r="S2723" i="2"/>
  <c r="S2724" i="2"/>
  <c r="S2725" i="2"/>
  <c r="S2726" i="2"/>
  <c r="S2727" i="2"/>
  <c r="S2728" i="2"/>
  <c r="S2729" i="2"/>
  <c r="S2730" i="2"/>
  <c r="S2731" i="2"/>
  <c r="S2732" i="2"/>
  <c r="S2733" i="2"/>
  <c r="S2734" i="2"/>
  <c r="S2735" i="2"/>
  <c r="S2736" i="2"/>
  <c r="S2737" i="2"/>
  <c r="S2738" i="2"/>
  <c r="S2739" i="2"/>
  <c r="S2740" i="2"/>
  <c r="S2741" i="2"/>
  <c r="S2742" i="2"/>
  <c r="S2743" i="2"/>
  <c r="S2744" i="2"/>
  <c r="S2745" i="2"/>
  <c r="S2746" i="2"/>
  <c r="S2747" i="2"/>
  <c r="S2748" i="2"/>
  <c r="S2749" i="2"/>
  <c r="S2750" i="2"/>
  <c r="S2751" i="2"/>
  <c r="S2752" i="2"/>
  <c r="S2753" i="2"/>
  <c r="S2754" i="2"/>
  <c r="S2755" i="2"/>
  <c r="S2756" i="2"/>
  <c r="S2757" i="2"/>
  <c r="S2758" i="2"/>
  <c r="S2759" i="2"/>
  <c r="S2760" i="2"/>
  <c r="S2761" i="2"/>
  <c r="S2762" i="2"/>
  <c r="S2763" i="2"/>
  <c r="S2764" i="2"/>
  <c r="S2765" i="2"/>
  <c r="S2766" i="2"/>
  <c r="S2767" i="2"/>
  <c r="S2768" i="2"/>
  <c r="S2769" i="2"/>
  <c r="S2770" i="2"/>
  <c r="S2771" i="2"/>
  <c r="S2772" i="2"/>
  <c r="S2773" i="2"/>
  <c r="S2774" i="2"/>
  <c r="S2775" i="2"/>
  <c r="S2776" i="2"/>
  <c r="S2777" i="2"/>
  <c r="S2778" i="2"/>
  <c r="S2779" i="2"/>
  <c r="S2780" i="2"/>
  <c r="S2781" i="2"/>
  <c r="S2782" i="2"/>
  <c r="S2783" i="2"/>
  <c r="S2784" i="2"/>
  <c r="S2785" i="2"/>
  <c r="S2786" i="2"/>
  <c r="S2787" i="2"/>
  <c r="S2788" i="2"/>
  <c r="S2789" i="2"/>
  <c r="S2790" i="2"/>
  <c r="S2791" i="2"/>
  <c r="S2792" i="2"/>
  <c r="S2793" i="2"/>
  <c r="S2794" i="2"/>
  <c r="S2795" i="2"/>
  <c r="S2796" i="2"/>
  <c r="S2797" i="2"/>
  <c r="S2798" i="2"/>
  <c r="S2799" i="2"/>
  <c r="S2800" i="2"/>
  <c r="S2801" i="2"/>
  <c r="S2802" i="2"/>
  <c r="S2803" i="2"/>
  <c r="S2804" i="2"/>
  <c r="S2805" i="2"/>
  <c r="S2806" i="2"/>
  <c r="S2807" i="2"/>
  <c r="S2808" i="2"/>
  <c r="S2809" i="2"/>
  <c r="S2810" i="2"/>
  <c r="S2811" i="2"/>
  <c r="S2812" i="2"/>
  <c r="S2814" i="2"/>
  <c r="S2815" i="2"/>
  <c r="S2817" i="2"/>
  <c r="S2818" i="2"/>
  <c r="S2819" i="2"/>
  <c r="S2821" i="2"/>
  <c r="S2822" i="2"/>
  <c r="S2823" i="2"/>
  <c r="S2825" i="2"/>
  <c r="S2826" i="2"/>
  <c r="S2827" i="2"/>
  <c r="S2829" i="2"/>
  <c r="S2830" i="2"/>
  <c r="S2832" i="2"/>
  <c r="S2833" i="2"/>
  <c r="S2835" i="2"/>
  <c r="S2836" i="2"/>
  <c r="S2838" i="2"/>
  <c r="S2839" i="2"/>
  <c r="S2840" i="2"/>
  <c r="S2841" i="2"/>
  <c r="S2842" i="2"/>
  <c r="S2843" i="2"/>
  <c r="S2844" i="2"/>
  <c r="S2845" i="2"/>
  <c r="S2847" i="2"/>
  <c r="S2848" i="2"/>
  <c r="S2849" i="2"/>
  <c r="S2851" i="2"/>
  <c r="S2852" i="2"/>
  <c r="S2853" i="2"/>
  <c r="S2854" i="2"/>
  <c r="S2856" i="2"/>
  <c r="S2857" i="2"/>
  <c r="S2858" i="2"/>
  <c r="S2859" i="2"/>
  <c r="S2860" i="2"/>
  <c r="S2861" i="2"/>
  <c r="S2862" i="2"/>
  <c r="S2863" i="2"/>
  <c r="S2864" i="2"/>
  <c r="S2865" i="2"/>
  <c r="S2866" i="2"/>
  <c r="S2867" i="2"/>
  <c r="S2868" i="2"/>
  <c r="S2869" i="2"/>
  <c r="S2870" i="2"/>
  <c r="S2871" i="2"/>
  <c r="S2872" i="2"/>
  <c r="S2873" i="2"/>
  <c r="S2875" i="2"/>
  <c r="S2877" i="2"/>
  <c r="S2878" i="2"/>
  <c r="S2879" i="2"/>
  <c r="S2880" i="2"/>
  <c r="S2882" i="2"/>
  <c r="S2883" i="2"/>
  <c r="S2884" i="2"/>
  <c r="S2886" i="2"/>
  <c r="S2887" i="2"/>
  <c r="S2889" i="2"/>
  <c r="S2890" i="2"/>
  <c r="S2892" i="2"/>
  <c r="S2893" i="2"/>
  <c r="S2895" i="2"/>
  <c r="S2896" i="2"/>
  <c r="S2898" i="2"/>
  <c r="S2899" i="2"/>
  <c r="S2900" i="2"/>
  <c r="S2901" i="2"/>
  <c r="S2902" i="2"/>
  <c r="S2903" i="2"/>
  <c r="S2904" i="2"/>
  <c r="S2905" i="2"/>
  <c r="S2907" i="2"/>
  <c r="S2908" i="2"/>
  <c r="S2909" i="2"/>
  <c r="S2911" i="2"/>
  <c r="S2912" i="2"/>
  <c r="S2913" i="2"/>
  <c r="S2915" i="2"/>
  <c r="S2916" i="2"/>
  <c r="S2917" i="2"/>
  <c r="S2918" i="2"/>
  <c r="S2919" i="2"/>
  <c r="S2920" i="2"/>
  <c r="S2921" i="2"/>
  <c r="S2922" i="2"/>
  <c r="S2923" i="2"/>
  <c r="S2924" i="2"/>
  <c r="S2925" i="2"/>
  <c r="S2926" i="2"/>
  <c r="S2927" i="2"/>
  <c r="S2928" i="2"/>
  <c r="S2930" i="2"/>
  <c r="S2931" i="2"/>
  <c r="S2932" i="2"/>
  <c r="S2933" i="2"/>
  <c r="S2934" i="2"/>
  <c r="S2935" i="2"/>
  <c r="S2936" i="2"/>
  <c r="S2937" i="2"/>
  <c r="S2938" i="2"/>
  <c r="S2939" i="2"/>
  <c r="S2940" i="2"/>
  <c r="S2941" i="2"/>
  <c r="S2942" i="2"/>
  <c r="S2943" i="2"/>
  <c r="S2944" i="2"/>
  <c r="S2945" i="2"/>
  <c r="S2946" i="2"/>
  <c r="S2947" i="2"/>
  <c r="S2948" i="2"/>
  <c r="S2949" i="2"/>
  <c r="S2950" i="2"/>
  <c r="S2951" i="2"/>
  <c r="S2952" i="2"/>
  <c r="S2953" i="2"/>
  <c r="S2954" i="2"/>
  <c r="S2955" i="2"/>
  <c r="S2956" i="2"/>
  <c r="S2957" i="2"/>
  <c r="S2958" i="2"/>
  <c r="S2959" i="2"/>
  <c r="S2960" i="2"/>
  <c r="S2961" i="2"/>
  <c r="S2962" i="2"/>
  <c r="S2963" i="2"/>
  <c r="S2964" i="2"/>
  <c r="S2965" i="2"/>
  <c r="S2966" i="2"/>
  <c r="S2967" i="2"/>
  <c r="S2968" i="2"/>
  <c r="S2969" i="2"/>
  <c r="S2970" i="2"/>
  <c r="S2971" i="2"/>
  <c r="S2972" i="2"/>
  <c r="S2973" i="2"/>
  <c r="S2974" i="2"/>
  <c r="S2975" i="2"/>
  <c r="S2976" i="2"/>
  <c r="S2977" i="2"/>
  <c r="S2978" i="2"/>
  <c r="S2979" i="2"/>
  <c r="S2980" i="2"/>
  <c r="S2981" i="2"/>
  <c r="S2982" i="2"/>
  <c r="S2983" i="2"/>
  <c r="S2984" i="2"/>
  <c r="S2985" i="2"/>
  <c r="S2986" i="2"/>
  <c r="S2987" i="2"/>
  <c r="S2988" i="2"/>
  <c r="S2989" i="2"/>
  <c r="S2990" i="2"/>
  <c r="S2991" i="2"/>
  <c r="S2992" i="2"/>
  <c r="S2993" i="2"/>
  <c r="S2994" i="2"/>
  <c r="S2995" i="2"/>
  <c r="S2996" i="2"/>
  <c r="S2997" i="2"/>
  <c r="S2998" i="2"/>
  <c r="S2999" i="2"/>
  <c r="S3000" i="2"/>
  <c r="S3001" i="2"/>
  <c r="S3002" i="2"/>
  <c r="S3003" i="2"/>
  <c r="S3004" i="2"/>
  <c r="S3005" i="2"/>
  <c r="S3006" i="2"/>
  <c r="S3007" i="2"/>
  <c r="S3008" i="2"/>
  <c r="S3009" i="2"/>
  <c r="S3010" i="2"/>
  <c r="S3011" i="2"/>
  <c r="S3012" i="2"/>
  <c r="S3013" i="2"/>
  <c r="S3014" i="2"/>
  <c r="S3015" i="2"/>
  <c r="S3016" i="2"/>
  <c r="S3017" i="2"/>
  <c r="S3018" i="2"/>
  <c r="S3019" i="2"/>
  <c r="S3020" i="2"/>
  <c r="S3021" i="2"/>
  <c r="S3022" i="2"/>
  <c r="S3023" i="2"/>
  <c r="S3024" i="2"/>
  <c r="S3025" i="2"/>
  <c r="S3026" i="2"/>
  <c r="S3027" i="2"/>
  <c r="S3028" i="2"/>
  <c r="S3029" i="2"/>
  <c r="S3030" i="2"/>
  <c r="S3031" i="2"/>
  <c r="S3032" i="2"/>
  <c r="S3033" i="2"/>
  <c r="S3034" i="2"/>
  <c r="S3035" i="2"/>
  <c r="S3036" i="2"/>
  <c r="S3037" i="2"/>
  <c r="S3038" i="2"/>
  <c r="S3039" i="2"/>
  <c r="S3040" i="2"/>
  <c r="S3041" i="2"/>
  <c r="S3042" i="2"/>
  <c r="S3043" i="2"/>
  <c r="S3044" i="2"/>
  <c r="S3045" i="2"/>
  <c r="S3046" i="2"/>
  <c r="S3047" i="2"/>
  <c r="S3048" i="2"/>
  <c r="S3049" i="2"/>
  <c r="S3050" i="2"/>
  <c r="S3051" i="2"/>
  <c r="S3052" i="2"/>
  <c r="S3053" i="2"/>
  <c r="S3054" i="2"/>
  <c r="S3055" i="2"/>
  <c r="S3056" i="2"/>
  <c r="S3057" i="2"/>
  <c r="S3058" i="2"/>
  <c r="S3059" i="2"/>
  <c r="S3060" i="2"/>
  <c r="S3061" i="2"/>
  <c r="S3062" i="2"/>
  <c r="S3063" i="2"/>
  <c r="S3064" i="2"/>
  <c r="S3065" i="2"/>
  <c r="S3066" i="2"/>
  <c r="S3067" i="2"/>
  <c r="S3068" i="2"/>
  <c r="S3069" i="2"/>
  <c r="S3070" i="2"/>
  <c r="S3071" i="2"/>
  <c r="S3072" i="2"/>
  <c r="S3073" i="2"/>
  <c r="S3074" i="2"/>
  <c r="S3075" i="2"/>
  <c r="S3076" i="2"/>
  <c r="S3077" i="2"/>
  <c r="S3078" i="2"/>
  <c r="S3079" i="2"/>
  <c r="S3080" i="2"/>
  <c r="S3081" i="2"/>
  <c r="S3082" i="2"/>
  <c r="S3083" i="2"/>
  <c r="S3084" i="2"/>
  <c r="S3085" i="2"/>
  <c r="S3086" i="2"/>
  <c r="S3087" i="2"/>
  <c r="S3088" i="2"/>
  <c r="S3089" i="2"/>
  <c r="S3090" i="2"/>
  <c r="S3091" i="2"/>
  <c r="S3092" i="2"/>
  <c r="S3093" i="2"/>
  <c r="S3094" i="2"/>
  <c r="S3095" i="2"/>
  <c r="S3096" i="2"/>
  <c r="S3097" i="2"/>
  <c r="S3098" i="2"/>
  <c r="S3099" i="2"/>
  <c r="S3100" i="2"/>
  <c r="S3101" i="2"/>
  <c r="S3102" i="2"/>
  <c r="S3103" i="2"/>
  <c r="S3104" i="2"/>
  <c r="S3105" i="2"/>
  <c r="S3106" i="2"/>
  <c r="S3107" i="2"/>
  <c r="S3108" i="2"/>
  <c r="S3109" i="2"/>
  <c r="S3110" i="2"/>
  <c r="S3111" i="2"/>
  <c r="S3112" i="2"/>
  <c r="S3113" i="2"/>
  <c r="S3114" i="2"/>
  <c r="S3115" i="2"/>
  <c r="S3116" i="2"/>
  <c r="S3117" i="2"/>
  <c r="S3118" i="2"/>
  <c r="S3119" i="2"/>
  <c r="S3120" i="2"/>
  <c r="S3121" i="2"/>
  <c r="S3122" i="2"/>
  <c r="S3123" i="2"/>
  <c r="S3124" i="2"/>
  <c r="S3125" i="2"/>
  <c r="S3126" i="2"/>
  <c r="S3127" i="2"/>
  <c r="S3128" i="2"/>
  <c r="S3129" i="2"/>
  <c r="S3130" i="2"/>
  <c r="S3131" i="2"/>
  <c r="S3132" i="2"/>
  <c r="S3133" i="2"/>
  <c r="S3134" i="2"/>
  <c r="S3135" i="2"/>
  <c r="S3136" i="2"/>
  <c r="S3137" i="2"/>
  <c r="S3138" i="2"/>
  <c r="S3139" i="2"/>
  <c r="S3140" i="2"/>
  <c r="S3141" i="2"/>
  <c r="S3142" i="2"/>
  <c r="S3143" i="2"/>
  <c r="S3144" i="2"/>
  <c r="S3145" i="2"/>
  <c r="S3146" i="2"/>
  <c r="S3147" i="2"/>
  <c r="S3148" i="2"/>
  <c r="S3149" i="2"/>
  <c r="S3150" i="2"/>
  <c r="S3151" i="2"/>
  <c r="S3152" i="2"/>
  <c r="S3153" i="2"/>
  <c r="S3154" i="2"/>
  <c r="S3155" i="2"/>
  <c r="S3156" i="2"/>
  <c r="S3157" i="2"/>
  <c r="S3158" i="2"/>
  <c r="S3159" i="2"/>
  <c r="S3160" i="2"/>
  <c r="S3161" i="2"/>
  <c r="S3162" i="2"/>
  <c r="S3163" i="2"/>
  <c r="S3164" i="2"/>
  <c r="S3165" i="2"/>
  <c r="S3166" i="2"/>
  <c r="S3167" i="2"/>
  <c r="S3168" i="2"/>
  <c r="S3169" i="2"/>
  <c r="S3170" i="2"/>
  <c r="S3171" i="2"/>
  <c r="S3172" i="2"/>
  <c r="S3173" i="2"/>
  <c r="S3174" i="2"/>
  <c r="S3175" i="2"/>
  <c r="S3176" i="2"/>
  <c r="S3177" i="2"/>
  <c r="S3178" i="2"/>
  <c r="S3179" i="2"/>
  <c r="S3180" i="2"/>
  <c r="S3181" i="2"/>
  <c r="S3182" i="2"/>
  <c r="S3183" i="2"/>
  <c r="S3184" i="2"/>
  <c r="S3185" i="2"/>
  <c r="S3186" i="2"/>
  <c r="S3187" i="2"/>
  <c r="S3188" i="2"/>
  <c r="S3189" i="2"/>
  <c r="S3190" i="2"/>
  <c r="S3191" i="2"/>
  <c r="S3192" i="2"/>
  <c r="S3193" i="2"/>
  <c r="S3194" i="2"/>
  <c r="S3195" i="2"/>
  <c r="S3196" i="2"/>
  <c r="S3197" i="2"/>
  <c r="S3198" i="2"/>
  <c r="S3199" i="2"/>
  <c r="S3200" i="2"/>
  <c r="S3201" i="2"/>
  <c r="S3202" i="2"/>
  <c r="S3203" i="2"/>
  <c r="S3204" i="2"/>
  <c r="S3205" i="2"/>
  <c r="S3206" i="2"/>
  <c r="S3207" i="2"/>
  <c r="S3208" i="2"/>
  <c r="S3209" i="2"/>
  <c r="S3210" i="2"/>
  <c r="S3211" i="2"/>
  <c r="S3212" i="2"/>
  <c r="S3213" i="2"/>
  <c r="S3216" i="2"/>
  <c r="S3217" i="2"/>
  <c r="S3218" i="2"/>
  <c r="S3219" i="2"/>
  <c r="S3220" i="2"/>
  <c r="S3222" i="2"/>
  <c r="S3223" i="2"/>
  <c r="S3224" i="2"/>
  <c r="S3225" i="2"/>
  <c r="S3226" i="2"/>
  <c r="S3227" i="2"/>
  <c r="S3228" i="2"/>
  <c r="S3229" i="2"/>
  <c r="S3230" i="2"/>
  <c r="S3231" i="2"/>
  <c r="S3232" i="2"/>
  <c r="S3233" i="2"/>
  <c r="S3235" i="2"/>
  <c r="S3236" i="2"/>
  <c r="S3237" i="2"/>
  <c r="S3238" i="2"/>
  <c r="S3239" i="2"/>
  <c r="S3240" i="2"/>
  <c r="S3241" i="2"/>
  <c r="S3242" i="2"/>
  <c r="S3243" i="2"/>
  <c r="S3244" i="2"/>
  <c r="S3245" i="2"/>
  <c r="S3246" i="2"/>
  <c r="S3247" i="2"/>
  <c r="S3248" i="2"/>
  <c r="S3249" i="2"/>
  <c r="S3250" i="2"/>
  <c r="S3251" i="2"/>
  <c r="S3252" i="2"/>
  <c r="S3253" i="2"/>
  <c r="S3254" i="2"/>
  <c r="S3255" i="2"/>
  <c r="S3256" i="2"/>
  <c r="S3257" i="2"/>
  <c r="S3258" i="2"/>
  <c r="S3259" i="2"/>
  <c r="S3260" i="2"/>
  <c r="S3261" i="2"/>
  <c r="S3262" i="2"/>
  <c r="S3263" i="2"/>
  <c r="S3264" i="2"/>
  <c r="S3265" i="2"/>
  <c r="S3266" i="2"/>
  <c r="S3267" i="2"/>
  <c r="S3268" i="2"/>
  <c r="S3269" i="2"/>
  <c r="S3270" i="2"/>
  <c r="S3271" i="2"/>
  <c r="S3272" i="2"/>
  <c r="S3273" i="2"/>
  <c r="S3274" i="2"/>
  <c r="S3275" i="2"/>
  <c r="S3276" i="2"/>
  <c r="S3277" i="2"/>
  <c r="S3278" i="2"/>
  <c r="S3279" i="2"/>
  <c r="S3280" i="2"/>
  <c r="S3281" i="2"/>
  <c r="S3282" i="2"/>
  <c r="S3283" i="2"/>
  <c r="S3284" i="2"/>
  <c r="S3285" i="2"/>
  <c r="S3286" i="2"/>
  <c r="S3287" i="2"/>
  <c r="S3288" i="2"/>
  <c r="S3289" i="2"/>
  <c r="S3290" i="2"/>
  <c r="S3291" i="2"/>
  <c r="S3292" i="2"/>
  <c r="S3293" i="2"/>
  <c r="S3294" i="2"/>
  <c r="S3295" i="2"/>
  <c r="S3296" i="2"/>
  <c r="S3297" i="2"/>
  <c r="S3298" i="2"/>
  <c r="S3299" i="2"/>
  <c r="S3300" i="2"/>
  <c r="S3301" i="2"/>
  <c r="S3302" i="2"/>
  <c r="S3303" i="2"/>
  <c r="S3304" i="2"/>
  <c r="S3305" i="2"/>
  <c r="S3306" i="2"/>
  <c r="S3307" i="2"/>
  <c r="S3308" i="2"/>
  <c r="S3309" i="2"/>
  <c r="S3310" i="2"/>
  <c r="S3311" i="2"/>
  <c r="S3312" i="2"/>
  <c r="S3313" i="2"/>
  <c r="S3314" i="2"/>
  <c r="S3315" i="2"/>
  <c r="S3316" i="2"/>
  <c r="S3317" i="2"/>
  <c r="S3318" i="2"/>
  <c r="S3319" i="2"/>
  <c r="S3320" i="2"/>
  <c r="S3321" i="2"/>
  <c r="S3322" i="2"/>
  <c r="S3323" i="2"/>
  <c r="S3324" i="2"/>
  <c r="S3325" i="2"/>
  <c r="S3326" i="2"/>
  <c r="S3327" i="2"/>
  <c r="S3328" i="2"/>
  <c r="S3329" i="2"/>
  <c r="S3330" i="2"/>
  <c r="S3331" i="2"/>
  <c r="S3332" i="2"/>
  <c r="S3333" i="2"/>
  <c r="S3334" i="2"/>
  <c r="S3335" i="2"/>
  <c r="S3336" i="2"/>
  <c r="S3337" i="2"/>
  <c r="S3338" i="2"/>
  <c r="S3339" i="2"/>
  <c r="S3340" i="2"/>
  <c r="S3341" i="2"/>
  <c r="S3342" i="2"/>
  <c r="S3343" i="2"/>
  <c r="S3344" i="2"/>
  <c r="S3345" i="2"/>
  <c r="S3346" i="2"/>
  <c r="S3347" i="2"/>
  <c r="S3348" i="2"/>
  <c r="S3349" i="2"/>
  <c r="S3350" i="2"/>
  <c r="S3351" i="2"/>
  <c r="S3352" i="2"/>
  <c r="S3353" i="2"/>
  <c r="S3354" i="2"/>
  <c r="S3355" i="2"/>
  <c r="S3356" i="2"/>
  <c r="S3357" i="2"/>
  <c r="S3358" i="2"/>
  <c r="S3359" i="2"/>
  <c r="S3360" i="2"/>
  <c r="S3361" i="2"/>
  <c r="S3362" i="2"/>
  <c r="S3363" i="2"/>
  <c r="S3364" i="2"/>
  <c r="S3365" i="2"/>
  <c r="S3366" i="2"/>
  <c r="S3367" i="2"/>
  <c r="S3368" i="2"/>
  <c r="S3369" i="2"/>
  <c r="S3370" i="2"/>
  <c r="S3371" i="2"/>
  <c r="S3372" i="2"/>
  <c r="S3373" i="2"/>
  <c r="S3374" i="2"/>
  <c r="S3375" i="2"/>
  <c r="S3376" i="2"/>
  <c r="S3377" i="2"/>
  <c r="S3378" i="2"/>
  <c r="S3379" i="2"/>
  <c r="S3380" i="2"/>
  <c r="S3381" i="2"/>
  <c r="S3382" i="2"/>
  <c r="S3383" i="2"/>
  <c r="S3384" i="2"/>
  <c r="S3385" i="2"/>
  <c r="S3386" i="2"/>
  <c r="S3387" i="2"/>
  <c r="S3388" i="2"/>
  <c r="S3389" i="2"/>
  <c r="S3390" i="2"/>
  <c r="S3391" i="2"/>
  <c r="S3392" i="2"/>
  <c r="S3393" i="2"/>
  <c r="S3394" i="2"/>
  <c r="S3395" i="2"/>
  <c r="S3396" i="2"/>
  <c r="S3397" i="2"/>
  <c r="S3398" i="2"/>
  <c r="S3399" i="2"/>
  <c r="S3400" i="2"/>
  <c r="S3401" i="2"/>
  <c r="S3402" i="2"/>
  <c r="S3403" i="2"/>
  <c r="S3404" i="2"/>
  <c r="S3405" i="2"/>
  <c r="S3406" i="2"/>
  <c r="S3407" i="2"/>
  <c r="S3408" i="2"/>
  <c r="S3409" i="2"/>
  <c r="S3410" i="2"/>
  <c r="S3411" i="2"/>
  <c r="S3412" i="2"/>
  <c r="S3413" i="2"/>
  <c r="S3414" i="2"/>
  <c r="S3415" i="2"/>
  <c r="S3416" i="2"/>
  <c r="S3417" i="2"/>
  <c r="S3418" i="2"/>
  <c r="S3419" i="2"/>
  <c r="S3420" i="2"/>
  <c r="S3421" i="2"/>
  <c r="S3422" i="2"/>
  <c r="S3423" i="2"/>
  <c r="S3424" i="2"/>
  <c r="S3425" i="2"/>
  <c r="S3426" i="2"/>
  <c r="S3427" i="2"/>
  <c r="S3428" i="2"/>
  <c r="S3429" i="2"/>
  <c r="S3430" i="2"/>
  <c r="S3431" i="2"/>
  <c r="S3432" i="2"/>
  <c r="S3433" i="2"/>
  <c r="S3434" i="2"/>
  <c r="S3435" i="2"/>
  <c r="S3436" i="2"/>
  <c r="S3437" i="2"/>
  <c r="S3438" i="2"/>
  <c r="S3439" i="2"/>
  <c r="S3440" i="2"/>
  <c r="S3441" i="2"/>
  <c r="S3442" i="2"/>
  <c r="S3443" i="2"/>
  <c r="S3444" i="2"/>
  <c r="S3445" i="2"/>
  <c r="S3446" i="2"/>
  <c r="S3447" i="2"/>
  <c r="S3448" i="2"/>
  <c r="S3449" i="2"/>
  <c r="S3450" i="2"/>
  <c r="S3451" i="2"/>
  <c r="S3452" i="2"/>
  <c r="S3453" i="2"/>
  <c r="S3454" i="2"/>
  <c r="S3455" i="2"/>
  <c r="S3456" i="2"/>
  <c r="S3457" i="2"/>
  <c r="S3458" i="2"/>
  <c r="S3459" i="2"/>
  <c r="S3460" i="2"/>
  <c r="S3461" i="2"/>
  <c r="S3462" i="2"/>
  <c r="S3463" i="2"/>
  <c r="S3464" i="2"/>
  <c r="S3465" i="2"/>
  <c r="S3466" i="2"/>
  <c r="S3467" i="2"/>
  <c r="S3468" i="2"/>
  <c r="S3469" i="2"/>
  <c r="S3470" i="2"/>
  <c r="S3471" i="2"/>
  <c r="S3472" i="2"/>
  <c r="S3473" i="2"/>
  <c r="S3474" i="2"/>
  <c r="S3475" i="2"/>
  <c r="S3476" i="2"/>
  <c r="S3477" i="2"/>
  <c r="S3478" i="2"/>
  <c r="S3479" i="2"/>
  <c r="S3480" i="2"/>
  <c r="S3481" i="2"/>
  <c r="S3482" i="2"/>
  <c r="S3483" i="2"/>
  <c r="S3484" i="2"/>
  <c r="S3485" i="2"/>
  <c r="S3486" i="2"/>
  <c r="S3487" i="2"/>
  <c r="S3488" i="2"/>
  <c r="S3489" i="2"/>
  <c r="S3490" i="2"/>
  <c r="S3491" i="2"/>
  <c r="S3492" i="2"/>
  <c r="S3493" i="2"/>
  <c r="S3494" i="2"/>
  <c r="S3495" i="2"/>
  <c r="S3496" i="2"/>
  <c r="S3497" i="2"/>
  <c r="S3498" i="2"/>
  <c r="S3499" i="2"/>
  <c r="S3500" i="2"/>
  <c r="S3501" i="2"/>
  <c r="S3502" i="2"/>
  <c r="S3503" i="2"/>
  <c r="S3504" i="2"/>
  <c r="S3505" i="2"/>
  <c r="S3506" i="2"/>
  <c r="S3507" i="2"/>
  <c r="S3508" i="2"/>
  <c r="S3509" i="2"/>
  <c r="S3510" i="2"/>
  <c r="S3511" i="2"/>
  <c r="S3512" i="2"/>
  <c r="S3513" i="2"/>
  <c r="S3514" i="2"/>
  <c r="S3515" i="2"/>
  <c r="S3516" i="2"/>
  <c r="S3517" i="2"/>
  <c r="S3518" i="2"/>
  <c r="S3519" i="2"/>
  <c r="S3520" i="2"/>
  <c r="S3521" i="2"/>
  <c r="S3522" i="2"/>
  <c r="S3523" i="2"/>
  <c r="S3524" i="2"/>
  <c r="S3525" i="2"/>
  <c r="S3526" i="2"/>
  <c r="S3527" i="2"/>
  <c r="S3528" i="2"/>
  <c r="S3529" i="2"/>
  <c r="S3530" i="2"/>
  <c r="S3531" i="2"/>
  <c r="S3532" i="2"/>
  <c r="S3533" i="2"/>
  <c r="S3534" i="2"/>
  <c r="S3535" i="2"/>
  <c r="S3536" i="2"/>
  <c r="S3537" i="2"/>
  <c r="S3538" i="2"/>
  <c r="S3539" i="2"/>
  <c r="S3540" i="2"/>
  <c r="S3541" i="2"/>
  <c r="S3542" i="2"/>
  <c r="S3543" i="2"/>
  <c r="S3544" i="2"/>
  <c r="S3545" i="2"/>
  <c r="S3546" i="2"/>
  <c r="S3547" i="2"/>
  <c r="S3548" i="2"/>
  <c r="S3549" i="2"/>
  <c r="S3550" i="2"/>
  <c r="S3551" i="2"/>
  <c r="S3552" i="2"/>
  <c r="S3553" i="2"/>
  <c r="S3554" i="2"/>
  <c r="S3555" i="2"/>
  <c r="S3556" i="2"/>
  <c r="S3557" i="2"/>
  <c r="S3558" i="2"/>
  <c r="S3559" i="2"/>
  <c r="S3560" i="2"/>
  <c r="S3561" i="2"/>
  <c r="S3562" i="2"/>
  <c r="S3563" i="2"/>
  <c r="S3564" i="2"/>
  <c r="S3565" i="2"/>
  <c r="S3566" i="2"/>
  <c r="S3567" i="2"/>
  <c r="S3568" i="2"/>
  <c r="S3569" i="2"/>
  <c r="S3570" i="2"/>
  <c r="S3571" i="2"/>
  <c r="S3572" i="2"/>
  <c r="S3573" i="2"/>
  <c r="S3574" i="2"/>
  <c r="S3575" i="2"/>
  <c r="S3576" i="2"/>
  <c r="S3577" i="2"/>
  <c r="S3578" i="2"/>
  <c r="S3579" i="2"/>
  <c r="S3580" i="2"/>
  <c r="S3581" i="2"/>
  <c r="S3582" i="2"/>
  <c r="S3583" i="2"/>
  <c r="S3584" i="2"/>
  <c r="S3585" i="2"/>
  <c r="S3586" i="2"/>
  <c r="S3587" i="2"/>
  <c r="S3588" i="2"/>
  <c r="S3589" i="2"/>
  <c r="S3590" i="2"/>
  <c r="S3591" i="2"/>
  <c r="S3592" i="2"/>
  <c r="S3593" i="2"/>
  <c r="S3594" i="2"/>
  <c r="S3595" i="2"/>
  <c r="S3596" i="2"/>
  <c r="S3597" i="2"/>
  <c r="S3598" i="2"/>
  <c r="S3599" i="2"/>
  <c r="S3600" i="2"/>
  <c r="S3601" i="2"/>
  <c r="S3602" i="2"/>
  <c r="S3603" i="2"/>
  <c r="S3604" i="2"/>
  <c r="S3605" i="2"/>
  <c r="S3606" i="2"/>
  <c r="S3607" i="2"/>
  <c r="S3608" i="2"/>
  <c r="S3609" i="2"/>
  <c r="S3610" i="2"/>
  <c r="S3611" i="2"/>
  <c r="S3612" i="2"/>
  <c r="S3613" i="2"/>
  <c r="S3614" i="2"/>
  <c r="S3615" i="2"/>
  <c r="S3616" i="2"/>
  <c r="S3617" i="2"/>
  <c r="S3618" i="2"/>
  <c r="S3619" i="2"/>
  <c r="S3620" i="2"/>
  <c r="S3621" i="2"/>
  <c r="S3622" i="2"/>
  <c r="S3623" i="2"/>
  <c r="S3624" i="2"/>
  <c r="S3625" i="2"/>
  <c r="S3626" i="2"/>
  <c r="S3627" i="2"/>
  <c r="S3628" i="2"/>
  <c r="S3629" i="2"/>
  <c r="S3630" i="2"/>
  <c r="S3631" i="2"/>
  <c r="S3632" i="2"/>
  <c r="S3633" i="2"/>
  <c r="S3634" i="2"/>
  <c r="S3635" i="2"/>
  <c r="S3636" i="2"/>
  <c r="S3637" i="2"/>
  <c r="S3638" i="2"/>
  <c r="S3639" i="2"/>
  <c r="S3640" i="2"/>
  <c r="S3641" i="2"/>
  <c r="S3642" i="2"/>
  <c r="S3643" i="2"/>
  <c r="S3644" i="2"/>
  <c r="S3645" i="2"/>
  <c r="S3646" i="2"/>
  <c r="S3647" i="2"/>
  <c r="S3648" i="2"/>
  <c r="S3649" i="2"/>
  <c r="S3650" i="2"/>
  <c r="S3651" i="2"/>
  <c r="S3652" i="2"/>
  <c r="S3653" i="2"/>
  <c r="S3654" i="2"/>
  <c r="S3655" i="2"/>
  <c r="S3656" i="2"/>
  <c r="S3657" i="2"/>
  <c r="S3658" i="2"/>
  <c r="S3659" i="2"/>
  <c r="S3660" i="2"/>
  <c r="S3661" i="2"/>
  <c r="S3662" i="2"/>
  <c r="S3663" i="2"/>
  <c r="S3664" i="2"/>
  <c r="S3665" i="2"/>
  <c r="S3666" i="2"/>
  <c r="S3667" i="2"/>
  <c r="S3668" i="2"/>
  <c r="S3669" i="2"/>
  <c r="S3670" i="2"/>
  <c r="S3671" i="2"/>
  <c r="S3672" i="2"/>
  <c r="S3673" i="2"/>
  <c r="S3674" i="2"/>
  <c r="S3675" i="2"/>
  <c r="S3676" i="2"/>
  <c r="S3677" i="2"/>
  <c r="S3678" i="2"/>
  <c r="S3679" i="2"/>
  <c r="S3680" i="2"/>
  <c r="S3681" i="2"/>
  <c r="S3682" i="2"/>
  <c r="S3683" i="2"/>
  <c r="S3684" i="2"/>
  <c r="S3685" i="2"/>
  <c r="S3686" i="2"/>
  <c r="S3687" i="2"/>
  <c r="S3689" i="2"/>
  <c r="S3690" i="2"/>
  <c r="S3692" i="2"/>
  <c r="S3693" i="2"/>
  <c r="S3694" i="2"/>
  <c r="S3695" i="2"/>
  <c r="S3696" i="2"/>
  <c r="S3697" i="2"/>
  <c r="S3698" i="2"/>
  <c r="S3699" i="2"/>
  <c r="S3700" i="2"/>
  <c r="S3701" i="2"/>
  <c r="S3702" i="2"/>
  <c r="S3703" i="2"/>
  <c r="S3704" i="2"/>
  <c r="S3705" i="2"/>
  <c r="S3706" i="2"/>
  <c r="S3707" i="2"/>
  <c r="S3708" i="2"/>
  <c r="S3709" i="2"/>
  <c r="S3710" i="2"/>
  <c r="S3711" i="2"/>
  <c r="S3712" i="2"/>
  <c r="S3713" i="2"/>
  <c r="S3714" i="2"/>
  <c r="S3715" i="2"/>
  <c r="S3716" i="2"/>
  <c r="S3717" i="2"/>
  <c r="S3718" i="2"/>
  <c r="S3719" i="2"/>
  <c r="S3720" i="2"/>
  <c r="S3721" i="2"/>
  <c r="S3722" i="2"/>
  <c r="S3723" i="2"/>
  <c r="S3724" i="2"/>
  <c r="S3725" i="2"/>
  <c r="S3726" i="2"/>
  <c r="S3727" i="2"/>
  <c r="S3728" i="2"/>
  <c r="S3729" i="2"/>
  <c r="S3730" i="2"/>
  <c r="S3731" i="2"/>
  <c r="S3732" i="2"/>
  <c r="S3733" i="2"/>
  <c r="S3734" i="2"/>
  <c r="S3735" i="2"/>
  <c r="S3736" i="2"/>
  <c r="S3737" i="2"/>
  <c r="S3738" i="2"/>
  <c r="S3739" i="2"/>
  <c r="S3740" i="2"/>
  <c r="S3741" i="2"/>
  <c r="S3742" i="2"/>
  <c r="S3743" i="2"/>
  <c r="S3744" i="2"/>
  <c r="S3745" i="2"/>
  <c r="S3746" i="2"/>
  <c r="S3747" i="2"/>
  <c r="S3748" i="2"/>
  <c r="S3749" i="2"/>
  <c r="S3750" i="2"/>
  <c r="S3751" i="2"/>
  <c r="S3752" i="2"/>
  <c r="S3753" i="2"/>
  <c r="S529" i="2"/>
  <c r="S548" i="2"/>
  <c r="S645" i="2"/>
  <c r="S664" i="2"/>
  <c r="S675" i="2"/>
  <c r="S2144" i="2"/>
  <c r="S2156" i="2"/>
  <c r="S2260" i="2"/>
  <c r="S2272" i="2"/>
  <c r="S2290" i="2"/>
  <c r="S2301" i="2"/>
  <c r="S3770" i="2"/>
  <c r="S3867" i="2"/>
  <c r="S3886" i="2"/>
  <c r="S3897" i="2"/>
  <c r="S5370" i="2"/>
  <c r="S5482" i="2"/>
  <c r="S5509" i="2"/>
  <c r="S6993" i="2"/>
  <c r="S7015" i="2"/>
  <c r="S7121" i="2"/>
  <c r="S7141" i="2"/>
  <c r="S8363" i="2"/>
  <c r="S8433" i="2"/>
  <c r="S9029" i="2"/>
  <c r="S3780" i="2"/>
  <c r="S3781" i="2"/>
  <c r="S3782" i="2"/>
  <c r="S3783" i="2"/>
  <c r="S3784" i="2"/>
  <c r="S3785" i="2"/>
  <c r="S3786" i="2"/>
  <c r="S3787" i="2"/>
  <c r="S3788" i="2"/>
  <c r="S3789" i="2"/>
  <c r="S3790" i="2"/>
  <c r="S3791" i="2"/>
  <c r="S3792" i="2"/>
  <c r="S3793" i="2"/>
  <c r="S3794" i="2"/>
  <c r="S3795" i="2"/>
  <c r="S3796" i="2"/>
  <c r="S3797" i="2"/>
  <c r="S3798" i="2"/>
  <c r="S3799" i="2"/>
  <c r="S3800" i="2"/>
  <c r="S3801" i="2"/>
  <c r="S3802" i="2"/>
  <c r="S3803" i="2"/>
  <c r="S3804" i="2"/>
  <c r="S3805" i="2"/>
  <c r="S3806" i="2"/>
  <c r="S3807" i="2"/>
  <c r="S3808" i="2"/>
  <c r="S3809" i="2"/>
  <c r="S3810" i="2"/>
  <c r="S3811" i="2"/>
  <c r="S3812" i="2"/>
  <c r="S3813" i="2"/>
  <c r="S3814" i="2"/>
  <c r="S3815" i="2"/>
  <c r="S3816" i="2"/>
  <c r="S3817" i="2"/>
  <c r="S3818" i="2"/>
  <c r="S3819" i="2"/>
  <c r="S3820" i="2"/>
  <c r="S3821" i="2"/>
  <c r="S3822" i="2"/>
  <c r="S3823" i="2"/>
  <c r="S3824" i="2"/>
  <c r="S3825" i="2"/>
  <c r="S3826" i="2"/>
  <c r="S3827" i="2"/>
  <c r="S3828" i="2"/>
  <c r="S3829" i="2"/>
  <c r="S3830" i="2"/>
  <c r="S3831" i="2"/>
  <c r="S3832" i="2"/>
  <c r="S3833" i="2"/>
  <c r="S3834" i="2"/>
  <c r="S3835" i="2"/>
  <c r="S3836" i="2"/>
  <c r="S3837" i="2"/>
  <c r="S3838" i="2"/>
  <c r="S3839" i="2"/>
  <c r="S3840" i="2"/>
  <c r="S3841" i="2"/>
  <c r="S3842" i="2"/>
  <c r="S3843" i="2"/>
  <c r="S3844" i="2"/>
  <c r="S3845" i="2"/>
  <c r="S3846" i="2"/>
  <c r="S3847" i="2"/>
  <c r="S3848" i="2"/>
  <c r="S3849" i="2"/>
  <c r="S3850" i="2"/>
  <c r="S3851" i="2"/>
  <c r="S3852" i="2"/>
  <c r="S3853" i="2"/>
  <c r="S3854" i="2"/>
  <c r="S3855" i="2"/>
  <c r="S3856" i="2"/>
  <c r="S3857" i="2"/>
  <c r="S3858" i="2"/>
  <c r="S3859" i="2"/>
  <c r="S3860" i="2"/>
  <c r="S3861" i="2"/>
  <c r="S3862" i="2"/>
  <c r="S3863" i="2"/>
  <c r="S3864" i="2"/>
  <c r="S3865" i="2"/>
  <c r="S534" i="2"/>
  <c r="S541" i="2"/>
  <c r="S639" i="2"/>
  <c r="S651" i="2"/>
  <c r="S658" i="2"/>
  <c r="S670" i="2"/>
  <c r="S681" i="2"/>
  <c r="S688" i="2"/>
  <c r="S2149" i="2"/>
  <c r="S2161" i="2"/>
  <c r="S2254" i="2"/>
  <c r="S2265" i="2"/>
  <c r="S2277" i="2"/>
  <c r="S2284" i="2"/>
  <c r="S2296" i="2"/>
  <c r="S3757" i="2"/>
  <c r="S3764" i="2"/>
  <c r="S3775" i="2"/>
  <c r="S3873" i="2"/>
  <c r="S3880" i="2"/>
  <c r="S3891" i="2"/>
  <c r="S3903" i="2"/>
  <c r="S3909" i="2"/>
  <c r="S3916" i="2"/>
  <c r="S5376" i="2"/>
  <c r="S5383" i="2"/>
  <c r="S5390" i="2"/>
  <c r="S5489" i="2"/>
  <c r="S5496" i="2"/>
  <c r="S5504" i="2"/>
  <c r="S5514" i="2"/>
  <c r="S5521" i="2"/>
  <c r="S5526" i="2"/>
  <c r="S7000" i="2"/>
  <c r="S7005" i="2"/>
  <c r="S7010" i="2"/>
  <c r="S7106" i="2"/>
  <c r="S7111" i="2"/>
  <c r="S7116" i="2"/>
  <c r="S7126" i="2"/>
  <c r="S7131" i="2"/>
  <c r="S7136" i="2"/>
  <c r="S7146" i="2"/>
  <c r="S7153" i="2"/>
  <c r="S8358" i="2"/>
  <c r="S8369" i="2"/>
  <c r="S8421" i="2"/>
  <c r="S8428" i="2"/>
  <c r="S8440" i="2"/>
  <c r="S8447" i="2"/>
  <c r="S9034" i="2"/>
  <c r="S3918" i="2"/>
  <c r="S3919" i="2"/>
  <c r="S3920" i="2"/>
  <c r="S3921" i="2"/>
  <c r="S3922" i="2"/>
  <c r="S3923" i="2"/>
  <c r="S3924" i="2"/>
  <c r="S3925" i="2"/>
  <c r="S3926" i="2"/>
  <c r="S3927" i="2"/>
  <c r="S3928" i="2"/>
  <c r="S3929" i="2"/>
  <c r="S3930" i="2"/>
  <c r="S3931" i="2"/>
  <c r="S3932" i="2"/>
  <c r="S3933" i="2"/>
  <c r="S3934" i="2"/>
  <c r="S3935" i="2"/>
  <c r="S3936" i="2"/>
  <c r="S3937" i="2"/>
  <c r="S3938" i="2"/>
  <c r="S3939" i="2"/>
  <c r="S3940" i="2"/>
  <c r="S3941" i="2"/>
  <c r="S3942" i="2"/>
  <c r="S3943" i="2"/>
  <c r="S3944" i="2"/>
  <c r="S3945" i="2"/>
  <c r="S3946" i="2"/>
  <c r="S3947" i="2"/>
  <c r="S3948" i="2"/>
  <c r="S3949" i="2"/>
  <c r="S3950" i="2"/>
  <c r="S3951" i="2"/>
  <c r="S3952" i="2"/>
  <c r="S3953" i="2"/>
  <c r="S3954" i="2"/>
  <c r="S3955" i="2"/>
  <c r="S3956" i="2"/>
  <c r="S3957" i="2"/>
  <c r="S3958" i="2"/>
  <c r="S3959" i="2"/>
  <c r="S3960" i="2"/>
  <c r="S3961" i="2"/>
  <c r="S3962" i="2"/>
  <c r="S3963" i="2"/>
  <c r="S3964" i="2"/>
  <c r="S3965" i="2"/>
  <c r="S3966" i="2"/>
  <c r="S3967" i="2"/>
  <c r="S3968" i="2"/>
  <c r="S3969" i="2"/>
  <c r="S3970" i="2"/>
  <c r="S3971" i="2"/>
  <c r="S3972" i="2"/>
  <c r="S3973" i="2"/>
  <c r="S3974" i="2"/>
  <c r="S3975" i="2"/>
  <c r="S3976" i="2"/>
  <c r="S3977" i="2"/>
  <c r="S3978" i="2"/>
  <c r="S3979" i="2"/>
  <c r="S3980" i="2"/>
  <c r="S3981" i="2"/>
  <c r="S3982" i="2"/>
  <c r="S3983" i="2"/>
  <c r="S3984" i="2"/>
  <c r="S3985" i="2"/>
  <c r="S3986" i="2"/>
  <c r="S3987" i="2"/>
  <c r="S3988" i="2"/>
  <c r="S3989" i="2"/>
  <c r="S3990" i="2"/>
  <c r="S3991" i="2"/>
  <c r="S3992" i="2"/>
  <c r="S3993" i="2"/>
  <c r="S3994" i="2"/>
  <c r="S3995" i="2"/>
  <c r="S3996" i="2"/>
  <c r="S3997" i="2"/>
  <c r="S3998" i="2"/>
  <c r="S3999" i="2"/>
  <c r="S4000" i="2"/>
  <c r="S4001" i="2"/>
  <c r="S4002" i="2"/>
  <c r="S4003" i="2"/>
  <c r="S4004" i="2"/>
  <c r="S4005" i="2"/>
  <c r="S4006" i="2"/>
  <c r="S4007" i="2"/>
  <c r="S4008" i="2"/>
  <c r="S4009" i="2"/>
  <c r="S4010" i="2"/>
  <c r="S4011" i="2"/>
  <c r="S4012" i="2"/>
  <c r="S4013" i="2"/>
  <c r="S4014" i="2"/>
  <c r="S4015" i="2"/>
  <c r="S4016" i="2"/>
  <c r="S4017" i="2"/>
  <c r="S4018" i="2"/>
  <c r="S4019" i="2"/>
  <c r="S4020" i="2"/>
  <c r="S4021" i="2"/>
  <c r="S4022" i="2"/>
  <c r="S4023" i="2"/>
  <c r="S4024" i="2"/>
  <c r="S4025" i="2"/>
  <c r="S4026" i="2"/>
  <c r="S4027" i="2"/>
  <c r="S4028" i="2"/>
  <c r="S4029" i="2"/>
  <c r="S4030" i="2"/>
  <c r="S4031" i="2"/>
  <c r="S4032" i="2"/>
  <c r="S4033" i="2"/>
  <c r="S4034" i="2"/>
  <c r="S4035" i="2"/>
  <c r="S4036" i="2"/>
  <c r="S4037" i="2"/>
  <c r="S4038" i="2"/>
  <c r="S4039" i="2"/>
  <c r="S4040" i="2"/>
  <c r="S4041" i="2"/>
  <c r="S4042" i="2"/>
  <c r="S4043" i="2"/>
  <c r="S4044" i="2"/>
  <c r="S4045" i="2"/>
  <c r="S4046" i="2"/>
  <c r="S4047" i="2"/>
  <c r="S4048" i="2"/>
  <c r="S4049" i="2"/>
  <c r="S4050" i="2"/>
  <c r="S4051" i="2"/>
  <c r="S4052" i="2"/>
  <c r="S4053" i="2"/>
  <c r="S4054" i="2"/>
  <c r="S4055" i="2"/>
  <c r="S4056" i="2"/>
  <c r="S4057" i="2"/>
  <c r="S4058" i="2"/>
  <c r="S4059" i="2"/>
  <c r="S4060" i="2"/>
  <c r="S4061" i="2"/>
  <c r="S4062" i="2"/>
  <c r="S4063" i="2"/>
  <c r="S4064" i="2"/>
  <c r="S4065" i="2"/>
  <c r="S4066" i="2"/>
  <c r="S4067" i="2"/>
  <c r="S4068" i="2"/>
  <c r="S4069" i="2"/>
  <c r="S4070" i="2"/>
  <c r="S4071" i="2"/>
  <c r="S4072" i="2"/>
  <c r="S4073" i="2"/>
  <c r="S4074" i="2"/>
  <c r="S4075" i="2"/>
  <c r="S4076" i="2"/>
  <c r="S4077" i="2"/>
  <c r="S4078" i="2"/>
  <c r="S4079" i="2"/>
  <c r="S4080" i="2"/>
  <c r="S4081" i="2"/>
  <c r="S4082" i="2"/>
  <c r="S4083" i="2"/>
  <c r="S4084" i="2"/>
  <c r="S4085" i="2"/>
  <c r="S4086" i="2"/>
  <c r="S4087" i="2"/>
  <c r="S4088" i="2"/>
  <c r="S4089" i="2"/>
  <c r="S4090" i="2"/>
  <c r="S4091" i="2"/>
  <c r="S4092" i="2"/>
  <c r="S4093" i="2"/>
  <c r="S4094" i="2"/>
  <c r="S4095" i="2"/>
  <c r="S4096" i="2"/>
  <c r="S4097" i="2"/>
  <c r="S4098" i="2"/>
  <c r="S4099" i="2"/>
  <c r="S4100" i="2"/>
  <c r="S4101" i="2"/>
  <c r="S4102" i="2"/>
  <c r="S4103" i="2"/>
  <c r="S4104" i="2"/>
  <c r="S4105" i="2"/>
  <c r="S4106" i="2"/>
  <c r="S4107" i="2"/>
  <c r="S4108" i="2"/>
  <c r="S4109" i="2"/>
  <c r="S4110" i="2"/>
  <c r="S4111" i="2"/>
  <c r="S4112" i="2"/>
  <c r="S4113" i="2"/>
  <c r="S4114" i="2"/>
  <c r="S4115" i="2"/>
  <c r="S4116" i="2"/>
  <c r="S4117" i="2"/>
  <c r="S4118" i="2"/>
  <c r="S4119" i="2"/>
  <c r="S4120" i="2"/>
  <c r="S4121" i="2"/>
  <c r="S4122" i="2"/>
  <c r="S4123" i="2"/>
  <c r="S4124" i="2"/>
  <c r="S4125" i="2"/>
  <c r="S4126" i="2"/>
  <c r="S4127" i="2"/>
  <c r="S4128" i="2"/>
  <c r="S4129" i="2"/>
  <c r="S4130" i="2"/>
  <c r="S4131" i="2"/>
  <c r="S4132" i="2"/>
  <c r="S4133" i="2"/>
  <c r="S4134" i="2"/>
  <c r="S4135" i="2"/>
  <c r="S4136" i="2"/>
  <c r="S4137" i="2"/>
  <c r="S4138" i="2"/>
  <c r="S4139" i="2"/>
  <c r="S4140" i="2"/>
  <c r="S4141" i="2"/>
  <c r="S4142" i="2"/>
  <c r="S4143" i="2"/>
  <c r="S4144" i="2"/>
  <c r="S4145" i="2"/>
  <c r="S4146" i="2"/>
  <c r="S4147" i="2"/>
  <c r="S4148" i="2"/>
  <c r="S4149" i="2"/>
  <c r="S4150" i="2"/>
  <c r="S4151" i="2"/>
  <c r="S4152" i="2"/>
  <c r="S4153" i="2"/>
  <c r="S4154" i="2"/>
  <c r="S4155" i="2"/>
  <c r="S4156" i="2"/>
  <c r="S4157" i="2"/>
  <c r="S4158" i="2"/>
  <c r="S4159" i="2"/>
  <c r="S4160" i="2"/>
  <c r="S4161" i="2"/>
  <c r="S4162" i="2"/>
  <c r="S4163" i="2"/>
  <c r="S4164" i="2"/>
  <c r="S4165" i="2"/>
  <c r="S4166" i="2"/>
  <c r="S4167" i="2"/>
  <c r="S4168" i="2"/>
  <c r="S4169" i="2"/>
  <c r="S4170" i="2"/>
  <c r="S4171" i="2"/>
  <c r="S4172" i="2"/>
  <c r="S4173" i="2"/>
  <c r="S4174" i="2"/>
  <c r="S4175" i="2"/>
  <c r="S4176" i="2"/>
  <c r="S4177" i="2"/>
  <c r="S4178" i="2"/>
  <c r="S4179" i="2"/>
  <c r="S4180" i="2"/>
  <c r="S4181" i="2"/>
  <c r="S4182" i="2"/>
  <c r="S4183" i="2"/>
  <c r="S4184" i="2"/>
  <c r="S4185" i="2"/>
  <c r="S4186" i="2"/>
  <c r="S4187" i="2"/>
  <c r="S4188" i="2"/>
  <c r="S4189" i="2"/>
  <c r="S4190" i="2"/>
  <c r="S4191" i="2"/>
  <c r="S4192" i="2"/>
  <c r="S4193" i="2"/>
  <c r="S4194" i="2"/>
  <c r="S4195" i="2"/>
  <c r="S4196" i="2"/>
  <c r="S4197" i="2"/>
  <c r="S4198" i="2"/>
  <c r="S4199" i="2"/>
  <c r="S4200" i="2"/>
  <c r="S4201" i="2"/>
  <c r="S4202" i="2"/>
  <c r="S4203" i="2"/>
  <c r="S4204" i="2"/>
  <c r="S4205" i="2"/>
  <c r="S4206" i="2"/>
  <c r="S4207" i="2"/>
  <c r="S4208" i="2"/>
  <c r="S4209" i="2"/>
  <c r="S4210" i="2"/>
  <c r="S4211" i="2"/>
  <c r="S4212" i="2"/>
  <c r="S4213" i="2"/>
  <c r="S4214" i="2"/>
  <c r="S4215" i="2"/>
  <c r="S4216" i="2"/>
  <c r="S4217" i="2"/>
  <c r="S4218" i="2"/>
  <c r="S4219" i="2"/>
  <c r="S4220" i="2"/>
  <c r="S4221" i="2"/>
  <c r="S4222" i="2"/>
  <c r="S4223" i="2"/>
  <c r="S4224" i="2"/>
  <c r="S4225" i="2"/>
  <c r="S4226" i="2"/>
  <c r="S4227" i="2"/>
  <c r="S4228" i="2"/>
  <c r="S4229" i="2"/>
  <c r="S4230" i="2"/>
  <c r="S4231" i="2"/>
  <c r="S4232" i="2"/>
  <c r="S4233" i="2"/>
  <c r="S4234" i="2"/>
  <c r="S4235" i="2"/>
  <c r="S4236" i="2"/>
  <c r="S4237" i="2"/>
  <c r="S4238" i="2"/>
  <c r="S4239" i="2"/>
  <c r="S4240" i="2"/>
  <c r="S4241" i="2"/>
  <c r="S4242" i="2"/>
  <c r="S4243" i="2"/>
  <c r="S4244" i="2"/>
  <c r="S4245" i="2"/>
  <c r="S4246" i="2"/>
  <c r="S4247" i="2"/>
  <c r="S4248" i="2"/>
  <c r="S4249" i="2"/>
  <c r="S4250" i="2"/>
  <c r="S4251" i="2"/>
  <c r="S4252" i="2"/>
  <c r="S4253" i="2"/>
  <c r="S4254" i="2"/>
  <c r="S4255" i="2"/>
  <c r="S4256" i="2"/>
  <c r="S4257" i="2"/>
  <c r="S4258" i="2"/>
  <c r="S4259" i="2"/>
  <c r="S4260" i="2"/>
  <c r="S4261" i="2"/>
  <c r="S4262" i="2"/>
  <c r="S4263" i="2"/>
  <c r="S4264" i="2"/>
  <c r="S4265" i="2"/>
  <c r="S4266" i="2"/>
  <c r="S4267" i="2"/>
  <c r="S4268" i="2"/>
  <c r="S4269" i="2"/>
  <c r="S4270" i="2"/>
  <c r="S4271" i="2"/>
  <c r="S4272" i="2"/>
  <c r="S4273" i="2"/>
  <c r="S4274" i="2"/>
  <c r="S4275" i="2"/>
  <c r="S4276" i="2"/>
  <c r="S4277" i="2"/>
  <c r="S4278" i="2"/>
  <c r="S4279" i="2"/>
  <c r="S4280" i="2"/>
  <c r="S4281" i="2"/>
  <c r="S4282" i="2"/>
  <c r="S4283" i="2"/>
  <c r="S4284" i="2"/>
  <c r="S4285" i="2"/>
  <c r="S4286" i="2"/>
  <c r="S4287" i="2"/>
  <c r="S4288" i="2"/>
  <c r="S4289" i="2"/>
  <c r="S4290" i="2"/>
  <c r="S4291" i="2"/>
  <c r="S4292" i="2"/>
  <c r="S4293" i="2"/>
  <c r="S4294" i="2"/>
  <c r="S4295" i="2"/>
  <c r="S4296" i="2"/>
  <c r="S4297" i="2"/>
  <c r="S4298" i="2"/>
  <c r="S4299" i="2"/>
  <c r="S4300" i="2"/>
  <c r="S4301" i="2"/>
  <c r="S4302" i="2"/>
  <c r="S4303" i="2"/>
  <c r="S4304" i="2"/>
  <c r="S4305" i="2"/>
  <c r="S4306" i="2"/>
  <c r="S4307" i="2"/>
  <c r="S4308" i="2"/>
  <c r="S4309" i="2"/>
  <c r="S4310" i="2"/>
  <c r="S4311" i="2"/>
  <c r="S4312" i="2"/>
  <c r="S4313" i="2"/>
  <c r="S4314" i="2"/>
  <c r="S4315" i="2"/>
  <c r="S4316" i="2"/>
  <c r="S4317" i="2"/>
  <c r="S4318" i="2"/>
  <c r="S4319" i="2"/>
  <c r="S4320" i="2"/>
  <c r="S4321" i="2"/>
  <c r="S4322" i="2"/>
  <c r="S4323" i="2"/>
  <c r="S4324" i="2"/>
  <c r="S4325" i="2"/>
  <c r="S4326" i="2"/>
  <c r="S4327" i="2"/>
  <c r="S4328" i="2"/>
  <c r="S4329" i="2"/>
  <c r="S4330" i="2"/>
  <c r="S4331" i="2"/>
  <c r="S4332" i="2"/>
  <c r="S4333" i="2"/>
  <c r="S4334" i="2"/>
  <c r="S4335" i="2"/>
  <c r="S4336" i="2"/>
  <c r="S4337" i="2"/>
  <c r="S4338" i="2"/>
  <c r="S4339" i="2"/>
  <c r="S4340" i="2"/>
  <c r="S4341" i="2"/>
  <c r="S4342" i="2"/>
  <c r="S4343" i="2"/>
  <c r="S4344" i="2"/>
  <c r="S4345" i="2"/>
  <c r="S4346" i="2"/>
  <c r="S4347" i="2"/>
  <c r="S4348" i="2"/>
  <c r="S4349" i="2"/>
  <c r="S4350" i="2"/>
  <c r="S4351" i="2"/>
  <c r="S4352" i="2"/>
  <c r="S4353" i="2"/>
  <c r="S4354" i="2"/>
  <c r="S4355" i="2"/>
  <c r="S4356" i="2"/>
  <c r="S4357" i="2"/>
  <c r="S4358" i="2"/>
  <c r="S4359" i="2"/>
  <c r="S4360" i="2"/>
  <c r="S4361" i="2"/>
  <c r="S4362" i="2"/>
  <c r="S4363" i="2"/>
  <c r="S4364" i="2"/>
  <c r="S4365" i="2"/>
  <c r="S4366" i="2"/>
  <c r="S4367" i="2"/>
  <c r="S4368" i="2"/>
  <c r="S4369" i="2"/>
  <c r="S4370" i="2"/>
  <c r="S4371" i="2"/>
  <c r="S4372" i="2"/>
  <c r="S4373" i="2"/>
  <c r="S4374" i="2"/>
  <c r="S4375" i="2"/>
  <c r="S4376" i="2"/>
  <c r="S4377" i="2"/>
  <c r="S4378" i="2"/>
  <c r="S4379" i="2"/>
  <c r="S4380" i="2"/>
  <c r="S4381" i="2"/>
  <c r="S4382" i="2"/>
  <c r="S4383" i="2"/>
  <c r="S4384" i="2"/>
  <c r="S4385" i="2"/>
  <c r="S4386" i="2"/>
  <c r="S4387" i="2"/>
  <c r="S4388" i="2"/>
  <c r="S4389" i="2"/>
  <c r="S4390" i="2"/>
  <c r="S4391" i="2"/>
  <c r="S4392" i="2"/>
  <c r="S4393" i="2"/>
  <c r="S4394" i="2"/>
  <c r="S4395" i="2"/>
  <c r="S4396" i="2"/>
  <c r="S4397" i="2"/>
  <c r="S4398" i="2"/>
  <c r="S4399" i="2"/>
  <c r="S4400" i="2"/>
  <c r="S4401" i="2"/>
  <c r="S4402" i="2"/>
  <c r="S4403" i="2"/>
  <c r="S4404" i="2"/>
  <c r="S4405" i="2"/>
  <c r="S4406" i="2"/>
  <c r="S4407" i="2"/>
  <c r="S4408" i="2"/>
  <c r="S4409" i="2"/>
  <c r="S4410" i="2"/>
  <c r="S4411" i="2"/>
  <c r="S4412" i="2"/>
  <c r="S4413" i="2"/>
  <c r="S4414" i="2"/>
  <c r="S4415" i="2"/>
  <c r="S4416" i="2"/>
  <c r="S4417" i="2"/>
  <c r="S4418" i="2"/>
  <c r="S4419" i="2"/>
  <c r="S4420" i="2"/>
  <c r="S4421" i="2"/>
  <c r="S4422" i="2"/>
  <c r="S4423" i="2"/>
  <c r="S4424" i="2"/>
  <c r="S4425" i="2"/>
  <c r="S4426" i="2"/>
  <c r="S4428" i="2"/>
  <c r="S4429" i="2"/>
  <c r="S4431" i="2"/>
  <c r="S4432" i="2"/>
  <c r="S4433" i="2"/>
  <c r="S4435" i="2"/>
  <c r="S4436" i="2"/>
  <c r="S4437" i="2"/>
  <c r="S4439" i="2"/>
  <c r="S4440" i="2"/>
  <c r="S4441" i="2"/>
  <c r="S4443" i="2"/>
  <c r="S4444" i="2"/>
  <c r="S4446" i="2"/>
  <c r="S4447" i="2"/>
  <c r="S4449" i="2"/>
  <c r="S4450" i="2"/>
  <c r="S4452" i="2"/>
  <c r="S4453" i="2"/>
  <c r="S4454" i="2"/>
  <c r="S4455" i="2"/>
  <c r="S4456" i="2"/>
  <c r="S4457" i="2"/>
  <c r="S4458" i="2"/>
  <c r="S4459" i="2"/>
  <c r="S4461" i="2"/>
  <c r="S4462" i="2"/>
  <c r="S4463" i="2"/>
  <c r="S4465" i="2"/>
  <c r="S4466" i="2"/>
  <c r="S4467" i="2"/>
  <c r="S4469" i="2"/>
  <c r="S4470" i="2"/>
  <c r="S4471" i="2"/>
  <c r="S4472" i="2"/>
  <c r="S4473" i="2"/>
  <c r="S4474" i="2"/>
  <c r="S4475" i="2"/>
  <c r="S4476" i="2"/>
  <c r="S4477" i="2"/>
  <c r="S4478" i="2"/>
  <c r="S4479" i="2"/>
  <c r="S4480" i="2"/>
  <c r="S4481" i="2"/>
  <c r="S4482" i="2"/>
  <c r="S4483" i="2"/>
  <c r="S4484" i="2"/>
  <c r="S4485" i="2"/>
  <c r="S4486" i="2"/>
  <c r="S4487" i="2"/>
  <c r="S4489" i="2"/>
  <c r="S4490" i="2"/>
  <c r="S4492" i="2"/>
  <c r="S4493" i="2"/>
  <c r="S4494" i="2"/>
  <c r="S4496" i="2"/>
  <c r="S4497" i="2"/>
  <c r="S4498" i="2"/>
  <c r="S4500" i="2"/>
  <c r="S4501" i="2"/>
  <c r="S4503" i="2"/>
  <c r="S4504" i="2"/>
  <c r="S4506" i="2"/>
  <c r="S4507" i="2"/>
  <c r="S4509" i="2"/>
  <c r="S4510" i="2"/>
  <c r="S4512" i="2"/>
  <c r="S4513" i="2"/>
  <c r="S4514" i="2"/>
  <c r="S4515" i="2"/>
  <c r="S4516" i="2"/>
  <c r="S4517" i="2"/>
  <c r="S4518" i="2"/>
  <c r="S4519" i="2"/>
  <c r="S4521" i="2"/>
  <c r="S4522" i="2"/>
  <c r="S4523" i="2"/>
  <c r="S4525" i="2"/>
  <c r="S4526" i="2"/>
  <c r="S4527" i="2"/>
  <c r="S4529" i="2"/>
  <c r="S4530" i="2"/>
  <c r="S4531" i="2"/>
  <c r="S4532" i="2"/>
  <c r="S4533" i="2"/>
  <c r="S4534" i="2"/>
  <c r="S4535" i="2"/>
  <c r="S4536" i="2"/>
  <c r="S4537" i="2"/>
  <c r="S4538" i="2"/>
  <c r="S4539" i="2"/>
  <c r="S4540" i="2"/>
  <c r="S4541" i="2"/>
  <c r="S4542" i="2"/>
  <c r="S4543" i="2"/>
  <c r="S4544" i="2"/>
  <c r="S4545" i="2"/>
  <c r="S4546" i="2"/>
  <c r="S4547" i="2"/>
  <c r="S4548" i="2"/>
  <c r="S4549" i="2"/>
  <c r="S4550" i="2"/>
  <c r="S4551" i="2"/>
  <c r="S4552" i="2"/>
  <c r="S4553" i="2"/>
  <c r="S4554" i="2"/>
  <c r="S4555" i="2"/>
  <c r="S4556" i="2"/>
  <c r="S4557" i="2"/>
  <c r="S4558" i="2"/>
  <c r="S4559" i="2"/>
  <c r="S4560" i="2"/>
  <c r="S4561" i="2"/>
  <c r="S4562" i="2"/>
  <c r="S4563" i="2"/>
  <c r="S4564" i="2"/>
  <c r="S4565" i="2"/>
  <c r="S4566" i="2"/>
  <c r="S4567" i="2"/>
  <c r="S4568" i="2"/>
  <c r="S4569" i="2"/>
  <c r="S4570" i="2"/>
  <c r="S4571" i="2"/>
  <c r="S4572" i="2"/>
  <c r="S4573" i="2"/>
  <c r="S4574" i="2"/>
  <c r="S4575" i="2"/>
  <c r="S4576" i="2"/>
  <c r="S4577" i="2"/>
  <c r="S4578" i="2"/>
  <c r="S4579" i="2"/>
  <c r="S4580" i="2"/>
  <c r="S4581" i="2"/>
  <c r="S4582" i="2"/>
  <c r="S4583" i="2"/>
  <c r="S4584" i="2"/>
  <c r="S4585" i="2"/>
  <c r="S4586" i="2"/>
  <c r="S4587" i="2"/>
  <c r="S4588" i="2"/>
  <c r="S4589" i="2"/>
  <c r="S4590" i="2"/>
  <c r="S4591" i="2"/>
  <c r="S4592" i="2"/>
  <c r="S4593" i="2"/>
  <c r="S4594" i="2"/>
  <c r="S4595" i="2"/>
  <c r="S4596" i="2"/>
  <c r="S4597" i="2"/>
  <c r="S4598" i="2"/>
  <c r="S4599" i="2"/>
  <c r="S4600" i="2"/>
  <c r="S4601" i="2"/>
  <c r="S4602" i="2"/>
  <c r="S4603" i="2"/>
  <c r="S4604" i="2"/>
  <c r="S4605" i="2"/>
  <c r="S4606" i="2"/>
  <c r="S4607" i="2"/>
  <c r="S4608" i="2"/>
  <c r="S4609" i="2"/>
  <c r="S4610" i="2"/>
  <c r="S4611" i="2"/>
  <c r="S4612" i="2"/>
  <c r="S4613" i="2"/>
  <c r="S4614" i="2"/>
  <c r="S4615" i="2"/>
  <c r="S4616" i="2"/>
  <c r="S4617" i="2"/>
  <c r="S4618" i="2"/>
  <c r="S4619" i="2"/>
  <c r="S4620" i="2"/>
  <c r="S4621" i="2"/>
  <c r="S4622" i="2"/>
  <c r="S4623" i="2"/>
  <c r="S4624" i="2"/>
  <c r="S4625" i="2"/>
  <c r="S4626" i="2"/>
  <c r="S4627" i="2"/>
  <c r="S4628" i="2"/>
  <c r="S4629" i="2"/>
  <c r="S4630" i="2"/>
  <c r="S4631" i="2"/>
  <c r="S4632" i="2"/>
  <c r="S4633" i="2"/>
  <c r="S4634" i="2"/>
  <c r="S4635" i="2"/>
  <c r="S4636" i="2"/>
  <c r="S4637" i="2"/>
  <c r="S4638" i="2"/>
  <c r="S4639" i="2"/>
  <c r="S4640" i="2"/>
  <c r="S4641" i="2"/>
  <c r="S4642" i="2"/>
  <c r="S4643" i="2"/>
  <c r="S4644" i="2"/>
  <c r="S4645" i="2"/>
  <c r="S4646" i="2"/>
  <c r="S4647" i="2"/>
  <c r="S4648" i="2"/>
  <c r="S4649" i="2"/>
  <c r="S4650" i="2"/>
  <c r="S4651" i="2"/>
  <c r="S4652" i="2"/>
  <c r="S4653" i="2"/>
  <c r="S4654" i="2"/>
  <c r="S4655" i="2"/>
  <c r="S4656" i="2"/>
  <c r="S4657" i="2"/>
  <c r="S4658" i="2"/>
  <c r="S4659" i="2"/>
  <c r="S4660" i="2"/>
  <c r="S4661" i="2"/>
  <c r="S4662" i="2"/>
  <c r="S4663" i="2"/>
  <c r="S4664" i="2"/>
  <c r="S4665" i="2"/>
  <c r="S4666" i="2"/>
  <c r="S4667" i="2"/>
  <c r="S4668" i="2"/>
  <c r="S4669" i="2"/>
  <c r="S4670" i="2"/>
  <c r="S4671" i="2"/>
  <c r="S4672" i="2"/>
  <c r="S4673" i="2"/>
  <c r="S4674" i="2"/>
  <c r="S4675" i="2"/>
  <c r="S4676" i="2"/>
  <c r="S4677" i="2"/>
  <c r="S4678" i="2"/>
  <c r="S4679" i="2"/>
  <c r="S4680" i="2"/>
  <c r="S4681" i="2"/>
  <c r="S4682" i="2"/>
  <c r="S4683" i="2"/>
  <c r="S4684" i="2"/>
  <c r="S4685" i="2"/>
  <c r="S4686" i="2"/>
  <c r="S4687" i="2"/>
  <c r="S4688" i="2"/>
  <c r="S4689" i="2"/>
  <c r="S4690" i="2"/>
  <c r="S4691" i="2"/>
  <c r="S4692" i="2"/>
  <c r="S4693" i="2"/>
  <c r="S4694" i="2"/>
  <c r="S4695" i="2"/>
  <c r="S4696" i="2"/>
  <c r="S4697" i="2"/>
  <c r="S4698" i="2"/>
  <c r="S4699" i="2"/>
  <c r="S4700" i="2"/>
  <c r="S4701" i="2"/>
  <c r="S4702" i="2"/>
  <c r="S4703" i="2"/>
  <c r="S4704" i="2"/>
  <c r="S4705" i="2"/>
  <c r="S4706" i="2"/>
  <c r="S4707" i="2"/>
  <c r="S4708" i="2"/>
  <c r="S4709" i="2"/>
  <c r="S4710" i="2"/>
  <c r="S4711" i="2"/>
  <c r="S4712" i="2"/>
  <c r="S4713" i="2"/>
  <c r="S4714" i="2"/>
  <c r="S4715" i="2"/>
  <c r="S4716" i="2"/>
  <c r="S4717" i="2"/>
  <c r="S4718" i="2"/>
  <c r="S4719" i="2"/>
  <c r="S4720" i="2"/>
  <c r="S4721" i="2"/>
  <c r="S4722" i="2"/>
  <c r="S4723" i="2"/>
  <c r="S4724" i="2"/>
  <c r="S4725" i="2"/>
  <c r="S4726" i="2"/>
  <c r="S4727" i="2"/>
  <c r="S4728" i="2"/>
  <c r="S4729" i="2"/>
  <c r="S4730" i="2"/>
  <c r="S4731" i="2"/>
  <c r="S4732" i="2"/>
  <c r="S4733" i="2"/>
  <c r="S4734" i="2"/>
  <c r="S4735" i="2"/>
  <c r="S4736" i="2"/>
  <c r="S4737" i="2"/>
  <c r="S4738" i="2"/>
  <c r="S4739" i="2"/>
  <c r="S4740" i="2"/>
  <c r="S4741" i="2"/>
  <c r="S4742" i="2"/>
  <c r="S4743" i="2"/>
  <c r="S4744" i="2"/>
  <c r="S4745" i="2"/>
  <c r="S4746" i="2"/>
  <c r="S4747" i="2"/>
  <c r="S4748" i="2"/>
  <c r="S4749" i="2"/>
  <c r="S4750" i="2"/>
  <c r="S4751" i="2"/>
  <c r="S4752" i="2"/>
  <c r="S4753" i="2"/>
  <c r="S4754" i="2"/>
  <c r="S4755" i="2"/>
  <c r="S4756" i="2"/>
  <c r="S4757" i="2"/>
  <c r="S4758" i="2"/>
  <c r="S4759" i="2"/>
  <c r="S4760" i="2"/>
  <c r="S4761" i="2"/>
  <c r="S4762" i="2"/>
  <c r="S4763" i="2"/>
  <c r="S4764" i="2"/>
  <c r="S4765" i="2"/>
  <c r="S4766" i="2"/>
  <c r="S4767" i="2"/>
  <c r="S4768" i="2"/>
  <c r="S4769" i="2"/>
  <c r="S4770" i="2"/>
  <c r="S4771" i="2"/>
  <c r="S4772" i="2"/>
  <c r="S4773" i="2"/>
  <c r="S4774" i="2"/>
  <c r="S4775" i="2"/>
  <c r="S4776" i="2"/>
  <c r="S4777" i="2"/>
  <c r="S4778" i="2"/>
  <c r="S4779" i="2"/>
  <c r="S4780" i="2"/>
  <c r="S4781" i="2"/>
  <c r="S4782" i="2"/>
  <c r="S4783" i="2"/>
  <c r="S4784" i="2"/>
  <c r="S4785" i="2"/>
  <c r="S4786" i="2"/>
  <c r="S4787" i="2"/>
  <c r="S4788" i="2"/>
  <c r="S4789" i="2"/>
  <c r="S4790" i="2"/>
  <c r="S4791" i="2"/>
  <c r="S4792" i="2"/>
  <c r="S4793" i="2"/>
  <c r="S4794" i="2"/>
  <c r="S4795" i="2"/>
  <c r="S4796" i="2"/>
  <c r="S4797" i="2"/>
  <c r="S4798" i="2"/>
  <c r="S4799" i="2"/>
  <c r="S4800" i="2"/>
  <c r="S4801" i="2"/>
  <c r="S4802" i="2"/>
  <c r="S4803" i="2"/>
  <c r="S4804" i="2"/>
  <c r="S4805" i="2"/>
  <c r="S4806" i="2"/>
  <c r="S4807" i="2"/>
  <c r="S4808" i="2"/>
  <c r="S4809" i="2"/>
  <c r="S4810" i="2"/>
  <c r="S4811" i="2"/>
  <c r="S4812" i="2"/>
  <c r="S4813" i="2"/>
  <c r="S4814" i="2"/>
  <c r="S4815" i="2"/>
  <c r="S4816" i="2"/>
  <c r="S4817" i="2"/>
  <c r="S4818" i="2"/>
  <c r="S4819" i="2"/>
  <c r="S4820" i="2"/>
  <c r="S4821" i="2"/>
  <c r="S4822" i="2"/>
  <c r="S4823" i="2"/>
  <c r="S4824" i="2"/>
  <c r="S4825" i="2"/>
  <c r="S4826" i="2"/>
  <c r="S4828" i="2"/>
  <c r="S4829" i="2"/>
  <c r="S4830" i="2"/>
  <c r="S4831" i="2"/>
  <c r="S4832" i="2"/>
  <c r="S4834" i="2"/>
  <c r="S4835" i="2"/>
  <c r="S4836" i="2"/>
  <c r="S4837" i="2"/>
  <c r="S4838" i="2"/>
  <c r="S4839" i="2"/>
  <c r="S4840" i="2"/>
  <c r="S4841" i="2"/>
  <c r="S4842" i="2"/>
  <c r="S4843" i="2"/>
  <c r="S4844" i="2"/>
  <c r="S4845" i="2"/>
  <c r="S4847" i="2"/>
  <c r="S4848" i="2"/>
  <c r="S4849" i="2"/>
  <c r="S4850" i="2"/>
  <c r="S4851" i="2"/>
  <c r="S4852" i="2"/>
  <c r="S4853" i="2"/>
  <c r="S4854" i="2"/>
  <c r="S4855" i="2"/>
  <c r="S4856" i="2"/>
  <c r="S4857" i="2"/>
  <c r="S4858" i="2"/>
  <c r="S4859" i="2"/>
  <c r="S4860" i="2"/>
  <c r="S4861" i="2"/>
  <c r="S4862" i="2"/>
  <c r="S4863" i="2"/>
  <c r="S4864" i="2"/>
  <c r="S4865" i="2"/>
  <c r="S4866" i="2"/>
  <c r="S4867" i="2"/>
  <c r="S4868" i="2"/>
  <c r="S4869" i="2"/>
  <c r="S4870" i="2"/>
  <c r="S4871" i="2"/>
  <c r="S4872" i="2"/>
  <c r="S4873" i="2"/>
  <c r="S4874" i="2"/>
  <c r="S4875" i="2"/>
  <c r="S4876" i="2"/>
  <c r="S4877" i="2"/>
  <c r="S4878" i="2"/>
  <c r="S4879" i="2"/>
  <c r="S4880" i="2"/>
  <c r="S4881" i="2"/>
  <c r="S4882" i="2"/>
  <c r="S4883" i="2"/>
  <c r="S4884" i="2"/>
  <c r="S4885" i="2"/>
  <c r="S4886" i="2"/>
  <c r="S4887" i="2"/>
  <c r="S4888" i="2"/>
  <c r="S4889" i="2"/>
  <c r="S4890" i="2"/>
  <c r="S4891" i="2"/>
  <c r="S4892" i="2"/>
  <c r="S4893" i="2"/>
  <c r="S4894" i="2"/>
  <c r="S4895" i="2"/>
  <c r="S4896" i="2"/>
  <c r="S4897" i="2"/>
  <c r="S4898" i="2"/>
  <c r="S4899" i="2"/>
  <c r="S4900" i="2"/>
  <c r="S4901" i="2"/>
  <c r="S4902" i="2"/>
  <c r="S4903" i="2"/>
  <c r="S4904" i="2"/>
  <c r="S4905" i="2"/>
  <c r="S4906" i="2"/>
  <c r="S4907" i="2"/>
  <c r="S4908" i="2"/>
  <c r="S4909" i="2"/>
  <c r="S4910" i="2"/>
  <c r="S4911" i="2"/>
  <c r="S4912" i="2"/>
  <c r="S4913" i="2"/>
  <c r="S4914" i="2"/>
  <c r="S4915" i="2"/>
  <c r="S4916" i="2"/>
  <c r="S4917" i="2"/>
  <c r="S4918" i="2"/>
  <c r="S4919" i="2"/>
  <c r="S4920" i="2"/>
  <c r="S4921" i="2"/>
  <c r="S4922" i="2"/>
  <c r="S4923" i="2"/>
  <c r="S4924" i="2"/>
  <c r="S4925" i="2"/>
  <c r="S4926" i="2"/>
  <c r="S4927" i="2"/>
  <c r="S4928" i="2"/>
  <c r="S4929" i="2"/>
  <c r="S4930" i="2"/>
  <c r="S4931" i="2"/>
  <c r="S4932" i="2"/>
  <c r="S4933" i="2"/>
  <c r="S4934" i="2"/>
  <c r="S4935" i="2"/>
  <c r="S4936" i="2"/>
  <c r="S4937" i="2"/>
  <c r="S4938" i="2"/>
  <c r="S4939" i="2"/>
  <c r="S4940" i="2"/>
  <c r="S4941" i="2"/>
  <c r="S4942" i="2"/>
  <c r="S4943" i="2"/>
  <c r="S4944" i="2"/>
  <c r="S4945" i="2"/>
  <c r="S4946" i="2"/>
  <c r="S4947" i="2"/>
  <c r="S4948" i="2"/>
  <c r="S4949" i="2"/>
  <c r="S4950" i="2"/>
  <c r="S4951" i="2"/>
  <c r="S4952" i="2"/>
  <c r="S4953" i="2"/>
  <c r="S4954" i="2"/>
  <c r="S4955" i="2"/>
  <c r="S4956" i="2"/>
  <c r="S4957" i="2"/>
  <c r="S4958" i="2"/>
  <c r="S4959" i="2"/>
  <c r="S4960" i="2"/>
  <c r="S4961" i="2"/>
  <c r="S4962" i="2"/>
  <c r="S4963" i="2"/>
  <c r="S4964" i="2"/>
  <c r="S4965" i="2"/>
  <c r="S4966" i="2"/>
  <c r="S4967" i="2"/>
  <c r="S4968" i="2"/>
  <c r="S4969" i="2"/>
  <c r="S4970" i="2"/>
  <c r="S4971" i="2"/>
  <c r="S4972" i="2"/>
  <c r="S4973" i="2"/>
  <c r="S4974" i="2"/>
  <c r="S4975" i="2"/>
  <c r="S4976" i="2"/>
  <c r="S4977" i="2"/>
  <c r="S4978" i="2"/>
  <c r="S4979" i="2"/>
  <c r="S4980" i="2"/>
  <c r="S4981" i="2"/>
  <c r="S4982" i="2"/>
  <c r="S4983" i="2"/>
  <c r="S4984" i="2"/>
  <c r="S4985" i="2"/>
  <c r="S4986" i="2"/>
  <c r="S4987" i="2"/>
  <c r="S4988" i="2"/>
  <c r="S4989" i="2"/>
  <c r="S4990" i="2"/>
  <c r="S4991" i="2"/>
  <c r="S4992" i="2"/>
  <c r="S4993" i="2"/>
  <c r="S4994" i="2"/>
  <c r="S4995" i="2"/>
  <c r="S4996" i="2"/>
  <c r="S4997" i="2"/>
  <c r="S4998" i="2"/>
  <c r="S4999" i="2"/>
  <c r="S5000" i="2"/>
  <c r="S5001" i="2"/>
  <c r="S5002" i="2"/>
  <c r="S5003" i="2"/>
  <c r="S5004" i="2"/>
  <c r="S5005" i="2"/>
  <c r="S5006" i="2"/>
  <c r="S5007" i="2"/>
  <c r="S5008" i="2"/>
  <c r="S5009" i="2"/>
  <c r="S5010" i="2"/>
  <c r="S5011" i="2"/>
  <c r="S5012" i="2"/>
  <c r="S5013" i="2"/>
  <c r="S5014" i="2"/>
  <c r="S5015" i="2"/>
  <c r="S5016" i="2"/>
  <c r="S5017" i="2"/>
  <c r="S5018" i="2"/>
  <c r="S5019" i="2"/>
  <c r="S5020" i="2"/>
  <c r="S5021" i="2"/>
  <c r="S5022" i="2"/>
  <c r="S5023" i="2"/>
  <c r="S5024" i="2"/>
  <c r="S5025" i="2"/>
  <c r="S5026" i="2"/>
  <c r="S5027" i="2"/>
  <c r="S5028" i="2"/>
  <c r="S5029" i="2"/>
  <c r="S5030" i="2"/>
  <c r="S5031" i="2"/>
  <c r="S5032" i="2"/>
  <c r="S5033" i="2"/>
  <c r="S5034" i="2"/>
  <c r="S5035" i="2"/>
  <c r="S5036" i="2"/>
  <c r="S5037" i="2"/>
  <c r="S5038" i="2"/>
  <c r="S5039" i="2"/>
  <c r="S5040" i="2"/>
  <c r="S5041" i="2"/>
  <c r="S5042" i="2"/>
  <c r="S5043" i="2"/>
  <c r="S5044" i="2"/>
  <c r="S5045" i="2"/>
  <c r="S5046" i="2"/>
  <c r="S5047" i="2"/>
  <c r="S5048" i="2"/>
  <c r="S5049" i="2"/>
  <c r="S5050" i="2"/>
  <c r="S5051" i="2"/>
  <c r="S5052" i="2"/>
  <c r="S5053" i="2"/>
  <c r="S5054" i="2"/>
  <c r="S5055" i="2"/>
  <c r="S5056" i="2"/>
  <c r="S5057" i="2"/>
  <c r="S5058" i="2"/>
  <c r="S5059" i="2"/>
  <c r="S5060" i="2"/>
  <c r="S5061" i="2"/>
  <c r="S5062" i="2"/>
  <c r="S5063" i="2"/>
  <c r="S5064" i="2"/>
  <c r="S5065" i="2"/>
  <c r="S5066" i="2"/>
  <c r="S5067" i="2"/>
  <c r="S5068" i="2"/>
  <c r="S5069" i="2"/>
  <c r="S5070" i="2"/>
  <c r="S5071" i="2"/>
  <c r="S5072" i="2"/>
  <c r="S5073" i="2"/>
  <c r="S5074" i="2"/>
  <c r="S5075" i="2"/>
  <c r="S5076" i="2"/>
  <c r="S5077" i="2"/>
  <c r="S5078" i="2"/>
  <c r="S5079" i="2"/>
  <c r="S5080" i="2"/>
  <c r="S5081" i="2"/>
  <c r="S5082" i="2"/>
  <c r="S5083" i="2"/>
  <c r="S5084" i="2"/>
  <c r="S5085" i="2"/>
  <c r="S5086" i="2"/>
  <c r="S5087" i="2"/>
  <c r="S5088" i="2"/>
  <c r="S5089" i="2"/>
  <c r="S5090" i="2"/>
  <c r="S5091" i="2"/>
  <c r="S5092" i="2"/>
  <c r="S5093" i="2"/>
  <c r="S5094" i="2"/>
  <c r="S5095" i="2"/>
  <c r="S5096" i="2"/>
  <c r="S5097" i="2"/>
  <c r="S5098" i="2"/>
  <c r="S5099" i="2"/>
  <c r="S5100" i="2"/>
  <c r="S5101" i="2"/>
  <c r="S5102" i="2"/>
  <c r="S5103" i="2"/>
  <c r="S5104" i="2"/>
  <c r="S5105" i="2"/>
  <c r="S5106" i="2"/>
  <c r="S5107" i="2"/>
  <c r="S5108" i="2"/>
  <c r="S5109" i="2"/>
  <c r="S5110" i="2"/>
  <c r="S5111" i="2"/>
  <c r="S5112" i="2"/>
  <c r="S5113" i="2"/>
  <c r="S5114" i="2"/>
  <c r="S5115" i="2"/>
  <c r="S5116" i="2"/>
  <c r="S5117" i="2"/>
  <c r="S5118" i="2"/>
  <c r="S5119" i="2"/>
  <c r="S5120" i="2"/>
  <c r="S5121" i="2"/>
  <c r="S5122" i="2"/>
  <c r="S5123" i="2"/>
  <c r="S5124" i="2"/>
  <c r="S5125" i="2"/>
  <c r="S5126" i="2"/>
  <c r="S5127" i="2"/>
  <c r="S5128" i="2"/>
  <c r="S5129" i="2"/>
  <c r="S5130" i="2"/>
  <c r="S5131" i="2"/>
  <c r="S5132" i="2"/>
  <c r="S5133" i="2"/>
  <c r="S5134" i="2"/>
  <c r="S5135" i="2"/>
  <c r="S5136" i="2"/>
  <c r="S5137" i="2"/>
  <c r="S5138" i="2"/>
  <c r="S5139" i="2"/>
  <c r="S5140" i="2"/>
  <c r="S5141" i="2"/>
  <c r="S5142" i="2"/>
  <c r="S5143" i="2"/>
  <c r="S5144" i="2"/>
  <c r="S5145" i="2"/>
  <c r="S5146" i="2"/>
  <c r="S5147" i="2"/>
  <c r="S5148" i="2"/>
  <c r="S5149" i="2"/>
  <c r="S5150" i="2"/>
  <c r="S5151" i="2"/>
  <c r="S5152" i="2"/>
  <c r="S5153" i="2"/>
  <c r="S5154" i="2"/>
  <c r="S5155" i="2"/>
  <c r="S5156" i="2"/>
  <c r="S5157" i="2"/>
  <c r="S5158" i="2"/>
  <c r="S5159" i="2"/>
  <c r="S5160" i="2"/>
  <c r="S5161" i="2"/>
  <c r="S5162" i="2"/>
  <c r="S5163" i="2"/>
  <c r="S5164" i="2"/>
  <c r="S5165" i="2"/>
  <c r="S5166" i="2"/>
  <c r="S5167" i="2"/>
  <c r="S5168" i="2"/>
  <c r="S5169" i="2"/>
  <c r="S5170" i="2"/>
  <c r="S5171" i="2"/>
  <c r="S5172" i="2"/>
  <c r="S5173" i="2"/>
  <c r="S5174" i="2"/>
  <c r="S5175" i="2"/>
  <c r="S5176" i="2"/>
  <c r="S5177" i="2"/>
  <c r="S5178" i="2"/>
  <c r="S5179" i="2"/>
  <c r="S5180" i="2"/>
  <c r="S5181" i="2"/>
  <c r="S5182" i="2"/>
  <c r="S5183" i="2"/>
  <c r="S5184" i="2"/>
  <c r="S5185" i="2"/>
  <c r="S5186" i="2"/>
  <c r="S5187" i="2"/>
  <c r="S5188" i="2"/>
  <c r="S5189" i="2"/>
  <c r="S5190" i="2"/>
  <c r="S5191" i="2"/>
  <c r="S5192" i="2"/>
  <c r="S5193" i="2"/>
  <c r="S5194" i="2"/>
  <c r="S5195" i="2"/>
  <c r="S5196" i="2"/>
  <c r="S5197" i="2"/>
  <c r="S5198" i="2"/>
  <c r="S5199" i="2"/>
  <c r="S5200" i="2"/>
  <c r="S5201" i="2"/>
  <c r="S5202" i="2"/>
  <c r="S5203" i="2"/>
  <c r="S5204" i="2"/>
  <c r="S5205" i="2"/>
  <c r="S5206" i="2"/>
  <c r="S5207" i="2"/>
  <c r="S5208" i="2"/>
  <c r="S5209" i="2"/>
  <c r="S5210" i="2"/>
  <c r="S5211" i="2"/>
  <c r="S5212" i="2"/>
  <c r="S5213" i="2"/>
  <c r="S5214" i="2"/>
  <c r="S5215" i="2"/>
  <c r="S5216" i="2"/>
  <c r="S5217" i="2"/>
  <c r="S5218" i="2"/>
  <c r="S5219" i="2"/>
  <c r="S5220" i="2"/>
  <c r="S5221" i="2"/>
  <c r="S5222" i="2"/>
  <c r="S5223" i="2"/>
  <c r="S5224" i="2"/>
  <c r="S5225" i="2"/>
  <c r="S5226" i="2"/>
  <c r="S5227" i="2"/>
  <c r="S5228" i="2"/>
  <c r="S5229" i="2"/>
  <c r="S5230" i="2"/>
  <c r="S5231" i="2"/>
  <c r="S5232" i="2"/>
  <c r="S5233" i="2"/>
  <c r="S5234" i="2"/>
  <c r="S5235" i="2"/>
  <c r="S5236" i="2"/>
  <c r="S5237" i="2"/>
  <c r="S5238" i="2"/>
  <c r="S5239" i="2"/>
  <c r="S5240" i="2"/>
  <c r="S5241" i="2"/>
  <c r="S5242" i="2"/>
  <c r="S5243" i="2"/>
  <c r="S5244" i="2"/>
  <c r="S5245" i="2"/>
  <c r="S5246" i="2"/>
  <c r="S5247" i="2"/>
  <c r="S5248" i="2"/>
  <c r="S5249" i="2"/>
  <c r="S5250" i="2"/>
  <c r="S5251" i="2"/>
  <c r="S5252" i="2"/>
  <c r="S5253" i="2"/>
  <c r="S5254" i="2"/>
  <c r="S5255" i="2"/>
  <c r="S5256" i="2"/>
  <c r="S5257" i="2"/>
  <c r="S5258" i="2"/>
  <c r="S5259" i="2"/>
  <c r="S5260" i="2"/>
  <c r="S5261" i="2"/>
  <c r="S5262" i="2"/>
  <c r="S5263" i="2"/>
  <c r="S5264" i="2"/>
  <c r="S5265" i="2"/>
  <c r="S5266" i="2"/>
  <c r="S5267" i="2"/>
  <c r="S5268" i="2"/>
  <c r="S5269" i="2"/>
  <c r="S5270" i="2"/>
  <c r="S5271" i="2"/>
  <c r="S5272" i="2"/>
  <c r="S5273" i="2"/>
  <c r="S5274" i="2"/>
  <c r="S5275" i="2"/>
  <c r="S5276" i="2"/>
  <c r="S5277" i="2"/>
  <c r="S5278" i="2"/>
  <c r="S5279" i="2"/>
  <c r="S5280" i="2"/>
  <c r="S5281" i="2"/>
  <c r="S5282" i="2"/>
  <c r="S5283" i="2"/>
  <c r="S5284" i="2"/>
  <c r="S5285" i="2"/>
  <c r="S5286" i="2"/>
  <c r="S5287" i="2"/>
  <c r="S5288" i="2"/>
  <c r="S5289" i="2"/>
  <c r="S5290" i="2"/>
  <c r="S5291" i="2"/>
  <c r="S5292" i="2"/>
  <c r="S5293" i="2"/>
  <c r="S5294" i="2"/>
  <c r="S5295" i="2"/>
  <c r="S5296" i="2"/>
  <c r="S5297" i="2"/>
  <c r="S5298" i="2"/>
  <c r="S5299" i="2"/>
  <c r="S5301" i="2"/>
  <c r="S5302" i="2"/>
  <c r="S5304" i="2"/>
  <c r="S5305" i="2"/>
  <c r="S5306" i="2"/>
  <c r="S5307" i="2"/>
  <c r="S5308" i="2"/>
  <c r="S5309" i="2"/>
  <c r="S5310" i="2"/>
  <c r="S5311" i="2"/>
  <c r="S5312" i="2"/>
  <c r="S5313" i="2"/>
  <c r="S5314" i="2"/>
  <c r="S5315" i="2"/>
  <c r="S5316" i="2"/>
  <c r="S5317" i="2"/>
  <c r="S5318" i="2"/>
  <c r="S5319" i="2"/>
  <c r="S5320" i="2"/>
  <c r="S5321" i="2"/>
  <c r="S5322" i="2"/>
  <c r="S5323" i="2"/>
  <c r="S5324" i="2"/>
  <c r="S5325" i="2"/>
  <c r="S5326" i="2"/>
  <c r="S5327" i="2"/>
  <c r="S5328" i="2"/>
  <c r="S5329" i="2"/>
  <c r="S5330" i="2"/>
  <c r="S5331" i="2"/>
  <c r="S5332" i="2"/>
  <c r="S5333" i="2"/>
  <c r="S5334" i="2"/>
  <c r="S5335" i="2"/>
  <c r="S5336" i="2"/>
  <c r="S5337" i="2"/>
  <c r="S5338" i="2"/>
  <c r="S5339" i="2"/>
  <c r="S5340" i="2"/>
  <c r="S5341" i="2"/>
  <c r="S5342" i="2"/>
  <c r="S5343" i="2"/>
  <c r="S5344" i="2"/>
  <c r="S5345" i="2"/>
  <c r="S5346" i="2"/>
  <c r="S5347" i="2"/>
  <c r="S5348" i="2"/>
  <c r="S5349" i="2"/>
  <c r="S5350" i="2"/>
  <c r="S5351" i="2"/>
  <c r="S5352" i="2"/>
  <c r="S5353" i="2"/>
  <c r="S5354" i="2"/>
  <c r="S5355" i="2"/>
  <c r="S5356" i="2"/>
  <c r="S5357" i="2"/>
  <c r="S5358" i="2"/>
  <c r="S5359" i="2"/>
  <c r="S5360" i="2"/>
  <c r="S5361" i="2"/>
  <c r="S5362" i="2"/>
  <c r="S5363" i="2"/>
  <c r="S5364" i="2"/>
  <c r="S5365" i="2"/>
  <c r="S530" i="2"/>
  <c r="S549" i="2"/>
  <c r="S646" i="2"/>
  <c r="S665" i="2"/>
  <c r="S676" i="2"/>
  <c r="S2145" i="2"/>
  <c r="S2157" i="2"/>
  <c r="S2261" i="2"/>
  <c r="S2273" i="2"/>
  <c r="S2291" i="2"/>
  <c r="S2302" i="2"/>
  <c r="S3771" i="2"/>
  <c r="S3868" i="2"/>
  <c r="S3887" i="2"/>
  <c r="S3898" i="2"/>
  <c r="S5371" i="2"/>
  <c r="S5483" i="2"/>
  <c r="S5510" i="2"/>
  <c r="S6994" i="2"/>
  <c r="S7016" i="2"/>
  <c r="S7122" i="2"/>
  <c r="S7142" i="2"/>
  <c r="S8364" i="2"/>
  <c r="S8434" i="2"/>
  <c r="S9030" i="2"/>
  <c r="S5392" i="2"/>
  <c r="S5393" i="2"/>
  <c r="S5394" i="2"/>
  <c r="S5395" i="2"/>
  <c r="S5396" i="2"/>
  <c r="S5397" i="2"/>
  <c r="S5398" i="2"/>
  <c r="S5399" i="2"/>
  <c r="S5400" i="2"/>
  <c r="S5401" i="2"/>
  <c r="S5402" i="2"/>
  <c r="S5403" i="2"/>
  <c r="S5404" i="2"/>
  <c r="S5405" i="2"/>
  <c r="S5406" i="2"/>
  <c r="S5407" i="2"/>
  <c r="S5408" i="2"/>
  <c r="S5409" i="2"/>
  <c r="S5410" i="2"/>
  <c r="S5411" i="2"/>
  <c r="S5412" i="2"/>
  <c r="S5413" i="2"/>
  <c r="S5414" i="2"/>
  <c r="S5415" i="2"/>
  <c r="S5416" i="2"/>
  <c r="S5417" i="2"/>
  <c r="S5418" i="2"/>
  <c r="S5419" i="2"/>
  <c r="S5420" i="2"/>
  <c r="S5421" i="2"/>
  <c r="S5422" i="2"/>
  <c r="S5423" i="2"/>
  <c r="S5424" i="2"/>
  <c r="S5425" i="2"/>
  <c r="S5426" i="2"/>
  <c r="S5427" i="2"/>
  <c r="S5428" i="2"/>
  <c r="S5429" i="2"/>
  <c r="S5430" i="2"/>
  <c r="S5431" i="2"/>
  <c r="S5432" i="2"/>
  <c r="S5433" i="2"/>
  <c r="S5434" i="2"/>
  <c r="S5435" i="2"/>
  <c r="S5436" i="2"/>
  <c r="S5437" i="2"/>
  <c r="S5438" i="2"/>
  <c r="S5439" i="2"/>
  <c r="S5440" i="2"/>
  <c r="S5441" i="2"/>
  <c r="S5442" i="2"/>
  <c r="S5443" i="2"/>
  <c r="S5444" i="2"/>
  <c r="S5445" i="2"/>
  <c r="S5446" i="2"/>
  <c r="S5447" i="2"/>
  <c r="S5448" i="2"/>
  <c r="S5449" i="2"/>
  <c r="S5450" i="2"/>
  <c r="S5451" i="2"/>
  <c r="S5452" i="2"/>
  <c r="S5453" i="2"/>
  <c r="S5454" i="2"/>
  <c r="S5455" i="2"/>
  <c r="S5456" i="2"/>
  <c r="S5457" i="2"/>
  <c r="S5458" i="2"/>
  <c r="S5459" i="2"/>
  <c r="S5460" i="2"/>
  <c r="S5461" i="2"/>
  <c r="S5462" i="2"/>
  <c r="S5463" i="2"/>
  <c r="S5464" i="2"/>
  <c r="S5465" i="2"/>
  <c r="S5466" i="2"/>
  <c r="S5467" i="2"/>
  <c r="S5468" i="2"/>
  <c r="S5469" i="2"/>
  <c r="S5470" i="2"/>
  <c r="S5471" i="2"/>
  <c r="S5472" i="2"/>
  <c r="S5473" i="2"/>
  <c r="S5474" i="2"/>
  <c r="S5475" i="2"/>
  <c r="S5476" i="2"/>
  <c r="S5477" i="2"/>
  <c r="S535" i="2"/>
  <c r="S542" i="2"/>
  <c r="S640" i="2"/>
  <c r="S652" i="2"/>
  <c r="S659" i="2"/>
  <c r="S671" i="2"/>
  <c r="S682" i="2"/>
  <c r="S689" i="2"/>
  <c r="S2150" i="2"/>
  <c r="S2162" i="2"/>
  <c r="S2255" i="2"/>
  <c r="S2266" i="2"/>
  <c r="S2278" i="2"/>
  <c r="S2285" i="2"/>
  <c r="S2297" i="2"/>
  <c r="S3758" i="2"/>
  <c r="S3765" i="2"/>
  <c r="S3776" i="2"/>
  <c r="S3874" i="2"/>
  <c r="S3881" i="2"/>
  <c r="S3892" i="2"/>
  <c r="S3904" i="2"/>
  <c r="S3910" i="2"/>
  <c r="S3917" i="2"/>
  <c r="S5377" i="2"/>
  <c r="S5384" i="2"/>
  <c r="S5391" i="2"/>
  <c r="S5490" i="2"/>
  <c r="S5497" i="2"/>
  <c r="S5505" i="2"/>
  <c r="S5515" i="2"/>
  <c r="S5522" i="2"/>
  <c r="S5527" i="2"/>
  <c r="S7001" i="2"/>
  <c r="S7006" i="2"/>
  <c r="S7011" i="2"/>
  <c r="S7107" i="2"/>
  <c r="S7112" i="2"/>
  <c r="S7117" i="2"/>
  <c r="S7127" i="2"/>
  <c r="S7132" i="2"/>
  <c r="S7137" i="2"/>
  <c r="S7147" i="2"/>
  <c r="S7154" i="2"/>
  <c r="S8359" i="2"/>
  <c r="S8370" i="2"/>
  <c r="S8422" i="2"/>
  <c r="S8429" i="2"/>
  <c r="S8441" i="2"/>
  <c r="S8448" i="2"/>
  <c r="S9035" i="2"/>
  <c r="S5530" i="2"/>
  <c r="S5531" i="2"/>
  <c r="S5532" i="2"/>
  <c r="S5533" i="2"/>
  <c r="S5534" i="2"/>
  <c r="S5535" i="2"/>
  <c r="S5536" i="2"/>
  <c r="S5537" i="2"/>
  <c r="S5538" i="2"/>
  <c r="S5539" i="2"/>
  <c r="S5540" i="2"/>
  <c r="S5541" i="2"/>
  <c r="S5542" i="2"/>
  <c r="S5543" i="2"/>
  <c r="S5544" i="2"/>
  <c r="S5545" i="2"/>
  <c r="S5546" i="2"/>
  <c r="S5547" i="2"/>
  <c r="S5548" i="2"/>
  <c r="S5549" i="2"/>
  <c r="S5550" i="2"/>
  <c r="S5551" i="2"/>
  <c r="S5552" i="2"/>
  <c r="S5553" i="2"/>
  <c r="S5554" i="2"/>
  <c r="S5555" i="2"/>
  <c r="S5556" i="2"/>
  <c r="S5557" i="2"/>
  <c r="S5558" i="2"/>
  <c r="S5559" i="2"/>
  <c r="S5560" i="2"/>
  <c r="S5561" i="2"/>
  <c r="S5562" i="2"/>
  <c r="S5563" i="2"/>
  <c r="S5564" i="2"/>
  <c r="S5565" i="2"/>
  <c r="S5566" i="2"/>
  <c r="S5567" i="2"/>
  <c r="S5568" i="2"/>
  <c r="S5569" i="2"/>
  <c r="S5570" i="2"/>
  <c r="S5571" i="2"/>
  <c r="S5572" i="2"/>
  <c r="S5573" i="2"/>
  <c r="S5574" i="2"/>
  <c r="S5575" i="2"/>
  <c r="S5576" i="2"/>
  <c r="S5577" i="2"/>
  <c r="S5578" i="2"/>
  <c r="S5579" i="2"/>
  <c r="S5580" i="2"/>
  <c r="S5581" i="2"/>
  <c r="S5582" i="2"/>
  <c r="S5583" i="2"/>
  <c r="S5584" i="2"/>
  <c r="S5585" i="2"/>
  <c r="S5586" i="2"/>
  <c r="S5587" i="2"/>
  <c r="S5588" i="2"/>
  <c r="S5589" i="2"/>
  <c r="S5590" i="2"/>
  <c r="S5591" i="2"/>
  <c r="S5592" i="2"/>
  <c r="S5593" i="2"/>
  <c r="S5594" i="2"/>
  <c r="S5595" i="2"/>
  <c r="S5596" i="2"/>
  <c r="S5597" i="2"/>
  <c r="S5598" i="2"/>
  <c r="S5599" i="2"/>
  <c r="S5600" i="2"/>
  <c r="S5601" i="2"/>
  <c r="S5602" i="2"/>
  <c r="S5603" i="2"/>
  <c r="S5604" i="2"/>
  <c r="S5605" i="2"/>
  <c r="S5606" i="2"/>
  <c r="S5607" i="2"/>
  <c r="S5608" i="2"/>
  <c r="S5609" i="2"/>
  <c r="S5610" i="2"/>
  <c r="S5611" i="2"/>
  <c r="S5612" i="2"/>
  <c r="S5613" i="2"/>
  <c r="S5614" i="2"/>
  <c r="S5615" i="2"/>
  <c r="S5616" i="2"/>
  <c r="S5617" i="2"/>
  <c r="S5618" i="2"/>
  <c r="S5619" i="2"/>
  <c r="S5620" i="2"/>
  <c r="S5621" i="2"/>
  <c r="S5622" i="2"/>
  <c r="S5623" i="2"/>
  <c r="S5624" i="2"/>
  <c r="S5625" i="2"/>
  <c r="S5626" i="2"/>
  <c r="S5627" i="2"/>
  <c r="S5628" i="2"/>
  <c r="S5629" i="2"/>
  <c r="S5630" i="2"/>
  <c r="S5631" i="2"/>
  <c r="S5632" i="2"/>
  <c r="S5633" i="2"/>
  <c r="S5634" i="2"/>
  <c r="S5635" i="2"/>
  <c r="S5636" i="2"/>
  <c r="S5637" i="2"/>
  <c r="S5638" i="2"/>
  <c r="S5639" i="2"/>
  <c r="S5640" i="2"/>
  <c r="S5641" i="2"/>
  <c r="S5642" i="2"/>
  <c r="S5643" i="2"/>
  <c r="S5644" i="2"/>
  <c r="S5645" i="2"/>
  <c r="S5646" i="2"/>
  <c r="S5647" i="2"/>
  <c r="S5648" i="2"/>
  <c r="S5649" i="2"/>
  <c r="S5650" i="2"/>
  <c r="S5651" i="2"/>
  <c r="S5652" i="2"/>
  <c r="S5653" i="2"/>
  <c r="S5654" i="2"/>
  <c r="S5655" i="2"/>
  <c r="S5656" i="2"/>
  <c r="S5657" i="2"/>
  <c r="S5658" i="2"/>
  <c r="S5659" i="2"/>
  <c r="S5660" i="2"/>
  <c r="S5661" i="2"/>
  <c r="S5662" i="2"/>
  <c r="S5663" i="2"/>
  <c r="S5664" i="2"/>
  <c r="S5665" i="2"/>
  <c r="S5666" i="2"/>
  <c r="S5667" i="2"/>
  <c r="S5668" i="2"/>
  <c r="S5669" i="2"/>
  <c r="S5670" i="2"/>
  <c r="S5671" i="2"/>
  <c r="S5672" i="2"/>
  <c r="S5673" i="2"/>
  <c r="S5674" i="2"/>
  <c r="S5675" i="2"/>
  <c r="S5676" i="2"/>
  <c r="S5677" i="2"/>
  <c r="S5678" i="2"/>
  <c r="S5679" i="2"/>
  <c r="S5680" i="2"/>
  <c r="S5681" i="2"/>
  <c r="S5682" i="2"/>
  <c r="S5683" i="2"/>
  <c r="S5684" i="2"/>
  <c r="S5685" i="2"/>
  <c r="S5686" i="2"/>
  <c r="S5687" i="2"/>
  <c r="S5688" i="2"/>
  <c r="S5689" i="2"/>
  <c r="S5690" i="2"/>
  <c r="S5691" i="2"/>
  <c r="S5692" i="2"/>
  <c r="S5693" i="2"/>
  <c r="S5694" i="2"/>
  <c r="S5695" i="2"/>
  <c r="S5696" i="2"/>
  <c r="S5697" i="2"/>
  <c r="S5698" i="2"/>
  <c r="S5699" i="2"/>
  <c r="S5700" i="2"/>
  <c r="S5701" i="2"/>
  <c r="S5702" i="2"/>
  <c r="S5703" i="2"/>
  <c r="S5704" i="2"/>
  <c r="S5705" i="2"/>
  <c r="S5706" i="2"/>
  <c r="S5707" i="2"/>
  <c r="S5708" i="2"/>
  <c r="S5709" i="2"/>
  <c r="S5710" i="2"/>
  <c r="S5711" i="2"/>
  <c r="S5712" i="2"/>
  <c r="S5713" i="2"/>
  <c r="S5714" i="2"/>
  <c r="S5715" i="2"/>
  <c r="S5716" i="2"/>
  <c r="S5717" i="2"/>
  <c r="S5718" i="2"/>
  <c r="S5719" i="2"/>
  <c r="S5720" i="2"/>
  <c r="S5721" i="2"/>
  <c r="S5722" i="2"/>
  <c r="S5723" i="2"/>
  <c r="S5724" i="2"/>
  <c r="S5725" i="2"/>
  <c r="S5726" i="2"/>
  <c r="S5727" i="2"/>
  <c r="S5728" i="2"/>
  <c r="S5729" i="2"/>
  <c r="S5730" i="2"/>
  <c r="S5731" i="2"/>
  <c r="S5732" i="2"/>
  <c r="S5733" i="2"/>
  <c r="S5734" i="2"/>
  <c r="S5735" i="2"/>
  <c r="S5736" i="2"/>
  <c r="S5737" i="2"/>
  <c r="S5738" i="2"/>
  <c r="S5739" i="2"/>
  <c r="S5740" i="2"/>
  <c r="S5741" i="2"/>
  <c r="S5742" i="2"/>
  <c r="S5743" i="2"/>
  <c r="S5744" i="2"/>
  <c r="S5745" i="2"/>
  <c r="S5746" i="2"/>
  <c r="S5747" i="2"/>
  <c r="S5748" i="2"/>
  <c r="S5749" i="2"/>
  <c r="S5750" i="2"/>
  <c r="S5751" i="2"/>
  <c r="S5752" i="2"/>
  <c r="S5753" i="2"/>
  <c r="S5754" i="2"/>
  <c r="S5755" i="2"/>
  <c r="S5756" i="2"/>
  <c r="S5757" i="2"/>
  <c r="S5758" i="2"/>
  <c r="S5759" i="2"/>
  <c r="S5760" i="2"/>
  <c r="S5761" i="2"/>
  <c r="S5762" i="2"/>
  <c r="S5763" i="2"/>
  <c r="S5764" i="2"/>
  <c r="S5765" i="2"/>
  <c r="S5766" i="2"/>
  <c r="S5767" i="2"/>
  <c r="S5768" i="2"/>
  <c r="S5769" i="2"/>
  <c r="S5770" i="2"/>
  <c r="S5771" i="2"/>
  <c r="S5772" i="2"/>
  <c r="S5773" i="2"/>
  <c r="S5774" i="2"/>
  <c r="S5775" i="2"/>
  <c r="S5776" i="2"/>
  <c r="S5777" i="2"/>
  <c r="S5778" i="2"/>
  <c r="S5779" i="2"/>
  <c r="S5780" i="2"/>
  <c r="S5781" i="2"/>
  <c r="S5782" i="2"/>
  <c r="S5783" i="2"/>
  <c r="S5784" i="2"/>
  <c r="S5785" i="2"/>
  <c r="S5786" i="2"/>
  <c r="S5787" i="2"/>
  <c r="S5788" i="2"/>
  <c r="S5789" i="2"/>
  <c r="S5790" i="2"/>
  <c r="S5791" i="2"/>
  <c r="S5792" i="2"/>
  <c r="S5793" i="2"/>
  <c r="S5794" i="2"/>
  <c r="S5795" i="2"/>
  <c r="S5796" i="2"/>
  <c r="S5797" i="2"/>
  <c r="S5798" i="2"/>
  <c r="S5799" i="2"/>
  <c r="S5800" i="2"/>
  <c r="S5801" i="2"/>
  <c r="S5802" i="2"/>
  <c r="S5803" i="2"/>
  <c r="S5804" i="2"/>
  <c r="S5805" i="2"/>
  <c r="S5806" i="2"/>
  <c r="S5807" i="2"/>
  <c r="S5808" i="2"/>
  <c r="S5809" i="2"/>
  <c r="S5810" i="2"/>
  <c r="S5811" i="2"/>
  <c r="S5812" i="2"/>
  <c r="S5813" i="2"/>
  <c r="S5814" i="2"/>
  <c r="S5815" i="2"/>
  <c r="S5816" i="2"/>
  <c r="S5817" i="2"/>
  <c r="S5818" i="2"/>
  <c r="S5819" i="2"/>
  <c r="S5820" i="2"/>
  <c r="S5821" i="2"/>
  <c r="S5822" i="2"/>
  <c r="S5823" i="2"/>
  <c r="S5824" i="2"/>
  <c r="S5825" i="2"/>
  <c r="S5826" i="2"/>
  <c r="S5827" i="2"/>
  <c r="S5828" i="2"/>
  <c r="S5829" i="2"/>
  <c r="S5830" i="2"/>
  <c r="S5831" i="2"/>
  <c r="S5832" i="2"/>
  <c r="S5833" i="2"/>
  <c r="S5834" i="2"/>
  <c r="S5835" i="2"/>
  <c r="S5836" i="2"/>
  <c r="S5837" i="2"/>
  <c r="S5838" i="2"/>
  <c r="S5839" i="2"/>
  <c r="S5840" i="2"/>
  <c r="S5841" i="2"/>
  <c r="S5842" i="2"/>
  <c r="S5843" i="2"/>
  <c r="S5844" i="2"/>
  <c r="S5845" i="2"/>
  <c r="S5846" i="2"/>
  <c r="S5847" i="2"/>
  <c r="S5848" i="2"/>
  <c r="S5849" i="2"/>
  <c r="S5850" i="2"/>
  <c r="S5851" i="2"/>
  <c r="S5852" i="2"/>
  <c r="S5853" i="2"/>
  <c r="S5854" i="2"/>
  <c r="S5855" i="2"/>
  <c r="S5856" i="2"/>
  <c r="S5857" i="2"/>
  <c r="S5858" i="2"/>
  <c r="S5859" i="2"/>
  <c r="S5860" i="2"/>
  <c r="S5861" i="2"/>
  <c r="S5862" i="2"/>
  <c r="S5863" i="2"/>
  <c r="S5864" i="2"/>
  <c r="S5865" i="2"/>
  <c r="S5866" i="2"/>
  <c r="S5867" i="2"/>
  <c r="S5868" i="2"/>
  <c r="S5869" i="2"/>
  <c r="S5870" i="2"/>
  <c r="S5871" i="2"/>
  <c r="S5872" i="2"/>
  <c r="S5873" i="2"/>
  <c r="S5874" i="2"/>
  <c r="S5875" i="2"/>
  <c r="S5876" i="2"/>
  <c r="S5877" i="2"/>
  <c r="S5878" i="2"/>
  <c r="S5879" i="2"/>
  <c r="S5880" i="2"/>
  <c r="S5881" i="2"/>
  <c r="S5882" i="2"/>
  <c r="S5883" i="2"/>
  <c r="S5884" i="2"/>
  <c r="S5885" i="2"/>
  <c r="S5886" i="2"/>
  <c r="S5887" i="2"/>
  <c r="S5888" i="2"/>
  <c r="S5889" i="2"/>
  <c r="S5890" i="2"/>
  <c r="S5891" i="2"/>
  <c r="S5892" i="2"/>
  <c r="S5893" i="2"/>
  <c r="S5894" i="2"/>
  <c r="S5895" i="2"/>
  <c r="S5896" i="2"/>
  <c r="S5897" i="2"/>
  <c r="S5898" i="2"/>
  <c r="S5899" i="2"/>
  <c r="S5900" i="2"/>
  <c r="S5901" i="2"/>
  <c r="S5902" i="2"/>
  <c r="S5903" i="2"/>
  <c r="S5904" i="2"/>
  <c r="S5905" i="2"/>
  <c r="S5906" i="2"/>
  <c r="S5907" i="2"/>
  <c r="S5908" i="2"/>
  <c r="S5909" i="2"/>
  <c r="S5910" i="2"/>
  <c r="S5911" i="2"/>
  <c r="S5912" i="2"/>
  <c r="S5913" i="2"/>
  <c r="S5914" i="2"/>
  <c r="S5915" i="2"/>
  <c r="S5916" i="2"/>
  <c r="S5917" i="2"/>
  <c r="S5918" i="2"/>
  <c r="S5919" i="2"/>
  <c r="S5920" i="2"/>
  <c r="S5921" i="2"/>
  <c r="S5922" i="2"/>
  <c r="S5923" i="2"/>
  <c r="S5924" i="2"/>
  <c r="S5925" i="2"/>
  <c r="S5926" i="2"/>
  <c r="S5927" i="2"/>
  <c r="S5928" i="2"/>
  <c r="S5929" i="2"/>
  <c r="S5930" i="2"/>
  <c r="S5931" i="2"/>
  <c r="S5932" i="2"/>
  <c r="S5933" i="2"/>
  <c r="S5934" i="2"/>
  <c r="S5935" i="2"/>
  <c r="S5936" i="2"/>
  <c r="S5937" i="2"/>
  <c r="S5938" i="2"/>
  <c r="S5939" i="2"/>
  <c r="S5940" i="2"/>
  <c r="S5941" i="2"/>
  <c r="S5942" i="2"/>
  <c r="S5943" i="2"/>
  <c r="S5944" i="2"/>
  <c r="S5945" i="2"/>
  <c r="S5946" i="2"/>
  <c r="S5947" i="2"/>
  <c r="S5948" i="2"/>
  <c r="S5949" i="2"/>
  <c r="S5950" i="2"/>
  <c r="S5951" i="2"/>
  <c r="S5952" i="2"/>
  <c r="S5953" i="2"/>
  <c r="S5954" i="2"/>
  <c r="S5955" i="2"/>
  <c r="S5956" i="2"/>
  <c r="S5957" i="2"/>
  <c r="S5958" i="2"/>
  <c r="S5959" i="2"/>
  <c r="S5960" i="2"/>
  <c r="S5961" i="2"/>
  <c r="S5962" i="2"/>
  <c r="S5963" i="2"/>
  <c r="S5964" i="2"/>
  <c r="S5965" i="2"/>
  <c r="S5966" i="2"/>
  <c r="S5967" i="2"/>
  <c r="S5968" i="2"/>
  <c r="S5969" i="2"/>
  <c r="S5970" i="2"/>
  <c r="S5971" i="2"/>
  <c r="S5972" i="2"/>
  <c r="S5973" i="2"/>
  <c r="S5974" i="2"/>
  <c r="S5975" i="2"/>
  <c r="S5976" i="2"/>
  <c r="S5977" i="2"/>
  <c r="S5978" i="2"/>
  <c r="S5979" i="2"/>
  <c r="S5980" i="2"/>
  <c r="S5981" i="2"/>
  <c r="S5982" i="2"/>
  <c r="S5983" i="2"/>
  <c r="S5984" i="2"/>
  <c r="S5985" i="2"/>
  <c r="S5986" i="2"/>
  <c r="S5987" i="2"/>
  <c r="S5988" i="2"/>
  <c r="S5989" i="2"/>
  <c r="S5990" i="2"/>
  <c r="S5991" i="2"/>
  <c r="S5992" i="2"/>
  <c r="S5993" i="2"/>
  <c r="S5994" i="2"/>
  <c r="S5995" i="2"/>
  <c r="S5996" i="2"/>
  <c r="S5997" i="2"/>
  <c r="S5998" i="2"/>
  <c r="S5999" i="2"/>
  <c r="S6000" i="2"/>
  <c r="S6001" i="2"/>
  <c r="S6002" i="2"/>
  <c r="S6003" i="2"/>
  <c r="S6004" i="2"/>
  <c r="S6005" i="2"/>
  <c r="S6006" i="2"/>
  <c r="S6007" i="2"/>
  <c r="S6008" i="2"/>
  <c r="S6009" i="2"/>
  <c r="S6010" i="2"/>
  <c r="S6011" i="2"/>
  <c r="S6012" i="2"/>
  <c r="S6013" i="2"/>
  <c r="S6014" i="2"/>
  <c r="S6015" i="2"/>
  <c r="S6016" i="2"/>
  <c r="S6017" i="2"/>
  <c r="S6018" i="2"/>
  <c r="S6019" i="2"/>
  <c r="S6020" i="2"/>
  <c r="S6021" i="2"/>
  <c r="S6022" i="2"/>
  <c r="S6023" i="2"/>
  <c r="S6024" i="2"/>
  <c r="S6025" i="2"/>
  <c r="S6026" i="2"/>
  <c r="S6027" i="2"/>
  <c r="S6028" i="2"/>
  <c r="S6029" i="2"/>
  <c r="S6030" i="2"/>
  <c r="S6031" i="2"/>
  <c r="S6032" i="2"/>
  <c r="S6033" i="2"/>
  <c r="S6034" i="2"/>
  <c r="S6035" i="2"/>
  <c r="S6036" i="2"/>
  <c r="S6037" i="2"/>
  <c r="S6038" i="2"/>
  <c r="S6039" i="2"/>
  <c r="S6041" i="2"/>
  <c r="S6042" i="2"/>
  <c r="S6044" i="2"/>
  <c r="S6045" i="2"/>
  <c r="S6046" i="2"/>
  <c r="S6048" i="2"/>
  <c r="S6049" i="2"/>
  <c r="S6050" i="2"/>
  <c r="S6052" i="2"/>
  <c r="S6053" i="2"/>
  <c r="S6054" i="2"/>
  <c r="S6056" i="2"/>
  <c r="S6057" i="2"/>
  <c r="S6059" i="2"/>
  <c r="S6060" i="2"/>
  <c r="S6062" i="2"/>
  <c r="S6063" i="2"/>
  <c r="S6065" i="2"/>
  <c r="S6066" i="2"/>
  <c r="S6067" i="2"/>
  <c r="S6068" i="2"/>
  <c r="S6069" i="2"/>
  <c r="S6070" i="2"/>
  <c r="S6071" i="2"/>
  <c r="S6072" i="2"/>
  <c r="S6074" i="2"/>
  <c r="S6075" i="2"/>
  <c r="S6076" i="2"/>
  <c r="S6078" i="2"/>
  <c r="S6079" i="2"/>
  <c r="S6080" i="2"/>
  <c r="S6082" i="2"/>
  <c r="S6083" i="2"/>
  <c r="S6084" i="2"/>
  <c r="S6085" i="2"/>
  <c r="S6086" i="2"/>
  <c r="S6087" i="2"/>
  <c r="S6088" i="2"/>
  <c r="S6089" i="2"/>
  <c r="S6090" i="2"/>
  <c r="S6091" i="2"/>
  <c r="S6092" i="2"/>
  <c r="S6093" i="2"/>
  <c r="S6094" i="2"/>
  <c r="S6095" i="2"/>
  <c r="S6096" i="2"/>
  <c r="S6097" i="2"/>
  <c r="S6098" i="2"/>
  <c r="S6099" i="2"/>
  <c r="S6100" i="2"/>
  <c r="S6102" i="2"/>
  <c r="S6103" i="2"/>
  <c r="S6105" i="2"/>
  <c r="S6106" i="2"/>
  <c r="S6107" i="2"/>
  <c r="S6108" i="2"/>
  <c r="S6110" i="2"/>
  <c r="S6111" i="2"/>
  <c r="S6113" i="2"/>
  <c r="S6114" i="2"/>
  <c r="S6116" i="2"/>
  <c r="S6117" i="2"/>
  <c r="S6119" i="2"/>
  <c r="S6120" i="2"/>
  <c r="S6122" i="2"/>
  <c r="S6124" i="2"/>
  <c r="S6125" i="2"/>
  <c r="S6126" i="2"/>
  <c r="S6127" i="2"/>
  <c r="S6128" i="2"/>
  <c r="S6129" i="2"/>
  <c r="S6130" i="2"/>
  <c r="S6131" i="2"/>
  <c r="S6132" i="2"/>
  <c r="S6134" i="2"/>
  <c r="S6135" i="2"/>
  <c r="S6136" i="2"/>
  <c r="S6138" i="2"/>
  <c r="S6139" i="2"/>
  <c r="S6140" i="2"/>
  <c r="S6142" i="2"/>
  <c r="S6143" i="2"/>
  <c r="S6144" i="2"/>
  <c r="S6145" i="2"/>
  <c r="S6146" i="2"/>
  <c r="S6147" i="2"/>
  <c r="S6148" i="2"/>
  <c r="S6149" i="2"/>
  <c r="S6150" i="2"/>
  <c r="S6151" i="2"/>
  <c r="S6152" i="2"/>
  <c r="S6153" i="2"/>
  <c r="S6154" i="2"/>
  <c r="S6155" i="2"/>
  <c r="S6156" i="2"/>
  <c r="S6157" i="2"/>
  <c r="S6158" i="2"/>
  <c r="S6159" i="2"/>
  <c r="S6160" i="2"/>
  <c r="S6161" i="2"/>
  <c r="S6162" i="2"/>
  <c r="S6163" i="2"/>
  <c r="S6164" i="2"/>
  <c r="S6165" i="2"/>
  <c r="S6166" i="2"/>
  <c r="S6167" i="2"/>
  <c r="S6168" i="2"/>
  <c r="S6169" i="2"/>
  <c r="S6170" i="2"/>
  <c r="S6171" i="2"/>
  <c r="S6172" i="2"/>
  <c r="S6173" i="2"/>
  <c r="S6174" i="2"/>
  <c r="S6175" i="2"/>
  <c r="S6176" i="2"/>
  <c r="S6177" i="2"/>
  <c r="S6178" i="2"/>
  <c r="S6179" i="2"/>
  <c r="S6180" i="2"/>
  <c r="S6181" i="2"/>
  <c r="S6182" i="2"/>
  <c r="S6183" i="2"/>
  <c r="S6184" i="2"/>
  <c r="S6185" i="2"/>
  <c r="S6186" i="2"/>
  <c r="S6187" i="2"/>
  <c r="S6188" i="2"/>
  <c r="S6189" i="2"/>
  <c r="S6190" i="2"/>
  <c r="S6191" i="2"/>
  <c r="S6192" i="2"/>
  <c r="S6193" i="2"/>
  <c r="S6194" i="2"/>
  <c r="S6195" i="2"/>
  <c r="S6196" i="2"/>
  <c r="S6197" i="2"/>
  <c r="S6198" i="2"/>
  <c r="S6199" i="2"/>
  <c r="S6200" i="2"/>
  <c r="S6201" i="2"/>
  <c r="S6202" i="2"/>
  <c r="S6203" i="2"/>
  <c r="S6204" i="2"/>
  <c r="S6205" i="2"/>
  <c r="S6206" i="2"/>
  <c r="S6207" i="2"/>
  <c r="S6208" i="2"/>
  <c r="S6209" i="2"/>
  <c r="S6210" i="2"/>
  <c r="S6211" i="2"/>
  <c r="S6212" i="2"/>
  <c r="S6213" i="2"/>
  <c r="S6214" i="2"/>
  <c r="S6215" i="2"/>
  <c r="S6216" i="2"/>
  <c r="S6217" i="2"/>
  <c r="S6218" i="2"/>
  <c r="S6219" i="2"/>
  <c r="S6220" i="2"/>
  <c r="S6221" i="2"/>
  <c r="S6222" i="2"/>
  <c r="S6223" i="2"/>
  <c r="S6224" i="2"/>
  <c r="S6225" i="2"/>
  <c r="S6226" i="2"/>
  <c r="S6227" i="2"/>
  <c r="S6228" i="2"/>
  <c r="S6229" i="2"/>
  <c r="S6230" i="2"/>
  <c r="S6231" i="2"/>
  <c r="S6232" i="2"/>
  <c r="S6233" i="2"/>
  <c r="S6234" i="2"/>
  <c r="S6235" i="2"/>
  <c r="S6236" i="2"/>
  <c r="S6237" i="2"/>
  <c r="S6238" i="2"/>
  <c r="S6239" i="2"/>
  <c r="S6240" i="2"/>
  <c r="S6241" i="2"/>
  <c r="S6242" i="2"/>
  <c r="S6243" i="2"/>
  <c r="S6244" i="2"/>
  <c r="S6245" i="2"/>
  <c r="S6246" i="2"/>
  <c r="S6247" i="2"/>
  <c r="S6248" i="2"/>
  <c r="S6249" i="2"/>
  <c r="S6250" i="2"/>
  <c r="S6251" i="2"/>
  <c r="S6252" i="2"/>
  <c r="S6253" i="2"/>
  <c r="S6254" i="2"/>
  <c r="S6255" i="2"/>
  <c r="S6256" i="2"/>
  <c r="S6257" i="2"/>
  <c r="S6258" i="2"/>
  <c r="S6259" i="2"/>
  <c r="S6260" i="2"/>
  <c r="S6261" i="2"/>
  <c r="S6262" i="2"/>
  <c r="S6263" i="2"/>
  <c r="S6264" i="2"/>
  <c r="S6265" i="2"/>
  <c r="S6266" i="2"/>
  <c r="S6267" i="2"/>
  <c r="S6268" i="2"/>
  <c r="S6269" i="2"/>
  <c r="S6270" i="2"/>
  <c r="S6271" i="2"/>
  <c r="S6272" i="2"/>
  <c r="S6273" i="2"/>
  <c r="S6274" i="2"/>
  <c r="S6275" i="2"/>
  <c r="S6276" i="2"/>
  <c r="S6277" i="2"/>
  <c r="S6278" i="2"/>
  <c r="S6279" i="2"/>
  <c r="S6280" i="2"/>
  <c r="S6281" i="2"/>
  <c r="S6282" i="2"/>
  <c r="S6283" i="2"/>
  <c r="S6284" i="2"/>
  <c r="S6285" i="2"/>
  <c r="S6286" i="2"/>
  <c r="S6287" i="2"/>
  <c r="S6288" i="2"/>
  <c r="S6289" i="2"/>
  <c r="S6290" i="2"/>
  <c r="S6291" i="2"/>
  <c r="S6292" i="2"/>
  <c r="S6293" i="2"/>
  <c r="S6294" i="2"/>
  <c r="S6295" i="2"/>
  <c r="S6296" i="2"/>
  <c r="S6297" i="2"/>
  <c r="S6298" i="2"/>
  <c r="S6299" i="2"/>
  <c r="S6300" i="2"/>
  <c r="S6301" i="2"/>
  <c r="S6302" i="2"/>
  <c r="S6303" i="2"/>
  <c r="S6304" i="2"/>
  <c r="S6305" i="2"/>
  <c r="S6306" i="2"/>
  <c r="S6307" i="2"/>
  <c r="S6308" i="2"/>
  <c r="S6309" i="2"/>
  <c r="S6310" i="2"/>
  <c r="S6311" i="2"/>
  <c r="S6312" i="2"/>
  <c r="S6313" i="2"/>
  <c r="S6314" i="2"/>
  <c r="S6315" i="2"/>
  <c r="S6316" i="2"/>
  <c r="S6317" i="2"/>
  <c r="S6318" i="2"/>
  <c r="S6319" i="2"/>
  <c r="S6320" i="2"/>
  <c r="S6321" i="2"/>
  <c r="S6322" i="2"/>
  <c r="S6323" i="2"/>
  <c r="S6324" i="2"/>
  <c r="S6325" i="2"/>
  <c r="S6326" i="2"/>
  <c r="S6327" i="2"/>
  <c r="S6328" i="2"/>
  <c r="S6329" i="2"/>
  <c r="S6330" i="2"/>
  <c r="S6331" i="2"/>
  <c r="S6332" i="2"/>
  <c r="S6333" i="2"/>
  <c r="S6334" i="2"/>
  <c r="S6335" i="2"/>
  <c r="S6336" i="2"/>
  <c r="S6337" i="2"/>
  <c r="S6338" i="2"/>
  <c r="S6339" i="2"/>
  <c r="S6340" i="2"/>
  <c r="S6341" i="2"/>
  <c r="S6342" i="2"/>
  <c r="S6343" i="2"/>
  <c r="S6344" i="2"/>
  <c r="S6345" i="2"/>
  <c r="S6346" i="2"/>
  <c r="S6347" i="2"/>
  <c r="S6348" i="2"/>
  <c r="S6349" i="2"/>
  <c r="S6350" i="2"/>
  <c r="S6351" i="2"/>
  <c r="S6352" i="2"/>
  <c r="S6353" i="2"/>
  <c r="S6354" i="2"/>
  <c r="S6355" i="2"/>
  <c r="S6356" i="2"/>
  <c r="S6357" i="2"/>
  <c r="S6358" i="2"/>
  <c r="S6359" i="2"/>
  <c r="S6360" i="2"/>
  <c r="S6361" i="2"/>
  <c r="S6362" i="2"/>
  <c r="S6363" i="2"/>
  <c r="S6364" i="2"/>
  <c r="S6365" i="2"/>
  <c r="S6366" i="2"/>
  <c r="S6367" i="2"/>
  <c r="S6368" i="2"/>
  <c r="S6369" i="2"/>
  <c r="S6370" i="2"/>
  <c r="S6371" i="2"/>
  <c r="S6372" i="2"/>
  <c r="S6373" i="2"/>
  <c r="S6374" i="2"/>
  <c r="S6375" i="2"/>
  <c r="S6376" i="2"/>
  <c r="S6377" i="2"/>
  <c r="S6378" i="2"/>
  <c r="S6379" i="2"/>
  <c r="S6380" i="2"/>
  <c r="S6381" i="2"/>
  <c r="S6382" i="2"/>
  <c r="S6383" i="2"/>
  <c r="S6384" i="2"/>
  <c r="S6385" i="2"/>
  <c r="S6386" i="2"/>
  <c r="S6387" i="2"/>
  <c r="S6388" i="2"/>
  <c r="S6389" i="2"/>
  <c r="S6390" i="2"/>
  <c r="S6391" i="2"/>
  <c r="S6392" i="2"/>
  <c r="S6393" i="2"/>
  <c r="S6394" i="2"/>
  <c r="S6395" i="2"/>
  <c r="S6396" i="2"/>
  <c r="S6397" i="2"/>
  <c r="S6398" i="2"/>
  <c r="S6399" i="2"/>
  <c r="S6400" i="2"/>
  <c r="S6401" i="2"/>
  <c r="S6402" i="2"/>
  <c r="S6403" i="2"/>
  <c r="S6404" i="2"/>
  <c r="S6405" i="2"/>
  <c r="S6406" i="2"/>
  <c r="S6407" i="2"/>
  <c r="S6408" i="2"/>
  <c r="S6409" i="2"/>
  <c r="S6410" i="2"/>
  <c r="S6411" i="2"/>
  <c r="S6412" i="2"/>
  <c r="S6413" i="2"/>
  <c r="S6414" i="2"/>
  <c r="S6415" i="2"/>
  <c r="S6416" i="2"/>
  <c r="S6417" i="2"/>
  <c r="S6418" i="2"/>
  <c r="S6419" i="2"/>
  <c r="S6420" i="2"/>
  <c r="S6421" i="2"/>
  <c r="S6422" i="2"/>
  <c r="S6423" i="2"/>
  <c r="S6424" i="2"/>
  <c r="S6425" i="2"/>
  <c r="S6427" i="2"/>
  <c r="S6428" i="2"/>
  <c r="S6429" i="2"/>
  <c r="S6430" i="2"/>
  <c r="S6431" i="2"/>
  <c r="S6432" i="2"/>
  <c r="S6433" i="2"/>
  <c r="S6434" i="2"/>
  <c r="S6435" i="2"/>
  <c r="S6436" i="2"/>
  <c r="S6437" i="2"/>
  <c r="S6438" i="2"/>
  <c r="S6439" i="2"/>
  <c r="S6440" i="2"/>
  <c r="S6441" i="2"/>
  <c r="S6443" i="2"/>
  <c r="S6445" i="2"/>
  <c r="S6446" i="2"/>
  <c r="S6447" i="2"/>
  <c r="S6448" i="2"/>
  <c r="S6449" i="2"/>
  <c r="S6451" i="2"/>
  <c r="S6452" i="2"/>
  <c r="S6453" i="2"/>
  <c r="S6454" i="2"/>
  <c r="S6455" i="2"/>
  <c r="S6456" i="2"/>
  <c r="S6457" i="2"/>
  <c r="S6458" i="2"/>
  <c r="S6459" i="2"/>
  <c r="S6460" i="2"/>
  <c r="S6461" i="2"/>
  <c r="S6462" i="2"/>
  <c r="S6464" i="2"/>
  <c r="S6465" i="2"/>
  <c r="S6466" i="2"/>
  <c r="S6467" i="2"/>
  <c r="S6468" i="2"/>
  <c r="S6469" i="2"/>
  <c r="S6470" i="2"/>
  <c r="S6471" i="2"/>
  <c r="S6472" i="2"/>
  <c r="S6473" i="2"/>
  <c r="S6474" i="2"/>
  <c r="S6475" i="2"/>
  <c r="S6476" i="2"/>
  <c r="S6477" i="2"/>
  <c r="S6478" i="2"/>
  <c r="S6479" i="2"/>
  <c r="S6480" i="2"/>
  <c r="S6481" i="2"/>
  <c r="S6482" i="2"/>
  <c r="S6483" i="2"/>
  <c r="S6484" i="2"/>
  <c r="S6485" i="2"/>
  <c r="S6486" i="2"/>
  <c r="S6487" i="2"/>
  <c r="S6488" i="2"/>
  <c r="S6489" i="2"/>
  <c r="S6490" i="2"/>
  <c r="S6491" i="2"/>
  <c r="S6492" i="2"/>
  <c r="S6493" i="2"/>
  <c r="S6494" i="2"/>
  <c r="S6495" i="2"/>
  <c r="S6496" i="2"/>
  <c r="S6497" i="2"/>
  <c r="S6498" i="2"/>
  <c r="S6499" i="2"/>
  <c r="S6500" i="2"/>
  <c r="S6501" i="2"/>
  <c r="S6502" i="2"/>
  <c r="S6503" i="2"/>
  <c r="S6504" i="2"/>
  <c r="S6505" i="2"/>
  <c r="S6506" i="2"/>
  <c r="S6507" i="2"/>
  <c r="S6508" i="2"/>
  <c r="S6509" i="2"/>
  <c r="S6510" i="2"/>
  <c r="S6511" i="2"/>
  <c r="S6512" i="2"/>
  <c r="S6513" i="2"/>
  <c r="S6514" i="2"/>
  <c r="S6515" i="2"/>
  <c r="S6516" i="2"/>
  <c r="S6517" i="2"/>
  <c r="S6518" i="2"/>
  <c r="S6519" i="2"/>
  <c r="S6520" i="2"/>
  <c r="S6521" i="2"/>
  <c r="S6522" i="2"/>
  <c r="S6523" i="2"/>
  <c r="S6524" i="2"/>
  <c r="S6525" i="2"/>
  <c r="S6526" i="2"/>
  <c r="S6527" i="2"/>
  <c r="S6528" i="2"/>
  <c r="S6529" i="2"/>
  <c r="S6530" i="2"/>
  <c r="S6531" i="2"/>
  <c r="S6532" i="2"/>
  <c r="S6533" i="2"/>
  <c r="S6534" i="2"/>
  <c r="S6535" i="2"/>
  <c r="S6536" i="2"/>
  <c r="S6537" i="2"/>
  <c r="S6538" i="2"/>
  <c r="S6539" i="2"/>
  <c r="S6540" i="2"/>
  <c r="S6541" i="2"/>
  <c r="S6542" i="2"/>
  <c r="S6543" i="2"/>
  <c r="S6544" i="2"/>
  <c r="S6545" i="2"/>
  <c r="S6546" i="2"/>
  <c r="S6547" i="2"/>
  <c r="S6548" i="2"/>
  <c r="S6549" i="2"/>
  <c r="S6550" i="2"/>
  <c r="S6551" i="2"/>
  <c r="S6552" i="2"/>
  <c r="S6553" i="2"/>
  <c r="S6554" i="2"/>
  <c r="S6555" i="2"/>
  <c r="S6556" i="2"/>
  <c r="S6557" i="2"/>
  <c r="S6558" i="2"/>
  <c r="S6559" i="2"/>
  <c r="S6560" i="2"/>
  <c r="S6561" i="2"/>
  <c r="S6562" i="2"/>
  <c r="S6563" i="2"/>
  <c r="S6564" i="2"/>
  <c r="S6565" i="2"/>
  <c r="S6566" i="2"/>
  <c r="S6567" i="2"/>
  <c r="S6568" i="2"/>
  <c r="S6569" i="2"/>
  <c r="S6570" i="2"/>
  <c r="S6571" i="2"/>
  <c r="S6572" i="2"/>
  <c r="S6573" i="2"/>
  <c r="S6574" i="2"/>
  <c r="S6575" i="2"/>
  <c r="S6576" i="2"/>
  <c r="S6577" i="2"/>
  <c r="S6578" i="2"/>
  <c r="S6579" i="2"/>
  <c r="S6580" i="2"/>
  <c r="S6581" i="2"/>
  <c r="S6582" i="2"/>
  <c r="S6583" i="2"/>
  <c r="S6584" i="2"/>
  <c r="S6585" i="2"/>
  <c r="S6586" i="2"/>
  <c r="S6587" i="2"/>
  <c r="S6588" i="2"/>
  <c r="S6589" i="2"/>
  <c r="S6590" i="2"/>
  <c r="S6591" i="2"/>
  <c r="S6592" i="2"/>
  <c r="S6593" i="2"/>
  <c r="S6594" i="2"/>
  <c r="S6595" i="2"/>
  <c r="S6596" i="2"/>
  <c r="S6597" i="2"/>
  <c r="S6598" i="2"/>
  <c r="S6599" i="2"/>
  <c r="S6600" i="2"/>
  <c r="S6601" i="2"/>
  <c r="S6602" i="2"/>
  <c r="S6603" i="2"/>
  <c r="S6604" i="2"/>
  <c r="S6605" i="2"/>
  <c r="S6606" i="2"/>
  <c r="S6607" i="2"/>
  <c r="S6608" i="2"/>
  <c r="S6609" i="2"/>
  <c r="S6610" i="2"/>
  <c r="S6611" i="2"/>
  <c r="S6612" i="2"/>
  <c r="S6613" i="2"/>
  <c r="S6614" i="2"/>
  <c r="S6615" i="2"/>
  <c r="S6616" i="2"/>
  <c r="S6617" i="2"/>
  <c r="S6618" i="2"/>
  <c r="S6619" i="2"/>
  <c r="S6620" i="2"/>
  <c r="S6621" i="2"/>
  <c r="S6622" i="2"/>
  <c r="S6623" i="2"/>
  <c r="S6624" i="2"/>
  <c r="S6625" i="2"/>
  <c r="S6626" i="2"/>
  <c r="S6627" i="2"/>
  <c r="S6628" i="2"/>
  <c r="S6629" i="2"/>
  <c r="S6630" i="2"/>
  <c r="S6631" i="2"/>
  <c r="S6632" i="2"/>
  <c r="S6633" i="2"/>
  <c r="S6634" i="2"/>
  <c r="S6635" i="2"/>
  <c r="S6636" i="2"/>
  <c r="S6637" i="2"/>
  <c r="S6638" i="2"/>
  <c r="S6639" i="2"/>
  <c r="S6640" i="2"/>
  <c r="S6641" i="2"/>
  <c r="S6642" i="2"/>
  <c r="S6643" i="2"/>
  <c r="S6644" i="2"/>
  <c r="S6645" i="2"/>
  <c r="S6646" i="2"/>
  <c r="S6647" i="2"/>
  <c r="S6648" i="2"/>
  <c r="S6649" i="2"/>
  <c r="S6650" i="2"/>
  <c r="S6651" i="2"/>
  <c r="S6652" i="2"/>
  <c r="S6653" i="2"/>
  <c r="S6654" i="2"/>
  <c r="S6655" i="2"/>
  <c r="S6656" i="2"/>
  <c r="S6657" i="2"/>
  <c r="S6658" i="2"/>
  <c r="S6659" i="2"/>
  <c r="S6660" i="2"/>
  <c r="S6661" i="2"/>
  <c r="S6662" i="2"/>
  <c r="S6663" i="2"/>
  <c r="S6664" i="2"/>
  <c r="S6665" i="2"/>
  <c r="S6666" i="2"/>
  <c r="S6667" i="2"/>
  <c r="S6668" i="2"/>
  <c r="S6669" i="2"/>
  <c r="S6670" i="2"/>
  <c r="S6671" i="2"/>
  <c r="S6672" i="2"/>
  <c r="S6673" i="2"/>
  <c r="S6674" i="2"/>
  <c r="S6675" i="2"/>
  <c r="S6676" i="2"/>
  <c r="S6677" i="2"/>
  <c r="S6678" i="2"/>
  <c r="S6679" i="2"/>
  <c r="S6680" i="2"/>
  <c r="S6681" i="2"/>
  <c r="S6682" i="2"/>
  <c r="S6683" i="2"/>
  <c r="S6684" i="2"/>
  <c r="S6685" i="2"/>
  <c r="S6686" i="2"/>
  <c r="S6687" i="2"/>
  <c r="S6688" i="2"/>
  <c r="S6689" i="2"/>
  <c r="S6690" i="2"/>
  <c r="S6691" i="2"/>
  <c r="S6692" i="2"/>
  <c r="S6693" i="2"/>
  <c r="S6694" i="2"/>
  <c r="S6695" i="2"/>
  <c r="S6696" i="2"/>
  <c r="S6697" i="2"/>
  <c r="S6698" i="2"/>
  <c r="S6699" i="2"/>
  <c r="S6700" i="2"/>
  <c r="S6701" i="2"/>
  <c r="S6702" i="2"/>
  <c r="S6703" i="2"/>
  <c r="S6704" i="2"/>
  <c r="S6705" i="2"/>
  <c r="S6706" i="2"/>
  <c r="S6707" i="2"/>
  <c r="S6708" i="2"/>
  <c r="S6709" i="2"/>
  <c r="S6710" i="2"/>
  <c r="S6711" i="2"/>
  <c r="S6712" i="2"/>
  <c r="S6713" i="2"/>
  <c r="S6714" i="2"/>
  <c r="S6715" i="2"/>
  <c r="S6716" i="2"/>
  <c r="S6717" i="2"/>
  <c r="S6718" i="2"/>
  <c r="S6719" i="2"/>
  <c r="S6720" i="2"/>
  <c r="S6721" i="2"/>
  <c r="S6722" i="2"/>
  <c r="S6723" i="2"/>
  <c r="S6724" i="2"/>
  <c r="S6725" i="2"/>
  <c r="S6726" i="2"/>
  <c r="S6727" i="2"/>
  <c r="S6728" i="2"/>
  <c r="S6729" i="2"/>
  <c r="S6730" i="2"/>
  <c r="S6731" i="2"/>
  <c r="S6732" i="2"/>
  <c r="S6733" i="2"/>
  <c r="S6734" i="2"/>
  <c r="S6735" i="2"/>
  <c r="S6736" i="2"/>
  <c r="S6737" i="2"/>
  <c r="S6738" i="2"/>
  <c r="S6739" i="2"/>
  <c r="S6740" i="2"/>
  <c r="S6741" i="2"/>
  <c r="S6742" i="2"/>
  <c r="S6743" i="2"/>
  <c r="S6744" i="2"/>
  <c r="S6745" i="2"/>
  <c r="S6746" i="2"/>
  <c r="S6747" i="2"/>
  <c r="S6748" i="2"/>
  <c r="S6749" i="2"/>
  <c r="S6750" i="2"/>
  <c r="S6751" i="2"/>
  <c r="S6752" i="2"/>
  <c r="S6753" i="2"/>
  <c r="S6754" i="2"/>
  <c r="S6755" i="2"/>
  <c r="S6756" i="2"/>
  <c r="S6757" i="2"/>
  <c r="S6758" i="2"/>
  <c r="S6759" i="2"/>
  <c r="S6760" i="2"/>
  <c r="S6761" i="2"/>
  <c r="S6762" i="2"/>
  <c r="S6763" i="2"/>
  <c r="S6764" i="2"/>
  <c r="S6765" i="2"/>
  <c r="S6766" i="2"/>
  <c r="S6767" i="2"/>
  <c r="S6768" i="2"/>
  <c r="S6769" i="2"/>
  <c r="S6770" i="2"/>
  <c r="S6771" i="2"/>
  <c r="S6772" i="2"/>
  <c r="S6773" i="2"/>
  <c r="S6774" i="2"/>
  <c r="S6775" i="2"/>
  <c r="S6776" i="2"/>
  <c r="S6777" i="2"/>
  <c r="S6778" i="2"/>
  <c r="S6779" i="2"/>
  <c r="S6780" i="2"/>
  <c r="S6781" i="2"/>
  <c r="S6782" i="2"/>
  <c r="S6783" i="2"/>
  <c r="S6784" i="2"/>
  <c r="S6785" i="2"/>
  <c r="S6786" i="2"/>
  <c r="S6787" i="2"/>
  <c r="S6788" i="2"/>
  <c r="S6789" i="2"/>
  <c r="S6790" i="2"/>
  <c r="S6791" i="2"/>
  <c r="S6792" i="2"/>
  <c r="S6793" i="2"/>
  <c r="S6794" i="2"/>
  <c r="S6795" i="2"/>
  <c r="S6796" i="2"/>
  <c r="S6797" i="2"/>
  <c r="S6798" i="2"/>
  <c r="S6799" i="2"/>
  <c r="S6800" i="2"/>
  <c r="S6801" i="2"/>
  <c r="S6802" i="2"/>
  <c r="S6803" i="2"/>
  <c r="S6804" i="2"/>
  <c r="S6805" i="2"/>
  <c r="S6806" i="2"/>
  <c r="S6807" i="2"/>
  <c r="S6808" i="2"/>
  <c r="S6809" i="2"/>
  <c r="S6810" i="2"/>
  <c r="S6811" i="2"/>
  <c r="S6812" i="2"/>
  <c r="S6813" i="2"/>
  <c r="S6814" i="2"/>
  <c r="S6815" i="2"/>
  <c r="S6816" i="2"/>
  <c r="S6817" i="2"/>
  <c r="S6818" i="2"/>
  <c r="S6819" i="2"/>
  <c r="S6820" i="2"/>
  <c r="S6821" i="2"/>
  <c r="S6822" i="2"/>
  <c r="S6823" i="2"/>
  <c r="S6824" i="2"/>
  <c r="S6825" i="2"/>
  <c r="S6826" i="2"/>
  <c r="S6827" i="2"/>
  <c r="S6828" i="2"/>
  <c r="S6829" i="2"/>
  <c r="S6830" i="2"/>
  <c r="S6831" i="2"/>
  <c r="S6832" i="2"/>
  <c r="S6833" i="2"/>
  <c r="S6834" i="2"/>
  <c r="S6835" i="2"/>
  <c r="S6836" i="2"/>
  <c r="S6837" i="2"/>
  <c r="S6838" i="2"/>
  <c r="S6839" i="2"/>
  <c r="S6840" i="2"/>
  <c r="S6841" i="2"/>
  <c r="S6842" i="2"/>
  <c r="S6843" i="2"/>
  <c r="S6844" i="2"/>
  <c r="S6845" i="2"/>
  <c r="S6846" i="2"/>
  <c r="S6847" i="2"/>
  <c r="S6848" i="2"/>
  <c r="S6849" i="2"/>
  <c r="S6850" i="2"/>
  <c r="S6851" i="2"/>
  <c r="S6852" i="2"/>
  <c r="S6853" i="2"/>
  <c r="S6854" i="2"/>
  <c r="S6855" i="2"/>
  <c r="S6856" i="2"/>
  <c r="S6857" i="2"/>
  <c r="S6858" i="2"/>
  <c r="S6859" i="2"/>
  <c r="S6860" i="2"/>
  <c r="S6861" i="2"/>
  <c r="S6862" i="2"/>
  <c r="S6863" i="2"/>
  <c r="S6864" i="2"/>
  <c r="S6865" i="2"/>
  <c r="S6866" i="2"/>
  <c r="S6867" i="2"/>
  <c r="S6868" i="2"/>
  <c r="S6869" i="2"/>
  <c r="S6870" i="2"/>
  <c r="S6871" i="2"/>
  <c r="S6872" i="2"/>
  <c r="S6873" i="2"/>
  <c r="S6874" i="2"/>
  <c r="S6875" i="2"/>
  <c r="S6876" i="2"/>
  <c r="S6877" i="2"/>
  <c r="S6878" i="2"/>
  <c r="S6879" i="2"/>
  <c r="S6880" i="2"/>
  <c r="S6881" i="2"/>
  <c r="S6882" i="2"/>
  <c r="S6883" i="2"/>
  <c r="S6884" i="2"/>
  <c r="S6885" i="2"/>
  <c r="S6886" i="2"/>
  <c r="S6887" i="2"/>
  <c r="S6888" i="2"/>
  <c r="S6889" i="2"/>
  <c r="S6890" i="2"/>
  <c r="S6891" i="2"/>
  <c r="S6892" i="2"/>
  <c r="S6893" i="2"/>
  <c r="S6894" i="2"/>
  <c r="S6895" i="2"/>
  <c r="S6896" i="2"/>
  <c r="S6897" i="2"/>
  <c r="S6898" i="2"/>
  <c r="S6899" i="2"/>
  <c r="S6900" i="2"/>
  <c r="S6901" i="2"/>
  <c r="S6902" i="2"/>
  <c r="S6903" i="2"/>
  <c r="S6904" i="2"/>
  <c r="S6905" i="2"/>
  <c r="S6906" i="2"/>
  <c r="S6907" i="2"/>
  <c r="S6908" i="2"/>
  <c r="S6909" i="2"/>
  <c r="S6910" i="2"/>
  <c r="S6911" i="2"/>
  <c r="S6912" i="2"/>
  <c r="S6913" i="2"/>
  <c r="S6914" i="2"/>
  <c r="S6915" i="2"/>
  <c r="S6916" i="2"/>
  <c r="S6917" i="2"/>
  <c r="S6918" i="2"/>
  <c r="S6919" i="2"/>
  <c r="S6920" i="2"/>
  <c r="S6921" i="2"/>
  <c r="S6922" i="2"/>
  <c r="S6923" i="2"/>
  <c r="S6924" i="2"/>
  <c r="S6926" i="2"/>
  <c r="S6927" i="2"/>
  <c r="S6929" i="2"/>
  <c r="S6930" i="2"/>
  <c r="S6931" i="2"/>
  <c r="S6932" i="2"/>
  <c r="S6933" i="2"/>
  <c r="S6934" i="2"/>
  <c r="S6935" i="2"/>
  <c r="S6936" i="2"/>
  <c r="S6937" i="2"/>
  <c r="S6938" i="2"/>
  <c r="S6939" i="2"/>
  <c r="S6940" i="2"/>
  <c r="S6941" i="2"/>
  <c r="S6942" i="2"/>
  <c r="S6943" i="2"/>
  <c r="S6944" i="2"/>
  <c r="S6945" i="2"/>
  <c r="S6946" i="2"/>
  <c r="S6947" i="2"/>
  <c r="S6948" i="2"/>
  <c r="S6949" i="2"/>
  <c r="S6950" i="2"/>
  <c r="S6951" i="2"/>
  <c r="S6952" i="2"/>
  <c r="S6953" i="2"/>
  <c r="S6954" i="2"/>
  <c r="S6955" i="2"/>
  <c r="S6956" i="2"/>
  <c r="S6957" i="2"/>
  <c r="S6958" i="2"/>
  <c r="S6959" i="2"/>
  <c r="S6960" i="2"/>
  <c r="S6961" i="2"/>
  <c r="S6962" i="2"/>
  <c r="S6963" i="2"/>
  <c r="S6964" i="2"/>
  <c r="S6965" i="2"/>
  <c r="S6966" i="2"/>
  <c r="S6967" i="2"/>
  <c r="S6968" i="2"/>
  <c r="S6969" i="2"/>
  <c r="S6970" i="2"/>
  <c r="S6971" i="2"/>
  <c r="S6972" i="2"/>
  <c r="S6973" i="2"/>
  <c r="S6974" i="2"/>
  <c r="S6975" i="2"/>
  <c r="S6976" i="2"/>
  <c r="S6977" i="2"/>
  <c r="S6978" i="2"/>
  <c r="S6979" i="2"/>
  <c r="S6980" i="2"/>
  <c r="S6981" i="2"/>
  <c r="S6982" i="2"/>
  <c r="S6983" i="2"/>
  <c r="S6984" i="2"/>
  <c r="S6985" i="2"/>
  <c r="S6986" i="2"/>
  <c r="S6987" i="2"/>
  <c r="S6988" i="2"/>
  <c r="S6989" i="2"/>
  <c r="S6990" i="2"/>
  <c r="S531" i="2"/>
  <c r="S550" i="2"/>
  <c r="S647" i="2"/>
  <c r="S666" i="2"/>
  <c r="S677" i="2"/>
  <c r="S2146" i="2"/>
  <c r="S2158" i="2"/>
  <c r="S2262" i="2"/>
  <c r="S2274" i="2"/>
  <c r="S2292" i="2"/>
  <c r="S2303" i="2"/>
  <c r="S3772" i="2"/>
  <c r="S3869" i="2"/>
  <c r="S3888" i="2"/>
  <c r="S3899" i="2"/>
  <c r="S5372" i="2"/>
  <c r="S5484" i="2"/>
  <c r="S5511" i="2"/>
  <c r="S6995" i="2"/>
  <c r="S7103" i="2"/>
  <c r="S7123" i="2"/>
  <c r="S7143" i="2"/>
  <c r="S8365" i="2"/>
  <c r="S8435" i="2"/>
  <c r="S9031" i="2"/>
  <c r="S7017" i="2"/>
  <c r="S7018" i="2"/>
  <c r="S7019" i="2"/>
  <c r="S7020" i="2"/>
  <c r="S7021" i="2"/>
  <c r="S7022" i="2"/>
  <c r="S7023" i="2"/>
  <c r="S7024" i="2"/>
  <c r="S7025" i="2"/>
  <c r="S7026" i="2"/>
  <c r="S7027" i="2"/>
  <c r="S7028" i="2"/>
  <c r="S7029" i="2"/>
  <c r="S7030" i="2"/>
  <c r="S7031" i="2"/>
  <c r="S7032" i="2"/>
  <c r="S7033" i="2"/>
  <c r="S7034" i="2"/>
  <c r="S7035" i="2"/>
  <c r="S7036" i="2"/>
  <c r="S7037" i="2"/>
  <c r="S7038" i="2"/>
  <c r="S7039" i="2"/>
  <c r="S7040" i="2"/>
  <c r="S7041" i="2"/>
  <c r="S7042" i="2"/>
  <c r="S7043" i="2"/>
  <c r="S7044" i="2"/>
  <c r="S7045" i="2"/>
  <c r="S7046" i="2"/>
  <c r="S7047" i="2"/>
  <c r="S7048" i="2"/>
  <c r="S7049" i="2"/>
  <c r="S7050" i="2"/>
  <c r="S7051" i="2"/>
  <c r="S7052" i="2"/>
  <c r="S7053" i="2"/>
  <c r="S7054" i="2"/>
  <c r="S7055" i="2"/>
  <c r="S7056" i="2"/>
  <c r="S7057" i="2"/>
  <c r="S7058" i="2"/>
  <c r="S7059" i="2"/>
  <c r="S7060" i="2"/>
  <c r="S7061" i="2"/>
  <c r="S7062" i="2"/>
  <c r="S7063" i="2"/>
  <c r="S7064" i="2"/>
  <c r="S7065" i="2"/>
  <c r="S7066" i="2"/>
  <c r="S7067" i="2"/>
  <c r="S7068" i="2"/>
  <c r="S7069" i="2"/>
  <c r="S7070" i="2"/>
  <c r="S7071" i="2"/>
  <c r="S7072" i="2"/>
  <c r="S7073" i="2"/>
  <c r="S7074" i="2"/>
  <c r="S7075" i="2"/>
  <c r="S7076" i="2"/>
  <c r="S7077" i="2"/>
  <c r="S7078" i="2"/>
  <c r="S7079" i="2"/>
  <c r="S7080" i="2"/>
  <c r="S7081" i="2"/>
  <c r="S7082" i="2"/>
  <c r="S7083" i="2"/>
  <c r="S7084" i="2"/>
  <c r="S7085" i="2"/>
  <c r="S7086" i="2"/>
  <c r="S7087" i="2"/>
  <c r="S7088" i="2"/>
  <c r="S7089" i="2"/>
  <c r="S7090" i="2"/>
  <c r="S7091" i="2"/>
  <c r="S7092" i="2"/>
  <c r="S7093" i="2"/>
  <c r="S7094" i="2"/>
  <c r="S7095" i="2"/>
  <c r="S7096" i="2"/>
  <c r="S7097" i="2"/>
  <c r="S7098" i="2"/>
  <c r="S7099" i="2"/>
  <c r="S7100" i="2"/>
  <c r="S7101" i="2"/>
  <c r="S7102" i="2"/>
  <c r="S536" i="2"/>
  <c r="S543" i="2"/>
  <c r="S641" i="2"/>
  <c r="S653" i="2"/>
  <c r="S660" i="2"/>
  <c r="S672" i="2"/>
  <c r="S683" i="2"/>
  <c r="S2140" i="2"/>
  <c r="S2151" i="2"/>
  <c r="S2163" i="2"/>
  <c r="S2256" i="2"/>
  <c r="S2267" i="2"/>
  <c r="S2279" i="2"/>
  <c r="S2286" i="2"/>
  <c r="S2298" i="2"/>
  <c r="S3759" i="2"/>
  <c r="S3766" i="2"/>
  <c r="S3777" i="2"/>
  <c r="S3875" i="2"/>
  <c r="S3882" i="2"/>
  <c r="S3893" i="2"/>
  <c r="S3905" i="2"/>
  <c r="S3911" i="2"/>
  <c r="S5366" i="2"/>
  <c r="S5378" i="2"/>
  <c r="S5385" i="2"/>
  <c r="S5478" i="2"/>
  <c r="S5491" i="2"/>
  <c r="S5498" i="2"/>
  <c r="S5506" i="2"/>
  <c r="S5516" i="2"/>
  <c r="S5523" i="2"/>
  <c r="S5528" i="2"/>
  <c r="S7002" i="2"/>
  <c r="S7007" i="2"/>
  <c r="S7012" i="2"/>
  <c r="S7108" i="2"/>
  <c r="S7113" i="2"/>
  <c r="S7118" i="2"/>
  <c r="S7128" i="2"/>
  <c r="S7133" i="2"/>
  <c r="S7138" i="2"/>
  <c r="S7148" i="2"/>
  <c r="S8353" i="2"/>
  <c r="S8360" i="2"/>
  <c r="S8371" i="2"/>
  <c r="S8423" i="2"/>
  <c r="S8430" i="2"/>
  <c r="S8442" i="2"/>
  <c r="S8449" i="2"/>
  <c r="S9053" i="2"/>
  <c r="S7155" i="2"/>
  <c r="S7156" i="2"/>
  <c r="S7157" i="2"/>
  <c r="S7158" i="2"/>
  <c r="S7159" i="2"/>
  <c r="S7160" i="2"/>
  <c r="S7161" i="2"/>
  <c r="S7162" i="2"/>
  <c r="S7163" i="2"/>
  <c r="S7164" i="2"/>
  <c r="S7165" i="2"/>
  <c r="S7166" i="2"/>
  <c r="S7167" i="2"/>
  <c r="S7168" i="2"/>
  <c r="S7169" i="2"/>
  <c r="S7170" i="2"/>
  <c r="S7171" i="2"/>
  <c r="S7172" i="2"/>
  <c r="S7173" i="2"/>
  <c r="S7174" i="2"/>
  <c r="S7175" i="2"/>
  <c r="S7176" i="2"/>
  <c r="S7177" i="2"/>
  <c r="S7178" i="2"/>
  <c r="S7179" i="2"/>
  <c r="S7180" i="2"/>
  <c r="S7181" i="2"/>
  <c r="S7182" i="2"/>
  <c r="S7183" i="2"/>
  <c r="S7184" i="2"/>
  <c r="S7185" i="2"/>
  <c r="S7186" i="2"/>
  <c r="S7187" i="2"/>
  <c r="S7188" i="2"/>
  <c r="S7189" i="2"/>
  <c r="S7190" i="2"/>
  <c r="S7191" i="2"/>
  <c r="S7192" i="2"/>
  <c r="S7193" i="2"/>
  <c r="S7194" i="2"/>
  <c r="S7195" i="2"/>
  <c r="S7196" i="2"/>
  <c r="S7197" i="2"/>
  <c r="S7198" i="2"/>
  <c r="S7199" i="2"/>
  <c r="S7200" i="2"/>
  <c r="S7201" i="2"/>
  <c r="S7202" i="2"/>
  <c r="S7203" i="2"/>
  <c r="S7204" i="2"/>
  <c r="S7205" i="2"/>
  <c r="S7206" i="2"/>
  <c r="S7207" i="2"/>
  <c r="S7208" i="2"/>
  <c r="S7209" i="2"/>
  <c r="S7210" i="2"/>
  <c r="S7211" i="2"/>
  <c r="S7212" i="2"/>
  <c r="S7213" i="2"/>
  <c r="S7214" i="2"/>
  <c r="S7215" i="2"/>
  <c r="S7216" i="2"/>
  <c r="S7217" i="2"/>
  <c r="S7218" i="2"/>
  <c r="S7219" i="2"/>
  <c r="S7220" i="2"/>
  <c r="S7221" i="2"/>
  <c r="S7222" i="2"/>
  <c r="S7223" i="2"/>
  <c r="S7224" i="2"/>
  <c r="S7225" i="2"/>
  <c r="S7226" i="2"/>
  <c r="S7227" i="2"/>
  <c r="S7228" i="2"/>
  <c r="S7229" i="2"/>
  <c r="S7230" i="2"/>
  <c r="S7231" i="2"/>
  <c r="S7232" i="2"/>
  <c r="S7233" i="2"/>
  <c r="S7234" i="2"/>
  <c r="S7235" i="2"/>
  <c r="S7236" i="2"/>
  <c r="S7237" i="2"/>
  <c r="S7238" i="2"/>
  <c r="S7239" i="2"/>
  <c r="S7240" i="2"/>
  <c r="S7241" i="2"/>
  <c r="S7242" i="2"/>
  <c r="S7243" i="2"/>
  <c r="S7244" i="2"/>
  <c r="S7245" i="2"/>
  <c r="S7246" i="2"/>
  <c r="S7247" i="2"/>
  <c r="S7248" i="2"/>
  <c r="S7249" i="2"/>
  <c r="S7250" i="2"/>
  <c r="S7251" i="2"/>
  <c r="S7252" i="2"/>
  <c r="S7253" i="2"/>
  <c r="S7254" i="2"/>
  <c r="S7255" i="2"/>
  <c r="S7256" i="2"/>
  <c r="S7257" i="2"/>
  <c r="S7258" i="2"/>
  <c r="S7259" i="2"/>
  <c r="S7260" i="2"/>
  <c r="S7261" i="2"/>
  <c r="S7262" i="2"/>
  <c r="S7263" i="2"/>
  <c r="S7264" i="2"/>
  <c r="S7265" i="2"/>
  <c r="S7266" i="2"/>
  <c r="S7267" i="2"/>
  <c r="S7268" i="2"/>
  <c r="S7269" i="2"/>
  <c r="S7270" i="2"/>
  <c r="S7271" i="2"/>
  <c r="S7272" i="2"/>
  <c r="S7273" i="2"/>
  <c r="S7274" i="2"/>
  <c r="S7275" i="2"/>
  <c r="S7276" i="2"/>
  <c r="S7277" i="2"/>
  <c r="S7278" i="2"/>
  <c r="S7279" i="2"/>
  <c r="S7280" i="2"/>
  <c r="S7281" i="2"/>
  <c r="S7282" i="2"/>
  <c r="S7283" i="2"/>
  <c r="S7284" i="2"/>
  <c r="S7285" i="2"/>
  <c r="S7286" i="2"/>
  <c r="S7287" i="2"/>
  <c r="S7288" i="2"/>
  <c r="S7289" i="2"/>
  <c r="S7290" i="2"/>
  <c r="S7291" i="2"/>
  <c r="S7292" i="2"/>
  <c r="S7293" i="2"/>
  <c r="S7294" i="2"/>
  <c r="S7295" i="2"/>
  <c r="S7296" i="2"/>
  <c r="S7297" i="2"/>
  <c r="S7298" i="2"/>
  <c r="S7299" i="2"/>
  <c r="S7300" i="2"/>
  <c r="S7301" i="2"/>
  <c r="S7302" i="2"/>
  <c r="S7303" i="2"/>
  <c r="S7304" i="2"/>
  <c r="S7305" i="2"/>
  <c r="S7306" i="2"/>
  <c r="S7307" i="2"/>
  <c r="S7308" i="2"/>
  <c r="S7309" i="2"/>
  <c r="S7310" i="2"/>
  <c r="S7311" i="2"/>
  <c r="S7312" i="2"/>
  <c r="S7313" i="2"/>
  <c r="S7314" i="2"/>
  <c r="S7315" i="2"/>
  <c r="S7316" i="2"/>
  <c r="S7317" i="2"/>
  <c r="S7318" i="2"/>
  <c r="S7319" i="2"/>
  <c r="S7320" i="2"/>
  <c r="S7321" i="2"/>
  <c r="S7322" i="2"/>
  <c r="S7323" i="2"/>
  <c r="S7324" i="2"/>
  <c r="S7325" i="2"/>
  <c r="S7326" i="2"/>
  <c r="S7327" i="2"/>
  <c r="S7328" i="2"/>
  <c r="S7329" i="2"/>
  <c r="S7330" i="2"/>
  <c r="S7331" i="2"/>
  <c r="S7332" i="2"/>
  <c r="S7333" i="2"/>
  <c r="S7334" i="2"/>
  <c r="S7335" i="2"/>
  <c r="S7336" i="2"/>
  <c r="S7337" i="2"/>
  <c r="S7338" i="2"/>
  <c r="S7339" i="2"/>
  <c r="S7340" i="2"/>
  <c r="S7341" i="2"/>
  <c r="S7342" i="2"/>
  <c r="S7343" i="2"/>
  <c r="S7344" i="2"/>
  <c r="S7345" i="2"/>
  <c r="S7346" i="2"/>
  <c r="S7347" i="2"/>
  <c r="S7348" i="2"/>
  <c r="S7349" i="2"/>
  <c r="S7350" i="2"/>
  <c r="S7351" i="2"/>
  <c r="S7352" i="2"/>
  <c r="S7353" i="2"/>
  <c r="S7354" i="2"/>
  <c r="S7355" i="2"/>
  <c r="S7356" i="2"/>
  <c r="S7357" i="2"/>
  <c r="S7358" i="2"/>
  <c r="S7359" i="2"/>
  <c r="S7360" i="2"/>
  <c r="S7361" i="2"/>
  <c r="S7362" i="2"/>
  <c r="S7363" i="2"/>
  <c r="S7364" i="2"/>
  <c r="S7365" i="2"/>
  <c r="S7366" i="2"/>
  <c r="S7367" i="2"/>
  <c r="S7368" i="2"/>
  <c r="S7369" i="2"/>
  <c r="S7370" i="2"/>
  <c r="S7371" i="2"/>
  <c r="S7372" i="2"/>
  <c r="S7373" i="2"/>
  <c r="S7374" i="2"/>
  <c r="S7375" i="2"/>
  <c r="S7376" i="2"/>
  <c r="S7377" i="2"/>
  <c r="S7378" i="2"/>
  <c r="S7379" i="2"/>
  <c r="S7380" i="2"/>
  <c r="S7381" i="2"/>
  <c r="S7382" i="2"/>
  <c r="S7383" i="2"/>
  <c r="S7384" i="2"/>
  <c r="S7385" i="2"/>
  <c r="S7386" i="2"/>
  <c r="S7387" i="2"/>
  <c r="S7388" i="2"/>
  <c r="S7389" i="2"/>
  <c r="S7390" i="2"/>
  <c r="S7391" i="2"/>
  <c r="S7392" i="2"/>
  <c r="S7393" i="2"/>
  <c r="S7394" i="2"/>
  <c r="S7395" i="2"/>
  <c r="S7396" i="2"/>
  <c r="S7397" i="2"/>
  <c r="S7398" i="2"/>
  <c r="S7399" i="2"/>
  <c r="S7400" i="2"/>
  <c r="S7401" i="2"/>
  <c r="S7402" i="2"/>
  <c r="S7403" i="2"/>
  <c r="S7404" i="2"/>
  <c r="S7405" i="2"/>
  <c r="S7406" i="2"/>
  <c r="S7407" i="2"/>
  <c r="S7408" i="2"/>
  <c r="S7409" i="2"/>
  <c r="S7410" i="2"/>
  <c r="S7411" i="2"/>
  <c r="S7412" i="2"/>
  <c r="S7413" i="2"/>
  <c r="S7414" i="2"/>
  <c r="S7415" i="2"/>
  <c r="S7416" i="2"/>
  <c r="S7417" i="2"/>
  <c r="S7418" i="2"/>
  <c r="S7419" i="2"/>
  <c r="S7420" i="2"/>
  <c r="S7421" i="2"/>
  <c r="S7422" i="2"/>
  <c r="S7423" i="2"/>
  <c r="S7424" i="2"/>
  <c r="S7425" i="2"/>
  <c r="S7426" i="2"/>
  <c r="S7427" i="2"/>
  <c r="S7428" i="2"/>
  <c r="S7429" i="2"/>
  <c r="S7430" i="2"/>
  <c r="S7431" i="2"/>
  <c r="S7432" i="2"/>
  <c r="S7433" i="2"/>
  <c r="S7434" i="2"/>
  <c r="S7435" i="2"/>
  <c r="S7436" i="2"/>
  <c r="S7437" i="2"/>
  <c r="S7438" i="2"/>
  <c r="S7439" i="2"/>
  <c r="S7440" i="2"/>
  <c r="S7441" i="2"/>
  <c r="S7442" i="2"/>
  <c r="S7443" i="2"/>
  <c r="S7444" i="2"/>
  <c r="S7445" i="2"/>
  <c r="S7446" i="2"/>
  <c r="S7447" i="2"/>
  <c r="S7448" i="2"/>
  <c r="S7449" i="2"/>
  <c r="S7450" i="2"/>
  <c r="S7451" i="2"/>
  <c r="S7452" i="2"/>
  <c r="S7453" i="2"/>
  <c r="S7454" i="2"/>
  <c r="S7455" i="2"/>
  <c r="S7456" i="2"/>
  <c r="S7457" i="2"/>
  <c r="S7458" i="2"/>
  <c r="S7459" i="2"/>
  <c r="S7460" i="2"/>
  <c r="S7461" i="2"/>
  <c r="S7462" i="2"/>
  <c r="S7463" i="2"/>
  <c r="S7464" i="2"/>
  <c r="S7465" i="2"/>
  <c r="S7466" i="2"/>
  <c r="S7467" i="2"/>
  <c r="S7468" i="2"/>
  <c r="S7469" i="2"/>
  <c r="S7470" i="2"/>
  <c r="S7471" i="2"/>
  <c r="S7472" i="2"/>
  <c r="S7473" i="2"/>
  <c r="S7474" i="2"/>
  <c r="S7475" i="2"/>
  <c r="S7476" i="2"/>
  <c r="S7477" i="2"/>
  <c r="S7478" i="2"/>
  <c r="S7479" i="2"/>
  <c r="S7480" i="2"/>
  <c r="S7481" i="2"/>
  <c r="S7482" i="2"/>
  <c r="S7483" i="2"/>
  <c r="S7484" i="2"/>
  <c r="S7485" i="2"/>
  <c r="S7486" i="2"/>
  <c r="S7487" i="2"/>
  <c r="S7488" i="2"/>
  <c r="S7489" i="2"/>
  <c r="S7490" i="2"/>
  <c r="S7491" i="2"/>
  <c r="S7492" i="2"/>
  <c r="S7493" i="2"/>
  <c r="S7494" i="2"/>
  <c r="S7495" i="2"/>
  <c r="S7496" i="2"/>
  <c r="S7497" i="2"/>
  <c r="S7498" i="2"/>
  <c r="S7499" i="2"/>
  <c r="S7500" i="2"/>
  <c r="S7501" i="2"/>
  <c r="S7502" i="2"/>
  <c r="S7503" i="2"/>
  <c r="S7504" i="2"/>
  <c r="S7505" i="2"/>
  <c r="S7506" i="2"/>
  <c r="S7507" i="2"/>
  <c r="S7508" i="2"/>
  <c r="S7509" i="2"/>
  <c r="S7510" i="2"/>
  <c r="S7511" i="2"/>
  <c r="S7512" i="2"/>
  <c r="S7513" i="2"/>
  <c r="S7514" i="2"/>
  <c r="S7515" i="2"/>
  <c r="S7516" i="2"/>
  <c r="S7517" i="2"/>
  <c r="S7518" i="2"/>
  <c r="S7519" i="2"/>
  <c r="S7520" i="2"/>
  <c r="S7521" i="2"/>
  <c r="S7522" i="2"/>
  <c r="S7523" i="2"/>
  <c r="S7524" i="2"/>
  <c r="S7525" i="2"/>
  <c r="S7526" i="2"/>
  <c r="S7527" i="2"/>
  <c r="S7528" i="2"/>
  <c r="S7529" i="2"/>
  <c r="S7530" i="2"/>
  <c r="S7531" i="2"/>
  <c r="S7532" i="2"/>
  <c r="S7533" i="2"/>
  <c r="S7534" i="2"/>
  <c r="S7535" i="2"/>
  <c r="S7536" i="2"/>
  <c r="S7537" i="2"/>
  <c r="S7538" i="2"/>
  <c r="S7539" i="2"/>
  <c r="S7540" i="2"/>
  <c r="S7541" i="2"/>
  <c r="S7542" i="2"/>
  <c r="S7543" i="2"/>
  <c r="S7544" i="2"/>
  <c r="S7545" i="2"/>
  <c r="S7546" i="2"/>
  <c r="S7547" i="2"/>
  <c r="S7548" i="2"/>
  <c r="S7549" i="2"/>
  <c r="S7550" i="2"/>
  <c r="S7551" i="2"/>
  <c r="S7552" i="2"/>
  <c r="S7553" i="2"/>
  <c r="S7554" i="2"/>
  <c r="S7555" i="2"/>
  <c r="S7556" i="2"/>
  <c r="S7557" i="2"/>
  <c r="S7558" i="2"/>
  <c r="S7559" i="2"/>
  <c r="S7560" i="2"/>
  <c r="S7561" i="2"/>
  <c r="S7562" i="2"/>
  <c r="S7563" i="2"/>
  <c r="S7564" i="2"/>
  <c r="S7565" i="2"/>
  <c r="S7566" i="2"/>
  <c r="S7567" i="2"/>
  <c r="S7568" i="2"/>
  <c r="S7569" i="2"/>
  <c r="S7570" i="2"/>
  <c r="S7571" i="2"/>
  <c r="S7572" i="2"/>
  <c r="S7573" i="2"/>
  <c r="S7574" i="2"/>
  <c r="S7575" i="2"/>
  <c r="S7576" i="2"/>
  <c r="S7577" i="2"/>
  <c r="S7578" i="2"/>
  <c r="S7579" i="2"/>
  <c r="S7580" i="2"/>
  <c r="S7581" i="2"/>
  <c r="S7582" i="2"/>
  <c r="S7583" i="2"/>
  <c r="S7584" i="2"/>
  <c r="S7585" i="2"/>
  <c r="S7586" i="2"/>
  <c r="S7587" i="2"/>
  <c r="S7588" i="2"/>
  <c r="S7589" i="2"/>
  <c r="S7590" i="2"/>
  <c r="S7591" i="2"/>
  <c r="S7592" i="2"/>
  <c r="S7593" i="2"/>
  <c r="S7594" i="2"/>
  <c r="S7595" i="2"/>
  <c r="S7596" i="2"/>
  <c r="S7597" i="2"/>
  <c r="S7598" i="2"/>
  <c r="S7599" i="2"/>
  <c r="S7600" i="2"/>
  <c r="S7601" i="2"/>
  <c r="S7602" i="2"/>
  <c r="S7603" i="2"/>
  <c r="S7604" i="2"/>
  <c r="S7605" i="2"/>
  <c r="S7606" i="2"/>
  <c r="S7607" i="2"/>
  <c r="S7608" i="2"/>
  <c r="S7609" i="2"/>
  <c r="S7610" i="2"/>
  <c r="S7611" i="2"/>
  <c r="S7612" i="2"/>
  <c r="S7613" i="2"/>
  <c r="S7614" i="2"/>
  <c r="S7615" i="2"/>
  <c r="S7616" i="2"/>
  <c r="S7617" i="2"/>
  <c r="S7618" i="2"/>
  <c r="S7619" i="2"/>
  <c r="S7620" i="2"/>
  <c r="S7621" i="2"/>
  <c r="S7622" i="2"/>
  <c r="S7623" i="2"/>
  <c r="S7624" i="2"/>
  <c r="S7625" i="2"/>
  <c r="S7626" i="2"/>
  <c r="S7627" i="2"/>
  <c r="S7628" i="2"/>
  <c r="S7629" i="2"/>
  <c r="S7630" i="2"/>
  <c r="S7631" i="2"/>
  <c r="S7632" i="2"/>
  <c r="S7633" i="2"/>
  <c r="S7634" i="2"/>
  <c r="S7635" i="2"/>
  <c r="S7636" i="2"/>
  <c r="S7637" i="2"/>
  <c r="S7638" i="2"/>
  <c r="S7639" i="2"/>
  <c r="S7640" i="2"/>
  <c r="S7641" i="2"/>
  <c r="S7642" i="2"/>
  <c r="S7643" i="2"/>
  <c r="S7644" i="2"/>
  <c r="S7645" i="2"/>
  <c r="S7646" i="2"/>
  <c r="S7647" i="2"/>
  <c r="S7648" i="2"/>
  <c r="S7649" i="2"/>
  <c r="S7650" i="2"/>
  <c r="S7651" i="2"/>
  <c r="S7652" i="2"/>
  <c r="S7653" i="2"/>
  <c r="S7654" i="2"/>
  <c r="S7655" i="2"/>
  <c r="S7656" i="2"/>
  <c r="S7657" i="2"/>
  <c r="S7658" i="2"/>
  <c r="S7659" i="2"/>
  <c r="S7660" i="2"/>
  <c r="S7661" i="2"/>
  <c r="S7662" i="2"/>
  <c r="S7663" i="2"/>
  <c r="S7665" i="2"/>
  <c r="S7666" i="2"/>
  <c r="S7668" i="2"/>
  <c r="S7669" i="2"/>
  <c r="S7670" i="2"/>
  <c r="S7672" i="2"/>
  <c r="S7673" i="2"/>
  <c r="S7674" i="2"/>
  <c r="S7676" i="2"/>
  <c r="S7677" i="2"/>
  <c r="S7678" i="2"/>
  <c r="S7680" i="2"/>
  <c r="S7681" i="2"/>
  <c r="S7683" i="2"/>
  <c r="S7684" i="2"/>
  <c r="S7686" i="2"/>
  <c r="S7687" i="2"/>
  <c r="S7689" i="2"/>
  <c r="S7690" i="2"/>
  <c r="S7691" i="2"/>
  <c r="S7692" i="2"/>
  <c r="S7693" i="2"/>
  <c r="S7694" i="2"/>
  <c r="S7695" i="2"/>
  <c r="S7696" i="2"/>
  <c r="S7698" i="2"/>
  <c r="S7699" i="2"/>
  <c r="S7700" i="2"/>
  <c r="S7702" i="2"/>
  <c r="S7703" i="2"/>
  <c r="S7704" i="2"/>
  <c r="S7706" i="2"/>
  <c r="S7707" i="2"/>
  <c r="S7708" i="2"/>
  <c r="S7709" i="2"/>
  <c r="S7710" i="2"/>
  <c r="S7711" i="2"/>
  <c r="S7712" i="2"/>
  <c r="S7713" i="2"/>
  <c r="S7714" i="2"/>
  <c r="S7715" i="2"/>
  <c r="S7716" i="2"/>
  <c r="S7717" i="2"/>
  <c r="S7718" i="2"/>
  <c r="S7719" i="2"/>
  <c r="S7720" i="2"/>
  <c r="S7721" i="2"/>
  <c r="S7722" i="2"/>
  <c r="S7723" i="2"/>
  <c r="S7724" i="2"/>
  <c r="S7726" i="2"/>
  <c r="S7727" i="2"/>
  <c r="S7729" i="2"/>
  <c r="S7730" i="2"/>
  <c r="S7731" i="2"/>
  <c r="S7733" i="2"/>
  <c r="S7734" i="2"/>
  <c r="S7735" i="2"/>
  <c r="S7737" i="2"/>
  <c r="S7738" i="2"/>
  <c r="S7740" i="2"/>
  <c r="S7741" i="2"/>
  <c r="S7743" i="2"/>
  <c r="S7744" i="2"/>
  <c r="S7746" i="2"/>
  <c r="S7747" i="2"/>
  <c r="S7749" i="2"/>
  <c r="S7750" i="2"/>
  <c r="S7751" i="2"/>
  <c r="S7752" i="2"/>
  <c r="S7753" i="2"/>
  <c r="S7754" i="2"/>
  <c r="S7755" i="2"/>
  <c r="S7756" i="2"/>
  <c r="S7758" i="2"/>
  <c r="S7759" i="2"/>
  <c r="S7760" i="2"/>
  <c r="S7762" i="2"/>
  <c r="S7763" i="2"/>
  <c r="S7764" i="2"/>
  <c r="S7766" i="2"/>
  <c r="S7767" i="2"/>
  <c r="S7768" i="2"/>
  <c r="S7769" i="2"/>
  <c r="S7770" i="2"/>
  <c r="S7771" i="2"/>
  <c r="S7772" i="2"/>
  <c r="S7773" i="2"/>
  <c r="S7774" i="2"/>
  <c r="S7775" i="2"/>
  <c r="S7776" i="2"/>
  <c r="S7777" i="2"/>
  <c r="S7778" i="2"/>
  <c r="S7779" i="2"/>
  <c r="S7780" i="2"/>
  <c r="S7781" i="2"/>
  <c r="S7782" i="2"/>
  <c r="S7783" i="2"/>
  <c r="S7784" i="2"/>
  <c r="S7785" i="2"/>
  <c r="S7786" i="2"/>
  <c r="S7787" i="2"/>
  <c r="S7788" i="2"/>
  <c r="S7789" i="2"/>
  <c r="S7790" i="2"/>
  <c r="S7791" i="2"/>
  <c r="S7792" i="2"/>
  <c r="S7793" i="2"/>
  <c r="S7794" i="2"/>
  <c r="S7795" i="2"/>
  <c r="S7796" i="2"/>
  <c r="S7797" i="2"/>
  <c r="S7798" i="2"/>
  <c r="S7799" i="2"/>
  <c r="S7800" i="2"/>
  <c r="S7801" i="2"/>
  <c r="S7802" i="2"/>
  <c r="S7803" i="2"/>
  <c r="S7804" i="2"/>
  <c r="S7805" i="2"/>
  <c r="S7806" i="2"/>
  <c r="S7807" i="2"/>
  <c r="S7808" i="2"/>
  <c r="S7809" i="2"/>
  <c r="S7810" i="2"/>
  <c r="S7811" i="2"/>
  <c r="S7812" i="2"/>
  <c r="S7813" i="2"/>
  <c r="S7814" i="2"/>
  <c r="S7815" i="2"/>
  <c r="S7816" i="2"/>
  <c r="S7817" i="2"/>
  <c r="S7818" i="2"/>
  <c r="S7819" i="2"/>
  <c r="S7820" i="2"/>
  <c r="S7821" i="2"/>
  <c r="S7822" i="2"/>
  <c r="S7823" i="2"/>
  <c r="S7824" i="2"/>
  <c r="S7825" i="2"/>
  <c r="S7826" i="2"/>
  <c r="S7827" i="2"/>
  <c r="S7828" i="2"/>
  <c r="S7829" i="2"/>
  <c r="S7830" i="2"/>
  <c r="S7831" i="2"/>
  <c r="S7832" i="2"/>
  <c r="S7833" i="2"/>
  <c r="S7834" i="2"/>
  <c r="S7835" i="2"/>
  <c r="S7836" i="2"/>
  <c r="S7837" i="2"/>
  <c r="S7838" i="2"/>
  <c r="S7839" i="2"/>
  <c r="S7840" i="2"/>
  <c r="S7841" i="2"/>
  <c r="S7842" i="2"/>
  <c r="S7843" i="2"/>
  <c r="S7844" i="2"/>
  <c r="S7845" i="2"/>
  <c r="S7846" i="2"/>
  <c r="S7847" i="2"/>
  <c r="S7848" i="2"/>
  <c r="S7849" i="2"/>
  <c r="S7850" i="2"/>
  <c r="S7851" i="2"/>
  <c r="S7852" i="2"/>
  <c r="S7853" i="2"/>
  <c r="S7854" i="2"/>
  <c r="S7855" i="2"/>
  <c r="S7856" i="2"/>
  <c r="S7857" i="2"/>
  <c r="S7858" i="2"/>
  <c r="S7859" i="2"/>
  <c r="S7860" i="2"/>
  <c r="S7861" i="2"/>
  <c r="S7862" i="2"/>
  <c r="S7863" i="2"/>
  <c r="S7864" i="2"/>
  <c r="S7865" i="2"/>
  <c r="S7866" i="2"/>
  <c r="S7867" i="2"/>
  <c r="S7868" i="2"/>
  <c r="S7869" i="2"/>
  <c r="S7870" i="2"/>
  <c r="S7871" i="2"/>
  <c r="S7872" i="2"/>
  <c r="S7873" i="2"/>
  <c r="S7874" i="2"/>
  <c r="S7875" i="2"/>
  <c r="S7876" i="2"/>
  <c r="S7877" i="2"/>
  <c r="S7878" i="2"/>
  <c r="S7879" i="2"/>
  <c r="S7880" i="2"/>
  <c r="S7881" i="2"/>
  <c r="S7882" i="2"/>
  <c r="S7883" i="2"/>
  <c r="S7884" i="2"/>
  <c r="S7885" i="2"/>
  <c r="S7886" i="2"/>
  <c r="S7887" i="2"/>
  <c r="S7888" i="2"/>
  <c r="S7889" i="2"/>
  <c r="S7890" i="2"/>
  <c r="S7891" i="2"/>
  <c r="S7892" i="2"/>
  <c r="S7893" i="2"/>
  <c r="S7894" i="2"/>
  <c r="S7895" i="2"/>
  <c r="S7896" i="2"/>
  <c r="S7897" i="2"/>
  <c r="S7898" i="2"/>
  <c r="S7899" i="2"/>
  <c r="S7900" i="2"/>
  <c r="S7901" i="2"/>
  <c r="S7902" i="2"/>
  <c r="S7903" i="2"/>
  <c r="S7904" i="2"/>
  <c r="S7905" i="2"/>
  <c r="S7906" i="2"/>
  <c r="S7907" i="2"/>
  <c r="S7908" i="2"/>
  <c r="S7909" i="2"/>
  <c r="S7910" i="2"/>
  <c r="S7911" i="2"/>
  <c r="S7912" i="2"/>
  <c r="S7913" i="2"/>
  <c r="S7914" i="2"/>
  <c r="S7915" i="2"/>
  <c r="S7916" i="2"/>
  <c r="S7917" i="2"/>
  <c r="S7918" i="2"/>
  <c r="S7919" i="2"/>
  <c r="S7920" i="2"/>
  <c r="S7921" i="2"/>
  <c r="S7922" i="2"/>
  <c r="S7923" i="2"/>
  <c r="S7924" i="2"/>
  <c r="S7925" i="2"/>
  <c r="S7926" i="2"/>
  <c r="S7927" i="2"/>
  <c r="S7928" i="2"/>
  <c r="S7929" i="2"/>
  <c r="S7930" i="2"/>
  <c r="S7931" i="2"/>
  <c r="S7932" i="2"/>
  <c r="S7933" i="2"/>
  <c r="S7934" i="2"/>
  <c r="S7935" i="2"/>
  <c r="S7936" i="2"/>
  <c r="S7937" i="2"/>
  <c r="S7938" i="2"/>
  <c r="S7939" i="2"/>
  <c r="S7940" i="2"/>
  <c r="S7941" i="2"/>
  <c r="S7942" i="2"/>
  <c r="S7943" i="2"/>
  <c r="S7944" i="2"/>
  <c r="S7945" i="2"/>
  <c r="S7946" i="2"/>
  <c r="S7947" i="2"/>
  <c r="S7948" i="2"/>
  <c r="S7949" i="2"/>
  <c r="S7950" i="2"/>
  <c r="S7951" i="2"/>
  <c r="S7952" i="2"/>
  <c r="S7953" i="2"/>
  <c r="S7954" i="2"/>
  <c r="S7955" i="2"/>
  <c r="S7956" i="2"/>
  <c r="S7957" i="2"/>
  <c r="S7958" i="2"/>
  <c r="S7959" i="2"/>
  <c r="S7960" i="2"/>
  <c r="S7961" i="2"/>
  <c r="S7962" i="2"/>
  <c r="S7963" i="2"/>
  <c r="S7964" i="2"/>
  <c r="S7965" i="2"/>
  <c r="S7966" i="2"/>
  <c r="S7967" i="2"/>
  <c r="S7968" i="2"/>
  <c r="S7969" i="2"/>
  <c r="S7970" i="2"/>
  <c r="S7971" i="2"/>
  <c r="S7972" i="2"/>
  <c r="S7973" i="2"/>
  <c r="S7974" i="2"/>
  <c r="S7975" i="2"/>
  <c r="S7976" i="2"/>
  <c r="S7977" i="2"/>
  <c r="S7978" i="2"/>
  <c r="S7979" i="2"/>
  <c r="S7980" i="2"/>
  <c r="S7981" i="2"/>
  <c r="S7982" i="2"/>
  <c r="S7983" i="2"/>
  <c r="S7984" i="2"/>
  <c r="S7985" i="2"/>
  <c r="S7986" i="2"/>
  <c r="S7987" i="2"/>
  <c r="S7988" i="2"/>
  <c r="S7989" i="2"/>
  <c r="S7990" i="2"/>
  <c r="S7991" i="2"/>
  <c r="S7992" i="2"/>
  <c r="S7993" i="2"/>
  <c r="S7994" i="2"/>
  <c r="S7995" i="2"/>
  <c r="S7996" i="2"/>
  <c r="S7997" i="2"/>
  <c r="S7998" i="2"/>
  <c r="S7999" i="2"/>
  <c r="S8000" i="2"/>
  <c r="S8001" i="2"/>
  <c r="S8002" i="2"/>
  <c r="S8003" i="2"/>
  <c r="S8004" i="2"/>
  <c r="S8005" i="2"/>
  <c r="S8006" i="2"/>
  <c r="S8007" i="2"/>
  <c r="S8008" i="2"/>
  <c r="S8009" i="2"/>
  <c r="S8010" i="2"/>
  <c r="S8011" i="2"/>
  <c r="S8012" i="2"/>
  <c r="S8013" i="2"/>
  <c r="S8014" i="2"/>
  <c r="S8015" i="2"/>
  <c r="S8016" i="2"/>
  <c r="S8017" i="2"/>
  <c r="S8018" i="2"/>
  <c r="S8019" i="2"/>
  <c r="S8020" i="2"/>
  <c r="S8021" i="2"/>
  <c r="S8022" i="2"/>
  <c r="S8023" i="2"/>
  <c r="S8024" i="2"/>
  <c r="S8025" i="2"/>
  <c r="S8026" i="2"/>
  <c r="S8027" i="2"/>
  <c r="S8028" i="2"/>
  <c r="S8029" i="2"/>
  <c r="S8030" i="2"/>
  <c r="S8031" i="2"/>
  <c r="S8032" i="2"/>
  <c r="S8033" i="2"/>
  <c r="S8034" i="2"/>
  <c r="S8035" i="2"/>
  <c r="S8036" i="2"/>
  <c r="S8037" i="2"/>
  <c r="S8038" i="2"/>
  <c r="S8039" i="2"/>
  <c r="S8040" i="2"/>
  <c r="S8041" i="2"/>
  <c r="S8042" i="2"/>
  <c r="S8043" i="2"/>
  <c r="S8044" i="2"/>
  <c r="S8045" i="2"/>
  <c r="S8046" i="2"/>
  <c r="S8047" i="2"/>
  <c r="S8048" i="2"/>
  <c r="S8049" i="2"/>
  <c r="S8050" i="2"/>
  <c r="S8051" i="2"/>
  <c r="S8052" i="2"/>
  <c r="S8053" i="2"/>
  <c r="S8054" i="2"/>
  <c r="S8055" i="2"/>
  <c r="S8056" i="2"/>
  <c r="S8057" i="2"/>
  <c r="S8058" i="2"/>
  <c r="S8059" i="2"/>
  <c r="S8060" i="2"/>
  <c r="S8061" i="2"/>
  <c r="S8062" i="2"/>
  <c r="S8063" i="2"/>
  <c r="S8065" i="2"/>
  <c r="S8067" i="2"/>
  <c r="S8068" i="2"/>
  <c r="S8069" i="2"/>
  <c r="S8070" i="2"/>
  <c r="S8071" i="2"/>
  <c r="S8073" i="2"/>
  <c r="S8074" i="2"/>
  <c r="S8075" i="2"/>
  <c r="S8076" i="2"/>
  <c r="S8077" i="2"/>
  <c r="S8078" i="2"/>
  <c r="S8079" i="2"/>
  <c r="S8080" i="2"/>
  <c r="S8081" i="2"/>
  <c r="S8082" i="2"/>
  <c r="S8083" i="2"/>
  <c r="S8084" i="2"/>
  <c r="S8086" i="2"/>
  <c r="S8087" i="2"/>
  <c r="S8088" i="2"/>
  <c r="S8089" i="2"/>
  <c r="S8090" i="2"/>
  <c r="S8091" i="2"/>
  <c r="S8092" i="2"/>
  <c r="S8093" i="2"/>
  <c r="S8094" i="2"/>
  <c r="S8095" i="2"/>
  <c r="S8096" i="2"/>
  <c r="S8097" i="2"/>
  <c r="S8098" i="2"/>
  <c r="S8099" i="2"/>
  <c r="S8100" i="2"/>
  <c r="S8101" i="2"/>
  <c r="S8102" i="2"/>
  <c r="S8103" i="2"/>
  <c r="S8104" i="2"/>
  <c r="S8105" i="2"/>
  <c r="S8106" i="2"/>
  <c r="S8107" i="2"/>
  <c r="S8108" i="2"/>
  <c r="S8109" i="2"/>
  <c r="S8110" i="2"/>
  <c r="S8111" i="2"/>
  <c r="S8112" i="2"/>
  <c r="S8113" i="2"/>
  <c r="S8114" i="2"/>
  <c r="S8115" i="2"/>
  <c r="S8116" i="2"/>
  <c r="S8117" i="2"/>
  <c r="S8118" i="2"/>
  <c r="S8119" i="2"/>
  <c r="S8120" i="2"/>
  <c r="S8121" i="2"/>
  <c r="S8122" i="2"/>
  <c r="S8123" i="2"/>
  <c r="S8124" i="2"/>
  <c r="S8125" i="2"/>
  <c r="S8126" i="2"/>
  <c r="S8127" i="2"/>
  <c r="S8128" i="2"/>
  <c r="S8129" i="2"/>
  <c r="S8130" i="2"/>
  <c r="S8131" i="2"/>
  <c r="S8132" i="2"/>
  <c r="S8133" i="2"/>
  <c r="S8134" i="2"/>
  <c r="S8135" i="2"/>
  <c r="S8136" i="2"/>
  <c r="S8137" i="2"/>
  <c r="S8138" i="2"/>
  <c r="S8139" i="2"/>
  <c r="S8140" i="2"/>
  <c r="S8141" i="2"/>
  <c r="S8142" i="2"/>
  <c r="S8143" i="2"/>
  <c r="S8144" i="2"/>
  <c r="S8145" i="2"/>
  <c r="S8146" i="2"/>
  <c r="S8147" i="2"/>
  <c r="S8148" i="2"/>
  <c r="S8149" i="2"/>
  <c r="S8150" i="2"/>
  <c r="S8151" i="2"/>
  <c r="S8152" i="2"/>
  <c r="S8153" i="2"/>
  <c r="S8154" i="2"/>
  <c r="S8155" i="2"/>
  <c r="S8156" i="2"/>
  <c r="S8157" i="2"/>
  <c r="S8158" i="2"/>
  <c r="S8159" i="2"/>
  <c r="S8160" i="2"/>
  <c r="S8161" i="2"/>
  <c r="S8162" i="2"/>
  <c r="S8163" i="2"/>
  <c r="S8164" i="2"/>
  <c r="S8165" i="2"/>
  <c r="S8166" i="2"/>
  <c r="S8167" i="2"/>
  <c r="S8168" i="2"/>
  <c r="S8169" i="2"/>
  <c r="S8170" i="2"/>
  <c r="S8171" i="2"/>
  <c r="S8172" i="2"/>
  <c r="S8173" i="2"/>
  <c r="S8174" i="2"/>
  <c r="S8175" i="2"/>
  <c r="S8176" i="2"/>
  <c r="S8177" i="2"/>
  <c r="S8178" i="2"/>
  <c r="S8179" i="2"/>
  <c r="S8180" i="2"/>
  <c r="S8181" i="2"/>
  <c r="S8182" i="2"/>
  <c r="S8183" i="2"/>
  <c r="S8184" i="2"/>
  <c r="S8185" i="2"/>
  <c r="S8186" i="2"/>
  <c r="S8187" i="2"/>
  <c r="S8188" i="2"/>
  <c r="S8189" i="2"/>
  <c r="S8190" i="2"/>
  <c r="S8191" i="2"/>
  <c r="S8192" i="2"/>
  <c r="S8193" i="2"/>
  <c r="S8194" i="2"/>
  <c r="S8195" i="2"/>
  <c r="S8196" i="2"/>
  <c r="S8197" i="2"/>
  <c r="S8198" i="2"/>
  <c r="S8199" i="2"/>
  <c r="S8200" i="2"/>
  <c r="S8201" i="2"/>
  <c r="S8202" i="2"/>
  <c r="S8203" i="2"/>
  <c r="S8204" i="2"/>
  <c r="S8205" i="2"/>
  <c r="S8206" i="2"/>
  <c r="S8207" i="2"/>
  <c r="S8208" i="2"/>
  <c r="S8209" i="2"/>
  <c r="S8210" i="2"/>
  <c r="S8211" i="2"/>
  <c r="S8212" i="2"/>
  <c r="S8213" i="2"/>
  <c r="S8214" i="2"/>
  <c r="S8215" i="2"/>
  <c r="S8216" i="2"/>
  <c r="S8217" i="2"/>
  <c r="S8218" i="2"/>
  <c r="S8219" i="2"/>
  <c r="S8220" i="2"/>
  <c r="S8221" i="2"/>
  <c r="S8222" i="2"/>
  <c r="S8223" i="2"/>
  <c r="S8224" i="2"/>
  <c r="S8225" i="2"/>
  <c r="S8226" i="2"/>
  <c r="S8227" i="2"/>
  <c r="S8228" i="2"/>
  <c r="S8229" i="2"/>
  <c r="S8230" i="2"/>
  <c r="S8231" i="2"/>
  <c r="S8232" i="2"/>
  <c r="S8233" i="2"/>
  <c r="S8234" i="2"/>
  <c r="S8235" i="2"/>
  <c r="S8236" i="2"/>
  <c r="S8237" i="2"/>
  <c r="S8238" i="2"/>
  <c r="S8239" i="2"/>
  <c r="S8240" i="2"/>
  <c r="S8241" i="2"/>
  <c r="S8242" i="2"/>
  <c r="S8243" i="2"/>
  <c r="S8244" i="2"/>
  <c r="S8245" i="2"/>
  <c r="S8246" i="2"/>
  <c r="S8247" i="2"/>
  <c r="S8248" i="2"/>
  <c r="S8249" i="2"/>
  <c r="S8250" i="2"/>
  <c r="S8251" i="2"/>
  <c r="S8252" i="2"/>
  <c r="S8253" i="2"/>
  <c r="S8254" i="2"/>
  <c r="S8255" i="2"/>
  <c r="S8256" i="2"/>
  <c r="S8257" i="2"/>
  <c r="S8258" i="2"/>
  <c r="S8259" i="2"/>
  <c r="S8260" i="2"/>
  <c r="S8261" i="2"/>
  <c r="S8262" i="2"/>
  <c r="S8263" i="2"/>
  <c r="S8264" i="2"/>
  <c r="S8265" i="2"/>
  <c r="S8266" i="2"/>
  <c r="S8267" i="2"/>
  <c r="S8268" i="2"/>
  <c r="S8269" i="2"/>
  <c r="S8270" i="2"/>
  <c r="S8271" i="2"/>
  <c r="S8272" i="2"/>
  <c r="S8273" i="2"/>
  <c r="S8274" i="2"/>
  <c r="S8275" i="2"/>
  <c r="S8276" i="2"/>
  <c r="S8277" i="2"/>
  <c r="S8278" i="2"/>
  <c r="S8279" i="2"/>
  <c r="S8280" i="2"/>
  <c r="S8281" i="2"/>
  <c r="S8282" i="2"/>
  <c r="S8283" i="2"/>
  <c r="S8284" i="2"/>
  <c r="S8285" i="2"/>
  <c r="S8286" i="2"/>
  <c r="S8287" i="2"/>
  <c r="S8288" i="2"/>
  <c r="S8289" i="2"/>
  <c r="S8290" i="2"/>
  <c r="S8291" i="2"/>
  <c r="S8292" i="2"/>
  <c r="S8293" i="2"/>
  <c r="S8294" i="2"/>
  <c r="S8295" i="2"/>
  <c r="S8296" i="2"/>
  <c r="S8297" i="2"/>
  <c r="S8298" i="2"/>
  <c r="S8299" i="2"/>
  <c r="S8300" i="2"/>
  <c r="S8301" i="2"/>
  <c r="S8302" i="2"/>
  <c r="S8303" i="2"/>
  <c r="S8304" i="2"/>
  <c r="S8305" i="2"/>
  <c r="S8306" i="2"/>
  <c r="S8307" i="2"/>
  <c r="S8308" i="2"/>
  <c r="S8309" i="2"/>
  <c r="S8310" i="2"/>
  <c r="S8311" i="2"/>
  <c r="S8312" i="2"/>
  <c r="S8313" i="2"/>
  <c r="S8314" i="2"/>
  <c r="S8315" i="2"/>
  <c r="S8316" i="2"/>
  <c r="S8317" i="2"/>
  <c r="S8318" i="2"/>
  <c r="S8319" i="2"/>
  <c r="S8320" i="2"/>
  <c r="S8321" i="2"/>
  <c r="S8322" i="2"/>
  <c r="S8323" i="2"/>
  <c r="S8324" i="2"/>
  <c r="S8325" i="2"/>
  <c r="S8326" i="2"/>
  <c r="S8327" i="2"/>
  <c r="S8328" i="2"/>
  <c r="S8329" i="2"/>
  <c r="S8330" i="2"/>
  <c r="S8331" i="2"/>
  <c r="S8332" i="2"/>
  <c r="S8333" i="2"/>
  <c r="S8334" i="2"/>
  <c r="S8335" i="2"/>
  <c r="S8336" i="2"/>
  <c r="S8337" i="2"/>
  <c r="S8338" i="2"/>
  <c r="S8339" i="2"/>
  <c r="S8340" i="2"/>
  <c r="S8341" i="2"/>
  <c r="S8342" i="2"/>
  <c r="S8343" i="2"/>
  <c r="S8344" i="2"/>
  <c r="S8345" i="2"/>
  <c r="S8346" i="2"/>
  <c r="S8347" i="2"/>
  <c r="S8348" i="2"/>
  <c r="S8349" i="2"/>
  <c r="S8350" i="2"/>
  <c r="S8351" i="2"/>
  <c r="S8352" i="2"/>
  <c r="S526" i="2"/>
  <c r="S544" i="2"/>
  <c r="S655" i="2"/>
  <c r="S685" i="2"/>
  <c r="S2165" i="2"/>
  <c r="S2281" i="2"/>
  <c r="S3761" i="2"/>
  <c r="S3870" i="2"/>
  <c r="S3883" i="2"/>
  <c r="S3900" i="2"/>
  <c r="S3913" i="2"/>
  <c r="S5373" i="2"/>
  <c r="S5380" i="2"/>
  <c r="S5387" i="2"/>
  <c r="S5485" i="2"/>
  <c r="S5493" i="2"/>
  <c r="S5500" i="2"/>
  <c r="S5518" i="2"/>
  <c r="S6996" i="2"/>
  <c r="S8372" i="2"/>
  <c r="S8373" i="2"/>
  <c r="S8374" i="2"/>
  <c r="S8375" i="2"/>
  <c r="S8376" i="2"/>
  <c r="S8377" i="2"/>
  <c r="S8378" i="2"/>
  <c r="S8379" i="2"/>
  <c r="S8380" i="2"/>
  <c r="S8381" i="2"/>
  <c r="S8382" i="2"/>
  <c r="S8383" i="2"/>
  <c r="S8384" i="2"/>
  <c r="S8385" i="2"/>
  <c r="S8386" i="2"/>
  <c r="S8387" i="2"/>
  <c r="S8388" i="2"/>
  <c r="S8389" i="2"/>
  <c r="S8390" i="2"/>
  <c r="S8391" i="2"/>
  <c r="S8392" i="2"/>
  <c r="S8393" i="2"/>
  <c r="S8394" i="2"/>
  <c r="S8395" i="2"/>
  <c r="S8396" i="2"/>
  <c r="S8397" i="2"/>
  <c r="S8398" i="2"/>
  <c r="S8399" i="2"/>
  <c r="S8400" i="2"/>
  <c r="S8401" i="2"/>
  <c r="S8402" i="2"/>
  <c r="S8403" i="2"/>
  <c r="S8404" i="2"/>
  <c r="S8405" i="2"/>
  <c r="S8406" i="2"/>
  <c r="S8407" i="2"/>
  <c r="S8408" i="2"/>
  <c r="S8409" i="2"/>
  <c r="S8410" i="2"/>
  <c r="S8411" i="2"/>
  <c r="S8412" i="2"/>
  <c r="S8413" i="2"/>
  <c r="S8414" i="2"/>
  <c r="S8415" i="2"/>
  <c r="S8416" i="2"/>
  <c r="S8417" i="2"/>
  <c r="S537" i="2"/>
  <c r="S538" i="2"/>
  <c r="S545" i="2"/>
  <c r="S642" i="2"/>
  <c r="S648" i="2"/>
  <c r="S654" i="2"/>
  <c r="S661" i="2"/>
  <c r="S667" i="2"/>
  <c r="S678" i="2"/>
  <c r="S684" i="2"/>
  <c r="S2141" i="2"/>
  <c r="S2152" i="2"/>
  <c r="S2153" i="2"/>
  <c r="S2164" i="2"/>
  <c r="S2257" i="2"/>
  <c r="S2268" i="2"/>
  <c r="S2269" i="2"/>
  <c r="S2280" i="2"/>
  <c r="S2287" i="2"/>
  <c r="S2293" i="2"/>
  <c r="S3754" i="2"/>
  <c r="S3760" i="2"/>
  <c r="S3767" i="2"/>
  <c r="S3778" i="2"/>
  <c r="S3876" i="2"/>
  <c r="S3877" i="2"/>
  <c r="S3894" i="2"/>
  <c r="S3906" i="2"/>
  <c r="S3912" i="2"/>
  <c r="S5367" i="2"/>
  <c r="S5379" i="2"/>
  <c r="S5386" i="2"/>
  <c r="S5479" i="2"/>
  <c r="S5486" i="2"/>
  <c r="S5492" i="2"/>
  <c r="S5499" i="2"/>
  <c r="S5501" i="2"/>
  <c r="S5517" i="2"/>
  <c r="S5529" i="2"/>
  <c r="S6997" i="2"/>
  <c r="S8453" i="2"/>
  <c r="S8454" i="2"/>
  <c r="S8455" i="2"/>
  <c r="S8456" i="2"/>
  <c r="S8457" i="2"/>
  <c r="S8458" i="2"/>
  <c r="S8459" i="2"/>
  <c r="S8460" i="2"/>
  <c r="S8461" i="2"/>
  <c r="S8462" i="2"/>
  <c r="S8463" i="2"/>
  <c r="S8464" i="2"/>
  <c r="S8465" i="2"/>
  <c r="S8466" i="2"/>
  <c r="S8467" i="2"/>
  <c r="S8468" i="2"/>
  <c r="S8469" i="2"/>
  <c r="S8470" i="2"/>
  <c r="S8471" i="2"/>
  <c r="S8472" i="2"/>
  <c r="S8473" i="2"/>
  <c r="S8474" i="2"/>
  <c r="S8475" i="2"/>
  <c r="S8476" i="2"/>
  <c r="S8477" i="2"/>
  <c r="S8478" i="2"/>
  <c r="S8479" i="2"/>
  <c r="S8480" i="2"/>
  <c r="S8481" i="2"/>
  <c r="S8482" i="2"/>
  <c r="S8483" i="2"/>
  <c r="S8484" i="2"/>
  <c r="S8485" i="2"/>
  <c r="S8486" i="2"/>
  <c r="S8487" i="2"/>
  <c r="S8488" i="2"/>
  <c r="S8489" i="2"/>
  <c r="S8490" i="2"/>
  <c r="S8491" i="2"/>
  <c r="S8492" i="2"/>
  <c r="S8493" i="2"/>
  <c r="S8494" i="2"/>
  <c r="S8495" i="2"/>
  <c r="S8496" i="2"/>
  <c r="S8497" i="2"/>
  <c r="S8498" i="2"/>
  <c r="S8499" i="2"/>
  <c r="S8500" i="2"/>
  <c r="S8501" i="2"/>
  <c r="S8502" i="2"/>
  <c r="S8503" i="2"/>
  <c r="S8504" i="2"/>
  <c r="S8505" i="2"/>
  <c r="S8506" i="2"/>
  <c r="S8507" i="2"/>
  <c r="S8508" i="2"/>
  <c r="S8509" i="2"/>
  <c r="S8510" i="2"/>
  <c r="S8511" i="2"/>
  <c r="S8512" i="2"/>
  <c r="S8513" i="2"/>
  <c r="S8514" i="2"/>
  <c r="S8515" i="2"/>
  <c r="S8516" i="2"/>
  <c r="S8517" i="2"/>
  <c r="S8518" i="2"/>
  <c r="S8519" i="2"/>
  <c r="S8520" i="2"/>
  <c r="S8521" i="2"/>
  <c r="S8522" i="2"/>
  <c r="S8523" i="2"/>
  <c r="S8524" i="2"/>
  <c r="S8525" i="2"/>
  <c r="S8526" i="2"/>
  <c r="S8527" i="2"/>
  <c r="S8528" i="2"/>
  <c r="S8529" i="2"/>
  <c r="S8530" i="2"/>
  <c r="S8531" i="2"/>
  <c r="S8532" i="2"/>
  <c r="S8533" i="2"/>
  <c r="S8534" i="2"/>
  <c r="S8535" i="2"/>
  <c r="S8536" i="2"/>
  <c r="S8537" i="2"/>
  <c r="S8538" i="2"/>
  <c r="S8539" i="2"/>
  <c r="S8540" i="2"/>
  <c r="S8541" i="2"/>
  <c r="S8542" i="2"/>
  <c r="S8543" i="2"/>
  <c r="S8544" i="2"/>
  <c r="S8545" i="2"/>
  <c r="S8546" i="2"/>
  <c r="S8547" i="2"/>
  <c r="S8548" i="2"/>
  <c r="S8549" i="2"/>
  <c r="S8550" i="2"/>
  <c r="S8551" i="2"/>
  <c r="S8552" i="2"/>
  <c r="S8553" i="2"/>
  <c r="S8554" i="2"/>
  <c r="S8555" i="2"/>
  <c r="S8556" i="2"/>
  <c r="S8557" i="2"/>
  <c r="S8558" i="2"/>
  <c r="S8559" i="2"/>
  <c r="S8560" i="2"/>
  <c r="S8561" i="2"/>
  <c r="S8562" i="2"/>
  <c r="S8563" i="2"/>
  <c r="S8564" i="2"/>
  <c r="S8565" i="2"/>
  <c r="S8566" i="2"/>
  <c r="S8567" i="2"/>
  <c r="S8568" i="2"/>
  <c r="S8569" i="2"/>
  <c r="S8570" i="2"/>
  <c r="S8571" i="2"/>
  <c r="S8572" i="2"/>
  <c r="S8573" i="2"/>
  <c r="S8574" i="2"/>
  <c r="S8575" i="2"/>
  <c r="S8576" i="2"/>
  <c r="S8577" i="2"/>
  <c r="S8578" i="2"/>
  <c r="S8579" i="2"/>
  <c r="S8580" i="2"/>
  <c r="S8581" i="2"/>
  <c r="S8582" i="2"/>
  <c r="S8583" i="2"/>
  <c r="S8584" i="2"/>
  <c r="S8585" i="2"/>
  <c r="S8586" i="2"/>
  <c r="S8587" i="2"/>
  <c r="S8588" i="2"/>
  <c r="S8589" i="2"/>
  <c r="S8590" i="2"/>
  <c r="S8591" i="2"/>
  <c r="S8592" i="2"/>
  <c r="S8593" i="2"/>
  <c r="S8594" i="2"/>
  <c r="S8595" i="2"/>
  <c r="S8596" i="2"/>
  <c r="S8597" i="2"/>
  <c r="S8598" i="2"/>
  <c r="S8599" i="2"/>
  <c r="S8600" i="2"/>
  <c r="S8601" i="2"/>
  <c r="S8602" i="2"/>
  <c r="S8603" i="2"/>
  <c r="S8604" i="2"/>
  <c r="S8605" i="2"/>
  <c r="S8606" i="2"/>
  <c r="S8607" i="2"/>
  <c r="S8608" i="2"/>
  <c r="S8609" i="2"/>
  <c r="S8610" i="2"/>
  <c r="S8611" i="2"/>
  <c r="S8612" i="2"/>
  <c r="S8613" i="2"/>
  <c r="S8614" i="2"/>
  <c r="S8615" i="2"/>
  <c r="S8616" i="2"/>
  <c r="S8617" i="2"/>
  <c r="S8618" i="2"/>
  <c r="S8619" i="2"/>
  <c r="S8620" i="2"/>
  <c r="S8621" i="2"/>
  <c r="S8622" i="2"/>
  <c r="S8623" i="2"/>
  <c r="S8624" i="2"/>
  <c r="S8625" i="2"/>
  <c r="S8626" i="2"/>
  <c r="S8627" i="2"/>
  <c r="S8628" i="2"/>
  <c r="S8629" i="2"/>
  <c r="S8630" i="2"/>
  <c r="S8631" i="2"/>
  <c r="S8632" i="2"/>
  <c r="S8633" i="2"/>
  <c r="S8634" i="2"/>
  <c r="S8635" i="2"/>
  <c r="S8636" i="2"/>
  <c r="S8637" i="2"/>
  <c r="S8638" i="2"/>
  <c r="S8639" i="2"/>
  <c r="S8640" i="2"/>
  <c r="S8641" i="2"/>
  <c r="S8642" i="2"/>
  <c r="S8643" i="2"/>
  <c r="S8644" i="2"/>
  <c r="S8645" i="2"/>
  <c r="S8646" i="2"/>
  <c r="S8647" i="2"/>
  <c r="S8648" i="2"/>
  <c r="S8649" i="2"/>
  <c r="S8650" i="2"/>
  <c r="S8651" i="2"/>
  <c r="S8652" i="2"/>
  <c r="S8653" i="2"/>
  <c r="S8654" i="2"/>
  <c r="S8655" i="2"/>
  <c r="S8656" i="2"/>
  <c r="S8657" i="2"/>
  <c r="S8658" i="2"/>
  <c r="S8659" i="2"/>
  <c r="S8660" i="2"/>
  <c r="S8661" i="2"/>
  <c r="S8662" i="2"/>
  <c r="S8663" i="2"/>
  <c r="S8664" i="2"/>
  <c r="S8665" i="2"/>
  <c r="S8666" i="2"/>
  <c r="S8667" i="2"/>
  <c r="S8668" i="2"/>
  <c r="S8669" i="2"/>
  <c r="S8670" i="2"/>
  <c r="S8671" i="2"/>
  <c r="S8672" i="2"/>
  <c r="S8673" i="2"/>
  <c r="S8674" i="2"/>
  <c r="S8675" i="2"/>
  <c r="S8676" i="2"/>
  <c r="S8677" i="2"/>
  <c r="S8678" i="2"/>
  <c r="S8679" i="2"/>
  <c r="S8680" i="2"/>
  <c r="S8681" i="2"/>
  <c r="S8682" i="2"/>
  <c r="S8683" i="2"/>
  <c r="S8684" i="2"/>
  <c r="S8685" i="2"/>
  <c r="S8686" i="2"/>
  <c r="S8687" i="2"/>
  <c r="S8688" i="2"/>
  <c r="S8689" i="2"/>
  <c r="S8690" i="2"/>
  <c r="S8691" i="2"/>
  <c r="S8692" i="2"/>
  <c r="S8693" i="2"/>
  <c r="S8694" i="2"/>
  <c r="S8695" i="2"/>
  <c r="S8696" i="2"/>
  <c r="S8697" i="2"/>
  <c r="S8698" i="2"/>
  <c r="S8699" i="2"/>
  <c r="S8700" i="2"/>
  <c r="S8701" i="2"/>
  <c r="S8702" i="2"/>
  <c r="S8703" i="2"/>
  <c r="S8704" i="2"/>
  <c r="S8705" i="2"/>
  <c r="S8706" i="2"/>
  <c r="S8707" i="2"/>
  <c r="S8708" i="2"/>
  <c r="S8709" i="2"/>
  <c r="S8710" i="2"/>
  <c r="S8711" i="2"/>
  <c r="S8712" i="2"/>
  <c r="S8713" i="2"/>
  <c r="S8714" i="2"/>
  <c r="S8715" i="2"/>
  <c r="S8716" i="2"/>
  <c r="S8717" i="2"/>
  <c r="S8718" i="2"/>
  <c r="S8719" i="2"/>
  <c r="S8720" i="2"/>
  <c r="S8721" i="2"/>
  <c r="S8722" i="2"/>
  <c r="S8723" i="2"/>
  <c r="S8724" i="2"/>
  <c r="S8725" i="2"/>
  <c r="S8726" i="2"/>
  <c r="S8727" i="2"/>
  <c r="S8728" i="2"/>
  <c r="S8729" i="2"/>
  <c r="S8730" i="2"/>
  <c r="S8731" i="2"/>
  <c r="S8732" i="2"/>
  <c r="S8733" i="2"/>
  <c r="S8734" i="2"/>
  <c r="S8735" i="2"/>
  <c r="S8736" i="2"/>
  <c r="S8737" i="2"/>
  <c r="S8738" i="2"/>
  <c r="S8739" i="2"/>
  <c r="S8740" i="2"/>
  <c r="S8741" i="2"/>
  <c r="S8742" i="2"/>
  <c r="S8743" i="2"/>
  <c r="S8744" i="2"/>
  <c r="S8745" i="2"/>
  <c r="S8746" i="2"/>
  <c r="S8747" i="2"/>
  <c r="S8748" i="2"/>
  <c r="S8749" i="2"/>
  <c r="S8750" i="2"/>
  <c r="S8751" i="2"/>
  <c r="S8752" i="2"/>
  <c r="S8753" i="2"/>
  <c r="S8754" i="2"/>
  <c r="S8755" i="2"/>
  <c r="S8756" i="2"/>
  <c r="S8757" i="2"/>
  <c r="S8758" i="2"/>
  <c r="S8759" i="2"/>
  <c r="S8760" i="2"/>
  <c r="S8761" i="2"/>
  <c r="S8762" i="2"/>
  <c r="S8763" i="2"/>
  <c r="S8764" i="2"/>
  <c r="S8765" i="2"/>
  <c r="S8766" i="2"/>
  <c r="S8767" i="2"/>
  <c r="S8768" i="2"/>
  <c r="S8769" i="2"/>
  <c r="S8770" i="2"/>
  <c r="S8771" i="2"/>
  <c r="S8772" i="2"/>
  <c r="S8773" i="2"/>
  <c r="S8774" i="2"/>
  <c r="S8775" i="2"/>
  <c r="S8776" i="2"/>
  <c r="S8777" i="2"/>
  <c r="S8778" i="2"/>
  <c r="S8779" i="2"/>
  <c r="S8780" i="2"/>
  <c r="S8781" i="2"/>
  <c r="S8782" i="2"/>
  <c r="S8783" i="2"/>
  <c r="S8784" i="2"/>
  <c r="S8785" i="2"/>
  <c r="S8786" i="2"/>
  <c r="S8787" i="2"/>
  <c r="S8788" i="2"/>
  <c r="S8789" i="2"/>
  <c r="S8790" i="2"/>
  <c r="S8791" i="2"/>
  <c r="S8792" i="2"/>
  <c r="S8793" i="2"/>
  <c r="S8794" i="2"/>
  <c r="S8795" i="2"/>
  <c r="S8796" i="2"/>
  <c r="S8797" i="2"/>
  <c r="S8798" i="2"/>
  <c r="S8799" i="2"/>
  <c r="S8800" i="2"/>
  <c r="S8801" i="2"/>
  <c r="S8802" i="2"/>
  <c r="S8803" i="2"/>
  <c r="S8804" i="2"/>
  <c r="S8805" i="2"/>
  <c r="S8806" i="2"/>
  <c r="S8807" i="2"/>
  <c r="S8808" i="2"/>
  <c r="S8809" i="2"/>
  <c r="S8810" i="2"/>
  <c r="S8811" i="2"/>
  <c r="S8812" i="2"/>
  <c r="S8813" i="2"/>
  <c r="S8814" i="2"/>
  <c r="S8815" i="2"/>
  <c r="S8816" i="2"/>
  <c r="S8817" i="2"/>
  <c r="S8818" i="2"/>
  <c r="S8819" i="2"/>
  <c r="S8820" i="2"/>
  <c r="S8821" i="2"/>
  <c r="S8822" i="2"/>
  <c r="S8823" i="2"/>
  <c r="S8824" i="2"/>
  <c r="S8825" i="2"/>
  <c r="S8826" i="2"/>
  <c r="S8827" i="2"/>
  <c r="S8828" i="2"/>
  <c r="S8829" i="2"/>
  <c r="S8830" i="2"/>
  <c r="S8831" i="2"/>
  <c r="S8832" i="2"/>
  <c r="S8833" i="2"/>
  <c r="S8834" i="2"/>
  <c r="S8835" i="2"/>
  <c r="S8836" i="2"/>
  <c r="S8837" i="2"/>
  <c r="S8838" i="2"/>
  <c r="S8839" i="2"/>
  <c r="S8840" i="2"/>
  <c r="S8841" i="2"/>
  <c r="S8842" i="2"/>
  <c r="S8843" i="2"/>
  <c r="S8844" i="2"/>
  <c r="S8845" i="2"/>
  <c r="S8846" i="2"/>
  <c r="S8847" i="2"/>
  <c r="S8848" i="2"/>
  <c r="S8849" i="2"/>
  <c r="S8850" i="2"/>
  <c r="S8851" i="2"/>
  <c r="S8852" i="2"/>
  <c r="S8853" i="2"/>
  <c r="S8854" i="2"/>
  <c r="S8855" i="2"/>
  <c r="S8856" i="2"/>
  <c r="S8857" i="2"/>
  <c r="S8858" i="2"/>
  <c r="S8859" i="2"/>
  <c r="S8860" i="2"/>
  <c r="S8861" i="2"/>
  <c r="S8862" i="2"/>
  <c r="S8863" i="2"/>
  <c r="S8864" i="2"/>
  <c r="S8865" i="2"/>
  <c r="S8866" i="2"/>
  <c r="S8867" i="2"/>
  <c r="S8868" i="2"/>
  <c r="S8869" i="2"/>
  <c r="S8870" i="2"/>
  <c r="S8871" i="2"/>
  <c r="S8872" i="2"/>
  <c r="S8873" i="2"/>
  <c r="S8874" i="2"/>
  <c r="S8875" i="2"/>
  <c r="S8876" i="2"/>
  <c r="S8877" i="2"/>
  <c r="S8878" i="2"/>
  <c r="S8879" i="2"/>
  <c r="S8880" i="2"/>
  <c r="S8881" i="2"/>
  <c r="S8882" i="2"/>
  <c r="S8883" i="2"/>
  <c r="S8884" i="2"/>
  <c r="S8885" i="2"/>
  <c r="S8886" i="2"/>
  <c r="S8887" i="2"/>
  <c r="S8888" i="2"/>
  <c r="S8889" i="2"/>
  <c r="S8890" i="2"/>
  <c r="S8891" i="2"/>
  <c r="S8892" i="2"/>
  <c r="S8893" i="2"/>
  <c r="S8894" i="2"/>
  <c r="S8895" i="2"/>
  <c r="S8896" i="2"/>
  <c r="S8897" i="2"/>
  <c r="S8898" i="2"/>
  <c r="S8899" i="2"/>
  <c r="S8900" i="2"/>
  <c r="S8901" i="2"/>
  <c r="S8902" i="2"/>
  <c r="S8903" i="2"/>
  <c r="S8904" i="2"/>
  <c r="S8905" i="2"/>
  <c r="S8906" i="2"/>
  <c r="S8907" i="2"/>
  <c r="S8908" i="2"/>
  <c r="S8909" i="2"/>
  <c r="S8910" i="2"/>
  <c r="S8911" i="2"/>
  <c r="S8912" i="2"/>
  <c r="S8913" i="2"/>
  <c r="S8914" i="2"/>
  <c r="S8915" i="2"/>
  <c r="S8916" i="2"/>
  <c r="S8917" i="2"/>
  <c r="S8918" i="2"/>
  <c r="S8919" i="2"/>
  <c r="S8920" i="2"/>
  <c r="S8921" i="2"/>
  <c r="S8922" i="2"/>
  <c r="S8923" i="2"/>
  <c r="S8924" i="2"/>
  <c r="S8925" i="2"/>
  <c r="S8926" i="2"/>
  <c r="S8927" i="2"/>
  <c r="S8928" i="2"/>
  <c r="S8929" i="2"/>
  <c r="S8930" i="2"/>
  <c r="S8931" i="2"/>
  <c r="S8932" i="2"/>
  <c r="S8933" i="2"/>
  <c r="S8934" i="2"/>
  <c r="S8935" i="2"/>
  <c r="S8936" i="2"/>
  <c r="S8937" i="2"/>
  <c r="S8938" i="2"/>
  <c r="S8939" i="2"/>
  <c r="S8940" i="2"/>
  <c r="S8941" i="2"/>
  <c r="S8942" i="2"/>
  <c r="S8943" i="2"/>
  <c r="S8944" i="2"/>
  <c r="S8945" i="2"/>
  <c r="S8946" i="2"/>
  <c r="S8947" i="2"/>
  <c r="S8948" i="2"/>
  <c r="S8949" i="2"/>
  <c r="S8950" i="2"/>
  <c r="S8951" i="2"/>
  <c r="S8952" i="2"/>
  <c r="S8953" i="2"/>
  <c r="S8954" i="2"/>
  <c r="S8955" i="2"/>
  <c r="S8956" i="2"/>
  <c r="S8957" i="2"/>
  <c r="S8958" i="2"/>
  <c r="S8959" i="2"/>
  <c r="S8960" i="2"/>
  <c r="S8961" i="2"/>
  <c r="S8962" i="2"/>
  <c r="S8963" i="2"/>
  <c r="S8964" i="2"/>
  <c r="S8965" i="2"/>
  <c r="S8966" i="2"/>
  <c r="S8967" i="2"/>
  <c r="S8968" i="2"/>
  <c r="S8969" i="2"/>
  <c r="S8970" i="2"/>
  <c r="S8971" i="2"/>
  <c r="S8972" i="2"/>
  <c r="S8973" i="2"/>
  <c r="S8974" i="2"/>
  <c r="S8975" i="2"/>
  <c r="S8976" i="2"/>
  <c r="S8977" i="2"/>
  <c r="S8978" i="2"/>
  <c r="S8979" i="2"/>
  <c r="S8980" i="2"/>
  <c r="S8981" i="2"/>
  <c r="S8982" i="2"/>
  <c r="S8983" i="2"/>
  <c r="S8984" i="2"/>
  <c r="S8985" i="2"/>
  <c r="S8986" i="2"/>
  <c r="S8987" i="2"/>
  <c r="S8988" i="2"/>
  <c r="S8989" i="2"/>
  <c r="S8990" i="2"/>
  <c r="S8991" i="2"/>
  <c r="S8992" i="2"/>
  <c r="S8993" i="2"/>
  <c r="S8994" i="2"/>
  <c r="S8995" i="2"/>
  <c r="S8996" i="2"/>
  <c r="S8997" i="2"/>
  <c r="S8998" i="2"/>
  <c r="S8999" i="2"/>
  <c r="S9000" i="2"/>
  <c r="S9001" i="2"/>
  <c r="S9002" i="2"/>
  <c r="S9003" i="2"/>
  <c r="S9004" i="2"/>
  <c r="S9005" i="2"/>
  <c r="S9006" i="2"/>
  <c r="S9007" i="2"/>
  <c r="S9008" i="2"/>
  <c r="S9009" i="2"/>
  <c r="S9010" i="2"/>
  <c r="S9011" i="2"/>
  <c r="S9012" i="2"/>
  <c r="S9013" i="2"/>
  <c r="S9014" i="2"/>
  <c r="S9015" i="2"/>
  <c r="S9016" i="2"/>
  <c r="S9017" i="2"/>
  <c r="S9018" i="2"/>
  <c r="S9019" i="2"/>
  <c r="S9020" i="2"/>
  <c r="S9021" i="2"/>
  <c r="S9022" i="2"/>
  <c r="S9023" i="2"/>
  <c r="S9024" i="2"/>
  <c r="S9025" i="2"/>
  <c r="S9026" i="2"/>
  <c r="S9027" i="2"/>
  <c r="S9028" i="2"/>
  <c r="S7149" i="2"/>
  <c r="S8355" i="2"/>
  <c r="S8418" i="2"/>
  <c r="S8425" i="2"/>
  <c r="S8437" i="2"/>
  <c r="S8444" i="2"/>
  <c r="S9055" i="2"/>
  <c r="S9036" i="2"/>
  <c r="S9037" i="2"/>
  <c r="S9038" i="2"/>
  <c r="S9039" i="2"/>
  <c r="S9040" i="2"/>
  <c r="S9041" i="2"/>
  <c r="S9042" i="2"/>
  <c r="S9043" i="2"/>
  <c r="S9044" i="2"/>
  <c r="S9045" i="2"/>
  <c r="S9046" i="2"/>
  <c r="S9047" i="2"/>
  <c r="S9048" i="2"/>
  <c r="S9049" i="2"/>
  <c r="S9050" i="2"/>
  <c r="S9051" i="2"/>
  <c r="S9052" i="2"/>
  <c r="S7150" i="2"/>
  <c r="S8354" i="2"/>
  <c r="S8366" i="2"/>
  <c r="S8424" i="2"/>
  <c r="S8436" i="2"/>
  <c r="S8443" i="2"/>
  <c r="S8450" i="2"/>
  <c r="S9054" i="2"/>
  <c r="S9056" i="2"/>
  <c r="S9057" i="2"/>
  <c r="S9058" i="2"/>
  <c r="S9059" i="2"/>
  <c r="S9060" i="2"/>
  <c r="S9061" i="2"/>
  <c r="S9062" i="2"/>
  <c r="S9063" i="2"/>
  <c r="S9064" i="2"/>
  <c r="S9065" i="2"/>
  <c r="S9066" i="2"/>
  <c r="S9067" i="2"/>
  <c r="S9068" i="2"/>
  <c r="S9069" i="2"/>
  <c r="S9070" i="2"/>
  <c r="S9071" i="2"/>
  <c r="S9072" i="2"/>
  <c r="S9073" i="2"/>
  <c r="S9074" i="2"/>
  <c r="S9075" i="2"/>
  <c r="S9076" i="2"/>
  <c r="S9077" i="2"/>
  <c r="S9078" i="2"/>
  <c r="S9079" i="2"/>
  <c r="S9080" i="2"/>
  <c r="S9081" i="2"/>
  <c r="S9082" i="2"/>
  <c r="S9083" i="2"/>
  <c r="S9084" i="2"/>
  <c r="S9085" i="2"/>
  <c r="S9086" i="2"/>
  <c r="S9087" i="2"/>
  <c r="S9088" i="2"/>
  <c r="S9089" i="2"/>
  <c r="S9090" i="2"/>
  <c r="S9091" i="2"/>
  <c r="S9092" i="2"/>
  <c r="S9093" i="2"/>
  <c r="S9094" i="2"/>
  <c r="S9095" i="2"/>
  <c r="S9096" i="2"/>
  <c r="S9097" i="2"/>
  <c r="S9098" i="2"/>
  <c r="S9099" i="2"/>
  <c r="S9100" i="2"/>
  <c r="S9101" i="2"/>
  <c r="S9102" i="2"/>
  <c r="S9103" i="2"/>
  <c r="S9104" i="2"/>
  <c r="S9105" i="2"/>
  <c r="S9106" i="2"/>
  <c r="S9107" i="2"/>
  <c r="S9108" i="2"/>
  <c r="S9109" i="2"/>
  <c r="S9110" i="2"/>
  <c r="S9111" i="2"/>
  <c r="S9112" i="2"/>
  <c r="S9113" i="2"/>
  <c r="S9114" i="2"/>
  <c r="S9115" i="2"/>
  <c r="S9116" i="2"/>
  <c r="S9117" i="2"/>
  <c r="S9118" i="2"/>
  <c r="S9119" i="2"/>
  <c r="S9120" i="2"/>
  <c r="S9121" i="2"/>
  <c r="S9122" i="2"/>
  <c r="S9123" i="2"/>
  <c r="S9124" i="2"/>
  <c r="S9125" i="2"/>
  <c r="S9126" i="2"/>
  <c r="S9127" i="2"/>
  <c r="S9128" i="2"/>
  <c r="S9129" i="2"/>
  <c r="S9130" i="2"/>
  <c r="S9131" i="2"/>
  <c r="S9132" i="2"/>
  <c r="S9133" i="2"/>
  <c r="S9134" i="2"/>
  <c r="S9135" i="2"/>
  <c r="S9136" i="2"/>
  <c r="S9137" i="2"/>
  <c r="S9138" i="2"/>
  <c r="S9139" i="2"/>
  <c r="S9140" i="2"/>
  <c r="S9141" i="2"/>
  <c r="S9142" i="2"/>
  <c r="S9143" i="2"/>
  <c r="S9144" i="2"/>
  <c r="S9145" i="2"/>
  <c r="S9146" i="2"/>
  <c r="S9147" i="2"/>
  <c r="S9148" i="2"/>
  <c r="S9149" i="2"/>
  <c r="S9150" i="2"/>
  <c r="S9151" i="2"/>
  <c r="S9152" i="2"/>
  <c r="S9153" i="2"/>
  <c r="S9154" i="2"/>
  <c r="S9155" i="2"/>
  <c r="S9156" i="2"/>
  <c r="S9157" i="2"/>
  <c r="S9158" i="2"/>
  <c r="S9159" i="2"/>
  <c r="S9160" i="2"/>
  <c r="S9161" i="2"/>
  <c r="S9162" i="2"/>
  <c r="S9163" i="2"/>
  <c r="S9164" i="2"/>
  <c r="S9165" i="2"/>
  <c r="S9166" i="2"/>
  <c r="S9167" i="2"/>
  <c r="S9168" i="2"/>
  <c r="S9169" i="2"/>
  <c r="S9170" i="2"/>
  <c r="S9171" i="2"/>
  <c r="S9172" i="2"/>
  <c r="S9173" i="2"/>
  <c r="S9174" i="2"/>
  <c r="S9175" i="2"/>
  <c r="S9176" i="2"/>
  <c r="S9177" i="2"/>
  <c r="S9178" i="2"/>
  <c r="S9179" i="2"/>
  <c r="S9180" i="2"/>
  <c r="S9181" i="2"/>
  <c r="S9182" i="2"/>
  <c r="S9183" i="2"/>
  <c r="S9184" i="2"/>
  <c r="S9185" i="2"/>
  <c r="S9186" i="2"/>
  <c r="S9187" i="2"/>
  <c r="S9188" i="2"/>
  <c r="S9189" i="2"/>
  <c r="S9190" i="2"/>
  <c r="S9191" i="2"/>
  <c r="S9192" i="2"/>
  <c r="S9193" i="2"/>
  <c r="S9194" i="2"/>
  <c r="S9195" i="2"/>
  <c r="S9196" i="2"/>
  <c r="S9197" i="2"/>
  <c r="S9198" i="2"/>
  <c r="S9199" i="2"/>
  <c r="S9200" i="2"/>
  <c r="S9201" i="2"/>
  <c r="S9202" i="2"/>
  <c r="S9203" i="2"/>
  <c r="S9204" i="2"/>
  <c r="S9205" i="2"/>
  <c r="S9206" i="2"/>
  <c r="S9207" i="2"/>
  <c r="S9208" i="2"/>
  <c r="S9209" i="2"/>
  <c r="S9210" i="2"/>
  <c r="S9211" i="2"/>
  <c r="S9212" i="2"/>
  <c r="S9213" i="2"/>
  <c r="S9214" i="2"/>
  <c r="S9215" i="2"/>
  <c r="S9216" i="2"/>
  <c r="S9217" i="2"/>
  <c r="S9218" i="2"/>
  <c r="S9219" i="2"/>
  <c r="S9220" i="2"/>
  <c r="S9221" i="2"/>
  <c r="S9222" i="2"/>
  <c r="S9223" i="2"/>
  <c r="S9224" i="2"/>
  <c r="S9225" i="2"/>
  <c r="S9226" i="2"/>
  <c r="S9227" i="2"/>
  <c r="S9228" i="2"/>
  <c r="S9229" i="2"/>
  <c r="S9230" i="2"/>
  <c r="S9231" i="2"/>
  <c r="S9232" i="2"/>
  <c r="S9233" i="2"/>
  <c r="S9234" i="2"/>
  <c r="S9235" i="2"/>
  <c r="S9236" i="2"/>
  <c r="S9237" i="2"/>
  <c r="S9238" i="2"/>
  <c r="S9239" i="2"/>
  <c r="S9240" i="2"/>
  <c r="S9241" i="2"/>
  <c r="S9242" i="2"/>
  <c r="S9243" i="2"/>
  <c r="S9244" i="2"/>
  <c r="S9245" i="2"/>
  <c r="S9246" i="2"/>
  <c r="S9247" i="2"/>
  <c r="S9248" i="2"/>
  <c r="S9249" i="2"/>
  <c r="S9250" i="2"/>
  <c r="S9251" i="2"/>
  <c r="S9252" i="2"/>
  <c r="S9253" i="2"/>
  <c r="S9254" i="2"/>
  <c r="S9255" i="2"/>
  <c r="S9256" i="2"/>
  <c r="S9257" i="2"/>
  <c r="S9258" i="2"/>
  <c r="S9259" i="2"/>
  <c r="S9260" i="2"/>
  <c r="S9261" i="2"/>
  <c r="S9262" i="2"/>
  <c r="S9263" i="2"/>
  <c r="S9264" i="2"/>
  <c r="S9265" i="2"/>
  <c r="S9266" i="2"/>
  <c r="S9267" i="2"/>
  <c r="S9268" i="2"/>
  <c r="S9269" i="2"/>
  <c r="S9270" i="2"/>
  <c r="S9271" i="2"/>
  <c r="S9272" i="2"/>
  <c r="S9273" i="2"/>
  <c r="S9274" i="2"/>
  <c r="S9275" i="2"/>
  <c r="S9276" i="2"/>
  <c r="S9277" i="2"/>
  <c r="S9278" i="2"/>
  <c r="S9279" i="2"/>
  <c r="S9280" i="2"/>
  <c r="S9281" i="2"/>
  <c r="S9282" i="2"/>
  <c r="S9283" i="2"/>
  <c r="S9284" i="2"/>
  <c r="S9285" i="2"/>
  <c r="S9286" i="2"/>
  <c r="S9287" i="2"/>
  <c r="S9288" i="2"/>
  <c r="S9289" i="2"/>
  <c r="S9290" i="2"/>
  <c r="S9291" i="2"/>
  <c r="S9292" i="2"/>
  <c r="S9293" i="2"/>
  <c r="S9294" i="2"/>
  <c r="S9295" i="2"/>
  <c r="S9296" i="2"/>
  <c r="S9297" i="2"/>
  <c r="S9298" i="2"/>
  <c r="S9299" i="2"/>
  <c r="S9300" i="2"/>
  <c r="S9301" i="2"/>
  <c r="S9302" i="2"/>
  <c r="S9303" i="2"/>
  <c r="S9304" i="2"/>
  <c r="S9305" i="2"/>
  <c r="S9306" i="2"/>
  <c r="S9307" i="2"/>
  <c r="S9308" i="2"/>
  <c r="S9309" i="2"/>
  <c r="S9310" i="2"/>
  <c r="S9311" i="2"/>
  <c r="S9312" i="2"/>
  <c r="S9313" i="2"/>
  <c r="S9314" i="2"/>
  <c r="S9315" i="2"/>
  <c r="S9316" i="2"/>
  <c r="S9317" i="2"/>
  <c r="S9318" i="2"/>
  <c r="S9319" i="2"/>
  <c r="S9320" i="2"/>
  <c r="S9321" i="2"/>
  <c r="S9322" i="2"/>
  <c r="S9323" i="2"/>
  <c r="S9324" i="2"/>
  <c r="S9325" i="2"/>
  <c r="S9326" i="2"/>
  <c r="S9327" i="2"/>
  <c r="S9328" i="2"/>
  <c r="S9329" i="2"/>
  <c r="S9330" i="2"/>
  <c r="S9331" i="2"/>
  <c r="S9332" i="2"/>
  <c r="S9333" i="2"/>
  <c r="S9334" i="2"/>
  <c r="S9335" i="2"/>
  <c r="S9336" i="2"/>
  <c r="S9337" i="2"/>
  <c r="S9338" i="2"/>
  <c r="S9339" i="2"/>
  <c r="S9340" i="2"/>
  <c r="S9341" i="2"/>
  <c r="S9342" i="2"/>
  <c r="S9343" i="2"/>
  <c r="S9344" i="2"/>
  <c r="S9345" i="2"/>
  <c r="S19" i="2"/>
  <c r="AO74" i="1"/>
  <c r="AL3" i="1"/>
  <c r="AL4" i="1"/>
  <c r="AL5" i="1"/>
  <c r="AL6" i="1"/>
  <c r="AL7" i="1"/>
  <c r="AL81" i="1" s="1"/>
  <c r="AL8" i="1"/>
  <c r="AL12" i="1"/>
  <c r="AL13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2" i="1"/>
  <c r="AL74" i="1" l="1"/>
  <c r="AL77" i="1" s="1"/>
  <c r="AL84" i="1" s="1"/>
</calcChain>
</file>

<file path=xl/sharedStrings.xml><?xml version="1.0" encoding="utf-8"?>
<sst xmlns="http://schemas.openxmlformats.org/spreadsheetml/2006/main" count="92788" uniqueCount="17608">
  <si>
    <t>שם מפעיל</t>
  </si>
  <si>
    <t>מס' אשכול</t>
  </si>
  <si>
    <t>אשכול</t>
  </si>
  <si>
    <t>תת אשכול</t>
  </si>
  <si>
    <t>מחוז</t>
  </si>
  <si>
    <t>מתאריך</t>
  </si>
  <si>
    <t>עד תאריך</t>
  </si>
  <si>
    <t>שם תקופה</t>
  </si>
  <si>
    <t>מקט</t>
  </si>
  <si>
    <t>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</si>
  <si>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</si>
  <si>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</si>
  <si>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</si>
  <si>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</si>
  <si>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</si>
  <si>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</si>
  <si>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>שם תחנת מוצא</t>
  </si>
  <si>
    <t>קוד יישוב יעד</t>
  </si>
  <si>
    <t>שם יישוב יעד</t>
  </si>
  <si>
    <t>שם תחנת יעד</t>
  </si>
  <si>
    <t>שם תחנת יעד לפרסום</t>
  </si>
  <si>
    <t>שם סוג שירות</t>
  </si>
  <si>
    <t>אורך מסלול</t>
  </si>
  <si>
    <t>ייחודיות הקו</t>
  </si>
  <si>
    <t>מאושר שבת</t>
  </si>
  <si>
    <t>נגישות לנכים</t>
  </si>
  <si>
    <t>גודל אוטובוס</t>
  </si>
  <si>
    <t>סוג אוטובוס</t>
  </si>
  <si>
    <t>כמות נסיעות יומית (ג)</t>
  </si>
  <si>
    <t>כמות נסיעות שבועיות</t>
  </si>
  <si>
    <t>מזהה החלופה</t>
  </si>
  <si>
    <t>עליה מכל הדלתות</t>
  </si>
  <si>
    <t>האם מאושר התרעננות</t>
  </si>
  <si>
    <t>קו נסיוני</t>
  </si>
  <si>
    <t>גמישות תפעולית</t>
  </si>
  <si>
    <t>הזמנת מקומות</t>
  </si>
  <si>
    <t>שירות גמיש</t>
  </si>
  <si>
    <t>ק"מ שבועי</t>
  </si>
  <si>
    <t>תאריך הפעלה הראשונה</t>
  </si>
  <si>
    <t>תאריך תחילת הרשומה</t>
  </si>
  <si>
    <t>תאריך סיום הרשומה</t>
  </si>
  <si>
    <t>למכרז</t>
  </si>
  <si>
    <t>עוטף ירושלים</t>
  </si>
  <si>
    <t>מבשרת ציון וגבעת זאב</t>
  </si>
  <si>
    <t>י-ם</t>
  </si>
  <si>
    <t>עירוני</t>
  </si>
  <si>
    <t>#</t>
  </si>
  <si>
    <t>58</t>
  </si>
  <si>
    <t>מבשרת ציון</t>
  </si>
  <si>
    <t>קניון הראל</t>
  </si>
  <si>
    <t>שכונה י''א א</t>
  </si>
  <si>
    <t>מבשרת ציון, שכונה י"א</t>
  </si>
  <si>
    <t>מקומי מאסף</t>
  </si>
  <si>
    <t>סדיר</t>
  </si>
  <si>
    <t>לא</t>
  </si>
  <si>
    <t>כן</t>
  </si>
  <si>
    <t>אוטובוס</t>
  </si>
  <si>
    <t>ללא גמישות</t>
  </si>
  <si>
    <t>הבושם/מבוא קטורת</t>
  </si>
  <si>
    <t>59</t>
  </si>
  <si>
    <t>מטה יהודה</t>
  </si>
  <si>
    <t>מחלף חמד</t>
  </si>
  <si>
    <t>קו חדש</t>
  </si>
  <si>
    <t>המגרסה</t>
  </si>
  <si>
    <t>104</t>
  </si>
  <si>
    <t>ירושלים</t>
  </si>
  <si>
    <t>ממילא/קריב</t>
  </si>
  <si>
    <t>שכונה י"א א</t>
  </si>
  <si>
    <t>לילה</t>
  </si>
  <si>
    <t>שדרות החוצבים/מצפה הבירה</t>
  </si>
  <si>
    <t>חטיבת ירושלים/ יצחק קריב</t>
  </si>
  <si>
    <t>ירושלים, שער יפו</t>
  </si>
  <si>
    <t>כניסת שעון קיץ לתוקף</t>
  </si>
  <si>
    <t>ביטוח לאומי</t>
  </si>
  <si>
    <t>מטה בנימין</t>
  </si>
  <si>
    <t>מחנה עופר</t>
  </si>
  <si>
    <t>מטה בנימין, מחנה עופר</t>
  </si>
  <si>
    <t>בנייני האומה/שז"ר</t>
  </si>
  <si>
    <t>ירושלים, בנייני האומה</t>
  </si>
  <si>
    <t>גבעת זאב</t>
  </si>
  <si>
    <t>משה"ב</t>
  </si>
  <si>
    <t>גבעת זאב, משהב</t>
  </si>
  <si>
    <t>פרחי בר/אירוס</t>
  </si>
  <si>
    <t>החליל (תחנה חדשה)</t>
  </si>
  <si>
    <t>גבעת זאב, החליל</t>
  </si>
  <si>
    <t>חניון הלאום/שד' הנשיא השישי</t>
  </si>
  <si>
    <t>ירושלים, חניון הלאום</t>
  </si>
  <si>
    <t>מרכז מסחרי/אגן האיילות</t>
  </si>
  <si>
    <t>גבעת זאב, אגן האיילות</t>
  </si>
  <si>
    <t>אזורי</t>
  </si>
  <si>
    <t>בית חורון</t>
  </si>
  <si>
    <t>מזכירות בית חורון/דרך יהודה המכבי</t>
  </si>
  <si>
    <t>בית חורון, מרכז</t>
  </si>
  <si>
    <t>מאסף</t>
  </si>
  <si>
    <t>המרפא</t>
  </si>
  <si>
    <t>אגן האיילות</t>
  </si>
  <si>
    <t>הרטום/שדרות גולדה מאיר</t>
  </si>
  <si>
    <t>ירושלים, סנהדריה המורחבת</t>
  </si>
  <si>
    <t>ברקת/ספיר</t>
  </si>
  <si>
    <t>אבני החושן/אלחמה</t>
  </si>
  <si>
    <t>הר שמואל</t>
  </si>
  <si>
    <t>עירוני עורקי מאסף</t>
  </si>
  <si>
    <t>151</t>
  </si>
  <si>
    <t>היכל המשפט/אבא אבן</t>
  </si>
  <si>
    <t>מיניבוס</t>
  </si>
  <si>
    <t>בנייני האומה/שדרות שז"ר</t>
  </si>
  <si>
    <t>152</t>
  </si>
  <si>
    <t>מסוף הר הצופים/בנימין מזר</t>
  </si>
  <si>
    <t>אקדמיה בצלאל/מרטין בובר</t>
  </si>
  <si>
    <t>153</t>
  </si>
  <si>
    <t>הצייר לודויג בלום</t>
  </si>
  <si>
    <t>שורק/שיקמה</t>
  </si>
  <si>
    <t>שמעון סוויסה/חצב</t>
  </si>
  <si>
    <t>כניסה ראשית/הדסה עין כרם</t>
  </si>
  <si>
    <t>154</t>
  </si>
  <si>
    <t>בנייני האומה/שז''ר</t>
  </si>
  <si>
    <t>155</t>
  </si>
  <si>
    <t>156</t>
  </si>
  <si>
    <t>157</t>
  </si>
  <si>
    <t>158</t>
  </si>
  <si>
    <t>159</t>
  </si>
  <si>
    <t>מסוף אגד/כנפי נשרים</t>
  </si>
  <si>
    <t>רוזנטל/כנפי נשרים</t>
  </si>
  <si>
    <t>האומן/ברעם</t>
  </si>
  <si>
    <t>מסוף אגד/ברעם</t>
  </si>
  <si>
    <t>חדש</t>
  </si>
  <si>
    <t>ירושלים, אזור תעשיה תלפיות</t>
  </si>
  <si>
    <t>כביש 4 -ירושלים-בני ברק</t>
  </si>
  <si>
    <t/>
  </si>
  <si>
    <t>בין מחוזי</t>
  </si>
  <si>
    <t>בינעירוני</t>
  </si>
  <si>
    <t>בני ברק</t>
  </si>
  <si>
    <t>שכונה צפונית חדשה</t>
  </si>
  <si>
    <t>ת. מרכזית ירושלים/הורדה</t>
  </si>
  <si>
    <t>ירושלים, תחנה מרכזית</t>
  </si>
  <si>
    <t>מהיר</t>
  </si>
  <si>
    <t>ת. מרכזית ירושלים קומה 3/רציפים</t>
  </si>
  <si>
    <t>בני ברק, שכונה צפונית חדשה</t>
  </si>
  <si>
    <t>אזור התעשייה</t>
  </si>
  <si>
    <t>ישיר</t>
  </si>
  <si>
    <t>בני ברק, אזור התעשייה</t>
  </si>
  <si>
    <t>המ"ג/ירמיהו</t>
  </si>
  <si>
    <t>דרוק/ז'ולטי</t>
  </si>
  <si>
    <t>ירושלים, רמת שלמה</t>
  </si>
  <si>
    <t>גבעת התחמושת/שרגאי</t>
  </si>
  <si>
    <t>ירושלים, גבעת התחמושת</t>
  </si>
  <si>
    <t>רקאנטי/המשורר אצ"ג</t>
  </si>
  <si>
    <t>ירושלים, רמות ג</t>
  </si>
  <si>
    <t>רמת גן</t>
  </si>
  <si>
    <t>בקו"ם/שדרות אהרון קציר</t>
  </si>
  <si>
    <t>קרית מדע/המרפא</t>
  </si>
  <si>
    <t>ירושלים, קרית מדע</t>
  </si>
  <si>
    <t>רמת גן, שער מזרחי שיבא</t>
  </si>
  <si>
    <t>פתח תקווה</t>
  </si>
  <si>
    <t>ת. רכבת קרית אריה</t>
  </si>
  <si>
    <t>רכבת קריית אריה/חנה וסע</t>
  </si>
  <si>
    <t>פתח תקווה, רכבת קרית אריה</t>
  </si>
  <si>
    <t>תל אביב יפו</t>
  </si>
  <si>
    <t>דבורה הנביאה/ראול ולנברג</t>
  </si>
  <si>
    <t>ירושלים, רוממה</t>
  </si>
  <si>
    <t>תל אביב יפו, רמת החייל</t>
  </si>
  <si>
    <t>התן/השופר</t>
  </si>
  <si>
    <t>נמל תעופה בן גוריון</t>
  </si>
  <si>
    <t>ראש העין</t>
  </si>
  <si>
    <t>המרץ/היצירה</t>
  </si>
  <si>
    <t>ירושלים, קרית הממשלה</t>
  </si>
  <si>
    <t>אזור תעשיה</t>
  </si>
  <si>
    <t>ראש העין, אזור תעשייה</t>
  </si>
  <si>
    <t>מס' מפעיל</t>
  </si>
  <si>
    <t>שם תת-אשכול</t>
  </si>
  <si>
    <t>קוד מחוז</t>
  </si>
  <si>
    <t>מס' נסיעה</t>
  </si>
  <si>
    <t>יום</t>
  </si>
  <si>
    <t>שעת יציאה</t>
  </si>
  <si>
    <t>תאריך הפקת הדוח</t>
  </si>
  <si>
    <t>מוצא</t>
  </si>
  <si>
    <t>06:00</t>
  </si>
  <si>
    <t>07:00</t>
  </si>
  <si>
    <t>08:00</t>
  </si>
  <si>
    <t>09:00</t>
  </si>
  <si>
    <t>10:30</t>
  </si>
  <si>
    <t>12:30</t>
  </si>
  <si>
    <t>13:30</t>
  </si>
  <si>
    <t>15:30</t>
  </si>
  <si>
    <t>16:30</t>
  </si>
  <si>
    <t>17:30</t>
  </si>
  <si>
    <t>18:30</t>
  </si>
  <si>
    <t>19:30</t>
  </si>
  <si>
    <t>20:00</t>
  </si>
  <si>
    <t>06:45</t>
  </si>
  <si>
    <t>07:30</t>
  </si>
  <si>
    <t>09:40</t>
  </si>
  <si>
    <t>10:05</t>
  </si>
  <si>
    <t>11:00</t>
  </si>
  <si>
    <t>12:05</t>
  </si>
  <si>
    <t>15:45</t>
  </si>
  <si>
    <t>16:00</t>
  </si>
  <si>
    <t>17:25</t>
  </si>
  <si>
    <t>18:00</t>
  </si>
  <si>
    <t>19:10</t>
  </si>
  <si>
    <t>05:45</t>
  </si>
  <si>
    <t>08:30</t>
  </si>
  <si>
    <t>05:25</t>
  </si>
  <si>
    <t>החליל</t>
  </si>
  <si>
    <t>06:10</t>
  </si>
  <si>
    <t>06:35</t>
  </si>
  <si>
    <t>06:55</t>
  </si>
  <si>
    <t>05:55</t>
  </si>
  <si>
    <t>08:25</t>
  </si>
  <si>
    <t>08:55</t>
  </si>
  <si>
    <t>09:25</t>
  </si>
  <si>
    <t>09:55</t>
  </si>
  <si>
    <t>10:00</t>
  </si>
  <si>
    <t>11:30</t>
  </si>
  <si>
    <t>12:00</t>
  </si>
  <si>
    <t>13:00</t>
  </si>
  <si>
    <t>14:00</t>
  </si>
  <si>
    <t>14:30</t>
  </si>
  <si>
    <t>15:00</t>
  </si>
  <si>
    <t>17:00</t>
  </si>
  <si>
    <t>08:10</t>
  </si>
  <si>
    <t>08:40</t>
  </si>
  <si>
    <t>09:10</t>
  </si>
  <si>
    <t>10:10</t>
  </si>
  <si>
    <t>10:40</t>
  </si>
  <si>
    <t>11:10</t>
  </si>
  <si>
    <t>11:40</t>
  </si>
  <si>
    <t>12:10</t>
  </si>
  <si>
    <t>12:35</t>
  </si>
  <si>
    <t>14:10</t>
  </si>
  <si>
    <t>15:35</t>
  </si>
  <si>
    <t>15:55</t>
  </si>
  <si>
    <t>16:15</t>
  </si>
  <si>
    <t>16:35</t>
  </si>
  <si>
    <t>16:55</t>
  </si>
  <si>
    <t>17:45</t>
  </si>
  <si>
    <t>17:55</t>
  </si>
  <si>
    <t>18:15</t>
  </si>
  <si>
    <t>18:35</t>
  </si>
  <si>
    <t>18:55</t>
  </si>
  <si>
    <t>19:25</t>
  </si>
  <si>
    <t>19:35</t>
  </si>
  <si>
    <t>19:55</t>
  </si>
  <si>
    <t>20:25</t>
  </si>
  <si>
    <t>20:45</t>
  </si>
  <si>
    <t>22:25</t>
  </si>
  <si>
    <t>22:55</t>
  </si>
  <si>
    <t>23:30</t>
  </si>
  <si>
    <t>24:00</t>
  </si>
  <si>
    <t>06:40</t>
  </si>
  <si>
    <t>07:20</t>
  </si>
  <si>
    <t>07:40</t>
  </si>
  <si>
    <t>08:20</t>
  </si>
  <si>
    <t>09:20</t>
  </si>
  <si>
    <t>10:35</t>
  </si>
  <si>
    <t>11:05</t>
  </si>
  <si>
    <t>11:35</t>
  </si>
  <si>
    <t>13:05</t>
  </si>
  <si>
    <t>13:35</t>
  </si>
  <si>
    <t>14:05</t>
  </si>
  <si>
    <t>14:35</t>
  </si>
  <si>
    <t>15:05</t>
  </si>
  <si>
    <t>16:05</t>
  </si>
  <si>
    <t>17:05</t>
  </si>
  <si>
    <t>17:35</t>
  </si>
  <si>
    <t>18:05</t>
  </si>
  <si>
    <t>19:05</t>
  </si>
  <si>
    <t>21:05</t>
  </si>
  <si>
    <t>21:35</t>
  </si>
  <si>
    <t>22:05</t>
  </si>
  <si>
    <t>22:35</t>
  </si>
  <si>
    <t>23:35</t>
  </si>
  <si>
    <t>13:50</t>
  </si>
  <si>
    <t>06:50</t>
  </si>
  <si>
    <t>06:30</t>
  </si>
  <si>
    <t>14:15</t>
  </si>
  <si>
    <t>20:15</t>
  </si>
  <si>
    <t>07:10</t>
  </si>
  <si>
    <t>08:35</t>
  </si>
  <si>
    <t>מסוף אגד/בית הדפוס</t>
  </si>
  <si>
    <t xml:space="preserve">חדש </t>
  </si>
  <si>
    <t>16:20</t>
  </si>
  <si>
    <t>17:20</t>
  </si>
  <si>
    <t>23:40</t>
  </si>
  <si>
    <t>פרחי בר/האירוס</t>
  </si>
  <si>
    <t>22:30</t>
  </si>
  <si>
    <t>17:15</t>
  </si>
  <si>
    <t>21:30</t>
  </si>
  <si>
    <t>06:15</t>
  </si>
  <si>
    <t>07:45</t>
  </si>
  <si>
    <t>11:45</t>
  </si>
  <si>
    <t>15:15</t>
  </si>
  <si>
    <t>06:25</t>
  </si>
  <si>
    <t>07:25</t>
  </si>
  <si>
    <t>08:50</t>
  </si>
  <si>
    <t>11:25</t>
  </si>
  <si>
    <t>15:10</t>
  </si>
  <si>
    <t>רכבת קרית אריה</t>
  </si>
  <si>
    <t>אזור התעשיה</t>
  </si>
  <si>
    <t>09:45</t>
  </si>
  <si>
    <t>14:45</t>
  </si>
  <si>
    <t>16:45</t>
  </si>
  <si>
    <t>24:30</t>
  </si>
  <si>
    <t>25:00</t>
  </si>
  <si>
    <t>25:30</t>
  </si>
  <si>
    <t>26:00</t>
  </si>
  <si>
    <t>26:30</t>
  </si>
  <si>
    <t>27:00</t>
  </si>
  <si>
    <t>27:30</t>
  </si>
  <si>
    <t>09:30</t>
  </si>
  <si>
    <t>10:15</t>
  </si>
  <si>
    <t>11:15</t>
  </si>
  <si>
    <t>12:20</t>
  </si>
  <si>
    <t>05:30</t>
  </si>
  <si>
    <t>06:20</t>
  </si>
  <si>
    <t>07:50</t>
  </si>
  <si>
    <t>13:15</t>
  </si>
  <si>
    <t>13:45</t>
  </si>
  <si>
    <t>15:20</t>
  </si>
  <si>
    <t>13:10</t>
  </si>
  <si>
    <t>10:45</t>
  </si>
  <si>
    <t>12:45</t>
  </si>
  <si>
    <t>12:50</t>
  </si>
  <si>
    <t>27:59</t>
  </si>
  <si>
    <t>23:55</t>
  </si>
  <si>
    <t>24:05</t>
  </si>
  <si>
    <t>21:00</t>
  </si>
  <si>
    <t>23:00</t>
  </si>
  <si>
    <t>22:00</t>
  </si>
  <si>
    <t>סידורי תחנה</t>
  </si>
  <si>
    <t>מקט תחנה</t>
  </si>
  <si>
    <t>שם תחנה</t>
  </si>
  <si>
    <t>פעילות בתחנה</t>
  </si>
  <si>
    <t>מרכז קליטה/הראל</t>
  </si>
  <si>
    <t>אסוף בלבד</t>
  </si>
  <si>
    <t>Long</t>
  </si>
  <si>
    <t>Lat</t>
  </si>
  <si>
    <t>קוד עיר</t>
  </si>
  <si>
    <t>עיר</t>
  </si>
  <si>
    <t>רחוב</t>
  </si>
  <si>
    <t>מס' בית</t>
  </si>
  <si>
    <t>סטטוס תחנה</t>
  </si>
  <si>
    <t>קוד אזור</t>
  </si>
  <si>
    <t>אזור</t>
  </si>
  <si>
    <t>קוד שיתוף</t>
  </si>
  <si>
    <t>שם קוד שיתוף</t>
  </si>
  <si>
    <t>הראל</t>
  </si>
  <si>
    <t>פעיל</t>
  </si>
  <si>
    <t>סובב ירושלים</t>
  </si>
  <si>
    <t>תחנת משטרה/הראל</t>
  </si>
  <si>
    <t>אסוף והורדה</t>
  </si>
  <si>
    <t>הראל/יצחק נסים</t>
  </si>
  <si>
    <t>שד.החושן/הראל</t>
  </si>
  <si>
    <t>שדרות החושן</t>
  </si>
  <si>
    <t>2</t>
  </si>
  <si>
    <t>שד.החושן/אופיר</t>
  </si>
  <si>
    <t>8</t>
  </si>
  <si>
    <t>שד.החושן/ענבר</t>
  </si>
  <si>
    <t>16</t>
  </si>
  <si>
    <t>שד.החושן/נופך</t>
  </si>
  <si>
    <t>26</t>
  </si>
  <si>
    <t>כיכר הבדולח</t>
  </si>
  <si>
    <t>ברקת</t>
  </si>
  <si>
    <t>42</t>
  </si>
  <si>
    <t>ברקת/אופל</t>
  </si>
  <si>
    <t>29</t>
  </si>
  <si>
    <t>שד.החושן/ברקת</t>
  </si>
  <si>
    <t>15</t>
  </si>
  <si>
    <t>3</t>
  </si>
  <si>
    <t>כרמל/ארבל</t>
  </si>
  <si>
    <t>כרמל</t>
  </si>
  <si>
    <t>4</t>
  </si>
  <si>
    <t>כרמל/חרמון</t>
  </si>
  <si>
    <t>30</t>
  </si>
  <si>
    <t>כרמל/הדרור</t>
  </si>
  <si>
    <t>60</t>
  </si>
  <si>
    <t>חרמון/הר מירון</t>
  </si>
  <si>
    <t>חרמון</t>
  </si>
  <si>
    <t>32</t>
  </si>
  <si>
    <t>הר מירון/חרמון</t>
  </si>
  <si>
    <t>הר מירון</t>
  </si>
  <si>
    <t>9</t>
  </si>
  <si>
    <t>הדרור/חרמון</t>
  </si>
  <si>
    <t>הדרור</t>
  </si>
  <si>
    <t>הדרור/הזמיר</t>
  </si>
  <si>
    <t>49</t>
  </si>
  <si>
    <t>הדרור/הסנונית</t>
  </si>
  <si>
    <t>יצחק נסים/חרמון</t>
  </si>
  <si>
    <t>יצחק נסים</t>
  </si>
  <si>
    <t>148</t>
  </si>
  <si>
    <t>הראל/יסמין</t>
  </si>
  <si>
    <t>מחלף הראל</t>
  </si>
  <si>
    <t>מחלף הראל/שדרות החוצבים</t>
  </si>
  <si>
    <t>מועצה</t>
  </si>
  <si>
    <t>שדרות החוצבים</t>
  </si>
  <si>
    <t>5</t>
  </si>
  <si>
    <t>מעלה הקסטל/ראשונים</t>
  </si>
  <si>
    <t>פלמ''ח</t>
  </si>
  <si>
    <t>פלמ"ח/מבצע נחשון</t>
  </si>
  <si>
    <t>הפלמ"ח</t>
  </si>
  <si>
    <t>36</t>
  </si>
  <si>
    <t>פלמ"ח/שחרור</t>
  </si>
  <si>
    <t>52</t>
  </si>
  <si>
    <t>פלמ"ח/נתיב הפורצים</t>
  </si>
  <si>
    <t>72</t>
  </si>
  <si>
    <t>פלמ"ח/מבוא ספיר</t>
  </si>
  <si>
    <t>88</t>
  </si>
  <si>
    <t>פלמ"ח/משלט</t>
  </si>
  <si>
    <t>114</t>
  </si>
  <si>
    <t>פלמ"ח/מבוא יערים</t>
  </si>
  <si>
    <t>120</t>
  </si>
  <si>
    <t>פלמ"ח/מבוא הדס</t>
  </si>
  <si>
    <t>פלמ"ח/שבטי ישראל</t>
  </si>
  <si>
    <t>172</t>
  </si>
  <si>
    <t>פלמ"ח/מבוא סיירים</t>
  </si>
  <si>
    <t>188</t>
  </si>
  <si>
    <t>תחנה ללא מק"ט רח השקד לדרום</t>
  </si>
  <si>
    <t>תחנה ללא מקט-המגרסה</t>
  </si>
  <si>
    <t>גן רוח האדם/מצפה הבירה</t>
  </si>
  <si>
    <t>תחנה ללא מק"ט רח השקד לצפון</t>
  </si>
  <si>
    <t>מצפה הבירה</t>
  </si>
  <si>
    <t>מצפה הבירה/שדרות החוצבים</t>
  </si>
  <si>
    <t>כרמים/גפן</t>
  </si>
  <si>
    <t>כרמים</t>
  </si>
  <si>
    <t>כרמים/זית</t>
  </si>
  <si>
    <t>כרמים/תאנה</t>
  </si>
  <si>
    <t>78</t>
  </si>
  <si>
    <t>כרמים/אפרסק</t>
  </si>
  <si>
    <t>94</t>
  </si>
  <si>
    <t>מצפה הבירה/כרמים</t>
  </si>
  <si>
    <t>56</t>
  </si>
  <si>
    <t>יציאה למחלף חמד</t>
  </si>
  <si>
    <t>צומת חמד</t>
  </si>
  <si>
    <t>עין חמד</t>
  </si>
  <si>
    <t>הורדה בלבד</t>
  </si>
  <si>
    <t>הבושם</t>
  </si>
  <si>
    <t>הבושם/סמטת קינמון</t>
  </si>
  <si>
    <t>50</t>
  </si>
  <si>
    <t>14</t>
  </si>
  <si>
    <t>הבושם/יציאה</t>
  </si>
  <si>
    <t>יציאה לכביש 1</t>
  </si>
  <si>
    <t>שד. החוצבים/מעלה הקסטל</t>
  </si>
  <si>
    <t>שבע אחיות/מוצא הקטנה</t>
  </si>
  <si>
    <t>שבע אחיות/מבוא שזיף</t>
  </si>
  <si>
    <t>3985/דיור מוגן מעון הרופא</t>
  </si>
  <si>
    <t>מוצא עילית 3/האלון</t>
  </si>
  <si>
    <t>מעלה הארז/השקד</t>
  </si>
  <si>
    <t>מוצא עילית/מעלה הארז</t>
  </si>
  <si>
    <t>מזכירות</t>
  </si>
  <si>
    <t>מוצא / יקב אפרת</t>
  </si>
  <si>
    <t>שמעון סוויסה</t>
  </si>
  <si>
    <t>שמעון סוויסה/רקפת</t>
  </si>
  <si>
    <t>שבע אחיות</t>
  </si>
  <si>
    <t>10</t>
  </si>
  <si>
    <t>18</t>
  </si>
  <si>
    <t>מוצא עילית</t>
  </si>
  <si>
    <t>3985</t>
  </si>
  <si>
    <t>מעלה הארז</t>
  </si>
  <si>
    <t>בית זית</t>
  </si>
  <si>
    <t>דרך בריכות היער</t>
  </si>
  <si>
    <t>82</t>
  </si>
  <si>
    <t>97</t>
  </si>
  <si>
    <t>83</t>
  </si>
  <si>
    <t>63</t>
  </si>
  <si>
    <t>איסוף בלבד</t>
  </si>
  <si>
    <t>מרכז ספורט</t>
  </si>
  <si>
    <t>השלום/כלנית</t>
  </si>
  <si>
    <t>השלום/מבוא פרג</t>
  </si>
  <si>
    <t>השלום/אלה</t>
  </si>
  <si>
    <t>ברוש/מבוא תירוש</t>
  </si>
  <si>
    <t>ברוש/ורד</t>
  </si>
  <si>
    <t>ברוש/חבצלת</t>
  </si>
  <si>
    <t>ברוש/השלום</t>
  </si>
  <si>
    <t>אורן/ברוש</t>
  </si>
  <si>
    <t>אורן/חבצלת</t>
  </si>
  <si>
    <t>אורן/ורד</t>
  </si>
  <si>
    <t>שמעון סוויסה/רמב"ם</t>
  </si>
  <si>
    <t>חצב/רמב"ם</t>
  </si>
  <si>
    <t>חצב/ברוש</t>
  </si>
  <si>
    <t xml:space="preserve"> </t>
  </si>
  <si>
    <t>השלום</t>
  </si>
  <si>
    <t>73</t>
  </si>
  <si>
    <t>39</t>
  </si>
  <si>
    <t>1</t>
  </si>
  <si>
    <t>ברוש</t>
  </si>
  <si>
    <t>110</t>
  </si>
  <si>
    <t>111</t>
  </si>
  <si>
    <t>חצב</t>
  </si>
  <si>
    <t>65</t>
  </si>
  <si>
    <t>41</t>
  </si>
  <si>
    <t>השלום/ארזים</t>
  </si>
  <si>
    <t>אורן</t>
  </si>
  <si>
    <t>6</t>
  </si>
  <si>
    <t>69</t>
  </si>
  <si>
    <t>74</t>
  </si>
  <si>
    <t>19</t>
  </si>
  <si>
    <t>64</t>
  </si>
  <si>
    <t>ממילא/אגרון</t>
  </si>
  <si>
    <t>0</t>
  </si>
  <si>
    <t>יצחק קריב</t>
  </si>
  <si>
    <t>המלך ג'ורג'/קק"ל</t>
  </si>
  <si>
    <t>גרשון אגרון</t>
  </si>
  <si>
    <t>עליאש</t>
  </si>
  <si>
    <t>המלך ג'ורג'</t>
  </si>
  <si>
    <t>בצלאל/טרומפלדור</t>
  </si>
  <si>
    <t>מרדכי עליאש</t>
  </si>
  <si>
    <t>11</t>
  </si>
  <si>
    <t>חניון הלאום</t>
  </si>
  <si>
    <t>בצלאל</t>
  </si>
  <si>
    <t>בנייני האומה</t>
  </si>
  <si>
    <t>שדרות הנשיא השישי</t>
  </si>
  <si>
    <t>תחנת רקל"ה החלוץ/פרבשטיין</t>
  </si>
  <si>
    <t>שדרות שז''ר</t>
  </si>
  <si>
    <t>איש שלום/פרבשטיין</t>
  </si>
  <si>
    <t>יהושוע פרבשטיין</t>
  </si>
  <si>
    <t>יפה נוף/הארזים</t>
  </si>
  <si>
    <t>דרך מרדכי איש שלום</t>
  </si>
  <si>
    <t>תחנת רק"ל יפה נוף</t>
  </si>
  <si>
    <t>יפה נוף</t>
  </si>
  <si>
    <t>13</t>
  </si>
  <si>
    <t>שדרות הרצל</t>
  </si>
  <si>
    <t>פרבשטיין/בית הדפוס</t>
  </si>
  <si>
    <t>אנג'ל/כנפי נשרים</t>
  </si>
  <si>
    <t>22</t>
  </si>
  <si>
    <t>גבעת שאול/עקיבא אזולאי</t>
  </si>
  <si>
    <t>כנפי נשרים</t>
  </si>
  <si>
    <t>גבעת שאול</t>
  </si>
  <si>
    <t>46</t>
  </si>
  <si>
    <t>חצב/שמעון סוויסה</t>
  </si>
  <si>
    <t>71</t>
  </si>
  <si>
    <t>47</t>
  </si>
  <si>
    <t>21</t>
  </si>
  <si>
    <t>7</t>
  </si>
  <si>
    <t>שדרות החוצבים/שבע אחיות</t>
  </si>
  <si>
    <t>3974</t>
  </si>
  <si>
    <t>הדרור/סמטת דוכיפת</t>
  </si>
  <si>
    <t>ברוש/הנרקיס</t>
  </si>
  <si>
    <t>ברוש/חצב</t>
  </si>
  <si>
    <t>הבית האדום</t>
  </si>
  <si>
    <t>שוקניון/אגריפס</t>
  </si>
  <si>
    <t>שוק מחנה יהודה/אגריפס</t>
  </si>
  <si>
    <t>הנביאים/הרב קוק</t>
  </si>
  <si>
    <t>הנביאים/הע"ח</t>
  </si>
  <si>
    <t>136</t>
  </si>
  <si>
    <t>28</t>
  </si>
  <si>
    <t>54</t>
  </si>
  <si>
    <t>70</t>
  </si>
  <si>
    <t>שורק</t>
  </si>
  <si>
    <t>הרב שמואל ברוך</t>
  </si>
  <si>
    <t>אגריפס</t>
  </si>
  <si>
    <t>85</t>
  </si>
  <si>
    <t>הנביאים</t>
  </si>
  <si>
    <t>37</t>
  </si>
  <si>
    <t>חטיבת ירושלים</t>
  </si>
  <si>
    <t>צומת רמות/גולדה</t>
  </si>
  <si>
    <t>מרכז מסחרי/גולדה</t>
  </si>
  <si>
    <t>שדרות גולדה מאיר/יצחק מירסקי</t>
  </si>
  <si>
    <t>שדרות גולדה מאיר/בנימין מינץ</t>
  </si>
  <si>
    <t>צומת קבר שמואל הנביא</t>
  </si>
  <si>
    <t>גבעון הישנה/436</t>
  </si>
  <si>
    <t>כביש 436/גבעת זאב</t>
  </si>
  <si>
    <t>צומת גבעת זאב</t>
  </si>
  <si>
    <t>צומת הר שמואל</t>
  </si>
  <si>
    <t>שדרות גולדה מאיר/המשורר אצ"ג</t>
  </si>
  <si>
    <t>שדרות גולדה מאיר/אברהם רקנאטי</t>
  </si>
  <si>
    <t>שדרות וייצמן</t>
  </si>
  <si>
    <t>שדרות גולדה מאיר</t>
  </si>
  <si>
    <t>436</t>
  </si>
  <si>
    <t>הרי ירושלים</t>
  </si>
  <si>
    <t>קרית יערים/רמה</t>
  </si>
  <si>
    <t>קרית יערים/עלמון</t>
  </si>
  <si>
    <t>קרית יערים</t>
  </si>
  <si>
    <t>קרית יערים/הלולב</t>
  </si>
  <si>
    <t>הלולב/ערבה</t>
  </si>
  <si>
    <t>ערבה/מבוא הדס</t>
  </si>
  <si>
    <t>הגיא/הערבה</t>
  </si>
  <si>
    <t>מועדון פיס/הגיא</t>
  </si>
  <si>
    <t>שבט בנימין/הלולב</t>
  </si>
  <si>
    <t>קדרון/דרגות</t>
  </si>
  <si>
    <t>ערוגות/דוכיפת</t>
  </si>
  <si>
    <t>ערוגות/חבר</t>
  </si>
  <si>
    <t>ייטב/דרור</t>
  </si>
  <si>
    <t>קדרון/נחליאלי</t>
  </si>
  <si>
    <t>קדרון/הזמיר</t>
  </si>
  <si>
    <t>המכבים/שבט בנימין</t>
  </si>
  <si>
    <t>המכבים/מבוא השיקמה</t>
  </si>
  <si>
    <t>קופת חולים/המכבים</t>
  </si>
  <si>
    <t>יהושע בן נון/המכבים</t>
  </si>
  <si>
    <t>יהושע בן נון</t>
  </si>
  <si>
    <t>המכבים/השקד</t>
  </si>
  <si>
    <t>המכבים/אירוס</t>
  </si>
  <si>
    <t>אירוס/חרצית</t>
  </si>
  <si>
    <t>אגן האיילות/כניסה</t>
  </si>
  <si>
    <t>התן/הלביא</t>
  </si>
  <si>
    <t>נקודת קצה החליל</t>
  </si>
  <si>
    <t>התן/חי בר</t>
  </si>
  <si>
    <t>בי"ס בית יעקב תבונות/האיילות</t>
  </si>
  <si>
    <t>אירוס/רקפת</t>
  </si>
  <si>
    <t>המכבים/יהושע בן נון</t>
  </si>
  <si>
    <t>הגיא/שבט בנימין</t>
  </si>
  <si>
    <t>ערבה/האתרוג</t>
  </si>
  <si>
    <t>קרית יערים/מצפה</t>
  </si>
  <si>
    <t>הלולב</t>
  </si>
  <si>
    <t>ערבה</t>
  </si>
  <si>
    <t>הגיא</t>
  </si>
  <si>
    <t>שבט בנימין</t>
  </si>
  <si>
    <t>קדרון</t>
  </si>
  <si>
    <t>ערוגות</t>
  </si>
  <si>
    <t>ייטב</t>
  </si>
  <si>
    <t>המכבים</t>
  </si>
  <si>
    <t>אירוס</t>
  </si>
  <si>
    <t>פרחי בר</t>
  </si>
  <si>
    <t>האיילות</t>
  </si>
  <si>
    <t>התן</t>
  </si>
  <si>
    <t>ירמיהו/הצבי</t>
  </si>
  <si>
    <t>ירמיהו/ארגמן</t>
  </si>
  <si>
    <t>שמגר/ירמיהו</t>
  </si>
  <si>
    <t>שמגר/אוהל יהושע</t>
  </si>
  <si>
    <t>שפע חיים/יעקובזון</t>
  </si>
  <si>
    <t>שפע חיים/דורש טוב</t>
  </si>
  <si>
    <t>גולדה/שלמה הלוי</t>
  </si>
  <si>
    <t>עלמון/האתרוג</t>
  </si>
  <si>
    <t>האתרוג/חסידות קרלין</t>
  </si>
  <si>
    <t>האתרוג/קרלין</t>
  </si>
  <si>
    <t>ירמיהו</t>
  </si>
  <si>
    <t>שמגר</t>
  </si>
  <si>
    <t>שפע חיים</t>
  </si>
  <si>
    <t>68</t>
  </si>
  <si>
    <t>עלמון</t>
  </si>
  <si>
    <t>האתרוג</t>
  </si>
  <si>
    <t>99</t>
  </si>
  <si>
    <t>23</t>
  </si>
  <si>
    <t>55</t>
  </si>
  <si>
    <t>20</t>
  </si>
  <si>
    <t>קרית מדע/גולדה מאיר</t>
  </si>
  <si>
    <t>שפע חיים/שדרות גולדה מאיר</t>
  </si>
  <si>
    <t>אוהל יהושע/זית רענן</t>
  </si>
  <si>
    <t>ירמיהו/שמגר</t>
  </si>
  <si>
    <t>53</t>
  </si>
  <si>
    <t>27</t>
  </si>
  <si>
    <t>24</t>
  </si>
  <si>
    <t>אוהל יהושע</t>
  </si>
  <si>
    <t>48</t>
  </si>
  <si>
    <t>אגן האיילות/הדישון</t>
  </si>
  <si>
    <t>אגן האיילות/היעל</t>
  </si>
  <si>
    <t>גן ילדים/אגן האיילות</t>
  </si>
  <si>
    <t>77</t>
  </si>
  <si>
    <t>45</t>
  </si>
  <si>
    <t>34</t>
  </si>
  <si>
    <t>61</t>
  </si>
  <si>
    <t>81</t>
  </si>
  <si>
    <t>אוהד/הרקפת?</t>
  </si>
  <si>
    <t>אוהד/יהודה המכבי?</t>
  </si>
  <si>
    <t>דרך אוהד</t>
  </si>
  <si>
    <t>המשך יבוא</t>
  </si>
  <si>
    <t>דרך אוהד/הסובלנות</t>
  </si>
  <si>
    <t>הר שמואל/אבני החושן</t>
  </si>
  <si>
    <t>מחנה עופר/כביש 443</t>
  </si>
  <si>
    <t>א.ש. הרטום</t>
  </si>
  <si>
    <t>ברקת/פטדה</t>
  </si>
  <si>
    <t>אבני החושן/אודם</t>
  </si>
  <si>
    <t>אבני החושן/יהלום</t>
  </si>
  <si>
    <t>רקנאטי/אידלזון</t>
  </si>
  <si>
    <t>רקנאטי/בן זאב</t>
  </si>
  <si>
    <t>רקנאטי/זרחי</t>
  </si>
  <si>
    <t>צונדק/נלסון גליק</t>
  </si>
  <si>
    <t>אסירי ציון/צונדק</t>
  </si>
  <si>
    <t>אבני החושן/ברקת</t>
  </si>
  <si>
    <t>אבני החושן</t>
  </si>
  <si>
    <t>105</t>
  </si>
  <si>
    <t>17</t>
  </si>
  <si>
    <t>אברהם רקנאטי</t>
  </si>
  <si>
    <t>38</t>
  </si>
  <si>
    <t>צונדק</t>
  </si>
  <si>
    <t>אסירי ציון</t>
  </si>
  <si>
    <t>גולדה מאיר/שלמה הלוי</t>
  </si>
  <si>
    <t>בן גוריון/שערי ירושלים</t>
  </si>
  <si>
    <t>דיור מוגן מעון הרופא/3985</t>
  </si>
  <si>
    <t>ויצמן/גבעת שאול</t>
  </si>
  <si>
    <t>שדרות בן גוריון</t>
  </si>
  <si>
    <t>בית ספר לחינוך/בנימין מזר</t>
  </si>
  <si>
    <t>האוניברסיטה העברית הר הצופים/מרטין בובר</t>
  </si>
  <si>
    <t>האוניברסיטה העברית/שד' צ'רצ'יל</t>
  </si>
  <si>
    <t>הדסה הר הצופים/שד' צ'רצ'יל</t>
  </si>
  <si>
    <t>קציר/שד' צ'רצ'יל</t>
  </si>
  <si>
    <t>שדרות האוניברסיטה העברית/קציר</t>
  </si>
  <si>
    <t>שדרות חיים ברלב/שדרות האוניברסיטה העברית</t>
  </si>
  <si>
    <t>ת. רק"ל גבעת המבתר/דרך שועפאט</t>
  </si>
  <si>
    <t>תחנת רקל"ה גבעת המבתר/'יגאל ידין</t>
  </si>
  <si>
    <t>יגאל ידין/דרוק</t>
  </si>
  <si>
    <t>בנימין מזר</t>
  </si>
  <si>
    <t>מרטין בובר</t>
  </si>
  <si>
    <t>שדרות צ'רצ'יל</t>
  </si>
  <si>
    <t>אהרון קציר</t>
  </si>
  <si>
    <t>שדרות האוניברסיטה העברית</t>
  </si>
  <si>
    <t>גבעת המבתר</t>
  </si>
  <si>
    <t>שד' האוניברסיטה העברית/בר לב</t>
  </si>
  <si>
    <t>שד' האוניברסיטה העברית/קציר</t>
  </si>
  <si>
    <t>אהרון קציר/שדרות צ'רצ'יל</t>
  </si>
  <si>
    <t>שד' צ'רצ'יל/קציר</t>
  </si>
  <si>
    <t>מחנה עופרית/מרטין בובר</t>
  </si>
  <si>
    <t>12</t>
  </si>
  <si>
    <t>מסוף הר הצופים/מרטין בובר</t>
  </si>
  <si>
    <t>מרכז הסטודנט/הדסה עין כרם</t>
  </si>
  <si>
    <t>כביש 396/"בי"ח הדסה עין כרם"</t>
  </si>
  <si>
    <t>מ.ספיר/ע.כרם</t>
  </si>
  <si>
    <t>מסעף סטף</t>
  </si>
  <si>
    <t>396</t>
  </si>
  <si>
    <t>3965</t>
  </si>
  <si>
    <t>כביש 395/כביש 386</t>
  </si>
  <si>
    <t>צומת כרם</t>
  </si>
  <si>
    <t>בי"ס לרפואה/הדסה עין כרם</t>
  </si>
  <si>
    <t>מכון שרת/הדסה עין כרם</t>
  </si>
  <si>
    <t>395</t>
  </si>
  <si>
    <t>היכל המשפט/שדרות הנשיא השישי</t>
  </si>
  <si>
    <t>הנשיא השישי/שדרות שז"ר</t>
  </si>
  <si>
    <t>יסמין/שבי ציון</t>
  </si>
  <si>
    <t>יסמין</t>
  </si>
  <si>
    <t>יסמין/מבוא יערה</t>
  </si>
  <si>
    <t>יסמין/קרן היסוד</t>
  </si>
  <si>
    <t>יסמין/מבוא טללים</t>
  </si>
  <si>
    <t>היכל המשפט</t>
  </si>
  <si>
    <t>62</t>
  </si>
  <si>
    <t>119</t>
  </si>
  <si>
    <t>מחלף הראל/יציאה</t>
  </si>
  <si>
    <t>תחנה ללא מק"ט-מגרסה</t>
  </si>
  <si>
    <t>בית ענבר/כנפי נשרים</t>
  </si>
  <si>
    <t>מרכז שטנר/כנפי נשרים</t>
  </si>
  <si>
    <t>35</t>
  </si>
  <si>
    <t>כנפי נשרים/בקי</t>
  </si>
  <si>
    <t>האומן/הסדנא</t>
  </si>
  <si>
    <t>האומן/"מרכז בנית"</t>
  </si>
  <si>
    <t>האומן/חרשי הברזל</t>
  </si>
  <si>
    <t>פת/ברל לוקר</t>
  </si>
  <si>
    <t>פת/בעהם</t>
  </si>
  <si>
    <t>דב יוסף/פת</t>
  </si>
  <si>
    <t>מסוף בנבנישתי</t>
  </si>
  <si>
    <t>דרך דוד בנבנישתי</t>
  </si>
  <si>
    <t>אצטדיון טדי/א"ס ביתר</t>
  </si>
  <si>
    <t>גולומב/סן מרטין</t>
  </si>
  <si>
    <t>צומת פת/הרב הרצוג</t>
  </si>
  <si>
    <t>הרב הרצוג/שח"ל</t>
  </si>
  <si>
    <t>הרצוג/ניות</t>
  </si>
  <si>
    <t>זלמן שניאור/הרב הרצוג</t>
  </si>
  <si>
    <t>בזק/זלמן שניאור</t>
  </si>
  <si>
    <t>בייט רקל</t>
  </si>
  <si>
    <t>צומת גבעת מרדכי/בייט</t>
  </si>
  <si>
    <t>מחלף-הראל</t>
  </si>
  <si>
    <t>תחנה ללא מקט- רח השקד לדרום</t>
  </si>
  <si>
    <t>תחנה ללא מקט-מגרסה</t>
  </si>
  <si>
    <t>תחנה ללא מקט-רח השקד לצפון</t>
  </si>
  <si>
    <t>בצלאל בזק/זלמן שניאור</t>
  </si>
  <si>
    <t>צומת פת/גולומב</t>
  </si>
  <si>
    <t>א"ס ביתר/א"ס הפועל</t>
  </si>
  <si>
    <t>מסוף אגד/בנבנישתי</t>
  </si>
  <si>
    <t>קניון לב תלפיות/האומן</t>
  </si>
  <si>
    <t>ת. רכבת מלחה/מודעי</t>
  </si>
  <si>
    <t>גן טכנולוגי/א"ס הפועל</t>
  </si>
  <si>
    <t>קניון מלחה/א"ס הפועל</t>
  </si>
  <si>
    <t>קניון מלחה/א"ס הפועל   האייל</t>
  </si>
  <si>
    <t>האומן</t>
  </si>
  <si>
    <t>יעקב פת</t>
  </si>
  <si>
    <t>דב יוסף</t>
  </si>
  <si>
    <t>דרך יצחק מודעי</t>
  </si>
  <si>
    <t>דרך אגודת ספורט הפועל</t>
  </si>
  <si>
    <t>גן טכנולוגי/א""ס הפועל</t>
  </si>
  <si>
    <t>דרך אגודת ספורט בית''ר</t>
  </si>
  <si>
    <t>400</t>
  </si>
  <si>
    <t>מסוף חדש בשכונה הצפונית החדשה</t>
  </si>
  <si>
    <t>תחנות חדשות בשכונה הצפונית החדשה</t>
  </si>
  <si>
    <t>אבו חצירא/הירקון</t>
  </si>
  <si>
    <t>הרב ישראל אבו חצירא/דוד מחלוף</t>
  </si>
  <si>
    <t>דרך ז'בוטינסקי/סוקולוב</t>
  </si>
  <si>
    <t>דרך ז'בוטינסקי/הרב שך</t>
  </si>
  <si>
    <t>דרך ז'בוטינסקי/אהרונוביץ</t>
  </si>
  <si>
    <t>מחלף גהה/כביש 4</t>
  </si>
  <si>
    <t>ג. שמואל/ גשר הולכי רגל</t>
  </si>
  <si>
    <t>מחלף גבעת שמואל/כביש 4</t>
  </si>
  <si>
    <t>הרב ישראל אבו חצירא</t>
  </si>
  <si>
    <t>תל אביב</t>
  </si>
  <si>
    <t>גוש דן</t>
  </si>
  <si>
    <t>דרך זאב ז'בוטינסקי</t>
  </si>
  <si>
    <t>124</t>
  </si>
  <si>
    <t>140</t>
  </si>
  <si>
    <t>174</t>
  </si>
  <si>
    <t>יציאה לכביש 4</t>
  </si>
  <si>
    <t>דרך הנשיא הראשון</t>
  </si>
  <si>
    <t>גבעת שמואל/גשר הולכי רגל</t>
  </si>
  <si>
    <t>מחלף גהה</t>
  </si>
  <si>
    <t>מחלף גהה/דרך ז'בוטינסקי</t>
  </si>
  <si>
    <t>דרך ז'בוטינסקי/דב הוז</t>
  </si>
  <si>
    <t>הרב ישראל אבו חצירא/דרך ז'בוטינסקי</t>
  </si>
  <si>
    <t>אבו חצירא/הרב פתאיה</t>
  </si>
  <si>
    <t>אבו חצירא/הקישון</t>
  </si>
  <si>
    <t>גבעת שמואל</t>
  </si>
  <si>
    <t>יציאה לדרך ז'בוטינסקי מערב</t>
  </si>
  <si>
    <t>מבצע קדש</t>
  </si>
  <si>
    <t>401</t>
  </si>
  <si>
    <t>קניון איילון/דרך אבא הלל</t>
  </si>
  <si>
    <t>מגדל קונקורד/דרך בן גוריון</t>
  </si>
  <si>
    <t>דרך זאב ז'בוטינסקי/מכון מור</t>
  </si>
  <si>
    <t>רבי עקיבא/שמואל הנביא</t>
  </si>
  <si>
    <t>רבי עקיבא/הרב קוק</t>
  </si>
  <si>
    <t>רבי עקיבא/ירושלים</t>
  </si>
  <si>
    <t>רבי עקיבא/גן קדושי ורשה</t>
  </si>
  <si>
    <t>רבי עקיבא/רש"י</t>
  </si>
  <si>
    <t>רבי עקיבא/חזון אי"ש</t>
  </si>
  <si>
    <t>הרב כהנמן/רבי עקיבא</t>
  </si>
  <si>
    <t>הרב כהנמן/עזרא</t>
  </si>
  <si>
    <t>הרב כהנמן/הרב זוננפלד</t>
  </si>
  <si>
    <t>אהל יהושע/שמגר</t>
  </si>
  <si>
    <t>פתח תקווה א</t>
  </si>
  <si>
    <t>פתח תקוה/זכרון יעקב</t>
  </si>
  <si>
    <t>דרך אבא הלל</t>
  </si>
  <si>
    <t>301</t>
  </si>
  <si>
    <t>דרך בן גוריון</t>
  </si>
  <si>
    <t>רבי עקיבא</t>
  </si>
  <si>
    <t>87</t>
  </si>
  <si>
    <t>122</t>
  </si>
  <si>
    <t>הרב כהנמן</t>
  </si>
  <si>
    <t>84</t>
  </si>
  <si>
    <t>ראשון לציון</t>
  </si>
  <si>
    <t>המ''ג</t>
  </si>
  <si>
    <t>ישיבת אור אלחנן/פתח תקוה</t>
  </si>
  <si>
    <t>אהל יהושע/מנחת יצחק</t>
  </si>
  <si>
    <t>מחלף גנות/כביש 4</t>
  </si>
  <si>
    <t>כביש 4/מחלף בר אילן</t>
  </si>
  <si>
    <t>מחלף גבעת שמואל/מבצע קדש</t>
  </si>
  <si>
    <t>הרב כהנמן/קוקה קולה</t>
  </si>
  <si>
    <t>כהנמן/הרב זוננפלד</t>
  </si>
  <si>
    <t>כהנמן/פוברסקי</t>
  </si>
  <si>
    <t>רבי עקיבא/אליהו הנביא</t>
  </si>
  <si>
    <t>רבי עקיבא/גן ורשה</t>
  </si>
  <si>
    <t>רבי עקיבא/הראשונים</t>
  </si>
  <si>
    <t>דרך בן גוריון/יהושע בן נון</t>
  </si>
  <si>
    <t>מגדל ויטה/דרך בן גוריון</t>
  </si>
  <si>
    <t>קניון איילון/דרך ששת הימים</t>
  </si>
  <si>
    <t>גנות</t>
  </si>
  <si>
    <t>67</t>
  </si>
  <si>
    <t>135</t>
  </si>
  <si>
    <t>89</t>
  </si>
  <si>
    <t>דרך ששת הימים</t>
  </si>
  <si>
    <t>421</t>
  </si>
  <si>
    <t>דרך ז'בוטינסקי/רבי עקיבא</t>
  </si>
  <si>
    <t>דרך ז'בוטינסקי/דב גרונר</t>
  </si>
  <si>
    <t>דרך ז'בוטינסקי/אבן עזרא</t>
  </si>
  <si>
    <t>קניון בני ברק/אהרונוביץ</t>
  </si>
  <si>
    <t>אהרונוביץ/נפחא</t>
  </si>
  <si>
    <t>אהרונוביץ'/הרב ריינס</t>
  </si>
  <si>
    <t>מחלף בית חורון</t>
  </si>
  <si>
    <t>צומת רמות/ידין</t>
  </si>
  <si>
    <t>האדמור מלובאויטש/דרוק</t>
  </si>
  <si>
    <t>האדמור מלובאויטש/לפיאן</t>
  </si>
  <si>
    <t>האדמור מלובאויטש/חזון איש</t>
  </si>
  <si>
    <t>חזון איש/האדמור מלובאויטש</t>
  </si>
  <si>
    <t>חזון איש/ז'ולטי</t>
  </si>
  <si>
    <t>ברכת אברהם</t>
  </si>
  <si>
    <t>קהילות יעקב</t>
  </si>
  <si>
    <t>דרוק/קהילות יעקב</t>
  </si>
  <si>
    <t>דרוק/פתאל</t>
  </si>
  <si>
    <t>90</t>
  </si>
  <si>
    <t>אהרונוביץ'</t>
  </si>
  <si>
    <t>443</t>
  </si>
  <si>
    <t>יציאה לרחוב יגאל ידין</t>
  </si>
  <si>
    <t>האדמו''ר מליובאוויטש</t>
  </si>
  <si>
    <t>40</t>
  </si>
  <si>
    <t>חזון אי''ש</t>
  </si>
  <si>
    <t>44</t>
  </si>
  <si>
    <t>רבי שלמה זלמן דרוק</t>
  </si>
  <si>
    <t>101</t>
  </si>
  <si>
    <t>דרוק</t>
  </si>
  <si>
    <t>אהרונוביץ/ רבי עקיבא</t>
  </si>
  <si>
    <t>אהרונוביץ/ קניון בני ברק</t>
  </si>
  <si>
    <t>ז'בוטינסקי/ אבו חצירא</t>
  </si>
  <si>
    <t>66</t>
  </si>
  <si>
    <t>יגאל ידין</t>
  </si>
  <si>
    <t>51</t>
  </si>
  <si>
    <t>422</t>
  </si>
  <si>
    <t>גולדה מאיר/הרטום</t>
  </si>
  <si>
    <t>האדמורים ליינער</t>
  </si>
  <si>
    <t>ים סוף/שאול המלך</t>
  </si>
  <si>
    <t>ים סוף/צלמונה</t>
  </si>
  <si>
    <t>מעבר המיתלה/פארן</t>
  </si>
  <si>
    <t>קרל נטר/שדרות לוי אשכול</t>
  </si>
  <si>
    <t>רנה קאסן/שרגאי</t>
  </si>
  <si>
    <t>האדמו''רים ליינער</t>
  </si>
  <si>
    <t>ים סוף</t>
  </si>
  <si>
    <t>מעבר המיתלה</t>
  </si>
  <si>
    <t>קרל נטר</t>
  </si>
  <si>
    <t>שלמה זלמן שרגאי</t>
  </si>
  <si>
    <t>רנה קסין/שרגאי</t>
  </si>
  <si>
    <t>ים סוף/מעגלי הרי"ם לוין</t>
  </si>
  <si>
    <t>ישיבת חורב/שדרות גולדה מאיר</t>
  </si>
  <si>
    <t>25</t>
  </si>
  <si>
    <t>423</t>
  </si>
  <si>
    <t>יצחק מירסקי/שדרות גולדה מאיר</t>
  </si>
  <si>
    <t>יצחק מירסקי/אלימלך מליז'נסק</t>
  </si>
  <si>
    <t>יצחק מירסקי/בנימין מינץ</t>
  </si>
  <si>
    <t>מירסקי/מינץ</t>
  </si>
  <si>
    <t>רמות/מסוף</t>
  </si>
  <si>
    <t>רמות/סולם יעקב</t>
  </si>
  <si>
    <t>רמות/מעוז</t>
  </si>
  <si>
    <t>שיבת ציון/סילבר</t>
  </si>
  <si>
    <t>שיבת ציון/גולדה</t>
  </si>
  <si>
    <t>צונדק/אסירי ציון</t>
  </si>
  <si>
    <t>רקאנטי/זרחי</t>
  </si>
  <si>
    <t>רקאנטי/בן זאב</t>
  </si>
  <si>
    <t>רקאנטי/אידלזון</t>
  </si>
  <si>
    <t>יצחק מירסקי</t>
  </si>
  <si>
    <t>שדרות רמות</t>
  </si>
  <si>
    <t>שיבת ציון</t>
  </si>
  <si>
    <t>שיבת ציון/טללים</t>
  </si>
  <si>
    <t>שיבת ציון/שירת הים</t>
  </si>
  <si>
    <t>מסוף אגד/מירסקי</t>
  </si>
  <si>
    <t>33</t>
  </si>
  <si>
    <t>425</t>
  </si>
  <si>
    <t>בי"ח שיב"א/שדרות אהרון קציר</t>
  </si>
  <si>
    <t>שלמה המלך/נחל גמלא</t>
  </si>
  <si>
    <t>צה"ל/נחל שניר</t>
  </si>
  <si>
    <t>הקריה האקדמית אונו/צה"ל</t>
  </si>
  <si>
    <t>לוי אשכול / דורי</t>
  </si>
  <si>
    <t>דרך חטיבת אלכסנדרוני/מבואות</t>
  </si>
  <si>
    <t>העצמאות/צומת סביון</t>
  </si>
  <si>
    <t>העצמאות/הכלנית</t>
  </si>
  <si>
    <t>העצמאות/החצב</t>
  </si>
  <si>
    <t>העצמאות/ירושלים</t>
  </si>
  <si>
    <t>יהדות קנדה / אסירי ציון</t>
  </si>
  <si>
    <t>יהדות קנדה/העבודה</t>
  </si>
  <si>
    <t>צומת יהוד מערב/כביש 461</t>
  </si>
  <si>
    <t>צומת יהוד</t>
  </si>
  <si>
    <t>כביש 461 / א.ת יהוד</t>
  </si>
  <si>
    <t>צומת טייסים</t>
  </si>
  <si>
    <t>צומת בדק</t>
  </si>
  <si>
    <t>צומת תעשייה אווירית</t>
  </si>
  <si>
    <t>צומת אל על</t>
  </si>
  <si>
    <t>צומת מתקן אדם</t>
  </si>
  <si>
    <t>צומת מבוא מודיעים</t>
  </si>
  <si>
    <t>צומת מודיעין מזרח</t>
  </si>
  <si>
    <t>מחלף גולדה מאיר/גולדה מאיר</t>
  </si>
  <si>
    <t>מרכז בק למדע/הרטום</t>
  </si>
  <si>
    <t>שדרות אהרון קציר</t>
  </si>
  <si>
    <t>קרית אונו</t>
  </si>
  <si>
    <t>שלמה המלך</t>
  </si>
  <si>
    <t>צה''ל</t>
  </si>
  <si>
    <t>דרך לוי אשכול</t>
  </si>
  <si>
    <t>סביון</t>
  </si>
  <si>
    <t>4622</t>
  </si>
  <si>
    <t>אור יהודה</t>
  </si>
  <si>
    <t>העצמאות</t>
  </si>
  <si>
    <t>95</t>
  </si>
  <si>
    <t>יהדות קנדה</t>
  </si>
  <si>
    <t>יהוד מונוסון</t>
  </si>
  <si>
    <t>461</t>
  </si>
  <si>
    <t>חבל מודיעין</t>
  </si>
  <si>
    <t>ראש העין שוהם</t>
  </si>
  <si>
    <t>מודיעין</t>
  </si>
  <si>
    <t>קרית מדע</t>
  </si>
  <si>
    <t>צומת שילת</t>
  </si>
  <si>
    <t>אזור תעשייה יהוד/כביש 461</t>
  </si>
  <si>
    <t>כביש 461/ויצמן</t>
  </si>
  <si>
    <t>צומת יהוד דרום/כביש 412</t>
  </si>
  <si>
    <t>יהדות קנדה/החרושת</t>
  </si>
  <si>
    <t>יהדות קנדה / העצמאות</t>
  </si>
  <si>
    <t>העצמאות/ההסתדרות</t>
  </si>
  <si>
    <t>העצמאות/דוד אלעזר</t>
  </si>
  <si>
    <t>מרכז מסחרי/העצמאות</t>
  </si>
  <si>
    <t>צומת סביון</t>
  </si>
  <si>
    <t>דרך חטיבת אלכסנדרוני/דרך לוי אשכול</t>
  </si>
  <si>
    <t>צה"ל / חבצלת</t>
  </si>
  <si>
    <t>צה"ל/נחל דן</t>
  </si>
  <si>
    <t>בן גוריון / שלמה המלך</t>
  </si>
  <si>
    <t>412</t>
  </si>
  <si>
    <t>427</t>
  </si>
  <si>
    <t>דרך שלמה שמלצר/השפלה</t>
  </si>
  <si>
    <t>דרך שלמה שמלצר/מרטין גהל</t>
  </si>
  <si>
    <t>מרטין גהל/האופן</t>
  </si>
  <si>
    <t>עמל/שלמה מיכאליס</t>
  </si>
  <si>
    <t>ז'בוטינסקי/אלברט איינשטיין</t>
  </si>
  <si>
    <t>דרך זאב ז'בוטינסקי/הסיבים</t>
  </si>
  <si>
    <t>דרך זאב ז'בוטינסקי/דרך יצחק רבין</t>
  </si>
  <si>
    <t>דרך יצחק רבין/תוצרת הארץ</t>
  </si>
  <si>
    <t>דרך יצחק רבין/טובה ושמשון דרנגר</t>
  </si>
  <si>
    <t>דרך יצחק רבין/העצמאות</t>
  </si>
  <si>
    <t>מחלף אונו</t>
  </si>
  <si>
    <t>דרך שלמה שמלצר</t>
  </si>
  <si>
    <t>מרטין גהל</t>
  </si>
  <si>
    <t>עמל</t>
  </si>
  <si>
    <t>דרך יצחק רבין</t>
  </si>
  <si>
    <t>יציאה לכביש 471 מזרח</t>
  </si>
  <si>
    <t>דרך יצחק רבין/חייקה גרוסמן</t>
  </si>
  <si>
    <t>דרך יצחק רבין/אבי אורן</t>
  </si>
  <si>
    <t>בריכת נווה עוז/דרך יצחק רבין</t>
  </si>
  <si>
    <t>דרך זאב ז'בוטינסקי/משה דיין</t>
  </si>
  <si>
    <t>ז'בוטינסקי/הסיבים</t>
  </si>
  <si>
    <t>היצירה/האופן</t>
  </si>
  <si>
    <t>דרך שלמה שמלצר/החרוצים</t>
  </si>
  <si>
    <t>היצירה</t>
  </si>
  <si>
    <t>428</t>
  </si>
  <si>
    <t>דבורה הנביאה/צה"ל</t>
  </si>
  <si>
    <t>משמר הירדן/דבורה הנביאה</t>
  </si>
  <si>
    <t>מרכוס/משמר הירדן</t>
  </si>
  <si>
    <t>מרכוס/עולי הגרדום</t>
  </si>
  <si>
    <t>עולי הגרדום/ניסן כהן</t>
  </si>
  <si>
    <t>עולי הגרדום/בי"ס ישגב</t>
  </si>
  <si>
    <t>משמר הירדן/טורקוב</t>
  </si>
  <si>
    <t>דבורה הנביאה</t>
  </si>
  <si>
    <t>משמר הירדן</t>
  </si>
  <si>
    <t>117</t>
  </si>
  <si>
    <t>דוד מרכוס</t>
  </si>
  <si>
    <t>עולי הגרדום</t>
  </si>
  <si>
    <t>הרוגי מלכות/עולי הגרדום</t>
  </si>
  <si>
    <t>הרוגי מלכות</t>
  </si>
  <si>
    <t>429</t>
  </si>
  <si>
    <t>המכבים/הרב ברוט</t>
  </si>
  <si>
    <t>אברבנאל/המכבים</t>
  </si>
  <si>
    <t>אברבנאל/צבי הרלינג</t>
  </si>
  <si>
    <t>צבי הרלינג/הרב טייב</t>
  </si>
  <si>
    <t>גן שפירא/הרב קובלסקי</t>
  </si>
  <si>
    <t>הרב קובלסקי/הרב נורוק</t>
  </si>
  <si>
    <t>אברבנאל/הרב נורוק</t>
  </si>
  <si>
    <t>אברבנאל</t>
  </si>
  <si>
    <t>79</t>
  </si>
  <si>
    <t>צבי הרלינג</t>
  </si>
  <si>
    <t>הרב קובלסקי</t>
  </si>
  <si>
    <t>הרב נורוק/ אברבנאל</t>
  </si>
  <si>
    <t>הרב נורוק/רבי גניחובסקי</t>
  </si>
  <si>
    <t>בית חנוך/רבי גניחובסקי</t>
  </si>
  <si>
    <t>הרב אברמסקי/מנצור בן שמעון</t>
  </si>
  <si>
    <t>יגאל אלון/הרב טייב</t>
  </si>
  <si>
    <t>הרב נורוק</t>
  </si>
  <si>
    <t>רבי שלמה יוסף גניחובסקי</t>
  </si>
  <si>
    <t>הרב אברמסקי</t>
  </si>
  <si>
    <t>יגאל אלון</t>
  </si>
  <si>
    <t>דרך אם המושבות/המכבים</t>
  </si>
  <si>
    <t>דרך אם המושבות</t>
  </si>
  <si>
    <t>489</t>
  </si>
  <si>
    <t>שוק/מנצורה</t>
  </si>
  <si>
    <t>שלום מנצורה/הרב שלום זכריה</t>
  </si>
  <si>
    <t>הרב שלום שבזי/שלום מנצורה</t>
  </si>
  <si>
    <t>צה"ל/חזון אי"ש</t>
  </si>
  <si>
    <t>צה"ל/הרש"ש</t>
  </si>
  <si>
    <t>יהודה הלוי/צה"ל</t>
  </si>
  <si>
    <t>בית ספר טל/דרך מנחם בגין</t>
  </si>
  <si>
    <t>דרך מנחם בגין/הפרחים</t>
  </si>
  <si>
    <t>דרך מנחם בגין/דן</t>
  </si>
  <si>
    <t>קיבוץ גלויות/נווה אפיקים</t>
  </si>
  <si>
    <t>גולדה מאיר/יגאל אלון</t>
  </si>
  <si>
    <t>גולדה מאיר/חיים הרצוג</t>
  </si>
  <si>
    <t>הרב שלום שבזי/ש"י עגנון</t>
  </si>
  <si>
    <t>הרב שלום שבזי/נלי זקס</t>
  </si>
  <si>
    <t>הרב שלום שבזי / רמת הגולן</t>
  </si>
  <si>
    <t>ככר המשוררים/יהודה לוי</t>
  </si>
  <si>
    <t>צומת שוהם</t>
  </si>
  <si>
    <t>צומת מודיעים</t>
  </si>
  <si>
    <t>המרץ</t>
  </si>
  <si>
    <t>שלום מנצורה</t>
  </si>
  <si>
    <t>הרב שלום שבזי</t>
  </si>
  <si>
    <t>יהודה הלוי</t>
  </si>
  <si>
    <t>דרך מנחם בגין</t>
  </si>
  <si>
    <t>קיבוץ גלויות</t>
  </si>
  <si>
    <t>גולדה מאיר</t>
  </si>
  <si>
    <t>191</t>
  </si>
  <si>
    <t>179</t>
  </si>
  <si>
    <t>166</t>
  </si>
  <si>
    <t>444</t>
  </si>
  <si>
    <t>צומת מודיעים (גמזו)</t>
  </si>
  <si>
    <t>ככר המשוררים</t>
  </si>
  <si>
    <t>הרב שלום שבזי/שילה</t>
  </si>
  <si>
    <t>קיבוץ גלויות/ז'בוטינסקי</t>
  </si>
  <si>
    <t>דרך בגין/דן</t>
  </si>
  <si>
    <t>צה"ל/יהושע בן נון</t>
  </si>
  <si>
    <t>כיכר אלי כהן / הרב שלום שבזי</t>
  </si>
  <si>
    <t>שלום מנצורה/רבי עקיבא</t>
  </si>
  <si>
    <t>מנצורה/המרץ</t>
  </si>
  <si>
    <t>176</t>
  </si>
  <si>
    <t>184</t>
  </si>
  <si>
    <t>107</t>
  </si>
  <si>
    <t>סה"כ</t>
  </si>
  <si>
    <t>שעה</t>
  </si>
  <si>
    <t>גבעון החדשה/מרכז</t>
  </si>
  <si>
    <t>כליל החורש/האגוז</t>
  </si>
  <si>
    <t>גבעון החדשה/הרימון</t>
  </si>
  <si>
    <t>אגד תעבורה</t>
  </si>
  <si>
    <t>הסדנא/פייר קניג</t>
  </si>
  <si>
    <t>התנופה/דרך בית לחם</t>
  </si>
  <si>
    <t>ירושלים, א"ת תלפיות</t>
  </si>
  <si>
    <t>תחילת הלימודים</t>
  </si>
  <si>
    <t>הסדנא</t>
  </si>
  <si>
    <t>16/09/2022</t>
  </si>
  <si>
    <t>01/01/2200</t>
  </si>
  <si>
    <t>יד חרוצים/התנופה</t>
  </si>
  <si>
    <t>0.46666666865348816</t>
  </si>
  <si>
    <t>יד חרוצים</t>
  </si>
  <si>
    <t>0.9166666865348816</t>
  </si>
  <si>
    <t>התנופה</t>
  </si>
  <si>
    <t>דרך חברון/התנופה</t>
  </si>
  <si>
    <t>1.7333333492279053</t>
  </si>
  <si>
    <t>צומת הבנקים/דרך חברון</t>
  </si>
  <si>
    <t>2.7833333015441895</t>
  </si>
  <si>
    <t>דרך חברון/דניאל ינובסקי</t>
  </si>
  <si>
    <t>3.6666667461395264</t>
  </si>
  <si>
    <t>דרך חברון/אסתר המלכה</t>
  </si>
  <si>
    <t>4.583333492279053</t>
  </si>
  <si>
    <t>דרך חברון/אלבק</t>
  </si>
  <si>
    <t>5.666666507720947</t>
  </si>
  <si>
    <t>המעבדה/דרך חברון</t>
  </si>
  <si>
    <t>6.949999809265137</t>
  </si>
  <si>
    <t>דרך חברון</t>
  </si>
  <si>
    <t>דוד רמז/החאן</t>
  </si>
  <si>
    <t>7.933333396911621</t>
  </si>
  <si>
    <t>דוד רמז</t>
  </si>
  <si>
    <t>דוד המלך/מאפו</t>
  </si>
  <si>
    <t>9.833333015441895</t>
  </si>
  <si>
    <t>דוד המלך</t>
  </si>
  <si>
    <t>דוד המלך/הס</t>
  </si>
  <si>
    <t>10.733333587646484</t>
  </si>
  <si>
    <t>11.683333396911621</t>
  </si>
  <si>
    <t>13.649999618530273</t>
  </si>
  <si>
    <t>16.83333396911621</t>
  </si>
  <si>
    <t>17.816667556762695</t>
  </si>
  <si>
    <t>21.233333587646484</t>
  </si>
  <si>
    <t>23.149999618530273</t>
  </si>
  <si>
    <t>שערי ירושלים/ליפתא</t>
  </si>
  <si>
    <t>26.08333396911621</t>
  </si>
  <si>
    <t>שערי ירושלים</t>
  </si>
  <si>
    <t>30.03333282470703</t>
  </si>
  <si>
    <t>33.650001525878906</t>
  </si>
  <si>
    <t>35.650001525878906</t>
  </si>
  <si>
    <t>36.91666793823242</t>
  </si>
  <si>
    <t>37.766666412353516</t>
  </si>
  <si>
    <t>38.71666717529297</t>
  </si>
  <si>
    <t>38.91666793823242</t>
  </si>
  <si>
    <t>40.349998474121094</t>
  </si>
  <si>
    <t>41.31666564941406</t>
  </si>
  <si>
    <t>41.599998474121094</t>
  </si>
  <si>
    <t>42.983333587646484</t>
  </si>
  <si>
    <t>43.68333435058594</t>
  </si>
  <si>
    <t>44.233333587646484</t>
  </si>
  <si>
    <t>44.81666564941406</t>
  </si>
  <si>
    <t>45.43333435058594</t>
  </si>
  <si>
    <t>45.95000076293945</t>
  </si>
  <si>
    <t>46.41666793823242</t>
  </si>
  <si>
    <t>46.70000076293945</t>
  </si>
  <si>
    <t>47.08333206176758</t>
  </si>
  <si>
    <t>47.71666717529297</t>
  </si>
  <si>
    <t>48.93333435058594</t>
  </si>
  <si>
    <t>49.5</t>
  </si>
  <si>
    <t>50.25</t>
  </si>
  <si>
    <t>50.70000076293945</t>
  </si>
  <si>
    <t>51.18333435058594</t>
  </si>
  <si>
    <t>51.58333206176758</t>
  </si>
  <si>
    <t>52.61666488647461</t>
  </si>
  <si>
    <t>53.16666793823242</t>
  </si>
  <si>
    <t>53.66666793823242</t>
  </si>
  <si>
    <t>54.150001525878906</t>
  </si>
  <si>
    <t>54.68333435058594</t>
  </si>
  <si>
    <t>55.150001525878906</t>
  </si>
  <si>
    <t>55.91666793823242</t>
  </si>
  <si>
    <t>56.13333511352539</t>
  </si>
  <si>
    <t>56.71666717529297</t>
  </si>
  <si>
    <t>20.549999237060547</t>
  </si>
  <si>
    <t>24.96666717529297</t>
  </si>
  <si>
    <t>28.83333396911621</t>
  </si>
  <si>
    <t>32.16666793823242</t>
  </si>
  <si>
    <t>33.75</t>
  </si>
  <si>
    <t>35.016666412353516</t>
  </si>
  <si>
    <t>35.86666488647461</t>
  </si>
  <si>
    <t>36.81666564941406</t>
  </si>
  <si>
    <t>37.016666412353516</t>
  </si>
  <si>
    <t>38.45000076293945</t>
  </si>
  <si>
    <t>39.41666793823242</t>
  </si>
  <si>
    <t>39.70000076293945</t>
  </si>
  <si>
    <t>42.96666717529297</t>
  </si>
  <si>
    <t>גבעון החדשה</t>
  </si>
  <si>
    <t>43.41666793823242</t>
  </si>
  <si>
    <t>כליל החורש</t>
  </si>
  <si>
    <t>43.983333587646484</t>
  </si>
  <si>
    <t>45.11666488647461</t>
  </si>
  <si>
    <t>45.81666564941406</t>
  </si>
  <si>
    <t>46.36666488647461</t>
  </si>
  <si>
    <t>46.95000076293945</t>
  </si>
  <si>
    <t>47.56666564941406</t>
  </si>
  <si>
    <t>48.08333206176758</t>
  </si>
  <si>
    <t>48.54999923706055</t>
  </si>
  <si>
    <t>48.83333206176758</t>
  </si>
  <si>
    <t>49.21666717529297</t>
  </si>
  <si>
    <t>49.79999923706055</t>
  </si>
  <si>
    <t>51.016666412353516</t>
  </si>
  <si>
    <t>52.33333206176758</t>
  </si>
  <si>
    <t>52.78333282470703</t>
  </si>
  <si>
    <t>53.266666412353516</t>
  </si>
  <si>
    <t>54.70000076293945</t>
  </si>
  <si>
    <t>55.25</t>
  </si>
  <si>
    <t>55.75</t>
  </si>
  <si>
    <t>56.233333587646484</t>
  </si>
  <si>
    <t>56.766666412353516</t>
  </si>
  <si>
    <t>57.233333587646484</t>
  </si>
  <si>
    <t>58.21666717529297</t>
  </si>
  <si>
    <t>58.79999923706055</t>
  </si>
  <si>
    <t>01/09/2022</t>
  </si>
  <si>
    <t>0.7166666388511658</t>
  </si>
  <si>
    <t>1.350000023841858</t>
  </si>
  <si>
    <t>1.649999976158142</t>
  </si>
  <si>
    <t>2.116666555404663</t>
  </si>
  <si>
    <t>2.6666667461395264</t>
  </si>
  <si>
    <t>3.316666603088379</t>
  </si>
  <si>
    <t>3.799999952316284</t>
  </si>
  <si>
    <t>4.983333110809326</t>
  </si>
  <si>
    <t>5.5333333015441895</t>
  </si>
  <si>
    <t>6.2833333015441895</t>
  </si>
  <si>
    <t>6.733333110809326</t>
  </si>
  <si>
    <t>7.2166666984558105</t>
  </si>
  <si>
    <t>7.616666793823242</t>
  </si>
  <si>
    <t>8.75</t>
  </si>
  <si>
    <t>9.216666221618652</t>
  </si>
  <si>
    <t>9.683333396911621</t>
  </si>
  <si>
    <t>10.149999618530273</t>
  </si>
  <si>
    <t>10.466666221618652</t>
  </si>
  <si>
    <t>10.850000381469727</t>
  </si>
  <si>
    <t>11.633333206176758</t>
  </si>
  <si>
    <t>12.466666221618652</t>
  </si>
  <si>
    <t>14.699999809265137</t>
  </si>
  <si>
    <t>15.199999809265137</t>
  </si>
  <si>
    <t>15.699999809265137</t>
  </si>
  <si>
    <t>17.28333282470703</t>
  </si>
  <si>
    <t>17.66666603088379</t>
  </si>
  <si>
    <t>19.616666793823242</t>
  </si>
  <si>
    <t>20.983333587646484</t>
  </si>
  <si>
    <t>23.03333282470703</t>
  </si>
  <si>
    <t>27.766666412353516</t>
  </si>
  <si>
    <t>33.11666488647461</t>
  </si>
  <si>
    <t>34.766666412353516</t>
  </si>
  <si>
    <t>37.400001525878906</t>
  </si>
  <si>
    <t>ככר הדוידקה/הנביאים</t>
  </si>
  <si>
    <t>38.29999923706055</t>
  </si>
  <si>
    <t>תחנת רקל"ה יפו מרכז/שטראוס</t>
  </si>
  <si>
    <t>39.5</t>
  </si>
  <si>
    <t>המלך ג'ורג'/בן יהודה</t>
  </si>
  <si>
    <t>40.70000076293945</t>
  </si>
  <si>
    <t>נתן שטראוס</t>
  </si>
  <si>
    <t>41.25</t>
  </si>
  <si>
    <t>41.95000076293945</t>
  </si>
  <si>
    <t>45.016666412353516</t>
  </si>
  <si>
    <t>החאן/דוד רמז</t>
  </si>
  <si>
    <t>45.900001525878906</t>
  </si>
  <si>
    <t>47.53333282470703</t>
  </si>
  <si>
    <t>דרך חברון/ חנוך אלבק</t>
  </si>
  <si>
    <t>48.38333511352539</t>
  </si>
  <si>
    <t>49.349998474121094</t>
  </si>
  <si>
    <t>דרך חברון/ינובסקי</t>
  </si>
  <si>
    <t>49.91666793823242</t>
  </si>
  <si>
    <t>50.516666412353516</t>
  </si>
  <si>
    <t>51.20000076293945</t>
  </si>
  <si>
    <t>52.31666564941406</t>
  </si>
  <si>
    <t>עמודה1</t>
  </si>
  <si>
    <t>עמודה2</t>
  </si>
  <si>
    <t>עמודה3</t>
  </si>
  <si>
    <t>עמודה4</t>
  </si>
  <si>
    <t>עמודה5</t>
  </si>
  <si>
    <t>עמודה6</t>
  </si>
  <si>
    <t>עמודה7</t>
  </si>
  <si>
    <t>עמודה8</t>
  </si>
  <si>
    <t>עמודה9</t>
  </si>
  <si>
    <t>עמודה10</t>
  </si>
  <si>
    <t>עמודה11</t>
  </si>
  <si>
    <t>עמודה12</t>
  </si>
  <si>
    <t>עמודה13</t>
  </si>
  <si>
    <t>עמודה14</t>
  </si>
  <si>
    <t>עמודה15</t>
  </si>
  <si>
    <t>עמודה16</t>
  </si>
  <si>
    <t>עמודה17</t>
  </si>
  <si>
    <t>עמודה18</t>
  </si>
  <si>
    <t>עמודה19</t>
  </si>
  <si>
    <t>עמודה20</t>
  </si>
  <si>
    <t>עמודה21</t>
  </si>
  <si>
    <t>עמודה22</t>
  </si>
  <si>
    <t>עמודה23</t>
  </si>
  <si>
    <t>עמודה24</t>
  </si>
  <si>
    <t>עמודה25</t>
  </si>
  <si>
    <t>עמודה26</t>
  </si>
  <si>
    <t>עמודה27</t>
  </si>
  <si>
    <t>עמודה28</t>
  </si>
  <si>
    <t>עמודה29</t>
  </si>
  <si>
    <t>עמודה30</t>
  </si>
  <si>
    <t>עמודה31</t>
  </si>
  <si>
    <t>עמודה32</t>
  </si>
  <si>
    <t>עמודה33</t>
  </si>
  <si>
    <t>עמודה34</t>
  </si>
  <si>
    <t>עמודה35</t>
  </si>
  <si>
    <t>עמודה36</t>
  </si>
  <si>
    <t>עמודה37</t>
  </si>
  <si>
    <t>עמודה38</t>
  </si>
  <si>
    <t>עמודה39</t>
  </si>
  <si>
    <t>עמודה40</t>
  </si>
  <si>
    <t>עמודה41</t>
  </si>
  <si>
    <t>עמודה42</t>
  </si>
  <si>
    <t>עמודה43</t>
  </si>
  <si>
    <t>עמודה44</t>
  </si>
  <si>
    <t>עמודה45</t>
  </si>
  <si>
    <t>עמודה46</t>
  </si>
  <si>
    <t>עמודה47</t>
  </si>
  <si>
    <t>עמודה48</t>
  </si>
  <si>
    <t>עמודה49</t>
  </si>
  <si>
    <t>עמודה50</t>
  </si>
  <si>
    <t>עמודה51</t>
  </si>
  <si>
    <t>עמודה52</t>
  </si>
  <si>
    <t>עמודה53</t>
  </si>
  <si>
    <t>עמודה54</t>
  </si>
  <si>
    <t>עמודה55</t>
  </si>
  <si>
    <t>עמודה56</t>
  </si>
  <si>
    <t>עמודה57</t>
  </si>
  <si>
    <t>עמודה58</t>
  </si>
  <si>
    <t>עמודה59</t>
  </si>
  <si>
    <t>עמודה60</t>
  </si>
  <si>
    <t>עמודה61</t>
  </si>
  <si>
    <t>עמודה62</t>
  </si>
  <si>
    <t>עמודה63</t>
  </si>
  <si>
    <t>עמודה64</t>
  </si>
  <si>
    <t>עמודה65</t>
  </si>
  <si>
    <t>עמודה66</t>
  </si>
  <si>
    <t>עמודה67</t>
  </si>
  <si>
    <t>עמודה68</t>
  </si>
  <si>
    <t>עמודה69</t>
  </si>
  <si>
    <t>עמודה70</t>
  </si>
  <si>
    <t>עמודה71</t>
  </si>
  <si>
    <t>עמודה72</t>
  </si>
  <si>
    <t>עמודה73</t>
  </si>
  <si>
    <t>עמודה74</t>
  </si>
  <si>
    <t>עמודה75</t>
  </si>
  <si>
    <t>עמודה76</t>
  </si>
  <si>
    <t>עמודה77</t>
  </si>
  <si>
    <t>עמודה78</t>
  </si>
  <si>
    <t>עמודה79</t>
  </si>
  <si>
    <t>עמודה80</t>
  </si>
  <si>
    <t>עמודה81</t>
  </si>
  <si>
    <t>עמודה82</t>
  </si>
  <si>
    <t>עמודה83</t>
  </si>
  <si>
    <t>עמודה84</t>
  </si>
  <si>
    <t>עמודה85</t>
  </si>
  <si>
    <t>עמודה86</t>
  </si>
  <si>
    <t>עמודה87</t>
  </si>
  <si>
    <t>עמודה88</t>
  </si>
  <si>
    <t>עמודה89</t>
  </si>
  <si>
    <t>עמודה90</t>
  </si>
  <si>
    <t>עמודה91</t>
  </si>
  <si>
    <t>עמודה92</t>
  </si>
  <si>
    <t>עמודה93</t>
  </si>
  <si>
    <t>עמודה94</t>
  </si>
  <si>
    <t>עמודה95</t>
  </si>
  <si>
    <t>עמודה96</t>
  </si>
  <si>
    <t>עמודה97</t>
  </si>
  <si>
    <t>עמודה98</t>
  </si>
  <si>
    <t>עמודה99</t>
  </si>
  <si>
    <t>עמודה100</t>
  </si>
  <si>
    <t>עמודה101</t>
  </si>
  <si>
    <t>עמודה102</t>
  </si>
  <si>
    <t>עמודה103</t>
  </si>
  <si>
    <t>עמודה104</t>
  </si>
  <si>
    <t>עמודה105</t>
  </si>
  <si>
    <t>עמודה106</t>
  </si>
  <si>
    <t>עמודה107</t>
  </si>
  <si>
    <t>עמודה108</t>
  </si>
  <si>
    <t>עמודה109</t>
  </si>
  <si>
    <t>עמודה110</t>
  </si>
  <si>
    <t>עמודה111</t>
  </si>
  <si>
    <t>עמודה112</t>
  </si>
  <si>
    <t>עמודה113</t>
  </si>
  <si>
    <t>עמודה114</t>
  </si>
  <si>
    <t>עמודה115</t>
  </si>
  <si>
    <t>עמודה116</t>
  </si>
  <si>
    <t>עמודה117</t>
  </si>
  <si>
    <t>עמודה118</t>
  </si>
  <si>
    <t>עמודה119</t>
  </si>
  <si>
    <t>עמודה120</t>
  </si>
  <si>
    <t>עמודה121</t>
  </si>
  <si>
    <t>עמודה122</t>
  </si>
  <si>
    <t>עמודה123</t>
  </si>
  <si>
    <t>עמודה124</t>
  </si>
  <si>
    <t>עמודה125</t>
  </si>
  <si>
    <t>עמודה126</t>
  </si>
  <si>
    <t>עמודה127</t>
  </si>
  <si>
    <t>עמודה128</t>
  </si>
  <si>
    <t>עמודה129</t>
  </si>
  <si>
    <t>עמודה130</t>
  </si>
  <si>
    <t>עמודה131</t>
  </si>
  <si>
    <t>עמודה132</t>
  </si>
  <si>
    <t>עמודה133</t>
  </si>
  <si>
    <t>עמודה134</t>
  </si>
  <si>
    <t>עמודה135</t>
  </si>
  <si>
    <t>עמודה136</t>
  </si>
  <si>
    <t>עמודה137</t>
  </si>
  <si>
    <t>עמודה138</t>
  </si>
  <si>
    <t>עמודה139</t>
  </si>
  <si>
    <t>עמודה140</t>
  </si>
  <si>
    <t>עמודה141</t>
  </si>
  <si>
    <t>עמודה142</t>
  </si>
  <si>
    <t>עמודה143</t>
  </si>
  <si>
    <t>עמודה144</t>
  </si>
  <si>
    <t>עמודה145</t>
  </si>
  <si>
    <t>עמודה146</t>
  </si>
  <si>
    <t>עמודה147</t>
  </si>
  <si>
    <t>עמודה148</t>
  </si>
  <si>
    <t>עמודה149</t>
  </si>
  <si>
    <t>עמודה150</t>
  </si>
  <si>
    <t>עמודה151</t>
  </si>
  <si>
    <t>עמודה152</t>
  </si>
  <si>
    <t>עמודה153</t>
  </si>
  <si>
    <t>עמודה154</t>
  </si>
  <si>
    <t>עמודה155</t>
  </si>
  <si>
    <t>עמודה156</t>
  </si>
  <si>
    <t>עמודה157</t>
  </si>
  <si>
    <t>עמודה158</t>
  </si>
  <si>
    <t>עמודה159</t>
  </si>
  <si>
    <t>עמודה160</t>
  </si>
  <si>
    <t>עמודה161</t>
  </si>
  <si>
    <t>עמודה162</t>
  </si>
  <si>
    <t>עמודה163</t>
  </si>
  <si>
    <t>עמודה164</t>
  </si>
  <si>
    <t>עמודה165</t>
  </si>
  <si>
    <t>עמודה166</t>
  </si>
  <si>
    <t>עמודה167</t>
  </si>
  <si>
    <t>עמודה168</t>
  </si>
  <si>
    <t>עמודה169</t>
  </si>
  <si>
    <t>עמודה170</t>
  </si>
  <si>
    <t>עמודה171</t>
  </si>
  <si>
    <t>עמודה172</t>
  </si>
  <si>
    <t>עמודה173</t>
  </si>
  <si>
    <t>עמודה174</t>
  </si>
  <si>
    <t>עמודה175</t>
  </si>
  <si>
    <t>עמודה176</t>
  </si>
  <si>
    <t>עמודה177</t>
  </si>
  <si>
    <t>עמודה178</t>
  </si>
  <si>
    <t>עמודה179</t>
  </si>
  <si>
    <t>עמודה180</t>
  </si>
  <si>
    <t>עמודה181</t>
  </si>
  <si>
    <t>עמודה182</t>
  </si>
  <si>
    <t>עמודה183</t>
  </si>
  <si>
    <t>עמודה184</t>
  </si>
  <si>
    <t>עמודה185</t>
  </si>
  <si>
    <t>עמודה186</t>
  </si>
  <si>
    <t>עמודה187</t>
  </si>
  <si>
    <t>עמודה188</t>
  </si>
  <si>
    <t>עמודה189</t>
  </si>
  <si>
    <t>עמודה190</t>
  </si>
  <si>
    <t>עמודה191</t>
  </si>
  <si>
    <t>עמודה192</t>
  </si>
  <si>
    <t>עמודה193</t>
  </si>
  <si>
    <t>עמודה194</t>
  </si>
  <si>
    <t>עמודה195</t>
  </si>
  <si>
    <t>עמודה196</t>
  </si>
  <si>
    <t>עמודה197</t>
  </si>
  <si>
    <t>עמודה198</t>
  </si>
  <si>
    <t>עמודה199</t>
  </si>
  <si>
    <t>עמודה200</t>
  </si>
  <si>
    <t>עמודה201</t>
  </si>
  <si>
    <t>עמודה202</t>
  </si>
  <si>
    <t>עמודה203</t>
  </si>
  <si>
    <t>עמודה204</t>
  </si>
  <si>
    <t>עמודה205</t>
  </si>
  <si>
    <t>עמודה206</t>
  </si>
  <si>
    <t>עמודה207</t>
  </si>
  <si>
    <t>עמודה208</t>
  </si>
  <si>
    <t>עמודה209</t>
  </si>
  <si>
    <t>עמודה210</t>
  </si>
  <si>
    <t>עמודה211</t>
  </si>
  <si>
    <t>עמודה212</t>
  </si>
  <si>
    <t>עמודה213</t>
  </si>
  <si>
    <t>עמודה214</t>
  </si>
  <si>
    <t>עמודה215</t>
  </si>
  <si>
    <t>עמודה216</t>
  </si>
  <si>
    <t>עמודה217</t>
  </si>
  <si>
    <t>עמודה218</t>
  </si>
  <si>
    <t>עמודה219</t>
  </si>
  <si>
    <t>עמודה220</t>
  </si>
  <si>
    <t>עמודה221</t>
  </si>
  <si>
    <t>עמודה222</t>
  </si>
  <si>
    <t>עמודה223</t>
  </si>
  <si>
    <t>עמודה224</t>
  </si>
  <si>
    <t>עמודה225</t>
  </si>
  <si>
    <t>עמודה226</t>
  </si>
  <si>
    <t>עמודה227</t>
  </si>
  <si>
    <t>עמודה228</t>
  </si>
  <si>
    <t>עמודה229</t>
  </si>
  <si>
    <t>עמודה230</t>
  </si>
  <si>
    <t>עמודה231</t>
  </si>
  <si>
    <t>עמודה232</t>
  </si>
  <si>
    <t>עמודה233</t>
  </si>
  <si>
    <t>עמודה234</t>
  </si>
  <si>
    <t>עמודה235</t>
  </si>
  <si>
    <t>עמודה236</t>
  </si>
  <si>
    <t>עמודה237</t>
  </si>
  <si>
    <t>עמודה238</t>
  </si>
  <si>
    <t>עמודה239</t>
  </si>
  <si>
    <t>עמודה240</t>
  </si>
  <si>
    <t>עמודה241</t>
  </si>
  <si>
    <t>עמודה242</t>
  </si>
  <si>
    <t>עמודה243</t>
  </si>
  <si>
    <t>עמודה244</t>
  </si>
  <si>
    <t>עמודה245</t>
  </si>
  <si>
    <t>עמודה246</t>
  </si>
  <si>
    <t>עמודה247</t>
  </si>
  <si>
    <t>עמודה248</t>
  </si>
  <si>
    <t>עמודה249</t>
  </si>
  <si>
    <t>עמודה250</t>
  </si>
  <si>
    <t>עמודה251</t>
  </si>
  <si>
    <t>עמודה252</t>
  </si>
  <si>
    <t>עמודה253</t>
  </si>
  <si>
    <t>עמודה254</t>
  </si>
  <si>
    <t>עמודה255</t>
  </si>
  <si>
    <t>עמודה256</t>
  </si>
  <si>
    <t>עמודה257</t>
  </si>
  <si>
    <t>עמודה258</t>
  </si>
  <si>
    <t>עמודה259</t>
  </si>
  <si>
    <t>עמודה260</t>
  </si>
  <si>
    <t>עמודה261</t>
  </si>
  <si>
    <t>עמודה262</t>
  </si>
  <si>
    <t>עמודה263</t>
  </si>
  <si>
    <t>עמודה264</t>
  </si>
  <si>
    <t>עמודה265</t>
  </si>
  <si>
    <t>עמודה266</t>
  </si>
  <si>
    <t>עמודה267</t>
  </si>
  <si>
    <t>עמודה268</t>
  </si>
  <si>
    <t>עמודה269</t>
  </si>
  <si>
    <t>עמודה270</t>
  </si>
  <si>
    <t>עמודה271</t>
  </si>
  <si>
    <t>עמודה272</t>
  </si>
  <si>
    <t>עמודה273</t>
  </si>
  <si>
    <t>עמודה274</t>
  </si>
  <si>
    <t>עמודה275</t>
  </si>
  <si>
    <t>עמודה276</t>
  </si>
  <si>
    <t>עמודה277</t>
  </si>
  <si>
    <t>עמודה278</t>
  </si>
  <si>
    <t>עמודה279</t>
  </si>
  <si>
    <t>עמודה280</t>
  </si>
  <si>
    <t>עמודה281</t>
  </si>
  <si>
    <t>עמודה282</t>
  </si>
  <si>
    <t>עמודה283</t>
  </si>
  <si>
    <t>עמודה284</t>
  </si>
  <si>
    <t>עמודה285</t>
  </si>
  <si>
    <t>עמודה286</t>
  </si>
  <si>
    <t>עמודה287</t>
  </si>
  <si>
    <t>עמודה288</t>
  </si>
  <si>
    <t>עמודה289</t>
  </si>
  <si>
    <t>עמודה290</t>
  </si>
  <si>
    <t>עמודה291</t>
  </si>
  <si>
    <t>עמודה292</t>
  </si>
  <si>
    <t>עמודה293</t>
  </si>
  <si>
    <t>עמודה294</t>
  </si>
  <si>
    <t>עמודה295</t>
  </si>
  <si>
    <t>עמודה296</t>
  </si>
  <si>
    <t>עמודה297</t>
  </si>
  <si>
    <t>עמודה298</t>
  </si>
  <si>
    <t>עמודה299</t>
  </si>
  <si>
    <t>עמודה300</t>
  </si>
  <si>
    <t>עמודה301</t>
  </si>
  <si>
    <t>עמודה302</t>
  </si>
  <si>
    <t>עמודה303</t>
  </si>
  <si>
    <t>עמודה304</t>
  </si>
  <si>
    <t>עמודה305</t>
  </si>
  <si>
    <t>עמודה306</t>
  </si>
  <si>
    <t>עמודה307</t>
  </si>
  <si>
    <t>עמודה308</t>
  </si>
  <si>
    <t>עמודה309</t>
  </si>
  <si>
    <t>עמודה310</t>
  </si>
  <si>
    <t>עמודה311</t>
  </si>
  <si>
    <t>עמודה312</t>
  </si>
  <si>
    <t>עמודה313</t>
  </si>
  <si>
    <t>עמודה314</t>
  </si>
  <si>
    <t>עמודה315</t>
  </si>
  <si>
    <t>עמודה316</t>
  </si>
  <si>
    <t>עמודה317</t>
  </si>
  <si>
    <t>עמודה318</t>
  </si>
  <si>
    <t>עמודה319</t>
  </si>
  <si>
    <t>עמודה320</t>
  </si>
  <si>
    <t>עמודה321</t>
  </si>
  <si>
    <t>עמודה322</t>
  </si>
  <si>
    <t>עמודה323</t>
  </si>
  <si>
    <t>עמודה324</t>
  </si>
  <si>
    <t>עמודה325</t>
  </si>
  <si>
    <t>עמודה326</t>
  </si>
  <si>
    <t>עמודה327</t>
  </si>
  <si>
    <t>עמודה328</t>
  </si>
  <si>
    <t>עמודה329</t>
  </si>
  <si>
    <t>עמודה330</t>
  </si>
  <si>
    <t>עמודה331</t>
  </si>
  <si>
    <t>עמודה332</t>
  </si>
  <si>
    <t>עמודה333</t>
  </si>
  <si>
    <t>עמודה334</t>
  </si>
  <si>
    <t>עמודה335</t>
  </si>
  <si>
    <t>עמודה336</t>
  </si>
  <si>
    <t>עמודה337</t>
  </si>
  <si>
    <t>עמודה338</t>
  </si>
  <si>
    <t>עמודה339</t>
  </si>
  <si>
    <t>עמודה340</t>
  </si>
  <si>
    <t>עמודה341</t>
  </si>
  <si>
    <t>עמודה342</t>
  </si>
  <si>
    <t>עמודה343</t>
  </si>
  <si>
    <t>עמודה344</t>
  </si>
  <si>
    <t>עמודה345</t>
  </si>
  <si>
    <t>עמודה346</t>
  </si>
  <si>
    <t>עמודה347</t>
  </si>
  <si>
    <t>עמודה348</t>
  </si>
  <si>
    <t>עמודה349</t>
  </si>
  <si>
    <t>עמודה350</t>
  </si>
  <si>
    <t>עמודה351</t>
  </si>
  <si>
    <t>עמודה352</t>
  </si>
  <si>
    <t>עמודה353</t>
  </si>
  <si>
    <t>עמודה354</t>
  </si>
  <si>
    <t>עמודה355</t>
  </si>
  <si>
    <t>עמודה356</t>
  </si>
  <si>
    <t>עמודה357</t>
  </si>
  <si>
    <t>עמודה358</t>
  </si>
  <si>
    <t>עמודה359</t>
  </si>
  <si>
    <t>עמודה360</t>
  </si>
  <si>
    <t>עמודה361</t>
  </si>
  <si>
    <t>עמודה362</t>
  </si>
  <si>
    <t>עמודה363</t>
  </si>
  <si>
    <t>עמודה364</t>
  </si>
  <si>
    <t>עמודה365</t>
  </si>
  <si>
    <t>עמודה366</t>
  </si>
  <si>
    <t>עמודה367</t>
  </si>
  <si>
    <t>עמודה368</t>
  </si>
  <si>
    <t>עמודה369</t>
  </si>
  <si>
    <t>עמודה370</t>
  </si>
  <si>
    <t>עמודה371</t>
  </si>
  <si>
    <t>עמודה372</t>
  </si>
  <si>
    <t>עמודה373</t>
  </si>
  <si>
    <t>עמודה374</t>
  </si>
  <si>
    <t>עמודה375</t>
  </si>
  <si>
    <t>עמודה376</t>
  </si>
  <si>
    <t>עמודה377</t>
  </si>
  <si>
    <t>עמודה378</t>
  </si>
  <si>
    <t>עמודה379</t>
  </si>
  <si>
    <t>עמודה380</t>
  </si>
  <si>
    <t>עמודה381</t>
  </si>
  <si>
    <t>עמודה382</t>
  </si>
  <si>
    <t>עמודה383</t>
  </si>
  <si>
    <t>עמודה384</t>
  </si>
  <si>
    <t>עמודה385</t>
  </si>
  <si>
    <t>עמודה386</t>
  </si>
  <si>
    <t>עמודה387</t>
  </si>
  <si>
    <t>עמודה388</t>
  </si>
  <si>
    <t>עמודה389</t>
  </si>
  <si>
    <t>עמודה390</t>
  </si>
  <si>
    <t>עמודה391</t>
  </si>
  <si>
    <t>עמודה392</t>
  </si>
  <si>
    <t>עמודה393</t>
  </si>
  <si>
    <t>עמודה394</t>
  </si>
  <si>
    <t>עמודה395</t>
  </si>
  <si>
    <t>עמודה396</t>
  </si>
  <si>
    <t>עמודה397</t>
  </si>
  <si>
    <t>עמודה398</t>
  </si>
  <si>
    <t>עמודה399</t>
  </si>
  <si>
    <t>עמודה400</t>
  </si>
  <si>
    <t>עמודה401</t>
  </si>
  <si>
    <t>עמודה402</t>
  </si>
  <si>
    <t>עמודה403</t>
  </si>
  <si>
    <t>עמודה404</t>
  </si>
  <si>
    <t>עמודה405</t>
  </si>
  <si>
    <t>עמודה406</t>
  </si>
  <si>
    <t>עמודה407</t>
  </si>
  <si>
    <t>עמודה408</t>
  </si>
  <si>
    <t>עמודה409</t>
  </si>
  <si>
    <t>עמודה410</t>
  </si>
  <si>
    <t>עמודה411</t>
  </si>
  <si>
    <t>עמודה412</t>
  </si>
  <si>
    <t>עמודה413</t>
  </si>
  <si>
    <t>עמודה414</t>
  </si>
  <si>
    <t>עמודה415</t>
  </si>
  <si>
    <t>עמודה416</t>
  </si>
  <si>
    <t>עמודה417</t>
  </si>
  <si>
    <t>עמודה418</t>
  </si>
  <si>
    <t>עמודה419</t>
  </si>
  <si>
    <t>עמודה420</t>
  </si>
  <si>
    <t>עמודה421</t>
  </si>
  <si>
    <t>עמודה422</t>
  </si>
  <si>
    <t>עמודה423</t>
  </si>
  <si>
    <t>עמודה424</t>
  </si>
  <si>
    <t>עמודה425</t>
  </si>
  <si>
    <t>עמודה426</t>
  </si>
  <si>
    <t>עמודה427</t>
  </si>
  <si>
    <t>עמודה428</t>
  </si>
  <si>
    <t>עמודה429</t>
  </si>
  <si>
    <t>עמודה430</t>
  </si>
  <si>
    <t>עמודה431</t>
  </si>
  <si>
    <t>עמודה432</t>
  </si>
  <si>
    <t>עמודה433</t>
  </si>
  <si>
    <t>עמודה434</t>
  </si>
  <si>
    <t>עמודה435</t>
  </si>
  <si>
    <t>עמודה436</t>
  </si>
  <si>
    <t>עמודה437</t>
  </si>
  <si>
    <t>עמודה438</t>
  </si>
  <si>
    <t>עמודה439</t>
  </si>
  <si>
    <t>עמודה440</t>
  </si>
  <si>
    <t>עמודה441</t>
  </si>
  <si>
    <t>עמודה442</t>
  </si>
  <si>
    <t>עמודה443</t>
  </si>
  <si>
    <t>עמודה444</t>
  </si>
  <si>
    <t>עמודה445</t>
  </si>
  <si>
    <t>עמודה446</t>
  </si>
  <si>
    <t>עמודה447</t>
  </si>
  <si>
    <t>עמודה448</t>
  </si>
  <si>
    <t>עמודה449</t>
  </si>
  <si>
    <t>עמודה450</t>
  </si>
  <si>
    <t>עמודה451</t>
  </si>
  <si>
    <t>עמודה452</t>
  </si>
  <si>
    <t>עמודה453</t>
  </si>
  <si>
    <t>עמודה454</t>
  </si>
  <si>
    <t>עמודה455</t>
  </si>
  <si>
    <t>עמודה456</t>
  </si>
  <si>
    <t>עמודה457</t>
  </si>
  <si>
    <t>עמודה458</t>
  </si>
  <si>
    <t>עמודה459</t>
  </si>
  <si>
    <t>עמודה460</t>
  </si>
  <si>
    <t>עמודה461</t>
  </si>
  <si>
    <t>עמודה462</t>
  </si>
  <si>
    <t>עמודה463</t>
  </si>
  <si>
    <t>עמודה464</t>
  </si>
  <si>
    <t>עמודה465</t>
  </si>
  <si>
    <t>עמודה466</t>
  </si>
  <si>
    <t>עמודה467</t>
  </si>
  <si>
    <t>עמודה468</t>
  </si>
  <si>
    <t>עמודה469</t>
  </si>
  <si>
    <t>עמודה470</t>
  </si>
  <si>
    <t>עמודה471</t>
  </si>
  <si>
    <t>עמודה472</t>
  </si>
  <si>
    <t>עמודה473</t>
  </si>
  <si>
    <t>עמודה474</t>
  </si>
  <si>
    <t>עמודה475</t>
  </si>
  <si>
    <t>עמודה476</t>
  </si>
  <si>
    <t>עמודה477</t>
  </si>
  <si>
    <t>עמודה478</t>
  </si>
  <si>
    <t>עמודה479</t>
  </si>
  <si>
    <t>עמודה480</t>
  </si>
  <si>
    <t>עמודה481</t>
  </si>
  <si>
    <t>עמודה482</t>
  </si>
  <si>
    <t>עמודה483</t>
  </si>
  <si>
    <t>עמודה484</t>
  </si>
  <si>
    <t>עמודה485</t>
  </si>
  <si>
    <t>עמודה486</t>
  </si>
  <si>
    <t>עמודה487</t>
  </si>
  <si>
    <t>עמודה488</t>
  </si>
  <si>
    <t>עמודה489</t>
  </si>
  <si>
    <t>עמודה490</t>
  </si>
  <si>
    <t>עמודה491</t>
  </si>
  <si>
    <t>עמודה492</t>
  </si>
  <si>
    <t>עמודה493</t>
  </si>
  <si>
    <t>עמודה494</t>
  </si>
  <si>
    <t>עמודה495</t>
  </si>
  <si>
    <t>עמודה496</t>
  </si>
  <si>
    <t>עמודה497</t>
  </si>
  <si>
    <t>עמודה498</t>
  </si>
  <si>
    <t>עמודה499</t>
  </si>
  <si>
    <t>עמודה500</t>
  </si>
  <si>
    <t>עמודה501</t>
  </si>
  <si>
    <t>עמודה502</t>
  </si>
  <si>
    <t>עמודה503</t>
  </si>
  <si>
    <t>עמודה504</t>
  </si>
  <si>
    <t>עמודה505</t>
  </si>
  <si>
    <t>עמודה506</t>
  </si>
  <si>
    <t>עמודה507</t>
  </si>
  <si>
    <t>עמודה508</t>
  </si>
  <si>
    <t>עמודה509</t>
  </si>
  <si>
    <t>עמודה510</t>
  </si>
  <si>
    <t>עמודה511</t>
  </si>
  <si>
    <t>עמודה512</t>
  </si>
  <si>
    <t>עמודה513</t>
  </si>
  <si>
    <t>עמודה514</t>
  </si>
  <si>
    <t>עמודה515</t>
  </si>
  <si>
    <t>עמודה516</t>
  </si>
  <si>
    <t>עמודה517</t>
  </si>
  <si>
    <t>עמודה518</t>
  </si>
  <si>
    <t>עמודה519</t>
  </si>
  <si>
    <t>עמודה520</t>
  </si>
  <si>
    <t>עמודה521</t>
  </si>
  <si>
    <t>עמודה522</t>
  </si>
  <si>
    <t>עמודה523</t>
  </si>
  <si>
    <t>עמודה524</t>
  </si>
  <si>
    <t>עמודה525</t>
  </si>
  <si>
    <t>עמודה526</t>
  </si>
  <si>
    <t>עמודה527</t>
  </si>
  <si>
    <t>עמודה528</t>
  </si>
  <si>
    <t>עמודה529</t>
  </si>
  <si>
    <t>עמודה530</t>
  </si>
  <si>
    <t>עמודה531</t>
  </si>
  <si>
    <t>עמודה532</t>
  </si>
  <si>
    <t>עמודה533</t>
  </si>
  <si>
    <t>עמודה534</t>
  </si>
  <si>
    <t>עמודה535</t>
  </si>
  <si>
    <t>עמודה536</t>
  </si>
  <si>
    <t>עמודה537</t>
  </si>
  <si>
    <t>עמודה538</t>
  </si>
  <si>
    <t>עמודה539</t>
  </si>
  <si>
    <t>עמודה540</t>
  </si>
  <si>
    <t>עמודה541</t>
  </si>
  <si>
    <t>עמודה542</t>
  </si>
  <si>
    <t>עמודה543</t>
  </si>
  <si>
    <t>עמודה544</t>
  </si>
  <si>
    <t>עמודה545</t>
  </si>
  <si>
    <t>עמודה546</t>
  </si>
  <si>
    <t>עמודה547</t>
  </si>
  <si>
    <t>עמודה548</t>
  </si>
  <si>
    <t>עמודה549</t>
  </si>
  <si>
    <t>עמודה550</t>
  </si>
  <si>
    <t>עמודה551</t>
  </si>
  <si>
    <t>עמודה552</t>
  </si>
  <si>
    <t>עמודה553</t>
  </si>
  <si>
    <t>עמודה554</t>
  </si>
  <si>
    <t>עמודה555</t>
  </si>
  <si>
    <t>עמודה556</t>
  </si>
  <si>
    <t>עמודה557</t>
  </si>
  <si>
    <t>עמודה558</t>
  </si>
  <si>
    <t>עמודה559</t>
  </si>
  <si>
    <t>עמודה560</t>
  </si>
  <si>
    <t>עמודה561</t>
  </si>
  <si>
    <t>עמודה562</t>
  </si>
  <si>
    <t>עמודה563</t>
  </si>
  <si>
    <t>עמודה564</t>
  </si>
  <si>
    <t>עמודה565</t>
  </si>
  <si>
    <t>עמודה566</t>
  </si>
  <si>
    <t>עמודה567</t>
  </si>
  <si>
    <t>עמודה568</t>
  </si>
  <si>
    <t>עמודה569</t>
  </si>
  <si>
    <t>עמודה570</t>
  </si>
  <si>
    <t>עמודה571</t>
  </si>
  <si>
    <t>עמודה572</t>
  </si>
  <si>
    <t>עמודה573</t>
  </si>
  <si>
    <t>עמודה574</t>
  </si>
  <si>
    <t>עמודה575</t>
  </si>
  <si>
    <t>עמודה576</t>
  </si>
  <si>
    <t>עמודה577</t>
  </si>
  <si>
    <t>עמודה578</t>
  </si>
  <si>
    <t>עמודה579</t>
  </si>
  <si>
    <t>עמודה580</t>
  </si>
  <si>
    <t>עמודה581</t>
  </si>
  <si>
    <t>עמודה582</t>
  </si>
  <si>
    <t>עמודה583</t>
  </si>
  <si>
    <t>עמודה584</t>
  </si>
  <si>
    <t>עמודה585</t>
  </si>
  <si>
    <t>עמודה586</t>
  </si>
  <si>
    <t>עמודה587</t>
  </si>
  <si>
    <t>עמודה588</t>
  </si>
  <si>
    <t>עמודה589</t>
  </si>
  <si>
    <t>עמודה590</t>
  </si>
  <si>
    <t>עמודה591</t>
  </si>
  <si>
    <t>עמודה592</t>
  </si>
  <si>
    <t>עמודה593</t>
  </si>
  <si>
    <t>עמודה594</t>
  </si>
  <si>
    <t>עמודה595</t>
  </si>
  <si>
    <t>עמודה596</t>
  </si>
  <si>
    <t>עמודה597</t>
  </si>
  <si>
    <t>עמודה598</t>
  </si>
  <si>
    <t>עמודה599</t>
  </si>
  <si>
    <t>עמודה600</t>
  </si>
  <si>
    <t>עמודה601</t>
  </si>
  <si>
    <t>עמודה602</t>
  </si>
  <si>
    <t>עמודה603</t>
  </si>
  <si>
    <t>עמודה604</t>
  </si>
  <si>
    <t>עמודה605</t>
  </si>
  <si>
    <t>עמודה606</t>
  </si>
  <si>
    <t>עמודה607</t>
  </si>
  <si>
    <t>עמודה608</t>
  </si>
  <si>
    <t>עמודה609</t>
  </si>
  <si>
    <t>עמודה610</t>
  </si>
  <si>
    <t>עמודה611</t>
  </si>
  <si>
    <t>עמודה612</t>
  </si>
  <si>
    <t>עמודה613</t>
  </si>
  <si>
    <t>עמודה614</t>
  </si>
  <si>
    <t>עמודה615</t>
  </si>
  <si>
    <t>עמודה616</t>
  </si>
  <si>
    <t>עמודה617</t>
  </si>
  <si>
    <t>עמודה618</t>
  </si>
  <si>
    <t>עמודה619</t>
  </si>
  <si>
    <t>עמודה620</t>
  </si>
  <si>
    <t>עמודה621</t>
  </si>
  <si>
    <t>עמודה622</t>
  </si>
  <si>
    <t>עמודה623</t>
  </si>
  <si>
    <t>עמודה624</t>
  </si>
  <si>
    <t>עמודה625</t>
  </si>
  <si>
    <t>עמודה626</t>
  </si>
  <si>
    <t>עמודה627</t>
  </si>
  <si>
    <t>עמודה628</t>
  </si>
  <si>
    <t>עמודה629</t>
  </si>
  <si>
    <t>עמודה630</t>
  </si>
  <si>
    <t>עמודה631</t>
  </si>
  <si>
    <t>עמודה632</t>
  </si>
  <si>
    <t>עמודה633</t>
  </si>
  <si>
    <t>עמודה634</t>
  </si>
  <si>
    <t>עמודה635</t>
  </si>
  <si>
    <t>עמודה636</t>
  </si>
  <si>
    <t>עמודה637</t>
  </si>
  <si>
    <t>עמודה638</t>
  </si>
  <si>
    <t>עמודה639</t>
  </si>
  <si>
    <t>עמודה640</t>
  </si>
  <si>
    <t>עמודה641</t>
  </si>
  <si>
    <t>עמודה642</t>
  </si>
  <si>
    <t>עמודה643</t>
  </si>
  <si>
    <t>עמודה644</t>
  </si>
  <si>
    <t>עמודה645</t>
  </si>
  <si>
    <t>עמודה646</t>
  </si>
  <si>
    <t>עמודה647</t>
  </si>
  <si>
    <t>עמודה648</t>
  </si>
  <si>
    <t>עמודה649</t>
  </si>
  <si>
    <t>עמודה650</t>
  </si>
  <si>
    <t>עמודה651</t>
  </si>
  <si>
    <t>עמודה652</t>
  </si>
  <si>
    <t>עמודה653</t>
  </si>
  <si>
    <t>עמודה654</t>
  </si>
  <si>
    <t>עמודה655</t>
  </si>
  <si>
    <t>עמודה656</t>
  </si>
  <si>
    <t>עמודה657</t>
  </si>
  <si>
    <t>עמודה658</t>
  </si>
  <si>
    <t>עמודה659</t>
  </si>
  <si>
    <t>עמודה660</t>
  </si>
  <si>
    <t>עמודה661</t>
  </si>
  <si>
    <t>עמודה662</t>
  </si>
  <si>
    <t>עמודה663</t>
  </si>
  <si>
    <t>עמודה664</t>
  </si>
  <si>
    <t>עמודה665</t>
  </si>
  <si>
    <t>עמודה666</t>
  </si>
  <si>
    <t>עמודה667</t>
  </si>
  <si>
    <t>עמודה668</t>
  </si>
  <si>
    <t>עמודה669</t>
  </si>
  <si>
    <t>עמודה670</t>
  </si>
  <si>
    <t>עמודה671</t>
  </si>
  <si>
    <t>עמודה672</t>
  </si>
  <si>
    <t>עמודה673</t>
  </si>
  <si>
    <t>עמודה674</t>
  </si>
  <si>
    <t>עמודה675</t>
  </si>
  <si>
    <t>עמודה676</t>
  </si>
  <si>
    <t>עמודה677</t>
  </si>
  <si>
    <t>עמודה678</t>
  </si>
  <si>
    <t>עמודה679</t>
  </si>
  <si>
    <t>עמודה680</t>
  </si>
  <si>
    <t>עמודה681</t>
  </si>
  <si>
    <t>עמודה682</t>
  </si>
  <si>
    <t>עמודה683</t>
  </si>
  <si>
    <t>עמודה684</t>
  </si>
  <si>
    <t>עמודה685</t>
  </si>
  <si>
    <t>עמודה686</t>
  </si>
  <si>
    <t>עמודה687</t>
  </si>
  <si>
    <t>עמודה688</t>
  </si>
  <si>
    <t>עמודה689</t>
  </si>
  <si>
    <t>עמודה690</t>
  </si>
  <si>
    <t>עמודה691</t>
  </si>
  <si>
    <t>עמודה692</t>
  </si>
  <si>
    <t>עמודה693</t>
  </si>
  <si>
    <t>עמודה694</t>
  </si>
  <si>
    <t>עמודה695</t>
  </si>
  <si>
    <t>עמודה696</t>
  </si>
  <si>
    <t>עמודה697</t>
  </si>
  <si>
    <t>עמודה698</t>
  </si>
  <si>
    <t>עמודה699</t>
  </si>
  <si>
    <t>עמודה700</t>
  </si>
  <si>
    <t>עמודה701</t>
  </si>
  <si>
    <t>עמודה702</t>
  </si>
  <si>
    <t>עמודה703</t>
  </si>
  <si>
    <t>עמודה704</t>
  </si>
  <si>
    <t>עמודה705</t>
  </si>
  <si>
    <t>עמודה706</t>
  </si>
  <si>
    <t>עמודה707</t>
  </si>
  <si>
    <t>עמודה708</t>
  </si>
  <si>
    <t>עמודה709</t>
  </si>
  <si>
    <t>עמודה710</t>
  </si>
  <si>
    <t>עמודה711</t>
  </si>
  <si>
    <t>עמודה712</t>
  </si>
  <si>
    <t>עמודה713</t>
  </si>
  <si>
    <t>עמודה714</t>
  </si>
  <si>
    <t>עמודה715</t>
  </si>
  <si>
    <t>עמודה716</t>
  </si>
  <si>
    <t>עמודה717</t>
  </si>
  <si>
    <t>עמודה718</t>
  </si>
  <si>
    <t>עמודה719</t>
  </si>
  <si>
    <t>עמודה720</t>
  </si>
  <si>
    <t>עמודה721</t>
  </si>
  <si>
    <t>עמודה722</t>
  </si>
  <si>
    <t>עמודה723</t>
  </si>
  <si>
    <t>עמודה724</t>
  </si>
  <si>
    <t>עמודה725</t>
  </si>
  <si>
    <t>עמודה726</t>
  </si>
  <si>
    <t>עמודה727</t>
  </si>
  <si>
    <t>עמודה728</t>
  </si>
  <si>
    <t>עמודה729</t>
  </si>
  <si>
    <t>עמודה730</t>
  </si>
  <si>
    <t>עמודה731</t>
  </si>
  <si>
    <t>עמודה732</t>
  </si>
  <si>
    <t>עמודה733</t>
  </si>
  <si>
    <t>עמודה734</t>
  </si>
  <si>
    <t>עמודה735</t>
  </si>
  <si>
    <t>עמודה736</t>
  </si>
  <si>
    <t>עמודה737</t>
  </si>
  <si>
    <t>עמודה738</t>
  </si>
  <si>
    <t>עמודה739</t>
  </si>
  <si>
    <t>עמודה740</t>
  </si>
  <si>
    <t>עמודה741</t>
  </si>
  <si>
    <t>עמודה742</t>
  </si>
  <si>
    <t>עמודה743</t>
  </si>
  <si>
    <t>עמודה744</t>
  </si>
  <si>
    <t>עמודה745</t>
  </si>
  <si>
    <t>עמודה746</t>
  </si>
  <si>
    <t>עמודה747</t>
  </si>
  <si>
    <t>עמודה748</t>
  </si>
  <si>
    <t>עמודה749</t>
  </si>
  <si>
    <t>עמודה750</t>
  </si>
  <si>
    <t>עמודה751</t>
  </si>
  <si>
    <t>עמודה752</t>
  </si>
  <si>
    <t>עמודה753</t>
  </si>
  <si>
    <t>עמודה754</t>
  </si>
  <si>
    <t>עמודה755</t>
  </si>
  <si>
    <t>עמודה756</t>
  </si>
  <si>
    <t>עמודה757</t>
  </si>
  <si>
    <t>עמודה758</t>
  </si>
  <si>
    <t>עמודה759</t>
  </si>
  <si>
    <t>עמודה760</t>
  </si>
  <si>
    <t>עמודה761</t>
  </si>
  <si>
    <t>עמודה762</t>
  </si>
  <si>
    <t>עמודה763</t>
  </si>
  <si>
    <t>עמודה764</t>
  </si>
  <si>
    <t>עמודה765</t>
  </si>
  <si>
    <t>עמודה766</t>
  </si>
  <si>
    <t>עמודה767</t>
  </si>
  <si>
    <t>עמודה768</t>
  </si>
  <si>
    <t>עמודה769</t>
  </si>
  <si>
    <t>עמודה770</t>
  </si>
  <si>
    <t>עמודה771</t>
  </si>
  <si>
    <t>עמודה772</t>
  </si>
  <si>
    <t>עמודה773</t>
  </si>
  <si>
    <t>עמודה774</t>
  </si>
  <si>
    <t>עמודה775</t>
  </si>
  <si>
    <t>עמודה776</t>
  </si>
  <si>
    <t>עמודה777</t>
  </si>
  <si>
    <t>עמודה778</t>
  </si>
  <si>
    <t>עמודה779</t>
  </si>
  <si>
    <t>עמודה780</t>
  </si>
  <si>
    <t>עמודה781</t>
  </si>
  <si>
    <t>עמודה782</t>
  </si>
  <si>
    <t>עמודה783</t>
  </si>
  <si>
    <t>עמודה784</t>
  </si>
  <si>
    <t>עמודה785</t>
  </si>
  <si>
    <t>עמודה786</t>
  </si>
  <si>
    <t>עמודה787</t>
  </si>
  <si>
    <t>עמודה788</t>
  </si>
  <si>
    <t>עמודה789</t>
  </si>
  <si>
    <t>עמודה790</t>
  </si>
  <si>
    <t>עמודה791</t>
  </si>
  <si>
    <t>עמודה792</t>
  </si>
  <si>
    <t>עמודה793</t>
  </si>
  <si>
    <t>עמודה794</t>
  </si>
  <si>
    <t>עמודה795</t>
  </si>
  <si>
    <t>עמודה796</t>
  </si>
  <si>
    <t>עמודה797</t>
  </si>
  <si>
    <t>עמודה798</t>
  </si>
  <si>
    <t>עמודה799</t>
  </si>
  <si>
    <t>עמודה800</t>
  </si>
  <si>
    <t>עמודה801</t>
  </si>
  <si>
    <t>עמודה802</t>
  </si>
  <si>
    <t>עמודה803</t>
  </si>
  <si>
    <t>עמודה804</t>
  </si>
  <si>
    <t>עמודה805</t>
  </si>
  <si>
    <t>עמודה806</t>
  </si>
  <si>
    <t>עמודה807</t>
  </si>
  <si>
    <t>עמודה808</t>
  </si>
  <si>
    <t>עמודה809</t>
  </si>
  <si>
    <t>עמודה810</t>
  </si>
  <si>
    <t>עמודה811</t>
  </si>
  <si>
    <t>עמודה812</t>
  </si>
  <si>
    <t>עמודה813</t>
  </si>
  <si>
    <t>עמודה814</t>
  </si>
  <si>
    <t>עמודה815</t>
  </si>
  <si>
    <t>עמודה816</t>
  </si>
  <si>
    <t>עמודה817</t>
  </si>
  <si>
    <t>עמודה818</t>
  </si>
  <si>
    <t>עמודה819</t>
  </si>
  <si>
    <t>עמודה820</t>
  </si>
  <si>
    <t>עמודה821</t>
  </si>
  <si>
    <t>עמודה822</t>
  </si>
  <si>
    <t>עמודה823</t>
  </si>
  <si>
    <t>עמודה824</t>
  </si>
  <si>
    <t>עמודה825</t>
  </si>
  <si>
    <t>עמודה826</t>
  </si>
  <si>
    <t>עמודה827</t>
  </si>
  <si>
    <t>עמודה828</t>
  </si>
  <si>
    <t>עמודה829</t>
  </si>
  <si>
    <t>עמודה830</t>
  </si>
  <si>
    <t>עמודה831</t>
  </si>
  <si>
    <t>עמודה832</t>
  </si>
  <si>
    <t>עמודה833</t>
  </si>
  <si>
    <t>עמודה834</t>
  </si>
  <si>
    <t>עמודה835</t>
  </si>
  <si>
    <t>עמודה836</t>
  </si>
  <si>
    <t>עמודה837</t>
  </si>
  <si>
    <t>עמודה838</t>
  </si>
  <si>
    <t>עמודה839</t>
  </si>
  <si>
    <t>עמודה840</t>
  </si>
  <si>
    <t>עמודה841</t>
  </si>
  <si>
    <t>עמודה842</t>
  </si>
  <si>
    <t>עמודה843</t>
  </si>
  <si>
    <t>עמודה844</t>
  </si>
  <si>
    <t>עמודה845</t>
  </si>
  <si>
    <t>עמודה846</t>
  </si>
  <si>
    <t>עמודה847</t>
  </si>
  <si>
    <t>עמודה848</t>
  </si>
  <si>
    <t>עמודה849</t>
  </si>
  <si>
    <t>עמודה850</t>
  </si>
  <si>
    <t>עמודה851</t>
  </si>
  <si>
    <t>עמודה852</t>
  </si>
  <si>
    <t>עמודה853</t>
  </si>
  <si>
    <t>עמודה854</t>
  </si>
  <si>
    <t>עמודה855</t>
  </si>
  <si>
    <t>עמודה856</t>
  </si>
  <si>
    <t>עמודה857</t>
  </si>
  <si>
    <t>עמודה858</t>
  </si>
  <si>
    <t>עמודה859</t>
  </si>
  <si>
    <t>עמודה860</t>
  </si>
  <si>
    <t>עמודה861</t>
  </si>
  <si>
    <t>עמודה862</t>
  </si>
  <si>
    <t>עמודה863</t>
  </si>
  <si>
    <t>עמודה864</t>
  </si>
  <si>
    <t>עמודה865</t>
  </si>
  <si>
    <t>עמודה866</t>
  </si>
  <si>
    <t>עמודה867</t>
  </si>
  <si>
    <t>עמודה868</t>
  </si>
  <si>
    <t>עמודה869</t>
  </si>
  <si>
    <t>עמודה870</t>
  </si>
  <si>
    <t>עמודה871</t>
  </si>
  <si>
    <t>עמודה872</t>
  </si>
  <si>
    <t>עמודה873</t>
  </si>
  <si>
    <t>עמודה874</t>
  </si>
  <si>
    <t>עמודה875</t>
  </si>
  <si>
    <t>עמודה876</t>
  </si>
  <si>
    <t>עמודה877</t>
  </si>
  <si>
    <t>עמודה878</t>
  </si>
  <si>
    <t>עמודה879</t>
  </si>
  <si>
    <t>עמודה880</t>
  </si>
  <si>
    <t>עמודה881</t>
  </si>
  <si>
    <t>עמודה882</t>
  </si>
  <si>
    <t>עמודה883</t>
  </si>
  <si>
    <t>עמודה884</t>
  </si>
  <si>
    <t>עמודה885</t>
  </si>
  <si>
    <t>עמודה886</t>
  </si>
  <si>
    <t>עמודה887</t>
  </si>
  <si>
    <t>עמודה888</t>
  </si>
  <si>
    <t>עמודה889</t>
  </si>
  <si>
    <t>עמודה890</t>
  </si>
  <si>
    <t>עמודה891</t>
  </si>
  <si>
    <t>עמודה892</t>
  </si>
  <si>
    <t>עמודה893</t>
  </si>
  <si>
    <t>עמודה894</t>
  </si>
  <si>
    <t>עמודה895</t>
  </si>
  <si>
    <t>עמודה896</t>
  </si>
  <si>
    <t>עמודה897</t>
  </si>
  <si>
    <t>עמודה898</t>
  </si>
  <si>
    <t>עמודה899</t>
  </si>
  <si>
    <t>עמודה900</t>
  </si>
  <si>
    <t>עמודה901</t>
  </si>
  <si>
    <t>עמודה902</t>
  </si>
  <si>
    <t>עמודה903</t>
  </si>
  <si>
    <t>עמודה904</t>
  </si>
  <si>
    <t>עמודה905</t>
  </si>
  <si>
    <t>עמודה906</t>
  </si>
  <si>
    <t>עמודה907</t>
  </si>
  <si>
    <t>עמודה908</t>
  </si>
  <si>
    <t>עמודה909</t>
  </si>
  <si>
    <t>עמודה910</t>
  </si>
  <si>
    <t>עמודה911</t>
  </si>
  <si>
    <t>עמודה912</t>
  </si>
  <si>
    <t>עמודה913</t>
  </si>
  <si>
    <t>עמודה914</t>
  </si>
  <si>
    <t>עמודה915</t>
  </si>
  <si>
    <t>עמודה916</t>
  </si>
  <si>
    <t>עמודה917</t>
  </si>
  <si>
    <t>עמודה918</t>
  </si>
  <si>
    <t>עמודה919</t>
  </si>
  <si>
    <t>עמודה920</t>
  </si>
  <si>
    <t>עמודה921</t>
  </si>
  <si>
    <t>עמודה922</t>
  </si>
  <si>
    <t>עמודה923</t>
  </si>
  <si>
    <t>עמודה924</t>
  </si>
  <si>
    <t>עמודה925</t>
  </si>
  <si>
    <t>עמודה926</t>
  </si>
  <si>
    <t>עמודה927</t>
  </si>
  <si>
    <t>עמודה928</t>
  </si>
  <si>
    <t>עמודה929</t>
  </si>
  <si>
    <t>עמודה930</t>
  </si>
  <si>
    <t>עמודה931</t>
  </si>
  <si>
    <t>עמודה932</t>
  </si>
  <si>
    <t>עמודה933</t>
  </si>
  <si>
    <t>עמודה934</t>
  </si>
  <si>
    <t>עמודה935</t>
  </si>
  <si>
    <t>עמודה936</t>
  </si>
  <si>
    <t>עמודה937</t>
  </si>
  <si>
    <t>עמודה938</t>
  </si>
  <si>
    <t>עמודה939</t>
  </si>
  <si>
    <t>עמודה940</t>
  </si>
  <si>
    <t>עמודה941</t>
  </si>
  <si>
    <t>עמודה942</t>
  </si>
  <si>
    <t>עמודה943</t>
  </si>
  <si>
    <t>עמודה944</t>
  </si>
  <si>
    <t>עמודה945</t>
  </si>
  <si>
    <t>עמודה946</t>
  </si>
  <si>
    <t>עמודה947</t>
  </si>
  <si>
    <t>עמודה948</t>
  </si>
  <si>
    <t>עמודה949</t>
  </si>
  <si>
    <t>עמודה950</t>
  </si>
  <si>
    <t>עמודה951</t>
  </si>
  <si>
    <t>עמודה952</t>
  </si>
  <si>
    <t>עמודה953</t>
  </si>
  <si>
    <t>עמודה954</t>
  </si>
  <si>
    <t>עמודה955</t>
  </si>
  <si>
    <t>עמודה956</t>
  </si>
  <si>
    <t>עמודה957</t>
  </si>
  <si>
    <t>עמודה958</t>
  </si>
  <si>
    <t>עמודה959</t>
  </si>
  <si>
    <t>עמודה960</t>
  </si>
  <si>
    <t>עמודה961</t>
  </si>
  <si>
    <t>עמודה962</t>
  </si>
  <si>
    <t>עמודה963</t>
  </si>
  <si>
    <t>עמודה964</t>
  </si>
  <si>
    <t>עמודה965</t>
  </si>
  <si>
    <t>עמודה966</t>
  </si>
  <si>
    <t>עמודה967</t>
  </si>
  <si>
    <t>עמודה968</t>
  </si>
  <si>
    <t>עמודה969</t>
  </si>
  <si>
    <t>עמודה970</t>
  </si>
  <si>
    <t>עמודה971</t>
  </si>
  <si>
    <t>עמודה972</t>
  </si>
  <si>
    <t>עמודה973</t>
  </si>
  <si>
    <t>עמודה974</t>
  </si>
  <si>
    <t>עמודה975</t>
  </si>
  <si>
    <t>עמודה976</t>
  </si>
  <si>
    <t>עמודה977</t>
  </si>
  <si>
    <t>עמודה978</t>
  </si>
  <si>
    <t>עמודה979</t>
  </si>
  <si>
    <t>עמודה980</t>
  </si>
  <si>
    <t>עמודה981</t>
  </si>
  <si>
    <t>עמודה982</t>
  </si>
  <si>
    <t>עמודה983</t>
  </si>
  <si>
    <t>עמודה984</t>
  </si>
  <si>
    <t>עמודה985</t>
  </si>
  <si>
    <t>עמודה986</t>
  </si>
  <si>
    <t>עמודה987</t>
  </si>
  <si>
    <t>עמודה988</t>
  </si>
  <si>
    <t>עמודה989</t>
  </si>
  <si>
    <t>עמודה990</t>
  </si>
  <si>
    <t>עמודה991</t>
  </si>
  <si>
    <t>עמודה992</t>
  </si>
  <si>
    <t>עמודה993</t>
  </si>
  <si>
    <t>עמודה994</t>
  </si>
  <si>
    <t>עמודה995</t>
  </si>
  <si>
    <t>עמודה996</t>
  </si>
  <si>
    <t>עמודה997</t>
  </si>
  <si>
    <t>עמודה998</t>
  </si>
  <si>
    <t>עמודה999</t>
  </si>
  <si>
    <t>עמודה1000</t>
  </si>
  <si>
    <t>עמודה1001</t>
  </si>
  <si>
    <t>עמודה1002</t>
  </si>
  <si>
    <t>עמודה1003</t>
  </si>
  <si>
    <t>עמודה1004</t>
  </si>
  <si>
    <t>עמודה1005</t>
  </si>
  <si>
    <t>עמודה1006</t>
  </si>
  <si>
    <t>עמודה1007</t>
  </si>
  <si>
    <t>עמודה1008</t>
  </si>
  <si>
    <t>עמודה1009</t>
  </si>
  <si>
    <t>עמודה1010</t>
  </si>
  <si>
    <t>עמודה1011</t>
  </si>
  <si>
    <t>עמודה1012</t>
  </si>
  <si>
    <t>עמודה1013</t>
  </si>
  <si>
    <t>עמודה1014</t>
  </si>
  <si>
    <t>עמודה1015</t>
  </si>
  <si>
    <t>עמודה1016</t>
  </si>
  <si>
    <t>עמודה1017</t>
  </si>
  <si>
    <t>עמודה1018</t>
  </si>
  <si>
    <t>עמודה1019</t>
  </si>
  <si>
    <t>עמודה1020</t>
  </si>
  <si>
    <t>עמודה1021</t>
  </si>
  <si>
    <t>עמודה1022</t>
  </si>
  <si>
    <t>עמודה1023</t>
  </si>
  <si>
    <t>עמודה1024</t>
  </si>
  <si>
    <t>עמודה1025</t>
  </si>
  <si>
    <t>עמודה1026</t>
  </si>
  <si>
    <t>עמודה1027</t>
  </si>
  <si>
    <t>עמודה1028</t>
  </si>
  <si>
    <t>עמודה1029</t>
  </si>
  <si>
    <t>עמודה1030</t>
  </si>
  <si>
    <t>עמודה1031</t>
  </si>
  <si>
    <t>עמודה1032</t>
  </si>
  <si>
    <t>עמודה1033</t>
  </si>
  <si>
    <t>עמודה1034</t>
  </si>
  <si>
    <t>עמודה1035</t>
  </si>
  <si>
    <t>עמודה1036</t>
  </si>
  <si>
    <t>עמודה1037</t>
  </si>
  <si>
    <t>עמודה1038</t>
  </si>
  <si>
    <t>עמודה1039</t>
  </si>
  <si>
    <t>עמודה1040</t>
  </si>
  <si>
    <t>עמודה1041</t>
  </si>
  <si>
    <t>עמודה1042</t>
  </si>
  <si>
    <t>עמודה1043</t>
  </si>
  <si>
    <t>עמודה1044</t>
  </si>
  <si>
    <t>עמודה1045</t>
  </si>
  <si>
    <t>עמודה1046</t>
  </si>
  <si>
    <t>עמודה1047</t>
  </si>
  <si>
    <t>עמודה1048</t>
  </si>
  <si>
    <t>עמודה1049</t>
  </si>
  <si>
    <t>עמודה1050</t>
  </si>
  <si>
    <t>עמודה1051</t>
  </si>
  <si>
    <t>עמודה1052</t>
  </si>
  <si>
    <t>עמודה1053</t>
  </si>
  <si>
    <t>עמודה1054</t>
  </si>
  <si>
    <t>עמודה1055</t>
  </si>
  <si>
    <t>עמודה1056</t>
  </si>
  <si>
    <t>עמודה1057</t>
  </si>
  <si>
    <t>עמודה1058</t>
  </si>
  <si>
    <t>עמודה1059</t>
  </si>
  <si>
    <t>עמודה1060</t>
  </si>
  <si>
    <t>עמודה1061</t>
  </si>
  <si>
    <t>עמודה1062</t>
  </si>
  <si>
    <t>עמודה1063</t>
  </si>
  <si>
    <t>עמודה1064</t>
  </si>
  <si>
    <t>עמודה1065</t>
  </si>
  <si>
    <t>עמודה1066</t>
  </si>
  <si>
    <t>עמודה1067</t>
  </si>
  <si>
    <t>עמודה1068</t>
  </si>
  <si>
    <t>עמודה1069</t>
  </si>
  <si>
    <t>עמודה1070</t>
  </si>
  <si>
    <t>עמודה1071</t>
  </si>
  <si>
    <t>עמודה1072</t>
  </si>
  <si>
    <t>עמודה1073</t>
  </si>
  <si>
    <t>עמודה1074</t>
  </si>
  <si>
    <t>עמודה1075</t>
  </si>
  <si>
    <t>עמודה1076</t>
  </si>
  <si>
    <t>עמודה1077</t>
  </si>
  <si>
    <t>עמודה1078</t>
  </si>
  <si>
    <t>עמודה1079</t>
  </si>
  <si>
    <t>עמודה1080</t>
  </si>
  <si>
    <t>עמודה1081</t>
  </si>
  <si>
    <t>עמודה1082</t>
  </si>
  <si>
    <t>עמודה1083</t>
  </si>
  <si>
    <t>עמודה1084</t>
  </si>
  <si>
    <t>עמודה1085</t>
  </si>
  <si>
    <t>עמודה1086</t>
  </si>
  <si>
    <t>עמודה1087</t>
  </si>
  <si>
    <t>עמודה1088</t>
  </si>
  <si>
    <t>עמודה1089</t>
  </si>
  <si>
    <t>עמודה1090</t>
  </si>
  <si>
    <t>עמודה1091</t>
  </si>
  <si>
    <t>עמודה1092</t>
  </si>
  <si>
    <t>עמודה1093</t>
  </si>
  <si>
    <t>עמודה1094</t>
  </si>
  <si>
    <t>עמודה1095</t>
  </si>
  <si>
    <t>עמודה1096</t>
  </si>
  <si>
    <t>עמודה1097</t>
  </si>
  <si>
    <t>עמודה1098</t>
  </si>
  <si>
    <t>עמודה1099</t>
  </si>
  <si>
    <t>עמודה1100</t>
  </si>
  <si>
    <t>עמודה1101</t>
  </si>
  <si>
    <t>עמודה1102</t>
  </si>
  <si>
    <t>עמודה1103</t>
  </si>
  <si>
    <t>עמודה1104</t>
  </si>
  <si>
    <t>עמודה1105</t>
  </si>
  <si>
    <t>עמודה1106</t>
  </si>
  <si>
    <t>עמודה1107</t>
  </si>
  <si>
    <t>עמודה1108</t>
  </si>
  <si>
    <t>עמודה1109</t>
  </si>
  <si>
    <t>עמודה1110</t>
  </si>
  <si>
    <t>עמודה1111</t>
  </si>
  <si>
    <t>עמודה1112</t>
  </si>
  <si>
    <t>עמודה1113</t>
  </si>
  <si>
    <t>עמודה1114</t>
  </si>
  <si>
    <t>עמודה1115</t>
  </si>
  <si>
    <t>עמודה1116</t>
  </si>
  <si>
    <t>עמודה1117</t>
  </si>
  <si>
    <t>עמודה1118</t>
  </si>
  <si>
    <t>עמודה1119</t>
  </si>
  <si>
    <t>עמודה1120</t>
  </si>
  <si>
    <t>עמודה1121</t>
  </si>
  <si>
    <t>עמודה1122</t>
  </si>
  <si>
    <t>עמודה1123</t>
  </si>
  <si>
    <t>עמודה1124</t>
  </si>
  <si>
    <t>עמודה1125</t>
  </si>
  <si>
    <t>עמודה1126</t>
  </si>
  <si>
    <t>עמודה1127</t>
  </si>
  <si>
    <t>עמודה1128</t>
  </si>
  <si>
    <t>עמודה1129</t>
  </si>
  <si>
    <t>עמודה1130</t>
  </si>
  <si>
    <t>עמודה1131</t>
  </si>
  <si>
    <t>עמודה1132</t>
  </si>
  <si>
    <t>עמודה1133</t>
  </si>
  <si>
    <t>עמודה1134</t>
  </si>
  <si>
    <t>עמודה1135</t>
  </si>
  <si>
    <t>עמודה1136</t>
  </si>
  <si>
    <t>עמודה1137</t>
  </si>
  <si>
    <t>עמודה1138</t>
  </si>
  <si>
    <t>עמודה1139</t>
  </si>
  <si>
    <t>עמודה1140</t>
  </si>
  <si>
    <t>עמודה1141</t>
  </si>
  <si>
    <t>עמודה1142</t>
  </si>
  <si>
    <t>עמודה1143</t>
  </si>
  <si>
    <t>עמודה1144</t>
  </si>
  <si>
    <t>עמודה1145</t>
  </si>
  <si>
    <t>עמודה1146</t>
  </si>
  <si>
    <t>עמודה1147</t>
  </si>
  <si>
    <t>עמודה1148</t>
  </si>
  <si>
    <t>עמודה1149</t>
  </si>
  <si>
    <t>עמודה1150</t>
  </si>
  <si>
    <t>עמודה1151</t>
  </si>
  <si>
    <t>עמודה1152</t>
  </si>
  <si>
    <t>עמודה1153</t>
  </si>
  <si>
    <t>עמודה1154</t>
  </si>
  <si>
    <t>עמודה1155</t>
  </si>
  <si>
    <t>עמודה1156</t>
  </si>
  <si>
    <t>עמודה1157</t>
  </si>
  <si>
    <t>עמודה1158</t>
  </si>
  <si>
    <t>עמודה1159</t>
  </si>
  <si>
    <t>עמודה1160</t>
  </si>
  <si>
    <t>עמודה1161</t>
  </si>
  <si>
    <t>עמודה1162</t>
  </si>
  <si>
    <t>עמודה1163</t>
  </si>
  <si>
    <t>עמודה1164</t>
  </si>
  <si>
    <t>עמודה1165</t>
  </si>
  <si>
    <t>עמודה1166</t>
  </si>
  <si>
    <t>עמודה1167</t>
  </si>
  <si>
    <t>עמודה1168</t>
  </si>
  <si>
    <t>עמודה1169</t>
  </si>
  <si>
    <t>עמודה1170</t>
  </si>
  <si>
    <t>עמודה1171</t>
  </si>
  <si>
    <t>עמודה1172</t>
  </si>
  <si>
    <t>עמודה1173</t>
  </si>
  <si>
    <t>עמודה1174</t>
  </si>
  <si>
    <t>עמודה1175</t>
  </si>
  <si>
    <t>עמודה1176</t>
  </si>
  <si>
    <t>עמודה1177</t>
  </si>
  <si>
    <t>עמודה1178</t>
  </si>
  <si>
    <t>עמודה1179</t>
  </si>
  <si>
    <t>עמודה1180</t>
  </si>
  <si>
    <t>עמודה1181</t>
  </si>
  <si>
    <t>עמודה1182</t>
  </si>
  <si>
    <t>עמודה1183</t>
  </si>
  <si>
    <t>עמודה1184</t>
  </si>
  <si>
    <t>עמודה1185</t>
  </si>
  <si>
    <t>עמודה1186</t>
  </si>
  <si>
    <t>עמודה1187</t>
  </si>
  <si>
    <t>עמודה1188</t>
  </si>
  <si>
    <t>עמודה1189</t>
  </si>
  <si>
    <t>עמודה1190</t>
  </si>
  <si>
    <t>עמודה1191</t>
  </si>
  <si>
    <t>עמודה1192</t>
  </si>
  <si>
    <t>עמודה1193</t>
  </si>
  <si>
    <t>עמודה1194</t>
  </si>
  <si>
    <t>עמודה1195</t>
  </si>
  <si>
    <t>עמודה1196</t>
  </si>
  <si>
    <t>עמודה1197</t>
  </si>
  <si>
    <t>עמודה1198</t>
  </si>
  <si>
    <t>עמודה1199</t>
  </si>
  <si>
    <t>עמודה1200</t>
  </si>
  <si>
    <t>עמודה1201</t>
  </si>
  <si>
    <t>עמודה1202</t>
  </si>
  <si>
    <t>עמודה1203</t>
  </si>
  <si>
    <t>עמודה1204</t>
  </si>
  <si>
    <t>עמודה1205</t>
  </si>
  <si>
    <t>עמודה1206</t>
  </si>
  <si>
    <t>עמודה1207</t>
  </si>
  <si>
    <t>עמודה1208</t>
  </si>
  <si>
    <t>עמודה1209</t>
  </si>
  <si>
    <t>עמודה1210</t>
  </si>
  <si>
    <t>עמודה1211</t>
  </si>
  <si>
    <t>עמודה1212</t>
  </si>
  <si>
    <t>עמודה1213</t>
  </si>
  <si>
    <t>עמודה1214</t>
  </si>
  <si>
    <t>עמודה1215</t>
  </si>
  <si>
    <t>עמודה1216</t>
  </si>
  <si>
    <t>עמודה1217</t>
  </si>
  <si>
    <t>עמודה1218</t>
  </si>
  <si>
    <t>עמודה1219</t>
  </si>
  <si>
    <t>עמודה1220</t>
  </si>
  <si>
    <t>עמודה1221</t>
  </si>
  <si>
    <t>עמודה1222</t>
  </si>
  <si>
    <t>עמודה1223</t>
  </si>
  <si>
    <t>עמודה1224</t>
  </si>
  <si>
    <t>עמודה1225</t>
  </si>
  <si>
    <t>עמודה1226</t>
  </si>
  <si>
    <t>עמודה1227</t>
  </si>
  <si>
    <t>עמודה1228</t>
  </si>
  <si>
    <t>עמודה1229</t>
  </si>
  <si>
    <t>עמודה1230</t>
  </si>
  <si>
    <t>עמודה1231</t>
  </si>
  <si>
    <t>עמודה1232</t>
  </si>
  <si>
    <t>עמודה1233</t>
  </si>
  <si>
    <t>עמודה1234</t>
  </si>
  <si>
    <t>עמודה1235</t>
  </si>
  <si>
    <t>עמודה1236</t>
  </si>
  <si>
    <t>עמודה1237</t>
  </si>
  <si>
    <t>עמודה1238</t>
  </si>
  <si>
    <t>עמודה1239</t>
  </si>
  <si>
    <t>עמודה1240</t>
  </si>
  <si>
    <t>עמודה1241</t>
  </si>
  <si>
    <t>עמודה1242</t>
  </si>
  <si>
    <t>עמודה1243</t>
  </si>
  <si>
    <t>עמודה1244</t>
  </si>
  <si>
    <t>עמודה1245</t>
  </si>
  <si>
    <t>עמודה1246</t>
  </si>
  <si>
    <t>עמודה1247</t>
  </si>
  <si>
    <t>עמודה1248</t>
  </si>
  <si>
    <t>עמודה1249</t>
  </si>
  <si>
    <t>עמודה1250</t>
  </si>
  <si>
    <t>עמודה1251</t>
  </si>
  <si>
    <t>עמודה1252</t>
  </si>
  <si>
    <t>עמודה1253</t>
  </si>
  <si>
    <t>עמודה1254</t>
  </si>
  <si>
    <t>עמודה1255</t>
  </si>
  <si>
    <t>עמודה1256</t>
  </si>
  <si>
    <t>עמודה1257</t>
  </si>
  <si>
    <t>עמודה1258</t>
  </si>
  <si>
    <t>עמודה1259</t>
  </si>
  <si>
    <t>עמודה1260</t>
  </si>
  <si>
    <t>עמודה1261</t>
  </si>
  <si>
    <t>עמודה1262</t>
  </si>
  <si>
    <t>עמודה1263</t>
  </si>
  <si>
    <t>עמודה1264</t>
  </si>
  <si>
    <t>עמודה1265</t>
  </si>
  <si>
    <t>עמודה1266</t>
  </si>
  <si>
    <t>עמודה1267</t>
  </si>
  <si>
    <t>עמודה1268</t>
  </si>
  <si>
    <t>עמודה1269</t>
  </si>
  <si>
    <t>עמודה1270</t>
  </si>
  <si>
    <t>עמודה1271</t>
  </si>
  <si>
    <t>עמודה1272</t>
  </si>
  <si>
    <t>עמודה1273</t>
  </si>
  <si>
    <t>עמודה1274</t>
  </si>
  <si>
    <t>עמודה1275</t>
  </si>
  <si>
    <t>עמודה1276</t>
  </si>
  <si>
    <t>עמודה1277</t>
  </si>
  <si>
    <t>עמודה1278</t>
  </si>
  <si>
    <t>עמודה1279</t>
  </si>
  <si>
    <t>עמודה1280</t>
  </si>
  <si>
    <t>עמודה1281</t>
  </si>
  <si>
    <t>עמודה1282</t>
  </si>
  <si>
    <t>עמודה1283</t>
  </si>
  <si>
    <t>עמודה1284</t>
  </si>
  <si>
    <t>עמודה1285</t>
  </si>
  <si>
    <t>עמודה1286</t>
  </si>
  <si>
    <t>עמודה1287</t>
  </si>
  <si>
    <t>עמודה1288</t>
  </si>
  <si>
    <t>עמודה1289</t>
  </si>
  <si>
    <t>עמודה1290</t>
  </si>
  <si>
    <t>עמודה1291</t>
  </si>
  <si>
    <t>עמודה1292</t>
  </si>
  <si>
    <t>עמודה1293</t>
  </si>
  <si>
    <t>עמודה1294</t>
  </si>
  <si>
    <t>עמודה1295</t>
  </si>
  <si>
    <t>עמודה1296</t>
  </si>
  <si>
    <t>עמודה1297</t>
  </si>
  <si>
    <t>עמודה1298</t>
  </si>
  <si>
    <t>עמודה1299</t>
  </si>
  <si>
    <t>עמודה1300</t>
  </si>
  <si>
    <t>עמודה1301</t>
  </si>
  <si>
    <t>עמודה1302</t>
  </si>
  <si>
    <t>עמודה1303</t>
  </si>
  <si>
    <t>עמודה1304</t>
  </si>
  <si>
    <t>עמודה1305</t>
  </si>
  <si>
    <t>עמודה1306</t>
  </si>
  <si>
    <t>עמודה1307</t>
  </si>
  <si>
    <t>עמודה1308</t>
  </si>
  <si>
    <t>עמודה1309</t>
  </si>
  <si>
    <t>עמודה1310</t>
  </si>
  <si>
    <t>עמודה1311</t>
  </si>
  <si>
    <t>עמודה1312</t>
  </si>
  <si>
    <t>עמודה1313</t>
  </si>
  <si>
    <t>עמודה1314</t>
  </si>
  <si>
    <t>עמודה1315</t>
  </si>
  <si>
    <t>עמודה1316</t>
  </si>
  <si>
    <t>עמודה1317</t>
  </si>
  <si>
    <t>עמודה1318</t>
  </si>
  <si>
    <t>עמודה1319</t>
  </si>
  <si>
    <t>עמודה1320</t>
  </si>
  <si>
    <t>עמודה1321</t>
  </si>
  <si>
    <t>עמודה1322</t>
  </si>
  <si>
    <t>עמודה1323</t>
  </si>
  <si>
    <t>עמודה1324</t>
  </si>
  <si>
    <t>עמודה1325</t>
  </si>
  <si>
    <t>עמודה1326</t>
  </si>
  <si>
    <t>עמודה1327</t>
  </si>
  <si>
    <t>עמודה1328</t>
  </si>
  <si>
    <t>עמודה1329</t>
  </si>
  <si>
    <t>עמודה1330</t>
  </si>
  <si>
    <t>עמודה1331</t>
  </si>
  <si>
    <t>עמודה1332</t>
  </si>
  <si>
    <t>עמודה1333</t>
  </si>
  <si>
    <t>עמודה1334</t>
  </si>
  <si>
    <t>עמודה1335</t>
  </si>
  <si>
    <t>עמודה1336</t>
  </si>
  <si>
    <t>עמודה1337</t>
  </si>
  <si>
    <t>עמודה1338</t>
  </si>
  <si>
    <t>עמודה1339</t>
  </si>
  <si>
    <t>עמודה1340</t>
  </si>
  <si>
    <t>עמודה1341</t>
  </si>
  <si>
    <t>עמודה1342</t>
  </si>
  <si>
    <t>עמודה1343</t>
  </si>
  <si>
    <t>עמודה1344</t>
  </si>
  <si>
    <t>עמודה1345</t>
  </si>
  <si>
    <t>עמודה1346</t>
  </si>
  <si>
    <t>עמודה1347</t>
  </si>
  <si>
    <t>עמודה1348</t>
  </si>
  <si>
    <t>עמודה1349</t>
  </si>
  <si>
    <t>עמודה1350</t>
  </si>
  <si>
    <t>עמודה1351</t>
  </si>
  <si>
    <t>עמודה1352</t>
  </si>
  <si>
    <t>עמודה1353</t>
  </si>
  <si>
    <t>עמודה1354</t>
  </si>
  <si>
    <t>עמודה1355</t>
  </si>
  <si>
    <t>עמודה1356</t>
  </si>
  <si>
    <t>עמודה1357</t>
  </si>
  <si>
    <t>עמודה1358</t>
  </si>
  <si>
    <t>עמודה1359</t>
  </si>
  <si>
    <t>עמודה1360</t>
  </si>
  <si>
    <t>עמודה1361</t>
  </si>
  <si>
    <t>עמודה1362</t>
  </si>
  <si>
    <t>עמודה1363</t>
  </si>
  <si>
    <t>עמודה1364</t>
  </si>
  <si>
    <t>עמודה1365</t>
  </si>
  <si>
    <t>עמודה1366</t>
  </si>
  <si>
    <t>עמודה1367</t>
  </si>
  <si>
    <t>עמודה1368</t>
  </si>
  <si>
    <t>עמודה1369</t>
  </si>
  <si>
    <t>עמודה1370</t>
  </si>
  <si>
    <t>עמודה1371</t>
  </si>
  <si>
    <t>עמודה1372</t>
  </si>
  <si>
    <t>עמודה1373</t>
  </si>
  <si>
    <t>עמודה1374</t>
  </si>
  <si>
    <t>עמודה1375</t>
  </si>
  <si>
    <t>עמודה1376</t>
  </si>
  <si>
    <t>עמודה1377</t>
  </si>
  <si>
    <t>עמודה1378</t>
  </si>
  <si>
    <t>עמודה1379</t>
  </si>
  <si>
    <t>עמודה1380</t>
  </si>
  <si>
    <t>עמודה1381</t>
  </si>
  <si>
    <t>עמודה1382</t>
  </si>
  <si>
    <t>עמודה1383</t>
  </si>
  <si>
    <t>עמודה1384</t>
  </si>
  <si>
    <t>עמודה1385</t>
  </si>
  <si>
    <t>עמודה1386</t>
  </si>
  <si>
    <t>עמודה1387</t>
  </si>
  <si>
    <t>עמודה1388</t>
  </si>
  <si>
    <t>עמודה1389</t>
  </si>
  <si>
    <t>עמודה1390</t>
  </si>
  <si>
    <t>עמודה1391</t>
  </si>
  <si>
    <t>עמודה1392</t>
  </si>
  <si>
    <t>עמודה1393</t>
  </si>
  <si>
    <t>עמודה1394</t>
  </si>
  <si>
    <t>עמודה1395</t>
  </si>
  <si>
    <t>עמודה1396</t>
  </si>
  <si>
    <t>עמודה1397</t>
  </si>
  <si>
    <t>עמודה1398</t>
  </si>
  <si>
    <t>עמודה1399</t>
  </si>
  <si>
    <t>עמודה1400</t>
  </si>
  <si>
    <t>עמודה1401</t>
  </si>
  <si>
    <t>עמודה1402</t>
  </si>
  <si>
    <t>עמודה1403</t>
  </si>
  <si>
    <t>עמודה1404</t>
  </si>
  <si>
    <t>עמודה1405</t>
  </si>
  <si>
    <t>עמודה1406</t>
  </si>
  <si>
    <t>עמודה1407</t>
  </si>
  <si>
    <t>עמודה1408</t>
  </si>
  <si>
    <t>עמודה1409</t>
  </si>
  <si>
    <t>עמודה1410</t>
  </si>
  <si>
    <t>עמודה1411</t>
  </si>
  <si>
    <t>עמודה1412</t>
  </si>
  <si>
    <t>עמודה1413</t>
  </si>
  <si>
    <t>עמודה1414</t>
  </si>
  <si>
    <t>עמודה1415</t>
  </si>
  <si>
    <t>עמודה1416</t>
  </si>
  <si>
    <t>עמודה1417</t>
  </si>
  <si>
    <t>עמודה1418</t>
  </si>
  <si>
    <t>עמודה1419</t>
  </si>
  <si>
    <t>עמודה1420</t>
  </si>
  <si>
    <t>עמודה1421</t>
  </si>
  <si>
    <t>עמודה1422</t>
  </si>
  <si>
    <t>עמודה1423</t>
  </si>
  <si>
    <t>עמודה1424</t>
  </si>
  <si>
    <t>עמודה1425</t>
  </si>
  <si>
    <t>עמודה1426</t>
  </si>
  <si>
    <t>עמודה1427</t>
  </si>
  <si>
    <t>עמודה1428</t>
  </si>
  <si>
    <t>עמודה1429</t>
  </si>
  <si>
    <t>עמודה1430</t>
  </si>
  <si>
    <t>עמודה1431</t>
  </si>
  <si>
    <t>עמודה1432</t>
  </si>
  <si>
    <t>עמודה1433</t>
  </si>
  <si>
    <t>עמודה1434</t>
  </si>
  <si>
    <t>עמודה1435</t>
  </si>
  <si>
    <t>עמודה1436</t>
  </si>
  <si>
    <t>עמודה1437</t>
  </si>
  <si>
    <t>עמודה1438</t>
  </si>
  <si>
    <t>עמודה1439</t>
  </si>
  <si>
    <t>עמודה1440</t>
  </si>
  <si>
    <t>עמודה1441</t>
  </si>
  <si>
    <t>עמודה1442</t>
  </si>
  <si>
    <t>עמודה1443</t>
  </si>
  <si>
    <t>עמודה1444</t>
  </si>
  <si>
    <t>עמודה1445</t>
  </si>
  <si>
    <t>עמודה1446</t>
  </si>
  <si>
    <t>עמודה1447</t>
  </si>
  <si>
    <t>עמודה1448</t>
  </si>
  <si>
    <t>עמודה1449</t>
  </si>
  <si>
    <t>עמודה1450</t>
  </si>
  <si>
    <t>עמודה1451</t>
  </si>
  <si>
    <t>עמודה1452</t>
  </si>
  <si>
    <t>עמודה1453</t>
  </si>
  <si>
    <t>עמודה1454</t>
  </si>
  <si>
    <t>עמודה1455</t>
  </si>
  <si>
    <t>עמודה1456</t>
  </si>
  <si>
    <t>עמודה1457</t>
  </si>
  <si>
    <t>עמודה1458</t>
  </si>
  <si>
    <t>עמודה1459</t>
  </si>
  <si>
    <t>עמודה1460</t>
  </si>
  <si>
    <t>עמודה1461</t>
  </si>
  <si>
    <t>עמודה1462</t>
  </si>
  <si>
    <t>עמודה1463</t>
  </si>
  <si>
    <t>עמודה1464</t>
  </si>
  <si>
    <t>עמודה1465</t>
  </si>
  <si>
    <t>עמודה1466</t>
  </si>
  <si>
    <t>עמודה1467</t>
  </si>
  <si>
    <t>עמודה1468</t>
  </si>
  <si>
    <t>עמודה1469</t>
  </si>
  <si>
    <t>עמודה1470</t>
  </si>
  <si>
    <t>עמודה1471</t>
  </si>
  <si>
    <t>עמודה1472</t>
  </si>
  <si>
    <t>עמודה1473</t>
  </si>
  <si>
    <t>עמודה1474</t>
  </si>
  <si>
    <t>עמודה1475</t>
  </si>
  <si>
    <t>עמודה1476</t>
  </si>
  <si>
    <t>עמודה1477</t>
  </si>
  <si>
    <t>עמודה1478</t>
  </si>
  <si>
    <t>עמודה1479</t>
  </si>
  <si>
    <t>עמודה1480</t>
  </si>
  <si>
    <t>עמודה1481</t>
  </si>
  <si>
    <t>עמודה1482</t>
  </si>
  <si>
    <t>עמודה1483</t>
  </si>
  <si>
    <t>עמודה1484</t>
  </si>
  <si>
    <t>עמודה1485</t>
  </si>
  <si>
    <t>עמודה1486</t>
  </si>
  <si>
    <t>עמודה1487</t>
  </si>
  <si>
    <t>עמודה1488</t>
  </si>
  <si>
    <t>עמודה1489</t>
  </si>
  <si>
    <t>עמודה1490</t>
  </si>
  <si>
    <t>עמודה1491</t>
  </si>
  <si>
    <t>עמודה1492</t>
  </si>
  <si>
    <t>עמודה1493</t>
  </si>
  <si>
    <t>עמודה1494</t>
  </si>
  <si>
    <t>עמודה1495</t>
  </si>
  <si>
    <t>עמודה1496</t>
  </si>
  <si>
    <t>עמודה1497</t>
  </si>
  <si>
    <t>עמודה1498</t>
  </si>
  <si>
    <t>עמודה1499</t>
  </si>
  <si>
    <t>עמודה1500</t>
  </si>
  <si>
    <t>עמודה1501</t>
  </si>
  <si>
    <t>עמודה1502</t>
  </si>
  <si>
    <t>עמודה1503</t>
  </si>
  <si>
    <t>עמודה1504</t>
  </si>
  <si>
    <t>עמודה1505</t>
  </si>
  <si>
    <t>עמודה1506</t>
  </si>
  <si>
    <t>עמודה1507</t>
  </si>
  <si>
    <t>עמודה1508</t>
  </si>
  <si>
    <t>עמודה1509</t>
  </si>
  <si>
    <t>עמודה1510</t>
  </si>
  <si>
    <t>עמודה1511</t>
  </si>
  <si>
    <t>עמודה1512</t>
  </si>
  <si>
    <t>עמודה1513</t>
  </si>
  <si>
    <t>עמודה1514</t>
  </si>
  <si>
    <t>עמודה1515</t>
  </si>
  <si>
    <t>עמודה1516</t>
  </si>
  <si>
    <t>עמודה1517</t>
  </si>
  <si>
    <t>עמודה1518</t>
  </si>
  <si>
    <t>עמודה1519</t>
  </si>
  <si>
    <t>עמודה1520</t>
  </si>
  <si>
    <t>עמודה1521</t>
  </si>
  <si>
    <t>עמודה1522</t>
  </si>
  <si>
    <t>עמודה1523</t>
  </si>
  <si>
    <t>עמודה1524</t>
  </si>
  <si>
    <t>עמודה1525</t>
  </si>
  <si>
    <t>עמודה1526</t>
  </si>
  <si>
    <t>עמודה1527</t>
  </si>
  <si>
    <t>עמודה1528</t>
  </si>
  <si>
    <t>עמודה1529</t>
  </si>
  <si>
    <t>עמודה1530</t>
  </si>
  <si>
    <t>עמודה1531</t>
  </si>
  <si>
    <t>עמודה1532</t>
  </si>
  <si>
    <t>עמודה1533</t>
  </si>
  <si>
    <t>עמודה1534</t>
  </si>
  <si>
    <t>עמודה1535</t>
  </si>
  <si>
    <t>עמודה1536</t>
  </si>
  <si>
    <t>עמודה1537</t>
  </si>
  <si>
    <t>עמודה1538</t>
  </si>
  <si>
    <t>עמודה1539</t>
  </si>
  <si>
    <t>עמודה1540</t>
  </si>
  <si>
    <t>עמודה1541</t>
  </si>
  <si>
    <t>עמודה1542</t>
  </si>
  <si>
    <t>עמודה1543</t>
  </si>
  <si>
    <t>עמודה1544</t>
  </si>
  <si>
    <t>עמודה1545</t>
  </si>
  <si>
    <t>עמודה1546</t>
  </si>
  <si>
    <t>עמודה1547</t>
  </si>
  <si>
    <t>עמודה1548</t>
  </si>
  <si>
    <t>עמודה1549</t>
  </si>
  <si>
    <t>עמודה1550</t>
  </si>
  <si>
    <t>עמודה1551</t>
  </si>
  <si>
    <t>עמודה1552</t>
  </si>
  <si>
    <t>עמודה1553</t>
  </si>
  <si>
    <t>עמודה1554</t>
  </si>
  <si>
    <t>עמודה1555</t>
  </si>
  <si>
    <t>עמודה1556</t>
  </si>
  <si>
    <t>עמודה1557</t>
  </si>
  <si>
    <t>עמודה1558</t>
  </si>
  <si>
    <t>עמודה1559</t>
  </si>
  <si>
    <t>עמודה1560</t>
  </si>
  <si>
    <t>עמודה1561</t>
  </si>
  <si>
    <t>עמודה1562</t>
  </si>
  <si>
    <t>עמודה1563</t>
  </si>
  <si>
    <t>עמודה1564</t>
  </si>
  <si>
    <t>עמודה1565</t>
  </si>
  <si>
    <t>עמודה1566</t>
  </si>
  <si>
    <t>עמודה1567</t>
  </si>
  <si>
    <t>עמודה1568</t>
  </si>
  <si>
    <t>עמודה1569</t>
  </si>
  <si>
    <t>עמודה1570</t>
  </si>
  <si>
    <t>עמודה1571</t>
  </si>
  <si>
    <t>עמודה1572</t>
  </si>
  <si>
    <t>עמודה1573</t>
  </si>
  <si>
    <t>עמודה1574</t>
  </si>
  <si>
    <t>עמודה1575</t>
  </si>
  <si>
    <t>עמודה1576</t>
  </si>
  <si>
    <t>עמודה1577</t>
  </si>
  <si>
    <t>עמודה1578</t>
  </si>
  <si>
    <t>עמודה1579</t>
  </si>
  <si>
    <t>עמודה1580</t>
  </si>
  <si>
    <t>עמודה1581</t>
  </si>
  <si>
    <t>עמודה1582</t>
  </si>
  <si>
    <t>עמודה1583</t>
  </si>
  <si>
    <t>עמודה1584</t>
  </si>
  <si>
    <t>עמודה1585</t>
  </si>
  <si>
    <t>עמודה1586</t>
  </si>
  <si>
    <t>עמודה1587</t>
  </si>
  <si>
    <t>עמודה1588</t>
  </si>
  <si>
    <t>עמודה1589</t>
  </si>
  <si>
    <t>עמודה1590</t>
  </si>
  <si>
    <t>עמודה1591</t>
  </si>
  <si>
    <t>עמודה1592</t>
  </si>
  <si>
    <t>עמודה1593</t>
  </si>
  <si>
    <t>עמודה1594</t>
  </si>
  <si>
    <t>עמודה1595</t>
  </si>
  <si>
    <t>עמודה1596</t>
  </si>
  <si>
    <t>עמודה1597</t>
  </si>
  <si>
    <t>עמודה1598</t>
  </si>
  <si>
    <t>עמודה1599</t>
  </si>
  <si>
    <t>עמודה1600</t>
  </si>
  <si>
    <t>עמודה1601</t>
  </si>
  <si>
    <t>עמודה1602</t>
  </si>
  <si>
    <t>עמודה1603</t>
  </si>
  <si>
    <t>עמודה1604</t>
  </si>
  <si>
    <t>עמודה1605</t>
  </si>
  <si>
    <t>עמודה1606</t>
  </si>
  <si>
    <t>עמודה1607</t>
  </si>
  <si>
    <t>עמודה1608</t>
  </si>
  <si>
    <t>עמודה1609</t>
  </si>
  <si>
    <t>עמודה1610</t>
  </si>
  <si>
    <t>עמודה1611</t>
  </si>
  <si>
    <t>עמודה1612</t>
  </si>
  <si>
    <t>עמודה1613</t>
  </si>
  <si>
    <t>עמודה1614</t>
  </si>
  <si>
    <t>עמודה1615</t>
  </si>
  <si>
    <t>עמודה1616</t>
  </si>
  <si>
    <t>עמודה1617</t>
  </si>
  <si>
    <t>עמודה1618</t>
  </si>
  <si>
    <t>עמודה1619</t>
  </si>
  <si>
    <t>עמודה1620</t>
  </si>
  <si>
    <t>עמודה1621</t>
  </si>
  <si>
    <t>עמודה1622</t>
  </si>
  <si>
    <t>עמודה1623</t>
  </si>
  <si>
    <t>עמודה1624</t>
  </si>
  <si>
    <t>עמודה1625</t>
  </si>
  <si>
    <t>עמודה1626</t>
  </si>
  <si>
    <t>עמודה1627</t>
  </si>
  <si>
    <t>עמודה1628</t>
  </si>
  <si>
    <t>עמודה1629</t>
  </si>
  <si>
    <t>עמודה1630</t>
  </si>
  <si>
    <t>עמודה1631</t>
  </si>
  <si>
    <t>עמודה1632</t>
  </si>
  <si>
    <t>עמודה1633</t>
  </si>
  <si>
    <t>עמודה1634</t>
  </si>
  <si>
    <t>עמודה1635</t>
  </si>
  <si>
    <t>עמודה1636</t>
  </si>
  <si>
    <t>עמודה1637</t>
  </si>
  <si>
    <t>עמודה1638</t>
  </si>
  <si>
    <t>עמודה1639</t>
  </si>
  <si>
    <t>עמודה1640</t>
  </si>
  <si>
    <t>עמודה1641</t>
  </si>
  <si>
    <t>עמודה1642</t>
  </si>
  <si>
    <t>עמודה1643</t>
  </si>
  <si>
    <t>עמודה1644</t>
  </si>
  <si>
    <t>עמודה1645</t>
  </si>
  <si>
    <t>עמודה1646</t>
  </si>
  <si>
    <t>עמודה1647</t>
  </si>
  <si>
    <t>עמודה1648</t>
  </si>
  <si>
    <t>עמודה1649</t>
  </si>
  <si>
    <t>עמודה1650</t>
  </si>
  <si>
    <t>עמודה1651</t>
  </si>
  <si>
    <t>עמודה1652</t>
  </si>
  <si>
    <t>עמודה1653</t>
  </si>
  <si>
    <t>עמודה1654</t>
  </si>
  <si>
    <t>עמודה1655</t>
  </si>
  <si>
    <t>עמודה1656</t>
  </si>
  <si>
    <t>עמודה1657</t>
  </si>
  <si>
    <t>עמודה1658</t>
  </si>
  <si>
    <t>עמודה1659</t>
  </si>
  <si>
    <t>עמודה1660</t>
  </si>
  <si>
    <t>עמודה1661</t>
  </si>
  <si>
    <t>עמודה1662</t>
  </si>
  <si>
    <t>עמודה1663</t>
  </si>
  <si>
    <t>עמודה1664</t>
  </si>
  <si>
    <t>עמודה1665</t>
  </si>
  <si>
    <t>עמודה1666</t>
  </si>
  <si>
    <t>עמודה1667</t>
  </si>
  <si>
    <t>עמודה1668</t>
  </si>
  <si>
    <t>עמודה1669</t>
  </si>
  <si>
    <t>עמודה1670</t>
  </si>
  <si>
    <t>עמודה1671</t>
  </si>
  <si>
    <t>עמודה1672</t>
  </si>
  <si>
    <t>עמודה1673</t>
  </si>
  <si>
    <t>עמודה1674</t>
  </si>
  <si>
    <t>עמודה1675</t>
  </si>
  <si>
    <t>עמודה1676</t>
  </si>
  <si>
    <t>עמודה1677</t>
  </si>
  <si>
    <t>עמודה1678</t>
  </si>
  <si>
    <t>עמודה1679</t>
  </si>
  <si>
    <t>עמודה1680</t>
  </si>
  <si>
    <t>עמודה1681</t>
  </si>
  <si>
    <t>עמודה1682</t>
  </si>
  <si>
    <t>עמודה1683</t>
  </si>
  <si>
    <t>עמודה1684</t>
  </si>
  <si>
    <t>עמודה1685</t>
  </si>
  <si>
    <t>עמודה1686</t>
  </si>
  <si>
    <t>עמודה1687</t>
  </si>
  <si>
    <t>עמודה1688</t>
  </si>
  <si>
    <t>עמודה1689</t>
  </si>
  <si>
    <t>עמודה1690</t>
  </si>
  <si>
    <t>עמודה1691</t>
  </si>
  <si>
    <t>עמודה1692</t>
  </si>
  <si>
    <t>עמודה1693</t>
  </si>
  <si>
    <t>עמודה1694</t>
  </si>
  <si>
    <t>עמודה1695</t>
  </si>
  <si>
    <t>עמודה1696</t>
  </si>
  <si>
    <t>עמודה1697</t>
  </si>
  <si>
    <t>עמודה1698</t>
  </si>
  <si>
    <t>עמודה1699</t>
  </si>
  <si>
    <t>עמודה1700</t>
  </si>
  <si>
    <t>עמודה1701</t>
  </si>
  <si>
    <t>עמודה1702</t>
  </si>
  <si>
    <t>עמודה1703</t>
  </si>
  <si>
    <t>עמודה1704</t>
  </si>
  <si>
    <t>עמודה1705</t>
  </si>
  <si>
    <t>עמודה1706</t>
  </si>
  <si>
    <t>עמודה1707</t>
  </si>
  <si>
    <t>עמודה1708</t>
  </si>
  <si>
    <t>עמודה1709</t>
  </si>
  <si>
    <t>עמודה1710</t>
  </si>
  <si>
    <t>עמודה1711</t>
  </si>
  <si>
    <t>עמודה1712</t>
  </si>
  <si>
    <t>עמודה1713</t>
  </si>
  <si>
    <t>עמודה1714</t>
  </si>
  <si>
    <t>עמודה1715</t>
  </si>
  <si>
    <t>עמודה1716</t>
  </si>
  <si>
    <t>עמודה1717</t>
  </si>
  <si>
    <t>עמודה1718</t>
  </si>
  <si>
    <t>עמודה1719</t>
  </si>
  <si>
    <t>עמודה1720</t>
  </si>
  <si>
    <t>עמודה1721</t>
  </si>
  <si>
    <t>עמודה1722</t>
  </si>
  <si>
    <t>עמודה1723</t>
  </si>
  <si>
    <t>עמודה1724</t>
  </si>
  <si>
    <t>עמודה1725</t>
  </si>
  <si>
    <t>עמודה1726</t>
  </si>
  <si>
    <t>עמודה1727</t>
  </si>
  <si>
    <t>עמודה1728</t>
  </si>
  <si>
    <t>עמודה1729</t>
  </si>
  <si>
    <t>עמודה1730</t>
  </si>
  <si>
    <t>עמודה1731</t>
  </si>
  <si>
    <t>עמודה1732</t>
  </si>
  <si>
    <t>עמודה1733</t>
  </si>
  <si>
    <t>עמודה1734</t>
  </si>
  <si>
    <t>עמודה1735</t>
  </si>
  <si>
    <t>עמודה1736</t>
  </si>
  <si>
    <t>עמודה1737</t>
  </si>
  <si>
    <t>עמודה1738</t>
  </si>
  <si>
    <t>עמודה1739</t>
  </si>
  <si>
    <t>עמודה1740</t>
  </si>
  <si>
    <t>עמודה1741</t>
  </si>
  <si>
    <t>עמודה1742</t>
  </si>
  <si>
    <t>עמודה1743</t>
  </si>
  <si>
    <t>עמודה1744</t>
  </si>
  <si>
    <t>עמודה1745</t>
  </si>
  <si>
    <t>עמודה1746</t>
  </si>
  <si>
    <t>עמודה1747</t>
  </si>
  <si>
    <t>עמודה1748</t>
  </si>
  <si>
    <t>עמודה1749</t>
  </si>
  <si>
    <t>עמודה1750</t>
  </si>
  <si>
    <t>עמודה1751</t>
  </si>
  <si>
    <t>עמודה1752</t>
  </si>
  <si>
    <t>עמודה1753</t>
  </si>
  <si>
    <t>עמודה1754</t>
  </si>
  <si>
    <t>עמודה1755</t>
  </si>
  <si>
    <t>עמודה1756</t>
  </si>
  <si>
    <t>עמודה1757</t>
  </si>
  <si>
    <t>עמודה1758</t>
  </si>
  <si>
    <t>עמודה1759</t>
  </si>
  <si>
    <t>עמודה1760</t>
  </si>
  <si>
    <t>עמודה1761</t>
  </si>
  <si>
    <t>עמודה1762</t>
  </si>
  <si>
    <t>עמודה1763</t>
  </si>
  <si>
    <t>עמודה1764</t>
  </si>
  <si>
    <t>עמודה1765</t>
  </si>
  <si>
    <t>עמודה1766</t>
  </si>
  <si>
    <t>עמודה1767</t>
  </si>
  <si>
    <t>עמודה1768</t>
  </si>
  <si>
    <t>עמודה1769</t>
  </si>
  <si>
    <t>עמודה1770</t>
  </si>
  <si>
    <t>עמודה1771</t>
  </si>
  <si>
    <t>עמודה1772</t>
  </si>
  <si>
    <t>עמודה1773</t>
  </si>
  <si>
    <t>עמודה1774</t>
  </si>
  <si>
    <t>עמודה1775</t>
  </si>
  <si>
    <t>עמודה1776</t>
  </si>
  <si>
    <t>עמודה1777</t>
  </si>
  <si>
    <t>עמודה1778</t>
  </si>
  <si>
    <t>עמודה1779</t>
  </si>
  <si>
    <t>עמודה1780</t>
  </si>
  <si>
    <t>עמודה1781</t>
  </si>
  <si>
    <t>עמודה1782</t>
  </si>
  <si>
    <t>עמודה1783</t>
  </si>
  <si>
    <t>עמודה1784</t>
  </si>
  <si>
    <t>עמודה1785</t>
  </si>
  <si>
    <t>עמודה1786</t>
  </si>
  <si>
    <t>עמודה1787</t>
  </si>
  <si>
    <t>עמודה1788</t>
  </si>
  <si>
    <t>עמודה1789</t>
  </si>
  <si>
    <t>עמודה1790</t>
  </si>
  <si>
    <t>עמודה1791</t>
  </si>
  <si>
    <t>עמודה1792</t>
  </si>
  <si>
    <t>עמודה1793</t>
  </si>
  <si>
    <t>עמודה1794</t>
  </si>
  <si>
    <t>עמודה1795</t>
  </si>
  <si>
    <t>עמודה1796</t>
  </si>
  <si>
    <t>עמודה1797</t>
  </si>
  <si>
    <t>עמודה1798</t>
  </si>
  <si>
    <t>עמודה1799</t>
  </si>
  <si>
    <t>עמודה1800</t>
  </si>
  <si>
    <t>עמודה1801</t>
  </si>
  <si>
    <t>עמודה1802</t>
  </si>
  <si>
    <t>עמודה1803</t>
  </si>
  <si>
    <t>עמודה1804</t>
  </si>
  <si>
    <t>עמודה1805</t>
  </si>
  <si>
    <t>עמודה1806</t>
  </si>
  <si>
    <t>עמודה1807</t>
  </si>
  <si>
    <t>עמודה1808</t>
  </si>
  <si>
    <t>עמודה1809</t>
  </si>
  <si>
    <t>עמודה1810</t>
  </si>
  <si>
    <t>עמודה1811</t>
  </si>
  <si>
    <t>עמודה1812</t>
  </si>
  <si>
    <t>עמודה1813</t>
  </si>
  <si>
    <t>עמודה1814</t>
  </si>
  <si>
    <t>עמודה1815</t>
  </si>
  <si>
    <t>עמודה1816</t>
  </si>
  <si>
    <t>עמודה1817</t>
  </si>
  <si>
    <t>עמודה1818</t>
  </si>
  <si>
    <t>עמודה1819</t>
  </si>
  <si>
    <t>עמודה1820</t>
  </si>
  <si>
    <t>עמודה1821</t>
  </si>
  <si>
    <t>עמודה1822</t>
  </si>
  <si>
    <t>עמודה1823</t>
  </si>
  <si>
    <t>עמודה1824</t>
  </si>
  <si>
    <t>עמודה1825</t>
  </si>
  <si>
    <t>עמודה1826</t>
  </si>
  <si>
    <t>עמודה1827</t>
  </si>
  <si>
    <t>עמודה1828</t>
  </si>
  <si>
    <t>עמודה1829</t>
  </si>
  <si>
    <t>עמודה1830</t>
  </si>
  <si>
    <t>עמודה1831</t>
  </si>
  <si>
    <t>עמודה1832</t>
  </si>
  <si>
    <t>עמודה1833</t>
  </si>
  <si>
    <t>עמודה1834</t>
  </si>
  <si>
    <t>עמודה1835</t>
  </si>
  <si>
    <t>עמודה1836</t>
  </si>
  <si>
    <t>עמודה1837</t>
  </si>
  <si>
    <t>עמודה1838</t>
  </si>
  <si>
    <t>עמודה1839</t>
  </si>
  <si>
    <t>עמודה1840</t>
  </si>
  <si>
    <t>עמודה1841</t>
  </si>
  <si>
    <t>עמודה1842</t>
  </si>
  <si>
    <t>עמודה1843</t>
  </si>
  <si>
    <t>עמודה1844</t>
  </si>
  <si>
    <t>עמודה1845</t>
  </si>
  <si>
    <t>עמודה1846</t>
  </si>
  <si>
    <t>עמודה1847</t>
  </si>
  <si>
    <t>עמודה1848</t>
  </si>
  <si>
    <t>עמודה1849</t>
  </si>
  <si>
    <t>עמודה1850</t>
  </si>
  <si>
    <t>עמודה1851</t>
  </si>
  <si>
    <t>עמודה1852</t>
  </si>
  <si>
    <t>עמודה1853</t>
  </si>
  <si>
    <t>עמודה1854</t>
  </si>
  <si>
    <t>עמודה1855</t>
  </si>
  <si>
    <t>עמודה1856</t>
  </si>
  <si>
    <t>עמודה1857</t>
  </si>
  <si>
    <t>עמודה1858</t>
  </si>
  <si>
    <t>עמודה1859</t>
  </si>
  <si>
    <t>עמודה1860</t>
  </si>
  <si>
    <t>עמודה1861</t>
  </si>
  <si>
    <t>עמודה1862</t>
  </si>
  <si>
    <t>עמודה1863</t>
  </si>
  <si>
    <t>עמודה1864</t>
  </si>
  <si>
    <t>עמודה1865</t>
  </si>
  <si>
    <t>עמודה1866</t>
  </si>
  <si>
    <t>עמודה1867</t>
  </si>
  <si>
    <t>עמודה1868</t>
  </si>
  <si>
    <t>עמודה1869</t>
  </si>
  <si>
    <t>עמודה1870</t>
  </si>
  <si>
    <t>עמודה1871</t>
  </si>
  <si>
    <t>עמודה1872</t>
  </si>
  <si>
    <t>עמודה1873</t>
  </si>
  <si>
    <t>עמודה1874</t>
  </si>
  <si>
    <t>עמודה1875</t>
  </si>
  <si>
    <t>עמודה1876</t>
  </si>
  <si>
    <t>עמודה1877</t>
  </si>
  <si>
    <t>עמודה1878</t>
  </si>
  <si>
    <t>עמודה1879</t>
  </si>
  <si>
    <t>עמודה1880</t>
  </si>
  <si>
    <t>עמודה1881</t>
  </si>
  <si>
    <t>עמודה1882</t>
  </si>
  <si>
    <t>עמודה1883</t>
  </si>
  <si>
    <t>עמודה1884</t>
  </si>
  <si>
    <t>עמודה1885</t>
  </si>
  <si>
    <t>עמודה1886</t>
  </si>
  <si>
    <t>עמודה1887</t>
  </si>
  <si>
    <t>עמודה1888</t>
  </si>
  <si>
    <t>עמודה1889</t>
  </si>
  <si>
    <t>עמודה1890</t>
  </si>
  <si>
    <t>עמודה1891</t>
  </si>
  <si>
    <t>עמודה1892</t>
  </si>
  <si>
    <t>עמודה1893</t>
  </si>
  <si>
    <t>עמודה1894</t>
  </si>
  <si>
    <t>עמודה1895</t>
  </si>
  <si>
    <t>עמודה1896</t>
  </si>
  <si>
    <t>עמודה1897</t>
  </si>
  <si>
    <t>עמודה1898</t>
  </si>
  <si>
    <t>עמודה1899</t>
  </si>
  <si>
    <t>עמודה1900</t>
  </si>
  <si>
    <t>עמודה1901</t>
  </si>
  <si>
    <t>עמודה1902</t>
  </si>
  <si>
    <t>עמודה1903</t>
  </si>
  <si>
    <t>עמודה1904</t>
  </si>
  <si>
    <t>עמודה1905</t>
  </si>
  <si>
    <t>עמודה1906</t>
  </si>
  <si>
    <t>עמודה1907</t>
  </si>
  <si>
    <t>עמודה1908</t>
  </si>
  <si>
    <t>עמודה1909</t>
  </si>
  <si>
    <t>עמודה1910</t>
  </si>
  <si>
    <t>עמודה1911</t>
  </si>
  <si>
    <t>עמודה1912</t>
  </si>
  <si>
    <t>עמודה1913</t>
  </si>
  <si>
    <t>עמודה1914</t>
  </si>
  <si>
    <t>עמודה1915</t>
  </si>
  <si>
    <t>עמודה1916</t>
  </si>
  <si>
    <t>עמודה1917</t>
  </si>
  <si>
    <t>עמודה1918</t>
  </si>
  <si>
    <t>עמודה1919</t>
  </si>
  <si>
    <t>עמודה1920</t>
  </si>
  <si>
    <t>עמודה1921</t>
  </si>
  <si>
    <t>עמודה1922</t>
  </si>
  <si>
    <t>עמודה1923</t>
  </si>
  <si>
    <t>עמודה1924</t>
  </si>
  <si>
    <t>עמודה1925</t>
  </si>
  <si>
    <t>עמודה1926</t>
  </si>
  <si>
    <t>עמודה1927</t>
  </si>
  <si>
    <t>עמודה1928</t>
  </si>
  <si>
    <t>עמודה1929</t>
  </si>
  <si>
    <t>עמודה1930</t>
  </si>
  <si>
    <t>עמודה1931</t>
  </si>
  <si>
    <t>עמודה1932</t>
  </si>
  <si>
    <t>עמודה1933</t>
  </si>
  <si>
    <t>עמודה1934</t>
  </si>
  <si>
    <t>עמודה1935</t>
  </si>
  <si>
    <t>עמודה1936</t>
  </si>
  <si>
    <t>עמודה1937</t>
  </si>
  <si>
    <t>עמודה1938</t>
  </si>
  <si>
    <t>עמודה1939</t>
  </si>
  <si>
    <t>עמודה1940</t>
  </si>
  <si>
    <t>עמודה1941</t>
  </si>
  <si>
    <t>עמודה1942</t>
  </si>
  <si>
    <t>עמודה1943</t>
  </si>
  <si>
    <t>עמודה1944</t>
  </si>
  <si>
    <t>עמודה1945</t>
  </si>
  <si>
    <t>עמודה1946</t>
  </si>
  <si>
    <t>עמודה1947</t>
  </si>
  <si>
    <t>עמודה1948</t>
  </si>
  <si>
    <t>עמודה1949</t>
  </si>
  <si>
    <t>עמודה1950</t>
  </si>
  <si>
    <t>עמודה1951</t>
  </si>
  <si>
    <t>עמודה1952</t>
  </si>
  <si>
    <t>עמודה1953</t>
  </si>
  <si>
    <t>עמודה1954</t>
  </si>
  <si>
    <t>עמודה1955</t>
  </si>
  <si>
    <t>עמודה1956</t>
  </si>
  <si>
    <t>עמודה1957</t>
  </si>
  <si>
    <t>עמודה1958</t>
  </si>
  <si>
    <t>עמודה1959</t>
  </si>
  <si>
    <t>עמודה1960</t>
  </si>
  <si>
    <t>עמודה1961</t>
  </si>
  <si>
    <t>עמודה1962</t>
  </si>
  <si>
    <t>עמודה1963</t>
  </si>
  <si>
    <t>עמודה1964</t>
  </si>
  <si>
    <t>עמודה1965</t>
  </si>
  <si>
    <t>עמודה1966</t>
  </si>
  <si>
    <t>עמודה1967</t>
  </si>
  <si>
    <t>עמודה1968</t>
  </si>
  <si>
    <t>עמודה1969</t>
  </si>
  <si>
    <t>עמודה1970</t>
  </si>
  <si>
    <t>עמודה1971</t>
  </si>
  <si>
    <t>עמודה1972</t>
  </si>
  <si>
    <t>עמודה1973</t>
  </si>
  <si>
    <t>עמודה1974</t>
  </si>
  <si>
    <t>עמודה1975</t>
  </si>
  <si>
    <t>עמודה1976</t>
  </si>
  <si>
    <t>עמודה1977</t>
  </si>
  <si>
    <t>עמודה1978</t>
  </si>
  <si>
    <t>עמודה1979</t>
  </si>
  <si>
    <t>עמודה1980</t>
  </si>
  <si>
    <t>עמודה1981</t>
  </si>
  <si>
    <t>עמודה1982</t>
  </si>
  <si>
    <t>עמודה1983</t>
  </si>
  <si>
    <t>עמודה1984</t>
  </si>
  <si>
    <t>עמודה1985</t>
  </si>
  <si>
    <t>עמודה1986</t>
  </si>
  <si>
    <t>עמודה1987</t>
  </si>
  <si>
    <t>עמודה1988</t>
  </si>
  <si>
    <t>עמודה1989</t>
  </si>
  <si>
    <t>עמודה1990</t>
  </si>
  <si>
    <t>עמודה1991</t>
  </si>
  <si>
    <t>עמודה1992</t>
  </si>
  <si>
    <t>עמודה1993</t>
  </si>
  <si>
    <t>עמודה1994</t>
  </si>
  <si>
    <t>עמודה1995</t>
  </si>
  <si>
    <t>עמודה1996</t>
  </si>
  <si>
    <t>עמודה1997</t>
  </si>
  <si>
    <t>עמודה1998</t>
  </si>
  <si>
    <t>עמודה1999</t>
  </si>
  <si>
    <t>עמודה2000</t>
  </si>
  <si>
    <t>עמודה2001</t>
  </si>
  <si>
    <t>עמודה2002</t>
  </si>
  <si>
    <t>עמודה2003</t>
  </si>
  <si>
    <t>עמודה2004</t>
  </si>
  <si>
    <t>עמודה2005</t>
  </si>
  <si>
    <t>עמודה2006</t>
  </si>
  <si>
    <t>עמודה2007</t>
  </si>
  <si>
    <t>עמודה2008</t>
  </si>
  <si>
    <t>עמודה2009</t>
  </si>
  <si>
    <t>עמודה2010</t>
  </si>
  <si>
    <t>עמודה2011</t>
  </si>
  <si>
    <t>עמודה2012</t>
  </si>
  <si>
    <t>עמודה2013</t>
  </si>
  <si>
    <t>עמודה2014</t>
  </si>
  <si>
    <t>עמודה2015</t>
  </si>
  <si>
    <t>עמודה2016</t>
  </si>
  <si>
    <t>עמודה2017</t>
  </si>
  <si>
    <t>עמודה2018</t>
  </si>
  <si>
    <t>עמודה2019</t>
  </si>
  <si>
    <t>עמודה2020</t>
  </si>
  <si>
    <t>עמודה2021</t>
  </si>
  <si>
    <t>עמודה2022</t>
  </si>
  <si>
    <t>עמודה2023</t>
  </si>
  <si>
    <t>עמודה2024</t>
  </si>
  <si>
    <t>עמודה2025</t>
  </si>
  <si>
    <t>עמודה2026</t>
  </si>
  <si>
    <t>עמודה2027</t>
  </si>
  <si>
    <t>עמודה2028</t>
  </si>
  <si>
    <t>עמודה2029</t>
  </si>
  <si>
    <t>עמודה2030</t>
  </si>
  <si>
    <t>עמודה2031</t>
  </si>
  <si>
    <t>עמודה2032</t>
  </si>
  <si>
    <t>עמודה2033</t>
  </si>
  <si>
    <t>עמודה2034</t>
  </si>
  <si>
    <t>עמודה2035</t>
  </si>
  <si>
    <t>עמודה2036</t>
  </si>
  <si>
    <t>עמודה2037</t>
  </si>
  <si>
    <t>עמודה2038</t>
  </si>
  <si>
    <t>עמודה2039</t>
  </si>
  <si>
    <t>עמודה2040</t>
  </si>
  <si>
    <t>עמודה2041</t>
  </si>
  <si>
    <t>עמודה2042</t>
  </si>
  <si>
    <t>עמודה2043</t>
  </si>
  <si>
    <t>עמודה2044</t>
  </si>
  <si>
    <t>עמודה2045</t>
  </si>
  <si>
    <t>עמודה2046</t>
  </si>
  <si>
    <t>עמודה2047</t>
  </si>
  <si>
    <t>עמודה2048</t>
  </si>
  <si>
    <t>עמודה2049</t>
  </si>
  <si>
    <t>עמודה2050</t>
  </si>
  <si>
    <t>עמודה2051</t>
  </si>
  <si>
    <t>עמודה2052</t>
  </si>
  <si>
    <t>עמודה2053</t>
  </si>
  <si>
    <t>עמודה2054</t>
  </si>
  <si>
    <t>עמודה2055</t>
  </si>
  <si>
    <t>עמודה2056</t>
  </si>
  <si>
    <t>עמודה2057</t>
  </si>
  <si>
    <t>עמודה2058</t>
  </si>
  <si>
    <t>עמודה2059</t>
  </si>
  <si>
    <t>עמודה2060</t>
  </si>
  <si>
    <t>עמודה2061</t>
  </si>
  <si>
    <t>עמודה2062</t>
  </si>
  <si>
    <t>עמודה2063</t>
  </si>
  <si>
    <t>עמודה2064</t>
  </si>
  <si>
    <t>עמודה2065</t>
  </si>
  <si>
    <t>עמודה2066</t>
  </si>
  <si>
    <t>עמודה2067</t>
  </si>
  <si>
    <t>עמודה2068</t>
  </si>
  <si>
    <t>עמודה2069</t>
  </si>
  <si>
    <t>עמודה2070</t>
  </si>
  <si>
    <t>עמודה2071</t>
  </si>
  <si>
    <t>עמודה2072</t>
  </si>
  <si>
    <t>עמודה2073</t>
  </si>
  <si>
    <t>עמודה2074</t>
  </si>
  <si>
    <t>עמודה2075</t>
  </si>
  <si>
    <t>עמודה2076</t>
  </si>
  <si>
    <t>עמודה2077</t>
  </si>
  <si>
    <t>עמודה2078</t>
  </si>
  <si>
    <t>עמודה2079</t>
  </si>
  <si>
    <t>עמודה2080</t>
  </si>
  <si>
    <t>עמודה2081</t>
  </si>
  <si>
    <t>עמודה2082</t>
  </si>
  <si>
    <t>עמודה2083</t>
  </si>
  <si>
    <t>עמודה2084</t>
  </si>
  <si>
    <t>עמודה2085</t>
  </si>
  <si>
    <t>עמודה2086</t>
  </si>
  <si>
    <t>עמודה2087</t>
  </si>
  <si>
    <t>עמודה2088</t>
  </si>
  <si>
    <t>עמודה2089</t>
  </si>
  <si>
    <t>עמודה2090</t>
  </si>
  <si>
    <t>עמודה2091</t>
  </si>
  <si>
    <t>עמודה2092</t>
  </si>
  <si>
    <t>עמודה2093</t>
  </si>
  <si>
    <t>עמודה2094</t>
  </si>
  <si>
    <t>עמודה2095</t>
  </si>
  <si>
    <t>עמודה2096</t>
  </si>
  <si>
    <t>עמודה2097</t>
  </si>
  <si>
    <t>עמודה2098</t>
  </si>
  <si>
    <t>עמודה2099</t>
  </si>
  <si>
    <t>עמודה2100</t>
  </si>
  <si>
    <t>עמודה2101</t>
  </si>
  <si>
    <t>עמודה2102</t>
  </si>
  <si>
    <t>עמודה2103</t>
  </si>
  <si>
    <t>עמודה2104</t>
  </si>
  <si>
    <t>עמודה2105</t>
  </si>
  <si>
    <t>עמודה2106</t>
  </si>
  <si>
    <t>עמודה2107</t>
  </si>
  <si>
    <t>עמודה2108</t>
  </si>
  <si>
    <t>עמודה2109</t>
  </si>
  <si>
    <t>עמודה2110</t>
  </si>
  <si>
    <t>עמודה2111</t>
  </si>
  <si>
    <t>עמודה2112</t>
  </si>
  <si>
    <t>עמודה2113</t>
  </si>
  <si>
    <t>עמודה2114</t>
  </si>
  <si>
    <t>עמודה2115</t>
  </si>
  <si>
    <t>עמודה2116</t>
  </si>
  <si>
    <t>עמודה2117</t>
  </si>
  <si>
    <t>עמודה2118</t>
  </si>
  <si>
    <t>עמודה2119</t>
  </si>
  <si>
    <t>עמודה2120</t>
  </si>
  <si>
    <t>עמודה2121</t>
  </si>
  <si>
    <t>עמודה2122</t>
  </si>
  <si>
    <t>עמודה2123</t>
  </si>
  <si>
    <t>עמודה2124</t>
  </si>
  <si>
    <t>עמודה2125</t>
  </si>
  <si>
    <t>עמודה2126</t>
  </si>
  <si>
    <t>עמודה2127</t>
  </si>
  <si>
    <t>עמודה2128</t>
  </si>
  <si>
    <t>עמודה2129</t>
  </si>
  <si>
    <t>עמודה2130</t>
  </si>
  <si>
    <t>עמודה2131</t>
  </si>
  <si>
    <t>עמודה2132</t>
  </si>
  <si>
    <t>עמודה2133</t>
  </si>
  <si>
    <t>עמודה2134</t>
  </si>
  <si>
    <t>עמודה2135</t>
  </si>
  <si>
    <t>עמודה2136</t>
  </si>
  <si>
    <t>עמודה2137</t>
  </si>
  <si>
    <t>עמודה2138</t>
  </si>
  <si>
    <t>עמודה2139</t>
  </si>
  <si>
    <t>עמודה2140</t>
  </si>
  <si>
    <t>עמודה2141</t>
  </si>
  <si>
    <t>עמודה2142</t>
  </si>
  <si>
    <t>עמודה2143</t>
  </si>
  <si>
    <t>עמודה2144</t>
  </si>
  <si>
    <t>עמודה2145</t>
  </si>
  <si>
    <t>עמודה2146</t>
  </si>
  <si>
    <t>עמודה2147</t>
  </si>
  <si>
    <t>עמודה2148</t>
  </si>
  <si>
    <t>עמודה2149</t>
  </si>
  <si>
    <t>עמודה2150</t>
  </si>
  <si>
    <t>עמודה2151</t>
  </si>
  <si>
    <t>עמודה2152</t>
  </si>
  <si>
    <t>עמודה2153</t>
  </si>
  <si>
    <t>עמודה2154</t>
  </si>
  <si>
    <t>עמודה2155</t>
  </si>
  <si>
    <t>עמודה2156</t>
  </si>
  <si>
    <t>עמודה2157</t>
  </si>
  <si>
    <t>עמודה2158</t>
  </si>
  <si>
    <t>עמודה2159</t>
  </si>
  <si>
    <t>עמודה2160</t>
  </si>
  <si>
    <t>עמודה2161</t>
  </si>
  <si>
    <t>עמודה2162</t>
  </si>
  <si>
    <t>עמודה2163</t>
  </si>
  <si>
    <t>עמודה2164</t>
  </si>
  <si>
    <t>עמודה2165</t>
  </si>
  <si>
    <t>עמודה2166</t>
  </si>
  <si>
    <t>עמודה2167</t>
  </si>
  <si>
    <t>עמודה2168</t>
  </si>
  <si>
    <t>עמודה2169</t>
  </si>
  <si>
    <t>עמודה2170</t>
  </si>
  <si>
    <t>עמודה2171</t>
  </si>
  <si>
    <t>עמודה2172</t>
  </si>
  <si>
    <t>עמודה2173</t>
  </si>
  <si>
    <t>עמודה2174</t>
  </si>
  <si>
    <t>עמודה2175</t>
  </si>
  <si>
    <t>עמודה2176</t>
  </si>
  <si>
    <t>עמודה2177</t>
  </si>
  <si>
    <t>עמודה2178</t>
  </si>
  <si>
    <t>עמודה2179</t>
  </si>
  <si>
    <t>עמודה2180</t>
  </si>
  <si>
    <t>עמודה2181</t>
  </si>
  <si>
    <t>עמודה2182</t>
  </si>
  <si>
    <t>עמודה2183</t>
  </si>
  <si>
    <t>עמודה2184</t>
  </si>
  <si>
    <t>עמודה2185</t>
  </si>
  <si>
    <t>עמודה2186</t>
  </si>
  <si>
    <t>עמודה2187</t>
  </si>
  <si>
    <t>עמודה2188</t>
  </si>
  <si>
    <t>עמודה2189</t>
  </si>
  <si>
    <t>עמודה2190</t>
  </si>
  <si>
    <t>עמודה2191</t>
  </si>
  <si>
    <t>עמודה2192</t>
  </si>
  <si>
    <t>עמודה2193</t>
  </si>
  <si>
    <t>עמודה2194</t>
  </si>
  <si>
    <t>עמודה2195</t>
  </si>
  <si>
    <t>עמודה2196</t>
  </si>
  <si>
    <t>עמודה2197</t>
  </si>
  <si>
    <t>עמודה2198</t>
  </si>
  <si>
    <t>עמודה2199</t>
  </si>
  <si>
    <t>עמודה2200</t>
  </si>
  <si>
    <t>עמודה2201</t>
  </si>
  <si>
    <t>עמודה2202</t>
  </si>
  <si>
    <t>עמודה2203</t>
  </si>
  <si>
    <t>עמודה2204</t>
  </si>
  <si>
    <t>עמודה2205</t>
  </si>
  <si>
    <t>עמודה2206</t>
  </si>
  <si>
    <t>עמודה2207</t>
  </si>
  <si>
    <t>עמודה2208</t>
  </si>
  <si>
    <t>עמודה2209</t>
  </si>
  <si>
    <t>עמודה2210</t>
  </si>
  <si>
    <t>עמודה2211</t>
  </si>
  <si>
    <t>עמודה2212</t>
  </si>
  <si>
    <t>עמודה2213</t>
  </si>
  <si>
    <t>עמודה2214</t>
  </si>
  <si>
    <t>עמודה2215</t>
  </si>
  <si>
    <t>עמודה2216</t>
  </si>
  <si>
    <t>עמודה2217</t>
  </si>
  <si>
    <t>עמודה2218</t>
  </si>
  <si>
    <t>עמודה2219</t>
  </si>
  <si>
    <t>עמודה2220</t>
  </si>
  <si>
    <t>עמודה2221</t>
  </si>
  <si>
    <t>עמודה2222</t>
  </si>
  <si>
    <t>עמודה2223</t>
  </si>
  <si>
    <t>עמודה2224</t>
  </si>
  <si>
    <t>עמודה2225</t>
  </si>
  <si>
    <t>עמודה2226</t>
  </si>
  <si>
    <t>עמודה2227</t>
  </si>
  <si>
    <t>עמודה2228</t>
  </si>
  <si>
    <t>עמודה2229</t>
  </si>
  <si>
    <t>עמודה2230</t>
  </si>
  <si>
    <t>עמודה2231</t>
  </si>
  <si>
    <t>עמודה2232</t>
  </si>
  <si>
    <t>עמודה2233</t>
  </si>
  <si>
    <t>עמודה2234</t>
  </si>
  <si>
    <t>עמודה2235</t>
  </si>
  <si>
    <t>עמודה2236</t>
  </si>
  <si>
    <t>עמודה2237</t>
  </si>
  <si>
    <t>עמודה2238</t>
  </si>
  <si>
    <t>עמודה2239</t>
  </si>
  <si>
    <t>עמודה2240</t>
  </si>
  <si>
    <t>עמודה2241</t>
  </si>
  <si>
    <t>עמודה2242</t>
  </si>
  <si>
    <t>עמודה2243</t>
  </si>
  <si>
    <t>עמודה2244</t>
  </si>
  <si>
    <t>עמודה2245</t>
  </si>
  <si>
    <t>עמודה2246</t>
  </si>
  <si>
    <t>עמודה2247</t>
  </si>
  <si>
    <t>עמודה2248</t>
  </si>
  <si>
    <t>עמודה2249</t>
  </si>
  <si>
    <t>עמודה2250</t>
  </si>
  <si>
    <t>עמודה2251</t>
  </si>
  <si>
    <t>עמודה2252</t>
  </si>
  <si>
    <t>עמודה2253</t>
  </si>
  <si>
    <t>עמודה2254</t>
  </si>
  <si>
    <t>עמודה2255</t>
  </si>
  <si>
    <t>עמודה2256</t>
  </si>
  <si>
    <t>עמודה2257</t>
  </si>
  <si>
    <t>עמודה2258</t>
  </si>
  <si>
    <t>עמודה2259</t>
  </si>
  <si>
    <t>עמודה2260</t>
  </si>
  <si>
    <t>עמודה2261</t>
  </si>
  <si>
    <t>עמודה2262</t>
  </si>
  <si>
    <t>עמודה2263</t>
  </si>
  <si>
    <t>עמודה2264</t>
  </si>
  <si>
    <t>עמודה2265</t>
  </si>
  <si>
    <t>עמודה2266</t>
  </si>
  <si>
    <t>עמודה2267</t>
  </si>
  <si>
    <t>עמודה2268</t>
  </si>
  <si>
    <t>עמודה2269</t>
  </si>
  <si>
    <t>עמודה2270</t>
  </si>
  <si>
    <t>עמודה2271</t>
  </si>
  <si>
    <t>עמודה2272</t>
  </si>
  <si>
    <t>עמודה2273</t>
  </si>
  <si>
    <t>עמודה2274</t>
  </si>
  <si>
    <t>עמודה2275</t>
  </si>
  <si>
    <t>עמודה2276</t>
  </si>
  <si>
    <t>עמודה2277</t>
  </si>
  <si>
    <t>עמודה2278</t>
  </si>
  <si>
    <t>עמודה2279</t>
  </si>
  <si>
    <t>עמודה2280</t>
  </si>
  <si>
    <t>עמודה2281</t>
  </si>
  <si>
    <t>עמודה2282</t>
  </si>
  <si>
    <t>עמודה2283</t>
  </si>
  <si>
    <t>עמודה2284</t>
  </si>
  <si>
    <t>עמודה2285</t>
  </si>
  <si>
    <t>עמודה2286</t>
  </si>
  <si>
    <t>עמודה2287</t>
  </si>
  <si>
    <t>עמודה2288</t>
  </si>
  <si>
    <t>עמודה2289</t>
  </si>
  <si>
    <t>עמודה2290</t>
  </si>
  <si>
    <t>עמודה2291</t>
  </si>
  <si>
    <t>עמודה2292</t>
  </si>
  <si>
    <t>עמודה2293</t>
  </si>
  <si>
    <t>עמודה2294</t>
  </si>
  <si>
    <t>עמודה2295</t>
  </si>
  <si>
    <t>עמודה2296</t>
  </si>
  <si>
    <t>עמודה2297</t>
  </si>
  <si>
    <t>עמודה2298</t>
  </si>
  <si>
    <t>עמודה2299</t>
  </si>
  <si>
    <t>עמודה2300</t>
  </si>
  <si>
    <t>עמודה2301</t>
  </si>
  <si>
    <t>עמודה2302</t>
  </si>
  <si>
    <t>עמודה2303</t>
  </si>
  <si>
    <t>עמודה2304</t>
  </si>
  <si>
    <t>עמודה2305</t>
  </si>
  <si>
    <t>עמודה2306</t>
  </si>
  <si>
    <t>עמודה2307</t>
  </si>
  <si>
    <t>עמודה2308</t>
  </si>
  <si>
    <t>עמודה2309</t>
  </si>
  <si>
    <t>עמודה2310</t>
  </si>
  <si>
    <t>עמודה2311</t>
  </si>
  <si>
    <t>עמודה2312</t>
  </si>
  <si>
    <t>עמודה2313</t>
  </si>
  <si>
    <t>עמודה2314</t>
  </si>
  <si>
    <t>עמודה2315</t>
  </si>
  <si>
    <t>עמודה2316</t>
  </si>
  <si>
    <t>עמודה2317</t>
  </si>
  <si>
    <t>עמודה2318</t>
  </si>
  <si>
    <t>עמודה2319</t>
  </si>
  <si>
    <t>עמודה2320</t>
  </si>
  <si>
    <t>עמודה2321</t>
  </si>
  <si>
    <t>עמודה2322</t>
  </si>
  <si>
    <t>עמודה2323</t>
  </si>
  <si>
    <t>עמודה2324</t>
  </si>
  <si>
    <t>עמודה2325</t>
  </si>
  <si>
    <t>עמודה2326</t>
  </si>
  <si>
    <t>עמודה2327</t>
  </si>
  <si>
    <t>עמודה2328</t>
  </si>
  <si>
    <t>עמודה2329</t>
  </si>
  <si>
    <t>עמודה2330</t>
  </si>
  <si>
    <t>עמודה2331</t>
  </si>
  <si>
    <t>עמודה2332</t>
  </si>
  <si>
    <t>עמודה2333</t>
  </si>
  <si>
    <t>עמודה2334</t>
  </si>
  <si>
    <t>עמודה2335</t>
  </si>
  <si>
    <t>עמודה2336</t>
  </si>
  <si>
    <t>עמודה2337</t>
  </si>
  <si>
    <t>עמודה2338</t>
  </si>
  <si>
    <t>עמודה2339</t>
  </si>
  <si>
    <t>עמודה2340</t>
  </si>
  <si>
    <t>עמודה2341</t>
  </si>
  <si>
    <t>עמודה2342</t>
  </si>
  <si>
    <t>עמודה2343</t>
  </si>
  <si>
    <t>עמודה2344</t>
  </si>
  <si>
    <t>עמודה2345</t>
  </si>
  <si>
    <t>עמודה2346</t>
  </si>
  <si>
    <t>עמודה2347</t>
  </si>
  <si>
    <t>עמודה2348</t>
  </si>
  <si>
    <t>עמודה2349</t>
  </si>
  <si>
    <t>עמודה2350</t>
  </si>
  <si>
    <t>עמודה2351</t>
  </si>
  <si>
    <t>עמודה2352</t>
  </si>
  <si>
    <t>עמודה2353</t>
  </si>
  <si>
    <t>עמודה2354</t>
  </si>
  <si>
    <t>עמודה2355</t>
  </si>
  <si>
    <t>עמודה2356</t>
  </si>
  <si>
    <t>עמודה2357</t>
  </si>
  <si>
    <t>עמודה2358</t>
  </si>
  <si>
    <t>עמודה2359</t>
  </si>
  <si>
    <t>עמודה2360</t>
  </si>
  <si>
    <t>עמודה2361</t>
  </si>
  <si>
    <t>עמודה2362</t>
  </si>
  <si>
    <t>עמודה2363</t>
  </si>
  <si>
    <t>עמודה2364</t>
  </si>
  <si>
    <t>עמודה2365</t>
  </si>
  <si>
    <t>עמודה2366</t>
  </si>
  <si>
    <t>עמודה2367</t>
  </si>
  <si>
    <t>עמודה2368</t>
  </si>
  <si>
    <t>עמודה2369</t>
  </si>
  <si>
    <t>עמודה2370</t>
  </si>
  <si>
    <t>עמודה2371</t>
  </si>
  <si>
    <t>עמודה2372</t>
  </si>
  <si>
    <t>עמודה2373</t>
  </si>
  <si>
    <t>עמודה2374</t>
  </si>
  <si>
    <t>עמודה2375</t>
  </si>
  <si>
    <t>עמודה2376</t>
  </si>
  <si>
    <t>עמודה2377</t>
  </si>
  <si>
    <t>עמודה2378</t>
  </si>
  <si>
    <t>עמודה2379</t>
  </si>
  <si>
    <t>עמודה2380</t>
  </si>
  <si>
    <t>עמודה2381</t>
  </si>
  <si>
    <t>עמודה2382</t>
  </si>
  <si>
    <t>עמודה2383</t>
  </si>
  <si>
    <t>עמודה2384</t>
  </si>
  <si>
    <t>עמודה2385</t>
  </si>
  <si>
    <t>עמודה2386</t>
  </si>
  <si>
    <t>עמודה2387</t>
  </si>
  <si>
    <t>עמודה2388</t>
  </si>
  <si>
    <t>עמודה2389</t>
  </si>
  <si>
    <t>עמודה2390</t>
  </si>
  <si>
    <t>עמודה2391</t>
  </si>
  <si>
    <t>עמודה2392</t>
  </si>
  <si>
    <t>עמודה2393</t>
  </si>
  <si>
    <t>עמודה2394</t>
  </si>
  <si>
    <t>עמודה2395</t>
  </si>
  <si>
    <t>עמודה2396</t>
  </si>
  <si>
    <t>עמודה2397</t>
  </si>
  <si>
    <t>עמודה2398</t>
  </si>
  <si>
    <t>עמודה2399</t>
  </si>
  <si>
    <t>עמודה2400</t>
  </si>
  <si>
    <t>עמודה2401</t>
  </si>
  <si>
    <t>עמודה2402</t>
  </si>
  <si>
    <t>עמודה2403</t>
  </si>
  <si>
    <t>עמודה2404</t>
  </si>
  <si>
    <t>עמודה2405</t>
  </si>
  <si>
    <t>עמודה2406</t>
  </si>
  <si>
    <t>עמודה2407</t>
  </si>
  <si>
    <t>עמודה2408</t>
  </si>
  <si>
    <t>עמודה2409</t>
  </si>
  <si>
    <t>עמודה2410</t>
  </si>
  <si>
    <t>עמודה2411</t>
  </si>
  <si>
    <t>עמודה2412</t>
  </si>
  <si>
    <t>עמודה2413</t>
  </si>
  <si>
    <t>עמודה2414</t>
  </si>
  <si>
    <t>עמודה2415</t>
  </si>
  <si>
    <t>עמודה2416</t>
  </si>
  <si>
    <t>עמודה2417</t>
  </si>
  <si>
    <t>עמודה2418</t>
  </si>
  <si>
    <t>עמודה2419</t>
  </si>
  <si>
    <t>עמודה2420</t>
  </si>
  <si>
    <t>עמודה2421</t>
  </si>
  <si>
    <t>עמודה2422</t>
  </si>
  <si>
    <t>עמודה2423</t>
  </si>
  <si>
    <t>עמודה2424</t>
  </si>
  <si>
    <t>עמודה2425</t>
  </si>
  <si>
    <t>עמודה2426</t>
  </si>
  <si>
    <t>עמודה2427</t>
  </si>
  <si>
    <t>עמודה2428</t>
  </si>
  <si>
    <t>עמודה2429</t>
  </si>
  <si>
    <t>עמודה2430</t>
  </si>
  <si>
    <t>עמודה2431</t>
  </si>
  <si>
    <t>עמודה2432</t>
  </si>
  <si>
    <t>עמודה2433</t>
  </si>
  <si>
    <t>עמודה2434</t>
  </si>
  <si>
    <t>עמודה2435</t>
  </si>
  <si>
    <t>עמודה2436</t>
  </si>
  <si>
    <t>עמודה2437</t>
  </si>
  <si>
    <t>עמודה2438</t>
  </si>
  <si>
    <t>עמודה2439</t>
  </si>
  <si>
    <t>עמודה2440</t>
  </si>
  <si>
    <t>עמודה2441</t>
  </si>
  <si>
    <t>עמודה2442</t>
  </si>
  <si>
    <t>עמודה2443</t>
  </si>
  <si>
    <t>עמודה2444</t>
  </si>
  <si>
    <t>עמודה2445</t>
  </si>
  <si>
    <t>עמודה2446</t>
  </si>
  <si>
    <t>עמודה2447</t>
  </si>
  <si>
    <t>עמודה2448</t>
  </si>
  <si>
    <t>עמודה2449</t>
  </si>
  <si>
    <t>עמודה2450</t>
  </si>
  <si>
    <t>עמודה2451</t>
  </si>
  <si>
    <t>עמודה2452</t>
  </si>
  <si>
    <t>עמודה2453</t>
  </si>
  <si>
    <t>עמודה2454</t>
  </si>
  <si>
    <t>עמודה2455</t>
  </si>
  <si>
    <t>עמודה2456</t>
  </si>
  <si>
    <t>עמודה2457</t>
  </si>
  <si>
    <t>עמודה2458</t>
  </si>
  <si>
    <t>עמודה2459</t>
  </si>
  <si>
    <t>עמודה2460</t>
  </si>
  <si>
    <t>עמודה2461</t>
  </si>
  <si>
    <t>עמודה2462</t>
  </si>
  <si>
    <t>עמודה2463</t>
  </si>
  <si>
    <t>עמודה2464</t>
  </si>
  <si>
    <t>עמודה2465</t>
  </si>
  <si>
    <t>עמודה2466</t>
  </si>
  <si>
    <t>עמודה2467</t>
  </si>
  <si>
    <t>עמודה2468</t>
  </si>
  <si>
    <t>עמודה2469</t>
  </si>
  <si>
    <t>עמודה2470</t>
  </si>
  <si>
    <t>עמודה2471</t>
  </si>
  <si>
    <t>עמודה2472</t>
  </si>
  <si>
    <t>עמודה2473</t>
  </si>
  <si>
    <t>עמודה2474</t>
  </si>
  <si>
    <t>עמודה2475</t>
  </si>
  <si>
    <t>עמודה2476</t>
  </si>
  <si>
    <t>עמודה2477</t>
  </si>
  <si>
    <t>עמודה2478</t>
  </si>
  <si>
    <t>עמודה2479</t>
  </si>
  <si>
    <t>עמודה2480</t>
  </si>
  <si>
    <t>עמודה2481</t>
  </si>
  <si>
    <t>עמודה2482</t>
  </si>
  <si>
    <t>עמודה2483</t>
  </si>
  <si>
    <t>עמודה2484</t>
  </si>
  <si>
    <t>עמודה2485</t>
  </si>
  <si>
    <t>עמודה2486</t>
  </si>
  <si>
    <t>עמודה2487</t>
  </si>
  <si>
    <t>עמודה2488</t>
  </si>
  <si>
    <t>עמודה2489</t>
  </si>
  <si>
    <t>עמודה2490</t>
  </si>
  <si>
    <t>עמודה2491</t>
  </si>
  <si>
    <t>עמודה2492</t>
  </si>
  <si>
    <t>עמודה2493</t>
  </si>
  <si>
    <t>עמודה2494</t>
  </si>
  <si>
    <t>עמודה2495</t>
  </si>
  <si>
    <t>עמודה2496</t>
  </si>
  <si>
    <t>עמודה2497</t>
  </si>
  <si>
    <t>עמודה2498</t>
  </si>
  <si>
    <t>עמודה2499</t>
  </si>
  <si>
    <t>עמודה2500</t>
  </si>
  <si>
    <t>עמודה2501</t>
  </si>
  <si>
    <t>עמודה2502</t>
  </si>
  <si>
    <t>עמודה2503</t>
  </si>
  <si>
    <t>עמודה2504</t>
  </si>
  <si>
    <t>עמודה2505</t>
  </si>
  <si>
    <t>עמודה2506</t>
  </si>
  <si>
    <t>עמודה2507</t>
  </si>
  <si>
    <t>עמודה2508</t>
  </si>
  <si>
    <t>עמודה2509</t>
  </si>
  <si>
    <t>עמודה2510</t>
  </si>
  <si>
    <t>עמודה2511</t>
  </si>
  <si>
    <t>עמודה2512</t>
  </si>
  <si>
    <t>עמודה2513</t>
  </si>
  <si>
    <t>עמודה2514</t>
  </si>
  <si>
    <t>עמודה2515</t>
  </si>
  <si>
    <t>עמודה2516</t>
  </si>
  <si>
    <t>עמודה2517</t>
  </si>
  <si>
    <t>עמודה2518</t>
  </si>
  <si>
    <t>עמודה2519</t>
  </si>
  <si>
    <t>עמודה2520</t>
  </si>
  <si>
    <t>עמודה2521</t>
  </si>
  <si>
    <t>עמודה2522</t>
  </si>
  <si>
    <t>עמודה2523</t>
  </si>
  <si>
    <t>עמודה2524</t>
  </si>
  <si>
    <t>עמודה2525</t>
  </si>
  <si>
    <t>עמודה2526</t>
  </si>
  <si>
    <t>עמודה2527</t>
  </si>
  <si>
    <t>עמודה2528</t>
  </si>
  <si>
    <t>עמודה2529</t>
  </si>
  <si>
    <t>עמודה2530</t>
  </si>
  <si>
    <t>עמודה2531</t>
  </si>
  <si>
    <t>עמודה2532</t>
  </si>
  <si>
    <t>עמודה2533</t>
  </si>
  <si>
    <t>עמודה2534</t>
  </si>
  <si>
    <t>עמודה2535</t>
  </si>
  <si>
    <t>עמודה2536</t>
  </si>
  <si>
    <t>עמודה2537</t>
  </si>
  <si>
    <t>עמודה2538</t>
  </si>
  <si>
    <t>עמודה2539</t>
  </si>
  <si>
    <t>עמודה2540</t>
  </si>
  <si>
    <t>עמודה2541</t>
  </si>
  <si>
    <t>עמודה2542</t>
  </si>
  <si>
    <t>עמודה2543</t>
  </si>
  <si>
    <t>עמודה2544</t>
  </si>
  <si>
    <t>עמודה2545</t>
  </si>
  <si>
    <t>עמודה2546</t>
  </si>
  <si>
    <t>עמודה2547</t>
  </si>
  <si>
    <t>עמודה2548</t>
  </si>
  <si>
    <t>עמודה2549</t>
  </si>
  <si>
    <t>עמודה2550</t>
  </si>
  <si>
    <t>עמודה2551</t>
  </si>
  <si>
    <t>עמודה2552</t>
  </si>
  <si>
    <t>עמודה2553</t>
  </si>
  <si>
    <t>עמודה2554</t>
  </si>
  <si>
    <t>עמודה2555</t>
  </si>
  <si>
    <t>עמודה2556</t>
  </si>
  <si>
    <t>עמודה2557</t>
  </si>
  <si>
    <t>עמודה2558</t>
  </si>
  <si>
    <t>עמודה2559</t>
  </si>
  <si>
    <t>עמודה2560</t>
  </si>
  <si>
    <t>עמודה2561</t>
  </si>
  <si>
    <t>עמודה2562</t>
  </si>
  <si>
    <t>עמודה2563</t>
  </si>
  <si>
    <t>עמודה2564</t>
  </si>
  <si>
    <t>עמודה2565</t>
  </si>
  <si>
    <t>עמודה2566</t>
  </si>
  <si>
    <t>עמודה2567</t>
  </si>
  <si>
    <t>עמודה2568</t>
  </si>
  <si>
    <t>עמודה2569</t>
  </si>
  <si>
    <t>עמודה2570</t>
  </si>
  <si>
    <t>עמודה2571</t>
  </si>
  <si>
    <t>עמודה2572</t>
  </si>
  <si>
    <t>עמודה2573</t>
  </si>
  <si>
    <t>עמודה2574</t>
  </si>
  <si>
    <t>עמודה2575</t>
  </si>
  <si>
    <t>עמודה2576</t>
  </si>
  <si>
    <t>עמודה2577</t>
  </si>
  <si>
    <t>עמודה2578</t>
  </si>
  <si>
    <t>עמודה2579</t>
  </si>
  <si>
    <t>עמודה2580</t>
  </si>
  <si>
    <t>עמודה2581</t>
  </si>
  <si>
    <t>עמודה2582</t>
  </si>
  <si>
    <t>עמודה2583</t>
  </si>
  <si>
    <t>עמודה2584</t>
  </si>
  <si>
    <t>עמודה2585</t>
  </si>
  <si>
    <t>עמודה2586</t>
  </si>
  <si>
    <t>עמודה2587</t>
  </si>
  <si>
    <t>עמודה2588</t>
  </si>
  <si>
    <t>עמודה2589</t>
  </si>
  <si>
    <t>עמודה2590</t>
  </si>
  <si>
    <t>עמודה2591</t>
  </si>
  <si>
    <t>עמודה2592</t>
  </si>
  <si>
    <t>עמודה2593</t>
  </si>
  <si>
    <t>עמודה2594</t>
  </si>
  <si>
    <t>עמודה2595</t>
  </si>
  <si>
    <t>עמודה2596</t>
  </si>
  <si>
    <t>עמודה2597</t>
  </si>
  <si>
    <t>עמודה2598</t>
  </si>
  <si>
    <t>עמודה2599</t>
  </si>
  <si>
    <t>עמודה2600</t>
  </si>
  <si>
    <t>עמודה2601</t>
  </si>
  <si>
    <t>עמודה2602</t>
  </si>
  <si>
    <t>עמודה2603</t>
  </si>
  <si>
    <t>עמודה2604</t>
  </si>
  <si>
    <t>עמודה2605</t>
  </si>
  <si>
    <t>עמודה2606</t>
  </si>
  <si>
    <t>עמודה2607</t>
  </si>
  <si>
    <t>עמודה2608</t>
  </si>
  <si>
    <t>עמודה2609</t>
  </si>
  <si>
    <t>עמודה2610</t>
  </si>
  <si>
    <t>עמודה2611</t>
  </si>
  <si>
    <t>עמודה2612</t>
  </si>
  <si>
    <t>עמודה2613</t>
  </si>
  <si>
    <t>עמודה2614</t>
  </si>
  <si>
    <t>עמודה2615</t>
  </si>
  <si>
    <t>עמודה2616</t>
  </si>
  <si>
    <t>עמודה2617</t>
  </si>
  <si>
    <t>עמודה2618</t>
  </si>
  <si>
    <t>עמודה2619</t>
  </si>
  <si>
    <t>עמודה2620</t>
  </si>
  <si>
    <t>עמודה2621</t>
  </si>
  <si>
    <t>עמודה2622</t>
  </si>
  <si>
    <t>עמודה2623</t>
  </si>
  <si>
    <t>עמודה2624</t>
  </si>
  <si>
    <t>עמודה2625</t>
  </si>
  <si>
    <t>עמודה2626</t>
  </si>
  <si>
    <t>עמודה2627</t>
  </si>
  <si>
    <t>עמודה2628</t>
  </si>
  <si>
    <t>עמודה2629</t>
  </si>
  <si>
    <t>עמודה2630</t>
  </si>
  <si>
    <t>עמודה2631</t>
  </si>
  <si>
    <t>עמודה2632</t>
  </si>
  <si>
    <t>עמודה2633</t>
  </si>
  <si>
    <t>עמודה2634</t>
  </si>
  <si>
    <t>עמודה2635</t>
  </si>
  <si>
    <t>עמודה2636</t>
  </si>
  <si>
    <t>עמודה2637</t>
  </si>
  <si>
    <t>עמודה2638</t>
  </si>
  <si>
    <t>עמודה2639</t>
  </si>
  <si>
    <t>עמודה2640</t>
  </si>
  <si>
    <t>עמודה2641</t>
  </si>
  <si>
    <t>עמודה2642</t>
  </si>
  <si>
    <t>עמודה2643</t>
  </si>
  <si>
    <t>עמודה2644</t>
  </si>
  <si>
    <t>עמודה2645</t>
  </si>
  <si>
    <t>עמודה2646</t>
  </si>
  <si>
    <t>עמודה2647</t>
  </si>
  <si>
    <t>עמודה2648</t>
  </si>
  <si>
    <t>עמודה2649</t>
  </si>
  <si>
    <t>עמודה2650</t>
  </si>
  <si>
    <t>עמודה2651</t>
  </si>
  <si>
    <t>עמודה2652</t>
  </si>
  <si>
    <t>עמודה2653</t>
  </si>
  <si>
    <t>עמודה2654</t>
  </si>
  <si>
    <t>עמודה2655</t>
  </si>
  <si>
    <t>עמודה2656</t>
  </si>
  <si>
    <t>עמודה2657</t>
  </si>
  <si>
    <t>עמודה2658</t>
  </si>
  <si>
    <t>עמודה2659</t>
  </si>
  <si>
    <t>עמודה2660</t>
  </si>
  <si>
    <t>עמודה2661</t>
  </si>
  <si>
    <t>עמודה2662</t>
  </si>
  <si>
    <t>עמודה2663</t>
  </si>
  <si>
    <t>עמודה2664</t>
  </si>
  <si>
    <t>עמודה2665</t>
  </si>
  <si>
    <t>עמודה2666</t>
  </si>
  <si>
    <t>עמודה2667</t>
  </si>
  <si>
    <t>עמודה2668</t>
  </si>
  <si>
    <t>עמודה2669</t>
  </si>
  <si>
    <t>עמודה2670</t>
  </si>
  <si>
    <t>עמודה2671</t>
  </si>
  <si>
    <t>עמודה2672</t>
  </si>
  <si>
    <t>עמודה2673</t>
  </si>
  <si>
    <t>עמודה2674</t>
  </si>
  <si>
    <t>עמודה2675</t>
  </si>
  <si>
    <t>עמודה2676</t>
  </si>
  <si>
    <t>עמודה2677</t>
  </si>
  <si>
    <t>עמודה2678</t>
  </si>
  <si>
    <t>עמודה2679</t>
  </si>
  <si>
    <t>עמודה2680</t>
  </si>
  <si>
    <t>עמודה2681</t>
  </si>
  <si>
    <t>עמודה2682</t>
  </si>
  <si>
    <t>עמודה2683</t>
  </si>
  <si>
    <t>עמודה2684</t>
  </si>
  <si>
    <t>עמודה2685</t>
  </si>
  <si>
    <t>עמודה2686</t>
  </si>
  <si>
    <t>עמודה2687</t>
  </si>
  <si>
    <t>עמודה2688</t>
  </si>
  <si>
    <t>עמודה2689</t>
  </si>
  <si>
    <t>עמודה2690</t>
  </si>
  <si>
    <t>עמודה2691</t>
  </si>
  <si>
    <t>עמודה2692</t>
  </si>
  <si>
    <t>עמודה2693</t>
  </si>
  <si>
    <t>עמודה2694</t>
  </si>
  <si>
    <t>עמודה2695</t>
  </si>
  <si>
    <t>עמודה2696</t>
  </si>
  <si>
    <t>עמודה2697</t>
  </si>
  <si>
    <t>עמודה2698</t>
  </si>
  <si>
    <t>עמודה2699</t>
  </si>
  <si>
    <t>עמודה2700</t>
  </si>
  <si>
    <t>עמודה2701</t>
  </si>
  <si>
    <t>עמודה2702</t>
  </si>
  <si>
    <t>עמודה2703</t>
  </si>
  <si>
    <t>עמודה2704</t>
  </si>
  <si>
    <t>עמודה2705</t>
  </si>
  <si>
    <t>עמודה2706</t>
  </si>
  <si>
    <t>עמודה2707</t>
  </si>
  <si>
    <t>עמודה2708</t>
  </si>
  <si>
    <t>עמודה2709</t>
  </si>
  <si>
    <t>עמודה2710</t>
  </si>
  <si>
    <t>עמודה2711</t>
  </si>
  <si>
    <t>עמודה2712</t>
  </si>
  <si>
    <t>עמודה2713</t>
  </si>
  <si>
    <t>עמודה2714</t>
  </si>
  <si>
    <t>עמודה2715</t>
  </si>
  <si>
    <t>עמודה2716</t>
  </si>
  <si>
    <t>עמודה2717</t>
  </si>
  <si>
    <t>עמודה2718</t>
  </si>
  <si>
    <t>עמודה2719</t>
  </si>
  <si>
    <t>עמודה2720</t>
  </si>
  <si>
    <t>עמודה2721</t>
  </si>
  <si>
    <t>עמודה2722</t>
  </si>
  <si>
    <t>עמודה2723</t>
  </si>
  <si>
    <t>עמודה2724</t>
  </si>
  <si>
    <t>עמודה2725</t>
  </si>
  <si>
    <t>עמודה2726</t>
  </si>
  <si>
    <t>עמודה2727</t>
  </si>
  <si>
    <t>עמודה2728</t>
  </si>
  <si>
    <t>עמודה2729</t>
  </si>
  <si>
    <t>עמודה2730</t>
  </si>
  <si>
    <t>עמודה2731</t>
  </si>
  <si>
    <t>עמודה2732</t>
  </si>
  <si>
    <t>עמודה2733</t>
  </si>
  <si>
    <t>עמודה2734</t>
  </si>
  <si>
    <t>עמודה2735</t>
  </si>
  <si>
    <t>עמודה2736</t>
  </si>
  <si>
    <t>עמודה2737</t>
  </si>
  <si>
    <t>עמודה2738</t>
  </si>
  <si>
    <t>עמודה2739</t>
  </si>
  <si>
    <t>עמודה2740</t>
  </si>
  <si>
    <t>עמודה2741</t>
  </si>
  <si>
    <t>עמודה2742</t>
  </si>
  <si>
    <t>עמודה2743</t>
  </si>
  <si>
    <t>עמודה2744</t>
  </si>
  <si>
    <t>עמודה2745</t>
  </si>
  <si>
    <t>עמודה2746</t>
  </si>
  <si>
    <t>עמודה2747</t>
  </si>
  <si>
    <t>עמודה2748</t>
  </si>
  <si>
    <t>עמודה2749</t>
  </si>
  <si>
    <t>עמודה2750</t>
  </si>
  <si>
    <t>עמודה2751</t>
  </si>
  <si>
    <t>עמודה2752</t>
  </si>
  <si>
    <t>עמודה2753</t>
  </si>
  <si>
    <t>עמודה2754</t>
  </si>
  <si>
    <t>עמודה2755</t>
  </si>
  <si>
    <t>עמודה2756</t>
  </si>
  <si>
    <t>עמודה2757</t>
  </si>
  <si>
    <t>עמודה2758</t>
  </si>
  <si>
    <t>עמודה2759</t>
  </si>
  <si>
    <t>עמודה2760</t>
  </si>
  <si>
    <t>עמודה2761</t>
  </si>
  <si>
    <t>עמודה2762</t>
  </si>
  <si>
    <t>עמודה2763</t>
  </si>
  <si>
    <t>עמודה2764</t>
  </si>
  <si>
    <t>עמודה2765</t>
  </si>
  <si>
    <t>עמודה2766</t>
  </si>
  <si>
    <t>עמודה2767</t>
  </si>
  <si>
    <t>עמודה2768</t>
  </si>
  <si>
    <t>עמודה2769</t>
  </si>
  <si>
    <t>עמודה2770</t>
  </si>
  <si>
    <t>עמודה2771</t>
  </si>
  <si>
    <t>עמודה2772</t>
  </si>
  <si>
    <t>עמודה2773</t>
  </si>
  <si>
    <t>עמודה2774</t>
  </si>
  <si>
    <t>עמודה2775</t>
  </si>
  <si>
    <t>עמודה2776</t>
  </si>
  <si>
    <t>עמודה2777</t>
  </si>
  <si>
    <t>עמודה2778</t>
  </si>
  <si>
    <t>עמודה2779</t>
  </si>
  <si>
    <t>עמודה2780</t>
  </si>
  <si>
    <t>עמודה2781</t>
  </si>
  <si>
    <t>עמודה2782</t>
  </si>
  <si>
    <t>עמודה2783</t>
  </si>
  <si>
    <t>עמודה2784</t>
  </si>
  <si>
    <t>עמודה2785</t>
  </si>
  <si>
    <t>עמודה2786</t>
  </si>
  <si>
    <t>עמודה2787</t>
  </si>
  <si>
    <t>עמודה2788</t>
  </si>
  <si>
    <t>עמודה2789</t>
  </si>
  <si>
    <t>עמודה2790</t>
  </si>
  <si>
    <t>עמודה2791</t>
  </si>
  <si>
    <t>עמודה2792</t>
  </si>
  <si>
    <t>עמודה2793</t>
  </si>
  <si>
    <t>עמודה2794</t>
  </si>
  <si>
    <t>עמודה2795</t>
  </si>
  <si>
    <t>עמודה2796</t>
  </si>
  <si>
    <t>עמודה2797</t>
  </si>
  <si>
    <t>עמודה2798</t>
  </si>
  <si>
    <t>עמודה2799</t>
  </si>
  <si>
    <t>עמודה2800</t>
  </si>
  <si>
    <t>עמודה2801</t>
  </si>
  <si>
    <t>עמודה2802</t>
  </si>
  <si>
    <t>עמודה2803</t>
  </si>
  <si>
    <t>עמודה2804</t>
  </si>
  <si>
    <t>עמודה2805</t>
  </si>
  <si>
    <t>עמודה2806</t>
  </si>
  <si>
    <t>עמודה2807</t>
  </si>
  <si>
    <t>עמודה2808</t>
  </si>
  <si>
    <t>עמודה2809</t>
  </si>
  <si>
    <t>עמודה2810</t>
  </si>
  <si>
    <t>עמודה2811</t>
  </si>
  <si>
    <t>עמודה2812</t>
  </si>
  <si>
    <t>עמודה2813</t>
  </si>
  <si>
    <t>עמודה2814</t>
  </si>
  <si>
    <t>עמודה2815</t>
  </si>
  <si>
    <t>עמודה2816</t>
  </si>
  <si>
    <t>עמודה2817</t>
  </si>
  <si>
    <t>עמודה2818</t>
  </si>
  <si>
    <t>עמודה2819</t>
  </si>
  <si>
    <t>עמודה2820</t>
  </si>
  <si>
    <t>עמודה2821</t>
  </si>
  <si>
    <t>עמודה2822</t>
  </si>
  <si>
    <t>עמודה2823</t>
  </si>
  <si>
    <t>עמודה2824</t>
  </si>
  <si>
    <t>עמודה2825</t>
  </si>
  <si>
    <t>עמודה2826</t>
  </si>
  <si>
    <t>עמודה2827</t>
  </si>
  <si>
    <t>עמודה2828</t>
  </si>
  <si>
    <t>עמודה2829</t>
  </si>
  <si>
    <t>עמודה2830</t>
  </si>
  <si>
    <t>עמודה2831</t>
  </si>
  <si>
    <t>עמודה2832</t>
  </si>
  <si>
    <t>עמודה2833</t>
  </si>
  <si>
    <t>עמודה2834</t>
  </si>
  <si>
    <t>עמודה2835</t>
  </si>
  <si>
    <t>עמודה2836</t>
  </si>
  <si>
    <t>עמודה2837</t>
  </si>
  <si>
    <t>עמודה2838</t>
  </si>
  <si>
    <t>עמודה2839</t>
  </si>
  <si>
    <t>עמודה2840</t>
  </si>
  <si>
    <t>עמודה2841</t>
  </si>
  <si>
    <t>עמודה2842</t>
  </si>
  <si>
    <t>עמודה2843</t>
  </si>
  <si>
    <t>עמודה2844</t>
  </si>
  <si>
    <t>עמודה2845</t>
  </si>
  <si>
    <t>עמודה2846</t>
  </si>
  <si>
    <t>עמודה2847</t>
  </si>
  <si>
    <t>עמודה2848</t>
  </si>
  <si>
    <t>עמודה2849</t>
  </si>
  <si>
    <t>עמודה2850</t>
  </si>
  <si>
    <t>עמודה2851</t>
  </si>
  <si>
    <t>עמודה2852</t>
  </si>
  <si>
    <t>עמודה2853</t>
  </si>
  <si>
    <t>עמודה2854</t>
  </si>
  <si>
    <t>עמודה2855</t>
  </si>
  <si>
    <t>עמודה2856</t>
  </si>
  <si>
    <t>עמודה2857</t>
  </si>
  <si>
    <t>עמודה2858</t>
  </si>
  <si>
    <t>עמודה2859</t>
  </si>
  <si>
    <t>עמודה2860</t>
  </si>
  <si>
    <t>עמודה2861</t>
  </si>
  <si>
    <t>עמודה2862</t>
  </si>
  <si>
    <t>עמודה2863</t>
  </si>
  <si>
    <t>עמודה2864</t>
  </si>
  <si>
    <t>עמודה2865</t>
  </si>
  <si>
    <t>עמודה2866</t>
  </si>
  <si>
    <t>עמודה2867</t>
  </si>
  <si>
    <t>עמודה2868</t>
  </si>
  <si>
    <t>עמודה2869</t>
  </si>
  <si>
    <t>עמודה2870</t>
  </si>
  <si>
    <t>עמודה2871</t>
  </si>
  <si>
    <t>עמודה2872</t>
  </si>
  <si>
    <t>עמודה2873</t>
  </si>
  <si>
    <t>עמודה2874</t>
  </si>
  <si>
    <t>עמודה2875</t>
  </si>
  <si>
    <t>עמודה2876</t>
  </si>
  <si>
    <t>עמודה2877</t>
  </si>
  <si>
    <t>עמודה2878</t>
  </si>
  <si>
    <t>עמודה2879</t>
  </si>
  <si>
    <t>עמודה2880</t>
  </si>
  <si>
    <t>עמודה2881</t>
  </si>
  <si>
    <t>עמודה2882</t>
  </si>
  <si>
    <t>עמודה2883</t>
  </si>
  <si>
    <t>עמודה2884</t>
  </si>
  <si>
    <t>עמודה2885</t>
  </si>
  <si>
    <t>עמודה2886</t>
  </si>
  <si>
    <t>עמודה2887</t>
  </si>
  <si>
    <t>עמודה2888</t>
  </si>
  <si>
    <t>עמודה2889</t>
  </si>
  <si>
    <t>עמודה2890</t>
  </si>
  <si>
    <t>עמודה2891</t>
  </si>
  <si>
    <t>עמודה2892</t>
  </si>
  <si>
    <t>עמודה2893</t>
  </si>
  <si>
    <t>עמודה2894</t>
  </si>
  <si>
    <t>עמודה2895</t>
  </si>
  <si>
    <t>עמודה2896</t>
  </si>
  <si>
    <t>עמודה2897</t>
  </si>
  <si>
    <t>עמודה2898</t>
  </si>
  <si>
    <t>עמודה2899</t>
  </si>
  <si>
    <t>עמודה2900</t>
  </si>
  <si>
    <t>עמודה2901</t>
  </si>
  <si>
    <t>עמודה2902</t>
  </si>
  <si>
    <t>עמודה2903</t>
  </si>
  <si>
    <t>עמודה2904</t>
  </si>
  <si>
    <t>עמודה2905</t>
  </si>
  <si>
    <t>עמודה2906</t>
  </si>
  <si>
    <t>עמודה2907</t>
  </si>
  <si>
    <t>עמודה2908</t>
  </si>
  <si>
    <t>עמודה2909</t>
  </si>
  <si>
    <t>עמודה2910</t>
  </si>
  <si>
    <t>עמודה2911</t>
  </si>
  <si>
    <t>עמודה2912</t>
  </si>
  <si>
    <t>עמודה2913</t>
  </si>
  <si>
    <t>עמודה2914</t>
  </si>
  <si>
    <t>עמודה2915</t>
  </si>
  <si>
    <t>עמודה2916</t>
  </si>
  <si>
    <t>עמודה2917</t>
  </si>
  <si>
    <t>עמודה2918</t>
  </si>
  <si>
    <t>עמודה2919</t>
  </si>
  <si>
    <t>עמודה2920</t>
  </si>
  <si>
    <t>עמודה2921</t>
  </si>
  <si>
    <t>עמודה2922</t>
  </si>
  <si>
    <t>עמודה2923</t>
  </si>
  <si>
    <t>עמודה2924</t>
  </si>
  <si>
    <t>עמודה2925</t>
  </si>
  <si>
    <t>עמודה2926</t>
  </si>
  <si>
    <t>עמודה2927</t>
  </si>
  <si>
    <t>עמודה2928</t>
  </si>
  <si>
    <t>עמודה2929</t>
  </si>
  <si>
    <t>עמודה2930</t>
  </si>
  <si>
    <t>עמודה2931</t>
  </si>
  <si>
    <t>עמודה2932</t>
  </si>
  <si>
    <t>עמודה2933</t>
  </si>
  <si>
    <t>עמודה2934</t>
  </si>
  <si>
    <t>עמודה2935</t>
  </si>
  <si>
    <t>עמודה2936</t>
  </si>
  <si>
    <t>עמודה2937</t>
  </si>
  <si>
    <t>עמודה2938</t>
  </si>
  <si>
    <t>עמודה2939</t>
  </si>
  <si>
    <t>עמודה2940</t>
  </si>
  <si>
    <t>עמודה2941</t>
  </si>
  <si>
    <t>עמודה2942</t>
  </si>
  <si>
    <t>עמודה2943</t>
  </si>
  <si>
    <t>עמודה2944</t>
  </si>
  <si>
    <t>עמודה2945</t>
  </si>
  <si>
    <t>עמודה2946</t>
  </si>
  <si>
    <t>עמודה2947</t>
  </si>
  <si>
    <t>עמודה2948</t>
  </si>
  <si>
    <t>עמודה2949</t>
  </si>
  <si>
    <t>עמודה2950</t>
  </si>
  <si>
    <t>עמודה2951</t>
  </si>
  <si>
    <t>עמודה2952</t>
  </si>
  <si>
    <t>עמודה2953</t>
  </si>
  <si>
    <t>עמודה2954</t>
  </si>
  <si>
    <t>עמודה2955</t>
  </si>
  <si>
    <t>עמודה2956</t>
  </si>
  <si>
    <t>עמודה2957</t>
  </si>
  <si>
    <t>עמודה2958</t>
  </si>
  <si>
    <t>עמודה2959</t>
  </si>
  <si>
    <t>עמודה2960</t>
  </si>
  <si>
    <t>עמודה2961</t>
  </si>
  <si>
    <t>עמודה2962</t>
  </si>
  <si>
    <t>עמודה2963</t>
  </si>
  <si>
    <t>עמודה2964</t>
  </si>
  <si>
    <t>עמודה2965</t>
  </si>
  <si>
    <t>עמודה2966</t>
  </si>
  <si>
    <t>עמודה2967</t>
  </si>
  <si>
    <t>עמודה2968</t>
  </si>
  <si>
    <t>עמודה2969</t>
  </si>
  <si>
    <t>עמודה2970</t>
  </si>
  <si>
    <t>עמודה2971</t>
  </si>
  <si>
    <t>עמודה2972</t>
  </si>
  <si>
    <t>עמודה2973</t>
  </si>
  <si>
    <t>עמודה2974</t>
  </si>
  <si>
    <t>עמודה2975</t>
  </si>
  <si>
    <t>עמודה2976</t>
  </si>
  <si>
    <t>עמודה2977</t>
  </si>
  <si>
    <t>עמודה2978</t>
  </si>
  <si>
    <t>עמודה2979</t>
  </si>
  <si>
    <t>עמודה2980</t>
  </si>
  <si>
    <t>עמודה2981</t>
  </si>
  <si>
    <t>עמודה2982</t>
  </si>
  <si>
    <t>עמודה2983</t>
  </si>
  <si>
    <t>עמודה2984</t>
  </si>
  <si>
    <t>עמודה2985</t>
  </si>
  <si>
    <t>עמודה2986</t>
  </si>
  <si>
    <t>עמודה2987</t>
  </si>
  <si>
    <t>עמודה2988</t>
  </si>
  <si>
    <t>עמודה2989</t>
  </si>
  <si>
    <t>עמודה2990</t>
  </si>
  <si>
    <t>עמודה2991</t>
  </si>
  <si>
    <t>עמודה2992</t>
  </si>
  <si>
    <t>עמודה2993</t>
  </si>
  <si>
    <t>עמודה2994</t>
  </si>
  <si>
    <t>עמודה2995</t>
  </si>
  <si>
    <t>עמודה2996</t>
  </si>
  <si>
    <t>עמודה2997</t>
  </si>
  <si>
    <t>עמודה2998</t>
  </si>
  <si>
    <t>עמודה2999</t>
  </si>
  <si>
    <t>עמודה3000</t>
  </si>
  <si>
    <t>עמודה3001</t>
  </si>
  <si>
    <t>עמודה3002</t>
  </si>
  <si>
    <t>עמודה3003</t>
  </si>
  <si>
    <t>עמודה3004</t>
  </si>
  <si>
    <t>עמודה3005</t>
  </si>
  <si>
    <t>עמודה3006</t>
  </si>
  <si>
    <t>עמודה3007</t>
  </si>
  <si>
    <t>עמודה3008</t>
  </si>
  <si>
    <t>עמודה3009</t>
  </si>
  <si>
    <t>עמודה3010</t>
  </si>
  <si>
    <t>עמודה3011</t>
  </si>
  <si>
    <t>עמודה3012</t>
  </si>
  <si>
    <t>עמודה3013</t>
  </si>
  <si>
    <t>עמודה3014</t>
  </si>
  <si>
    <t>עמודה3015</t>
  </si>
  <si>
    <t>עמודה3016</t>
  </si>
  <si>
    <t>עמודה3017</t>
  </si>
  <si>
    <t>עמודה3018</t>
  </si>
  <si>
    <t>עמודה3019</t>
  </si>
  <si>
    <t>עמודה3020</t>
  </si>
  <si>
    <t>עמודה3021</t>
  </si>
  <si>
    <t>עמודה3022</t>
  </si>
  <si>
    <t>עמודה3023</t>
  </si>
  <si>
    <t>עמודה3024</t>
  </si>
  <si>
    <t>עמודה3025</t>
  </si>
  <si>
    <t>עמודה3026</t>
  </si>
  <si>
    <t>עמודה3027</t>
  </si>
  <si>
    <t>עמודה3028</t>
  </si>
  <si>
    <t>עמודה3029</t>
  </si>
  <si>
    <t>עמודה3030</t>
  </si>
  <si>
    <t>עמודה3031</t>
  </si>
  <si>
    <t>עמודה3032</t>
  </si>
  <si>
    <t>עמודה3033</t>
  </si>
  <si>
    <t>עמודה3034</t>
  </si>
  <si>
    <t>עמודה3035</t>
  </si>
  <si>
    <t>עמודה3036</t>
  </si>
  <si>
    <t>עמודה3037</t>
  </si>
  <si>
    <t>עמודה3038</t>
  </si>
  <si>
    <t>עמודה3039</t>
  </si>
  <si>
    <t>עמודה3040</t>
  </si>
  <si>
    <t>עמודה3041</t>
  </si>
  <si>
    <t>עמודה3042</t>
  </si>
  <si>
    <t>עמודה3043</t>
  </si>
  <si>
    <t>עמודה3044</t>
  </si>
  <si>
    <t>עמודה3045</t>
  </si>
  <si>
    <t>עמודה3046</t>
  </si>
  <si>
    <t>עמודה3047</t>
  </si>
  <si>
    <t>עמודה3048</t>
  </si>
  <si>
    <t>עמודה3049</t>
  </si>
  <si>
    <t>עמודה3050</t>
  </si>
  <si>
    <t>עמודה3051</t>
  </si>
  <si>
    <t>עמודה3052</t>
  </si>
  <si>
    <t>עמודה3053</t>
  </si>
  <si>
    <t>עמודה3054</t>
  </si>
  <si>
    <t>עמודה3055</t>
  </si>
  <si>
    <t>עמודה3056</t>
  </si>
  <si>
    <t>עמודה3057</t>
  </si>
  <si>
    <t>עמודה3058</t>
  </si>
  <si>
    <t>עמודה3059</t>
  </si>
  <si>
    <t>עמודה3060</t>
  </si>
  <si>
    <t>עמודה3061</t>
  </si>
  <si>
    <t>עמודה3062</t>
  </si>
  <si>
    <t>עמודה3063</t>
  </si>
  <si>
    <t>עמודה3064</t>
  </si>
  <si>
    <t>עמודה3065</t>
  </si>
  <si>
    <t>עמודה3066</t>
  </si>
  <si>
    <t>עמודה3067</t>
  </si>
  <si>
    <t>עמודה3068</t>
  </si>
  <si>
    <t>עמודה3069</t>
  </si>
  <si>
    <t>עמודה3070</t>
  </si>
  <si>
    <t>עמודה3071</t>
  </si>
  <si>
    <t>עמודה3072</t>
  </si>
  <si>
    <t>עמודה3073</t>
  </si>
  <si>
    <t>עמודה3074</t>
  </si>
  <si>
    <t>עמודה3075</t>
  </si>
  <si>
    <t>עמודה3076</t>
  </si>
  <si>
    <t>עמודה3077</t>
  </si>
  <si>
    <t>עמודה3078</t>
  </si>
  <si>
    <t>עמודה3079</t>
  </si>
  <si>
    <t>עמודה3080</t>
  </si>
  <si>
    <t>עמודה3081</t>
  </si>
  <si>
    <t>עמודה3082</t>
  </si>
  <si>
    <t>עמודה3083</t>
  </si>
  <si>
    <t>עמודה3084</t>
  </si>
  <si>
    <t>עמודה3085</t>
  </si>
  <si>
    <t>עמודה3086</t>
  </si>
  <si>
    <t>עמודה3087</t>
  </si>
  <si>
    <t>עמודה3088</t>
  </si>
  <si>
    <t>עמודה3089</t>
  </si>
  <si>
    <t>עמודה3090</t>
  </si>
  <si>
    <t>עמודה3091</t>
  </si>
  <si>
    <t>עמודה3092</t>
  </si>
  <si>
    <t>עמודה3093</t>
  </si>
  <si>
    <t>עמודה3094</t>
  </si>
  <si>
    <t>עמודה3095</t>
  </si>
  <si>
    <t>עמודה3096</t>
  </si>
  <si>
    <t>עמודה3097</t>
  </si>
  <si>
    <t>עמודה3098</t>
  </si>
  <si>
    <t>עמודה3099</t>
  </si>
  <si>
    <t>עמודה3100</t>
  </si>
  <si>
    <t>עמודה3101</t>
  </si>
  <si>
    <t>עמודה3102</t>
  </si>
  <si>
    <t>עמודה3103</t>
  </si>
  <si>
    <t>עמודה3104</t>
  </si>
  <si>
    <t>עמודה3105</t>
  </si>
  <si>
    <t>עמודה3106</t>
  </si>
  <si>
    <t>עמודה3107</t>
  </si>
  <si>
    <t>עמודה3108</t>
  </si>
  <si>
    <t>עמודה3109</t>
  </si>
  <si>
    <t>עמודה3110</t>
  </si>
  <si>
    <t>עמודה3111</t>
  </si>
  <si>
    <t>עמודה3112</t>
  </si>
  <si>
    <t>עמודה3113</t>
  </si>
  <si>
    <t>עמודה3114</t>
  </si>
  <si>
    <t>עמודה3115</t>
  </si>
  <si>
    <t>עמודה3116</t>
  </si>
  <si>
    <t>עמודה3117</t>
  </si>
  <si>
    <t>עמודה3118</t>
  </si>
  <si>
    <t>עמודה3119</t>
  </si>
  <si>
    <t>עמודה3120</t>
  </si>
  <si>
    <t>עמודה3121</t>
  </si>
  <si>
    <t>עמודה3122</t>
  </si>
  <si>
    <t>עמודה3123</t>
  </si>
  <si>
    <t>עמודה3124</t>
  </si>
  <si>
    <t>עמודה3125</t>
  </si>
  <si>
    <t>עמודה3126</t>
  </si>
  <si>
    <t>עמודה3127</t>
  </si>
  <si>
    <t>עמודה3128</t>
  </si>
  <si>
    <t>עמודה3129</t>
  </si>
  <si>
    <t>עמודה3130</t>
  </si>
  <si>
    <t>עמודה3131</t>
  </si>
  <si>
    <t>עמודה3132</t>
  </si>
  <si>
    <t>עמודה3133</t>
  </si>
  <si>
    <t>עמודה3134</t>
  </si>
  <si>
    <t>עמודה3135</t>
  </si>
  <si>
    <t>עמודה3136</t>
  </si>
  <si>
    <t>עמודה3137</t>
  </si>
  <si>
    <t>עמודה3138</t>
  </si>
  <si>
    <t>עמודה3139</t>
  </si>
  <si>
    <t>עמודה3140</t>
  </si>
  <si>
    <t>עמודה3141</t>
  </si>
  <si>
    <t>עמודה3142</t>
  </si>
  <si>
    <t>עמודה3143</t>
  </si>
  <si>
    <t>עמודה3144</t>
  </si>
  <si>
    <t>עמודה3145</t>
  </si>
  <si>
    <t>עמודה3146</t>
  </si>
  <si>
    <t>עמודה3147</t>
  </si>
  <si>
    <t>עמודה3148</t>
  </si>
  <si>
    <t>עמודה3149</t>
  </si>
  <si>
    <t>עמודה3150</t>
  </si>
  <si>
    <t>עמודה3151</t>
  </si>
  <si>
    <t>עמודה3152</t>
  </si>
  <si>
    <t>עמודה3153</t>
  </si>
  <si>
    <t>עמודה3154</t>
  </si>
  <si>
    <t>עמודה3155</t>
  </si>
  <si>
    <t>עמודה3156</t>
  </si>
  <si>
    <t>עמודה3157</t>
  </si>
  <si>
    <t>עמודה3158</t>
  </si>
  <si>
    <t>עמודה3159</t>
  </si>
  <si>
    <t>עמודה3160</t>
  </si>
  <si>
    <t>עמודה3161</t>
  </si>
  <si>
    <t>עמודה3162</t>
  </si>
  <si>
    <t>עמודה3163</t>
  </si>
  <si>
    <t>עמודה3164</t>
  </si>
  <si>
    <t>עמודה3165</t>
  </si>
  <si>
    <t>עמודה3166</t>
  </si>
  <si>
    <t>עמודה3167</t>
  </si>
  <si>
    <t>עמודה3168</t>
  </si>
  <si>
    <t>עמודה3169</t>
  </si>
  <si>
    <t>עמודה3170</t>
  </si>
  <si>
    <t>עמודה3171</t>
  </si>
  <si>
    <t>עמודה3172</t>
  </si>
  <si>
    <t>עמודה3173</t>
  </si>
  <si>
    <t>עמודה3174</t>
  </si>
  <si>
    <t>עמודה3175</t>
  </si>
  <si>
    <t>עמודה3176</t>
  </si>
  <si>
    <t>עמודה3177</t>
  </si>
  <si>
    <t>עמודה3178</t>
  </si>
  <si>
    <t>עמודה3179</t>
  </si>
  <si>
    <t>עמודה3180</t>
  </si>
  <si>
    <t>עמודה3181</t>
  </si>
  <si>
    <t>עמודה3182</t>
  </si>
  <si>
    <t>עמודה3183</t>
  </si>
  <si>
    <t>עמודה3184</t>
  </si>
  <si>
    <t>עמודה3185</t>
  </si>
  <si>
    <t>עמודה3186</t>
  </si>
  <si>
    <t>עמודה3187</t>
  </si>
  <si>
    <t>עמודה3188</t>
  </si>
  <si>
    <t>עמודה3189</t>
  </si>
  <si>
    <t>עמודה3190</t>
  </si>
  <si>
    <t>עמודה3191</t>
  </si>
  <si>
    <t>עמודה3192</t>
  </si>
  <si>
    <t>עמודה3193</t>
  </si>
  <si>
    <t>עמודה3194</t>
  </si>
  <si>
    <t>עמודה3195</t>
  </si>
  <si>
    <t>עמודה3196</t>
  </si>
  <si>
    <t>עמודה3197</t>
  </si>
  <si>
    <t>עמודה3198</t>
  </si>
  <si>
    <t>עמודה3199</t>
  </si>
  <si>
    <t>עמודה3200</t>
  </si>
  <si>
    <t>עמודה3201</t>
  </si>
  <si>
    <t>עמודה3202</t>
  </si>
  <si>
    <t>עמודה3203</t>
  </si>
  <si>
    <t>עמודה3204</t>
  </si>
  <si>
    <t>עמודה3205</t>
  </si>
  <si>
    <t>עמודה3206</t>
  </si>
  <si>
    <t>עמודה3207</t>
  </si>
  <si>
    <t>עמודה3208</t>
  </si>
  <si>
    <t>עמודה3209</t>
  </si>
  <si>
    <t>עמודה3210</t>
  </si>
  <si>
    <t>עמודה3211</t>
  </si>
  <si>
    <t>עמודה3212</t>
  </si>
  <si>
    <t>עמודה3213</t>
  </si>
  <si>
    <t>עמודה3214</t>
  </si>
  <si>
    <t>עמודה3215</t>
  </si>
  <si>
    <t>עמודה3216</t>
  </si>
  <si>
    <t>עמודה3217</t>
  </si>
  <si>
    <t>עמודה3218</t>
  </si>
  <si>
    <t>עמודה3219</t>
  </si>
  <si>
    <t>עמודה3220</t>
  </si>
  <si>
    <t>עמודה3221</t>
  </si>
  <si>
    <t>עמודה3222</t>
  </si>
  <si>
    <t>עמודה3223</t>
  </si>
  <si>
    <t>עמודה3224</t>
  </si>
  <si>
    <t>עמודה3225</t>
  </si>
  <si>
    <t>עמודה3226</t>
  </si>
  <si>
    <t>עמודה3227</t>
  </si>
  <si>
    <t>עמודה3228</t>
  </si>
  <si>
    <t>עמודה3229</t>
  </si>
  <si>
    <t>עמודה3230</t>
  </si>
  <si>
    <t>עמודה3231</t>
  </si>
  <si>
    <t>עמודה3232</t>
  </si>
  <si>
    <t>עמודה3233</t>
  </si>
  <si>
    <t>עמודה3234</t>
  </si>
  <si>
    <t>עמודה3235</t>
  </si>
  <si>
    <t>עמודה3236</t>
  </si>
  <si>
    <t>עמודה3237</t>
  </si>
  <si>
    <t>עמודה3238</t>
  </si>
  <si>
    <t>עמודה3239</t>
  </si>
  <si>
    <t>עמודה3240</t>
  </si>
  <si>
    <t>עמודה3241</t>
  </si>
  <si>
    <t>עמודה3242</t>
  </si>
  <si>
    <t>עמודה3243</t>
  </si>
  <si>
    <t>עמודה3244</t>
  </si>
  <si>
    <t>עמודה3245</t>
  </si>
  <si>
    <t>עמודה3246</t>
  </si>
  <si>
    <t>עמודה3247</t>
  </si>
  <si>
    <t>עמודה3248</t>
  </si>
  <si>
    <t>עמודה3249</t>
  </si>
  <si>
    <t>עמודה3250</t>
  </si>
  <si>
    <t>עמודה3251</t>
  </si>
  <si>
    <t>עמודה3252</t>
  </si>
  <si>
    <t>עמודה3253</t>
  </si>
  <si>
    <t>עמודה3254</t>
  </si>
  <si>
    <t>עמודה3255</t>
  </si>
  <si>
    <t>עמודה3256</t>
  </si>
  <si>
    <t>עמודה3257</t>
  </si>
  <si>
    <t>עמודה3258</t>
  </si>
  <si>
    <t>עמודה3259</t>
  </si>
  <si>
    <t>עמודה3260</t>
  </si>
  <si>
    <t>עמודה3261</t>
  </si>
  <si>
    <t>עמודה3262</t>
  </si>
  <si>
    <t>עמודה3263</t>
  </si>
  <si>
    <t>עמודה3264</t>
  </si>
  <si>
    <t>עמודה3265</t>
  </si>
  <si>
    <t>עמודה3266</t>
  </si>
  <si>
    <t>עמודה3267</t>
  </si>
  <si>
    <t>עמודה3268</t>
  </si>
  <si>
    <t>עמודה3269</t>
  </si>
  <si>
    <t>עמודה3270</t>
  </si>
  <si>
    <t>עמודה3271</t>
  </si>
  <si>
    <t>עמודה3272</t>
  </si>
  <si>
    <t>עמודה3273</t>
  </si>
  <si>
    <t>עמודה3274</t>
  </si>
  <si>
    <t>עמודה3275</t>
  </si>
  <si>
    <t>עמודה3276</t>
  </si>
  <si>
    <t>עמודה3277</t>
  </si>
  <si>
    <t>עמודה3278</t>
  </si>
  <si>
    <t>עמודה3279</t>
  </si>
  <si>
    <t>עמודה3280</t>
  </si>
  <si>
    <t>עמודה3281</t>
  </si>
  <si>
    <t>עמודה3282</t>
  </si>
  <si>
    <t>עמודה3283</t>
  </si>
  <si>
    <t>עמודה3284</t>
  </si>
  <si>
    <t>עמודה3285</t>
  </si>
  <si>
    <t>עמודה3286</t>
  </si>
  <si>
    <t>עמודה3287</t>
  </si>
  <si>
    <t>עמודה3288</t>
  </si>
  <si>
    <t>עמודה3289</t>
  </si>
  <si>
    <t>עמודה3290</t>
  </si>
  <si>
    <t>עמודה3291</t>
  </si>
  <si>
    <t>עמודה3292</t>
  </si>
  <si>
    <t>עמודה3293</t>
  </si>
  <si>
    <t>עמודה3294</t>
  </si>
  <si>
    <t>עמודה3295</t>
  </si>
  <si>
    <t>עמודה3296</t>
  </si>
  <si>
    <t>עמודה3297</t>
  </si>
  <si>
    <t>עמודה3298</t>
  </si>
  <si>
    <t>עמודה3299</t>
  </si>
  <si>
    <t>עמודה3300</t>
  </si>
  <si>
    <t>עמודה3301</t>
  </si>
  <si>
    <t>עמודה3302</t>
  </si>
  <si>
    <t>עמודה3303</t>
  </si>
  <si>
    <t>עמודה3304</t>
  </si>
  <si>
    <t>עמודה3305</t>
  </si>
  <si>
    <t>עמודה3306</t>
  </si>
  <si>
    <t>עמודה3307</t>
  </si>
  <si>
    <t>עמודה3308</t>
  </si>
  <si>
    <t>עמודה3309</t>
  </si>
  <si>
    <t>עמודה3310</t>
  </si>
  <si>
    <t>עמודה3311</t>
  </si>
  <si>
    <t>עמודה3312</t>
  </si>
  <si>
    <t>עמודה3313</t>
  </si>
  <si>
    <t>עמודה3314</t>
  </si>
  <si>
    <t>עמודה3315</t>
  </si>
  <si>
    <t>עמודה3316</t>
  </si>
  <si>
    <t>עמודה3317</t>
  </si>
  <si>
    <t>עמודה3318</t>
  </si>
  <si>
    <t>עמודה3319</t>
  </si>
  <si>
    <t>עמודה3320</t>
  </si>
  <si>
    <t>עמודה3321</t>
  </si>
  <si>
    <t>עמודה3322</t>
  </si>
  <si>
    <t>עמודה3323</t>
  </si>
  <si>
    <t>עמודה3324</t>
  </si>
  <si>
    <t>עמודה3325</t>
  </si>
  <si>
    <t>עמודה3326</t>
  </si>
  <si>
    <t>עמודה3327</t>
  </si>
  <si>
    <t>עמודה3328</t>
  </si>
  <si>
    <t>עמודה3329</t>
  </si>
  <si>
    <t>עמודה3330</t>
  </si>
  <si>
    <t>עמודה3331</t>
  </si>
  <si>
    <t>עמודה3332</t>
  </si>
  <si>
    <t>עמודה3333</t>
  </si>
  <si>
    <t>עמודה3334</t>
  </si>
  <si>
    <t>עמודה3335</t>
  </si>
  <si>
    <t>עמודה3336</t>
  </si>
  <si>
    <t>עמודה3337</t>
  </si>
  <si>
    <t>עמודה3338</t>
  </si>
  <si>
    <t>עמודה3339</t>
  </si>
  <si>
    <t>עמודה3340</t>
  </si>
  <si>
    <t>עמודה3341</t>
  </si>
  <si>
    <t>עמודה3342</t>
  </si>
  <si>
    <t>עמודה3343</t>
  </si>
  <si>
    <t>עמודה3344</t>
  </si>
  <si>
    <t>עמודה3345</t>
  </si>
  <si>
    <t>עמודה3346</t>
  </si>
  <si>
    <t>עמודה3347</t>
  </si>
  <si>
    <t>עמודה3348</t>
  </si>
  <si>
    <t>עמודה3349</t>
  </si>
  <si>
    <t>עמודה3350</t>
  </si>
  <si>
    <t>עמודה3351</t>
  </si>
  <si>
    <t>עמודה3352</t>
  </si>
  <si>
    <t>עמודה3353</t>
  </si>
  <si>
    <t>עמודה3354</t>
  </si>
  <si>
    <t>עמודה3355</t>
  </si>
  <si>
    <t>עמודה3356</t>
  </si>
  <si>
    <t>עמודה3357</t>
  </si>
  <si>
    <t>עמודה3358</t>
  </si>
  <si>
    <t>עמודה3359</t>
  </si>
  <si>
    <t>עמודה3360</t>
  </si>
  <si>
    <t>עמודה3361</t>
  </si>
  <si>
    <t>עמודה3362</t>
  </si>
  <si>
    <t>עמודה3363</t>
  </si>
  <si>
    <t>עמודה3364</t>
  </si>
  <si>
    <t>עמודה3365</t>
  </si>
  <si>
    <t>עמודה3366</t>
  </si>
  <si>
    <t>עמודה3367</t>
  </si>
  <si>
    <t>עמודה3368</t>
  </si>
  <si>
    <t>עמודה3369</t>
  </si>
  <si>
    <t>עמודה3370</t>
  </si>
  <si>
    <t>עמודה3371</t>
  </si>
  <si>
    <t>עמודה3372</t>
  </si>
  <si>
    <t>עמודה3373</t>
  </si>
  <si>
    <t>עמודה3374</t>
  </si>
  <si>
    <t>עמודה3375</t>
  </si>
  <si>
    <t>עמודה3376</t>
  </si>
  <si>
    <t>עמודה3377</t>
  </si>
  <si>
    <t>עמודה3378</t>
  </si>
  <si>
    <t>עמודה3379</t>
  </si>
  <si>
    <t>עמודה3380</t>
  </si>
  <si>
    <t>עמודה3381</t>
  </si>
  <si>
    <t>עמודה3382</t>
  </si>
  <si>
    <t>עמודה3383</t>
  </si>
  <si>
    <t>עמודה3384</t>
  </si>
  <si>
    <t>עמודה3385</t>
  </si>
  <si>
    <t>עמודה3386</t>
  </si>
  <si>
    <t>עמודה3387</t>
  </si>
  <si>
    <t>עמודה3388</t>
  </si>
  <si>
    <t>עמודה3389</t>
  </si>
  <si>
    <t>עמודה3390</t>
  </si>
  <si>
    <t>עמודה3391</t>
  </si>
  <si>
    <t>עמודה3392</t>
  </si>
  <si>
    <t>עמודה3393</t>
  </si>
  <si>
    <t>עמודה3394</t>
  </si>
  <si>
    <t>עמודה3395</t>
  </si>
  <si>
    <t>עמודה3396</t>
  </si>
  <si>
    <t>עמודה3397</t>
  </si>
  <si>
    <t>עמודה3398</t>
  </si>
  <si>
    <t>עמודה3399</t>
  </si>
  <si>
    <t>עמודה3400</t>
  </si>
  <si>
    <t>עמודה3401</t>
  </si>
  <si>
    <t>עמודה3402</t>
  </si>
  <si>
    <t>עמודה3403</t>
  </si>
  <si>
    <t>עמודה3404</t>
  </si>
  <si>
    <t>עמודה3405</t>
  </si>
  <si>
    <t>עמודה3406</t>
  </si>
  <si>
    <t>עמודה3407</t>
  </si>
  <si>
    <t>עמודה3408</t>
  </si>
  <si>
    <t>עמודה3409</t>
  </si>
  <si>
    <t>עמודה3410</t>
  </si>
  <si>
    <t>עמודה3411</t>
  </si>
  <si>
    <t>עמודה3412</t>
  </si>
  <si>
    <t>עמודה3413</t>
  </si>
  <si>
    <t>עמודה3414</t>
  </si>
  <si>
    <t>עמודה3415</t>
  </si>
  <si>
    <t>עמודה3416</t>
  </si>
  <si>
    <t>עמודה3417</t>
  </si>
  <si>
    <t>עמודה3418</t>
  </si>
  <si>
    <t>עמודה3419</t>
  </si>
  <si>
    <t>עמודה3420</t>
  </si>
  <si>
    <t>עמודה3421</t>
  </si>
  <si>
    <t>עמודה3422</t>
  </si>
  <si>
    <t>עמודה3423</t>
  </si>
  <si>
    <t>עמודה3424</t>
  </si>
  <si>
    <t>עמודה3425</t>
  </si>
  <si>
    <t>עמודה3426</t>
  </si>
  <si>
    <t>עמודה3427</t>
  </si>
  <si>
    <t>עמודה3428</t>
  </si>
  <si>
    <t>עמודה3429</t>
  </si>
  <si>
    <t>עמודה3430</t>
  </si>
  <si>
    <t>עמודה3431</t>
  </si>
  <si>
    <t>עמודה3432</t>
  </si>
  <si>
    <t>עמודה3433</t>
  </si>
  <si>
    <t>עמודה3434</t>
  </si>
  <si>
    <t>עמודה3435</t>
  </si>
  <si>
    <t>עמודה3436</t>
  </si>
  <si>
    <t>עמודה3437</t>
  </si>
  <si>
    <t>עמודה3438</t>
  </si>
  <si>
    <t>עמודה3439</t>
  </si>
  <si>
    <t>עמודה3440</t>
  </si>
  <si>
    <t>עמודה3441</t>
  </si>
  <si>
    <t>עמודה3442</t>
  </si>
  <si>
    <t>עמודה3443</t>
  </si>
  <si>
    <t>עמודה3444</t>
  </si>
  <si>
    <t>עמודה3445</t>
  </si>
  <si>
    <t>עמודה3446</t>
  </si>
  <si>
    <t>עמודה3447</t>
  </si>
  <si>
    <t>עמודה3448</t>
  </si>
  <si>
    <t>עמודה3449</t>
  </si>
  <si>
    <t>עמודה3450</t>
  </si>
  <si>
    <t>עמודה3451</t>
  </si>
  <si>
    <t>עמודה3452</t>
  </si>
  <si>
    <t>עמודה3453</t>
  </si>
  <si>
    <t>עמודה3454</t>
  </si>
  <si>
    <t>עמודה3455</t>
  </si>
  <si>
    <t>עמודה3456</t>
  </si>
  <si>
    <t>עמודה3457</t>
  </si>
  <si>
    <t>עמודה3458</t>
  </si>
  <si>
    <t>עמודה3459</t>
  </si>
  <si>
    <t>עמודה3460</t>
  </si>
  <si>
    <t>עמודה3461</t>
  </si>
  <si>
    <t>עמודה3462</t>
  </si>
  <si>
    <t>עמודה3463</t>
  </si>
  <si>
    <t>עמודה3464</t>
  </si>
  <si>
    <t>עמודה3465</t>
  </si>
  <si>
    <t>עמודה3466</t>
  </si>
  <si>
    <t>עמודה3467</t>
  </si>
  <si>
    <t>עמודה3468</t>
  </si>
  <si>
    <t>עמודה3469</t>
  </si>
  <si>
    <t>עמודה3470</t>
  </si>
  <si>
    <t>עמודה3471</t>
  </si>
  <si>
    <t>עמודה3472</t>
  </si>
  <si>
    <t>עמודה3473</t>
  </si>
  <si>
    <t>עמודה3474</t>
  </si>
  <si>
    <t>עמודה3475</t>
  </si>
  <si>
    <t>עמודה3476</t>
  </si>
  <si>
    <t>עמודה3477</t>
  </si>
  <si>
    <t>עמודה3478</t>
  </si>
  <si>
    <t>עמודה3479</t>
  </si>
  <si>
    <t>עמודה3480</t>
  </si>
  <si>
    <t>עמודה3481</t>
  </si>
  <si>
    <t>עמודה3482</t>
  </si>
  <si>
    <t>עמודה3483</t>
  </si>
  <si>
    <t>עמודה3484</t>
  </si>
  <si>
    <t>עמודה3485</t>
  </si>
  <si>
    <t>עמודה3486</t>
  </si>
  <si>
    <t>עמודה3487</t>
  </si>
  <si>
    <t>עמודה3488</t>
  </si>
  <si>
    <t>עמודה3489</t>
  </si>
  <si>
    <t>עמודה3490</t>
  </si>
  <si>
    <t>עמודה3491</t>
  </si>
  <si>
    <t>עמודה3492</t>
  </si>
  <si>
    <t>עמודה3493</t>
  </si>
  <si>
    <t>עמודה3494</t>
  </si>
  <si>
    <t>עמודה3495</t>
  </si>
  <si>
    <t>עמודה3496</t>
  </si>
  <si>
    <t>עמודה3497</t>
  </si>
  <si>
    <t>עמודה3498</t>
  </si>
  <si>
    <t>עמודה3499</t>
  </si>
  <si>
    <t>עמודה3500</t>
  </si>
  <si>
    <t>עמודה3501</t>
  </si>
  <si>
    <t>עמודה3502</t>
  </si>
  <si>
    <t>עמודה3503</t>
  </si>
  <si>
    <t>עמודה3504</t>
  </si>
  <si>
    <t>עמודה3505</t>
  </si>
  <si>
    <t>עמודה3506</t>
  </si>
  <si>
    <t>עמודה3507</t>
  </si>
  <si>
    <t>עמודה3508</t>
  </si>
  <si>
    <t>עמודה3509</t>
  </si>
  <si>
    <t>עמודה3510</t>
  </si>
  <si>
    <t>עמודה3511</t>
  </si>
  <si>
    <t>עמודה3512</t>
  </si>
  <si>
    <t>עמודה3513</t>
  </si>
  <si>
    <t>עמודה3514</t>
  </si>
  <si>
    <t>עמודה3515</t>
  </si>
  <si>
    <t>עמודה3516</t>
  </si>
  <si>
    <t>עמודה3517</t>
  </si>
  <si>
    <t>עמודה3518</t>
  </si>
  <si>
    <t>עמודה3519</t>
  </si>
  <si>
    <t>עמודה3520</t>
  </si>
  <si>
    <t>עמודה3521</t>
  </si>
  <si>
    <t>עמודה3522</t>
  </si>
  <si>
    <t>עמודה3523</t>
  </si>
  <si>
    <t>עמודה3524</t>
  </si>
  <si>
    <t>עמודה3525</t>
  </si>
  <si>
    <t>עמודה3526</t>
  </si>
  <si>
    <t>עמודה3527</t>
  </si>
  <si>
    <t>עמודה3528</t>
  </si>
  <si>
    <t>עמודה3529</t>
  </si>
  <si>
    <t>עמודה3530</t>
  </si>
  <si>
    <t>עמודה3531</t>
  </si>
  <si>
    <t>עמודה3532</t>
  </si>
  <si>
    <t>עמודה3533</t>
  </si>
  <si>
    <t>עמודה3534</t>
  </si>
  <si>
    <t>עמודה3535</t>
  </si>
  <si>
    <t>עמודה3536</t>
  </si>
  <si>
    <t>עמודה3537</t>
  </si>
  <si>
    <t>עמודה3538</t>
  </si>
  <si>
    <t>עמודה3539</t>
  </si>
  <si>
    <t>עמודה3540</t>
  </si>
  <si>
    <t>עמודה3541</t>
  </si>
  <si>
    <t>עמודה3542</t>
  </si>
  <si>
    <t>עמודה3543</t>
  </si>
  <si>
    <t>עמודה3544</t>
  </si>
  <si>
    <t>עמודה3545</t>
  </si>
  <si>
    <t>עמודה3546</t>
  </si>
  <si>
    <t>עמודה3547</t>
  </si>
  <si>
    <t>עמודה3548</t>
  </si>
  <si>
    <t>עמודה3549</t>
  </si>
  <si>
    <t>עמודה3550</t>
  </si>
  <si>
    <t>עמודה3551</t>
  </si>
  <si>
    <t>עמודה3552</t>
  </si>
  <si>
    <t>עמודה3553</t>
  </si>
  <si>
    <t>עמודה3554</t>
  </si>
  <si>
    <t>עמודה3555</t>
  </si>
  <si>
    <t>עמודה3556</t>
  </si>
  <si>
    <t>עמודה3557</t>
  </si>
  <si>
    <t>עמודה3558</t>
  </si>
  <si>
    <t>עמודה3559</t>
  </si>
  <si>
    <t>עמודה3560</t>
  </si>
  <si>
    <t>עמודה3561</t>
  </si>
  <si>
    <t>עמודה3562</t>
  </si>
  <si>
    <t>עמודה3563</t>
  </si>
  <si>
    <t>עמודה3564</t>
  </si>
  <si>
    <t>עמודה3565</t>
  </si>
  <si>
    <t>עמודה3566</t>
  </si>
  <si>
    <t>עמודה3567</t>
  </si>
  <si>
    <t>עמודה3568</t>
  </si>
  <si>
    <t>עמודה3569</t>
  </si>
  <si>
    <t>עמודה3570</t>
  </si>
  <si>
    <t>עמודה3571</t>
  </si>
  <si>
    <t>עמודה3572</t>
  </si>
  <si>
    <t>עמודה3573</t>
  </si>
  <si>
    <t>עמודה3574</t>
  </si>
  <si>
    <t>עמודה3575</t>
  </si>
  <si>
    <t>עמודה3576</t>
  </si>
  <si>
    <t>עמודה3577</t>
  </si>
  <si>
    <t>עמודה3578</t>
  </si>
  <si>
    <t>עמודה3579</t>
  </si>
  <si>
    <t>עמודה3580</t>
  </si>
  <si>
    <t>עמודה3581</t>
  </si>
  <si>
    <t>עמודה3582</t>
  </si>
  <si>
    <t>עמודה3583</t>
  </si>
  <si>
    <t>עמודה3584</t>
  </si>
  <si>
    <t>עמודה3585</t>
  </si>
  <si>
    <t>עמודה3586</t>
  </si>
  <si>
    <t>עמודה3587</t>
  </si>
  <si>
    <t>עמודה3588</t>
  </si>
  <si>
    <t>עמודה3589</t>
  </si>
  <si>
    <t>עמודה3590</t>
  </si>
  <si>
    <t>עמודה3591</t>
  </si>
  <si>
    <t>עמודה3592</t>
  </si>
  <si>
    <t>עמודה3593</t>
  </si>
  <si>
    <t>עמודה3594</t>
  </si>
  <si>
    <t>עמודה3595</t>
  </si>
  <si>
    <t>עמודה3596</t>
  </si>
  <si>
    <t>עמודה3597</t>
  </si>
  <si>
    <t>עמודה3598</t>
  </si>
  <si>
    <t>עמודה3599</t>
  </si>
  <si>
    <t>עמודה3600</t>
  </si>
  <si>
    <t>עמודה3601</t>
  </si>
  <si>
    <t>עמודה3602</t>
  </si>
  <si>
    <t>עמודה3603</t>
  </si>
  <si>
    <t>עמודה3604</t>
  </si>
  <si>
    <t>עמודה3605</t>
  </si>
  <si>
    <t>עמודה3606</t>
  </si>
  <si>
    <t>עמודה3607</t>
  </si>
  <si>
    <t>עמודה3608</t>
  </si>
  <si>
    <t>עמודה3609</t>
  </si>
  <si>
    <t>עמודה3610</t>
  </si>
  <si>
    <t>עמודה3611</t>
  </si>
  <si>
    <t>עמודה3612</t>
  </si>
  <si>
    <t>עמודה3613</t>
  </si>
  <si>
    <t>עמודה3614</t>
  </si>
  <si>
    <t>עמודה3615</t>
  </si>
  <si>
    <t>עמודה3616</t>
  </si>
  <si>
    <t>עמודה3617</t>
  </si>
  <si>
    <t>עמודה3618</t>
  </si>
  <si>
    <t>עמודה3619</t>
  </si>
  <si>
    <t>עמודה3620</t>
  </si>
  <si>
    <t>עמודה3621</t>
  </si>
  <si>
    <t>עמודה3622</t>
  </si>
  <si>
    <t>עמודה3623</t>
  </si>
  <si>
    <t>עמודה3624</t>
  </si>
  <si>
    <t>עמודה3625</t>
  </si>
  <si>
    <t>עמודה3626</t>
  </si>
  <si>
    <t>עמודה3627</t>
  </si>
  <si>
    <t>עמודה3628</t>
  </si>
  <si>
    <t>עמודה3629</t>
  </si>
  <si>
    <t>עמודה3630</t>
  </si>
  <si>
    <t>עמודה3631</t>
  </si>
  <si>
    <t>עמודה3632</t>
  </si>
  <si>
    <t>עמודה3633</t>
  </si>
  <si>
    <t>עמודה3634</t>
  </si>
  <si>
    <t>עמודה3635</t>
  </si>
  <si>
    <t>עמודה3636</t>
  </si>
  <si>
    <t>עמודה3637</t>
  </si>
  <si>
    <t>עמודה3638</t>
  </si>
  <si>
    <t>עמודה3639</t>
  </si>
  <si>
    <t>עמודה3640</t>
  </si>
  <si>
    <t>עמודה3641</t>
  </si>
  <si>
    <t>עמודה3642</t>
  </si>
  <si>
    <t>עמודה3643</t>
  </si>
  <si>
    <t>עמודה3644</t>
  </si>
  <si>
    <t>עמודה3645</t>
  </si>
  <si>
    <t>עמודה3646</t>
  </si>
  <si>
    <t>עמודה3647</t>
  </si>
  <si>
    <t>עמודה3648</t>
  </si>
  <si>
    <t>עמודה3649</t>
  </si>
  <si>
    <t>עמודה3650</t>
  </si>
  <si>
    <t>עמודה3651</t>
  </si>
  <si>
    <t>עמודה3652</t>
  </si>
  <si>
    <t>עמודה3653</t>
  </si>
  <si>
    <t>עמודה3654</t>
  </si>
  <si>
    <t>עמודה3655</t>
  </si>
  <si>
    <t>עמודה3656</t>
  </si>
  <si>
    <t>עמודה3657</t>
  </si>
  <si>
    <t>עמודה3658</t>
  </si>
  <si>
    <t>עמודה3659</t>
  </si>
  <si>
    <t>עמודה3660</t>
  </si>
  <si>
    <t>עמודה3661</t>
  </si>
  <si>
    <t>עמודה3662</t>
  </si>
  <si>
    <t>עמודה3663</t>
  </si>
  <si>
    <t>עמודה3664</t>
  </si>
  <si>
    <t>עמודה3665</t>
  </si>
  <si>
    <t>עמודה3666</t>
  </si>
  <si>
    <t>עמודה3667</t>
  </si>
  <si>
    <t>עמודה3668</t>
  </si>
  <si>
    <t>עמודה3669</t>
  </si>
  <si>
    <t>עמודה3670</t>
  </si>
  <si>
    <t>עמודה3671</t>
  </si>
  <si>
    <t>עמודה3672</t>
  </si>
  <si>
    <t>עמודה3673</t>
  </si>
  <si>
    <t>עמודה3674</t>
  </si>
  <si>
    <t>עמודה3675</t>
  </si>
  <si>
    <t>עמודה3676</t>
  </si>
  <si>
    <t>עמודה3677</t>
  </si>
  <si>
    <t>עמודה3678</t>
  </si>
  <si>
    <t>עמודה3679</t>
  </si>
  <si>
    <t>עמודה3680</t>
  </si>
  <si>
    <t>עמודה3681</t>
  </si>
  <si>
    <t>עמודה3682</t>
  </si>
  <si>
    <t>עמודה3683</t>
  </si>
  <si>
    <t>עמודה3684</t>
  </si>
  <si>
    <t>עמודה3685</t>
  </si>
  <si>
    <t>עמודה3686</t>
  </si>
  <si>
    <t>עמודה3687</t>
  </si>
  <si>
    <t>עמודה3688</t>
  </si>
  <si>
    <t>עמודה3689</t>
  </si>
  <si>
    <t>עמודה3690</t>
  </si>
  <si>
    <t>עמודה3691</t>
  </si>
  <si>
    <t>עמודה3692</t>
  </si>
  <si>
    <t>עמודה3693</t>
  </si>
  <si>
    <t>עמודה3694</t>
  </si>
  <si>
    <t>עמודה3695</t>
  </si>
  <si>
    <t>עמודה3696</t>
  </si>
  <si>
    <t>עמודה3697</t>
  </si>
  <si>
    <t>עמודה3698</t>
  </si>
  <si>
    <t>עמודה3699</t>
  </si>
  <si>
    <t>עמודה3700</t>
  </si>
  <si>
    <t>עמודה3701</t>
  </si>
  <si>
    <t>עמודה3702</t>
  </si>
  <si>
    <t>עמודה3703</t>
  </si>
  <si>
    <t>עמודה3704</t>
  </si>
  <si>
    <t>עמודה3705</t>
  </si>
  <si>
    <t>עמודה3706</t>
  </si>
  <si>
    <t>עמודה3707</t>
  </si>
  <si>
    <t>עמודה3708</t>
  </si>
  <si>
    <t>עמודה3709</t>
  </si>
  <si>
    <t>עמודה3710</t>
  </si>
  <si>
    <t>עמודה3711</t>
  </si>
  <si>
    <t>עמודה3712</t>
  </si>
  <si>
    <t>עמודה3713</t>
  </si>
  <si>
    <t>עמודה3714</t>
  </si>
  <si>
    <t>עמודה3715</t>
  </si>
  <si>
    <t>עמודה3716</t>
  </si>
  <si>
    <t>עמודה3717</t>
  </si>
  <si>
    <t>עמודה3718</t>
  </si>
  <si>
    <t>עמודה3719</t>
  </si>
  <si>
    <t>עמודה3720</t>
  </si>
  <si>
    <t>עמודה3721</t>
  </si>
  <si>
    <t>עמודה3722</t>
  </si>
  <si>
    <t>עמודה3723</t>
  </si>
  <si>
    <t>עמודה3724</t>
  </si>
  <si>
    <t>עמודה3725</t>
  </si>
  <si>
    <t>עמודה3726</t>
  </si>
  <si>
    <t>עמודה3727</t>
  </si>
  <si>
    <t>עמודה3728</t>
  </si>
  <si>
    <t>עמודה3729</t>
  </si>
  <si>
    <t>עמודה3730</t>
  </si>
  <si>
    <t>עמודה3731</t>
  </si>
  <si>
    <t>עמודה3732</t>
  </si>
  <si>
    <t>עמודה3733</t>
  </si>
  <si>
    <t>עמודה3734</t>
  </si>
  <si>
    <t>עמודה3735</t>
  </si>
  <si>
    <t>עמודה3736</t>
  </si>
  <si>
    <t>עמודה3737</t>
  </si>
  <si>
    <t>עמודה3738</t>
  </si>
  <si>
    <t>עמודה3739</t>
  </si>
  <si>
    <t>עמודה3740</t>
  </si>
  <si>
    <t>עמודה3741</t>
  </si>
  <si>
    <t>עמודה3742</t>
  </si>
  <si>
    <t>עמודה3743</t>
  </si>
  <si>
    <t>עמודה3744</t>
  </si>
  <si>
    <t>עמודה3745</t>
  </si>
  <si>
    <t>עמודה3746</t>
  </si>
  <si>
    <t>עמודה3747</t>
  </si>
  <si>
    <t>עמודה3748</t>
  </si>
  <si>
    <t>עמודה3749</t>
  </si>
  <si>
    <t>עמודה3750</t>
  </si>
  <si>
    <t>עמודה3751</t>
  </si>
  <si>
    <t>עמודה3752</t>
  </si>
  <si>
    <t>עמודה3753</t>
  </si>
  <si>
    <t>עמודה3754</t>
  </si>
  <si>
    <t>עמודה3755</t>
  </si>
  <si>
    <t>עמודה3756</t>
  </si>
  <si>
    <t>עמודה3757</t>
  </si>
  <si>
    <t>עמודה3758</t>
  </si>
  <si>
    <t>עמודה3759</t>
  </si>
  <si>
    <t>עמודה3760</t>
  </si>
  <si>
    <t>עמודה3761</t>
  </si>
  <si>
    <t>עמודה3762</t>
  </si>
  <si>
    <t>עמודה3763</t>
  </si>
  <si>
    <t>עמודה3764</t>
  </si>
  <si>
    <t>עמודה3765</t>
  </si>
  <si>
    <t>עמודה3766</t>
  </si>
  <si>
    <t>עמודה3767</t>
  </si>
  <si>
    <t>עמודה3768</t>
  </si>
  <si>
    <t>עמודה3769</t>
  </si>
  <si>
    <t>עמודה3770</t>
  </si>
  <si>
    <t>עמודה3771</t>
  </si>
  <si>
    <t>עמודה3772</t>
  </si>
  <si>
    <t>עמודה3773</t>
  </si>
  <si>
    <t>עמודה3774</t>
  </si>
  <si>
    <t>עמודה3775</t>
  </si>
  <si>
    <t>עמודה3776</t>
  </si>
  <si>
    <t>עמודה3777</t>
  </si>
  <si>
    <t>עמודה3778</t>
  </si>
  <si>
    <t>עמודה3779</t>
  </si>
  <si>
    <t>עמודה3780</t>
  </si>
  <si>
    <t>עמודה3781</t>
  </si>
  <si>
    <t>עמודה3782</t>
  </si>
  <si>
    <t>עמודה3783</t>
  </si>
  <si>
    <t>עמודה3784</t>
  </si>
  <si>
    <t>עמודה3785</t>
  </si>
  <si>
    <t>עמודה3786</t>
  </si>
  <si>
    <t>עמודה3787</t>
  </si>
  <si>
    <t>עמודה3788</t>
  </si>
  <si>
    <t>עמודה3789</t>
  </si>
  <si>
    <t>עמודה3790</t>
  </si>
  <si>
    <t>עמודה3791</t>
  </si>
  <si>
    <t>עמודה3792</t>
  </si>
  <si>
    <t>עמודה3793</t>
  </si>
  <si>
    <t>עמודה3794</t>
  </si>
  <si>
    <t>עמודה3795</t>
  </si>
  <si>
    <t>עמודה3796</t>
  </si>
  <si>
    <t>עמודה3797</t>
  </si>
  <si>
    <t>עמודה3798</t>
  </si>
  <si>
    <t>עמודה3799</t>
  </si>
  <si>
    <t>עמודה3800</t>
  </si>
  <si>
    <t>עמודה3801</t>
  </si>
  <si>
    <t>עמודה3802</t>
  </si>
  <si>
    <t>עמודה3803</t>
  </si>
  <si>
    <t>עמודה3804</t>
  </si>
  <si>
    <t>עמודה3805</t>
  </si>
  <si>
    <t>עמודה3806</t>
  </si>
  <si>
    <t>עמודה3807</t>
  </si>
  <si>
    <t>עמודה3808</t>
  </si>
  <si>
    <t>עמודה3809</t>
  </si>
  <si>
    <t>עמודה3810</t>
  </si>
  <si>
    <t>עמודה3811</t>
  </si>
  <si>
    <t>עמודה3812</t>
  </si>
  <si>
    <t>עמודה3813</t>
  </si>
  <si>
    <t>עמודה3814</t>
  </si>
  <si>
    <t>עמודה3815</t>
  </si>
  <si>
    <t>עמודה3816</t>
  </si>
  <si>
    <t>עמודה3817</t>
  </si>
  <si>
    <t>עמודה3818</t>
  </si>
  <si>
    <t>עמודה3819</t>
  </si>
  <si>
    <t>עמודה3820</t>
  </si>
  <si>
    <t>עמודה3821</t>
  </si>
  <si>
    <t>עמודה3822</t>
  </si>
  <si>
    <t>עמודה3823</t>
  </si>
  <si>
    <t>עמודה3824</t>
  </si>
  <si>
    <t>עמודה3825</t>
  </si>
  <si>
    <t>עמודה3826</t>
  </si>
  <si>
    <t>עמודה3827</t>
  </si>
  <si>
    <t>עמודה3828</t>
  </si>
  <si>
    <t>עמודה3829</t>
  </si>
  <si>
    <t>עמודה3830</t>
  </si>
  <si>
    <t>עמודה3831</t>
  </si>
  <si>
    <t>עמודה3832</t>
  </si>
  <si>
    <t>עמודה3833</t>
  </si>
  <si>
    <t>עמודה3834</t>
  </si>
  <si>
    <t>עמודה3835</t>
  </si>
  <si>
    <t>עמודה3836</t>
  </si>
  <si>
    <t>עמודה3837</t>
  </si>
  <si>
    <t>עמודה3838</t>
  </si>
  <si>
    <t>עמודה3839</t>
  </si>
  <si>
    <t>עמודה3840</t>
  </si>
  <si>
    <t>עמודה3841</t>
  </si>
  <si>
    <t>עמודה3842</t>
  </si>
  <si>
    <t>עמודה3843</t>
  </si>
  <si>
    <t>עמודה3844</t>
  </si>
  <si>
    <t>עמודה3845</t>
  </si>
  <si>
    <t>עמודה3846</t>
  </si>
  <si>
    <t>עמודה3847</t>
  </si>
  <si>
    <t>עמודה3848</t>
  </si>
  <si>
    <t>עמודה3849</t>
  </si>
  <si>
    <t>עמודה3850</t>
  </si>
  <si>
    <t>עמודה3851</t>
  </si>
  <si>
    <t>עמודה3852</t>
  </si>
  <si>
    <t>עמודה3853</t>
  </si>
  <si>
    <t>עמודה3854</t>
  </si>
  <si>
    <t>עמודה3855</t>
  </si>
  <si>
    <t>עמודה3856</t>
  </si>
  <si>
    <t>עמודה3857</t>
  </si>
  <si>
    <t>עמודה3858</t>
  </si>
  <si>
    <t>עמודה3859</t>
  </si>
  <si>
    <t>עמודה3860</t>
  </si>
  <si>
    <t>עמודה3861</t>
  </si>
  <si>
    <t>עמודה3862</t>
  </si>
  <si>
    <t>עמודה3863</t>
  </si>
  <si>
    <t>עמודה3864</t>
  </si>
  <si>
    <t>עמודה3865</t>
  </si>
  <si>
    <t>עמודה3866</t>
  </si>
  <si>
    <t>עמודה3867</t>
  </si>
  <si>
    <t>עמודה3868</t>
  </si>
  <si>
    <t>עמודה3869</t>
  </si>
  <si>
    <t>עמודה3870</t>
  </si>
  <si>
    <t>עמודה3871</t>
  </si>
  <si>
    <t>עמודה3872</t>
  </si>
  <si>
    <t>עמודה3873</t>
  </si>
  <si>
    <t>עמודה3874</t>
  </si>
  <si>
    <t>עמודה3875</t>
  </si>
  <si>
    <t>עמודה3876</t>
  </si>
  <si>
    <t>עמודה3877</t>
  </si>
  <si>
    <t>עמודה3878</t>
  </si>
  <si>
    <t>עמודה3879</t>
  </si>
  <si>
    <t>עמודה3880</t>
  </si>
  <si>
    <t>עמודה3881</t>
  </si>
  <si>
    <t>עמודה3882</t>
  </si>
  <si>
    <t>עמודה3883</t>
  </si>
  <si>
    <t>עמודה3884</t>
  </si>
  <si>
    <t>עמודה3885</t>
  </si>
  <si>
    <t>עמודה3886</t>
  </si>
  <si>
    <t>עמודה3887</t>
  </si>
  <si>
    <t>עמודה3888</t>
  </si>
  <si>
    <t>עמודה3889</t>
  </si>
  <si>
    <t>עמודה3890</t>
  </si>
  <si>
    <t>עמודה3891</t>
  </si>
  <si>
    <t>עמודה3892</t>
  </si>
  <si>
    <t>עמודה3893</t>
  </si>
  <si>
    <t>עמודה3894</t>
  </si>
  <si>
    <t>עמודה3895</t>
  </si>
  <si>
    <t>עמודה3896</t>
  </si>
  <si>
    <t>עמודה3897</t>
  </si>
  <si>
    <t>עמודה3898</t>
  </si>
  <si>
    <t>עמודה3899</t>
  </si>
  <si>
    <t>עמודה3900</t>
  </si>
  <si>
    <t>עמודה3901</t>
  </si>
  <si>
    <t>עמודה3902</t>
  </si>
  <si>
    <t>עמודה3903</t>
  </si>
  <si>
    <t>עמודה3904</t>
  </si>
  <si>
    <t>עמודה3905</t>
  </si>
  <si>
    <t>עמודה3906</t>
  </si>
  <si>
    <t>עמודה3907</t>
  </si>
  <si>
    <t>עמודה3908</t>
  </si>
  <si>
    <t>עמודה3909</t>
  </si>
  <si>
    <t>עמודה3910</t>
  </si>
  <si>
    <t>עמודה3911</t>
  </si>
  <si>
    <t>עמודה3912</t>
  </si>
  <si>
    <t>עמודה3913</t>
  </si>
  <si>
    <t>עמודה3914</t>
  </si>
  <si>
    <t>עמודה3915</t>
  </si>
  <si>
    <t>עמודה3916</t>
  </si>
  <si>
    <t>עמודה3917</t>
  </si>
  <si>
    <t>עמודה3918</t>
  </si>
  <si>
    <t>עמודה3919</t>
  </si>
  <si>
    <t>עמודה3920</t>
  </si>
  <si>
    <t>עמודה3921</t>
  </si>
  <si>
    <t>עמודה3922</t>
  </si>
  <si>
    <t>עמודה3923</t>
  </si>
  <si>
    <t>עמודה3924</t>
  </si>
  <si>
    <t>עמודה3925</t>
  </si>
  <si>
    <t>עמודה3926</t>
  </si>
  <si>
    <t>עמודה3927</t>
  </si>
  <si>
    <t>עמודה3928</t>
  </si>
  <si>
    <t>עמודה3929</t>
  </si>
  <si>
    <t>עמודה3930</t>
  </si>
  <si>
    <t>עמודה3931</t>
  </si>
  <si>
    <t>עמודה3932</t>
  </si>
  <si>
    <t>עמודה3933</t>
  </si>
  <si>
    <t>עמודה3934</t>
  </si>
  <si>
    <t>עמודה3935</t>
  </si>
  <si>
    <t>עמודה3936</t>
  </si>
  <si>
    <t>עמודה3937</t>
  </si>
  <si>
    <t>עמודה3938</t>
  </si>
  <si>
    <t>עמודה3939</t>
  </si>
  <si>
    <t>עמודה3940</t>
  </si>
  <si>
    <t>עמודה3941</t>
  </si>
  <si>
    <t>עמודה3942</t>
  </si>
  <si>
    <t>עמודה3943</t>
  </si>
  <si>
    <t>עמודה3944</t>
  </si>
  <si>
    <t>עמודה3945</t>
  </si>
  <si>
    <t>עמודה3946</t>
  </si>
  <si>
    <t>עמודה3947</t>
  </si>
  <si>
    <t>עמודה3948</t>
  </si>
  <si>
    <t>עמודה3949</t>
  </si>
  <si>
    <t>עמודה3950</t>
  </si>
  <si>
    <t>עמודה3951</t>
  </si>
  <si>
    <t>עמודה3952</t>
  </si>
  <si>
    <t>עמודה3953</t>
  </si>
  <si>
    <t>עמודה3954</t>
  </si>
  <si>
    <t>עמודה3955</t>
  </si>
  <si>
    <t>עמודה3956</t>
  </si>
  <si>
    <t>עמודה3957</t>
  </si>
  <si>
    <t>עמודה3958</t>
  </si>
  <si>
    <t>עמודה3959</t>
  </si>
  <si>
    <t>עמודה3960</t>
  </si>
  <si>
    <t>עמודה3961</t>
  </si>
  <si>
    <t>עמודה3962</t>
  </si>
  <si>
    <t>עמודה3963</t>
  </si>
  <si>
    <t>עמודה3964</t>
  </si>
  <si>
    <t>עמודה3965</t>
  </si>
  <si>
    <t>עמודה3966</t>
  </si>
  <si>
    <t>עמודה3967</t>
  </si>
  <si>
    <t>עמודה3968</t>
  </si>
  <si>
    <t>עמודה3969</t>
  </si>
  <si>
    <t>עמודה3970</t>
  </si>
  <si>
    <t>עמודה3971</t>
  </si>
  <si>
    <t>עמודה3972</t>
  </si>
  <si>
    <t>עמודה3973</t>
  </si>
  <si>
    <t>עמודה3974</t>
  </si>
  <si>
    <t>עמודה3975</t>
  </si>
  <si>
    <t>עמודה3976</t>
  </si>
  <si>
    <t>עמודה3977</t>
  </si>
  <si>
    <t>עמודה3978</t>
  </si>
  <si>
    <t>עמודה3979</t>
  </si>
  <si>
    <t>עמודה3980</t>
  </si>
  <si>
    <t>עמודה3981</t>
  </si>
  <si>
    <t>עמודה3982</t>
  </si>
  <si>
    <t>עמודה3983</t>
  </si>
  <si>
    <t>עמודה3984</t>
  </si>
  <si>
    <t>עמודה3985</t>
  </si>
  <si>
    <t>עמודה3986</t>
  </si>
  <si>
    <t>עמודה3987</t>
  </si>
  <si>
    <t>עמודה3988</t>
  </si>
  <si>
    <t>עמודה3989</t>
  </si>
  <si>
    <t>עמודה3990</t>
  </si>
  <si>
    <t>עמודה3991</t>
  </si>
  <si>
    <t>עמודה3992</t>
  </si>
  <si>
    <t>עמודה3993</t>
  </si>
  <si>
    <t>עמודה3994</t>
  </si>
  <si>
    <t>עמודה3995</t>
  </si>
  <si>
    <t>עמודה3996</t>
  </si>
  <si>
    <t>עמודה3997</t>
  </si>
  <si>
    <t>עמודה3998</t>
  </si>
  <si>
    <t>עמודה3999</t>
  </si>
  <si>
    <t>עמודה4000</t>
  </si>
  <si>
    <t>עמודה4001</t>
  </si>
  <si>
    <t>עמודה4002</t>
  </si>
  <si>
    <t>עמודה4003</t>
  </si>
  <si>
    <t>עמודה4004</t>
  </si>
  <si>
    <t>עמודה4005</t>
  </si>
  <si>
    <t>עמודה4006</t>
  </si>
  <si>
    <t>עמודה4007</t>
  </si>
  <si>
    <t>עמודה4008</t>
  </si>
  <si>
    <t>עמודה4009</t>
  </si>
  <si>
    <t>עמודה4010</t>
  </si>
  <si>
    <t>עמודה4011</t>
  </si>
  <si>
    <t>עמודה4012</t>
  </si>
  <si>
    <t>עמודה4013</t>
  </si>
  <si>
    <t>עמודה4014</t>
  </si>
  <si>
    <t>עמודה4015</t>
  </si>
  <si>
    <t>עמודה4016</t>
  </si>
  <si>
    <t>עמודה4017</t>
  </si>
  <si>
    <t>עמודה4018</t>
  </si>
  <si>
    <t>עמודה4019</t>
  </si>
  <si>
    <t>עמודה4020</t>
  </si>
  <si>
    <t>עמודה4021</t>
  </si>
  <si>
    <t>עמודה4022</t>
  </si>
  <si>
    <t>עמודה4023</t>
  </si>
  <si>
    <t>עמודה4024</t>
  </si>
  <si>
    <t>עמודה4025</t>
  </si>
  <si>
    <t>עמודה4026</t>
  </si>
  <si>
    <t>עמודה4027</t>
  </si>
  <si>
    <t>עמודה4028</t>
  </si>
  <si>
    <t>עמודה4029</t>
  </si>
  <si>
    <t>עמודה4030</t>
  </si>
  <si>
    <t>עמודה4031</t>
  </si>
  <si>
    <t>עמודה4032</t>
  </si>
  <si>
    <t>עמודה4033</t>
  </si>
  <si>
    <t>עמודה4034</t>
  </si>
  <si>
    <t>עמודה4035</t>
  </si>
  <si>
    <t>עמודה4036</t>
  </si>
  <si>
    <t>עמודה4037</t>
  </si>
  <si>
    <t>עמודה4038</t>
  </si>
  <si>
    <t>עמודה4039</t>
  </si>
  <si>
    <t>עמודה4040</t>
  </si>
  <si>
    <t>עמודה4041</t>
  </si>
  <si>
    <t>עמודה4042</t>
  </si>
  <si>
    <t>עמודה4043</t>
  </si>
  <si>
    <t>עמודה4044</t>
  </si>
  <si>
    <t>עמודה4045</t>
  </si>
  <si>
    <t>עמודה4046</t>
  </si>
  <si>
    <t>עמודה4047</t>
  </si>
  <si>
    <t>עמודה4048</t>
  </si>
  <si>
    <t>עמודה4049</t>
  </si>
  <si>
    <t>עמודה4050</t>
  </si>
  <si>
    <t>עמודה4051</t>
  </si>
  <si>
    <t>עמודה4052</t>
  </si>
  <si>
    <t>עמודה4053</t>
  </si>
  <si>
    <t>עמודה4054</t>
  </si>
  <si>
    <t>עמודה4055</t>
  </si>
  <si>
    <t>עמודה4056</t>
  </si>
  <si>
    <t>עמודה4057</t>
  </si>
  <si>
    <t>עמודה4058</t>
  </si>
  <si>
    <t>עמודה4059</t>
  </si>
  <si>
    <t>עמודה4060</t>
  </si>
  <si>
    <t>עמודה4061</t>
  </si>
  <si>
    <t>עמודה4062</t>
  </si>
  <si>
    <t>עמודה4063</t>
  </si>
  <si>
    <t>עמודה4064</t>
  </si>
  <si>
    <t>עמודה4065</t>
  </si>
  <si>
    <t>עמודה4066</t>
  </si>
  <si>
    <t>עמודה4067</t>
  </si>
  <si>
    <t>עמודה4068</t>
  </si>
  <si>
    <t>עמודה4069</t>
  </si>
  <si>
    <t>עמודה4070</t>
  </si>
  <si>
    <t>עמודה4071</t>
  </si>
  <si>
    <t>עמודה4072</t>
  </si>
  <si>
    <t>עמודה4073</t>
  </si>
  <si>
    <t>עמודה4074</t>
  </si>
  <si>
    <t>עמודה4075</t>
  </si>
  <si>
    <t>עמודה4076</t>
  </si>
  <si>
    <t>עמודה4077</t>
  </si>
  <si>
    <t>עמודה4078</t>
  </si>
  <si>
    <t>עמודה4079</t>
  </si>
  <si>
    <t>עמודה4080</t>
  </si>
  <si>
    <t>עמודה4081</t>
  </si>
  <si>
    <t>עמודה4082</t>
  </si>
  <si>
    <t>עמודה4083</t>
  </si>
  <si>
    <t>עמודה4084</t>
  </si>
  <si>
    <t>עמודה4085</t>
  </si>
  <si>
    <t>עמודה4086</t>
  </si>
  <si>
    <t>עמודה4087</t>
  </si>
  <si>
    <t>עמודה4088</t>
  </si>
  <si>
    <t>עמודה4089</t>
  </si>
  <si>
    <t>עמודה4090</t>
  </si>
  <si>
    <t>עמודה4091</t>
  </si>
  <si>
    <t>עמודה4092</t>
  </si>
  <si>
    <t>עמודה4093</t>
  </si>
  <si>
    <t>עמודה4094</t>
  </si>
  <si>
    <t>עמודה4095</t>
  </si>
  <si>
    <t>עמודה4096</t>
  </si>
  <si>
    <t>עמודה4097</t>
  </si>
  <si>
    <t>עמודה4098</t>
  </si>
  <si>
    <t>עמודה4099</t>
  </si>
  <si>
    <t>עמודה4100</t>
  </si>
  <si>
    <t>עמודה4101</t>
  </si>
  <si>
    <t>עמודה4102</t>
  </si>
  <si>
    <t>עמודה4103</t>
  </si>
  <si>
    <t>עמודה4104</t>
  </si>
  <si>
    <t>עמודה4105</t>
  </si>
  <si>
    <t>עמודה4106</t>
  </si>
  <si>
    <t>עמודה4107</t>
  </si>
  <si>
    <t>עמודה4108</t>
  </si>
  <si>
    <t>עמודה4109</t>
  </si>
  <si>
    <t>עמודה4110</t>
  </si>
  <si>
    <t>עמודה4111</t>
  </si>
  <si>
    <t>עמודה4112</t>
  </si>
  <si>
    <t>עמודה4113</t>
  </si>
  <si>
    <t>עמודה4114</t>
  </si>
  <si>
    <t>עמודה4115</t>
  </si>
  <si>
    <t>עמודה4116</t>
  </si>
  <si>
    <t>עמודה4117</t>
  </si>
  <si>
    <t>עמודה4118</t>
  </si>
  <si>
    <t>עמודה4119</t>
  </si>
  <si>
    <t>עמודה4120</t>
  </si>
  <si>
    <t>עמודה4121</t>
  </si>
  <si>
    <t>עמודה4122</t>
  </si>
  <si>
    <t>עמודה4123</t>
  </si>
  <si>
    <t>עמודה4124</t>
  </si>
  <si>
    <t>עמודה4125</t>
  </si>
  <si>
    <t>עמודה4126</t>
  </si>
  <si>
    <t>עמודה4127</t>
  </si>
  <si>
    <t>עמודה4128</t>
  </si>
  <si>
    <t>עמודה4129</t>
  </si>
  <si>
    <t>עמודה4130</t>
  </si>
  <si>
    <t>עמודה4131</t>
  </si>
  <si>
    <t>עמודה4132</t>
  </si>
  <si>
    <t>עמודה4133</t>
  </si>
  <si>
    <t>עמודה4134</t>
  </si>
  <si>
    <t>עמודה4135</t>
  </si>
  <si>
    <t>עמודה4136</t>
  </si>
  <si>
    <t>עמודה4137</t>
  </si>
  <si>
    <t>עמודה4138</t>
  </si>
  <si>
    <t>עמודה4139</t>
  </si>
  <si>
    <t>עמודה4140</t>
  </si>
  <si>
    <t>עמודה4141</t>
  </si>
  <si>
    <t>עמודה4142</t>
  </si>
  <si>
    <t>עמודה4143</t>
  </si>
  <si>
    <t>עמודה4144</t>
  </si>
  <si>
    <t>עמודה4145</t>
  </si>
  <si>
    <t>עמודה4146</t>
  </si>
  <si>
    <t>עמודה4147</t>
  </si>
  <si>
    <t>עמודה4148</t>
  </si>
  <si>
    <t>עמודה4149</t>
  </si>
  <si>
    <t>עמודה4150</t>
  </si>
  <si>
    <t>עמודה4151</t>
  </si>
  <si>
    <t>עמודה4152</t>
  </si>
  <si>
    <t>עמודה4153</t>
  </si>
  <si>
    <t>עמודה4154</t>
  </si>
  <si>
    <t>עמודה4155</t>
  </si>
  <si>
    <t>עמודה4156</t>
  </si>
  <si>
    <t>עמודה4157</t>
  </si>
  <si>
    <t>עמודה4158</t>
  </si>
  <si>
    <t>עמודה4159</t>
  </si>
  <si>
    <t>עמודה4160</t>
  </si>
  <si>
    <t>עמודה4161</t>
  </si>
  <si>
    <t>עמודה4162</t>
  </si>
  <si>
    <t>עמודה4163</t>
  </si>
  <si>
    <t>עמודה4164</t>
  </si>
  <si>
    <t>עמודה4165</t>
  </si>
  <si>
    <t>עמודה4166</t>
  </si>
  <si>
    <t>עמודה4167</t>
  </si>
  <si>
    <t>עמודה4168</t>
  </si>
  <si>
    <t>עמודה4169</t>
  </si>
  <si>
    <t>עמודה4170</t>
  </si>
  <si>
    <t>עמודה4171</t>
  </si>
  <si>
    <t>עמודה4172</t>
  </si>
  <si>
    <t>עמודה4173</t>
  </si>
  <si>
    <t>עמודה4174</t>
  </si>
  <si>
    <t>עמודה4175</t>
  </si>
  <si>
    <t>עמודה4176</t>
  </si>
  <si>
    <t>עמודה4177</t>
  </si>
  <si>
    <t>עמודה4178</t>
  </si>
  <si>
    <t>עמודה4179</t>
  </si>
  <si>
    <t>עמודה4180</t>
  </si>
  <si>
    <t>עמודה4181</t>
  </si>
  <si>
    <t>עמודה4182</t>
  </si>
  <si>
    <t>עמודה4183</t>
  </si>
  <si>
    <t>עמודה4184</t>
  </si>
  <si>
    <t>עמודה4185</t>
  </si>
  <si>
    <t>עמודה4186</t>
  </si>
  <si>
    <t>עמודה4187</t>
  </si>
  <si>
    <t>עמודה4188</t>
  </si>
  <si>
    <t>עמודה4189</t>
  </si>
  <si>
    <t>עמודה4190</t>
  </si>
  <si>
    <t>עמודה4191</t>
  </si>
  <si>
    <t>עמודה4192</t>
  </si>
  <si>
    <t>עמודה4193</t>
  </si>
  <si>
    <t>עמודה4194</t>
  </si>
  <si>
    <t>עמודה4195</t>
  </si>
  <si>
    <t>עמודה4196</t>
  </si>
  <si>
    <t>עמודה4197</t>
  </si>
  <si>
    <t>עמודה4198</t>
  </si>
  <si>
    <t>עמודה4199</t>
  </si>
  <si>
    <t>עמודה4200</t>
  </si>
  <si>
    <t>עמודה4201</t>
  </si>
  <si>
    <t>עמודה4202</t>
  </si>
  <si>
    <t>עמודה4203</t>
  </si>
  <si>
    <t>עמודה4204</t>
  </si>
  <si>
    <t>עמודה4205</t>
  </si>
  <si>
    <t>עמודה4206</t>
  </si>
  <si>
    <t>עמודה4207</t>
  </si>
  <si>
    <t>עמודה4208</t>
  </si>
  <si>
    <t>עמודה4209</t>
  </si>
  <si>
    <t>עמודה4210</t>
  </si>
  <si>
    <t>עמודה4211</t>
  </si>
  <si>
    <t>עמודה4212</t>
  </si>
  <si>
    <t>עמודה4213</t>
  </si>
  <si>
    <t>עמודה4214</t>
  </si>
  <si>
    <t>עמודה4215</t>
  </si>
  <si>
    <t>עמודה4216</t>
  </si>
  <si>
    <t>עמודה4217</t>
  </si>
  <si>
    <t>עמודה4218</t>
  </si>
  <si>
    <t>עמודה4219</t>
  </si>
  <si>
    <t>עמודה4220</t>
  </si>
  <si>
    <t>עמודה4221</t>
  </si>
  <si>
    <t>עמודה4222</t>
  </si>
  <si>
    <t>עמודה4223</t>
  </si>
  <si>
    <t>עמודה4224</t>
  </si>
  <si>
    <t>עמודה4225</t>
  </si>
  <si>
    <t>עמודה4226</t>
  </si>
  <si>
    <t>עמודה4227</t>
  </si>
  <si>
    <t>עמודה4228</t>
  </si>
  <si>
    <t>עמודה4229</t>
  </si>
  <si>
    <t>עמודה4230</t>
  </si>
  <si>
    <t>עמודה4231</t>
  </si>
  <si>
    <t>עמודה4232</t>
  </si>
  <si>
    <t>עמודה4233</t>
  </si>
  <si>
    <t>עמודה4234</t>
  </si>
  <si>
    <t>עמודה4235</t>
  </si>
  <si>
    <t>עמודה4236</t>
  </si>
  <si>
    <t>עמודה4237</t>
  </si>
  <si>
    <t>עמודה4238</t>
  </si>
  <si>
    <t>עמודה4239</t>
  </si>
  <si>
    <t>עמודה4240</t>
  </si>
  <si>
    <t>עמודה4241</t>
  </si>
  <si>
    <t>עמודה4242</t>
  </si>
  <si>
    <t>עמודה4243</t>
  </si>
  <si>
    <t>עמודה4244</t>
  </si>
  <si>
    <t>עמודה4245</t>
  </si>
  <si>
    <t>עמודה4246</t>
  </si>
  <si>
    <t>עמודה4247</t>
  </si>
  <si>
    <t>עמודה4248</t>
  </si>
  <si>
    <t>עמודה4249</t>
  </si>
  <si>
    <t>עמודה4250</t>
  </si>
  <si>
    <t>עמודה4251</t>
  </si>
  <si>
    <t>עמודה4252</t>
  </si>
  <si>
    <t>עמודה4253</t>
  </si>
  <si>
    <t>עמודה4254</t>
  </si>
  <si>
    <t>עמודה4255</t>
  </si>
  <si>
    <t>עמודה4256</t>
  </si>
  <si>
    <t>עמודה4257</t>
  </si>
  <si>
    <t>עמודה4258</t>
  </si>
  <si>
    <t>עמודה4259</t>
  </si>
  <si>
    <t>עמודה4260</t>
  </si>
  <si>
    <t>עמודה4261</t>
  </si>
  <si>
    <t>עמודה4262</t>
  </si>
  <si>
    <t>עמודה4263</t>
  </si>
  <si>
    <t>עמודה4264</t>
  </si>
  <si>
    <t>עמודה4265</t>
  </si>
  <si>
    <t>עמודה4266</t>
  </si>
  <si>
    <t>עמודה4267</t>
  </si>
  <si>
    <t>עמודה4268</t>
  </si>
  <si>
    <t>עמודה4269</t>
  </si>
  <si>
    <t>עמודה4270</t>
  </si>
  <si>
    <t>עמודה4271</t>
  </si>
  <si>
    <t>עמודה4272</t>
  </si>
  <si>
    <t>עמודה4273</t>
  </si>
  <si>
    <t>עמודה4274</t>
  </si>
  <si>
    <t>עמודה4275</t>
  </si>
  <si>
    <t>עמודה4276</t>
  </si>
  <si>
    <t>עמודה4277</t>
  </si>
  <si>
    <t>עמודה4278</t>
  </si>
  <si>
    <t>עמודה4279</t>
  </si>
  <si>
    <t>עמודה4280</t>
  </si>
  <si>
    <t>עמודה4281</t>
  </si>
  <si>
    <t>עמודה4282</t>
  </si>
  <si>
    <t>עמודה4283</t>
  </si>
  <si>
    <t>עמודה4284</t>
  </si>
  <si>
    <t>עמודה4285</t>
  </si>
  <si>
    <t>עמודה4286</t>
  </si>
  <si>
    <t>עמודה4287</t>
  </si>
  <si>
    <t>עמודה4288</t>
  </si>
  <si>
    <t>עמודה4289</t>
  </si>
  <si>
    <t>עמודה4290</t>
  </si>
  <si>
    <t>עמודה4291</t>
  </si>
  <si>
    <t>עמודה4292</t>
  </si>
  <si>
    <t>עמודה4293</t>
  </si>
  <si>
    <t>עמודה4294</t>
  </si>
  <si>
    <t>עמודה4295</t>
  </si>
  <si>
    <t>עמודה4296</t>
  </si>
  <si>
    <t>עמודה4297</t>
  </si>
  <si>
    <t>עמודה4298</t>
  </si>
  <si>
    <t>עמודה4299</t>
  </si>
  <si>
    <t>עמודה4300</t>
  </si>
  <si>
    <t>עמודה4301</t>
  </si>
  <si>
    <t>עמודה4302</t>
  </si>
  <si>
    <t>עמודה4303</t>
  </si>
  <si>
    <t>עמודה4304</t>
  </si>
  <si>
    <t>עמודה4305</t>
  </si>
  <si>
    <t>עמודה4306</t>
  </si>
  <si>
    <t>עמודה4307</t>
  </si>
  <si>
    <t>עמודה4308</t>
  </si>
  <si>
    <t>עמודה4309</t>
  </si>
  <si>
    <t>עמודה4310</t>
  </si>
  <si>
    <t>עמודה4311</t>
  </si>
  <si>
    <t>עמודה4312</t>
  </si>
  <si>
    <t>עמודה4313</t>
  </si>
  <si>
    <t>עמודה4314</t>
  </si>
  <si>
    <t>עמודה4315</t>
  </si>
  <si>
    <t>עמודה4316</t>
  </si>
  <si>
    <t>עמודה4317</t>
  </si>
  <si>
    <t>עמודה4318</t>
  </si>
  <si>
    <t>עמודה4319</t>
  </si>
  <si>
    <t>עמודה4320</t>
  </si>
  <si>
    <t>עמודה4321</t>
  </si>
  <si>
    <t>עמודה4322</t>
  </si>
  <si>
    <t>עמודה4323</t>
  </si>
  <si>
    <t>עמודה4324</t>
  </si>
  <si>
    <t>עמודה4325</t>
  </si>
  <si>
    <t>עמודה4326</t>
  </si>
  <si>
    <t>עמודה4327</t>
  </si>
  <si>
    <t>עמודה4328</t>
  </si>
  <si>
    <t>עמודה4329</t>
  </si>
  <si>
    <t>עמודה4330</t>
  </si>
  <si>
    <t>עמודה4331</t>
  </si>
  <si>
    <t>עמודה4332</t>
  </si>
  <si>
    <t>עמודה4333</t>
  </si>
  <si>
    <t>עמודה4334</t>
  </si>
  <si>
    <t>עמודה4335</t>
  </si>
  <si>
    <t>עמודה4336</t>
  </si>
  <si>
    <t>עמודה4337</t>
  </si>
  <si>
    <t>עמודה4338</t>
  </si>
  <si>
    <t>עמודה4339</t>
  </si>
  <si>
    <t>עמודה4340</t>
  </si>
  <si>
    <t>עמודה4341</t>
  </si>
  <si>
    <t>עמודה4342</t>
  </si>
  <si>
    <t>עמודה4343</t>
  </si>
  <si>
    <t>עמודה4344</t>
  </si>
  <si>
    <t>עמודה4345</t>
  </si>
  <si>
    <t>עמודה4346</t>
  </si>
  <si>
    <t>עמודה4347</t>
  </si>
  <si>
    <t>עמודה4348</t>
  </si>
  <si>
    <t>עמודה4349</t>
  </si>
  <si>
    <t>עמודה4350</t>
  </si>
  <si>
    <t>עמודה4351</t>
  </si>
  <si>
    <t>עמודה4352</t>
  </si>
  <si>
    <t>עמודה4353</t>
  </si>
  <si>
    <t>עמודה4354</t>
  </si>
  <si>
    <t>עמודה4355</t>
  </si>
  <si>
    <t>עמודה4356</t>
  </si>
  <si>
    <t>עמודה4357</t>
  </si>
  <si>
    <t>עמודה4358</t>
  </si>
  <si>
    <t>עמודה4359</t>
  </si>
  <si>
    <t>עמודה4360</t>
  </si>
  <si>
    <t>עמודה4361</t>
  </si>
  <si>
    <t>עמודה4362</t>
  </si>
  <si>
    <t>עמודה4363</t>
  </si>
  <si>
    <t>עמודה4364</t>
  </si>
  <si>
    <t>עמודה4365</t>
  </si>
  <si>
    <t>עמודה4366</t>
  </si>
  <si>
    <t>עמודה4367</t>
  </si>
  <si>
    <t>עמודה4368</t>
  </si>
  <si>
    <t>עמודה4369</t>
  </si>
  <si>
    <t>עמודה4370</t>
  </si>
  <si>
    <t>עמודה4371</t>
  </si>
  <si>
    <t>עמודה4372</t>
  </si>
  <si>
    <t>עמודה4373</t>
  </si>
  <si>
    <t>עמודה4374</t>
  </si>
  <si>
    <t>עמודה4375</t>
  </si>
  <si>
    <t>עמודה4376</t>
  </si>
  <si>
    <t>עמודה4377</t>
  </si>
  <si>
    <t>עמודה4378</t>
  </si>
  <si>
    <t>עמודה4379</t>
  </si>
  <si>
    <t>עמודה4380</t>
  </si>
  <si>
    <t>עמודה4381</t>
  </si>
  <si>
    <t>עמודה4382</t>
  </si>
  <si>
    <t>עמודה4383</t>
  </si>
  <si>
    <t>עמודה4384</t>
  </si>
  <si>
    <t>עמודה4385</t>
  </si>
  <si>
    <t>עמודה4386</t>
  </si>
  <si>
    <t>עמודה4387</t>
  </si>
  <si>
    <t>עמודה4388</t>
  </si>
  <si>
    <t>עמודה4389</t>
  </si>
  <si>
    <t>עמודה4390</t>
  </si>
  <si>
    <t>עמודה4391</t>
  </si>
  <si>
    <t>עמודה4392</t>
  </si>
  <si>
    <t>עמודה4393</t>
  </si>
  <si>
    <t>עמודה4394</t>
  </si>
  <si>
    <t>עמודה4395</t>
  </si>
  <si>
    <t>עמודה4396</t>
  </si>
  <si>
    <t>עמודה4397</t>
  </si>
  <si>
    <t>עמודה4398</t>
  </si>
  <si>
    <t>עמודה4399</t>
  </si>
  <si>
    <t>עמודה4400</t>
  </si>
  <si>
    <t>עמודה4401</t>
  </si>
  <si>
    <t>עמודה4402</t>
  </si>
  <si>
    <t>עמודה4403</t>
  </si>
  <si>
    <t>עמודה4404</t>
  </si>
  <si>
    <t>עמודה4405</t>
  </si>
  <si>
    <t>עמודה4406</t>
  </si>
  <si>
    <t>עמודה4407</t>
  </si>
  <si>
    <t>עמודה4408</t>
  </si>
  <si>
    <t>עמודה4409</t>
  </si>
  <si>
    <t>עמודה4410</t>
  </si>
  <si>
    <t>עמודה4411</t>
  </si>
  <si>
    <t>עמודה4412</t>
  </si>
  <si>
    <t>עמודה4413</t>
  </si>
  <si>
    <t>עמודה4414</t>
  </si>
  <si>
    <t>עמודה4415</t>
  </si>
  <si>
    <t>עמודה4416</t>
  </si>
  <si>
    <t>עמודה4417</t>
  </si>
  <si>
    <t>עמודה4418</t>
  </si>
  <si>
    <t>עמודה4419</t>
  </si>
  <si>
    <t>עמודה4420</t>
  </si>
  <si>
    <t>עמודה4421</t>
  </si>
  <si>
    <t>עמודה4422</t>
  </si>
  <si>
    <t>עמודה4423</t>
  </si>
  <si>
    <t>עמודה4424</t>
  </si>
  <si>
    <t>עמודה4425</t>
  </si>
  <si>
    <t>עמודה4426</t>
  </si>
  <si>
    <t>עמודה4427</t>
  </si>
  <si>
    <t>עמודה4428</t>
  </si>
  <si>
    <t>עמודה4429</t>
  </si>
  <si>
    <t>עמודה4430</t>
  </si>
  <si>
    <t>עמודה4431</t>
  </si>
  <si>
    <t>עמודה4432</t>
  </si>
  <si>
    <t>עמודה4433</t>
  </si>
  <si>
    <t>עמודה4434</t>
  </si>
  <si>
    <t>עמודה4435</t>
  </si>
  <si>
    <t>עמודה4436</t>
  </si>
  <si>
    <t>עמודה4437</t>
  </si>
  <si>
    <t>עמודה4438</t>
  </si>
  <si>
    <t>עמודה4439</t>
  </si>
  <si>
    <t>עמודה4440</t>
  </si>
  <si>
    <t>עמודה4441</t>
  </si>
  <si>
    <t>עמודה4442</t>
  </si>
  <si>
    <t>עמודה4443</t>
  </si>
  <si>
    <t>עמודה4444</t>
  </si>
  <si>
    <t>עמודה4445</t>
  </si>
  <si>
    <t>עמודה4446</t>
  </si>
  <si>
    <t>עמודה4447</t>
  </si>
  <si>
    <t>עמודה4448</t>
  </si>
  <si>
    <t>עמודה4449</t>
  </si>
  <si>
    <t>עמודה4450</t>
  </si>
  <si>
    <t>עמודה4451</t>
  </si>
  <si>
    <t>עמודה4452</t>
  </si>
  <si>
    <t>עמודה4453</t>
  </si>
  <si>
    <t>עמודה4454</t>
  </si>
  <si>
    <t>עמודה4455</t>
  </si>
  <si>
    <t>עמודה4456</t>
  </si>
  <si>
    <t>עמודה4457</t>
  </si>
  <si>
    <t>עמודה4458</t>
  </si>
  <si>
    <t>עמודה4459</t>
  </si>
  <si>
    <t>עמודה4460</t>
  </si>
  <si>
    <t>עמודה4461</t>
  </si>
  <si>
    <t>עמודה4462</t>
  </si>
  <si>
    <t>עמודה4463</t>
  </si>
  <si>
    <t>עמודה4464</t>
  </si>
  <si>
    <t>עמודה4465</t>
  </si>
  <si>
    <t>עמודה4466</t>
  </si>
  <si>
    <t>עמודה4467</t>
  </si>
  <si>
    <t>עמודה4468</t>
  </si>
  <si>
    <t>עמודה4469</t>
  </si>
  <si>
    <t>עמודה4470</t>
  </si>
  <si>
    <t>עמודה4471</t>
  </si>
  <si>
    <t>עמודה4472</t>
  </si>
  <si>
    <t>עמודה4473</t>
  </si>
  <si>
    <t>עמודה4474</t>
  </si>
  <si>
    <t>עמודה4475</t>
  </si>
  <si>
    <t>עמודה4476</t>
  </si>
  <si>
    <t>עמודה4477</t>
  </si>
  <si>
    <t>עמודה4478</t>
  </si>
  <si>
    <t>עמודה4479</t>
  </si>
  <si>
    <t>עמודה4480</t>
  </si>
  <si>
    <t>עמודה4481</t>
  </si>
  <si>
    <t>עמודה4482</t>
  </si>
  <si>
    <t>עמודה4483</t>
  </si>
  <si>
    <t>עמודה4484</t>
  </si>
  <si>
    <t>עמודה4485</t>
  </si>
  <si>
    <t>עמודה4486</t>
  </si>
  <si>
    <t>עמודה4487</t>
  </si>
  <si>
    <t>עמודה4488</t>
  </si>
  <si>
    <t>עמודה4489</t>
  </si>
  <si>
    <t>עמודה4490</t>
  </si>
  <si>
    <t>עמודה4491</t>
  </si>
  <si>
    <t>עמודה4492</t>
  </si>
  <si>
    <t>עמודה4493</t>
  </si>
  <si>
    <t>עמודה4494</t>
  </si>
  <si>
    <t>עמודה4495</t>
  </si>
  <si>
    <t>עמודה4496</t>
  </si>
  <si>
    <t>עמודה4497</t>
  </si>
  <si>
    <t>עמודה4498</t>
  </si>
  <si>
    <t>עמודה4499</t>
  </si>
  <si>
    <t>עמודה4500</t>
  </si>
  <si>
    <t>עמודה4501</t>
  </si>
  <si>
    <t>עמודה4502</t>
  </si>
  <si>
    <t>עמודה4503</t>
  </si>
  <si>
    <t>עמודה4504</t>
  </si>
  <si>
    <t>עמודה4505</t>
  </si>
  <si>
    <t>עמודה4506</t>
  </si>
  <si>
    <t>עמודה4507</t>
  </si>
  <si>
    <t>עמודה4508</t>
  </si>
  <si>
    <t>עמודה4509</t>
  </si>
  <si>
    <t>עמודה4510</t>
  </si>
  <si>
    <t>עמודה4511</t>
  </si>
  <si>
    <t>עמודה4512</t>
  </si>
  <si>
    <t>עמודה4513</t>
  </si>
  <si>
    <t>עמודה4514</t>
  </si>
  <si>
    <t>עמודה4515</t>
  </si>
  <si>
    <t>עמודה4516</t>
  </si>
  <si>
    <t>עמודה4517</t>
  </si>
  <si>
    <t>עמודה4518</t>
  </si>
  <si>
    <t>עמודה4519</t>
  </si>
  <si>
    <t>עמודה4520</t>
  </si>
  <si>
    <t>עמודה4521</t>
  </si>
  <si>
    <t>עמודה4522</t>
  </si>
  <si>
    <t>עמודה4523</t>
  </si>
  <si>
    <t>עמודה4524</t>
  </si>
  <si>
    <t>עמודה4525</t>
  </si>
  <si>
    <t>עמודה4526</t>
  </si>
  <si>
    <t>עמודה4527</t>
  </si>
  <si>
    <t>עמודה4528</t>
  </si>
  <si>
    <t>עמודה4529</t>
  </si>
  <si>
    <t>עמודה4530</t>
  </si>
  <si>
    <t>עמודה4531</t>
  </si>
  <si>
    <t>עמודה4532</t>
  </si>
  <si>
    <t>עמודה4533</t>
  </si>
  <si>
    <t>עמודה4534</t>
  </si>
  <si>
    <t>עמודה4535</t>
  </si>
  <si>
    <t>עמודה4536</t>
  </si>
  <si>
    <t>עמודה4537</t>
  </si>
  <si>
    <t>עמודה4538</t>
  </si>
  <si>
    <t>עמודה4539</t>
  </si>
  <si>
    <t>עמודה4540</t>
  </si>
  <si>
    <t>עמודה4541</t>
  </si>
  <si>
    <t>עמודה4542</t>
  </si>
  <si>
    <t>עמודה4543</t>
  </si>
  <si>
    <t>עמודה4544</t>
  </si>
  <si>
    <t>עמודה4545</t>
  </si>
  <si>
    <t>עמודה4546</t>
  </si>
  <si>
    <t>עמודה4547</t>
  </si>
  <si>
    <t>עמודה4548</t>
  </si>
  <si>
    <t>עמודה4549</t>
  </si>
  <si>
    <t>עמודה4550</t>
  </si>
  <si>
    <t>עמודה4551</t>
  </si>
  <si>
    <t>עמודה4552</t>
  </si>
  <si>
    <t>עמודה4553</t>
  </si>
  <si>
    <t>עמודה4554</t>
  </si>
  <si>
    <t>עמודה4555</t>
  </si>
  <si>
    <t>עמודה4556</t>
  </si>
  <si>
    <t>עמודה4557</t>
  </si>
  <si>
    <t>עמודה4558</t>
  </si>
  <si>
    <t>עמודה4559</t>
  </si>
  <si>
    <t>עמודה4560</t>
  </si>
  <si>
    <t>עמודה4561</t>
  </si>
  <si>
    <t>עמודה4562</t>
  </si>
  <si>
    <t>עמודה4563</t>
  </si>
  <si>
    <t>עמודה4564</t>
  </si>
  <si>
    <t>עמודה4565</t>
  </si>
  <si>
    <t>עמודה4566</t>
  </si>
  <si>
    <t>עמודה4567</t>
  </si>
  <si>
    <t>עמודה4568</t>
  </si>
  <si>
    <t>עמודה4569</t>
  </si>
  <si>
    <t>עמודה4570</t>
  </si>
  <si>
    <t>עמודה4571</t>
  </si>
  <si>
    <t>עמודה4572</t>
  </si>
  <si>
    <t>עמודה4573</t>
  </si>
  <si>
    <t>עמודה4574</t>
  </si>
  <si>
    <t>עמודה4575</t>
  </si>
  <si>
    <t>עמודה4576</t>
  </si>
  <si>
    <t>עמודה4577</t>
  </si>
  <si>
    <t>עמודה4578</t>
  </si>
  <si>
    <t>עמודה4579</t>
  </si>
  <si>
    <t>עמודה4580</t>
  </si>
  <si>
    <t>עמודה4581</t>
  </si>
  <si>
    <t>עמודה4582</t>
  </si>
  <si>
    <t>עמודה4583</t>
  </si>
  <si>
    <t>עמודה4584</t>
  </si>
  <si>
    <t>עמודה4585</t>
  </si>
  <si>
    <t>עמודה4586</t>
  </si>
  <si>
    <t>עמודה4587</t>
  </si>
  <si>
    <t>עמודה4588</t>
  </si>
  <si>
    <t>עמודה4589</t>
  </si>
  <si>
    <t>עמודה4590</t>
  </si>
  <si>
    <t>עמודה4591</t>
  </si>
  <si>
    <t>עמודה4592</t>
  </si>
  <si>
    <t>עמודה4593</t>
  </si>
  <si>
    <t>עמודה4594</t>
  </si>
  <si>
    <t>עמודה4595</t>
  </si>
  <si>
    <t>עמודה4596</t>
  </si>
  <si>
    <t>עמודה4597</t>
  </si>
  <si>
    <t>עמודה4598</t>
  </si>
  <si>
    <t>עמודה4599</t>
  </si>
  <si>
    <t>עמודה4600</t>
  </si>
  <si>
    <t>עמודה4601</t>
  </si>
  <si>
    <t>עמודה4602</t>
  </si>
  <si>
    <t>עמודה4603</t>
  </si>
  <si>
    <t>עמודה4604</t>
  </si>
  <si>
    <t>עמודה4605</t>
  </si>
  <si>
    <t>עמודה4606</t>
  </si>
  <si>
    <t>עמודה4607</t>
  </si>
  <si>
    <t>עמודה4608</t>
  </si>
  <si>
    <t>עמודה4609</t>
  </si>
  <si>
    <t>עמודה4610</t>
  </si>
  <si>
    <t>עמודה4611</t>
  </si>
  <si>
    <t>עמודה4612</t>
  </si>
  <si>
    <t>עמודה4613</t>
  </si>
  <si>
    <t>עמודה4614</t>
  </si>
  <si>
    <t>עמודה4615</t>
  </si>
  <si>
    <t>עמודה4616</t>
  </si>
  <si>
    <t>עמודה4617</t>
  </si>
  <si>
    <t>עמודה4618</t>
  </si>
  <si>
    <t>עמודה4619</t>
  </si>
  <si>
    <t>עמודה4620</t>
  </si>
  <si>
    <t>עמודה4621</t>
  </si>
  <si>
    <t>עמודה4622</t>
  </si>
  <si>
    <t>עמודה4623</t>
  </si>
  <si>
    <t>עמודה4624</t>
  </si>
  <si>
    <t>עמודה4625</t>
  </si>
  <si>
    <t>עמודה4626</t>
  </si>
  <si>
    <t>עמודה4627</t>
  </si>
  <si>
    <t>עמודה4628</t>
  </si>
  <si>
    <t>עמודה4629</t>
  </si>
  <si>
    <t>עמודה4630</t>
  </si>
  <si>
    <t>עמודה4631</t>
  </si>
  <si>
    <t>עמודה4632</t>
  </si>
  <si>
    <t>עמודה4633</t>
  </si>
  <si>
    <t>עמודה4634</t>
  </si>
  <si>
    <t>עמודה4635</t>
  </si>
  <si>
    <t>עמודה4636</t>
  </si>
  <si>
    <t>עמודה4637</t>
  </si>
  <si>
    <t>עמודה4638</t>
  </si>
  <si>
    <t>עמודה4639</t>
  </si>
  <si>
    <t>עמודה4640</t>
  </si>
  <si>
    <t>עמודה4641</t>
  </si>
  <si>
    <t>עמודה4642</t>
  </si>
  <si>
    <t>עמודה4643</t>
  </si>
  <si>
    <t>עמודה4644</t>
  </si>
  <si>
    <t>עמודה4645</t>
  </si>
  <si>
    <t>עמודה4646</t>
  </si>
  <si>
    <t>עמודה4647</t>
  </si>
  <si>
    <t>עמודה4648</t>
  </si>
  <si>
    <t>עמודה4649</t>
  </si>
  <si>
    <t>עמודה4650</t>
  </si>
  <si>
    <t>עמודה4651</t>
  </si>
  <si>
    <t>עמודה4652</t>
  </si>
  <si>
    <t>עמודה4653</t>
  </si>
  <si>
    <t>עמודה4654</t>
  </si>
  <si>
    <t>עמודה4655</t>
  </si>
  <si>
    <t>עמודה4656</t>
  </si>
  <si>
    <t>עמודה4657</t>
  </si>
  <si>
    <t>עמודה4658</t>
  </si>
  <si>
    <t>עמודה4659</t>
  </si>
  <si>
    <t>עמודה4660</t>
  </si>
  <si>
    <t>עמודה4661</t>
  </si>
  <si>
    <t>עמודה4662</t>
  </si>
  <si>
    <t>עמודה4663</t>
  </si>
  <si>
    <t>עמודה4664</t>
  </si>
  <si>
    <t>עמודה4665</t>
  </si>
  <si>
    <t>עמודה4666</t>
  </si>
  <si>
    <t>עמודה4667</t>
  </si>
  <si>
    <t>עמודה4668</t>
  </si>
  <si>
    <t>עמודה4669</t>
  </si>
  <si>
    <t>עמודה4670</t>
  </si>
  <si>
    <t>עמודה4671</t>
  </si>
  <si>
    <t>עמודה4672</t>
  </si>
  <si>
    <t>עמודה4673</t>
  </si>
  <si>
    <t>עמודה4674</t>
  </si>
  <si>
    <t>עמודה4675</t>
  </si>
  <si>
    <t>עמודה4676</t>
  </si>
  <si>
    <t>עמודה4677</t>
  </si>
  <si>
    <t>עמודה4678</t>
  </si>
  <si>
    <t>עמודה4679</t>
  </si>
  <si>
    <t>עמודה4680</t>
  </si>
  <si>
    <t>עמודה4681</t>
  </si>
  <si>
    <t>עמודה4682</t>
  </si>
  <si>
    <t>עמודה4683</t>
  </si>
  <si>
    <t>עמודה4684</t>
  </si>
  <si>
    <t>עמודה4685</t>
  </si>
  <si>
    <t>עמודה4686</t>
  </si>
  <si>
    <t>עמודה4687</t>
  </si>
  <si>
    <t>עמודה4688</t>
  </si>
  <si>
    <t>עמודה4689</t>
  </si>
  <si>
    <t>עמודה4690</t>
  </si>
  <si>
    <t>עמודה4691</t>
  </si>
  <si>
    <t>עמודה4692</t>
  </si>
  <si>
    <t>עמודה4693</t>
  </si>
  <si>
    <t>עמודה4694</t>
  </si>
  <si>
    <t>עמודה4695</t>
  </si>
  <si>
    <t>עמודה4696</t>
  </si>
  <si>
    <t>עמודה4697</t>
  </si>
  <si>
    <t>עמודה4698</t>
  </si>
  <si>
    <t>עמודה4699</t>
  </si>
  <si>
    <t>עמודה4700</t>
  </si>
  <si>
    <t>עמודה4701</t>
  </si>
  <si>
    <t>עמודה4702</t>
  </si>
  <si>
    <t>עמודה4703</t>
  </si>
  <si>
    <t>עמודה4704</t>
  </si>
  <si>
    <t>עמודה4705</t>
  </si>
  <si>
    <t>עמודה4706</t>
  </si>
  <si>
    <t>עמודה4707</t>
  </si>
  <si>
    <t>עמודה4708</t>
  </si>
  <si>
    <t>עמודה4709</t>
  </si>
  <si>
    <t>עמודה4710</t>
  </si>
  <si>
    <t>עמודה4711</t>
  </si>
  <si>
    <t>עמודה4712</t>
  </si>
  <si>
    <t>עמודה4713</t>
  </si>
  <si>
    <t>עמודה4714</t>
  </si>
  <si>
    <t>עמודה4715</t>
  </si>
  <si>
    <t>עמודה4716</t>
  </si>
  <si>
    <t>עמודה4717</t>
  </si>
  <si>
    <t>עמודה4718</t>
  </si>
  <si>
    <t>עמודה4719</t>
  </si>
  <si>
    <t>עמודה4720</t>
  </si>
  <si>
    <t>עמודה4721</t>
  </si>
  <si>
    <t>עמודה4722</t>
  </si>
  <si>
    <t>עמודה4723</t>
  </si>
  <si>
    <t>עמודה4724</t>
  </si>
  <si>
    <t>עמודה4725</t>
  </si>
  <si>
    <t>עמודה4726</t>
  </si>
  <si>
    <t>עמודה4727</t>
  </si>
  <si>
    <t>עמודה4728</t>
  </si>
  <si>
    <t>עמודה4729</t>
  </si>
  <si>
    <t>עמודה4730</t>
  </si>
  <si>
    <t>עמודה4731</t>
  </si>
  <si>
    <t>עמודה4732</t>
  </si>
  <si>
    <t>עמודה4733</t>
  </si>
  <si>
    <t>עמודה4734</t>
  </si>
  <si>
    <t>עמודה4735</t>
  </si>
  <si>
    <t>עמודה4736</t>
  </si>
  <si>
    <t>עמודה4737</t>
  </si>
  <si>
    <t>עמודה4738</t>
  </si>
  <si>
    <t>עמודה4739</t>
  </si>
  <si>
    <t>עמודה4740</t>
  </si>
  <si>
    <t>עמודה4741</t>
  </si>
  <si>
    <t>עמודה4742</t>
  </si>
  <si>
    <t>עמודה4743</t>
  </si>
  <si>
    <t>עמודה4744</t>
  </si>
  <si>
    <t>עמודה4745</t>
  </si>
  <si>
    <t>עמודה4746</t>
  </si>
  <si>
    <t>עמודה4747</t>
  </si>
  <si>
    <t>עמודה4748</t>
  </si>
  <si>
    <t>עמודה4749</t>
  </si>
  <si>
    <t>עמודה4750</t>
  </si>
  <si>
    <t>עמודה4751</t>
  </si>
  <si>
    <t>עמודה4752</t>
  </si>
  <si>
    <t>עמודה4753</t>
  </si>
  <si>
    <t>עמודה4754</t>
  </si>
  <si>
    <t>עמודה4755</t>
  </si>
  <si>
    <t>עמודה4756</t>
  </si>
  <si>
    <t>עמודה4757</t>
  </si>
  <si>
    <t>עמודה4758</t>
  </si>
  <si>
    <t>עמודה4759</t>
  </si>
  <si>
    <t>עמודה4760</t>
  </si>
  <si>
    <t>עמודה4761</t>
  </si>
  <si>
    <t>עמודה4762</t>
  </si>
  <si>
    <t>עמודה4763</t>
  </si>
  <si>
    <t>עמודה4764</t>
  </si>
  <si>
    <t>עמודה4765</t>
  </si>
  <si>
    <t>עמודה4766</t>
  </si>
  <si>
    <t>עמודה4767</t>
  </si>
  <si>
    <t>עמודה4768</t>
  </si>
  <si>
    <t>עמודה4769</t>
  </si>
  <si>
    <t>עמודה4770</t>
  </si>
  <si>
    <t>עמודה4771</t>
  </si>
  <si>
    <t>עמודה4772</t>
  </si>
  <si>
    <t>עמודה4773</t>
  </si>
  <si>
    <t>עמודה4774</t>
  </si>
  <si>
    <t>עמודה4775</t>
  </si>
  <si>
    <t>עמודה4776</t>
  </si>
  <si>
    <t>עמודה4777</t>
  </si>
  <si>
    <t>עמודה4778</t>
  </si>
  <si>
    <t>עמודה4779</t>
  </si>
  <si>
    <t>עמודה4780</t>
  </si>
  <si>
    <t>עמודה4781</t>
  </si>
  <si>
    <t>עמודה4782</t>
  </si>
  <si>
    <t>עמודה4783</t>
  </si>
  <si>
    <t>עמודה4784</t>
  </si>
  <si>
    <t>עמודה4785</t>
  </si>
  <si>
    <t>עמודה4786</t>
  </si>
  <si>
    <t>עמודה4787</t>
  </si>
  <si>
    <t>עמודה4788</t>
  </si>
  <si>
    <t>עמודה4789</t>
  </si>
  <si>
    <t>עמודה4790</t>
  </si>
  <si>
    <t>עמודה4791</t>
  </si>
  <si>
    <t>עמודה4792</t>
  </si>
  <si>
    <t>עמודה4793</t>
  </si>
  <si>
    <t>עמודה4794</t>
  </si>
  <si>
    <t>עמודה4795</t>
  </si>
  <si>
    <t>עמודה4796</t>
  </si>
  <si>
    <t>עמודה4797</t>
  </si>
  <si>
    <t>עמודה4798</t>
  </si>
  <si>
    <t>עמודה4799</t>
  </si>
  <si>
    <t>עמודה4800</t>
  </si>
  <si>
    <t>עמודה4801</t>
  </si>
  <si>
    <t>עמודה4802</t>
  </si>
  <si>
    <t>עמודה4803</t>
  </si>
  <si>
    <t>עמודה4804</t>
  </si>
  <si>
    <t>עמודה4805</t>
  </si>
  <si>
    <t>עמודה4806</t>
  </si>
  <si>
    <t>עמודה4807</t>
  </si>
  <si>
    <t>עמודה4808</t>
  </si>
  <si>
    <t>עמודה4809</t>
  </si>
  <si>
    <t>עמודה4810</t>
  </si>
  <si>
    <t>עמודה4811</t>
  </si>
  <si>
    <t>עמודה4812</t>
  </si>
  <si>
    <t>עמודה4813</t>
  </si>
  <si>
    <t>עמודה4814</t>
  </si>
  <si>
    <t>עמודה4815</t>
  </si>
  <si>
    <t>עמודה4816</t>
  </si>
  <si>
    <t>עמודה4817</t>
  </si>
  <si>
    <t>עמודה4818</t>
  </si>
  <si>
    <t>עמודה4819</t>
  </si>
  <si>
    <t>עמודה4820</t>
  </si>
  <si>
    <t>עמודה4821</t>
  </si>
  <si>
    <t>עמודה4822</t>
  </si>
  <si>
    <t>עמודה4823</t>
  </si>
  <si>
    <t>עמודה4824</t>
  </si>
  <si>
    <t>עמודה4825</t>
  </si>
  <si>
    <t>עמודה4826</t>
  </si>
  <si>
    <t>עמודה4827</t>
  </si>
  <si>
    <t>עמודה4828</t>
  </si>
  <si>
    <t>עמודה4829</t>
  </si>
  <si>
    <t>עמודה4830</t>
  </si>
  <si>
    <t>עמודה4831</t>
  </si>
  <si>
    <t>עמודה4832</t>
  </si>
  <si>
    <t>עמודה4833</t>
  </si>
  <si>
    <t>עמודה4834</t>
  </si>
  <si>
    <t>עמודה4835</t>
  </si>
  <si>
    <t>עמודה4836</t>
  </si>
  <si>
    <t>עמודה4837</t>
  </si>
  <si>
    <t>עמודה4838</t>
  </si>
  <si>
    <t>עמודה4839</t>
  </si>
  <si>
    <t>עמודה4840</t>
  </si>
  <si>
    <t>עמודה4841</t>
  </si>
  <si>
    <t>עמודה4842</t>
  </si>
  <si>
    <t>עמודה4843</t>
  </si>
  <si>
    <t>עמודה4844</t>
  </si>
  <si>
    <t>עמודה4845</t>
  </si>
  <si>
    <t>עמודה4846</t>
  </si>
  <si>
    <t>עמודה4847</t>
  </si>
  <si>
    <t>עמודה4848</t>
  </si>
  <si>
    <t>עמודה4849</t>
  </si>
  <si>
    <t>עמודה4850</t>
  </si>
  <si>
    <t>עמודה4851</t>
  </si>
  <si>
    <t>עמודה4852</t>
  </si>
  <si>
    <t>עמודה4853</t>
  </si>
  <si>
    <t>עמודה4854</t>
  </si>
  <si>
    <t>עמודה4855</t>
  </si>
  <si>
    <t>עמודה4856</t>
  </si>
  <si>
    <t>עמודה4857</t>
  </si>
  <si>
    <t>עמודה4858</t>
  </si>
  <si>
    <t>עמודה4859</t>
  </si>
  <si>
    <t>עמודה4860</t>
  </si>
  <si>
    <t>עמודה4861</t>
  </si>
  <si>
    <t>עמודה4862</t>
  </si>
  <si>
    <t>עמודה4863</t>
  </si>
  <si>
    <t>עמודה4864</t>
  </si>
  <si>
    <t>עמודה4865</t>
  </si>
  <si>
    <t>עמודה4866</t>
  </si>
  <si>
    <t>עמודה4867</t>
  </si>
  <si>
    <t>עמודה4868</t>
  </si>
  <si>
    <t>עמודה4869</t>
  </si>
  <si>
    <t>עמודה4870</t>
  </si>
  <si>
    <t>עמודה4871</t>
  </si>
  <si>
    <t>עמודה4872</t>
  </si>
  <si>
    <t>עמודה4873</t>
  </si>
  <si>
    <t>עמודה4874</t>
  </si>
  <si>
    <t>עמודה4875</t>
  </si>
  <si>
    <t>עמודה4876</t>
  </si>
  <si>
    <t>עמודה4877</t>
  </si>
  <si>
    <t>עמודה4878</t>
  </si>
  <si>
    <t>עמודה4879</t>
  </si>
  <si>
    <t>עמודה4880</t>
  </si>
  <si>
    <t>עמודה4881</t>
  </si>
  <si>
    <t>עמודה4882</t>
  </si>
  <si>
    <t>עמודה4883</t>
  </si>
  <si>
    <t>עמודה4884</t>
  </si>
  <si>
    <t>עמודה4885</t>
  </si>
  <si>
    <t>עמודה4886</t>
  </si>
  <si>
    <t>עמודה4887</t>
  </si>
  <si>
    <t>עמודה4888</t>
  </si>
  <si>
    <t>עמודה4889</t>
  </si>
  <si>
    <t>עמודה4890</t>
  </si>
  <si>
    <t>עמודה4891</t>
  </si>
  <si>
    <t>עמודה4892</t>
  </si>
  <si>
    <t>עמודה4893</t>
  </si>
  <si>
    <t>עמודה4894</t>
  </si>
  <si>
    <t>עמודה4895</t>
  </si>
  <si>
    <t>עמודה4896</t>
  </si>
  <si>
    <t>עמודה4897</t>
  </si>
  <si>
    <t>עמודה4898</t>
  </si>
  <si>
    <t>עמודה4899</t>
  </si>
  <si>
    <t>עמודה4900</t>
  </si>
  <si>
    <t>עמודה4901</t>
  </si>
  <si>
    <t>עמודה4902</t>
  </si>
  <si>
    <t>עמודה4903</t>
  </si>
  <si>
    <t>עמודה4904</t>
  </si>
  <si>
    <t>עמודה4905</t>
  </si>
  <si>
    <t>עמודה4906</t>
  </si>
  <si>
    <t>עמודה4907</t>
  </si>
  <si>
    <t>עמודה4908</t>
  </si>
  <si>
    <t>עמודה4909</t>
  </si>
  <si>
    <t>עמודה4910</t>
  </si>
  <si>
    <t>עמודה4911</t>
  </si>
  <si>
    <t>עמודה4912</t>
  </si>
  <si>
    <t>עמודה4913</t>
  </si>
  <si>
    <t>עמודה4914</t>
  </si>
  <si>
    <t>עמודה4915</t>
  </si>
  <si>
    <t>עמודה4916</t>
  </si>
  <si>
    <t>עמודה4917</t>
  </si>
  <si>
    <t>עמודה4918</t>
  </si>
  <si>
    <t>עמודה4919</t>
  </si>
  <si>
    <t>עמודה4920</t>
  </si>
  <si>
    <t>עמודה4921</t>
  </si>
  <si>
    <t>עמודה4922</t>
  </si>
  <si>
    <t>עמודה4923</t>
  </si>
  <si>
    <t>עמודה4924</t>
  </si>
  <si>
    <t>עמודה4925</t>
  </si>
  <si>
    <t>עמודה4926</t>
  </si>
  <si>
    <t>עמודה4927</t>
  </si>
  <si>
    <t>עמודה4928</t>
  </si>
  <si>
    <t>עמודה4929</t>
  </si>
  <si>
    <t>עמודה4930</t>
  </si>
  <si>
    <t>עמודה4931</t>
  </si>
  <si>
    <t>עמודה4932</t>
  </si>
  <si>
    <t>עמודה4933</t>
  </si>
  <si>
    <t>עמודה4934</t>
  </si>
  <si>
    <t>עמודה4935</t>
  </si>
  <si>
    <t>עמודה4936</t>
  </si>
  <si>
    <t>עמודה4937</t>
  </si>
  <si>
    <t>עמודה4938</t>
  </si>
  <si>
    <t>עמודה4939</t>
  </si>
  <si>
    <t>עמודה4940</t>
  </si>
  <si>
    <t>עמודה4941</t>
  </si>
  <si>
    <t>עמודה4942</t>
  </si>
  <si>
    <t>עמודה4943</t>
  </si>
  <si>
    <t>עמודה4944</t>
  </si>
  <si>
    <t>עמודה4945</t>
  </si>
  <si>
    <t>עמודה4946</t>
  </si>
  <si>
    <t>עמודה4947</t>
  </si>
  <si>
    <t>עמודה4948</t>
  </si>
  <si>
    <t>עמודה4949</t>
  </si>
  <si>
    <t>עמודה4950</t>
  </si>
  <si>
    <t>עמודה4951</t>
  </si>
  <si>
    <t>עמודה4952</t>
  </si>
  <si>
    <t>עמודה4953</t>
  </si>
  <si>
    <t>עמודה4954</t>
  </si>
  <si>
    <t>עמודה4955</t>
  </si>
  <si>
    <t>עמודה4956</t>
  </si>
  <si>
    <t>עמודה4957</t>
  </si>
  <si>
    <t>עמודה4958</t>
  </si>
  <si>
    <t>עמודה4959</t>
  </si>
  <si>
    <t>עמודה4960</t>
  </si>
  <si>
    <t>עמודה4961</t>
  </si>
  <si>
    <t>עמודה4962</t>
  </si>
  <si>
    <t>עמודה4963</t>
  </si>
  <si>
    <t>עמודה4964</t>
  </si>
  <si>
    <t>עמודה4965</t>
  </si>
  <si>
    <t>עמודה4966</t>
  </si>
  <si>
    <t>עמודה4967</t>
  </si>
  <si>
    <t>עמודה4968</t>
  </si>
  <si>
    <t>עמודה4969</t>
  </si>
  <si>
    <t>עמודה4970</t>
  </si>
  <si>
    <t>עמודה4971</t>
  </si>
  <si>
    <t>עמודה4972</t>
  </si>
  <si>
    <t>עמודה4973</t>
  </si>
  <si>
    <t>עמודה4974</t>
  </si>
  <si>
    <t>עמודה4975</t>
  </si>
  <si>
    <t>עמודה4976</t>
  </si>
  <si>
    <t>עמודה4977</t>
  </si>
  <si>
    <t>עמודה4978</t>
  </si>
  <si>
    <t>עמודה4979</t>
  </si>
  <si>
    <t>עמודה4980</t>
  </si>
  <si>
    <t>עמודה4981</t>
  </si>
  <si>
    <t>עמודה4982</t>
  </si>
  <si>
    <t>עמודה4983</t>
  </si>
  <si>
    <t>עמודה4984</t>
  </si>
  <si>
    <t>עמודה4985</t>
  </si>
  <si>
    <t>עמודה4986</t>
  </si>
  <si>
    <t>עמודה4987</t>
  </si>
  <si>
    <t>עמודה4988</t>
  </si>
  <si>
    <t>עמודה4989</t>
  </si>
  <si>
    <t>עמודה4990</t>
  </si>
  <si>
    <t>עמודה4991</t>
  </si>
  <si>
    <t>עמודה4992</t>
  </si>
  <si>
    <t>עמודה4993</t>
  </si>
  <si>
    <t>עמודה4994</t>
  </si>
  <si>
    <t>עמודה4995</t>
  </si>
  <si>
    <t>עמודה4996</t>
  </si>
  <si>
    <t>עמודה4997</t>
  </si>
  <si>
    <t>עמודה4998</t>
  </si>
  <si>
    <t>עמודה4999</t>
  </si>
  <si>
    <t>עמודה5000</t>
  </si>
  <si>
    <t>עמודה5001</t>
  </si>
  <si>
    <t>עמודה5002</t>
  </si>
  <si>
    <t>עמודה5003</t>
  </si>
  <si>
    <t>עמודה5004</t>
  </si>
  <si>
    <t>עמודה5005</t>
  </si>
  <si>
    <t>עמודה5006</t>
  </si>
  <si>
    <t>עמודה5007</t>
  </si>
  <si>
    <t>עמודה5008</t>
  </si>
  <si>
    <t>עמודה5009</t>
  </si>
  <si>
    <t>עמודה5010</t>
  </si>
  <si>
    <t>עמודה5011</t>
  </si>
  <si>
    <t>עמודה5012</t>
  </si>
  <si>
    <t>עמודה5013</t>
  </si>
  <si>
    <t>עמודה5014</t>
  </si>
  <si>
    <t>עמודה5015</t>
  </si>
  <si>
    <t>עמודה5016</t>
  </si>
  <si>
    <t>עמודה5017</t>
  </si>
  <si>
    <t>עמודה5018</t>
  </si>
  <si>
    <t>עמודה5019</t>
  </si>
  <si>
    <t>עמודה5020</t>
  </si>
  <si>
    <t>עמודה5021</t>
  </si>
  <si>
    <t>עמודה5022</t>
  </si>
  <si>
    <t>עמודה5023</t>
  </si>
  <si>
    <t>עמודה5024</t>
  </si>
  <si>
    <t>עמודה5025</t>
  </si>
  <si>
    <t>עמודה5026</t>
  </si>
  <si>
    <t>עמודה5027</t>
  </si>
  <si>
    <t>עמודה5028</t>
  </si>
  <si>
    <t>עמודה5029</t>
  </si>
  <si>
    <t>עמודה5030</t>
  </si>
  <si>
    <t>עמודה5031</t>
  </si>
  <si>
    <t>עמודה5032</t>
  </si>
  <si>
    <t>עמודה5033</t>
  </si>
  <si>
    <t>עמודה5034</t>
  </si>
  <si>
    <t>עמודה5035</t>
  </si>
  <si>
    <t>עמודה5036</t>
  </si>
  <si>
    <t>עמודה5037</t>
  </si>
  <si>
    <t>עמודה5038</t>
  </si>
  <si>
    <t>עמודה5039</t>
  </si>
  <si>
    <t>עמודה5040</t>
  </si>
  <si>
    <t>עמודה5041</t>
  </si>
  <si>
    <t>עמודה5042</t>
  </si>
  <si>
    <t>עמודה5043</t>
  </si>
  <si>
    <t>עמודה5044</t>
  </si>
  <si>
    <t>עמודה5045</t>
  </si>
  <si>
    <t>עמודה5046</t>
  </si>
  <si>
    <t>עמודה5047</t>
  </si>
  <si>
    <t>עמודה5048</t>
  </si>
  <si>
    <t>עמודה5049</t>
  </si>
  <si>
    <t>עמודה5050</t>
  </si>
  <si>
    <t>עמודה5051</t>
  </si>
  <si>
    <t>עמודה5052</t>
  </si>
  <si>
    <t>עמודה5053</t>
  </si>
  <si>
    <t>עמודה5054</t>
  </si>
  <si>
    <t>עמודה5055</t>
  </si>
  <si>
    <t>עמודה5056</t>
  </si>
  <si>
    <t>עמודה5057</t>
  </si>
  <si>
    <t>עמודה5058</t>
  </si>
  <si>
    <t>עמודה5059</t>
  </si>
  <si>
    <t>עמודה5060</t>
  </si>
  <si>
    <t>עמודה5061</t>
  </si>
  <si>
    <t>עמודה5062</t>
  </si>
  <si>
    <t>עמודה5063</t>
  </si>
  <si>
    <t>עמודה5064</t>
  </si>
  <si>
    <t>עמודה5065</t>
  </si>
  <si>
    <t>עמודה5066</t>
  </si>
  <si>
    <t>עמודה5067</t>
  </si>
  <si>
    <t>עמודה5068</t>
  </si>
  <si>
    <t>עמודה5069</t>
  </si>
  <si>
    <t>עמודה5070</t>
  </si>
  <si>
    <t>עמודה5071</t>
  </si>
  <si>
    <t>עמודה5072</t>
  </si>
  <si>
    <t>עמודה5073</t>
  </si>
  <si>
    <t>עמודה5074</t>
  </si>
  <si>
    <t>עמודה5075</t>
  </si>
  <si>
    <t>עמודה5076</t>
  </si>
  <si>
    <t>עמודה5077</t>
  </si>
  <si>
    <t>עמודה5078</t>
  </si>
  <si>
    <t>עמודה5079</t>
  </si>
  <si>
    <t>עמודה5080</t>
  </si>
  <si>
    <t>עמודה5081</t>
  </si>
  <si>
    <t>עמודה5082</t>
  </si>
  <si>
    <t>עמודה5083</t>
  </si>
  <si>
    <t>עמודה5084</t>
  </si>
  <si>
    <t>עמודה5085</t>
  </si>
  <si>
    <t>עמודה5086</t>
  </si>
  <si>
    <t>עמודה5087</t>
  </si>
  <si>
    <t>עמודה5088</t>
  </si>
  <si>
    <t>עמודה5089</t>
  </si>
  <si>
    <t>עמודה5090</t>
  </si>
  <si>
    <t>עמודה5091</t>
  </si>
  <si>
    <t>עמודה5092</t>
  </si>
  <si>
    <t>עמודה5093</t>
  </si>
  <si>
    <t>עמודה5094</t>
  </si>
  <si>
    <t>עמודה5095</t>
  </si>
  <si>
    <t>עמודה5096</t>
  </si>
  <si>
    <t>עמודה5097</t>
  </si>
  <si>
    <t>עמודה5098</t>
  </si>
  <si>
    <t>עמודה5099</t>
  </si>
  <si>
    <t>עמודה5100</t>
  </si>
  <si>
    <t>עמודה5101</t>
  </si>
  <si>
    <t>עמודה5102</t>
  </si>
  <si>
    <t>עמודה5103</t>
  </si>
  <si>
    <t>עמודה5104</t>
  </si>
  <si>
    <t>עמודה5105</t>
  </si>
  <si>
    <t>עמודה5106</t>
  </si>
  <si>
    <t>עמודה5107</t>
  </si>
  <si>
    <t>עמודה5108</t>
  </si>
  <si>
    <t>עמודה5109</t>
  </si>
  <si>
    <t>עמודה5110</t>
  </si>
  <si>
    <t>עמודה5111</t>
  </si>
  <si>
    <t>עמודה5112</t>
  </si>
  <si>
    <t>עמודה5113</t>
  </si>
  <si>
    <t>עמודה5114</t>
  </si>
  <si>
    <t>עמודה5115</t>
  </si>
  <si>
    <t>עמודה5116</t>
  </si>
  <si>
    <t>עמודה5117</t>
  </si>
  <si>
    <t>עמודה5118</t>
  </si>
  <si>
    <t>עמודה5119</t>
  </si>
  <si>
    <t>עמודה5120</t>
  </si>
  <si>
    <t>עמודה5121</t>
  </si>
  <si>
    <t>עמודה5122</t>
  </si>
  <si>
    <t>עמודה5123</t>
  </si>
  <si>
    <t>עמודה5124</t>
  </si>
  <si>
    <t>עמודה5125</t>
  </si>
  <si>
    <t>עמודה5126</t>
  </si>
  <si>
    <t>עמודה5127</t>
  </si>
  <si>
    <t>עמודה5128</t>
  </si>
  <si>
    <t>עמודה5129</t>
  </si>
  <si>
    <t>עמודה5130</t>
  </si>
  <si>
    <t>עמודה5131</t>
  </si>
  <si>
    <t>עמודה5132</t>
  </si>
  <si>
    <t>עמודה5133</t>
  </si>
  <si>
    <t>עמודה5134</t>
  </si>
  <si>
    <t>עמודה5135</t>
  </si>
  <si>
    <t>עמודה5136</t>
  </si>
  <si>
    <t>עמודה5137</t>
  </si>
  <si>
    <t>עמודה5138</t>
  </si>
  <si>
    <t>עמודה5139</t>
  </si>
  <si>
    <t>עמודה5140</t>
  </si>
  <si>
    <t>עמודה5141</t>
  </si>
  <si>
    <t>עמודה5142</t>
  </si>
  <si>
    <t>עמודה5143</t>
  </si>
  <si>
    <t>עמודה5144</t>
  </si>
  <si>
    <t>עמודה5145</t>
  </si>
  <si>
    <t>עמודה5146</t>
  </si>
  <si>
    <t>עמודה5147</t>
  </si>
  <si>
    <t>עמודה5148</t>
  </si>
  <si>
    <t>עמודה5149</t>
  </si>
  <si>
    <t>עמודה5150</t>
  </si>
  <si>
    <t>עמודה5151</t>
  </si>
  <si>
    <t>עמודה5152</t>
  </si>
  <si>
    <t>עמודה5153</t>
  </si>
  <si>
    <t>עמודה5154</t>
  </si>
  <si>
    <t>עמודה5155</t>
  </si>
  <si>
    <t>עמודה5156</t>
  </si>
  <si>
    <t>עמודה5157</t>
  </si>
  <si>
    <t>עמודה5158</t>
  </si>
  <si>
    <t>עמודה5159</t>
  </si>
  <si>
    <t>עמודה5160</t>
  </si>
  <si>
    <t>עמודה5161</t>
  </si>
  <si>
    <t>עמודה5162</t>
  </si>
  <si>
    <t>עמודה5163</t>
  </si>
  <si>
    <t>עמודה5164</t>
  </si>
  <si>
    <t>עמודה5165</t>
  </si>
  <si>
    <t>עמודה5166</t>
  </si>
  <si>
    <t>עמודה5167</t>
  </si>
  <si>
    <t>עמודה5168</t>
  </si>
  <si>
    <t>עמודה5169</t>
  </si>
  <si>
    <t>עמודה5170</t>
  </si>
  <si>
    <t>עמודה5171</t>
  </si>
  <si>
    <t>עמודה5172</t>
  </si>
  <si>
    <t>עמודה5173</t>
  </si>
  <si>
    <t>עמודה5174</t>
  </si>
  <si>
    <t>עמודה5175</t>
  </si>
  <si>
    <t>עמודה5176</t>
  </si>
  <si>
    <t>עמודה5177</t>
  </si>
  <si>
    <t>עמודה5178</t>
  </si>
  <si>
    <t>עמודה5179</t>
  </si>
  <si>
    <t>עמודה5180</t>
  </si>
  <si>
    <t>עמודה5181</t>
  </si>
  <si>
    <t>עמודה5182</t>
  </si>
  <si>
    <t>עמודה5183</t>
  </si>
  <si>
    <t>עמודה5184</t>
  </si>
  <si>
    <t>עמודה5185</t>
  </si>
  <si>
    <t>עמודה5186</t>
  </si>
  <si>
    <t>עמודה5187</t>
  </si>
  <si>
    <t>עמודה5188</t>
  </si>
  <si>
    <t>עמודה5189</t>
  </si>
  <si>
    <t>עמודה5190</t>
  </si>
  <si>
    <t>עמודה5191</t>
  </si>
  <si>
    <t>עמודה5192</t>
  </si>
  <si>
    <t>עמודה5193</t>
  </si>
  <si>
    <t>עמודה5194</t>
  </si>
  <si>
    <t>עמודה5195</t>
  </si>
  <si>
    <t>עמודה5196</t>
  </si>
  <si>
    <t>עמודה5197</t>
  </si>
  <si>
    <t>עמודה5198</t>
  </si>
  <si>
    <t>עמודה5199</t>
  </si>
  <si>
    <t>עמודה5200</t>
  </si>
  <si>
    <t>עמודה5201</t>
  </si>
  <si>
    <t>עמודה5202</t>
  </si>
  <si>
    <t>עמודה5203</t>
  </si>
  <si>
    <t>עמודה5204</t>
  </si>
  <si>
    <t>עמודה5205</t>
  </si>
  <si>
    <t>עמודה5206</t>
  </si>
  <si>
    <t>עמודה5207</t>
  </si>
  <si>
    <t>עמודה5208</t>
  </si>
  <si>
    <t>עמודה5209</t>
  </si>
  <si>
    <t>עמודה5210</t>
  </si>
  <si>
    <t>עמודה5211</t>
  </si>
  <si>
    <t>עמודה5212</t>
  </si>
  <si>
    <t>עמודה5213</t>
  </si>
  <si>
    <t>עמודה5214</t>
  </si>
  <si>
    <t>עמודה5215</t>
  </si>
  <si>
    <t>עמודה5216</t>
  </si>
  <si>
    <t>עמודה5217</t>
  </si>
  <si>
    <t>עמודה5218</t>
  </si>
  <si>
    <t>עמודה5219</t>
  </si>
  <si>
    <t>עמודה5220</t>
  </si>
  <si>
    <t>עמודה5221</t>
  </si>
  <si>
    <t>עמודה5222</t>
  </si>
  <si>
    <t>עמודה5223</t>
  </si>
  <si>
    <t>עמודה5224</t>
  </si>
  <si>
    <t>עמודה5225</t>
  </si>
  <si>
    <t>עמודה5226</t>
  </si>
  <si>
    <t>עמודה5227</t>
  </si>
  <si>
    <t>עמודה5228</t>
  </si>
  <si>
    <t>עמודה5229</t>
  </si>
  <si>
    <t>עמודה5230</t>
  </si>
  <si>
    <t>עמודה5231</t>
  </si>
  <si>
    <t>עמודה5232</t>
  </si>
  <si>
    <t>עמודה5233</t>
  </si>
  <si>
    <t>עמודה5234</t>
  </si>
  <si>
    <t>עמודה5235</t>
  </si>
  <si>
    <t>עמודה5236</t>
  </si>
  <si>
    <t>עמודה5237</t>
  </si>
  <si>
    <t>עמודה5238</t>
  </si>
  <si>
    <t>עמודה5239</t>
  </si>
  <si>
    <t>עמודה5240</t>
  </si>
  <si>
    <t>עמודה5241</t>
  </si>
  <si>
    <t>עמודה5242</t>
  </si>
  <si>
    <t>עמודה5243</t>
  </si>
  <si>
    <t>עמודה5244</t>
  </si>
  <si>
    <t>עמודה5245</t>
  </si>
  <si>
    <t>עמודה5246</t>
  </si>
  <si>
    <t>עמודה5247</t>
  </si>
  <si>
    <t>עמודה5248</t>
  </si>
  <si>
    <t>עמודה5249</t>
  </si>
  <si>
    <t>עמודה5250</t>
  </si>
  <si>
    <t>עמודה5251</t>
  </si>
  <si>
    <t>עמודה5252</t>
  </si>
  <si>
    <t>עמודה5253</t>
  </si>
  <si>
    <t>עמודה5254</t>
  </si>
  <si>
    <t>עמודה5255</t>
  </si>
  <si>
    <t>עמודה5256</t>
  </si>
  <si>
    <t>עמודה5257</t>
  </si>
  <si>
    <t>עמודה5258</t>
  </si>
  <si>
    <t>עמודה5259</t>
  </si>
  <si>
    <t>עמודה5260</t>
  </si>
  <si>
    <t>עמודה5261</t>
  </si>
  <si>
    <t>עמודה5262</t>
  </si>
  <si>
    <t>עמודה5263</t>
  </si>
  <si>
    <t>עמודה5264</t>
  </si>
  <si>
    <t>עמודה5265</t>
  </si>
  <si>
    <t>עמודה5266</t>
  </si>
  <si>
    <t>עמודה5267</t>
  </si>
  <si>
    <t>עמודה5268</t>
  </si>
  <si>
    <t>עמודה5269</t>
  </si>
  <si>
    <t>עמודה5270</t>
  </si>
  <si>
    <t>עמודה5271</t>
  </si>
  <si>
    <t>עמודה5272</t>
  </si>
  <si>
    <t>עמודה5273</t>
  </si>
  <si>
    <t>עמודה5274</t>
  </si>
  <si>
    <t>עמודה5275</t>
  </si>
  <si>
    <t>עמודה5276</t>
  </si>
  <si>
    <t>עמודה5277</t>
  </si>
  <si>
    <t>עמודה5278</t>
  </si>
  <si>
    <t>עמודה5279</t>
  </si>
  <si>
    <t>עמודה5280</t>
  </si>
  <si>
    <t>עמודה5281</t>
  </si>
  <si>
    <t>עמודה5282</t>
  </si>
  <si>
    <t>עמודה5283</t>
  </si>
  <si>
    <t>עמודה5284</t>
  </si>
  <si>
    <t>עמודה5285</t>
  </si>
  <si>
    <t>עמודה5286</t>
  </si>
  <si>
    <t>עמודה5287</t>
  </si>
  <si>
    <t>עמודה5288</t>
  </si>
  <si>
    <t>עמודה5289</t>
  </si>
  <si>
    <t>עמודה5290</t>
  </si>
  <si>
    <t>עמודה5291</t>
  </si>
  <si>
    <t>עמודה5292</t>
  </si>
  <si>
    <t>עמודה5293</t>
  </si>
  <si>
    <t>עמודה5294</t>
  </si>
  <si>
    <t>עמודה5295</t>
  </si>
  <si>
    <t>עמודה5296</t>
  </si>
  <si>
    <t>עמודה5297</t>
  </si>
  <si>
    <t>עמודה5298</t>
  </si>
  <si>
    <t>עמודה5299</t>
  </si>
  <si>
    <t>עמודה5300</t>
  </si>
  <si>
    <t>עמודה5301</t>
  </si>
  <si>
    <t>עמודה5302</t>
  </si>
  <si>
    <t>עמודה5303</t>
  </si>
  <si>
    <t>עמודה5304</t>
  </si>
  <si>
    <t>עמודה5305</t>
  </si>
  <si>
    <t>עמודה5306</t>
  </si>
  <si>
    <t>עמודה5307</t>
  </si>
  <si>
    <t>עמודה5308</t>
  </si>
  <si>
    <t>עמודה5309</t>
  </si>
  <si>
    <t>עמודה5310</t>
  </si>
  <si>
    <t>עמודה5311</t>
  </si>
  <si>
    <t>עמודה5312</t>
  </si>
  <si>
    <t>עמודה5313</t>
  </si>
  <si>
    <t>עמודה5314</t>
  </si>
  <si>
    <t>עמודה5315</t>
  </si>
  <si>
    <t>עמודה5316</t>
  </si>
  <si>
    <t>עמודה5317</t>
  </si>
  <si>
    <t>עמודה5318</t>
  </si>
  <si>
    <t>עמודה5319</t>
  </si>
  <si>
    <t>עמודה5320</t>
  </si>
  <si>
    <t>עמודה5321</t>
  </si>
  <si>
    <t>עמודה5322</t>
  </si>
  <si>
    <t>עמודה5323</t>
  </si>
  <si>
    <t>עמודה5324</t>
  </si>
  <si>
    <t>עמודה5325</t>
  </si>
  <si>
    <t>עמודה5326</t>
  </si>
  <si>
    <t>עמודה5327</t>
  </si>
  <si>
    <t>עמודה5328</t>
  </si>
  <si>
    <t>עמודה5329</t>
  </si>
  <si>
    <t>עמודה5330</t>
  </si>
  <si>
    <t>עמודה5331</t>
  </si>
  <si>
    <t>עמודה5332</t>
  </si>
  <si>
    <t>עמודה5333</t>
  </si>
  <si>
    <t>עמודה5334</t>
  </si>
  <si>
    <t>עמודה5335</t>
  </si>
  <si>
    <t>עמודה5336</t>
  </si>
  <si>
    <t>עמודה5337</t>
  </si>
  <si>
    <t>עמודה5338</t>
  </si>
  <si>
    <t>עמודה5339</t>
  </si>
  <si>
    <t>עמודה5340</t>
  </si>
  <si>
    <t>עמודה5341</t>
  </si>
  <si>
    <t>עמודה5342</t>
  </si>
  <si>
    <t>עמודה5343</t>
  </si>
  <si>
    <t>עמודה5344</t>
  </si>
  <si>
    <t>עמודה5345</t>
  </si>
  <si>
    <t>עמודה5346</t>
  </si>
  <si>
    <t>עמודה5347</t>
  </si>
  <si>
    <t>עמודה5348</t>
  </si>
  <si>
    <t>עמודה5349</t>
  </si>
  <si>
    <t>עמודה5350</t>
  </si>
  <si>
    <t>עמודה5351</t>
  </si>
  <si>
    <t>עמודה5352</t>
  </si>
  <si>
    <t>עמודה5353</t>
  </si>
  <si>
    <t>עמודה5354</t>
  </si>
  <si>
    <t>עמודה5355</t>
  </si>
  <si>
    <t>עמודה5356</t>
  </si>
  <si>
    <t>עמודה5357</t>
  </si>
  <si>
    <t>עמודה5358</t>
  </si>
  <si>
    <t>עמודה5359</t>
  </si>
  <si>
    <t>עמודה5360</t>
  </si>
  <si>
    <t>עמודה5361</t>
  </si>
  <si>
    <t>עמודה5362</t>
  </si>
  <si>
    <t>עמודה5363</t>
  </si>
  <si>
    <t>עמודה5364</t>
  </si>
  <si>
    <t>עמודה5365</t>
  </si>
  <si>
    <t>עמודה5366</t>
  </si>
  <si>
    <t>עמודה5367</t>
  </si>
  <si>
    <t>עמודה5368</t>
  </si>
  <si>
    <t>עמודה5369</t>
  </si>
  <si>
    <t>עמודה5370</t>
  </si>
  <si>
    <t>עמודה5371</t>
  </si>
  <si>
    <t>עמודה5372</t>
  </si>
  <si>
    <t>עמודה5373</t>
  </si>
  <si>
    <t>עמודה5374</t>
  </si>
  <si>
    <t>עמודה5375</t>
  </si>
  <si>
    <t>עמודה5376</t>
  </si>
  <si>
    <t>עמודה5377</t>
  </si>
  <si>
    <t>עמודה5378</t>
  </si>
  <si>
    <t>עמודה5379</t>
  </si>
  <si>
    <t>עמודה5380</t>
  </si>
  <si>
    <t>עמודה5381</t>
  </si>
  <si>
    <t>עמודה5382</t>
  </si>
  <si>
    <t>עמודה5383</t>
  </si>
  <si>
    <t>עמודה5384</t>
  </si>
  <si>
    <t>עמודה5385</t>
  </si>
  <si>
    <t>עמודה5386</t>
  </si>
  <si>
    <t>עמודה5387</t>
  </si>
  <si>
    <t>עמודה5388</t>
  </si>
  <si>
    <t>עמודה5389</t>
  </si>
  <si>
    <t>עמודה5390</t>
  </si>
  <si>
    <t>עמודה5391</t>
  </si>
  <si>
    <t>עמודה5392</t>
  </si>
  <si>
    <t>עמודה5393</t>
  </si>
  <si>
    <t>עמודה5394</t>
  </si>
  <si>
    <t>עמודה5395</t>
  </si>
  <si>
    <t>עמודה5396</t>
  </si>
  <si>
    <t>עמודה5397</t>
  </si>
  <si>
    <t>עמודה5398</t>
  </si>
  <si>
    <t>עמודה5399</t>
  </si>
  <si>
    <t>עמודה5400</t>
  </si>
  <si>
    <t>עמודה5401</t>
  </si>
  <si>
    <t>עמודה5402</t>
  </si>
  <si>
    <t>עמודה5403</t>
  </si>
  <si>
    <t>עמודה5404</t>
  </si>
  <si>
    <t>עמודה5405</t>
  </si>
  <si>
    <t>עמודה5406</t>
  </si>
  <si>
    <t>עמודה5407</t>
  </si>
  <si>
    <t>עמודה5408</t>
  </si>
  <si>
    <t>עמודה5409</t>
  </si>
  <si>
    <t>עמודה5410</t>
  </si>
  <si>
    <t>עמודה5411</t>
  </si>
  <si>
    <t>עמודה5412</t>
  </si>
  <si>
    <t>עמודה5413</t>
  </si>
  <si>
    <t>עמודה5414</t>
  </si>
  <si>
    <t>עמודה5415</t>
  </si>
  <si>
    <t>עמודה5416</t>
  </si>
  <si>
    <t>עמודה5417</t>
  </si>
  <si>
    <t>עמודה5418</t>
  </si>
  <si>
    <t>עמודה5419</t>
  </si>
  <si>
    <t>עמודה5420</t>
  </si>
  <si>
    <t>עמודה5421</t>
  </si>
  <si>
    <t>עמודה5422</t>
  </si>
  <si>
    <t>עמודה5423</t>
  </si>
  <si>
    <t>עמודה5424</t>
  </si>
  <si>
    <t>עמודה5425</t>
  </si>
  <si>
    <t>עמודה5426</t>
  </si>
  <si>
    <t>עמודה5427</t>
  </si>
  <si>
    <t>עמודה5428</t>
  </si>
  <si>
    <t>עמודה5429</t>
  </si>
  <si>
    <t>עמודה5430</t>
  </si>
  <si>
    <t>עמודה5431</t>
  </si>
  <si>
    <t>עמודה5432</t>
  </si>
  <si>
    <t>עמודה5433</t>
  </si>
  <si>
    <t>עמודה5434</t>
  </si>
  <si>
    <t>עמודה5435</t>
  </si>
  <si>
    <t>עמודה5436</t>
  </si>
  <si>
    <t>עמודה5437</t>
  </si>
  <si>
    <t>עמודה5438</t>
  </si>
  <si>
    <t>עמודה5439</t>
  </si>
  <si>
    <t>עמודה5440</t>
  </si>
  <si>
    <t>עמודה5441</t>
  </si>
  <si>
    <t>עמודה5442</t>
  </si>
  <si>
    <t>עמודה5443</t>
  </si>
  <si>
    <t>עמודה5444</t>
  </si>
  <si>
    <t>עמודה5445</t>
  </si>
  <si>
    <t>עמודה5446</t>
  </si>
  <si>
    <t>עמודה5447</t>
  </si>
  <si>
    <t>עמודה5448</t>
  </si>
  <si>
    <t>עמודה5449</t>
  </si>
  <si>
    <t>עמודה5450</t>
  </si>
  <si>
    <t>עמודה5451</t>
  </si>
  <si>
    <t>עמודה5452</t>
  </si>
  <si>
    <t>עמודה5453</t>
  </si>
  <si>
    <t>עמודה5454</t>
  </si>
  <si>
    <t>עמודה5455</t>
  </si>
  <si>
    <t>עמודה5456</t>
  </si>
  <si>
    <t>עמודה5457</t>
  </si>
  <si>
    <t>עמודה5458</t>
  </si>
  <si>
    <t>עמודה5459</t>
  </si>
  <si>
    <t>עמודה5460</t>
  </si>
  <si>
    <t>עמודה5461</t>
  </si>
  <si>
    <t>עמודה5462</t>
  </si>
  <si>
    <t>עמודה5463</t>
  </si>
  <si>
    <t>עמודה5464</t>
  </si>
  <si>
    <t>עמודה5465</t>
  </si>
  <si>
    <t>עמודה5466</t>
  </si>
  <si>
    <t>עמודה5467</t>
  </si>
  <si>
    <t>עמודה5468</t>
  </si>
  <si>
    <t>עמודה5469</t>
  </si>
  <si>
    <t>עמודה5470</t>
  </si>
  <si>
    <t>עמודה5471</t>
  </si>
  <si>
    <t>עמודה5472</t>
  </si>
  <si>
    <t>עמודה5473</t>
  </si>
  <si>
    <t>עמודה5474</t>
  </si>
  <si>
    <t>עמודה5475</t>
  </si>
  <si>
    <t>עמודה5476</t>
  </si>
  <si>
    <t>עמודה5477</t>
  </si>
  <si>
    <t>עמודה5478</t>
  </si>
  <si>
    <t>עמודה5479</t>
  </si>
  <si>
    <t>עמודה5480</t>
  </si>
  <si>
    <t>עמודה5481</t>
  </si>
  <si>
    <t>עמודה5482</t>
  </si>
  <si>
    <t>עמודה5483</t>
  </si>
  <si>
    <t>עמודה5484</t>
  </si>
  <si>
    <t>עמודה5485</t>
  </si>
  <si>
    <t>עמודה5486</t>
  </si>
  <si>
    <t>עמודה5487</t>
  </si>
  <si>
    <t>עמודה5488</t>
  </si>
  <si>
    <t>עמודה5489</t>
  </si>
  <si>
    <t>עמודה5490</t>
  </si>
  <si>
    <t>עמודה5491</t>
  </si>
  <si>
    <t>עמודה5492</t>
  </si>
  <si>
    <t>עמודה5493</t>
  </si>
  <si>
    <t>עמודה5494</t>
  </si>
  <si>
    <t>עמודה5495</t>
  </si>
  <si>
    <t>עמודה5496</t>
  </si>
  <si>
    <t>עמודה5497</t>
  </si>
  <si>
    <t>עמודה5498</t>
  </si>
  <si>
    <t>עמודה5499</t>
  </si>
  <si>
    <t>עמודה5500</t>
  </si>
  <si>
    <t>עמודה5501</t>
  </si>
  <si>
    <t>עמודה5502</t>
  </si>
  <si>
    <t>עמודה5503</t>
  </si>
  <si>
    <t>עמודה5504</t>
  </si>
  <si>
    <t>עמודה5505</t>
  </si>
  <si>
    <t>עמודה5506</t>
  </si>
  <si>
    <t>עמודה5507</t>
  </si>
  <si>
    <t>עמודה5508</t>
  </si>
  <si>
    <t>עמודה5509</t>
  </si>
  <si>
    <t>עמודה5510</t>
  </si>
  <si>
    <t>עמודה5511</t>
  </si>
  <si>
    <t>עמודה5512</t>
  </si>
  <si>
    <t>עמודה5513</t>
  </si>
  <si>
    <t>עמודה5514</t>
  </si>
  <si>
    <t>עמודה5515</t>
  </si>
  <si>
    <t>עמודה5516</t>
  </si>
  <si>
    <t>עמודה5517</t>
  </si>
  <si>
    <t>עמודה5518</t>
  </si>
  <si>
    <t>עמודה5519</t>
  </si>
  <si>
    <t>עמודה5520</t>
  </si>
  <si>
    <t>עמודה5521</t>
  </si>
  <si>
    <t>עמודה5522</t>
  </si>
  <si>
    <t>עמודה5523</t>
  </si>
  <si>
    <t>עמודה5524</t>
  </si>
  <si>
    <t>עמודה5525</t>
  </si>
  <si>
    <t>עמודה5526</t>
  </si>
  <si>
    <t>עמודה5527</t>
  </si>
  <si>
    <t>עמודה5528</t>
  </si>
  <si>
    <t>עמודה5529</t>
  </si>
  <si>
    <t>עמודה5530</t>
  </si>
  <si>
    <t>עמודה5531</t>
  </si>
  <si>
    <t>עמודה5532</t>
  </si>
  <si>
    <t>עמודה5533</t>
  </si>
  <si>
    <t>עמודה5534</t>
  </si>
  <si>
    <t>עמודה5535</t>
  </si>
  <si>
    <t>עמודה5536</t>
  </si>
  <si>
    <t>עמודה5537</t>
  </si>
  <si>
    <t>עמודה5538</t>
  </si>
  <si>
    <t>עמודה5539</t>
  </si>
  <si>
    <t>עמודה5540</t>
  </si>
  <si>
    <t>עמודה5541</t>
  </si>
  <si>
    <t>עמודה5542</t>
  </si>
  <si>
    <t>עמודה5543</t>
  </si>
  <si>
    <t>עמודה5544</t>
  </si>
  <si>
    <t>עמודה5545</t>
  </si>
  <si>
    <t>עמודה5546</t>
  </si>
  <si>
    <t>עמודה5547</t>
  </si>
  <si>
    <t>עמודה5548</t>
  </si>
  <si>
    <t>עמודה5549</t>
  </si>
  <si>
    <t>עמודה5550</t>
  </si>
  <si>
    <t>עמודה5551</t>
  </si>
  <si>
    <t>עמודה5552</t>
  </si>
  <si>
    <t>עמודה5553</t>
  </si>
  <si>
    <t>עמודה5554</t>
  </si>
  <si>
    <t>עמודה5555</t>
  </si>
  <si>
    <t>עמודה5556</t>
  </si>
  <si>
    <t>עמודה5557</t>
  </si>
  <si>
    <t>עמודה5558</t>
  </si>
  <si>
    <t>עמודה5559</t>
  </si>
  <si>
    <t>עמודה5560</t>
  </si>
  <si>
    <t>עמודה5561</t>
  </si>
  <si>
    <t>עמודה5562</t>
  </si>
  <si>
    <t>עמודה5563</t>
  </si>
  <si>
    <t>עמודה5564</t>
  </si>
  <si>
    <t>עמודה5565</t>
  </si>
  <si>
    <t>עמודה5566</t>
  </si>
  <si>
    <t>עמודה5567</t>
  </si>
  <si>
    <t>עמודה5568</t>
  </si>
  <si>
    <t>עמודה5569</t>
  </si>
  <si>
    <t>עמודה5570</t>
  </si>
  <si>
    <t>עמודה5571</t>
  </si>
  <si>
    <t>עמודה5572</t>
  </si>
  <si>
    <t>עמודה5573</t>
  </si>
  <si>
    <t>עמודה5574</t>
  </si>
  <si>
    <t>עמודה5575</t>
  </si>
  <si>
    <t>עמודה5576</t>
  </si>
  <si>
    <t>עמודה5577</t>
  </si>
  <si>
    <t>עמודה5578</t>
  </si>
  <si>
    <t>עמודה5579</t>
  </si>
  <si>
    <t>עמודה5580</t>
  </si>
  <si>
    <t>עמודה5581</t>
  </si>
  <si>
    <t>עמודה5582</t>
  </si>
  <si>
    <t>עמודה5583</t>
  </si>
  <si>
    <t>עמודה5584</t>
  </si>
  <si>
    <t>עמודה5585</t>
  </si>
  <si>
    <t>עמודה5586</t>
  </si>
  <si>
    <t>עמודה5587</t>
  </si>
  <si>
    <t>עמודה5588</t>
  </si>
  <si>
    <t>עמודה5589</t>
  </si>
  <si>
    <t>עמודה5590</t>
  </si>
  <si>
    <t>עמודה5591</t>
  </si>
  <si>
    <t>עמודה5592</t>
  </si>
  <si>
    <t>עמודה5593</t>
  </si>
  <si>
    <t>עמודה5594</t>
  </si>
  <si>
    <t>עמודה5595</t>
  </si>
  <si>
    <t>עמודה5596</t>
  </si>
  <si>
    <t>עמודה5597</t>
  </si>
  <si>
    <t>עמודה5598</t>
  </si>
  <si>
    <t>עמודה5599</t>
  </si>
  <si>
    <t>עמודה5600</t>
  </si>
  <si>
    <t>עמודה5601</t>
  </si>
  <si>
    <t>עמודה5602</t>
  </si>
  <si>
    <t>עמודה5603</t>
  </si>
  <si>
    <t>עמודה5604</t>
  </si>
  <si>
    <t>עמודה5605</t>
  </si>
  <si>
    <t>עמודה5606</t>
  </si>
  <si>
    <t>עמודה5607</t>
  </si>
  <si>
    <t>עמודה5608</t>
  </si>
  <si>
    <t>עמודה5609</t>
  </si>
  <si>
    <t>עמודה5610</t>
  </si>
  <si>
    <t>עמודה5611</t>
  </si>
  <si>
    <t>עמודה5612</t>
  </si>
  <si>
    <t>עמודה5613</t>
  </si>
  <si>
    <t>עמודה5614</t>
  </si>
  <si>
    <t>עמודה5615</t>
  </si>
  <si>
    <t>עמודה5616</t>
  </si>
  <si>
    <t>עמודה5617</t>
  </si>
  <si>
    <t>עמודה5618</t>
  </si>
  <si>
    <t>עמודה5619</t>
  </si>
  <si>
    <t>עמודה5620</t>
  </si>
  <si>
    <t>עמודה5621</t>
  </si>
  <si>
    <t>עמודה5622</t>
  </si>
  <si>
    <t>עמודה5623</t>
  </si>
  <si>
    <t>עמודה5624</t>
  </si>
  <si>
    <t>עמודה5625</t>
  </si>
  <si>
    <t>עמודה5626</t>
  </si>
  <si>
    <t>עמודה5627</t>
  </si>
  <si>
    <t>עמודה5628</t>
  </si>
  <si>
    <t>עמודה5629</t>
  </si>
  <si>
    <t>עמודה5630</t>
  </si>
  <si>
    <t>עמודה5631</t>
  </si>
  <si>
    <t>עמודה5632</t>
  </si>
  <si>
    <t>עמודה5633</t>
  </si>
  <si>
    <t>עמודה5634</t>
  </si>
  <si>
    <t>עמודה5635</t>
  </si>
  <si>
    <t>עמודה5636</t>
  </si>
  <si>
    <t>עמודה5637</t>
  </si>
  <si>
    <t>עמודה5638</t>
  </si>
  <si>
    <t>עמודה5639</t>
  </si>
  <si>
    <t>עמודה5640</t>
  </si>
  <si>
    <t>עמודה5641</t>
  </si>
  <si>
    <t>עמודה5642</t>
  </si>
  <si>
    <t>עמודה5643</t>
  </si>
  <si>
    <t>עמודה5644</t>
  </si>
  <si>
    <t>עמודה5645</t>
  </si>
  <si>
    <t>עמודה5646</t>
  </si>
  <si>
    <t>עמודה5647</t>
  </si>
  <si>
    <t>עמודה5648</t>
  </si>
  <si>
    <t>עמודה5649</t>
  </si>
  <si>
    <t>עמודה5650</t>
  </si>
  <si>
    <t>עמודה5651</t>
  </si>
  <si>
    <t>עמודה5652</t>
  </si>
  <si>
    <t>עמודה5653</t>
  </si>
  <si>
    <t>עמודה5654</t>
  </si>
  <si>
    <t>עמודה5655</t>
  </si>
  <si>
    <t>עמודה5656</t>
  </si>
  <si>
    <t>עמודה5657</t>
  </si>
  <si>
    <t>עמודה5658</t>
  </si>
  <si>
    <t>עמודה5659</t>
  </si>
  <si>
    <t>עמודה5660</t>
  </si>
  <si>
    <t>עמודה5661</t>
  </si>
  <si>
    <t>עמודה5662</t>
  </si>
  <si>
    <t>עמודה5663</t>
  </si>
  <si>
    <t>עמודה5664</t>
  </si>
  <si>
    <t>עמודה5665</t>
  </si>
  <si>
    <t>עמודה5666</t>
  </si>
  <si>
    <t>עמודה5667</t>
  </si>
  <si>
    <t>עמודה5668</t>
  </si>
  <si>
    <t>עמודה5669</t>
  </si>
  <si>
    <t>עמודה5670</t>
  </si>
  <si>
    <t>עמודה5671</t>
  </si>
  <si>
    <t>עמודה5672</t>
  </si>
  <si>
    <t>עמודה5673</t>
  </si>
  <si>
    <t>עמודה5674</t>
  </si>
  <si>
    <t>עמודה5675</t>
  </si>
  <si>
    <t>עמודה5676</t>
  </si>
  <si>
    <t>עמודה5677</t>
  </si>
  <si>
    <t>עמודה5678</t>
  </si>
  <si>
    <t>עמודה5679</t>
  </si>
  <si>
    <t>עמודה5680</t>
  </si>
  <si>
    <t>עמודה5681</t>
  </si>
  <si>
    <t>עמודה5682</t>
  </si>
  <si>
    <t>עמודה5683</t>
  </si>
  <si>
    <t>עמודה5684</t>
  </si>
  <si>
    <t>עמודה5685</t>
  </si>
  <si>
    <t>עמודה5686</t>
  </si>
  <si>
    <t>עמודה5687</t>
  </si>
  <si>
    <t>עמודה5688</t>
  </si>
  <si>
    <t>עמודה5689</t>
  </si>
  <si>
    <t>עמודה5690</t>
  </si>
  <si>
    <t>עמודה5691</t>
  </si>
  <si>
    <t>עמודה5692</t>
  </si>
  <si>
    <t>עמודה5693</t>
  </si>
  <si>
    <t>עמודה5694</t>
  </si>
  <si>
    <t>עמודה5695</t>
  </si>
  <si>
    <t>עמודה5696</t>
  </si>
  <si>
    <t>עמודה5697</t>
  </si>
  <si>
    <t>עמודה5698</t>
  </si>
  <si>
    <t>עמודה5699</t>
  </si>
  <si>
    <t>עמודה5700</t>
  </si>
  <si>
    <t>עמודה5701</t>
  </si>
  <si>
    <t>עמודה5702</t>
  </si>
  <si>
    <t>עמודה5703</t>
  </si>
  <si>
    <t>עמודה5704</t>
  </si>
  <si>
    <t>עמודה5705</t>
  </si>
  <si>
    <t>עמודה5706</t>
  </si>
  <si>
    <t>עמודה5707</t>
  </si>
  <si>
    <t>עמודה5708</t>
  </si>
  <si>
    <t>עמודה5709</t>
  </si>
  <si>
    <t>עמודה5710</t>
  </si>
  <si>
    <t>עמודה5711</t>
  </si>
  <si>
    <t>עמודה5712</t>
  </si>
  <si>
    <t>עמודה5713</t>
  </si>
  <si>
    <t>עמודה5714</t>
  </si>
  <si>
    <t>עמודה5715</t>
  </si>
  <si>
    <t>עמודה5716</t>
  </si>
  <si>
    <t>עמודה5717</t>
  </si>
  <si>
    <t>עמודה5718</t>
  </si>
  <si>
    <t>עמודה5719</t>
  </si>
  <si>
    <t>עמודה5720</t>
  </si>
  <si>
    <t>עמודה5721</t>
  </si>
  <si>
    <t>עמודה5722</t>
  </si>
  <si>
    <t>עמודה5723</t>
  </si>
  <si>
    <t>עמודה5724</t>
  </si>
  <si>
    <t>עמודה5725</t>
  </si>
  <si>
    <t>עמודה5726</t>
  </si>
  <si>
    <t>עמודה5727</t>
  </si>
  <si>
    <t>עמודה5728</t>
  </si>
  <si>
    <t>עמודה5729</t>
  </si>
  <si>
    <t>עמודה5730</t>
  </si>
  <si>
    <t>עמודה5731</t>
  </si>
  <si>
    <t>עמודה5732</t>
  </si>
  <si>
    <t>עמודה5733</t>
  </si>
  <si>
    <t>עמודה5734</t>
  </si>
  <si>
    <t>עמודה5735</t>
  </si>
  <si>
    <t>עמודה5736</t>
  </si>
  <si>
    <t>עמודה5737</t>
  </si>
  <si>
    <t>עמודה5738</t>
  </si>
  <si>
    <t>עמודה5739</t>
  </si>
  <si>
    <t>עמודה5740</t>
  </si>
  <si>
    <t>עמודה5741</t>
  </si>
  <si>
    <t>עמודה5742</t>
  </si>
  <si>
    <t>עמודה5743</t>
  </si>
  <si>
    <t>עמודה5744</t>
  </si>
  <si>
    <t>עמודה5745</t>
  </si>
  <si>
    <t>עמודה5746</t>
  </si>
  <si>
    <t>עמודה5747</t>
  </si>
  <si>
    <t>עמודה5748</t>
  </si>
  <si>
    <t>עמודה5749</t>
  </si>
  <si>
    <t>עמודה5750</t>
  </si>
  <si>
    <t>עמודה5751</t>
  </si>
  <si>
    <t>עמודה5752</t>
  </si>
  <si>
    <t>עמודה5753</t>
  </si>
  <si>
    <t>עמודה5754</t>
  </si>
  <si>
    <t>עמודה5755</t>
  </si>
  <si>
    <t>עמודה5756</t>
  </si>
  <si>
    <t>עמודה5757</t>
  </si>
  <si>
    <t>עמודה5758</t>
  </si>
  <si>
    <t>עמודה5759</t>
  </si>
  <si>
    <t>עמודה5760</t>
  </si>
  <si>
    <t>עמודה5761</t>
  </si>
  <si>
    <t>עמודה5762</t>
  </si>
  <si>
    <t>עמודה5763</t>
  </si>
  <si>
    <t>עמודה5764</t>
  </si>
  <si>
    <t>עמודה5765</t>
  </si>
  <si>
    <t>עמודה5766</t>
  </si>
  <si>
    <t>עמודה5767</t>
  </si>
  <si>
    <t>עמודה5768</t>
  </si>
  <si>
    <t>עמודה5769</t>
  </si>
  <si>
    <t>עמודה5770</t>
  </si>
  <si>
    <t>עמודה5771</t>
  </si>
  <si>
    <t>עמודה5772</t>
  </si>
  <si>
    <t>עמודה5773</t>
  </si>
  <si>
    <t>עמודה5774</t>
  </si>
  <si>
    <t>עמודה5775</t>
  </si>
  <si>
    <t>עמודה5776</t>
  </si>
  <si>
    <t>עמודה5777</t>
  </si>
  <si>
    <t>עמודה5778</t>
  </si>
  <si>
    <t>עמודה5779</t>
  </si>
  <si>
    <t>עמודה5780</t>
  </si>
  <si>
    <t>עמודה5781</t>
  </si>
  <si>
    <t>עמודה5782</t>
  </si>
  <si>
    <t>עמודה5783</t>
  </si>
  <si>
    <t>עמודה5784</t>
  </si>
  <si>
    <t>עמודה5785</t>
  </si>
  <si>
    <t>עמודה5786</t>
  </si>
  <si>
    <t>עמודה5787</t>
  </si>
  <si>
    <t>עמודה5788</t>
  </si>
  <si>
    <t>עמודה5789</t>
  </si>
  <si>
    <t>עמודה5790</t>
  </si>
  <si>
    <t>עמודה5791</t>
  </si>
  <si>
    <t>עמודה5792</t>
  </si>
  <si>
    <t>עמודה5793</t>
  </si>
  <si>
    <t>עמודה5794</t>
  </si>
  <si>
    <t>עמודה5795</t>
  </si>
  <si>
    <t>עמודה5796</t>
  </si>
  <si>
    <t>עמודה5797</t>
  </si>
  <si>
    <t>עמודה5798</t>
  </si>
  <si>
    <t>עמודה5799</t>
  </si>
  <si>
    <t>עמודה5800</t>
  </si>
  <si>
    <t>עמודה5801</t>
  </si>
  <si>
    <t>עמודה5802</t>
  </si>
  <si>
    <t>עמודה5803</t>
  </si>
  <si>
    <t>עמודה5804</t>
  </si>
  <si>
    <t>עמודה5805</t>
  </si>
  <si>
    <t>עמודה5806</t>
  </si>
  <si>
    <t>עמודה5807</t>
  </si>
  <si>
    <t>עמודה5808</t>
  </si>
  <si>
    <t>עמודה5809</t>
  </si>
  <si>
    <t>עמודה5810</t>
  </si>
  <si>
    <t>עמודה5811</t>
  </si>
  <si>
    <t>עמודה5812</t>
  </si>
  <si>
    <t>עמודה5813</t>
  </si>
  <si>
    <t>עמודה5814</t>
  </si>
  <si>
    <t>עמודה5815</t>
  </si>
  <si>
    <t>עמודה5816</t>
  </si>
  <si>
    <t>עמודה5817</t>
  </si>
  <si>
    <t>עמודה5818</t>
  </si>
  <si>
    <t>עמודה5819</t>
  </si>
  <si>
    <t>עמודה5820</t>
  </si>
  <si>
    <t>עמודה5821</t>
  </si>
  <si>
    <t>עמודה5822</t>
  </si>
  <si>
    <t>עמודה5823</t>
  </si>
  <si>
    <t>עמודה5824</t>
  </si>
  <si>
    <t>עמודה5825</t>
  </si>
  <si>
    <t>עמודה5826</t>
  </si>
  <si>
    <t>עמודה5827</t>
  </si>
  <si>
    <t>עמודה5828</t>
  </si>
  <si>
    <t>עמודה5829</t>
  </si>
  <si>
    <t>עמודה5830</t>
  </si>
  <si>
    <t>עמודה5831</t>
  </si>
  <si>
    <t>עמודה5832</t>
  </si>
  <si>
    <t>עמודה5833</t>
  </si>
  <si>
    <t>עמודה5834</t>
  </si>
  <si>
    <t>עמודה5835</t>
  </si>
  <si>
    <t>עמודה5836</t>
  </si>
  <si>
    <t>עמודה5837</t>
  </si>
  <si>
    <t>עמודה5838</t>
  </si>
  <si>
    <t>עמודה5839</t>
  </si>
  <si>
    <t>עמודה5840</t>
  </si>
  <si>
    <t>עמודה5841</t>
  </si>
  <si>
    <t>עמודה5842</t>
  </si>
  <si>
    <t>עמודה5843</t>
  </si>
  <si>
    <t>עמודה5844</t>
  </si>
  <si>
    <t>עמודה5845</t>
  </si>
  <si>
    <t>עמודה5846</t>
  </si>
  <si>
    <t>עמודה5847</t>
  </si>
  <si>
    <t>עמודה5848</t>
  </si>
  <si>
    <t>עמודה5849</t>
  </si>
  <si>
    <t>עמודה5850</t>
  </si>
  <si>
    <t>עמודה5851</t>
  </si>
  <si>
    <t>עמודה5852</t>
  </si>
  <si>
    <t>עמודה5853</t>
  </si>
  <si>
    <t>עמודה5854</t>
  </si>
  <si>
    <t>עמודה5855</t>
  </si>
  <si>
    <t>עמודה5856</t>
  </si>
  <si>
    <t>עמודה5857</t>
  </si>
  <si>
    <t>עמודה5858</t>
  </si>
  <si>
    <t>עמודה5859</t>
  </si>
  <si>
    <t>עמודה5860</t>
  </si>
  <si>
    <t>עמודה5861</t>
  </si>
  <si>
    <t>עמודה5862</t>
  </si>
  <si>
    <t>עמודה5863</t>
  </si>
  <si>
    <t>עמודה5864</t>
  </si>
  <si>
    <t>עמודה5865</t>
  </si>
  <si>
    <t>עמודה5866</t>
  </si>
  <si>
    <t>עמודה5867</t>
  </si>
  <si>
    <t>עמודה5868</t>
  </si>
  <si>
    <t>עמודה5869</t>
  </si>
  <si>
    <t>עמודה5870</t>
  </si>
  <si>
    <t>עמודה5871</t>
  </si>
  <si>
    <t>עמודה5872</t>
  </si>
  <si>
    <t>עמודה5873</t>
  </si>
  <si>
    <t>עמודה5874</t>
  </si>
  <si>
    <t>עמודה5875</t>
  </si>
  <si>
    <t>עמודה5876</t>
  </si>
  <si>
    <t>עמודה5877</t>
  </si>
  <si>
    <t>עמודה5878</t>
  </si>
  <si>
    <t>עמודה5879</t>
  </si>
  <si>
    <t>עמודה5880</t>
  </si>
  <si>
    <t>עמודה5881</t>
  </si>
  <si>
    <t>עמודה5882</t>
  </si>
  <si>
    <t>עמודה5883</t>
  </si>
  <si>
    <t>עמודה5884</t>
  </si>
  <si>
    <t>עמודה5885</t>
  </si>
  <si>
    <t>עמודה5886</t>
  </si>
  <si>
    <t>עמודה5887</t>
  </si>
  <si>
    <t>עמודה5888</t>
  </si>
  <si>
    <t>עמודה5889</t>
  </si>
  <si>
    <t>עמודה5890</t>
  </si>
  <si>
    <t>עמודה5891</t>
  </si>
  <si>
    <t>עמודה5892</t>
  </si>
  <si>
    <t>עמודה5893</t>
  </si>
  <si>
    <t>עמודה5894</t>
  </si>
  <si>
    <t>עמודה5895</t>
  </si>
  <si>
    <t>עמודה5896</t>
  </si>
  <si>
    <t>עמודה5897</t>
  </si>
  <si>
    <t>עמודה5898</t>
  </si>
  <si>
    <t>עמודה5899</t>
  </si>
  <si>
    <t>עמודה5900</t>
  </si>
  <si>
    <t>עמודה5901</t>
  </si>
  <si>
    <t>עמודה5902</t>
  </si>
  <si>
    <t>עמודה5903</t>
  </si>
  <si>
    <t>עמודה5904</t>
  </si>
  <si>
    <t>עמודה5905</t>
  </si>
  <si>
    <t>עמודה5906</t>
  </si>
  <si>
    <t>עמודה5907</t>
  </si>
  <si>
    <t>עמודה5908</t>
  </si>
  <si>
    <t>עמודה5909</t>
  </si>
  <si>
    <t>עמודה5910</t>
  </si>
  <si>
    <t>עמודה5911</t>
  </si>
  <si>
    <t>עמודה5912</t>
  </si>
  <si>
    <t>עמודה5913</t>
  </si>
  <si>
    <t>עמודה5914</t>
  </si>
  <si>
    <t>עמודה5915</t>
  </si>
  <si>
    <t>עמודה5916</t>
  </si>
  <si>
    <t>עמודה5917</t>
  </si>
  <si>
    <t>עמודה5918</t>
  </si>
  <si>
    <t>עמודה5919</t>
  </si>
  <si>
    <t>עמודה5920</t>
  </si>
  <si>
    <t>עמודה5921</t>
  </si>
  <si>
    <t>עמודה5922</t>
  </si>
  <si>
    <t>עמודה5923</t>
  </si>
  <si>
    <t>עמודה5924</t>
  </si>
  <si>
    <t>עמודה5925</t>
  </si>
  <si>
    <t>עמודה5926</t>
  </si>
  <si>
    <t>עמודה5927</t>
  </si>
  <si>
    <t>עמודה5928</t>
  </si>
  <si>
    <t>עמודה5929</t>
  </si>
  <si>
    <t>עמודה5930</t>
  </si>
  <si>
    <t>עמודה5931</t>
  </si>
  <si>
    <t>עמודה5932</t>
  </si>
  <si>
    <t>עמודה5933</t>
  </si>
  <si>
    <t>עמודה5934</t>
  </si>
  <si>
    <t>עמודה5935</t>
  </si>
  <si>
    <t>עמודה5936</t>
  </si>
  <si>
    <t>עמודה5937</t>
  </si>
  <si>
    <t>עמודה5938</t>
  </si>
  <si>
    <t>עמודה5939</t>
  </si>
  <si>
    <t>עמודה5940</t>
  </si>
  <si>
    <t>עמודה5941</t>
  </si>
  <si>
    <t>עמודה5942</t>
  </si>
  <si>
    <t>עמודה5943</t>
  </si>
  <si>
    <t>עמודה5944</t>
  </si>
  <si>
    <t>עמודה5945</t>
  </si>
  <si>
    <t>עמודה5946</t>
  </si>
  <si>
    <t>עמודה5947</t>
  </si>
  <si>
    <t>עמודה5948</t>
  </si>
  <si>
    <t>עמודה5949</t>
  </si>
  <si>
    <t>עמודה5950</t>
  </si>
  <si>
    <t>עמודה5951</t>
  </si>
  <si>
    <t>עמודה5952</t>
  </si>
  <si>
    <t>עמודה5953</t>
  </si>
  <si>
    <t>עמודה5954</t>
  </si>
  <si>
    <t>עמודה5955</t>
  </si>
  <si>
    <t>עמודה5956</t>
  </si>
  <si>
    <t>עמודה5957</t>
  </si>
  <si>
    <t>עמודה5958</t>
  </si>
  <si>
    <t>עמודה5959</t>
  </si>
  <si>
    <t>עמודה5960</t>
  </si>
  <si>
    <t>עמודה5961</t>
  </si>
  <si>
    <t>עמודה5962</t>
  </si>
  <si>
    <t>עמודה5963</t>
  </si>
  <si>
    <t>עמודה5964</t>
  </si>
  <si>
    <t>עמודה5965</t>
  </si>
  <si>
    <t>עמודה5966</t>
  </si>
  <si>
    <t>עמודה5967</t>
  </si>
  <si>
    <t>עמודה5968</t>
  </si>
  <si>
    <t>עמודה5969</t>
  </si>
  <si>
    <t>עמודה5970</t>
  </si>
  <si>
    <t>עמודה5971</t>
  </si>
  <si>
    <t>עמודה5972</t>
  </si>
  <si>
    <t>עמודה5973</t>
  </si>
  <si>
    <t>עמודה5974</t>
  </si>
  <si>
    <t>עמודה5975</t>
  </si>
  <si>
    <t>עמודה5976</t>
  </si>
  <si>
    <t>עמודה5977</t>
  </si>
  <si>
    <t>עמודה5978</t>
  </si>
  <si>
    <t>עמודה5979</t>
  </si>
  <si>
    <t>עמודה5980</t>
  </si>
  <si>
    <t>עמודה5981</t>
  </si>
  <si>
    <t>עמודה5982</t>
  </si>
  <si>
    <t>עמודה5983</t>
  </si>
  <si>
    <t>עמודה5984</t>
  </si>
  <si>
    <t>עמודה5985</t>
  </si>
  <si>
    <t>עמודה5986</t>
  </si>
  <si>
    <t>עמודה5987</t>
  </si>
  <si>
    <t>עמודה5988</t>
  </si>
  <si>
    <t>עמודה5989</t>
  </si>
  <si>
    <t>עמודה5990</t>
  </si>
  <si>
    <t>עמודה5991</t>
  </si>
  <si>
    <t>עמודה5992</t>
  </si>
  <si>
    <t>עמודה5993</t>
  </si>
  <si>
    <t>עמודה5994</t>
  </si>
  <si>
    <t>עמודה5995</t>
  </si>
  <si>
    <t>עמודה5996</t>
  </si>
  <si>
    <t>עמודה5997</t>
  </si>
  <si>
    <t>עמודה5998</t>
  </si>
  <si>
    <t>עמודה5999</t>
  </si>
  <si>
    <t>עמודה6000</t>
  </si>
  <si>
    <t>עמודה6001</t>
  </si>
  <si>
    <t>עמודה6002</t>
  </si>
  <si>
    <t>עמודה6003</t>
  </si>
  <si>
    <t>עמודה6004</t>
  </si>
  <si>
    <t>עמודה6005</t>
  </si>
  <si>
    <t>עמודה6006</t>
  </si>
  <si>
    <t>עמודה6007</t>
  </si>
  <si>
    <t>עמודה6008</t>
  </si>
  <si>
    <t>עמודה6009</t>
  </si>
  <si>
    <t>עמודה6010</t>
  </si>
  <si>
    <t>עמודה6011</t>
  </si>
  <si>
    <t>עמודה6012</t>
  </si>
  <si>
    <t>עמודה6013</t>
  </si>
  <si>
    <t>עמודה6014</t>
  </si>
  <si>
    <t>עמודה6015</t>
  </si>
  <si>
    <t>עמודה6016</t>
  </si>
  <si>
    <t>עמודה6017</t>
  </si>
  <si>
    <t>עמודה6018</t>
  </si>
  <si>
    <t>עמודה6019</t>
  </si>
  <si>
    <t>עמודה6020</t>
  </si>
  <si>
    <t>עמודה6021</t>
  </si>
  <si>
    <t>עמודה6022</t>
  </si>
  <si>
    <t>עמודה6023</t>
  </si>
  <si>
    <t>עמודה6024</t>
  </si>
  <si>
    <t>עמודה6025</t>
  </si>
  <si>
    <t>עמודה6026</t>
  </si>
  <si>
    <t>עמודה6027</t>
  </si>
  <si>
    <t>עמודה6028</t>
  </si>
  <si>
    <t>עמודה6029</t>
  </si>
  <si>
    <t>עמודה6030</t>
  </si>
  <si>
    <t>עמודה6031</t>
  </si>
  <si>
    <t>עמודה6032</t>
  </si>
  <si>
    <t>עמודה6033</t>
  </si>
  <si>
    <t>עמודה6034</t>
  </si>
  <si>
    <t>עמודה6035</t>
  </si>
  <si>
    <t>עמודה6036</t>
  </si>
  <si>
    <t>עמודה6037</t>
  </si>
  <si>
    <t>עמודה6038</t>
  </si>
  <si>
    <t>עמודה6039</t>
  </si>
  <si>
    <t>עמודה6040</t>
  </si>
  <si>
    <t>עמודה6041</t>
  </si>
  <si>
    <t>עמודה6042</t>
  </si>
  <si>
    <t>עמודה6043</t>
  </si>
  <si>
    <t>עמודה6044</t>
  </si>
  <si>
    <t>עמודה6045</t>
  </si>
  <si>
    <t>עמודה6046</t>
  </si>
  <si>
    <t>עמודה6047</t>
  </si>
  <si>
    <t>עמודה6048</t>
  </si>
  <si>
    <t>עמודה6049</t>
  </si>
  <si>
    <t>עמודה6050</t>
  </si>
  <si>
    <t>עמודה6051</t>
  </si>
  <si>
    <t>עמודה6052</t>
  </si>
  <si>
    <t>עמודה6053</t>
  </si>
  <si>
    <t>עמודה6054</t>
  </si>
  <si>
    <t>עמודה6055</t>
  </si>
  <si>
    <t>עמודה6056</t>
  </si>
  <si>
    <t>עמודה6057</t>
  </si>
  <si>
    <t>עמודה6058</t>
  </si>
  <si>
    <t>עמודה6059</t>
  </si>
  <si>
    <t>עמודה6060</t>
  </si>
  <si>
    <t>עמודה6061</t>
  </si>
  <si>
    <t>עמודה6062</t>
  </si>
  <si>
    <t>עמודה6063</t>
  </si>
  <si>
    <t>עמודה6064</t>
  </si>
  <si>
    <t>עמודה6065</t>
  </si>
  <si>
    <t>עמודה6066</t>
  </si>
  <si>
    <t>עמודה6067</t>
  </si>
  <si>
    <t>עמודה6068</t>
  </si>
  <si>
    <t>עמודה6069</t>
  </si>
  <si>
    <t>עמודה6070</t>
  </si>
  <si>
    <t>עמודה6071</t>
  </si>
  <si>
    <t>עמודה6072</t>
  </si>
  <si>
    <t>עמודה6073</t>
  </si>
  <si>
    <t>עמודה6074</t>
  </si>
  <si>
    <t>עמודה6075</t>
  </si>
  <si>
    <t>עמודה6076</t>
  </si>
  <si>
    <t>עמודה6077</t>
  </si>
  <si>
    <t>עמודה6078</t>
  </si>
  <si>
    <t>עמודה6079</t>
  </si>
  <si>
    <t>עמודה6080</t>
  </si>
  <si>
    <t>עמודה6081</t>
  </si>
  <si>
    <t>עמודה6082</t>
  </si>
  <si>
    <t>עמודה6083</t>
  </si>
  <si>
    <t>עמודה6084</t>
  </si>
  <si>
    <t>עמודה6085</t>
  </si>
  <si>
    <t>עמודה6086</t>
  </si>
  <si>
    <t>עמודה6087</t>
  </si>
  <si>
    <t>עמודה6088</t>
  </si>
  <si>
    <t>עמודה6089</t>
  </si>
  <si>
    <t>עמודה6090</t>
  </si>
  <si>
    <t>עמודה6091</t>
  </si>
  <si>
    <t>עמודה6092</t>
  </si>
  <si>
    <t>עמודה6093</t>
  </si>
  <si>
    <t>עמודה6094</t>
  </si>
  <si>
    <t>עמודה6095</t>
  </si>
  <si>
    <t>עמודה6096</t>
  </si>
  <si>
    <t>עמודה6097</t>
  </si>
  <si>
    <t>עמודה6098</t>
  </si>
  <si>
    <t>עמודה6099</t>
  </si>
  <si>
    <t>עמודה6100</t>
  </si>
  <si>
    <t>עמודה6101</t>
  </si>
  <si>
    <t>עמודה6102</t>
  </si>
  <si>
    <t>עמודה6103</t>
  </si>
  <si>
    <t>עמודה6104</t>
  </si>
  <si>
    <t>עמודה6105</t>
  </si>
  <si>
    <t>עמודה6106</t>
  </si>
  <si>
    <t>עמודה6107</t>
  </si>
  <si>
    <t>עמודה6108</t>
  </si>
  <si>
    <t>עמודה6109</t>
  </si>
  <si>
    <t>עמודה6110</t>
  </si>
  <si>
    <t>עמודה6111</t>
  </si>
  <si>
    <t>עמודה6112</t>
  </si>
  <si>
    <t>עמודה6113</t>
  </si>
  <si>
    <t>עמודה6114</t>
  </si>
  <si>
    <t>עמודה6115</t>
  </si>
  <si>
    <t>עמודה6116</t>
  </si>
  <si>
    <t>עמודה6117</t>
  </si>
  <si>
    <t>עמודה6118</t>
  </si>
  <si>
    <t>עמודה6119</t>
  </si>
  <si>
    <t>עמודה6120</t>
  </si>
  <si>
    <t>עמודה6121</t>
  </si>
  <si>
    <t>עמודה6122</t>
  </si>
  <si>
    <t>עמודה6123</t>
  </si>
  <si>
    <t>עמודה6124</t>
  </si>
  <si>
    <t>עמודה6125</t>
  </si>
  <si>
    <t>עמודה6126</t>
  </si>
  <si>
    <t>עמודה6127</t>
  </si>
  <si>
    <t>עמודה6128</t>
  </si>
  <si>
    <t>עמודה6129</t>
  </si>
  <si>
    <t>עמודה6130</t>
  </si>
  <si>
    <t>עמודה6131</t>
  </si>
  <si>
    <t>עמודה6132</t>
  </si>
  <si>
    <t>עמודה6133</t>
  </si>
  <si>
    <t>עמודה6134</t>
  </si>
  <si>
    <t>עמודה6135</t>
  </si>
  <si>
    <t>עמודה6136</t>
  </si>
  <si>
    <t>עמודה6137</t>
  </si>
  <si>
    <t>עמודה6138</t>
  </si>
  <si>
    <t>עמודה6139</t>
  </si>
  <si>
    <t>עמודה6140</t>
  </si>
  <si>
    <t>עמודה6141</t>
  </si>
  <si>
    <t>עמודה6142</t>
  </si>
  <si>
    <t>עמודה6143</t>
  </si>
  <si>
    <t>עמודה6144</t>
  </si>
  <si>
    <t>עמודה6145</t>
  </si>
  <si>
    <t>עמודה6146</t>
  </si>
  <si>
    <t>עמודה6147</t>
  </si>
  <si>
    <t>עמודה6148</t>
  </si>
  <si>
    <t>עמודה6149</t>
  </si>
  <si>
    <t>עמודה6150</t>
  </si>
  <si>
    <t>עמודה6151</t>
  </si>
  <si>
    <t>עמודה6152</t>
  </si>
  <si>
    <t>עמודה6153</t>
  </si>
  <si>
    <t>עמודה6154</t>
  </si>
  <si>
    <t>עמודה6155</t>
  </si>
  <si>
    <t>עמודה6156</t>
  </si>
  <si>
    <t>עמודה6157</t>
  </si>
  <si>
    <t>עמודה6158</t>
  </si>
  <si>
    <t>עמודה6159</t>
  </si>
  <si>
    <t>עמודה6160</t>
  </si>
  <si>
    <t>עמודה6161</t>
  </si>
  <si>
    <t>עמודה6162</t>
  </si>
  <si>
    <t>עמודה6163</t>
  </si>
  <si>
    <t>עמודה6164</t>
  </si>
  <si>
    <t>עמודה6165</t>
  </si>
  <si>
    <t>עמודה6166</t>
  </si>
  <si>
    <t>עמודה6167</t>
  </si>
  <si>
    <t>עמודה6168</t>
  </si>
  <si>
    <t>עמודה6169</t>
  </si>
  <si>
    <t>עמודה6170</t>
  </si>
  <si>
    <t>עמודה6171</t>
  </si>
  <si>
    <t>עמודה6172</t>
  </si>
  <si>
    <t>עמודה6173</t>
  </si>
  <si>
    <t>עמודה6174</t>
  </si>
  <si>
    <t>עמודה6175</t>
  </si>
  <si>
    <t>עמודה6176</t>
  </si>
  <si>
    <t>עמודה6177</t>
  </si>
  <si>
    <t>עמודה6178</t>
  </si>
  <si>
    <t>עמודה6179</t>
  </si>
  <si>
    <t>עמודה6180</t>
  </si>
  <si>
    <t>עמודה6181</t>
  </si>
  <si>
    <t>עמודה6182</t>
  </si>
  <si>
    <t>עמודה6183</t>
  </si>
  <si>
    <t>עמודה6184</t>
  </si>
  <si>
    <t>עמודה6185</t>
  </si>
  <si>
    <t>עמודה6186</t>
  </si>
  <si>
    <t>עמודה6187</t>
  </si>
  <si>
    <t>עמודה6188</t>
  </si>
  <si>
    <t>עמודה6189</t>
  </si>
  <si>
    <t>עמודה6190</t>
  </si>
  <si>
    <t>עמודה6191</t>
  </si>
  <si>
    <t>עמודה6192</t>
  </si>
  <si>
    <t>עמודה6193</t>
  </si>
  <si>
    <t>עמודה6194</t>
  </si>
  <si>
    <t>עמודה6195</t>
  </si>
  <si>
    <t>עמודה6196</t>
  </si>
  <si>
    <t>עמודה6197</t>
  </si>
  <si>
    <t>עמודה6198</t>
  </si>
  <si>
    <t>עמודה6199</t>
  </si>
  <si>
    <t>עמודה6200</t>
  </si>
  <si>
    <t>עמודה6201</t>
  </si>
  <si>
    <t>עמודה6202</t>
  </si>
  <si>
    <t>עמודה6203</t>
  </si>
  <si>
    <t>עמודה6204</t>
  </si>
  <si>
    <t>עמודה6205</t>
  </si>
  <si>
    <t>עמודה6206</t>
  </si>
  <si>
    <t>עמודה6207</t>
  </si>
  <si>
    <t>עמודה6208</t>
  </si>
  <si>
    <t>עמודה6209</t>
  </si>
  <si>
    <t>עמודה6210</t>
  </si>
  <si>
    <t>עמודה6211</t>
  </si>
  <si>
    <t>עמודה6212</t>
  </si>
  <si>
    <t>עמודה6213</t>
  </si>
  <si>
    <t>עמודה6214</t>
  </si>
  <si>
    <t>עמודה6215</t>
  </si>
  <si>
    <t>עמודה6216</t>
  </si>
  <si>
    <t>עמודה6217</t>
  </si>
  <si>
    <t>עמודה6218</t>
  </si>
  <si>
    <t>עמודה6219</t>
  </si>
  <si>
    <t>עמודה6220</t>
  </si>
  <si>
    <t>עמודה6221</t>
  </si>
  <si>
    <t>עמודה6222</t>
  </si>
  <si>
    <t>עמודה6223</t>
  </si>
  <si>
    <t>עמודה6224</t>
  </si>
  <si>
    <t>עמודה6225</t>
  </si>
  <si>
    <t>עמודה6226</t>
  </si>
  <si>
    <t>עמודה6227</t>
  </si>
  <si>
    <t>עמודה6228</t>
  </si>
  <si>
    <t>עמודה6229</t>
  </si>
  <si>
    <t>עמודה6230</t>
  </si>
  <si>
    <t>עמודה6231</t>
  </si>
  <si>
    <t>עמודה6232</t>
  </si>
  <si>
    <t>עמודה6233</t>
  </si>
  <si>
    <t>עמודה6234</t>
  </si>
  <si>
    <t>עמודה6235</t>
  </si>
  <si>
    <t>עמודה6236</t>
  </si>
  <si>
    <t>עמודה6237</t>
  </si>
  <si>
    <t>עמודה6238</t>
  </si>
  <si>
    <t>עמודה6239</t>
  </si>
  <si>
    <t>עמודה6240</t>
  </si>
  <si>
    <t>עמודה6241</t>
  </si>
  <si>
    <t>עמודה6242</t>
  </si>
  <si>
    <t>עמודה6243</t>
  </si>
  <si>
    <t>עמודה6244</t>
  </si>
  <si>
    <t>עמודה6245</t>
  </si>
  <si>
    <t>עמודה6246</t>
  </si>
  <si>
    <t>עמודה6247</t>
  </si>
  <si>
    <t>עמודה6248</t>
  </si>
  <si>
    <t>עמודה6249</t>
  </si>
  <si>
    <t>עמודה6250</t>
  </si>
  <si>
    <t>עמודה6251</t>
  </si>
  <si>
    <t>עמודה6252</t>
  </si>
  <si>
    <t>עמודה6253</t>
  </si>
  <si>
    <t>עמודה6254</t>
  </si>
  <si>
    <t>עמודה6255</t>
  </si>
  <si>
    <t>עמודה6256</t>
  </si>
  <si>
    <t>עמודה6257</t>
  </si>
  <si>
    <t>עמודה6258</t>
  </si>
  <si>
    <t>עמודה6259</t>
  </si>
  <si>
    <t>עמודה6260</t>
  </si>
  <si>
    <t>עמודה6261</t>
  </si>
  <si>
    <t>עמודה6262</t>
  </si>
  <si>
    <t>עמודה6263</t>
  </si>
  <si>
    <t>עמודה6264</t>
  </si>
  <si>
    <t>עמודה6265</t>
  </si>
  <si>
    <t>עמודה6266</t>
  </si>
  <si>
    <t>עמודה6267</t>
  </si>
  <si>
    <t>עמודה6268</t>
  </si>
  <si>
    <t>עמודה6269</t>
  </si>
  <si>
    <t>עמודה6270</t>
  </si>
  <si>
    <t>עמודה6271</t>
  </si>
  <si>
    <t>עמודה6272</t>
  </si>
  <si>
    <t>עמודה6273</t>
  </si>
  <si>
    <t>עמודה6274</t>
  </si>
  <si>
    <t>עמודה6275</t>
  </si>
  <si>
    <t>עמודה6276</t>
  </si>
  <si>
    <t>עמודה6277</t>
  </si>
  <si>
    <t>עמודה6278</t>
  </si>
  <si>
    <t>עמודה6279</t>
  </si>
  <si>
    <t>עמודה6280</t>
  </si>
  <si>
    <t>עמודה6281</t>
  </si>
  <si>
    <t>עמודה6282</t>
  </si>
  <si>
    <t>עמודה6283</t>
  </si>
  <si>
    <t>עמודה6284</t>
  </si>
  <si>
    <t>עמודה6285</t>
  </si>
  <si>
    <t>עמודה6286</t>
  </si>
  <si>
    <t>עמודה6287</t>
  </si>
  <si>
    <t>עמודה6288</t>
  </si>
  <si>
    <t>עמודה6289</t>
  </si>
  <si>
    <t>עמודה6290</t>
  </si>
  <si>
    <t>עמודה6291</t>
  </si>
  <si>
    <t>עמודה6292</t>
  </si>
  <si>
    <t>עמודה6293</t>
  </si>
  <si>
    <t>עמודה6294</t>
  </si>
  <si>
    <t>עמודה6295</t>
  </si>
  <si>
    <t>עמודה6296</t>
  </si>
  <si>
    <t>עמודה6297</t>
  </si>
  <si>
    <t>עמודה6298</t>
  </si>
  <si>
    <t>עמודה6299</t>
  </si>
  <si>
    <t>עמודה6300</t>
  </si>
  <si>
    <t>עמודה6301</t>
  </si>
  <si>
    <t>עמודה6302</t>
  </si>
  <si>
    <t>עמודה6303</t>
  </si>
  <si>
    <t>עמודה6304</t>
  </si>
  <si>
    <t>עמודה6305</t>
  </si>
  <si>
    <t>עמודה6306</t>
  </si>
  <si>
    <t>עמודה6307</t>
  </si>
  <si>
    <t>עמודה6308</t>
  </si>
  <si>
    <t>עמודה6309</t>
  </si>
  <si>
    <t>עמודה6310</t>
  </si>
  <si>
    <t>עמודה6311</t>
  </si>
  <si>
    <t>עמודה6312</t>
  </si>
  <si>
    <t>עמודה6313</t>
  </si>
  <si>
    <t>עמודה6314</t>
  </si>
  <si>
    <t>עמודה6315</t>
  </si>
  <si>
    <t>עמודה6316</t>
  </si>
  <si>
    <t>עמודה6317</t>
  </si>
  <si>
    <t>עמודה6318</t>
  </si>
  <si>
    <t>עמודה6319</t>
  </si>
  <si>
    <t>עמודה6320</t>
  </si>
  <si>
    <t>עמודה6321</t>
  </si>
  <si>
    <t>עמודה6322</t>
  </si>
  <si>
    <t>עמודה6323</t>
  </si>
  <si>
    <t>עמודה6324</t>
  </si>
  <si>
    <t>עמודה6325</t>
  </si>
  <si>
    <t>עמודה6326</t>
  </si>
  <si>
    <t>עמודה6327</t>
  </si>
  <si>
    <t>עמודה6328</t>
  </si>
  <si>
    <t>עמודה6329</t>
  </si>
  <si>
    <t>עמודה6330</t>
  </si>
  <si>
    <t>עמודה6331</t>
  </si>
  <si>
    <t>עמודה6332</t>
  </si>
  <si>
    <t>עמודה6333</t>
  </si>
  <si>
    <t>עמודה6334</t>
  </si>
  <si>
    <t>עמודה6335</t>
  </si>
  <si>
    <t>עמודה6336</t>
  </si>
  <si>
    <t>עמודה6337</t>
  </si>
  <si>
    <t>עמודה6338</t>
  </si>
  <si>
    <t>עמודה6339</t>
  </si>
  <si>
    <t>עמודה6340</t>
  </si>
  <si>
    <t>עמודה6341</t>
  </si>
  <si>
    <t>עמודה6342</t>
  </si>
  <si>
    <t>עמודה6343</t>
  </si>
  <si>
    <t>עמודה6344</t>
  </si>
  <si>
    <t>עמודה6345</t>
  </si>
  <si>
    <t>עמודה6346</t>
  </si>
  <si>
    <t>עמודה6347</t>
  </si>
  <si>
    <t>עמודה6348</t>
  </si>
  <si>
    <t>עמודה6349</t>
  </si>
  <si>
    <t>עמודה6350</t>
  </si>
  <si>
    <t>עמודה6351</t>
  </si>
  <si>
    <t>עמודה6352</t>
  </si>
  <si>
    <t>עמודה6353</t>
  </si>
  <si>
    <t>עמודה6354</t>
  </si>
  <si>
    <t>עמודה6355</t>
  </si>
  <si>
    <t>עמודה6356</t>
  </si>
  <si>
    <t>עמודה6357</t>
  </si>
  <si>
    <t>עמודה6358</t>
  </si>
  <si>
    <t>עמודה6359</t>
  </si>
  <si>
    <t>עמודה6360</t>
  </si>
  <si>
    <t>עמודה6361</t>
  </si>
  <si>
    <t>עמודה6362</t>
  </si>
  <si>
    <t>עמודה6363</t>
  </si>
  <si>
    <t>עמודה6364</t>
  </si>
  <si>
    <t>עמודה6365</t>
  </si>
  <si>
    <t>עמודה6366</t>
  </si>
  <si>
    <t>עמודה6367</t>
  </si>
  <si>
    <t>עמודה6368</t>
  </si>
  <si>
    <t>עמודה6369</t>
  </si>
  <si>
    <t>עמודה6370</t>
  </si>
  <si>
    <t>עמודה6371</t>
  </si>
  <si>
    <t>עמודה6372</t>
  </si>
  <si>
    <t>עמודה6373</t>
  </si>
  <si>
    <t>עמודה6374</t>
  </si>
  <si>
    <t>עמודה6375</t>
  </si>
  <si>
    <t>עמודה6376</t>
  </si>
  <si>
    <t>עמודה6377</t>
  </si>
  <si>
    <t>עמודה6378</t>
  </si>
  <si>
    <t>עמודה6379</t>
  </si>
  <si>
    <t>עמודה6380</t>
  </si>
  <si>
    <t>עמודה6381</t>
  </si>
  <si>
    <t>עמודה6382</t>
  </si>
  <si>
    <t>עמודה6383</t>
  </si>
  <si>
    <t>עמודה6384</t>
  </si>
  <si>
    <t>עמודה6385</t>
  </si>
  <si>
    <t>עמודה6386</t>
  </si>
  <si>
    <t>עמודה6387</t>
  </si>
  <si>
    <t>עמודה6388</t>
  </si>
  <si>
    <t>עמודה6389</t>
  </si>
  <si>
    <t>עמודה6390</t>
  </si>
  <si>
    <t>עמודה6391</t>
  </si>
  <si>
    <t>עמודה6392</t>
  </si>
  <si>
    <t>עמודה6393</t>
  </si>
  <si>
    <t>עמודה6394</t>
  </si>
  <si>
    <t>עמודה6395</t>
  </si>
  <si>
    <t>עמודה6396</t>
  </si>
  <si>
    <t>עמודה6397</t>
  </si>
  <si>
    <t>עמודה6398</t>
  </si>
  <si>
    <t>עמודה6399</t>
  </si>
  <si>
    <t>עמודה6400</t>
  </si>
  <si>
    <t>עמודה6401</t>
  </si>
  <si>
    <t>עמודה6402</t>
  </si>
  <si>
    <t>עמודה6403</t>
  </si>
  <si>
    <t>עמודה6404</t>
  </si>
  <si>
    <t>עמודה6405</t>
  </si>
  <si>
    <t>עמודה6406</t>
  </si>
  <si>
    <t>עמודה6407</t>
  </si>
  <si>
    <t>עמודה6408</t>
  </si>
  <si>
    <t>עמודה6409</t>
  </si>
  <si>
    <t>עמודה6410</t>
  </si>
  <si>
    <t>עמודה6411</t>
  </si>
  <si>
    <t>עמודה6412</t>
  </si>
  <si>
    <t>עמודה6413</t>
  </si>
  <si>
    <t>עמודה6414</t>
  </si>
  <si>
    <t>עמודה6415</t>
  </si>
  <si>
    <t>עמודה6416</t>
  </si>
  <si>
    <t>עמודה6417</t>
  </si>
  <si>
    <t>עמודה6418</t>
  </si>
  <si>
    <t>עמודה6419</t>
  </si>
  <si>
    <t>עמודה6420</t>
  </si>
  <si>
    <t>עמודה6421</t>
  </si>
  <si>
    <t>עמודה6422</t>
  </si>
  <si>
    <t>עמודה6423</t>
  </si>
  <si>
    <t>עמודה6424</t>
  </si>
  <si>
    <t>עמודה6425</t>
  </si>
  <si>
    <t>עמודה6426</t>
  </si>
  <si>
    <t>עמודה6427</t>
  </si>
  <si>
    <t>עמודה6428</t>
  </si>
  <si>
    <t>עמודה6429</t>
  </si>
  <si>
    <t>עמודה6430</t>
  </si>
  <si>
    <t>עמודה6431</t>
  </si>
  <si>
    <t>עמודה6432</t>
  </si>
  <si>
    <t>עמודה6433</t>
  </si>
  <si>
    <t>עמודה6434</t>
  </si>
  <si>
    <t>עמודה6435</t>
  </si>
  <si>
    <t>עמודה6436</t>
  </si>
  <si>
    <t>עמודה6437</t>
  </si>
  <si>
    <t>עמודה6438</t>
  </si>
  <si>
    <t>עמודה6439</t>
  </si>
  <si>
    <t>עמודה6440</t>
  </si>
  <si>
    <t>עמודה6441</t>
  </si>
  <si>
    <t>עמודה6442</t>
  </si>
  <si>
    <t>עמודה6443</t>
  </si>
  <si>
    <t>עמודה6444</t>
  </si>
  <si>
    <t>עמודה6445</t>
  </si>
  <si>
    <t>עמודה6446</t>
  </si>
  <si>
    <t>עמודה6447</t>
  </si>
  <si>
    <t>עמודה6448</t>
  </si>
  <si>
    <t>עמודה6449</t>
  </si>
  <si>
    <t>עמודה6450</t>
  </si>
  <si>
    <t>עמודה6451</t>
  </si>
  <si>
    <t>עמודה6452</t>
  </si>
  <si>
    <t>עמודה6453</t>
  </si>
  <si>
    <t>עמודה6454</t>
  </si>
  <si>
    <t>עמודה6455</t>
  </si>
  <si>
    <t>עמודה6456</t>
  </si>
  <si>
    <t>עמודה6457</t>
  </si>
  <si>
    <t>עמודה6458</t>
  </si>
  <si>
    <t>עמודה6459</t>
  </si>
  <si>
    <t>עמודה6460</t>
  </si>
  <si>
    <t>עמודה6461</t>
  </si>
  <si>
    <t>עמודה6462</t>
  </si>
  <si>
    <t>עמודה6463</t>
  </si>
  <si>
    <t>עמודה6464</t>
  </si>
  <si>
    <t>עמודה6465</t>
  </si>
  <si>
    <t>עמודה6466</t>
  </si>
  <si>
    <t>עמודה6467</t>
  </si>
  <si>
    <t>עמודה6468</t>
  </si>
  <si>
    <t>עמודה6469</t>
  </si>
  <si>
    <t>עמודה6470</t>
  </si>
  <si>
    <t>עמודה6471</t>
  </si>
  <si>
    <t>עמודה6472</t>
  </si>
  <si>
    <t>עמודה6473</t>
  </si>
  <si>
    <t>עמודה6474</t>
  </si>
  <si>
    <t>עמודה6475</t>
  </si>
  <si>
    <t>עמודה6476</t>
  </si>
  <si>
    <t>עמודה6477</t>
  </si>
  <si>
    <t>עמודה6478</t>
  </si>
  <si>
    <t>עמודה6479</t>
  </si>
  <si>
    <t>עמודה6480</t>
  </si>
  <si>
    <t>עמודה6481</t>
  </si>
  <si>
    <t>עמודה6482</t>
  </si>
  <si>
    <t>עמודה6483</t>
  </si>
  <si>
    <t>עמודה6484</t>
  </si>
  <si>
    <t>עמודה6485</t>
  </si>
  <si>
    <t>עמודה6486</t>
  </si>
  <si>
    <t>עמודה6487</t>
  </si>
  <si>
    <t>עמודה6488</t>
  </si>
  <si>
    <t>עמודה6489</t>
  </si>
  <si>
    <t>עמודה6490</t>
  </si>
  <si>
    <t>עמודה6491</t>
  </si>
  <si>
    <t>עמודה6492</t>
  </si>
  <si>
    <t>עמודה6493</t>
  </si>
  <si>
    <t>עמודה6494</t>
  </si>
  <si>
    <t>עמודה6495</t>
  </si>
  <si>
    <t>עמודה6496</t>
  </si>
  <si>
    <t>עמודה6497</t>
  </si>
  <si>
    <t>עמודה6498</t>
  </si>
  <si>
    <t>עמודה6499</t>
  </si>
  <si>
    <t>עמודה6500</t>
  </si>
  <si>
    <t>עמודה6501</t>
  </si>
  <si>
    <t>עמודה6502</t>
  </si>
  <si>
    <t>עמודה6503</t>
  </si>
  <si>
    <t>עמודה6504</t>
  </si>
  <si>
    <t>עמודה6505</t>
  </si>
  <si>
    <t>עמודה6506</t>
  </si>
  <si>
    <t>עמודה6507</t>
  </si>
  <si>
    <t>עמודה6508</t>
  </si>
  <si>
    <t>עמודה6509</t>
  </si>
  <si>
    <t>עמודה6510</t>
  </si>
  <si>
    <t>עמודה6511</t>
  </si>
  <si>
    <t>עמודה6512</t>
  </si>
  <si>
    <t>עמודה6513</t>
  </si>
  <si>
    <t>עמודה6514</t>
  </si>
  <si>
    <t>עמודה6515</t>
  </si>
  <si>
    <t>עמודה6516</t>
  </si>
  <si>
    <t>עמודה6517</t>
  </si>
  <si>
    <t>עמודה6518</t>
  </si>
  <si>
    <t>עמודה6519</t>
  </si>
  <si>
    <t>עמודה6520</t>
  </si>
  <si>
    <t>עמודה6521</t>
  </si>
  <si>
    <t>עמודה6522</t>
  </si>
  <si>
    <t>עמודה6523</t>
  </si>
  <si>
    <t>עמודה6524</t>
  </si>
  <si>
    <t>עמודה6525</t>
  </si>
  <si>
    <t>עמודה6526</t>
  </si>
  <si>
    <t>עמודה6527</t>
  </si>
  <si>
    <t>עמודה6528</t>
  </si>
  <si>
    <t>עמודה6529</t>
  </si>
  <si>
    <t>עמודה6530</t>
  </si>
  <si>
    <t>עמודה6531</t>
  </si>
  <si>
    <t>עמודה6532</t>
  </si>
  <si>
    <t>עמודה6533</t>
  </si>
  <si>
    <t>עמודה6534</t>
  </si>
  <si>
    <t>עמודה6535</t>
  </si>
  <si>
    <t>עמודה6536</t>
  </si>
  <si>
    <t>עמודה6537</t>
  </si>
  <si>
    <t>עמודה6538</t>
  </si>
  <si>
    <t>עמודה6539</t>
  </si>
  <si>
    <t>עמודה6540</t>
  </si>
  <si>
    <t>עמודה6541</t>
  </si>
  <si>
    <t>עמודה6542</t>
  </si>
  <si>
    <t>עמודה6543</t>
  </si>
  <si>
    <t>עמודה6544</t>
  </si>
  <si>
    <t>עמודה6545</t>
  </si>
  <si>
    <t>עמודה6546</t>
  </si>
  <si>
    <t>עמודה6547</t>
  </si>
  <si>
    <t>עמודה6548</t>
  </si>
  <si>
    <t>עמודה6549</t>
  </si>
  <si>
    <t>עמודה6550</t>
  </si>
  <si>
    <t>עמודה6551</t>
  </si>
  <si>
    <t>עמודה6552</t>
  </si>
  <si>
    <t>עמודה6553</t>
  </si>
  <si>
    <t>עמודה6554</t>
  </si>
  <si>
    <t>עמודה6555</t>
  </si>
  <si>
    <t>עמודה6556</t>
  </si>
  <si>
    <t>עמודה6557</t>
  </si>
  <si>
    <t>עמודה6558</t>
  </si>
  <si>
    <t>עמודה6559</t>
  </si>
  <si>
    <t>עמודה6560</t>
  </si>
  <si>
    <t>עמודה6561</t>
  </si>
  <si>
    <t>עמודה6562</t>
  </si>
  <si>
    <t>עמודה6563</t>
  </si>
  <si>
    <t>עמודה6564</t>
  </si>
  <si>
    <t>עמודה6565</t>
  </si>
  <si>
    <t>עמודה6566</t>
  </si>
  <si>
    <t>עמודה6567</t>
  </si>
  <si>
    <t>עמודה6568</t>
  </si>
  <si>
    <t>עמודה6569</t>
  </si>
  <si>
    <t>עמודה6570</t>
  </si>
  <si>
    <t>עמודה6571</t>
  </si>
  <si>
    <t>עמודה6572</t>
  </si>
  <si>
    <t>עמודה6573</t>
  </si>
  <si>
    <t>עמודה6574</t>
  </si>
  <si>
    <t>עמודה6575</t>
  </si>
  <si>
    <t>עמודה6576</t>
  </si>
  <si>
    <t>עמודה6577</t>
  </si>
  <si>
    <t>עמודה6578</t>
  </si>
  <si>
    <t>עמודה6579</t>
  </si>
  <si>
    <t>עמודה6580</t>
  </si>
  <si>
    <t>עמודה6581</t>
  </si>
  <si>
    <t>עמודה6582</t>
  </si>
  <si>
    <t>עמודה6583</t>
  </si>
  <si>
    <t>עמודה6584</t>
  </si>
  <si>
    <t>עמודה6585</t>
  </si>
  <si>
    <t>עמודה6586</t>
  </si>
  <si>
    <t>עמודה6587</t>
  </si>
  <si>
    <t>עמודה6588</t>
  </si>
  <si>
    <t>עמודה6589</t>
  </si>
  <si>
    <t>עמודה6590</t>
  </si>
  <si>
    <t>עמודה6591</t>
  </si>
  <si>
    <t>עמודה6592</t>
  </si>
  <si>
    <t>עמודה6593</t>
  </si>
  <si>
    <t>עמודה6594</t>
  </si>
  <si>
    <t>עמודה6595</t>
  </si>
  <si>
    <t>עמודה6596</t>
  </si>
  <si>
    <t>עמודה6597</t>
  </si>
  <si>
    <t>עמודה6598</t>
  </si>
  <si>
    <t>עמודה6599</t>
  </si>
  <si>
    <t>עמודה6600</t>
  </si>
  <si>
    <t>עמודה6601</t>
  </si>
  <si>
    <t>עמודה6602</t>
  </si>
  <si>
    <t>עמודה6603</t>
  </si>
  <si>
    <t>עמודה6604</t>
  </si>
  <si>
    <t>עמודה6605</t>
  </si>
  <si>
    <t>עמודה6606</t>
  </si>
  <si>
    <t>עמודה6607</t>
  </si>
  <si>
    <t>עמודה6608</t>
  </si>
  <si>
    <t>עמודה6609</t>
  </si>
  <si>
    <t>עמודה6610</t>
  </si>
  <si>
    <t>עמודה6611</t>
  </si>
  <si>
    <t>עמודה6612</t>
  </si>
  <si>
    <t>עמודה6613</t>
  </si>
  <si>
    <t>עמודה6614</t>
  </si>
  <si>
    <t>עמודה6615</t>
  </si>
  <si>
    <t>עמודה6616</t>
  </si>
  <si>
    <t>עמודה6617</t>
  </si>
  <si>
    <t>עמודה6618</t>
  </si>
  <si>
    <t>עמודה6619</t>
  </si>
  <si>
    <t>עמודה6620</t>
  </si>
  <si>
    <t>עמודה6621</t>
  </si>
  <si>
    <t>עמודה6622</t>
  </si>
  <si>
    <t>עמודה6623</t>
  </si>
  <si>
    <t>עמודה6624</t>
  </si>
  <si>
    <t>עמודה6625</t>
  </si>
  <si>
    <t>עמודה6626</t>
  </si>
  <si>
    <t>עמודה6627</t>
  </si>
  <si>
    <t>עמודה6628</t>
  </si>
  <si>
    <t>עמודה6629</t>
  </si>
  <si>
    <t>עמודה6630</t>
  </si>
  <si>
    <t>עמודה6631</t>
  </si>
  <si>
    <t>עמודה6632</t>
  </si>
  <si>
    <t>עמודה6633</t>
  </si>
  <si>
    <t>עמודה6634</t>
  </si>
  <si>
    <t>עמודה6635</t>
  </si>
  <si>
    <t>עמודה6636</t>
  </si>
  <si>
    <t>עמודה6637</t>
  </si>
  <si>
    <t>עמודה6638</t>
  </si>
  <si>
    <t>עמודה6639</t>
  </si>
  <si>
    <t>עמודה6640</t>
  </si>
  <si>
    <t>עמודה6641</t>
  </si>
  <si>
    <t>עמודה6642</t>
  </si>
  <si>
    <t>עמודה6643</t>
  </si>
  <si>
    <t>עמודה6644</t>
  </si>
  <si>
    <t>עמודה6645</t>
  </si>
  <si>
    <t>עמודה6646</t>
  </si>
  <si>
    <t>עמודה6647</t>
  </si>
  <si>
    <t>עמודה6648</t>
  </si>
  <si>
    <t>עמודה6649</t>
  </si>
  <si>
    <t>עמודה6650</t>
  </si>
  <si>
    <t>עמודה6651</t>
  </si>
  <si>
    <t>עמודה6652</t>
  </si>
  <si>
    <t>עמודה6653</t>
  </si>
  <si>
    <t>עמודה6654</t>
  </si>
  <si>
    <t>עמודה6655</t>
  </si>
  <si>
    <t>עמודה6656</t>
  </si>
  <si>
    <t>עמודה6657</t>
  </si>
  <si>
    <t>עמודה6658</t>
  </si>
  <si>
    <t>עמודה6659</t>
  </si>
  <si>
    <t>עמודה6660</t>
  </si>
  <si>
    <t>עמודה6661</t>
  </si>
  <si>
    <t>עמודה6662</t>
  </si>
  <si>
    <t>עמודה6663</t>
  </si>
  <si>
    <t>עמודה6664</t>
  </si>
  <si>
    <t>עמודה6665</t>
  </si>
  <si>
    <t>עמודה6666</t>
  </si>
  <si>
    <t>עמודה6667</t>
  </si>
  <si>
    <t>עמודה6668</t>
  </si>
  <si>
    <t>עמודה6669</t>
  </si>
  <si>
    <t>עמודה6670</t>
  </si>
  <si>
    <t>עמודה6671</t>
  </si>
  <si>
    <t>עמודה6672</t>
  </si>
  <si>
    <t>עמודה6673</t>
  </si>
  <si>
    <t>עמודה6674</t>
  </si>
  <si>
    <t>עמודה6675</t>
  </si>
  <si>
    <t>עמודה6676</t>
  </si>
  <si>
    <t>עמודה6677</t>
  </si>
  <si>
    <t>עמודה6678</t>
  </si>
  <si>
    <t>עמודה6679</t>
  </si>
  <si>
    <t>עמודה6680</t>
  </si>
  <si>
    <t>עמודה6681</t>
  </si>
  <si>
    <t>עמודה6682</t>
  </si>
  <si>
    <t>עמודה6683</t>
  </si>
  <si>
    <t>עמודה6684</t>
  </si>
  <si>
    <t>עמודה6685</t>
  </si>
  <si>
    <t>עמודה6686</t>
  </si>
  <si>
    <t>עמודה6687</t>
  </si>
  <si>
    <t>עמודה6688</t>
  </si>
  <si>
    <t>עמודה6689</t>
  </si>
  <si>
    <t>עמודה6690</t>
  </si>
  <si>
    <t>עמודה6691</t>
  </si>
  <si>
    <t>עמודה6692</t>
  </si>
  <si>
    <t>עמודה6693</t>
  </si>
  <si>
    <t>עמודה6694</t>
  </si>
  <si>
    <t>עמודה6695</t>
  </si>
  <si>
    <t>עמודה6696</t>
  </si>
  <si>
    <t>עמודה6697</t>
  </si>
  <si>
    <t>עמודה6698</t>
  </si>
  <si>
    <t>עמודה6699</t>
  </si>
  <si>
    <t>עמודה6700</t>
  </si>
  <si>
    <t>עמודה6701</t>
  </si>
  <si>
    <t>עמודה6702</t>
  </si>
  <si>
    <t>עמודה6703</t>
  </si>
  <si>
    <t>עמודה6704</t>
  </si>
  <si>
    <t>עמודה6705</t>
  </si>
  <si>
    <t>עמודה6706</t>
  </si>
  <si>
    <t>עמודה6707</t>
  </si>
  <si>
    <t>עמודה6708</t>
  </si>
  <si>
    <t>עמודה6709</t>
  </si>
  <si>
    <t>עמודה6710</t>
  </si>
  <si>
    <t>עמודה6711</t>
  </si>
  <si>
    <t>עמודה6712</t>
  </si>
  <si>
    <t>עמודה6713</t>
  </si>
  <si>
    <t>עמודה6714</t>
  </si>
  <si>
    <t>עמודה6715</t>
  </si>
  <si>
    <t>עמודה6716</t>
  </si>
  <si>
    <t>עמודה6717</t>
  </si>
  <si>
    <t>עמודה6718</t>
  </si>
  <si>
    <t>עמודה6719</t>
  </si>
  <si>
    <t>עמודה6720</t>
  </si>
  <si>
    <t>עמודה6721</t>
  </si>
  <si>
    <t>עמודה6722</t>
  </si>
  <si>
    <t>עמודה6723</t>
  </si>
  <si>
    <t>עמודה6724</t>
  </si>
  <si>
    <t>עמודה6725</t>
  </si>
  <si>
    <t>עמודה6726</t>
  </si>
  <si>
    <t>עמודה6727</t>
  </si>
  <si>
    <t>עמודה6728</t>
  </si>
  <si>
    <t>עמודה6729</t>
  </si>
  <si>
    <t>עמודה6730</t>
  </si>
  <si>
    <t>עמודה6731</t>
  </si>
  <si>
    <t>עמודה6732</t>
  </si>
  <si>
    <t>עמודה6733</t>
  </si>
  <si>
    <t>עמודה6734</t>
  </si>
  <si>
    <t>עמודה6735</t>
  </si>
  <si>
    <t>עמודה6736</t>
  </si>
  <si>
    <t>עמודה6737</t>
  </si>
  <si>
    <t>עמודה6738</t>
  </si>
  <si>
    <t>עמודה6739</t>
  </si>
  <si>
    <t>עמודה6740</t>
  </si>
  <si>
    <t>עמודה6741</t>
  </si>
  <si>
    <t>עמודה6742</t>
  </si>
  <si>
    <t>עמודה6743</t>
  </si>
  <si>
    <t>עמודה6744</t>
  </si>
  <si>
    <t>עמודה6745</t>
  </si>
  <si>
    <t>עמודה6746</t>
  </si>
  <si>
    <t>עמודה6747</t>
  </si>
  <si>
    <t>עמודה6748</t>
  </si>
  <si>
    <t>עמודה6749</t>
  </si>
  <si>
    <t>עמודה6750</t>
  </si>
  <si>
    <t>עמודה6751</t>
  </si>
  <si>
    <t>עמודה6752</t>
  </si>
  <si>
    <t>עמודה6753</t>
  </si>
  <si>
    <t>עמודה6754</t>
  </si>
  <si>
    <t>עמודה6755</t>
  </si>
  <si>
    <t>עמודה6756</t>
  </si>
  <si>
    <t>עמודה6757</t>
  </si>
  <si>
    <t>עמודה6758</t>
  </si>
  <si>
    <t>עמודה6759</t>
  </si>
  <si>
    <t>עמודה6760</t>
  </si>
  <si>
    <t>עמודה6761</t>
  </si>
  <si>
    <t>עמודה6762</t>
  </si>
  <si>
    <t>עמודה6763</t>
  </si>
  <si>
    <t>עמודה6764</t>
  </si>
  <si>
    <t>עמודה6765</t>
  </si>
  <si>
    <t>עמודה6766</t>
  </si>
  <si>
    <t>עמודה6767</t>
  </si>
  <si>
    <t>עמודה6768</t>
  </si>
  <si>
    <t>עמודה6769</t>
  </si>
  <si>
    <t>עמודה6770</t>
  </si>
  <si>
    <t>עמודה6771</t>
  </si>
  <si>
    <t>עמודה6772</t>
  </si>
  <si>
    <t>עמודה6773</t>
  </si>
  <si>
    <t>עמודה6774</t>
  </si>
  <si>
    <t>עמודה6775</t>
  </si>
  <si>
    <t>עמודה6776</t>
  </si>
  <si>
    <t>עמודה6777</t>
  </si>
  <si>
    <t>עמודה6778</t>
  </si>
  <si>
    <t>עמודה6779</t>
  </si>
  <si>
    <t>עמודה6780</t>
  </si>
  <si>
    <t>עמודה6781</t>
  </si>
  <si>
    <t>עמודה6782</t>
  </si>
  <si>
    <t>עמודה6783</t>
  </si>
  <si>
    <t>עמודה6784</t>
  </si>
  <si>
    <t>עמודה6785</t>
  </si>
  <si>
    <t>עמודה6786</t>
  </si>
  <si>
    <t>עמודה6787</t>
  </si>
  <si>
    <t>עמודה6788</t>
  </si>
  <si>
    <t>עמודה6789</t>
  </si>
  <si>
    <t>עמודה6790</t>
  </si>
  <si>
    <t>עמודה6791</t>
  </si>
  <si>
    <t>עמודה6792</t>
  </si>
  <si>
    <t>עמודה6793</t>
  </si>
  <si>
    <t>עמודה6794</t>
  </si>
  <si>
    <t>עמודה6795</t>
  </si>
  <si>
    <t>עמודה6796</t>
  </si>
  <si>
    <t>עמודה6797</t>
  </si>
  <si>
    <t>עמודה6798</t>
  </si>
  <si>
    <t>עמודה6799</t>
  </si>
  <si>
    <t>עמודה6800</t>
  </si>
  <si>
    <t>עמודה6801</t>
  </si>
  <si>
    <t>עמודה6802</t>
  </si>
  <si>
    <t>עמודה6803</t>
  </si>
  <si>
    <t>עמודה6804</t>
  </si>
  <si>
    <t>עמודה6805</t>
  </si>
  <si>
    <t>עמודה6806</t>
  </si>
  <si>
    <t>עמודה6807</t>
  </si>
  <si>
    <t>עמודה6808</t>
  </si>
  <si>
    <t>עמודה6809</t>
  </si>
  <si>
    <t>עמודה6810</t>
  </si>
  <si>
    <t>עמודה6811</t>
  </si>
  <si>
    <t>עמודה6812</t>
  </si>
  <si>
    <t>עמודה6813</t>
  </si>
  <si>
    <t>עמודה6814</t>
  </si>
  <si>
    <t>עמודה6815</t>
  </si>
  <si>
    <t>עמודה6816</t>
  </si>
  <si>
    <t>עמודה6817</t>
  </si>
  <si>
    <t>עמודה6818</t>
  </si>
  <si>
    <t>עמודה6819</t>
  </si>
  <si>
    <t>עמודה6820</t>
  </si>
  <si>
    <t>עמודה6821</t>
  </si>
  <si>
    <t>עמודה6822</t>
  </si>
  <si>
    <t>עמודה6823</t>
  </si>
  <si>
    <t>עמודה6824</t>
  </si>
  <si>
    <t>עמודה6825</t>
  </si>
  <si>
    <t>עמודה6826</t>
  </si>
  <si>
    <t>עמודה6827</t>
  </si>
  <si>
    <t>עמודה6828</t>
  </si>
  <si>
    <t>עמודה6829</t>
  </si>
  <si>
    <t>עמודה6830</t>
  </si>
  <si>
    <t>עמודה6831</t>
  </si>
  <si>
    <t>עמודה6832</t>
  </si>
  <si>
    <t>עמודה6833</t>
  </si>
  <si>
    <t>עמודה6834</t>
  </si>
  <si>
    <t>עמודה6835</t>
  </si>
  <si>
    <t>עמודה6836</t>
  </si>
  <si>
    <t>עמודה6837</t>
  </si>
  <si>
    <t>עמודה6838</t>
  </si>
  <si>
    <t>עמודה6839</t>
  </si>
  <si>
    <t>עמודה6840</t>
  </si>
  <si>
    <t>עמודה6841</t>
  </si>
  <si>
    <t>עמודה6842</t>
  </si>
  <si>
    <t>עמודה6843</t>
  </si>
  <si>
    <t>עמודה6844</t>
  </si>
  <si>
    <t>עמודה6845</t>
  </si>
  <si>
    <t>עמודה6846</t>
  </si>
  <si>
    <t>עמודה6847</t>
  </si>
  <si>
    <t>עמודה6848</t>
  </si>
  <si>
    <t>עמודה6849</t>
  </si>
  <si>
    <t>עמודה6850</t>
  </si>
  <si>
    <t>עמודה6851</t>
  </si>
  <si>
    <t>עמודה6852</t>
  </si>
  <si>
    <t>עמודה6853</t>
  </si>
  <si>
    <t>עמודה6854</t>
  </si>
  <si>
    <t>עמודה6855</t>
  </si>
  <si>
    <t>עמודה6856</t>
  </si>
  <si>
    <t>עמודה6857</t>
  </si>
  <si>
    <t>עמודה6858</t>
  </si>
  <si>
    <t>עמודה6859</t>
  </si>
  <si>
    <t>עמודה6860</t>
  </si>
  <si>
    <t>עמודה6861</t>
  </si>
  <si>
    <t>עמודה6862</t>
  </si>
  <si>
    <t>עמודה6863</t>
  </si>
  <si>
    <t>עמודה6864</t>
  </si>
  <si>
    <t>עמודה6865</t>
  </si>
  <si>
    <t>עמודה6866</t>
  </si>
  <si>
    <t>עמודה6867</t>
  </si>
  <si>
    <t>עמודה6868</t>
  </si>
  <si>
    <t>עמודה6869</t>
  </si>
  <si>
    <t>עמודה6870</t>
  </si>
  <si>
    <t>עמודה6871</t>
  </si>
  <si>
    <t>עמודה6872</t>
  </si>
  <si>
    <t>עמודה6873</t>
  </si>
  <si>
    <t>עמודה6874</t>
  </si>
  <si>
    <t>עמודה6875</t>
  </si>
  <si>
    <t>עמודה6876</t>
  </si>
  <si>
    <t>עמודה6877</t>
  </si>
  <si>
    <t>עמודה6878</t>
  </si>
  <si>
    <t>עמודה6879</t>
  </si>
  <si>
    <t>עמודה6880</t>
  </si>
  <si>
    <t>עמודה6881</t>
  </si>
  <si>
    <t>עמודה6882</t>
  </si>
  <si>
    <t>עמודה6883</t>
  </si>
  <si>
    <t>עמודה6884</t>
  </si>
  <si>
    <t>עמודה6885</t>
  </si>
  <si>
    <t>עמודה6886</t>
  </si>
  <si>
    <t>עמודה6887</t>
  </si>
  <si>
    <t>עמודה6888</t>
  </si>
  <si>
    <t>עמודה6889</t>
  </si>
  <si>
    <t>עמודה6890</t>
  </si>
  <si>
    <t>עמודה6891</t>
  </si>
  <si>
    <t>עמודה6892</t>
  </si>
  <si>
    <t>עמודה6893</t>
  </si>
  <si>
    <t>עמודה6894</t>
  </si>
  <si>
    <t>עמודה6895</t>
  </si>
  <si>
    <t>עמודה6896</t>
  </si>
  <si>
    <t>עמודה6897</t>
  </si>
  <si>
    <t>עמודה6898</t>
  </si>
  <si>
    <t>עמודה6899</t>
  </si>
  <si>
    <t>עמודה6900</t>
  </si>
  <si>
    <t>עמודה6901</t>
  </si>
  <si>
    <t>עמודה6902</t>
  </si>
  <si>
    <t>עמודה6903</t>
  </si>
  <si>
    <t>עמודה6904</t>
  </si>
  <si>
    <t>עמודה6905</t>
  </si>
  <si>
    <t>עמודה6906</t>
  </si>
  <si>
    <t>עמודה6907</t>
  </si>
  <si>
    <t>עמודה6908</t>
  </si>
  <si>
    <t>עמודה6909</t>
  </si>
  <si>
    <t>עמודה6910</t>
  </si>
  <si>
    <t>עמודה6911</t>
  </si>
  <si>
    <t>עמודה6912</t>
  </si>
  <si>
    <t>עמודה6913</t>
  </si>
  <si>
    <t>עמודה6914</t>
  </si>
  <si>
    <t>עמודה6915</t>
  </si>
  <si>
    <t>עמודה6916</t>
  </si>
  <si>
    <t>עמודה6917</t>
  </si>
  <si>
    <t>עמודה6918</t>
  </si>
  <si>
    <t>עמודה6919</t>
  </si>
  <si>
    <t>עמודה6920</t>
  </si>
  <si>
    <t>עמודה6921</t>
  </si>
  <si>
    <t>עמודה6922</t>
  </si>
  <si>
    <t>עמודה6923</t>
  </si>
  <si>
    <t>עמודה6924</t>
  </si>
  <si>
    <t>עמודה6925</t>
  </si>
  <si>
    <t>עמודה6926</t>
  </si>
  <si>
    <t>עמודה6927</t>
  </si>
  <si>
    <t>עמודה6928</t>
  </si>
  <si>
    <t>עמודה6929</t>
  </si>
  <si>
    <t>עמודה6930</t>
  </si>
  <si>
    <t>עמודה6931</t>
  </si>
  <si>
    <t>עמודה6932</t>
  </si>
  <si>
    <t>עמודה6933</t>
  </si>
  <si>
    <t>עמודה6934</t>
  </si>
  <si>
    <t>עמודה6935</t>
  </si>
  <si>
    <t>עמודה6936</t>
  </si>
  <si>
    <t>עמודה6937</t>
  </si>
  <si>
    <t>עמודה6938</t>
  </si>
  <si>
    <t>עמודה6939</t>
  </si>
  <si>
    <t>עמודה6940</t>
  </si>
  <si>
    <t>עמודה6941</t>
  </si>
  <si>
    <t>עמודה6942</t>
  </si>
  <si>
    <t>עמודה6943</t>
  </si>
  <si>
    <t>עמודה6944</t>
  </si>
  <si>
    <t>עמודה6945</t>
  </si>
  <si>
    <t>עמודה6946</t>
  </si>
  <si>
    <t>עמודה6947</t>
  </si>
  <si>
    <t>עמודה6948</t>
  </si>
  <si>
    <t>עמודה6949</t>
  </si>
  <si>
    <t>עמודה6950</t>
  </si>
  <si>
    <t>עמודה6951</t>
  </si>
  <si>
    <t>עמודה6952</t>
  </si>
  <si>
    <t>עמודה6953</t>
  </si>
  <si>
    <t>עמודה6954</t>
  </si>
  <si>
    <t>עמודה6955</t>
  </si>
  <si>
    <t>עמודה6956</t>
  </si>
  <si>
    <t>עמודה6957</t>
  </si>
  <si>
    <t>עמודה6958</t>
  </si>
  <si>
    <t>עמודה6959</t>
  </si>
  <si>
    <t>עמודה6960</t>
  </si>
  <si>
    <t>עמודה6961</t>
  </si>
  <si>
    <t>עמודה6962</t>
  </si>
  <si>
    <t>עמודה6963</t>
  </si>
  <si>
    <t>עמודה6964</t>
  </si>
  <si>
    <t>עמודה6965</t>
  </si>
  <si>
    <t>עמודה6966</t>
  </si>
  <si>
    <t>עמודה6967</t>
  </si>
  <si>
    <t>עמודה6968</t>
  </si>
  <si>
    <t>עמודה6969</t>
  </si>
  <si>
    <t>עמודה6970</t>
  </si>
  <si>
    <t>עמודה6971</t>
  </si>
  <si>
    <t>עמודה6972</t>
  </si>
  <si>
    <t>עמודה6973</t>
  </si>
  <si>
    <t>עמודה6974</t>
  </si>
  <si>
    <t>עמודה6975</t>
  </si>
  <si>
    <t>עמודה6976</t>
  </si>
  <si>
    <t>עמודה6977</t>
  </si>
  <si>
    <t>עמודה6978</t>
  </si>
  <si>
    <t>עמודה6979</t>
  </si>
  <si>
    <t>עמודה6980</t>
  </si>
  <si>
    <t>עמודה6981</t>
  </si>
  <si>
    <t>עמודה6982</t>
  </si>
  <si>
    <t>עמודה6983</t>
  </si>
  <si>
    <t>עמודה6984</t>
  </si>
  <si>
    <t>עמודה6985</t>
  </si>
  <si>
    <t>עמודה6986</t>
  </si>
  <si>
    <t>עמודה6987</t>
  </si>
  <si>
    <t>עמודה6988</t>
  </si>
  <si>
    <t>עמודה6989</t>
  </si>
  <si>
    <t>עמודה6990</t>
  </si>
  <si>
    <t>עמודה6991</t>
  </si>
  <si>
    <t>עמודה6992</t>
  </si>
  <si>
    <t>עמודה6993</t>
  </si>
  <si>
    <t>עמודה6994</t>
  </si>
  <si>
    <t>עמודה6995</t>
  </si>
  <si>
    <t>עמודה6996</t>
  </si>
  <si>
    <t>עמודה6997</t>
  </si>
  <si>
    <t>עמודה6998</t>
  </si>
  <si>
    <t>עמודה6999</t>
  </si>
  <si>
    <t>עמודה7000</t>
  </si>
  <si>
    <t>עמודה7001</t>
  </si>
  <si>
    <t>עמודה7002</t>
  </si>
  <si>
    <t>עמודה7003</t>
  </si>
  <si>
    <t>עמודה7004</t>
  </si>
  <si>
    <t>עמודה7005</t>
  </si>
  <si>
    <t>עמודה7006</t>
  </si>
  <si>
    <t>עמודה7007</t>
  </si>
  <si>
    <t>עמודה7008</t>
  </si>
  <si>
    <t>עמודה7009</t>
  </si>
  <si>
    <t>עמודה7010</t>
  </si>
  <si>
    <t>עמודה7011</t>
  </si>
  <si>
    <t>עמודה7012</t>
  </si>
  <si>
    <t>עמודה7013</t>
  </si>
  <si>
    <t>עמודה7014</t>
  </si>
  <si>
    <t>עמודה7015</t>
  </si>
  <si>
    <t>עמודה7016</t>
  </si>
  <si>
    <t>עמודה7017</t>
  </si>
  <si>
    <t>עמודה7018</t>
  </si>
  <si>
    <t>עמודה7019</t>
  </si>
  <si>
    <t>עמודה7020</t>
  </si>
  <si>
    <t>עמודה7021</t>
  </si>
  <si>
    <t>עמודה7022</t>
  </si>
  <si>
    <t>עמודה7023</t>
  </si>
  <si>
    <t>עמודה7024</t>
  </si>
  <si>
    <t>עמודה7025</t>
  </si>
  <si>
    <t>עמודה7026</t>
  </si>
  <si>
    <t>עמודה7027</t>
  </si>
  <si>
    <t>עמודה7028</t>
  </si>
  <si>
    <t>עמודה7029</t>
  </si>
  <si>
    <t>עמודה7030</t>
  </si>
  <si>
    <t>עמודה7031</t>
  </si>
  <si>
    <t>עמודה7032</t>
  </si>
  <si>
    <t>עמודה7033</t>
  </si>
  <si>
    <t>עמודה7034</t>
  </si>
  <si>
    <t>עמודה7035</t>
  </si>
  <si>
    <t>עמודה7036</t>
  </si>
  <si>
    <t>עמודה7037</t>
  </si>
  <si>
    <t>עמודה7038</t>
  </si>
  <si>
    <t>עמודה7039</t>
  </si>
  <si>
    <t>עמודה7040</t>
  </si>
  <si>
    <t>עמודה7041</t>
  </si>
  <si>
    <t>עמודה7042</t>
  </si>
  <si>
    <t>עמודה7043</t>
  </si>
  <si>
    <t>עמודה7044</t>
  </si>
  <si>
    <t>עמודה7045</t>
  </si>
  <si>
    <t>עמודה7046</t>
  </si>
  <si>
    <t>עמודה7047</t>
  </si>
  <si>
    <t>עמודה7048</t>
  </si>
  <si>
    <t>עמודה7049</t>
  </si>
  <si>
    <t>עמודה7050</t>
  </si>
  <si>
    <t>עמודה7051</t>
  </si>
  <si>
    <t>עמודה7052</t>
  </si>
  <si>
    <t>עמודה7053</t>
  </si>
  <si>
    <t>עמודה7054</t>
  </si>
  <si>
    <t>עמודה7055</t>
  </si>
  <si>
    <t>עמודה7056</t>
  </si>
  <si>
    <t>עמודה7057</t>
  </si>
  <si>
    <t>עמודה7058</t>
  </si>
  <si>
    <t>עמודה7059</t>
  </si>
  <si>
    <t>עמודה7060</t>
  </si>
  <si>
    <t>עמודה7061</t>
  </si>
  <si>
    <t>עמודה7062</t>
  </si>
  <si>
    <t>עמודה7063</t>
  </si>
  <si>
    <t>עמודה7064</t>
  </si>
  <si>
    <t>עמודה7065</t>
  </si>
  <si>
    <t>עמודה7066</t>
  </si>
  <si>
    <t>עמודה7067</t>
  </si>
  <si>
    <t>עמודה7068</t>
  </si>
  <si>
    <t>עמודה7069</t>
  </si>
  <si>
    <t>עמודה7070</t>
  </si>
  <si>
    <t>עמודה7071</t>
  </si>
  <si>
    <t>עמודה7072</t>
  </si>
  <si>
    <t>עמודה7073</t>
  </si>
  <si>
    <t>עמודה7074</t>
  </si>
  <si>
    <t>עמודה7075</t>
  </si>
  <si>
    <t>עמודה7076</t>
  </si>
  <si>
    <t>עמודה7077</t>
  </si>
  <si>
    <t>עמודה7078</t>
  </si>
  <si>
    <t>עמודה7079</t>
  </si>
  <si>
    <t>עמודה7080</t>
  </si>
  <si>
    <t>עמודה7081</t>
  </si>
  <si>
    <t>עמודה7082</t>
  </si>
  <si>
    <t>עמודה7083</t>
  </si>
  <si>
    <t>עמודה7084</t>
  </si>
  <si>
    <t>עמודה7085</t>
  </si>
  <si>
    <t>עמודה7086</t>
  </si>
  <si>
    <t>עמודה7087</t>
  </si>
  <si>
    <t>עמודה7088</t>
  </si>
  <si>
    <t>עמודה7089</t>
  </si>
  <si>
    <t>עמודה7090</t>
  </si>
  <si>
    <t>עמודה7091</t>
  </si>
  <si>
    <t>עמודה7092</t>
  </si>
  <si>
    <t>עמודה7093</t>
  </si>
  <si>
    <t>עמודה7094</t>
  </si>
  <si>
    <t>עמודה7095</t>
  </si>
  <si>
    <t>עמודה7096</t>
  </si>
  <si>
    <t>עמודה7097</t>
  </si>
  <si>
    <t>עמודה7098</t>
  </si>
  <si>
    <t>עמודה7099</t>
  </si>
  <si>
    <t>עמודה7100</t>
  </si>
  <si>
    <t>עמודה7101</t>
  </si>
  <si>
    <t>עמודה7102</t>
  </si>
  <si>
    <t>עמודה7103</t>
  </si>
  <si>
    <t>עמודה7104</t>
  </si>
  <si>
    <t>עמודה7105</t>
  </si>
  <si>
    <t>עמודה7106</t>
  </si>
  <si>
    <t>עמודה7107</t>
  </si>
  <si>
    <t>עמודה7108</t>
  </si>
  <si>
    <t>עמודה7109</t>
  </si>
  <si>
    <t>עמודה7110</t>
  </si>
  <si>
    <t>עמודה7111</t>
  </si>
  <si>
    <t>עמודה7112</t>
  </si>
  <si>
    <t>עמודה7113</t>
  </si>
  <si>
    <t>עמודה7114</t>
  </si>
  <si>
    <t>עמודה7115</t>
  </si>
  <si>
    <t>עמודה7116</t>
  </si>
  <si>
    <t>עמודה7117</t>
  </si>
  <si>
    <t>עמודה7118</t>
  </si>
  <si>
    <t>עמודה7119</t>
  </si>
  <si>
    <t>עמודה7120</t>
  </si>
  <si>
    <t>עמודה7121</t>
  </si>
  <si>
    <t>עמודה7122</t>
  </si>
  <si>
    <t>עמודה7123</t>
  </si>
  <si>
    <t>עמודה7124</t>
  </si>
  <si>
    <t>עמודה7125</t>
  </si>
  <si>
    <t>עמודה7126</t>
  </si>
  <si>
    <t>עמודה7127</t>
  </si>
  <si>
    <t>עמודה7128</t>
  </si>
  <si>
    <t>עמודה7129</t>
  </si>
  <si>
    <t>עמודה7130</t>
  </si>
  <si>
    <t>עמודה7131</t>
  </si>
  <si>
    <t>עמודה7132</t>
  </si>
  <si>
    <t>עמודה7133</t>
  </si>
  <si>
    <t>עמודה7134</t>
  </si>
  <si>
    <t>עמודה7135</t>
  </si>
  <si>
    <t>עמודה7136</t>
  </si>
  <si>
    <t>עמודה7137</t>
  </si>
  <si>
    <t>עמודה7138</t>
  </si>
  <si>
    <t>עמודה7139</t>
  </si>
  <si>
    <t>עמודה7140</t>
  </si>
  <si>
    <t>עמודה7141</t>
  </si>
  <si>
    <t>עמודה7142</t>
  </si>
  <si>
    <t>עמודה7143</t>
  </si>
  <si>
    <t>עמודה7144</t>
  </si>
  <si>
    <t>עמודה7145</t>
  </si>
  <si>
    <t>עמודה7146</t>
  </si>
  <si>
    <t>עמודה7147</t>
  </si>
  <si>
    <t>עמודה7148</t>
  </si>
  <si>
    <t>עמודה7149</t>
  </si>
  <si>
    <t>עמודה7150</t>
  </si>
  <si>
    <t>עמודה7151</t>
  </si>
  <si>
    <t>עמודה7152</t>
  </si>
  <si>
    <t>עמודה7153</t>
  </si>
  <si>
    <t>עמודה7154</t>
  </si>
  <si>
    <t>עמודה7155</t>
  </si>
  <si>
    <t>עמודה7156</t>
  </si>
  <si>
    <t>עמודה7157</t>
  </si>
  <si>
    <t>עמודה7158</t>
  </si>
  <si>
    <t>עמודה7159</t>
  </si>
  <si>
    <t>עמודה7160</t>
  </si>
  <si>
    <t>עמודה7161</t>
  </si>
  <si>
    <t>עמודה7162</t>
  </si>
  <si>
    <t>עמודה7163</t>
  </si>
  <si>
    <t>עמודה7164</t>
  </si>
  <si>
    <t>עמודה7165</t>
  </si>
  <si>
    <t>עמודה7166</t>
  </si>
  <si>
    <t>עמודה7167</t>
  </si>
  <si>
    <t>עמודה7168</t>
  </si>
  <si>
    <t>עמודה7169</t>
  </si>
  <si>
    <t>עמודה7170</t>
  </si>
  <si>
    <t>עמודה7171</t>
  </si>
  <si>
    <t>עמודה7172</t>
  </si>
  <si>
    <t>עמודה7173</t>
  </si>
  <si>
    <t>עמודה7174</t>
  </si>
  <si>
    <t>עמודה7175</t>
  </si>
  <si>
    <t>עמודה7176</t>
  </si>
  <si>
    <t>עמודה7177</t>
  </si>
  <si>
    <t>עמודה7178</t>
  </si>
  <si>
    <t>עמודה7179</t>
  </si>
  <si>
    <t>עמודה7180</t>
  </si>
  <si>
    <t>עמודה7181</t>
  </si>
  <si>
    <t>עמודה7182</t>
  </si>
  <si>
    <t>עמודה7183</t>
  </si>
  <si>
    <t>עמודה7184</t>
  </si>
  <si>
    <t>עמודה7185</t>
  </si>
  <si>
    <t>עמודה7186</t>
  </si>
  <si>
    <t>עמודה7187</t>
  </si>
  <si>
    <t>עמודה7188</t>
  </si>
  <si>
    <t>עמודה7189</t>
  </si>
  <si>
    <t>עמודה7190</t>
  </si>
  <si>
    <t>עמודה7191</t>
  </si>
  <si>
    <t>עמודה7192</t>
  </si>
  <si>
    <t>עמודה7193</t>
  </si>
  <si>
    <t>עמודה7194</t>
  </si>
  <si>
    <t>עמודה7195</t>
  </si>
  <si>
    <t>עמודה7196</t>
  </si>
  <si>
    <t>עמודה7197</t>
  </si>
  <si>
    <t>עמודה7198</t>
  </si>
  <si>
    <t>עמודה7199</t>
  </si>
  <si>
    <t>עמודה7200</t>
  </si>
  <si>
    <t>עמודה7201</t>
  </si>
  <si>
    <t>עמודה7202</t>
  </si>
  <si>
    <t>עמודה7203</t>
  </si>
  <si>
    <t>עמודה7204</t>
  </si>
  <si>
    <t>עמודה7205</t>
  </si>
  <si>
    <t>עמודה7206</t>
  </si>
  <si>
    <t>עמודה7207</t>
  </si>
  <si>
    <t>עמודה7208</t>
  </si>
  <si>
    <t>עמודה7209</t>
  </si>
  <si>
    <t>עמודה7210</t>
  </si>
  <si>
    <t>עמודה7211</t>
  </si>
  <si>
    <t>עמודה7212</t>
  </si>
  <si>
    <t>עמודה7213</t>
  </si>
  <si>
    <t>עמודה7214</t>
  </si>
  <si>
    <t>עמודה7215</t>
  </si>
  <si>
    <t>עמודה7216</t>
  </si>
  <si>
    <t>עמודה7217</t>
  </si>
  <si>
    <t>עמודה7218</t>
  </si>
  <si>
    <t>עמודה7219</t>
  </si>
  <si>
    <t>עמודה7220</t>
  </si>
  <si>
    <t>עמודה7221</t>
  </si>
  <si>
    <t>עמודה7222</t>
  </si>
  <si>
    <t>עמודה7223</t>
  </si>
  <si>
    <t>עמודה7224</t>
  </si>
  <si>
    <t>עמודה7225</t>
  </si>
  <si>
    <t>עמודה7226</t>
  </si>
  <si>
    <t>עמודה7227</t>
  </si>
  <si>
    <t>עמודה7228</t>
  </si>
  <si>
    <t>עמודה7229</t>
  </si>
  <si>
    <t>עמודה7230</t>
  </si>
  <si>
    <t>עמודה7231</t>
  </si>
  <si>
    <t>עמודה7232</t>
  </si>
  <si>
    <t>עמודה7233</t>
  </si>
  <si>
    <t>עמודה7234</t>
  </si>
  <si>
    <t>עמודה7235</t>
  </si>
  <si>
    <t>עמודה7236</t>
  </si>
  <si>
    <t>עמודה7237</t>
  </si>
  <si>
    <t>עמודה7238</t>
  </si>
  <si>
    <t>עמודה7239</t>
  </si>
  <si>
    <t>עמודה7240</t>
  </si>
  <si>
    <t>עמודה7241</t>
  </si>
  <si>
    <t>עמודה7242</t>
  </si>
  <si>
    <t>עמודה7243</t>
  </si>
  <si>
    <t>עמודה7244</t>
  </si>
  <si>
    <t>עמודה7245</t>
  </si>
  <si>
    <t>עמודה7246</t>
  </si>
  <si>
    <t>עמודה7247</t>
  </si>
  <si>
    <t>עמודה7248</t>
  </si>
  <si>
    <t>עמודה7249</t>
  </si>
  <si>
    <t>עמודה7250</t>
  </si>
  <si>
    <t>עמודה7251</t>
  </si>
  <si>
    <t>עמודה7252</t>
  </si>
  <si>
    <t>עמודה7253</t>
  </si>
  <si>
    <t>עמודה7254</t>
  </si>
  <si>
    <t>עמודה7255</t>
  </si>
  <si>
    <t>עמודה7256</t>
  </si>
  <si>
    <t>עמודה7257</t>
  </si>
  <si>
    <t>עמודה7258</t>
  </si>
  <si>
    <t>עמודה7259</t>
  </si>
  <si>
    <t>עמודה7260</t>
  </si>
  <si>
    <t>עמודה7261</t>
  </si>
  <si>
    <t>עמודה7262</t>
  </si>
  <si>
    <t>עמודה7263</t>
  </si>
  <si>
    <t>עמודה7264</t>
  </si>
  <si>
    <t>עמודה7265</t>
  </si>
  <si>
    <t>עמודה7266</t>
  </si>
  <si>
    <t>עמודה7267</t>
  </si>
  <si>
    <t>עמודה7268</t>
  </si>
  <si>
    <t>עמודה7269</t>
  </si>
  <si>
    <t>עמודה7270</t>
  </si>
  <si>
    <t>עמודה7271</t>
  </si>
  <si>
    <t>עמודה7272</t>
  </si>
  <si>
    <t>עמודה7273</t>
  </si>
  <si>
    <t>עמודה7274</t>
  </si>
  <si>
    <t>עמודה7275</t>
  </si>
  <si>
    <t>עמודה7276</t>
  </si>
  <si>
    <t>עמודה7277</t>
  </si>
  <si>
    <t>עמודה7278</t>
  </si>
  <si>
    <t>עמודה7279</t>
  </si>
  <si>
    <t>עמודה7280</t>
  </si>
  <si>
    <t>עמודה7281</t>
  </si>
  <si>
    <t>עמודה7282</t>
  </si>
  <si>
    <t>עמודה7283</t>
  </si>
  <si>
    <t>עמודה7284</t>
  </si>
  <si>
    <t>עמודה7285</t>
  </si>
  <si>
    <t>עמודה7286</t>
  </si>
  <si>
    <t>עמודה7287</t>
  </si>
  <si>
    <t>עמודה7288</t>
  </si>
  <si>
    <t>עמודה7289</t>
  </si>
  <si>
    <t>עמודה7290</t>
  </si>
  <si>
    <t>עמודה7291</t>
  </si>
  <si>
    <t>עמודה7292</t>
  </si>
  <si>
    <t>עמודה7293</t>
  </si>
  <si>
    <t>עמודה7294</t>
  </si>
  <si>
    <t>עמודה7295</t>
  </si>
  <si>
    <t>עמודה7296</t>
  </si>
  <si>
    <t>עמודה7297</t>
  </si>
  <si>
    <t>עמודה7298</t>
  </si>
  <si>
    <t>עמודה7299</t>
  </si>
  <si>
    <t>עמודה7300</t>
  </si>
  <si>
    <t>עמודה7301</t>
  </si>
  <si>
    <t>עמודה7302</t>
  </si>
  <si>
    <t>עמודה7303</t>
  </si>
  <si>
    <t>עמודה7304</t>
  </si>
  <si>
    <t>עמודה7305</t>
  </si>
  <si>
    <t>עמודה7306</t>
  </si>
  <si>
    <t>עמודה7307</t>
  </si>
  <si>
    <t>עמודה7308</t>
  </si>
  <si>
    <t>עמודה7309</t>
  </si>
  <si>
    <t>עמודה7310</t>
  </si>
  <si>
    <t>עמודה7311</t>
  </si>
  <si>
    <t>עמודה7312</t>
  </si>
  <si>
    <t>עמודה7313</t>
  </si>
  <si>
    <t>עמודה7314</t>
  </si>
  <si>
    <t>עמודה7315</t>
  </si>
  <si>
    <t>עמודה7316</t>
  </si>
  <si>
    <t>עמודה7317</t>
  </si>
  <si>
    <t>עמודה7318</t>
  </si>
  <si>
    <t>עמודה7319</t>
  </si>
  <si>
    <t>עמודה7320</t>
  </si>
  <si>
    <t>עמודה7321</t>
  </si>
  <si>
    <t>עמודה7322</t>
  </si>
  <si>
    <t>עמודה7323</t>
  </si>
  <si>
    <t>עמודה7324</t>
  </si>
  <si>
    <t>עמודה7325</t>
  </si>
  <si>
    <t>עמודה7326</t>
  </si>
  <si>
    <t>עמודה7327</t>
  </si>
  <si>
    <t>עמודה7328</t>
  </si>
  <si>
    <t>עמודה7329</t>
  </si>
  <si>
    <t>עמודה7330</t>
  </si>
  <si>
    <t>עמודה7331</t>
  </si>
  <si>
    <t>עמודה7332</t>
  </si>
  <si>
    <t>עמודה7333</t>
  </si>
  <si>
    <t>עמודה7334</t>
  </si>
  <si>
    <t>עמודה7335</t>
  </si>
  <si>
    <t>עמודה7336</t>
  </si>
  <si>
    <t>עמודה7337</t>
  </si>
  <si>
    <t>עמודה7338</t>
  </si>
  <si>
    <t>עמודה7339</t>
  </si>
  <si>
    <t>עמודה7340</t>
  </si>
  <si>
    <t>עמודה7341</t>
  </si>
  <si>
    <t>עמודה7342</t>
  </si>
  <si>
    <t>עמודה7343</t>
  </si>
  <si>
    <t>עמודה7344</t>
  </si>
  <si>
    <t>עמודה7345</t>
  </si>
  <si>
    <t>עמודה7346</t>
  </si>
  <si>
    <t>עמודה7347</t>
  </si>
  <si>
    <t>עמודה7348</t>
  </si>
  <si>
    <t>עמודה7349</t>
  </si>
  <si>
    <t>עמודה7350</t>
  </si>
  <si>
    <t>עמודה7351</t>
  </si>
  <si>
    <t>עמודה7352</t>
  </si>
  <si>
    <t>עמודה7353</t>
  </si>
  <si>
    <t>עמודה7354</t>
  </si>
  <si>
    <t>עמודה7355</t>
  </si>
  <si>
    <t>עמודה7356</t>
  </si>
  <si>
    <t>עמודה7357</t>
  </si>
  <si>
    <t>עמודה7358</t>
  </si>
  <si>
    <t>עמודה7359</t>
  </si>
  <si>
    <t>עמודה7360</t>
  </si>
  <si>
    <t>עמודה7361</t>
  </si>
  <si>
    <t>עמודה7362</t>
  </si>
  <si>
    <t>עמודה7363</t>
  </si>
  <si>
    <t>עמודה7364</t>
  </si>
  <si>
    <t>עמודה7365</t>
  </si>
  <si>
    <t>עמודה7366</t>
  </si>
  <si>
    <t>עמודה7367</t>
  </si>
  <si>
    <t>עמודה7368</t>
  </si>
  <si>
    <t>עמודה7369</t>
  </si>
  <si>
    <t>עמודה7370</t>
  </si>
  <si>
    <t>עמודה7371</t>
  </si>
  <si>
    <t>עמודה7372</t>
  </si>
  <si>
    <t>עמודה7373</t>
  </si>
  <si>
    <t>עמודה7374</t>
  </si>
  <si>
    <t>עמודה7375</t>
  </si>
  <si>
    <t>עמודה7376</t>
  </si>
  <si>
    <t>עמודה7377</t>
  </si>
  <si>
    <t>עמודה7378</t>
  </si>
  <si>
    <t>עמודה7379</t>
  </si>
  <si>
    <t>עמודה7380</t>
  </si>
  <si>
    <t>עמודה7381</t>
  </si>
  <si>
    <t>עמודה7382</t>
  </si>
  <si>
    <t>עמודה7383</t>
  </si>
  <si>
    <t>עמודה7384</t>
  </si>
  <si>
    <t>עמודה7385</t>
  </si>
  <si>
    <t>עמודה7386</t>
  </si>
  <si>
    <t>עמודה7387</t>
  </si>
  <si>
    <t>עמודה7388</t>
  </si>
  <si>
    <t>עמודה7389</t>
  </si>
  <si>
    <t>עמודה7390</t>
  </si>
  <si>
    <t>עמודה7391</t>
  </si>
  <si>
    <t>עמודה7392</t>
  </si>
  <si>
    <t>עמודה7393</t>
  </si>
  <si>
    <t>עמודה7394</t>
  </si>
  <si>
    <t>עמודה7395</t>
  </si>
  <si>
    <t>עמודה7396</t>
  </si>
  <si>
    <t>עמודה7397</t>
  </si>
  <si>
    <t>עמודה7398</t>
  </si>
  <si>
    <t>עמודה7399</t>
  </si>
  <si>
    <t>עמודה7400</t>
  </si>
  <si>
    <t>עמודה7401</t>
  </si>
  <si>
    <t>עמודה7402</t>
  </si>
  <si>
    <t>עמודה7403</t>
  </si>
  <si>
    <t>עמודה7404</t>
  </si>
  <si>
    <t>עמודה7405</t>
  </si>
  <si>
    <t>עמודה7406</t>
  </si>
  <si>
    <t>עמודה7407</t>
  </si>
  <si>
    <t>עמודה7408</t>
  </si>
  <si>
    <t>עמודה7409</t>
  </si>
  <si>
    <t>עמודה7410</t>
  </si>
  <si>
    <t>עמודה7411</t>
  </si>
  <si>
    <t>עמודה7412</t>
  </si>
  <si>
    <t>עמודה7413</t>
  </si>
  <si>
    <t>עמודה7414</t>
  </si>
  <si>
    <t>עמודה7415</t>
  </si>
  <si>
    <t>עמודה7416</t>
  </si>
  <si>
    <t>עמודה7417</t>
  </si>
  <si>
    <t>עמודה7418</t>
  </si>
  <si>
    <t>עמודה7419</t>
  </si>
  <si>
    <t>עמודה7420</t>
  </si>
  <si>
    <t>עמודה7421</t>
  </si>
  <si>
    <t>עמודה7422</t>
  </si>
  <si>
    <t>עמודה7423</t>
  </si>
  <si>
    <t>עמודה7424</t>
  </si>
  <si>
    <t>עמודה7425</t>
  </si>
  <si>
    <t>עמודה7426</t>
  </si>
  <si>
    <t>עמודה7427</t>
  </si>
  <si>
    <t>עמודה7428</t>
  </si>
  <si>
    <t>עמודה7429</t>
  </si>
  <si>
    <t>עמודה7430</t>
  </si>
  <si>
    <t>עמודה7431</t>
  </si>
  <si>
    <t>עמודה7432</t>
  </si>
  <si>
    <t>עמודה7433</t>
  </si>
  <si>
    <t>עמודה7434</t>
  </si>
  <si>
    <t>עמודה7435</t>
  </si>
  <si>
    <t>עמודה7436</t>
  </si>
  <si>
    <t>עמודה7437</t>
  </si>
  <si>
    <t>עמודה7438</t>
  </si>
  <si>
    <t>עמודה7439</t>
  </si>
  <si>
    <t>עמודה7440</t>
  </si>
  <si>
    <t>עמודה7441</t>
  </si>
  <si>
    <t>עמודה7442</t>
  </si>
  <si>
    <t>עמודה7443</t>
  </si>
  <si>
    <t>עמודה7444</t>
  </si>
  <si>
    <t>עמודה7445</t>
  </si>
  <si>
    <t>עמודה7446</t>
  </si>
  <si>
    <t>עמודה7447</t>
  </si>
  <si>
    <t>עמודה7448</t>
  </si>
  <si>
    <t>עמודה7449</t>
  </si>
  <si>
    <t>עמודה7450</t>
  </si>
  <si>
    <t>עמודה7451</t>
  </si>
  <si>
    <t>עמודה7452</t>
  </si>
  <si>
    <t>עמודה7453</t>
  </si>
  <si>
    <t>עמודה7454</t>
  </si>
  <si>
    <t>עמודה7455</t>
  </si>
  <si>
    <t>עמודה7456</t>
  </si>
  <si>
    <t>עמודה7457</t>
  </si>
  <si>
    <t>עמודה7458</t>
  </si>
  <si>
    <t>עמודה7459</t>
  </si>
  <si>
    <t>עמודה7460</t>
  </si>
  <si>
    <t>עמודה7461</t>
  </si>
  <si>
    <t>עמודה7462</t>
  </si>
  <si>
    <t>עמודה7463</t>
  </si>
  <si>
    <t>עמודה7464</t>
  </si>
  <si>
    <t>עמודה7465</t>
  </si>
  <si>
    <t>עמודה7466</t>
  </si>
  <si>
    <t>עמודה7467</t>
  </si>
  <si>
    <t>עמודה7468</t>
  </si>
  <si>
    <t>עמודה7469</t>
  </si>
  <si>
    <t>עמודה7470</t>
  </si>
  <si>
    <t>עמודה7471</t>
  </si>
  <si>
    <t>עמודה7472</t>
  </si>
  <si>
    <t>עמודה7473</t>
  </si>
  <si>
    <t>עמודה7474</t>
  </si>
  <si>
    <t>עמודה7475</t>
  </si>
  <si>
    <t>עמודה7476</t>
  </si>
  <si>
    <t>עמודה7477</t>
  </si>
  <si>
    <t>עמודה7478</t>
  </si>
  <si>
    <t>עמודה7479</t>
  </si>
  <si>
    <t>עמודה7480</t>
  </si>
  <si>
    <t>עמודה7481</t>
  </si>
  <si>
    <t>עמודה7482</t>
  </si>
  <si>
    <t>עמודה7483</t>
  </si>
  <si>
    <t>עמודה7484</t>
  </si>
  <si>
    <t>עמודה7485</t>
  </si>
  <si>
    <t>עמודה7486</t>
  </si>
  <si>
    <t>עמודה7487</t>
  </si>
  <si>
    <t>עמודה7488</t>
  </si>
  <si>
    <t>עמודה7489</t>
  </si>
  <si>
    <t>עמודה7490</t>
  </si>
  <si>
    <t>עמודה7491</t>
  </si>
  <si>
    <t>עמודה7492</t>
  </si>
  <si>
    <t>עמודה7493</t>
  </si>
  <si>
    <t>עמודה7494</t>
  </si>
  <si>
    <t>עמודה7495</t>
  </si>
  <si>
    <t>עמודה7496</t>
  </si>
  <si>
    <t>עמודה7497</t>
  </si>
  <si>
    <t>עמודה7498</t>
  </si>
  <si>
    <t>עמודה7499</t>
  </si>
  <si>
    <t>עמודה7500</t>
  </si>
  <si>
    <t>עמודה7501</t>
  </si>
  <si>
    <t>עמודה7502</t>
  </si>
  <si>
    <t>עמודה7503</t>
  </si>
  <si>
    <t>עמודה7504</t>
  </si>
  <si>
    <t>עמודה7505</t>
  </si>
  <si>
    <t>עמודה7506</t>
  </si>
  <si>
    <t>עמודה7507</t>
  </si>
  <si>
    <t>עמודה7508</t>
  </si>
  <si>
    <t>עמודה7509</t>
  </si>
  <si>
    <t>עמודה7510</t>
  </si>
  <si>
    <t>עמודה7511</t>
  </si>
  <si>
    <t>עמודה7512</t>
  </si>
  <si>
    <t>עמודה7513</t>
  </si>
  <si>
    <t>עמודה7514</t>
  </si>
  <si>
    <t>עמודה7515</t>
  </si>
  <si>
    <t>עמודה7516</t>
  </si>
  <si>
    <t>עמודה7517</t>
  </si>
  <si>
    <t>עמודה7518</t>
  </si>
  <si>
    <t>עמודה7519</t>
  </si>
  <si>
    <t>עמודה7520</t>
  </si>
  <si>
    <t>עמודה7521</t>
  </si>
  <si>
    <t>עמודה7522</t>
  </si>
  <si>
    <t>עמודה7523</t>
  </si>
  <si>
    <t>עמודה7524</t>
  </si>
  <si>
    <t>עמודה7525</t>
  </si>
  <si>
    <t>עמודה7526</t>
  </si>
  <si>
    <t>עמודה7527</t>
  </si>
  <si>
    <t>עמודה7528</t>
  </si>
  <si>
    <t>עמודה7529</t>
  </si>
  <si>
    <t>עמודה7530</t>
  </si>
  <si>
    <t>עמודה7531</t>
  </si>
  <si>
    <t>עמודה7532</t>
  </si>
  <si>
    <t>עמודה7533</t>
  </si>
  <si>
    <t>עמודה7534</t>
  </si>
  <si>
    <t>עמודה7535</t>
  </si>
  <si>
    <t>עמודה7536</t>
  </si>
  <si>
    <t>עמודה7537</t>
  </si>
  <si>
    <t>עמודה7538</t>
  </si>
  <si>
    <t>עמודה7539</t>
  </si>
  <si>
    <t>עמודה7540</t>
  </si>
  <si>
    <t>עמודה7541</t>
  </si>
  <si>
    <t>עמודה7542</t>
  </si>
  <si>
    <t>עמודה7543</t>
  </si>
  <si>
    <t>עמודה7544</t>
  </si>
  <si>
    <t>עמודה7545</t>
  </si>
  <si>
    <t>עמודה7546</t>
  </si>
  <si>
    <t>עמודה7547</t>
  </si>
  <si>
    <t>עמודה7548</t>
  </si>
  <si>
    <t>עמודה7549</t>
  </si>
  <si>
    <t>עמודה7550</t>
  </si>
  <si>
    <t>עמודה7551</t>
  </si>
  <si>
    <t>עמודה7552</t>
  </si>
  <si>
    <t>עמודה7553</t>
  </si>
  <si>
    <t>עמודה7554</t>
  </si>
  <si>
    <t>עמודה7555</t>
  </si>
  <si>
    <t>עמודה7556</t>
  </si>
  <si>
    <t>עמודה7557</t>
  </si>
  <si>
    <t>עמודה7558</t>
  </si>
  <si>
    <t>עמודה7559</t>
  </si>
  <si>
    <t>עמודה7560</t>
  </si>
  <si>
    <t>עמודה7561</t>
  </si>
  <si>
    <t>עמודה7562</t>
  </si>
  <si>
    <t>עמודה7563</t>
  </si>
  <si>
    <t>עמודה7564</t>
  </si>
  <si>
    <t>עמודה7565</t>
  </si>
  <si>
    <t>עמודה7566</t>
  </si>
  <si>
    <t>עמודה7567</t>
  </si>
  <si>
    <t>עמודה7568</t>
  </si>
  <si>
    <t>עמודה7569</t>
  </si>
  <si>
    <t>עמודה7570</t>
  </si>
  <si>
    <t>עמודה7571</t>
  </si>
  <si>
    <t>עמודה7572</t>
  </si>
  <si>
    <t>עמודה7573</t>
  </si>
  <si>
    <t>עמודה7574</t>
  </si>
  <si>
    <t>עמודה7575</t>
  </si>
  <si>
    <t>עמודה7576</t>
  </si>
  <si>
    <t>עמודה7577</t>
  </si>
  <si>
    <t>עמודה7578</t>
  </si>
  <si>
    <t>עמודה7579</t>
  </si>
  <si>
    <t>עמודה7580</t>
  </si>
  <si>
    <t>עמודה7581</t>
  </si>
  <si>
    <t>עמודה7582</t>
  </si>
  <si>
    <t>עמודה7583</t>
  </si>
  <si>
    <t>עמודה7584</t>
  </si>
  <si>
    <t>עמודה7585</t>
  </si>
  <si>
    <t>עמודה7586</t>
  </si>
  <si>
    <t>עמודה7587</t>
  </si>
  <si>
    <t>עמודה7588</t>
  </si>
  <si>
    <t>עמודה7589</t>
  </si>
  <si>
    <t>עמודה7590</t>
  </si>
  <si>
    <t>עמודה7591</t>
  </si>
  <si>
    <t>עמודה7592</t>
  </si>
  <si>
    <t>עמודה7593</t>
  </si>
  <si>
    <t>עמודה7594</t>
  </si>
  <si>
    <t>עמודה7595</t>
  </si>
  <si>
    <t>עמודה7596</t>
  </si>
  <si>
    <t>עמודה7597</t>
  </si>
  <si>
    <t>עמודה7598</t>
  </si>
  <si>
    <t>עמודה7599</t>
  </si>
  <si>
    <t>עמודה7600</t>
  </si>
  <si>
    <t>עמודה7601</t>
  </si>
  <si>
    <t>עמודה7602</t>
  </si>
  <si>
    <t>עמודה7603</t>
  </si>
  <si>
    <t>עמודה7604</t>
  </si>
  <si>
    <t>עמודה7605</t>
  </si>
  <si>
    <t>עמודה7606</t>
  </si>
  <si>
    <t>עמודה7607</t>
  </si>
  <si>
    <t>עמודה7608</t>
  </si>
  <si>
    <t>עמודה7609</t>
  </si>
  <si>
    <t>עמודה7610</t>
  </si>
  <si>
    <t>עמודה7611</t>
  </si>
  <si>
    <t>עמודה7612</t>
  </si>
  <si>
    <t>עמודה7613</t>
  </si>
  <si>
    <t>עמודה7614</t>
  </si>
  <si>
    <t>עמודה7615</t>
  </si>
  <si>
    <t>עמודה7616</t>
  </si>
  <si>
    <t>עמודה7617</t>
  </si>
  <si>
    <t>עמודה7618</t>
  </si>
  <si>
    <t>עמודה7619</t>
  </si>
  <si>
    <t>עמודה7620</t>
  </si>
  <si>
    <t>עמודה7621</t>
  </si>
  <si>
    <t>עמודה7622</t>
  </si>
  <si>
    <t>עמודה7623</t>
  </si>
  <si>
    <t>עמודה7624</t>
  </si>
  <si>
    <t>עמודה7625</t>
  </si>
  <si>
    <t>עמודה7626</t>
  </si>
  <si>
    <t>עמודה7627</t>
  </si>
  <si>
    <t>עמודה7628</t>
  </si>
  <si>
    <t>עמודה7629</t>
  </si>
  <si>
    <t>עמודה7630</t>
  </si>
  <si>
    <t>עמודה7631</t>
  </si>
  <si>
    <t>עמודה7632</t>
  </si>
  <si>
    <t>עמודה7633</t>
  </si>
  <si>
    <t>עמודה7634</t>
  </si>
  <si>
    <t>עמודה7635</t>
  </si>
  <si>
    <t>עמודה7636</t>
  </si>
  <si>
    <t>עמודה7637</t>
  </si>
  <si>
    <t>עמודה7638</t>
  </si>
  <si>
    <t>עמודה7639</t>
  </si>
  <si>
    <t>עמודה7640</t>
  </si>
  <si>
    <t>עמודה7641</t>
  </si>
  <si>
    <t>עמודה7642</t>
  </si>
  <si>
    <t>עמודה7643</t>
  </si>
  <si>
    <t>עמודה7644</t>
  </si>
  <si>
    <t>עמודה7645</t>
  </si>
  <si>
    <t>עמודה7646</t>
  </si>
  <si>
    <t>עמודה7647</t>
  </si>
  <si>
    <t>עמודה7648</t>
  </si>
  <si>
    <t>עמודה7649</t>
  </si>
  <si>
    <t>עמודה7650</t>
  </si>
  <si>
    <t>עמודה7651</t>
  </si>
  <si>
    <t>עמודה7652</t>
  </si>
  <si>
    <t>עמודה7653</t>
  </si>
  <si>
    <t>עמודה7654</t>
  </si>
  <si>
    <t>עמודה7655</t>
  </si>
  <si>
    <t>עמודה7656</t>
  </si>
  <si>
    <t>עמודה7657</t>
  </si>
  <si>
    <t>עמודה7658</t>
  </si>
  <si>
    <t>עמודה7659</t>
  </si>
  <si>
    <t>עמודה7660</t>
  </si>
  <si>
    <t>עמודה7661</t>
  </si>
  <si>
    <t>עמודה7662</t>
  </si>
  <si>
    <t>עמודה7663</t>
  </si>
  <si>
    <t>עמודה7664</t>
  </si>
  <si>
    <t>עמודה7665</t>
  </si>
  <si>
    <t>עמודה7666</t>
  </si>
  <si>
    <t>עמודה7667</t>
  </si>
  <si>
    <t>עמודה7668</t>
  </si>
  <si>
    <t>עמודה7669</t>
  </si>
  <si>
    <t>עמודה7670</t>
  </si>
  <si>
    <t>עמודה7671</t>
  </si>
  <si>
    <t>עמודה7672</t>
  </si>
  <si>
    <t>עמודה7673</t>
  </si>
  <si>
    <t>עמודה7674</t>
  </si>
  <si>
    <t>עמודה7675</t>
  </si>
  <si>
    <t>עמודה7676</t>
  </si>
  <si>
    <t>עמודה7677</t>
  </si>
  <si>
    <t>עמודה7678</t>
  </si>
  <si>
    <t>עמודה7679</t>
  </si>
  <si>
    <t>עמודה7680</t>
  </si>
  <si>
    <t>עמודה7681</t>
  </si>
  <si>
    <t>עמודה7682</t>
  </si>
  <si>
    <t>עמודה7683</t>
  </si>
  <si>
    <t>עמודה7684</t>
  </si>
  <si>
    <t>עמודה7685</t>
  </si>
  <si>
    <t>עמודה7686</t>
  </si>
  <si>
    <t>עמודה7687</t>
  </si>
  <si>
    <t>עמודה7688</t>
  </si>
  <si>
    <t>עמודה7689</t>
  </si>
  <si>
    <t>עמודה7690</t>
  </si>
  <si>
    <t>עמודה7691</t>
  </si>
  <si>
    <t>עמודה7692</t>
  </si>
  <si>
    <t>עמודה7693</t>
  </si>
  <si>
    <t>עמודה7694</t>
  </si>
  <si>
    <t>עמודה7695</t>
  </si>
  <si>
    <t>עמודה7696</t>
  </si>
  <si>
    <t>עמודה7697</t>
  </si>
  <si>
    <t>עמודה7698</t>
  </si>
  <si>
    <t>עמודה7699</t>
  </si>
  <si>
    <t>עמודה7700</t>
  </si>
  <si>
    <t>עמודה7701</t>
  </si>
  <si>
    <t>עמודה7702</t>
  </si>
  <si>
    <t>עמודה7703</t>
  </si>
  <si>
    <t>עמודה7704</t>
  </si>
  <si>
    <t>עמודה7705</t>
  </si>
  <si>
    <t>עמודה7706</t>
  </si>
  <si>
    <t>עמודה7707</t>
  </si>
  <si>
    <t>עמודה7708</t>
  </si>
  <si>
    <t>עמודה7709</t>
  </si>
  <si>
    <t>עמודה7710</t>
  </si>
  <si>
    <t>עמודה7711</t>
  </si>
  <si>
    <t>עמודה7712</t>
  </si>
  <si>
    <t>עמודה7713</t>
  </si>
  <si>
    <t>עמודה7714</t>
  </si>
  <si>
    <t>עמודה7715</t>
  </si>
  <si>
    <t>עמודה7716</t>
  </si>
  <si>
    <t>עמודה7717</t>
  </si>
  <si>
    <t>עמודה7718</t>
  </si>
  <si>
    <t>עמודה7719</t>
  </si>
  <si>
    <t>עמודה7720</t>
  </si>
  <si>
    <t>עמודה7721</t>
  </si>
  <si>
    <t>עמודה7722</t>
  </si>
  <si>
    <t>עמודה7723</t>
  </si>
  <si>
    <t>עמודה7724</t>
  </si>
  <si>
    <t>עמודה7725</t>
  </si>
  <si>
    <t>עמודה7726</t>
  </si>
  <si>
    <t>עמודה7727</t>
  </si>
  <si>
    <t>עמודה7728</t>
  </si>
  <si>
    <t>עמודה7729</t>
  </si>
  <si>
    <t>עמודה7730</t>
  </si>
  <si>
    <t>עמודה7731</t>
  </si>
  <si>
    <t>עמודה7732</t>
  </si>
  <si>
    <t>עמודה7733</t>
  </si>
  <si>
    <t>עמודה7734</t>
  </si>
  <si>
    <t>עמודה7735</t>
  </si>
  <si>
    <t>עמודה7736</t>
  </si>
  <si>
    <t>עמודה7737</t>
  </si>
  <si>
    <t>עמודה7738</t>
  </si>
  <si>
    <t>עמודה7739</t>
  </si>
  <si>
    <t>עמודה7740</t>
  </si>
  <si>
    <t>עמודה7741</t>
  </si>
  <si>
    <t>עמודה7742</t>
  </si>
  <si>
    <t>עמודה7743</t>
  </si>
  <si>
    <t>עמודה7744</t>
  </si>
  <si>
    <t>עמודה7745</t>
  </si>
  <si>
    <t>עמודה7746</t>
  </si>
  <si>
    <t>עמודה7747</t>
  </si>
  <si>
    <t>עמודה7748</t>
  </si>
  <si>
    <t>עמודה7749</t>
  </si>
  <si>
    <t>עמודה7750</t>
  </si>
  <si>
    <t>עמודה7751</t>
  </si>
  <si>
    <t>עמודה7752</t>
  </si>
  <si>
    <t>עמודה7753</t>
  </si>
  <si>
    <t>עמודה7754</t>
  </si>
  <si>
    <t>עמודה7755</t>
  </si>
  <si>
    <t>עמודה7756</t>
  </si>
  <si>
    <t>עמודה7757</t>
  </si>
  <si>
    <t>עמודה7758</t>
  </si>
  <si>
    <t>עמודה7759</t>
  </si>
  <si>
    <t>עמודה7760</t>
  </si>
  <si>
    <t>עמודה7761</t>
  </si>
  <si>
    <t>עמודה7762</t>
  </si>
  <si>
    <t>עמודה7763</t>
  </si>
  <si>
    <t>עמודה7764</t>
  </si>
  <si>
    <t>עמודה7765</t>
  </si>
  <si>
    <t>עמודה7766</t>
  </si>
  <si>
    <t>עמודה7767</t>
  </si>
  <si>
    <t>עמודה7768</t>
  </si>
  <si>
    <t>עמודה7769</t>
  </si>
  <si>
    <t>עמודה7770</t>
  </si>
  <si>
    <t>עמודה7771</t>
  </si>
  <si>
    <t>עמודה7772</t>
  </si>
  <si>
    <t>עמודה7773</t>
  </si>
  <si>
    <t>עמודה7774</t>
  </si>
  <si>
    <t>עמודה7775</t>
  </si>
  <si>
    <t>עמודה7776</t>
  </si>
  <si>
    <t>עמודה7777</t>
  </si>
  <si>
    <t>עמודה7778</t>
  </si>
  <si>
    <t>עמודה7779</t>
  </si>
  <si>
    <t>עמודה7780</t>
  </si>
  <si>
    <t>עמודה7781</t>
  </si>
  <si>
    <t>עמודה7782</t>
  </si>
  <si>
    <t>עמודה7783</t>
  </si>
  <si>
    <t>עמודה7784</t>
  </si>
  <si>
    <t>עמודה7785</t>
  </si>
  <si>
    <t>עמודה7786</t>
  </si>
  <si>
    <t>עמודה7787</t>
  </si>
  <si>
    <t>עמודה7788</t>
  </si>
  <si>
    <t>עמודה7789</t>
  </si>
  <si>
    <t>עמודה7790</t>
  </si>
  <si>
    <t>עמודה7791</t>
  </si>
  <si>
    <t>עמודה7792</t>
  </si>
  <si>
    <t>עמודה7793</t>
  </si>
  <si>
    <t>עמודה7794</t>
  </si>
  <si>
    <t>עמודה7795</t>
  </si>
  <si>
    <t>עמודה7796</t>
  </si>
  <si>
    <t>עמודה7797</t>
  </si>
  <si>
    <t>עמודה7798</t>
  </si>
  <si>
    <t>עמודה7799</t>
  </si>
  <si>
    <t>עמודה7800</t>
  </si>
  <si>
    <t>עמודה7801</t>
  </si>
  <si>
    <t>עמודה7802</t>
  </si>
  <si>
    <t>עמודה7803</t>
  </si>
  <si>
    <t>עמודה7804</t>
  </si>
  <si>
    <t>עמודה7805</t>
  </si>
  <si>
    <t>עמודה7806</t>
  </si>
  <si>
    <t>עמודה7807</t>
  </si>
  <si>
    <t>עמודה7808</t>
  </si>
  <si>
    <t>עמודה7809</t>
  </si>
  <si>
    <t>עמודה7810</t>
  </si>
  <si>
    <t>עמודה7811</t>
  </si>
  <si>
    <t>עמודה7812</t>
  </si>
  <si>
    <t>עמודה7813</t>
  </si>
  <si>
    <t>עמודה7814</t>
  </si>
  <si>
    <t>עמודה7815</t>
  </si>
  <si>
    <t>עמודה7816</t>
  </si>
  <si>
    <t>עמודה7817</t>
  </si>
  <si>
    <t>עמודה7818</t>
  </si>
  <si>
    <t>עמודה7819</t>
  </si>
  <si>
    <t>עמודה7820</t>
  </si>
  <si>
    <t>עמודה7821</t>
  </si>
  <si>
    <t>עמודה7822</t>
  </si>
  <si>
    <t>עמודה7823</t>
  </si>
  <si>
    <t>עמודה7824</t>
  </si>
  <si>
    <t>עמודה7825</t>
  </si>
  <si>
    <t>עמודה7826</t>
  </si>
  <si>
    <t>עמודה7827</t>
  </si>
  <si>
    <t>עמודה7828</t>
  </si>
  <si>
    <t>עמודה7829</t>
  </si>
  <si>
    <t>עמודה7830</t>
  </si>
  <si>
    <t>עמודה7831</t>
  </si>
  <si>
    <t>עמודה7832</t>
  </si>
  <si>
    <t>עמודה7833</t>
  </si>
  <si>
    <t>עמודה7834</t>
  </si>
  <si>
    <t>עמודה7835</t>
  </si>
  <si>
    <t>עמודה7836</t>
  </si>
  <si>
    <t>עמודה7837</t>
  </si>
  <si>
    <t>עמודה7838</t>
  </si>
  <si>
    <t>עמודה7839</t>
  </si>
  <si>
    <t>עמודה7840</t>
  </si>
  <si>
    <t>עמודה7841</t>
  </si>
  <si>
    <t>עמודה7842</t>
  </si>
  <si>
    <t>עמודה7843</t>
  </si>
  <si>
    <t>עמודה7844</t>
  </si>
  <si>
    <t>עמודה7845</t>
  </si>
  <si>
    <t>עמודה7846</t>
  </si>
  <si>
    <t>עמודה7847</t>
  </si>
  <si>
    <t>עמודה7848</t>
  </si>
  <si>
    <t>עמודה7849</t>
  </si>
  <si>
    <t>עמודה7850</t>
  </si>
  <si>
    <t>עמודה7851</t>
  </si>
  <si>
    <t>עמודה7852</t>
  </si>
  <si>
    <t>עמודה7853</t>
  </si>
  <si>
    <t>עמודה7854</t>
  </si>
  <si>
    <t>עמודה7855</t>
  </si>
  <si>
    <t>עמודה7856</t>
  </si>
  <si>
    <t>עמודה7857</t>
  </si>
  <si>
    <t>עמודה7858</t>
  </si>
  <si>
    <t>עמודה7859</t>
  </si>
  <si>
    <t>עמודה7860</t>
  </si>
  <si>
    <t>עמודה7861</t>
  </si>
  <si>
    <t>עמודה7862</t>
  </si>
  <si>
    <t>עמודה7863</t>
  </si>
  <si>
    <t>עמודה7864</t>
  </si>
  <si>
    <t>עמודה7865</t>
  </si>
  <si>
    <t>עמודה7866</t>
  </si>
  <si>
    <t>עמודה7867</t>
  </si>
  <si>
    <t>עמודה7868</t>
  </si>
  <si>
    <t>עמודה7869</t>
  </si>
  <si>
    <t>עמודה7870</t>
  </si>
  <si>
    <t>עמודה7871</t>
  </si>
  <si>
    <t>עמודה7872</t>
  </si>
  <si>
    <t>עמודה7873</t>
  </si>
  <si>
    <t>עמודה7874</t>
  </si>
  <si>
    <t>עמודה7875</t>
  </si>
  <si>
    <t>עמודה7876</t>
  </si>
  <si>
    <t>עמודה7877</t>
  </si>
  <si>
    <t>עמודה7878</t>
  </si>
  <si>
    <t>עמודה7879</t>
  </si>
  <si>
    <t>עמודה7880</t>
  </si>
  <si>
    <t>עמודה7881</t>
  </si>
  <si>
    <t>עמודה7882</t>
  </si>
  <si>
    <t>עמודה7883</t>
  </si>
  <si>
    <t>עמודה7884</t>
  </si>
  <si>
    <t>עמודה7885</t>
  </si>
  <si>
    <t>עמודה7886</t>
  </si>
  <si>
    <t>עמודה7887</t>
  </si>
  <si>
    <t>עמודה7888</t>
  </si>
  <si>
    <t>עמודה7889</t>
  </si>
  <si>
    <t>עמודה7890</t>
  </si>
  <si>
    <t>עמודה7891</t>
  </si>
  <si>
    <t>עמודה7892</t>
  </si>
  <si>
    <t>עמודה7893</t>
  </si>
  <si>
    <t>עמודה7894</t>
  </si>
  <si>
    <t>עמודה7895</t>
  </si>
  <si>
    <t>עמודה7896</t>
  </si>
  <si>
    <t>עמודה7897</t>
  </si>
  <si>
    <t>עמודה7898</t>
  </si>
  <si>
    <t>עמודה7899</t>
  </si>
  <si>
    <t>עמודה7900</t>
  </si>
  <si>
    <t>עמודה7901</t>
  </si>
  <si>
    <t>עמודה7902</t>
  </si>
  <si>
    <t>עמודה7903</t>
  </si>
  <si>
    <t>עמודה7904</t>
  </si>
  <si>
    <t>עמודה7905</t>
  </si>
  <si>
    <t>עמודה7906</t>
  </si>
  <si>
    <t>עמודה7907</t>
  </si>
  <si>
    <t>עמודה7908</t>
  </si>
  <si>
    <t>עמודה7909</t>
  </si>
  <si>
    <t>עמודה7910</t>
  </si>
  <si>
    <t>עמודה7911</t>
  </si>
  <si>
    <t>עמודה7912</t>
  </si>
  <si>
    <t>עמודה7913</t>
  </si>
  <si>
    <t>עמודה7914</t>
  </si>
  <si>
    <t>עמודה7915</t>
  </si>
  <si>
    <t>עמודה7916</t>
  </si>
  <si>
    <t>עמודה7917</t>
  </si>
  <si>
    <t>עמודה7918</t>
  </si>
  <si>
    <t>עמודה7919</t>
  </si>
  <si>
    <t>עמודה7920</t>
  </si>
  <si>
    <t>עמודה7921</t>
  </si>
  <si>
    <t>עמודה7922</t>
  </si>
  <si>
    <t>עמודה7923</t>
  </si>
  <si>
    <t>עמודה7924</t>
  </si>
  <si>
    <t>עמודה7925</t>
  </si>
  <si>
    <t>עמודה7926</t>
  </si>
  <si>
    <t>עמודה7927</t>
  </si>
  <si>
    <t>עמודה7928</t>
  </si>
  <si>
    <t>עמודה7929</t>
  </si>
  <si>
    <t>עמודה7930</t>
  </si>
  <si>
    <t>עמודה7931</t>
  </si>
  <si>
    <t>עמודה7932</t>
  </si>
  <si>
    <t>עמודה7933</t>
  </si>
  <si>
    <t>עמודה7934</t>
  </si>
  <si>
    <t>עמודה7935</t>
  </si>
  <si>
    <t>עמודה7936</t>
  </si>
  <si>
    <t>עמודה7937</t>
  </si>
  <si>
    <t>עמודה7938</t>
  </si>
  <si>
    <t>עמודה7939</t>
  </si>
  <si>
    <t>עמודה7940</t>
  </si>
  <si>
    <t>עמודה7941</t>
  </si>
  <si>
    <t>עמודה7942</t>
  </si>
  <si>
    <t>עמודה7943</t>
  </si>
  <si>
    <t>עמודה7944</t>
  </si>
  <si>
    <t>עמודה7945</t>
  </si>
  <si>
    <t>עמודה7946</t>
  </si>
  <si>
    <t>עמודה7947</t>
  </si>
  <si>
    <t>עמודה7948</t>
  </si>
  <si>
    <t>עמודה7949</t>
  </si>
  <si>
    <t>עמודה7950</t>
  </si>
  <si>
    <t>עמודה7951</t>
  </si>
  <si>
    <t>עמודה7952</t>
  </si>
  <si>
    <t>עמודה7953</t>
  </si>
  <si>
    <t>עמודה7954</t>
  </si>
  <si>
    <t>עמודה7955</t>
  </si>
  <si>
    <t>עמודה7956</t>
  </si>
  <si>
    <t>עמודה7957</t>
  </si>
  <si>
    <t>עמודה7958</t>
  </si>
  <si>
    <t>עמודה7959</t>
  </si>
  <si>
    <t>עמודה7960</t>
  </si>
  <si>
    <t>עמודה7961</t>
  </si>
  <si>
    <t>עמודה7962</t>
  </si>
  <si>
    <t>עמודה7963</t>
  </si>
  <si>
    <t>עמודה7964</t>
  </si>
  <si>
    <t>עמודה7965</t>
  </si>
  <si>
    <t>עמודה7966</t>
  </si>
  <si>
    <t>עמודה7967</t>
  </si>
  <si>
    <t>עמודה7968</t>
  </si>
  <si>
    <t>עמודה7969</t>
  </si>
  <si>
    <t>עמודה7970</t>
  </si>
  <si>
    <t>עמודה7971</t>
  </si>
  <si>
    <t>עמודה7972</t>
  </si>
  <si>
    <t>עמודה7973</t>
  </si>
  <si>
    <t>עמודה7974</t>
  </si>
  <si>
    <t>עמודה7975</t>
  </si>
  <si>
    <t>עמודה7976</t>
  </si>
  <si>
    <t>עמודה7977</t>
  </si>
  <si>
    <t>עמודה7978</t>
  </si>
  <si>
    <t>עמודה7979</t>
  </si>
  <si>
    <t>עמודה7980</t>
  </si>
  <si>
    <t>עמודה7981</t>
  </si>
  <si>
    <t>עמודה7982</t>
  </si>
  <si>
    <t>עמודה7983</t>
  </si>
  <si>
    <t>עמודה7984</t>
  </si>
  <si>
    <t>עמודה7985</t>
  </si>
  <si>
    <t>עמודה7986</t>
  </si>
  <si>
    <t>עמודה7987</t>
  </si>
  <si>
    <t>עמודה7988</t>
  </si>
  <si>
    <t>עמודה7989</t>
  </si>
  <si>
    <t>עמודה7990</t>
  </si>
  <si>
    <t>עמודה7991</t>
  </si>
  <si>
    <t>עמודה7992</t>
  </si>
  <si>
    <t>עמודה7993</t>
  </si>
  <si>
    <t>עמודה7994</t>
  </si>
  <si>
    <t>עמודה7995</t>
  </si>
  <si>
    <t>עמודה7996</t>
  </si>
  <si>
    <t>עמודה7997</t>
  </si>
  <si>
    <t>עמודה7998</t>
  </si>
  <si>
    <t>עמודה7999</t>
  </si>
  <si>
    <t>עמודה8000</t>
  </si>
  <si>
    <t>עמודה8001</t>
  </si>
  <si>
    <t>עמודה8002</t>
  </si>
  <si>
    <t>עמודה8003</t>
  </si>
  <si>
    <t>עמודה8004</t>
  </si>
  <si>
    <t>עמודה8005</t>
  </si>
  <si>
    <t>עמודה8006</t>
  </si>
  <si>
    <t>עמודה8007</t>
  </si>
  <si>
    <t>עמודה8008</t>
  </si>
  <si>
    <t>עמודה8009</t>
  </si>
  <si>
    <t>עמודה8010</t>
  </si>
  <si>
    <t>עמודה8011</t>
  </si>
  <si>
    <t>עמודה8012</t>
  </si>
  <si>
    <t>עמודה8013</t>
  </si>
  <si>
    <t>עמודה8014</t>
  </si>
  <si>
    <t>עמודה8015</t>
  </si>
  <si>
    <t>עמודה8016</t>
  </si>
  <si>
    <t>עמודה8017</t>
  </si>
  <si>
    <t>עמודה8018</t>
  </si>
  <si>
    <t>עמודה8019</t>
  </si>
  <si>
    <t>עמודה8020</t>
  </si>
  <si>
    <t>עמודה8021</t>
  </si>
  <si>
    <t>עמודה8022</t>
  </si>
  <si>
    <t>עמודה8023</t>
  </si>
  <si>
    <t>עמודה8024</t>
  </si>
  <si>
    <t>עמודה8025</t>
  </si>
  <si>
    <t>עמודה8026</t>
  </si>
  <si>
    <t>עמודה8027</t>
  </si>
  <si>
    <t>עמודה8028</t>
  </si>
  <si>
    <t>עמודה8029</t>
  </si>
  <si>
    <t>עמודה8030</t>
  </si>
  <si>
    <t>עמודה8031</t>
  </si>
  <si>
    <t>עמודה8032</t>
  </si>
  <si>
    <t>עמודה8033</t>
  </si>
  <si>
    <t>עמודה8034</t>
  </si>
  <si>
    <t>עמודה8035</t>
  </si>
  <si>
    <t>עמודה8036</t>
  </si>
  <si>
    <t>עמודה8037</t>
  </si>
  <si>
    <t>עמודה8038</t>
  </si>
  <si>
    <t>עמודה8039</t>
  </si>
  <si>
    <t>עמודה8040</t>
  </si>
  <si>
    <t>עמודה8041</t>
  </si>
  <si>
    <t>עמודה8042</t>
  </si>
  <si>
    <t>עמודה8043</t>
  </si>
  <si>
    <t>עמודה8044</t>
  </si>
  <si>
    <t>עמודה8045</t>
  </si>
  <si>
    <t>עמודה8046</t>
  </si>
  <si>
    <t>עמודה8047</t>
  </si>
  <si>
    <t>עמודה8048</t>
  </si>
  <si>
    <t>עמודה8049</t>
  </si>
  <si>
    <t>עמודה8050</t>
  </si>
  <si>
    <t>עמודה8051</t>
  </si>
  <si>
    <t>עמודה8052</t>
  </si>
  <si>
    <t>עמודה8053</t>
  </si>
  <si>
    <t>עמודה8054</t>
  </si>
  <si>
    <t>עמודה8055</t>
  </si>
  <si>
    <t>עמודה8056</t>
  </si>
  <si>
    <t>עמודה8057</t>
  </si>
  <si>
    <t>עמודה8058</t>
  </si>
  <si>
    <t>עמודה8059</t>
  </si>
  <si>
    <t>עמודה8060</t>
  </si>
  <si>
    <t>עמודה8061</t>
  </si>
  <si>
    <t>עמודה8062</t>
  </si>
  <si>
    <t>עמודה8063</t>
  </si>
  <si>
    <t>עמודה8064</t>
  </si>
  <si>
    <t>עמודה8065</t>
  </si>
  <si>
    <t>עמודה8066</t>
  </si>
  <si>
    <t>עמודה8067</t>
  </si>
  <si>
    <t>עמודה8068</t>
  </si>
  <si>
    <t>עמודה8069</t>
  </si>
  <si>
    <t>עמודה8070</t>
  </si>
  <si>
    <t>עמודה8071</t>
  </si>
  <si>
    <t>עמודה8072</t>
  </si>
  <si>
    <t>עמודה8073</t>
  </si>
  <si>
    <t>עמודה8074</t>
  </si>
  <si>
    <t>עמודה8075</t>
  </si>
  <si>
    <t>עמודה8076</t>
  </si>
  <si>
    <t>עמודה8077</t>
  </si>
  <si>
    <t>עמודה8078</t>
  </si>
  <si>
    <t>עמודה8079</t>
  </si>
  <si>
    <t>עמודה8080</t>
  </si>
  <si>
    <t>עמודה8081</t>
  </si>
  <si>
    <t>עמודה8082</t>
  </si>
  <si>
    <t>עמודה8083</t>
  </si>
  <si>
    <t>עמודה8084</t>
  </si>
  <si>
    <t>עמודה8085</t>
  </si>
  <si>
    <t>עמודה8086</t>
  </si>
  <si>
    <t>עמודה8087</t>
  </si>
  <si>
    <t>עמודה8088</t>
  </si>
  <si>
    <t>עמודה8089</t>
  </si>
  <si>
    <t>עמודה8090</t>
  </si>
  <si>
    <t>עמודה8091</t>
  </si>
  <si>
    <t>עמודה8092</t>
  </si>
  <si>
    <t>עמודה8093</t>
  </si>
  <si>
    <t>עמודה8094</t>
  </si>
  <si>
    <t>עמודה8095</t>
  </si>
  <si>
    <t>עמודה8096</t>
  </si>
  <si>
    <t>עמודה8097</t>
  </si>
  <si>
    <t>עמודה8098</t>
  </si>
  <si>
    <t>עמודה8099</t>
  </si>
  <si>
    <t>עמודה8100</t>
  </si>
  <si>
    <t>עמודה8101</t>
  </si>
  <si>
    <t>עמודה8102</t>
  </si>
  <si>
    <t>עמודה8103</t>
  </si>
  <si>
    <t>עמודה8104</t>
  </si>
  <si>
    <t>עמודה8105</t>
  </si>
  <si>
    <t>עמודה8106</t>
  </si>
  <si>
    <t>עמודה8107</t>
  </si>
  <si>
    <t>עמודה8108</t>
  </si>
  <si>
    <t>עמודה8109</t>
  </si>
  <si>
    <t>עמודה8110</t>
  </si>
  <si>
    <t>עמודה8111</t>
  </si>
  <si>
    <t>עמודה8112</t>
  </si>
  <si>
    <t>עמודה8113</t>
  </si>
  <si>
    <t>עמודה8114</t>
  </si>
  <si>
    <t>עמודה8115</t>
  </si>
  <si>
    <t>עמודה8116</t>
  </si>
  <si>
    <t>עמודה8117</t>
  </si>
  <si>
    <t>עמודה8118</t>
  </si>
  <si>
    <t>עמודה8119</t>
  </si>
  <si>
    <t>עמודה8120</t>
  </si>
  <si>
    <t>עמודה8121</t>
  </si>
  <si>
    <t>עמודה8122</t>
  </si>
  <si>
    <t>עמודה8123</t>
  </si>
  <si>
    <t>עמודה8124</t>
  </si>
  <si>
    <t>עמודה8125</t>
  </si>
  <si>
    <t>עמודה8126</t>
  </si>
  <si>
    <t>עמודה8127</t>
  </si>
  <si>
    <t>עמודה8128</t>
  </si>
  <si>
    <t>עמודה8129</t>
  </si>
  <si>
    <t>עמודה8130</t>
  </si>
  <si>
    <t>עמודה8131</t>
  </si>
  <si>
    <t>עמודה8132</t>
  </si>
  <si>
    <t>עמודה8133</t>
  </si>
  <si>
    <t>עמודה8134</t>
  </si>
  <si>
    <t>עמודה8135</t>
  </si>
  <si>
    <t>עמודה8136</t>
  </si>
  <si>
    <t>עמודה8137</t>
  </si>
  <si>
    <t>עמודה8138</t>
  </si>
  <si>
    <t>עמודה8139</t>
  </si>
  <si>
    <t>עמודה8140</t>
  </si>
  <si>
    <t>עמודה8141</t>
  </si>
  <si>
    <t>עמודה8142</t>
  </si>
  <si>
    <t>עמודה8143</t>
  </si>
  <si>
    <t>עמודה8144</t>
  </si>
  <si>
    <t>עמודה8145</t>
  </si>
  <si>
    <t>עמודה8146</t>
  </si>
  <si>
    <t>עמודה8147</t>
  </si>
  <si>
    <t>עמודה8148</t>
  </si>
  <si>
    <t>עמודה8149</t>
  </si>
  <si>
    <t>עמודה8150</t>
  </si>
  <si>
    <t>עמודה8151</t>
  </si>
  <si>
    <t>עמודה8152</t>
  </si>
  <si>
    <t>עמודה8153</t>
  </si>
  <si>
    <t>עמודה8154</t>
  </si>
  <si>
    <t>עמודה8155</t>
  </si>
  <si>
    <t>עמודה8156</t>
  </si>
  <si>
    <t>עמודה8157</t>
  </si>
  <si>
    <t>עמודה8158</t>
  </si>
  <si>
    <t>עמודה8159</t>
  </si>
  <si>
    <t>עמודה8160</t>
  </si>
  <si>
    <t>עמודה8161</t>
  </si>
  <si>
    <t>עמודה8162</t>
  </si>
  <si>
    <t>עמודה8163</t>
  </si>
  <si>
    <t>עמודה8164</t>
  </si>
  <si>
    <t>עמודה8165</t>
  </si>
  <si>
    <t>עמודה8166</t>
  </si>
  <si>
    <t>עמודה8167</t>
  </si>
  <si>
    <t>עמודה8168</t>
  </si>
  <si>
    <t>עמודה8169</t>
  </si>
  <si>
    <t>עמודה8170</t>
  </si>
  <si>
    <t>עמודה8171</t>
  </si>
  <si>
    <t>עמודה8172</t>
  </si>
  <si>
    <t>עמודה8173</t>
  </si>
  <si>
    <t>עמודה8174</t>
  </si>
  <si>
    <t>עמודה8175</t>
  </si>
  <si>
    <t>עמודה8176</t>
  </si>
  <si>
    <t>עמודה8177</t>
  </si>
  <si>
    <t>עמודה8178</t>
  </si>
  <si>
    <t>עמודה8179</t>
  </si>
  <si>
    <t>עמודה8180</t>
  </si>
  <si>
    <t>עמודה8181</t>
  </si>
  <si>
    <t>עמודה8182</t>
  </si>
  <si>
    <t>עמודה8183</t>
  </si>
  <si>
    <t>עמודה8184</t>
  </si>
  <si>
    <t>עמודה8185</t>
  </si>
  <si>
    <t>עמודה8186</t>
  </si>
  <si>
    <t>עמודה8187</t>
  </si>
  <si>
    <t>עמודה8188</t>
  </si>
  <si>
    <t>עמודה8189</t>
  </si>
  <si>
    <t>עמודה8190</t>
  </si>
  <si>
    <t>עמודה8191</t>
  </si>
  <si>
    <t>עמודה8192</t>
  </si>
  <si>
    <t>עמודה8193</t>
  </si>
  <si>
    <t>עמודה8194</t>
  </si>
  <si>
    <t>עמודה8195</t>
  </si>
  <si>
    <t>עמודה8196</t>
  </si>
  <si>
    <t>עמודה8197</t>
  </si>
  <si>
    <t>עמודה8198</t>
  </si>
  <si>
    <t>עמודה8199</t>
  </si>
  <si>
    <t>עמודה8200</t>
  </si>
  <si>
    <t>עמודה8201</t>
  </si>
  <si>
    <t>עמודה8202</t>
  </si>
  <si>
    <t>עמודה8203</t>
  </si>
  <si>
    <t>עמודה8204</t>
  </si>
  <si>
    <t>עמודה8205</t>
  </si>
  <si>
    <t>עמודה8206</t>
  </si>
  <si>
    <t>עמודה8207</t>
  </si>
  <si>
    <t>עמודה8208</t>
  </si>
  <si>
    <t>עמודה8209</t>
  </si>
  <si>
    <t>עמודה8210</t>
  </si>
  <si>
    <t>עמודה8211</t>
  </si>
  <si>
    <t>עמודה8212</t>
  </si>
  <si>
    <t>עמודה8213</t>
  </si>
  <si>
    <t>עמודה8214</t>
  </si>
  <si>
    <t>עמודה8215</t>
  </si>
  <si>
    <t>עמודה8216</t>
  </si>
  <si>
    <t>עמודה8217</t>
  </si>
  <si>
    <t>עמודה8218</t>
  </si>
  <si>
    <t>עמודה8219</t>
  </si>
  <si>
    <t>עמודה8220</t>
  </si>
  <si>
    <t>עמודה8221</t>
  </si>
  <si>
    <t>עמודה8222</t>
  </si>
  <si>
    <t>עמודה8223</t>
  </si>
  <si>
    <t>עמודה8224</t>
  </si>
  <si>
    <t>עמודה8225</t>
  </si>
  <si>
    <t>עמודה8226</t>
  </si>
  <si>
    <t>עמודה8227</t>
  </si>
  <si>
    <t>עמודה8228</t>
  </si>
  <si>
    <t>עמודה8229</t>
  </si>
  <si>
    <t>עמודה8230</t>
  </si>
  <si>
    <t>עמודה8231</t>
  </si>
  <si>
    <t>עמודה8232</t>
  </si>
  <si>
    <t>עמודה8233</t>
  </si>
  <si>
    <t>עמודה8234</t>
  </si>
  <si>
    <t>עמודה8235</t>
  </si>
  <si>
    <t>עמודה8236</t>
  </si>
  <si>
    <t>עמודה8237</t>
  </si>
  <si>
    <t>עמודה8238</t>
  </si>
  <si>
    <t>עמודה8239</t>
  </si>
  <si>
    <t>עמודה8240</t>
  </si>
  <si>
    <t>עמודה8241</t>
  </si>
  <si>
    <t>עמודה8242</t>
  </si>
  <si>
    <t>עמודה8243</t>
  </si>
  <si>
    <t>עמודה8244</t>
  </si>
  <si>
    <t>עמודה8245</t>
  </si>
  <si>
    <t>עמודה8246</t>
  </si>
  <si>
    <t>עמודה8247</t>
  </si>
  <si>
    <t>עמודה8248</t>
  </si>
  <si>
    <t>עמודה8249</t>
  </si>
  <si>
    <t>עמודה8250</t>
  </si>
  <si>
    <t>עמודה8251</t>
  </si>
  <si>
    <t>עמודה8252</t>
  </si>
  <si>
    <t>עמודה8253</t>
  </si>
  <si>
    <t>עמודה8254</t>
  </si>
  <si>
    <t>עמודה8255</t>
  </si>
  <si>
    <t>עמודה8256</t>
  </si>
  <si>
    <t>עמודה8257</t>
  </si>
  <si>
    <t>עמודה8258</t>
  </si>
  <si>
    <t>עמודה8259</t>
  </si>
  <si>
    <t>עמודה8260</t>
  </si>
  <si>
    <t>עמודה8261</t>
  </si>
  <si>
    <t>עמודה8262</t>
  </si>
  <si>
    <t>עמודה8263</t>
  </si>
  <si>
    <t>עמודה8264</t>
  </si>
  <si>
    <t>עמודה8265</t>
  </si>
  <si>
    <t>עמודה8266</t>
  </si>
  <si>
    <t>עמודה8267</t>
  </si>
  <si>
    <t>עמודה8268</t>
  </si>
  <si>
    <t>עמודה8269</t>
  </si>
  <si>
    <t>עמודה8270</t>
  </si>
  <si>
    <t>עמודה8271</t>
  </si>
  <si>
    <t>עמודה8272</t>
  </si>
  <si>
    <t>עמודה8273</t>
  </si>
  <si>
    <t>עמודה8274</t>
  </si>
  <si>
    <t>עמודה8275</t>
  </si>
  <si>
    <t>עמודה8276</t>
  </si>
  <si>
    <t>עמודה8277</t>
  </si>
  <si>
    <t>עמודה8278</t>
  </si>
  <si>
    <t>עמודה8279</t>
  </si>
  <si>
    <t>עמודה8280</t>
  </si>
  <si>
    <t>עמודה8281</t>
  </si>
  <si>
    <t>עמודה8282</t>
  </si>
  <si>
    <t>עמודה8283</t>
  </si>
  <si>
    <t>עמודה8284</t>
  </si>
  <si>
    <t>עמודה8285</t>
  </si>
  <si>
    <t>עמודה8286</t>
  </si>
  <si>
    <t>עמודה8287</t>
  </si>
  <si>
    <t>עמודה8288</t>
  </si>
  <si>
    <t>עמודה8289</t>
  </si>
  <si>
    <t>עמודה8290</t>
  </si>
  <si>
    <t>עמודה8291</t>
  </si>
  <si>
    <t>עמודה8292</t>
  </si>
  <si>
    <t>עמודה8293</t>
  </si>
  <si>
    <t>עמודה8294</t>
  </si>
  <si>
    <t>עמודה8295</t>
  </si>
  <si>
    <t>עמודה8296</t>
  </si>
  <si>
    <t>עמודה8297</t>
  </si>
  <si>
    <t>עמודה8298</t>
  </si>
  <si>
    <t>עמודה8299</t>
  </si>
  <si>
    <t>עמודה8300</t>
  </si>
  <si>
    <t>עמודה8301</t>
  </si>
  <si>
    <t>עמודה8302</t>
  </si>
  <si>
    <t>עמודה8303</t>
  </si>
  <si>
    <t>עמודה8304</t>
  </si>
  <si>
    <t>עמודה8305</t>
  </si>
  <si>
    <t>עמודה8306</t>
  </si>
  <si>
    <t>עמודה8307</t>
  </si>
  <si>
    <t>עמודה8308</t>
  </si>
  <si>
    <t>עמודה8309</t>
  </si>
  <si>
    <t>עמודה8310</t>
  </si>
  <si>
    <t>עמודה8311</t>
  </si>
  <si>
    <t>עמודה8312</t>
  </si>
  <si>
    <t>עמודה8313</t>
  </si>
  <si>
    <t>עמודה8314</t>
  </si>
  <si>
    <t>עמודה8315</t>
  </si>
  <si>
    <t>עמודה8316</t>
  </si>
  <si>
    <t>עמודה8317</t>
  </si>
  <si>
    <t>עמודה8318</t>
  </si>
  <si>
    <t>עמודה8319</t>
  </si>
  <si>
    <t>עמודה8320</t>
  </si>
  <si>
    <t>עמודה8321</t>
  </si>
  <si>
    <t>עמודה8322</t>
  </si>
  <si>
    <t>עמודה8323</t>
  </si>
  <si>
    <t>עמודה8324</t>
  </si>
  <si>
    <t>עמודה8325</t>
  </si>
  <si>
    <t>עמודה8326</t>
  </si>
  <si>
    <t>עמודה8327</t>
  </si>
  <si>
    <t>עמודה8328</t>
  </si>
  <si>
    <t>עמודה8329</t>
  </si>
  <si>
    <t>עמודה8330</t>
  </si>
  <si>
    <t>עמודה8331</t>
  </si>
  <si>
    <t>עמודה8332</t>
  </si>
  <si>
    <t>עמודה8333</t>
  </si>
  <si>
    <t>עמודה8334</t>
  </si>
  <si>
    <t>עמודה8335</t>
  </si>
  <si>
    <t>עמודה8336</t>
  </si>
  <si>
    <t>עמודה8337</t>
  </si>
  <si>
    <t>עמודה8338</t>
  </si>
  <si>
    <t>עמודה8339</t>
  </si>
  <si>
    <t>עמודה8340</t>
  </si>
  <si>
    <t>עמודה8341</t>
  </si>
  <si>
    <t>עמודה8342</t>
  </si>
  <si>
    <t>עמודה8343</t>
  </si>
  <si>
    <t>עמודה8344</t>
  </si>
  <si>
    <t>עמודה8345</t>
  </si>
  <si>
    <t>עמודה8346</t>
  </si>
  <si>
    <t>עמודה8347</t>
  </si>
  <si>
    <t>עמודה8348</t>
  </si>
  <si>
    <t>עמודה8349</t>
  </si>
  <si>
    <t>עמודה8350</t>
  </si>
  <si>
    <t>עמודה8351</t>
  </si>
  <si>
    <t>עמודה8352</t>
  </si>
  <si>
    <t>עמודה8353</t>
  </si>
  <si>
    <t>עמודה8354</t>
  </si>
  <si>
    <t>עמודה8355</t>
  </si>
  <si>
    <t>עמודה8356</t>
  </si>
  <si>
    <t>עמודה8357</t>
  </si>
  <si>
    <t>עמודה8358</t>
  </si>
  <si>
    <t>עמודה8359</t>
  </si>
  <si>
    <t>עמודה8360</t>
  </si>
  <si>
    <t>עמודה8361</t>
  </si>
  <si>
    <t>עמודה8362</t>
  </si>
  <si>
    <t>עמודה8363</t>
  </si>
  <si>
    <t>עמודה8364</t>
  </si>
  <si>
    <t>עמודה8365</t>
  </si>
  <si>
    <t>עמודה8366</t>
  </si>
  <si>
    <t>עמודה8367</t>
  </si>
  <si>
    <t>עמודה8368</t>
  </si>
  <si>
    <t>עמודה8369</t>
  </si>
  <si>
    <t>עמודה8370</t>
  </si>
  <si>
    <t>עמודה8371</t>
  </si>
  <si>
    <t>עמודה8372</t>
  </si>
  <si>
    <t>עמודה8373</t>
  </si>
  <si>
    <t>עמודה8374</t>
  </si>
  <si>
    <t>עמודה8375</t>
  </si>
  <si>
    <t>עמודה8376</t>
  </si>
  <si>
    <t>עמודה8377</t>
  </si>
  <si>
    <t>עמודה8378</t>
  </si>
  <si>
    <t>עמודה8379</t>
  </si>
  <si>
    <t>עמודה8380</t>
  </si>
  <si>
    <t>עמודה8381</t>
  </si>
  <si>
    <t>עמודה8382</t>
  </si>
  <si>
    <t>עמודה8383</t>
  </si>
  <si>
    <t>עמודה8384</t>
  </si>
  <si>
    <t>עמודה8385</t>
  </si>
  <si>
    <t>עמודה8386</t>
  </si>
  <si>
    <t>עמודה8387</t>
  </si>
  <si>
    <t>עמודה8388</t>
  </si>
  <si>
    <t>עמודה8389</t>
  </si>
  <si>
    <t>עמודה8390</t>
  </si>
  <si>
    <t>עמודה8391</t>
  </si>
  <si>
    <t>עמודה8392</t>
  </si>
  <si>
    <t>עמודה8393</t>
  </si>
  <si>
    <t>עמודה8394</t>
  </si>
  <si>
    <t>עמודה8395</t>
  </si>
  <si>
    <t>עמודה8396</t>
  </si>
  <si>
    <t>עמודה8397</t>
  </si>
  <si>
    <t>עמודה8398</t>
  </si>
  <si>
    <t>עמודה8399</t>
  </si>
  <si>
    <t>עמודה8400</t>
  </si>
  <si>
    <t>עמודה8401</t>
  </si>
  <si>
    <t>עמודה8402</t>
  </si>
  <si>
    <t>עמודה8403</t>
  </si>
  <si>
    <t>עמודה8404</t>
  </si>
  <si>
    <t>עמודה8405</t>
  </si>
  <si>
    <t>עמודה8406</t>
  </si>
  <si>
    <t>עמודה8407</t>
  </si>
  <si>
    <t>עמודה8408</t>
  </si>
  <si>
    <t>עמודה8409</t>
  </si>
  <si>
    <t>עמודה8410</t>
  </si>
  <si>
    <t>עמודה8411</t>
  </si>
  <si>
    <t>עמודה8412</t>
  </si>
  <si>
    <t>עמודה8413</t>
  </si>
  <si>
    <t>עמודה8414</t>
  </si>
  <si>
    <t>עמודה8415</t>
  </si>
  <si>
    <t>עמודה8416</t>
  </si>
  <si>
    <t>עמודה8417</t>
  </si>
  <si>
    <t>עמודה8418</t>
  </si>
  <si>
    <t>עמודה8419</t>
  </si>
  <si>
    <t>עמודה8420</t>
  </si>
  <si>
    <t>עמודה8421</t>
  </si>
  <si>
    <t>עמודה8422</t>
  </si>
  <si>
    <t>עמודה8423</t>
  </si>
  <si>
    <t>עמודה8424</t>
  </si>
  <si>
    <t>עמודה8425</t>
  </si>
  <si>
    <t>עמודה8426</t>
  </si>
  <si>
    <t>עמודה8427</t>
  </si>
  <si>
    <t>עמודה8428</t>
  </si>
  <si>
    <t>עמודה8429</t>
  </si>
  <si>
    <t>עמודה8430</t>
  </si>
  <si>
    <t>עמודה8431</t>
  </si>
  <si>
    <t>עמודה8432</t>
  </si>
  <si>
    <t>עמודה8433</t>
  </si>
  <si>
    <t>עמודה8434</t>
  </si>
  <si>
    <t>עמודה8435</t>
  </si>
  <si>
    <t>עמודה8436</t>
  </si>
  <si>
    <t>עמודה8437</t>
  </si>
  <si>
    <t>עמודה8438</t>
  </si>
  <si>
    <t>עמודה8439</t>
  </si>
  <si>
    <t>עמודה8440</t>
  </si>
  <si>
    <t>עמודה8441</t>
  </si>
  <si>
    <t>עמודה8442</t>
  </si>
  <si>
    <t>עמודה8443</t>
  </si>
  <si>
    <t>עמודה8444</t>
  </si>
  <si>
    <t>עמודה8445</t>
  </si>
  <si>
    <t>עמודה8446</t>
  </si>
  <si>
    <t>עמודה8447</t>
  </si>
  <si>
    <t>עמודה8448</t>
  </si>
  <si>
    <t>עמודה8449</t>
  </si>
  <si>
    <t>עמודה8450</t>
  </si>
  <si>
    <t>עמודה8451</t>
  </si>
  <si>
    <t>עמודה8452</t>
  </si>
  <si>
    <t>עמודה8453</t>
  </si>
  <si>
    <t>עמודה8454</t>
  </si>
  <si>
    <t>עמודה8455</t>
  </si>
  <si>
    <t>עמודה8456</t>
  </si>
  <si>
    <t>עמודה8457</t>
  </si>
  <si>
    <t>עמודה8458</t>
  </si>
  <si>
    <t>עמודה8459</t>
  </si>
  <si>
    <t>עמודה8460</t>
  </si>
  <si>
    <t>עמודה8461</t>
  </si>
  <si>
    <t>עמודה8462</t>
  </si>
  <si>
    <t>עמודה8463</t>
  </si>
  <si>
    <t>עמודה8464</t>
  </si>
  <si>
    <t>עמודה8465</t>
  </si>
  <si>
    <t>עמודה8466</t>
  </si>
  <si>
    <t>עמודה8467</t>
  </si>
  <si>
    <t>עמודה8468</t>
  </si>
  <si>
    <t>עמודה8469</t>
  </si>
  <si>
    <t>עמודה8470</t>
  </si>
  <si>
    <t>עמודה8471</t>
  </si>
  <si>
    <t>עמודה8472</t>
  </si>
  <si>
    <t>עמודה8473</t>
  </si>
  <si>
    <t>עמודה8474</t>
  </si>
  <si>
    <t>עמודה8475</t>
  </si>
  <si>
    <t>עמודה8476</t>
  </si>
  <si>
    <t>עמודה8477</t>
  </si>
  <si>
    <t>עמודה8478</t>
  </si>
  <si>
    <t>עמודה8479</t>
  </si>
  <si>
    <t>עמודה8480</t>
  </si>
  <si>
    <t>עמודה8481</t>
  </si>
  <si>
    <t>עמודה8482</t>
  </si>
  <si>
    <t>עמודה8483</t>
  </si>
  <si>
    <t>עמודה8484</t>
  </si>
  <si>
    <t>עמודה8485</t>
  </si>
  <si>
    <t>עמודה8486</t>
  </si>
  <si>
    <t>עמודה8487</t>
  </si>
  <si>
    <t>עמודה8488</t>
  </si>
  <si>
    <t>עמודה8489</t>
  </si>
  <si>
    <t>עמודה8490</t>
  </si>
  <si>
    <t>עמודה8491</t>
  </si>
  <si>
    <t>עמודה8492</t>
  </si>
  <si>
    <t>עמודה8493</t>
  </si>
  <si>
    <t>עמודה8494</t>
  </si>
  <si>
    <t>עמודה8495</t>
  </si>
  <si>
    <t>עמודה8496</t>
  </si>
  <si>
    <t>עמודה8497</t>
  </si>
  <si>
    <t>עמודה8498</t>
  </si>
  <si>
    <t>עמודה8499</t>
  </si>
  <si>
    <t>עמודה8500</t>
  </si>
  <si>
    <t>עמודה8501</t>
  </si>
  <si>
    <t>עמודה8502</t>
  </si>
  <si>
    <t>עמודה8503</t>
  </si>
  <si>
    <t>עמודה8504</t>
  </si>
  <si>
    <t>עמודה8505</t>
  </si>
  <si>
    <t>עמודה8506</t>
  </si>
  <si>
    <t>עמודה8507</t>
  </si>
  <si>
    <t>עמודה8508</t>
  </si>
  <si>
    <t>עמודה8509</t>
  </si>
  <si>
    <t>עמודה8510</t>
  </si>
  <si>
    <t>עמודה8511</t>
  </si>
  <si>
    <t>עמודה8512</t>
  </si>
  <si>
    <t>עמודה8513</t>
  </si>
  <si>
    <t>עמודה8514</t>
  </si>
  <si>
    <t>עמודה8515</t>
  </si>
  <si>
    <t>עמודה8516</t>
  </si>
  <si>
    <t>עמודה8517</t>
  </si>
  <si>
    <t>עמודה8518</t>
  </si>
  <si>
    <t>עמודה8519</t>
  </si>
  <si>
    <t>עמודה8520</t>
  </si>
  <si>
    <t>עמודה8521</t>
  </si>
  <si>
    <t>עמודה8522</t>
  </si>
  <si>
    <t>עמודה8523</t>
  </si>
  <si>
    <t>עמודה8524</t>
  </si>
  <si>
    <t>עמודה8525</t>
  </si>
  <si>
    <t>עמודה8526</t>
  </si>
  <si>
    <t>עמודה8527</t>
  </si>
  <si>
    <t>עמודה8528</t>
  </si>
  <si>
    <t>עמודה8529</t>
  </si>
  <si>
    <t>עמודה8530</t>
  </si>
  <si>
    <t>עמודה8531</t>
  </si>
  <si>
    <t>עמודה8532</t>
  </si>
  <si>
    <t>עמודה8533</t>
  </si>
  <si>
    <t>עמודה8534</t>
  </si>
  <si>
    <t>עמודה8535</t>
  </si>
  <si>
    <t>עמודה8536</t>
  </si>
  <si>
    <t>עמודה8537</t>
  </si>
  <si>
    <t>עמודה8538</t>
  </si>
  <si>
    <t>עמודה8539</t>
  </si>
  <si>
    <t>עמודה8540</t>
  </si>
  <si>
    <t>עמודה8541</t>
  </si>
  <si>
    <t>עמודה8542</t>
  </si>
  <si>
    <t>עמודה8543</t>
  </si>
  <si>
    <t>עמודה8544</t>
  </si>
  <si>
    <t>עמודה8545</t>
  </si>
  <si>
    <t>עמודה8546</t>
  </si>
  <si>
    <t>עמודה8547</t>
  </si>
  <si>
    <t>עמודה8548</t>
  </si>
  <si>
    <t>עמודה8549</t>
  </si>
  <si>
    <t>עמודה8550</t>
  </si>
  <si>
    <t>עמודה8551</t>
  </si>
  <si>
    <t>עמודה8552</t>
  </si>
  <si>
    <t>עמודה8553</t>
  </si>
  <si>
    <t>עמודה8554</t>
  </si>
  <si>
    <t>עמודה8555</t>
  </si>
  <si>
    <t>עמודה8556</t>
  </si>
  <si>
    <t>עמודה8557</t>
  </si>
  <si>
    <t>עמודה8558</t>
  </si>
  <si>
    <t>עמודה8559</t>
  </si>
  <si>
    <t>עמודה8560</t>
  </si>
  <si>
    <t>עמודה8561</t>
  </si>
  <si>
    <t>עמודה8562</t>
  </si>
  <si>
    <t>עמודה8563</t>
  </si>
  <si>
    <t>עמודה8564</t>
  </si>
  <si>
    <t>עמודה8565</t>
  </si>
  <si>
    <t>עמודה8566</t>
  </si>
  <si>
    <t>עמודה8567</t>
  </si>
  <si>
    <t>עמודה8568</t>
  </si>
  <si>
    <t>עמודה8569</t>
  </si>
  <si>
    <t>עמודה8570</t>
  </si>
  <si>
    <t>עמודה8571</t>
  </si>
  <si>
    <t>עמודה8572</t>
  </si>
  <si>
    <t>עמודה8573</t>
  </si>
  <si>
    <t>עמודה8574</t>
  </si>
  <si>
    <t>עמודה8575</t>
  </si>
  <si>
    <t>עמודה8576</t>
  </si>
  <si>
    <t>עמודה8577</t>
  </si>
  <si>
    <t>עמודה8578</t>
  </si>
  <si>
    <t>עמודה8579</t>
  </si>
  <si>
    <t>עמודה8580</t>
  </si>
  <si>
    <t>עמודה8581</t>
  </si>
  <si>
    <t>עמודה8582</t>
  </si>
  <si>
    <t>עמודה8583</t>
  </si>
  <si>
    <t>עמודה8584</t>
  </si>
  <si>
    <t>עמודה8585</t>
  </si>
  <si>
    <t>עמודה8586</t>
  </si>
  <si>
    <t>עמודה8587</t>
  </si>
  <si>
    <t>עמודה8588</t>
  </si>
  <si>
    <t>עמודה8589</t>
  </si>
  <si>
    <t>עמודה8590</t>
  </si>
  <si>
    <t>עמודה8591</t>
  </si>
  <si>
    <t>עמודה8592</t>
  </si>
  <si>
    <t>עמודה8593</t>
  </si>
  <si>
    <t>עמודה8594</t>
  </si>
  <si>
    <t>עמודה8595</t>
  </si>
  <si>
    <t>עמודה8596</t>
  </si>
  <si>
    <t>עמודה8597</t>
  </si>
  <si>
    <t>עמודה8598</t>
  </si>
  <si>
    <t>עמודה8599</t>
  </si>
  <si>
    <t>עמודה8600</t>
  </si>
  <si>
    <t>עמודה8601</t>
  </si>
  <si>
    <t>עמודה8602</t>
  </si>
  <si>
    <t>עמודה8603</t>
  </si>
  <si>
    <t>עמודה8604</t>
  </si>
  <si>
    <t>עמודה8605</t>
  </si>
  <si>
    <t>עמודה8606</t>
  </si>
  <si>
    <t>עמודה8607</t>
  </si>
  <si>
    <t>עמודה8608</t>
  </si>
  <si>
    <t>עמודה8609</t>
  </si>
  <si>
    <t>עמודה8610</t>
  </si>
  <si>
    <t>עמודה8611</t>
  </si>
  <si>
    <t>עמודה8612</t>
  </si>
  <si>
    <t>עמודה8613</t>
  </si>
  <si>
    <t>עמודה8614</t>
  </si>
  <si>
    <t>עמודה8615</t>
  </si>
  <si>
    <t>עמודה8616</t>
  </si>
  <si>
    <t>עמודה8617</t>
  </si>
  <si>
    <t>עמודה8618</t>
  </si>
  <si>
    <t>עמודה8619</t>
  </si>
  <si>
    <t>עמודה8620</t>
  </si>
  <si>
    <t>עמודה8621</t>
  </si>
  <si>
    <t>עמודה8622</t>
  </si>
  <si>
    <t>עמודה8623</t>
  </si>
  <si>
    <t>עמודה8624</t>
  </si>
  <si>
    <t>עמודה8625</t>
  </si>
  <si>
    <t>עמודה8626</t>
  </si>
  <si>
    <t>עמודה8627</t>
  </si>
  <si>
    <t>עמודה8628</t>
  </si>
  <si>
    <t>עמודה8629</t>
  </si>
  <si>
    <t>עמודה8630</t>
  </si>
  <si>
    <t>עמודה8631</t>
  </si>
  <si>
    <t>עמודה8632</t>
  </si>
  <si>
    <t>עמודה8633</t>
  </si>
  <si>
    <t>עמודה8634</t>
  </si>
  <si>
    <t>עמודה8635</t>
  </si>
  <si>
    <t>עמודה8636</t>
  </si>
  <si>
    <t>עמודה8637</t>
  </si>
  <si>
    <t>עמודה8638</t>
  </si>
  <si>
    <t>עמודה8639</t>
  </si>
  <si>
    <t>עמודה8640</t>
  </si>
  <si>
    <t>עמודה8641</t>
  </si>
  <si>
    <t>עמודה8642</t>
  </si>
  <si>
    <t>עמודה8643</t>
  </si>
  <si>
    <t>עמודה8644</t>
  </si>
  <si>
    <t>עמודה8645</t>
  </si>
  <si>
    <t>עמודה8646</t>
  </si>
  <si>
    <t>עמודה8647</t>
  </si>
  <si>
    <t>עמודה8648</t>
  </si>
  <si>
    <t>עמודה8649</t>
  </si>
  <si>
    <t>עמודה8650</t>
  </si>
  <si>
    <t>עמודה8651</t>
  </si>
  <si>
    <t>עמודה8652</t>
  </si>
  <si>
    <t>עמודה8653</t>
  </si>
  <si>
    <t>עמודה8654</t>
  </si>
  <si>
    <t>עמודה8655</t>
  </si>
  <si>
    <t>עמודה8656</t>
  </si>
  <si>
    <t>עמודה8657</t>
  </si>
  <si>
    <t>עמודה8658</t>
  </si>
  <si>
    <t>עמודה8659</t>
  </si>
  <si>
    <t>עמודה8660</t>
  </si>
  <si>
    <t>עמודה8661</t>
  </si>
  <si>
    <t>עמודה8662</t>
  </si>
  <si>
    <t>עמודה8663</t>
  </si>
  <si>
    <t>עמודה8664</t>
  </si>
  <si>
    <t>עמודה8665</t>
  </si>
  <si>
    <t>עמודה8666</t>
  </si>
  <si>
    <t>עמודה8667</t>
  </si>
  <si>
    <t>עמודה8668</t>
  </si>
  <si>
    <t>עמודה8669</t>
  </si>
  <si>
    <t>עמודה8670</t>
  </si>
  <si>
    <t>עמודה8671</t>
  </si>
  <si>
    <t>עמודה8672</t>
  </si>
  <si>
    <t>עמודה8673</t>
  </si>
  <si>
    <t>עמודה8674</t>
  </si>
  <si>
    <t>עמודה8675</t>
  </si>
  <si>
    <t>עמודה8676</t>
  </si>
  <si>
    <t>עמודה8677</t>
  </si>
  <si>
    <t>עמודה8678</t>
  </si>
  <si>
    <t>עמודה8679</t>
  </si>
  <si>
    <t>עמודה8680</t>
  </si>
  <si>
    <t>עמודה8681</t>
  </si>
  <si>
    <t>עמודה8682</t>
  </si>
  <si>
    <t>עמודה8683</t>
  </si>
  <si>
    <t>עמודה8684</t>
  </si>
  <si>
    <t>עמודה8685</t>
  </si>
  <si>
    <t>עמודה8686</t>
  </si>
  <si>
    <t>עמודה8687</t>
  </si>
  <si>
    <t>עמודה8688</t>
  </si>
  <si>
    <t>עמודה8689</t>
  </si>
  <si>
    <t>עמודה8690</t>
  </si>
  <si>
    <t>עמודה8691</t>
  </si>
  <si>
    <t>עמודה8692</t>
  </si>
  <si>
    <t>עמודה8693</t>
  </si>
  <si>
    <t>עמודה8694</t>
  </si>
  <si>
    <t>עמודה8695</t>
  </si>
  <si>
    <t>עמודה8696</t>
  </si>
  <si>
    <t>עמודה8697</t>
  </si>
  <si>
    <t>עמודה8698</t>
  </si>
  <si>
    <t>עמודה8699</t>
  </si>
  <si>
    <t>עמודה8700</t>
  </si>
  <si>
    <t>עמודה8701</t>
  </si>
  <si>
    <t>עמודה8702</t>
  </si>
  <si>
    <t>עמודה8703</t>
  </si>
  <si>
    <t>עמודה8704</t>
  </si>
  <si>
    <t>עמודה8705</t>
  </si>
  <si>
    <t>עמודה8706</t>
  </si>
  <si>
    <t>עמודה8707</t>
  </si>
  <si>
    <t>עמודה8708</t>
  </si>
  <si>
    <t>עמודה8709</t>
  </si>
  <si>
    <t>עמודה8710</t>
  </si>
  <si>
    <t>עמודה8711</t>
  </si>
  <si>
    <t>עמודה8712</t>
  </si>
  <si>
    <t>עמודה8713</t>
  </si>
  <si>
    <t>עמודה8714</t>
  </si>
  <si>
    <t>עמודה8715</t>
  </si>
  <si>
    <t>עמודה8716</t>
  </si>
  <si>
    <t>עמודה8717</t>
  </si>
  <si>
    <t>עמודה8718</t>
  </si>
  <si>
    <t>עמודה8719</t>
  </si>
  <si>
    <t>עמודה8720</t>
  </si>
  <si>
    <t>עמודה8721</t>
  </si>
  <si>
    <t>עמודה8722</t>
  </si>
  <si>
    <t>עמודה8723</t>
  </si>
  <si>
    <t>עמודה8724</t>
  </si>
  <si>
    <t>עמודה8725</t>
  </si>
  <si>
    <t>עמודה8726</t>
  </si>
  <si>
    <t>עמודה8727</t>
  </si>
  <si>
    <t>עמודה8728</t>
  </si>
  <si>
    <t>עמודה8729</t>
  </si>
  <si>
    <t>עמודה8730</t>
  </si>
  <si>
    <t>עמודה8731</t>
  </si>
  <si>
    <t>עמודה8732</t>
  </si>
  <si>
    <t>עמודה8733</t>
  </si>
  <si>
    <t>עמודה8734</t>
  </si>
  <si>
    <t>עמודה8735</t>
  </si>
  <si>
    <t>עמודה8736</t>
  </si>
  <si>
    <t>עמודה8737</t>
  </si>
  <si>
    <t>עמודה8738</t>
  </si>
  <si>
    <t>עמודה8739</t>
  </si>
  <si>
    <t>עמודה8740</t>
  </si>
  <si>
    <t>עמודה8741</t>
  </si>
  <si>
    <t>עמודה8742</t>
  </si>
  <si>
    <t>עמודה8743</t>
  </si>
  <si>
    <t>עמודה8744</t>
  </si>
  <si>
    <t>עמודה8745</t>
  </si>
  <si>
    <t>עמודה8746</t>
  </si>
  <si>
    <t>עמודה8747</t>
  </si>
  <si>
    <t>עמודה8748</t>
  </si>
  <si>
    <t>עמודה8749</t>
  </si>
  <si>
    <t>עמודה8750</t>
  </si>
  <si>
    <t>עמודה8751</t>
  </si>
  <si>
    <t>עמודה8752</t>
  </si>
  <si>
    <t>עמודה8753</t>
  </si>
  <si>
    <t>עמודה8754</t>
  </si>
  <si>
    <t>עמודה8755</t>
  </si>
  <si>
    <t>עמודה8756</t>
  </si>
  <si>
    <t>עמודה8757</t>
  </si>
  <si>
    <t>עמודה8758</t>
  </si>
  <si>
    <t>עמודה8759</t>
  </si>
  <si>
    <t>עמודה8760</t>
  </si>
  <si>
    <t>עמודה8761</t>
  </si>
  <si>
    <t>עמודה8762</t>
  </si>
  <si>
    <t>עמודה8763</t>
  </si>
  <si>
    <t>עמודה8764</t>
  </si>
  <si>
    <t>עמודה8765</t>
  </si>
  <si>
    <t>עמודה8766</t>
  </si>
  <si>
    <t>עמודה8767</t>
  </si>
  <si>
    <t>עמודה8768</t>
  </si>
  <si>
    <t>עמודה8769</t>
  </si>
  <si>
    <t>עמודה8770</t>
  </si>
  <si>
    <t>עמודה8771</t>
  </si>
  <si>
    <t>עמודה8772</t>
  </si>
  <si>
    <t>עמודה8773</t>
  </si>
  <si>
    <t>עמודה8774</t>
  </si>
  <si>
    <t>עמודה8775</t>
  </si>
  <si>
    <t>עמודה8776</t>
  </si>
  <si>
    <t>עמודה8777</t>
  </si>
  <si>
    <t>עמודה8778</t>
  </si>
  <si>
    <t>עמודה8779</t>
  </si>
  <si>
    <t>עמודה8780</t>
  </si>
  <si>
    <t>עמודה8781</t>
  </si>
  <si>
    <t>עמודה8782</t>
  </si>
  <si>
    <t>עמודה8783</t>
  </si>
  <si>
    <t>עמודה8784</t>
  </si>
  <si>
    <t>עמודה8785</t>
  </si>
  <si>
    <t>עמודה8786</t>
  </si>
  <si>
    <t>עמודה8787</t>
  </si>
  <si>
    <t>עמודה8788</t>
  </si>
  <si>
    <t>עמודה8789</t>
  </si>
  <si>
    <t>עמודה8790</t>
  </si>
  <si>
    <t>עמודה8791</t>
  </si>
  <si>
    <t>עמודה8792</t>
  </si>
  <si>
    <t>עמודה8793</t>
  </si>
  <si>
    <t>עמודה8794</t>
  </si>
  <si>
    <t>עמודה8795</t>
  </si>
  <si>
    <t>עמודה8796</t>
  </si>
  <si>
    <t>עמודה8797</t>
  </si>
  <si>
    <t>עמודה8798</t>
  </si>
  <si>
    <t>עמודה8799</t>
  </si>
  <si>
    <t>עמודה8800</t>
  </si>
  <si>
    <t>עמודה8801</t>
  </si>
  <si>
    <t>עמודה8802</t>
  </si>
  <si>
    <t>עמודה8803</t>
  </si>
  <si>
    <t>עמודה8804</t>
  </si>
  <si>
    <t>עמודה8805</t>
  </si>
  <si>
    <t>עמודה8806</t>
  </si>
  <si>
    <t>עמודה8807</t>
  </si>
  <si>
    <t>עמודה8808</t>
  </si>
  <si>
    <t>עמודה8809</t>
  </si>
  <si>
    <t>עמודה8810</t>
  </si>
  <si>
    <t>עמודה8811</t>
  </si>
  <si>
    <t>עמודה8812</t>
  </si>
  <si>
    <t>עמודה8813</t>
  </si>
  <si>
    <t>עמודה8814</t>
  </si>
  <si>
    <t>עמודה8815</t>
  </si>
  <si>
    <t>עמודה8816</t>
  </si>
  <si>
    <t>עמודה8817</t>
  </si>
  <si>
    <t>עמודה8818</t>
  </si>
  <si>
    <t>עמודה8819</t>
  </si>
  <si>
    <t>עמודה8820</t>
  </si>
  <si>
    <t>עמודה8821</t>
  </si>
  <si>
    <t>עמודה8822</t>
  </si>
  <si>
    <t>עמודה8823</t>
  </si>
  <si>
    <t>עמודה8824</t>
  </si>
  <si>
    <t>עמודה8825</t>
  </si>
  <si>
    <t>עמודה8826</t>
  </si>
  <si>
    <t>עמודה8827</t>
  </si>
  <si>
    <t>עמודה8828</t>
  </si>
  <si>
    <t>עמודה8829</t>
  </si>
  <si>
    <t>עמודה8830</t>
  </si>
  <si>
    <t>עמודה8831</t>
  </si>
  <si>
    <t>עמודה8832</t>
  </si>
  <si>
    <t>עמודה8833</t>
  </si>
  <si>
    <t>עמודה8834</t>
  </si>
  <si>
    <t>עמודה8835</t>
  </si>
  <si>
    <t>עמודה8836</t>
  </si>
  <si>
    <t>עמודה8837</t>
  </si>
  <si>
    <t>עמודה8838</t>
  </si>
  <si>
    <t>עמודה8839</t>
  </si>
  <si>
    <t>עמודה8840</t>
  </si>
  <si>
    <t>עמודה8841</t>
  </si>
  <si>
    <t>עמודה8842</t>
  </si>
  <si>
    <t>עמודה8843</t>
  </si>
  <si>
    <t>עמודה8844</t>
  </si>
  <si>
    <t>עמודה8845</t>
  </si>
  <si>
    <t>עמודה8846</t>
  </si>
  <si>
    <t>עמודה8847</t>
  </si>
  <si>
    <t>עמודה8848</t>
  </si>
  <si>
    <t>עמודה8849</t>
  </si>
  <si>
    <t>עמודה8850</t>
  </si>
  <si>
    <t>עמודה8851</t>
  </si>
  <si>
    <t>עמודה8852</t>
  </si>
  <si>
    <t>עמודה8853</t>
  </si>
  <si>
    <t>עמודה8854</t>
  </si>
  <si>
    <t>עמודה8855</t>
  </si>
  <si>
    <t>עמודה8856</t>
  </si>
  <si>
    <t>עמודה8857</t>
  </si>
  <si>
    <t>עמודה8858</t>
  </si>
  <si>
    <t>עמודה8859</t>
  </si>
  <si>
    <t>עמודה8860</t>
  </si>
  <si>
    <t>עמודה8861</t>
  </si>
  <si>
    <t>עמודה8862</t>
  </si>
  <si>
    <t>עמודה8863</t>
  </si>
  <si>
    <t>עמודה8864</t>
  </si>
  <si>
    <t>עמודה8865</t>
  </si>
  <si>
    <t>עמודה8866</t>
  </si>
  <si>
    <t>עמודה8867</t>
  </si>
  <si>
    <t>עמודה8868</t>
  </si>
  <si>
    <t>עמודה8869</t>
  </si>
  <si>
    <t>עמודה8870</t>
  </si>
  <si>
    <t>עמודה8871</t>
  </si>
  <si>
    <t>עמודה8872</t>
  </si>
  <si>
    <t>עמודה8873</t>
  </si>
  <si>
    <t>עמודה8874</t>
  </si>
  <si>
    <t>עמודה8875</t>
  </si>
  <si>
    <t>עמודה8876</t>
  </si>
  <si>
    <t>עמודה8877</t>
  </si>
  <si>
    <t>עמודה8878</t>
  </si>
  <si>
    <t>עמודה8879</t>
  </si>
  <si>
    <t>עמודה8880</t>
  </si>
  <si>
    <t>עמודה8881</t>
  </si>
  <si>
    <t>עמודה8882</t>
  </si>
  <si>
    <t>עמודה8883</t>
  </si>
  <si>
    <t>עמודה8884</t>
  </si>
  <si>
    <t>עמודה8885</t>
  </si>
  <si>
    <t>עמודה8886</t>
  </si>
  <si>
    <t>עמודה8887</t>
  </si>
  <si>
    <t>עמודה8888</t>
  </si>
  <si>
    <t>עמודה8889</t>
  </si>
  <si>
    <t>עמודה8890</t>
  </si>
  <si>
    <t>עמודה8891</t>
  </si>
  <si>
    <t>עמודה8892</t>
  </si>
  <si>
    <t>עמודה8893</t>
  </si>
  <si>
    <t>עמודה8894</t>
  </si>
  <si>
    <t>עמודה8895</t>
  </si>
  <si>
    <t>עמודה8896</t>
  </si>
  <si>
    <t>עמודה8897</t>
  </si>
  <si>
    <t>עמודה8898</t>
  </si>
  <si>
    <t>עמודה8899</t>
  </si>
  <si>
    <t>עמודה8900</t>
  </si>
  <si>
    <t>עמודה8901</t>
  </si>
  <si>
    <t>עמודה8902</t>
  </si>
  <si>
    <t>עמודה8903</t>
  </si>
  <si>
    <t>עמודה8904</t>
  </si>
  <si>
    <t>עמודה8905</t>
  </si>
  <si>
    <t>עמודה8906</t>
  </si>
  <si>
    <t>עמודה8907</t>
  </si>
  <si>
    <t>עמודה8908</t>
  </si>
  <si>
    <t>עמודה8909</t>
  </si>
  <si>
    <t>עמודה8910</t>
  </si>
  <si>
    <t>עמודה8911</t>
  </si>
  <si>
    <t>עמודה8912</t>
  </si>
  <si>
    <t>עמודה8913</t>
  </si>
  <si>
    <t>עמודה8914</t>
  </si>
  <si>
    <t>עמודה8915</t>
  </si>
  <si>
    <t>עמודה8916</t>
  </si>
  <si>
    <t>עמודה8917</t>
  </si>
  <si>
    <t>עמודה8918</t>
  </si>
  <si>
    <t>עמודה8919</t>
  </si>
  <si>
    <t>עמודה8920</t>
  </si>
  <si>
    <t>עמודה8921</t>
  </si>
  <si>
    <t>עמודה8922</t>
  </si>
  <si>
    <t>עמודה8923</t>
  </si>
  <si>
    <t>עמודה8924</t>
  </si>
  <si>
    <t>עמודה8925</t>
  </si>
  <si>
    <t>עמודה8926</t>
  </si>
  <si>
    <t>עמודה8927</t>
  </si>
  <si>
    <t>עמודה8928</t>
  </si>
  <si>
    <t>עמודה8929</t>
  </si>
  <si>
    <t>עמודה8930</t>
  </si>
  <si>
    <t>עמודה8931</t>
  </si>
  <si>
    <t>עמודה8932</t>
  </si>
  <si>
    <t>עמודה8933</t>
  </si>
  <si>
    <t>עמודה8934</t>
  </si>
  <si>
    <t>עמודה8935</t>
  </si>
  <si>
    <t>עמודה8936</t>
  </si>
  <si>
    <t>עמודה8937</t>
  </si>
  <si>
    <t>עמודה8938</t>
  </si>
  <si>
    <t>עמודה8939</t>
  </si>
  <si>
    <t>עמודה8940</t>
  </si>
  <si>
    <t>עמודה8941</t>
  </si>
  <si>
    <t>עמודה8942</t>
  </si>
  <si>
    <t>עמודה8943</t>
  </si>
  <si>
    <t>עמודה8944</t>
  </si>
  <si>
    <t>עמודה8945</t>
  </si>
  <si>
    <t>עמודה8946</t>
  </si>
  <si>
    <t>עמודה8947</t>
  </si>
  <si>
    <t>עמודה8948</t>
  </si>
  <si>
    <t>עמודה8949</t>
  </si>
  <si>
    <t>עמודה8950</t>
  </si>
  <si>
    <t>עמודה8951</t>
  </si>
  <si>
    <t>עמודה8952</t>
  </si>
  <si>
    <t>עמודה8953</t>
  </si>
  <si>
    <t>עמודה8954</t>
  </si>
  <si>
    <t>עמודה8955</t>
  </si>
  <si>
    <t>עמודה8956</t>
  </si>
  <si>
    <t>עמודה8957</t>
  </si>
  <si>
    <t>עמודה8958</t>
  </si>
  <si>
    <t>עמודה8959</t>
  </si>
  <si>
    <t>עמודה8960</t>
  </si>
  <si>
    <t>עמודה8961</t>
  </si>
  <si>
    <t>עמודה8962</t>
  </si>
  <si>
    <t>עמודה8963</t>
  </si>
  <si>
    <t>עמודה8964</t>
  </si>
  <si>
    <t>עמודה8965</t>
  </si>
  <si>
    <t>עמודה8966</t>
  </si>
  <si>
    <t>עמודה8967</t>
  </si>
  <si>
    <t>עמודה8968</t>
  </si>
  <si>
    <t>עמודה8969</t>
  </si>
  <si>
    <t>עמודה8970</t>
  </si>
  <si>
    <t>עמודה8971</t>
  </si>
  <si>
    <t>עמודה8972</t>
  </si>
  <si>
    <t>עמודה8973</t>
  </si>
  <si>
    <t>עמודה8974</t>
  </si>
  <si>
    <t>עמודה8975</t>
  </si>
  <si>
    <t>עמודה8976</t>
  </si>
  <si>
    <t>עמודה8977</t>
  </si>
  <si>
    <t>עמודה8978</t>
  </si>
  <si>
    <t>עמודה8979</t>
  </si>
  <si>
    <t>עמודה8980</t>
  </si>
  <si>
    <t>עמודה8981</t>
  </si>
  <si>
    <t>עמודה8982</t>
  </si>
  <si>
    <t>עמודה8983</t>
  </si>
  <si>
    <t>עמודה8984</t>
  </si>
  <si>
    <t>עמודה8985</t>
  </si>
  <si>
    <t>עמודה8986</t>
  </si>
  <si>
    <t>עמודה8987</t>
  </si>
  <si>
    <t>עמודה8988</t>
  </si>
  <si>
    <t>עמודה8989</t>
  </si>
  <si>
    <t>עמודה8990</t>
  </si>
  <si>
    <t>עמודה8991</t>
  </si>
  <si>
    <t>עמודה8992</t>
  </si>
  <si>
    <t>עמודה8993</t>
  </si>
  <si>
    <t>עמודה8994</t>
  </si>
  <si>
    <t>עמודה8995</t>
  </si>
  <si>
    <t>עמודה8996</t>
  </si>
  <si>
    <t>עמודה8997</t>
  </si>
  <si>
    <t>עמודה8998</t>
  </si>
  <si>
    <t>עמודה8999</t>
  </si>
  <si>
    <t>עמודה9000</t>
  </si>
  <si>
    <t>עמודה9001</t>
  </si>
  <si>
    <t>עמודה9002</t>
  </si>
  <si>
    <t>עמודה9003</t>
  </si>
  <si>
    <t>עמודה9004</t>
  </si>
  <si>
    <t>עמודה9005</t>
  </si>
  <si>
    <t>עמודה9006</t>
  </si>
  <si>
    <t>עמודה9007</t>
  </si>
  <si>
    <t>עמודה9008</t>
  </si>
  <si>
    <t>עמודה9009</t>
  </si>
  <si>
    <t>עמודה9010</t>
  </si>
  <si>
    <t>עמודה9011</t>
  </si>
  <si>
    <t>עמודה9012</t>
  </si>
  <si>
    <t>עמודה9013</t>
  </si>
  <si>
    <t>עמודה9014</t>
  </si>
  <si>
    <t>עמודה9015</t>
  </si>
  <si>
    <t>עמודה9016</t>
  </si>
  <si>
    <t>עמודה9017</t>
  </si>
  <si>
    <t>עמודה9018</t>
  </si>
  <si>
    <t>עמודה9019</t>
  </si>
  <si>
    <t>עמודה9020</t>
  </si>
  <si>
    <t>עמודה9021</t>
  </si>
  <si>
    <t>עמודה9022</t>
  </si>
  <si>
    <t>עמודה9023</t>
  </si>
  <si>
    <t>עמודה9024</t>
  </si>
  <si>
    <t>עמודה9025</t>
  </si>
  <si>
    <t>עמודה9026</t>
  </si>
  <si>
    <t>עמודה9027</t>
  </si>
  <si>
    <t>עמודה9028</t>
  </si>
  <si>
    <t>עמודה9029</t>
  </si>
  <si>
    <t>עמודה9030</t>
  </si>
  <si>
    <t>עמודה9031</t>
  </si>
  <si>
    <t>עמודה9032</t>
  </si>
  <si>
    <t>עמודה9033</t>
  </si>
  <si>
    <t>עמודה9034</t>
  </si>
  <si>
    <t>עמודה9035</t>
  </si>
  <si>
    <t>עמודה9036</t>
  </si>
  <si>
    <t>עמודה9037</t>
  </si>
  <si>
    <t>עמודה9038</t>
  </si>
  <si>
    <t>עמודה9039</t>
  </si>
  <si>
    <t>עמודה9040</t>
  </si>
  <si>
    <t>עמודה9041</t>
  </si>
  <si>
    <t>עמודה9042</t>
  </si>
  <si>
    <t>עמודה9043</t>
  </si>
  <si>
    <t>עמודה9044</t>
  </si>
  <si>
    <t>עמודה9045</t>
  </si>
  <si>
    <t>עמודה9046</t>
  </si>
  <si>
    <t>עמודה9047</t>
  </si>
  <si>
    <t>עמודה9048</t>
  </si>
  <si>
    <t>עמודה9049</t>
  </si>
  <si>
    <t>עמודה9050</t>
  </si>
  <si>
    <t>עמודה9051</t>
  </si>
  <si>
    <t>עמודה9052</t>
  </si>
  <si>
    <t>עמודה9053</t>
  </si>
  <si>
    <t>עמודה9054</t>
  </si>
  <si>
    <t>עמודה9055</t>
  </si>
  <si>
    <t>עמודה9056</t>
  </si>
  <si>
    <t>עמודה9057</t>
  </si>
  <si>
    <t>עמודה9058</t>
  </si>
  <si>
    <t>עמודה9059</t>
  </si>
  <si>
    <t>עמודה9060</t>
  </si>
  <si>
    <t>עמודה9061</t>
  </si>
  <si>
    <t>עמודה9062</t>
  </si>
  <si>
    <t>עמודה9063</t>
  </si>
  <si>
    <t>עמודה9064</t>
  </si>
  <si>
    <t>עמודה9065</t>
  </si>
  <si>
    <t>עמודה9066</t>
  </si>
  <si>
    <t>עמודה9067</t>
  </si>
  <si>
    <t>עמודה9068</t>
  </si>
  <si>
    <t>עמודה9069</t>
  </si>
  <si>
    <t>עמודה9070</t>
  </si>
  <si>
    <t>עמודה9071</t>
  </si>
  <si>
    <t>עמודה9072</t>
  </si>
  <si>
    <t>עמודה9073</t>
  </si>
  <si>
    <t>עמודה9074</t>
  </si>
  <si>
    <t>עמודה9075</t>
  </si>
  <si>
    <t>עמודה9076</t>
  </si>
  <si>
    <t>עמודה9077</t>
  </si>
  <si>
    <t>עמודה9078</t>
  </si>
  <si>
    <t>עמודה9079</t>
  </si>
  <si>
    <t>עמודה9080</t>
  </si>
  <si>
    <t>עמודה9081</t>
  </si>
  <si>
    <t>עמודה9082</t>
  </si>
  <si>
    <t>עמודה9083</t>
  </si>
  <si>
    <t>עמודה9084</t>
  </si>
  <si>
    <t>עמודה9085</t>
  </si>
  <si>
    <t>עמודה9086</t>
  </si>
  <si>
    <t>עמודה9087</t>
  </si>
  <si>
    <t>עמודה9088</t>
  </si>
  <si>
    <t>עמודה9089</t>
  </si>
  <si>
    <t>עמודה9090</t>
  </si>
  <si>
    <t>עמודה9091</t>
  </si>
  <si>
    <t>עמודה9092</t>
  </si>
  <si>
    <t>עמודה9093</t>
  </si>
  <si>
    <t>עמודה9094</t>
  </si>
  <si>
    <t>עמודה9095</t>
  </si>
  <si>
    <t>עמודה9096</t>
  </si>
  <si>
    <t>עמודה9097</t>
  </si>
  <si>
    <t>עמודה9098</t>
  </si>
  <si>
    <t>עמודה9099</t>
  </si>
  <si>
    <t>עמודה9100</t>
  </si>
  <si>
    <t>עמודה9101</t>
  </si>
  <si>
    <t>עמודה9102</t>
  </si>
  <si>
    <t>עמודה9103</t>
  </si>
  <si>
    <t>עמודה9104</t>
  </si>
  <si>
    <t>עמודה9105</t>
  </si>
  <si>
    <t>עמודה9106</t>
  </si>
  <si>
    <t>עמודה9107</t>
  </si>
  <si>
    <t>עמודה9108</t>
  </si>
  <si>
    <t>עמודה9109</t>
  </si>
  <si>
    <t>עמודה9110</t>
  </si>
  <si>
    <t>עמודה9111</t>
  </si>
  <si>
    <t>עמודה9112</t>
  </si>
  <si>
    <t>עמודה9113</t>
  </si>
  <si>
    <t>עמודה9114</t>
  </si>
  <si>
    <t>עמודה9115</t>
  </si>
  <si>
    <t>עמודה9116</t>
  </si>
  <si>
    <t>עמודה9117</t>
  </si>
  <si>
    <t>עמודה9118</t>
  </si>
  <si>
    <t>עמודה9119</t>
  </si>
  <si>
    <t>עמודה9120</t>
  </si>
  <si>
    <t>עמודה9121</t>
  </si>
  <si>
    <t>עמודה9122</t>
  </si>
  <si>
    <t>עמודה9123</t>
  </si>
  <si>
    <t>עמודה9124</t>
  </si>
  <si>
    <t>עמודה9125</t>
  </si>
  <si>
    <t>עמודה9126</t>
  </si>
  <si>
    <t>עמודה9127</t>
  </si>
  <si>
    <t>עמודה9128</t>
  </si>
  <si>
    <t>עמודה9129</t>
  </si>
  <si>
    <t>עמודה9130</t>
  </si>
  <si>
    <t>עמודה9131</t>
  </si>
  <si>
    <t>עמודה9132</t>
  </si>
  <si>
    <t>עמודה9133</t>
  </si>
  <si>
    <t>עמודה9134</t>
  </si>
  <si>
    <t>עמודה9135</t>
  </si>
  <si>
    <t>עמודה9136</t>
  </si>
  <si>
    <t>עמודה9137</t>
  </si>
  <si>
    <t>עמודה9138</t>
  </si>
  <si>
    <t>עמודה9139</t>
  </si>
  <si>
    <t>עמודה9140</t>
  </si>
  <si>
    <t>עמודה9141</t>
  </si>
  <si>
    <t>עמודה9142</t>
  </si>
  <si>
    <t>עמודה9143</t>
  </si>
  <si>
    <t>עמודה9144</t>
  </si>
  <si>
    <t>עמודה9145</t>
  </si>
  <si>
    <t>עמודה9146</t>
  </si>
  <si>
    <t>עמודה9147</t>
  </si>
  <si>
    <t>עמודה9148</t>
  </si>
  <si>
    <t>עמודה9149</t>
  </si>
  <si>
    <t>עמודה9150</t>
  </si>
  <si>
    <t>עמודה9151</t>
  </si>
  <si>
    <t>עמודה9152</t>
  </si>
  <si>
    <t>עמודה9153</t>
  </si>
  <si>
    <t>עמודה9154</t>
  </si>
  <si>
    <t>עמודה9155</t>
  </si>
  <si>
    <t>עמודה9156</t>
  </si>
  <si>
    <t>עמודה9157</t>
  </si>
  <si>
    <t>עמודה9158</t>
  </si>
  <si>
    <t>עמודה9159</t>
  </si>
  <si>
    <t>עמודה9160</t>
  </si>
  <si>
    <t>עמודה9161</t>
  </si>
  <si>
    <t>עמודה9162</t>
  </si>
  <si>
    <t>עמודה9163</t>
  </si>
  <si>
    <t>עמודה9164</t>
  </si>
  <si>
    <t>עמודה9165</t>
  </si>
  <si>
    <t>עמודה9166</t>
  </si>
  <si>
    <t>עמודה9167</t>
  </si>
  <si>
    <t>עמודה9168</t>
  </si>
  <si>
    <t>עמודה9169</t>
  </si>
  <si>
    <t>עמודה9170</t>
  </si>
  <si>
    <t>עמודה9171</t>
  </si>
  <si>
    <t>עמודה9172</t>
  </si>
  <si>
    <t>עמודה9173</t>
  </si>
  <si>
    <t>עמודה9174</t>
  </si>
  <si>
    <t>עמודה9175</t>
  </si>
  <si>
    <t>עמודה9176</t>
  </si>
  <si>
    <t>עמודה9177</t>
  </si>
  <si>
    <t>עמודה9178</t>
  </si>
  <si>
    <t>עמודה9179</t>
  </si>
  <si>
    <t>עמודה9180</t>
  </si>
  <si>
    <t>עמודה9181</t>
  </si>
  <si>
    <t>עמודה9182</t>
  </si>
  <si>
    <t>עמודה9183</t>
  </si>
  <si>
    <t>עמודה9184</t>
  </si>
  <si>
    <t>עמודה9185</t>
  </si>
  <si>
    <t>עמודה9186</t>
  </si>
  <si>
    <t>עמודה9187</t>
  </si>
  <si>
    <t>עמודה9188</t>
  </si>
  <si>
    <t>עמודה9189</t>
  </si>
  <si>
    <t>עמודה9190</t>
  </si>
  <si>
    <t>עמודה9191</t>
  </si>
  <si>
    <t>עמודה9192</t>
  </si>
  <si>
    <t>עמודה9193</t>
  </si>
  <si>
    <t>עמודה9194</t>
  </si>
  <si>
    <t>עמודה9195</t>
  </si>
  <si>
    <t>עמודה9196</t>
  </si>
  <si>
    <t>עמודה9197</t>
  </si>
  <si>
    <t>עמודה9198</t>
  </si>
  <si>
    <t>עמודה9199</t>
  </si>
  <si>
    <t>עמודה9200</t>
  </si>
  <si>
    <t>עמודה9201</t>
  </si>
  <si>
    <t>עמודה9202</t>
  </si>
  <si>
    <t>עמודה9203</t>
  </si>
  <si>
    <t>עמודה9204</t>
  </si>
  <si>
    <t>עמודה9205</t>
  </si>
  <si>
    <t>עמודה9206</t>
  </si>
  <si>
    <t>עמודה9207</t>
  </si>
  <si>
    <t>עמודה9208</t>
  </si>
  <si>
    <t>עמודה9209</t>
  </si>
  <si>
    <t>עמודה9210</t>
  </si>
  <si>
    <t>עמודה9211</t>
  </si>
  <si>
    <t>עמודה9212</t>
  </si>
  <si>
    <t>עמודה9213</t>
  </si>
  <si>
    <t>עמודה9214</t>
  </si>
  <si>
    <t>עמודה9215</t>
  </si>
  <si>
    <t>עמודה9216</t>
  </si>
  <si>
    <t>עמודה9217</t>
  </si>
  <si>
    <t>עמודה9218</t>
  </si>
  <si>
    <t>עמודה9219</t>
  </si>
  <si>
    <t>עמודה9220</t>
  </si>
  <si>
    <t>עמודה9221</t>
  </si>
  <si>
    <t>עמודה9222</t>
  </si>
  <si>
    <t>עמודה9223</t>
  </si>
  <si>
    <t>עמודה9224</t>
  </si>
  <si>
    <t>עמודה9225</t>
  </si>
  <si>
    <t>עמודה9226</t>
  </si>
  <si>
    <t>עמודה9227</t>
  </si>
  <si>
    <t>עמודה9228</t>
  </si>
  <si>
    <t>עמודה9229</t>
  </si>
  <si>
    <t>עמודה9230</t>
  </si>
  <si>
    <t>עמודה9231</t>
  </si>
  <si>
    <t>עמודה9232</t>
  </si>
  <si>
    <t>עמודה9233</t>
  </si>
  <si>
    <t>עמודה9234</t>
  </si>
  <si>
    <t>עמודה9235</t>
  </si>
  <si>
    <t>עמודה9236</t>
  </si>
  <si>
    <t>עמודה9237</t>
  </si>
  <si>
    <t>עמודה9238</t>
  </si>
  <si>
    <t>עמודה9239</t>
  </si>
  <si>
    <t>עמודה9240</t>
  </si>
  <si>
    <t>עמודה9241</t>
  </si>
  <si>
    <t>עמודה9242</t>
  </si>
  <si>
    <t>עמודה9243</t>
  </si>
  <si>
    <t>עמודה9244</t>
  </si>
  <si>
    <t>עמודה9245</t>
  </si>
  <si>
    <t>עמודה9246</t>
  </si>
  <si>
    <t>עמודה9247</t>
  </si>
  <si>
    <t>עמודה9248</t>
  </si>
  <si>
    <t>עמודה9249</t>
  </si>
  <si>
    <t>עמודה9250</t>
  </si>
  <si>
    <t>עמודה9251</t>
  </si>
  <si>
    <t>עמודה9252</t>
  </si>
  <si>
    <t>עמודה9253</t>
  </si>
  <si>
    <t>עמודה9254</t>
  </si>
  <si>
    <t>עמודה9255</t>
  </si>
  <si>
    <t>עמודה9256</t>
  </si>
  <si>
    <t>עמודה9257</t>
  </si>
  <si>
    <t>עמודה9258</t>
  </si>
  <si>
    <t>עמודה9259</t>
  </si>
  <si>
    <t>עמודה9260</t>
  </si>
  <si>
    <t>עמודה9261</t>
  </si>
  <si>
    <t>עמודה9262</t>
  </si>
  <si>
    <t>עמודה9263</t>
  </si>
  <si>
    <t>עמודה9264</t>
  </si>
  <si>
    <t>עמודה9265</t>
  </si>
  <si>
    <t>עמודה9266</t>
  </si>
  <si>
    <t>עמודה9267</t>
  </si>
  <si>
    <t>עמודה9268</t>
  </si>
  <si>
    <t>עמודה9269</t>
  </si>
  <si>
    <t>עמודה9270</t>
  </si>
  <si>
    <t>עמודה9271</t>
  </si>
  <si>
    <t>עמודה9272</t>
  </si>
  <si>
    <t>עמודה9273</t>
  </si>
  <si>
    <t>עמודה9274</t>
  </si>
  <si>
    <t>עמודה9275</t>
  </si>
  <si>
    <t>עמודה9276</t>
  </si>
  <si>
    <t>עמודה9277</t>
  </si>
  <si>
    <t>עמודה9278</t>
  </si>
  <si>
    <t>עמודה9279</t>
  </si>
  <si>
    <t>עמודה9280</t>
  </si>
  <si>
    <t>עמודה9281</t>
  </si>
  <si>
    <t>עמודה9282</t>
  </si>
  <si>
    <t>עמודה9283</t>
  </si>
  <si>
    <t>עמודה9284</t>
  </si>
  <si>
    <t>עמודה9285</t>
  </si>
  <si>
    <t>עמודה9286</t>
  </si>
  <si>
    <t>עמודה9287</t>
  </si>
  <si>
    <t>עמודה9288</t>
  </si>
  <si>
    <t>עמודה9289</t>
  </si>
  <si>
    <t>עמודה9290</t>
  </si>
  <si>
    <t>עמודה9291</t>
  </si>
  <si>
    <t>עמודה9292</t>
  </si>
  <si>
    <t>עמודה9293</t>
  </si>
  <si>
    <t>עמודה9294</t>
  </si>
  <si>
    <t>עמודה9295</t>
  </si>
  <si>
    <t>עמודה9296</t>
  </si>
  <si>
    <t>עמודה9297</t>
  </si>
  <si>
    <t>עמודה9298</t>
  </si>
  <si>
    <t>עמודה9299</t>
  </si>
  <si>
    <t>עמודה9300</t>
  </si>
  <si>
    <t>עמודה9301</t>
  </si>
  <si>
    <t>עמודה9302</t>
  </si>
  <si>
    <t>עמודה9303</t>
  </si>
  <si>
    <t>עמודה9304</t>
  </si>
  <si>
    <t>עמודה9305</t>
  </si>
  <si>
    <t>עמודה9306</t>
  </si>
  <si>
    <t>עמודה9307</t>
  </si>
  <si>
    <t>עמודה9308</t>
  </si>
  <si>
    <t>עמודה9309</t>
  </si>
  <si>
    <t>עמודה9310</t>
  </si>
  <si>
    <t>עמודה9311</t>
  </si>
  <si>
    <t>עמודה9312</t>
  </si>
  <si>
    <t>עמודה9313</t>
  </si>
  <si>
    <t>עמודה9314</t>
  </si>
  <si>
    <t>עמודה9315</t>
  </si>
  <si>
    <t>עמודה9316</t>
  </si>
  <si>
    <t>עמודה9317</t>
  </si>
  <si>
    <t>עמודה9318</t>
  </si>
  <si>
    <t>עמודה9319</t>
  </si>
  <si>
    <t>עמודה9320</t>
  </si>
  <si>
    <t>עמודה9321</t>
  </si>
  <si>
    <t>עמודה9322</t>
  </si>
  <si>
    <t>עמודה9323</t>
  </si>
  <si>
    <t>עמודה9324</t>
  </si>
  <si>
    <t>עמודה9325</t>
  </si>
  <si>
    <t>עמודה9326</t>
  </si>
  <si>
    <t>עמודה9327</t>
  </si>
  <si>
    <t>עמודה9328</t>
  </si>
  <si>
    <t>עמודה9329</t>
  </si>
  <si>
    <t>עמודה9330</t>
  </si>
  <si>
    <t>עמודה9331</t>
  </si>
  <si>
    <t>עמודה9332</t>
  </si>
  <si>
    <t>עמודה9333</t>
  </si>
  <si>
    <t>עמודה9334</t>
  </si>
  <si>
    <t>עמודה9335</t>
  </si>
  <si>
    <t>עמודה9336</t>
  </si>
  <si>
    <t>עמודה9337</t>
  </si>
  <si>
    <t>עמודה9338</t>
  </si>
  <si>
    <t>עמודה9339</t>
  </si>
  <si>
    <t>עמודה9340</t>
  </si>
  <si>
    <t>עמודה9341</t>
  </si>
  <si>
    <t>עמודה9342</t>
  </si>
  <si>
    <t>עמודה9343</t>
  </si>
  <si>
    <t>עמודה9344</t>
  </si>
  <si>
    <t>עמודה9345</t>
  </si>
  <si>
    <t>עמודה9346</t>
  </si>
  <si>
    <t>עמודה9347</t>
  </si>
  <si>
    <t>עמודה9348</t>
  </si>
  <si>
    <t>עמודה9349</t>
  </si>
  <si>
    <t>עמודה9350</t>
  </si>
  <si>
    <t>עמודה9351</t>
  </si>
  <si>
    <t>עמודה9352</t>
  </si>
  <si>
    <t>עמודה9353</t>
  </si>
  <si>
    <t>עמודה9354</t>
  </si>
  <si>
    <t>עמודה9355</t>
  </si>
  <si>
    <t>עמודה9356</t>
  </si>
  <si>
    <t>עמודה9357</t>
  </si>
  <si>
    <t>עמודה9358</t>
  </si>
  <si>
    <t>עמודה9359</t>
  </si>
  <si>
    <t>עמודה9360</t>
  </si>
  <si>
    <t>עמודה9361</t>
  </si>
  <si>
    <t>עמודה9362</t>
  </si>
  <si>
    <t>עמודה9363</t>
  </si>
  <si>
    <t>עמודה9364</t>
  </si>
  <si>
    <t>עמודה9365</t>
  </si>
  <si>
    <t>עמודה9366</t>
  </si>
  <si>
    <t>עמודה9367</t>
  </si>
  <si>
    <t>עמודה9368</t>
  </si>
  <si>
    <t>עמודה9369</t>
  </si>
  <si>
    <t>עמודה9370</t>
  </si>
  <si>
    <t>עמודה9371</t>
  </si>
  <si>
    <t>עמודה9372</t>
  </si>
  <si>
    <t>עמודה9373</t>
  </si>
  <si>
    <t>עמודה9374</t>
  </si>
  <si>
    <t>עמודה9375</t>
  </si>
  <si>
    <t>עמודה9376</t>
  </si>
  <si>
    <t>עמודה9377</t>
  </si>
  <si>
    <t>עמודה9378</t>
  </si>
  <si>
    <t>עמודה9379</t>
  </si>
  <si>
    <t>עמודה9380</t>
  </si>
  <si>
    <t>עמודה9381</t>
  </si>
  <si>
    <t>עמודה9382</t>
  </si>
  <si>
    <t>עמודה9383</t>
  </si>
  <si>
    <t>עמודה9384</t>
  </si>
  <si>
    <t>עמודה9385</t>
  </si>
  <si>
    <t>עמודה9386</t>
  </si>
  <si>
    <t>עמודה9387</t>
  </si>
  <si>
    <t>עמודה9388</t>
  </si>
  <si>
    <t>עמודה9389</t>
  </si>
  <si>
    <t>עמודה9390</t>
  </si>
  <si>
    <t>עמודה9391</t>
  </si>
  <si>
    <t>עמודה9392</t>
  </si>
  <si>
    <t>עמודה9393</t>
  </si>
  <si>
    <t>עמודה9394</t>
  </si>
  <si>
    <t>עמודה9395</t>
  </si>
  <si>
    <t>עמודה9396</t>
  </si>
  <si>
    <t>עמודה9397</t>
  </si>
  <si>
    <t>עמודה9398</t>
  </si>
  <si>
    <t>עמודה9399</t>
  </si>
  <si>
    <t>עמודה9400</t>
  </si>
  <si>
    <t>עמודה9401</t>
  </si>
  <si>
    <t>עמודה9402</t>
  </si>
  <si>
    <t>עמודה9403</t>
  </si>
  <si>
    <t>עמודה9404</t>
  </si>
  <si>
    <t>עמודה9405</t>
  </si>
  <si>
    <t>עמודה9406</t>
  </si>
  <si>
    <t>עמודה9407</t>
  </si>
  <si>
    <t>עמודה9408</t>
  </si>
  <si>
    <t>עמודה9409</t>
  </si>
  <si>
    <t>עמודה9410</t>
  </si>
  <si>
    <t>עמודה9411</t>
  </si>
  <si>
    <t>עמודה9412</t>
  </si>
  <si>
    <t>עמודה9413</t>
  </si>
  <si>
    <t>עמודה9414</t>
  </si>
  <si>
    <t>עמודה9415</t>
  </si>
  <si>
    <t>עמודה9416</t>
  </si>
  <si>
    <t>עמודה9417</t>
  </si>
  <si>
    <t>עמודה9418</t>
  </si>
  <si>
    <t>עמודה9419</t>
  </si>
  <si>
    <t>עמודה9420</t>
  </si>
  <si>
    <t>עמודה9421</t>
  </si>
  <si>
    <t>עמודה9422</t>
  </si>
  <si>
    <t>עמודה9423</t>
  </si>
  <si>
    <t>עמודה9424</t>
  </si>
  <si>
    <t>עמודה9425</t>
  </si>
  <si>
    <t>עמודה9426</t>
  </si>
  <si>
    <t>עמודה9427</t>
  </si>
  <si>
    <t>עמודה9428</t>
  </si>
  <si>
    <t>עמודה9429</t>
  </si>
  <si>
    <t>עמודה9430</t>
  </si>
  <si>
    <t>עמודה9431</t>
  </si>
  <si>
    <t>עמודה9432</t>
  </si>
  <si>
    <t>עמודה9433</t>
  </si>
  <si>
    <t>עמודה9434</t>
  </si>
  <si>
    <t>עמודה9435</t>
  </si>
  <si>
    <t>עמודה9436</t>
  </si>
  <si>
    <t>עמודה9437</t>
  </si>
  <si>
    <t>עמודה9438</t>
  </si>
  <si>
    <t>עמודה9439</t>
  </si>
  <si>
    <t>עמודה9440</t>
  </si>
  <si>
    <t>עמודה9441</t>
  </si>
  <si>
    <t>עמודה9442</t>
  </si>
  <si>
    <t>עמודה9443</t>
  </si>
  <si>
    <t>עמודה9444</t>
  </si>
  <si>
    <t>עמודה9445</t>
  </si>
  <si>
    <t>עמודה9446</t>
  </si>
  <si>
    <t>עמודה9447</t>
  </si>
  <si>
    <t>עמודה9448</t>
  </si>
  <si>
    <t>עמודה9449</t>
  </si>
  <si>
    <t>עמודה9450</t>
  </si>
  <si>
    <t>עמודה9451</t>
  </si>
  <si>
    <t>עמודה9452</t>
  </si>
  <si>
    <t>עמודה9453</t>
  </si>
  <si>
    <t>עמודה9454</t>
  </si>
  <si>
    <t>עמודה9455</t>
  </si>
  <si>
    <t>עמודה9456</t>
  </si>
  <si>
    <t>עמודה9457</t>
  </si>
  <si>
    <t>עמודה9458</t>
  </si>
  <si>
    <t>עמודה9459</t>
  </si>
  <si>
    <t>עמודה9460</t>
  </si>
  <si>
    <t>עמודה9461</t>
  </si>
  <si>
    <t>עמודה9462</t>
  </si>
  <si>
    <t>עמודה9463</t>
  </si>
  <si>
    <t>עמודה9464</t>
  </si>
  <si>
    <t>עמודה9465</t>
  </si>
  <si>
    <t>עמודה9466</t>
  </si>
  <si>
    <t>עמודה9467</t>
  </si>
  <si>
    <t>עמודה9468</t>
  </si>
  <si>
    <t>עמודה9469</t>
  </si>
  <si>
    <t>עמודה9470</t>
  </si>
  <si>
    <t>עמודה9471</t>
  </si>
  <si>
    <t>עמודה9472</t>
  </si>
  <si>
    <t>עמודה9473</t>
  </si>
  <si>
    <t>עמודה9474</t>
  </si>
  <si>
    <t>עמודה9475</t>
  </si>
  <si>
    <t>עמודה9476</t>
  </si>
  <si>
    <t>עמודה9477</t>
  </si>
  <si>
    <t>עמודה9478</t>
  </si>
  <si>
    <t>עמודה9479</t>
  </si>
  <si>
    <t>עמודה9480</t>
  </si>
  <si>
    <t>עמודה9481</t>
  </si>
  <si>
    <t>עמודה9482</t>
  </si>
  <si>
    <t>עמודה9483</t>
  </si>
  <si>
    <t>עמודה9484</t>
  </si>
  <si>
    <t>עמודה9485</t>
  </si>
  <si>
    <t>עמודה9486</t>
  </si>
  <si>
    <t>עמודה9487</t>
  </si>
  <si>
    <t>עמודה9488</t>
  </si>
  <si>
    <t>עמודה9489</t>
  </si>
  <si>
    <t>עמודה9490</t>
  </si>
  <si>
    <t>עמודה9491</t>
  </si>
  <si>
    <t>עמודה9492</t>
  </si>
  <si>
    <t>עמודה9493</t>
  </si>
  <si>
    <t>עמודה9494</t>
  </si>
  <si>
    <t>עמודה9495</t>
  </si>
  <si>
    <t>עמודה9496</t>
  </si>
  <si>
    <t>עמודה9497</t>
  </si>
  <si>
    <t>עמודה9498</t>
  </si>
  <si>
    <t>עמודה9499</t>
  </si>
  <si>
    <t>עמודה9500</t>
  </si>
  <si>
    <t>עמודה9501</t>
  </si>
  <si>
    <t>עמודה9502</t>
  </si>
  <si>
    <t>עמודה9503</t>
  </si>
  <si>
    <t>עמודה9504</t>
  </si>
  <si>
    <t>עמודה9505</t>
  </si>
  <si>
    <t>עמודה9506</t>
  </si>
  <si>
    <t>עמודה9507</t>
  </si>
  <si>
    <t>עמודה9508</t>
  </si>
  <si>
    <t>עמודה9509</t>
  </si>
  <si>
    <t>עמודה9510</t>
  </si>
  <si>
    <t>עמודה9511</t>
  </si>
  <si>
    <t>עמודה9512</t>
  </si>
  <si>
    <t>עמודה9513</t>
  </si>
  <si>
    <t>עמודה9514</t>
  </si>
  <si>
    <t>עמודה9515</t>
  </si>
  <si>
    <t>עמודה9516</t>
  </si>
  <si>
    <t>עמודה9517</t>
  </si>
  <si>
    <t>עמודה9518</t>
  </si>
  <si>
    <t>עמודה9519</t>
  </si>
  <si>
    <t>עמודה9520</t>
  </si>
  <si>
    <t>עמודה9521</t>
  </si>
  <si>
    <t>עמודה9522</t>
  </si>
  <si>
    <t>עמודה9523</t>
  </si>
  <si>
    <t>עמודה9524</t>
  </si>
  <si>
    <t>עמודה9525</t>
  </si>
  <si>
    <t>עמודה9526</t>
  </si>
  <si>
    <t>עמודה9527</t>
  </si>
  <si>
    <t>עמודה9528</t>
  </si>
  <si>
    <t>עמודה9529</t>
  </si>
  <si>
    <t>עמודה9530</t>
  </si>
  <si>
    <t>עמודה9531</t>
  </si>
  <si>
    <t>עמודה9532</t>
  </si>
  <si>
    <t>עמודה9533</t>
  </si>
  <si>
    <t>עמודה9534</t>
  </si>
  <si>
    <t>עמודה9535</t>
  </si>
  <si>
    <t>עמודה9536</t>
  </si>
  <si>
    <t>עמודה9537</t>
  </si>
  <si>
    <t>עמודה9538</t>
  </si>
  <si>
    <t>עמודה9539</t>
  </si>
  <si>
    <t>עמודה9540</t>
  </si>
  <si>
    <t>עמודה9541</t>
  </si>
  <si>
    <t>עמודה9542</t>
  </si>
  <si>
    <t>עמודה9543</t>
  </si>
  <si>
    <t>עמודה9544</t>
  </si>
  <si>
    <t>עמודה9545</t>
  </si>
  <si>
    <t>עמודה9546</t>
  </si>
  <si>
    <t>עמודה9547</t>
  </si>
  <si>
    <t>עמודה9548</t>
  </si>
  <si>
    <t>עמודה9549</t>
  </si>
  <si>
    <t>עמודה9550</t>
  </si>
  <si>
    <t>עמודה9551</t>
  </si>
  <si>
    <t>עמודה9552</t>
  </si>
  <si>
    <t>עמודה9553</t>
  </si>
  <si>
    <t>עמודה9554</t>
  </si>
  <si>
    <t>עמודה9555</t>
  </si>
  <si>
    <t>עמודה9556</t>
  </si>
  <si>
    <t>עמודה9557</t>
  </si>
  <si>
    <t>עמודה9558</t>
  </si>
  <si>
    <t>עמודה9559</t>
  </si>
  <si>
    <t>עמודה9560</t>
  </si>
  <si>
    <t>עמודה9561</t>
  </si>
  <si>
    <t>עמודה9562</t>
  </si>
  <si>
    <t>עמודה9563</t>
  </si>
  <si>
    <t>עמודה9564</t>
  </si>
  <si>
    <t>עמודה9565</t>
  </si>
  <si>
    <t>עמודה9566</t>
  </si>
  <si>
    <t>עמודה9567</t>
  </si>
  <si>
    <t>עמודה9568</t>
  </si>
  <si>
    <t>עמודה9569</t>
  </si>
  <si>
    <t>עמודה9570</t>
  </si>
  <si>
    <t>עמודה9571</t>
  </si>
  <si>
    <t>עמודה9572</t>
  </si>
  <si>
    <t>עמודה9573</t>
  </si>
  <si>
    <t>עמודה9574</t>
  </si>
  <si>
    <t>עמודה9575</t>
  </si>
  <si>
    <t>עמודה9576</t>
  </si>
  <si>
    <t>עמודה9577</t>
  </si>
  <si>
    <t>עמודה9578</t>
  </si>
  <si>
    <t>עמודה9579</t>
  </si>
  <si>
    <t>עמודה9580</t>
  </si>
  <si>
    <t>עמודה9581</t>
  </si>
  <si>
    <t>עמודה9582</t>
  </si>
  <si>
    <t>עמודה9583</t>
  </si>
  <si>
    <t>עמודה9584</t>
  </si>
  <si>
    <t>עמודה9585</t>
  </si>
  <si>
    <t>עמודה9586</t>
  </si>
  <si>
    <t>עמודה9587</t>
  </si>
  <si>
    <t>עמודה9588</t>
  </si>
  <si>
    <t>עמודה9589</t>
  </si>
  <si>
    <t>עמודה9590</t>
  </si>
  <si>
    <t>עמודה9591</t>
  </si>
  <si>
    <t>עמודה9592</t>
  </si>
  <si>
    <t>עמודה9593</t>
  </si>
  <si>
    <t>עמודה9594</t>
  </si>
  <si>
    <t>עמודה9595</t>
  </si>
  <si>
    <t>עמודה9596</t>
  </si>
  <si>
    <t>עמודה9597</t>
  </si>
  <si>
    <t>עמודה9598</t>
  </si>
  <si>
    <t>עמודה9599</t>
  </si>
  <si>
    <t>עמודה9600</t>
  </si>
  <si>
    <t>עמודה9601</t>
  </si>
  <si>
    <t>עמודה9602</t>
  </si>
  <si>
    <t>עמודה9603</t>
  </si>
  <si>
    <t>עמודה9604</t>
  </si>
  <si>
    <t>עמודה9605</t>
  </si>
  <si>
    <t>עמודה9606</t>
  </si>
  <si>
    <t>עמודה9607</t>
  </si>
  <si>
    <t>עמודה9608</t>
  </si>
  <si>
    <t>עמודה9609</t>
  </si>
  <si>
    <t>עמודה9610</t>
  </si>
  <si>
    <t>עמודה9611</t>
  </si>
  <si>
    <t>עמודה9612</t>
  </si>
  <si>
    <t>עמודה9613</t>
  </si>
  <si>
    <t>עמודה9614</t>
  </si>
  <si>
    <t>עמודה9615</t>
  </si>
  <si>
    <t>עמודה9616</t>
  </si>
  <si>
    <t>עמודה9617</t>
  </si>
  <si>
    <t>עמודה9618</t>
  </si>
  <si>
    <t>עמודה9619</t>
  </si>
  <si>
    <t>עמודה9620</t>
  </si>
  <si>
    <t>עמודה9621</t>
  </si>
  <si>
    <t>עמודה9622</t>
  </si>
  <si>
    <t>עמודה9623</t>
  </si>
  <si>
    <t>עמודה9624</t>
  </si>
  <si>
    <t>עמודה9625</t>
  </si>
  <si>
    <t>עמודה9626</t>
  </si>
  <si>
    <t>עמודה9627</t>
  </si>
  <si>
    <t>עמודה9628</t>
  </si>
  <si>
    <t>עמודה9629</t>
  </si>
  <si>
    <t>עמודה9630</t>
  </si>
  <si>
    <t>עמודה9631</t>
  </si>
  <si>
    <t>עמודה9632</t>
  </si>
  <si>
    <t>עמודה9633</t>
  </si>
  <si>
    <t>עמודה9634</t>
  </si>
  <si>
    <t>עמודה9635</t>
  </si>
  <si>
    <t>עמודה9636</t>
  </si>
  <si>
    <t>עמודה9637</t>
  </si>
  <si>
    <t>עמודה9638</t>
  </si>
  <si>
    <t>עמודה9639</t>
  </si>
  <si>
    <t>עמודה9640</t>
  </si>
  <si>
    <t>עמודה9641</t>
  </si>
  <si>
    <t>עמודה9642</t>
  </si>
  <si>
    <t>עמודה9643</t>
  </si>
  <si>
    <t>עמודה9644</t>
  </si>
  <si>
    <t>עמודה9645</t>
  </si>
  <si>
    <t>עמודה9646</t>
  </si>
  <si>
    <t>עמודה9647</t>
  </si>
  <si>
    <t>עמודה9648</t>
  </si>
  <si>
    <t>עמודה9649</t>
  </si>
  <si>
    <t>עמודה9650</t>
  </si>
  <si>
    <t>עמודה9651</t>
  </si>
  <si>
    <t>עמודה9652</t>
  </si>
  <si>
    <t>עמודה9653</t>
  </si>
  <si>
    <t>עמודה9654</t>
  </si>
  <si>
    <t>עמודה9655</t>
  </si>
  <si>
    <t>עמודה9656</t>
  </si>
  <si>
    <t>עמודה9657</t>
  </si>
  <si>
    <t>עמודה9658</t>
  </si>
  <si>
    <t>עמודה9659</t>
  </si>
  <si>
    <t>עמודה9660</t>
  </si>
  <si>
    <t>עמודה9661</t>
  </si>
  <si>
    <t>עמודה9662</t>
  </si>
  <si>
    <t>עמודה9663</t>
  </si>
  <si>
    <t>עמודה9664</t>
  </si>
  <si>
    <t>עמודה9665</t>
  </si>
  <si>
    <t>עמודה9666</t>
  </si>
  <si>
    <t>עמודה9667</t>
  </si>
  <si>
    <t>עמודה9668</t>
  </si>
  <si>
    <t>עמודה9669</t>
  </si>
  <si>
    <t>עמודה9670</t>
  </si>
  <si>
    <t>עמודה9671</t>
  </si>
  <si>
    <t>עמודה9672</t>
  </si>
  <si>
    <t>עמודה9673</t>
  </si>
  <si>
    <t>עמודה9674</t>
  </si>
  <si>
    <t>עמודה9675</t>
  </si>
  <si>
    <t>עמודה9676</t>
  </si>
  <si>
    <t>עמודה9677</t>
  </si>
  <si>
    <t>עמודה9678</t>
  </si>
  <si>
    <t>עמודה9679</t>
  </si>
  <si>
    <t>עמודה9680</t>
  </si>
  <si>
    <t>עמודה9681</t>
  </si>
  <si>
    <t>עמודה9682</t>
  </si>
  <si>
    <t>עמודה9683</t>
  </si>
  <si>
    <t>עמודה9684</t>
  </si>
  <si>
    <t>עמודה9685</t>
  </si>
  <si>
    <t>עמודה9686</t>
  </si>
  <si>
    <t>עמודה9687</t>
  </si>
  <si>
    <t>עמודה9688</t>
  </si>
  <si>
    <t>עמודה9689</t>
  </si>
  <si>
    <t>עמודה9690</t>
  </si>
  <si>
    <t>עמודה9691</t>
  </si>
  <si>
    <t>עמודה9692</t>
  </si>
  <si>
    <t>עמודה9693</t>
  </si>
  <si>
    <t>עמודה9694</t>
  </si>
  <si>
    <t>עמודה9695</t>
  </si>
  <si>
    <t>עמודה9696</t>
  </si>
  <si>
    <t>עמודה9697</t>
  </si>
  <si>
    <t>עמודה9698</t>
  </si>
  <si>
    <t>עמודה9699</t>
  </si>
  <si>
    <t>עמודה9700</t>
  </si>
  <si>
    <t>עמודה9701</t>
  </si>
  <si>
    <t>עמודה9702</t>
  </si>
  <si>
    <t>עמודה9703</t>
  </si>
  <si>
    <t>עמודה9704</t>
  </si>
  <si>
    <t>עמודה9705</t>
  </si>
  <si>
    <t>עמודה9706</t>
  </si>
  <si>
    <t>עמודה9707</t>
  </si>
  <si>
    <t>עמודה9708</t>
  </si>
  <si>
    <t>עמודה9709</t>
  </si>
  <si>
    <t>עמודה9710</t>
  </si>
  <si>
    <t>עמודה9711</t>
  </si>
  <si>
    <t>עמודה9712</t>
  </si>
  <si>
    <t>עמודה9713</t>
  </si>
  <si>
    <t>עמודה9714</t>
  </si>
  <si>
    <t>עמודה9715</t>
  </si>
  <si>
    <t>עמודה9716</t>
  </si>
  <si>
    <t>עמודה9717</t>
  </si>
  <si>
    <t>עמודה9718</t>
  </si>
  <si>
    <t>עמודה9719</t>
  </si>
  <si>
    <t>עמודה9720</t>
  </si>
  <si>
    <t>עמודה9721</t>
  </si>
  <si>
    <t>עמודה9722</t>
  </si>
  <si>
    <t>עמודה9723</t>
  </si>
  <si>
    <t>עמודה9724</t>
  </si>
  <si>
    <t>עמודה9725</t>
  </si>
  <si>
    <t>עמודה9726</t>
  </si>
  <si>
    <t>עמודה9727</t>
  </si>
  <si>
    <t>עמודה9728</t>
  </si>
  <si>
    <t>עמודה9729</t>
  </si>
  <si>
    <t>עמודה9730</t>
  </si>
  <si>
    <t>עמודה9731</t>
  </si>
  <si>
    <t>עמודה9732</t>
  </si>
  <si>
    <t>עמודה9733</t>
  </si>
  <si>
    <t>עמודה9734</t>
  </si>
  <si>
    <t>עמודה9735</t>
  </si>
  <si>
    <t>עמודה9736</t>
  </si>
  <si>
    <t>עמודה9737</t>
  </si>
  <si>
    <t>עמודה9738</t>
  </si>
  <si>
    <t>עמודה9739</t>
  </si>
  <si>
    <t>עמודה9740</t>
  </si>
  <si>
    <t>עמודה9741</t>
  </si>
  <si>
    <t>עמודה9742</t>
  </si>
  <si>
    <t>עמודה9743</t>
  </si>
  <si>
    <t>עמודה9744</t>
  </si>
  <si>
    <t>עמודה9745</t>
  </si>
  <si>
    <t>עמודה9746</t>
  </si>
  <si>
    <t>עמודה9747</t>
  </si>
  <si>
    <t>עמודה9748</t>
  </si>
  <si>
    <t>עמודה9749</t>
  </si>
  <si>
    <t>עמודה9750</t>
  </si>
  <si>
    <t>עמודה9751</t>
  </si>
  <si>
    <t>עמודה9752</t>
  </si>
  <si>
    <t>עמודה9753</t>
  </si>
  <si>
    <t>עמודה9754</t>
  </si>
  <si>
    <t>עמודה9755</t>
  </si>
  <si>
    <t>עמודה9756</t>
  </si>
  <si>
    <t>עמודה9757</t>
  </si>
  <si>
    <t>עמודה9758</t>
  </si>
  <si>
    <t>עמודה9759</t>
  </si>
  <si>
    <t>עמודה9760</t>
  </si>
  <si>
    <t>עמודה9761</t>
  </si>
  <si>
    <t>עמודה9762</t>
  </si>
  <si>
    <t>עמודה9763</t>
  </si>
  <si>
    <t>עמודה9764</t>
  </si>
  <si>
    <t>עמודה9765</t>
  </si>
  <si>
    <t>עמודה9766</t>
  </si>
  <si>
    <t>עמודה9767</t>
  </si>
  <si>
    <t>עמודה9768</t>
  </si>
  <si>
    <t>עמודה9769</t>
  </si>
  <si>
    <t>עמודה9770</t>
  </si>
  <si>
    <t>עמודה9771</t>
  </si>
  <si>
    <t>עמודה9772</t>
  </si>
  <si>
    <t>עמודה9773</t>
  </si>
  <si>
    <t>עמודה9774</t>
  </si>
  <si>
    <t>עמודה9775</t>
  </si>
  <si>
    <t>עמודה9776</t>
  </si>
  <si>
    <t>עמודה9777</t>
  </si>
  <si>
    <t>עמודה9778</t>
  </si>
  <si>
    <t>עמודה9779</t>
  </si>
  <si>
    <t>עמודה9780</t>
  </si>
  <si>
    <t>עמודה9781</t>
  </si>
  <si>
    <t>עמודה9782</t>
  </si>
  <si>
    <t>עמודה9783</t>
  </si>
  <si>
    <t>עמודה9784</t>
  </si>
  <si>
    <t>עמודה9785</t>
  </si>
  <si>
    <t>עמודה9786</t>
  </si>
  <si>
    <t>עמודה9787</t>
  </si>
  <si>
    <t>עמודה9788</t>
  </si>
  <si>
    <t>עמודה9789</t>
  </si>
  <si>
    <t>עמודה9790</t>
  </si>
  <si>
    <t>עמודה9791</t>
  </si>
  <si>
    <t>עמודה9792</t>
  </si>
  <si>
    <t>עמודה9793</t>
  </si>
  <si>
    <t>עמודה9794</t>
  </si>
  <si>
    <t>עמודה9795</t>
  </si>
  <si>
    <t>עמודה9796</t>
  </si>
  <si>
    <t>עמודה9797</t>
  </si>
  <si>
    <t>עמודה9798</t>
  </si>
  <si>
    <t>עמודה9799</t>
  </si>
  <si>
    <t>עמודה9800</t>
  </si>
  <si>
    <t>עמודה9801</t>
  </si>
  <si>
    <t>עמודה9802</t>
  </si>
  <si>
    <t>עמודה9803</t>
  </si>
  <si>
    <t>עמודה9804</t>
  </si>
  <si>
    <t>עמודה9805</t>
  </si>
  <si>
    <t>עמודה9806</t>
  </si>
  <si>
    <t>עמודה9807</t>
  </si>
  <si>
    <t>עמודה9808</t>
  </si>
  <si>
    <t>עמודה9809</t>
  </si>
  <si>
    <t>עמודה9810</t>
  </si>
  <si>
    <t>עמודה9811</t>
  </si>
  <si>
    <t>עמודה9812</t>
  </si>
  <si>
    <t>עמודה9813</t>
  </si>
  <si>
    <t>עמודה9814</t>
  </si>
  <si>
    <t>עמודה9815</t>
  </si>
  <si>
    <t>עמודה9816</t>
  </si>
  <si>
    <t>עמודה9817</t>
  </si>
  <si>
    <t>עמודה9818</t>
  </si>
  <si>
    <t>עמודה9819</t>
  </si>
  <si>
    <t>עמודה9820</t>
  </si>
  <si>
    <t>עמודה9821</t>
  </si>
  <si>
    <t>עמודה9822</t>
  </si>
  <si>
    <t>עמודה9823</t>
  </si>
  <si>
    <t>עמודה9824</t>
  </si>
  <si>
    <t>עמודה9825</t>
  </si>
  <si>
    <t>עמודה9826</t>
  </si>
  <si>
    <t>עמודה9827</t>
  </si>
  <si>
    <t>עמודה9828</t>
  </si>
  <si>
    <t>עמודה9829</t>
  </si>
  <si>
    <t>עמודה9830</t>
  </si>
  <si>
    <t>עמודה9831</t>
  </si>
  <si>
    <t>עמודה9832</t>
  </si>
  <si>
    <t>עמודה9833</t>
  </si>
  <si>
    <t>עמודה9834</t>
  </si>
  <si>
    <t>עמודה9835</t>
  </si>
  <si>
    <t>עמודה9836</t>
  </si>
  <si>
    <t>עמודה9837</t>
  </si>
  <si>
    <t>עמודה9838</t>
  </si>
  <si>
    <t>עמודה9839</t>
  </si>
  <si>
    <t>עמודה9840</t>
  </si>
  <si>
    <t>עמודה9841</t>
  </si>
  <si>
    <t>עמודה9842</t>
  </si>
  <si>
    <t>עמודה9843</t>
  </si>
  <si>
    <t>עמודה9844</t>
  </si>
  <si>
    <t>עמודה9845</t>
  </si>
  <si>
    <t>עמודה9846</t>
  </si>
  <si>
    <t>עמודה9847</t>
  </si>
  <si>
    <t>עמודה9848</t>
  </si>
  <si>
    <t>עמודה9849</t>
  </si>
  <si>
    <t>עמודה9850</t>
  </si>
  <si>
    <t>עמודה9851</t>
  </si>
  <si>
    <t>עמודה9852</t>
  </si>
  <si>
    <t>עמודה9853</t>
  </si>
  <si>
    <t>עמודה9854</t>
  </si>
  <si>
    <t>עמודה9855</t>
  </si>
  <si>
    <t>עמודה9856</t>
  </si>
  <si>
    <t>עמודה9857</t>
  </si>
  <si>
    <t>עמודה9858</t>
  </si>
  <si>
    <t>עמודה9859</t>
  </si>
  <si>
    <t>עמודה9860</t>
  </si>
  <si>
    <t>עמודה9861</t>
  </si>
  <si>
    <t>עמודה9862</t>
  </si>
  <si>
    <t>עמודה9863</t>
  </si>
  <si>
    <t>עמודה9864</t>
  </si>
  <si>
    <t>עמודה9865</t>
  </si>
  <si>
    <t>עמודה9866</t>
  </si>
  <si>
    <t>עמודה9867</t>
  </si>
  <si>
    <t>עמודה9868</t>
  </si>
  <si>
    <t>עמודה9869</t>
  </si>
  <si>
    <t>עמודה9870</t>
  </si>
  <si>
    <t>עמודה9871</t>
  </si>
  <si>
    <t>עמודה9872</t>
  </si>
  <si>
    <t>עמודה9873</t>
  </si>
  <si>
    <t>עמודה9874</t>
  </si>
  <si>
    <t>עמודה9875</t>
  </si>
  <si>
    <t>עמודה9876</t>
  </si>
  <si>
    <t>עמודה9877</t>
  </si>
  <si>
    <t>עמודה9878</t>
  </si>
  <si>
    <t>עמודה9879</t>
  </si>
  <si>
    <t>עמודה9880</t>
  </si>
  <si>
    <t>עמודה9881</t>
  </si>
  <si>
    <t>עמודה9882</t>
  </si>
  <si>
    <t>עמודה9883</t>
  </si>
  <si>
    <t>עמודה9884</t>
  </si>
  <si>
    <t>עמודה9885</t>
  </si>
  <si>
    <t>עמודה9886</t>
  </si>
  <si>
    <t>עמודה9887</t>
  </si>
  <si>
    <t>עמודה9888</t>
  </si>
  <si>
    <t>עמודה9889</t>
  </si>
  <si>
    <t>עמודה9890</t>
  </si>
  <si>
    <t>עמודה9891</t>
  </si>
  <si>
    <t>עמודה9892</t>
  </si>
  <si>
    <t>עמודה9893</t>
  </si>
  <si>
    <t>עמודה9894</t>
  </si>
  <si>
    <t>עמודה9895</t>
  </si>
  <si>
    <t>עמודה9896</t>
  </si>
  <si>
    <t>עמודה9897</t>
  </si>
  <si>
    <t>עמודה9898</t>
  </si>
  <si>
    <t>עמודה9899</t>
  </si>
  <si>
    <t>עמודה9900</t>
  </si>
  <si>
    <t>עמודה9901</t>
  </si>
  <si>
    <t>עמודה9902</t>
  </si>
  <si>
    <t>עמודה9903</t>
  </si>
  <si>
    <t>עמודה9904</t>
  </si>
  <si>
    <t>עמודה9905</t>
  </si>
  <si>
    <t>עמודה9906</t>
  </si>
  <si>
    <t>עמודה9907</t>
  </si>
  <si>
    <t>עמודה9908</t>
  </si>
  <si>
    <t>עמודה9909</t>
  </si>
  <si>
    <t>עמודה9910</t>
  </si>
  <si>
    <t>עמודה9911</t>
  </si>
  <si>
    <t>עמודה9912</t>
  </si>
  <si>
    <t>עמודה9913</t>
  </si>
  <si>
    <t>עמודה9914</t>
  </si>
  <si>
    <t>עמודה9915</t>
  </si>
  <si>
    <t>עמודה9916</t>
  </si>
  <si>
    <t>עמודה9917</t>
  </si>
  <si>
    <t>עמודה9918</t>
  </si>
  <si>
    <t>עמודה9919</t>
  </si>
  <si>
    <t>עמודה9920</t>
  </si>
  <si>
    <t>עמודה9921</t>
  </si>
  <si>
    <t>עמודה9922</t>
  </si>
  <si>
    <t>עמודה9923</t>
  </si>
  <si>
    <t>עמודה9924</t>
  </si>
  <si>
    <t>עמודה9925</t>
  </si>
  <si>
    <t>עמודה9926</t>
  </si>
  <si>
    <t>עמודה9927</t>
  </si>
  <si>
    <t>עמודה9928</t>
  </si>
  <si>
    <t>עמודה9929</t>
  </si>
  <si>
    <t>עמודה9930</t>
  </si>
  <si>
    <t>עמודה9931</t>
  </si>
  <si>
    <t>עמודה9932</t>
  </si>
  <si>
    <t>עמודה9933</t>
  </si>
  <si>
    <t>עמודה9934</t>
  </si>
  <si>
    <t>עמודה9935</t>
  </si>
  <si>
    <t>עמודה9936</t>
  </si>
  <si>
    <t>עמודה9937</t>
  </si>
  <si>
    <t>עמודה9938</t>
  </si>
  <si>
    <t>עמודה9939</t>
  </si>
  <si>
    <t>עמודה9940</t>
  </si>
  <si>
    <t>עמודה9941</t>
  </si>
  <si>
    <t>עמודה9942</t>
  </si>
  <si>
    <t>עמודה9943</t>
  </si>
  <si>
    <t>עמודה9944</t>
  </si>
  <si>
    <t>עמודה9945</t>
  </si>
  <si>
    <t>עמודה9946</t>
  </si>
  <si>
    <t>עמודה9947</t>
  </si>
  <si>
    <t>עמודה9948</t>
  </si>
  <si>
    <t>עמודה9949</t>
  </si>
  <si>
    <t>עמודה9950</t>
  </si>
  <si>
    <t>עמודה9951</t>
  </si>
  <si>
    <t>עמודה9952</t>
  </si>
  <si>
    <t>עמודה9953</t>
  </si>
  <si>
    <t>עמודה9954</t>
  </si>
  <si>
    <t>עמודה9955</t>
  </si>
  <si>
    <t>עמודה9956</t>
  </si>
  <si>
    <t>עמודה9957</t>
  </si>
  <si>
    <t>עמודה9958</t>
  </si>
  <si>
    <t>עמודה9959</t>
  </si>
  <si>
    <t>עמודה9960</t>
  </si>
  <si>
    <t>עמודה9961</t>
  </si>
  <si>
    <t>עמודה9962</t>
  </si>
  <si>
    <t>עמודה9963</t>
  </si>
  <si>
    <t>עמודה9964</t>
  </si>
  <si>
    <t>עמודה9965</t>
  </si>
  <si>
    <t>עמודה9966</t>
  </si>
  <si>
    <t>עמודה9967</t>
  </si>
  <si>
    <t>עמודה9968</t>
  </si>
  <si>
    <t>עמודה9969</t>
  </si>
  <si>
    <t>עמודה9970</t>
  </si>
  <si>
    <t>עמודה9971</t>
  </si>
  <si>
    <t>עמודה9972</t>
  </si>
  <si>
    <t>עמודה9973</t>
  </si>
  <si>
    <t>עמודה9974</t>
  </si>
  <si>
    <t>עמודה9975</t>
  </si>
  <si>
    <t>עמודה9976</t>
  </si>
  <si>
    <t>עמודה9977</t>
  </si>
  <si>
    <t>עמודה9978</t>
  </si>
  <si>
    <t>עמודה9979</t>
  </si>
  <si>
    <t>עמודה9980</t>
  </si>
  <si>
    <t>עמודה9981</t>
  </si>
  <si>
    <t>עמודה9982</t>
  </si>
  <si>
    <t>עמודה9983</t>
  </si>
  <si>
    <t>עמודה9984</t>
  </si>
  <si>
    <t>עמודה9985</t>
  </si>
  <si>
    <t>עמודה9986</t>
  </si>
  <si>
    <t>עמודה9987</t>
  </si>
  <si>
    <t>עמודה9988</t>
  </si>
  <si>
    <t>עמודה9989</t>
  </si>
  <si>
    <t>עמודה9990</t>
  </si>
  <si>
    <t>עמודה9991</t>
  </si>
  <si>
    <t>עמודה9992</t>
  </si>
  <si>
    <t>עמודה9993</t>
  </si>
  <si>
    <t>עמודה9994</t>
  </si>
  <si>
    <t>עמודה9995</t>
  </si>
  <si>
    <t>עמודה9996</t>
  </si>
  <si>
    <t>עמודה9997</t>
  </si>
  <si>
    <t>עמודה9998</t>
  </si>
  <si>
    <t>עמודה9999</t>
  </si>
  <si>
    <t>עמודה10000</t>
  </si>
  <si>
    <t>עמודה10001</t>
  </si>
  <si>
    <t>עמודה10002</t>
  </si>
  <si>
    <t>עמודה10003</t>
  </si>
  <si>
    <t>עמודה10004</t>
  </si>
  <si>
    <t>עמודה10005</t>
  </si>
  <si>
    <t>עמודה10006</t>
  </si>
  <si>
    <t>עמודה10007</t>
  </si>
  <si>
    <t>עמודה10008</t>
  </si>
  <si>
    <t>עמודה10009</t>
  </si>
  <si>
    <t>עמודה10010</t>
  </si>
  <si>
    <t>עמודה10011</t>
  </si>
  <si>
    <t>עמודה10012</t>
  </si>
  <si>
    <t>עמודה10013</t>
  </si>
  <si>
    <t>עמודה10014</t>
  </si>
  <si>
    <t>עמודה10015</t>
  </si>
  <si>
    <t>עמודה10016</t>
  </si>
  <si>
    <t>עמודה10017</t>
  </si>
  <si>
    <t>עמודה10018</t>
  </si>
  <si>
    <t>עמודה10019</t>
  </si>
  <si>
    <t>עמודה10020</t>
  </si>
  <si>
    <t>עמודה10021</t>
  </si>
  <si>
    <t>עמודה10022</t>
  </si>
  <si>
    <t>עמודה10023</t>
  </si>
  <si>
    <t>עמודה10024</t>
  </si>
  <si>
    <t>עמודה10025</t>
  </si>
  <si>
    <t>עמודה10026</t>
  </si>
  <si>
    <t>עמודה10027</t>
  </si>
  <si>
    <t>עמודה10028</t>
  </si>
  <si>
    <t>עמודה10029</t>
  </si>
  <si>
    <t>עמודה10030</t>
  </si>
  <si>
    <t>עמודה10031</t>
  </si>
  <si>
    <t>עמודה10032</t>
  </si>
  <si>
    <t>עמודה10033</t>
  </si>
  <si>
    <t>עמודה10034</t>
  </si>
  <si>
    <t>עמודה10035</t>
  </si>
  <si>
    <t>עמודה10036</t>
  </si>
  <si>
    <t>עמודה10037</t>
  </si>
  <si>
    <t>עמודה10038</t>
  </si>
  <si>
    <t>עמודה10039</t>
  </si>
  <si>
    <t>עמודה10040</t>
  </si>
  <si>
    <t>עמודה10041</t>
  </si>
  <si>
    <t>עמודה10042</t>
  </si>
  <si>
    <t>עמודה10043</t>
  </si>
  <si>
    <t>עמודה10044</t>
  </si>
  <si>
    <t>עמודה10045</t>
  </si>
  <si>
    <t>עמודה10046</t>
  </si>
  <si>
    <t>עמודה10047</t>
  </si>
  <si>
    <t>עמודה10048</t>
  </si>
  <si>
    <t>עמודה10049</t>
  </si>
  <si>
    <t>עמודה10050</t>
  </si>
  <si>
    <t>עמודה10051</t>
  </si>
  <si>
    <t>עמודה10052</t>
  </si>
  <si>
    <t>עמודה10053</t>
  </si>
  <si>
    <t>עמודה10054</t>
  </si>
  <si>
    <t>עמודה10055</t>
  </si>
  <si>
    <t>עמודה10056</t>
  </si>
  <si>
    <t>עמודה10057</t>
  </si>
  <si>
    <t>עמודה10058</t>
  </si>
  <si>
    <t>עמודה10059</t>
  </si>
  <si>
    <t>עמודה10060</t>
  </si>
  <si>
    <t>עמודה10061</t>
  </si>
  <si>
    <t>עמודה10062</t>
  </si>
  <si>
    <t>עמודה10063</t>
  </si>
  <si>
    <t>עמודה10064</t>
  </si>
  <si>
    <t>עמודה10065</t>
  </si>
  <si>
    <t>עמודה10066</t>
  </si>
  <si>
    <t>עמודה10067</t>
  </si>
  <si>
    <t>עמודה10068</t>
  </si>
  <si>
    <t>עמודה10069</t>
  </si>
  <si>
    <t>עמודה10070</t>
  </si>
  <si>
    <t>עמודה10071</t>
  </si>
  <si>
    <t>עמודה10072</t>
  </si>
  <si>
    <t>עמודה10073</t>
  </si>
  <si>
    <t>עמודה10074</t>
  </si>
  <si>
    <t>עמודה10075</t>
  </si>
  <si>
    <t>עמודה10076</t>
  </si>
  <si>
    <t>עמודה10077</t>
  </si>
  <si>
    <t>עמודה10078</t>
  </si>
  <si>
    <t>עמודה10079</t>
  </si>
  <si>
    <t>עמודה10080</t>
  </si>
  <si>
    <t>עמודה10081</t>
  </si>
  <si>
    <t>עמודה10082</t>
  </si>
  <si>
    <t>עמודה10083</t>
  </si>
  <si>
    <t>עמודה10084</t>
  </si>
  <si>
    <t>עמודה10085</t>
  </si>
  <si>
    <t>עמודה10086</t>
  </si>
  <si>
    <t>עמודה10087</t>
  </si>
  <si>
    <t>עמודה10088</t>
  </si>
  <si>
    <t>עמודה10089</t>
  </si>
  <si>
    <t>עמודה10090</t>
  </si>
  <si>
    <t>עמודה10091</t>
  </si>
  <si>
    <t>עמודה10092</t>
  </si>
  <si>
    <t>עמודה10093</t>
  </si>
  <si>
    <t>עמודה10094</t>
  </si>
  <si>
    <t>עמודה10095</t>
  </si>
  <si>
    <t>עמודה10096</t>
  </si>
  <si>
    <t>עמודה10097</t>
  </si>
  <si>
    <t>עמודה10098</t>
  </si>
  <si>
    <t>עמודה10099</t>
  </si>
  <si>
    <t>עמודה10100</t>
  </si>
  <si>
    <t>עמודה10101</t>
  </si>
  <si>
    <t>עמודה10102</t>
  </si>
  <si>
    <t>עמודה10103</t>
  </si>
  <si>
    <t>עמודה10104</t>
  </si>
  <si>
    <t>עמודה10105</t>
  </si>
  <si>
    <t>עמודה10106</t>
  </si>
  <si>
    <t>עמודה10107</t>
  </si>
  <si>
    <t>עמודה10108</t>
  </si>
  <si>
    <t>עמודה10109</t>
  </si>
  <si>
    <t>עמודה10110</t>
  </si>
  <si>
    <t>עמודה10111</t>
  </si>
  <si>
    <t>עמודה10112</t>
  </si>
  <si>
    <t>עמודה10113</t>
  </si>
  <si>
    <t>עמודה10114</t>
  </si>
  <si>
    <t>עמודה10115</t>
  </si>
  <si>
    <t>עמודה10116</t>
  </si>
  <si>
    <t>עמודה10117</t>
  </si>
  <si>
    <t>עמודה10118</t>
  </si>
  <si>
    <t>עמודה10119</t>
  </si>
  <si>
    <t>עמודה10120</t>
  </si>
  <si>
    <t>עמודה10121</t>
  </si>
  <si>
    <t>עמודה10122</t>
  </si>
  <si>
    <t>עמודה10123</t>
  </si>
  <si>
    <t>עמודה10124</t>
  </si>
  <si>
    <t>עמודה10125</t>
  </si>
  <si>
    <t>עמודה10126</t>
  </si>
  <si>
    <t>עמודה10127</t>
  </si>
  <si>
    <t>עמודה10128</t>
  </si>
  <si>
    <t>עמודה10129</t>
  </si>
  <si>
    <t>עמודה10130</t>
  </si>
  <si>
    <t>עמודה10131</t>
  </si>
  <si>
    <t>עמודה10132</t>
  </si>
  <si>
    <t>עמודה10133</t>
  </si>
  <si>
    <t>עמודה10134</t>
  </si>
  <si>
    <t>עמודה10135</t>
  </si>
  <si>
    <t>עמודה10136</t>
  </si>
  <si>
    <t>עמודה10137</t>
  </si>
  <si>
    <t>עמודה10138</t>
  </si>
  <si>
    <t>עמודה10139</t>
  </si>
  <si>
    <t>עמודה10140</t>
  </si>
  <si>
    <t>עמודה10141</t>
  </si>
  <si>
    <t>עמודה10142</t>
  </si>
  <si>
    <t>עמודה10143</t>
  </si>
  <si>
    <t>עמודה10144</t>
  </si>
  <si>
    <t>עמודה10145</t>
  </si>
  <si>
    <t>עמודה10146</t>
  </si>
  <si>
    <t>עמודה10147</t>
  </si>
  <si>
    <t>עמודה10148</t>
  </si>
  <si>
    <t>עמודה10149</t>
  </si>
  <si>
    <t>עמודה10150</t>
  </si>
  <si>
    <t>עמודה10151</t>
  </si>
  <si>
    <t>עמודה10152</t>
  </si>
  <si>
    <t>עמודה10153</t>
  </si>
  <si>
    <t>עמודה10154</t>
  </si>
  <si>
    <t>עמודה10155</t>
  </si>
  <si>
    <t>עמודה10156</t>
  </si>
  <si>
    <t>עמודה10157</t>
  </si>
  <si>
    <t>עמודה10158</t>
  </si>
  <si>
    <t>עמודה10159</t>
  </si>
  <si>
    <t>עמודה10160</t>
  </si>
  <si>
    <t>עמודה10161</t>
  </si>
  <si>
    <t>עמודה10162</t>
  </si>
  <si>
    <t>עמודה10163</t>
  </si>
  <si>
    <t>עמודה10164</t>
  </si>
  <si>
    <t>עמודה10165</t>
  </si>
  <si>
    <t>עמודה10166</t>
  </si>
  <si>
    <t>עמודה10167</t>
  </si>
  <si>
    <t>עמודה10168</t>
  </si>
  <si>
    <t>עמודה10169</t>
  </si>
  <si>
    <t>עמודה10170</t>
  </si>
  <si>
    <t>עמודה10171</t>
  </si>
  <si>
    <t>עמודה10172</t>
  </si>
  <si>
    <t>עמודה10173</t>
  </si>
  <si>
    <t>עמודה10174</t>
  </si>
  <si>
    <t>עמודה10175</t>
  </si>
  <si>
    <t>עמודה10176</t>
  </si>
  <si>
    <t>עמודה10177</t>
  </si>
  <si>
    <t>עמודה10178</t>
  </si>
  <si>
    <t>עמודה10179</t>
  </si>
  <si>
    <t>עמודה10180</t>
  </si>
  <si>
    <t>עמודה10181</t>
  </si>
  <si>
    <t>עמודה10182</t>
  </si>
  <si>
    <t>עמודה10183</t>
  </si>
  <si>
    <t>עמודה10184</t>
  </si>
  <si>
    <t>עמודה10185</t>
  </si>
  <si>
    <t>עמודה10186</t>
  </si>
  <si>
    <t>עמודה10187</t>
  </si>
  <si>
    <t>עמודה10188</t>
  </si>
  <si>
    <t>עמודה10189</t>
  </si>
  <si>
    <t>עמודה10190</t>
  </si>
  <si>
    <t>עמודה10191</t>
  </si>
  <si>
    <t>עמודה10192</t>
  </si>
  <si>
    <t>עמודה10193</t>
  </si>
  <si>
    <t>עמודה10194</t>
  </si>
  <si>
    <t>עמודה10195</t>
  </si>
  <si>
    <t>עמודה10196</t>
  </si>
  <si>
    <t>עמודה10197</t>
  </si>
  <si>
    <t>עמודה10198</t>
  </si>
  <si>
    <t>עמודה10199</t>
  </si>
  <si>
    <t>עמודה10200</t>
  </si>
  <si>
    <t>עמודה10201</t>
  </si>
  <si>
    <t>עמודה10202</t>
  </si>
  <si>
    <t>עמודה10203</t>
  </si>
  <si>
    <t>עמודה10204</t>
  </si>
  <si>
    <t>עמודה10205</t>
  </si>
  <si>
    <t>עמודה10206</t>
  </si>
  <si>
    <t>עמודה10207</t>
  </si>
  <si>
    <t>עמודה10208</t>
  </si>
  <si>
    <t>עמודה10209</t>
  </si>
  <si>
    <t>עמודה10210</t>
  </si>
  <si>
    <t>עמודה10211</t>
  </si>
  <si>
    <t>עמודה10212</t>
  </si>
  <si>
    <t>עמודה10213</t>
  </si>
  <si>
    <t>עמודה10214</t>
  </si>
  <si>
    <t>עמודה10215</t>
  </si>
  <si>
    <t>עמודה10216</t>
  </si>
  <si>
    <t>עמודה10217</t>
  </si>
  <si>
    <t>עמודה10218</t>
  </si>
  <si>
    <t>עמודה10219</t>
  </si>
  <si>
    <t>עמודה10220</t>
  </si>
  <si>
    <t>עמודה10221</t>
  </si>
  <si>
    <t>עמודה10222</t>
  </si>
  <si>
    <t>עמודה10223</t>
  </si>
  <si>
    <t>עמודה10224</t>
  </si>
  <si>
    <t>עמודה10225</t>
  </si>
  <si>
    <t>עמודה10226</t>
  </si>
  <si>
    <t>עמודה10227</t>
  </si>
  <si>
    <t>עמודה10228</t>
  </si>
  <si>
    <t>עמודה10229</t>
  </si>
  <si>
    <t>עמודה10230</t>
  </si>
  <si>
    <t>עמודה10231</t>
  </si>
  <si>
    <t>עמודה10232</t>
  </si>
  <si>
    <t>עמודה10233</t>
  </si>
  <si>
    <t>עמודה10234</t>
  </si>
  <si>
    <t>עמודה10235</t>
  </si>
  <si>
    <t>עמודה10236</t>
  </si>
  <si>
    <t>עמודה10237</t>
  </si>
  <si>
    <t>עמודה10238</t>
  </si>
  <si>
    <t>עמודה10239</t>
  </si>
  <si>
    <t>עמודה10240</t>
  </si>
  <si>
    <t>עמודה10241</t>
  </si>
  <si>
    <t>עמודה10242</t>
  </si>
  <si>
    <t>עמודה10243</t>
  </si>
  <si>
    <t>עמודה10244</t>
  </si>
  <si>
    <t>עמודה10245</t>
  </si>
  <si>
    <t>עמודה10246</t>
  </si>
  <si>
    <t>עמודה10247</t>
  </si>
  <si>
    <t>עמודה10248</t>
  </si>
  <si>
    <t>עמודה10249</t>
  </si>
  <si>
    <t>עמודה10250</t>
  </si>
  <si>
    <t>עמודה10251</t>
  </si>
  <si>
    <t>עמודה10252</t>
  </si>
  <si>
    <t>עמודה10253</t>
  </si>
  <si>
    <t>עמודה10254</t>
  </si>
  <si>
    <t>עמודה10255</t>
  </si>
  <si>
    <t>עמודה10256</t>
  </si>
  <si>
    <t>עמודה10257</t>
  </si>
  <si>
    <t>עמודה10258</t>
  </si>
  <si>
    <t>עמודה10259</t>
  </si>
  <si>
    <t>עמודה10260</t>
  </si>
  <si>
    <t>עמודה10261</t>
  </si>
  <si>
    <t>עמודה10262</t>
  </si>
  <si>
    <t>עמודה10263</t>
  </si>
  <si>
    <t>עמודה10264</t>
  </si>
  <si>
    <t>עמודה10265</t>
  </si>
  <si>
    <t>עמודה10266</t>
  </si>
  <si>
    <t>עמודה10267</t>
  </si>
  <si>
    <t>עמודה10268</t>
  </si>
  <si>
    <t>עמודה10269</t>
  </si>
  <si>
    <t>עמודה10270</t>
  </si>
  <si>
    <t>עמודה10271</t>
  </si>
  <si>
    <t>עמודה10272</t>
  </si>
  <si>
    <t>עמודה10273</t>
  </si>
  <si>
    <t>עמודה10274</t>
  </si>
  <si>
    <t>עמודה10275</t>
  </si>
  <si>
    <t>עמודה10276</t>
  </si>
  <si>
    <t>עמודה10277</t>
  </si>
  <si>
    <t>עמודה10278</t>
  </si>
  <si>
    <t>עמודה10279</t>
  </si>
  <si>
    <t>עמודה10280</t>
  </si>
  <si>
    <t>עמודה10281</t>
  </si>
  <si>
    <t>עמודה10282</t>
  </si>
  <si>
    <t>עמודה10283</t>
  </si>
  <si>
    <t>עמודה10284</t>
  </si>
  <si>
    <t>עמודה10285</t>
  </si>
  <si>
    <t>עמודה10286</t>
  </si>
  <si>
    <t>עמודה10287</t>
  </si>
  <si>
    <t>עמודה10288</t>
  </si>
  <si>
    <t>עמודה10289</t>
  </si>
  <si>
    <t>עמודה10290</t>
  </si>
  <si>
    <t>עמודה10291</t>
  </si>
  <si>
    <t>עמודה10292</t>
  </si>
  <si>
    <t>עמודה10293</t>
  </si>
  <si>
    <t>עמודה10294</t>
  </si>
  <si>
    <t>עמודה10295</t>
  </si>
  <si>
    <t>עמודה10296</t>
  </si>
  <si>
    <t>עמודה10297</t>
  </si>
  <si>
    <t>עמודה10298</t>
  </si>
  <si>
    <t>עמודה10299</t>
  </si>
  <si>
    <t>עמודה10300</t>
  </si>
  <si>
    <t>עמודה10301</t>
  </si>
  <si>
    <t>עמודה10302</t>
  </si>
  <si>
    <t>עמודה10303</t>
  </si>
  <si>
    <t>עמודה10304</t>
  </si>
  <si>
    <t>עמודה10305</t>
  </si>
  <si>
    <t>עמודה10306</t>
  </si>
  <si>
    <t>עמודה10307</t>
  </si>
  <si>
    <t>עמודה10308</t>
  </si>
  <si>
    <t>עמודה10309</t>
  </si>
  <si>
    <t>עמודה10310</t>
  </si>
  <si>
    <t>עמודה10311</t>
  </si>
  <si>
    <t>עמודה10312</t>
  </si>
  <si>
    <t>עמודה10313</t>
  </si>
  <si>
    <t>עמודה10314</t>
  </si>
  <si>
    <t>עמודה10315</t>
  </si>
  <si>
    <t>עמודה10316</t>
  </si>
  <si>
    <t>עמודה10317</t>
  </si>
  <si>
    <t>עמודה10318</t>
  </si>
  <si>
    <t>עמודה10319</t>
  </si>
  <si>
    <t>עמודה10320</t>
  </si>
  <si>
    <t>עמודה10321</t>
  </si>
  <si>
    <t>עמודה10322</t>
  </si>
  <si>
    <t>עמודה10323</t>
  </si>
  <si>
    <t>עמודה10324</t>
  </si>
  <si>
    <t>עמודה10325</t>
  </si>
  <si>
    <t>עמודה10326</t>
  </si>
  <si>
    <t>עמודה10327</t>
  </si>
  <si>
    <t>עמודה10328</t>
  </si>
  <si>
    <t>עמודה10329</t>
  </si>
  <si>
    <t>עמודה10330</t>
  </si>
  <si>
    <t>עמודה10331</t>
  </si>
  <si>
    <t>עמודה10332</t>
  </si>
  <si>
    <t>עמודה10333</t>
  </si>
  <si>
    <t>עמודה10334</t>
  </si>
  <si>
    <t>עמודה10335</t>
  </si>
  <si>
    <t>עמודה10336</t>
  </si>
  <si>
    <t>עמודה10337</t>
  </si>
  <si>
    <t>עמודה10338</t>
  </si>
  <si>
    <t>עמודה10339</t>
  </si>
  <si>
    <t>עמודה10340</t>
  </si>
  <si>
    <t>עמודה10341</t>
  </si>
  <si>
    <t>עמודה10342</t>
  </si>
  <si>
    <t>עמודה10343</t>
  </si>
  <si>
    <t>עמודה10344</t>
  </si>
  <si>
    <t>עמודה10345</t>
  </si>
  <si>
    <t>עמודה10346</t>
  </si>
  <si>
    <t>עמודה10347</t>
  </si>
  <si>
    <t>עמודה10348</t>
  </si>
  <si>
    <t>עמודה10349</t>
  </si>
  <si>
    <t>עמודה10350</t>
  </si>
  <si>
    <t>עמודה10351</t>
  </si>
  <si>
    <t>עמודה10352</t>
  </si>
  <si>
    <t>עמודה10353</t>
  </si>
  <si>
    <t>עמודה10354</t>
  </si>
  <si>
    <t>עמודה10355</t>
  </si>
  <si>
    <t>עמודה10356</t>
  </si>
  <si>
    <t>עמודה10357</t>
  </si>
  <si>
    <t>עמודה10358</t>
  </si>
  <si>
    <t>עמודה10359</t>
  </si>
  <si>
    <t>עמודה10360</t>
  </si>
  <si>
    <t>עמודה10361</t>
  </si>
  <si>
    <t>עמודה10362</t>
  </si>
  <si>
    <t>עמודה10363</t>
  </si>
  <si>
    <t>עמודה10364</t>
  </si>
  <si>
    <t>עמודה10365</t>
  </si>
  <si>
    <t>עמודה10366</t>
  </si>
  <si>
    <t>עמודה10367</t>
  </si>
  <si>
    <t>עמודה10368</t>
  </si>
  <si>
    <t>עמודה10369</t>
  </si>
  <si>
    <t>עמודה10370</t>
  </si>
  <si>
    <t>עמודה10371</t>
  </si>
  <si>
    <t>עמודה10372</t>
  </si>
  <si>
    <t>עמודה10373</t>
  </si>
  <si>
    <t>עמודה10374</t>
  </si>
  <si>
    <t>עמודה10375</t>
  </si>
  <si>
    <t>עמודה10376</t>
  </si>
  <si>
    <t>עמודה10377</t>
  </si>
  <si>
    <t>עמודה10378</t>
  </si>
  <si>
    <t>עמודה10379</t>
  </si>
  <si>
    <t>עמודה10380</t>
  </si>
  <si>
    <t>עמודה10381</t>
  </si>
  <si>
    <t>עמודה10382</t>
  </si>
  <si>
    <t>עמודה10383</t>
  </si>
  <si>
    <t>עמודה10384</t>
  </si>
  <si>
    <t>עמודה10385</t>
  </si>
  <si>
    <t>עמודה10386</t>
  </si>
  <si>
    <t>עמודה10387</t>
  </si>
  <si>
    <t>עמודה10388</t>
  </si>
  <si>
    <t>עמודה10389</t>
  </si>
  <si>
    <t>עמודה10390</t>
  </si>
  <si>
    <t>עמודה10391</t>
  </si>
  <si>
    <t>עמודה10392</t>
  </si>
  <si>
    <t>עמודה10393</t>
  </si>
  <si>
    <t>עמודה10394</t>
  </si>
  <si>
    <t>עמודה10395</t>
  </si>
  <si>
    <t>עמודה10396</t>
  </si>
  <si>
    <t>עמודה10397</t>
  </si>
  <si>
    <t>עמודה10398</t>
  </si>
  <si>
    <t>עמודה10399</t>
  </si>
  <si>
    <t>עמודה10400</t>
  </si>
  <si>
    <t>עמודה10401</t>
  </si>
  <si>
    <t>עמודה10402</t>
  </si>
  <si>
    <t>עמודה10403</t>
  </si>
  <si>
    <t>עמודה10404</t>
  </si>
  <si>
    <t>עמודה10405</t>
  </si>
  <si>
    <t>עמודה10406</t>
  </si>
  <si>
    <t>עמודה10407</t>
  </si>
  <si>
    <t>עמודה10408</t>
  </si>
  <si>
    <t>עמודה10409</t>
  </si>
  <si>
    <t>עמודה10410</t>
  </si>
  <si>
    <t>עמודה10411</t>
  </si>
  <si>
    <t>עמודה10412</t>
  </si>
  <si>
    <t>עמודה10413</t>
  </si>
  <si>
    <t>עמודה10414</t>
  </si>
  <si>
    <t>עמודה10415</t>
  </si>
  <si>
    <t>עמודה10416</t>
  </si>
  <si>
    <t>עמודה10417</t>
  </si>
  <si>
    <t>עמודה10418</t>
  </si>
  <si>
    <t>עמודה10419</t>
  </si>
  <si>
    <t>עמודה10420</t>
  </si>
  <si>
    <t>עמודה10421</t>
  </si>
  <si>
    <t>עמודה10422</t>
  </si>
  <si>
    <t>עמודה10423</t>
  </si>
  <si>
    <t>עמודה10424</t>
  </si>
  <si>
    <t>עמודה10425</t>
  </si>
  <si>
    <t>עמודה10426</t>
  </si>
  <si>
    <t>עמודה10427</t>
  </si>
  <si>
    <t>עמודה10428</t>
  </si>
  <si>
    <t>עמודה10429</t>
  </si>
  <si>
    <t>עמודה10430</t>
  </si>
  <si>
    <t>עמודה10431</t>
  </si>
  <si>
    <t>עמודה10432</t>
  </si>
  <si>
    <t>עמודה10433</t>
  </si>
  <si>
    <t>עמודה10434</t>
  </si>
  <si>
    <t>עמודה10435</t>
  </si>
  <si>
    <t>עמודה10436</t>
  </si>
  <si>
    <t>עמודה10437</t>
  </si>
  <si>
    <t>עמודה10438</t>
  </si>
  <si>
    <t>עמודה10439</t>
  </si>
  <si>
    <t>עמודה10440</t>
  </si>
  <si>
    <t>עמודה10441</t>
  </si>
  <si>
    <t>עמודה10442</t>
  </si>
  <si>
    <t>עמודה10443</t>
  </si>
  <si>
    <t>עמודה10444</t>
  </si>
  <si>
    <t>עמודה10445</t>
  </si>
  <si>
    <t>עמודה10446</t>
  </si>
  <si>
    <t>עמודה10447</t>
  </si>
  <si>
    <t>עמודה10448</t>
  </si>
  <si>
    <t>עמודה10449</t>
  </si>
  <si>
    <t>עמודה10450</t>
  </si>
  <si>
    <t>עמודה10451</t>
  </si>
  <si>
    <t>עמודה10452</t>
  </si>
  <si>
    <t>עמודה10453</t>
  </si>
  <si>
    <t>עמודה10454</t>
  </si>
  <si>
    <t>עמודה10455</t>
  </si>
  <si>
    <t>עמודה10456</t>
  </si>
  <si>
    <t>עמודה10457</t>
  </si>
  <si>
    <t>עמודה10458</t>
  </si>
  <si>
    <t>עמודה10459</t>
  </si>
  <si>
    <t>עמודה10460</t>
  </si>
  <si>
    <t>עמודה10461</t>
  </si>
  <si>
    <t>עמודה10462</t>
  </si>
  <si>
    <t>עמודה10463</t>
  </si>
  <si>
    <t>עמודה10464</t>
  </si>
  <si>
    <t>עמודה10465</t>
  </si>
  <si>
    <t>עמודה10466</t>
  </si>
  <si>
    <t>עמודה10467</t>
  </si>
  <si>
    <t>עמודה10468</t>
  </si>
  <si>
    <t>עמודה10469</t>
  </si>
  <si>
    <t>עמודה10470</t>
  </si>
  <si>
    <t>עמודה10471</t>
  </si>
  <si>
    <t>עמודה10472</t>
  </si>
  <si>
    <t>עמודה10473</t>
  </si>
  <si>
    <t>עמודה10474</t>
  </si>
  <si>
    <t>עמודה10475</t>
  </si>
  <si>
    <t>עמודה10476</t>
  </si>
  <si>
    <t>עמודה10477</t>
  </si>
  <si>
    <t>עמודה10478</t>
  </si>
  <si>
    <t>עמודה10479</t>
  </si>
  <si>
    <t>עמודה10480</t>
  </si>
  <si>
    <t>עמודה10481</t>
  </si>
  <si>
    <t>עמודה10482</t>
  </si>
  <si>
    <t>עמודה10483</t>
  </si>
  <si>
    <t>עמודה10484</t>
  </si>
  <si>
    <t>עמודה10485</t>
  </si>
  <si>
    <t>עמודה10486</t>
  </si>
  <si>
    <t>עמודה10487</t>
  </si>
  <si>
    <t>עמודה10488</t>
  </si>
  <si>
    <t>עמודה10489</t>
  </si>
  <si>
    <t>עמודה10490</t>
  </si>
  <si>
    <t>עמודה10491</t>
  </si>
  <si>
    <t>עמודה10492</t>
  </si>
  <si>
    <t>עמודה10493</t>
  </si>
  <si>
    <t>עמודה10494</t>
  </si>
  <si>
    <t>עמודה10495</t>
  </si>
  <si>
    <t>עמודה10496</t>
  </si>
  <si>
    <t>עמודה10497</t>
  </si>
  <si>
    <t>עמודה10498</t>
  </si>
  <si>
    <t>עמודה10499</t>
  </si>
  <si>
    <t>עמודה10500</t>
  </si>
  <si>
    <t>עמודה10501</t>
  </si>
  <si>
    <t>עמודה10502</t>
  </si>
  <si>
    <t>עמודה10503</t>
  </si>
  <si>
    <t>עמודה10504</t>
  </si>
  <si>
    <t>עמודה10505</t>
  </si>
  <si>
    <t>עמודה10506</t>
  </si>
  <si>
    <t>עמודה10507</t>
  </si>
  <si>
    <t>עמודה10508</t>
  </si>
  <si>
    <t>עמודה10509</t>
  </si>
  <si>
    <t>עמודה10510</t>
  </si>
  <si>
    <t>עמודה10511</t>
  </si>
  <si>
    <t>עמודה10512</t>
  </si>
  <si>
    <t>עמודה10513</t>
  </si>
  <si>
    <t>עמודה10514</t>
  </si>
  <si>
    <t>עמודה10515</t>
  </si>
  <si>
    <t>עמודה10516</t>
  </si>
  <si>
    <t>עמודה10517</t>
  </si>
  <si>
    <t>עמודה10518</t>
  </si>
  <si>
    <t>עמודה10519</t>
  </si>
  <si>
    <t>עמודה10520</t>
  </si>
  <si>
    <t>עמודה10521</t>
  </si>
  <si>
    <t>עמודה10522</t>
  </si>
  <si>
    <t>עמודה10523</t>
  </si>
  <si>
    <t>עמודה10524</t>
  </si>
  <si>
    <t>עמודה10525</t>
  </si>
  <si>
    <t>עמודה10526</t>
  </si>
  <si>
    <t>עמודה10527</t>
  </si>
  <si>
    <t>עמודה10528</t>
  </si>
  <si>
    <t>עמודה10529</t>
  </si>
  <si>
    <t>עמודה10530</t>
  </si>
  <si>
    <t>עמודה10531</t>
  </si>
  <si>
    <t>עמודה10532</t>
  </si>
  <si>
    <t>עמודה10533</t>
  </si>
  <si>
    <t>עמודה10534</t>
  </si>
  <si>
    <t>עמודה10535</t>
  </si>
  <si>
    <t>עמודה10536</t>
  </si>
  <si>
    <t>עמודה10537</t>
  </si>
  <si>
    <t>עמודה10538</t>
  </si>
  <si>
    <t>עמודה10539</t>
  </si>
  <si>
    <t>עמודה10540</t>
  </si>
  <si>
    <t>עמודה10541</t>
  </si>
  <si>
    <t>עמודה10542</t>
  </si>
  <si>
    <t>עמודה10543</t>
  </si>
  <si>
    <t>עמודה10544</t>
  </si>
  <si>
    <t>עמודה10545</t>
  </si>
  <si>
    <t>עמודה10546</t>
  </si>
  <si>
    <t>עמודה10547</t>
  </si>
  <si>
    <t>עמודה10548</t>
  </si>
  <si>
    <t>עמודה10549</t>
  </si>
  <si>
    <t>עמודה10550</t>
  </si>
  <si>
    <t>עמודה10551</t>
  </si>
  <si>
    <t>עמודה10552</t>
  </si>
  <si>
    <t>עמודה10553</t>
  </si>
  <si>
    <t>עמודה10554</t>
  </si>
  <si>
    <t>עמודה10555</t>
  </si>
  <si>
    <t>עמודה10556</t>
  </si>
  <si>
    <t>עמודה10557</t>
  </si>
  <si>
    <t>עמודה10558</t>
  </si>
  <si>
    <t>עמודה10559</t>
  </si>
  <si>
    <t>עמודה10560</t>
  </si>
  <si>
    <t>עמודה10561</t>
  </si>
  <si>
    <t>עמודה10562</t>
  </si>
  <si>
    <t>עמודה10563</t>
  </si>
  <si>
    <t>עמודה10564</t>
  </si>
  <si>
    <t>עמודה10565</t>
  </si>
  <si>
    <t>עמודה10566</t>
  </si>
  <si>
    <t>עמודה10567</t>
  </si>
  <si>
    <t>עמודה10568</t>
  </si>
  <si>
    <t>עמודה10569</t>
  </si>
  <si>
    <t>עמודה10570</t>
  </si>
  <si>
    <t>עמודה10571</t>
  </si>
  <si>
    <t>עמודה10572</t>
  </si>
  <si>
    <t>עמודה10573</t>
  </si>
  <si>
    <t>עמודה10574</t>
  </si>
  <si>
    <t>עמודה10575</t>
  </si>
  <si>
    <t>עמודה10576</t>
  </si>
  <si>
    <t>עמודה10577</t>
  </si>
  <si>
    <t>עמודה10578</t>
  </si>
  <si>
    <t>עמודה10579</t>
  </si>
  <si>
    <t>עמודה10580</t>
  </si>
  <si>
    <t>עמודה10581</t>
  </si>
  <si>
    <t>עמודה10582</t>
  </si>
  <si>
    <t>עמודה10583</t>
  </si>
  <si>
    <t>עמודה10584</t>
  </si>
  <si>
    <t>עמודה10585</t>
  </si>
  <si>
    <t>עמודה10586</t>
  </si>
  <si>
    <t>עמודה10587</t>
  </si>
  <si>
    <t>עמודה10588</t>
  </si>
  <si>
    <t>עמודה10589</t>
  </si>
  <si>
    <t>עמודה10590</t>
  </si>
  <si>
    <t>עמודה10591</t>
  </si>
  <si>
    <t>עמודה10592</t>
  </si>
  <si>
    <t>עמודה10593</t>
  </si>
  <si>
    <t>עמודה10594</t>
  </si>
  <si>
    <t>עמודה10595</t>
  </si>
  <si>
    <t>עמודה10596</t>
  </si>
  <si>
    <t>עמודה10597</t>
  </si>
  <si>
    <t>עמודה10598</t>
  </si>
  <si>
    <t>עמודה10599</t>
  </si>
  <si>
    <t>עמודה10600</t>
  </si>
  <si>
    <t>עמודה10601</t>
  </si>
  <si>
    <t>עמודה10602</t>
  </si>
  <si>
    <t>עמודה10603</t>
  </si>
  <si>
    <t>עמודה10604</t>
  </si>
  <si>
    <t>עמודה10605</t>
  </si>
  <si>
    <t>עמודה10606</t>
  </si>
  <si>
    <t>עמודה10607</t>
  </si>
  <si>
    <t>עמודה10608</t>
  </si>
  <si>
    <t>עמודה10609</t>
  </si>
  <si>
    <t>עמודה10610</t>
  </si>
  <si>
    <t>עמודה10611</t>
  </si>
  <si>
    <t>עמודה10612</t>
  </si>
  <si>
    <t>עמודה10613</t>
  </si>
  <si>
    <t>עמודה10614</t>
  </si>
  <si>
    <t>עמודה10615</t>
  </si>
  <si>
    <t>עמודה10616</t>
  </si>
  <si>
    <t>עמודה10617</t>
  </si>
  <si>
    <t>עמודה10618</t>
  </si>
  <si>
    <t>עמודה10619</t>
  </si>
  <si>
    <t>עמודה10620</t>
  </si>
  <si>
    <t>עמודה10621</t>
  </si>
  <si>
    <t>עמודה10622</t>
  </si>
  <si>
    <t>עמודה10623</t>
  </si>
  <si>
    <t>עמודה10624</t>
  </si>
  <si>
    <t>עמודה10625</t>
  </si>
  <si>
    <t>עמודה10626</t>
  </si>
  <si>
    <t>עמודה10627</t>
  </si>
  <si>
    <t>עמודה10628</t>
  </si>
  <si>
    <t>עמודה10629</t>
  </si>
  <si>
    <t>עמודה10630</t>
  </si>
  <si>
    <t>עמודה10631</t>
  </si>
  <si>
    <t>עמודה10632</t>
  </si>
  <si>
    <t>עמודה10633</t>
  </si>
  <si>
    <t>עמודה10634</t>
  </si>
  <si>
    <t>עמודה10635</t>
  </si>
  <si>
    <t>עמודה10636</t>
  </si>
  <si>
    <t>עמודה10637</t>
  </si>
  <si>
    <t>עמודה10638</t>
  </si>
  <si>
    <t>עמודה10639</t>
  </si>
  <si>
    <t>עמודה10640</t>
  </si>
  <si>
    <t>עמודה10641</t>
  </si>
  <si>
    <t>עמודה10642</t>
  </si>
  <si>
    <t>עמודה10643</t>
  </si>
  <si>
    <t>עמודה10644</t>
  </si>
  <si>
    <t>עמודה10645</t>
  </si>
  <si>
    <t>עמודה10646</t>
  </si>
  <si>
    <t>עמודה10647</t>
  </si>
  <si>
    <t>עמודה10648</t>
  </si>
  <si>
    <t>עמודה10649</t>
  </si>
  <si>
    <t>עמודה10650</t>
  </si>
  <si>
    <t>עמודה10651</t>
  </si>
  <si>
    <t>עמודה10652</t>
  </si>
  <si>
    <t>עמודה10653</t>
  </si>
  <si>
    <t>עמודה10654</t>
  </si>
  <si>
    <t>עמודה10655</t>
  </si>
  <si>
    <t>עמודה10656</t>
  </si>
  <si>
    <t>עמודה10657</t>
  </si>
  <si>
    <t>עמודה10658</t>
  </si>
  <si>
    <t>עמודה10659</t>
  </si>
  <si>
    <t>עמודה10660</t>
  </si>
  <si>
    <t>עמודה10661</t>
  </si>
  <si>
    <t>עמודה10662</t>
  </si>
  <si>
    <t>עמודה10663</t>
  </si>
  <si>
    <t>עמודה10664</t>
  </si>
  <si>
    <t>עמודה10665</t>
  </si>
  <si>
    <t>עמודה10666</t>
  </si>
  <si>
    <t>עמודה10667</t>
  </si>
  <si>
    <t>עמודה10668</t>
  </si>
  <si>
    <t>עמודה10669</t>
  </si>
  <si>
    <t>עמודה10670</t>
  </si>
  <si>
    <t>עמודה10671</t>
  </si>
  <si>
    <t>עמודה10672</t>
  </si>
  <si>
    <t>עמודה10673</t>
  </si>
  <si>
    <t>עמודה10674</t>
  </si>
  <si>
    <t>עמודה10675</t>
  </si>
  <si>
    <t>עמודה10676</t>
  </si>
  <si>
    <t>עמודה10677</t>
  </si>
  <si>
    <t>עמודה10678</t>
  </si>
  <si>
    <t>עמודה10679</t>
  </si>
  <si>
    <t>עמודה10680</t>
  </si>
  <si>
    <t>עמודה10681</t>
  </si>
  <si>
    <t>עמודה10682</t>
  </si>
  <si>
    <t>עמודה10683</t>
  </si>
  <si>
    <t>עמודה10684</t>
  </si>
  <si>
    <t>עמודה10685</t>
  </si>
  <si>
    <t>עמודה10686</t>
  </si>
  <si>
    <t>עמודה10687</t>
  </si>
  <si>
    <t>עמודה10688</t>
  </si>
  <si>
    <t>עמודה10689</t>
  </si>
  <si>
    <t>עמודה10690</t>
  </si>
  <si>
    <t>עמודה10691</t>
  </si>
  <si>
    <t>עמודה10692</t>
  </si>
  <si>
    <t>עמודה10693</t>
  </si>
  <si>
    <t>עמודה10694</t>
  </si>
  <si>
    <t>עמודה10695</t>
  </si>
  <si>
    <t>עמודה10696</t>
  </si>
  <si>
    <t>עמודה10697</t>
  </si>
  <si>
    <t>עמודה10698</t>
  </si>
  <si>
    <t>עמודה10699</t>
  </si>
  <si>
    <t>עמודה10700</t>
  </si>
  <si>
    <t>עמודה10701</t>
  </si>
  <si>
    <t>עמודה10702</t>
  </si>
  <si>
    <t>עמודה10703</t>
  </si>
  <si>
    <t>עמודה10704</t>
  </si>
  <si>
    <t>עמודה10705</t>
  </si>
  <si>
    <t>עמודה10706</t>
  </si>
  <si>
    <t>עמודה10707</t>
  </si>
  <si>
    <t>עמודה10708</t>
  </si>
  <si>
    <t>עמודה10709</t>
  </si>
  <si>
    <t>עמודה10710</t>
  </si>
  <si>
    <t>עמודה10711</t>
  </si>
  <si>
    <t>עמודה10712</t>
  </si>
  <si>
    <t>עמודה10713</t>
  </si>
  <si>
    <t>עמודה10714</t>
  </si>
  <si>
    <t>עמודה10715</t>
  </si>
  <si>
    <t>עמודה10716</t>
  </si>
  <si>
    <t>עמודה10717</t>
  </si>
  <si>
    <t>עמודה10718</t>
  </si>
  <si>
    <t>עמודה10719</t>
  </si>
  <si>
    <t>עמודה10720</t>
  </si>
  <si>
    <t>עמודה10721</t>
  </si>
  <si>
    <t>עמודה10722</t>
  </si>
  <si>
    <t>עמודה10723</t>
  </si>
  <si>
    <t>עמודה10724</t>
  </si>
  <si>
    <t>עמודה10725</t>
  </si>
  <si>
    <t>עמודה10726</t>
  </si>
  <si>
    <t>עמודה10727</t>
  </si>
  <si>
    <t>עמודה10728</t>
  </si>
  <si>
    <t>עמודה10729</t>
  </si>
  <si>
    <t>עמודה10730</t>
  </si>
  <si>
    <t>עמודה10731</t>
  </si>
  <si>
    <t>עמודה10732</t>
  </si>
  <si>
    <t>עמודה10733</t>
  </si>
  <si>
    <t>עמודה10734</t>
  </si>
  <si>
    <t>עמודה10735</t>
  </si>
  <si>
    <t>עמודה10736</t>
  </si>
  <si>
    <t>עמודה10737</t>
  </si>
  <si>
    <t>עמודה10738</t>
  </si>
  <si>
    <t>עמודה10739</t>
  </si>
  <si>
    <t>עמודה10740</t>
  </si>
  <si>
    <t>עמודה10741</t>
  </si>
  <si>
    <t>עמודה10742</t>
  </si>
  <si>
    <t>עמודה10743</t>
  </si>
  <si>
    <t>עמודה10744</t>
  </si>
  <si>
    <t>עמודה10745</t>
  </si>
  <si>
    <t>עמודה10746</t>
  </si>
  <si>
    <t>עמודה10747</t>
  </si>
  <si>
    <t>עמודה10748</t>
  </si>
  <si>
    <t>עמודה10749</t>
  </si>
  <si>
    <t>עמודה10750</t>
  </si>
  <si>
    <t>עמודה10751</t>
  </si>
  <si>
    <t>עמודה10752</t>
  </si>
  <si>
    <t>עמודה10753</t>
  </si>
  <si>
    <t>עמודה10754</t>
  </si>
  <si>
    <t>עמודה10755</t>
  </si>
  <si>
    <t>עמודה10756</t>
  </si>
  <si>
    <t>עמודה10757</t>
  </si>
  <si>
    <t>עמודה10758</t>
  </si>
  <si>
    <t>עמודה10759</t>
  </si>
  <si>
    <t>עמודה10760</t>
  </si>
  <si>
    <t>עמודה10761</t>
  </si>
  <si>
    <t>עמודה10762</t>
  </si>
  <si>
    <t>עמודה10763</t>
  </si>
  <si>
    <t>עמודה10764</t>
  </si>
  <si>
    <t>עמודה10765</t>
  </si>
  <si>
    <t>עמודה10766</t>
  </si>
  <si>
    <t>עמודה10767</t>
  </si>
  <si>
    <t>עמודה10768</t>
  </si>
  <si>
    <t>עמודה10769</t>
  </si>
  <si>
    <t>עמודה10770</t>
  </si>
  <si>
    <t>עמודה10771</t>
  </si>
  <si>
    <t>עמודה10772</t>
  </si>
  <si>
    <t>עמודה10773</t>
  </si>
  <si>
    <t>עמודה10774</t>
  </si>
  <si>
    <t>עמודה10775</t>
  </si>
  <si>
    <t>עמודה10776</t>
  </si>
  <si>
    <t>עמודה10777</t>
  </si>
  <si>
    <t>עמודה10778</t>
  </si>
  <si>
    <t>עמודה10779</t>
  </si>
  <si>
    <t>עמודה10780</t>
  </si>
  <si>
    <t>עמודה10781</t>
  </si>
  <si>
    <t>עמודה10782</t>
  </si>
  <si>
    <t>עמודה10783</t>
  </si>
  <si>
    <t>עמודה10784</t>
  </si>
  <si>
    <t>עמודה10785</t>
  </si>
  <si>
    <t>עמודה10786</t>
  </si>
  <si>
    <t>עמודה10787</t>
  </si>
  <si>
    <t>עמודה10788</t>
  </si>
  <si>
    <t>עמודה10789</t>
  </si>
  <si>
    <t>עמודה10790</t>
  </si>
  <si>
    <t>עמודה10791</t>
  </si>
  <si>
    <t>עמודה10792</t>
  </si>
  <si>
    <t>עמודה10793</t>
  </si>
  <si>
    <t>עמודה10794</t>
  </si>
  <si>
    <t>עמודה10795</t>
  </si>
  <si>
    <t>עמודה10796</t>
  </si>
  <si>
    <t>עמודה10797</t>
  </si>
  <si>
    <t>עמודה10798</t>
  </si>
  <si>
    <t>עמודה10799</t>
  </si>
  <si>
    <t>עמודה10800</t>
  </si>
  <si>
    <t>עמודה10801</t>
  </si>
  <si>
    <t>עמודה10802</t>
  </si>
  <si>
    <t>עמודה10803</t>
  </si>
  <si>
    <t>עמודה10804</t>
  </si>
  <si>
    <t>עמודה10805</t>
  </si>
  <si>
    <t>עמודה10806</t>
  </si>
  <si>
    <t>עמודה10807</t>
  </si>
  <si>
    <t>עמודה10808</t>
  </si>
  <si>
    <t>עמודה10809</t>
  </si>
  <si>
    <t>עמודה10810</t>
  </si>
  <si>
    <t>עמודה10811</t>
  </si>
  <si>
    <t>עמודה10812</t>
  </si>
  <si>
    <t>עמודה10813</t>
  </si>
  <si>
    <t>עמודה10814</t>
  </si>
  <si>
    <t>עמודה10815</t>
  </si>
  <si>
    <t>עמודה10816</t>
  </si>
  <si>
    <t>עמודה10817</t>
  </si>
  <si>
    <t>עמודה10818</t>
  </si>
  <si>
    <t>עמודה10819</t>
  </si>
  <si>
    <t>עמודה10820</t>
  </si>
  <si>
    <t>עמודה10821</t>
  </si>
  <si>
    <t>עמודה10822</t>
  </si>
  <si>
    <t>עמודה10823</t>
  </si>
  <si>
    <t>עמודה10824</t>
  </si>
  <si>
    <t>עמודה10825</t>
  </si>
  <si>
    <t>עמודה10826</t>
  </si>
  <si>
    <t>עמודה10827</t>
  </si>
  <si>
    <t>עמודה10828</t>
  </si>
  <si>
    <t>עמודה10829</t>
  </si>
  <si>
    <t>עמודה10830</t>
  </si>
  <si>
    <t>עמודה10831</t>
  </si>
  <si>
    <t>עמודה10832</t>
  </si>
  <si>
    <t>עמודה10833</t>
  </si>
  <si>
    <t>עמודה10834</t>
  </si>
  <si>
    <t>עמודה10835</t>
  </si>
  <si>
    <t>עמודה10836</t>
  </si>
  <si>
    <t>עמודה10837</t>
  </si>
  <si>
    <t>עמודה10838</t>
  </si>
  <si>
    <t>עמודה10839</t>
  </si>
  <si>
    <t>עמודה10840</t>
  </si>
  <si>
    <t>עמודה10841</t>
  </si>
  <si>
    <t>עמודה10842</t>
  </si>
  <si>
    <t>עמודה10843</t>
  </si>
  <si>
    <t>עמודה10844</t>
  </si>
  <si>
    <t>עמודה10845</t>
  </si>
  <si>
    <t>עמודה10846</t>
  </si>
  <si>
    <t>עמודה10847</t>
  </si>
  <si>
    <t>עמודה10848</t>
  </si>
  <si>
    <t>עמודה10849</t>
  </si>
  <si>
    <t>עמודה10850</t>
  </si>
  <si>
    <t>עמודה10851</t>
  </si>
  <si>
    <t>עמודה10852</t>
  </si>
  <si>
    <t>עמודה10853</t>
  </si>
  <si>
    <t>עמודה10854</t>
  </si>
  <si>
    <t>עמודה10855</t>
  </si>
  <si>
    <t>עמודה10856</t>
  </si>
  <si>
    <t>עמודה10857</t>
  </si>
  <si>
    <t>עמודה10858</t>
  </si>
  <si>
    <t>עמודה10859</t>
  </si>
  <si>
    <t>עמודה10860</t>
  </si>
  <si>
    <t>עמודה10861</t>
  </si>
  <si>
    <t>עמודה10862</t>
  </si>
  <si>
    <t>עמודה10863</t>
  </si>
  <si>
    <t>עמודה10864</t>
  </si>
  <si>
    <t>עמודה10865</t>
  </si>
  <si>
    <t>עמודה10866</t>
  </si>
  <si>
    <t>עמודה10867</t>
  </si>
  <si>
    <t>עמודה10868</t>
  </si>
  <si>
    <t>עמודה10869</t>
  </si>
  <si>
    <t>עמודה10870</t>
  </si>
  <si>
    <t>עמודה10871</t>
  </si>
  <si>
    <t>עמודה10872</t>
  </si>
  <si>
    <t>עמודה10873</t>
  </si>
  <si>
    <t>עמודה10874</t>
  </si>
  <si>
    <t>עמודה10875</t>
  </si>
  <si>
    <t>עמודה10876</t>
  </si>
  <si>
    <t>עמודה10877</t>
  </si>
  <si>
    <t>עמודה10878</t>
  </si>
  <si>
    <t>עמודה10879</t>
  </si>
  <si>
    <t>עמודה10880</t>
  </si>
  <si>
    <t>עמודה10881</t>
  </si>
  <si>
    <t>עמודה10882</t>
  </si>
  <si>
    <t>עמודה10883</t>
  </si>
  <si>
    <t>עמודה10884</t>
  </si>
  <si>
    <t>עמודה10885</t>
  </si>
  <si>
    <t>עמודה10886</t>
  </si>
  <si>
    <t>עמודה10887</t>
  </si>
  <si>
    <t>עמודה10888</t>
  </si>
  <si>
    <t>עמודה10889</t>
  </si>
  <si>
    <t>עמודה10890</t>
  </si>
  <si>
    <t>עמודה10891</t>
  </si>
  <si>
    <t>עמודה10892</t>
  </si>
  <si>
    <t>עמודה10893</t>
  </si>
  <si>
    <t>עמודה10894</t>
  </si>
  <si>
    <t>עמודה10895</t>
  </si>
  <si>
    <t>עמודה10896</t>
  </si>
  <si>
    <t>עמודה10897</t>
  </si>
  <si>
    <t>עמודה10898</t>
  </si>
  <si>
    <t>עמודה10899</t>
  </si>
  <si>
    <t>עמודה10900</t>
  </si>
  <si>
    <t>עמודה10901</t>
  </si>
  <si>
    <t>עמודה10902</t>
  </si>
  <si>
    <t>עמודה10903</t>
  </si>
  <si>
    <t>עמודה10904</t>
  </si>
  <si>
    <t>עמודה10905</t>
  </si>
  <si>
    <t>עמודה10906</t>
  </si>
  <si>
    <t>עמודה10907</t>
  </si>
  <si>
    <t>עמודה10908</t>
  </si>
  <si>
    <t>עמודה10909</t>
  </si>
  <si>
    <t>עמודה10910</t>
  </si>
  <si>
    <t>עמודה10911</t>
  </si>
  <si>
    <t>עמודה10912</t>
  </si>
  <si>
    <t>עמודה10913</t>
  </si>
  <si>
    <t>עמודה10914</t>
  </si>
  <si>
    <t>עמודה10915</t>
  </si>
  <si>
    <t>עמודה10916</t>
  </si>
  <si>
    <t>עמודה10917</t>
  </si>
  <si>
    <t>עמודה10918</t>
  </si>
  <si>
    <t>עמודה10919</t>
  </si>
  <si>
    <t>עמודה10920</t>
  </si>
  <si>
    <t>עמודה10921</t>
  </si>
  <si>
    <t>עמודה10922</t>
  </si>
  <si>
    <t>עמודה10923</t>
  </si>
  <si>
    <t>עמודה10924</t>
  </si>
  <si>
    <t>עמודה10925</t>
  </si>
  <si>
    <t>עמודה10926</t>
  </si>
  <si>
    <t>עמודה10927</t>
  </si>
  <si>
    <t>עמודה10928</t>
  </si>
  <si>
    <t>עמודה10929</t>
  </si>
  <si>
    <t>עמודה10930</t>
  </si>
  <si>
    <t>עמודה10931</t>
  </si>
  <si>
    <t>עמודה10932</t>
  </si>
  <si>
    <t>עמודה10933</t>
  </si>
  <si>
    <t>עמודה10934</t>
  </si>
  <si>
    <t>עמודה10935</t>
  </si>
  <si>
    <t>עמודה10936</t>
  </si>
  <si>
    <t>עמודה10937</t>
  </si>
  <si>
    <t>עמודה10938</t>
  </si>
  <si>
    <t>עמודה10939</t>
  </si>
  <si>
    <t>עמודה10940</t>
  </si>
  <si>
    <t>עמודה10941</t>
  </si>
  <si>
    <t>עמודה10942</t>
  </si>
  <si>
    <t>עמודה10943</t>
  </si>
  <si>
    <t>עמודה10944</t>
  </si>
  <si>
    <t>עמודה10945</t>
  </si>
  <si>
    <t>עמודה10946</t>
  </si>
  <si>
    <t>עמודה10947</t>
  </si>
  <si>
    <t>עמודה10948</t>
  </si>
  <si>
    <t>עמודה10949</t>
  </si>
  <si>
    <t>עמודה10950</t>
  </si>
  <si>
    <t>עמודה10951</t>
  </si>
  <si>
    <t>עמודה10952</t>
  </si>
  <si>
    <t>עמודה10953</t>
  </si>
  <si>
    <t>עמודה10954</t>
  </si>
  <si>
    <t>עמודה10955</t>
  </si>
  <si>
    <t>עמודה10956</t>
  </si>
  <si>
    <t>עמודה10957</t>
  </si>
  <si>
    <t>עמודה10958</t>
  </si>
  <si>
    <t>עמודה10959</t>
  </si>
  <si>
    <t>עמודה10960</t>
  </si>
  <si>
    <t>עמודה10961</t>
  </si>
  <si>
    <t>עמודה10962</t>
  </si>
  <si>
    <t>עמודה10963</t>
  </si>
  <si>
    <t>עמודה10964</t>
  </si>
  <si>
    <t>עמודה10965</t>
  </si>
  <si>
    <t>עמודה10966</t>
  </si>
  <si>
    <t>עמודה10967</t>
  </si>
  <si>
    <t>עמודה10968</t>
  </si>
  <si>
    <t>עמודה10969</t>
  </si>
  <si>
    <t>עמודה10970</t>
  </si>
  <si>
    <t>עמודה10971</t>
  </si>
  <si>
    <t>עמודה10972</t>
  </si>
  <si>
    <t>עמודה10973</t>
  </si>
  <si>
    <t>עמודה10974</t>
  </si>
  <si>
    <t>עמודה10975</t>
  </si>
  <si>
    <t>עמודה10976</t>
  </si>
  <si>
    <t>עמודה10977</t>
  </si>
  <si>
    <t>עמודה10978</t>
  </si>
  <si>
    <t>עמודה10979</t>
  </si>
  <si>
    <t>עמודה10980</t>
  </si>
  <si>
    <t>עמודה10981</t>
  </si>
  <si>
    <t>עמודה10982</t>
  </si>
  <si>
    <t>עמודה10983</t>
  </si>
  <si>
    <t>עמודה10984</t>
  </si>
  <si>
    <t>עמודה10985</t>
  </si>
  <si>
    <t>עמודה10986</t>
  </si>
  <si>
    <t>עמודה10987</t>
  </si>
  <si>
    <t>עמודה10988</t>
  </si>
  <si>
    <t>עמודה10989</t>
  </si>
  <si>
    <t>עמודה10990</t>
  </si>
  <si>
    <t>עמודה10991</t>
  </si>
  <si>
    <t>עמודה10992</t>
  </si>
  <si>
    <t>עמודה10993</t>
  </si>
  <si>
    <t>עמודה10994</t>
  </si>
  <si>
    <t>עמודה10995</t>
  </si>
  <si>
    <t>עמודה10996</t>
  </si>
  <si>
    <t>עמודה10997</t>
  </si>
  <si>
    <t>עמודה10998</t>
  </si>
  <si>
    <t>עמודה10999</t>
  </si>
  <si>
    <t>עמודה11000</t>
  </si>
  <si>
    <t>עמודה11001</t>
  </si>
  <si>
    <t>עמודה11002</t>
  </si>
  <si>
    <t>עמודה11003</t>
  </si>
  <si>
    <t>עמודה11004</t>
  </si>
  <si>
    <t>עמודה11005</t>
  </si>
  <si>
    <t>עמודה11006</t>
  </si>
  <si>
    <t>עמודה11007</t>
  </si>
  <si>
    <t>עמודה11008</t>
  </si>
  <si>
    <t>עמודה11009</t>
  </si>
  <si>
    <t>עמודה11010</t>
  </si>
  <si>
    <t>עמודה11011</t>
  </si>
  <si>
    <t>עמודה11012</t>
  </si>
  <si>
    <t>עמודה11013</t>
  </si>
  <si>
    <t>עמודה11014</t>
  </si>
  <si>
    <t>עמודה11015</t>
  </si>
  <si>
    <t>עמודה11016</t>
  </si>
  <si>
    <t>עמודה11017</t>
  </si>
  <si>
    <t>עמודה11018</t>
  </si>
  <si>
    <t>עמודה11019</t>
  </si>
  <si>
    <t>עמודה11020</t>
  </si>
  <si>
    <t>עמודה11021</t>
  </si>
  <si>
    <t>עמודה11022</t>
  </si>
  <si>
    <t>עמודה11023</t>
  </si>
  <si>
    <t>עמודה11024</t>
  </si>
  <si>
    <t>עמודה11025</t>
  </si>
  <si>
    <t>עמודה11026</t>
  </si>
  <si>
    <t>עמודה11027</t>
  </si>
  <si>
    <t>עמודה11028</t>
  </si>
  <si>
    <t>עמודה11029</t>
  </si>
  <si>
    <t>עמודה11030</t>
  </si>
  <si>
    <t>עמודה11031</t>
  </si>
  <si>
    <t>עמודה11032</t>
  </si>
  <si>
    <t>עמודה11033</t>
  </si>
  <si>
    <t>עמודה11034</t>
  </si>
  <si>
    <t>עמודה11035</t>
  </si>
  <si>
    <t>עמודה11036</t>
  </si>
  <si>
    <t>עמודה11037</t>
  </si>
  <si>
    <t>עמודה11038</t>
  </si>
  <si>
    <t>עמודה11039</t>
  </si>
  <si>
    <t>עמודה11040</t>
  </si>
  <si>
    <t>עמודה11041</t>
  </si>
  <si>
    <t>עמודה11042</t>
  </si>
  <si>
    <t>עמודה11043</t>
  </si>
  <si>
    <t>עמודה11044</t>
  </si>
  <si>
    <t>עמודה11045</t>
  </si>
  <si>
    <t>עמודה11046</t>
  </si>
  <si>
    <t>עמודה11047</t>
  </si>
  <si>
    <t>עמודה11048</t>
  </si>
  <si>
    <t>עמודה11049</t>
  </si>
  <si>
    <t>עמודה11050</t>
  </si>
  <si>
    <t>עמודה11051</t>
  </si>
  <si>
    <t>עמודה11052</t>
  </si>
  <si>
    <t>עמודה11053</t>
  </si>
  <si>
    <t>עמודה11054</t>
  </si>
  <si>
    <t>עמודה11055</t>
  </si>
  <si>
    <t>עמודה11056</t>
  </si>
  <si>
    <t>עמודה11057</t>
  </si>
  <si>
    <t>עמודה11058</t>
  </si>
  <si>
    <t>עמודה11059</t>
  </si>
  <si>
    <t>עמודה11060</t>
  </si>
  <si>
    <t>עמודה11061</t>
  </si>
  <si>
    <t>עמודה11062</t>
  </si>
  <si>
    <t>עמודה11063</t>
  </si>
  <si>
    <t>עמודה11064</t>
  </si>
  <si>
    <t>עמודה11065</t>
  </si>
  <si>
    <t>עמודה11066</t>
  </si>
  <si>
    <t>עמודה11067</t>
  </si>
  <si>
    <t>עמודה11068</t>
  </si>
  <si>
    <t>עמודה11069</t>
  </si>
  <si>
    <t>עמודה11070</t>
  </si>
  <si>
    <t>עמודה11071</t>
  </si>
  <si>
    <t>עמודה11072</t>
  </si>
  <si>
    <t>עמודה11073</t>
  </si>
  <si>
    <t>עמודה11074</t>
  </si>
  <si>
    <t>עמודה11075</t>
  </si>
  <si>
    <t>עמודה11076</t>
  </si>
  <si>
    <t>עמודה11077</t>
  </si>
  <si>
    <t>עמודה11078</t>
  </si>
  <si>
    <t>עמודה11079</t>
  </si>
  <si>
    <t>עמודה11080</t>
  </si>
  <si>
    <t>עמודה11081</t>
  </si>
  <si>
    <t>עמודה11082</t>
  </si>
  <si>
    <t>עמודה11083</t>
  </si>
  <si>
    <t>עמודה11084</t>
  </si>
  <si>
    <t>עמודה11085</t>
  </si>
  <si>
    <t>עמודה11086</t>
  </si>
  <si>
    <t>עמודה11087</t>
  </si>
  <si>
    <t>עמודה11088</t>
  </si>
  <si>
    <t>עמודה11089</t>
  </si>
  <si>
    <t>עמודה11090</t>
  </si>
  <si>
    <t>עמודה11091</t>
  </si>
  <si>
    <t>עמודה11092</t>
  </si>
  <si>
    <t>עמודה11093</t>
  </si>
  <si>
    <t>עמודה11094</t>
  </si>
  <si>
    <t>עמודה11095</t>
  </si>
  <si>
    <t>עמודה11096</t>
  </si>
  <si>
    <t>עמודה11097</t>
  </si>
  <si>
    <t>עמודה11098</t>
  </si>
  <si>
    <t>עמודה11099</t>
  </si>
  <si>
    <t>עמודה11100</t>
  </si>
  <si>
    <t>עמודה11101</t>
  </si>
  <si>
    <t>עמודה11102</t>
  </si>
  <si>
    <t>עמודה11103</t>
  </si>
  <si>
    <t>עמודה11104</t>
  </si>
  <si>
    <t>עמודה11105</t>
  </si>
  <si>
    <t>עמודה11106</t>
  </si>
  <si>
    <t>עמודה11107</t>
  </si>
  <si>
    <t>עמודה11108</t>
  </si>
  <si>
    <t>עמודה11109</t>
  </si>
  <si>
    <t>עמודה11110</t>
  </si>
  <si>
    <t>עמודה11111</t>
  </si>
  <si>
    <t>עמודה11112</t>
  </si>
  <si>
    <t>עמודה11113</t>
  </si>
  <si>
    <t>עמודה11114</t>
  </si>
  <si>
    <t>עמודה11115</t>
  </si>
  <si>
    <t>עמודה11116</t>
  </si>
  <si>
    <t>עמודה11117</t>
  </si>
  <si>
    <t>עמודה11118</t>
  </si>
  <si>
    <t>עמודה11119</t>
  </si>
  <si>
    <t>עמודה11120</t>
  </si>
  <si>
    <t>עמודה11121</t>
  </si>
  <si>
    <t>עמודה11122</t>
  </si>
  <si>
    <t>עמודה11123</t>
  </si>
  <si>
    <t>עמודה11124</t>
  </si>
  <si>
    <t>עמודה11125</t>
  </si>
  <si>
    <t>עמודה11126</t>
  </si>
  <si>
    <t>עמודה11127</t>
  </si>
  <si>
    <t>עמודה11128</t>
  </si>
  <si>
    <t>עמודה11129</t>
  </si>
  <si>
    <t>עמודה11130</t>
  </si>
  <si>
    <t>עמודה11131</t>
  </si>
  <si>
    <t>עמודה11132</t>
  </si>
  <si>
    <t>עמודה11133</t>
  </si>
  <si>
    <t>עמודה11134</t>
  </si>
  <si>
    <t>עמודה11135</t>
  </si>
  <si>
    <t>עמודה11136</t>
  </si>
  <si>
    <t>עמודה11137</t>
  </si>
  <si>
    <t>עמודה11138</t>
  </si>
  <si>
    <t>עמודה11139</t>
  </si>
  <si>
    <t>עמודה11140</t>
  </si>
  <si>
    <t>עמודה11141</t>
  </si>
  <si>
    <t>עמודה11142</t>
  </si>
  <si>
    <t>עמודה11143</t>
  </si>
  <si>
    <t>עמודה11144</t>
  </si>
  <si>
    <t>עמודה11145</t>
  </si>
  <si>
    <t>עמודה11146</t>
  </si>
  <si>
    <t>עמודה11147</t>
  </si>
  <si>
    <t>עמודה11148</t>
  </si>
  <si>
    <t>עמודה11149</t>
  </si>
  <si>
    <t>עמודה11150</t>
  </si>
  <si>
    <t>עמודה11151</t>
  </si>
  <si>
    <t>עמודה11152</t>
  </si>
  <si>
    <t>עמודה11153</t>
  </si>
  <si>
    <t>עמודה11154</t>
  </si>
  <si>
    <t>עמודה11155</t>
  </si>
  <si>
    <t>עמודה11156</t>
  </si>
  <si>
    <t>עמודה11157</t>
  </si>
  <si>
    <t>עמודה11158</t>
  </si>
  <si>
    <t>עמודה11159</t>
  </si>
  <si>
    <t>עמודה11160</t>
  </si>
  <si>
    <t>עמודה11161</t>
  </si>
  <si>
    <t>עמודה11162</t>
  </si>
  <si>
    <t>עמודה11163</t>
  </si>
  <si>
    <t>עמודה11164</t>
  </si>
  <si>
    <t>עמודה11165</t>
  </si>
  <si>
    <t>עמודה11166</t>
  </si>
  <si>
    <t>עמודה11167</t>
  </si>
  <si>
    <t>עמודה11168</t>
  </si>
  <si>
    <t>עמודה11169</t>
  </si>
  <si>
    <t>עמודה11170</t>
  </si>
  <si>
    <t>עמודה11171</t>
  </si>
  <si>
    <t>עמודה11172</t>
  </si>
  <si>
    <t>עמודה11173</t>
  </si>
  <si>
    <t>עמודה11174</t>
  </si>
  <si>
    <t>עמודה11175</t>
  </si>
  <si>
    <t>עמודה11176</t>
  </si>
  <si>
    <t>עמודה11177</t>
  </si>
  <si>
    <t>עמודה11178</t>
  </si>
  <si>
    <t>עמודה11179</t>
  </si>
  <si>
    <t>עמודה11180</t>
  </si>
  <si>
    <t>עמודה11181</t>
  </si>
  <si>
    <t>עמודה11182</t>
  </si>
  <si>
    <t>עמודה11183</t>
  </si>
  <si>
    <t>עמודה11184</t>
  </si>
  <si>
    <t>עמודה11185</t>
  </si>
  <si>
    <t>עמודה11186</t>
  </si>
  <si>
    <t>עמודה11187</t>
  </si>
  <si>
    <t>עמודה11188</t>
  </si>
  <si>
    <t>עמודה11189</t>
  </si>
  <si>
    <t>עמודה11190</t>
  </si>
  <si>
    <t>עמודה11191</t>
  </si>
  <si>
    <t>עמודה11192</t>
  </si>
  <si>
    <t>עמודה11193</t>
  </si>
  <si>
    <t>עמודה11194</t>
  </si>
  <si>
    <t>עמודה11195</t>
  </si>
  <si>
    <t>עמודה11196</t>
  </si>
  <si>
    <t>עמודה11197</t>
  </si>
  <si>
    <t>עמודה11198</t>
  </si>
  <si>
    <t>עמודה11199</t>
  </si>
  <si>
    <t>עמודה11200</t>
  </si>
  <si>
    <t>עמודה11201</t>
  </si>
  <si>
    <t>עמודה11202</t>
  </si>
  <si>
    <t>עמודה11203</t>
  </si>
  <si>
    <t>עמודה11204</t>
  </si>
  <si>
    <t>עמודה11205</t>
  </si>
  <si>
    <t>עמודה11206</t>
  </si>
  <si>
    <t>עמודה11207</t>
  </si>
  <si>
    <t>עמודה11208</t>
  </si>
  <si>
    <t>עמודה11209</t>
  </si>
  <si>
    <t>עמודה11210</t>
  </si>
  <si>
    <t>עמודה11211</t>
  </si>
  <si>
    <t>עמודה11212</t>
  </si>
  <si>
    <t>עמודה11213</t>
  </si>
  <si>
    <t>עמודה11214</t>
  </si>
  <si>
    <t>עמודה11215</t>
  </si>
  <si>
    <t>עמודה11216</t>
  </si>
  <si>
    <t>עמודה11217</t>
  </si>
  <si>
    <t>עמודה11218</t>
  </si>
  <si>
    <t>עמודה11219</t>
  </si>
  <si>
    <t>עמודה11220</t>
  </si>
  <si>
    <t>עמודה11221</t>
  </si>
  <si>
    <t>עמודה11222</t>
  </si>
  <si>
    <t>עמודה11223</t>
  </si>
  <si>
    <t>עמודה11224</t>
  </si>
  <si>
    <t>עמודה11225</t>
  </si>
  <si>
    <t>עמודה11226</t>
  </si>
  <si>
    <t>עמודה11227</t>
  </si>
  <si>
    <t>עמודה11228</t>
  </si>
  <si>
    <t>עמודה11229</t>
  </si>
  <si>
    <t>עמודה11230</t>
  </si>
  <si>
    <t>עמודה11231</t>
  </si>
  <si>
    <t>עמודה11232</t>
  </si>
  <si>
    <t>עמודה11233</t>
  </si>
  <si>
    <t>עמודה11234</t>
  </si>
  <si>
    <t>עמודה11235</t>
  </si>
  <si>
    <t>עמודה11236</t>
  </si>
  <si>
    <t>עמודה11237</t>
  </si>
  <si>
    <t>עמודה11238</t>
  </si>
  <si>
    <t>עמודה11239</t>
  </si>
  <si>
    <t>עמודה11240</t>
  </si>
  <si>
    <t>עמודה11241</t>
  </si>
  <si>
    <t>עמודה11242</t>
  </si>
  <si>
    <t>עמודה11243</t>
  </si>
  <si>
    <t>עמודה11244</t>
  </si>
  <si>
    <t>עמודה11245</t>
  </si>
  <si>
    <t>עמודה11246</t>
  </si>
  <si>
    <t>עמודה11247</t>
  </si>
  <si>
    <t>עמודה11248</t>
  </si>
  <si>
    <t>עמודה11249</t>
  </si>
  <si>
    <t>עמודה11250</t>
  </si>
  <si>
    <t>עמודה11251</t>
  </si>
  <si>
    <t>עמודה11252</t>
  </si>
  <si>
    <t>עמודה11253</t>
  </si>
  <si>
    <t>עמודה11254</t>
  </si>
  <si>
    <t>עמודה11255</t>
  </si>
  <si>
    <t>עמודה11256</t>
  </si>
  <si>
    <t>עמודה11257</t>
  </si>
  <si>
    <t>עמודה11258</t>
  </si>
  <si>
    <t>עמודה11259</t>
  </si>
  <si>
    <t>עמודה11260</t>
  </si>
  <si>
    <t>עמודה11261</t>
  </si>
  <si>
    <t>עמודה11262</t>
  </si>
  <si>
    <t>עמודה11263</t>
  </si>
  <si>
    <t>עמודה11264</t>
  </si>
  <si>
    <t>עמודה11265</t>
  </si>
  <si>
    <t>עמודה11266</t>
  </si>
  <si>
    <t>עמודה11267</t>
  </si>
  <si>
    <t>עמודה11268</t>
  </si>
  <si>
    <t>עמודה11269</t>
  </si>
  <si>
    <t>עמודה11270</t>
  </si>
  <si>
    <t>עמודה11271</t>
  </si>
  <si>
    <t>עמודה11272</t>
  </si>
  <si>
    <t>עמודה11273</t>
  </si>
  <si>
    <t>עמודה11274</t>
  </si>
  <si>
    <t>עמודה11275</t>
  </si>
  <si>
    <t>עמודה11276</t>
  </si>
  <si>
    <t>עמודה11277</t>
  </si>
  <si>
    <t>עמודה11278</t>
  </si>
  <si>
    <t>עמודה11279</t>
  </si>
  <si>
    <t>עמודה11280</t>
  </si>
  <si>
    <t>עמודה11281</t>
  </si>
  <si>
    <t>עמודה11282</t>
  </si>
  <si>
    <t>עמודה11283</t>
  </si>
  <si>
    <t>עמודה11284</t>
  </si>
  <si>
    <t>עמודה11285</t>
  </si>
  <si>
    <t>עמודה11286</t>
  </si>
  <si>
    <t>עמודה11287</t>
  </si>
  <si>
    <t>עמודה11288</t>
  </si>
  <si>
    <t>עמודה11289</t>
  </si>
  <si>
    <t>עמודה11290</t>
  </si>
  <si>
    <t>עמודה11291</t>
  </si>
  <si>
    <t>עמודה11292</t>
  </si>
  <si>
    <t>עמודה11293</t>
  </si>
  <si>
    <t>עמודה11294</t>
  </si>
  <si>
    <t>עמודה11295</t>
  </si>
  <si>
    <t>עמודה11296</t>
  </si>
  <si>
    <t>עמודה11297</t>
  </si>
  <si>
    <t>עמודה11298</t>
  </si>
  <si>
    <t>עמודה11299</t>
  </si>
  <si>
    <t>עמודה11300</t>
  </si>
  <si>
    <t>עמודה11301</t>
  </si>
  <si>
    <t>עמודה11302</t>
  </si>
  <si>
    <t>עמודה11303</t>
  </si>
  <si>
    <t>עמודה11304</t>
  </si>
  <si>
    <t>עמודה11305</t>
  </si>
  <si>
    <t>עמודה11306</t>
  </si>
  <si>
    <t>עמודה11307</t>
  </si>
  <si>
    <t>עמודה11308</t>
  </si>
  <si>
    <t>עמודה11309</t>
  </si>
  <si>
    <t>עמודה11310</t>
  </si>
  <si>
    <t>עמודה11311</t>
  </si>
  <si>
    <t>עמודה11312</t>
  </si>
  <si>
    <t>עמודה11313</t>
  </si>
  <si>
    <t>עמודה11314</t>
  </si>
  <si>
    <t>עמודה11315</t>
  </si>
  <si>
    <t>עמודה11316</t>
  </si>
  <si>
    <t>עמודה11317</t>
  </si>
  <si>
    <t>עמודה11318</t>
  </si>
  <si>
    <t>עמודה11319</t>
  </si>
  <si>
    <t>עמודה11320</t>
  </si>
  <si>
    <t>עמודה11321</t>
  </si>
  <si>
    <t>עמודה11322</t>
  </si>
  <si>
    <t>עמודה11323</t>
  </si>
  <si>
    <t>עמודה11324</t>
  </si>
  <si>
    <t>עמודה11325</t>
  </si>
  <si>
    <t>עמודה11326</t>
  </si>
  <si>
    <t>עמודה11327</t>
  </si>
  <si>
    <t>עמודה11328</t>
  </si>
  <si>
    <t>עמודה11329</t>
  </si>
  <si>
    <t>עמודה11330</t>
  </si>
  <si>
    <t>עמודה11331</t>
  </si>
  <si>
    <t>עמודה11332</t>
  </si>
  <si>
    <t>עמודה11333</t>
  </si>
  <si>
    <t>עמודה11334</t>
  </si>
  <si>
    <t>עמודה11335</t>
  </si>
  <si>
    <t>עמודה11336</t>
  </si>
  <si>
    <t>עמודה11337</t>
  </si>
  <si>
    <t>עמודה11338</t>
  </si>
  <si>
    <t>עמודה11339</t>
  </si>
  <si>
    <t>עמודה11340</t>
  </si>
  <si>
    <t>עמודה11341</t>
  </si>
  <si>
    <t>עמודה11342</t>
  </si>
  <si>
    <t>עמודה11343</t>
  </si>
  <si>
    <t>עמודה11344</t>
  </si>
  <si>
    <t>עמודה11345</t>
  </si>
  <si>
    <t>עמודה11346</t>
  </si>
  <si>
    <t>עמודה11347</t>
  </si>
  <si>
    <t>עמודה11348</t>
  </si>
  <si>
    <t>עמודה11349</t>
  </si>
  <si>
    <t>עמודה11350</t>
  </si>
  <si>
    <t>עמודה11351</t>
  </si>
  <si>
    <t>עמודה11352</t>
  </si>
  <si>
    <t>עמודה11353</t>
  </si>
  <si>
    <t>עמודה11354</t>
  </si>
  <si>
    <t>עמודה11355</t>
  </si>
  <si>
    <t>עמודה11356</t>
  </si>
  <si>
    <t>עמודה11357</t>
  </si>
  <si>
    <t>עמודה11358</t>
  </si>
  <si>
    <t>עמודה11359</t>
  </si>
  <si>
    <t>עמודה11360</t>
  </si>
  <si>
    <t>עמודה11361</t>
  </si>
  <si>
    <t>עמודה11362</t>
  </si>
  <si>
    <t>עמודה11363</t>
  </si>
  <si>
    <t>עמודה11364</t>
  </si>
  <si>
    <t>עמודה11365</t>
  </si>
  <si>
    <t>עמודה11366</t>
  </si>
  <si>
    <t>עמודה11367</t>
  </si>
  <si>
    <t>עמודה11368</t>
  </si>
  <si>
    <t>עמודה11369</t>
  </si>
  <si>
    <t>עמודה11370</t>
  </si>
  <si>
    <t>עמודה11371</t>
  </si>
  <si>
    <t>עמודה11372</t>
  </si>
  <si>
    <t>עמודה11373</t>
  </si>
  <si>
    <t>עמודה11374</t>
  </si>
  <si>
    <t>עמודה11375</t>
  </si>
  <si>
    <t>עמודה11376</t>
  </si>
  <si>
    <t>עמודה11377</t>
  </si>
  <si>
    <t>עמודה11378</t>
  </si>
  <si>
    <t>עמודה11379</t>
  </si>
  <si>
    <t>עמודה11380</t>
  </si>
  <si>
    <t>עמודה11381</t>
  </si>
  <si>
    <t>עמודה11382</t>
  </si>
  <si>
    <t>עמודה11383</t>
  </si>
  <si>
    <t>עמודה11384</t>
  </si>
  <si>
    <t>עמודה11385</t>
  </si>
  <si>
    <t>עמודה11386</t>
  </si>
  <si>
    <t>עמודה11387</t>
  </si>
  <si>
    <t>עמודה11388</t>
  </si>
  <si>
    <t>עמודה11389</t>
  </si>
  <si>
    <t>עמודה11390</t>
  </si>
  <si>
    <t>עמודה11391</t>
  </si>
  <si>
    <t>עמודה11392</t>
  </si>
  <si>
    <t>עמודה11393</t>
  </si>
  <si>
    <t>עמודה11394</t>
  </si>
  <si>
    <t>עמודה11395</t>
  </si>
  <si>
    <t>עמודה11396</t>
  </si>
  <si>
    <t>עמודה11397</t>
  </si>
  <si>
    <t>עמודה11398</t>
  </si>
  <si>
    <t>עמודה11399</t>
  </si>
  <si>
    <t>עמודה11400</t>
  </si>
  <si>
    <t>עמודה11401</t>
  </si>
  <si>
    <t>עמודה11402</t>
  </si>
  <si>
    <t>עמודה11403</t>
  </si>
  <si>
    <t>עמודה11404</t>
  </si>
  <si>
    <t>עמודה11405</t>
  </si>
  <si>
    <t>עמודה11406</t>
  </si>
  <si>
    <t>עמודה11407</t>
  </si>
  <si>
    <t>עמודה11408</t>
  </si>
  <si>
    <t>עמודה11409</t>
  </si>
  <si>
    <t>עמודה11410</t>
  </si>
  <si>
    <t>עמודה11411</t>
  </si>
  <si>
    <t>עמודה11412</t>
  </si>
  <si>
    <t>עמודה11413</t>
  </si>
  <si>
    <t>עמודה11414</t>
  </si>
  <si>
    <t>עמודה11415</t>
  </si>
  <si>
    <t>עמודה11416</t>
  </si>
  <si>
    <t>עמודה11417</t>
  </si>
  <si>
    <t>עמודה11418</t>
  </si>
  <si>
    <t>עמודה11419</t>
  </si>
  <si>
    <t>עמודה11420</t>
  </si>
  <si>
    <t>עמודה11421</t>
  </si>
  <si>
    <t>עמודה11422</t>
  </si>
  <si>
    <t>עמודה11423</t>
  </si>
  <si>
    <t>עמודה11424</t>
  </si>
  <si>
    <t>עמודה11425</t>
  </si>
  <si>
    <t>עמודה11426</t>
  </si>
  <si>
    <t>עמודה11427</t>
  </si>
  <si>
    <t>עמודה11428</t>
  </si>
  <si>
    <t>עמודה11429</t>
  </si>
  <si>
    <t>עמודה11430</t>
  </si>
  <si>
    <t>עמודה11431</t>
  </si>
  <si>
    <t>עמודה11432</t>
  </si>
  <si>
    <t>עמודה11433</t>
  </si>
  <si>
    <t>עמודה11434</t>
  </si>
  <si>
    <t>עמודה11435</t>
  </si>
  <si>
    <t>עמודה11436</t>
  </si>
  <si>
    <t>עמודה11437</t>
  </si>
  <si>
    <t>עמודה11438</t>
  </si>
  <si>
    <t>עמודה11439</t>
  </si>
  <si>
    <t>עמודה11440</t>
  </si>
  <si>
    <t>עמודה11441</t>
  </si>
  <si>
    <t>עמודה11442</t>
  </si>
  <si>
    <t>עמודה11443</t>
  </si>
  <si>
    <t>עמודה11444</t>
  </si>
  <si>
    <t>עמודה11445</t>
  </si>
  <si>
    <t>עמודה11446</t>
  </si>
  <si>
    <t>עמודה11447</t>
  </si>
  <si>
    <t>עמודה11448</t>
  </si>
  <si>
    <t>עמודה11449</t>
  </si>
  <si>
    <t>עמודה11450</t>
  </si>
  <si>
    <t>עמודה11451</t>
  </si>
  <si>
    <t>עמודה11452</t>
  </si>
  <si>
    <t>עמודה11453</t>
  </si>
  <si>
    <t>עמודה11454</t>
  </si>
  <si>
    <t>עמודה11455</t>
  </si>
  <si>
    <t>עמודה11456</t>
  </si>
  <si>
    <t>עמודה11457</t>
  </si>
  <si>
    <t>עמודה11458</t>
  </si>
  <si>
    <t>עמודה11459</t>
  </si>
  <si>
    <t>עמודה11460</t>
  </si>
  <si>
    <t>עמודה11461</t>
  </si>
  <si>
    <t>עמודה11462</t>
  </si>
  <si>
    <t>עמודה11463</t>
  </si>
  <si>
    <t>עמודה11464</t>
  </si>
  <si>
    <t>עמודה11465</t>
  </si>
  <si>
    <t>עמודה11466</t>
  </si>
  <si>
    <t>עמודה11467</t>
  </si>
  <si>
    <t>עמודה11468</t>
  </si>
  <si>
    <t>עמודה11469</t>
  </si>
  <si>
    <t>עמודה11470</t>
  </si>
  <si>
    <t>עמודה11471</t>
  </si>
  <si>
    <t>עמודה11472</t>
  </si>
  <si>
    <t>עמודה11473</t>
  </si>
  <si>
    <t>עמודה11474</t>
  </si>
  <si>
    <t>עמודה11475</t>
  </si>
  <si>
    <t>עמודה11476</t>
  </si>
  <si>
    <t>עמודה11477</t>
  </si>
  <si>
    <t>עמודה11478</t>
  </si>
  <si>
    <t>עמודה11479</t>
  </si>
  <si>
    <t>עמודה11480</t>
  </si>
  <si>
    <t>עמודה11481</t>
  </si>
  <si>
    <t>עמודה11482</t>
  </si>
  <si>
    <t>עמודה11483</t>
  </si>
  <si>
    <t>עמודה11484</t>
  </si>
  <si>
    <t>עמודה11485</t>
  </si>
  <si>
    <t>עמודה11486</t>
  </si>
  <si>
    <t>עמודה11487</t>
  </si>
  <si>
    <t>עמודה11488</t>
  </si>
  <si>
    <t>עמודה11489</t>
  </si>
  <si>
    <t>עמודה11490</t>
  </si>
  <si>
    <t>עמודה11491</t>
  </si>
  <si>
    <t>עמודה11492</t>
  </si>
  <si>
    <t>עמודה11493</t>
  </si>
  <si>
    <t>עמודה11494</t>
  </si>
  <si>
    <t>עמודה11495</t>
  </si>
  <si>
    <t>עמודה11496</t>
  </si>
  <si>
    <t>עמודה11497</t>
  </si>
  <si>
    <t>עמודה11498</t>
  </si>
  <si>
    <t>עמודה11499</t>
  </si>
  <si>
    <t>עמודה11500</t>
  </si>
  <si>
    <t>עמודה11501</t>
  </si>
  <si>
    <t>עמודה11502</t>
  </si>
  <si>
    <t>עמודה11503</t>
  </si>
  <si>
    <t>עמודה11504</t>
  </si>
  <si>
    <t>עמודה11505</t>
  </si>
  <si>
    <t>עמודה11506</t>
  </si>
  <si>
    <t>עמודה11507</t>
  </si>
  <si>
    <t>עמודה11508</t>
  </si>
  <si>
    <t>עמודה11509</t>
  </si>
  <si>
    <t>עמודה11510</t>
  </si>
  <si>
    <t>עמודה11511</t>
  </si>
  <si>
    <t>עמודה11512</t>
  </si>
  <si>
    <t>עמודה11513</t>
  </si>
  <si>
    <t>עמודה11514</t>
  </si>
  <si>
    <t>עמודה11515</t>
  </si>
  <si>
    <t>עמודה11516</t>
  </si>
  <si>
    <t>עמודה11517</t>
  </si>
  <si>
    <t>עמודה11518</t>
  </si>
  <si>
    <t>עמודה11519</t>
  </si>
  <si>
    <t>עמודה11520</t>
  </si>
  <si>
    <t>עמודה11521</t>
  </si>
  <si>
    <t>עמודה11522</t>
  </si>
  <si>
    <t>עמודה11523</t>
  </si>
  <si>
    <t>עמודה11524</t>
  </si>
  <si>
    <t>עמודה11525</t>
  </si>
  <si>
    <t>עמודה11526</t>
  </si>
  <si>
    <t>עמודה11527</t>
  </si>
  <si>
    <t>עמודה11528</t>
  </si>
  <si>
    <t>עמודה11529</t>
  </si>
  <si>
    <t>עמודה11530</t>
  </si>
  <si>
    <t>עמודה11531</t>
  </si>
  <si>
    <t>עמודה11532</t>
  </si>
  <si>
    <t>עמודה11533</t>
  </si>
  <si>
    <t>עמודה11534</t>
  </si>
  <si>
    <t>עמודה11535</t>
  </si>
  <si>
    <t>עמודה11536</t>
  </si>
  <si>
    <t>עמודה11537</t>
  </si>
  <si>
    <t>עמודה11538</t>
  </si>
  <si>
    <t>עמודה11539</t>
  </si>
  <si>
    <t>עמודה11540</t>
  </si>
  <si>
    <t>עמודה11541</t>
  </si>
  <si>
    <t>עמודה11542</t>
  </si>
  <si>
    <t>עמודה11543</t>
  </si>
  <si>
    <t>עמודה11544</t>
  </si>
  <si>
    <t>עמודה11545</t>
  </si>
  <si>
    <t>עמודה11546</t>
  </si>
  <si>
    <t>עמודה11547</t>
  </si>
  <si>
    <t>עמודה11548</t>
  </si>
  <si>
    <t>עמודה11549</t>
  </si>
  <si>
    <t>עמודה11550</t>
  </si>
  <si>
    <t>עמודה11551</t>
  </si>
  <si>
    <t>עמודה11552</t>
  </si>
  <si>
    <t>עמודה11553</t>
  </si>
  <si>
    <t>עמודה11554</t>
  </si>
  <si>
    <t>עמודה11555</t>
  </si>
  <si>
    <t>עמודה11556</t>
  </si>
  <si>
    <t>עמודה11557</t>
  </si>
  <si>
    <t>עמודה11558</t>
  </si>
  <si>
    <t>עמודה11559</t>
  </si>
  <si>
    <t>עמודה11560</t>
  </si>
  <si>
    <t>עמודה11561</t>
  </si>
  <si>
    <t>עמודה11562</t>
  </si>
  <si>
    <t>עמודה11563</t>
  </si>
  <si>
    <t>עמודה11564</t>
  </si>
  <si>
    <t>עמודה11565</t>
  </si>
  <si>
    <t>עמודה11566</t>
  </si>
  <si>
    <t>עמודה11567</t>
  </si>
  <si>
    <t>עמודה11568</t>
  </si>
  <si>
    <t>עמודה11569</t>
  </si>
  <si>
    <t>עמודה11570</t>
  </si>
  <si>
    <t>עמודה11571</t>
  </si>
  <si>
    <t>עמודה11572</t>
  </si>
  <si>
    <t>עמודה11573</t>
  </si>
  <si>
    <t>עמודה11574</t>
  </si>
  <si>
    <t>עמודה11575</t>
  </si>
  <si>
    <t>עמודה11576</t>
  </si>
  <si>
    <t>עמודה11577</t>
  </si>
  <si>
    <t>עמודה11578</t>
  </si>
  <si>
    <t>עמודה11579</t>
  </si>
  <si>
    <t>עמודה11580</t>
  </si>
  <si>
    <t>עמודה11581</t>
  </si>
  <si>
    <t>עמודה11582</t>
  </si>
  <si>
    <t>עמודה11583</t>
  </si>
  <si>
    <t>עמודה11584</t>
  </si>
  <si>
    <t>עמודה11585</t>
  </si>
  <si>
    <t>עמודה11586</t>
  </si>
  <si>
    <t>עמודה11587</t>
  </si>
  <si>
    <t>עמודה11588</t>
  </si>
  <si>
    <t>עמודה11589</t>
  </si>
  <si>
    <t>עמודה11590</t>
  </si>
  <si>
    <t>עמודה11591</t>
  </si>
  <si>
    <t>עמודה11592</t>
  </si>
  <si>
    <t>עמודה11593</t>
  </si>
  <si>
    <t>עמודה11594</t>
  </si>
  <si>
    <t>עמודה11595</t>
  </si>
  <si>
    <t>עמודה11596</t>
  </si>
  <si>
    <t>עמודה11597</t>
  </si>
  <si>
    <t>עמודה11598</t>
  </si>
  <si>
    <t>עמודה11599</t>
  </si>
  <si>
    <t>עמודה11600</t>
  </si>
  <si>
    <t>עמודה11601</t>
  </si>
  <si>
    <t>עמודה11602</t>
  </si>
  <si>
    <t>עמודה11603</t>
  </si>
  <si>
    <t>עמודה11604</t>
  </si>
  <si>
    <t>עמודה11605</t>
  </si>
  <si>
    <t>עמודה11606</t>
  </si>
  <si>
    <t>עמודה11607</t>
  </si>
  <si>
    <t>עמודה11608</t>
  </si>
  <si>
    <t>עמודה11609</t>
  </si>
  <si>
    <t>עמודה11610</t>
  </si>
  <si>
    <t>עמודה11611</t>
  </si>
  <si>
    <t>עמודה11612</t>
  </si>
  <si>
    <t>עמודה11613</t>
  </si>
  <si>
    <t>עמודה11614</t>
  </si>
  <si>
    <t>עמודה11615</t>
  </si>
  <si>
    <t>עמודה11616</t>
  </si>
  <si>
    <t>עמודה11617</t>
  </si>
  <si>
    <t>עמודה11618</t>
  </si>
  <si>
    <t>עמודה11619</t>
  </si>
  <si>
    <t>עמודה11620</t>
  </si>
  <si>
    <t>עמודה11621</t>
  </si>
  <si>
    <t>עמודה11622</t>
  </si>
  <si>
    <t>עמודה11623</t>
  </si>
  <si>
    <t>עמודה11624</t>
  </si>
  <si>
    <t>עמודה11625</t>
  </si>
  <si>
    <t>עמודה11626</t>
  </si>
  <si>
    <t>עמודה11627</t>
  </si>
  <si>
    <t>עמודה11628</t>
  </si>
  <si>
    <t>עמודה11629</t>
  </si>
  <si>
    <t>עמודה11630</t>
  </si>
  <si>
    <t>עמודה11631</t>
  </si>
  <si>
    <t>עמודה11632</t>
  </si>
  <si>
    <t>עמודה11633</t>
  </si>
  <si>
    <t>עמודה11634</t>
  </si>
  <si>
    <t>עמודה11635</t>
  </si>
  <si>
    <t>עמודה11636</t>
  </si>
  <si>
    <t>עמודה11637</t>
  </si>
  <si>
    <t>עמודה11638</t>
  </si>
  <si>
    <t>עמודה11639</t>
  </si>
  <si>
    <t>עמודה11640</t>
  </si>
  <si>
    <t>עמודה11641</t>
  </si>
  <si>
    <t>עמודה11642</t>
  </si>
  <si>
    <t>עמודה11643</t>
  </si>
  <si>
    <t>עמודה11644</t>
  </si>
  <si>
    <t>עמודה11645</t>
  </si>
  <si>
    <t>עמודה11646</t>
  </si>
  <si>
    <t>עמודה11647</t>
  </si>
  <si>
    <t>עמודה11648</t>
  </si>
  <si>
    <t>עמודה11649</t>
  </si>
  <si>
    <t>עמודה11650</t>
  </si>
  <si>
    <t>עמודה11651</t>
  </si>
  <si>
    <t>עמודה11652</t>
  </si>
  <si>
    <t>עמודה11653</t>
  </si>
  <si>
    <t>עמודה11654</t>
  </si>
  <si>
    <t>עמודה11655</t>
  </si>
  <si>
    <t>עמודה11656</t>
  </si>
  <si>
    <t>עמודה11657</t>
  </si>
  <si>
    <t>עמודה11658</t>
  </si>
  <si>
    <t>עמודה11659</t>
  </si>
  <si>
    <t>עמודה11660</t>
  </si>
  <si>
    <t>עמודה11661</t>
  </si>
  <si>
    <t>עמודה11662</t>
  </si>
  <si>
    <t>עמודה11663</t>
  </si>
  <si>
    <t>עמודה11664</t>
  </si>
  <si>
    <t>עמודה11665</t>
  </si>
  <si>
    <t>עמודה11666</t>
  </si>
  <si>
    <t>עמודה11667</t>
  </si>
  <si>
    <t>עמודה11668</t>
  </si>
  <si>
    <t>עמודה11669</t>
  </si>
  <si>
    <t>עמודה11670</t>
  </si>
  <si>
    <t>עמודה11671</t>
  </si>
  <si>
    <t>עמודה11672</t>
  </si>
  <si>
    <t>עמודה11673</t>
  </si>
  <si>
    <t>עמודה11674</t>
  </si>
  <si>
    <t>עמודה11675</t>
  </si>
  <si>
    <t>עמודה11676</t>
  </si>
  <si>
    <t>עמודה11677</t>
  </si>
  <si>
    <t>עמודה11678</t>
  </si>
  <si>
    <t>עמודה11679</t>
  </si>
  <si>
    <t>עמודה11680</t>
  </si>
  <si>
    <t>עמודה11681</t>
  </si>
  <si>
    <t>עמודה11682</t>
  </si>
  <si>
    <t>עמודה11683</t>
  </si>
  <si>
    <t>עמודה11684</t>
  </si>
  <si>
    <t>עמודה11685</t>
  </si>
  <si>
    <t>עמודה11686</t>
  </si>
  <si>
    <t>עמודה11687</t>
  </si>
  <si>
    <t>עמודה11688</t>
  </si>
  <si>
    <t>עמודה11689</t>
  </si>
  <si>
    <t>עמודה11690</t>
  </si>
  <si>
    <t>עמודה11691</t>
  </si>
  <si>
    <t>עמודה11692</t>
  </si>
  <si>
    <t>עמודה11693</t>
  </si>
  <si>
    <t>עמודה11694</t>
  </si>
  <si>
    <t>עמודה11695</t>
  </si>
  <si>
    <t>עמודה11696</t>
  </si>
  <si>
    <t>עמודה11697</t>
  </si>
  <si>
    <t>עמודה11698</t>
  </si>
  <si>
    <t>עמודה11699</t>
  </si>
  <si>
    <t>עמודה11700</t>
  </si>
  <si>
    <t>עמודה11701</t>
  </si>
  <si>
    <t>עמודה11702</t>
  </si>
  <si>
    <t>עמודה11703</t>
  </si>
  <si>
    <t>עמודה11704</t>
  </si>
  <si>
    <t>עמודה11705</t>
  </si>
  <si>
    <t>עמודה11706</t>
  </si>
  <si>
    <t>עמודה11707</t>
  </si>
  <si>
    <t>עמודה11708</t>
  </si>
  <si>
    <t>עמודה11709</t>
  </si>
  <si>
    <t>עמודה11710</t>
  </si>
  <si>
    <t>עמודה11711</t>
  </si>
  <si>
    <t>עמודה11712</t>
  </si>
  <si>
    <t>עמודה11713</t>
  </si>
  <si>
    <t>עמודה11714</t>
  </si>
  <si>
    <t>עמודה11715</t>
  </si>
  <si>
    <t>עמודה11716</t>
  </si>
  <si>
    <t>עמודה11717</t>
  </si>
  <si>
    <t>עמודה11718</t>
  </si>
  <si>
    <t>עמודה11719</t>
  </si>
  <si>
    <t>עמודה11720</t>
  </si>
  <si>
    <t>עמודה11721</t>
  </si>
  <si>
    <t>עמודה11722</t>
  </si>
  <si>
    <t>עמודה11723</t>
  </si>
  <si>
    <t>עמודה11724</t>
  </si>
  <si>
    <t>עמודה11725</t>
  </si>
  <si>
    <t>עמודה11726</t>
  </si>
  <si>
    <t>עמודה11727</t>
  </si>
  <si>
    <t>עמודה11728</t>
  </si>
  <si>
    <t>עמודה11729</t>
  </si>
  <si>
    <t>עמודה11730</t>
  </si>
  <si>
    <t>עמודה11731</t>
  </si>
  <si>
    <t>עמודה11732</t>
  </si>
  <si>
    <t>עמודה11733</t>
  </si>
  <si>
    <t>עמודה11734</t>
  </si>
  <si>
    <t>עמודה11735</t>
  </si>
  <si>
    <t>עמודה11736</t>
  </si>
  <si>
    <t>עמודה11737</t>
  </si>
  <si>
    <t>עמודה11738</t>
  </si>
  <si>
    <t>עמודה11739</t>
  </si>
  <si>
    <t>עמודה11740</t>
  </si>
  <si>
    <t>עמודה11741</t>
  </si>
  <si>
    <t>עמודה11742</t>
  </si>
  <si>
    <t>עמודה11743</t>
  </si>
  <si>
    <t>עמודה11744</t>
  </si>
  <si>
    <t>עמודה11745</t>
  </si>
  <si>
    <t>עמודה11746</t>
  </si>
  <si>
    <t>עמודה11747</t>
  </si>
  <si>
    <t>עמודה11748</t>
  </si>
  <si>
    <t>עמודה11749</t>
  </si>
  <si>
    <t>עמודה11750</t>
  </si>
  <si>
    <t>עמודה11751</t>
  </si>
  <si>
    <t>עמודה11752</t>
  </si>
  <si>
    <t>עמודה11753</t>
  </si>
  <si>
    <t>עמודה11754</t>
  </si>
  <si>
    <t>עמודה11755</t>
  </si>
  <si>
    <t>עמודה11756</t>
  </si>
  <si>
    <t>עמודה11757</t>
  </si>
  <si>
    <t>עמודה11758</t>
  </si>
  <si>
    <t>עמודה11759</t>
  </si>
  <si>
    <t>עמודה11760</t>
  </si>
  <si>
    <t>עמודה11761</t>
  </si>
  <si>
    <t>עמודה11762</t>
  </si>
  <si>
    <t>עמודה11763</t>
  </si>
  <si>
    <t>עמודה11764</t>
  </si>
  <si>
    <t>עמודה11765</t>
  </si>
  <si>
    <t>עמודה11766</t>
  </si>
  <si>
    <t>עמודה11767</t>
  </si>
  <si>
    <t>עמודה11768</t>
  </si>
  <si>
    <t>עמודה11769</t>
  </si>
  <si>
    <t>עמודה11770</t>
  </si>
  <si>
    <t>עמודה11771</t>
  </si>
  <si>
    <t>עמודה11772</t>
  </si>
  <si>
    <t>עמודה11773</t>
  </si>
  <si>
    <t>עמודה11774</t>
  </si>
  <si>
    <t>עמודה11775</t>
  </si>
  <si>
    <t>עמודה11776</t>
  </si>
  <si>
    <t>עמודה11777</t>
  </si>
  <si>
    <t>עמודה11778</t>
  </si>
  <si>
    <t>עמודה11779</t>
  </si>
  <si>
    <t>עמודה11780</t>
  </si>
  <si>
    <t>עמודה11781</t>
  </si>
  <si>
    <t>עמודה11782</t>
  </si>
  <si>
    <t>עמודה11783</t>
  </si>
  <si>
    <t>עמודה11784</t>
  </si>
  <si>
    <t>עמודה11785</t>
  </si>
  <si>
    <t>עמודה11786</t>
  </si>
  <si>
    <t>עמודה11787</t>
  </si>
  <si>
    <t>עמודה11788</t>
  </si>
  <si>
    <t>עמודה11789</t>
  </si>
  <si>
    <t>עמודה11790</t>
  </si>
  <si>
    <t>עמודה11791</t>
  </si>
  <si>
    <t>עמודה11792</t>
  </si>
  <si>
    <t>עמודה11793</t>
  </si>
  <si>
    <t>עמודה11794</t>
  </si>
  <si>
    <t>עמודה11795</t>
  </si>
  <si>
    <t>עמודה11796</t>
  </si>
  <si>
    <t>עמודה11797</t>
  </si>
  <si>
    <t>עמודה11798</t>
  </si>
  <si>
    <t>עמודה11799</t>
  </si>
  <si>
    <t>עמודה11800</t>
  </si>
  <si>
    <t>עמודה11801</t>
  </si>
  <si>
    <t>עמודה11802</t>
  </si>
  <si>
    <t>עמודה11803</t>
  </si>
  <si>
    <t>עמודה11804</t>
  </si>
  <si>
    <t>עמודה11805</t>
  </si>
  <si>
    <t>עמודה11806</t>
  </si>
  <si>
    <t>עמודה11807</t>
  </si>
  <si>
    <t>עמודה11808</t>
  </si>
  <si>
    <t>עמודה11809</t>
  </si>
  <si>
    <t>עמודה11810</t>
  </si>
  <si>
    <t>עמודה11811</t>
  </si>
  <si>
    <t>עמודה11812</t>
  </si>
  <si>
    <t>עמודה11813</t>
  </si>
  <si>
    <t>עמודה11814</t>
  </si>
  <si>
    <t>עמודה11815</t>
  </si>
  <si>
    <t>עמודה11816</t>
  </si>
  <si>
    <t>עמודה11817</t>
  </si>
  <si>
    <t>עמודה11818</t>
  </si>
  <si>
    <t>עמודה11819</t>
  </si>
  <si>
    <t>עמודה11820</t>
  </si>
  <si>
    <t>עמודה11821</t>
  </si>
  <si>
    <t>עמודה11822</t>
  </si>
  <si>
    <t>עמודה11823</t>
  </si>
  <si>
    <t>עמודה11824</t>
  </si>
  <si>
    <t>עמודה11825</t>
  </si>
  <si>
    <t>עמודה11826</t>
  </si>
  <si>
    <t>עמודה11827</t>
  </si>
  <si>
    <t>עמודה11828</t>
  </si>
  <si>
    <t>עמודה11829</t>
  </si>
  <si>
    <t>עמודה11830</t>
  </si>
  <si>
    <t>עמודה11831</t>
  </si>
  <si>
    <t>עמודה11832</t>
  </si>
  <si>
    <t>עמודה11833</t>
  </si>
  <si>
    <t>עמודה11834</t>
  </si>
  <si>
    <t>עמודה11835</t>
  </si>
  <si>
    <t>עמודה11836</t>
  </si>
  <si>
    <t>עמודה11837</t>
  </si>
  <si>
    <t>עמודה11838</t>
  </si>
  <si>
    <t>עמודה11839</t>
  </si>
  <si>
    <t>עמודה11840</t>
  </si>
  <si>
    <t>עמודה11841</t>
  </si>
  <si>
    <t>עמודה11842</t>
  </si>
  <si>
    <t>עמודה11843</t>
  </si>
  <si>
    <t>עמודה11844</t>
  </si>
  <si>
    <t>עמודה11845</t>
  </si>
  <si>
    <t>עמודה11846</t>
  </si>
  <si>
    <t>עמודה11847</t>
  </si>
  <si>
    <t>עמודה11848</t>
  </si>
  <si>
    <t>עמודה11849</t>
  </si>
  <si>
    <t>עמודה11850</t>
  </si>
  <si>
    <t>עמודה11851</t>
  </si>
  <si>
    <t>עמודה11852</t>
  </si>
  <si>
    <t>עמודה11853</t>
  </si>
  <si>
    <t>עמודה11854</t>
  </si>
  <si>
    <t>עמודה11855</t>
  </si>
  <si>
    <t>עמודה11856</t>
  </si>
  <si>
    <t>עמודה11857</t>
  </si>
  <si>
    <t>עמודה11858</t>
  </si>
  <si>
    <t>עמודה11859</t>
  </si>
  <si>
    <t>עמודה11860</t>
  </si>
  <si>
    <t>עמודה11861</t>
  </si>
  <si>
    <t>עמודה11862</t>
  </si>
  <si>
    <t>עמודה11863</t>
  </si>
  <si>
    <t>עמודה11864</t>
  </si>
  <si>
    <t>עמודה11865</t>
  </si>
  <si>
    <t>עמודה11866</t>
  </si>
  <si>
    <t>עמודה11867</t>
  </si>
  <si>
    <t>עמודה11868</t>
  </si>
  <si>
    <t>עמודה11869</t>
  </si>
  <si>
    <t>עמודה11870</t>
  </si>
  <si>
    <t>עמודה11871</t>
  </si>
  <si>
    <t>עמודה11872</t>
  </si>
  <si>
    <t>עמודה11873</t>
  </si>
  <si>
    <t>עמודה11874</t>
  </si>
  <si>
    <t>עמודה11875</t>
  </si>
  <si>
    <t>עמודה11876</t>
  </si>
  <si>
    <t>עמודה11877</t>
  </si>
  <si>
    <t>עמודה11878</t>
  </si>
  <si>
    <t>עמודה11879</t>
  </si>
  <si>
    <t>עמודה11880</t>
  </si>
  <si>
    <t>עמודה11881</t>
  </si>
  <si>
    <t>עמודה11882</t>
  </si>
  <si>
    <t>עמודה11883</t>
  </si>
  <si>
    <t>עמודה11884</t>
  </si>
  <si>
    <t>עמודה11885</t>
  </si>
  <si>
    <t>עמודה11886</t>
  </si>
  <si>
    <t>עמודה11887</t>
  </si>
  <si>
    <t>עמודה11888</t>
  </si>
  <si>
    <t>עמודה11889</t>
  </si>
  <si>
    <t>עמודה11890</t>
  </si>
  <si>
    <t>עמודה11891</t>
  </si>
  <si>
    <t>עמודה11892</t>
  </si>
  <si>
    <t>עמודה11893</t>
  </si>
  <si>
    <t>עמודה11894</t>
  </si>
  <si>
    <t>עמודה11895</t>
  </si>
  <si>
    <t>עמודה11896</t>
  </si>
  <si>
    <t>עמודה11897</t>
  </si>
  <si>
    <t>עמודה11898</t>
  </si>
  <si>
    <t>עמודה11899</t>
  </si>
  <si>
    <t>עמודה11900</t>
  </si>
  <si>
    <t>עמודה11901</t>
  </si>
  <si>
    <t>עמודה11902</t>
  </si>
  <si>
    <t>עמודה11903</t>
  </si>
  <si>
    <t>עמודה11904</t>
  </si>
  <si>
    <t>עמודה11905</t>
  </si>
  <si>
    <t>עמודה11906</t>
  </si>
  <si>
    <t>עמודה11907</t>
  </si>
  <si>
    <t>עמודה11908</t>
  </si>
  <si>
    <t>עמודה11909</t>
  </si>
  <si>
    <t>עמודה11910</t>
  </si>
  <si>
    <t>עמודה11911</t>
  </si>
  <si>
    <t>עמודה11912</t>
  </si>
  <si>
    <t>עמודה11913</t>
  </si>
  <si>
    <t>עמודה11914</t>
  </si>
  <si>
    <t>עמודה11915</t>
  </si>
  <si>
    <t>עמודה11916</t>
  </si>
  <si>
    <t>עמודה11917</t>
  </si>
  <si>
    <t>עמודה11918</t>
  </si>
  <si>
    <t>עמודה11919</t>
  </si>
  <si>
    <t>עמודה11920</t>
  </si>
  <si>
    <t>עמודה11921</t>
  </si>
  <si>
    <t>עמודה11922</t>
  </si>
  <si>
    <t>עמודה11923</t>
  </si>
  <si>
    <t>עמודה11924</t>
  </si>
  <si>
    <t>עמודה11925</t>
  </si>
  <si>
    <t>עמודה11926</t>
  </si>
  <si>
    <t>עמודה11927</t>
  </si>
  <si>
    <t>עמודה11928</t>
  </si>
  <si>
    <t>עמודה11929</t>
  </si>
  <si>
    <t>עמודה11930</t>
  </si>
  <si>
    <t>עמודה11931</t>
  </si>
  <si>
    <t>עמודה11932</t>
  </si>
  <si>
    <t>עמודה11933</t>
  </si>
  <si>
    <t>עמודה11934</t>
  </si>
  <si>
    <t>עמודה11935</t>
  </si>
  <si>
    <t>עמודה11936</t>
  </si>
  <si>
    <t>עמודה11937</t>
  </si>
  <si>
    <t>עמודה11938</t>
  </si>
  <si>
    <t>עמודה11939</t>
  </si>
  <si>
    <t>עמודה11940</t>
  </si>
  <si>
    <t>עמודה11941</t>
  </si>
  <si>
    <t>עמודה11942</t>
  </si>
  <si>
    <t>עמודה11943</t>
  </si>
  <si>
    <t>עמודה11944</t>
  </si>
  <si>
    <t>עמודה11945</t>
  </si>
  <si>
    <t>עמודה11946</t>
  </si>
  <si>
    <t>עמודה11947</t>
  </si>
  <si>
    <t>עמודה11948</t>
  </si>
  <si>
    <t>עמודה11949</t>
  </si>
  <si>
    <t>עמודה11950</t>
  </si>
  <si>
    <t>עמודה11951</t>
  </si>
  <si>
    <t>עמודה11952</t>
  </si>
  <si>
    <t>עמודה11953</t>
  </si>
  <si>
    <t>עמודה11954</t>
  </si>
  <si>
    <t>עמודה11955</t>
  </si>
  <si>
    <t>עמודה11956</t>
  </si>
  <si>
    <t>עמודה11957</t>
  </si>
  <si>
    <t>עמודה11958</t>
  </si>
  <si>
    <t>עמודה11959</t>
  </si>
  <si>
    <t>עמודה11960</t>
  </si>
  <si>
    <t>עמודה11961</t>
  </si>
  <si>
    <t>עמודה11962</t>
  </si>
  <si>
    <t>עמודה11963</t>
  </si>
  <si>
    <t>עמודה11964</t>
  </si>
  <si>
    <t>עמודה11965</t>
  </si>
  <si>
    <t>עמודה11966</t>
  </si>
  <si>
    <t>עמודה11967</t>
  </si>
  <si>
    <t>עמודה11968</t>
  </si>
  <si>
    <t>עמודה11969</t>
  </si>
  <si>
    <t>עמודה11970</t>
  </si>
  <si>
    <t>עמודה11971</t>
  </si>
  <si>
    <t>עמודה11972</t>
  </si>
  <si>
    <t>עמודה11973</t>
  </si>
  <si>
    <t>עמודה11974</t>
  </si>
  <si>
    <t>עמודה11975</t>
  </si>
  <si>
    <t>עמודה11976</t>
  </si>
  <si>
    <t>עמודה11977</t>
  </si>
  <si>
    <t>עמודה11978</t>
  </si>
  <si>
    <t>עמודה11979</t>
  </si>
  <si>
    <t>עמודה11980</t>
  </si>
  <si>
    <t>עמודה11981</t>
  </si>
  <si>
    <t>עמודה11982</t>
  </si>
  <si>
    <t>עמודה11983</t>
  </si>
  <si>
    <t>עמודה11984</t>
  </si>
  <si>
    <t>עמודה11985</t>
  </si>
  <si>
    <t>עמודה11986</t>
  </si>
  <si>
    <t>עמודה11987</t>
  </si>
  <si>
    <t>עמודה11988</t>
  </si>
  <si>
    <t>עמודה11989</t>
  </si>
  <si>
    <t>עמודה11990</t>
  </si>
  <si>
    <t>עמודה11991</t>
  </si>
  <si>
    <t>עמודה11992</t>
  </si>
  <si>
    <t>עמודה11993</t>
  </si>
  <si>
    <t>עמודה11994</t>
  </si>
  <si>
    <t>עמודה11995</t>
  </si>
  <si>
    <t>עמודה11996</t>
  </si>
  <si>
    <t>עמודה11997</t>
  </si>
  <si>
    <t>עמודה11998</t>
  </si>
  <si>
    <t>עמודה11999</t>
  </si>
  <si>
    <t>עמודה12000</t>
  </si>
  <si>
    <t>עמודה12001</t>
  </si>
  <si>
    <t>עמודה12002</t>
  </si>
  <si>
    <t>עמודה12003</t>
  </si>
  <si>
    <t>עמודה12004</t>
  </si>
  <si>
    <t>עמודה12005</t>
  </si>
  <si>
    <t>עמודה12006</t>
  </si>
  <si>
    <t>עמודה12007</t>
  </si>
  <si>
    <t>עמודה12008</t>
  </si>
  <si>
    <t>עמודה12009</t>
  </si>
  <si>
    <t>עמודה12010</t>
  </si>
  <si>
    <t>עמודה12011</t>
  </si>
  <si>
    <t>עמודה12012</t>
  </si>
  <si>
    <t>עמודה12013</t>
  </si>
  <si>
    <t>עמודה12014</t>
  </si>
  <si>
    <t>עמודה12015</t>
  </si>
  <si>
    <t>עמודה12016</t>
  </si>
  <si>
    <t>עמודה12017</t>
  </si>
  <si>
    <t>עמודה12018</t>
  </si>
  <si>
    <t>עמודה12019</t>
  </si>
  <si>
    <t>עמודה12020</t>
  </si>
  <si>
    <t>עמודה12021</t>
  </si>
  <si>
    <t>עמודה12022</t>
  </si>
  <si>
    <t>עמודה12023</t>
  </si>
  <si>
    <t>עמודה12024</t>
  </si>
  <si>
    <t>עמודה12025</t>
  </si>
  <si>
    <t>עמודה12026</t>
  </si>
  <si>
    <t>עמודה12027</t>
  </si>
  <si>
    <t>עמודה12028</t>
  </si>
  <si>
    <t>עמודה12029</t>
  </si>
  <si>
    <t>עמודה12030</t>
  </si>
  <si>
    <t>עמודה12031</t>
  </si>
  <si>
    <t>עמודה12032</t>
  </si>
  <si>
    <t>עמודה12033</t>
  </si>
  <si>
    <t>עמודה12034</t>
  </si>
  <si>
    <t>עמודה12035</t>
  </si>
  <si>
    <t>עמודה12036</t>
  </si>
  <si>
    <t>עמודה12037</t>
  </si>
  <si>
    <t>עמודה12038</t>
  </si>
  <si>
    <t>עמודה12039</t>
  </si>
  <si>
    <t>עמודה12040</t>
  </si>
  <si>
    <t>עמודה12041</t>
  </si>
  <si>
    <t>עמודה12042</t>
  </si>
  <si>
    <t>עמודה12043</t>
  </si>
  <si>
    <t>עמודה12044</t>
  </si>
  <si>
    <t>עמודה12045</t>
  </si>
  <si>
    <t>עמודה12046</t>
  </si>
  <si>
    <t>עמודה12047</t>
  </si>
  <si>
    <t>עמודה12048</t>
  </si>
  <si>
    <t>עמודה12049</t>
  </si>
  <si>
    <t>עמודה12050</t>
  </si>
  <si>
    <t>עמודה12051</t>
  </si>
  <si>
    <t>עמודה12052</t>
  </si>
  <si>
    <t>עמודה12053</t>
  </si>
  <si>
    <t>עמודה12054</t>
  </si>
  <si>
    <t>עמודה12055</t>
  </si>
  <si>
    <t>עמודה12056</t>
  </si>
  <si>
    <t>עמודה12057</t>
  </si>
  <si>
    <t>עמודה12058</t>
  </si>
  <si>
    <t>עמודה12059</t>
  </si>
  <si>
    <t>עמודה12060</t>
  </si>
  <si>
    <t>עמודה12061</t>
  </si>
  <si>
    <t>עמודה12062</t>
  </si>
  <si>
    <t>עמודה12063</t>
  </si>
  <si>
    <t>עמודה12064</t>
  </si>
  <si>
    <t>עמודה12065</t>
  </si>
  <si>
    <t>עמודה12066</t>
  </si>
  <si>
    <t>עמודה12067</t>
  </si>
  <si>
    <t>עמודה12068</t>
  </si>
  <si>
    <t>עמודה12069</t>
  </si>
  <si>
    <t>עמודה12070</t>
  </si>
  <si>
    <t>עמודה12071</t>
  </si>
  <si>
    <t>עמודה12072</t>
  </si>
  <si>
    <t>עמודה12073</t>
  </si>
  <si>
    <t>עמודה12074</t>
  </si>
  <si>
    <t>עמודה12075</t>
  </si>
  <si>
    <t>עמודה12076</t>
  </si>
  <si>
    <t>עמודה12077</t>
  </si>
  <si>
    <t>עמודה12078</t>
  </si>
  <si>
    <t>עמודה12079</t>
  </si>
  <si>
    <t>עמודה12080</t>
  </si>
  <si>
    <t>עמודה12081</t>
  </si>
  <si>
    <t>עמודה12082</t>
  </si>
  <si>
    <t>עמודה12083</t>
  </si>
  <si>
    <t>עמודה12084</t>
  </si>
  <si>
    <t>עמודה12085</t>
  </si>
  <si>
    <t>עמודה12086</t>
  </si>
  <si>
    <t>עמודה12087</t>
  </si>
  <si>
    <t>עמודה12088</t>
  </si>
  <si>
    <t>עמודה12089</t>
  </si>
  <si>
    <t>עמודה12090</t>
  </si>
  <si>
    <t>עמודה12091</t>
  </si>
  <si>
    <t>עמודה12092</t>
  </si>
  <si>
    <t>עמודה12093</t>
  </si>
  <si>
    <t>עמודה12094</t>
  </si>
  <si>
    <t>עמודה12095</t>
  </si>
  <si>
    <t>עמודה12096</t>
  </si>
  <si>
    <t>עמודה12097</t>
  </si>
  <si>
    <t>עמודה12098</t>
  </si>
  <si>
    <t>עמודה12099</t>
  </si>
  <si>
    <t>עמודה12100</t>
  </si>
  <si>
    <t>עמודה12101</t>
  </si>
  <si>
    <t>עמודה12102</t>
  </si>
  <si>
    <t>עמודה12103</t>
  </si>
  <si>
    <t>עמודה12104</t>
  </si>
  <si>
    <t>עמודה12105</t>
  </si>
  <si>
    <t>עמודה12106</t>
  </si>
  <si>
    <t>עמודה12107</t>
  </si>
  <si>
    <t>עמודה12108</t>
  </si>
  <si>
    <t>עמודה12109</t>
  </si>
  <si>
    <t>עמודה12110</t>
  </si>
  <si>
    <t>עמודה12111</t>
  </si>
  <si>
    <t>עמודה12112</t>
  </si>
  <si>
    <t>עמודה12113</t>
  </si>
  <si>
    <t>עמודה12114</t>
  </si>
  <si>
    <t>עמודה12115</t>
  </si>
  <si>
    <t>עמודה12116</t>
  </si>
  <si>
    <t>עמודה12117</t>
  </si>
  <si>
    <t>עמודה12118</t>
  </si>
  <si>
    <t>עמודה12119</t>
  </si>
  <si>
    <t>עמודה12120</t>
  </si>
  <si>
    <t>עמודה12121</t>
  </si>
  <si>
    <t>עמודה12122</t>
  </si>
  <si>
    <t>עמודה12123</t>
  </si>
  <si>
    <t>עמודה12124</t>
  </si>
  <si>
    <t>עמודה12125</t>
  </si>
  <si>
    <t>עמודה12126</t>
  </si>
  <si>
    <t>עמודה12127</t>
  </si>
  <si>
    <t>עמודה12128</t>
  </si>
  <si>
    <t>עמודה12129</t>
  </si>
  <si>
    <t>עמודה12130</t>
  </si>
  <si>
    <t>עמודה12131</t>
  </si>
  <si>
    <t>עמודה12132</t>
  </si>
  <si>
    <t>עמודה12133</t>
  </si>
  <si>
    <t>עמודה12134</t>
  </si>
  <si>
    <t>עמודה12135</t>
  </si>
  <si>
    <t>עמודה12136</t>
  </si>
  <si>
    <t>עמודה12137</t>
  </si>
  <si>
    <t>עמודה12138</t>
  </si>
  <si>
    <t>עמודה12139</t>
  </si>
  <si>
    <t>עמודה12140</t>
  </si>
  <si>
    <t>עמודה12141</t>
  </si>
  <si>
    <t>עמודה12142</t>
  </si>
  <si>
    <t>עמודה12143</t>
  </si>
  <si>
    <t>עמודה12144</t>
  </si>
  <si>
    <t>עמודה12145</t>
  </si>
  <si>
    <t>עמודה12146</t>
  </si>
  <si>
    <t>עמודה12147</t>
  </si>
  <si>
    <t>עמודה12148</t>
  </si>
  <si>
    <t>עמודה12149</t>
  </si>
  <si>
    <t>עמודה12150</t>
  </si>
  <si>
    <t>עמודה12151</t>
  </si>
  <si>
    <t>עמודה12152</t>
  </si>
  <si>
    <t>עמודה12153</t>
  </si>
  <si>
    <t>עמודה12154</t>
  </si>
  <si>
    <t>עמודה12155</t>
  </si>
  <si>
    <t>עמודה12156</t>
  </si>
  <si>
    <t>עמודה12157</t>
  </si>
  <si>
    <t>עמודה12158</t>
  </si>
  <si>
    <t>עמודה12159</t>
  </si>
  <si>
    <t>עמודה12160</t>
  </si>
  <si>
    <t>עמודה12161</t>
  </si>
  <si>
    <t>עמודה12162</t>
  </si>
  <si>
    <t>עמודה12163</t>
  </si>
  <si>
    <t>עמודה12164</t>
  </si>
  <si>
    <t>עמודה12165</t>
  </si>
  <si>
    <t>עמודה12166</t>
  </si>
  <si>
    <t>עמודה12167</t>
  </si>
  <si>
    <t>עמודה12168</t>
  </si>
  <si>
    <t>עמודה12169</t>
  </si>
  <si>
    <t>עמודה12170</t>
  </si>
  <si>
    <t>עמודה12171</t>
  </si>
  <si>
    <t>עמודה12172</t>
  </si>
  <si>
    <t>עמודה12173</t>
  </si>
  <si>
    <t>עמודה12174</t>
  </si>
  <si>
    <t>עמודה12175</t>
  </si>
  <si>
    <t>עמודה12176</t>
  </si>
  <si>
    <t>עמודה12177</t>
  </si>
  <si>
    <t>עמודה12178</t>
  </si>
  <si>
    <t>עמודה12179</t>
  </si>
  <si>
    <t>עמודה12180</t>
  </si>
  <si>
    <t>עמודה12181</t>
  </si>
  <si>
    <t>עמודה12182</t>
  </si>
  <si>
    <t>עמודה12183</t>
  </si>
  <si>
    <t>עמודה12184</t>
  </si>
  <si>
    <t>עמודה12185</t>
  </si>
  <si>
    <t>עמודה12186</t>
  </si>
  <si>
    <t>עמודה12187</t>
  </si>
  <si>
    <t>עמודה12188</t>
  </si>
  <si>
    <t>עמודה12189</t>
  </si>
  <si>
    <t>עמודה12190</t>
  </si>
  <si>
    <t>עמודה12191</t>
  </si>
  <si>
    <t>עמודה12192</t>
  </si>
  <si>
    <t>עמודה12193</t>
  </si>
  <si>
    <t>עמודה12194</t>
  </si>
  <si>
    <t>עמודה12195</t>
  </si>
  <si>
    <t>עמודה12196</t>
  </si>
  <si>
    <t>עמודה12197</t>
  </si>
  <si>
    <t>עמודה12198</t>
  </si>
  <si>
    <t>עמודה12199</t>
  </si>
  <si>
    <t>עמודה12200</t>
  </si>
  <si>
    <t>עמודה12201</t>
  </si>
  <si>
    <t>עמודה12202</t>
  </si>
  <si>
    <t>עמודה12203</t>
  </si>
  <si>
    <t>עמודה12204</t>
  </si>
  <si>
    <t>עמודה12205</t>
  </si>
  <si>
    <t>עמודה12206</t>
  </si>
  <si>
    <t>עמודה12207</t>
  </si>
  <si>
    <t>עמודה12208</t>
  </si>
  <si>
    <t>עמודה12209</t>
  </si>
  <si>
    <t>עמודה12210</t>
  </si>
  <si>
    <t>עמודה12211</t>
  </si>
  <si>
    <t>עמודה12212</t>
  </si>
  <si>
    <t>עמודה12213</t>
  </si>
  <si>
    <t>עמודה12214</t>
  </si>
  <si>
    <t>עמודה12215</t>
  </si>
  <si>
    <t>עמודה12216</t>
  </si>
  <si>
    <t>עמודה12217</t>
  </si>
  <si>
    <t>עמודה12218</t>
  </si>
  <si>
    <t>עמודה12219</t>
  </si>
  <si>
    <t>עמודה12220</t>
  </si>
  <si>
    <t>עמודה12221</t>
  </si>
  <si>
    <t>עמודה12222</t>
  </si>
  <si>
    <t>עמודה12223</t>
  </si>
  <si>
    <t>עמודה12224</t>
  </si>
  <si>
    <t>עמודה12225</t>
  </si>
  <si>
    <t>עמודה12226</t>
  </si>
  <si>
    <t>עמודה12227</t>
  </si>
  <si>
    <t>עמודה12228</t>
  </si>
  <si>
    <t>עמודה12229</t>
  </si>
  <si>
    <t>עמודה12230</t>
  </si>
  <si>
    <t>עמודה12231</t>
  </si>
  <si>
    <t>עמודה12232</t>
  </si>
  <si>
    <t>עמודה12233</t>
  </si>
  <si>
    <t>עמודה12234</t>
  </si>
  <si>
    <t>עמודה12235</t>
  </si>
  <si>
    <t>עמודה12236</t>
  </si>
  <si>
    <t>עמודה12237</t>
  </si>
  <si>
    <t>עמודה12238</t>
  </si>
  <si>
    <t>עמודה12239</t>
  </si>
  <si>
    <t>עמודה12240</t>
  </si>
  <si>
    <t>עמודה12241</t>
  </si>
  <si>
    <t>עמודה12242</t>
  </si>
  <si>
    <t>עמודה12243</t>
  </si>
  <si>
    <t>עמודה12244</t>
  </si>
  <si>
    <t>עמודה12245</t>
  </si>
  <si>
    <t>עמודה12246</t>
  </si>
  <si>
    <t>עמודה12247</t>
  </si>
  <si>
    <t>עמודה12248</t>
  </si>
  <si>
    <t>עמודה12249</t>
  </si>
  <si>
    <t>עמודה12250</t>
  </si>
  <si>
    <t>עמודה12251</t>
  </si>
  <si>
    <t>עמודה12252</t>
  </si>
  <si>
    <t>עמודה12253</t>
  </si>
  <si>
    <t>עמודה12254</t>
  </si>
  <si>
    <t>עמודה12255</t>
  </si>
  <si>
    <t>עמודה12256</t>
  </si>
  <si>
    <t>עמודה12257</t>
  </si>
  <si>
    <t>עמודה12258</t>
  </si>
  <si>
    <t>עמודה12259</t>
  </si>
  <si>
    <t>עמודה12260</t>
  </si>
  <si>
    <t>עמודה12261</t>
  </si>
  <si>
    <t>עמודה12262</t>
  </si>
  <si>
    <t>עמודה12263</t>
  </si>
  <si>
    <t>עמודה12264</t>
  </si>
  <si>
    <t>עמודה12265</t>
  </si>
  <si>
    <t>עמודה12266</t>
  </si>
  <si>
    <t>עמודה12267</t>
  </si>
  <si>
    <t>עמודה12268</t>
  </si>
  <si>
    <t>עמודה12269</t>
  </si>
  <si>
    <t>עמודה12270</t>
  </si>
  <si>
    <t>עמודה12271</t>
  </si>
  <si>
    <t>עמודה12272</t>
  </si>
  <si>
    <t>עמודה12273</t>
  </si>
  <si>
    <t>עמודה12274</t>
  </si>
  <si>
    <t>עמודה12275</t>
  </si>
  <si>
    <t>עמודה12276</t>
  </si>
  <si>
    <t>עמודה12277</t>
  </si>
  <si>
    <t>עמודה12278</t>
  </si>
  <si>
    <t>עמודה12279</t>
  </si>
  <si>
    <t>עמודה12280</t>
  </si>
  <si>
    <t>עמודה12281</t>
  </si>
  <si>
    <t>עמודה12282</t>
  </si>
  <si>
    <t>עמודה12283</t>
  </si>
  <si>
    <t>עמודה12284</t>
  </si>
  <si>
    <t>עמודה12285</t>
  </si>
  <si>
    <t>עמודה12286</t>
  </si>
  <si>
    <t>עמודה12287</t>
  </si>
  <si>
    <t>עמודה12288</t>
  </si>
  <si>
    <t>עמודה12289</t>
  </si>
  <si>
    <t>עמודה12290</t>
  </si>
  <si>
    <t>עמודה12291</t>
  </si>
  <si>
    <t>עמודה12292</t>
  </si>
  <si>
    <t>עמודה12293</t>
  </si>
  <si>
    <t>עמודה12294</t>
  </si>
  <si>
    <t>עמודה12295</t>
  </si>
  <si>
    <t>עמודה12296</t>
  </si>
  <si>
    <t>עמודה12297</t>
  </si>
  <si>
    <t>עמודה12298</t>
  </si>
  <si>
    <t>עמודה12299</t>
  </si>
  <si>
    <t>עמודה12300</t>
  </si>
  <si>
    <t>עמודה12301</t>
  </si>
  <si>
    <t>עמודה12302</t>
  </si>
  <si>
    <t>עמודה12303</t>
  </si>
  <si>
    <t>עמודה12304</t>
  </si>
  <si>
    <t>עמודה12305</t>
  </si>
  <si>
    <t>עמודה12306</t>
  </si>
  <si>
    <t>עמודה12307</t>
  </si>
  <si>
    <t>עמודה12308</t>
  </si>
  <si>
    <t>עמודה12309</t>
  </si>
  <si>
    <t>עמודה12310</t>
  </si>
  <si>
    <t>עמודה12311</t>
  </si>
  <si>
    <t>עמודה12312</t>
  </si>
  <si>
    <t>עמודה12313</t>
  </si>
  <si>
    <t>עמודה12314</t>
  </si>
  <si>
    <t>עמודה12315</t>
  </si>
  <si>
    <t>עמודה12316</t>
  </si>
  <si>
    <t>עמודה12317</t>
  </si>
  <si>
    <t>עמודה12318</t>
  </si>
  <si>
    <t>עמודה12319</t>
  </si>
  <si>
    <t>עמודה12320</t>
  </si>
  <si>
    <t>עמודה12321</t>
  </si>
  <si>
    <t>עמודה12322</t>
  </si>
  <si>
    <t>עמודה12323</t>
  </si>
  <si>
    <t>עמודה12324</t>
  </si>
  <si>
    <t>עמודה12325</t>
  </si>
  <si>
    <t>עמודה12326</t>
  </si>
  <si>
    <t>עמודה12327</t>
  </si>
  <si>
    <t>עמודה12328</t>
  </si>
  <si>
    <t>עמודה12329</t>
  </si>
  <si>
    <t>עמודה12330</t>
  </si>
  <si>
    <t>עמודה12331</t>
  </si>
  <si>
    <t>עמודה12332</t>
  </si>
  <si>
    <t>עמודה12333</t>
  </si>
  <si>
    <t>עמודה12334</t>
  </si>
  <si>
    <t>עמודה12335</t>
  </si>
  <si>
    <t>עמודה12336</t>
  </si>
  <si>
    <t>עמודה12337</t>
  </si>
  <si>
    <t>עמודה12338</t>
  </si>
  <si>
    <t>עמודה12339</t>
  </si>
  <si>
    <t>עמודה12340</t>
  </si>
  <si>
    <t>עמודה12341</t>
  </si>
  <si>
    <t>עמודה12342</t>
  </si>
  <si>
    <t>עמודה12343</t>
  </si>
  <si>
    <t>עמודה12344</t>
  </si>
  <si>
    <t>עמודה12345</t>
  </si>
  <si>
    <t>עמודה12346</t>
  </si>
  <si>
    <t>עמודה12347</t>
  </si>
  <si>
    <t>עמודה12348</t>
  </si>
  <si>
    <t>עמודה12349</t>
  </si>
  <si>
    <t>עמודה12350</t>
  </si>
  <si>
    <t>עמודה12351</t>
  </si>
  <si>
    <t>עמודה12352</t>
  </si>
  <si>
    <t>עמודה12353</t>
  </si>
  <si>
    <t>עמודה12354</t>
  </si>
  <si>
    <t>עמודה12355</t>
  </si>
  <si>
    <t>עמודה12356</t>
  </si>
  <si>
    <t>עמודה12357</t>
  </si>
  <si>
    <t>עמודה12358</t>
  </si>
  <si>
    <t>עמודה12359</t>
  </si>
  <si>
    <t>עמודה12360</t>
  </si>
  <si>
    <t>עמודה12361</t>
  </si>
  <si>
    <t>עמודה12362</t>
  </si>
  <si>
    <t>עמודה12363</t>
  </si>
  <si>
    <t>עמודה12364</t>
  </si>
  <si>
    <t>עמודה12365</t>
  </si>
  <si>
    <t>עמודה12366</t>
  </si>
  <si>
    <t>עמודה12367</t>
  </si>
  <si>
    <t>עמודה12368</t>
  </si>
  <si>
    <t>עמודה12369</t>
  </si>
  <si>
    <t>עמודה12370</t>
  </si>
  <si>
    <t>עמודה12371</t>
  </si>
  <si>
    <t>עמודה12372</t>
  </si>
  <si>
    <t>עמודה12373</t>
  </si>
  <si>
    <t>עמודה12374</t>
  </si>
  <si>
    <t>עמודה12375</t>
  </si>
  <si>
    <t>עמודה12376</t>
  </si>
  <si>
    <t>עמודה12377</t>
  </si>
  <si>
    <t>עמודה12378</t>
  </si>
  <si>
    <t>עמודה12379</t>
  </si>
  <si>
    <t>עמודה12380</t>
  </si>
  <si>
    <t>עמודה12381</t>
  </si>
  <si>
    <t>עמודה12382</t>
  </si>
  <si>
    <t>עמודה12383</t>
  </si>
  <si>
    <t>עמודה12384</t>
  </si>
  <si>
    <t>עמודה12385</t>
  </si>
  <si>
    <t>עמודה12386</t>
  </si>
  <si>
    <t>עמודה12387</t>
  </si>
  <si>
    <t>עמודה12388</t>
  </si>
  <si>
    <t>עמודה12389</t>
  </si>
  <si>
    <t>עמודה12390</t>
  </si>
  <si>
    <t>עמודה12391</t>
  </si>
  <si>
    <t>עמודה12392</t>
  </si>
  <si>
    <t>עמודה12393</t>
  </si>
  <si>
    <t>עמודה12394</t>
  </si>
  <si>
    <t>עמודה12395</t>
  </si>
  <si>
    <t>עמודה12396</t>
  </si>
  <si>
    <t>עמודה12397</t>
  </si>
  <si>
    <t>עמודה12398</t>
  </si>
  <si>
    <t>עמודה12399</t>
  </si>
  <si>
    <t>עמודה12400</t>
  </si>
  <si>
    <t>עמודה12401</t>
  </si>
  <si>
    <t>עמודה12402</t>
  </si>
  <si>
    <t>עמודה12403</t>
  </si>
  <si>
    <t>עמודה12404</t>
  </si>
  <si>
    <t>עמודה12405</t>
  </si>
  <si>
    <t>עמודה12406</t>
  </si>
  <si>
    <t>עמודה12407</t>
  </si>
  <si>
    <t>עמודה12408</t>
  </si>
  <si>
    <t>עמודה12409</t>
  </si>
  <si>
    <t>עמודה12410</t>
  </si>
  <si>
    <t>עמודה12411</t>
  </si>
  <si>
    <t>עמודה12412</t>
  </si>
  <si>
    <t>עמודה12413</t>
  </si>
  <si>
    <t>עמודה12414</t>
  </si>
  <si>
    <t>עמודה12415</t>
  </si>
  <si>
    <t>עמודה12416</t>
  </si>
  <si>
    <t>עמודה12417</t>
  </si>
  <si>
    <t>עמודה12418</t>
  </si>
  <si>
    <t>עמודה12419</t>
  </si>
  <si>
    <t>עמודה12420</t>
  </si>
  <si>
    <t>עמודה12421</t>
  </si>
  <si>
    <t>עמודה12422</t>
  </si>
  <si>
    <t>עמודה12423</t>
  </si>
  <si>
    <t>עמודה12424</t>
  </si>
  <si>
    <t>עמודה12425</t>
  </si>
  <si>
    <t>עמודה12426</t>
  </si>
  <si>
    <t>עמודה12427</t>
  </si>
  <si>
    <t>עמודה12428</t>
  </si>
  <si>
    <t>עמודה12429</t>
  </si>
  <si>
    <t>עמודה12430</t>
  </si>
  <si>
    <t>עמודה12431</t>
  </si>
  <si>
    <t>עמודה12432</t>
  </si>
  <si>
    <t>עמודה12433</t>
  </si>
  <si>
    <t>עמודה12434</t>
  </si>
  <si>
    <t>עמודה12435</t>
  </si>
  <si>
    <t>עמודה12436</t>
  </si>
  <si>
    <t>עמודה12437</t>
  </si>
  <si>
    <t>עמודה12438</t>
  </si>
  <si>
    <t>עמודה12439</t>
  </si>
  <si>
    <t>עמודה12440</t>
  </si>
  <si>
    <t>עמודה12441</t>
  </si>
  <si>
    <t>עמודה12442</t>
  </si>
  <si>
    <t>עמודה12443</t>
  </si>
  <si>
    <t>עמודה12444</t>
  </si>
  <si>
    <t>עמודה12445</t>
  </si>
  <si>
    <t>עמודה12446</t>
  </si>
  <si>
    <t>עמודה12447</t>
  </si>
  <si>
    <t>עמודה12448</t>
  </si>
  <si>
    <t>עמודה12449</t>
  </si>
  <si>
    <t>עמודה12450</t>
  </si>
  <si>
    <t>עמודה12451</t>
  </si>
  <si>
    <t>עמודה12452</t>
  </si>
  <si>
    <t>עמודה12453</t>
  </si>
  <si>
    <t>עמודה12454</t>
  </si>
  <si>
    <t>עמודה12455</t>
  </si>
  <si>
    <t>עמודה12456</t>
  </si>
  <si>
    <t>עמודה12457</t>
  </si>
  <si>
    <t>עמודה12458</t>
  </si>
  <si>
    <t>עמודה12459</t>
  </si>
  <si>
    <t>עמודה12460</t>
  </si>
  <si>
    <t>עמודה12461</t>
  </si>
  <si>
    <t>עמודה12462</t>
  </si>
  <si>
    <t>עמודה12463</t>
  </si>
  <si>
    <t>עמודה12464</t>
  </si>
  <si>
    <t>עמודה12465</t>
  </si>
  <si>
    <t>עמודה12466</t>
  </si>
  <si>
    <t>עמודה12467</t>
  </si>
  <si>
    <t>עמודה12468</t>
  </si>
  <si>
    <t>עמודה12469</t>
  </si>
  <si>
    <t>עמודה12470</t>
  </si>
  <si>
    <t>עמודה12471</t>
  </si>
  <si>
    <t>עמודה12472</t>
  </si>
  <si>
    <t>עמודה12473</t>
  </si>
  <si>
    <t>עמודה12474</t>
  </si>
  <si>
    <t>עמודה12475</t>
  </si>
  <si>
    <t>עמודה12476</t>
  </si>
  <si>
    <t>עמודה12477</t>
  </si>
  <si>
    <t>עמודה12478</t>
  </si>
  <si>
    <t>עמודה12479</t>
  </si>
  <si>
    <t>עמודה12480</t>
  </si>
  <si>
    <t>עמודה12481</t>
  </si>
  <si>
    <t>עמודה12482</t>
  </si>
  <si>
    <t>עמודה12483</t>
  </si>
  <si>
    <t>עמודה12484</t>
  </si>
  <si>
    <t>עמודה12485</t>
  </si>
  <si>
    <t>עמודה12486</t>
  </si>
  <si>
    <t>עמודה12487</t>
  </si>
  <si>
    <t>עמודה12488</t>
  </si>
  <si>
    <t>עמודה12489</t>
  </si>
  <si>
    <t>עמודה12490</t>
  </si>
  <si>
    <t>עמודה12491</t>
  </si>
  <si>
    <t>עמודה12492</t>
  </si>
  <si>
    <t>עמודה12493</t>
  </si>
  <si>
    <t>עמודה12494</t>
  </si>
  <si>
    <t>עמודה12495</t>
  </si>
  <si>
    <t>עמודה12496</t>
  </si>
  <si>
    <t>עמודה12497</t>
  </si>
  <si>
    <t>עמודה12498</t>
  </si>
  <si>
    <t>עמודה12499</t>
  </si>
  <si>
    <t>עמודה12500</t>
  </si>
  <si>
    <t>עמודה12501</t>
  </si>
  <si>
    <t>עמודה12502</t>
  </si>
  <si>
    <t>עמודה12503</t>
  </si>
  <si>
    <t>עמודה12504</t>
  </si>
  <si>
    <t>עמודה12505</t>
  </si>
  <si>
    <t>עמודה12506</t>
  </si>
  <si>
    <t>עמודה12507</t>
  </si>
  <si>
    <t>עמודה12508</t>
  </si>
  <si>
    <t>עמודה12509</t>
  </si>
  <si>
    <t>עמודה12510</t>
  </si>
  <si>
    <t>עמודה12511</t>
  </si>
  <si>
    <t>עמודה12512</t>
  </si>
  <si>
    <t>עמודה12513</t>
  </si>
  <si>
    <t>עמודה12514</t>
  </si>
  <si>
    <t>עמודה12515</t>
  </si>
  <si>
    <t>עמודה12516</t>
  </si>
  <si>
    <t>עמודה12517</t>
  </si>
  <si>
    <t>עמודה12518</t>
  </si>
  <si>
    <t>עמודה12519</t>
  </si>
  <si>
    <t>עמודה12520</t>
  </si>
  <si>
    <t>עמודה12521</t>
  </si>
  <si>
    <t>עמודה12522</t>
  </si>
  <si>
    <t>עמודה12523</t>
  </si>
  <si>
    <t>עמודה12524</t>
  </si>
  <si>
    <t>עמודה12525</t>
  </si>
  <si>
    <t>עמודה12526</t>
  </si>
  <si>
    <t>עמודה12527</t>
  </si>
  <si>
    <t>עמודה12528</t>
  </si>
  <si>
    <t>עמודה12529</t>
  </si>
  <si>
    <t>עמודה12530</t>
  </si>
  <si>
    <t>עמודה12531</t>
  </si>
  <si>
    <t>עמודה12532</t>
  </si>
  <si>
    <t>עמודה12533</t>
  </si>
  <si>
    <t>עמודה12534</t>
  </si>
  <si>
    <t>עמודה12535</t>
  </si>
  <si>
    <t>עמודה12536</t>
  </si>
  <si>
    <t>עמודה12537</t>
  </si>
  <si>
    <t>עמודה12538</t>
  </si>
  <si>
    <t>עמודה12539</t>
  </si>
  <si>
    <t>עמודה12540</t>
  </si>
  <si>
    <t>עמודה12541</t>
  </si>
  <si>
    <t>עמודה12542</t>
  </si>
  <si>
    <t>עמודה12543</t>
  </si>
  <si>
    <t>עמודה12544</t>
  </si>
  <si>
    <t>עמודה12545</t>
  </si>
  <si>
    <t>עמודה12546</t>
  </si>
  <si>
    <t>עמודה12547</t>
  </si>
  <si>
    <t>עמודה12548</t>
  </si>
  <si>
    <t>עמודה12549</t>
  </si>
  <si>
    <t>עמודה12550</t>
  </si>
  <si>
    <t>עמודה12551</t>
  </si>
  <si>
    <t>עמודה12552</t>
  </si>
  <si>
    <t>עמודה12553</t>
  </si>
  <si>
    <t>עמודה12554</t>
  </si>
  <si>
    <t>עמודה12555</t>
  </si>
  <si>
    <t>עמודה12556</t>
  </si>
  <si>
    <t>עמודה12557</t>
  </si>
  <si>
    <t>עמודה12558</t>
  </si>
  <si>
    <t>עמודה12559</t>
  </si>
  <si>
    <t>עמודה12560</t>
  </si>
  <si>
    <t>עמודה12561</t>
  </si>
  <si>
    <t>עמודה12562</t>
  </si>
  <si>
    <t>עמודה12563</t>
  </si>
  <si>
    <t>עמודה12564</t>
  </si>
  <si>
    <t>עמודה12565</t>
  </si>
  <si>
    <t>עמודה12566</t>
  </si>
  <si>
    <t>עמודה12567</t>
  </si>
  <si>
    <t>עמודה12568</t>
  </si>
  <si>
    <t>עמודה12569</t>
  </si>
  <si>
    <t>עמודה12570</t>
  </si>
  <si>
    <t>עמודה12571</t>
  </si>
  <si>
    <t>עמודה12572</t>
  </si>
  <si>
    <t>עמודה12573</t>
  </si>
  <si>
    <t>עמודה12574</t>
  </si>
  <si>
    <t>עמודה12575</t>
  </si>
  <si>
    <t>עמודה12576</t>
  </si>
  <si>
    <t>עמודה12577</t>
  </si>
  <si>
    <t>עמודה12578</t>
  </si>
  <si>
    <t>עמודה12579</t>
  </si>
  <si>
    <t>עמודה12580</t>
  </si>
  <si>
    <t>עמודה12581</t>
  </si>
  <si>
    <t>עמודה12582</t>
  </si>
  <si>
    <t>עמודה12583</t>
  </si>
  <si>
    <t>עמודה12584</t>
  </si>
  <si>
    <t>עמודה12585</t>
  </si>
  <si>
    <t>עמודה12586</t>
  </si>
  <si>
    <t>עמודה12587</t>
  </si>
  <si>
    <t>עמודה12588</t>
  </si>
  <si>
    <t>עמודה12589</t>
  </si>
  <si>
    <t>עמודה12590</t>
  </si>
  <si>
    <t>עמודה12591</t>
  </si>
  <si>
    <t>עמודה12592</t>
  </si>
  <si>
    <t>עמודה12593</t>
  </si>
  <si>
    <t>עמודה12594</t>
  </si>
  <si>
    <t>עמודה12595</t>
  </si>
  <si>
    <t>עמודה12596</t>
  </si>
  <si>
    <t>עמודה12597</t>
  </si>
  <si>
    <t>עמודה12598</t>
  </si>
  <si>
    <t>עמודה12599</t>
  </si>
  <si>
    <t>עמודה12600</t>
  </si>
  <si>
    <t>עמודה12601</t>
  </si>
  <si>
    <t>עמודה12602</t>
  </si>
  <si>
    <t>עמודה12603</t>
  </si>
  <si>
    <t>עמודה12604</t>
  </si>
  <si>
    <t>עמודה12605</t>
  </si>
  <si>
    <t>עמודה12606</t>
  </si>
  <si>
    <t>עמודה12607</t>
  </si>
  <si>
    <t>עמודה12608</t>
  </si>
  <si>
    <t>עמודה12609</t>
  </si>
  <si>
    <t>עמודה12610</t>
  </si>
  <si>
    <t>עמודה12611</t>
  </si>
  <si>
    <t>עמודה12612</t>
  </si>
  <si>
    <t>עמודה12613</t>
  </si>
  <si>
    <t>עמודה12614</t>
  </si>
  <si>
    <t>עמודה12615</t>
  </si>
  <si>
    <t>עמודה12616</t>
  </si>
  <si>
    <t>עמודה12617</t>
  </si>
  <si>
    <t>עמודה12618</t>
  </si>
  <si>
    <t>עמודה12619</t>
  </si>
  <si>
    <t>עמודה12620</t>
  </si>
  <si>
    <t>עמודה12621</t>
  </si>
  <si>
    <t>עמודה12622</t>
  </si>
  <si>
    <t>עמודה12623</t>
  </si>
  <si>
    <t>עמודה12624</t>
  </si>
  <si>
    <t>עמודה12625</t>
  </si>
  <si>
    <t>עמודה12626</t>
  </si>
  <si>
    <t>עמודה12627</t>
  </si>
  <si>
    <t>עמודה12628</t>
  </si>
  <si>
    <t>עמודה12629</t>
  </si>
  <si>
    <t>עמודה12630</t>
  </si>
  <si>
    <t>עמודה12631</t>
  </si>
  <si>
    <t>עמודה12632</t>
  </si>
  <si>
    <t>עמודה12633</t>
  </si>
  <si>
    <t>עמודה12634</t>
  </si>
  <si>
    <t>עמודה12635</t>
  </si>
  <si>
    <t>עמודה12636</t>
  </si>
  <si>
    <t>עמודה12637</t>
  </si>
  <si>
    <t>עמודה12638</t>
  </si>
  <si>
    <t>עמודה12639</t>
  </si>
  <si>
    <t>עמודה12640</t>
  </si>
  <si>
    <t>עמודה12641</t>
  </si>
  <si>
    <t>עמודה12642</t>
  </si>
  <si>
    <t>עמודה12643</t>
  </si>
  <si>
    <t>עמודה12644</t>
  </si>
  <si>
    <t>עמודה12645</t>
  </si>
  <si>
    <t>עמודה12646</t>
  </si>
  <si>
    <t>עמודה12647</t>
  </si>
  <si>
    <t>עמודה12648</t>
  </si>
  <si>
    <t>עמודה12649</t>
  </si>
  <si>
    <t>עמודה12650</t>
  </si>
  <si>
    <t>עמודה12651</t>
  </si>
  <si>
    <t>עמודה12652</t>
  </si>
  <si>
    <t>עמודה12653</t>
  </si>
  <si>
    <t>עמודה12654</t>
  </si>
  <si>
    <t>עמודה12655</t>
  </si>
  <si>
    <t>עמודה12656</t>
  </si>
  <si>
    <t>עמודה12657</t>
  </si>
  <si>
    <t>עמודה12658</t>
  </si>
  <si>
    <t>עמודה12659</t>
  </si>
  <si>
    <t>עמודה12660</t>
  </si>
  <si>
    <t>עמודה12661</t>
  </si>
  <si>
    <t>עמודה12662</t>
  </si>
  <si>
    <t>עמודה12663</t>
  </si>
  <si>
    <t>עמודה12664</t>
  </si>
  <si>
    <t>עמודה12665</t>
  </si>
  <si>
    <t>עמודה12666</t>
  </si>
  <si>
    <t>עמודה12667</t>
  </si>
  <si>
    <t>עמודה12668</t>
  </si>
  <si>
    <t>עמודה12669</t>
  </si>
  <si>
    <t>עמודה12670</t>
  </si>
  <si>
    <t>עמודה12671</t>
  </si>
  <si>
    <t>עמודה12672</t>
  </si>
  <si>
    <t>עמודה12673</t>
  </si>
  <si>
    <t>עמודה12674</t>
  </si>
  <si>
    <t>עמודה12675</t>
  </si>
  <si>
    <t>עמודה12676</t>
  </si>
  <si>
    <t>עמודה12677</t>
  </si>
  <si>
    <t>עמודה12678</t>
  </si>
  <si>
    <t>עמודה12679</t>
  </si>
  <si>
    <t>עמודה12680</t>
  </si>
  <si>
    <t>עמודה12681</t>
  </si>
  <si>
    <t>עמודה12682</t>
  </si>
  <si>
    <t>עמודה12683</t>
  </si>
  <si>
    <t>עמודה12684</t>
  </si>
  <si>
    <t>עמודה12685</t>
  </si>
  <si>
    <t>עמודה12686</t>
  </si>
  <si>
    <t>עמודה12687</t>
  </si>
  <si>
    <t>עמודה12688</t>
  </si>
  <si>
    <t>עמודה12689</t>
  </si>
  <si>
    <t>עמודה12690</t>
  </si>
  <si>
    <t>עמודה12691</t>
  </si>
  <si>
    <t>עמודה12692</t>
  </si>
  <si>
    <t>עמודה12693</t>
  </si>
  <si>
    <t>עמודה12694</t>
  </si>
  <si>
    <t>עמודה12695</t>
  </si>
  <si>
    <t>עמודה12696</t>
  </si>
  <si>
    <t>עמודה12697</t>
  </si>
  <si>
    <t>עמודה12698</t>
  </si>
  <si>
    <t>עמודה12699</t>
  </si>
  <si>
    <t>עמודה12700</t>
  </si>
  <si>
    <t>עמודה12701</t>
  </si>
  <si>
    <t>עמודה12702</t>
  </si>
  <si>
    <t>עמודה12703</t>
  </si>
  <si>
    <t>עמודה12704</t>
  </si>
  <si>
    <t>עמודה12705</t>
  </si>
  <si>
    <t>עמודה12706</t>
  </si>
  <si>
    <t>עמודה12707</t>
  </si>
  <si>
    <t>עמודה12708</t>
  </si>
  <si>
    <t>עמודה12709</t>
  </si>
  <si>
    <t>עמודה12710</t>
  </si>
  <si>
    <t>עמודה12711</t>
  </si>
  <si>
    <t>עמודה12712</t>
  </si>
  <si>
    <t>עמודה12713</t>
  </si>
  <si>
    <t>עמודה12714</t>
  </si>
  <si>
    <t>עמודה12715</t>
  </si>
  <si>
    <t>עמודה12716</t>
  </si>
  <si>
    <t>עמודה12717</t>
  </si>
  <si>
    <t>עמודה12718</t>
  </si>
  <si>
    <t>עמודה12719</t>
  </si>
  <si>
    <t>עמודה12720</t>
  </si>
  <si>
    <t>עמודה12721</t>
  </si>
  <si>
    <t>עמודה12722</t>
  </si>
  <si>
    <t>עמודה12723</t>
  </si>
  <si>
    <t>עמודה12724</t>
  </si>
  <si>
    <t>עמודה12725</t>
  </si>
  <si>
    <t>עמודה12726</t>
  </si>
  <si>
    <t>עמודה12727</t>
  </si>
  <si>
    <t>עמודה12728</t>
  </si>
  <si>
    <t>עמודה12729</t>
  </si>
  <si>
    <t>עמודה12730</t>
  </si>
  <si>
    <t>עמודה12731</t>
  </si>
  <si>
    <t>עמודה12732</t>
  </si>
  <si>
    <t>עמודה12733</t>
  </si>
  <si>
    <t>עמודה12734</t>
  </si>
  <si>
    <t>עמודה12735</t>
  </si>
  <si>
    <t>עמודה12736</t>
  </si>
  <si>
    <t>עמודה12737</t>
  </si>
  <si>
    <t>עמודה12738</t>
  </si>
  <si>
    <t>עמודה12739</t>
  </si>
  <si>
    <t>עמודה12740</t>
  </si>
  <si>
    <t>עמודה12741</t>
  </si>
  <si>
    <t>עמודה12742</t>
  </si>
  <si>
    <t>עמודה12743</t>
  </si>
  <si>
    <t>עמודה12744</t>
  </si>
  <si>
    <t>עמודה12745</t>
  </si>
  <si>
    <t>עמודה12746</t>
  </si>
  <si>
    <t>עמודה12747</t>
  </si>
  <si>
    <t>עמודה12748</t>
  </si>
  <si>
    <t>עמודה12749</t>
  </si>
  <si>
    <t>עמודה12750</t>
  </si>
  <si>
    <t>עמודה12751</t>
  </si>
  <si>
    <t>עמודה12752</t>
  </si>
  <si>
    <t>עמודה12753</t>
  </si>
  <si>
    <t>עמודה12754</t>
  </si>
  <si>
    <t>עמודה12755</t>
  </si>
  <si>
    <t>עמודה12756</t>
  </si>
  <si>
    <t>עמודה12757</t>
  </si>
  <si>
    <t>עמודה12758</t>
  </si>
  <si>
    <t>עמודה12759</t>
  </si>
  <si>
    <t>עמודה12760</t>
  </si>
  <si>
    <t>עמודה12761</t>
  </si>
  <si>
    <t>עמודה12762</t>
  </si>
  <si>
    <t>עמודה12763</t>
  </si>
  <si>
    <t>עמודה12764</t>
  </si>
  <si>
    <t>עמודה12765</t>
  </si>
  <si>
    <t>עמודה12766</t>
  </si>
  <si>
    <t>עמודה12767</t>
  </si>
  <si>
    <t>עמודה12768</t>
  </si>
  <si>
    <t>עמודה12769</t>
  </si>
  <si>
    <t>עמודה12770</t>
  </si>
  <si>
    <t>עמודה12771</t>
  </si>
  <si>
    <t>עמודה12772</t>
  </si>
  <si>
    <t>עמודה12773</t>
  </si>
  <si>
    <t>עמודה12774</t>
  </si>
  <si>
    <t>עמודה12775</t>
  </si>
  <si>
    <t>עמודה12776</t>
  </si>
  <si>
    <t>עמודה12777</t>
  </si>
  <si>
    <t>עמודה12778</t>
  </si>
  <si>
    <t>עמודה12779</t>
  </si>
  <si>
    <t>עמודה12780</t>
  </si>
  <si>
    <t>עמודה12781</t>
  </si>
  <si>
    <t>עמודה12782</t>
  </si>
  <si>
    <t>עמודה12783</t>
  </si>
  <si>
    <t>עמודה12784</t>
  </si>
  <si>
    <t>עמודה12785</t>
  </si>
  <si>
    <t>עמודה12786</t>
  </si>
  <si>
    <t>עמודה12787</t>
  </si>
  <si>
    <t>עמודה12788</t>
  </si>
  <si>
    <t>עמודה12789</t>
  </si>
  <si>
    <t>עמודה12790</t>
  </si>
  <si>
    <t>עמודה12791</t>
  </si>
  <si>
    <t>עמודה12792</t>
  </si>
  <si>
    <t>עמודה12793</t>
  </si>
  <si>
    <t>עמודה12794</t>
  </si>
  <si>
    <t>עמודה12795</t>
  </si>
  <si>
    <t>עמודה12796</t>
  </si>
  <si>
    <t>עמודה12797</t>
  </si>
  <si>
    <t>עמודה12798</t>
  </si>
  <si>
    <t>עמודה12799</t>
  </si>
  <si>
    <t>עמודה12800</t>
  </si>
  <si>
    <t>עמודה12801</t>
  </si>
  <si>
    <t>עמודה12802</t>
  </si>
  <si>
    <t>עמודה12803</t>
  </si>
  <si>
    <t>עמודה12804</t>
  </si>
  <si>
    <t>עמודה12805</t>
  </si>
  <si>
    <t>עמודה12806</t>
  </si>
  <si>
    <t>עמודה12807</t>
  </si>
  <si>
    <t>עמודה12808</t>
  </si>
  <si>
    <t>עמודה12809</t>
  </si>
  <si>
    <t>עמודה12810</t>
  </si>
  <si>
    <t>עמודה12811</t>
  </si>
  <si>
    <t>עמודה12812</t>
  </si>
  <si>
    <t>עמודה12813</t>
  </si>
  <si>
    <t>עמודה12814</t>
  </si>
  <si>
    <t>עמודה12815</t>
  </si>
  <si>
    <t>עמודה12816</t>
  </si>
  <si>
    <t>עמודה12817</t>
  </si>
  <si>
    <t>עמודה12818</t>
  </si>
  <si>
    <t>עמודה12819</t>
  </si>
  <si>
    <t>עמודה12820</t>
  </si>
  <si>
    <t>עמודה12821</t>
  </si>
  <si>
    <t>עמודה12822</t>
  </si>
  <si>
    <t>עמודה12823</t>
  </si>
  <si>
    <t>עמודה12824</t>
  </si>
  <si>
    <t>עמודה12825</t>
  </si>
  <si>
    <t>עמודה12826</t>
  </si>
  <si>
    <t>עמודה12827</t>
  </si>
  <si>
    <t>עמודה12828</t>
  </si>
  <si>
    <t>עמודה12829</t>
  </si>
  <si>
    <t>עמודה12830</t>
  </si>
  <si>
    <t>עמודה12831</t>
  </si>
  <si>
    <t>עמודה12832</t>
  </si>
  <si>
    <t>עמודה12833</t>
  </si>
  <si>
    <t>עמודה12834</t>
  </si>
  <si>
    <t>עמודה12835</t>
  </si>
  <si>
    <t>עמודה12836</t>
  </si>
  <si>
    <t>עמודה12837</t>
  </si>
  <si>
    <t>עמודה12838</t>
  </si>
  <si>
    <t>עמודה12839</t>
  </si>
  <si>
    <t>עמודה12840</t>
  </si>
  <si>
    <t>עמודה12841</t>
  </si>
  <si>
    <t>עמודה12842</t>
  </si>
  <si>
    <t>עמודה12843</t>
  </si>
  <si>
    <t>עמודה12844</t>
  </si>
  <si>
    <t>עמודה12845</t>
  </si>
  <si>
    <t>עמודה12846</t>
  </si>
  <si>
    <t>עמודה12847</t>
  </si>
  <si>
    <t>עמודה12848</t>
  </si>
  <si>
    <t>עמודה12849</t>
  </si>
  <si>
    <t>עמודה12850</t>
  </si>
  <si>
    <t>עמודה12851</t>
  </si>
  <si>
    <t>עמודה12852</t>
  </si>
  <si>
    <t>עמודה12853</t>
  </si>
  <si>
    <t>עמודה12854</t>
  </si>
  <si>
    <t>עמודה12855</t>
  </si>
  <si>
    <t>עמודה12856</t>
  </si>
  <si>
    <t>עמודה12857</t>
  </si>
  <si>
    <t>עמודה12858</t>
  </si>
  <si>
    <t>עמודה12859</t>
  </si>
  <si>
    <t>עמודה12860</t>
  </si>
  <si>
    <t>עמודה12861</t>
  </si>
  <si>
    <t>עמודה12862</t>
  </si>
  <si>
    <t>עמודה12863</t>
  </si>
  <si>
    <t>עמודה12864</t>
  </si>
  <si>
    <t>עמודה12865</t>
  </si>
  <si>
    <t>עמודה12866</t>
  </si>
  <si>
    <t>עמודה12867</t>
  </si>
  <si>
    <t>עמודה12868</t>
  </si>
  <si>
    <t>עמודה12869</t>
  </si>
  <si>
    <t>עמודה12870</t>
  </si>
  <si>
    <t>עמודה12871</t>
  </si>
  <si>
    <t>עמודה12872</t>
  </si>
  <si>
    <t>עמודה12873</t>
  </si>
  <si>
    <t>עמודה12874</t>
  </si>
  <si>
    <t>עמודה12875</t>
  </si>
  <si>
    <t>עמודה12876</t>
  </si>
  <si>
    <t>עמודה12877</t>
  </si>
  <si>
    <t>עמודה12878</t>
  </si>
  <si>
    <t>עמודה12879</t>
  </si>
  <si>
    <t>עמודה12880</t>
  </si>
  <si>
    <t>עמודה12881</t>
  </si>
  <si>
    <t>עמודה12882</t>
  </si>
  <si>
    <t>עמודה12883</t>
  </si>
  <si>
    <t>עמודה12884</t>
  </si>
  <si>
    <t>עמודה12885</t>
  </si>
  <si>
    <t>עמודה12886</t>
  </si>
  <si>
    <t>עמודה12887</t>
  </si>
  <si>
    <t>עמודה12888</t>
  </si>
  <si>
    <t>עמודה12889</t>
  </si>
  <si>
    <t>עמודה12890</t>
  </si>
  <si>
    <t>עמודה12891</t>
  </si>
  <si>
    <t>עמודה12892</t>
  </si>
  <si>
    <t>עמודה12893</t>
  </si>
  <si>
    <t>עמודה12894</t>
  </si>
  <si>
    <t>עמודה12895</t>
  </si>
  <si>
    <t>עמודה12896</t>
  </si>
  <si>
    <t>עמודה12897</t>
  </si>
  <si>
    <t>עמודה12898</t>
  </si>
  <si>
    <t>עמודה12899</t>
  </si>
  <si>
    <t>עמודה12900</t>
  </si>
  <si>
    <t>עמודה12901</t>
  </si>
  <si>
    <t>עמודה12902</t>
  </si>
  <si>
    <t>עמודה12903</t>
  </si>
  <si>
    <t>עמודה12904</t>
  </si>
  <si>
    <t>עמודה12905</t>
  </si>
  <si>
    <t>עמודה12906</t>
  </si>
  <si>
    <t>עמודה12907</t>
  </si>
  <si>
    <t>עמודה12908</t>
  </si>
  <si>
    <t>עמודה12909</t>
  </si>
  <si>
    <t>עמודה12910</t>
  </si>
  <si>
    <t>עמודה12911</t>
  </si>
  <si>
    <t>עמודה12912</t>
  </si>
  <si>
    <t>עמודה12913</t>
  </si>
  <si>
    <t>עמודה12914</t>
  </si>
  <si>
    <t>עמודה12915</t>
  </si>
  <si>
    <t>עמודה12916</t>
  </si>
  <si>
    <t>עמודה12917</t>
  </si>
  <si>
    <t>עמודה12918</t>
  </si>
  <si>
    <t>עמודה12919</t>
  </si>
  <si>
    <t>עמודה12920</t>
  </si>
  <si>
    <t>עמודה12921</t>
  </si>
  <si>
    <t>עמודה12922</t>
  </si>
  <si>
    <t>עמודה12923</t>
  </si>
  <si>
    <t>עמודה12924</t>
  </si>
  <si>
    <t>עמודה12925</t>
  </si>
  <si>
    <t>עמודה12926</t>
  </si>
  <si>
    <t>עמודה12927</t>
  </si>
  <si>
    <t>עמודה12928</t>
  </si>
  <si>
    <t>עמודה12929</t>
  </si>
  <si>
    <t>עמודה12930</t>
  </si>
  <si>
    <t>עמודה12931</t>
  </si>
  <si>
    <t>עמודה12932</t>
  </si>
  <si>
    <t>עמודה12933</t>
  </si>
  <si>
    <t>עמודה12934</t>
  </si>
  <si>
    <t>עמודה12935</t>
  </si>
  <si>
    <t>עמודה12936</t>
  </si>
  <si>
    <t>עמודה12937</t>
  </si>
  <si>
    <t>עמודה12938</t>
  </si>
  <si>
    <t>עמודה12939</t>
  </si>
  <si>
    <t>עמודה12940</t>
  </si>
  <si>
    <t>עמודה12941</t>
  </si>
  <si>
    <t>עמודה12942</t>
  </si>
  <si>
    <t>עמודה12943</t>
  </si>
  <si>
    <t>עמודה12944</t>
  </si>
  <si>
    <t>עמודה12945</t>
  </si>
  <si>
    <t>עמודה12946</t>
  </si>
  <si>
    <t>עמודה12947</t>
  </si>
  <si>
    <t>עמודה12948</t>
  </si>
  <si>
    <t>עמודה12949</t>
  </si>
  <si>
    <t>עמודה12950</t>
  </si>
  <si>
    <t>עמודה12951</t>
  </si>
  <si>
    <t>עמודה12952</t>
  </si>
  <si>
    <t>עמודה12953</t>
  </si>
  <si>
    <t>עמודה12954</t>
  </si>
  <si>
    <t>עמודה12955</t>
  </si>
  <si>
    <t>עמודה12956</t>
  </si>
  <si>
    <t>עמודה12957</t>
  </si>
  <si>
    <t>עמודה12958</t>
  </si>
  <si>
    <t>עמודה12959</t>
  </si>
  <si>
    <t>עמודה12960</t>
  </si>
  <si>
    <t>עמודה12961</t>
  </si>
  <si>
    <t>עמודה12962</t>
  </si>
  <si>
    <t>עמודה12963</t>
  </si>
  <si>
    <t>עמודה12964</t>
  </si>
  <si>
    <t>עמודה12965</t>
  </si>
  <si>
    <t>עמודה12966</t>
  </si>
  <si>
    <t>עמודה12967</t>
  </si>
  <si>
    <t>עמודה12968</t>
  </si>
  <si>
    <t>עמודה12969</t>
  </si>
  <si>
    <t>עמודה12970</t>
  </si>
  <si>
    <t>עמודה12971</t>
  </si>
  <si>
    <t>עמודה12972</t>
  </si>
  <si>
    <t>עמודה12973</t>
  </si>
  <si>
    <t>עמודה12974</t>
  </si>
  <si>
    <t>עמודה12975</t>
  </si>
  <si>
    <t>עמודה12976</t>
  </si>
  <si>
    <t>עמודה12977</t>
  </si>
  <si>
    <t>עמודה12978</t>
  </si>
  <si>
    <t>עמודה12979</t>
  </si>
  <si>
    <t>עמודה12980</t>
  </si>
  <si>
    <t>עמודה12981</t>
  </si>
  <si>
    <t>עמודה12982</t>
  </si>
  <si>
    <t>עמודה12983</t>
  </si>
  <si>
    <t>עמודה12984</t>
  </si>
  <si>
    <t>עמודה12985</t>
  </si>
  <si>
    <t>עמודה12986</t>
  </si>
  <si>
    <t>עמודה12987</t>
  </si>
  <si>
    <t>עמודה12988</t>
  </si>
  <si>
    <t>עמודה12989</t>
  </si>
  <si>
    <t>עמודה12990</t>
  </si>
  <si>
    <t>עמודה12991</t>
  </si>
  <si>
    <t>עמודה12992</t>
  </si>
  <si>
    <t>עמודה12993</t>
  </si>
  <si>
    <t>עמודה12994</t>
  </si>
  <si>
    <t>עמודה12995</t>
  </si>
  <si>
    <t>עמודה12996</t>
  </si>
  <si>
    <t>עמודה12997</t>
  </si>
  <si>
    <t>עמודה12998</t>
  </si>
  <si>
    <t>עמודה12999</t>
  </si>
  <si>
    <t>עמודה13000</t>
  </si>
  <si>
    <t>עמודה13001</t>
  </si>
  <si>
    <t>עמודה13002</t>
  </si>
  <si>
    <t>עמודה13003</t>
  </si>
  <si>
    <t>עמודה13004</t>
  </si>
  <si>
    <t>עמודה13005</t>
  </si>
  <si>
    <t>עמודה13006</t>
  </si>
  <si>
    <t>עמודה13007</t>
  </si>
  <si>
    <t>עמודה13008</t>
  </si>
  <si>
    <t>עמודה13009</t>
  </si>
  <si>
    <t>עמודה13010</t>
  </si>
  <si>
    <t>עמודה13011</t>
  </si>
  <si>
    <t>עמודה13012</t>
  </si>
  <si>
    <t>עמודה13013</t>
  </si>
  <si>
    <t>עמודה13014</t>
  </si>
  <si>
    <t>עמודה13015</t>
  </si>
  <si>
    <t>עמודה13016</t>
  </si>
  <si>
    <t>עמודה13017</t>
  </si>
  <si>
    <t>עמודה13018</t>
  </si>
  <si>
    <t>עמודה13019</t>
  </si>
  <si>
    <t>עמודה13020</t>
  </si>
  <si>
    <t>עמודה13021</t>
  </si>
  <si>
    <t>עמודה13022</t>
  </si>
  <si>
    <t>עמודה13023</t>
  </si>
  <si>
    <t>עמודה13024</t>
  </si>
  <si>
    <t>עמודה13025</t>
  </si>
  <si>
    <t>עמודה13026</t>
  </si>
  <si>
    <t>עמודה13027</t>
  </si>
  <si>
    <t>עמודה13028</t>
  </si>
  <si>
    <t>עמודה13029</t>
  </si>
  <si>
    <t>עמודה13030</t>
  </si>
  <si>
    <t>עמודה13031</t>
  </si>
  <si>
    <t>עמודה13032</t>
  </si>
  <si>
    <t>עמודה13033</t>
  </si>
  <si>
    <t>עמודה13034</t>
  </si>
  <si>
    <t>עמודה13035</t>
  </si>
  <si>
    <t>עמודה13036</t>
  </si>
  <si>
    <t>עמודה13037</t>
  </si>
  <si>
    <t>עמודה13038</t>
  </si>
  <si>
    <t>עמודה13039</t>
  </si>
  <si>
    <t>עמודה13040</t>
  </si>
  <si>
    <t>עמודה13041</t>
  </si>
  <si>
    <t>עמודה13042</t>
  </si>
  <si>
    <t>עמודה13043</t>
  </si>
  <si>
    <t>עמודה13044</t>
  </si>
  <si>
    <t>עמודה13045</t>
  </si>
  <si>
    <t>עמודה13046</t>
  </si>
  <si>
    <t>עמודה13047</t>
  </si>
  <si>
    <t>עמודה13048</t>
  </si>
  <si>
    <t>עמודה13049</t>
  </si>
  <si>
    <t>עמודה13050</t>
  </si>
  <si>
    <t>עמודה13051</t>
  </si>
  <si>
    <t>עמודה13052</t>
  </si>
  <si>
    <t>עמודה13053</t>
  </si>
  <si>
    <t>עמודה13054</t>
  </si>
  <si>
    <t>עמודה13055</t>
  </si>
  <si>
    <t>עמודה13056</t>
  </si>
  <si>
    <t>עמודה13057</t>
  </si>
  <si>
    <t>עמודה13058</t>
  </si>
  <si>
    <t>עמודה13059</t>
  </si>
  <si>
    <t>עמודה13060</t>
  </si>
  <si>
    <t>עמודה13061</t>
  </si>
  <si>
    <t>עמודה13062</t>
  </si>
  <si>
    <t>עמודה13063</t>
  </si>
  <si>
    <t>עמודה13064</t>
  </si>
  <si>
    <t>עמודה13065</t>
  </si>
  <si>
    <t>עמודה13066</t>
  </si>
  <si>
    <t>עמודה13067</t>
  </si>
  <si>
    <t>עמודה13068</t>
  </si>
  <si>
    <t>עמודה13069</t>
  </si>
  <si>
    <t>עמודה13070</t>
  </si>
  <si>
    <t>עמודה13071</t>
  </si>
  <si>
    <t>עמודה13072</t>
  </si>
  <si>
    <t>עמודה13073</t>
  </si>
  <si>
    <t>עמודה13074</t>
  </si>
  <si>
    <t>עמודה13075</t>
  </si>
  <si>
    <t>עמודה13076</t>
  </si>
  <si>
    <t>עמודה13077</t>
  </si>
  <si>
    <t>עמודה13078</t>
  </si>
  <si>
    <t>עמודה13079</t>
  </si>
  <si>
    <t>עמודה13080</t>
  </si>
  <si>
    <t>עמודה13081</t>
  </si>
  <si>
    <t>עמודה13082</t>
  </si>
  <si>
    <t>עמודה13083</t>
  </si>
  <si>
    <t>עמודה13084</t>
  </si>
  <si>
    <t>עמודה13085</t>
  </si>
  <si>
    <t>עמודה13086</t>
  </si>
  <si>
    <t>עמודה13087</t>
  </si>
  <si>
    <t>עמודה13088</t>
  </si>
  <si>
    <t>עמודה13089</t>
  </si>
  <si>
    <t>עמודה13090</t>
  </si>
  <si>
    <t>עמודה13091</t>
  </si>
  <si>
    <t>עמודה13092</t>
  </si>
  <si>
    <t>עמודה13093</t>
  </si>
  <si>
    <t>עמודה13094</t>
  </si>
  <si>
    <t>עמודה13095</t>
  </si>
  <si>
    <t>עמודה13096</t>
  </si>
  <si>
    <t>עמודה13097</t>
  </si>
  <si>
    <t>עמודה13098</t>
  </si>
  <si>
    <t>עמודה13099</t>
  </si>
  <si>
    <t>עמודה13100</t>
  </si>
  <si>
    <t>עמודה13101</t>
  </si>
  <si>
    <t>עמודה13102</t>
  </si>
  <si>
    <t>עמודה13103</t>
  </si>
  <si>
    <t>עמודה13104</t>
  </si>
  <si>
    <t>עמודה13105</t>
  </si>
  <si>
    <t>עמודה13106</t>
  </si>
  <si>
    <t>עמודה13107</t>
  </si>
  <si>
    <t>עמודה13108</t>
  </si>
  <si>
    <t>עמודה13109</t>
  </si>
  <si>
    <t>עמודה13110</t>
  </si>
  <si>
    <t>עמודה13111</t>
  </si>
  <si>
    <t>עמודה13112</t>
  </si>
  <si>
    <t>עמודה13113</t>
  </si>
  <si>
    <t>עמודה13114</t>
  </si>
  <si>
    <t>עמודה13115</t>
  </si>
  <si>
    <t>עמודה13116</t>
  </si>
  <si>
    <t>עמודה13117</t>
  </si>
  <si>
    <t>עמודה13118</t>
  </si>
  <si>
    <t>עמודה13119</t>
  </si>
  <si>
    <t>עמודה13120</t>
  </si>
  <si>
    <t>עמודה13121</t>
  </si>
  <si>
    <t>עמודה13122</t>
  </si>
  <si>
    <t>עמודה13123</t>
  </si>
  <si>
    <t>עמודה13124</t>
  </si>
  <si>
    <t>עמודה13125</t>
  </si>
  <si>
    <t>עמודה13126</t>
  </si>
  <si>
    <t>עמודה13127</t>
  </si>
  <si>
    <t>עמודה13128</t>
  </si>
  <si>
    <t>עמודה13129</t>
  </si>
  <si>
    <t>עמודה13130</t>
  </si>
  <si>
    <t>עמודה13131</t>
  </si>
  <si>
    <t>עמודה13132</t>
  </si>
  <si>
    <t>עמודה13133</t>
  </si>
  <si>
    <t>עמודה13134</t>
  </si>
  <si>
    <t>עמודה13135</t>
  </si>
  <si>
    <t>עמודה13136</t>
  </si>
  <si>
    <t>עמודה13137</t>
  </si>
  <si>
    <t>עמודה13138</t>
  </si>
  <si>
    <t>עמודה13139</t>
  </si>
  <si>
    <t>עמודה13140</t>
  </si>
  <si>
    <t>עמודה13141</t>
  </si>
  <si>
    <t>עמודה13142</t>
  </si>
  <si>
    <t>עמודה13143</t>
  </si>
  <si>
    <t>עמודה13144</t>
  </si>
  <si>
    <t>עמודה13145</t>
  </si>
  <si>
    <t>עמודה13146</t>
  </si>
  <si>
    <t>עמודה13147</t>
  </si>
  <si>
    <t>עמודה13148</t>
  </si>
  <si>
    <t>עמודה13149</t>
  </si>
  <si>
    <t>עמודה13150</t>
  </si>
  <si>
    <t>עמודה13151</t>
  </si>
  <si>
    <t>עמודה13152</t>
  </si>
  <si>
    <t>עמודה13153</t>
  </si>
  <si>
    <t>עמודה13154</t>
  </si>
  <si>
    <t>עמודה13155</t>
  </si>
  <si>
    <t>עמודה13156</t>
  </si>
  <si>
    <t>עמודה13157</t>
  </si>
  <si>
    <t>עמודה13158</t>
  </si>
  <si>
    <t>עמודה13159</t>
  </si>
  <si>
    <t>עמודה13160</t>
  </si>
  <si>
    <t>עמודה13161</t>
  </si>
  <si>
    <t>עמודה13162</t>
  </si>
  <si>
    <t>עמודה13163</t>
  </si>
  <si>
    <t>עמודה13164</t>
  </si>
  <si>
    <t>עמודה13165</t>
  </si>
  <si>
    <t>עמודה13166</t>
  </si>
  <si>
    <t>עמודה13167</t>
  </si>
  <si>
    <t>עמודה13168</t>
  </si>
  <si>
    <t>עמודה13169</t>
  </si>
  <si>
    <t>עמודה13170</t>
  </si>
  <si>
    <t>עמודה13171</t>
  </si>
  <si>
    <t>עמודה13172</t>
  </si>
  <si>
    <t>עמודה13173</t>
  </si>
  <si>
    <t>עמודה13174</t>
  </si>
  <si>
    <t>עמודה13175</t>
  </si>
  <si>
    <t>עמודה13176</t>
  </si>
  <si>
    <t>עמודה13177</t>
  </si>
  <si>
    <t>עמודה13178</t>
  </si>
  <si>
    <t>עמודה13179</t>
  </si>
  <si>
    <t>עמודה13180</t>
  </si>
  <si>
    <t>עמודה13181</t>
  </si>
  <si>
    <t>עמודה13182</t>
  </si>
  <si>
    <t>עמודה13183</t>
  </si>
  <si>
    <t>עמודה13184</t>
  </si>
  <si>
    <t>עמודה13185</t>
  </si>
  <si>
    <t>עמודה13186</t>
  </si>
  <si>
    <t>עמודה13187</t>
  </si>
  <si>
    <t>עמודה13188</t>
  </si>
  <si>
    <t>עמודה13189</t>
  </si>
  <si>
    <t>עמודה13190</t>
  </si>
  <si>
    <t>עמודה13191</t>
  </si>
  <si>
    <t>עמודה13192</t>
  </si>
  <si>
    <t>עמודה13193</t>
  </si>
  <si>
    <t>עמודה13194</t>
  </si>
  <si>
    <t>עמודה13195</t>
  </si>
  <si>
    <t>עמודה13196</t>
  </si>
  <si>
    <t>עמודה13197</t>
  </si>
  <si>
    <t>עמודה13198</t>
  </si>
  <si>
    <t>עמודה13199</t>
  </si>
  <si>
    <t>עמודה13200</t>
  </si>
  <si>
    <t>עמודה13201</t>
  </si>
  <si>
    <t>עמודה13202</t>
  </si>
  <si>
    <t>עמודה13203</t>
  </si>
  <si>
    <t>עמודה13204</t>
  </si>
  <si>
    <t>עמודה13205</t>
  </si>
  <si>
    <t>עמודה13206</t>
  </si>
  <si>
    <t>עמודה13207</t>
  </si>
  <si>
    <t>עמודה13208</t>
  </si>
  <si>
    <t>עמודה13209</t>
  </si>
  <si>
    <t>עמודה13210</t>
  </si>
  <si>
    <t>עמודה13211</t>
  </si>
  <si>
    <t>עמודה13212</t>
  </si>
  <si>
    <t>עמודה13213</t>
  </si>
  <si>
    <t>עמודה13214</t>
  </si>
  <si>
    <t>עמודה13215</t>
  </si>
  <si>
    <t>עמודה13216</t>
  </si>
  <si>
    <t>עמודה13217</t>
  </si>
  <si>
    <t>עמודה13218</t>
  </si>
  <si>
    <t>עמודה13219</t>
  </si>
  <si>
    <t>עמודה13220</t>
  </si>
  <si>
    <t>עמודה13221</t>
  </si>
  <si>
    <t>עמודה13222</t>
  </si>
  <si>
    <t>עמודה13223</t>
  </si>
  <si>
    <t>עמודה13224</t>
  </si>
  <si>
    <t>עמודה13225</t>
  </si>
  <si>
    <t>עמודה13226</t>
  </si>
  <si>
    <t>עמודה13227</t>
  </si>
  <si>
    <t>עמודה13228</t>
  </si>
  <si>
    <t>עמודה13229</t>
  </si>
  <si>
    <t>עמודה13230</t>
  </si>
  <si>
    <t>עמודה13231</t>
  </si>
  <si>
    <t>עמודה13232</t>
  </si>
  <si>
    <t>עמודה13233</t>
  </si>
  <si>
    <t>עמודה13234</t>
  </si>
  <si>
    <t>עמודה13235</t>
  </si>
  <si>
    <t>עמודה13236</t>
  </si>
  <si>
    <t>עמודה13237</t>
  </si>
  <si>
    <t>עמודה13238</t>
  </si>
  <si>
    <t>עמודה13239</t>
  </si>
  <si>
    <t>עמודה13240</t>
  </si>
  <si>
    <t>עמודה13241</t>
  </si>
  <si>
    <t>עמודה13242</t>
  </si>
  <si>
    <t>עמודה13243</t>
  </si>
  <si>
    <t>עמודה13244</t>
  </si>
  <si>
    <t>עמודה13245</t>
  </si>
  <si>
    <t>עמודה13246</t>
  </si>
  <si>
    <t>עמודה13247</t>
  </si>
  <si>
    <t>עמודה13248</t>
  </si>
  <si>
    <t>עמודה13249</t>
  </si>
  <si>
    <t>עמודה13250</t>
  </si>
  <si>
    <t>עמודה13251</t>
  </si>
  <si>
    <t>עמודה13252</t>
  </si>
  <si>
    <t>עמודה13253</t>
  </si>
  <si>
    <t>עמודה13254</t>
  </si>
  <si>
    <t>עמודה13255</t>
  </si>
  <si>
    <t>עמודה13256</t>
  </si>
  <si>
    <t>עמודה13257</t>
  </si>
  <si>
    <t>עמודה13258</t>
  </si>
  <si>
    <t>עמודה13259</t>
  </si>
  <si>
    <t>עמודה13260</t>
  </si>
  <si>
    <t>עמודה13261</t>
  </si>
  <si>
    <t>עמודה13262</t>
  </si>
  <si>
    <t>עמודה13263</t>
  </si>
  <si>
    <t>עמודה13264</t>
  </si>
  <si>
    <t>עמודה13265</t>
  </si>
  <si>
    <t>עמודה13266</t>
  </si>
  <si>
    <t>עמודה13267</t>
  </si>
  <si>
    <t>עמודה13268</t>
  </si>
  <si>
    <t>עמודה13269</t>
  </si>
  <si>
    <t>עמודה13270</t>
  </si>
  <si>
    <t>עמודה13271</t>
  </si>
  <si>
    <t>עמודה13272</t>
  </si>
  <si>
    <t>עמודה13273</t>
  </si>
  <si>
    <t>עמודה13274</t>
  </si>
  <si>
    <t>עמודה13275</t>
  </si>
  <si>
    <t>עמודה13276</t>
  </si>
  <si>
    <t>עמודה13277</t>
  </si>
  <si>
    <t>עמודה13278</t>
  </si>
  <si>
    <t>עמודה13279</t>
  </si>
  <si>
    <t>עמודה13280</t>
  </si>
  <si>
    <t>עמודה13281</t>
  </si>
  <si>
    <t>עמודה13282</t>
  </si>
  <si>
    <t>עמודה13283</t>
  </si>
  <si>
    <t>עמודה13284</t>
  </si>
  <si>
    <t>עמודה13285</t>
  </si>
  <si>
    <t>עמודה13286</t>
  </si>
  <si>
    <t>עמודה13287</t>
  </si>
  <si>
    <t>עמודה13288</t>
  </si>
  <si>
    <t>עמודה13289</t>
  </si>
  <si>
    <t>עמודה13290</t>
  </si>
  <si>
    <t>עמודה13291</t>
  </si>
  <si>
    <t>עמודה13292</t>
  </si>
  <si>
    <t>עמודה13293</t>
  </si>
  <si>
    <t>עמודה13294</t>
  </si>
  <si>
    <t>עמודה13295</t>
  </si>
  <si>
    <t>עמודה13296</t>
  </si>
  <si>
    <t>עמודה13297</t>
  </si>
  <si>
    <t>עמודה13298</t>
  </si>
  <si>
    <t>עמודה13299</t>
  </si>
  <si>
    <t>עמודה13300</t>
  </si>
  <si>
    <t>עמודה13301</t>
  </si>
  <si>
    <t>עמודה13302</t>
  </si>
  <si>
    <t>עמודה13303</t>
  </si>
  <si>
    <t>עמודה13304</t>
  </si>
  <si>
    <t>עמודה13305</t>
  </si>
  <si>
    <t>עמודה13306</t>
  </si>
  <si>
    <t>עמודה13307</t>
  </si>
  <si>
    <t>עמודה13308</t>
  </si>
  <si>
    <t>עמודה13309</t>
  </si>
  <si>
    <t>עמודה13310</t>
  </si>
  <si>
    <t>עמודה13311</t>
  </si>
  <si>
    <t>עמודה13312</t>
  </si>
  <si>
    <t>עמודה13313</t>
  </si>
  <si>
    <t>עמודה13314</t>
  </si>
  <si>
    <t>עמודה13315</t>
  </si>
  <si>
    <t>עמודה13316</t>
  </si>
  <si>
    <t>עמודה13317</t>
  </si>
  <si>
    <t>עמודה13318</t>
  </si>
  <si>
    <t>עמודה13319</t>
  </si>
  <si>
    <t>עמודה13320</t>
  </si>
  <si>
    <t>עמודה13321</t>
  </si>
  <si>
    <t>עמודה13322</t>
  </si>
  <si>
    <t>עמודה13323</t>
  </si>
  <si>
    <t>עמודה13324</t>
  </si>
  <si>
    <t>עמודה13325</t>
  </si>
  <si>
    <t>עמודה13326</t>
  </si>
  <si>
    <t>עמודה13327</t>
  </si>
  <si>
    <t>עמודה13328</t>
  </si>
  <si>
    <t>עמודה13329</t>
  </si>
  <si>
    <t>עמודה13330</t>
  </si>
  <si>
    <t>עמודה13331</t>
  </si>
  <si>
    <t>עמודה13332</t>
  </si>
  <si>
    <t>עמודה13333</t>
  </si>
  <si>
    <t>עמודה13334</t>
  </si>
  <si>
    <t>עמודה13335</t>
  </si>
  <si>
    <t>עמודה13336</t>
  </si>
  <si>
    <t>עמודה13337</t>
  </si>
  <si>
    <t>עמודה13338</t>
  </si>
  <si>
    <t>עמודה13339</t>
  </si>
  <si>
    <t>עמודה13340</t>
  </si>
  <si>
    <t>עמודה13341</t>
  </si>
  <si>
    <t>עמודה13342</t>
  </si>
  <si>
    <t>עמודה13343</t>
  </si>
  <si>
    <t>עמודה13344</t>
  </si>
  <si>
    <t>עמודה13345</t>
  </si>
  <si>
    <t>עמודה13346</t>
  </si>
  <si>
    <t>עמודה13347</t>
  </si>
  <si>
    <t>עמודה13348</t>
  </si>
  <si>
    <t>עמודה13349</t>
  </si>
  <si>
    <t>עמודה13350</t>
  </si>
  <si>
    <t>עמודה13351</t>
  </si>
  <si>
    <t>עמודה13352</t>
  </si>
  <si>
    <t>עמודה13353</t>
  </si>
  <si>
    <t>עמודה13354</t>
  </si>
  <si>
    <t>עמודה13355</t>
  </si>
  <si>
    <t>עמודה13356</t>
  </si>
  <si>
    <t>עמודה13357</t>
  </si>
  <si>
    <t>עמודה13358</t>
  </si>
  <si>
    <t>עמודה13359</t>
  </si>
  <si>
    <t>עמודה13360</t>
  </si>
  <si>
    <t>עמודה13361</t>
  </si>
  <si>
    <t>עמודה13362</t>
  </si>
  <si>
    <t>עמודה13363</t>
  </si>
  <si>
    <t>עמודה13364</t>
  </si>
  <si>
    <t>עמודה13365</t>
  </si>
  <si>
    <t>עמודה13366</t>
  </si>
  <si>
    <t>עמודה13367</t>
  </si>
  <si>
    <t>עמודה13368</t>
  </si>
  <si>
    <t>עמודה13369</t>
  </si>
  <si>
    <t>עמודה13370</t>
  </si>
  <si>
    <t>עמודה13371</t>
  </si>
  <si>
    <t>עמודה13372</t>
  </si>
  <si>
    <t>עמודה13373</t>
  </si>
  <si>
    <t>עמודה13374</t>
  </si>
  <si>
    <t>עמודה13375</t>
  </si>
  <si>
    <t>עמודה13376</t>
  </si>
  <si>
    <t>עמודה13377</t>
  </si>
  <si>
    <t>עמודה13378</t>
  </si>
  <si>
    <t>עמודה13379</t>
  </si>
  <si>
    <t>עמודה13380</t>
  </si>
  <si>
    <t>עמודה13381</t>
  </si>
  <si>
    <t>עמודה13382</t>
  </si>
  <si>
    <t>עמודה13383</t>
  </si>
  <si>
    <t>עמודה13384</t>
  </si>
  <si>
    <t>עמודה13385</t>
  </si>
  <si>
    <t>עמודה13386</t>
  </si>
  <si>
    <t>עמודה13387</t>
  </si>
  <si>
    <t>עמודה13388</t>
  </si>
  <si>
    <t>עמודה13389</t>
  </si>
  <si>
    <t>עמודה13390</t>
  </si>
  <si>
    <t>עמודה13391</t>
  </si>
  <si>
    <t>עמודה13392</t>
  </si>
  <si>
    <t>עמודה13393</t>
  </si>
  <si>
    <t>עמודה13394</t>
  </si>
  <si>
    <t>עמודה13395</t>
  </si>
  <si>
    <t>עמודה13396</t>
  </si>
  <si>
    <t>עמודה13397</t>
  </si>
  <si>
    <t>עמודה13398</t>
  </si>
  <si>
    <t>עמודה13399</t>
  </si>
  <si>
    <t>עמודה13400</t>
  </si>
  <si>
    <t>עמודה13401</t>
  </si>
  <si>
    <t>עמודה13402</t>
  </si>
  <si>
    <t>עמודה13403</t>
  </si>
  <si>
    <t>עמודה13404</t>
  </si>
  <si>
    <t>עמודה13405</t>
  </si>
  <si>
    <t>עמודה13406</t>
  </si>
  <si>
    <t>עמודה13407</t>
  </si>
  <si>
    <t>עמודה13408</t>
  </si>
  <si>
    <t>עמודה13409</t>
  </si>
  <si>
    <t>עמודה13410</t>
  </si>
  <si>
    <t>עמודה13411</t>
  </si>
  <si>
    <t>עמודה13412</t>
  </si>
  <si>
    <t>עמודה13413</t>
  </si>
  <si>
    <t>עמודה13414</t>
  </si>
  <si>
    <t>עמודה13415</t>
  </si>
  <si>
    <t>עמודה13416</t>
  </si>
  <si>
    <t>עמודה13417</t>
  </si>
  <si>
    <t>עמודה13418</t>
  </si>
  <si>
    <t>עמודה13419</t>
  </si>
  <si>
    <t>עמודה13420</t>
  </si>
  <si>
    <t>עמודה13421</t>
  </si>
  <si>
    <t>עמודה13422</t>
  </si>
  <si>
    <t>עמודה13423</t>
  </si>
  <si>
    <t>עמודה13424</t>
  </si>
  <si>
    <t>עמודה13425</t>
  </si>
  <si>
    <t>עמודה13426</t>
  </si>
  <si>
    <t>עמודה13427</t>
  </si>
  <si>
    <t>עמודה13428</t>
  </si>
  <si>
    <t>עמודה13429</t>
  </si>
  <si>
    <t>עמודה13430</t>
  </si>
  <si>
    <t>עמודה13431</t>
  </si>
  <si>
    <t>עמודה13432</t>
  </si>
  <si>
    <t>עמודה13433</t>
  </si>
  <si>
    <t>עמודה13434</t>
  </si>
  <si>
    <t>עמודה13435</t>
  </si>
  <si>
    <t>עמודה13436</t>
  </si>
  <si>
    <t>עמודה13437</t>
  </si>
  <si>
    <t>עמודה13438</t>
  </si>
  <si>
    <t>עמודה13439</t>
  </si>
  <si>
    <t>עמודה13440</t>
  </si>
  <si>
    <t>עמודה13441</t>
  </si>
  <si>
    <t>עמודה13442</t>
  </si>
  <si>
    <t>עמודה13443</t>
  </si>
  <si>
    <t>עמודה13444</t>
  </si>
  <si>
    <t>עמודה13445</t>
  </si>
  <si>
    <t>עמודה13446</t>
  </si>
  <si>
    <t>עמודה13447</t>
  </si>
  <si>
    <t>עמודה13448</t>
  </si>
  <si>
    <t>עמודה13449</t>
  </si>
  <si>
    <t>עמודה13450</t>
  </si>
  <si>
    <t>עמודה13451</t>
  </si>
  <si>
    <t>עמודה13452</t>
  </si>
  <si>
    <t>עמודה13453</t>
  </si>
  <si>
    <t>עמודה13454</t>
  </si>
  <si>
    <t>עמודה13455</t>
  </si>
  <si>
    <t>עמודה13456</t>
  </si>
  <si>
    <t>עמודה13457</t>
  </si>
  <si>
    <t>עמודה13458</t>
  </si>
  <si>
    <t>עמודה13459</t>
  </si>
  <si>
    <t>עמודה13460</t>
  </si>
  <si>
    <t>עמודה13461</t>
  </si>
  <si>
    <t>עמודה13462</t>
  </si>
  <si>
    <t>עמודה13463</t>
  </si>
  <si>
    <t>עמודה13464</t>
  </si>
  <si>
    <t>עמודה13465</t>
  </si>
  <si>
    <t>עמודה13466</t>
  </si>
  <si>
    <t>עמודה13467</t>
  </si>
  <si>
    <t>עמודה13468</t>
  </si>
  <si>
    <t>עמודה13469</t>
  </si>
  <si>
    <t>עמודה13470</t>
  </si>
  <si>
    <t>עמודה13471</t>
  </si>
  <si>
    <t>עמודה13472</t>
  </si>
  <si>
    <t>עמודה13473</t>
  </si>
  <si>
    <t>עמודה13474</t>
  </si>
  <si>
    <t>עמודה13475</t>
  </si>
  <si>
    <t>עמודה13476</t>
  </si>
  <si>
    <t>עמודה13477</t>
  </si>
  <si>
    <t>עמודה13478</t>
  </si>
  <si>
    <t>עמודה13479</t>
  </si>
  <si>
    <t>עמודה13480</t>
  </si>
  <si>
    <t>עמודה13481</t>
  </si>
  <si>
    <t>עמודה13482</t>
  </si>
  <si>
    <t>עמודה13483</t>
  </si>
  <si>
    <t>עמודה13484</t>
  </si>
  <si>
    <t>עמודה13485</t>
  </si>
  <si>
    <t>עמודה13486</t>
  </si>
  <si>
    <t>עמודה13487</t>
  </si>
  <si>
    <t>עמודה13488</t>
  </si>
  <si>
    <t>עמודה13489</t>
  </si>
  <si>
    <t>עמודה13490</t>
  </si>
  <si>
    <t>עמודה13491</t>
  </si>
  <si>
    <t>עמודה13492</t>
  </si>
  <si>
    <t>עמודה13493</t>
  </si>
  <si>
    <t>עמודה13494</t>
  </si>
  <si>
    <t>עמודה13495</t>
  </si>
  <si>
    <t>עמודה13496</t>
  </si>
  <si>
    <t>עמודה13497</t>
  </si>
  <si>
    <t>עמודה13498</t>
  </si>
  <si>
    <t>עמודה13499</t>
  </si>
  <si>
    <t>עמודה13500</t>
  </si>
  <si>
    <t>עמודה13501</t>
  </si>
  <si>
    <t>עמודה13502</t>
  </si>
  <si>
    <t>עמודה13503</t>
  </si>
  <si>
    <t>עמודה13504</t>
  </si>
  <si>
    <t>עמודה13505</t>
  </si>
  <si>
    <t>עמודה13506</t>
  </si>
  <si>
    <t>עמודה13507</t>
  </si>
  <si>
    <t>עמודה13508</t>
  </si>
  <si>
    <t>עמודה13509</t>
  </si>
  <si>
    <t>עמודה13510</t>
  </si>
  <si>
    <t>עמודה13511</t>
  </si>
  <si>
    <t>עמודה13512</t>
  </si>
  <si>
    <t>עמודה13513</t>
  </si>
  <si>
    <t>עמודה13514</t>
  </si>
  <si>
    <t>עמודה13515</t>
  </si>
  <si>
    <t>עמודה13516</t>
  </si>
  <si>
    <t>עמודה13517</t>
  </si>
  <si>
    <t>עמודה13518</t>
  </si>
  <si>
    <t>עמודה13519</t>
  </si>
  <si>
    <t>עמודה13520</t>
  </si>
  <si>
    <t>עמודה13521</t>
  </si>
  <si>
    <t>עמודה13522</t>
  </si>
  <si>
    <t>עמודה13523</t>
  </si>
  <si>
    <t>עמודה13524</t>
  </si>
  <si>
    <t>עמודה13525</t>
  </si>
  <si>
    <t>עמודה13526</t>
  </si>
  <si>
    <t>עמודה13527</t>
  </si>
  <si>
    <t>עמודה13528</t>
  </si>
  <si>
    <t>עמודה13529</t>
  </si>
  <si>
    <t>עמודה13530</t>
  </si>
  <si>
    <t>עמודה13531</t>
  </si>
  <si>
    <t>עמודה13532</t>
  </si>
  <si>
    <t>עמודה13533</t>
  </si>
  <si>
    <t>עמודה13534</t>
  </si>
  <si>
    <t>עמודה13535</t>
  </si>
  <si>
    <t>עמודה13536</t>
  </si>
  <si>
    <t>עמודה13537</t>
  </si>
  <si>
    <t>עמודה13538</t>
  </si>
  <si>
    <t>עמודה13539</t>
  </si>
  <si>
    <t>עמודה13540</t>
  </si>
  <si>
    <t>עמודה13541</t>
  </si>
  <si>
    <t>עמודה13542</t>
  </si>
  <si>
    <t>עמודה13543</t>
  </si>
  <si>
    <t>עמודה13544</t>
  </si>
  <si>
    <t>עמודה13545</t>
  </si>
  <si>
    <t>עמודה13546</t>
  </si>
  <si>
    <t>עמודה13547</t>
  </si>
  <si>
    <t>עמודה13548</t>
  </si>
  <si>
    <t>עמודה13549</t>
  </si>
  <si>
    <t>עמודה13550</t>
  </si>
  <si>
    <t>עמודה13551</t>
  </si>
  <si>
    <t>עמודה13552</t>
  </si>
  <si>
    <t>עמודה13553</t>
  </si>
  <si>
    <t>עמודה13554</t>
  </si>
  <si>
    <t>עמודה13555</t>
  </si>
  <si>
    <t>עמודה13556</t>
  </si>
  <si>
    <t>עמודה13557</t>
  </si>
  <si>
    <t>עמודה13558</t>
  </si>
  <si>
    <t>עמודה13559</t>
  </si>
  <si>
    <t>עמודה13560</t>
  </si>
  <si>
    <t>עמודה13561</t>
  </si>
  <si>
    <t>עמודה13562</t>
  </si>
  <si>
    <t>עמודה13563</t>
  </si>
  <si>
    <t>עמודה13564</t>
  </si>
  <si>
    <t>עמודה13565</t>
  </si>
  <si>
    <t>עמודה13566</t>
  </si>
  <si>
    <t>עמודה13567</t>
  </si>
  <si>
    <t>עמודה13568</t>
  </si>
  <si>
    <t>עמודה13569</t>
  </si>
  <si>
    <t>עמודה13570</t>
  </si>
  <si>
    <t>עמודה13571</t>
  </si>
  <si>
    <t>עמודה13572</t>
  </si>
  <si>
    <t>עמודה13573</t>
  </si>
  <si>
    <t>עמודה13574</t>
  </si>
  <si>
    <t>עמודה13575</t>
  </si>
  <si>
    <t>עמודה13576</t>
  </si>
  <si>
    <t>עמודה13577</t>
  </si>
  <si>
    <t>עמודה13578</t>
  </si>
  <si>
    <t>עמודה13579</t>
  </si>
  <si>
    <t>עמודה13580</t>
  </si>
  <si>
    <t>עמודה13581</t>
  </si>
  <si>
    <t>עמודה13582</t>
  </si>
  <si>
    <t>עמודה13583</t>
  </si>
  <si>
    <t>עמודה13584</t>
  </si>
  <si>
    <t>עמודה13585</t>
  </si>
  <si>
    <t>עמודה13586</t>
  </si>
  <si>
    <t>עמודה13587</t>
  </si>
  <si>
    <t>עמודה13588</t>
  </si>
  <si>
    <t>עמודה13589</t>
  </si>
  <si>
    <t>עמודה13590</t>
  </si>
  <si>
    <t>עמודה13591</t>
  </si>
  <si>
    <t>עמודה13592</t>
  </si>
  <si>
    <t>עמודה13593</t>
  </si>
  <si>
    <t>עמודה13594</t>
  </si>
  <si>
    <t>עמודה13595</t>
  </si>
  <si>
    <t>עמודה13596</t>
  </si>
  <si>
    <t>עמודה13597</t>
  </si>
  <si>
    <t>עמודה13598</t>
  </si>
  <si>
    <t>עמודה13599</t>
  </si>
  <si>
    <t>עמודה13600</t>
  </si>
  <si>
    <t>עמודה13601</t>
  </si>
  <si>
    <t>עמודה13602</t>
  </si>
  <si>
    <t>עמודה13603</t>
  </si>
  <si>
    <t>עמודה13604</t>
  </si>
  <si>
    <t>עמודה13605</t>
  </si>
  <si>
    <t>עמודה13606</t>
  </si>
  <si>
    <t>עמודה13607</t>
  </si>
  <si>
    <t>עמודה13608</t>
  </si>
  <si>
    <t>עמודה13609</t>
  </si>
  <si>
    <t>עמודה13610</t>
  </si>
  <si>
    <t>עמודה13611</t>
  </si>
  <si>
    <t>עמודה13612</t>
  </si>
  <si>
    <t>עמודה13613</t>
  </si>
  <si>
    <t>עמודה13614</t>
  </si>
  <si>
    <t>עמודה13615</t>
  </si>
  <si>
    <t>עמודה13616</t>
  </si>
  <si>
    <t>עמודה13617</t>
  </si>
  <si>
    <t>עמודה13618</t>
  </si>
  <si>
    <t>עמודה13619</t>
  </si>
  <si>
    <t>עמודה13620</t>
  </si>
  <si>
    <t>עמודה13621</t>
  </si>
  <si>
    <t>עמודה13622</t>
  </si>
  <si>
    <t>עמודה13623</t>
  </si>
  <si>
    <t>עמודה13624</t>
  </si>
  <si>
    <t>עמודה13625</t>
  </si>
  <si>
    <t>עמודה13626</t>
  </si>
  <si>
    <t>עמודה13627</t>
  </si>
  <si>
    <t>עמודה13628</t>
  </si>
  <si>
    <t>עמודה13629</t>
  </si>
  <si>
    <t>עמודה13630</t>
  </si>
  <si>
    <t>עמודה13631</t>
  </si>
  <si>
    <t>עמודה13632</t>
  </si>
  <si>
    <t>עמודה13633</t>
  </si>
  <si>
    <t>עמודה13634</t>
  </si>
  <si>
    <t>עמודה13635</t>
  </si>
  <si>
    <t>עמודה13636</t>
  </si>
  <si>
    <t>עמודה13637</t>
  </si>
  <si>
    <t>עמודה13638</t>
  </si>
  <si>
    <t>עמודה13639</t>
  </si>
  <si>
    <t>עמודה13640</t>
  </si>
  <si>
    <t>עמודה13641</t>
  </si>
  <si>
    <t>עמודה13642</t>
  </si>
  <si>
    <t>עמודה13643</t>
  </si>
  <si>
    <t>עמודה13644</t>
  </si>
  <si>
    <t>עמודה13645</t>
  </si>
  <si>
    <t>עמודה13646</t>
  </si>
  <si>
    <t>עמודה13647</t>
  </si>
  <si>
    <t>עמודה13648</t>
  </si>
  <si>
    <t>עמודה13649</t>
  </si>
  <si>
    <t>עמודה13650</t>
  </si>
  <si>
    <t>עמודה13651</t>
  </si>
  <si>
    <t>עמודה13652</t>
  </si>
  <si>
    <t>עמודה13653</t>
  </si>
  <si>
    <t>עמודה13654</t>
  </si>
  <si>
    <t>עמודה13655</t>
  </si>
  <si>
    <t>עמודה13656</t>
  </si>
  <si>
    <t>עמודה13657</t>
  </si>
  <si>
    <t>עמודה13658</t>
  </si>
  <si>
    <t>עמודה13659</t>
  </si>
  <si>
    <t>עמודה13660</t>
  </si>
  <si>
    <t>עמודה13661</t>
  </si>
  <si>
    <t>עמודה13662</t>
  </si>
  <si>
    <t>עמודה13663</t>
  </si>
  <si>
    <t>עמודה13664</t>
  </si>
  <si>
    <t>עמודה13665</t>
  </si>
  <si>
    <t>עמודה13666</t>
  </si>
  <si>
    <t>עמודה13667</t>
  </si>
  <si>
    <t>עמודה13668</t>
  </si>
  <si>
    <t>עמודה13669</t>
  </si>
  <si>
    <t>עמודה13670</t>
  </si>
  <si>
    <t>עמודה13671</t>
  </si>
  <si>
    <t>עמודה13672</t>
  </si>
  <si>
    <t>עמודה13673</t>
  </si>
  <si>
    <t>עמודה13674</t>
  </si>
  <si>
    <t>עמודה13675</t>
  </si>
  <si>
    <t>עמודה13676</t>
  </si>
  <si>
    <t>עמודה13677</t>
  </si>
  <si>
    <t>עמודה13678</t>
  </si>
  <si>
    <t>עמודה13679</t>
  </si>
  <si>
    <t>עמודה13680</t>
  </si>
  <si>
    <t>עמודה13681</t>
  </si>
  <si>
    <t>עמודה13682</t>
  </si>
  <si>
    <t>עמודה13683</t>
  </si>
  <si>
    <t>עמודה13684</t>
  </si>
  <si>
    <t>עמודה13685</t>
  </si>
  <si>
    <t>עמודה13686</t>
  </si>
  <si>
    <t>עמודה13687</t>
  </si>
  <si>
    <t>עמודה13688</t>
  </si>
  <si>
    <t>עמודה13689</t>
  </si>
  <si>
    <t>עמודה13690</t>
  </si>
  <si>
    <t>עמודה13691</t>
  </si>
  <si>
    <t>עמודה13692</t>
  </si>
  <si>
    <t>עמודה13693</t>
  </si>
  <si>
    <t>עמודה13694</t>
  </si>
  <si>
    <t>עמודה13695</t>
  </si>
  <si>
    <t>עמודה13696</t>
  </si>
  <si>
    <t>עמודה13697</t>
  </si>
  <si>
    <t>עמודה13698</t>
  </si>
  <si>
    <t>עמודה13699</t>
  </si>
  <si>
    <t>עמודה13700</t>
  </si>
  <si>
    <t>עמודה13701</t>
  </si>
  <si>
    <t>עמודה13702</t>
  </si>
  <si>
    <t>עמודה13703</t>
  </si>
  <si>
    <t>עמודה13704</t>
  </si>
  <si>
    <t>עמודה13705</t>
  </si>
  <si>
    <t>עמודה13706</t>
  </si>
  <si>
    <t>עמודה13707</t>
  </si>
  <si>
    <t>עמודה13708</t>
  </si>
  <si>
    <t>עמודה13709</t>
  </si>
  <si>
    <t>עמודה13710</t>
  </si>
  <si>
    <t>עמודה13711</t>
  </si>
  <si>
    <t>עמודה13712</t>
  </si>
  <si>
    <t>עמודה13713</t>
  </si>
  <si>
    <t>עמודה13714</t>
  </si>
  <si>
    <t>עמודה13715</t>
  </si>
  <si>
    <t>עמודה13716</t>
  </si>
  <si>
    <t>עמודה13717</t>
  </si>
  <si>
    <t>עמודה13718</t>
  </si>
  <si>
    <t>עמודה13719</t>
  </si>
  <si>
    <t>עמודה13720</t>
  </si>
  <si>
    <t>עמודה13721</t>
  </si>
  <si>
    <t>עמודה13722</t>
  </si>
  <si>
    <t>עמודה13723</t>
  </si>
  <si>
    <t>עמודה13724</t>
  </si>
  <si>
    <t>עמודה13725</t>
  </si>
  <si>
    <t>עמודה13726</t>
  </si>
  <si>
    <t>עמודה13727</t>
  </si>
  <si>
    <t>עמודה13728</t>
  </si>
  <si>
    <t>עמודה13729</t>
  </si>
  <si>
    <t>עמודה13730</t>
  </si>
  <si>
    <t>עמודה13731</t>
  </si>
  <si>
    <t>עמודה13732</t>
  </si>
  <si>
    <t>עמודה13733</t>
  </si>
  <si>
    <t>עמודה13734</t>
  </si>
  <si>
    <t>עמודה13735</t>
  </si>
  <si>
    <t>עמודה13736</t>
  </si>
  <si>
    <t>עמודה13737</t>
  </si>
  <si>
    <t>עמודה13738</t>
  </si>
  <si>
    <t>עמודה13739</t>
  </si>
  <si>
    <t>עמודה13740</t>
  </si>
  <si>
    <t>עמודה13741</t>
  </si>
  <si>
    <t>עמודה13742</t>
  </si>
  <si>
    <t>עמודה13743</t>
  </si>
  <si>
    <t>עמודה13744</t>
  </si>
  <si>
    <t>עמודה13745</t>
  </si>
  <si>
    <t>עמודה13746</t>
  </si>
  <si>
    <t>עמודה13747</t>
  </si>
  <si>
    <t>עמודה13748</t>
  </si>
  <si>
    <t>עמודה13749</t>
  </si>
  <si>
    <t>עמודה13750</t>
  </si>
  <si>
    <t>עמודה13751</t>
  </si>
  <si>
    <t>עמודה13752</t>
  </si>
  <si>
    <t>עמודה13753</t>
  </si>
  <si>
    <t>עמודה13754</t>
  </si>
  <si>
    <t>עמודה13755</t>
  </si>
  <si>
    <t>עמודה13756</t>
  </si>
  <si>
    <t>עמודה13757</t>
  </si>
  <si>
    <t>עמודה13758</t>
  </si>
  <si>
    <t>עמודה13759</t>
  </si>
  <si>
    <t>עמודה13760</t>
  </si>
  <si>
    <t>עמודה13761</t>
  </si>
  <si>
    <t>עמודה13762</t>
  </si>
  <si>
    <t>עמודה13763</t>
  </si>
  <si>
    <t>עמודה13764</t>
  </si>
  <si>
    <t>עמודה13765</t>
  </si>
  <si>
    <t>עמודה13766</t>
  </si>
  <si>
    <t>עמודה13767</t>
  </si>
  <si>
    <t>עמודה13768</t>
  </si>
  <si>
    <t>עמודה13769</t>
  </si>
  <si>
    <t>עמודה13770</t>
  </si>
  <si>
    <t>עמודה13771</t>
  </si>
  <si>
    <t>עמודה13772</t>
  </si>
  <si>
    <t>עמודה13773</t>
  </si>
  <si>
    <t>עמודה13774</t>
  </si>
  <si>
    <t>עמודה13775</t>
  </si>
  <si>
    <t>עמודה13776</t>
  </si>
  <si>
    <t>עמודה13777</t>
  </si>
  <si>
    <t>עמודה13778</t>
  </si>
  <si>
    <t>עמודה13779</t>
  </si>
  <si>
    <t>עמודה13780</t>
  </si>
  <si>
    <t>עמודה13781</t>
  </si>
  <si>
    <t>עמודה13782</t>
  </si>
  <si>
    <t>עמודה13783</t>
  </si>
  <si>
    <t>עמודה13784</t>
  </si>
  <si>
    <t>עמודה13785</t>
  </si>
  <si>
    <t>עמודה13786</t>
  </si>
  <si>
    <t>עמודה13787</t>
  </si>
  <si>
    <t>עמודה13788</t>
  </si>
  <si>
    <t>עמודה13789</t>
  </si>
  <si>
    <t>עמודה13790</t>
  </si>
  <si>
    <t>עמודה13791</t>
  </si>
  <si>
    <t>עמודה13792</t>
  </si>
  <si>
    <t>עמודה13793</t>
  </si>
  <si>
    <t>עמודה13794</t>
  </si>
  <si>
    <t>עמודה13795</t>
  </si>
  <si>
    <t>עמודה13796</t>
  </si>
  <si>
    <t>עמודה13797</t>
  </si>
  <si>
    <t>עמודה13798</t>
  </si>
  <si>
    <t>עמודה13799</t>
  </si>
  <si>
    <t>עמודה13800</t>
  </si>
  <si>
    <t>עמודה13801</t>
  </si>
  <si>
    <t>עמודה13802</t>
  </si>
  <si>
    <t>עמודה13803</t>
  </si>
  <si>
    <t>עמודה13804</t>
  </si>
  <si>
    <t>עמודה13805</t>
  </si>
  <si>
    <t>עמודה13806</t>
  </si>
  <si>
    <t>עמודה13807</t>
  </si>
  <si>
    <t>עמודה13808</t>
  </si>
  <si>
    <t>עמודה13809</t>
  </si>
  <si>
    <t>עמודה13810</t>
  </si>
  <si>
    <t>עמודה13811</t>
  </si>
  <si>
    <t>עמודה13812</t>
  </si>
  <si>
    <t>עמודה13813</t>
  </si>
  <si>
    <t>עמודה13814</t>
  </si>
  <si>
    <t>עמודה13815</t>
  </si>
  <si>
    <t>עמודה13816</t>
  </si>
  <si>
    <t>עמודה13817</t>
  </si>
  <si>
    <t>עמודה13818</t>
  </si>
  <si>
    <t>עמודה13819</t>
  </si>
  <si>
    <t>עמודה13820</t>
  </si>
  <si>
    <t>עמודה13821</t>
  </si>
  <si>
    <t>עמודה13822</t>
  </si>
  <si>
    <t>עמודה13823</t>
  </si>
  <si>
    <t>עמודה13824</t>
  </si>
  <si>
    <t>עמודה13825</t>
  </si>
  <si>
    <t>עמודה13826</t>
  </si>
  <si>
    <t>עמודה13827</t>
  </si>
  <si>
    <t>עמודה13828</t>
  </si>
  <si>
    <t>עמודה13829</t>
  </si>
  <si>
    <t>עמודה13830</t>
  </si>
  <si>
    <t>עמודה13831</t>
  </si>
  <si>
    <t>עמודה13832</t>
  </si>
  <si>
    <t>עמודה13833</t>
  </si>
  <si>
    <t>עמודה13834</t>
  </si>
  <si>
    <t>עמודה13835</t>
  </si>
  <si>
    <t>עמודה13836</t>
  </si>
  <si>
    <t>עמודה13837</t>
  </si>
  <si>
    <t>עמודה13838</t>
  </si>
  <si>
    <t>עמודה13839</t>
  </si>
  <si>
    <t>עמודה13840</t>
  </si>
  <si>
    <t>עמודה13841</t>
  </si>
  <si>
    <t>עמודה13842</t>
  </si>
  <si>
    <t>עמודה13843</t>
  </si>
  <si>
    <t>עמודה13844</t>
  </si>
  <si>
    <t>עמודה13845</t>
  </si>
  <si>
    <t>עמודה13846</t>
  </si>
  <si>
    <t>עמודה13847</t>
  </si>
  <si>
    <t>עמודה13848</t>
  </si>
  <si>
    <t>עמודה13849</t>
  </si>
  <si>
    <t>עמודה13850</t>
  </si>
  <si>
    <t>עמודה13851</t>
  </si>
  <si>
    <t>עמודה13852</t>
  </si>
  <si>
    <t>עמודה13853</t>
  </si>
  <si>
    <t>עמודה13854</t>
  </si>
  <si>
    <t>עמודה13855</t>
  </si>
  <si>
    <t>עמודה13856</t>
  </si>
  <si>
    <t>עמודה13857</t>
  </si>
  <si>
    <t>עמודה13858</t>
  </si>
  <si>
    <t>עמודה13859</t>
  </si>
  <si>
    <t>עמודה13860</t>
  </si>
  <si>
    <t>עמודה13861</t>
  </si>
  <si>
    <t>עמודה13862</t>
  </si>
  <si>
    <t>עמודה13863</t>
  </si>
  <si>
    <t>עמודה13864</t>
  </si>
  <si>
    <t>עמודה13865</t>
  </si>
  <si>
    <t>עמודה13866</t>
  </si>
  <si>
    <t>עמודה13867</t>
  </si>
  <si>
    <t>עמודה13868</t>
  </si>
  <si>
    <t>עמודה13869</t>
  </si>
  <si>
    <t>עמודה13870</t>
  </si>
  <si>
    <t>עמודה13871</t>
  </si>
  <si>
    <t>עמודה13872</t>
  </si>
  <si>
    <t>עמודה13873</t>
  </si>
  <si>
    <t>עמודה13874</t>
  </si>
  <si>
    <t>עמודה13875</t>
  </si>
  <si>
    <t>עמודה13876</t>
  </si>
  <si>
    <t>עמודה13877</t>
  </si>
  <si>
    <t>עמודה13878</t>
  </si>
  <si>
    <t>עמודה13879</t>
  </si>
  <si>
    <t>עמודה13880</t>
  </si>
  <si>
    <t>עמודה13881</t>
  </si>
  <si>
    <t>עמודה13882</t>
  </si>
  <si>
    <t>עמודה13883</t>
  </si>
  <si>
    <t>עמודה13884</t>
  </si>
  <si>
    <t>עמודה13885</t>
  </si>
  <si>
    <t>עמודה13886</t>
  </si>
  <si>
    <t>עמודה13887</t>
  </si>
  <si>
    <t>עמודה13888</t>
  </si>
  <si>
    <t>עמודה13889</t>
  </si>
  <si>
    <t>עמודה13890</t>
  </si>
  <si>
    <t>עמודה13891</t>
  </si>
  <si>
    <t>עמודה13892</t>
  </si>
  <si>
    <t>עמודה13893</t>
  </si>
  <si>
    <t>עמודה13894</t>
  </si>
  <si>
    <t>עמודה13895</t>
  </si>
  <si>
    <t>עמודה13896</t>
  </si>
  <si>
    <t>עמודה13897</t>
  </si>
  <si>
    <t>עמודה13898</t>
  </si>
  <si>
    <t>עמודה13899</t>
  </si>
  <si>
    <t>עמודה13900</t>
  </si>
  <si>
    <t>עמודה13901</t>
  </si>
  <si>
    <t>עמודה13902</t>
  </si>
  <si>
    <t>עמודה13903</t>
  </si>
  <si>
    <t>עמודה13904</t>
  </si>
  <si>
    <t>עמודה13905</t>
  </si>
  <si>
    <t>עמודה13906</t>
  </si>
  <si>
    <t>עמודה13907</t>
  </si>
  <si>
    <t>עמודה13908</t>
  </si>
  <si>
    <t>עמודה13909</t>
  </si>
  <si>
    <t>עמודה13910</t>
  </si>
  <si>
    <t>עמודה13911</t>
  </si>
  <si>
    <t>עמודה13912</t>
  </si>
  <si>
    <t>עמודה13913</t>
  </si>
  <si>
    <t>עמודה13914</t>
  </si>
  <si>
    <t>עמודה13915</t>
  </si>
  <si>
    <t>עמודה13916</t>
  </si>
  <si>
    <t>עמודה13917</t>
  </si>
  <si>
    <t>עמודה13918</t>
  </si>
  <si>
    <t>עמודה13919</t>
  </si>
  <si>
    <t>עמודה13920</t>
  </si>
  <si>
    <t>עמודה13921</t>
  </si>
  <si>
    <t>עמודה13922</t>
  </si>
  <si>
    <t>עמודה13923</t>
  </si>
  <si>
    <t>עמודה13924</t>
  </si>
  <si>
    <t>עמודה13925</t>
  </si>
  <si>
    <t>עמודה13926</t>
  </si>
  <si>
    <t>עמודה13927</t>
  </si>
  <si>
    <t>עמודה13928</t>
  </si>
  <si>
    <t>עמודה13929</t>
  </si>
  <si>
    <t>עמודה13930</t>
  </si>
  <si>
    <t>עמודה13931</t>
  </si>
  <si>
    <t>עמודה13932</t>
  </si>
  <si>
    <t>עמודה13933</t>
  </si>
  <si>
    <t>עמודה13934</t>
  </si>
  <si>
    <t>עמודה13935</t>
  </si>
  <si>
    <t>עמודה13936</t>
  </si>
  <si>
    <t>עמודה13937</t>
  </si>
  <si>
    <t>עמודה13938</t>
  </si>
  <si>
    <t>עמודה13939</t>
  </si>
  <si>
    <t>עמודה13940</t>
  </si>
  <si>
    <t>עמודה13941</t>
  </si>
  <si>
    <t>עמודה13942</t>
  </si>
  <si>
    <t>עמודה13943</t>
  </si>
  <si>
    <t>עמודה13944</t>
  </si>
  <si>
    <t>עמודה13945</t>
  </si>
  <si>
    <t>עמודה13946</t>
  </si>
  <si>
    <t>עמודה13947</t>
  </si>
  <si>
    <t>עמודה13948</t>
  </si>
  <si>
    <t>עמודה13949</t>
  </si>
  <si>
    <t>עמודה13950</t>
  </si>
  <si>
    <t>עמודה13951</t>
  </si>
  <si>
    <t>עמודה13952</t>
  </si>
  <si>
    <t>עמודה13953</t>
  </si>
  <si>
    <t>עמודה13954</t>
  </si>
  <si>
    <t>עמודה13955</t>
  </si>
  <si>
    <t>עמודה13956</t>
  </si>
  <si>
    <t>עמודה13957</t>
  </si>
  <si>
    <t>עמודה13958</t>
  </si>
  <si>
    <t>עמודה13959</t>
  </si>
  <si>
    <t>עמודה13960</t>
  </si>
  <si>
    <t>עמודה13961</t>
  </si>
  <si>
    <t>עמודה13962</t>
  </si>
  <si>
    <t>עמודה13963</t>
  </si>
  <si>
    <t>עמודה13964</t>
  </si>
  <si>
    <t>עמודה13965</t>
  </si>
  <si>
    <t>עמודה13966</t>
  </si>
  <si>
    <t>עמודה13967</t>
  </si>
  <si>
    <t>עמודה13968</t>
  </si>
  <si>
    <t>עמודה13969</t>
  </si>
  <si>
    <t>עמודה13970</t>
  </si>
  <si>
    <t>עמודה13971</t>
  </si>
  <si>
    <t>עמודה13972</t>
  </si>
  <si>
    <t>עמודה13973</t>
  </si>
  <si>
    <t>עמודה13974</t>
  </si>
  <si>
    <t>עמודה13975</t>
  </si>
  <si>
    <t>עמודה13976</t>
  </si>
  <si>
    <t>עמודה13977</t>
  </si>
  <si>
    <t>עמודה13978</t>
  </si>
  <si>
    <t>עמודה13979</t>
  </si>
  <si>
    <t>עמודה13980</t>
  </si>
  <si>
    <t>עמודה13981</t>
  </si>
  <si>
    <t>עמודה13982</t>
  </si>
  <si>
    <t>עמודה13983</t>
  </si>
  <si>
    <t>עמודה13984</t>
  </si>
  <si>
    <t>עמודה13985</t>
  </si>
  <si>
    <t>עמודה13986</t>
  </si>
  <si>
    <t>עמודה13987</t>
  </si>
  <si>
    <t>עמודה13988</t>
  </si>
  <si>
    <t>עמודה13989</t>
  </si>
  <si>
    <t>עמודה13990</t>
  </si>
  <si>
    <t>עמודה13991</t>
  </si>
  <si>
    <t>עמודה13992</t>
  </si>
  <si>
    <t>עמודה13993</t>
  </si>
  <si>
    <t>עמודה13994</t>
  </si>
  <si>
    <t>עמודה13995</t>
  </si>
  <si>
    <t>עמודה13996</t>
  </si>
  <si>
    <t>עמודה13997</t>
  </si>
  <si>
    <t>עמודה13998</t>
  </si>
  <si>
    <t>עמודה13999</t>
  </si>
  <si>
    <t>עמודה14000</t>
  </si>
  <si>
    <t>עמודה14001</t>
  </si>
  <si>
    <t>עמודה14002</t>
  </si>
  <si>
    <t>עמודה14003</t>
  </si>
  <si>
    <t>עמודה14004</t>
  </si>
  <si>
    <t>עמודה14005</t>
  </si>
  <si>
    <t>עמודה14006</t>
  </si>
  <si>
    <t>עמודה14007</t>
  </si>
  <si>
    <t>עמודה14008</t>
  </si>
  <si>
    <t>עמודה14009</t>
  </si>
  <si>
    <t>עמודה14010</t>
  </si>
  <si>
    <t>עמודה14011</t>
  </si>
  <si>
    <t>עמודה14012</t>
  </si>
  <si>
    <t>עמודה14013</t>
  </si>
  <si>
    <t>עמודה14014</t>
  </si>
  <si>
    <t>עמודה14015</t>
  </si>
  <si>
    <t>עמודה14016</t>
  </si>
  <si>
    <t>עמודה14017</t>
  </si>
  <si>
    <t>עמודה14018</t>
  </si>
  <si>
    <t>עמודה14019</t>
  </si>
  <si>
    <t>עמודה14020</t>
  </si>
  <si>
    <t>עמודה14021</t>
  </si>
  <si>
    <t>עמודה14022</t>
  </si>
  <si>
    <t>עמודה14023</t>
  </si>
  <si>
    <t>עמודה14024</t>
  </si>
  <si>
    <t>עמודה14025</t>
  </si>
  <si>
    <t>עמודה14026</t>
  </si>
  <si>
    <t>עמודה14027</t>
  </si>
  <si>
    <t>עמודה14028</t>
  </si>
  <si>
    <t>עמודה14029</t>
  </si>
  <si>
    <t>עמודה14030</t>
  </si>
  <si>
    <t>עמודה14031</t>
  </si>
  <si>
    <t>עמודה14032</t>
  </si>
  <si>
    <t>עמודה14033</t>
  </si>
  <si>
    <t>עמודה14034</t>
  </si>
  <si>
    <t>עמודה14035</t>
  </si>
  <si>
    <t>עמודה14036</t>
  </si>
  <si>
    <t>עמודה14037</t>
  </si>
  <si>
    <t>עמודה14038</t>
  </si>
  <si>
    <t>עמודה14039</t>
  </si>
  <si>
    <t>עמודה14040</t>
  </si>
  <si>
    <t>עמודה14041</t>
  </si>
  <si>
    <t>עמודה14042</t>
  </si>
  <si>
    <t>עמודה14043</t>
  </si>
  <si>
    <t>עמודה14044</t>
  </si>
  <si>
    <t>עמודה14045</t>
  </si>
  <si>
    <t>עמודה14046</t>
  </si>
  <si>
    <t>עמודה14047</t>
  </si>
  <si>
    <t>עמודה14048</t>
  </si>
  <si>
    <t>עמודה14049</t>
  </si>
  <si>
    <t>עמודה14050</t>
  </si>
  <si>
    <t>עמודה14051</t>
  </si>
  <si>
    <t>עמודה14052</t>
  </si>
  <si>
    <t>עמודה14053</t>
  </si>
  <si>
    <t>עמודה14054</t>
  </si>
  <si>
    <t>עמודה14055</t>
  </si>
  <si>
    <t>עמודה14056</t>
  </si>
  <si>
    <t>עמודה14057</t>
  </si>
  <si>
    <t>עמודה14058</t>
  </si>
  <si>
    <t>עמודה14059</t>
  </si>
  <si>
    <t>עמודה14060</t>
  </si>
  <si>
    <t>עמודה14061</t>
  </si>
  <si>
    <t>עמודה14062</t>
  </si>
  <si>
    <t>עמודה14063</t>
  </si>
  <si>
    <t>עמודה14064</t>
  </si>
  <si>
    <t>עמודה14065</t>
  </si>
  <si>
    <t>עמודה14066</t>
  </si>
  <si>
    <t>עמודה14067</t>
  </si>
  <si>
    <t>עמודה14068</t>
  </si>
  <si>
    <t>עמודה14069</t>
  </si>
  <si>
    <t>עמודה14070</t>
  </si>
  <si>
    <t>עמודה14071</t>
  </si>
  <si>
    <t>עמודה14072</t>
  </si>
  <si>
    <t>עמודה14073</t>
  </si>
  <si>
    <t>עמודה14074</t>
  </si>
  <si>
    <t>עמודה14075</t>
  </si>
  <si>
    <t>עמודה14076</t>
  </si>
  <si>
    <t>עמודה14077</t>
  </si>
  <si>
    <t>עמודה14078</t>
  </si>
  <si>
    <t>עמודה14079</t>
  </si>
  <si>
    <t>עמודה14080</t>
  </si>
  <si>
    <t>עמודה14081</t>
  </si>
  <si>
    <t>עמודה14082</t>
  </si>
  <si>
    <t>עמודה14083</t>
  </si>
  <si>
    <t>עמודה14084</t>
  </si>
  <si>
    <t>עמודה14085</t>
  </si>
  <si>
    <t>עמודה14086</t>
  </si>
  <si>
    <t>עמודה14087</t>
  </si>
  <si>
    <t>עמודה14088</t>
  </si>
  <si>
    <t>עמודה14089</t>
  </si>
  <si>
    <t>עמודה14090</t>
  </si>
  <si>
    <t>עמודה14091</t>
  </si>
  <si>
    <t>עמודה14092</t>
  </si>
  <si>
    <t>עמודה14093</t>
  </si>
  <si>
    <t>עמודה14094</t>
  </si>
  <si>
    <t>עמודה14095</t>
  </si>
  <si>
    <t>עמודה14096</t>
  </si>
  <si>
    <t>עמודה14097</t>
  </si>
  <si>
    <t>עמודה14098</t>
  </si>
  <si>
    <t>עמודה14099</t>
  </si>
  <si>
    <t>עמודה14100</t>
  </si>
  <si>
    <t>עמודה14101</t>
  </si>
  <si>
    <t>עמודה14102</t>
  </si>
  <si>
    <t>עמודה14103</t>
  </si>
  <si>
    <t>עמודה14104</t>
  </si>
  <si>
    <t>עמודה14105</t>
  </si>
  <si>
    <t>עמודה14106</t>
  </si>
  <si>
    <t>עמודה14107</t>
  </si>
  <si>
    <t>עמודה14108</t>
  </si>
  <si>
    <t>עמודה14109</t>
  </si>
  <si>
    <t>עמודה14110</t>
  </si>
  <si>
    <t>עמודה14111</t>
  </si>
  <si>
    <t>עמודה14112</t>
  </si>
  <si>
    <t>עמודה14113</t>
  </si>
  <si>
    <t>עמודה14114</t>
  </si>
  <si>
    <t>עמודה14115</t>
  </si>
  <si>
    <t>עמודה14116</t>
  </si>
  <si>
    <t>עמודה14117</t>
  </si>
  <si>
    <t>עמודה14118</t>
  </si>
  <si>
    <t>עמודה14119</t>
  </si>
  <si>
    <t>עמודה14120</t>
  </si>
  <si>
    <t>עמודה14121</t>
  </si>
  <si>
    <t>עמודה14122</t>
  </si>
  <si>
    <t>עמודה14123</t>
  </si>
  <si>
    <t>עמודה14124</t>
  </si>
  <si>
    <t>עמודה14125</t>
  </si>
  <si>
    <t>עמודה14126</t>
  </si>
  <si>
    <t>עמודה14127</t>
  </si>
  <si>
    <t>עמודה14128</t>
  </si>
  <si>
    <t>עמודה14129</t>
  </si>
  <si>
    <t>עמודה14130</t>
  </si>
  <si>
    <t>עמודה14131</t>
  </si>
  <si>
    <t>עמודה14132</t>
  </si>
  <si>
    <t>עמודה14133</t>
  </si>
  <si>
    <t>עמודה14134</t>
  </si>
  <si>
    <t>עמודה14135</t>
  </si>
  <si>
    <t>עמודה14136</t>
  </si>
  <si>
    <t>עמודה14137</t>
  </si>
  <si>
    <t>עמודה14138</t>
  </si>
  <si>
    <t>עמודה14139</t>
  </si>
  <si>
    <t>עמודה14140</t>
  </si>
  <si>
    <t>עמודה14141</t>
  </si>
  <si>
    <t>עמודה14142</t>
  </si>
  <si>
    <t>עמודה14143</t>
  </si>
  <si>
    <t>עמודה14144</t>
  </si>
  <si>
    <t>עמודה14145</t>
  </si>
  <si>
    <t>עמודה14146</t>
  </si>
  <si>
    <t>עמודה14147</t>
  </si>
  <si>
    <t>עמודה14148</t>
  </si>
  <si>
    <t>עמודה14149</t>
  </si>
  <si>
    <t>עמודה14150</t>
  </si>
  <si>
    <t>עמודה14151</t>
  </si>
  <si>
    <t>עמודה14152</t>
  </si>
  <si>
    <t>עמודה14153</t>
  </si>
  <si>
    <t>עמודה14154</t>
  </si>
  <si>
    <t>עמודה14155</t>
  </si>
  <si>
    <t>עמודה14156</t>
  </si>
  <si>
    <t>עמודה14157</t>
  </si>
  <si>
    <t>עמודה14158</t>
  </si>
  <si>
    <t>עמודה14159</t>
  </si>
  <si>
    <t>עמודה14160</t>
  </si>
  <si>
    <t>עמודה14161</t>
  </si>
  <si>
    <t>עמודה14162</t>
  </si>
  <si>
    <t>עמודה14163</t>
  </si>
  <si>
    <t>עמודה14164</t>
  </si>
  <si>
    <t>עמודה14165</t>
  </si>
  <si>
    <t>עמודה14166</t>
  </si>
  <si>
    <t>עמודה14167</t>
  </si>
  <si>
    <t>עמודה14168</t>
  </si>
  <si>
    <t>עמודה14169</t>
  </si>
  <si>
    <t>עמודה14170</t>
  </si>
  <si>
    <t>עמודה14171</t>
  </si>
  <si>
    <t>עמודה14172</t>
  </si>
  <si>
    <t>עמודה14173</t>
  </si>
  <si>
    <t>עמודה14174</t>
  </si>
  <si>
    <t>עמודה14175</t>
  </si>
  <si>
    <t>עמודה14176</t>
  </si>
  <si>
    <t>עמודה14177</t>
  </si>
  <si>
    <t>עמודה14178</t>
  </si>
  <si>
    <t>עמודה14179</t>
  </si>
  <si>
    <t>עמודה14180</t>
  </si>
  <si>
    <t>עמודה14181</t>
  </si>
  <si>
    <t>עמודה14182</t>
  </si>
  <si>
    <t>עמודה14183</t>
  </si>
  <si>
    <t>עמודה14184</t>
  </si>
  <si>
    <t>עמודה14185</t>
  </si>
  <si>
    <t>עמודה14186</t>
  </si>
  <si>
    <t>עמודה14187</t>
  </si>
  <si>
    <t>עמודה14188</t>
  </si>
  <si>
    <t>עמודה14189</t>
  </si>
  <si>
    <t>עמודה14190</t>
  </si>
  <si>
    <t>עמודה14191</t>
  </si>
  <si>
    <t>עמודה14192</t>
  </si>
  <si>
    <t>עמודה14193</t>
  </si>
  <si>
    <t>עמודה14194</t>
  </si>
  <si>
    <t>עמודה14195</t>
  </si>
  <si>
    <t>עמודה14196</t>
  </si>
  <si>
    <t>עמודה14197</t>
  </si>
  <si>
    <t>עמודה14198</t>
  </si>
  <si>
    <t>עמודה14199</t>
  </si>
  <si>
    <t>עמודה14200</t>
  </si>
  <si>
    <t>עמודה14201</t>
  </si>
  <si>
    <t>עמודה14202</t>
  </si>
  <si>
    <t>עמודה14203</t>
  </si>
  <si>
    <t>עמודה14204</t>
  </si>
  <si>
    <t>עמודה14205</t>
  </si>
  <si>
    <t>עמודה14206</t>
  </si>
  <si>
    <t>עמודה14207</t>
  </si>
  <si>
    <t>עמודה14208</t>
  </si>
  <si>
    <t>עמודה14209</t>
  </si>
  <si>
    <t>עמודה14210</t>
  </si>
  <si>
    <t>עמודה14211</t>
  </si>
  <si>
    <t>עמודה14212</t>
  </si>
  <si>
    <t>עמודה14213</t>
  </si>
  <si>
    <t>עמודה14214</t>
  </si>
  <si>
    <t>עמודה14215</t>
  </si>
  <si>
    <t>עמודה14216</t>
  </si>
  <si>
    <t>עמודה14217</t>
  </si>
  <si>
    <t>עמודה14218</t>
  </si>
  <si>
    <t>עמודה14219</t>
  </si>
  <si>
    <t>עמודה14220</t>
  </si>
  <si>
    <t>עמודה14221</t>
  </si>
  <si>
    <t>עמודה14222</t>
  </si>
  <si>
    <t>עמודה14223</t>
  </si>
  <si>
    <t>עמודה14224</t>
  </si>
  <si>
    <t>עמודה14225</t>
  </si>
  <si>
    <t>עמודה14226</t>
  </si>
  <si>
    <t>עמודה14227</t>
  </si>
  <si>
    <t>עמודה14228</t>
  </si>
  <si>
    <t>עמודה14229</t>
  </si>
  <si>
    <t>עמודה14230</t>
  </si>
  <si>
    <t>עמודה14231</t>
  </si>
  <si>
    <t>עמודה14232</t>
  </si>
  <si>
    <t>עמודה14233</t>
  </si>
  <si>
    <t>עמודה14234</t>
  </si>
  <si>
    <t>עמודה14235</t>
  </si>
  <si>
    <t>עמודה14236</t>
  </si>
  <si>
    <t>עמודה14237</t>
  </si>
  <si>
    <t>עמודה14238</t>
  </si>
  <si>
    <t>עמודה14239</t>
  </si>
  <si>
    <t>עמודה14240</t>
  </si>
  <si>
    <t>עמודה14241</t>
  </si>
  <si>
    <t>עמודה14242</t>
  </si>
  <si>
    <t>עמודה14243</t>
  </si>
  <si>
    <t>עמודה14244</t>
  </si>
  <si>
    <t>עמודה14245</t>
  </si>
  <si>
    <t>עמודה14246</t>
  </si>
  <si>
    <t>עמודה14247</t>
  </si>
  <si>
    <t>עמודה14248</t>
  </si>
  <si>
    <t>עמודה14249</t>
  </si>
  <si>
    <t>עמודה14250</t>
  </si>
  <si>
    <t>עמודה14251</t>
  </si>
  <si>
    <t>עמודה14252</t>
  </si>
  <si>
    <t>עמודה14253</t>
  </si>
  <si>
    <t>עמודה14254</t>
  </si>
  <si>
    <t>עמודה14255</t>
  </si>
  <si>
    <t>עמודה14256</t>
  </si>
  <si>
    <t>עמודה14257</t>
  </si>
  <si>
    <t>עמודה14258</t>
  </si>
  <si>
    <t>עמודה14259</t>
  </si>
  <si>
    <t>עמודה14260</t>
  </si>
  <si>
    <t>עמודה14261</t>
  </si>
  <si>
    <t>עמודה14262</t>
  </si>
  <si>
    <t>עמודה14263</t>
  </si>
  <si>
    <t>עמודה14264</t>
  </si>
  <si>
    <t>עמודה14265</t>
  </si>
  <si>
    <t>עמודה14266</t>
  </si>
  <si>
    <t>עמודה14267</t>
  </si>
  <si>
    <t>עמודה14268</t>
  </si>
  <si>
    <t>עמודה14269</t>
  </si>
  <si>
    <t>עמודה14270</t>
  </si>
  <si>
    <t>עמודה14271</t>
  </si>
  <si>
    <t>עמודה14272</t>
  </si>
  <si>
    <t>עמודה14273</t>
  </si>
  <si>
    <t>עמודה14274</t>
  </si>
  <si>
    <t>עמודה14275</t>
  </si>
  <si>
    <t>עמודה14276</t>
  </si>
  <si>
    <t>עמודה14277</t>
  </si>
  <si>
    <t>עמודה14278</t>
  </si>
  <si>
    <t>עמודה14279</t>
  </si>
  <si>
    <t>עמודה14280</t>
  </si>
  <si>
    <t>עמודה14281</t>
  </si>
  <si>
    <t>עמודה14282</t>
  </si>
  <si>
    <t>עמודה14283</t>
  </si>
  <si>
    <t>עמודה14284</t>
  </si>
  <si>
    <t>עמודה14285</t>
  </si>
  <si>
    <t>עמודה14286</t>
  </si>
  <si>
    <t>עמודה14287</t>
  </si>
  <si>
    <t>עמודה14288</t>
  </si>
  <si>
    <t>עמודה14289</t>
  </si>
  <si>
    <t>עמודה14290</t>
  </si>
  <si>
    <t>עמודה14291</t>
  </si>
  <si>
    <t>עמודה14292</t>
  </si>
  <si>
    <t>עמודה14293</t>
  </si>
  <si>
    <t>עמודה14294</t>
  </si>
  <si>
    <t>עמודה14295</t>
  </si>
  <si>
    <t>עמודה14296</t>
  </si>
  <si>
    <t>עמודה14297</t>
  </si>
  <si>
    <t>עמודה14298</t>
  </si>
  <si>
    <t>עמודה14299</t>
  </si>
  <si>
    <t>עמודה14300</t>
  </si>
  <si>
    <t>עמודה14301</t>
  </si>
  <si>
    <t>עמודה14302</t>
  </si>
  <si>
    <t>עמודה14303</t>
  </si>
  <si>
    <t>עמודה14304</t>
  </si>
  <si>
    <t>עמודה14305</t>
  </si>
  <si>
    <t>עמודה14306</t>
  </si>
  <si>
    <t>עמודה14307</t>
  </si>
  <si>
    <t>עמודה14308</t>
  </si>
  <si>
    <t>עמודה14309</t>
  </si>
  <si>
    <t>עמודה14310</t>
  </si>
  <si>
    <t>עמודה14311</t>
  </si>
  <si>
    <t>עמודה14312</t>
  </si>
  <si>
    <t>עמודה14313</t>
  </si>
  <si>
    <t>עמודה14314</t>
  </si>
  <si>
    <t>עמודה14315</t>
  </si>
  <si>
    <t>עמודה14316</t>
  </si>
  <si>
    <t>עמודה14317</t>
  </si>
  <si>
    <t>עמודה14318</t>
  </si>
  <si>
    <t>עמודה14319</t>
  </si>
  <si>
    <t>עמודה14320</t>
  </si>
  <si>
    <t>עמודה14321</t>
  </si>
  <si>
    <t>עמודה14322</t>
  </si>
  <si>
    <t>עמודה14323</t>
  </si>
  <si>
    <t>עמודה14324</t>
  </si>
  <si>
    <t>עמודה14325</t>
  </si>
  <si>
    <t>עמודה14326</t>
  </si>
  <si>
    <t>עמודה14327</t>
  </si>
  <si>
    <t>עמודה14328</t>
  </si>
  <si>
    <t>עמודה14329</t>
  </si>
  <si>
    <t>עמודה14330</t>
  </si>
  <si>
    <t>עמודה14331</t>
  </si>
  <si>
    <t>עמודה14332</t>
  </si>
  <si>
    <t>עמודה14333</t>
  </si>
  <si>
    <t>עמודה14334</t>
  </si>
  <si>
    <t>עמודה14335</t>
  </si>
  <si>
    <t>עמודה14336</t>
  </si>
  <si>
    <t>עמודה14337</t>
  </si>
  <si>
    <t>עמודה14338</t>
  </si>
  <si>
    <t>עמודה14339</t>
  </si>
  <si>
    <t>עמודה14340</t>
  </si>
  <si>
    <t>עמודה14341</t>
  </si>
  <si>
    <t>עמודה14342</t>
  </si>
  <si>
    <t>עמודה14343</t>
  </si>
  <si>
    <t>עמודה14344</t>
  </si>
  <si>
    <t>עמודה14345</t>
  </si>
  <si>
    <t>עמודה14346</t>
  </si>
  <si>
    <t>עמודה14347</t>
  </si>
  <si>
    <t>עמודה14348</t>
  </si>
  <si>
    <t>עמודה14349</t>
  </si>
  <si>
    <t>עמודה14350</t>
  </si>
  <si>
    <t>עמודה14351</t>
  </si>
  <si>
    <t>עמודה14352</t>
  </si>
  <si>
    <t>עמודה14353</t>
  </si>
  <si>
    <t>עמודה14354</t>
  </si>
  <si>
    <t>עמודה14355</t>
  </si>
  <si>
    <t>עמודה14356</t>
  </si>
  <si>
    <t>עמודה14357</t>
  </si>
  <si>
    <t>עמודה14358</t>
  </si>
  <si>
    <t>עמודה14359</t>
  </si>
  <si>
    <t>עמודה14360</t>
  </si>
  <si>
    <t>עמודה14361</t>
  </si>
  <si>
    <t>עמודה14362</t>
  </si>
  <si>
    <t>עמודה14363</t>
  </si>
  <si>
    <t>עמודה14364</t>
  </si>
  <si>
    <t>עמודה14365</t>
  </si>
  <si>
    <t>עמודה14366</t>
  </si>
  <si>
    <t>עמודה14367</t>
  </si>
  <si>
    <t>עמודה14368</t>
  </si>
  <si>
    <t>עמודה14369</t>
  </si>
  <si>
    <t>עמודה14370</t>
  </si>
  <si>
    <t>עמודה14371</t>
  </si>
  <si>
    <t>עמודה14372</t>
  </si>
  <si>
    <t>עמודה14373</t>
  </si>
  <si>
    <t>עמודה14374</t>
  </si>
  <si>
    <t>עמודה14375</t>
  </si>
  <si>
    <t>עמודה14376</t>
  </si>
  <si>
    <t>עמודה14377</t>
  </si>
  <si>
    <t>עמודה14378</t>
  </si>
  <si>
    <t>עמודה14379</t>
  </si>
  <si>
    <t>עמודה14380</t>
  </si>
  <si>
    <t>עמודה14381</t>
  </si>
  <si>
    <t>עמודה14382</t>
  </si>
  <si>
    <t>עמודה14383</t>
  </si>
  <si>
    <t>עמודה14384</t>
  </si>
  <si>
    <t>עמודה14385</t>
  </si>
  <si>
    <t>עמודה14386</t>
  </si>
  <si>
    <t>עמודה14387</t>
  </si>
  <si>
    <t>עמודה14388</t>
  </si>
  <si>
    <t>עמודה14389</t>
  </si>
  <si>
    <t>עמודה14390</t>
  </si>
  <si>
    <t>עמודה14391</t>
  </si>
  <si>
    <t>עמודה14392</t>
  </si>
  <si>
    <t>עמודה14393</t>
  </si>
  <si>
    <t>עמודה14394</t>
  </si>
  <si>
    <t>עמודה14395</t>
  </si>
  <si>
    <t>עמודה14396</t>
  </si>
  <si>
    <t>עמודה14397</t>
  </si>
  <si>
    <t>עמודה14398</t>
  </si>
  <si>
    <t>עמודה14399</t>
  </si>
  <si>
    <t>עמודה14400</t>
  </si>
  <si>
    <t>עמודה14401</t>
  </si>
  <si>
    <t>עמודה14402</t>
  </si>
  <si>
    <t>עמודה14403</t>
  </si>
  <si>
    <t>עמודה14404</t>
  </si>
  <si>
    <t>עמודה14405</t>
  </si>
  <si>
    <t>עמודה14406</t>
  </si>
  <si>
    <t>עמודה14407</t>
  </si>
  <si>
    <t>עמודה14408</t>
  </si>
  <si>
    <t>עמודה14409</t>
  </si>
  <si>
    <t>עמודה14410</t>
  </si>
  <si>
    <t>עמודה14411</t>
  </si>
  <si>
    <t>עמודה14412</t>
  </si>
  <si>
    <t>עמודה14413</t>
  </si>
  <si>
    <t>עמודה14414</t>
  </si>
  <si>
    <t>עמודה14415</t>
  </si>
  <si>
    <t>עמודה14416</t>
  </si>
  <si>
    <t>עמודה14417</t>
  </si>
  <si>
    <t>עמודה14418</t>
  </si>
  <si>
    <t>עמודה14419</t>
  </si>
  <si>
    <t>עמודה14420</t>
  </si>
  <si>
    <t>עמודה14421</t>
  </si>
  <si>
    <t>עמודה14422</t>
  </si>
  <si>
    <t>עמודה14423</t>
  </si>
  <si>
    <t>עמודה14424</t>
  </si>
  <si>
    <t>עמודה14425</t>
  </si>
  <si>
    <t>עמודה14426</t>
  </si>
  <si>
    <t>עמודה14427</t>
  </si>
  <si>
    <t>עמודה14428</t>
  </si>
  <si>
    <t>עמודה14429</t>
  </si>
  <si>
    <t>עמודה14430</t>
  </si>
  <si>
    <t>עמודה14431</t>
  </si>
  <si>
    <t>עמודה14432</t>
  </si>
  <si>
    <t>עמודה14433</t>
  </si>
  <si>
    <t>עמודה14434</t>
  </si>
  <si>
    <t>עמודה14435</t>
  </si>
  <si>
    <t>עמודה14436</t>
  </si>
  <si>
    <t>עמודה14437</t>
  </si>
  <si>
    <t>עמודה14438</t>
  </si>
  <si>
    <t>עמודה14439</t>
  </si>
  <si>
    <t>עמודה14440</t>
  </si>
  <si>
    <t>עמודה14441</t>
  </si>
  <si>
    <t>עמודה14442</t>
  </si>
  <si>
    <t>עמודה14443</t>
  </si>
  <si>
    <t>עמודה14444</t>
  </si>
  <si>
    <t>עמודה14445</t>
  </si>
  <si>
    <t>עמודה14446</t>
  </si>
  <si>
    <t>עמודה14447</t>
  </si>
  <si>
    <t>עמודה14448</t>
  </si>
  <si>
    <t>עמודה14449</t>
  </si>
  <si>
    <t>עמודה14450</t>
  </si>
  <si>
    <t>עמודה14451</t>
  </si>
  <si>
    <t>עמודה14452</t>
  </si>
  <si>
    <t>עמודה14453</t>
  </si>
  <si>
    <t>עמודה14454</t>
  </si>
  <si>
    <t>עמודה14455</t>
  </si>
  <si>
    <t>עמודה14456</t>
  </si>
  <si>
    <t>עמודה14457</t>
  </si>
  <si>
    <t>עמודה14458</t>
  </si>
  <si>
    <t>עמודה14459</t>
  </si>
  <si>
    <t>עמודה14460</t>
  </si>
  <si>
    <t>עמודה14461</t>
  </si>
  <si>
    <t>עמודה14462</t>
  </si>
  <si>
    <t>עמודה14463</t>
  </si>
  <si>
    <t>עמודה14464</t>
  </si>
  <si>
    <t>עמודה14465</t>
  </si>
  <si>
    <t>עמודה14466</t>
  </si>
  <si>
    <t>עמודה14467</t>
  </si>
  <si>
    <t>עמודה14468</t>
  </si>
  <si>
    <t>עמודה14469</t>
  </si>
  <si>
    <t>עמודה14470</t>
  </si>
  <si>
    <t>עמודה14471</t>
  </si>
  <si>
    <t>עמודה14472</t>
  </si>
  <si>
    <t>עמודה14473</t>
  </si>
  <si>
    <t>עמודה14474</t>
  </si>
  <si>
    <t>עמודה14475</t>
  </si>
  <si>
    <t>עמודה14476</t>
  </si>
  <si>
    <t>עמודה14477</t>
  </si>
  <si>
    <t>עמודה14478</t>
  </si>
  <si>
    <t>עמודה14479</t>
  </si>
  <si>
    <t>עמודה14480</t>
  </si>
  <si>
    <t>עמודה14481</t>
  </si>
  <si>
    <t>עמודה14482</t>
  </si>
  <si>
    <t>עמודה14483</t>
  </si>
  <si>
    <t>עמודה14484</t>
  </si>
  <si>
    <t>עמודה14485</t>
  </si>
  <si>
    <t>עמודה14486</t>
  </si>
  <si>
    <t>עמודה14487</t>
  </si>
  <si>
    <t>עמודה14488</t>
  </si>
  <si>
    <t>עמודה14489</t>
  </si>
  <si>
    <t>עמודה14490</t>
  </si>
  <si>
    <t>עמודה14491</t>
  </si>
  <si>
    <t>עמודה14492</t>
  </si>
  <si>
    <t>עמודה14493</t>
  </si>
  <si>
    <t>עמודה14494</t>
  </si>
  <si>
    <t>עמודה14495</t>
  </si>
  <si>
    <t>עמודה14496</t>
  </si>
  <si>
    <t>עמודה14497</t>
  </si>
  <si>
    <t>עמודה14498</t>
  </si>
  <si>
    <t>עמודה14499</t>
  </si>
  <si>
    <t>עמודה14500</t>
  </si>
  <si>
    <t>עמודה14501</t>
  </si>
  <si>
    <t>עמודה14502</t>
  </si>
  <si>
    <t>עמודה14503</t>
  </si>
  <si>
    <t>עמודה14504</t>
  </si>
  <si>
    <t>עמודה14505</t>
  </si>
  <si>
    <t>עמודה14506</t>
  </si>
  <si>
    <t>עמודה14507</t>
  </si>
  <si>
    <t>עמודה14508</t>
  </si>
  <si>
    <t>עמודה14509</t>
  </si>
  <si>
    <t>עמודה14510</t>
  </si>
  <si>
    <t>עמודה14511</t>
  </si>
  <si>
    <t>עמודה14512</t>
  </si>
  <si>
    <t>עמודה14513</t>
  </si>
  <si>
    <t>עמודה14514</t>
  </si>
  <si>
    <t>עמודה14515</t>
  </si>
  <si>
    <t>עמודה14516</t>
  </si>
  <si>
    <t>עמודה14517</t>
  </si>
  <si>
    <t>עמודה14518</t>
  </si>
  <si>
    <t>עמודה14519</t>
  </si>
  <si>
    <t>עמודה14520</t>
  </si>
  <si>
    <t>עמודה14521</t>
  </si>
  <si>
    <t>עמודה14522</t>
  </si>
  <si>
    <t>עמודה14523</t>
  </si>
  <si>
    <t>עמודה14524</t>
  </si>
  <si>
    <t>עמודה14525</t>
  </si>
  <si>
    <t>עמודה14526</t>
  </si>
  <si>
    <t>עמודה14527</t>
  </si>
  <si>
    <t>עמודה14528</t>
  </si>
  <si>
    <t>עמודה14529</t>
  </si>
  <si>
    <t>עמודה14530</t>
  </si>
  <si>
    <t>עמודה14531</t>
  </si>
  <si>
    <t>עמודה14532</t>
  </si>
  <si>
    <t>עמודה14533</t>
  </si>
  <si>
    <t>עמודה14534</t>
  </si>
  <si>
    <t>עמודה14535</t>
  </si>
  <si>
    <t>עמודה14536</t>
  </si>
  <si>
    <t>עמודה14537</t>
  </si>
  <si>
    <t>עמודה14538</t>
  </si>
  <si>
    <t>עמודה14539</t>
  </si>
  <si>
    <t>עמודה14540</t>
  </si>
  <si>
    <t>עמודה14541</t>
  </si>
  <si>
    <t>עמודה14542</t>
  </si>
  <si>
    <t>עמודה14543</t>
  </si>
  <si>
    <t>עמודה14544</t>
  </si>
  <si>
    <t>עמודה14545</t>
  </si>
  <si>
    <t>עמודה14546</t>
  </si>
  <si>
    <t>עמודה14547</t>
  </si>
  <si>
    <t>עמודה14548</t>
  </si>
  <si>
    <t>עמודה14549</t>
  </si>
  <si>
    <t>עמודה14550</t>
  </si>
  <si>
    <t>עמודה14551</t>
  </si>
  <si>
    <t>עמודה14552</t>
  </si>
  <si>
    <t>עמודה14553</t>
  </si>
  <si>
    <t>עמודה14554</t>
  </si>
  <si>
    <t>עמודה14555</t>
  </si>
  <si>
    <t>עמודה14556</t>
  </si>
  <si>
    <t>עמודה14557</t>
  </si>
  <si>
    <t>עמודה14558</t>
  </si>
  <si>
    <t>עמודה14559</t>
  </si>
  <si>
    <t>עמודה14560</t>
  </si>
  <si>
    <t>עמודה14561</t>
  </si>
  <si>
    <t>עמודה14562</t>
  </si>
  <si>
    <t>עמודה14563</t>
  </si>
  <si>
    <t>עמודה14564</t>
  </si>
  <si>
    <t>עמודה14565</t>
  </si>
  <si>
    <t>עמודה14566</t>
  </si>
  <si>
    <t>עמודה14567</t>
  </si>
  <si>
    <t>עמודה14568</t>
  </si>
  <si>
    <t>עמודה14569</t>
  </si>
  <si>
    <t>עמודה14570</t>
  </si>
  <si>
    <t>עמודה14571</t>
  </si>
  <si>
    <t>עמודה14572</t>
  </si>
  <si>
    <t>עמודה14573</t>
  </si>
  <si>
    <t>עמודה14574</t>
  </si>
  <si>
    <t>עמודה14575</t>
  </si>
  <si>
    <t>עמודה14576</t>
  </si>
  <si>
    <t>עמודה14577</t>
  </si>
  <si>
    <t>עמודה14578</t>
  </si>
  <si>
    <t>עמודה14579</t>
  </si>
  <si>
    <t>עמודה14580</t>
  </si>
  <si>
    <t>עמודה14581</t>
  </si>
  <si>
    <t>עמודה14582</t>
  </si>
  <si>
    <t>עמודה14583</t>
  </si>
  <si>
    <t>עמודה14584</t>
  </si>
  <si>
    <t>עמודה14585</t>
  </si>
  <si>
    <t>עמודה14586</t>
  </si>
  <si>
    <t>עמודה14587</t>
  </si>
  <si>
    <t>עמודה14588</t>
  </si>
  <si>
    <t>עמודה14589</t>
  </si>
  <si>
    <t>עמודה14590</t>
  </si>
  <si>
    <t>עמודה14591</t>
  </si>
  <si>
    <t>עמודה14592</t>
  </si>
  <si>
    <t>עמודה14593</t>
  </si>
  <si>
    <t>עמודה14594</t>
  </si>
  <si>
    <t>עמודה14595</t>
  </si>
  <si>
    <t>עמודה14596</t>
  </si>
  <si>
    <t>עמודה14597</t>
  </si>
  <si>
    <t>עמודה14598</t>
  </si>
  <si>
    <t>עמודה14599</t>
  </si>
  <si>
    <t>עמודה14600</t>
  </si>
  <si>
    <t>עמודה14601</t>
  </si>
  <si>
    <t>עמודה14602</t>
  </si>
  <si>
    <t>עמודה14603</t>
  </si>
  <si>
    <t>עמודה14604</t>
  </si>
  <si>
    <t>עמודה14605</t>
  </si>
  <si>
    <t>עמודה14606</t>
  </si>
  <si>
    <t>עמודה14607</t>
  </si>
  <si>
    <t>עמודה14608</t>
  </si>
  <si>
    <t>עמודה14609</t>
  </si>
  <si>
    <t>עמודה14610</t>
  </si>
  <si>
    <t>עמודה14611</t>
  </si>
  <si>
    <t>עמודה14612</t>
  </si>
  <si>
    <t>עמודה14613</t>
  </si>
  <si>
    <t>עמודה14614</t>
  </si>
  <si>
    <t>עמודה14615</t>
  </si>
  <si>
    <t>עמודה14616</t>
  </si>
  <si>
    <t>עמודה14617</t>
  </si>
  <si>
    <t>עמודה14618</t>
  </si>
  <si>
    <t>עמודה14619</t>
  </si>
  <si>
    <t>עמודה14620</t>
  </si>
  <si>
    <t>עמודה14621</t>
  </si>
  <si>
    <t>עמודה14622</t>
  </si>
  <si>
    <t>עמודה14623</t>
  </si>
  <si>
    <t>עמודה14624</t>
  </si>
  <si>
    <t>עמודה14625</t>
  </si>
  <si>
    <t>עמודה14626</t>
  </si>
  <si>
    <t>עמודה14627</t>
  </si>
  <si>
    <t>עמודה14628</t>
  </si>
  <si>
    <t>עמודה14629</t>
  </si>
  <si>
    <t>עמודה14630</t>
  </si>
  <si>
    <t>עמודה14631</t>
  </si>
  <si>
    <t>עמודה14632</t>
  </si>
  <si>
    <t>עמודה14633</t>
  </si>
  <si>
    <t>עמודה14634</t>
  </si>
  <si>
    <t>עמודה14635</t>
  </si>
  <si>
    <t>עמודה14636</t>
  </si>
  <si>
    <t>עמודה14637</t>
  </si>
  <si>
    <t>עמודה14638</t>
  </si>
  <si>
    <t>עמודה14639</t>
  </si>
  <si>
    <t>עמודה14640</t>
  </si>
  <si>
    <t>עמודה14641</t>
  </si>
  <si>
    <t>עמודה14642</t>
  </si>
  <si>
    <t>עמודה14643</t>
  </si>
  <si>
    <t>עמודה14644</t>
  </si>
  <si>
    <t>עמודה14645</t>
  </si>
  <si>
    <t>עמודה14646</t>
  </si>
  <si>
    <t>עמודה14647</t>
  </si>
  <si>
    <t>עמודה14648</t>
  </si>
  <si>
    <t>עמודה14649</t>
  </si>
  <si>
    <t>עמודה14650</t>
  </si>
  <si>
    <t>עמודה14651</t>
  </si>
  <si>
    <t>עמודה14652</t>
  </si>
  <si>
    <t>עמודה14653</t>
  </si>
  <si>
    <t>עמודה14654</t>
  </si>
  <si>
    <t>עמודה14655</t>
  </si>
  <si>
    <t>עמודה14656</t>
  </si>
  <si>
    <t>עמודה14657</t>
  </si>
  <si>
    <t>עמודה14658</t>
  </si>
  <si>
    <t>עמודה14659</t>
  </si>
  <si>
    <t>עמודה14660</t>
  </si>
  <si>
    <t>עמודה14661</t>
  </si>
  <si>
    <t>עמודה14662</t>
  </si>
  <si>
    <t>עמודה14663</t>
  </si>
  <si>
    <t>עמודה14664</t>
  </si>
  <si>
    <t>עמודה14665</t>
  </si>
  <si>
    <t>עמודה14666</t>
  </si>
  <si>
    <t>עמודה14667</t>
  </si>
  <si>
    <t>עמודה14668</t>
  </si>
  <si>
    <t>עמודה14669</t>
  </si>
  <si>
    <t>עמודה14670</t>
  </si>
  <si>
    <t>עמודה14671</t>
  </si>
  <si>
    <t>עמודה14672</t>
  </si>
  <si>
    <t>עמודה14673</t>
  </si>
  <si>
    <t>עמודה14674</t>
  </si>
  <si>
    <t>עמודה14675</t>
  </si>
  <si>
    <t>עמודה14676</t>
  </si>
  <si>
    <t>עמודה14677</t>
  </si>
  <si>
    <t>עמודה14678</t>
  </si>
  <si>
    <t>עמודה14679</t>
  </si>
  <si>
    <t>עמודה14680</t>
  </si>
  <si>
    <t>עמודה14681</t>
  </si>
  <si>
    <t>עמודה14682</t>
  </si>
  <si>
    <t>עמודה14683</t>
  </si>
  <si>
    <t>עמודה14684</t>
  </si>
  <si>
    <t>עמודה14685</t>
  </si>
  <si>
    <t>עמודה14686</t>
  </si>
  <si>
    <t>עמודה14687</t>
  </si>
  <si>
    <t>עמודה14688</t>
  </si>
  <si>
    <t>עמודה14689</t>
  </si>
  <si>
    <t>עמודה14690</t>
  </si>
  <si>
    <t>עמודה14691</t>
  </si>
  <si>
    <t>עמודה14692</t>
  </si>
  <si>
    <t>עמודה14693</t>
  </si>
  <si>
    <t>עמודה14694</t>
  </si>
  <si>
    <t>עמודה14695</t>
  </si>
  <si>
    <t>עמודה14696</t>
  </si>
  <si>
    <t>עמודה14697</t>
  </si>
  <si>
    <t>עמודה14698</t>
  </si>
  <si>
    <t>עמודה14699</t>
  </si>
  <si>
    <t>עמודה14700</t>
  </si>
  <si>
    <t>עמודה14701</t>
  </si>
  <si>
    <t>עמודה14702</t>
  </si>
  <si>
    <t>עמודה14703</t>
  </si>
  <si>
    <t>עמודה14704</t>
  </si>
  <si>
    <t>עמודה14705</t>
  </si>
  <si>
    <t>עמודה14706</t>
  </si>
  <si>
    <t>עמודה14707</t>
  </si>
  <si>
    <t>עמודה14708</t>
  </si>
  <si>
    <t>עמודה14709</t>
  </si>
  <si>
    <t>עמודה14710</t>
  </si>
  <si>
    <t>עמודה14711</t>
  </si>
  <si>
    <t>עמודה14712</t>
  </si>
  <si>
    <t>עמודה14713</t>
  </si>
  <si>
    <t>עמודה14714</t>
  </si>
  <si>
    <t>עמודה14715</t>
  </si>
  <si>
    <t>עמודה14716</t>
  </si>
  <si>
    <t>עמודה14717</t>
  </si>
  <si>
    <t>עמודה14718</t>
  </si>
  <si>
    <t>עמודה14719</t>
  </si>
  <si>
    <t>עמודה14720</t>
  </si>
  <si>
    <t>עמודה14721</t>
  </si>
  <si>
    <t>עמודה14722</t>
  </si>
  <si>
    <t>עמודה14723</t>
  </si>
  <si>
    <t>עמודה14724</t>
  </si>
  <si>
    <t>עמודה14725</t>
  </si>
  <si>
    <t>עמודה14726</t>
  </si>
  <si>
    <t>עמודה14727</t>
  </si>
  <si>
    <t>עמודה14728</t>
  </si>
  <si>
    <t>עמודה14729</t>
  </si>
  <si>
    <t>עמודה14730</t>
  </si>
  <si>
    <t>עמודה14731</t>
  </si>
  <si>
    <t>עמודה14732</t>
  </si>
  <si>
    <t>עמודה14733</t>
  </si>
  <si>
    <t>עמודה14734</t>
  </si>
  <si>
    <t>עמודה14735</t>
  </si>
  <si>
    <t>עמודה14736</t>
  </si>
  <si>
    <t>עמודה14737</t>
  </si>
  <si>
    <t>עמודה14738</t>
  </si>
  <si>
    <t>עמודה14739</t>
  </si>
  <si>
    <t>עמודה14740</t>
  </si>
  <si>
    <t>עמודה14741</t>
  </si>
  <si>
    <t>עמודה14742</t>
  </si>
  <si>
    <t>עמודה14743</t>
  </si>
  <si>
    <t>עמודה14744</t>
  </si>
  <si>
    <t>עמודה14745</t>
  </si>
  <si>
    <t>עמודה14746</t>
  </si>
  <si>
    <t>עמודה14747</t>
  </si>
  <si>
    <t>עמודה14748</t>
  </si>
  <si>
    <t>עמודה14749</t>
  </si>
  <si>
    <t>עמודה14750</t>
  </si>
  <si>
    <t>עמודה14751</t>
  </si>
  <si>
    <t>עמודה14752</t>
  </si>
  <si>
    <t>עמודה14753</t>
  </si>
  <si>
    <t>עמודה14754</t>
  </si>
  <si>
    <t>עמודה14755</t>
  </si>
  <si>
    <t>עמודה14756</t>
  </si>
  <si>
    <t>עמודה14757</t>
  </si>
  <si>
    <t>עמודה14758</t>
  </si>
  <si>
    <t>עמודה14759</t>
  </si>
  <si>
    <t>עמודה14760</t>
  </si>
  <si>
    <t>עמודה14761</t>
  </si>
  <si>
    <t>עמודה14762</t>
  </si>
  <si>
    <t>עמודה14763</t>
  </si>
  <si>
    <t>עמודה14764</t>
  </si>
  <si>
    <t>עמודה14765</t>
  </si>
  <si>
    <t>עמודה14766</t>
  </si>
  <si>
    <t>עמודה14767</t>
  </si>
  <si>
    <t>עמודה14768</t>
  </si>
  <si>
    <t>עמודה14769</t>
  </si>
  <si>
    <t>עמודה14770</t>
  </si>
  <si>
    <t>עמודה14771</t>
  </si>
  <si>
    <t>עמודה14772</t>
  </si>
  <si>
    <t>עמודה14773</t>
  </si>
  <si>
    <t>עמודה14774</t>
  </si>
  <si>
    <t>עמודה14775</t>
  </si>
  <si>
    <t>עמודה14776</t>
  </si>
  <si>
    <t>עמודה14777</t>
  </si>
  <si>
    <t>עמודה14778</t>
  </si>
  <si>
    <t>עמודה14779</t>
  </si>
  <si>
    <t>עמודה14780</t>
  </si>
  <si>
    <t>עמודה14781</t>
  </si>
  <si>
    <t>עמודה14782</t>
  </si>
  <si>
    <t>עמודה14783</t>
  </si>
  <si>
    <t>עמודה14784</t>
  </si>
  <si>
    <t>עמודה14785</t>
  </si>
  <si>
    <t>עמודה14786</t>
  </si>
  <si>
    <t>עמודה14787</t>
  </si>
  <si>
    <t>עמודה14788</t>
  </si>
  <si>
    <t>עמודה14789</t>
  </si>
  <si>
    <t>עמודה14790</t>
  </si>
  <si>
    <t>עמודה14791</t>
  </si>
  <si>
    <t>עמודה14792</t>
  </si>
  <si>
    <t>עמודה14793</t>
  </si>
  <si>
    <t>עמודה14794</t>
  </si>
  <si>
    <t>עמודה14795</t>
  </si>
  <si>
    <t>עמודה14796</t>
  </si>
  <si>
    <t>עמודה14797</t>
  </si>
  <si>
    <t>עמודה14798</t>
  </si>
  <si>
    <t>עמודה14799</t>
  </si>
  <si>
    <t>עמודה14800</t>
  </si>
  <si>
    <t>עמודה14801</t>
  </si>
  <si>
    <t>עמודה14802</t>
  </si>
  <si>
    <t>עמודה14803</t>
  </si>
  <si>
    <t>עמודה14804</t>
  </si>
  <si>
    <t>עמודה14805</t>
  </si>
  <si>
    <t>עמודה14806</t>
  </si>
  <si>
    <t>עמודה14807</t>
  </si>
  <si>
    <t>עמודה14808</t>
  </si>
  <si>
    <t>עמודה14809</t>
  </si>
  <si>
    <t>עמודה14810</t>
  </si>
  <si>
    <t>עמודה14811</t>
  </si>
  <si>
    <t>עמודה14812</t>
  </si>
  <si>
    <t>עמודה14813</t>
  </si>
  <si>
    <t>עמודה14814</t>
  </si>
  <si>
    <t>עמודה14815</t>
  </si>
  <si>
    <t>עמודה14816</t>
  </si>
  <si>
    <t>עמודה14817</t>
  </si>
  <si>
    <t>עמודה14818</t>
  </si>
  <si>
    <t>עמודה14819</t>
  </si>
  <si>
    <t>עמודה14820</t>
  </si>
  <si>
    <t>עמודה14821</t>
  </si>
  <si>
    <t>עמודה14822</t>
  </si>
  <si>
    <t>עמודה14823</t>
  </si>
  <si>
    <t>עמודה14824</t>
  </si>
  <si>
    <t>עמודה14825</t>
  </si>
  <si>
    <t>עמודה14826</t>
  </si>
  <si>
    <t>עמודה14827</t>
  </si>
  <si>
    <t>עמודה14828</t>
  </si>
  <si>
    <t>עמודה14829</t>
  </si>
  <si>
    <t>עמודה14830</t>
  </si>
  <si>
    <t>עמודה14831</t>
  </si>
  <si>
    <t>עמודה14832</t>
  </si>
  <si>
    <t>עמודה14833</t>
  </si>
  <si>
    <t>עמודה14834</t>
  </si>
  <si>
    <t>עמודה14835</t>
  </si>
  <si>
    <t>עמודה14836</t>
  </si>
  <si>
    <t>עמודה14837</t>
  </si>
  <si>
    <t>עמודה14838</t>
  </si>
  <si>
    <t>עמודה14839</t>
  </si>
  <si>
    <t>עמודה14840</t>
  </si>
  <si>
    <t>עמודה14841</t>
  </si>
  <si>
    <t>עמודה14842</t>
  </si>
  <si>
    <t>עמודה14843</t>
  </si>
  <si>
    <t>עמודה14844</t>
  </si>
  <si>
    <t>עמודה14845</t>
  </si>
  <si>
    <t>עמודה14846</t>
  </si>
  <si>
    <t>עמודה14847</t>
  </si>
  <si>
    <t>עמודה14848</t>
  </si>
  <si>
    <t>עמודה14849</t>
  </si>
  <si>
    <t>עמודה14850</t>
  </si>
  <si>
    <t>עמודה14851</t>
  </si>
  <si>
    <t>עמודה14852</t>
  </si>
  <si>
    <t>עמודה14853</t>
  </si>
  <si>
    <t>עמודה14854</t>
  </si>
  <si>
    <t>עמודה14855</t>
  </si>
  <si>
    <t>עמודה14856</t>
  </si>
  <si>
    <t>עמודה14857</t>
  </si>
  <si>
    <t>עמודה14858</t>
  </si>
  <si>
    <t>עמודה14859</t>
  </si>
  <si>
    <t>עמודה14860</t>
  </si>
  <si>
    <t>עמודה14861</t>
  </si>
  <si>
    <t>עמודה14862</t>
  </si>
  <si>
    <t>עמודה14863</t>
  </si>
  <si>
    <t>עמודה14864</t>
  </si>
  <si>
    <t>עמודה14865</t>
  </si>
  <si>
    <t>עמודה14866</t>
  </si>
  <si>
    <t>עמודה14867</t>
  </si>
  <si>
    <t>עמודה14868</t>
  </si>
  <si>
    <t>עמודה14869</t>
  </si>
  <si>
    <t>עמודה14870</t>
  </si>
  <si>
    <t>עמודה14871</t>
  </si>
  <si>
    <t>עמודה14872</t>
  </si>
  <si>
    <t>עמודה14873</t>
  </si>
  <si>
    <t>עמודה14874</t>
  </si>
  <si>
    <t>עמודה14875</t>
  </si>
  <si>
    <t>עמודה14876</t>
  </si>
  <si>
    <t>עמודה14877</t>
  </si>
  <si>
    <t>עמודה14878</t>
  </si>
  <si>
    <t>עמודה14879</t>
  </si>
  <si>
    <t>עמודה14880</t>
  </si>
  <si>
    <t>עמודה14881</t>
  </si>
  <si>
    <t>עמודה14882</t>
  </si>
  <si>
    <t>עמודה14883</t>
  </si>
  <si>
    <t>עמודה14884</t>
  </si>
  <si>
    <t>עמודה14885</t>
  </si>
  <si>
    <t>עמודה14886</t>
  </si>
  <si>
    <t>עמודה14887</t>
  </si>
  <si>
    <t>עמודה14888</t>
  </si>
  <si>
    <t>עמודה14889</t>
  </si>
  <si>
    <t>עמודה14890</t>
  </si>
  <si>
    <t>עמודה14891</t>
  </si>
  <si>
    <t>עמודה14892</t>
  </si>
  <si>
    <t>עמודה14893</t>
  </si>
  <si>
    <t>עמודה14894</t>
  </si>
  <si>
    <t>עמודה14895</t>
  </si>
  <si>
    <t>עמודה14896</t>
  </si>
  <si>
    <t>עמודה14897</t>
  </si>
  <si>
    <t>עמודה14898</t>
  </si>
  <si>
    <t>עמודה14899</t>
  </si>
  <si>
    <t>עמודה14900</t>
  </si>
  <si>
    <t>עמודה14901</t>
  </si>
  <si>
    <t>עמודה14902</t>
  </si>
  <si>
    <t>עמודה14903</t>
  </si>
  <si>
    <t>עמודה14904</t>
  </si>
  <si>
    <t>עמודה14905</t>
  </si>
  <si>
    <t>עמודה14906</t>
  </si>
  <si>
    <t>עמודה14907</t>
  </si>
  <si>
    <t>עמודה14908</t>
  </si>
  <si>
    <t>עמודה14909</t>
  </si>
  <si>
    <t>עמודה14910</t>
  </si>
  <si>
    <t>עמודה14911</t>
  </si>
  <si>
    <t>עמודה14912</t>
  </si>
  <si>
    <t>עמודה14913</t>
  </si>
  <si>
    <t>עמודה14914</t>
  </si>
  <si>
    <t>עמודה14915</t>
  </si>
  <si>
    <t>עמודה14916</t>
  </si>
  <si>
    <t>עמודה14917</t>
  </si>
  <si>
    <t>עמודה14918</t>
  </si>
  <si>
    <t>עמודה14919</t>
  </si>
  <si>
    <t>עמודה14920</t>
  </si>
  <si>
    <t>עמודה14921</t>
  </si>
  <si>
    <t>עמודה14922</t>
  </si>
  <si>
    <t>עמודה14923</t>
  </si>
  <si>
    <t>עמודה14924</t>
  </si>
  <si>
    <t>עמודה14925</t>
  </si>
  <si>
    <t>עמודה14926</t>
  </si>
  <si>
    <t>עמודה14927</t>
  </si>
  <si>
    <t>עמודה14928</t>
  </si>
  <si>
    <t>עמודה14929</t>
  </si>
  <si>
    <t>עמודה14930</t>
  </si>
  <si>
    <t>עמודה14931</t>
  </si>
  <si>
    <t>עמודה14932</t>
  </si>
  <si>
    <t>עמודה14933</t>
  </si>
  <si>
    <t>עמודה14934</t>
  </si>
  <si>
    <t>עמודה14935</t>
  </si>
  <si>
    <t>עמודה14936</t>
  </si>
  <si>
    <t>עמודה14937</t>
  </si>
  <si>
    <t>עמודה14938</t>
  </si>
  <si>
    <t>עמודה14939</t>
  </si>
  <si>
    <t>עמודה14940</t>
  </si>
  <si>
    <t>עמודה14941</t>
  </si>
  <si>
    <t>עמודה14942</t>
  </si>
  <si>
    <t>עמודה14943</t>
  </si>
  <si>
    <t>עמודה14944</t>
  </si>
  <si>
    <t>עמודה14945</t>
  </si>
  <si>
    <t>עמודה14946</t>
  </si>
  <si>
    <t>עמודה14947</t>
  </si>
  <si>
    <t>עמודה14948</t>
  </si>
  <si>
    <t>עמודה14949</t>
  </si>
  <si>
    <t>עמודה14950</t>
  </si>
  <si>
    <t>עמודה14951</t>
  </si>
  <si>
    <t>עמודה14952</t>
  </si>
  <si>
    <t>עמודה14953</t>
  </si>
  <si>
    <t>עמודה14954</t>
  </si>
  <si>
    <t>עמודה14955</t>
  </si>
  <si>
    <t>עמודה14956</t>
  </si>
  <si>
    <t>עמודה14957</t>
  </si>
  <si>
    <t>עמודה14958</t>
  </si>
  <si>
    <t>עמודה14959</t>
  </si>
  <si>
    <t>עמודה14960</t>
  </si>
  <si>
    <t>עמודה14961</t>
  </si>
  <si>
    <t>עמודה14962</t>
  </si>
  <si>
    <t>עמודה14963</t>
  </si>
  <si>
    <t>עמודה14964</t>
  </si>
  <si>
    <t>עמודה14965</t>
  </si>
  <si>
    <t>עמודה14966</t>
  </si>
  <si>
    <t>עמודה14967</t>
  </si>
  <si>
    <t>עמודה14968</t>
  </si>
  <si>
    <t>עמודה14969</t>
  </si>
  <si>
    <t>עמודה14970</t>
  </si>
  <si>
    <t>עמודה14971</t>
  </si>
  <si>
    <t>עמודה14972</t>
  </si>
  <si>
    <t>עמודה14973</t>
  </si>
  <si>
    <t>עמודה14974</t>
  </si>
  <si>
    <t>עמודה14975</t>
  </si>
  <si>
    <t>עמודה14976</t>
  </si>
  <si>
    <t>עמודה14977</t>
  </si>
  <si>
    <t>עמודה14978</t>
  </si>
  <si>
    <t>עמודה14979</t>
  </si>
  <si>
    <t>עמודה14980</t>
  </si>
  <si>
    <t>עמודה14981</t>
  </si>
  <si>
    <t>עמודה14982</t>
  </si>
  <si>
    <t>עמודה14983</t>
  </si>
  <si>
    <t>עמודה14984</t>
  </si>
  <si>
    <t>עמודה14985</t>
  </si>
  <si>
    <t>עמודה14986</t>
  </si>
  <si>
    <t>עמודה14987</t>
  </si>
  <si>
    <t>עמודה14988</t>
  </si>
  <si>
    <t>עמודה14989</t>
  </si>
  <si>
    <t>עמודה14990</t>
  </si>
  <si>
    <t>עמודה14991</t>
  </si>
  <si>
    <t>עמודה14992</t>
  </si>
  <si>
    <t>עמודה14993</t>
  </si>
  <si>
    <t>עמודה14994</t>
  </si>
  <si>
    <t>עמודה14995</t>
  </si>
  <si>
    <t>עמודה14996</t>
  </si>
  <si>
    <t>עמודה14997</t>
  </si>
  <si>
    <t>עמודה14998</t>
  </si>
  <si>
    <t>עמודה14999</t>
  </si>
  <si>
    <t>עמודה15000</t>
  </si>
  <si>
    <t>עמודה15001</t>
  </si>
  <si>
    <t>עמודה15002</t>
  </si>
  <si>
    <t>עמודה15003</t>
  </si>
  <si>
    <t>עמודה15004</t>
  </si>
  <si>
    <t>עמודה15005</t>
  </si>
  <si>
    <t>עמודה15006</t>
  </si>
  <si>
    <t>עמודה15007</t>
  </si>
  <si>
    <t>עמודה15008</t>
  </si>
  <si>
    <t>עמודה15009</t>
  </si>
  <si>
    <t>עמודה15010</t>
  </si>
  <si>
    <t>עמודה15011</t>
  </si>
  <si>
    <t>עמודה15012</t>
  </si>
  <si>
    <t>עמודה15013</t>
  </si>
  <si>
    <t>עמודה15014</t>
  </si>
  <si>
    <t>עמודה15015</t>
  </si>
  <si>
    <t>עמודה15016</t>
  </si>
  <si>
    <t>עמודה15017</t>
  </si>
  <si>
    <t>עמודה15018</t>
  </si>
  <si>
    <t>עמודה15019</t>
  </si>
  <si>
    <t>עמודה15020</t>
  </si>
  <si>
    <t>עמודה15021</t>
  </si>
  <si>
    <t>עמודה15022</t>
  </si>
  <si>
    <t>עמודה15023</t>
  </si>
  <si>
    <t>עמודה15024</t>
  </si>
  <si>
    <t>עמודה15025</t>
  </si>
  <si>
    <t>עמודה15026</t>
  </si>
  <si>
    <t>עמודה15027</t>
  </si>
  <si>
    <t>עמודה15028</t>
  </si>
  <si>
    <t>עמודה15029</t>
  </si>
  <si>
    <t>עמודה15030</t>
  </si>
  <si>
    <t>עמודה15031</t>
  </si>
  <si>
    <t>עמודה15032</t>
  </si>
  <si>
    <t>עמודה15033</t>
  </si>
  <si>
    <t>עמודה15034</t>
  </si>
  <si>
    <t>עמודה15035</t>
  </si>
  <si>
    <t>עמודה15036</t>
  </si>
  <si>
    <t>עמודה15037</t>
  </si>
  <si>
    <t>עמודה15038</t>
  </si>
  <si>
    <t>עמודה15039</t>
  </si>
  <si>
    <t>עמודה15040</t>
  </si>
  <si>
    <t>עמודה15041</t>
  </si>
  <si>
    <t>עמודה15042</t>
  </si>
  <si>
    <t>עמודה15043</t>
  </si>
  <si>
    <t>עמודה15044</t>
  </si>
  <si>
    <t>עמודה15045</t>
  </si>
  <si>
    <t>עמודה15046</t>
  </si>
  <si>
    <t>עמודה15047</t>
  </si>
  <si>
    <t>עמודה15048</t>
  </si>
  <si>
    <t>עמודה15049</t>
  </si>
  <si>
    <t>עמודה15050</t>
  </si>
  <si>
    <t>עמודה15051</t>
  </si>
  <si>
    <t>עמודה15052</t>
  </si>
  <si>
    <t>עמודה15053</t>
  </si>
  <si>
    <t>עמודה15054</t>
  </si>
  <si>
    <t>עמודה15055</t>
  </si>
  <si>
    <t>עמודה15056</t>
  </si>
  <si>
    <t>עמודה15057</t>
  </si>
  <si>
    <t>עמודה15058</t>
  </si>
  <si>
    <t>עמודה15059</t>
  </si>
  <si>
    <t>עמודה15060</t>
  </si>
  <si>
    <t>עמודה15061</t>
  </si>
  <si>
    <t>עמודה15062</t>
  </si>
  <si>
    <t>עמודה15063</t>
  </si>
  <si>
    <t>עמודה15064</t>
  </si>
  <si>
    <t>עמודה15065</t>
  </si>
  <si>
    <t>עמודה15066</t>
  </si>
  <si>
    <t>עמודה15067</t>
  </si>
  <si>
    <t>עמודה15068</t>
  </si>
  <si>
    <t>עמודה15069</t>
  </si>
  <si>
    <t>עמודה15070</t>
  </si>
  <si>
    <t>עמודה15071</t>
  </si>
  <si>
    <t>עמודה15072</t>
  </si>
  <si>
    <t>עמודה15073</t>
  </si>
  <si>
    <t>עמודה15074</t>
  </si>
  <si>
    <t>עמודה15075</t>
  </si>
  <si>
    <t>עמודה15076</t>
  </si>
  <si>
    <t>עמודה15077</t>
  </si>
  <si>
    <t>עמודה15078</t>
  </si>
  <si>
    <t>עמודה15079</t>
  </si>
  <si>
    <t>עמודה15080</t>
  </si>
  <si>
    <t>עמודה15081</t>
  </si>
  <si>
    <t>עמודה15082</t>
  </si>
  <si>
    <t>עמודה15083</t>
  </si>
  <si>
    <t>עמודה15084</t>
  </si>
  <si>
    <t>עמודה15085</t>
  </si>
  <si>
    <t>עמודה15086</t>
  </si>
  <si>
    <t>עמודה15087</t>
  </si>
  <si>
    <t>עמודה15088</t>
  </si>
  <si>
    <t>עמודה15089</t>
  </si>
  <si>
    <t>עמודה15090</t>
  </si>
  <si>
    <t>עמודה15091</t>
  </si>
  <si>
    <t>עמודה15092</t>
  </si>
  <si>
    <t>עמודה15093</t>
  </si>
  <si>
    <t>עמודה15094</t>
  </si>
  <si>
    <t>עמודה15095</t>
  </si>
  <si>
    <t>עמודה15096</t>
  </si>
  <si>
    <t>עמודה15097</t>
  </si>
  <si>
    <t>עמודה15098</t>
  </si>
  <si>
    <t>עמודה15099</t>
  </si>
  <si>
    <t>עמודה15100</t>
  </si>
  <si>
    <t>עמודה15101</t>
  </si>
  <si>
    <t>עמודה15102</t>
  </si>
  <si>
    <t>עמודה15103</t>
  </si>
  <si>
    <t>עמודה15104</t>
  </si>
  <si>
    <t>עמודה15105</t>
  </si>
  <si>
    <t>עמודה15106</t>
  </si>
  <si>
    <t>עמודה15107</t>
  </si>
  <si>
    <t>עמודה15108</t>
  </si>
  <si>
    <t>עמודה15109</t>
  </si>
  <si>
    <t>עמודה15110</t>
  </si>
  <si>
    <t>עמודה15111</t>
  </si>
  <si>
    <t>עמודה15112</t>
  </si>
  <si>
    <t>עמודה15113</t>
  </si>
  <si>
    <t>עמודה15114</t>
  </si>
  <si>
    <t>עמודה15115</t>
  </si>
  <si>
    <t>עמודה15116</t>
  </si>
  <si>
    <t>עמודה15117</t>
  </si>
  <si>
    <t>עמודה15118</t>
  </si>
  <si>
    <t>עמודה15119</t>
  </si>
  <si>
    <t>עמודה15120</t>
  </si>
  <si>
    <t>עמודה15121</t>
  </si>
  <si>
    <t>עמודה15122</t>
  </si>
  <si>
    <t>עמודה15123</t>
  </si>
  <si>
    <t>עמודה15124</t>
  </si>
  <si>
    <t>עמודה15125</t>
  </si>
  <si>
    <t>עמודה15126</t>
  </si>
  <si>
    <t>עמודה15127</t>
  </si>
  <si>
    <t>עמודה15128</t>
  </si>
  <si>
    <t>עמודה15129</t>
  </si>
  <si>
    <t>עמודה15130</t>
  </si>
  <si>
    <t>עמודה15131</t>
  </si>
  <si>
    <t>עמודה15132</t>
  </si>
  <si>
    <t>עמודה15133</t>
  </si>
  <si>
    <t>עמודה15134</t>
  </si>
  <si>
    <t>עמודה15135</t>
  </si>
  <si>
    <t>עמודה15136</t>
  </si>
  <si>
    <t>עמודה15137</t>
  </si>
  <si>
    <t>עמודה15138</t>
  </si>
  <si>
    <t>עמודה15139</t>
  </si>
  <si>
    <t>עמודה15140</t>
  </si>
  <si>
    <t>עמודה15141</t>
  </si>
  <si>
    <t>עמודה15142</t>
  </si>
  <si>
    <t>עמודה15143</t>
  </si>
  <si>
    <t>עמודה15144</t>
  </si>
  <si>
    <t>עמודה15145</t>
  </si>
  <si>
    <t>עמודה15146</t>
  </si>
  <si>
    <t>עמודה15147</t>
  </si>
  <si>
    <t>עמודה15148</t>
  </si>
  <si>
    <t>עמודה15149</t>
  </si>
  <si>
    <t>עמודה15150</t>
  </si>
  <si>
    <t>עמודה15151</t>
  </si>
  <si>
    <t>עמודה15152</t>
  </si>
  <si>
    <t>עמודה15153</t>
  </si>
  <si>
    <t>עמודה15154</t>
  </si>
  <si>
    <t>עמודה15155</t>
  </si>
  <si>
    <t>עמודה15156</t>
  </si>
  <si>
    <t>עמודה15157</t>
  </si>
  <si>
    <t>עמודה15158</t>
  </si>
  <si>
    <t>עמודה15159</t>
  </si>
  <si>
    <t>עמודה15160</t>
  </si>
  <si>
    <t>עמודה15161</t>
  </si>
  <si>
    <t>עמודה15162</t>
  </si>
  <si>
    <t>עמודה15163</t>
  </si>
  <si>
    <t>עמודה15164</t>
  </si>
  <si>
    <t>עמודה15165</t>
  </si>
  <si>
    <t>עמודה15166</t>
  </si>
  <si>
    <t>עמודה15167</t>
  </si>
  <si>
    <t>עמודה15168</t>
  </si>
  <si>
    <t>עמודה15169</t>
  </si>
  <si>
    <t>עמודה15170</t>
  </si>
  <si>
    <t>עמודה15171</t>
  </si>
  <si>
    <t>עמודה15172</t>
  </si>
  <si>
    <t>עמודה15173</t>
  </si>
  <si>
    <t>עמודה15174</t>
  </si>
  <si>
    <t>עמודה15175</t>
  </si>
  <si>
    <t>עמודה15176</t>
  </si>
  <si>
    <t>עמודה15177</t>
  </si>
  <si>
    <t>עמודה15178</t>
  </si>
  <si>
    <t>עמודה15179</t>
  </si>
  <si>
    <t>עמודה15180</t>
  </si>
  <si>
    <t>עמודה15181</t>
  </si>
  <si>
    <t>עמודה15182</t>
  </si>
  <si>
    <t>עמודה15183</t>
  </si>
  <si>
    <t>עמודה15184</t>
  </si>
  <si>
    <t>עמודה15185</t>
  </si>
  <si>
    <t>עמודה15186</t>
  </si>
  <si>
    <t>עמודה15187</t>
  </si>
  <si>
    <t>עמודה15188</t>
  </si>
  <si>
    <t>עמודה15189</t>
  </si>
  <si>
    <t>עמודה15190</t>
  </si>
  <si>
    <t>עמודה15191</t>
  </si>
  <si>
    <t>עמודה15192</t>
  </si>
  <si>
    <t>עמודה15193</t>
  </si>
  <si>
    <t>עמודה15194</t>
  </si>
  <si>
    <t>עמודה15195</t>
  </si>
  <si>
    <t>עמודה15196</t>
  </si>
  <si>
    <t>עמודה15197</t>
  </si>
  <si>
    <t>עמודה15198</t>
  </si>
  <si>
    <t>עמודה15199</t>
  </si>
  <si>
    <t>עמודה15200</t>
  </si>
  <si>
    <t>עמודה15201</t>
  </si>
  <si>
    <t>עמודה15202</t>
  </si>
  <si>
    <t>עמודה15203</t>
  </si>
  <si>
    <t>עמודה15204</t>
  </si>
  <si>
    <t>עמודה15205</t>
  </si>
  <si>
    <t>עמודה15206</t>
  </si>
  <si>
    <t>עמודה15207</t>
  </si>
  <si>
    <t>עמודה15208</t>
  </si>
  <si>
    <t>עמודה15209</t>
  </si>
  <si>
    <t>עמודה15210</t>
  </si>
  <si>
    <t>עמודה15211</t>
  </si>
  <si>
    <t>עמודה15212</t>
  </si>
  <si>
    <t>עמודה15213</t>
  </si>
  <si>
    <t>עמודה15214</t>
  </si>
  <si>
    <t>עמודה15215</t>
  </si>
  <si>
    <t>עמודה15216</t>
  </si>
  <si>
    <t>עמודה15217</t>
  </si>
  <si>
    <t>עמודה15218</t>
  </si>
  <si>
    <t>עמודה15219</t>
  </si>
  <si>
    <t>עמודה15220</t>
  </si>
  <si>
    <t>עמודה15221</t>
  </si>
  <si>
    <t>עמודה15222</t>
  </si>
  <si>
    <t>עמודה15223</t>
  </si>
  <si>
    <t>עמודה15224</t>
  </si>
  <si>
    <t>עמודה15225</t>
  </si>
  <si>
    <t>עמודה15226</t>
  </si>
  <si>
    <t>עמודה15227</t>
  </si>
  <si>
    <t>עמודה15228</t>
  </si>
  <si>
    <t>עמודה15229</t>
  </si>
  <si>
    <t>עמודה15230</t>
  </si>
  <si>
    <t>עמודה15231</t>
  </si>
  <si>
    <t>עמודה15232</t>
  </si>
  <si>
    <t>עמודה15233</t>
  </si>
  <si>
    <t>עמודה15234</t>
  </si>
  <si>
    <t>עמודה15235</t>
  </si>
  <si>
    <t>עמודה15236</t>
  </si>
  <si>
    <t>עמודה15237</t>
  </si>
  <si>
    <t>עמודה15238</t>
  </si>
  <si>
    <t>עמודה15239</t>
  </si>
  <si>
    <t>עמודה15240</t>
  </si>
  <si>
    <t>עמודה15241</t>
  </si>
  <si>
    <t>עמודה15242</t>
  </si>
  <si>
    <t>עמודה15243</t>
  </si>
  <si>
    <t>עמודה15244</t>
  </si>
  <si>
    <t>עמודה15245</t>
  </si>
  <si>
    <t>עמודה15246</t>
  </si>
  <si>
    <t>עמודה15247</t>
  </si>
  <si>
    <t>עמודה15248</t>
  </si>
  <si>
    <t>עמודה15249</t>
  </si>
  <si>
    <t>עמודה15250</t>
  </si>
  <si>
    <t>עמודה15251</t>
  </si>
  <si>
    <t>עמודה15252</t>
  </si>
  <si>
    <t>עמודה15253</t>
  </si>
  <si>
    <t>עמודה15254</t>
  </si>
  <si>
    <t>עמודה15255</t>
  </si>
  <si>
    <t>עמודה15256</t>
  </si>
  <si>
    <t>עמודה15257</t>
  </si>
  <si>
    <t>עמודה15258</t>
  </si>
  <si>
    <t>עמודה15259</t>
  </si>
  <si>
    <t>עמודה15260</t>
  </si>
  <si>
    <t>עמודה15261</t>
  </si>
  <si>
    <t>עמודה15262</t>
  </si>
  <si>
    <t>עמודה15263</t>
  </si>
  <si>
    <t>עמודה15264</t>
  </si>
  <si>
    <t>עמודה15265</t>
  </si>
  <si>
    <t>עמודה15266</t>
  </si>
  <si>
    <t>עמודה15267</t>
  </si>
  <si>
    <t>עמודה15268</t>
  </si>
  <si>
    <t>עמודה15269</t>
  </si>
  <si>
    <t>עמודה15270</t>
  </si>
  <si>
    <t>עמודה15271</t>
  </si>
  <si>
    <t>עמודה15272</t>
  </si>
  <si>
    <t>עמודה15273</t>
  </si>
  <si>
    <t>עמודה15274</t>
  </si>
  <si>
    <t>עמודה15275</t>
  </si>
  <si>
    <t>עמודה15276</t>
  </si>
  <si>
    <t>עמודה15277</t>
  </si>
  <si>
    <t>עמודה15278</t>
  </si>
  <si>
    <t>עמודה15279</t>
  </si>
  <si>
    <t>עמודה15280</t>
  </si>
  <si>
    <t>עמודה15281</t>
  </si>
  <si>
    <t>עמודה15282</t>
  </si>
  <si>
    <t>עמודה15283</t>
  </si>
  <si>
    <t>עמודה15284</t>
  </si>
  <si>
    <t>עמודה15285</t>
  </si>
  <si>
    <t>עמודה15286</t>
  </si>
  <si>
    <t>עמודה15287</t>
  </si>
  <si>
    <t>עמודה15288</t>
  </si>
  <si>
    <t>עמודה15289</t>
  </si>
  <si>
    <t>עמודה15290</t>
  </si>
  <si>
    <t>עמודה15291</t>
  </si>
  <si>
    <t>עמודה15292</t>
  </si>
  <si>
    <t>עמודה15293</t>
  </si>
  <si>
    <t>עמודה15294</t>
  </si>
  <si>
    <t>עמודה15295</t>
  </si>
  <si>
    <t>עמודה15296</t>
  </si>
  <si>
    <t>עמודה15297</t>
  </si>
  <si>
    <t>עמודה15298</t>
  </si>
  <si>
    <t>עמודה15299</t>
  </si>
  <si>
    <t>עמודה15300</t>
  </si>
  <si>
    <t>עמודה15301</t>
  </si>
  <si>
    <t>עמודה15302</t>
  </si>
  <si>
    <t>עמודה15303</t>
  </si>
  <si>
    <t>עמודה15304</t>
  </si>
  <si>
    <t>עמודה15305</t>
  </si>
  <si>
    <t>עמודה15306</t>
  </si>
  <si>
    <t>עמודה15307</t>
  </si>
  <si>
    <t>עמודה15308</t>
  </si>
  <si>
    <t>עמודה15309</t>
  </si>
  <si>
    <t>עמודה15310</t>
  </si>
  <si>
    <t>עמודה15311</t>
  </si>
  <si>
    <t>עמודה15312</t>
  </si>
  <si>
    <t>עמודה15313</t>
  </si>
  <si>
    <t>עמודה15314</t>
  </si>
  <si>
    <t>עמודה15315</t>
  </si>
  <si>
    <t>עמודה15316</t>
  </si>
  <si>
    <t>עמודה15317</t>
  </si>
  <si>
    <t>עמודה15318</t>
  </si>
  <si>
    <t>עמודה15319</t>
  </si>
  <si>
    <t>עמודה15320</t>
  </si>
  <si>
    <t>עמודה15321</t>
  </si>
  <si>
    <t>עמודה15322</t>
  </si>
  <si>
    <t>עמודה15323</t>
  </si>
  <si>
    <t>עמודה15324</t>
  </si>
  <si>
    <t>עמודה15325</t>
  </si>
  <si>
    <t>עמודה15326</t>
  </si>
  <si>
    <t>עמודה15327</t>
  </si>
  <si>
    <t>עמודה15328</t>
  </si>
  <si>
    <t>עמודה15329</t>
  </si>
  <si>
    <t>עמודה15330</t>
  </si>
  <si>
    <t>עמודה15331</t>
  </si>
  <si>
    <t>עמודה15332</t>
  </si>
  <si>
    <t>עמודה15333</t>
  </si>
  <si>
    <t>עמודה15334</t>
  </si>
  <si>
    <t>עמודה15335</t>
  </si>
  <si>
    <t>עמודה15336</t>
  </si>
  <si>
    <t>עמודה15337</t>
  </si>
  <si>
    <t>עמודה15338</t>
  </si>
  <si>
    <t>עמודה15339</t>
  </si>
  <si>
    <t>עמודה15340</t>
  </si>
  <si>
    <t>עמודה15341</t>
  </si>
  <si>
    <t>עמודה15342</t>
  </si>
  <si>
    <t>עמודה15343</t>
  </si>
  <si>
    <t>עמודה15344</t>
  </si>
  <si>
    <t>עמודה15345</t>
  </si>
  <si>
    <t>עמודה15346</t>
  </si>
  <si>
    <t>עמודה15347</t>
  </si>
  <si>
    <t>עמודה15348</t>
  </si>
  <si>
    <t>עמודה15349</t>
  </si>
  <si>
    <t>עמודה15350</t>
  </si>
  <si>
    <t>עמודה15351</t>
  </si>
  <si>
    <t>עמודה15352</t>
  </si>
  <si>
    <t>עמודה15353</t>
  </si>
  <si>
    <t>עמודה15354</t>
  </si>
  <si>
    <t>עמודה15355</t>
  </si>
  <si>
    <t>עמודה15356</t>
  </si>
  <si>
    <t>עמודה15357</t>
  </si>
  <si>
    <t>עמודה15358</t>
  </si>
  <si>
    <t>עמודה15359</t>
  </si>
  <si>
    <t>עמודה15360</t>
  </si>
  <si>
    <t>עמודה15361</t>
  </si>
  <si>
    <t>עמודה15362</t>
  </si>
  <si>
    <t>עמודה15363</t>
  </si>
  <si>
    <t>עמודה15364</t>
  </si>
  <si>
    <t>עמודה15365</t>
  </si>
  <si>
    <t>עמודה15366</t>
  </si>
  <si>
    <t>עמודה15367</t>
  </si>
  <si>
    <t>עמודה15368</t>
  </si>
  <si>
    <t>עמודה15369</t>
  </si>
  <si>
    <t>עמודה15370</t>
  </si>
  <si>
    <t>עמודה15371</t>
  </si>
  <si>
    <t>עמודה15372</t>
  </si>
  <si>
    <t>עמודה15373</t>
  </si>
  <si>
    <t>עמודה15374</t>
  </si>
  <si>
    <t>עמודה15375</t>
  </si>
  <si>
    <t>עמודה15376</t>
  </si>
  <si>
    <t>עמודה15377</t>
  </si>
  <si>
    <t>עמודה15378</t>
  </si>
  <si>
    <t>עמודה15379</t>
  </si>
  <si>
    <t>עמודה15380</t>
  </si>
  <si>
    <t>עמודה15381</t>
  </si>
  <si>
    <t>עמודה15382</t>
  </si>
  <si>
    <t>עמודה15383</t>
  </si>
  <si>
    <t>עמודה15384</t>
  </si>
  <si>
    <t>עמודה15385</t>
  </si>
  <si>
    <t>עמודה15386</t>
  </si>
  <si>
    <t>עמודה15387</t>
  </si>
  <si>
    <t>עמודה15388</t>
  </si>
  <si>
    <t>עמודה15389</t>
  </si>
  <si>
    <t>עמודה15390</t>
  </si>
  <si>
    <t>עמודה15391</t>
  </si>
  <si>
    <t>עמודה15392</t>
  </si>
  <si>
    <t>עמודה15393</t>
  </si>
  <si>
    <t>עמודה15394</t>
  </si>
  <si>
    <t>עמודה15395</t>
  </si>
  <si>
    <t>עמודה15396</t>
  </si>
  <si>
    <t>עמודה15397</t>
  </si>
  <si>
    <t>עמודה15398</t>
  </si>
  <si>
    <t>עמודה15399</t>
  </si>
  <si>
    <t>עמודה15400</t>
  </si>
  <si>
    <t>עמודה15401</t>
  </si>
  <si>
    <t>עמודה15402</t>
  </si>
  <si>
    <t>עמודה15403</t>
  </si>
  <si>
    <t>עמודה15404</t>
  </si>
  <si>
    <t>עמודה15405</t>
  </si>
  <si>
    <t>עמודה15406</t>
  </si>
  <si>
    <t>עמודה15407</t>
  </si>
  <si>
    <t>עמודה15408</t>
  </si>
  <si>
    <t>עמודה15409</t>
  </si>
  <si>
    <t>עמודה15410</t>
  </si>
  <si>
    <t>עמודה15411</t>
  </si>
  <si>
    <t>עמודה15412</t>
  </si>
  <si>
    <t>עמודה15413</t>
  </si>
  <si>
    <t>עמודה15414</t>
  </si>
  <si>
    <t>עמודה15415</t>
  </si>
  <si>
    <t>עמודה15416</t>
  </si>
  <si>
    <t>עמודה15417</t>
  </si>
  <si>
    <t>עמודה15418</t>
  </si>
  <si>
    <t>עמודה15419</t>
  </si>
  <si>
    <t>עמודה15420</t>
  </si>
  <si>
    <t>עמודה15421</t>
  </si>
  <si>
    <t>עמודה15422</t>
  </si>
  <si>
    <t>עמודה15423</t>
  </si>
  <si>
    <t>עמודה15424</t>
  </si>
  <si>
    <t>עמודה15425</t>
  </si>
  <si>
    <t>עמודה15426</t>
  </si>
  <si>
    <t>עמודה15427</t>
  </si>
  <si>
    <t>עמודה15428</t>
  </si>
  <si>
    <t>עמודה15429</t>
  </si>
  <si>
    <t>עמודה15430</t>
  </si>
  <si>
    <t>עמודה15431</t>
  </si>
  <si>
    <t>עמודה15432</t>
  </si>
  <si>
    <t>עמודה15433</t>
  </si>
  <si>
    <t>עמודה15434</t>
  </si>
  <si>
    <t>עמודה15435</t>
  </si>
  <si>
    <t>עמודה15436</t>
  </si>
  <si>
    <t>עמודה15437</t>
  </si>
  <si>
    <t>עמודה15438</t>
  </si>
  <si>
    <t>עמודה15439</t>
  </si>
  <si>
    <t>עמודה15440</t>
  </si>
  <si>
    <t>עמודה15441</t>
  </si>
  <si>
    <t>עמודה15442</t>
  </si>
  <si>
    <t>עמודה15443</t>
  </si>
  <si>
    <t>עמודה15444</t>
  </si>
  <si>
    <t>עמודה15445</t>
  </si>
  <si>
    <t>עמודה15446</t>
  </si>
  <si>
    <t>עמודה15447</t>
  </si>
  <si>
    <t>עמודה15448</t>
  </si>
  <si>
    <t>עמודה15449</t>
  </si>
  <si>
    <t>עמודה15450</t>
  </si>
  <si>
    <t>עמודה15451</t>
  </si>
  <si>
    <t>עמודה15452</t>
  </si>
  <si>
    <t>עמודה15453</t>
  </si>
  <si>
    <t>עמודה15454</t>
  </si>
  <si>
    <t>עמודה15455</t>
  </si>
  <si>
    <t>עמודה15456</t>
  </si>
  <si>
    <t>עמודה15457</t>
  </si>
  <si>
    <t>עמודה15458</t>
  </si>
  <si>
    <t>עמודה15459</t>
  </si>
  <si>
    <t>עמודה15460</t>
  </si>
  <si>
    <t>עמודה15461</t>
  </si>
  <si>
    <t>עמודה15462</t>
  </si>
  <si>
    <t>עמודה15463</t>
  </si>
  <si>
    <t>עמודה15464</t>
  </si>
  <si>
    <t>עמודה15465</t>
  </si>
  <si>
    <t>עמודה15466</t>
  </si>
  <si>
    <t>עמודה15467</t>
  </si>
  <si>
    <t>עמודה15468</t>
  </si>
  <si>
    <t>עמודה15469</t>
  </si>
  <si>
    <t>עמודה15470</t>
  </si>
  <si>
    <t>עמודה15471</t>
  </si>
  <si>
    <t>עמודה15472</t>
  </si>
  <si>
    <t>עמודה15473</t>
  </si>
  <si>
    <t>עמודה15474</t>
  </si>
  <si>
    <t>עמודה15475</t>
  </si>
  <si>
    <t>עמודה15476</t>
  </si>
  <si>
    <t>עמודה15477</t>
  </si>
  <si>
    <t>עמודה15478</t>
  </si>
  <si>
    <t>עמודה15479</t>
  </si>
  <si>
    <t>עמודה15480</t>
  </si>
  <si>
    <t>עמודה15481</t>
  </si>
  <si>
    <t>עמודה15482</t>
  </si>
  <si>
    <t>עמודה15483</t>
  </si>
  <si>
    <t>עמודה15484</t>
  </si>
  <si>
    <t>עמודה15485</t>
  </si>
  <si>
    <t>עמודה15486</t>
  </si>
  <si>
    <t>עמודה15487</t>
  </si>
  <si>
    <t>עמודה15488</t>
  </si>
  <si>
    <t>עמודה15489</t>
  </si>
  <si>
    <t>עמודה15490</t>
  </si>
  <si>
    <t>עמודה15491</t>
  </si>
  <si>
    <t>עמודה15492</t>
  </si>
  <si>
    <t>עמודה15493</t>
  </si>
  <si>
    <t>עמודה15494</t>
  </si>
  <si>
    <t>עמודה15495</t>
  </si>
  <si>
    <t>עמודה15496</t>
  </si>
  <si>
    <t>עמודה15497</t>
  </si>
  <si>
    <t>עמודה15498</t>
  </si>
  <si>
    <t>עמודה15499</t>
  </si>
  <si>
    <t>עמודה15500</t>
  </si>
  <si>
    <t>עמודה15501</t>
  </si>
  <si>
    <t>עמודה15502</t>
  </si>
  <si>
    <t>עמודה15503</t>
  </si>
  <si>
    <t>עמודה15504</t>
  </si>
  <si>
    <t>עמודה15505</t>
  </si>
  <si>
    <t>עמודה15506</t>
  </si>
  <si>
    <t>עמודה15507</t>
  </si>
  <si>
    <t>עמודה15508</t>
  </si>
  <si>
    <t>עמודה15509</t>
  </si>
  <si>
    <t>עמודה15510</t>
  </si>
  <si>
    <t>עמודה15511</t>
  </si>
  <si>
    <t>עמודה15512</t>
  </si>
  <si>
    <t>עמודה15513</t>
  </si>
  <si>
    <t>עמודה15514</t>
  </si>
  <si>
    <t>עמודה15515</t>
  </si>
  <si>
    <t>עמודה15516</t>
  </si>
  <si>
    <t>עמודה15517</t>
  </si>
  <si>
    <t>עמודה15518</t>
  </si>
  <si>
    <t>עמודה15519</t>
  </si>
  <si>
    <t>עמודה15520</t>
  </si>
  <si>
    <t>עמודה15521</t>
  </si>
  <si>
    <t>עמודה15522</t>
  </si>
  <si>
    <t>עמודה15523</t>
  </si>
  <si>
    <t>עמודה15524</t>
  </si>
  <si>
    <t>עמודה15525</t>
  </si>
  <si>
    <t>עמודה15526</t>
  </si>
  <si>
    <t>עמודה15527</t>
  </si>
  <si>
    <t>עמודה15528</t>
  </si>
  <si>
    <t>עמודה15529</t>
  </si>
  <si>
    <t>עמודה15530</t>
  </si>
  <si>
    <t>עמודה15531</t>
  </si>
  <si>
    <t>עמודה15532</t>
  </si>
  <si>
    <t>עמודה15533</t>
  </si>
  <si>
    <t>עמודה15534</t>
  </si>
  <si>
    <t>עמודה15535</t>
  </si>
  <si>
    <t>עמודה15536</t>
  </si>
  <si>
    <t>עמודה15537</t>
  </si>
  <si>
    <t>עמודה15538</t>
  </si>
  <si>
    <t>עמודה15539</t>
  </si>
  <si>
    <t>עמודה15540</t>
  </si>
  <si>
    <t>עמודה15541</t>
  </si>
  <si>
    <t>עמודה15542</t>
  </si>
  <si>
    <t>עמודה15543</t>
  </si>
  <si>
    <t>עמודה15544</t>
  </si>
  <si>
    <t>עמודה15545</t>
  </si>
  <si>
    <t>עמודה15546</t>
  </si>
  <si>
    <t>עמודה15547</t>
  </si>
  <si>
    <t>עמודה15548</t>
  </si>
  <si>
    <t>עמודה15549</t>
  </si>
  <si>
    <t>עמודה15550</t>
  </si>
  <si>
    <t>עמודה15551</t>
  </si>
  <si>
    <t>עמודה15552</t>
  </si>
  <si>
    <t>עמודה15553</t>
  </si>
  <si>
    <t>עמודה15554</t>
  </si>
  <si>
    <t>עמודה15555</t>
  </si>
  <si>
    <t>עמודה15556</t>
  </si>
  <si>
    <t>עמודה15557</t>
  </si>
  <si>
    <t>עמודה15558</t>
  </si>
  <si>
    <t>עמודה15559</t>
  </si>
  <si>
    <t>עמודה15560</t>
  </si>
  <si>
    <t>עמודה15561</t>
  </si>
  <si>
    <t>עמודה15562</t>
  </si>
  <si>
    <t>עמודה15563</t>
  </si>
  <si>
    <t>עמודה15564</t>
  </si>
  <si>
    <t>עמודה15565</t>
  </si>
  <si>
    <t>עמודה15566</t>
  </si>
  <si>
    <t>עמודה15567</t>
  </si>
  <si>
    <t>עמודה15568</t>
  </si>
  <si>
    <t>עמודה15569</t>
  </si>
  <si>
    <t>עמודה15570</t>
  </si>
  <si>
    <t>עמודה15571</t>
  </si>
  <si>
    <t>עמודה15572</t>
  </si>
  <si>
    <t>עמודה15573</t>
  </si>
  <si>
    <t>עמודה15574</t>
  </si>
  <si>
    <t>עמודה15575</t>
  </si>
  <si>
    <t>עמודה15576</t>
  </si>
  <si>
    <t>עמודה15577</t>
  </si>
  <si>
    <t>עמודה15578</t>
  </si>
  <si>
    <t>עמודה15579</t>
  </si>
  <si>
    <t>עמודה15580</t>
  </si>
  <si>
    <t>עמודה15581</t>
  </si>
  <si>
    <t>עמודה15582</t>
  </si>
  <si>
    <t>עמודה15583</t>
  </si>
  <si>
    <t>עמודה15584</t>
  </si>
  <si>
    <t>עמודה15585</t>
  </si>
  <si>
    <t>עמודה15586</t>
  </si>
  <si>
    <t>עמודה15587</t>
  </si>
  <si>
    <t>עמודה15588</t>
  </si>
  <si>
    <t>עמודה15589</t>
  </si>
  <si>
    <t>עמודה15590</t>
  </si>
  <si>
    <t>עמודה15591</t>
  </si>
  <si>
    <t>עמודה15592</t>
  </si>
  <si>
    <t>עמודה15593</t>
  </si>
  <si>
    <t>עמודה15594</t>
  </si>
  <si>
    <t>עמודה15595</t>
  </si>
  <si>
    <t>עמודה15596</t>
  </si>
  <si>
    <t>עמודה15597</t>
  </si>
  <si>
    <t>עמודה15598</t>
  </si>
  <si>
    <t>עמודה15599</t>
  </si>
  <si>
    <t>עמודה15600</t>
  </si>
  <si>
    <t>עמודה15601</t>
  </si>
  <si>
    <t>עמודה15602</t>
  </si>
  <si>
    <t>עמודה15603</t>
  </si>
  <si>
    <t>עמודה15604</t>
  </si>
  <si>
    <t>עמודה15605</t>
  </si>
  <si>
    <t>עמודה15606</t>
  </si>
  <si>
    <t>עמודה15607</t>
  </si>
  <si>
    <t>עמודה15608</t>
  </si>
  <si>
    <t>עמודה15609</t>
  </si>
  <si>
    <t>עמודה15610</t>
  </si>
  <si>
    <t>עמודה15611</t>
  </si>
  <si>
    <t>עמודה15612</t>
  </si>
  <si>
    <t>עמודה15613</t>
  </si>
  <si>
    <t>עמודה15614</t>
  </si>
  <si>
    <t>עמודה15615</t>
  </si>
  <si>
    <t>עמודה15616</t>
  </si>
  <si>
    <t>עמודה15617</t>
  </si>
  <si>
    <t>עמודה15618</t>
  </si>
  <si>
    <t>עמודה15619</t>
  </si>
  <si>
    <t>עמודה15620</t>
  </si>
  <si>
    <t>עמודה15621</t>
  </si>
  <si>
    <t>עמודה15622</t>
  </si>
  <si>
    <t>עמודה15623</t>
  </si>
  <si>
    <t>עמודה15624</t>
  </si>
  <si>
    <t>עמודה15625</t>
  </si>
  <si>
    <t>עמודה15626</t>
  </si>
  <si>
    <t>עמודה15627</t>
  </si>
  <si>
    <t>עמודה15628</t>
  </si>
  <si>
    <t>עמודה15629</t>
  </si>
  <si>
    <t>עמודה15630</t>
  </si>
  <si>
    <t>עמודה15631</t>
  </si>
  <si>
    <t>עמודה15632</t>
  </si>
  <si>
    <t>עמודה15633</t>
  </si>
  <si>
    <t>עמודה15634</t>
  </si>
  <si>
    <t>עמודה15635</t>
  </si>
  <si>
    <t>עמודה15636</t>
  </si>
  <si>
    <t>עמודה15637</t>
  </si>
  <si>
    <t>עמודה15638</t>
  </si>
  <si>
    <t>עמודה15639</t>
  </si>
  <si>
    <t>עמודה15640</t>
  </si>
  <si>
    <t>עמודה15641</t>
  </si>
  <si>
    <t>עמודה15642</t>
  </si>
  <si>
    <t>עמודה15643</t>
  </si>
  <si>
    <t>עמודה15644</t>
  </si>
  <si>
    <t>עמודה15645</t>
  </si>
  <si>
    <t>עמודה15646</t>
  </si>
  <si>
    <t>עמודה15647</t>
  </si>
  <si>
    <t>עמודה15648</t>
  </si>
  <si>
    <t>עמודה15649</t>
  </si>
  <si>
    <t>עמודה15650</t>
  </si>
  <si>
    <t>עמודה15651</t>
  </si>
  <si>
    <t>עמודה15652</t>
  </si>
  <si>
    <t>עמודה15653</t>
  </si>
  <si>
    <t>עמודה15654</t>
  </si>
  <si>
    <t>עמודה15655</t>
  </si>
  <si>
    <t>עמודה15656</t>
  </si>
  <si>
    <t>עמודה15657</t>
  </si>
  <si>
    <t>עמודה15658</t>
  </si>
  <si>
    <t>עמודה15659</t>
  </si>
  <si>
    <t>עמודה15660</t>
  </si>
  <si>
    <t>עמודה15661</t>
  </si>
  <si>
    <t>עמודה15662</t>
  </si>
  <si>
    <t>עמודה15663</t>
  </si>
  <si>
    <t>עמודה15664</t>
  </si>
  <si>
    <t>עמודה15665</t>
  </si>
  <si>
    <t>עמודה15666</t>
  </si>
  <si>
    <t>עמודה15667</t>
  </si>
  <si>
    <t>עמודה15668</t>
  </si>
  <si>
    <t>עמודה15669</t>
  </si>
  <si>
    <t>עמודה15670</t>
  </si>
  <si>
    <t>עמודה15671</t>
  </si>
  <si>
    <t>עמודה15672</t>
  </si>
  <si>
    <t>עמודה15673</t>
  </si>
  <si>
    <t>עמודה15674</t>
  </si>
  <si>
    <t>עמודה15675</t>
  </si>
  <si>
    <t>עמודה15676</t>
  </si>
  <si>
    <t>עמודה15677</t>
  </si>
  <si>
    <t>עמודה15678</t>
  </si>
  <si>
    <t>עמודה15679</t>
  </si>
  <si>
    <t>עמודה15680</t>
  </si>
  <si>
    <t>עמודה15681</t>
  </si>
  <si>
    <t>עמודה15682</t>
  </si>
  <si>
    <t>עמודה15683</t>
  </si>
  <si>
    <t>עמודה15684</t>
  </si>
  <si>
    <t>עמודה15685</t>
  </si>
  <si>
    <t>עמודה15686</t>
  </si>
  <si>
    <t>עמודה15687</t>
  </si>
  <si>
    <t>עמודה15688</t>
  </si>
  <si>
    <t>עמודה15689</t>
  </si>
  <si>
    <t>עמודה15690</t>
  </si>
  <si>
    <t>עמודה15691</t>
  </si>
  <si>
    <t>עמודה15692</t>
  </si>
  <si>
    <t>עמודה15693</t>
  </si>
  <si>
    <t>עמודה15694</t>
  </si>
  <si>
    <t>עמודה15695</t>
  </si>
  <si>
    <t>עמודה15696</t>
  </si>
  <si>
    <t>עמודה15697</t>
  </si>
  <si>
    <t>עמודה15698</t>
  </si>
  <si>
    <t>עמודה15699</t>
  </si>
  <si>
    <t>עמודה15700</t>
  </si>
  <si>
    <t>עמודה15701</t>
  </si>
  <si>
    <t>עמודה15702</t>
  </si>
  <si>
    <t>עמודה15703</t>
  </si>
  <si>
    <t>עמודה15704</t>
  </si>
  <si>
    <t>עמודה15705</t>
  </si>
  <si>
    <t>עמודה15706</t>
  </si>
  <si>
    <t>עמודה15707</t>
  </si>
  <si>
    <t>עמודה15708</t>
  </si>
  <si>
    <t>עמודה15709</t>
  </si>
  <si>
    <t>עמודה15710</t>
  </si>
  <si>
    <t>עמודה15711</t>
  </si>
  <si>
    <t>עמודה15712</t>
  </si>
  <si>
    <t>עמודה15713</t>
  </si>
  <si>
    <t>עמודה15714</t>
  </si>
  <si>
    <t>עמודה15715</t>
  </si>
  <si>
    <t>עמודה15716</t>
  </si>
  <si>
    <t>עמודה15717</t>
  </si>
  <si>
    <t>עמודה15718</t>
  </si>
  <si>
    <t>עמודה15719</t>
  </si>
  <si>
    <t>עמודה15720</t>
  </si>
  <si>
    <t>עמודה15721</t>
  </si>
  <si>
    <t>עמודה15722</t>
  </si>
  <si>
    <t>עמודה15723</t>
  </si>
  <si>
    <t>עמודה15724</t>
  </si>
  <si>
    <t>עמודה15725</t>
  </si>
  <si>
    <t>עמודה15726</t>
  </si>
  <si>
    <t>עמודה15727</t>
  </si>
  <si>
    <t>עמודה15728</t>
  </si>
  <si>
    <t>עמודה15729</t>
  </si>
  <si>
    <t>עמודה15730</t>
  </si>
  <si>
    <t>עמודה15731</t>
  </si>
  <si>
    <t>עמודה15732</t>
  </si>
  <si>
    <t>עמודה15733</t>
  </si>
  <si>
    <t>עמודה15734</t>
  </si>
  <si>
    <t>עמודה15735</t>
  </si>
  <si>
    <t>עמודה15736</t>
  </si>
  <si>
    <t>עמודה15737</t>
  </si>
  <si>
    <t>עמודה15738</t>
  </si>
  <si>
    <t>עמודה15739</t>
  </si>
  <si>
    <t>עמודה15740</t>
  </si>
  <si>
    <t>עמודה15741</t>
  </si>
  <si>
    <t>עמודה15742</t>
  </si>
  <si>
    <t>עמודה15743</t>
  </si>
  <si>
    <t>עמודה15744</t>
  </si>
  <si>
    <t>עמודה15745</t>
  </si>
  <si>
    <t>עמודה15746</t>
  </si>
  <si>
    <t>עמודה15747</t>
  </si>
  <si>
    <t>עמודה15748</t>
  </si>
  <si>
    <t>עמודה15749</t>
  </si>
  <si>
    <t>עמודה15750</t>
  </si>
  <si>
    <t>עמודה15751</t>
  </si>
  <si>
    <t>עמודה15752</t>
  </si>
  <si>
    <t>עמודה15753</t>
  </si>
  <si>
    <t>עמודה15754</t>
  </si>
  <si>
    <t>עמודה15755</t>
  </si>
  <si>
    <t>עמודה15756</t>
  </si>
  <si>
    <t>עמודה15757</t>
  </si>
  <si>
    <t>עמודה15758</t>
  </si>
  <si>
    <t>עמודה15759</t>
  </si>
  <si>
    <t>עמודה15760</t>
  </si>
  <si>
    <t>עמודה15761</t>
  </si>
  <si>
    <t>עמודה15762</t>
  </si>
  <si>
    <t>עמודה15763</t>
  </si>
  <si>
    <t>עמודה15764</t>
  </si>
  <si>
    <t>עמודה15765</t>
  </si>
  <si>
    <t>עמודה15766</t>
  </si>
  <si>
    <t>עמודה15767</t>
  </si>
  <si>
    <t>עמודה15768</t>
  </si>
  <si>
    <t>עמודה15769</t>
  </si>
  <si>
    <t>עמודה15770</t>
  </si>
  <si>
    <t>עמודה15771</t>
  </si>
  <si>
    <t>עמודה15772</t>
  </si>
  <si>
    <t>עמודה15773</t>
  </si>
  <si>
    <t>עמודה15774</t>
  </si>
  <si>
    <t>עמודה15775</t>
  </si>
  <si>
    <t>עמודה15776</t>
  </si>
  <si>
    <t>עמודה15777</t>
  </si>
  <si>
    <t>עמודה15778</t>
  </si>
  <si>
    <t>עמודה15779</t>
  </si>
  <si>
    <t>עמודה15780</t>
  </si>
  <si>
    <t>עמודה15781</t>
  </si>
  <si>
    <t>עמודה15782</t>
  </si>
  <si>
    <t>עמודה15783</t>
  </si>
  <si>
    <t>עמודה15784</t>
  </si>
  <si>
    <t>עמודה15785</t>
  </si>
  <si>
    <t>עמודה15786</t>
  </si>
  <si>
    <t>עמודה15787</t>
  </si>
  <si>
    <t>עמודה15788</t>
  </si>
  <si>
    <t>עמודה15789</t>
  </si>
  <si>
    <t>עמודה15790</t>
  </si>
  <si>
    <t>עמודה15791</t>
  </si>
  <si>
    <t>עמודה15792</t>
  </si>
  <si>
    <t>עמודה15793</t>
  </si>
  <si>
    <t>עמודה15794</t>
  </si>
  <si>
    <t>עמודה15795</t>
  </si>
  <si>
    <t>עמודה15796</t>
  </si>
  <si>
    <t>עמודה15797</t>
  </si>
  <si>
    <t>עמודה15798</t>
  </si>
  <si>
    <t>עמודה15799</t>
  </si>
  <si>
    <t>עמודה15800</t>
  </si>
  <si>
    <t>עמודה15801</t>
  </si>
  <si>
    <t>עמודה15802</t>
  </si>
  <si>
    <t>עמודה15803</t>
  </si>
  <si>
    <t>עמודה15804</t>
  </si>
  <si>
    <t>עמודה15805</t>
  </si>
  <si>
    <t>עמודה15806</t>
  </si>
  <si>
    <t>עמודה15807</t>
  </si>
  <si>
    <t>עמודה15808</t>
  </si>
  <si>
    <t>עמודה15809</t>
  </si>
  <si>
    <t>עמודה15810</t>
  </si>
  <si>
    <t>עמודה15811</t>
  </si>
  <si>
    <t>עמודה15812</t>
  </si>
  <si>
    <t>עמודה15813</t>
  </si>
  <si>
    <t>עמודה15814</t>
  </si>
  <si>
    <t>עמודה15815</t>
  </si>
  <si>
    <t>עמודה15816</t>
  </si>
  <si>
    <t>עמודה15817</t>
  </si>
  <si>
    <t>עמודה15818</t>
  </si>
  <si>
    <t>עמודה15819</t>
  </si>
  <si>
    <t>עמודה15820</t>
  </si>
  <si>
    <t>עמודה15821</t>
  </si>
  <si>
    <t>עמודה15822</t>
  </si>
  <si>
    <t>עמודה15823</t>
  </si>
  <si>
    <t>עמודה15824</t>
  </si>
  <si>
    <t>עמודה15825</t>
  </si>
  <si>
    <t>עמודה15826</t>
  </si>
  <si>
    <t>עמודה15827</t>
  </si>
  <si>
    <t>עמודה15828</t>
  </si>
  <si>
    <t>עמודה15829</t>
  </si>
  <si>
    <t>עמודה15830</t>
  </si>
  <si>
    <t>עמודה15831</t>
  </si>
  <si>
    <t>עמודה15832</t>
  </si>
  <si>
    <t>עמודה15833</t>
  </si>
  <si>
    <t>עמודה15834</t>
  </si>
  <si>
    <t>עמודה15835</t>
  </si>
  <si>
    <t>עמודה15836</t>
  </si>
  <si>
    <t>עמודה15837</t>
  </si>
  <si>
    <t>עמודה15838</t>
  </si>
  <si>
    <t>עמודה15839</t>
  </si>
  <si>
    <t>עמודה15840</t>
  </si>
  <si>
    <t>עמודה15841</t>
  </si>
  <si>
    <t>עמודה15842</t>
  </si>
  <si>
    <t>עמודה15843</t>
  </si>
  <si>
    <t>עמודה15844</t>
  </si>
  <si>
    <t>עמודה15845</t>
  </si>
  <si>
    <t>עמודה15846</t>
  </si>
  <si>
    <t>עמודה15847</t>
  </si>
  <si>
    <t>עמודה15848</t>
  </si>
  <si>
    <t>עמודה15849</t>
  </si>
  <si>
    <t>עמודה15850</t>
  </si>
  <si>
    <t>עמודה15851</t>
  </si>
  <si>
    <t>עמודה15852</t>
  </si>
  <si>
    <t>עמודה15853</t>
  </si>
  <si>
    <t>עמודה15854</t>
  </si>
  <si>
    <t>עמודה15855</t>
  </si>
  <si>
    <t>עמודה15856</t>
  </si>
  <si>
    <t>עמודה15857</t>
  </si>
  <si>
    <t>עמודה15858</t>
  </si>
  <si>
    <t>עמודה15859</t>
  </si>
  <si>
    <t>עמודה15860</t>
  </si>
  <si>
    <t>עמודה15861</t>
  </si>
  <si>
    <t>עמודה15862</t>
  </si>
  <si>
    <t>עמודה15863</t>
  </si>
  <si>
    <t>עמודה15864</t>
  </si>
  <si>
    <t>עמודה15865</t>
  </si>
  <si>
    <t>עמודה15866</t>
  </si>
  <si>
    <t>עמודה15867</t>
  </si>
  <si>
    <t>עמודה15868</t>
  </si>
  <si>
    <t>עמודה15869</t>
  </si>
  <si>
    <t>עמודה15870</t>
  </si>
  <si>
    <t>עמודה15871</t>
  </si>
  <si>
    <t>עמודה15872</t>
  </si>
  <si>
    <t>עמודה15873</t>
  </si>
  <si>
    <t>עמודה15874</t>
  </si>
  <si>
    <t>עמודה15875</t>
  </si>
  <si>
    <t>עמודה15876</t>
  </si>
  <si>
    <t>עמודה15877</t>
  </si>
  <si>
    <t>עמודה15878</t>
  </si>
  <si>
    <t>עמודה15879</t>
  </si>
  <si>
    <t>עמודה15880</t>
  </si>
  <si>
    <t>עמודה15881</t>
  </si>
  <si>
    <t>עמודה15882</t>
  </si>
  <si>
    <t>עמודה15883</t>
  </si>
  <si>
    <t>עמודה15884</t>
  </si>
  <si>
    <t>עמודה15885</t>
  </si>
  <si>
    <t>עמודה15886</t>
  </si>
  <si>
    <t>עמודה15887</t>
  </si>
  <si>
    <t>עמודה15888</t>
  </si>
  <si>
    <t>עמודה15889</t>
  </si>
  <si>
    <t>עמודה15890</t>
  </si>
  <si>
    <t>עמודה15891</t>
  </si>
  <si>
    <t>עמודה15892</t>
  </si>
  <si>
    <t>עמודה15893</t>
  </si>
  <si>
    <t>עמודה15894</t>
  </si>
  <si>
    <t>עמודה15895</t>
  </si>
  <si>
    <t>עמודה15896</t>
  </si>
  <si>
    <t>עמודה15897</t>
  </si>
  <si>
    <t>עמודה15898</t>
  </si>
  <si>
    <t>עמודה15899</t>
  </si>
  <si>
    <t>עמודה15900</t>
  </si>
  <si>
    <t>עמודה15901</t>
  </si>
  <si>
    <t>עמודה15902</t>
  </si>
  <si>
    <t>עמודה15903</t>
  </si>
  <si>
    <t>עמודה15904</t>
  </si>
  <si>
    <t>עמודה15905</t>
  </si>
  <si>
    <t>עמודה15906</t>
  </si>
  <si>
    <t>עמודה15907</t>
  </si>
  <si>
    <t>עמודה15908</t>
  </si>
  <si>
    <t>עמודה15909</t>
  </si>
  <si>
    <t>עמודה15910</t>
  </si>
  <si>
    <t>עמודה15911</t>
  </si>
  <si>
    <t>עמודה15912</t>
  </si>
  <si>
    <t>עמודה15913</t>
  </si>
  <si>
    <t>עמודה15914</t>
  </si>
  <si>
    <t>עמודה15915</t>
  </si>
  <si>
    <t>עמודה15916</t>
  </si>
  <si>
    <t>עמודה15917</t>
  </si>
  <si>
    <t>עמודה15918</t>
  </si>
  <si>
    <t>עמודה15919</t>
  </si>
  <si>
    <t>עמודה15920</t>
  </si>
  <si>
    <t>עמודה15921</t>
  </si>
  <si>
    <t>עמודה15922</t>
  </si>
  <si>
    <t>עמודה15923</t>
  </si>
  <si>
    <t>עמודה15924</t>
  </si>
  <si>
    <t>עמודה15925</t>
  </si>
  <si>
    <t>עמודה15926</t>
  </si>
  <si>
    <t>עמודה15927</t>
  </si>
  <si>
    <t>עמודה15928</t>
  </si>
  <si>
    <t>עמודה15929</t>
  </si>
  <si>
    <t>עמודה15930</t>
  </si>
  <si>
    <t>עמודה15931</t>
  </si>
  <si>
    <t>עמודה15932</t>
  </si>
  <si>
    <t>עמודה15933</t>
  </si>
  <si>
    <t>עמודה15934</t>
  </si>
  <si>
    <t>עמודה15935</t>
  </si>
  <si>
    <t>עמודה15936</t>
  </si>
  <si>
    <t>עמודה15937</t>
  </si>
  <si>
    <t>עמודה15938</t>
  </si>
  <si>
    <t>עמודה15939</t>
  </si>
  <si>
    <t>עמודה15940</t>
  </si>
  <si>
    <t>עמודה15941</t>
  </si>
  <si>
    <t>עמודה15942</t>
  </si>
  <si>
    <t>עמודה15943</t>
  </si>
  <si>
    <t>עמודה15944</t>
  </si>
  <si>
    <t>עמודה15945</t>
  </si>
  <si>
    <t>עמודה15946</t>
  </si>
  <si>
    <t>עמודה15947</t>
  </si>
  <si>
    <t>עמודה15948</t>
  </si>
  <si>
    <t>עמודה15949</t>
  </si>
  <si>
    <t>עמודה15950</t>
  </si>
  <si>
    <t>עמודה15951</t>
  </si>
  <si>
    <t>עמודה15952</t>
  </si>
  <si>
    <t>עמודה15953</t>
  </si>
  <si>
    <t>עמודה15954</t>
  </si>
  <si>
    <t>עמודה15955</t>
  </si>
  <si>
    <t>עמודה15956</t>
  </si>
  <si>
    <t>עמודה15957</t>
  </si>
  <si>
    <t>עמודה15958</t>
  </si>
  <si>
    <t>עמודה15959</t>
  </si>
  <si>
    <t>עמודה15960</t>
  </si>
  <si>
    <t>עמודה15961</t>
  </si>
  <si>
    <t>עמודה15962</t>
  </si>
  <si>
    <t>עמודה15963</t>
  </si>
  <si>
    <t>עמודה15964</t>
  </si>
  <si>
    <t>עמודה15965</t>
  </si>
  <si>
    <t>עמודה15966</t>
  </si>
  <si>
    <t>עמודה15967</t>
  </si>
  <si>
    <t>עמודה15968</t>
  </si>
  <si>
    <t>עמודה15969</t>
  </si>
  <si>
    <t>עמודה15970</t>
  </si>
  <si>
    <t>עמודה15971</t>
  </si>
  <si>
    <t>עמודה15972</t>
  </si>
  <si>
    <t>עמודה15973</t>
  </si>
  <si>
    <t>עמודה15974</t>
  </si>
  <si>
    <t>עמודה15975</t>
  </si>
  <si>
    <t>עמודה15976</t>
  </si>
  <si>
    <t>עמודה15977</t>
  </si>
  <si>
    <t>עמודה15978</t>
  </si>
  <si>
    <t>עמודה15979</t>
  </si>
  <si>
    <t>עמודה15980</t>
  </si>
  <si>
    <t>עמודה15981</t>
  </si>
  <si>
    <t>עמודה15982</t>
  </si>
  <si>
    <t>עמודה15983</t>
  </si>
  <si>
    <t>עמודה15984</t>
  </si>
  <si>
    <t>עמודה15985</t>
  </si>
  <si>
    <t>עמודה15986</t>
  </si>
  <si>
    <t>עמודה15987</t>
  </si>
  <si>
    <t>עמודה15988</t>
  </si>
  <si>
    <t>עמודה15989</t>
  </si>
  <si>
    <t>עמודה15990</t>
  </si>
  <si>
    <t>עמודה15991</t>
  </si>
  <si>
    <t>עמודה15992</t>
  </si>
  <si>
    <t>עמודה15993</t>
  </si>
  <si>
    <t>עמודה15994</t>
  </si>
  <si>
    <t>עמודה15995</t>
  </si>
  <si>
    <t>עמודה15996</t>
  </si>
  <si>
    <t>עמודה15997</t>
  </si>
  <si>
    <t>עמודה15998</t>
  </si>
  <si>
    <t>עמודה15999</t>
  </si>
  <si>
    <t>עמודה16000</t>
  </si>
  <si>
    <t>עמודה16001</t>
  </si>
  <si>
    <t>עמודה16002</t>
  </si>
  <si>
    <t>עמודה16003</t>
  </si>
  <si>
    <t>עמודה16004</t>
  </si>
  <si>
    <t>עמודה16005</t>
  </si>
  <si>
    <t>עמודה16006</t>
  </si>
  <si>
    <t>עמודה16007</t>
  </si>
  <si>
    <t>עמודה16008</t>
  </si>
  <si>
    <t>עמודה16009</t>
  </si>
  <si>
    <t>עמודה16010</t>
  </si>
  <si>
    <t>עמודה16011</t>
  </si>
  <si>
    <t>עמודה16012</t>
  </si>
  <si>
    <t>עמודה16013</t>
  </si>
  <si>
    <t>עמודה16014</t>
  </si>
  <si>
    <t>עמודה16015</t>
  </si>
  <si>
    <t>עמודה16016</t>
  </si>
  <si>
    <t>עמודה16017</t>
  </si>
  <si>
    <t>עמודה16018</t>
  </si>
  <si>
    <t>עמודה16019</t>
  </si>
  <si>
    <t>עמודה16020</t>
  </si>
  <si>
    <t>עמודה16021</t>
  </si>
  <si>
    <t>עמודה16022</t>
  </si>
  <si>
    <t>עמודה16023</t>
  </si>
  <si>
    <t>עמודה16024</t>
  </si>
  <si>
    <t>עמודה16025</t>
  </si>
  <si>
    <t>עמודה16026</t>
  </si>
  <si>
    <t>עמודה16027</t>
  </si>
  <si>
    <t>עמודה16028</t>
  </si>
  <si>
    <t>עמודה16029</t>
  </si>
  <si>
    <t>עמודה16030</t>
  </si>
  <si>
    <t>עמודה16031</t>
  </si>
  <si>
    <t>עמודה16032</t>
  </si>
  <si>
    <t>עמודה16033</t>
  </si>
  <si>
    <t>עמודה16034</t>
  </si>
  <si>
    <t>עמודה16035</t>
  </si>
  <si>
    <t>עמודה16036</t>
  </si>
  <si>
    <t>עמודה16037</t>
  </si>
  <si>
    <t>עמודה16038</t>
  </si>
  <si>
    <t>עמודה16039</t>
  </si>
  <si>
    <t>עמודה16040</t>
  </si>
  <si>
    <t>עמודה16041</t>
  </si>
  <si>
    <t>עמודה16042</t>
  </si>
  <si>
    <t>עמודה16043</t>
  </si>
  <si>
    <t>עמודה16044</t>
  </si>
  <si>
    <t>עמודה16045</t>
  </si>
  <si>
    <t>עמודה16046</t>
  </si>
  <si>
    <t>עמודה16047</t>
  </si>
  <si>
    <t>עמודה16048</t>
  </si>
  <si>
    <t>עמודה16049</t>
  </si>
  <si>
    <t>עמודה16050</t>
  </si>
  <si>
    <t>עמודה16051</t>
  </si>
  <si>
    <t>עמודה16052</t>
  </si>
  <si>
    <t>עמודה16053</t>
  </si>
  <si>
    <t>עמודה16054</t>
  </si>
  <si>
    <t>עמודה16055</t>
  </si>
  <si>
    <t>עמודה16056</t>
  </si>
  <si>
    <t>עמודה16057</t>
  </si>
  <si>
    <t>עמודה16058</t>
  </si>
  <si>
    <t>עמודה16059</t>
  </si>
  <si>
    <t>עמודה16060</t>
  </si>
  <si>
    <t>עמודה16061</t>
  </si>
  <si>
    <t>עמודה16062</t>
  </si>
  <si>
    <t>עמודה16063</t>
  </si>
  <si>
    <t>עמודה16064</t>
  </si>
  <si>
    <t>עמודה16065</t>
  </si>
  <si>
    <t>עמודה16066</t>
  </si>
  <si>
    <t>עמודה16067</t>
  </si>
  <si>
    <t>עמודה16068</t>
  </si>
  <si>
    <t>עמודה16069</t>
  </si>
  <si>
    <t>עמודה16070</t>
  </si>
  <si>
    <t>עמודה16071</t>
  </si>
  <si>
    <t>עמודה16072</t>
  </si>
  <si>
    <t>עמודה16073</t>
  </si>
  <si>
    <t>עמודה16074</t>
  </si>
  <si>
    <t>עמודה16075</t>
  </si>
  <si>
    <t>עמודה16076</t>
  </si>
  <si>
    <t>עמודה16077</t>
  </si>
  <si>
    <t>עמודה16078</t>
  </si>
  <si>
    <t>עמודה16079</t>
  </si>
  <si>
    <t>עמודה16080</t>
  </si>
  <si>
    <t>עמודה16081</t>
  </si>
  <si>
    <t>עמודה16082</t>
  </si>
  <si>
    <t>עמודה16083</t>
  </si>
  <si>
    <t>עמודה16084</t>
  </si>
  <si>
    <t>עמודה16085</t>
  </si>
  <si>
    <t>עמודה16086</t>
  </si>
  <si>
    <t>עמודה16087</t>
  </si>
  <si>
    <t>עמודה16088</t>
  </si>
  <si>
    <t>עמודה16089</t>
  </si>
  <si>
    <t>עמודה16090</t>
  </si>
  <si>
    <t>עמודה16091</t>
  </si>
  <si>
    <t>עמודה16092</t>
  </si>
  <si>
    <t>עמודה16093</t>
  </si>
  <si>
    <t>עמודה16094</t>
  </si>
  <si>
    <t>עמודה16095</t>
  </si>
  <si>
    <t>עמודה16096</t>
  </si>
  <si>
    <t>עמודה16097</t>
  </si>
  <si>
    <t>עמודה16098</t>
  </si>
  <si>
    <t>עמודה16099</t>
  </si>
  <si>
    <t>עמודה16100</t>
  </si>
  <si>
    <t>עמודה16101</t>
  </si>
  <si>
    <t>עמודה16102</t>
  </si>
  <si>
    <t>עמודה16103</t>
  </si>
  <si>
    <t>עמודה16104</t>
  </si>
  <si>
    <t>עמודה16105</t>
  </si>
  <si>
    <t>עמודה16106</t>
  </si>
  <si>
    <t>עמודה16107</t>
  </si>
  <si>
    <t>עמודה16108</t>
  </si>
  <si>
    <t>עמודה16109</t>
  </si>
  <si>
    <t>עמודה16110</t>
  </si>
  <si>
    <t>עמודה16111</t>
  </si>
  <si>
    <t>עמודה16112</t>
  </si>
  <si>
    <t>עמודה16113</t>
  </si>
  <si>
    <t>עמודה16114</t>
  </si>
  <si>
    <t>עמודה16115</t>
  </si>
  <si>
    <t>עמודה16116</t>
  </si>
  <si>
    <t>עמודה16117</t>
  </si>
  <si>
    <t>עמודה16118</t>
  </si>
  <si>
    <t>עמודה16119</t>
  </si>
  <si>
    <t>עמודה16120</t>
  </si>
  <si>
    <t>עמודה16121</t>
  </si>
  <si>
    <t>עמודה16122</t>
  </si>
  <si>
    <t>עמודה16123</t>
  </si>
  <si>
    <t>עמודה16124</t>
  </si>
  <si>
    <t>עמודה16125</t>
  </si>
  <si>
    <t>עמודה16126</t>
  </si>
  <si>
    <t>עמודה16127</t>
  </si>
  <si>
    <t>עמודה16128</t>
  </si>
  <si>
    <t>עמודה16129</t>
  </si>
  <si>
    <t>עמודה16130</t>
  </si>
  <si>
    <t>עמודה16131</t>
  </si>
  <si>
    <t>עמודה16132</t>
  </si>
  <si>
    <t>עמודה16133</t>
  </si>
  <si>
    <t>עמודה16134</t>
  </si>
  <si>
    <t>עמודה16135</t>
  </si>
  <si>
    <t>עמודה16136</t>
  </si>
  <si>
    <t>עמודה16137</t>
  </si>
  <si>
    <t>עמודה16138</t>
  </si>
  <si>
    <t>עמודה16139</t>
  </si>
  <si>
    <t>עמודה16140</t>
  </si>
  <si>
    <t>עמודה16141</t>
  </si>
  <si>
    <t>עמודה16142</t>
  </si>
  <si>
    <t>עמודה16143</t>
  </si>
  <si>
    <t>עמודה16144</t>
  </si>
  <si>
    <t>עמודה16145</t>
  </si>
  <si>
    <t>עמודה16146</t>
  </si>
  <si>
    <t>עמודה16147</t>
  </si>
  <si>
    <t>עמודה16148</t>
  </si>
  <si>
    <t>עמודה16149</t>
  </si>
  <si>
    <t>עמודה16150</t>
  </si>
  <si>
    <t>עמודה16151</t>
  </si>
  <si>
    <t>עמודה16152</t>
  </si>
  <si>
    <t>עמודה16153</t>
  </si>
  <si>
    <t>עמודה16154</t>
  </si>
  <si>
    <t>עמודה16155</t>
  </si>
  <si>
    <t>עמודה16156</t>
  </si>
  <si>
    <t>עמודה16157</t>
  </si>
  <si>
    <t>עמודה16158</t>
  </si>
  <si>
    <t>עמודה16159</t>
  </si>
  <si>
    <t>עמודה16160</t>
  </si>
  <si>
    <t>עמודה16161</t>
  </si>
  <si>
    <t>עמודה16162</t>
  </si>
  <si>
    <t>עמודה16163</t>
  </si>
  <si>
    <t>עמודה16164</t>
  </si>
  <si>
    <t>עמודה16165</t>
  </si>
  <si>
    <t>עמודה16166</t>
  </si>
  <si>
    <t>עמודה16167</t>
  </si>
  <si>
    <t>עמודה16168</t>
  </si>
  <si>
    <t>עמודה16169</t>
  </si>
  <si>
    <t>עמודה16170</t>
  </si>
  <si>
    <t>עמודה16171</t>
  </si>
  <si>
    <t>עמודה16172</t>
  </si>
  <si>
    <t>עמודה16173</t>
  </si>
  <si>
    <t>עמודה16174</t>
  </si>
  <si>
    <t>עמודה16175</t>
  </si>
  <si>
    <t>עמודה16176</t>
  </si>
  <si>
    <t>עמודה16177</t>
  </si>
  <si>
    <t>עמודה16178</t>
  </si>
  <si>
    <t>עמודה16179</t>
  </si>
  <si>
    <t>עמודה16180</t>
  </si>
  <si>
    <t>עמודה16181</t>
  </si>
  <si>
    <t>עמודה16182</t>
  </si>
  <si>
    <t>עמודה16183</t>
  </si>
  <si>
    <t>עמודה16184</t>
  </si>
  <si>
    <t>עמודה16185</t>
  </si>
  <si>
    <t>עמודה16186</t>
  </si>
  <si>
    <t>עמודה16187</t>
  </si>
  <si>
    <t>עמודה16188</t>
  </si>
  <si>
    <t>עמודה16189</t>
  </si>
  <si>
    <t>עמודה16190</t>
  </si>
  <si>
    <t>עמודה16191</t>
  </si>
  <si>
    <t>עמודה16192</t>
  </si>
  <si>
    <t>עמודה16193</t>
  </si>
  <si>
    <t>עמודה16194</t>
  </si>
  <si>
    <t>עמודה16195</t>
  </si>
  <si>
    <t>עמודה16196</t>
  </si>
  <si>
    <t>עמודה16197</t>
  </si>
  <si>
    <t>עמודה16198</t>
  </si>
  <si>
    <t>עמודה16199</t>
  </si>
  <si>
    <t>עמודה16200</t>
  </si>
  <si>
    <t>עמודה16201</t>
  </si>
  <si>
    <t>עמודה16202</t>
  </si>
  <si>
    <t>עמודה16203</t>
  </si>
  <si>
    <t>עמודה16204</t>
  </si>
  <si>
    <t>עמודה16205</t>
  </si>
  <si>
    <t>עמודה16206</t>
  </si>
  <si>
    <t>עמודה16207</t>
  </si>
  <si>
    <t>עמודה16208</t>
  </si>
  <si>
    <t>עמודה16209</t>
  </si>
  <si>
    <t>עמודה16210</t>
  </si>
  <si>
    <t>עמודה16211</t>
  </si>
  <si>
    <t>עמודה16212</t>
  </si>
  <si>
    <t>עמודה16213</t>
  </si>
  <si>
    <t>עמודה16214</t>
  </si>
  <si>
    <t>עמודה16215</t>
  </si>
  <si>
    <t>עמודה16216</t>
  </si>
  <si>
    <t>עמודה16217</t>
  </si>
  <si>
    <t>עמודה16218</t>
  </si>
  <si>
    <t>עמודה16219</t>
  </si>
  <si>
    <t>עמודה16220</t>
  </si>
  <si>
    <t>עמודה16221</t>
  </si>
  <si>
    <t>עמודה16222</t>
  </si>
  <si>
    <t>עמודה16223</t>
  </si>
  <si>
    <t>עמודה16224</t>
  </si>
  <si>
    <t>עמודה16225</t>
  </si>
  <si>
    <t>עמודה16226</t>
  </si>
  <si>
    <t>עמודה16227</t>
  </si>
  <si>
    <t>עמודה16228</t>
  </si>
  <si>
    <t>עמודה16229</t>
  </si>
  <si>
    <t>עמודה16230</t>
  </si>
  <si>
    <t>עמודה16231</t>
  </si>
  <si>
    <t>עמודה16232</t>
  </si>
  <si>
    <t>עמודה16233</t>
  </si>
  <si>
    <t>עמודה16234</t>
  </si>
  <si>
    <t>עמודה16235</t>
  </si>
  <si>
    <t>עמודה16236</t>
  </si>
  <si>
    <t>עמודה16237</t>
  </si>
  <si>
    <t>עמודה16238</t>
  </si>
  <si>
    <t>עמודה16239</t>
  </si>
  <si>
    <t>עמודה16240</t>
  </si>
  <si>
    <t>עמודה16241</t>
  </si>
  <si>
    <t>עמודה16242</t>
  </si>
  <si>
    <t>עמודה16243</t>
  </si>
  <si>
    <t>עמודה16244</t>
  </si>
  <si>
    <t>עמודה16245</t>
  </si>
  <si>
    <t>עמודה16246</t>
  </si>
  <si>
    <t>עמודה16247</t>
  </si>
  <si>
    <t>עמודה16248</t>
  </si>
  <si>
    <t>עמודה16249</t>
  </si>
  <si>
    <t>עמודה16250</t>
  </si>
  <si>
    <t>עמודה16251</t>
  </si>
  <si>
    <t>עמודה16252</t>
  </si>
  <si>
    <t>עמודה16253</t>
  </si>
  <si>
    <t>עמודה16254</t>
  </si>
  <si>
    <t>עמודה16255</t>
  </si>
  <si>
    <t>עמודה16256</t>
  </si>
  <si>
    <t>עמודה16257</t>
  </si>
  <si>
    <t>עמודה16258</t>
  </si>
  <si>
    <t>עמודה16259</t>
  </si>
  <si>
    <t>עמודה16260</t>
  </si>
  <si>
    <t>עמודה16261</t>
  </si>
  <si>
    <t>עמודה16262</t>
  </si>
  <si>
    <t>עמודה16263</t>
  </si>
  <si>
    <t>עמודה16264</t>
  </si>
  <si>
    <t>עמודה16265</t>
  </si>
  <si>
    <t>עמודה16266</t>
  </si>
  <si>
    <t>עמודה16267</t>
  </si>
  <si>
    <t>עמודה16268</t>
  </si>
  <si>
    <t>עמודה16269</t>
  </si>
  <si>
    <t>עמודה16270</t>
  </si>
  <si>
    <t>עמודה16271</t>
  </si>
  <si>
    <t>עמודה16272</t>
  </si>
  <si>
    <t>עמודה16273</t>
  </si>
  <si>
    <t>עמודה16274</t>
  </si>
  <si>
    <t>עמודה16275</t>
  </si>
  <si>
    <t>עמודה16276</t>
  </si>
  <si>
    <t>עמודה16277</t>
  </si>
  <si>
    <t>עמודה16278</t>
  </si>
  <si>
    <t>עמודה16279</t>
  </si>
  <si>
    <t>עמודה16280</t>
  </si>
  <si>
    <t>עמודה16281</t>
  </si>
  <si>
    <t>עמודה16282</t>
  </si>
  <si>
    <t>עמודה16283</t>
  </si>
  <si>
    <t>עמודה16284</t>
  </si>
  <si>
    <t>עמודה16285</t>
  </si>
  <si>
    <t>עמודה16286</t>
  </si>
  <si>
    <t>עמודה16287</t>
  </si>
  <si>
    <t>עמודה16288</t>
  </si>
  <si>
    <t>עמודה16289</t>
  </si>
  <si>
    <t>עמודה16290</t>
  </si>
  <si>
    <t>עמודה16291</t>
  </si>
  <si>
    <t>עמודה16292</t>
  </si>
  <si>
    <t>עמודה16293</t>
  </si>
  <si>
    <t>עמודה16294</t>
  </si>
  <si>
    <t>עמודה16295</t>
  </si>
  <si>
    <t>עמודה16296</t>
  </si>
  <si>
    <t>עמודה16297</t>
  </si>
  <si>
    <t>עמודה16298</t>
  </si>
  <si>
    <t>עמודה16299</t>
  </si>
  <si>
    <t>עמודה16300</t>
  </si>
  <si>
    <t>עמודה16301</t>
  </si>
  <si>
    <t>עמודה16302</t>
  </si>
  <si>
    <t>עמודה16303</t>
  </si>
  <si>
    <t>עמודה16304</t>
  </si>
  <si>
    <t>עמודה16305</t>
  </si>
  <si>
    <t>עמודה16306</t>
  </si>
  <si>
    <t>עמודה16307</t>
  </si>
  <si>
    <t>עמודה16308</t>
  </si>
  <si>
    <t>עמודה16309</t>
  </si>
  <si>
    <t>עמודה16310</t>
  </si>
  <si>
    <t>עמודה16311</t>
  </si>
  <si>
    <t>עמודה16312</t>
  </si>
  <si>
    <t>עמודה16313</t>
  </si>
  <si>
    <t>עמודה16314</t>
  </si>
  <si>
    <t>עמודה16315</t>
  </si>
  <si>
    <t>עמודה16316</t>
  </si>
  <si>
    <t>עמודה16317</t>
  </si>
  <si>
    <t>עמודה16318</t>
  </si>
  <si>
    <t>עמודה16319</t>
  </si>
  <si>
    <t>עמודה16320</t>
  </si>
  <si>
    <t>עמודה16321</t>
  </si>
  <si>
    <t>עמודה16322</t>
  </si>
  <si>
    <t>עמודה16323</t>
  </si>
  <si>
    <t>עמודה16324</t>
  </si>
  <si>
    <t>עמודה16325</t>
  </si>
  <si>
    <t>עמודה16326</t>
  </si>
  <si>
    <t>עמודה16327</t>
  </si>
  <si>
    <t>עמודה16328</t>
  </si>
  <si>
    <t>עמודה16329</t>
  </si>
  <si>
    <t>עמודה16330</t>
  </si>
  <si>
    <t>עמודה16331</t>
  </si>
  <si>
    <t>עמודה16332</t>
  </si>
  <si>
    <t>עמודה16333</t>
  </si>
  <si>
    <t>עמודה16334</t>
  </si>
  <si>
    <t>עמודה16335</t>
  </si>
  <si>
    <t>עמודה16336</t>
  </si>
  <si>
    <t>עמודה16337</t>
  </si>
  <si>
    <t>עמודה16338</t>
  </si>
  <si>
    <t>עמודה16339</t>
  </si>
  <si>
    <t>עמודה16340</t>
  </si>
  <si>
    <t>עמודה16341</t>
  </si>
  <si>
    <t>עמודה16342</t>
  </si>
  <si>
    <t>עמודה16343</t>
  </si>
  <si>
    <t>עמודה16344</t>
  </si>
  <si>
    <t>עמודה16345</t>
  </si>
  <si>
    <t>עמודה16346</t>
  </si>
  <si>
    <t>עמודה16347</t>
  </si>
  <si>
    <t>עמודה16348</t>
  </si>
  <si>
    <t>עמודה16349</t>
  </si>
  <si>
    <t>עמודה16350</t>
  </si>
  <si>
    <t>עמודה16351</t>
  </si>
  <si>
    <t>עמודה16352</t>
  </si>
  <si>
    <t>עמודה16353</t>
  </si>
  <si>
    <t>עמודה16354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</si>
</sst>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h:mm;@"/>
    <numFmt numFmtId="166" formatCode="[hh]:mm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AFAD2"/>
      <name val="Calibri"/>
      <family val="2"/>
    </font>
    <font>
      <sz val="11"/>
      <name val="Calibri"/>
      <family val="2"/>
    </font>
    <font>
      <sz val="11"/>
      <name val="Arial"/>
      <family val="2"/>
      <scheme val="minor"/>
    </font>
    <font>
      <sz val="11"/>
      <color theme="1"/>
      <name val="Calibri"/>
      <family val="2"/>
    </font>
    <font>
      <sz val="11"/>
      <name val="Arial"/>
      <family val="2"/>
      <scheme val="minor"/>
    </font>
    <font>
      <b/>
      <sz val="11"/>
      <color rgb="FFFAFAD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FF00"/>
        <bgColor indexed="64"/>
      </patternFill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6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6496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numFmt numFmtId="165" formatCode="h:mm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scheme val="none"/>
      </font>
      <fill>
        <patternFill patternType="solid">
          <fgColor indexed="64"/>
          <bgColor rgb="FF4682B4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AO74" totalsRowCount="1" headerRowDxfId="16495" dataDxfId="16494">
  <autoFilter ref="A1:AO73" xr:uid="{00000000-0009-0000-0100-000001000000}"/>
  <tableColumns count="41">
    <tableColumn id="1" xr3:uid="{00000000-0010-0000-0000-000001000000}" name="שם מפעיל" totalsRowLabel="סה&quot;כ" dataDxfId="16493" totalsRowDxfId="16492"/>
    <tableColumn id="2" xr3:uid="{00000000-0010-0000-0000-000002000000}" name="מס' אשכול" dataDxfId="16491" totalsRowDxfId="16490"/>
    <tableColumn id="3" xr3:uid="{00000000-0010-0000-0000-000003000000}" name="אשכול" dataDxfId="16489" totalsRowDxfId="16488"/>
    <tableColumn id="4" xr3:uid="{00000000-0010-0000-0000-000004000000}" name="תת אשכול" dataDxfId="16487" totalsRowDxfId="16486"/>
    <tableColumn id="5" xr3:uid="{00000000-0010-0000-0000-000005000000}" name="מחוז" dataDxfId="16485" totalsRowDxfId="16484"/>
    <tableColumn id="6" xr3:uid="{00000000-0010-0000-0000-000006000000}" name="מתאריך" dataDxfId="16483" totalsRowDxfId="16482"/>
    <tableColumn id="7" xr3:uid="{00000000-0010-0000-0000-000007000000}" name="עד תאריך" dataDxfId="16481" totalsRowDxfId="16480"/>
    <tableColumn id="8" xr3:uid="{00000000-0010-0000-0000-000008000000}" name="שם תקופה" dataDxfId="16479" totalsRowDxfId="16478"/>
    <tableColumn id="9" xr3:uid="{00000000-0010-0000-0000-000009000000}" name="מקט" dataDxfId="16477" totalsRowDxfId="16476"/>
    <tableColumn id="10" xr3:uid="{00000000-0010-0000-0000-00000A000000}" name="קו" dataDxfId="16475" totalsRowDxfId="16474"/>
    <tableColumn id="11" xr3:uid="{00000000-0010-0000-0000-00000B000000}" name="סוג קו" dataDxfId="16473" totalsRowDxfId="16472"/>
    <tableColumn id="12" xr3:uid="{00000000-0010-0000-0000-00000C000000}" name="כיוון" dataDxfId="16471" totalsRowDxfId="16470"/>
    <tableColumn id="13" xr3:uid="{00000000-0010-0000-0000-00000D000000}" name="חלופה" dataDxfId="16469" totalsRowDxfId="16468"/>
    <tableColumn id="14" xr3:uid="{00000000-0010-0000-0000-00000E000000}" name="שילוט" dataDxfId="16467" totalsRowDxfId="16466"/>
    <tableColumn id="15" xr3:uid="{00000000-0010-0000-0000-00000F000000}" name="קוד יישוב מוצא" dataDxfId="16465" totalsRowDxfId="16464"/>
    <tableColumn id="16" xr3:uid="{00000000-0010-0000-0000-000010000000}" name="שם יישוב מוצא" dataDxfId="16463" totalsRowDxfId="16462"/>
    <tableColumn id="17" xr3:uid="{00000000-0010-0000-0000-000011000000}" name="שם תחנת מוצא" dataDxfId="16461" totalsRowDxfId="16460"/>
    <tableColumn id="18" xr3:uid="{00000000-0010-0000-0000-000012000000}" name="קוד יישוב יעד" dataDxfId="16459" totalsRowDxfId="16458"/>
    <tableColumn id="19" xr3:uid="{00000000-0010-0000-0000-000013000000}" name="שם יישוב יעד" dataDxfId="16457" totalsRowDxfId="16456"/>
    <tableColumn id="20" xr3:uid="{00000000-0010-0000-0000-000014000000}" name="שם תחנת יעד" dataDxfId="16455" totalsRowDxfId="16454"/>
    <tableColumn id="21" xr3:uid="{00000000-0010-0000-0000-000015000000}" name="שם תחנת יעד לפרסום" dataDxfId="16453" totalsRowDxfId="16452"/>
    <tableColumn id="22" xr3:uid="{00000000-0010-0000-0000-000016000000}" name="שם סוג שירות" dataDxfId="16451" totalsRowDxfId="16450"/>
    <tableColumn id="23" xr3:uid="{00000000-0010-0000-0000-000017000000}" name="אורך מסלול" dataDxfId="16449" totalsRowDxfId="16448"/>
    <tableColumn id="24" xr3:uid="{00000000-0010-0000-0000-000018000000}" name="ייחודיות הקו" dataDxfId="16447" totalsRowDxfId="16446"/>
    <tableColumn id="25" xr3:uid="{00000000-0010-0000-0000-000019000000}" name="מאושר שבת" dataDxfId="16445" totalsRowDxfId="16444"/>
    <tableColumn id="26" xr3:uid="{00000000-0010-0000-0000-00001A000000}" name="נגישות לנכים" dataDxfId="16443" totalsRowDxfId="16442"/>
    <tableColumn id="27" xr3:uid="{00000000-0010-0000-0000-00001B000000}" name="גודל אוטובוס" dataDxfId="16441" totalsRowDxfId="16440"/>
    <tableColumn id="28" xr3:uid="{00000000-0010-0000-0000-00001C000000}" name="סוג אוטובוס" dataDxfId="16439" totalsRowDxfId="16438"/>
    <tableColumn id="29" xr3:uid="{00000000-0010-0000-0000-00001D000000}" name="כמות נסיעות יומית (ג)" dataDxfId="16437" totalsRowDxfId="16436"/>
    <tableColumn id="30" xr3:uid="{00000000-0010-0000-0000-00001E000000}" name="כמות נסיעות שבועיות" dataDxfId="16435" totalsRowDxfId="16434"/>
    <tableColumn id="31" xr3:uid="{00000000-0010-0000-0000-00001F000000}" name="מזהה החלופה" dataDxfId="16433" totalsRowDxfId="16432"/>
    <tableColumn id="32" xr3:uid="{00000000-0010-0000-0000-000020000000}" name="עליה מכל הדלתות" dataDxfId="16431" totalsRowDxfId="16430"/>
    <tableColumn id="33" xr3:uid="{00000000-0010-0000-0000-000021000000}" name="האם מאושר התרעננות" dataDxfId="16429" totalsRowDxfId="16428"/>
    <tableColumn id="34" xr3:uid="{00000000-0010-0000-0000-000022000000}" name="קו נסיוני" dataDxfId="16427" totalsRowDxfId="16426"/>
    <tableColumn id="35" xr3:uid="{00000000-0010-0000-0000-000023000000}" name="גמישות תפעולית" dataDxfId="16425" totalsRowDxfId="16424"/>
    <tableColumn id="36" xr3:uid="{00000000-0010-0000-0000-000024000000}" name="הזמנת מקומות" dataDxfId="16423" totalsRowDxfId="16422"/>
    <tableColumn id="37" xr3:uid="{00000000-0010-0000-0000-000025000000}" name="שירות גמיש" dataDxfId="16421" totalsRowDxfId="16420"/>
    <tableColumn id="38" xr3:uid="{00000000-0010-0000-0000-000026000000}" name="ק&quot;מ שבועי" totalsRowFunction="sum" dataDxfId="16419" totalsRowDxfId="16418">
      <calculatedColumnFormula>(W2*AD2)/1000</calculatedColumnFormula>
    </tableColumn>
    <tableColumn id="39" xr3:uid="{00000000-0010-0000-0000-000027000000}" name="תאריך הפעלה הראשונה" dataDxfId="16417" totalsRowDxfId="16416"/>
    <tableColumn id="40" xr3:uid="{00000000-0010-0000-0000-000028000000}" name="תאריך תחילת הרשומה" dataDxfId="16415" totalsRowDxfId="16414"/>
    <tableColumn id="41" xr3:uid="{00000000-0010-0000-0000-000029000000}" name="תאריך סיום הרשומה" totalsRowFunction="count" dataDxfId="16413" totalsRowDxfId="164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טבלה2" displayName="טבלה2" ref="A1:XFD2183" totalsRowShown="0" headerRowDxfId="16411" dataDxfId="16410">
  <autoFilter ref="A1:XFD2183" xr:uid="{00000000-0009-0000-0100-000002000000}"/>
  <sortState ref="A2:AD2024">
    <sortCondition ref="J1:J2024"/>
  </sortState>
  <tableColumns count="16384">
    <tableColumn id="1" xr3:uid="{00000000-0010-0000-0100-000001000000}" name="שם מפעיל" dataDxfId="16409"/>
    <tableColumn id="2" xr3:uid="{00000000-0010-0000-0100-000002000000}" name="מס' אשכול" dataDxfId="16408"/>
    <tableColumn id="3" xr3:uid="{00000000-0010-0000-0100-000003000000}" name="אשכול" dataDxfId="16407"/>
    <tableColumn id="4" xr3:uid="{00000000-0010-0000-0100-000004000000}" name="תת אשכול" dataDxfId="16406"/>
    <tableColumn id="5" xr3:uid="{00000000-0010-0000-0100-000005000000}" name="מחוז" dataDxfId="16405"/>
    <tableColumn id="6" xr3:uid="{00000000-0010-0000-0100-000006000000}" name="מתאריך" dataDxfId="16404"/>
    <tableColumn id="7" xr3:uid="{00000000-0010-0000-0100-000007000000}" name="עד תאריך" dataDxfId="16403"/>
    <tableColumn id="8" xr3:uid="{00000000-0010-0000-0100-000008000000}" name="שם תקופה" dataDxfId="16402"/>
    <tableColumn id="9" xr3:uid="{00000000-0010-0000-0100-000009000000}" name="מקט" dataDxfId="16401"/>
    <tableColumn id="10" xr3:uid="{00000000-0010-0000-0100-00000A000000}" name="קו" dataDxfId="16400"/>
    <tableColumn id="11" xr3:uid="{00000000-0010-0000-0100-00000B000000}" name="כיוון" dataDxfId="16399"/>
    <tableColumn id="12" xr3:uid="{00000000-0010-0000-0100-00000C000000}" name="חלופה" dataDxfId="16398"/>
    <tableColumn id="13" xr3:uid="{00000000-0010-0000-0100-00000D000000}" name="שילוט" dataDxfId="16397"/>
    <tableColumn id="14" xr3:uid="{00000000-0010-0000-0100-00000E000000}" name="סידורי תחנה" dataDxfId="16396"/>
    <tableColumn id="15" xr3:uid="{00000000-0010-0000-0100-00000F000000}" name="מקט תחנה" dataDxfId="16395"/>
    <tableColumn id="16" xr3:uid="{00000000-0010-0000-0100-000010000000}" name="שם תחנה" dataDxfId="16394"/>
    <tableColumn id="17" xr3:uid="{00000000-0010-0000-0100-000011000000}" name="פעילות בתחנה" dataDxfId="16393"/>
    <tableColumn id="18" xr3:uid="{00000000-0010-0000-0100-000012000000}" name="Long" dataDxfId="16392"/>
    <tableColumn id="19" xr3:uid="{00000000-0010-0000-0100-000013000000}" name="Lat" dataDxfId="16391"/>
    <tableColumn id="20" xr3:uid="{00000000-0010-0000-0100-000014000000}" name="קוד עיר" dataDxfId="16390"/>
    <tableColumn id="21" xr3:uid="{00000000-0010-0000-0100-000015000000}" name="עיר" dataDxfId="16389"/>
    <tableColumn id="22" xr3:uid="{00000000-0010-0000-0100-000016000000}" name="רחוב" dataDxfId="16388"/>
    <tableColumn id="23" xr3:uid="{00000000-0010-0000-0100-000017000000}" name="מס' בית" dataDxfId="16387"/>
    <tableColumn id="24" xr3:uid="{00000000-0010-0000-0100-000018000000}" name="סטטוס תחנה" dataDxfId="16386"/>
    <tableColumn id="25" xr3:uid="{00000000-0010-0000-0100-000019000000}" name="קוד אזור" dataDxfId="16385"/>
    <tableColumn id="26" xr3:uid="{00000000-0010-0000-0100-00001A000000}" name="אזור" dataDxfId="16384"/>
    <tableColumn id="27" xr3:uid="{00000000-0010-0000-0100-00001B000000}" name="קוד שיתוף" dataDxfId="16383"/>
    <tableColumn id="28" xr3:uid="{00000000-0010-0000-0100-00001C000000}" name="שם קוד שיתוף" dataDxfId="16382"/>
    <tableColumn id="29" xr3:uid="{00000000-0010-0000-0100-00001D000000}" name="תאריך תחילת הרשומה" dataDxfId="16381"/>
    <tableColumn id="30" xr3:uid="{00000000-0010-0000-0100-00001E000000}" name="תאריך סיום הרשומה" dataDxfId="16380"/>
    <tableColumn id="31" xr3:uid="{00000000-0010-0000-0100-00001F000000}" name="עמודה1" dataDxfId="16379"/>
    <tableColumn id="32" xr3:uid="{00000000-0010-0000-0100-000020000000}" name="עמודה2" dataDxfId="16378"/>
    <tableColumn id="33" xr3:uid="{00000000-0010-0000-0100-000021000000}" name="עמודה3" dataDxfId="16377"/>
    <tableColumn id="34" xr3:uid="{00000000-0010-0000-0100-000022000000}" name="עמודה4" dataDxfId="16376"/>
    <tableColumn id="35" xr3:uid="{00000000-0010-0000-0100-000023000000}" name="עמודה5" dataDxfId="16375"/>
    <tableColumn id="36" xr3:uid="{00000000-0010-0000-0100-000024000000}" name="עמודה6" dataDxfId="16374"/>
    <tableColumn id="37" xr3:uid="{00000000-0010-0000-0100-000025000000}" name="עמודה7" dataDxfId="16373"/>
    <tableColumn id="38" xr3:uid="{00000000-0010-0000-0100-000026000000}" name="עמודה8" dataDxfId="16372"/>
    <tableColumn id="39" xr3:uid="{00000000-0010-0000-0100-000027000000}" name="עמודה9" dataDxfId="16371"/>
    <tableColumn id="40" xr3:uid="{00000000-0010-0000-0100-000028000000}" name="עמודה10" dataDxfId="16370"/>
    <tableColumn id="41" xr3:uid="{00000000-0010-0000-0100-000029000000}" name="עמודה11" dataDxfId="16369"/>
    <tableColumn id="42" xr3:uid="{00000000-0010-0000-0100-00002A000000}" name="עמודה12" dataDxfId="16368"/>
    <tableColumn id="43" xr3:uid="{00000000-0010-0000-0100-00002B000000}" name="עמודה13" dataDxfId="16367"/>
    <tableColumn id="44" xr3:uid="{00000000-0010-0000-0100-00002C000000}" name="עמודה14" dataDxfId="16366"/>
    <tableColumn id="45" xr3:uid="{00000000-0010-0000-0100-00002D000000}" name="עמודה15" dataDxfId="16365"/>
    <tableColumn id="46" xr3:uid="{00000000-0010-0000-0100-00002E000000}" name="עמודה16" dataDxfId="16364"/>
    <tableColumn id="47" xr3:uid="{00000000-0010-0000-0100-00002F000000}" name="עמודה17" dataDxfId="16363"/>
    <tableColumn id="48" xr3:uid="{00000000-0010-0000-0100-000030000000}" name="עמודה18" dataDxfId="16362"/>
    <tableColumn id="49" xr3:uid="{00000000-0010-0000-0100-000031000000}" name="עמודה19" dataDxfId="16361"/>
    <tableColumn id="50" xr3:uid="{00000000-0010-0000-0100-000032000000}" name="עמודה20" dataDxfId="16360"/>
    <tableColumn id="51" xr3:uid="{00000000-0010-0000-0100-000033000000}" name="עמודה21" dataDxfId="16359"/>
    <tableColumn id="52" xr3:uid="{00000000-0010-0000-0100-000034000000}" name="עמודה22" dataDxfId="16358"/>
    <tableColumn id="53" xr3:uid="{00000000-0010-0000-0100-000035000000}" name="עמודה23" dataDxfId="16357"/>
    <tableColumn id="54" xr3:uid="{00000000-0010-0000-0100-000036000000}" name="עמודה24" dataDxfId="16356"/>
    <tableColumn id="55" xr3:uid="{00000000-0010-0000-0100-000037000000}" name="עמודה25" dataDxfId="16355"/>
    <tableColumn id="56" xr3:uid="{00000000-0010-0000-0100-000038000000}" name="עמודה26" dataDxfId="16354"/>
    <tableColumn id="57" xr3:uid="{00000000-0010-0000-0100-000039000000}" name="עמודה27" dataDxfId="16353"/>
    <tableColumn id="58" xr3:uid="{00000000-0010-0000-0100-00003A000000}" name="עמודה28" dataDxfId="16352"/>
    <tableColumn id="59" xr3:uid="{00000000-0010-0000-0100-00003B000000}" name="עמודה29" dataDxfId="16351"/>
    <tableColumn id="60" xr3:uid="{00000000-0010-0000-0100-00003C000000}" name="עמודה30" dataDxfId="16350"/>
    <tableColumn id="61" xr3:uid="{00000000-0010-0000-0100-00003D000000}" name="עמודה31" dataDxfId="16349"/>
    <tableColumn id="62" xr3:uid="{00000000-0010-0000-0100-00003E000000}" name="עמודה32" dataDxfId="16348"/>
    <tableColumn id="63" xr3:uid="{00000000-0010-0000-0100-00003F000000}" name="עמודה33" dataDxfId="16347"/>
    <tableColumn id="64" xr3:uid="{00000000-0010-0000-0100-000040000000}" name="עמודה34" dataDxfId="16346"/>
    <tableColumn id="65" xr3:uid="{00000000-0010-0000-0100-000041000000}" name="עמודה35" dataDxfId="16345"/>
    <tableColumn id="66" xr3:uid="{00000000-0010-0000-0100-000042000000}" name="עמודה36" dataDxfId="16344"/>
    <tableColumn id="67" xr3:uid="{00000000-0010-0000-0100-000043000000}" name="עמודה37" dataDxfId="16343"/>
    <tableColumn id="68" xr3:uid="{00000000-0010-0000-0100-000044000000}" name="עמודה38" dataDxfId="16342"/>
    <tableColumn id="69" xr3:uid="{00000000-0010-0000-0100-000045000000}" name="עמודה39" dataDxfId="16341"/>
    <tableColumn id="70" xr3:uid="{00000000-0010-0000-0100-000046000000}" name="עמודה40" dataDxfId="16340"/>
    <tableColumn id="71" xr3:uid="{00000000-0010-0000-0100-000047000000}" name="עמודה41" dataDxfId="16339"/>
    <tableColumn id="72" xr3:uid="{00000000-0010-0000-0100-000048000000}" name="עמודה42" dataDxfId="16338"/>
    <tableColumn id="73" xr3:uid="{00000000-0010-0000-0100-000049000000}" name="עמודה43" dataDxfId="16337"/>
    <tableColumn id="74" xr3:uid="{00000000-0010-0000-0100-00004A000000}" name="עמודה44" dataDxfId="16336"/>
    <tableColumn id="75" xr3:uid="{00000000-0010-0000-0100-00004B000000}" name="עמודה45" dataDxfId="16335"/>
    <tableColumn id="76" xr3:uid="{00000000-0010-0000-0100-00004C000000}" name="עמודה46" dataDxfId="16334"/>
    <tableColumn id="77" xr3:uid="{00000000-0010-0000-0100-00004D000000}" name="עמודה47" dataDxfId="16333"/>
    <tableColumn id="78" xr3:uid="{00000000-0010-0000-0100-00004E000000}" name="עמודה48" dataDxfId="16332"/>
    <tableColumn id="79" xr3:uid="{00000000-0010-0000-0100-00004F000000}" name="עמודה49" dataDxfId="16331"/>
    <tableColumn id="80" xr3:uid="{00000000-0010-0000-0100-000050000000}" name="עמודה50" dataDxfId="16330"/>
    <tableColumn id="81" xr3:uid="{00000000-0010-0000-0100-000051000000}" name="עמודה51" dataDxfId="16329"/>
    <tableColumn id="82" xr3:uid="{00000000-0010-0000-0100-000052000000}" name="עמודה52" dataDxfId="16328"/>
    <tableColumn id="83" xr3:uid="{00000000-0010-0000-0100-000053000000}" name="עמודה53" dataDxfId="16327"/>
    <tableColumn id="84" xr3:uid="{00000000-0010-0000-0100-000054000000}" name="עמודה54" dataDxfId="16326"/>
    <tableColumn id="85" xr3:uid="{00000000-0010-0000-0100-000055000000}" name="עמודה55" dataDxfId="16325"/>
    <tableColumn id="86" xr3:uid="{00000000-0010-0000-0100-000056000000}" name="עמודה56" dataDxfId="16324"/>
    <tableColumn id="87" xr3:uid="{00000000-0010-0000-0100-000057000000}" name="עמודה57" dataDxfId="16323"/>
    <tableColumn id="88" xr3:uid="{00000000-0010-0000-0100-000058000000}" name="עמודה58" dataDxfId="16322"/>
    <tableColumn id="89" xr3:uid="{00000000-0010-0000-0100-000059000000}" name="עמודה59" dataDxfId="16321"/>
    <tableColumn id="90" xr3:uid="{00000000-0010-0000-0100-00005A000000}" name="עמודה60" dataDxfId="16320"/>
    <tableColumn id="91" xr3:uid="{00000000-0010-0000-0100-00005B000000}" name="עמודה61" dataDxfId="16319"/>
    <tableColumn id="92" xr3:uid="{00000000-0010-0000-0100-00005C000000}" name="עמודה62" dataDxfId="16318"/>
    <tableColumn id="93" xr3:uid="{00000000-0010-0000-0100-00005D000000}" name="עמודה63" dataDxfId="16317"/>
    <tableColumn id="94" xr3:uid="{00000000-0010-0000-0100-00005E000000}" name="עמודה64" dataDxfId="16316"/>
    <tableColumn id="95" xr3:uid="{00000000-0010-0000-0100-00005F000000}" name="עמודה65" dataDxfId="16315"/>
    <tableColumn id="96" xr3:uid="{00000000-0010-0000-0100-000060000000}" name="עמודה66" dataDxfId="16314"/>
    <tableColumn id="97" xr3:uid="{00000000-0010-0000-0100-000061000000}" name="עמודה67" dataDxfId="16313"/>
    <tableColumn id="98" xr3:uid="{00000000-0010-0000-0100-000062000000}" name="עמודה68" dataDxfId="16312"/>
    <tableColumn id="99" xr3:uid="{00000000-0010-0000-0100-000063000000}" name="עמודה69" dataDxfId="16311"/>
    <tableColumn id="100" xr3:uid="{00000000-0010-0000-0100-000064000000}" name="עמודה70" dataDxfId="16310"/>
    <tableColumn id="101" xr3:uid="{00000000-0010-0000-0100-000065000000}" name="עמודה71" dataDxfId="16309"/>
    <tableColumn id="102" xr3:uid="{00000000-0010-0000-0100-000066000000}" name="עמודה72" dataDxfId="16308"/>
    <tableColumn id="103" xr3:uid="{00000000-0010-0000-0100-000067000000}" name="עמודה73" dataDxfId="16307"/>
    <tableColumn id="104" xr3:uid="{00000000-0010-0000-0100-000068000000}" name="עמודה74" dataDxfId="16306"/>
    <tableColumn id="105" xr3:uid="{00000000-0010-0000-0100-000069000000}" name="עמודה75" dataDxfId="16305"/>
    <tableColumn id="106" xr3:uid="{00000000-0010-0000-0100-00006A000000}" name="עמודה76" dataDxfId="16304"/>
    <tableColumn id="107" xr3:uid="{00000000-0010-0000-0100-00006B000000}" name="עמודה77" dataDxfId="16303"/>
    <tableColumn id="108" xr3:uid="{00000000-0010-0000-0100-00006C000000}" name="עמודה78" dataDxfId="16302"/>
    <tableColumn id="109" xr3:uid="{00000000-0010-0000-0100-00006D000000}" name="עמודה79" dataDxfId="16301"/>
    <tableColumn id="110" xr3:uid="{00000000-0010-0000-0100-00006E000000}" name="עמודה80" dataDxfId="16300"/>
    <tableColumn id="111" xr3:uid="{00000000-0010-0000-0100-00006F000000}" name="עמודה81" dataDxfId="16299"/>
    <tableColumn id="112" xr3:uid="{00000000-0010-0000-0100-000070000000}" name="עמודה82" dataDxfId="16298"/>
    <tableColumn id="113" xr3:uid="{00000000-0010-0000-0100-000071000000}" name="עמודה83" dataDxfId="16297"/>
    <tableColumn id="114" xr3:uid="{00000000-0010-0000-0100-000072000000}" name="עמודה84" dataDxfId="16296"/>
    <tableColumn id="115" xr3:uid="{00000000-0010-0000-0100-000073000000}" name="עמודה85" dataDxfId="16295"/>
    <tableColumn id="116" xr3:uid="{00000000-0010-0000-0100-000074000000}" name="עמודה86" dataDxfId="16294"/>
    <tableColumn id="117" xr3:uid="{00000000-0010-0000-0100-000075000000}" name="עמודה87" dataDxfId="16293"/>
    <tableColumn id="118" xr3:uid="{00000000-0010-0000-0100-000076000000}" name="עמודה88" dataDxfId="16292"/>
    <tableColumn id="119" xr3:uid="{00000000-0010-0000-0100-000077000000}" name="עמודה89" dataDxfId="16291"/>
    <tableColumn id="120" xr3:uid="{00000000-0010-0000-0100-000078000000}" name="עמודה90" dataDxfId="16290"/>
    <tableColumn id="121" xr3:uid="{00000000-0010-0000-0100-000079000000}" name="עמודה91" dataDxfId="16289"/>
    <tableColumn id="122" xr3:uid="{00000000-0010-0000-0100-00007A000000}" name="עמודה92" dataDxfId="16288"/>
    <tableColumn id="123" xr3:uid="{00000000-0010-0000-0100-00007B000000}" name="עמודה93" dataDxfId="16287"/>
    <tableColumn id="124" xr3:uid="{00000000-0010-0000-0100-00007C000000}" name="עמודה94" dataDxfId="16286"/>
    <tableColumn id="125" xr3:uid="{00000000-0010-0000-0100-00007D000000}" name="עמודה95" dataDxfId="16285"/>
    <tableColumn id="126" xr3:uid="{00000000-0010-0000-0100-00007E000000}" name="עמודה96" dataDxfId="16284"/>
    <tableColumn id="127" xr3:uid="{00000000-0010-0000-0100-00007F000000}" name="עמודה97" dataDxfId="16283"/>
    <tableColumn id="128" xr3:uid="{00000000-0010-0000-0100-000080000000}" name="עמודה98" dataDxfId="16282"/>
    <tableColumn id="129" xr3:uid="{00000000-0010-0000-0100-000081000000}" name="עמודה99" dataDxfId="16281"/>
    <tableColumn id="130" xr3:uid="{00000000-0010-0000-0100-000082000000}" name="עמודה100" dataDxfId="16280"/>
    <tableColumn id="131" xr3:uid="{00000000-0010-0000-0100-000083000000}" name="עמודה101" dataDxfId="16279"/>
    <tableColumn id="132" xr3:uid="{00000000-0010-0000-0100-000084000000}" name="עמודה102" dataDxfId="16278"/>
    <tableColumn id="133" xr3:uid="{00000000-0010-0000-0100-000085000000}" name="עמודה103" dataDxfId="16277"/>
    <tableColumn id="134" xr3:uid="{00000000-0010-0000-0100-000086000000}" name="עמודה104" dataDxfId="16276"/>
    <tableColumn id="135" xr3:uid="{00000000-0010-0000-0100-000087000000}" name="עמודה105" dataDxfId="16275"/>
    <tableColumn id="136" xr3:uid="{00000000-0010-0000-0100-000088000000}" name="עמודה106" dataDxfId="16274"/>
    <tableColumn id="137" xr3:uid="{00000000-0010-0000-0100-000089000000}" name="עמודה107" dataDxfId="16273"/>
    <tableColumn id="138" xr3:uid="{00000000-0010-0000-0100-00008A000000}" name="עמודה108" dataDxfId="16272"/>
    <tableColumn id="139" xr3:uid="{00000000-0010-0000-0100-00008B000000}" name="עמודה109" dataDxfId="16271"/>
    <tableColumn id="140" xr3:uid="{00000000-0010-0000-0100-00008C000000}" name="עמודה110" dataDxfId="16270"/>
    <tableColumn id="141" xr3:uid="{00000000-0010-0000-0100-00008D000000}" name="עמודה111" dataDxfId="16269"/>
    <tableColumn id="142" xr3:uid="{00000000-0010-0000-0100-00008E000000}" name="עמודה112" dataDxfId="16268"/>
    <tableColumn id="143" xr3:uid="{00000000-0010-0000-0100-00008F000000}" name="עמודה113" dataDxfId="16267"/>
    <tableColumn id="144" xr3:uid="{00000000-0010-0000-0100-000090000000}" name="עמודה114" dataDxfId="16266"/>
    <tableColumn id="145" xr3:uid="{00000000-0010-0000-0100-000091000000}" name="עמודה115" dataDxfId="16265"/>
    <tableColumn id="146" xr3:uid="{00000000-0010-0000-0100-000092000000}" name="עמודה116" dataDxfId="16264"/>
    <tableColumn id="147" xr3:uid="{00000000-0010-0000-0100-000093000000}" name="עמודה117" dataDxfId="16263"/>
    <tableColumn id="148" xr3:uid="{00000000-0010-0000-0100-000094000000}" name="עמודה118" dataDxfId="16262"/>
    <tableColumn id="149" xr3:uid="{00000000-0010-0000-0100-000095000000}" name="עמודה119" dataDxfId="16261"/>
    <tableColumn id="150" xr3:uid="{00000000-0010-0000-0100-000096000000}" name="עמודה120" dataDxfId="16260"/>
    <tableColumn id="151" xr3:uid="{00000000-0010-0000-0100-000097000000}" name="עמודה121" dataDxfId="16259"/>
    <tableColumn id="152" xr3:uid="{00000000-0010-0000-0100-000098000000}" name="עמודה122" dataDxfId="16258"/>
    <tableColumn id="153" xr3:uid="{00000000-0010-0000-0100-000099000000}" name="עמודה123" dataDxfId="16257"/>
    <tableColumn id="154" xr3:uid="{00000000-0010-0000-0100-00009A000000}" name="עמודה124" dataDxfId="16256"/>
    <tableColumn id="155" xr3:uid="{00000000-0010-0000-0100-00009B000000}" name="עמודה125" dataDxfId="16255"/>
    <tableColumn id="156" xr3:uid="{00000000-0010-0000-0100-00009C000000}" name="עמודה126" dataDxfId="16254"/>
    <tableColumn id="157" xr3:uid="{00000000-0010-0000-0100-00009D000000}" name="עמודה127" dataDxfId="16253"/>
    <tableColumn id="158" xr3:uid="{00000000-0010-0000-0100-00009E000000}" name="עמודה128" dataDxfId="16252"/>
    <tableColumn id="159" xr3:uid="{00000000-0010-0000-0100-00009F000000}" name="עמודה129" dataDxfId="16251"/>
    <tableColumn id="160" xr3:uid="{00000000-0010-0000-0100-0000A0000000}" name="עמודה130" dataDxfId="16250"/>
    <tableColumn id="161" xr3:uid="{00000000-0010-0000-0100-0000A1000000}" name="עמודה131" dataDxfId="16249"/>
    <tableColumn id="162" xr3:uid="{00000000-0010-0000-0100-0000A2000000}" name="עמודה132" dataDxfId="16248"/>
    <tableColumn id="163" xr3:uid="{00000000-0010-0000-0100-0000A3000000}" name="עמודה133" dataDxfId="16247"/>
    <tableColumn id="164" xr3:uid="{00000000-0010-0000-0100-0000A4000000}" name="עמודה134" dataDxfId="16246"/>
    <tableColumn id="165" xr3:uid="{00000000-0010-0000-0100-0000A5000000}" name="עמודה135" dataDxfId="16245"/>
    <tableColumn id="166" xr3:uid="{00000000-0010-0000-0100-0000A6000000}" name="עמודה136" dataDxfId="16244"/>
    <tableColumn id="167" xr3:uid="{00000000-0010-0000-0100-0000A7000000}" name="עמודה137" dataDxfId="16243"/>
    <tableColumn id="168" xr3:uid="{00000000-0010-0000-0100-0000A8000000}" name="עמודה138" dataDxfId="16242"/>
    <tableColumn id="169" xr3:uid="{00000000-0010-0000-0100-0000A9000000}" name="עמודה139" dataDxfId="16241"/>
    <tableColumn id="170" xr3:uid="{00000000-0010-0000-0100-0000AA000000}" name="עמודה140" dataDxfId="16240"/>
    <tableColumn id="171" xr3:uid="{00000000-0010-0000-0100-0000AB000000}" name="עמודה141" dataDxfId="16239"/>
    <tableColumn id="172" xr3:uid="{00000000-0010-0000-0100-0000AC000000}" name="עמודה142" dataDxfId="16238"/>
    <tableColumn id="173" xr3:uid="{00000000-0010-0000-0100-0000AD000000}" name="עמודה143" dataDxfId="16237"/>
    <tableColumn id="174" xr3:uid="{00000000-0010-0000-0100-0000AE000000}" name="עמודה144" dataDxfId="16236"/>
    <tableColumn id="175" xr3:uid="{00000000-0010-0000-0100-0000AF000000}" name="עמודה145" dataDxfId="16235"/>
    <tableColumn id="176" xr3:uid="{00000000-0010-0000-0100-0000B0000000}" name="עמודה146" dataDxfId="16234"/>
    <tableColumn id="177" xr3:uid="{00000000-0010-0000-0100-0000B1000000}" name="עמודה147" dataDxfId="16233"/>
    <tableColumn id="178" xr3:uid="{00000000-0010-0000-0100-0000B2000000}" name="עמודה148" dataDxfId="16232"/>
    <tableColumn id="179" xr3:uid="{00000000-0010-0000-0100-0000B3000000}" name="עמודה149" dataDxfId="16231"/>
    <tableColumn id="180" xr3:uid="{00000000-0010-0000-0100-0000B4000000}" name="עמודה150" dataDxfId="16230"/>
    <tableColumn id="181" xr3:uid="{00000000-0010-0000-0100-0000B5000000}" name="עמודה151" dataDxfId="16229"/>
    <tableColumn id="182" xr3:uid="{00000000-0010-0000-0100-0000B6000000}" name="עמודה152" dataDxfId="16228"/>
    <tableColumn id="183" xr3:uid="{00000000-0010-0000-0100-0000B7000000}" name="עמודה153" dataDxfId="16227"/>
    <tableColumn id="184" xr3:uid="{00000000-0010-0000-0100-0000B8000000}" name="עמודה154" dataDxfId="16226"/>
    <tableColumn id="185" xr3:uid="{00000000-0010-0000-0100-0000B9000000}" name="עמודה155" dataDxfId="16225"/>
    <tableColumn id="186" xr3:uid="{00000000-0010-0000-0100-0000BA000000}" name="עמודה156" dataDxfId="16224"/>
    <tableColumn id="187" xr3:uid="{00000000-0010-0000-0100-0000BB000000}" name="עמודה157" dataDxfId="16223"/>
    <tableColumn id="188" xr3:uid="{00000000-0010-0000-0100-0000BC000000}" name="עמודה158" dataDxfId="16222"/>
    <tableColumn id="189" xr3:uid="{00000000-0010-0000-0100-0000BD000000}" name="עמודה159" dataDxfId="16221"/>
    <tableColumn id="190" xr3:uid="{00000000-0010-0000-0100-0000BE000000}" name="עמודה160" dataDxfId="16220"/>
    <tableColumn id="191" xr3:uid="{00000000-0010-0000-0100-0000BF000000}" name="עמודה161" dataDxfId="16219"/>
    <tableColumn id="192" xr3:uid="{00000000-0010-0000-0100-0000C0000000}" name="עמודה162" dataDxfId="16218"/>
    <tableColumn id="193" xr3:uid="{00000000-0010-0000-0100-0000C1000000}" name="עמודה163" dataDxfId="16217"/>
    <tableColumn id="194" xr3:uid="{00000000-0010-0000-0100-0000C2000000}" name="עמודה164" dataDxfId="16216"/>
    <tableColumn id="195" xr3:uid="{00000000-0010-0000-0100-0000C3000000}" name="עמודה165" dataDxfId="16215"/>
    <tableColumn id="196" xr3:uid="{00000000-0010-0000-0100-0000C4000000}" name="עמודה166" dataDxfId="16214"/>
    <tableColumn id="197" xr3:uid="{00000000-0010-0000-0100-0000C5000000}" name="עמודה167" dataDxfId="16213"/>
    <tableColumn id="198" xr3:uid="{00000000-0010-0000-0100-0000C6000000}" name="עמודה168" dataDxfId="16212"/>
    <tableColumn id="199" xr3:uid="{00000000-0010-0000-0100-0000C7000000}" name="עמודה169" dataDxfId="16211"/>
    <tableColumn id="200" xr3:uid="{00000000-0010-0000-0100-0000C8000000}" name="עמודה170" dataDxfId="16210"/>
    <tableColumn id="201" xr3:uid="{00000000-0010-0000-0100-0000C9000000}" name="עמודה171" dataDxfId="16209"/>
    <tableColumn id="202" xr3:uid="{00000000-0010-0000-0100-0000CA000000}" name="עמודה172" dataDxfId="16208"/>
    <tableColumn id="203" xr3:uid="{00000000-0010-0000-0100-0000CB000000}" name="עמודה173" dataDxfId="16207"/>
    <tableColumn id="204" xr3:uid="{00000000-0010-0000-0100-0000CC000000}" name="עמודה174" dataDxfId="16206"/>
    <tableColumn id="205" xr3:uid="{00000000-0010-0000-0100-0000CD000000}" name="עמודה175" dataDxfId="16205"/>
    <tableColumn id="206" xr3:uid="{00000000-0010-0000-0100-0000CE000000}" name="עמודה176" dataDxfId="16204"/>
    <tableColumn id="207" xr3:uid="{00000000-0010-0000-0100-0000CF000000}" name="עמודה177" dataDxfId="16203"/>
    <tableColumn id="208" xr3:uid="{00000000-0010-0000-0100-0000D0000000}" name="עמודה178" dataDxfId="16202"/>
    <tableColumn id="209" xr3:uid="{00000000-0010-0000-0100-0000D1000000}" name="עמודה179" dataDxfId="16201"/>
    <tableColumn id="210" xr3:uid="{00000000-0010-0000-0100-0000D2000000}" name="עמודה180" dataDxfId="16200"/>
    <tableColumn id="211" xr3:uid="{00000000-0010-0000-0100-0000D3000000}" name="עמודה181" dataDxfId="16199"/>
    <tableColumn id="212" xr3:uid="{00000000-0010-0000-0100-0000D4000000}" name="עמודה182" dataDxfId="16198"/>
    <tableColumn id="213" xr3:uid="{00000000-0010-0000-0100-0000D5000000}" name="עמודה183" dataDxfId="16197"/>
    <tableColumn id="214" xr3:uid="{00000000-0010-0000-0100-0000D6000000}" name="עמודה184" dataDxfId="16196"/>
    <tableColumn id="215" xr3:uid="{00000000-0010-0000-0100-0000D7000000}" name="עמודה185" dataDxfId="16195"/>
    <tableColumn id="216" xr3:uid="{00000000-0010-0000-0100-0000D8000000}" name="עמודה186" dataDxfId="16194"/>
    <tableColumn id="217" xr3:uid="{00000000-0010-0000-0100-0000D9000000}" name="עמודה187" dataDxfId="16193"/>
    <tableColumn id="218" xr3:uid="{00000000-0010-0000-0100-0000DA000000}" name="עמודה188" dataDxfId="16192"/>
    <tableColumn id="219" xr3:uid="{00000000-0010-0000-0100-0000DB000000}" name="עמודה189" dataDxfId="16191"/>
    <tableColumn id="220" xr3:uid="{00000000-0010-0000-0100-0000DC000000}" name="עמודה190" dataDxfId="16190"/>
    <tableColumn id="221" xr3:uid="{00000000-0010-0000-0100-0000DD000000}" name="עמודה191" dataDxfId="16189"/>
    <tableColumn id="222" xr3:uid="{00000000-0010-0000-0100-0000DE000000}" name="עמודה192" dataDxfId="16188"/>
    <tableColumn id="223" xr3:uid="{00000000-0010-0000-0100-0000DF000000}" name="עמודה193" dataDxfId="16187"/>
    <tableColumn id="224" xr3:uid="{00000000-0010-0000-0100-0000E0000000}" name="עמודה194" dataDxfId="16186"/>
    <tableColumn id="225" xr3:uid="{00000000-0010-0000-0100-0000E1000000}" name="עמודה195" dataDxfId="16185"/>
    <tableColumn id="226" xr3:uid="{00000000-0010-0000-0100-0000E2000000}" name="עמודה196" dataDxfId="16184"/>
    <tableColumn id="227" xr3:uid="{00000000-0010-0000-0100-0000E3000000}" name="עמודה197" dataDxfId="16183"/>
    <tableColumn id="228" xr3:uid="{00000000-0010-0000-0100-0000E4000000}" name="עמודה198" dataDxfId="16182"/>
    <tableColumn id="229" xr3:uid="{00000000-0010-0000-0100-0000E5000000}" name="עמודה199" dataDxfId="16181"/>
    <tableColumn id="230" xr3:uid="{00000000-0010-0000-0100-0000E6000000}" name="עמודה200" dataDxfId="16180"/>
    <tableColumn id="231" xr3:uid="{00000000-0010-0000-0100-0000E7000000}" name="עמודה201" dataDxfId="16179"/>
    <tableColumn id="232" xr3:uid="{00000000-0010-0000-0100-0000E8000000}" name="עמודה202" dataDxfId="16178"/>
    <tableColumn id="233" xr3:uid="{00000000-0010-0000-0100-0000E9000000}" name="עמודה203" dataDxfId="16177"/>
    <tableColumn id="234" xr3:uid="{00000000-0010-0000-0100-0000EA000000}" name="עמודה204" dataDxfId="16176"/>
    <tableColumn id="235" xr3:uid="{00000000-0010-0000-0100-0000EB000000}" name="עמודה205" dataDxfId="16175"/>
    <tableColumn id="236" xr3:uid="{00000000-0010-0000-0100-0000EC000000}" name="עמודה206" dataDxfId="16174"/>
    <tableColumn id="237" xr3:uid="{00000000-0010-0000-0100-0000ED000000}" name="עמודה207" dataDxfId="16173"/>
    <tableColumn id="238" xr3:uid="{00000000-0010-0000-0100-0000EE000000}" name="עמודה208" dataDxfId="16172"/>
    <tableColumn id="239" xr3:uid="{00000000-0010-0000-0100-0000EF000000}" name="עמודה209" dataDxfId="16171"/>
    <tableColumn id="240" xr3:uid="{00000000-0010-0000-0100-0000F0000000}" name="עמודה210" dataDxfId="16170"/>
    <tableColumn id="241" xr3:uid="{00000000-0010-0000-0100-0000F1000000}" name="עמודה211" dataDxfId="16169"/>
    <tableColumn id="242" xr3:uid="{00000000-0010-0000-0100-0000F2000000}" name="עמודה212" dataDxfId="16168"/>
    <tableColumn id="243" xr3:uid="{00000000-0010-0000-0100-0000F3000000}" name="עמודה213" dataDxfId="16167"/>
    <tableColumn id="244" xr3:uid="{00000000-0010-0000-0100-0000F4000000}" name="עמודה214" dataDxfId="16166"/>
    <tableColumn id="245" xr3:uid="{00000000-0010-0000-0100-0000F5000000}" name="עמודה215" dataDxfId="16165"/>
    <tableColumn id="246" xr3:uid="{00000000-0010-0000-0100-0000F6000000}" name="עמודה216" dataDxfId="16164"/>
    <tableColumn id="247" xr3:uid="{00000000-0010-0000-0100-0000F7000000}" name="עמודה217" dataDxfId="16163"/>
    <tableColumn id="248" xr3:uid="{00000000-0010-0000-0100-0000F8000000}" name="עמודה218" dataDxfId="16162"/>
    <tableColumn id="249" xr3:uid="{00000000-0010-0000-0100-0000F9000000}" name="עמודה219" dataDxfId="16161"/>
    <tableColumn id="250" xr3:uid="{00000000-0010-0000-0100-0000FA000000}" name="עמודה220" dataDxfId="16160"/>
    <tableColumn id="251" xr3:uid="{00000000-0010-0000-0100-0000FB000000}" name="עמודה221" dataDxfId="16159"/>
    <tableColumn id="252" xr3:uid="{00000000-0010-0000-0100-0000FC000000}" name="עמודה222" dataDxfId="16158"/>
    <tableColumn id="253" xr3:uid="{00000000-0010-0000-0100-0000FD000000}" name="עמודה223" dataDxfId="16157"/>
    <tableColumn id="254" xr3:uid="{00000000-0010-0000-0100-0000FE000000}" name="עמודה224" dataDxfId="16156"/>
    <tableColumn id="255" xr3:uid="{00000000-0010-0000-0100-0000FF000000}" name="עמודה225" dataDxfId="16155"/>
    <tableColumn id="256" xr3:uid="{00000000-0010-0000-0100-000000010000}" name="עמודה226" dataDxfId="16154"/>
    <tableColumn id="257" xr3:uid="{00000000-0010-0000-0100-000001010000}" name="עמודה227" dataDxfId="16153"/>
    <tableColumn id="258" xr3:uid="{00000000-0010-0000-0100-000002010000}" name="עמודה228" dataDxfId="16152"/>
    <tableColumn id="259" xr3:uid="{00000000-0010-0000-0100-000003010000}" name="עמודה229" dataDxfId="16151"/>
    <tableColumn id="260" xr3:uid="{00000000-0010-0000-0100-000004010000}" name="עמודה230" dataDxfId="16150"/>
    <tableColumn id="261" xr3:uid="{00000000-0010-0000-0100-000005010000}" name="עמודה231" dataDxfId="16149"/>
    <tableColumn id="262" xr3:uid="{00000000-0010-0000-0100-000006010000}" name="עמודה232" dataDxfId="16148"/>
    <tableColumn id="263" xr3:uid="{00000000-0010-0000-0100-000007010000}" name="עמודה233" dataDxfId="16147"/>
    <tableColumn id="264" xr3:uid="{00000000-0010-0000-0100-000008010000}" name="עמודה234" dataDxfId="16146"/>
    <tableColumn id="265" xr3:uid="{00000000-0010-0000-0100-000009010000}" name="עמודה235" dataDxfId="16145"/>
    <tableColumn id="266" xr3:uid="{00000000-0010-0000-0100-00000A010000}" name="עמודה236" dataDxfId="16144"/>
    <tableColumn id="267" xr3:uid="{00000000-0010-0000-0100-00000B010000}" name="עמודה237" dataDxfId="16143"/>
    <tableColumn id="268" xr3:uid="{00000000-0010-0000-0100-00000C010000}" name="עמודה238" dataDxfId="16142"/>
    <tableColumn id="269" xr3:uid="{00000000-0010-0000-0100-00000D010000}" name="עמודה239" dataDxfId="16141"/>
    <tableColumn id="270" xr3:uid="{00000000-0010-0000-0100-00000E010000}" name="עמודה240" dataDxfId="16140"/>
    <tableColumn id="271" xr3:uid="{00000000-0010-0000-0100-00000F010000}" name="עמודה241" dataDxfId="16139"/>
    <tableColumn id="272" xr3:uid="{00000000-0010-0000-0100-000010010000}" name="עמודה242" dataDxfId="16138"/>
    <tableColumn id="273" xr3:uid="{00000000-0010-0000-0100-000011010000}" name="עמודה243" dataDxfId="16137"/>
    <tableColumn id="274" xr3:uid="{00000000-0010-0000-0100-000012010000}" name="עמודה244" dataDxfId="16136"/>
    <tableColumn id="275" xr3:uid="{00000000-0010-0000-0100-000013010000}" name="עמודה245" dataDxfId="16135"/>
    <tableColumn id="276" xr3:uid="{00000000-0010-0000-0100-000014010000}" name="עמודה246" dataDxfId="16134"/>
    <tableColumn id="277" xr3:uid="{00000000-0010-0000-0100-000015010000}" name="עמודה247" dataDxfId="16133"/>
    <tableColumn id="278" xr3:uid="{00000000-0010-0000-0100-000016010000}" name="עמודה248" dataDxfId="16132"/>
    <tableColumn id="279" xr3:uid="{00000000-0010-0000-0100-000017010000}" name="עמודה249" dataDxfId="16131"/>
    <tableColumn id="280" xr3:uid="{00000000-0010-0000-0100-000018010000}" name="עמודה250" dataDxfId="16130"/>
    <tableColumn id="281" xr3:uid="{00000000-0010-0000-0100-000019010000}" name="עמודה251" dataDxfId="16129"/>
    <tableColumn id="282" xr3:uid="{00000000-0010-0000-0100-00001A010000}" name="עמודה252" dataDxfId="16128"/>
    <tableColumn id="283" xr3:uid="{00000000-0010-0000-0100-00001B010000}" name="עמודה253" dataDxfId="16127"/>
    <tableColumn id="284" xr3:uid="{00000000-0010-0000-0100-00001C010000}" name="עמודה254" dataDxfId="16126"/>
    <tableColumn id="285" xr3:uid="{00000000-0010-0000-0100-00001D010000}" name="עמודה255" dataDxfId="16125"/>
    <tableColumn id="286" xr3:uid="{00000000-0010-0000-0100-00001E010000}" name="עמודה256" dataDxfId="16124"/>
    <tableColumn id="287" xr3:uid="{00000000-0010-0000-0100-00001F010000}" name="עמודה257" dataDxfId="16123"/>
    <tableColumn id="288" xr3:uid="{00000000-0010-0000-0100-000020010000}" name="עמודה258" dataDxfId="16122"/>
    <tableColumn id="289" xr3:uid="{00000000-0010-0000-0100-000021010000}" name="עמודה259" dataDxfId="16121"/>
    <tableColumn id="290" xr3:uid="{00000000-0010-0000-0100-000022010000}" name="עמודה260" dataDxfId="16120"/>
    <tableColumn id="291" xr3:uid="{00000000-0010-0000-0100-000023010000}" name="עמודה261" dataDxfId="16119"/>
    <tableColumn id="292" xr3:uid="{00000000-0010-0000-0100-000024010000}" name="עמודה262" dataDxfId="16118"/>
    <tableColumn id="293" xr3:uid="{00000000-0010-0000-0100-000025010000}" name="עמודה263" dataDxfId="16117"/>
    <tableColumn id="294" xr3:uid="{00000000-0010-0000-0100-000026010000}" name="עמודה264" dataDxfId="16116"/>
    <tableColumn id="295" xr3:uid="{00000000-0010-0000-0100-000027010000}" name="עמודה265" dataDxfId="16115"/>
    <tableColumn id="296" xr3:uid="{00000000-0010-0000-0100-000028010000}" name="עמודה266" dataDxfId="16114"/>
    <tableColumn id="297" xr3:uid="{00000000-0010-0000-0100-000029010000}" name="עמודה267" dataDxfId="16113"/>
    <tableColumn id="298" xr3:uid="{00000000-0010-0000-0100-00002A010000}" name="עמודה268" dataDxfId="16112"/>
    <tableColumn id="299" xr3:uid="{00000000-0010-0000-0100-00002B010000}" name="עמודה269" dataDxfId="16111"/>
    <tableColumn id="300" xr3:uid="{00000000-0010-0000-0100-00002C010000}" name="עמודה270" dataDxfId="16110"/>
    <tableColumn id="301" xr3:uid="{00000000-0010-0000-0100-00002D010000}" name="עמודה271" dataDxfId="16109"/>
    <tableColumn id="302" xr3:uid="{00000000-0010-0000-0100-00002E010000}" name="עמודה272" dataDxfId="16108"/>
    <tableColumn id="303" xr3:uid="{00000000-0010-0000-0100-00002F010000}" name="עמודה273" dataDxfId="16107"/>
    <tableColumn id="304" xr3:uid="{00000000-0010-0000-0100-000030010000}" name="עמודה274" dataDxfId="16106"/>
    <tableColumn id="305" xr3:uid="{00000000-0010-0000-0100-000031010000}" name="עמודה275" dataDxfId="16105"/>
    <tableColumn id="306" xr3:uid="{00000000-0010-0000-0100-000032010000}" name="עמודה276" dataDxfId="16104"/>
    <tableColumn id="307" xr3:uid="{00000000-0010-0000-0100-000033010000}" name="עמודה277" dataDxfId="16103"/>
    <tableColumn id="308" xr3:uid="{00000000-0010-0000-0100-000034010000}" name="עמודה278" dataDxfId="16102"/>
    <tableColumn id="309" xr3:uid="{00000000-0010-0000-0100-000035010000}" name="עמודה279" dataDxfId="16101"/>
    <tableColumn id="310" xr3:uid="{00000000-0010-0000-0100-000036010000}" name="עמודה280" dataDxfId="16100"/>
    <tableColumn id="311" xr3:uid="{00000000-0010-0000-0100-000037010000}" name="עמודה281" dataDxfId="16099"/>
    <tableColumn id="312" xr3:uid="{00000000-0010-0000-0100-000038010000}" name="עמודה282" dataDxfId="16098"/>
    <tableColumn id="313" xr3:uid="{00000000-0010-0000-0100-000039010000}" name="עמודה283" dataDxfId="16097"/>
    <tableColumn id="314" xr3:uid="{00000000-0010-0000-0100-00003A010000}" name="עמודה284" dataDxfId="16096"/>
    <tableColumn id="315" xr3:uid="{00000000-0010-0000-0100-00003B010000}" name="עמודה285" dataDxfId="16095"/>
    <tableColumn id="316" xr3:uid="{00000000-0010-0000-0100-00003C010000}" name="עמודה286" dataDxfId="16094"/>
    <tableColumn id="317" xr3:uid="{00000000-0010-0000-0100-00003D010000}" name="עמודה287" dataDxfId="16093"/>
    <tableColumn id="318" xr3:uid="{00000000-0010-0000-0100-00003E010000}" name="עמודה288" dataDxfId="16092"/>
    <tableColumn id="319" xr3:uid="{00000000-0010-0000-0100-00003F010000}" name="עמודה289" dataDxfId="16091"/>
    <tableColumn id="320" xr3:uid="{00000000-0010-0000-0100-000040010000}" name="עמודה290" dataDxfId="16090"/>
    <tableColumn id="321" xr3:uid="{00000000-0010-0000-0100-000041010000}" name="עמודה291" dataDxfId="16089"/>
    <tableColumn id="322" xr3:uid="{00000000-0010-0000-0100-000042010000}" name="עמודה292" dataDxfId="16088"/>
    <tableColumn id="323" xr3:uid="{00000000-0010-0000-0100-000043010000}" name="עמודה293" dataDxfId="16087"/>
    <tableColumn id="324" xr3:uid="{00000000-0010-0000-0100-000044010000}" name="עמודה294" dataDxfId="16086"/>
    <tableColumn id="325" xr3:uid="{00000000-0010-0000-0100-000045010000}" name="עמודה295" dataDxfId="16085"/>
    <tableColumn id="326" xr3:uid="{00000000-0010-0000-0100-000046010000}" name="עמודה296" dataDxfId="16084"/>
    <tableColumn id="327" xr3:uid="{00000000-0010-0000-0100-000047010000}" name="עמודה297" dataDxfId="16083"/>
    <tableColumn id="328" xr3:uid="{00000000-0010-0000-0100-000048010000}" name="עמודה298" dataDxfId="16082"/>
    <tableColumn id="329" xr3:uid="{00000000-0010-0000-0100-000049010000}" name="עמודה299" dataDxfId="16081"/>
    <tableColumn id="330" xr3:uid="{00000000-0010-0000-0100-00004A010000}" name="עמודה300" dataDxfId="16080"/>
    <tableColumn id="331" xr3:uid="{00000000-0010-0000-0100-00004B010000}" name="עמודה301" dataDxfId="16079"/>
    <tableColumn id="332" xr3:uid="{00000000-0010-0000-0100-00004C010000}" name="עמודה302" dataDxfId="16078"/>
    <tableColumn id="333" xr3:uid="{00000000-0010-0000-0100-00004D010000}" name="עמודה303" dataDxfId="16077"/>
    <tableColumn id="334" xr3:uid="{00000000-0010-0000-0100-00004E010000}" name="עמודה304" dataDxfId="16076"/>
    <tableColumn id="335" xr3:uid="{00000000-0010-0000-0100-00004F010000}" name="עמודה305" dataDxfId="16075"/>
    <tableColumn id="336" xr3:uid="{00000000-0010-0000-0100-000050010000}" name="עמודה306" dataDxfId="16074"/>
    <tableColumn id="337" xr3:uid="{00000000-0010-0000-0100-000051010000}" name="עמודה307" dataDxfId="16073"/>
    <tableColumn id="338" xr3:uid="{00000000-0010-0000-0100-000052010000}" name="עמודה308" dataDxfId="16072"/>
    <tableColumn id="339" xr3:uid="{00000000-0010-0000-0100-000053010000}" name="עמודה309" dataDxfId="16071"/>
    <tableColumn id="340" xr3:uid="{00000000-0010-0000-0100-000054010000}" name="עמודה310" dataDxfId="16070"/>
    <tableColumn id="341" xr3:uid="{00000000-0010-0000-0100-000055010000}" name="עמודה311" dataDxfId="16069"/>
    <tableColumn id="342" xr3:uid="{00000000-0010-0000-0100-000056010000}" name="עמודה312" dataDxfId="16068"/>
    <tableColumn id="343" xr3:uid="{00000000-0010-0000-0100-000057010000}" name="עמודה313" dataDxfId="16067"/>
    <tableColumn id="344" xr3:uid="{00000000-0010-0000-0100-000058010000}" name="עמודה314" dataDxfId="16066"/>
    <tableColumn id="345" xr3:uid="{00000000-0010-0000-0100-000059010000}" name="עמודה315" dataDxfId="16065"/>
    <tableColumn id="346" xr3:uid="{00000000-0010-0000-0100-00005A010000}" name="עמודה316" dataDxfId="16064"/>
    <tableColumn id="347" xr3:uid="{00000000-0010-0000-0100-00005B010000}" name="עמודה317" dataDxfId="16063"/>
    <tableColumn id="348" xr3:uid="{00000000-0010-0000-0100-00005C010000}" name="עמודה318" dataDxfId="16062"/>
    <tableColumn id="349" xr3:uid="{00000000-0010-0000-0100-00005D010000}" name="עמודה319" dataDxfId="16061"/>
    <tableColumn id="350" xr3:uid="{00000000-0010-0000-0100-00005E010000}" name="עמודה320" dataDxfId="16060"/>
    <tableColumn id="351" xr3:uid="{00000000-0010-0000-0100-00005F010000}" name="עמודה321" dataDxfId="16059"/>
    <tableColumn id="352" xr3:uid="{00000000-0010-0000-0100-000060010000}" name="עמודה322" dataDxfId="16058"/>
    <tableColumn id="353" xr3:uid="{00000000-0010-0000-0100-000061010000}" name="עמודה323" dataDxfId="16057"/>
    <tableColumn id="354" xr3:uid="{00000000-0010-0000-0100-000062010000}" name="עמודה324" dataDxfId="16056"/>
    <tableColumn id="355" xr3:uid="{00000000-0010-0000-0100-000063010000}" name="עמודה325" dataDxfId="16055"/>
    <tableColumn id="356" xr3:uid="{00000000-0010-0000-0100-000064010000}" name="עמודה326" dataDxfId="16054"/>
    <tableColumn id="357" xr3:uid="{00000000-0010-0000-0100-000065010000}" name="עמודה327" dataDxfId="16053"/>
    <tableColumn id="358" xr3:uid="{00000000-0010-0000-0100-000066010000}" name="עמודה328" dataDxfId="16052"/>
    <tableColumn id="359" xr3:uid="{00000000-0010-0000-0100-000067010000}" name="עמודה329" dataDxfId="16051"/>
    <tableColumn id="360" xr3:uid="{00000000-0010-0000-0100-000068010000}" name="עמודה330" dataDxfId="16050"/>
    <tableColumn id="361" xr3:uid="{00000000-0010-0000-0100-000069010000}" name="עמודה331" dataDxfId="16049"/>
    <tableColumn id="362" xr3:uid="{00000000-0010-0000-0100-00006A010000}" name="עמודה332" dataDxfId="16048"/>
    <tableColumn id="363" xr3:uid="{00000000-0010-0000-0100-00006B010000}" name="עמודה333" dataDxfId="16047"/>
    <tableColumn id="364" xr3:uid="{00000000-0010-0000-0100-00006C010000}" name="עמודה334" dataDxfId="16046"/>
    <tableColumn id="365" xr3:uid="{00000000-0010-0000-0100-00006D010000}" name="עמודה335" dataDxfId="16045"/>
    <tableColumn id="366" xr3:uid="{00000000-0010-0000-0100-00006E010000}" name="עמודה336" dataDxfId="16044"/>
    <tableColumn id="367" xr3:uid="{00000000-0010-0000-0100-00006F010000}" name="עמודה337" dataDxfId="16043"/>
    <tableColumn id="368" xr3:uid="{00000000-0010-0000-0100-000070010000}" name="עמודה338" dataDxfId="16042"/>
    <tableColumn id="369" xr3:uid="{00000000-0010-0000-0100-000071010000}" name="עמודה339" dataDxfId="16041"/>
    <tableColumn id="370" xr3:uid="{00000000-0010-0000-0100-000072010000}" name="עמודה340" dataDxfId="16040"/>
    <tableColumn id="371" xr3:uid="{00000000-0010-0000-0100-000073010000}" name="עמודה341" dataDxfId="16039"/>
    <tableColumn id="372" xr3:uid="{00000000-0010-0000-0100-000074010000}" name="עמודה342" dataDxfId="16038"/>
    <tableColumn id="373" xr3:uid="{00000000-0010-0000-0100-000075010000}" name="עמודה343" dataDxfId="16037"/>
    <tableColumn id="374" xr3:uid="{00000000-0010-0000-0100-000076010000}" name="עמודה344" dataDxfId="16036"/>
    <tableColumn id="375" xr3:uid="{00000000-0010-0000-0100-000077010000}" name="עמודה345" dataDxfId="16035"/>
    <tableColumn id="376" xr3:uid="{00000000-0010-0000-0100-000078010000}" name="עמודה346" dataDxfId="16034"/>
    <tableColumn id="377" xr3:uid="{00000000-0010-0000-0100-000079010000}" name="עמודה347" dataDxfId="16033"/>
    <tableColumn id="378" xr3:uid="{00000000-0010-0000-0100-00007A010000}" name="עמודה348" dataDxfId="16032"/>
    <tableColumn id="379" xr3:uid="{00000000-0010-0000-0100-00007B010000}" name="עמודה349" dataDxfId="16031"/>
    <tableColumn id="380" xr3:uid="{00000000-0010-0000-0100-00007C010000}" name="עמודה350" dataDxfId="16030"/>
    <tableColumn id="381" xr3:uid="{00000000-0010-0000-0100-00007D010000}" name="עמודה351" dataDxfId="16029"/>
    <tableColumn id="382" xr3:uid="{00000000-0010-0000-0100-00007E010000}" name="עמודה352" dataDxfId="16028"/>
    <tableColumn id="383" xr3:uid="{00000000-0010-0000-0100-00007F010000}" name="עמודה353" dataDxfId="16027"/>
    <tableColumn id="384" xr3:uid="{00000000-0010-0000-0100-000080010000}" name="עמודה354" dataDxfId="16026"/>
    <tableColumn id="385" xr3:uid="{00000000-0010-0000-0100-000081010000}" name="עמודה355" dataDxfId="16025"/>
    <tableColumn id="386" xr3:uid="{00000000-0010-0000-0100-000082010000}" name="עמודה356" dataDxfId="16024"/>
    <tableColumn id="387" xr3:uid="{00000000-0010-0000-0100-000083010000}" name="עמודה357" dataDxfId="16023"/>
    <tableColumn id="388" xr3:uid="{00000000-0010-0000-0100-000084010000}" name="עמודה358" dataDxfId="16022"/>
    <tableColumn id="389" xr3:uid="{00000000-0010-0000-0100-000085010000}" name="עמודה359" dataDxfId="16021"/>
    <tableColumn id="390" xr3:uid="{00000000-0010-0000-0100-000086010000}" name="עמודה360" dataDxfId="16020"/>
    <tableColumn id="391" xr3:uid="{00000000-0010-0000-0100-000087010000}" name="עמודה361" dataDxfId="16019"/>
    <tableColumn id="392" xr3:uid="{00000000-0010-0000-0100-000088010000}" name="עמודה362" dataDxfId="16018"/>
    <tableColumn id="393" xr3:uid="{00000000-0010-0000-0100-000089010000}" name="עמודה363" dataDxfId="16017"/>
    <tableColumn id="394" xr3:uid="{00000000-0010-0000-0100-00008A010000}" name="עמודה364" dataDxfId="16016"/>
    <tableColumn id="395" xr3:uid="{00000000-0010-0000-0100-00008B010000}" name="עמודה365" dataDxfId="16015"/>
    <tableColumn id="396" xr3:uid="{00000000-0010-0000-0100-00008C010000}" name="עמודה366" dataDxfId="16014"/>
    <tableColumn id="397" xr3:uid="{00000000-0010-0000-0100-00008D010000}" name="עמודה367" dataDxfId="16013"/>
    <tableColumn id="398" xr3:uid="{00000000-0010-0000-0100-00008E010000}" name="עמודה368" dataDxfId="16012"/>
    <tableColumn id="399" xr3:uid="{00000000-0010-0000-0100-00008F010000}" name="עמודה369" dataDxfId="16011"/>
    <tableColumn id="400" xr3:uid="{00000000-0010-0000-0100-000090010000}" name="עמודה370" dataDxfId="16010"/>
    <tableColumn id="401" xr3:uid="{00000000-0010-0000-0100-000091010000}" name="עמודה371" dataDxfId="16009"/>
    <tableColumn id="402" xr3:uid="{00000000-0010-0000-0100-000092010000}" name="עמודה372" dataDxfId="16008"/>
    <tableColumn id="403" xr3:uid="{00000000-0010-0000-0100-000093010000}" name="עמודה373" dataDxfId="16007"/>
    <tableColumn id="404" xr3:uid="{00000000-0010-0000-0100-000094010000}" name="עמודה374" dataDxfId="16006"/>
    <tableColumn id="405" xr3:uid="{00000000-0010-0000-0100-000095010000}" name="עמודה375" dataDxfId="16005"/>
    <tableColumn id="406" xr3:uid="{00000000-0010-0000-0100-000096010000}" name="עמודה376" dataDxfId="16004"/>
    <tableColumn id="407" xr3:uid="{00000000-0010-0000-0100-000097010000}" name="עמודה377" dataDxfId="16003"/>
    <tableColumn id="408" xr3:uid="{00000000-0010-0000-0100-000098010000}" name="עמודה378" dataDxfId="16002"/>
    <tableColumn id="409" xr3:uid="{00000000-0010-0000-0100-000099010000}" name="עמודה379" dataDxfId="16001"/>
    <tableColumn id="410" xr3:uid="{00000000-0010-0000-0100-00009A010000}" name="עמודה380" dataDxfId="16000"/>
    <tableColumn id="411" xr3:uid="{00000000-0010-0000-0100-00009B010000}" name="עמודה381" dataDxfId="15999"/>
    <tableColumn id="412" xr3:uid="{00000000-0010-0000-0100-00009C010000}" name="עמודה382" dataDxfId="15998"/>
    <tableColumn id="413" xr3:uid="{00000000-0010-0000-0100-00009D010000}" name="עמודה383" dataDxfId="15997"/>
    <tableColumn id="414" xr3:uid="{00000000-0010-0000-0100-00009E010000}" name="עמודה384" dataDxfId="15996"/>
    <tableColumn id="415" xr3:uid="{00000000-0010-0000-0100-00009F010000}" name="עמודה385" dataDxfId="15995"/>
    <tableColumn id="416" xr3:uid="{00000000-0010-0000-0100-0000A0010000}" name="עמודה386" dataDxfId="15994"/>
    <tableColumn id="417" xr3:uid="{00000000-0010-0000-0100-0000A1010000}" name="עמודה387" dataDxfId="15993"/>
    <tableColumn id="418" xr3:uid="{00000000-0010-0000-0100-0000A2010000}" name="עמודה388" dataDxfId="15992"/>
    <tableColumn id="419" xr3:uid="{00000000-0010-0000-0100-0000A3010000}" name="עמודה389" dataDxfId="15991"/>
    <tableColumn id="420" xr3:uid="{00000000-0010-0000-0100-0000A4010000}" name="עמודה390" dataDxfId="15990"/>
    <tableColumn id="421" xr3:uid="{00000000-0010-0000-0100-0000A5010000}" name="עמודה391" dataDxfId="15989"/>
    <tableColumn id="422" xr3:uid="{00000000-0010-0000-0100-0000A6010000}" name="עמודה392" dataDxfId="15988"/>
    <tableColumn id="423" xr3:uid="{00000000-0010-0000-0100-0000A7010000}" name="עמודה393" dataDxfId="15987"/>
    <tableColumn id="424" xr3:uid="{00000000-0010-0000-0100-0000A8010000}" name="עמודה394" dataDxfId="15986"/>
    <tableColumn id="425" xr3:uid="{00000000-0010-0000-0100-0000A9010000}" name="עמודה395" dataDxfId="15985"/>
    <tableColumn id="426" xr3:uid="{00000000-0010-0000-0100-0000AA010000}" name="עמודה396" dataDxfId="15984"/>
    <tableColumn id="427" xr3:uid="{00000000-0010-0000-0100-0000AB010000}" name="עמודה397" dataDxfId="15983"/>
    <tableColumn id="428" xr3:uid="{00000000-0010-0000-0100-0000AC010000}" name="עמודה398" dataDxfId="15982"/>
    <tableColumn id="429" xr3:uid="{00000000-0010-0000-0100-0000AD010000}" name="עמודה399" dataDxfId="15981"/>
    <tableColumn id="430" xr3:uid="{00000000-0010-0000-0100-0000AE010000}" name="עמודה400" dataDxfId="15980"/>
    <tableColumn id="431" xr3:uid="{00000000-0010-0000-0100-0000AF010000}" name="עמודה401" dataDxfId="15979"/>
    <tableColumn id="432" xr3:uid="{00000000-0010-0000-0100-0000B0010000}" name="עמודה402" dataDxfId="15978"/>
    <tableColumn id="433" xr3:uid="{00000000-0010-0000-0100-0000B1010000}" name="עמודה403" dataDxfId="15977"/>
    <tableColumn id="434" xr3:uid="{00000000-0010-0000-0100-0000B2010000}" name="עמודה404" dataDxfId="15976"/>
    <tableColumn id="435" xr3:uid="{00000000-0010-0000-0100-0000B3010000}" name="עמודה405" dataDxfId="15975"/>
    <tableColumn id="436" xr3:uid="{00000000-0010-0000-0100-0000B4010000}" name="עמודה406" dataDxfId="15974"/>
    <tableColumn id="437" xr3:uid="{00000000-0010-0000-0100-0000B5010000}" name="עמודה407" dataDxfId="15973"/>
    <tableColumn id="438" xr3:uid="{00000000-0010-0000-0100-0000B6010000}" name="עמודה408" dataDxfId="15972"/>
    <tableColumn id="439" xr3:uid="{00000000-0010-0000-0100-0000B7010000}" name="עמודה409" dataDxfId="15971"/>
    <tableColumn id="440" xr3:uid="{00000000-0010-0000-0100-0000B8010000}" name="עמודה410" dataDxfId="15970"/>
    <tableColumn id="441" xr3:uid="{00000000-0010-0000-0100-0000B9010000}" name="עמודה411" dataDxfId="15969"/>
    <tableColumn id="442" xr3:uid="{00000000-0010-0000-0100-0000BA010000}" name="עמודה412" dataDxfId="15968"/>
    <tableColumn id="443" xr3:uid="{00000000-0010-0000-0100-0000BB010000}" name="עמודה413" dataDxfId="15967"/>
    <tableColumn id="444" xr3:uid="{00000000-0010-0000-0100-0000BC010000}" name="עמודה414" dataDxfId="15966"/>
    <tableColumn id="445" xr3:uid="{00000000-0010-0000-0100-0000BD010000}" name="עמודה415" dataDxfId="15965"/>
    <tableColumn id="446" xr3:uid="{00000000-0010-0000-0100-0000BE010000}" name="עמודה416" dataDxfId="15964"/>
    <tableColumn id="447" xr3:uid="{00000000-0010-0000-0100-0000BF010000}" name="עמודה417" dataDxfId="15963"/>
    <tableColumn id="448" xr3:uid="{00000000-0010-0000-0100-0000C0010000}" name="עמודה418" dataDxfId="15962"/>
    <tableColumn id="449" xr3:uid="{00000000-0010-0000-0100-0000C1010000}" name="עמודה419" dataDxfId="15961"/>
    <tableColumn id="450" xr3:uid="{00000000-0010-0000-0100-0000C2010000}" name="עמודה420" dataDxfId="15960"/>
    <tableColumn id="451" xr3:uid="{00000000-0010-0000-0100-0000C3010000}" name="עמודה421" dataDxfId="15959"/>
    <tableColumn id="452" xr3:uid="{00000000-0010-0000-0100-0000C4010000}" name="עמודה422" dataDxfId="15958"/>
    <tableColumn id="453" xr3:uid="{00000000-0010-0000-0100-0000C5010000}" name="עמודה423" dataDxfId="15957"/>
    <tableColumn id="454" xr3:uid="{00000000-0010-0000-0100-0000C6010000}" name="עמודה424" dataDxfId="15956"/>
    <tableColumn id="455" xr3:uid="{00000000-0010-0000-0100-0000C7010000}" name="עמודה425" dataDxfId="15955"/>
    <tableColumn id="456" xr3:uid="{00000000-0010-0000-0100-0000C8010000}" name="עמודה426" dataDxfId="15954"/>
    <tableColumn id="457" xr3:uid="{00000000-0010-0000-0100-0000C9010000}" name="עמודה427" dataDxfId="15953"/>
    <tableColumn id="458" xr3:uid="{00000000-0010-0000-0100-0000CA010000}" name="עמודה428" dataDxfId="15952"/>
    <tableColumn id="459" xr3:uid="{00000000-0010-0000-0100-0000CB010000}" name="עמודה429" dataDxfId="15951"/>
    <tableColumn id="460" xr3:uid="{00000000-0010-0000-0100-0000CC010000}" name="עמודה430" dataDxfId="15950"/>
    <tableColumn id="461" xr3:uid="{00000000-0010-0000-0100-0000CD010000}" name="עמודה431" dataDxfId="15949"/>
    <tableColumn id="462" xr3:uid="{00000000-0010-0000-0100-0000CE010000}" name="עמודה432" dataDxfId="15948"/>
    <tableColumn id="463" xr3:uid="{00000000-0010-0000-0100-0000CF010000}" name="עמודה433" dataDxfId="15947"/>
    <tableColumn id="464" xr3:uid="{00000000-0010-0000-0100-0000D0010000}" name="עמודה434" dataDxfId="15946"/>
    <tableColumn id="465" xr3:uid="{00000000-0010-0000-0100-0000D1010000}" name="עמודה435" dataDxfId="15945"/>
    <tableColumn id="466" xr3:uid="{00000000-0010-0000-0100-0000D2010000}" name="עמודה436" dataDxfId="15944"/>
    <tableColumn id="467" xr3:uid="{00000000-0010-0000-0100-0000D3010000}" name="עמודה437" dataDxfId="15943"/>
    <tableColumn id="468" xr3:uid="{00000000-0010-0000-0100-0000D4010000}" name="עמודה438" dataDxfId="15942"/>
    <tableColumn id="469" xr3:uid="{00000000-0010-0000-0100-0000D5010000}" name="עמודה439" dataDxfId="15941"/>
    <tableColumn id="470" xr3:uid="{00000000-0010-0000-0100-0000D6010000}" name="עמודה440" dataDxfId="15940"/>
    <tableColumn id="471" xr3:uid="{00000000-0010-0000-0100-0000D7010000}" name="עמודה441" dataDxfId="15939"/>
    <tableColumn id="472" xr3:uid="{00000000-0010-0000-0100-0000D8010000}" name="עמודה442" dataDxfId="15938"/>
    <tableColumn id="473" xr3:uid="{00000000-0010-0000-0100-0000D9010000}" name="עמודה443" dataDxfId="15937"/>
    <tableColumn id="474" xr3:uid="{00000000-0010-0000-0100-0000DA010000}" name="עמודה444" dataDxfId="15936"/>
    <tableColumn id="475" xr3:uid="{00000000-0010-0000-0100-0000DB010000}" name="עמודה445" dataDxfId="15935"/>
    <tableColumn id="476" xr3:uid="{00000000-0010-0000-0100-0000DC010000}" name="עמודה446" dataDxfId="15934"/>
    <tableColumn id="477" xr3:uid="{00000000-0010-0000-0100-0000DD010000}" name="עמודה447" dataDxfId="15933"/>
    <tableColumn id="478" xr3:uid="{00000000-0010-0000-0100-0000DE010000}" name="עמודה448" dataDxfId="15932"/>
    <tableColumn id="479" xr3:uid="{00000000-0010-0000-0100-0000DF010000}" name="עמודה449" dataDxfId="15931"/>
    <tableColumn id="480" xr3:uid="{00000000-0010-0000-0100-0000E0010000}" name="עמודה450" dataDxfId="15930"/>
    <tableColumn id="481" xr3:uid="{00000000-0010-0000-0100-0000E1010000}" name="עמודה451" dataDxfId="15929"/>
    <tableColumn id="482" xr3:uid="{00000000-0010-0000-0100-0000E2010000}" name="עמודה452" dataDxfId="15928"/>
    <tableColumn id="483" xr3:uid="{00000000-0010-0000-0100-0000E3010000}" name="עמודה453" dataDxfId="15927"/>
    <tableColumn id="484" xr3:uid="{00000000-0010-0000-0100-0000E4010000}" name="עמודה454" dataDxfId="15926"/>
    <tableColumn id="485" xr3:uid="{00000000-0010-0000-0100-0000E5010000}" name="עמודה455" dataDxfId="15925"/>
    <tableColumn id="486" xr3:uid="{00000000-0010-0000-0100-0000E6010000}" name="עמודה456" dataDxfId="15924"/>
    <tableColumn id="487" xr3:uid="{00000000-0010-0000-0100-0000E7010000}" name="עמודה457" dataDxfId="15923"/>
    <tableColumn id="488" xr3:uid="{00000000-0010-0000-0100-0000E8010000}" name="עמודה458" dataDxfId="15922"/>
    <tableColumn id="489" xr3:uid="{00000000-0010-0000-0100-0000E9010000}" name="עמודה459" dataDxfId="15921"/>
    <tableColumn id="490" xr3:uid="{00000000-0010-0000-0100-0000EA010000}" name="עמודה460" dataDxfId="15920"/>
    <tableColumn id="491" xr3:uid="{00000000-0010-0000-0100-0000EB010000}" name="עמודה461" dataDxfId="15919"/>
    <tableColumn id="492" xr3:uid="{00000000-0010-0000-0100-0000EC010000}" name="עמודה462" dataDxfId="15918"/>
    <tableColumn id="493" xr3:uid="{00000000-0010-0000-0100-0000ED010000}" name="עמודה463" dataDxfId="15917"/>
    <tableColumn id="494" xr3:uid="{00000000-0010-0000-0100-0000EE010000}" name="עמודה464" dataDxfId="15916"/>
    <tableColumn id="495" xr3:uid="{00000000-0010-0000-0100-0000EF010000}" name="עמודה465" dataDxfId="15915"/>
    <tableColumn id="496" xr3:uid="{00000000-0010-0000-0100-0000F0010000}" name="עמודה466" dataDxfId="15914"/>
    <tableColumn id="497" xr3:uid="{00000000-0010-0000-0100-0000F1010000}" name="עמודה467" dataDxfId="15913"/>
    <tableColumn id="498" xr3:uid="{00000000-0010-0000-0100-0000F2010000}" name="עמודה468" dataDxfId="15912"/>
    <tableColumn id="499" xr3:uid="{00000000-0010-0000-0100-0000F3010000}" name="עמודה469" dataDxfId="15911"/>
    <tableColumn id="500" xr3:uid="{00000000-0010-0000-0100-0000F4010000}" name="עמודה470" dataDxfId="15910"/>
    <tableColumn id="501" xr3:uid="{00000000-0010-0000-0100-0000F5010000}" name="עמודה471" dataDxfId="15909"/>
    <tableColumn id="502" xr3:uid="{00000000-0010-0000-0100-0000F6010000}" name="עמודה472" dataDxfId="15908"/>
    <tableColumn id="503" xr3:uid="{00000000-0010-0000-0100-0000F7010000}" name="עמודה473" dataDxfId="15907"/>
    <tableColumn id="504" xr3:uid="{00000000-0010-0000-0100-0000F8010000}" name="עמודה474" dataDxfId="15906"/>
    <tableColumn id="505" xr3:uid="{00000000-0010-0000-0100-0000F9010000}" name="עמודה475" dataDxfId="15905"/>
    <tableColumn id="506" xr3:uid="{00000000-0010-0000-0100-0000FA010000}" name="עמודה476" dataDxfId="15904"/>
    <tableColumn id="507" xr3:uid="{00000000-0010-0000-0100-0000FB010000}" name="עמודה477" dataDxfId="15903"/>
    <tableColumn id="508" xr3:uid="{00000000-0010-0000-0100-0000FC010000}" name="עמודה478" dataDxfId="15902"/>
    <tableColumn id="509" xr3:uid="{00000000-0010-0000-0100-0000FD010000}" name="עמודה479" dataDxfId="15901"/>
    <tableColumn id="510" xr3:uid="{00000000-0010-0000-0100-0000FE010000}" name="עמודה480" dataDxfId="15900"/>
    <tableColumn id="511" xr3:uid="{00000000-0010-0000-0100-0000FF010000}" name="עמודה481" dataDxfId="15899"/>
    <tableColumn id="512" xr3:uid="{00000000-0010-0000-0100-000000020000}" name="עמודה482" dataDxfId="15898"/>
    <tableColumn id="513" xr3:uid="{00000000-0010-0000-0100-000001020000}" name="עמודה483" dataDxfId="15897"/>
    <tableColumn id="514" xr3:uid="{00000000-0010-0000-0100-000002020000}" name="עמודה484" dataDxfId="15896"/>
    <tableColumn id="515" xr3:uid="{00000000-0010-0000-0100-000003020000}" name="עמודה485" dataDxfId="15895"/>
    <tableColumn id="516" xr3:uid="{00000000-0010-0000-0100-000004020000}" name="עמודה486" dataDxfId="15894"/>
    <tableColumn id="517" xr3:uid="{00000000-0010-0000-0100-000005020000}" name="עמודה487" dataDxfId="15893"/>
    <tableColumn id="518" xr3:uid="{00000000-0010-0000-0100-000006020000}" name="עמודה488" dataDxfId="15892"/>
    <tableColumn id="519" xr3:uid="{00000000-0010-0000-0100-000007020000}" name="עמודה489" dataDxfId="15891"/>
    <tableColumn id="520" xr3:uid="{00000000-0010-0000-0100-000008020000}" name="עמודה490" dataDxfId="15890"/>
    <tableColumn id="521" xr3:uid="{00000000-0010-0000-0100-000009020000}" name="עמודה491" dataDxfId="15889"/>
    <tableColumn id="522" xr3:uid="{00000000-0010-0000-0100-00000A020000}" name="עמודה492" dataDxfId="15888"/>
    <tableColumn id="523" xr3:uid="{00000000-0010-0000-0100-00000B020000}" name="עמודה493" dataDxfId="15887"/>
    <tableColumn id="524" xr3:uid="{00000000-0010-0000-0100-00000C020000}" name="עמודה494" dataDxfId="15886"/>
    <tableColumn id="525" xr3:uid="{00000000-0010-0000-0100-00000D020000}" name="עמודה495" dataDxfId="15885"/>
    <tableColumn id="526" xr3:uid="{00000000-0010-0000-0100-00000E020000}" name="עמודה496" dataDxfId="15884"/>
    <tableColumn id="527" xr3:uid="{00000000-0010-0000-0100-00000F020000}" name="עמודה497" dataDxfId="15883"/>
    <tableColumn id="528" xr3:uid="{00000000-0010-0000-0100-000010020000}" name="עמודה498" dataDxfId="15882"/>
    <tableColumn id="529" xr3:uid="{00000000-0010-0000-0100-000011020000}" name="עמודה499" dataDxfId="15881"/>
    <tableColumn id="530" xr3:uid="{00000000-0010-0000-0100-000012020000}" name="עמודה500" dataDxfId="15880"/>
    <tableColumn id="531" xr3:uid="{00000000-0010-0000-0100-000013020000}" name="עמודה501" dataDxfId="15879"/>
    <tableColumn id="532" xr3:uid="{00000000-0010-0000-0100-000014020000}" name="עמודה502" dataDxfId="15878"/>
    <tableColumn id="533" xr3:uid="{00000000-0010-0000-0100-000015020000}" name="עמודה503" dataDxfId="15877"/>
    <tableColumn id="534" xr3:uid="{00000000-0010-0000-0100-000016020000}" name="עמודה504" dataDxfId="15876"/>
    <tableColumn id="535" xr3:uid="{00000000-0010-0000-0100-000017020000}" name="עמודה505" dataDxfId="15875"/>
    <tableColumn id="536" xr3:uid="{00000000-0010-0000-0100-000018020000}" name="עמודה506" dataDxfId="15874"/>
    <tableColumn id="537" xr3:uid="{00000000-0010-0000-0100-000019020000}" name="עמודה507" dataDxfId="15873"/>
    <tableColumn id="538" xr3:uid="{00000000-0010-0000-0100-00001A020000}" name="עמודה508" dataDxfId="15872"/>
    <tableColumn id="539" xr3:uid="{00000000-0010-0000-0100-00001B020000}" name="עמודה509" dataDxfId="15871"/>
    <tableColumn id="540" xr3:uid="{00000000-0010-0000-0100-00001C020000}" name="עמודה510" dataDxfId="15870"/>
    <tableColumn id="541" xr3:uid="{00000000-0010-0000-0100-00001D020000}" name="עמודה511" dataDxfId="15869"/>
    <tableColumn id="542" xr3:uid="{00000000-0010-0000-0100-00001E020000}" name="עמודה512" dataDxfId="15868"/>
    <tableColumn id="543" xr3:uid="{00000000-0010-0000-0100-00001F020000}" name="עמודה513" dataDxfId="15867"/>
    <tableColumn id="544" xr3:uid="{00000000-0010-0000-0100-000020020000}" name="עמודה514" dataDxfId="15866"/>
    <tableColumn id="545" xr3:uid="{00000000-0010-0000-0100-000021020000}" name="עמודה515" dataDxfId="15865"/>
    <tableColumn id="546" xr3:uid="{00000000-0010-0000-0100-000022020000}" name="עמודה516" dataDxfId="15864"/>
    <tableColumn id="547" xr3:uid="{00000000-0010-0000-0100-000023020000}" name="עמודה517" dataDxfId="15863"/>
    <tableColumn id="548" xr3:uid="{00000000-0010-0000-0100-000024020000}" name="עמודה518" dataDxfId="15862"/>
    <tableColumn id="549" xr3:uid="{00000000-0010-0000-0100-000025020000}" name="עמודה519" dataDxfId="15861"/>
    <tableColumn id="550" xr3:uid="{00000000-0010-0000-0100-000026020000}" name="עמודה520" dataDxfId="15860"/>
    <tableColumn id="551" xr3:uid="{00000000-0010-0000-0100-000027020000}" name="עמודה521" dataDxfId="15859"/>
    <tableColumn id="552" xr3:uid="{00000000-0010-0000-0100-000028020000}" name="עמודה522" dataDxfId="15858"/>
    <tableColumn id="553" xr3:uid="{00000000-0010-0000-0100-000029020000}" name="עמודה523" dataDxfId="15857"/>
    <tableColumn id="554" xr3:uid="{00000000-0010-0000-0100-00002A020000}" name="עמודה524" dataDxfId="15856"/>
    <tableColumn id="555" xr3:uid="{00000000-0010-0000-0100-00002B020000}" name="עמודה525" dataDxfId="15855"/>
    <tableColumn id="556" xr3:uid="{00000000-0010-0000-0100-00002C020000}" name="עמודה526" dataDxfId="15854"/>
    <tableColumn id="557" xr3:uid="{00000000-0010-0000-0100-00002D020000}" name="עמודה527" dataDxfId="15853"/>
    <tableColumn id="558" xr3:uid="{00000000-0010-0000-0100-00002E020000}" name="עמודה528" dataDxfId="15852"/>
    <tableColumn id="559" xr3:uid="{00000000-0010-0000-0100-00002F020000}" name="עמודה529" dataDxfId="15851"/>
    <tableColumn id="560" xr3:uid="{00000000-0010-0000-0100-000030020000}" name="עמודה530" dataDxfId="15850"/>
    <tableColumn id="561" xr3:uid="{00000000-0010-0000-0100-000031020000}" name="עמודה531" dataDxfId="15849"/>
    <tableColumn id="562" xr3:uid="{00000000-0010-0000-0100-000032020000}" name="עמודה532" dataDxfId="15848"/>
    <tableColumn id="563" xr3:uid="{00000000-0010-0000-0100-000033020000}" name="עמודה533" dataDxfId="15847"/>
    <tableColumn id="564" xr3:uid="{00000000-0010-0000-0100-000034020000}" name="עמודה534" dataDxfId="15846"/>
    <tableColumn id="565" xr3:uid="{00000000-0010-0000-0100-000035020000}" name="עמודה535" dataDxfId="15845"/>
    <tableColumn id="566" xr3:uid="{00000000-0010-0000-0100-000036020000}" name="עמודה536" dataDxfId="15844"/>
    <tableColumn id="567" xr3:uid="{00000000-0010-0000-0100-000037020000}" name="עמודה537" dataDxfId="15843"/>
    <tableColumn id="568" xr3:uid="{00000000-0010-0000-0100-000038020000}" name="עמודה538" dataDxfId="15842"/>
    <tableColumn id="569" xr3:uid="{00000000-0010-0000-0100-000039020000}" name="עמודה539" dataDxfId="15841"/>
    <tableColumn id="570" xr3:uid="{00000000-0010-0000-0100-00003A020000}" name="עמודה540" dataDxfId="15840"/>
    <tableColumn id="571" xr3:uid="{00000000-0010-0000-0100-00003B020000}" name="עמודה541" dataDxfId="15839"/>
    <tableColumn id="572" xr3:uid="{00000000-0010-0000-0100-00003C020000}" name="עמודה542" dataDxfId="15838"/>
    <tableColumn id="573" xr3:uid="{00000000-0010-0000-0100-00003D020000}" name="עמודה543" dataDxfId="15837"/>
    <tableColumn id="574" xr3:uid="{00000000-0010-0000-0100-00003E020000}" name="עמודה544" dataDxfId="15836"/>
    <tableColumn id="575" xr3:uid="{00000000-0010-0000-0100-00003F020000}" name="עמודה545" dataDxfId="15835"/>
    <tableColumn id="576" xr3:uid="{00000000-0010-0000-0100-000040020000}" name="עמודה546" dataDxfId="15834"/>
    <tableColumn id="577" xr3:uid="{00000000-0010-0000-0100-000041020000}" name="עמודה547" dataDxfId="15833"/>
    <tableColumn id="578" xr3:uid="{00000000-0010-0000-0100-000042020000}" name="עמודה548" dataDxfId="15832"/>
    <tableColumn id="579" xr3:uid="{00000000-0010-0000-0100-000043020000}" name="עמודה549" dataDxfId="15831"/>
    <tableColumn id="580" xr3:uid="{00000000-0010-0000-0100-000044020000}" name="עמודה550" dataDxfId="15830"/>
    <tableColumn id="581" xr3:uid="{00000000-0010-0000-0100-000045020000}" name="עמודה551" dataDxfId="15829"/>
    <tableColumn id="582" xr3:uid="{00000000-0010-0000-0100-000046020000}" name="עמודה552" dataDxfId="15828"/>
    <tableColumn id="583" xr3:uid="{00000000-0010-0000-0100-000047020000}" name="עמודה553" dataDxfId="15827"/>
    <tableColumn id="584" xr3:uid="{00000000-0010-0000-0100-000048020000}" name="עמודה554" dataDxfId="15826"/>
    <tableColumn id="585" xr3:uid="{00000000-0010-0000-0100-000049020000}" name="עמודה555" dataDxfId="15825"/>
    <tableColumn id="586" xr3:uid="{00000000-0010-0000-0100-00004A020000}" name="עמודה556" dataDxfId="15824"/>
    <tableColumn id="587" xr3:uid="{00000000-0010-0000-0100-00004B020000}" name="עמודה557" dataDxfId="15823"/>
    <tableColumn id="588" xr3:uid="{00000000-0010-0000-0100-00004C020000}" name="עמודה558" dataDxfId="15822"/>
    <tableColumn id="589" xr3:uid="{00000000-0010-0000-0100-00004D020000}" name="עמודה559" dataDxfId="15821"/>
    <tableColumn id="590" xr3:uid="{00000000-0010-0000-0100-00004E020000}" name="עמודה560" dataDxfId="15820"/>
    <tableColumn id="591" xr3:uid="{00000000-0010-0000-0100-00004F020000}" name="עמודה561" dataDxfId="15819"/>
    <tableColumn id="592" xr3:uid="{00000000-0010-0000-0100-000050020000}" name="עמודה562" dataDxfId="15818"/>
    <tableColumn id="593" xr3:uid="{00000000-0010-0000-0100-000051020000}" name="עמודה563" dataDxfId="15817"/>
    <tableColumn id="594" xr3:uid="{00000000-0010-0000-0100-000052020000}" name="עמודה564" dataDxfId="15816"/>
    <tableColumn id="595" xr3:uid="{00000000-0010-0000-0100-000053020000}" name="עמודה565" dataDxfId="15815"/>
    <tableColumn id="596" xr3:uid="{00000000-0010-0000-0100-000054020000}" name="עמודה566" dataDxfId="15814"/>
    <tableColumn id="597" xr3:uid="{00000000-0010-0000-0100-000055020000}" name="עמודה567" dataDxfId="15813"/>
    <tableColumn id="598" xr3:uid="{00000000-0010-0000-0100-000056020000}" name="עמודה568" dataDxfId="15812"/>
    <tableColumn id="599" xr3:uid="{00000000-0010-0000-0100-000057020000}" name="עמודה569" dataDxfId="15811"/>
    <tableColumn id="600" xr3:uid="{00000000-0010-0000-0100-000058020000}" name="עמודה570" dataDxfId="15810"/>
    <tableColumn id="601" xr3:uid="{00000000-0010-0000-0100-000059020000}" name="עמודה571" dataDxfId="15809"/>
    <tableColumn id="602" xr3:uid="{00000000-0010-0000-0100-00005A020000}" name="עמודה572" dataDxfId="15808"/>
    <tableColumn id="603" xr3:uid="{00000000-0010-0000-0100-00005B020000}" name="עמודה573" dataDxfId="15807"/>
    <tableColumn id="604" xr3:uid="{00000000-0010-0000-0100-00005C020000}" name="עמודה574" dataDxfId="15806"/>
    <tableColumn id="605" xr3:uid="{00000000-0010-0000-0100-00005D020000}" name="עמודה575" dataDxfId="15805"/>
    <tableColumn id="606" xr3:uid="{00000000-0010-0000-0100-00005E020000}" name="עמודה576" dataDxfId="15804"/>
    <tableColumn id="607" xr3:uid="{00000000-0010-0000-0100-00005F020000}" name="עמודה577" dataDxfId="15803"/>
    <tableColumn id="608" xr3:uid="{00000000-0010-0000-0100-000060020000}" name="עמודה578" dataDxfId="15802"/>
    <tableColumn id="609" xr3:uid="{00000000-0010-0000-0100-000061020000}" name="עמודה579" dataDxfId="15801"/>
    <tableColumn id="610" xr3:uid="{00000000-0010-0000-0100-000062020000}" name="עמודה580" dataDxfId="15800"/>
    <tableColumn id="611" xr3:uid="{00000000-0010-0000-0100-000063020000}" name="עמודה581" dataDxfId="15799"/>
    <tableColumn id="612" xr3:uid="{00000000-0010-0000-0100-000064020000}" name="עמודה582" dataDxfId="15798"/>
    <tableColumn id="613" xr3:uid="{00000000-0010-0000-0100-000065020000}" name="עמודה583" dataDxfId="15797"/>
    <tableColumn id="614" xr3:uid="{00000000-0010-0000-0100-000066020000}" name="עמודה584" dataDxfId="15796"/>
    <tableColumn id="615" xr3:uid="{00000000-0010-0000-0100-000067020000}" name="עמודה585" dataDxfId="15795"/>
    <tableColumn id="616" xr3:uid="{00000000-0010-0000-0100-000068020000}" name="עמודה586" dataDxfId="15794"/>
    <tableColumn id="617" xr3:uid="{00000000-0010-0000-0100-000069020000}" name="עמודה587" dataDxfId="15793"/>
    <tableColumn id="618" xr3:uid="{00000000-0010-0000-0100-00006A020000}" name="עמודה588" dataDxfId="15792"/>
    <tableColumn id="619" xr3:uid="{00000000-0010-0000-0100-00006B020000}" name="עמודה589" dataDxfId="15791"/>
    <tableColumn id="620" xr3:uid="{00000000-0010-0000-0100-00006C020000}" name="עמודה590" dataDxfId="15790"/>
    <tableColumn id="621" xr3:uid="{00000000-0010-0000-0100-00006D020000}" name="עמודה591" dataDxfId="15789"/>
    <tableColumn id="622" xr3:uid="{00000000-0010-0000-0100-00006E020000}" name="עמודה592" dataDxfId="15788"/>
    <tableColumn id="623" xr3:uid="{00000000-0010-0000-0100-00006F020000}" name="עמודה593" dataDxfId="15787"/>
    <tableColumn id="624" xr3:uid="{00000000-0010-0000-0100-000070020000}" name="עמודה594" dataDxfId="15786"/>
    <tableColumn id="625" xr3:uid="{00000000-0010-0000-0100-000071020000}" name="עמודה595" dataDxfId="15785"/>
    <tableColumn id="626" xr3:uid="{00000000-0010-0000-0100-000072020000}" name="עמודה596" dataDxfId="15784"/>
    <tableColumn id="627" xr3:uid="{00000000-0010-0000-0100-000073020000}" name="עמודה597" dataDxfId="15783"/>
    <tableColumn id="628" xr3:uid="{00000000-0010-0000-0100-000074020000}" name="עמודה598" dataDxfId="15782"/>
    <tableColumn id="629" xr3:uid="{00000000-0010-0000-0100-000075020000}" name="עמודה599" dataDxfId="15781"/>
    <tableColumn id="630" xr3:uid="{00000000-0010-0000-0100-000076020000}" name="עמודה600" dataDxfId="15780"/>
    <tableColumn id="631" xr3:uid="{00000000-0010-0000-0100-000077020000}" name="עמודה601" dataDxfId="15779"/>
    <tableColumn id="632" xr3:uid="{00000000-0010-0000-0100-000078020000}" name="עמודה602" dataDxfId="15778"/>
    <tableColumn id="633" xr3:uid="{00000000-0010-0000-0100-000079020000}" name="עמודה603" dataDxfId="15777"/>
    <tableColumn id="634" xr3:uid="{00000000-0010-0000-0100-00007A020000}" name="עמודה604" dataDxfId="15776"/>
    <tableColumn id="635" xr3:uid="{00000000-0010-0000-0100-00007B020000}" name="עמודה605" dataDxfId="15775"/>
    <tableColumn id="636" xr3:uid="{00000000-0010-0000-0100-00007C020000}" name="עמודה606" dataDxfId="15774"/>
    <tableColumn id="637" xr3:uid="{00000000-0010-0000-0100-00007D020000}" name="עמודה607" dataDxfId="15773"/>
    <tableColumn id="638" xr3:uid="{00000000-0010-0000-0100-00007E020000}" name="עמודה608" dataDxfId="15772"/>
    <tableColumn id="639" xr3:uid="{00000000-0010-0000-0100-00007F020000}" name="עמודה609" dataDxfId="15771"/>
    <tableColumn id="640" xr3:uid="{00000000-0010-0000-0100-000080020000}" name="עמודה610" dataDxfId="15770"/>
    <tableColumn id="641" xr3:uid="{00000000-0010-0000-0100-000081020000}" name="עמודה611" dataDxfId="15769"/>
    <tableColumn id="642" xr3:uid="{00000000-0010-0000-0100-000082020000}" name="עמודה612" dataDxfId="15768"/>
    <tableColumn id="643" xr3:uid="{00000000-0010-0000-0100-000083020000}" name="עמודה613" dataDxfId="15767"/>
    <tableColumn id="644" xr3:uid="{00000000-0010-0000-0100-000084020000}" name="עמודה614" dataDxfId="15766"/>
    <tableColumn id="645" xr3:uid="{00000000-0010-0000-0100-000085020000}" name="עמודה615" dataDxfId="15765"/>
    <tableColumn id="646" xr3:uid="{00000000-0010-0000-0100-000086020000}" name="עמודה616" dataDxfId="15764"/>
    <tableColumn id="647" xr3:uid="{00000000-0010-0000-0100-000087020000}" name="עמודה617" dataDxfId="15763"/>
    <tableColumn id="648" xr3:uid="{00000000-0010-0000-0100-000088020000}" name="עמודה618" dataDxfId="15762"/>
    <tableColumn id="649" xr3:uid="{00000000-0010-0000-0100-000089020000}" name="עמודה619" dataDxfId="15761"/>
    <tableColumn id="650" xr3:uid="{00000000-0010-0000-0100-00008A020000}" name="עמודה620" dataDxfId="15760"/>
    <tableColumn id="651" xr3:uid="{00000000-0010-0000-0100-00008B020000}" name="עמודה621" dataDxfId="15759"/>
    <tableColumn id="652" xr3:uid="{00000000-0010-0000-0100-00008C020000}" name="עמודה622" dataDxfId="15758"/>
    <tableColumn id="653" xr3:uid="{00000000-0010-0000-0100-00008D020000}" name="עמודה623" dataDxfId="15757"/>
    <tableColumn id="654" xr3:uid="{00000000-0010-0000-0100-00008E020000}" name="עמודה624" dataDxfId="15756"/>
    <tableColumn id="655" xr3:uid="{00000000-0010-0000-0100-00008F020000}" name="עמודה625" dataDxfId="15755"/>
    <tableColumn id="656" xr3:uid="{00000000-0010-0000-0100-000090020000}" name="עמודה626" dataDxfId="15754"/>
    <tableColumn id="657" xr3:uid="{00000000-0010-0000-0100-000091020000}" name="עמודה627" dataDxfId="15753"/>
    <tableColumn id="658" xr3:uid="{00000000-0010-0000-0100-000092020000}" name="עמודה628" dataDxfId="15752"/>
    <tableColumn id="659" xr3:uid="{00000000-0010-0000-0100-000093020000}" name="עמודה629" dataDxfId="15751"/>
    <tableColumn id="660" xr3:uid="{00000000-0010-0000-0100-000094020000}" name="עמודה630" dataDxfId="15750"/>
    <tableColumn id="661" xr3:uid="{00000000-0010-0000-0100-000095020000}" name="עמודה631" dataDxfId="15749"/>
    <tableColumn id="662" xr3:uid="{00000000-0010-0000-0100-000096020000}" name="עמודה632" dataDxfId="15748"/>
    <tableColumn id="663" xr3:uid="{00000000-0010-0000-0100-000097020000}" name="עמודה633" dataDxfId="15747"/>
    <tableColumn id="664" xr3:uid="{00000000-0010-0000-0100-000098020000}" name="עמודה634" dataDxfId="15746"/>
    <tableColumn id="665" xr3:uid="{00000000-0010-0000-0100-000099020000}" name="עמודה635" dataDxfId="15745"/>
    <tableColumn id="666" xr3:uid="{00000000-0010-0000-0100-00009A020000}" name="עמודה636" dataDxfId="15744"/>
    <tableColumn id="667" xr3:uid="{00000000-0010-0000-0100-00009B020000}" name="עמודה637" dataDxfId="15743"/>
    <tableColumn id="668" xr3:uid="{00000000-0010-0000-0100-00009C020000}" name="עמודה638" dataDxfId="15742"/>
    <tableColumn id="669" xr3:uid="{00000000-0010-0000-0100-00009D020000}" name="עמודה639" dataDxfId="15741"/>
    <tableColumn id="670" xr3:uid="{00000000-0010-0000-0100-00009E020000}" name="עמודה640" dataDxfId="15740"/>
    <tableColumn id="671" xr3:uid="{00000000-0010-0000-0100-00009F020000}" name="עמודה641" dataDxfId="15739"/>
    <tableColumn id="672" xr3:uid="{00000000-0010-0000-0100-0000A0020000}" name="עמודה642" dataDxfId="15738"/>
    <tableColumn id="673" xr3:uid="{00000000-0010-0000-0100-0000A1020000}" name="עמודה643" dataDxfId="15737"/>
    <tableColumn id="674" xr3:uid="{00000000-0010-0000-0100-0000A2020000}" name="עמודה644" dataDxfId="15736"/>
    <tableColumn id="675" xr3:uid="{00000000-0010-0000-0100-0000A3020000}" name="עמודה645" dataDxfId="15735"/>
    <tableColumn id="676" xr3:uid="{00000000-0010-0000-0100-0000A4020000}" name="עמודה646" dataDxfId="15734"/>
    <tableColumn id="677" xr3:uid="{00000000-0010-0000-0100-0000A5020000}" name="עמודה647" dataDxfId="15733"/>
    <tableColumn id="678" xr3:uid="{00000000-0010-0000-0100-0000A6020000}" name="עמודה648" dataDxfId="15732"/>
    <tableColumn id="679" xr3:uid="{00000000-0010-0000-0100-0000A7020000}" name="עמודה649" dataDxfId="15731"/>
    <tableColumn id="680" xr3:uid="{00000000-0010-0000-0100-0000A8020000}" name="עמודה650" dataDxfId="15730"/>
    <tableColumn id="681" xr3:uid="{00000000-0010-0000-0100-0000A9020000}" name="עמודה651" dataDxfId="15729"/>
    <tableColumn id="682" xr3:uid="{00000000-0010-0000-0100-0000AA020000}" name="עמודה652" dataDxfId="15728"/>
    <tableColumn id="683" xr3:uid="{00000000-0010-0000-0100-0000AB020000}" name="עמודה653" dataDxfId="15727"/>
    <tableColumn id="684" xr3:uid="{00000000-0010-0000-0100-0000AC020000}" name="עמודה654" dataDxfId="15726"/>
    <tableColumn id="685" xr3:uid="{00000000-0010-0000-0100-0000AD020000}" name="עמודה655" dataDxfId="15725"/>
    <tableColumn id="686" xr3:uid="{00000000-0010-0000-0100-0000AE020000}" name="עמודה656" dataDxfId="15724"/>
    <tableColumn id="687" xr3:uid="{00000000-0010-0000-0100-0000AF020000}" name="עמודה657" dataDxfId="15723"/>
    <tableColumn id="688" xr3:uid="{00000000-0010-0000-0100-0000B0020000}" name="עמודה658" dataDxfId="15722"/>
    <tableColumn id="689" xr3:uid="{00000000-0010-0000-0100-0000B1020000}" name="עמודה659" dataDxfId="15721"/>
    <tableColumn id="690" xr3:uid="{00000000-0010-0000-0100-0000B2020000}" name="עמודה660" dataDxfId="15720"/>
    <tableColumn id="691" xr3:uid="{00000000-0010-0000-0100-0000B3020000}" name="עמודה661" dataDxfId="15719"/>
    <tableColumn id="692" xr3:uid="{00000000-0010-0000-0100-0000B4020000}" name="עמודה662" dataDxfId="15718"/>
    <tableColumn id="693" xr3:uid="{00000000-0010-0000-0100-0000B5020000}" name="עמודה663" dataDxfId="15717"/>
    <tableColumn id="694" xr3:uid="{00000000-0010-0000-0100-0000B6020000}" name="עמודה664" dataDxfId="15716"/>
    <tableColumn id="695" xr3:uid="{00000000-0010-0000-0100-0000B7020000}" name="עמודה665" dataDxfId="15715"/>
    <tableColumn id="696" xr3:uid="{00000000-0010-0000-0100-0000B8020000}" name="עמודה666" dataDxfId="15714"/>
    <tableColumn id="697" xr3:uid="{00000000-0010-0000-0100-0000B9020000}" name="עמודה667" dataDxfId="15713"/>
    <tableColumn id="698" xr3:uid="{00000000-0010-0000-0100-0000BA020000}" name="עמודה668" dataDxfId="15712"/>
    <tableColumn id="699" xr3:uid="{00000000-0010-0000-0100-0000BB020000}" name="עמודה669" dataDxfId="15711"/>
    <tableColumn id="700" xr3:uid="{00000000-0010-0000-0100-0000BC020000}" name="עמודה670" dataDxfId="15710"/>
    <tableColumn id="701" xr3:uid="{00000000-0010-0000-0100-0000BD020000}" name="עמודה671" dataDxfId="15709"/>
    <tableColumn id="702" xr3:uid="{00000000-0010-0000-0100-0000BE020000}" name="עמודה672" dataDxfId="15708"/>
    <tableColumn id="703" xr3:uid="{00000000-0010-0000-0100-0000BF020000}" name="עמודה673" dataDxfId="15707"/>
    <tableColumn id="704" xr3:uid="{00000000-0010-0000-0100-0000C0020000}" name="עמודה674" dataDxfId="15706"/>
    <tableColumn id="705" xr3:uid="{00000000-0010-0000-0100-0000C1020000}" name="עמודה675" dataDxfId="15705"/>
    <tableColumn id="706" xr3:uid="{00000000-0010-0000-0100-0000C2020000}" name="עמודה676" dataDxfId="15704"/>
    <tableColumn id="707" xr3:uid="{00000000-0010-0000-0100-0000C3020000}" name="עמודה677" dataDxfId="15703"/>
    <tableColumn id="708" xr3:uid="{00000000-0010-0000-0100-0000C4020000}" name="עמודה678" dataDxfId="15702"/>
    <tableColumn id="709" xr3:uid="{00000000-0010-0000-0100-0000C5020000}" name="עמודה679" dataDxfId="15701"/>
    <tableColumn id="710" xr3:uid="{00000000-0010-0000-0100-0000C6020000}" name="עמודה680" dataDxfId="15700"/>
    <tableColumn id="711" xr3:uid="{00000000-0010-0000-0100-0000C7020000}" name="עמודה681" dataDxfId="15699"/>
    <tableColumn id="712" xr3:uid="{00000000-0010-0000-0100-0000C8020000}" name="עמודה682" dataDxfId="15698"/>
    <tableColumn id="713" xr3:uid="{00000000-0010-0000-0100-0000C9020000}" name="עמודה683" dataDxfId="15697"/>
    <tableColumn id="714" xr3:uid="{00000000-0010-0000-0100-0000CA020000}" name="עמודה684" dataDxfId="15696"/>
    <tableColumn id="715" xr3:uid="{00000000-0010-0000-0100-0000CB020000}" name="עמודה685" dataDxfId="15695"/>
    <tableColumn id="716" xr3:uid="{00000000-0010-0000-0100-0000CC020000}" name="עמודה686" dataDxfId="15694"/>
    <tableColumn id="717" xr3:uid="{00000000-0010-0000-0100-0000CD020000}" name="עמודה687" dataDxfId="15693"/>
    <tableColumn id="718" xr3:uid="{00000000-0010-0000-0100-0000CE020000}" name="עמודה688" dataDxfId="15692"/>
    <tableColumn id="719" xr3:uid="{00000000-0010-0000-0100-0000CF020000}" name="עמודה689" dataDxfId="15691"/>
    <tableColumn id="720" xr3:uid="{00000000-0010-0000-0100-0000D0020000}" name="עמודה690" dataDxfId="15690"/>
    <tableColumn id="721" xr3:uid="{00000000-0010-0000-0100-0000D1020000}" name="עמודה691" dataDxfId="15689"/>
    <tableColumn id="722" xr3:uid="{00000000-0010-0000-0100-0000D2020000}" name="עמודה692" dataDxfId="15688"/>
    <tableColumn id="723" xr3:uid="{00000000-0010-0000-0100-0000D3020000}" name="עמודה693" dataDxfId="15687"/>
    <tableColumn id="724" xr3:uid="{00000000-0010-0000-0100-0000D4020000}" name="עמודה694" dataDxfId="15686"/>
    <tableColumn id="725" xr3:uid="{00000000-0010-0000-0100-0000D5020000}" name="עמודה695" dataDxfId="15685"/>
    <tableColumn id="726" xr3:uid="{00000000-0010-0000-0100-0000D6020000}" name="עמודה696" dataDxfId="15684"/>
    <tableColumn id="727" xr3:uid="{00000000-0010-0000-0100-0000D7020000}" name="עמודה697" dataDxfId="15683"/>
    <tableColumn id="728" xr3:uid="{00000000-0010-0000-0100-0000D8020000}" name="עמודה698" dataDxfId="15682"/>
    <tableColumn id="729" xr3:uid="{00000000-0010-0000-0100-0000D9020000}" name="עמודה699" dataDxfId="15681"/>
    <tableColumn id="730" xr3:uid="{00000000-0010-0000-0100-0000DA020000}" name="עמודה700" dataDxfId="15680"/>
    <tableColumn id="731" xr3:uid="{00000000-0010-0000-0100-0000DB020000}" name="עמודה701" dataDxfId="15679"/>
    <tableColumn id="732" xr3:uid="{00000000-0010-0000-0100-0000DC020000}" name="עמודה702" dataDxfId="15678"/>
    <tableColumn id="733" xr3:uid="{00000000-0010-0000-0100-0000DD020000}" name="עמודה703" dataDxfId="15677"/>
    <tableColumn id="734" xr3:uid="{00000000-0010-0000-0100-0000DE020000}" name="עמודה704" dataDxfId="15676"/>
    <tableColumn id="735" xr3:uid="{00000000-0010-0000-0100-0000DF020000}" name="עמודה705" dataDxfId="15675"/>
    <tableColumn id="736" xr3:uid="{00000000-0010-0000-0100-0000E0020000}" name="עמודה706" dataDxfId="15674"/>
    <tableColumn id="737" xr3:uid="{00000000-0010-0000-0100-0000E1020000}" name="עמודה707" dataDxfId="15673"/>
    <tableColumn id="738" xr3:uid="{00000000-0010-0000-0100-0000E2020000}" name="עמודה708" dataDxfId="15672"/>
    <tableColumn id="739" xr3:uid="{00000000-0010-0000-0100-0000E3020000}" name="עמודה709" dataDxfId="15671"/>
    <tableColumn id="740" xr3:uid="{00000000-0010-0000-0100-0000E4020000}" name="עמודה710" dataDxfId="15670"/>
    <tableColumn id="741" xr3:uid="{00000000-0010-0000-0100-0000E5020000}" name="עמודה711" dataDxfId="15669"/>
    <tableColumn id="742" xr3:uid="{00000000-0010-0000-0100-0000E6020000}" name="עמודה712" dataDxfId="15668"/>
    <tableColumn id="743" xr3:uid="{00000000-0010-0000-0100-0000E7020000}" name="עמודה713" dataDxfId="15667"/>
    <tableColumn id="744" xr3:uid="{00000000-0010-0000-0100-0000E8020000}" name="עמודה714" dataDxfId="15666"/>
    <tableColumn id="745" xr3:uid="{00000000-0010-0000-0100-0000E9020000}" name="עמודה715" dataDxfId="15665"/>
    <tableColumn id="746" xr3:uid="{00000000-0010-0000-0100-0000EA020000}" name="עמודה716" dataDxfId="15664"/>
    <tableColumn id="747" xr3:uid="{00000000-0010-0000-0100-0000EB020000}" name="עמודה717" dataDxfId="15663"/>
    <tableColumn id="748" xr3:uid="{00000000-0010-0000-0100-0000EC020000}" name="עמודה718" dataDxfId="15662"/>
    <tableColumn id="749" xr3:uid="{00000000-0010-0000-0100-0000ED020000}" name="עמודה719" dataDxfId="15661"/>
    <tableColumn id="750" xr3:uid="{00000000-0010-0000-0100-0000EE020000}" name="עמודה720" dataDxfId="15660"/>
    <tableColumn id="751" xr3:uid="{00000000-0010-0000-0100-0000EF020000}" name="עמודה721" dataDxfId="15659"/>
    <tableColumn id="752" xr3:uid="{00000000-0010-0000-0100-0000F0020000}" name="עמודה722" dataDxfId="15658"/>
    <tableColumn id="753" xr3:uid="{00000000-0010-0000-0100-0000F1020000}" name="עמודה723" dataDxfId="15657"/>
    <tableColumn id="754" xr3:uid="{00000000-0010-0000-0100-0000F2020000}" name="עמודה724" dataDxfId="15656"/>
    <tableColumn id="755" xr3:uid="{00000000-0010-0000-0100-0000F3020000}" name="עמודה725" dataDxfId="15655"/>
    <tableColumn id="756" xr3:uid="{00000000-0010-0000-0100-0000F4020000}" name="עמודה726" dataDxfId="15654"/>
    <tableColumn id="757" xr3:uid="{00000000-0010-0000-0100-0000F5020000}" name="עמודה727" dataDxfId="15653"/>
    <tableColumn id="758" xr3:uid="{00000000-0010-0000-0100-0000F6020000}" name="עמודה728" dataDxfId="15652"/>
    <tableColumn id="759" xr3:uid="{00000000-0010-0000-0100-0000F7020000}" name="עמודה729" dataDxfId="15651"/>
    <tableColumn id="760" xr3:uid="{00000000-0010-0000-0100-0000F8020000}" name="עמודה730" dataDxfId="15650"/>
    <tableColumn id="761" xr3:uid="{00000000-0010-0000-0100-0000F9020000}" name="עמודה731" dataDxfId="15649"/>
    <tableColumn id="762" xr3:uid="{00000000-0010-0000-0100-0000FA020000}" name="עמודה732" dataDxfId="15648"/>
    <tableColumn id="763" xr3:uid="{00000000-0010-0000-0100-0000FB020000}" name="עמודה733" dataDxfId="15647"/>
    <tableColumn id="764" xr3:uid="{00000000-0010-0000-0100-0000FC020000}" name="עמודה734" dataDxfId="15646"/>
    <tableColumn id="765" xr3:uid="{00000000-0010-0000-0100-0000FD020000}" name="עמודה735" dataDxfId="15645"/>
    <tableColumn id="766" xr3:uid="{00000000-0010-0000-0100-0000FE020000}" name="עמודה736" dataDxfId="15644"/>
    <tableColumn id="767" xr3:uid="{00000000-0010-0000-0100-0000FF020000}" name="עמודה737" dataDxfId="15643"/>
    <tableColumn id="768" xr3:uid="{00000000-0010-0000-0100-000000030000}" name="עמודה738" dataDxfId="15642"/>
    <tableColumn id="769" xr3:uid="{00000000-0010-0000-0100-000001030000}" name="עמודה739" dataDxfId="15641"/>
    <tableColumn id="770" xr3:uid="{00000000-0010-0000-0100-000002030000}" name="עמודה740" dataDxfId="15640"/>
    <tableColumn id="771" xr3:uid="{00000000-0010-0000-0100-000003030000}" name="עמודה741" dataDxfId="15639"/>
    <tableColumn id="772" xr3:uid="{00000000-0010-0000-0100-000004030000}" name="עמודה742" dataDxfId="15638"/>
    <tableColumn id="773" xr3:uid="{00000000-0010-0000-0100-000005030000}" name="עמודה743" dataDxfId="15637"/>
    <tableColumn id="774" xr3:uid="{00000000-0010-0000-0100-000006030000}" name="עמודה744" dataDxfId="15636"/>
    <tableColumn id="775" xr3:uid="{00000000-0010-0000-0100-000007030000}" name="עמודה745" dataDxfId="15635"/>
    <tableColumn id="776" xr3:uid="{00000000-0010-0000-0100-000008030000}" name="עמודה746" dataDxfId="15634"/>
    <tableColumn id="777" xr3:uid="{00000000-0010-0000-0100-000009030000}" name="עמודה747" dataDxfId="15633"/>
    <tableColumn id="778" xr3:uid="{00000000-0010-0000-0100-00000A030000}" name="עמודה748" dataDxfId="15632"/>
    <tableColumn id="779" xr3:uid="{00000000-0010-0000-0100-00000B030000}" name="עמודה749" dataDxfId="15631"/>
    <tableColumn id="780" xr3:uid="{00000000-0010-0000-0100-00000C030000}" name="עמודה750" dataDxfId="15630"/>
    <tableColumn id="781" xr3:uid="{00000000-0010-0000-0100-00000D030000}" name="עמודה751" dataDxfId="15629"/>
    <tableColumn id="782" xr3:uid="{00000000-0010-0000-0100-00000E030000}" name="עמודה752" dataDxfId="15628"/>
    <tableColumn id="783" xr3:uid="{00000000-0010-0000-0100-00000F030000}" name="עמודה753" dataDxfId="15627"/>
    <tableColumn id="784" xr3:uid="{00000000-0010-0000-0100-000010030000}" name="עמודה754" dataDxfId="15626"/>
    <tableColumn id="785" xr3:uid="{00000000-0010-0000-0100-000011030000}" name="עמודה755" dataDxfId="15625"/>
    <tableColumn id="786" xr3:uid="{00000000-0010-0000-0100-000012030000}" name="עמודה756" dataDxfId="15624"/>
    <tableColumn id="787" xr3:uid="{00000000-0010-0000-0100-000013030000}" name="עמודה757" dataDxfId="15623"/>
    <tableColumn id="788" xr3:uid="{00000000-0010-0000-0100-000014030000}" name="עמודה758" dataDxfId="15622"/>
    <tableColumn id="789" xr3:uid="{00000000-0010-0000-0100-000015030000}" name="עמודה759" dataDxfId="15621"/>
    <tableColumn id="790" xr3:uid="{00000000-0010-0000-0100-000016030000}" name="עמודה760" dataDxfId="15620"/>
    <tableColumn id="791" xr3:uid="{00000000-0010-0000-0100-000017030000}" name="עמודה761" dataDxfId="15619"/>
    <tableColumn id="792" xr3:uid="{00000000-0010-0000-0100-000018030000}" name="עמודה762" dataDxfId="15618"/>
    <tableColumn id="793" xr3:uid="{00000000-0010-0000-0100-000019030000}" name="עמודה763" dataDxfId="15617"/>
    <tableColumn id="794" xr3:uid="{00000000-0010-0000-0100-00001A030000}" name="עמודה764" dataDxfId="15616"/>
    <tableColumn id="795" xr3:uid="{00000000-0010-0000-0100-00001B030000}" name="עמודה765" dataDxfId="15615"/>
    <tableColumn id="796" xr3:uid="{00000000-0010-0000-0100-00001C030000}" name="עמודה766" dataDxfId="15614"/>
    <tableColumn id="797" xr3:uid="{00000000-0010-0000-0100-00001D030000}" name="עמודה767" dataDxfId="15613"/>
    <tableColumn id="798" xr3:uid="{00000000-0010-0000-0100-00001E030000}" name="עמודה768" dataDxfId="15612"/>
    <tableColumn id="799" xr3:uid="{00000000-0010-0000-0100-00001F030000}" name="עמודה769" dataDxfId="15611"/>
    <tableColumn id="800" xr3:uid="{00000000-0010-0000-0100-000020030000}" name="עמודה770" dataDxfId="15610"/>
    <tableColumn id="801" xr3:uid="{00000000-0010-0000-0100-000021030000}" name="עמודה771" dataDxfId="15609"/>
    <tableColumn id="802" xr3:uid="{00000000-0010-0000-0100-000022030000}" name="עמודה772" dataDxfId="15608"/>
    <tableColumn id="803" xr3:uid="{00000000-0010-0000-0100-000023030000}" name="עמודה773" dataDxfId="15607"/>
    <tableColumn id="804" xr3:uid="{00000000-0010-0000-0100-000024030000}" name="עמודה774" dataDxfId="15606"/>
    <tableColumn id="805" xr3:uid="{00000000-0010-0000-0100-000025030000}" name="עמודה775" dataDxfId="15605"/>
    <tableColumn id="806" xr3:uid="{00000000-0010-0000-0100-000026030000}" name="עמודה776" dataDxfId="15604"/>
    <tableColumn id="807" xr3:uid="{00000000-0010-0000-0100-000027030000}" name="עמודה777" dataDxfId="15603"/>
    <tableColumn id="808" xr3:uid="{00000000-0010-0000-0100-000028030000}" name="עמודה778" dataDxfId="15602"/>
    <tableColumn id="809" xr3:uid="{00000000-0010-0000-0100-000029030000}" name="עמודה779" dataDxfId="15601"/>
    <tableColumn id="810" xr3:uid="{00000000-0010-0000-0100-00002A030000}" name="עמודה780" dataDxfId="15600"/>
    <tableColumn id="811" xr3:uid="{00000000-0010-0000-0100-00002B030000}" name="עמודה781" dataDxfId="15599"/>
    <tableColumn id="812" xr3:uid="{00000000-0010-0000-0100-00002C030000}" name="עמודה782" dataDxfId="15598"/>
    <tableColumn id="813" xr3:uid="{00000000-0010-0000-0100-00002D030000}" name="עמודה783" dataDxfId="15597"/>
    <tableColumn id="814" xr3:uid="{00000000-0010-0000-0100-00002E030000}" name="עמודה784" dataDxfId="15596"/>
    <tableColumn id="815" xr3:uid="{00000000-0010-0000-0100-00002F030000}" name="עמודה785" dataDxfId="15595"/>
    <tableColumn id="816" xr3:uid="{00000000-0010-0000-0100-000030030000}" name="עמודה786" dataDxfId="15594"/>
    <tableColumn id="817" xr3:uid="{00000000-0010-0000-0100-000031030000}" name="עמודה787" dataDxfId="15593"/>
    <tableColumn id="818" xr3:uid="{00000000-0010-0000-0100-000032030000}" name="עמודה788" dataDxfId="15592"/>
    <tableColumn id="819" xr3:uid="{00000000-0010-0000-0100-000033030000}" name="עמודה789" dataDxfId="15591"/>
    <tableColumn id="820" xr3:uid="{00000000-0010-0000-0100-000034030000}" name="עמודה790" dataDxfId="15590"/>
    <tableColumn id="821" xr3:uid="{00000000-0010-0000-0100-000035030000}" name="עמודה791" dataDxfId="15589"/>
    <tableColumn id="822" xr3:uid="{00000000-0010-0000-0100-000036030000}" name="עמודה792" dataDxfId="15588"/>
    <tableColumn id="823" xr3:uid="{00000000-0010-0000-0100-000037030000}" name="עמודה793" dataDxfId="15587"/>
    <tableColumn id="824" xr3:uid="{00000000-0010-0000-0100-000038030000}" name="עמודה794" dataDxfId="15586"/>
    <tableColumn id="825" xr3:uid="{00000000-0010-0000-0100-000039030000}" name="עמודה795" dataDxfId="15585"/>
    <tableColumn id="826" xr3:uid="{00000000-0010-0000-0100-00003A030000}" name="עמודה796" dataDxfId="15584"/>
    <tableColumn id="827" xr3:uid="{00000000-0010-0000-0100-00003B030000}" name="עמודה797" dataDxfId="15583"/>
    <tableColumn id="828" xr3:uid="{00000000-0010-0000-0100-00003C030000}" name="עמודה798" dataDxfId="15582"/>
    <tableColumn id="829" xr3:uid="{00000000-0010-0000-0100-00003D030000}" name="עמודה799" dataDxfId="15581"/>
    <tableColumn id="830" xr3:uid="{00000000-0010-0000-0100-00003E030000}" name="עמודה800" dataDxfId="15580"/>
    <tableColumn id="831" xr3:uid="{00000000-0010-0000-0100-00003F030000}" name="עמודה801" dataDxfId="15579"/>
    <tableColumn id="832" xr3:uid="{00000000-0010-0000-0100-000040030000}" name="עמודה802" dataDxfId="15578"/>
    <tableColumn id="833" xr3:uid="{00000000-0010-0000-0100-000041030000}" name="עמודה803" dataDxfId="15577"/>
    <tableColumn id="834" xr3:uid="{00000000-0010-0000-0100-000042030000}" name="עמודה804" dataDxfId="15576"/>
    <tableColumn id="835" xr3:uid="{00000000-0010-0000-0100-000043030000}" name="עמודה805" dataDxfId="15575"/>
    <tableColumn id="836" xr3:uid="{00000000-0010-0000-0100-000044030000}" name="עמודה806" dataDxfId="15574"/>
    <tableColumn id="837" xr3:uid="{00000000-0010-0000-0100-000045030000}" name="עמודה807" dataDxfId="15573"/>
    <tableColumn id="838" xr3:uid="{00000000-0010-0000-0100-000046030000}" name="עמודה808" dataDxfId="15572"/>
    <tableColumn id="839" xr3:uid="{00000000-0010-0000-0100-000047030000}" name="עמודה809" dataDxfId="15571"/>
    <tableColumn id="840" xr3:uid="{00000000-0010-0000-0100-000048030000}" name="עמודה810" dataDxfId="15570"/>
    <tableColumn id="841" xr3:uid="{00000000-0010-0000-0100-000049030000}" name="עמודה811" dataDxfId="15569"/>
    <tableColumn id="842" xr3:uid="{00000000-0010-0000-0100-00004A030000}" name="עמודה812" dataDxfId="15568"/>
    <tableColumn id="843" xr3:uid="{00000000-0010-0000-0100-00004B030000}" name="עמודה813" dataDxfId="15567"/>
    <tableColumn id="844" xr3:uid="{00000000-0010-0000-0100-00004C030000}" name="עמודה814" dataDxfId="15566"/>
    <tableColumn id="845" xr3:uid="{00000000-0010-0000-0100-00004D030000}" name="עמודה815" dataDxfId="15565"/>
    <tableColumn id="846" xr3:uid="{00000000-0010-0000-0100-00004E030000}" name="עמודה816" dataDxfId="15564"/>
    <tableColumn id="847" xr3:uid="{00000000-0010-0000-0100-00004F030000}" name="עמודה817" dataDxfId="15563"/>
    <tableColumn id="848" xr3:uid="{00000000-0010-0000-0100-000050030000}" name="עמודה818" dataDxfId="15562"/>
    <tableColumn id="849" xr3:uid="{00000000-0010-0000-0100-000051030000}" name="עמודה819" dataDxfId="15561"/>
    <tableColumn id="850" xr3:uid="{00000000-0010-0000-0100-000052030000}" name="עמודה820" dataDxfId="15560"/>
    <tableColumn id="851" xr3:uid="{00000000-0010-0000-0100-000053030000}" name="עמודה821" dataDxfId="15559"/>
    <tableColumn id="852" xr3:uid="{00000000-0010-0000-0100-000054030000}" name="עמודה822" dataDxfId="15558"/>
    <tableColumn id="853" xr3:uid="{00000000-0010-0000-0100-000055030000}" name="עמודה823" dataDxfId="15557"/>
    <tableColumn id="854" xr3:uid="{00000000-0010-0000-0100-000056030000}" name="עמודה824" dataDxfId="15556"/>
    <tableColumn id="855" xr3:uid="{00000000-0010-0000-0100-000057030000}" name="עמודה825" dataDxfId="15555"/>
    <tableColumn id="856" xr3:uid="{00000000-0010-0000-0100-000058030000}" name="עמודה826" dataDxfId="15554"/>
    <tableColumn id="857" xr3:uid="{00000000-0010-0000-0100-000059030000}" name="עמודה827" dataDxfId="15553"/>
    <tableColumn id="858" xr3:uid="{00000000-0010-0000-0100-00005A030000}" name="עמודה828" dataDxfId="15552"/>
    <tableColumn id="859" xr3:uid="{00000000-0010-0000-0100-00005B030000}" name="עמודה829" dataDxfId="15551"/>
    <tableColumn id="860" xr3:uid="{00000000-0010-0000-0100-00005C030000}" name="עמודה830" dataDxfId="15550"/>
    <tableColumn id="861" xr3:uid="{00000000-0010-0000-0100-00005D030000}" name="עמודה831" dataDxfId="15549"/>
    <tableColumn id="862" xr3:uid="{00000000-0010-0000-0100-00005E030000}" name="עמודה832" dataDxfId="15548"/>
    <tableColumn id="863" xr3:uid="{00000000-0010-0000-0100-00005F030000}" name="עמודה833" dataDxfId="15547"/>
    <tableColumn id="864" xr3:uid="{00000000-0010-0000-0100-000060030000}" name="עמודה834" dataDxfId="15546"/>
    <tableColumn id="865" xr3:uid="{00000000-0010-0000-0100-000061030000}" name="עמודה835" dataDxfId="15545"/>
    <tableColumn id="866" xr3:uid="{00000000-0010-0000-0100-000062030000}" name="עמודה836" dataDxfId="15544"/>
    <tableColumn id="867" xr3:uid="{00000000-0010-0000-0100-000063030000}" name="עמודה837" dataDxfId="15543"/>
    <tableColumn id="868" xr3:uid="{00000000-0010-0000-0100-000064030000}" name="עמודה838" dataDxfId="15542"/>
    <tableColumn id="869" xr3:uid="{00000000-0010-0000-0100-000065030000}" name="עמודה839" dataDxfId="15541"/>
    <tableColumn id="870" xr3:uid="{00000000-0010-0000-0100-000066030000}" name="עמודה840" dataDxfId="15540"/>
    <tableColumn id="871" xr3:uid="{00000000-0010-0000-0100-000067030000}" name="עמודה841" dataDxfId="15539"/>
    <tableColumn id="872" xr3:uid="{00000000-0010-0000-0100-000068030000}" name="עמודה842" dataDxfId="15538"/>
    <tableColumn id="873" xr3:uid="{00000000-0010-0000-0100-000069030000}" name="עמודה843" dataDxfId="15537"/>
    <tableColumn id="874" xr3:uid="{00000000-0010-0000-0100-00006A030000}" name="עמודה844" dataDxfId="15536"/>
    <tableColumn id="875" xr3:uid="{00000000-0010-0000-0100-00006B030000}" name="עמודה845" dataDxfId="15535"/>
    <tableColumn id="876" xr3:uid="{00000000-0010-0000-0100-00006C030000}" name="עמודה846" dataDxfId="15534"/>
    <tableColumn id="877" xr3:uid="{00000000-0010-0000-0100-00006D030000}" name="עמודה847" dataDxfId="15533"/>
    <tableColumn id="878" xr3:uid="{00000000-0010-0000-0100-00006E030000}" name="עמודה848" dataDxfId="15532"/>
    <tableColumn id="879" xr3:uid="{00000000-0010-0000-0100-00006F030000}" name="עמודה849" dataDxfId="15531"/>
    <tableColumn id="880" xr3:uid="{00000000-0010-0000-0100-000070030000}" name="עמודה850" dataDxfId="15530"/>
    <tableColumn id="881" xr3:uid="{00000000-0010-0000-0100-000071030000}" name="עמודה851" dataDxfId="15529"/>
    <tableColumn id="882" xr3:uid="{00000000-0010-0000-0100-000072030000}" name="עמודה852" dataDxfId="15528"/>
    <tableColumn id="883" xr3:uid="{00000000-0010-0000-0100-000073030000}" name="עמודה853" dataDxfId="15527"/>
    <tableColumn id="884" xr3:uid="{00000000-0010-0000-0100-000074030000}" name="עמודה854" dataDxfId="15526"/>
    <tableColumn id="885" xr3:uid="{00000000-0010-0000-0100-000075030000}" name="עמודה855" dataDxfId="15525"/>
    <tableColumn id="886" xr3:uid="{00000000-0010-0000-0100-000076030000}" name="עמודה856" dataDxfId="15524"/>
    <tableColumn id="887" xr3:uid="{00000000-0010-0000-0100-000077030000}" name="עמודה857" dataDxfId="15523"/>
    <tableColumn id="888" xr3:uid="{00000000-0010-0000-0100-000078030000}" name="עמודה858" dataDxfId="15522"/>
    <tableColumn id="889" xr3:uid="{00000000-0010-0000-0100-000079030000}" name="עמודה859" dataDxfId="15521"/>
    <tableColumn id="890" xr3:uid="{00000000-0010-0000-0100-00007A030000}" name="עמודה860" dataDxfId="15520"/>
    <tableColumn id="891" xr3:uid="{00000000-0010-0000-0100-00007B030000}" name="עמודה861" dataDxfId="15519"/>
    <tableColumn id="892" xr3:uid="{00000000-0010-0000-0100-00007C030000}" name="עמודה862" dataDxfId="15518"/>
    <tableColumn id="893" xr3:uid="{00000000-0010-0000-0100-00007D030000}" name="עמודה863" dataDxfId="15517"/>
    <tableColumn id="894" xr3:uid="{00000000-0010-0000-0100-00007E030000}" name="עמודה864" dataDxfId="15516"/>
    <tableColumn id="895" xr3:uid="{00000000-0010-0000-0100-00007F030000}" name="עמודה865" dataDxfId="15515"/>
    <tableColumn id="896" xr3:uid="{00000000-0010-0000-0100-000080030000}" name="עמודה866" dataDxfId="15514"/>
    <tableColumn id="897" xr3:uid="{00000000-0010-0000-0100-000081030000}" name="עמודה867" dataDxfId="15513"/>
    <tableColumn id="898" xr3:uid="{00000000-0010-0000-0100-000082030000}" name="עמודה868" dataDxfId="15512"/>
    <tableColumn id="899" xr3:uid="{00000000-0010-0000-0100-000083030000}" name="עמודה869" dataDxfId="15511"/>
    <tableColumn id="900" xr3:uid="{00000000-0010-0000-0100-000084030000}" name="עמודה870" dataDxfId="15510"/>
    <tableColumn id="901" xr3:uid="{00000000-0010-0000-0100-000085030000}" name="עמודה871" dataDxfId="15509"/>
    <tableColumn id="902" xr3:uid="{00000000-0010-0000-0100-000086030000}" name="עמודה872" dataDxfId="15508"/>
    <tableColumn id="903" xr3:uid="{00000000-0010-0000-0100-000087030000}" name="עמודה873" dataDxfId="15507"/>
    <tableColumn id="904" xr3:uid="{00000000-0010-0000-0100-000088030000}" name="עמודה874" dataDxfId="15506"/>
    <tableColumn id="905" xr3:uid="{00000000-0010-0000-0100-000089030000}" name="עמודה875" dataDxfId="15505"/>
    <tableColumn id="906" xr3:uid="{00000000-0010-0000-0100-00008A030000}" name="עמודה876" dataDxfId="15504"/>
    <tableColumn id="907" xr3:uid="{00000000-0010-0000-0100-00008B030000}" name="עמודה877" dataDxfId="15503"/>
    <tableColumn id="908" xr3:uid="{00000000-0010-0000-0100-00008C030000}" name="עמודה878" dataDxfId="15502"/>
    <tableColumn id="909" xr3:uid="{00000000-0010-0000-0100-00008D030000}" name="עמודה879" dataDxfId="15501"/>
    <tableColumn id="910" xr3:uid="{00000000-0010-0000-0100-00008E030000}" name="עמודה880" dataDxfId="15500"/>
    <tableColumn id="911" xr3:uid="{00000000-0010-0000-0100-00008F030000}" name="עמודה881" dataDxfId="15499"/>
    <tableColumn id="912" xr3:uid="{00000000-0010-0000-0100-000090030000}" name="עמודה882" dataDxfId="15498"/>
    <tableColumn id="913" xr3:uid="{00000000-0010-0000-0100-000091030000}" name="עמודה883" dataDxfId="15497"/>
    <tableColumn id="914" xr3:uid="{00000000-0010-0000-0100-000092030000}" name="עמודה884" dataDxfId="15496"/>
    <tableColumn id="915" xr3:uid="{00000000-0010-0000-0100-000093030000}" name="עמודה885" dataDxfId="15495"/>
    <tableColumn id="916" xr3:uid="{00000000-0010-0000-0100-000094030000}" name="עמודה886" dataDxfId="15494"/>
    <tableColumn id="917" xr3:uid="{00000000-0010-0000-0100-000095030000}" name="עמודה887" dataDxfId="15493"/>
    <tableColumn id="918" xr3:uid="{00000000-0010-0000-0100-000096030000}" name="עמודה888" dataDxfId="15492"/>
    <tableColumn id="919" xr3:uid="{00000000-0010-0000-0100-000097030000}" name="עמודה889" dataDxfId="15491"/>
    <tableColumn id="920" xr3:uid="{00000000-0010-0000-0100-000098030000}" name="עמודה890" dataDxfId="15490"/>
    <tableColumn id="921" xr3:uid="{00000000-0010-0000-0100-000099030000}" name="עמודה891" dataDxfId="15489"/>
    <tableColumn id="922" xr3:uid="{00000000-0010-0000-0100-00009A030000}" name="עמודה892" dataDxfId="15488"/>
    <tableColumn id="923" xr3:uid="{00000000-0010-0000-0100-00009B030000}" name="עמודה893" dataDxfId="15487"/>
    <tableColumn id="924" xr3:uid="{00000000-0010-0000-0100-00009C030000}" name="עמודה894" dataDxfId="15486"/>
    <tableColumn id="925" xr3:uid="{00000000-0010-0000-0100-00009D030000}" name="עמודה895" dataDxfId="15485"/>
    <tableColumn id="926" xr3:uid="{00000000-0010-0000-0100-00009E030000}" name="עמודה896" dataDxfId="15484"/>
    <tableColumn id="927" xr3:uid="{00000000-0010-0000-0100-00009F030000}" name="עמודה897" dataDxfId="15483"/>
    <tableColumn id="928" xr3:uid="{00000000-0010-0000-0100-0000A0030000}" name="עמודה898" dataDxfId="15482"/>
    <tableColumn id="929" xr3:uid="{00000000-0010-0000-0100-0000A1030000}" name="עמודה899" dataDxfId="15481"/>
    <tableColumn id="930" xr3:uid="{00000000-0010-0000-0100-0000A2030000}" name="עמודה900" dataDxfId="15480"/>
    <tableColumn id="931" xr3:uid="{00000000-0010-0000-0100-0000A3030000}" name="עמודה901" dataDxfId="15479"/>
    <tableColumn id="932" xr3:uid="{00000000-0010-0000-0100-0000A4030000}" name="עמודה902" dataDxfId="15478"/>
    <tableColumn id="933" xr3:uid="{00000000-0010-0000-0100-0000A5030000}" name="עמודה903" dataDxfId="15477"/>
    <tableColumn id="934" xr3:uid="{00000000-0010-0000-0100-0000A6030000}" name="עמודה904" dataDxfId="15476"/>
    <tableColumn id="935" xr3:uid="{00000000-0010-0000-0100-0000A7030000}" name="עמודה905" dataDxfId="15475"/>
    <tableColumn id="936" xr3:uid="{00000000-0010-0000-0100-0000A8030000}" name="עמודה906" dataDxfId="15474"/>
    <tableColumn id="937" xr3:uid="{00000000-0010-0000-0100-0000A9030000}" name="עמודה907" dataDxfId="15473"/>
    <tableColumn id="938" xr3:uid="{00000000-0010-0000-0100-0000AA030000}" name="עמודה908" dataDxfId="15472"/>
    <tableColumn id="939" xr3:uid="{00000000-0010-0000-0100-0000AB030000}" name="עמודה909" dataDxfId="15471"/>
    <tableColumn id="940" xr3:uid="{00000000-0010-0000-0100-0000AC030000}" name="עמודה910" dataDxfId="15470"/>
    <tableColumn id="941" xr3:uid="{00000000-0010-0000-0100-0000AD030000}" name="עמודה911" dataDxfId="15469"/>
    <tableColumn id="942" xr3:uid="{00000000-0010-0000-0100-0000AE030000}" name="עמודה912" dataDxfId="15468"/>
    <tableColumn id="943" xr3:uid="{00000000-0010-0000-0100-0000AF030000}" name="עמודה913" dataDxfId="15467"/>
    <tableColumn id="944" xr3:uid="{00000000-0010-0000-0100-0000B0030000}" name="עמודה914" dataDxfId="15466"/>
    <tableColumn id="945" xr3:uid="{00000000-0010-0000-0100-0000B1030000}" name="עמודה915" dataDxfId="15465"/>
    <tableColumn id="946" xr3:uid="{00000000-0010-0000-0100-0000B2030000}" name="עמודה916" dataDxfId="15464"/>
    <tableColumn id="947" xr3:uid="{00000000-0010-0000-0100-0000B3030000}" name="עמודה917" dataDxfId="15463"/>
    <tableColumn id="948" xr3:uid="{00000000-0010-0000-0100-0000B4030000}" name="עמודה918" dataDxfId="15462"/>
    <tableColumn id="949" xr3:uid="{00000000-0010-0000-0100-0000B5030000}" name="עמודה919" dataDxfId="15461"/>
    <tableColumn id="950" xr3:uid="{00000000-0010-0000-0100-0000B6030000}" name="עמודה920" dataDxfId="15460"/>
    <tableColumn id="951" xr3:uid="{00000000-0010-0000-0100-0000B7030000}" name="עמודה921" dataDxfId="15459"/>
    <tableColumn id="952" xr3:uid="{00000000-0010-0000-0100-0000B8030000}" name="עמודה922" dataDxfId="15458"/>
    <tableColumn id="953" xr3:uid="{00000000-0010-0000-0100-0000B9030000}" name="עמודה923" dataDxfId="15457"/>
    <tableColumn id="954" xr3:uid="{00000000-0010-0000-0100-0000BA030000}" name="עמודה924" dataDxfId="15456"/>
    <tableColumn id="955" xr3:uid="{00000000-0010-0000-0100-0000BB030000}" name="עמודה925" dataDxfId="15455"/>
    <tableColumn id="956" xr3:uid="{00000000-0010-0000-0100-0000BC030000}" name="עמודה926" dataDxfId="15454"/>
    <tableColumn id="957" xr3:uid="{00000000-0010-0000-0100-0000BD030000}" name="עמודה927" dataDxfId="15453"/>
    <tableColumn id="958" xr3:uid="{00000000-0010-0000-0100-0000BE030000}" name="עמודה928" dataDxfId="15452"/>
    <tableColumn id="959" xr3:uid="{00000000-0010-0000-0100-0000BF030000}" name="עמודה929" dataDxfId="15451"/>
    <tableColumn id="960" xr3:uid="{00000000-0010-0000-0100-0000C0030000}" name="עמודה930" dataDxfId="15450"/>
    <tableColumn id="961" xr3:uid="{00000000-0010-0000-0100-0000C1030000}" name="עמודה931" dataDxfId="15449"/>
    <tableColumn id="962" xr3:uid="{00000000-0010-0000-0100-0000C2030000}" name="עמודה932" dataDxfId="15448"/>
    <tableColumn id="963" xr3:uid="{00000000-0010-0000-0100-0000C3030000}" name="עמודה933" dataDxfId="15447"/>
    <tableColumn id="964" xr3:uid="{00000000-0010-0000-0100-0000C4030000}" name="עמודה934" dataDxfId="15446"/>
    <tableColumn id="965" xr3:uid="{00000000-0010-0000-0100-0000C5030000}" name="עמודה935" dataDxfId="15445"/>
    <tableColumn id="966" xr3:uid="{00000000-0010-0000-0100-0000C6030000}" name="עמודה936" dataDxfId="15444"/>
    <tableColumn id="967" xr3:uid="{00000000-0010-0000-0100-0000C7030000}" name="עמודה937" dataDxfId="15443"/>
    <tableColumn id="968" xr3:uid="{00000000-0010-0000-0100-0000C8030000}" name="עמודה938" dataDxfId="15442"/>
    <tableColumn id="969" xr3:uid="{00000000-0010-0000-0100-0000C9030000}" name="עמודה939" dataDxfId="15441"/>
    <tableColumn id="970" xr3:uid="{00000000-0010-0000-0100-0000CA030000}" name="עמודה940" dataDxfId="15440"/>
    <tableColumn id="971" xr3:uid="{00000000-0010-0000-0100-0000CB030000}" name="עמודה941" dataDxfId="15439"/>
    <tableColumn id="972" xr3:uid="{00000000-0010-0000-0100-0000CC030000}" name="עמודה942" dataDxfId="15438"/>
    <tableColumn id="973" xr3:uid="{00000000-0010-0000-0100-0000CD030000}" name="עמודה943" dataDxfId="15437"/>
    <tableColumn id="974" xr3:uid="{00000000-0010-0000-0100-0000CE030000}" name="עמודה944" dataDxfId="15436"/>
    <tableColumn id="975" xr3:uid="{00000000-0010-0000-0100-0000CF030000}" name="עמודה945" dataDxfId="15435"/>
    <tableColumn id="976" xr3:uid="{00000000-0010-0000-0100-0000D0030000}" name="עמודה946" dataDxfId="15434"/>
    <tableColumn id="977" xr3:uid="{00000000-0010-0000-0100-0000D1030000}" name="עמודה947" dataDxfId="15433"/>
    <tableColumn id="978" xr3:uid="{00000000-0010-0000-0100-0000D2030000}" name="עמודה948" dataDxfId="15432"/>
    <tableColumn id="979" xr3:uid="{00000000-0010-0000-0100-0000D3030000}" name="עמודה949" dataDxfId="15431"/>
    <tableColumn id="980" xr3:uid="{00000000-0010-0000-0100-0000D4030000}" name="עמודה950" dataDxfId="15430"/>
    <tableColumn id="981" xr3:uid="{00000000-0010-0000-0100-0000D5030000}" name="עמודה951" dataDxfId="15429"/>
    <tableColumn id="982" xr3:uid="{00000000-0010-0000-0100-0000D6030000}" name="עמודה952" dataDxfId="15428"/>
    <tableColumn id="983" xr3:uid="{00000000-0010-0000-0100-0000D7030000}" name="עמודה953" dataDxfId="15427"/>
    <tableColumn id="984" xr3:uid="{00000000-0010-0000-0100-0000D8030000}" name="עמודה954" dataDxfId="15426"/>
    <tableColumn id="985" xr3:uid="{00000000-0010-0000-0100-0000D9030000}" name="עמודה955" dataDxfId="15425"/>
    <tableColumn id="986" xr3:uid="{00000000-0010-0000-0100-0000DA030000}" name="עמודה956" dataDxfId="15424"/>
    <tableColumn id="987" xr3:uid="{00000000-0010-0000-0100-0000DB030000}" name="עמודה957" dataDxfId="15423"/>
    <tableColumn id="988" xr3:uid="{00000000-0010-0000-0100-0000DC030000}" name="עמודה958" dataDxfId="15422"/>
    <tableColumn id="989" xr3:uid="{00000000-0010-0000-0100-0000DD030000}" name="עמודה959" dataDxfId="15421"/>
    <tableColumn id="990" xr3:uid="{00000000-0010-0000-0100-0000DE030000}" name="עמודה960" dataDxfId="15420"/>
    <tableColumn id="991" xr3:uid="{00000000-0010-0000-0100-0000DF030000}" name="עמודה961" dataDxfId="15419"/>
    <tableColumn id="992" xr3:uid="{00000000-0010-0000-0100-0000E0030000}" name="עמודה962" dataDxfId="15418"/>
    <tableColumn id="993" xr3:uid="{00000000-0010-0000-0100-0000E1030000}" name="עמודה963" dataDxfId="15417"/>
    <tableColumn id="994" xr3:uid="{00000000-0010-0000-0100-0000E2030000}" name="עמודה964" dataDxfId="15416"/>
    <tableColumn id="995" xr3:uid="{00000000-0010-0000-0100-0000E3030000}" name="עמודה965" dataDxfId="15415"/>
    <tableColumn id="996" xr3:uid="{00000000-0010-0000-0100-0000E4030000}" name="עמודה966" dataDxfId="15414"/>
    <tableColumn id="997" xr3:uid="{00000000-0010-0000-0100-0000E5030000}" name="עמודה967" dataDxfId="15413"/>
    <tableColumn id="998" xr3:uid="{00000000-0010-0000-0100-0000E6030000}" name="עמודה968" dataDxfId="15412"/>
    <tableColumn id="999" xr3:uid="{00000000-0010-0000-0100-0000E7030000}" name="עמודה969" dataDxfId="15411"/>
    <tableColumn id="1000" xr3:uid="{00000000-0010-0000-0100-0000E8030000}" name="עמודה970" dataDxfId="15410"/>
    <tableColumn id="1001" xr3:uid="{00000000-0010-0000-0100-0000E9030000}" name="עמודה971" dataDxfId="15409"/>
    <tableColumn id="1002" xr3:uid="{00000000-0010-0000-0100-0000EA030000}" name="עמודה972" dataDxfId="15408"/>
    <tableColumn id="1003" xr3:uid="{00000000-0010-0000-0100-0000EB030000}" name="עמודה973" dataDxfId="15407"/>
    <tableColumn id="1004" xr3:uid="{00000000-0010-0000-0100-0000EC030000}" name="עמודה974" dataDxfId="15406"/>
    <tableColumn id="1005" xr3:uid="{00000000-0010-0000-0100-0000ED030000}" name="עמודה975" dataDxfId="15405"/>
    <tableColumn id="1006" xr3:uid="{00000000-0010-0000-0100-0000EE030000}" name="עמודה976" dataDxfId="15404"/>
    <tableColumn id="1007" xr3:uid="{00000000-0010-0000-0100-0000EF030000}" name="עמודה977" dataDxfId="15403"/>
    <tableColumn id="1008" xr3:uid="{00000000-0010-0000-0100-0000F0030000}" name="עמודה978" dataDxfId="15402"/>
    <tableColumn id="1009" xr3:uid="{00000000-0010-0000-0100-0000F1030000}" name="עמודה979" dataDxfId="15401"/>
    <tableColumn id="1010" xr3:uid="{00000000-0010-0000-0100-0000F2030000}" name="עמודה980" dataDxfId="15400"/>
    <tableColumn id="1011" xr3:uid="{00000000-0010-0000-0100-0000F3030000}" name="עמודה981" dataDxfId="15399"/>
    <tableColumn id="1012" xr3:uid="{00000000-0010-0000-0100-0000F4030000}" name="עמודה982" dataDxfId="15398"/>
    <tableColumn id="1013" xr3:uid="{00000000-0010-0000-0100-0000F5030000}" name="עמודה983" dataDxfId="15397"/>
    <tableColumn id="1014" xr3:uid="{00000000-0010-0000-0100-0000F6030000}" name="עמודה984" dataDxfId="15396"/>
    <tableColumn id="1015" xr3:uid="{00000000-0010-0000-0100-0000F7030000}" name="עמודה985" dataDxfId="15395"/>
    <tableColumn id="1016" xr3:uid="{00000000-0010-0000-0100-0000F8030000}" name="עמודה986" dataDxfId="15394"/>
    <tableColumn id="1017" xr3:uid="{00000000-0010-0000-0100-0000F9030000}" name="עמודה987" dataDxfId="15393"/>
    <tableColumn id="1018" xr3:uid="{00000000-0010-0000-0100-0000FA030000}" name="עמודה988" dataDxfId="15392"/>
    <tableColumn id="1019" xr3:uid="{00000000-0010-0000-0100-0000FB030000}" name="עמודה989" dataDxfId="15391"/>
    <tableColumn id="1020" xr3:uid="{00000000-0010-0000-0100-0000FC030000}" name="עמודה990" dataDxfId="15390"/>
    <tableColumn id="1021" xr3:uid="{00000000-0010-0000-0100-0000FD030000}" name="עמודה991" dataDxfId="15389"/>
    <tableColumn id="1022" xr3:uid="{00000000-0010-0000-0100-0000FE030000}" name="עמודה992" dataDxfId="15388"/>
    <tableColumn id="1023" xr3:uid="{00000000-0010-0000-0100-0000FF030000}" name="עמודה993" dataDxfId="15387"/>
    <tableColumn id="1024" xr3:uid="{00000000-0010-0000-0100-000000040000}" name="עמודה994" dataDxfId="15386"/>
    <tableColumn id="1025" xr3:uid="{00000000-0010-0000-0100-000001040000}" name="עמודה995" dataDxfId="15385"/>
    <tableColumn id="1026" xr3:uid="{00000000-0010-0000-0100-000002040000}" name="עמודה996" dataDxfId="15384"/>
    <tableColumn id="1027" xr3:uid="{00000000-0010-0000-0100-000003040000}" name="עמודה997" dataDxfId="15383"/>
    <tableColumn id="1028" xr3:uid="{00000000-0010-0000-0100-000004040000}" name="עמודה998" dataDxfId="15382"/>
    <tableColumn id="1029" xr3:uid="{00000000-0010-0000-0100-000005040000}" name="עמודה999" dataDxfId="15381"/>
    <tableColumn id="1030" xr3:uid="{00000000-0010-0000-0100-000006040000}" name="עמודה1000" dataDxfId="15380"/>
    <tableColumn id="1031" xr3:uid="{00000000-0010-0000-0100-000007040000}" name="עמודה1001" dataDxfId="15379"/>
    <tableColumn id="1032" xr3:uid="{00000000-0010-0000-0100-000008040000}" name="עמודה1002" dataDxfId="15378"/>
    <tableColumn id="1033" xr3:uid="{00000000-0010-0000-0100-000009040000}" name="עמודה1003" dataDxfId="15377"/>
    <tableColumn id="1034" xr3:uid="{00000000-0010-0000-0100-00000A040000}" name="עמודה1004" dataDxfId="15376"/>
    <tableColumn id="1035" xr3:uid="{00000000-0010-0000-0100-00000B040000}" name="עמודה1005" dataDxfId="15375"/>
    <tableColumn id="1036" xr3:uid="{00000000-0010-0000-0100-00000C040000}" name="עמודה1006" dataDxfId="15374"/>
    <tableColumn id="1037" xr3:uid="{00000000-0010-0000-0100-00000D040000}" name="עמודה1007" dataDxfId="15373"/>
    <tableColumn id="1038" xr3:uid="{00000000-0010-0000-0100-00000E040000}" name="עמודה1008" dataDxfId="15372"/>
    <tableColumn id="1039" xr3:uid="{00000000-0010-0000-0100-00000F040000}" name="עמודה1009" dataDxfId="15371"/>
    <tableColumn id="1040" xr3:uid="{00000000-0010-0000-0100-000010040000}" name="עמודה1010" dataDxfId="15370"/>
    <tableColumn id="1041" xr3:uid="{00000000-0010-0000-0100-000011040000}" name="עמודה1011" dataDxfId="15369"/>
    <tableColumn id="1042" xr3:uid="{00000000-0010-0000-0100-000012040000}" name="עמודה1012" dataDxfId="15368"/>
    <tableColumn id="1043" xr3:uid="{00000000-0010-0000-0100-000013040000}" name="עמודה1013" dataDxfId="15367"/>
    <tableColumn id="1044" xr3:uid="{00000000-0010-0000-0100-000014040000}" name="עמודה1014" dataDxfId="15366"/>
    <tableColumn id="1045" xr3:uid="{00000000-0010-0000-0100-000015040000}" name="עמודה1015" dataDxfId="15365"/>
    <tableColumn id="1046" xr3:uid="{00000000-0010-0000-0100-000016040000}" name="עמודה1016" dataDxfId="15364"/>
    <tableColumn id="1047" xr3:uid="{00000000-0010-0000-0100-000017040000}" name="עמודה1017" dataDxfId="15363"/>
    <tableColumn id="1048" xr3:uid="{00000000-0010-0000-0100-000018040000}" name="עמודה1018" dataDxfId="15362"/>
    <tableColumn id="1049" xr3:uid="{00000000-0010-0000-0100-000019040000}" name="עמודה1019" dataDxfId="15361"/>
    <tableColumn id="1050" xr3:uid="{00000000-0010-0000-0100-00001A040000}" name="עמודה1020" dataDxfId="15360"/>
    <tableColumn id="1051" xr3:uid="{00000000-0010-0000-0100-00001B040000}" name="עמודה1021" dataDxfId="15359"/>
    <tableColumn id="1052" xr3:uid="{00000000-0010-0000-0100-00001C040000}" name="עמודה1022" dataDxfId="15358"/>
    <tableColumn id="1053" xr3:uid="{00000000-0010-0000-0100-00001D040000}" name="עמודה1023" dataDxfId="15357"/>
    <tableColumn id="1054" xr3:uid="{00000000-0010-0000-0100-00001E040000}" name="עמודה1024" dataDxfId="15356"/>
    <tableColumn id="1055" xr3:uid="{00000000-0010-0000-0100-00001F040000}" name="עמודה1025" dataDxfId="15355"/>
    <tableColumn id="1056" xr3:uid="{00000000-0010-0000-0100-000020040000}" name="עמודה1026" dataDxfId="15354"/>
    <tableColumn id="1057" xr3:uid="{00000000-0010-0000-0100-000021040000}" name="עמודה1027" dataDxfId="15353"/>
    <tableColumn id="1058" xr3:uid="{00000000-0010-0000-0100-000022040000}" name="עמודה1028" dataDxfId="15352"/>
    <tableColumn id="1059" xr3:uid="{00000000-0010-0000-0100-000023040000}" name="עמודה1029" dataDxfId="15351"/>
    <tableColumn id="1060" xr3:uid="{00000000-0010-0000-0100-000024040000}" name="עמודה1030" dataDxfId="15350"/>
    <tableColumn id="1061" xr3:uid="{00000000-0010-0000-0100-000025040000}" name="עמודה1031" dataDxfId="15349"/>
    <tableColumn id="1062" xr3:uid="{00000000-0010-0000-0100-000026040000}" name="עמודה1032" dataDxfId="15348"/>
    <tableColumn id="1063" xr3:uid="{00000000-0010-0000-0100-000027040000}" name="עמודה1033" dataDxfId="15347"/>
    <tableColumn id="1064" xr3:uid="{00000000-0010-0000-0100-000028040000}" name="עמודה1034" dataDxfId="15346"/>
    <tableColumn id="1065" xr3:uid="{00000000-0010-0000-0100-000029040000}" name="עמודה1035" dataDxfId="15345"/>
    <tableColumn id="1066" xr3:uid="{00000000-0010-0000-0100-00002A040000}" name="עמודה1036" dataDxfId="15344"/>
    <tableColumn id="1067" xr3:uid="{00000000-0010-0000-0100-00002B040000}" name="עמודה1037" dataDxfId="15343"/>
    <tableColumn id="1068" xr3:uid="{00000000-0010-0000-0100-00002C040000}" name="עמודה1038" dataDxfId="15342"/>
    <tableColumn id="1069" xr3:uid="{00000000-0010-0000-0100-00002D040000}" name="עמודה1039" dataDxfId="15341"/>
    <tableColumn id="1070" xr3:uid="{00000000-0010-0000-0100-00002E040000}" name="עמודה1040" dataDxfId="15340"/>
    <tableColumn id="1071" xr3:uid="{00000000-0010-0000-0100-00002F040000}" name="עמודה1041" dataDxfId="15339"/>
    <tableColumn id="1072" xr3:uid="{00000000-0010-0000-0100-000030040000}" name="עמודה1042" dataDxfId="15338"/>
    <tableColumn id="1073" xr3:uid="{00000000-0010-0000-0100-000031040000}" name="עמודה1043" dataDxfId="15337"/>
    <tableColumn id="1074" xr3:uid="{00000000-0010-0000-0100-000032040000}" name="עמודה1044" dataDxfId="15336"/>
    <tableColumn id="1075" xr3:uid="{00000000-0010-0000-0100-000033040000}" name="עמודה1045" dataDxfId="15335"/>
    <tableColumn id="1076" xr3:uid="{00000000-0010-0000-0100-000034040000}" name="עמודה1046" dataDxfId="15334"/>
    <tableColumn id="1077" xr3:uid="{00000000-0010-0000-0100-000035040000}" name="עמודה1047" dataDxfId="15333"/>
    <tableColumn id="1078" xr3:uid="{00000000-0010-0000-0100-000036040000}" name="עמודה1048" dataDxfId="15332"/>
    <tableColumn id="1079" xr3:uid="{00000000-0010-0000-0100-000037040000}" name="עמודה1049" dataDxfId="15331"/>
    <tableColumn id="1080" xr3:uid="{00000000-0010-0000-0100-000038040000}" name="עמודה1050" dataDxfId="15330"/>
    <tableColumn id="1081" xr3:uid="{00000000-0010-0000-0100-000039040000}" name="עמודה1051" dataDxfId="15329"/>
    <tableColumn id="1082" xr3:uid="{00000000-0010-0000-0100-00003A040000}" name="עמודה1052" dataDxfId="15328"/>
    <tableColumn id="1083" xr3:uid="{00000000-0010-0000-0100-00003B040000}" name="עמודה1053" dataDxfId="15327"/>
    <tableColumn id="1084" xr3:uid="{00000000-0010-0000-0100-00003C040000}" name="עמודה1054" dataDxfId="15326"/>
    <tableColumn id="1085" xr3:uid="{00000000-0010-0000-0100-00003D040000}" name="עמודה1055" dataDxfId="15325"/>
    <tableColumn id="1086" xr3:uid="{00000000-0010-0000-0100-00003E040000}" name="עמודה1056" dataDxfId="15324"/>
    <tableColumn id="1087" xr3:uid="{00000000-0010-0000-0100-00003F040000}" name="עמודה1057" dataDxfId="15323"/>
    <tableColumn id="1088" xr3:uid="{00000000-0010-0000-0100-000040040000}" name="עמודה1058" dataDxfId="15322"/>
    <tableColumn id="1089" xr3:uid="{00000000-0010-0000-0100-000041040000}" name="עמודה1059" dataDxfId="15321"/>
    <tableColumn id="1090" xr3:uid="{00000000-0010-0000-0100-000042040000}" name="עמודה1060" dataDxfId="15320"/>
    <tableColumn id="1091" xr3:uid="{00000000-0010-0000-0100-000043040000}" name="עמודה1061" dataDxfId="15319"/>
    <tableColumn id="1092" xr3:uid="{00000000-0010-0000-0100-000044040000}" name="עמודה1062" dataDxfId="15318"/>
    <tableColumn id="1093" xr3:uid="{00000000-0010-0000-0100-000045040000}" name="עמודה1063" dataDxfId="15317"/>
    <tableColumn id="1094" xr3:uid="{00000000-0010-0000-0100-000046040000}" name="עמודה1064" dataDxfId="15316"/>
    <tableColumn id="1095" xr3:uid="{00000000-0010-0000-0100-000047040000}" name="עמודה1065" dataDxfId="15315"/>
    <tableColumn id="1096" xr3:uid="{00000000-0010-0000-0100-000048040000}" name="עמודה1066" dataDxfId="15314"/>
    <tableColumn id="1097" xr3:uid="{00000000-0010-0000-0100-000049040000}" name="עמודה1067" dataDxfId="15313"/>
    <tableColumn id="1098" xr3:uid="{00000000-0010-0000-0100-00004A040000}" name="עמודה1068" dataDxfId="15312"/>
    <tableColumn id="1099" xr3:uid="{00000000-0010-0000-0100-00004B040000}" name="עמודה1069" dataDxfId="15311"/>
    <tableColumn id="1100" xr3:uid="{00000000-0010-0000-0100-00004C040000}" name="עמודה1070" dataDxfId="15310"/>
    <tableColumn id="1101" xr3:uid="{00000000-0010-0000-0100-00004D040000}" name="עמודה1071" dataDxfId="15309"/>
    <tableColumn id="1102" xr3:uid="{00000000-0010-0000-0100-00004E040000}" name="עמודה1072" dataDxfId="15308"/>
    <tableColumn id="1103" xr3:uid="{00000000-0010-0000-0100-00004F040000}" name="עמודה1073" dataDxfId="15307"/>
    <tableColumn id="1104" xr3:uid="{00000000-0010-0000-0100-000050040000}" name="עמודה1074" dataDxfId="15306"/>
    <tableColumn id="1105" xr3:uid="{00000000-0010-0000-0100-000051040000}" name="עמודה1075" dataDxfId="15305"/>
    <tableColumn id="1106" xr3:uid="{00000000-0010-0000-0100-000052040000}" name="עמודה1076" dataDxfId="15304"/>
    <tableColumn id="1107" xr3:uid="{00000000-0010-0000-0100-000053040000}" name="עמודה1077" dataDxfId="15303"/>
    <tableColumn id="1108" xr3:uid="{00000000-0010-0000-0100-000054040000}" name="עמודה1078" dataDxfId="15302"/>
    <tableColumn id="1109" xr3:uid="{00000000-0010-0000-0100-000055040000}" name="עמודה1079" dataDxfId="15301"/>
    <tableColumn id="1110" xr3:uid="{00000000-0010-0000-0100-000056040000}" name="עמודה1080" dataDxfId="15300"/>
    <tableColumn id="1111" xr3:uid="{00000000-0010-0000-0100-000057040000}" name="עמודה1081" dataDxfId="15299"/>
    <tableColumn id="1112" xr3:uid="{00000000-0010-0000-0100-000058040000}" name="עמודה1082" dataDxfId="15298"/>
    <tableColumn id="1113" xr3:uid="{00000000-0010-0000-0100-000059040000}" name="עמודה1083" dataDxfId="15297"/>
    <tableColumn id="1114" xr3:uid="{00000000-0010-0000-0100-00005A040000}" name="עמודה1084" dataDxfId="15296"/>
    <tableColumn id="1115" xr3:uid="{00000000-0010-0000-0100-00005B040000}" name="עמודה1085" dataDxfId="15295"/>
    <tableColumn id="1116" xr3:uid="{00000000-0010-0000-0100-00005C040000}" name="עמודה1086" dataDxfId="15294"/>
    <tableColumn id="1117" xr3:uid="{00000000-0010-0000-0100-00005D040000}" name="עמודה1087" dataDxfId="15293"/>
    <tableColumn id="1118" xr3:uid="{00000000-0010-0000-0100-00005E040000}" name="עמודה1088" dataDxfId="15292"/>
    <tableColumn id="1119" xr3:uid="{00000000-0010-0000-0100-00005F040000}" name="עמודה1089" dataDxfId="15291"/>
    <tableColumn id="1120" xr3:uid="{00000000-0010-0000-0100-000060040000}" name="עמודה1090" dataDxfId="15290"/>
    <tableColumn id="1121" xr3:uid="{00000000-0010-0000-0100-000061040000}" name="עמודה1091" dataDxfId="15289"/>
    <tableColumn id="1122" xr3:uid="{00000000-0010-0000-0100-000062040000}" name="עמודה1092" dataDxfId="15288"/>
    <tableColumn id="1123" xr3:uid="{00000000-0010-0000-0100-000063040000}" name="עמודה1093" dataDxfId="15287"/>
    <tableColumn id="1124" xr3:uid="{00000000-0010-0000-0100-000064040000}" name="עמודה1094" dataDxfId="15286"/>
    <tableColumn id="1125" xr3:uid="{00000000-0010-0000-0100-000065040000}" name="עמודה1095" dataDxfId="15285"/>
    <tableColumn id="1126" xr3:uid="{00000000-0010-0000-0100-000066040000}" name="עמודה1096" dataDxfId="15284"/>
    <tableColumn id="1127" xr3:uid="{00000000-0010-0000-0100-000067040000}" name="עמודה1097" dataDxfId="15283"/>
    <tableColumn id="1128" xr3:uid="{00000000-0010-0000-0100-000068040000}" name="עמודה1098" dataDxfId="15282"/>
    <tableColumn id="1129" xr3:uid="{00000000-0010-0000-0100-000069040000}" name="עמודה1099" dataDxfId="15281"/>
    <tableColumn id="1130" xr3:uid="{00000000-0010-0000-0100-00006A040000}" name="עמודה1100" dataDxfId="15280"/>
    <tableColumn id="1131" xr3:uid="{00000000-0010-0000-0100-00006B040000}" name="עמודה1101" dataDxfId="15279"/>
    <tableColumn id="1132" xr3:uid="{00000000-0010-0000-0100-00006C040000}" name="עמודה1102" dataDxfId="15278"/>
    <tableColumn id="1133" xr3:uid="{00000000-0010-0000-0100-00006D040000}" name="עמודה1103" dataDxfId="15277"/>
    <tableColumn id="1134" xr3:uid="{00000000-0010-0000-0100-00006E040000}" name="עמודה1104" dataDxfId="15276"/>
    <tableColumn id="1135" xr3:uid="{00000000-0010-0000-0100-00006F040000}" name="עמודה1105" dataDxfId="15275"/>
    <tableColumn id="1136" xr3:uid="{00000000-0010-0000-0100-000070040000}" name="עמודה1106" dataDxfId="15274"/>
    <tableColumn id="1137" xr3:uid="{00000000-0010-0000-0100-000071040000}" name="עמודה1107" dataDxfId="15273"/>
    <tableColumn id="1138" xr3:uid="{00000000-0010-0000-0100-000072040000}" name="עמודה1108" dataDxfId="15272"/>
    <tableColumn id="1139" xr3:uid="{00000000-0010-0000-0100-000073040000}" name="עמודה1109" dataDxfId="15271"/>
    <tableColumn id="1140" xr3:uid="{00000000-0010-0000-0100-000074040000}" name="עמודה1110" dataDxfId="15270"/>
    <tableColumn id="1141" xr3:uid="{00000000-0010-0000-0100-000075040000}" name="עמודה1111" dataDxfId="15269"/>
    <tableColumn id="1142" xr3:uid="{00000000-0010-0000-0100-000076040000}" name="עמודה1112" dataDxfId="15268"/>
    <tableColumn id="1143" xr3:uid="{00000000-0010-0000-0100-000077040000}" name="עמודה1113" dataDxfId="15267"/>
    <tableColumn id="1144" xr3:uid="{00000000-0010-0000-0100-000078040000}" name="עמודה1114" dataDxfId="15266"/>
    <tableColumn id="1145" xr3:uid="{00000000-0010-0000-0100-000079040000}" name="עמודה1115" dataDxfId="15265"/>
    <tableColumn id="1146" xr3:uid="{00000000-0010-0000-0100-00007A040000}" name="עמודה1116" dataDxfId="15264"/>
    <tableColumn id="1147" xr3:uid="{00000000-0010-0000-0100-00007B040000}" name="עמודה1117" dataDxfId="15263"/>
    <tableColumn id="1148" xr3:uid="{00000000-0010-0000-0100-00007C040000}" name="עמודה1118" dataDxfId="15262"/>
    <tableColumn id="1149" xr3:uid="{00000000-0010-0000-0100-00007D040000}" name="עמודה1119" dataDxfId="15261"/>
    <tableColumn id="1150" xr3:uid="{00000000-0010-0000-0100-00007E040000}" name="עמודה1120" dataDxfId="15260"/>
    <tableColumn id="1151" xr3:uid="{00000000-0010-0000-0100-00007F040000}" name="עמודה1121" dataDxfId="15259"/>
    <tableColumn id="1152" xr3:uid="{00000000-0010-0000-0100-000080040000}" name="עמודה1122" dataDxfId="15258"/>
    <tableColumn id="1153" xr3:uid="{00000000-0010-0000-0100-000081040000}" name="עמודה1123" dataDxfId="15257"/>
    <tableColumn id="1154" xr3:uid="{00000000-0010-0000-0100-000082040000}" name="עמודה1124" dataDxfId="15256"/>
    <tableColumn id="1155" xr3:uid="{00000000-0010-0000-0100-000083040000}" name="עמודה1125" dataDxfId="15255"/>
    <tableColumn id="1156" xr3:uid="{00000000-0010-0000-0100-000084040000}" name="עמודה1126" dataDxfId="15254"/>
    <tableColumn id="1157" xr3:uid="{00000000-0010-0000-0100-000085040000}" name="עמודה1127" dataDxfId="15253"/>
    <tableColumn id="1158" xr3:uid="{00000000-0010-0000-0100-000086040000}" name="עמודה1128" dataDxfId="15252"/>
    <tableColumn id="1159" xr3:uid="{00000000-0010-0000-0100-000087040000}" name="עמודה1129" dataDxfId="15251"/>
    <tableColumn id="1160" xr3:uid="{00000000-0010-0000-0100-000088040000}" name="עמודה1130" dataDxfId="15250"/>
    <tableColumn id="1161" xr3:uid="{00000000-0010-0000-0100-000089040000}" name="עמודה1131" dataDxfId="15249"/>
    <tableColumn id="1162" xr3:uid="{00000000-0010-0000-0100-00008A040000}" name="עמודה1132" dataDxfId="15248"/>
    <tableColumn id="1163" xr3:uid="{00000000-0010-0000-0100-00008B040000}" name="עמודה1133" dataDxfId="15247"/>
    <tableColumn id="1164" xr3:uid="{00000000-0010-0000-0100-00008C040000}" name="עמודה1134" dataDxfId="15246"/>
    <tableColumn id="1165" xr3:uid="{00000000-0010-0000-0100-00008D040000}" name="עמודה1135" dataDxfId="15245"/>
    <tableColumn id="1166" xr3:uid="{00000000-0010-0000-0100-00008E040000}" name="עמודה1136" dataDxfId="15244"/>
    <tableColumn id="1167" xr3:uid="{00000000-0010-0000-0100-00008F040000}" name="עמודה1137" dataDxfId="15243"/>
    <tableColumn id="1168" xr3:uid="{00000000-0010-0000-0100-000090040000}" name="עמודה1138" dataDxfId="15242"/>
    <tableColumn id="1169" xr3:uid="{00000000-0010-0000-0100-000091040000}" name="עמודה1139" dataDxfId="15241"/>
    <tableColumn id="1170" xr3:uid="{00000000-0010-0000-0100-000092040000}" name="עמודה1140" dataDxfId="15240"/>
    <tableColumn id="1171" xr3:uid="{00000000-0010-0000-0100-000093040000}" name="עמודה1141" dataDxfId="15239"/>
    <tableColumn id="1172" xr3:uid="{00000000-0010-0000-0100-000094040000}" name="עמודה1142" dataDxfId="15238"/>
    <tableColumn id="1173" xr3:uid="{00000000-0010-0000-0100-000095040000}" name="עמודה1143" dataDxfId="15237"/>
    <tableColumn id="1174" xr3:uid="{00000000-0010-0000-0100-000096040000}" name="עמודה1144" dataDxfId="15236"/>
    <tableColumn id="1175" xr3:uid="{00000000-0010-0000-0100-000097040000}" name="עמודה1145" dataDxfId="15235"/>
    <tableColumn id="1176" xr3:uid="{00000000-0010-0000-0100-000098040000}" name="עמודה1146" dataDxfId="15234"/>
    <tableColumn id="1177" xr3:uid="{00000000-0010-0000-0100-000099040000}" name="עמודה1147" dataDxfId="15233"/>
    <tableColumn id="1178" xr3:uid="{00000000-0010-0000-0100-00009A040000}" name="עמודה1148" dataDxfId="15232"/>
    <tableColumn id="1179" xr3:uid="{00000000-0010-0000-0100-00009B040000}" name="עמודה1149" dataDxfId="15231"/>
    <tableColumn id="1180" xr3:uid="{00000000-0010-0000-0100-00009C040000}" name="עמודה1150" dataDxfId="15230"/>
    <tableColumn id="1181" xr3:uid="{00000000-0010-0000-0100-00009D040000}" name="עמודה1151" dataDxfId="15229"/>
    <tableColumn id="1182" xr3:uid="{00000000-0010-0000-0100-00009E040000}" name="עמודה1152" dataDxfId="15228"/>
    <tableColumn id="1183" xr3:uid="{00000000-0010-0000-0100-00009F040000}" name="עמודה1153" dataDxfId="15227"/>
    <tableColumn id="1184" xr3:uid="{00000000-0010-0000-0100-0000A0040000}" name="עמודה1154" dataDxfId="15226"/>
    <tableColumn id="1185" xr3:uid="{00000000-0010-0000-0100-0000A1040000}" name="עמודה1155" dataDxfId="15225"/>
    <tableColumn id="1186" xr3:uid="{00000000-0010-0000-0100-0000A2040000}" name="עמודה1156" dataDxfId="15224"/>
    <tableColumn id="1187" xr3:uid="{00000000-0010-0000-0100-0000A3040000}" name="עמודה1157" dataDxfId="15223"/>
    <tableColumn id="1188" xr3:uid="{00000000-0010-0000-0100-0000A4040000}" name="עמודה1158" dataDxfId="15222"/>
    <tableColumn id="1189" xr3:uid="{00000000-0010-0000-0100-0000A5040000}" name="עמודה1159" dataDxfId="15221"/>
    <tableColumn id="1190" xr3:uid="{00000000-0010-0000-0100-0000A6040000}" name="עמודה1160" dataDxfId="15220"/>
    <tableColumn id="1191" xr3:uid="{00000000-0010-0000-0100-0000A7040000}" name="עמודה1161" dataDxfId="15219"/>
    <tableColumn id="1192" xr3:uid="{00000000-0010-0000-0100-0000A8040000}" name="עמודה1162" dataDxfId="15218"/>
    <tableColumn id="1193" xr3:uid="{00000000-0010-0000-0100-0000A9040000}" name="עמודה1163" dataDxfId="15217"/>
    <tableColumn id="1194" xr3:uid="{00000000-0010-0000-0100-0000AA040000}" name="עמודה1164" dataDxfId="15216"/>
    <tableColumn id="1195" xr3:uid="{00000000-0010-0000-0100-0000AB040000}" name="עמודה1165" dataDxfId="15215"/>
    <tableColumn id="1196" xr3:uid="{00000000-0010-0000-0100-0000AC040000}" name="עמודה1166" dataDxfId="15214"/>
    <tableColumn id="1197" xr3:uid="{00000000-0010-0000-0100-0000AD040000}" name="עמודה1167" dataDxfId="15213"/>
    <tableColumn id="1198" xr3:uid="{00000000-0010-0000-0100-0000AE040000}" name="עמודה1168" dataDxfId="15212"/>
    <tableColumn id="1199" xr3:uid="{00000000-0010-0000-0100-0000AF040000}" name="עמודה1169" dataDxfId="15211"/>
    <tableColumn id="1200" xr3:uid="{00000000-0010-0000-0100-0000B0040000}" name="עמודה1170" dataDxfId="15210"/>
    <tableColumn id="1201" xr3:uid="{00000000-0010-0000-0100-0000B1040000}" name="עמודה1171" dataDxfId="15209"/>
    <tableColumn id="1202" xr3:uid="{00000000-0010-0000-0100-0000B2040000}" name="עמודה1172" dataDxfId="15208"/>
    <tableColumn id="1203" xr3:uid="{00000000-0010-0000-0100-0000B3040000}" name="עמודה1173" dataDxfId="15207"/>
    <tableColumn id="1204" xr3:uid="{00000000-0010-0000-0100-0000B4040000}" name="עמודה1174" dataDxfId="15206"/>
    <tableColumn id="1205" xr3:uid="{00000000-0010-0000-0100-0000B5040000}" name="עמודה1175" dataDxfId="15205"/>
    <tableColumn id="1206" xr3:uid="{00000000-0010-0000-0100-0000B6040000}" name="עמודה1176" dataDxfId="15204"/>
    <tableColumn id="1207" xr3:uid="{00000000-0010-0000-0100-0000B7040000}" name="עמודה1177" dataDxfId="15203"/>
    <tableColumn id="1208" xr3:uid="{00000000-0010-0000-0100-0000B8040000}" name="עמודה1178" dataDxfId="15202"/>
    <tableColumn id="1209" xr3:uid="{00000000-0010-0000-0100-0000B9040000}" name="עמודה1179" dataDxfId="15201"/>
    <tableColumn id="1210" xr3:uid="{00000000-0010-0000-0100-0000BA040000}" name="עמודה1180" dataDxfId="15200"/>
    <tableColumn id="1211" xr3:uid="{00000000-0010-0000-0100-0000BB040000}" name="עמודה1181" dataDxfId="15199"/>
    <tableColumn id="1212" xr3:uid="{00000000-0010-0000-0100-0000BC040000}" name="עמודה1182" dataDxfId="15198"/>
    <tableColumn id="1213" xr3:uid="{00000000-0010-0000-0100-0000BD040000}" name="עמודה1183" dataDxfId="15197"/>
    <tableColumn id="1214" xr3:uid="{00000000-0010-0000-0100-0000BE040000}" name="עמודה1184" dataDxfId="15196"/>
    <tableColumn id="1215" xr3:uid="{00000000-0010-0000-0100-0000BF040000}" name="עמודה1185" dataDxfId="15195"/>
    <tableColumn id="1216" xr3:uid="{00000000-0010-0000-0100-0000C0040000}" name="עמודה1186" dataDxfId="15194"/>
    <tableColumn id="1217" xr3:uid="{00000000-0010-0000-0100-0000C1040000}" name="עמודה1187" dataDxfId="15193"/>
    <tableColumn id="1218" xr3:uid="{00000000-0010-0000-0100-0000C2040000}" name="עמודה1188" dataDxfId="15192"/>
    <tableColumn id="1219" xr3:uid="{00000000-0010-0000-0100-0000C3040000}" name="עמודה1189" dataDxfId="15191"/>
    <tableColumn id="1220" xr3:uid="{00000000-0010-0000-0100-0000C4040000}" name="עמודה1190" dataDxfId="15190"/>
    <tableColumn id="1221" xr3:uid="{00000000-0010-0000-0100-0000C5040000}" name="עמודה1191" dataDxfId="15189"/>
    <tableColumn id="1222" xr3:uid="{00000000-0010-0000-0100-0000C6040000}" name="עמודה1192" dataDxfId="15188"/>
    <tableColumn id="1223" xr3:uid="{00000000-0010-0000-0100-0000C7040000}" name="עמודה1193" dataDxfId="15187"/>
    <tableColumn id="1224" xr3:uid="{00000000-0010-0000-0100-0000C8040000}" name="עמודה1194" dataDxfId="15186"/>
    <tableColumn id="1225" xr3:uid="{00000000-0010-0000-0100-0000C9040000}" name="עמודה1195" dataDxfId="15185"/>
    <tableColumn id="1226" xr3:uid="{00000000-0010-0000-0100-0000CA040000}" name="עמודה1196" dataDxfId="15184"/>
    <tableColumn id="1227" xr3:uid="{00000000-0010-0000-0100-0000CB040000}" name="עמודה1197" dataDxfId="15183"/>
    <tableColumn id="1228" xr3:uid="{00000000-0010-0000-0100-0000CC040000}" name="עמודה1198" dataDxfId="15182"/>
    <tableColumn id="1229" xr3:uid="{00000000-0010-0000-0100-0000CD040000}" name="עמודה1199" dataDxfId="15181"/>
    <tableColumn id="1230" xr3:uid="{00000000-0010-0000-0100-0000CE040000}" name="עמודה1200" dataDxfId="15180"/>
    <tableColumn id="1231" xr3:uid="{00000000-0010-0000-0100-0000CF040000}" name="עמודה1201" dataDxfId="15179"/>
    <tableColumn id="1232" xr3:uid="{00000000-0010-0000-0100-0000D0040000}" name="עמודה1202" dataDxfId="15178"/>
    <tableColumn id="1233" xr3:uid="{00000000-0010-0000-0100-0000D1040000}" name="עמודה1203" dataDxfId="15177"/>
    <tableColumn id="1234" xr3:uid="{00000000-0010-0000-0100-0000D2040000}" name="עמודה1204" dataDxfId="15176"/>
    <tableColumn id="1235" xr3:uid="{00000000-0010-0000-0100-0000D3040000}" name="עמודה1205" dataDxfId="15175"/>
    <tableColumn id="1236" xr3:uid="{00000000-0010-0000-0100-0000D4040000}" name="עמודה1206" dataDxfId="15174"/>
    <tableColumn id="1237" xr3:uid="{00000000-0010-0000-0100-0000D5040000}" name="עמודה1207" dataDxfId="15173"/>
    <tableColumn id="1238" xr3:uid="{00000000-0010-0000-0100-0000D6040000}" name="עמודה1208" dataDxfId="15172"/>
    <tableColumn id="1239" xr3:uid="{00000000-0010-0000-0100-0000D7040000}" name="עמודה1209" dataDxfId="15171"/>
    <tableColumn id="1240" xr3:uid="{00000000-0010-0000-0100-0000D8040000}" name="עמודה1210" dataDxfId="15170"/>
    <tableColumn id="1241" xr3:uid="{00000000-0010-0000-0100-0000D9040000}" name="עמודה1211" dataDxfId="15169"/>
    <tableColumn id="1242" xr3:uid="{00000000-0010-0000-0100-0000DA040000}" name="עמודה1212" dataDxfId="15168"/>
    <tableColumn id="1243" xr3:uid="{00000000-0010-0000-0100-0000DB040000}" name="עמודה1213" dataDxfId="15167"/>
    <tableColumn id="1244" xr3:uid="{00000000-0010-0000-0100-0000DC040000}" name="עמודה1214" dataDxfId="15166"/>
    <tableColumn id="1245" xr3:uid="{00000000-0010-0000-0100-0000DD040000}" name="עמודה1215" dataDxfId="15165"/>
    <tableColumn id="1246" xr3:uid="{00000000-0010-0000-0100-0000DE040000}" name="עמודה1216" dataDxfId="15164"/>
    <tableColumn id="1247" xr3:uid="{00000000-0010-0000-0100-0000DF040000}" name="עמודה1217" dataDxfId="15163"/>
    <tableColumn id="1248" xr3:uid="{00000000-0010-0000-0100-0000E0040000}" name="עמודה1218" dataDxfId="15162"/>
    <tableColumn id="1249" xr3:uid="{00000000-0010-0000-0100-0000E1040000}" name="עמודה1219" dataDxfId="15161"/>
    <tableColumn id="1250" xr3:uid="{00000000-0010-0000-0100-0000E2040000}" name="עמודה1220" dataDxfId="15160"/>
    <tableColumn id="1251" xr3:uid="{00000000-0010-0000-0100-0000E3040000}" name="עמודה1221" dataDxfId="15159"/>
    <tableColumn id="1252" xr3:uid="{00000000-0010-0000-0100-0000E4040000}" name="עמודה1222" dataDxfId="15158"/>
    <tableColumn id="1253" xr3:uid="{00000000-0010-0000-0100-0000E5040000}" name="עמודה1223" dataDxfId="15157"/>
    <tableColumn id="1254" xr3:uid="{00000000-0010-0000-0100-0000E6040000}" name="עמודה1224" dataDxfId="15156"/>
    <tableColumn id="1255" xr3:uid="{00000000-0010-0000-0100-0000E7040000}" name="עמודה1225" dataDxfId="15155"/>
    <tableColumn id="1256" xr3:uid="{00000000-0010-0000-0100-0000E8040000}" name="עמודה1226" dataDxfId="15154"/>
    <tableColumn id="1257" xr3:uid="{00000000-0010-0000-0100-0000E9040000}" name="עמודה1227" dataDxfId="15153"/>
    <tableColumn id="1258" xr3:uid="{00000000-0010-0000-0100-0000EA040000}" name="עמודה1228" dataDxfId="15152"/>
    <tableColumn id="1259" xr3:uid="{00000000-0010-0000-0100-0000EB040000}" name="עמודה1229" dataDxfId="15151"/>
    <tableColumn id="1260" xr3:uid="{00000000-0010-0000-0100-0000EC040000}" name="עמודה1230" dataDxfId="15150"/>
    <tableColumn id="1261" xr3:uid="{00000000-0010-0000-0100-0000ED040000}" name="עמודה1231" dataDxfId="15149"/>
    <tableColumn id="1262" xr3:uid="{00000000-0010-0000-0100-0000EE040000}" name="עמודה1232" dataDxfId="15148"/>
    <tableColumn id="1263" xr3:uid="{00000000-0010-0000-0100-0000EF040000}" name="עמודה1233" dataDxfId="15147"/>
    <tableColumn id="1264" xr3:uid="{00000000-0010-0000-0100-0000F0040000}" name="עמודה1234" dataDxfId="15146"/>
    <tableColumn id="1265" xr3:uid="{00000000-0010-0000-0100-0000F1040000}" name="עמודה1235" dataDxfId="15145"/>
    <tableColumn id="1266" xr3:uid="{00000000-0010-0000-0100-0000F2040000}" name="עמודה1236" dataDxfId="15144"/>
    <tableColumn id="1267" xr3:uid="{00000000-0010-0000-0100-0000F3040000}" name="עמודה1237" dataDxfId="15143"/>
    <tableColumn id="1268" xr3:uid="{00000000-0010-0000-0100-0000F4040000}" name="עמודה1238" dataDxfId="15142"/>
    <tableColumn id="1269" xr3:uid="{00000000-0010-0000-0100-0000F5040000}" name="עמודה1239" dataDxfId="15141"/>
    <tableColumn id="1270" xr3:uid="{00000000-0010-0000-0100-0000F6040000}" name="עמודה1240" dataDxfId="15140"/>
    <tableColumn id="1271" xr3:uid="{00000000-0010-0000-0100-0000F7040000}" name="עמודה1241" dataDxfId="15139"/>
    <tableColumn id="1272" xr3:uid="{00000000-0010-0000-0100-0000F8040000}" name="עמודה1242" dataDxfId="15138"/>
    <tableColumn id="1273" xr3:uid="{00000000-0010-0000-0100-0000F9040000}" name="עמודה1243" dataDxfId="15137"/>
    <tableColumn id="1274" xr3:uid="{00000000-0010-0000-0100-0000FA040000}" name="עמודה1244" dataDxfId="15136"/>
    <tableColumn id="1275" xr3:uid="{00000000-0010-0000-0100-0000FB040000}" name="עמודה1245" dataDxfId="15135"/>
    <tableColumn id="1276" xr3:uid="{00000000-0010-0000-0100-0000FC040000}" name="עמודה1246" dataDxfId="15134"/>
    <tableColumn id="1277" xr3:uid="{00000000-0010-0000-0100-0000FD040000}" name="עמודה1247" dataDxfId="15133"/>
    <tableColumn id="1278" xr3:uid="{00000000-0010-0000-0100-0000FE040000}" name="עמודה1248" dataDxfId="15132"/>
    <tableColumn id="1279" xr3:uid="{00000000-0010-0000-0100-0000FF040000}" name="עמודה1249" dataDxfId="15131"/>
    <tableColumn id="1280" xr3:uid="{00000000-0010-0000-0100-000000050000}" name="עמודה1250" dataDxfId="15130"/>
    <tableColumn id="1281" xr3:uid="{00000000-0010-0000-0100-000001050000}" name="עמודה1251" dataDxfId="15129"/>
    <tableColumn id="1282" xr3:uid="{00000000-0010-0000-0100-000002050000}" name="עמודה1252" dataDxfId="15128"/>
    <tableColumn id="1283" xr3:uid="{00000000-0010-0000-0100-000003050000}" name="עמודה1253" dataDxfId="15127"/>
    <tableColumn id="1284" xr3:uid="{00000000-0010-0000-0100-000004050000}" name="עמודה1254" dataDxfId="15126"/>
    <tableColumn id="1285" xr3:uid="{00000000-0010-0000-0100-000005050000}" name="עמודה1255" dataDxfId="15125"/>
    <tableColumn id="1286" xr3:uid="{00000000-0010-0000-0100-000006050000}" name="עמודה1256" dataDxfId="15124"/>
    <tableColumn id="1287" xr3:uid="{00000000-0010-0000-0100-000007050000}" name="עמודה1257" dataDxfId="15123"/>
    <tableColumn id="1288" xr3:uid="{00000000-0010-0000-0100-000008050000}" name="עמודה1258" dataDxfId="15122"/>
    <tableColumn id="1289" xr3:uid="{00000000-0010-0000-0100-000009050000}" name="עמודה1259" dataDxfId="15121"/>
    <tableColumn id="1290" xr3:uid="{00000000-0010-0000-0100-00000A050000}" name="עמודה1260" dataDxfId="15120"/>
    <tableColumn id="1291" xr3:uid="{00000000-0010-0000-0100-00000B050000}" name="עמודה1261" dataDxfId="15119"/>
    <tableColumn id="1292" xr3:uid="{00000000-0010-0000-0100-00000C050000}" name="עמודה1262" dataDxfId="15118"/>
    <tableColumn id="1293" xr3:uid="{00000000-0010-0000-0100-00000D050000}" name="עמודה1263" dataDxfId="15117"/>
    <tableColumn id="1294" xr3:uid="{00000000-0010-0000-0100-00000E050000}" name="עמודה1264" dataDxfId="15116"/>
    <tableColumn id="1295" xr3:uid="{00000000-0010-0000-0100-00000F050000}" name="עמודה1265" dataDxfId="15115"/>
    <tableColumn id="1296" xr3:uid="{00000000-0010-0000-0100-000010050000}" name="עמודה1266" dataDxfId="15114"/>
    <tableColumn id="1297" xr3:uid="{00000000-0010-0000-0100-000011050000}" name="עמודה1267" dataDxfId="15113"/>
    <tableColumn id="1298" xr3:uid="{00000000-0010-0000-0100-000012050000}" name="עמודה1268" dataDxfId="15112"/>
    <tableColumn id="1299" xr3:uid="{00000000-0010-0000-0100-000013050000}" name="עמודה1269" dataDxfId="15111"/>
    <tableColumn id="1300" xr3:uid="{00000000-0010-0000-0100-000014050000}" name="עמודה1270" dataDxfId="15110"/>
    <tableColumn id="1301" xr3:uid="{00000000-0010-0000-0100-000015050000}" name="עמודה1271" dataDxfId="15109"/>
    <tableColumn id="1302" xr3:uid="{00000000-0010-0000-0100-000016050000}" name="עמודה1272" dataDxfId="15108"/>
    <tableColumn id="1303" xr3:uid="{00000000-0010-0000-0100-000017050000}" name="עמודה1273" dataDxfId="15107"/>
    <tableColumn id="1304" xr3:uid="{00000000-0010-0000-0100-000018050000}" name="עמודה1274" dataDxfId="15106"/>
    <tableColumn id="1305" xr3:uid="{00000000-0010-0000-0100-000019050000}" name="עמודה1275" dataDxfId="15105"/>
    <tableColumn id="1306" xr3:uid="{00000000-0010-0000-0100-00001A050000}" name="עמודה1276" dataDxfId="15104"/>
    <tableColumn id="1307" xr3:uid="{00000000-0010-0000-0100-00001B050000}" name="עמודה1277" dataDxfId="15103"/>
    <tableColumn id="1308" xr3:uid="{00000000-0010-0000-0100-00001C050000}" name="עמודה1278" dataDxfId="15102"/>
    <tableColumn id="1309" xr3:uid="{00000000-0010-0000-0100-00001D050000}" name="עמודה1279" dataDxfId="15101"/>
    <tableColumn id="1310" xr3:uid="{00000000-0010-0000-0100-00001E050000}" name="עמודה1280" dataDxfId="15100"/>
    <tableColumn id="1311" xr3:uid="{00000000-0010-0000-0100-00001F050000}" name="עמודה1281" dataDxfId="15099"/>
    <tableColumn id="1312" xr3:uid="{00000000-0010-0000-0100-000020050000}" name="עמודה1282" dataDxfId="15098"/>
    <tableColumn id="1313" xr3:uid="{00000000-0010-0000-0100-000021050000}" name="עמודה1283" dataDxfId="15097"/>
    <tableColumn id="1314" xr3:uid="{00000000-0010-0000-0100-000022050000}" name="עמודה1284" dataDxfId="15096"/>
    <tableColumn id="1315" xr3:uid="{00000000-0010-0000-0100-000023050000}" name="עמודה1285" dataDxfId="15095"/>
    <tableColumn id="1316" xr3:uid="{00000000-0010-0000-0100-000024050000}" name="עמודה1286" dataDxfId="15094"/>
    <tableColumn id="1317" xr3:uid="{00000000-0010-0000-0100-000025050000}" name="עמודה1287" dataDxfId="15093"/>
    <tableColumn id="1318" xr3:uid="{00000000-0010-0000-0100-000026050000}" name="עמודה1288" dataDxfId="15092"/>
    <tableColumn id="1319" xr3:uid="{00000000-0010-0000-0100-000027050000}" name="עמודה1289" dataDxfId="15091"/>
    <tableColumn id="1320" xr3:uid="{00000000-0010-0000-0100-000028050000}" name="עמודה1290" dataDxfId="15090"/>
    <tableColumn id="1321" xr3:uid="{00000000-0010-0000-0100-000029050000}" name="עמודה1291" dataDxfId="15089"/>
    <tableColumn id="1322" xr3:uid="{00000000-0010-0000-0100-00002A050000}" name="עמודה1292" dataDxfId="15088"/>
    <tableColumn id="1323" xr3:uid="{00000000-0010-0000-0100-00002B050000}" name="עמודה1293" dataDxfId="15087"/>
    <tableColumn id="1324" xr3:uid="{00000000-0010-0000-0100-00002C050000}" name="עמודה1294" dataDxfId="15086"/>
    <tableColumn id="1325" xr3:uid="{00000000-0010-0000-0100-00002D050000}" name="עמודה1295" dataDxfId="15085"/>
    <tableColumn id="1326" xr3:uid="{00000000-0010-0000-0100-00002E050000}" name="עמודה1296" dataDxfId="15084"/>
    <tableColumn id="1327" xr3:uid="{00000000-0010-0000-0100-00002F050000}" name="עמודה1297" dataDxfId="15083"/>
    <tableColumn id="1328" xr3:uid="{00000000-0010-0000-0100-000030050000}" name="עמודה1298" dataDxfId="15082"/>
    <tableColumn id="1329" xr3:uid="{00000000-0010-0000-0100-000031050000}" name="עמודה1299" dataDxfId="15081"/>
    <tableColumn id="1330" xr3:uid="{00000000-0010-0000-0100-000032050000}" name="עמודה1300" dataDxfId="15080"/>
    <tableColumn id="1331" xr3:uid="{00000000-0010-0000-0100-000033050000}" name="עמודה1301" dataDxfId="15079"/>
    <tableColumn id="1332" xr3:uid="{00000000-0010-0000-0100-000034050000}" name="עמודה1302" dataDxfId="15078"/>
    <tableColumn id="1333" xr3:uid="{00000000-0010-0000-0100-000035050000}" name="עמודה1303" dataDxfId="15077"/>
    <tableColumn id="1334" xr3:uid="{00000000-0010-0000-0100-000036050000}" name="עמודה1304" dataDxfId="15076"/>
    <tableColumn id="1335" xr3:uid="{00000000-0010-0000-0100-000037050000}" name="עמודה1305" dataDxfId="15075"/>
    <tableColumn id="1336" xr3:uid="{00000000-0010-0000-0100-000038050000}" name="עמודה1306" dataDxfId="15074"/>
    <tableColumn id="1337" xr3:uid="{00000000-0010-0000-0100-000039050000}" name="עמודה1307" dataDxfId="15073"/>
    <tableColumn id="1338" xr3:uid="{00000000-0010-0000-0100-00003A050000}" name="עמודה1308" dataDxfId="15072"/>
    <tableColumn id="1339" xr3:uid="{00000000-0010-0000-0100-00003B050000}" name="עמודה1309" dataDxfId="15071"/>
    <tableColumn id="1340" xr3:uid="{00000000-0010-0000-0100-00003C050000}" name="עמודה1310" dataDxfId="15070"/>
    <tableColumn id="1341" xr3:uid="{00000000-0010-0000-0100-00003D050000}" name="עמודה1311" dataDxfId="15069"/>
    <tableColumn id="1342" xr3:uid="{00000000-0010-0000-0100-00003E050000}" name="עמודה1312" dataDxfId="15068"/>
    <tableColumn id="1343" xr3:uid="{00000000-0010-0000-0100-00003F050000}" name="עמודה1313" dataDxfId="15067"/>
    <tableColumn id="1344" xr3:uid="{00000000-0010-0000-0100-000040050000}" name="עמודה1314" dataDxfId="15066"/>
    <tableColumn id="1345" xr3:uid="{00000000-0010-0000-0100-000041050000}" name="עמודה1315" dataDxfId="15065"/>
    <tableColumn id="1346" xr3:uid="{00000000-0010-0000-0100-000042050000}" name="עמודה1316" dataDxfId="15064"/>
    <tableColumn id="1347" xr3:uid="{00000000-0010-0000-0100-000043050000}" name="עמודה1317" dataDxfId="15063"/>
    <tableColumn id="1348" xr3:uid="{00000000-0010-0000-0100-000044050000}" name="עמודה1318" dataDxfId="15062"/>
    <tableColumn id="1349" xr3:uid="{00000000-0010-0000-0100-000045050000}" name="עמודה1319" dataDxfId="15061"/>
    <tableColumn id="1350" xr3:uid="{00000000-0010-0000-0100-000046050000}" name="עמודה1320" dataDxfId="15060"/>
    <tableColumn id="1351" xr3:uid="{00000000-0010-0000-0100-000047050000}" name="עמודה1321" dataDxfId="15059"/>
    <tableColumn id="1352" xr3:uid="{00000000-0010-0000-0100-000048050000}" name="עמודה1322" dataDxfId="15058"/>
    <tableColumn id="1353" xr3:uid="{00000000-0010-0000-0100-000049050000}" name="עמודה1323" dataDxfId="15057"/>
    <tableColumn id="1354" xr3:uid="{00000000-0010-0000-0100-00004A050000}" name="עמודה1324" dataDxfId="15056"/>
    <tableColumn id="1355" xr3:uid="{00000000-0010-0000-0100-00004B050000}" name="עמודה1325" dataDxfId="15055"/>
    <tableColumn id="1356" xr3:uid="{00000000-0010-0000-0100-00004C050000}" name="עמודה1326" dataDxfId="15054"/>
    <tableColumn id="1357" xr3:uid="{00000000-0010-0000-0100-00004D050000}" name="עמודה1327" dataDxfId="15053"/>
    <tableColumn id="1358" xr3:uid="{00000000-0010-0000-0100-00004E050000}" name="עמודה1328" dataDxfId="15052"/>
    <tableColumn id="1359" xr3:uid="{00000000-0010-0000-0100-00004F050000}" name="עמודה1329" dataDxfId="15051"/>
    <tableColumn id="1360" xr3:uid="{00000000-0010-0000-0100-000050050000}" name="עמודה1330" dataDxfId="15050"/>
    <tableColumn id="1361" xr3:uid="{00000000-0010-0000-0100-000051050000}" name="עמודה1331" dataDxfId="15049"/>
    <tableColumn id="1362" xr3:uid="{00000000-0010-0000-0100-000052050000}" name="עמודה1332" dataDxfId="15048"/>
    <tableColumn id="1363" xr3:uid="{00000000-0010-0000-0100-000053050000}" name="עמודה1333" dataDxfId="15047"/>
    <tableColumn id="1364" xr3:uid="{00000000-0010-0000-0100-000054050000}" name="עמודה1334" dataDxfId="15046"/>
    <tableColumn id="1365" xr3:uid="{00000000-0010-0000-0100-000055050000}" name="עמודה1335" dataDxfId="15045"/>
    <tableColumn id="1366" xr3:uid="{00000000-0010-0000-0100-000056050000}" name="עמודה1336" dataDxfId="15044"/>
    <tableColumn id="1367" xr3:uid="{00000000-0010-0000-0100-000057050000}" name="עמודה1337" dataDxfId="15043"/>
    <tableColumn id="1368" xr3:uid="{00000000-0010-0000-0100-000058050000}" name="עמודה1338" dataDxfId="15042"/>
    <tableColumn id="1369" xr3:uid="{00000000-0010-0000-0100-000059050000}" name="עמודה1339" dataDxfId="15041"/>
    <tableColumn id="1370" xr3:uid="{00000000-0010-0000-0100-00005A050000}" name="עמודה1340" dataDxfId="15040"/>
    <tableColumn id="1371" xr3:uid="{00000000-0010-0000-0100-00005B050000}" name="עמודה1341" dataDxfId="15039"/>
    <tableColumn id="1372" xr3:uid="{00000000-0010-0000-0100-00005C050000}" name="עמודה1342" dataDxfId="15038"/>
    <tableColumn id="1373" xr3:uid="{00000000-0010-0000-0100-00005D050000}" name="עמודה1343" dataDxfId="15037"/>
    <tableColumn id="1374" xr3:uid="{00000000-0010-0000-0100-00005E050000}" name="עמודה1344" dataDxfId="15036"/>
    <tableColumn id="1375" xr3:uid="{00000000-0010-0000-0100-00005F050000}" name="עמודה1345" dataDxfId="15035"/>
    <tableColumn id="1376" xr3:uid="{00000000-0010-0000-0100-000060050000}" name="עמודה1346" dataDxfId="15034"/>
    <tableColumn id="1377" xr3:uid="{00000000-0010-0000-0100-000061050000}" name="עמודה1347" dataDxfId="15033"/>
    <tableColumn id="1378" xr3:uid="{00000000-0010-0000-0100-000062050000}" name="עמודה1348" dataDxfId="15032"/>
    <tableColumn id="1379" xr3:uid="{00000000-0010-0000-0100-000063050000}" name="עמודה1349" dataDxfId="15031"/>
    <tableColumn id="1380" xr3:uid="{00000000-0010-0000-0100-000064050000}" name="עמודה1350" dataDxfId="15030"/>
    <tableColumn id="1381" xr3:uid="{00000000-0010-0000-0100-000065050000}" name="עמודה1351" dataDxfId="15029"/>
    <tableColumn id="1382" xr3:uid="{00000000-0010-0000-0100-000066050000}" name="עמודה1352" dataDxfId="15028"/>
    <tableColumn id="1383" xr3:uid="{00000000-0010-0000-0100-000067050000}" name="עמודה1353" dataDxfId="15027"/>
    <tableColumn id="1384" xr3:uid="{00000000-0010-0000-0100-000068050000}" name="עמודה1354" dataDxfId="15026"/>
    <tableColumn id="1385" xr3:uid="{00000000-0010-0000-0100-000069050000}" name="עמודה1355" dataDxfId="15025"/>
    <tableColumn id="1386" xr3:uid="{00000000-0010-0000-0100-00006A050000}" name="עמודה1356" dataDxfId="15024"/>
    <tableColumn id="1387" xr3:uid="{00000000-0010-0000-0100-00006B050000}" name="עמודה1357" dataDxfId="15023"/>
    <tableColumn id="1388" xr3:uid="{00000000-0010-0000-0100-00006C050000}" name="עמודה1358" dataDxfId="15022"/>
    <tableColumn id="1389" xr3:uid="{00000000-0010-0000-0100-00006D050000}" name="עמודה1359" dataDxfId="15021"/>
    <tableColumn id="1390" xr3:uid="{00000000-0010-0000-0100-00006E050000}" name="עמודה1360" dataDxfId="15020"/>
    <tableColumn id="1391" xr3:uid="{00000000-0010-0000-0100-00006F050000}" name="עמודה1361" dataDxfId="15019"/>
    <tableColumn id="1392" xr3:uid="{00000000-0010-0000-0100-000070050000}" name="עמודה1362" dataDxfId="15018"/>
    <tableColumn id="1393" xr3:uid="{00000000-0010-0000-0100-000071050000}" name="עמודה1363" dataDxfId="15017"/>
    <tableColumn id="1394" xr3:uid="{00000000-0010-0000-0100-000072050000}" name="עמודה1364" dataDxfId="15016"/>
    <tableColumn id="1395" xr3:uid="{00000000-0010-0000-0100-000073050000}" name="עמודה1365" dataDxfId="15015"/>
    <tableColumn id="1396" xr3:uid="{00000000-0010-0000-0100-000074050000}" name="עמודה1366" dataDxfId="15014"/>
    <tableColumn id="1397" xr3:uid="{00000000-0010-0000-0100-000075050000}" name="עמודה1367" dataDxfId="15013"/>
    <tableColumn id="1398" xr3:uid="{00000000-0010-0000-0100-000076050000}" name="עמודה1368" dataDxfId="15012"/>
    <tableColumn id="1399" xr3:uid="{00000000-0010-0000-0100-000077050000}" name="עמודה1369" dataDxfId="15011"/>
    <tableColumn id="1400" xr3:uid="{00000000-0010-0000-0100-000078050000}" name="עמודה1370" dataDxfId="15010"/>
    <tableColumn id="1401" xr3:uid="{00000000-0010-0000-0100-000079050000}" name="עמודה1371" dataDxfId="15009"/>
    <tableColumn id="1402" xr3:uid="{00000000-0010-0000-0100-00007A050000}" name="עמודה1372" dataDxfId="15008"/>
    <tableColumn id="1403" xr3:uid="{00000000-0010-0000-0100-00007B050000}" name="עמודה1373" dataDxfId="15007"/>
    <tableColumn id="1404" xr3:uid="{00000000-0010-0000-0100-00007C050000}" name="עמודה1374" dataDxfId="15006"/>
    <tableColumn id="1405" xr3:uid="{00000000-0010-0000-0100-00007D050000}" name="עמודה1375" dataDxfId="15005"/>
    <tableColumn id="1406" xr3:uid="{00000000-0010-0000-0100-00007E050000}" name="עמודה1376" dataDxfId="15004"/>
    <tableColumn id="1407" xr3:uid="{00000000-0010-0000-0100-00007F050000}" name="עמודה1377" dataDxfId="15003"/>
    <tableColumn id="1408" xr3:uid="{00000000-0010-0000-0100-000080050000}" name="עמודה1378" dataDxfId="15002"/>
    <tableColumn id="1409" xr3:uid="{00000000-0010-0000-0100-000081050000}" name="עמודה1379" dataDxfId="15001"/>
    <tableColumn id="1410" xr3:uid="{00000000-0010-0000-0100-000082050000}" name="עמודה1380" dataDxfId="15000"/>
    <tableColumn id="1411" xr3:uid="{00000000-0010-0000-0100-000083050000}" name="עמודה1381" dataDxfId="14999"/>
    <tableColumn id="1412" xr3:uid="{00000000-0010-0000-0100-000084050000}" name="עמודה1382" dataDxfId="14998"/>
    <tableColumn id="1413" xr3:uid="{00000000-0010-0000-0100-000085050000}" name="עמודה1383" dataDxfId="14997"/>
    <tableColumn id="1414" xr3:uid="{00000000-0010-0000-0100-000086050000}" name="עמודה1384" dataDxfId="14996"/>
    <tableColumn id="1415" xr3:uid="{00000000-0010-0000-0100-000087050000}" name="עמודה1385" dataDxfId="14995"/>
    <tableColumn id="1416" xr3:uid="{00000000-0010-0000-0100-000088050000}" name="עמודה1386" dataDxfId="14994"/>
    <tableColumn id="1417" xr3:uid="{00000000-0010-0000-0100-000089050000}" name="עמודה1387" dataDxfId="14993"/>
    <tableColumn id="1418" xr3:uid="{00000000-0010-0000-0100-00008A050000}" name="עמודה1388" dataDxfId="14992"/>
    <tableColumn id="1419" xr3:uid="{00000000-0010-0000-0100-00008B050000}" name="עמודה1389" dataDxfId="14991"/>
    <tableColumn id="1420" xr3:uid="{00000000-0010-0000-0100-00008C050000}" name="עמודה1390" dataDxfId="14990"/>
    <tableColumn id="1421" xr3:uid="{00000000-0010-0000-0100-00008D050000}" name="עמודה1391" dataDxfId="14989"/>
    <tableColumn id="1422" xr3:uid="{00000000-0010-0000-0100-00008E050000}" name="עמודה1392" dataDxfId="14988"/>
    <tableColumn id="1423" xr3:uid="{00000000-0010-0000-0100-00008F050000}" name="עמודה1393" dataDxfId="14987"/>
    <tableColumn id="1424" xr3:uid="{00000000-0010-0000-0100-000090050000}" name="עמודה1394" dataDxfId="14986"/>
    <tableColumn id="1425" xr3:uid="{00000000-0010-0000-0100-000091050000}" name="עמודה1395" dataDxfId="14985"/>
    <tableColumn id="1426" xr3:uid="{00000000-0010-0000-0100-000092050000}" name="עמודה1396" dataDxfId="14984"/>
    <tableColumn id="1427" xr3:uid="{00000000-0010-0000-0100-000093050000}" name="עמודה1397" dataDxfId="14983"/>
    <tableColumn id="1428" xr3:uid="{00000000-0010-0000-0100-000094050000}" name="עמודה1398" dataDxfId="14982"/>
    <tableColumn id="1429" xr3:uid="{00000000-0010-0000-0100-000095050000}" name="עמודה1399" dataDxfId="14981"/>
    <tableColumn id="1430" xr3:uid="{00000000-0010-0000-0100-000096050000}" name="עמודה1400" dataDxfId="14980"/>
    <tableColumn id="1431" xr3:uid="{00000000-0010-0000-0100-000097050000}" name="עמודה1401" dataDxfId="14979"/>
    <tableColumn id="1432" xr3:uid="{00000000-0010-0000-0100-000098050000}" name="עמודה1402" dataDxfId="14978"/>
    <tableColumn id="1433" xr3:uid="{00000000-0010-0000-0100-000099050000}" name="עמודה1403" dataDxfId="14977"/>
    <tableColumn id="1434" xr3:uid="{00000000-0010-0000-0100-00009A050000}" name="עמודה1404" dataDxfId="14976"/>
    <tableColumn id="1435" xr3:uid="{00000000-0010-0000-0100-00009B050000}" name="עמודה1405" dataDxfId="14975"/>
    <tableColumn id="1436" xr3:uid="{00000000-0010-0000-0100-00009C050000}" name="עמודה1406" dataDxfId="14974"/>
    <tableColumn id="1437" xr3:uid="{00000000-0010-0000-0100-00009D050000}" name="עמודה1407" dataDxfId="14973"/>
    <tableColumn id="1438" xr3:uid="{00000000-0010-0000-0100-00009E050000}" name="עמודה1408" dataDxfId="14972"/>
    <tableColumn id="1439" xr3:uid="{00000000-0010-0000-0100-00009F050000}" name="עמודה1409" dataDxfId="14971"/>
    <tableColumn id="1440" xr3:uid="{00000000-0010-0000-0100-0000A0050000}" name="עמודה1410" dataDxfId="14970"/>
    <tableColumn id="1441" xr3:uid="{00000000-0010-0000-0100-0000A1050000}" name="עמודה1411" dataDxfId="14969"/>
    <tableColumn id="1442" xr3:uid="{00000000-0010-0000-0100-0000A2050000}" name="עמודה1412" dataDxfId="14968"/>
    <tableColumn id="1443" xr3:uid="{00000000-0010-0000-0100-0000A3050000}" name="עמודה1413" dataDxfId="14967"/>
    <tableColumn id="1444" xr3:uid="{00000000-0010-0000-0100-0000A4050000}" name="עמודה1414" dataDxfId="14966"/>
    <tableColumn id="1445" xr3:uid="{00000000-0010-0000-0100-0000A5050000}" name="עמודה1415" dataDxfId="14965"/>
    <tableColumn id="1446" xr3:uid="{00000000-0010-0000-0100-0000A6050000}" name="עמודה1416" dataDxfId="14964"/>
    <tableColumn id="1447" xr3:uid="{00000000-0010-0000-0100-0000A7050000}" name="עמודה1417" dataDxfId="14963"/>
    <tableColumn id="1448" xr3:uid="{00000000-0010-0000-0100-0000A8050000}" name="עמודה1418" dataDxfId="14962"/>
    <tableColumn id="1449" xr3:uid="{00000000-0010-0000-0100-0000A9050000}" name="עמודה1419" dataDxfId="14961"/>
    <tableColumn id="1450" xr3:uid="{00000000-0010-0000-0100-0000AA050000}" name="עמודה1420" dataDxfId="14960"/>
    <tableColumn id="1451" xr3:uid="{00000000-0010-0000-0100-0000AB050000}" name="עמודה1421" dataDxfId="14959"/>
    <tableColumn id="1452" xr3:uid="{00000000-0010-0000-0100-0000AC050000}" name="עמודה1422" dataDxfId="14958"/>
    <tableColumn id="1453" xr3:uid="{00000000-0010-0000-0100-0000AD050000}" name="עמודה1423" dataDxfId="14957"/>
    <tableColumn id="1454" xr3:uid="{00000000-0010-0000-0100-0000AE050000}" name="עמודה1424" dataDxfId="14956"/>
    <tableColumn id="1455" xr3:uid="{00000000-0010-0000-0100-0000AF050000}" name="עמודה1425" dataDxfId="14955"/>
    <tableColumn id="1456" xr3:uid="{00000000-0010-0000-0100-0000B0050000}" name="עמודה1426" dataDxfId="14954"/>
    <tableColumn id="1457" xr3:uid="{00000000-0010-0000-0100-0000B1050000}" name="עמודה1427" dataDxfId="14953"/>
    <tableColumn id="1458" xr3:uid="{00000000-0010-0000-0100-0000B2050000}" name="עמודה1428" dataDxfId="14952"/>
    <tableColumn id="1459" xr3:uid="{00000000-0010-0000-0100-0000B3050000}" name="עמודה1429" dataDxfId="14951"/>
    <tableColumn id="1460" xr3:uid="{00000000-0010-0000-0100-0000B4050000}" name="עמודה1430" dataDxfId="14950"/>
    <tableColumn id="1461" xr3:uid="{00000000-0010-0000-0100-0000B5050000}" name="עמודה1431" dataDxfId="14949"/>
    <tableColumn id="1462" xr3:uid="{00000000-0010-0000-0100-0000B6050000}" name="עמודה1432" dataDxfId="14948"/>
    <tableColumn id="1463" xr3:uid="{00000000-0010-0000-0100-0000B7050000}" name="עמודה1433" dataDxfId="14947"/>
    <tableColumn id="1464" xr3:uid="{00000000-0010-0000-0100-0000B8050000}" name="עמודה1434" dataDxfId="14946"/>
    <tableColumn id="1465" xr3:uid="{00000000-0010-0000-0100-0000B9050000}" name="עמודה1435" dataDxfId="14945"/>
    <tableColumn id="1466" xr3:uid="{00000000-0010-0000-0100-0000BA050000}" name="עמודה1436" dataDxfId="14944"/>
    <tableColumn id="1467" xr3:uid="{00000000-0010-0000-0100-0000BB050000}" name="עמודה1437" dataDxfId="14943"/>
    <tableColumn id="1468" xr3:uid="{00000000-0010-0000-0100-0000BC050000}" name="עמודה1438" dataDxfId="14942"/>
    <tableColumn id="1469" xr3:uid="{00000000-0010-0000-0100-0000BD050000}" name="עמודה1439" dataDxfId="14941"/>
    <tableColumn id="1470" xr3:uid="{00000000-0010-0000-0100-0000BE050000}" name="עמודה1440" dataDxfId="14940"/>
    <tableColumn id="1471" xr3:uid="{00000000-0010-0000-0100-0000BF050000}" name="עמודה1441" dataDxfId="14939"/>
    <tableColumn id="1472" xr3:uid="{00000000-0010-0000-0100-0000C0050000}" name="עמודה1442" dataDxfId="14938"/>
    <tableColumn id="1473" xr3:uid="{00000000-0010-0000-0100-0000C1050000}" name="עמודה1443" dataDxfId="14937"/>
    <tableColumn id="1474" xr3:uid="{00000000-0010-0000-0100-0000C2050000}" name="עמודה1444" dataDxfId="14936"/>
    <tableColumn id="1475" xr3:uid="{00000000-0010-0000-0100-0000C3050000}" name="עמודה1445" dataDxfId="14935"/>
    <tableColumn id="1476" xr3:uid="{00000000-0010-0000-0100-0000C4050000}" name="עמודה1446" dataDxfId="14934"/>
    <tableColumn id="1477" xr3:uid="{00000000-0010-0000-0100-0000C5050000}" name="עמודה1447" dataDxfId="14933"/>
    <tableColumn id="1478" xr3:uid="{00000000-0010-0000-0100-0000C6050000}" name="עמודה1448" dataDxfId="14932"/>
    <tableColumn id="1479" xr3:uid="{00000000-0010-0000-0100-0000C7050000}" name="עמודה1449" dataDxfId="14931"/>
    <tableColumn id="1480" xr3:uid="{00000000-0010-0000-0100-0000C8050000}" name="עמודה1450" dataDxfId="14930"/>
    <tableColumn id="1481" xr3:uid="{00000000-0010-0000-0100-0000C9050000}" name="עמודה1451" dataDxfId="14929"/>
    <tableColumn id="1482" xr3:uid="{00000000-0010-0000-0100-0000CA050000}" name="עמודה1452" dataDxfId="14928"/>
    <tableColumn id="1483" xr3:uid="{00000000-0010-0000-0100-0000CB050000}" name="עמודה1453" dataDxfId="14927"/>
    <tableColumn id="1484" xr3:uid="{00000000-0010-0000-0100-0000CC050000}" name="עמודה1454" dataDxfId="14926"/>
    <tableColumn id="1485" xr3:uid="{00000000-0010-0000-0100-0000CD050000}" name="עמודה1455" dataDxfId="14925"/>
    <tableColumn id="1486" xr3:uid="{00000000-0010-0000-0100-0000CE050000}" name="עמודה1456" dataDxfId="14924"/>
    <tableColumn id="1487" xr3:uid="{00000000-0010-0000-0100-0000CF050000}" name="עמודה1457" dataDxfId="14923"/>
    <tableColumn id="1488" xr3:uid="{00000000-0010-0000-0100-0000D0050000}" name="עמודה1458" dataDxfId="14922"/>
    <tableColumn id="1489" xr3:uid="{00000000-0010-0000-0100-0000D1050000}" name="עמודה1459" dataDxfId="14921"/>
    <tableColumn id="1490" xr3:uid="{00000000-0010-0000-0100-0000D2050000}" name="עמודה1460" dataDxfId="14920"/>
    <tableColumn id="1491" xr3:uid="{00000000-0010-0000-0100-0000D3050000}" name="עמודה1461" dataDxfId="14919"/>
    <tableColumn id="1492" xr3:uid="{00000000-0010-0000-0100-0000D4050000}" name="עמודה1462" dataDxfId="14918"/>
    <tableColumn id="1493" xr3:uid="{00000000-0010-0000-0100-0000D5050000}" name="עמודה1463" dataDxfId="14917"/>
    <tableColumn id="1494" xr3:uid="{00000000-0010-0000-0100-0000D6050000}" name="עמודה1464" dataDxfId="14916"/>
    <tableColumn id="1495" xr3:uid="{00000000-0010-0000-0100-0000D7050000}" name="עמודה1465" dataDxfId="14915"/>
    <tableColumn id="1496" xr3:uid="{00000000-0010-0000-0100-0000D8050000}" name="עמודה1466" dataDxfId="14914"/>
    <tableColumn id="1497" xr3:uid="{00000000-0010-0000-0100-0000D9050000}" name="עמודה1467" dataDxfId="14913"/>
    <tableColumn id="1498" xr3:uid="{00000000-0010-0000-0100-0000DA050000}" name="עמודה1468" dataDxfId="14912"/>
    <tableColumn id="1499" xr3:uid="{00000000-0010-0000-0100-0000DB050000}" name="עמודה1469" dataDxfId="14911"/>
    <tableColumn id="1500" xr3:uid="{00000000-0010-0000-0100-0000DC050000}" name="עמודה1470" dataDxfId="14910"/>
    <tableColumn id="1501" xr3:uid="{00000000-0010-0000-0100-0000DD050000}" name="עמודה1471" dataDxfId="14909"/>
    <tableColumn id="1502" xr3:uid="{00000000-0010-0000-0100-0000DE050000}" name="עמודה1472" dataDxfId="14908"/>
    <tableColumn id="1503" xr3:uid="{00000000-0010-0000-0100-0000DF050000}" name="עמודה1473" dataDxfId="14907"/>
    <tableColumn id="1504" xr3:uid="{00000000-0010-0000-0100-0000E0050000}" name="עמודה1474" dataDxfId="14906"/>
    <tableColumn id="1505" xr3:uid="{00000000-0010-0000-0100-0000E1050000}" name="עמודה1475" dataDxfId="14905"/>
    <tableColumn id="1506" xr3:uid="{00000000-0010-0000-0100-0000E2050000}" name="עמודה1476" dataDxfId="14904"/>
    <tableColumn id="1507" xr3:uid="{00000000-0010-0000-0100-0000E3050000}" name="עמודה1477" dataDxfId="14903"/>
    <tableColumn id="1508" xr3:uid="{00000000-0010-0000-0100-0000E4050000}" name="עמודה1478" dataDxfId="14902"/>
    <tableColumn id="1509" xr3:uid="{00000000-0010-0000-0100-0000E5050000}" name="עמודה1479" dataDxfId="14901"/>
    <tableColumn id="1510" xr3:uid="{00000000-0010-0000-0100-0000E6050000}" name="עמודה1480" dataDxfId="14900"/>
    <tableColumn id="1511" xr3:uid="{00000000-0010-0000-0100-0000E7050000}" name="עמודה1481" dataDxfId="14899"/>
    <tableColumn id="1512" xr3:uid="{00000000-0010-0000-0100-0000E8050000}" name="עמודה1482" dataDxfId="14898"/>
    <tableColumn id="1513" xr3:uid="{00000000-0010-0000-0100-0000E9050000}" name="עמודה1483" dataDxfId="14897"/>
    <tableColumn id="1514" xr3:uid="{00000000-0010-0000-0100-0000EA050000}" name="עמודה1484" dataDxfId="14896"/>
    <tableColumn id="1515" xr3:uid="{00000000-0010-0000-0100-0000EB050000}" name="עמודה1485" dataDxfId="14895"/>
    <tableColumn id="1516" xr3:uid="{00000000-0010-0000-0100-0000EC050000}" name="עמודה1486" dataDxfId="14894"/>
    <tableColumn id="1517" xr3:uid="{00000000-0010-0000-0100-0000ED050000}" name="עמודה1487" dataDxfId="14893"/>
    <tableColumn id="1518" xr3:uid="{00000000-0010-0000-0100-0000EE050000}" name="עמודה1488" dataDxfId="14892"/>
    <tableColumn id="1519" xr3:uid="{00000000-0010-0000-0100-0000EF050000}" name="עמודה1489" dataDxfId="14891"/>
    <tableColumn id="1520" xr3:uid="{00000000-0010-0000-0100-0000F0050000}" name="עמודה1490" dataDxfId="14890"/>
    <tableColumn id="1521" xr3:uid="{00000000-0010-0000-0100-0000F1050000}" name="עמודה1491" dataDxfId="14889"/>
    <tableColumn id="1522" xr3:uid="{00000000-0010-0000-0100-0000F2050000}" name="עמודה1492" dataDxfId="14888"/>
    <tableColumn id="1523" xr3:uid="{00000000-0010-0000-0100-0000F3050000}" name="עמודה1493" dataDxfId="14887"/>
    <tableColumn id="1524" xr3:uid="{00000000-0010-0000-0100-0000F4050000}" name="עמודה1494" dataDxfId="14886"/>
    <tableColumn id="1525" xr3:uid="{00000000-0010-0000-0100-0000F5050000}" name="עמודה1495" dataDxfId="14885"/>
    <tableColumn id="1526" xr3:uid="{00000000-0010-0000-0100-0000F6050000}" name="עמודה1496" dataDxfId="14884"/>
    <tableColumn id="1527" xr3:uid="{00000000-0010-0000-0100-0000F7050000}" name="עמודה1497" dataDxfId="14883"/>
    <tableColumn id="1528" xr3:uid="{00000000-0010-0000-0100-0000F8050000}" name="עמודה1498" dataDxfId="14882"/>
    <tableColumn id="1529" xr3:uid="{00000000-0010-0000-0100-0000F9050000}" name="עמודה1499" dataDxfId="14881"/>
    <tableColumn id="1530" xr3:uid="{00000000-0010-0000-0100-0000FA050000}" name="עמודה1500" dataDxfId="14880"/>
    <tableColumn id="1531" xr3:uid="{00000000-0010-0000-0100-0000FB050000}" name="עמודה1501" dataDxfId="14879"/>
    <tableColumn id="1532" xr3:uid="{00000000-0010-0000-0100-0000FC050000}" name="עמודה1502" dataDxfId="14878"/>
    <tableColumn id="1533" xr3:uid="{00000000-0010-0000-0100-0000FD050000}" name="עמודה1503" dataDxfId="14877"/>
    <tableColumn id="1534" xr3:uid="{00000000-0010-0000-0100-0000FE050000}" name="עמודה1504" dataDxfId="14876"/>
    <tableColumn id="1535" xr3:uid="{00000000-0010-0000-0100-0000FF050000}" name="עמודה1505" dataDxfId="14875"/>
    <tableColumn id="1536" xr3:uid="{00000000-0010-0000-0100-000000060000}" name="עמודה1506" dataDxfId="14874"/>
    <tableColumn id="1537" xr3:uid="{00000000-0010-0000-0100-000001060000}" name="עמודה1507" dataDxfId="14873"/>
    <tableColumn id="1538" xr3:uid="{00000000-0010-0000-0100-000002060000}" name="עמודה1508" dataDxfId="14872"/>
    <tableColumn id="1539" xr3:uid="{00000000-0010-0000-0100-000003060000}" name="עמודה1509" dataDxfId="14871"/>
    <tableColumn id="1540" xr3:uid="{00000000-0010-0000-0100-000004060000}" name="עמודה1510" dataDxfId="14870"/>
    <tableColumn id="1541" xr3:uid="{00000000-0010-0000-0100-000005060000}" name="עמודה1511" dataDxfId="14869"/>
    <tableColumn id="1542" xr3:uid="{00000000-0010-0000-0100-000006060000}" name="עמודה1512" dataDxfId="14868"/>
    <tableColumn id="1543" xr3:uid="{00000000-0010-0000-0100-000007060000}" name="עמודה1513" dataDxfId="14867"/>
    <tableColumn id="1544" xr3:uid="{00000000-0010-0000-0100-000008060000}" name="עמודה1514" dataDxfId="14866"/>
    <tableColumn id="1545" xr3:uid="{00000000-0010-0000-0100-000009060000}" name="עמודה1515" dataDxfId="14865"/>
    <tableColumn id="1546" xr3:uid="{00000000-0010-0000-0100-00000A060000}" name="עמודה1516" dataDxfId="14864"/>
    <tableColumn id="1547" xr3:uid="{00000000-0010-0000-0100-00000B060000}" name="עמודה1517" dataDxfId="14863"/>
    <tableColumn id="1548" xr3:uid="{00000000-0010-0000-0100-00000C060000}" name="עמודה1518" dataDxfId="14862"/>
    <tableColumn id="1549" xr3:uid="{00000000-0010-0000-0100-00000D060000}" name="עמודה1519" dataDxfId="14861"/>
    <tableColumn id="1550" xr3:uid="{00000000-0010-0000-0100-00000E060000}" name="עמודה1520" dataDxfId="14860"/>
    <tableColumn id="1551" xr3:uid="{00000000-0010-0000-0100-00000F060000}" name="עמודה1521" dataDxfId="14859"/>
    <tableColumn id="1552" xr3:uid="{00000000-0010-0000-0100-000010060000}" name="עמודה1522" dataDxfId="14858"/>
    <tableColumn id="1553" xr3:uid="{00000000-0010-0000-0100-000011060000}" name="עמודה1523" dataDxfId="14857"/>
    <tableColumn id="1554" xr3:uid="{00000000-0010-0000-0100-000012060000}" name="עמודה1524" dataDxfId="14856"/>
    <tableColumn id="1555" xr3:uid="{00000000-0010-0000-0100-000013060000}" name="עמודה1525" dataDxfId="14855"/>
    <tableColumn id="1556" xr3:uid="{00000000-0010-0000-0100-000014060000}" name="עמודה1526" dataDxfId="14854"/>
    <tableColumn id="1557" xr3:uid="{00000000-0010-0000-0100-000015060000}" name="עמודה1527" dataDxfId="14853"/>
    <tableColumn id="1558" xr3:uid="{00000000-0010-0000-0100-000016060000}" name="עמודה1528" dataDxfId="14852"/>
    <tableColumn id="1559" xr3:uid="{00000000-0010-0000-0100-000017060000}" name="עמודה1529" dataDxfId="14851"/>
    <tableColumn id="1560" xr3:uid="{00000000-0010-0000-0100-000018060000}" name="עמודה1530" dataDxfId="14850"/>
    <tableColumn id="1561" xr3:uid="{00000000-0010-0000-0100-000019060000}" name="עמודה1531" dataDxfId="14849"/>
    <tableColumn id="1562" xr3:uid="{00000000-0010-0000-0100-00001A060000}" name="עמודה1532" dataDxfId="14848"/>
    <tableColumn id="1563" xr3:uid="{00000000-0010-0000-0100-00001B060000}" name="עמודה1533" dataDxfId="14847"/>
    <tableColumn id="1564" xr3:uid="{00000000-0010-0000-0100-00001C060000}" name="עמודה1534" dataDxfId="14846"/>
    <tableColumn id="1565" xr3:uid="{00000000-0010-0000-0100-00001D060000}" name="עמודה1535" dataDxfId="14845"/>
    <tableColumn id="1566" xr3:uid="{00000000-0010-0000-0100-00001E060000}" name="עמודה1536" dataDxfId="14844"/>
    <tableColumn id="1567" xr3:uid="{00000000-0010-0000-0100-00001F060000}" name="עמודה1537" dataDxfId="14843"/>
    <tableColumn id="1568" xr3:uid="{00000000-0010-0000-0100-000020060000}" name="עמודה1538" dataDxfId="14842"/>
    <tableColumn id="1569" xr3:uid="{00000000-0010-0000-0100-000021060000}" name="עמודה1539" dataDxfId="14841"/>
    <tableColumn id="1570" xr3:uid="{00000000-0010-0000-0100-000022060000}" name="עמודה1540" dataDxfId="14840"/>
    <tableColumn id="1571" xr3:uid="{00000000-0010-0000-0100-000023060000}" name="עמודה1541" dataDxfId="14839"/>
    <tableColumn id="1572" xr3:uid="{00000000-0010-0000-0100-000024060000}" name="עמודה1542" dataDxfId="14838"/>
    <tableColumn id="1573" xr3:uid="{00000000-0010-0000-0100-000025060000}" name="עמודה1543" dataDxfId="14837"/>
    <tableColumn id="1574" xr3:uid="{00000000-0010-0000-0100-000026060000}" name="עמודה1544" dataDxfId="14836"/>
    <tableColumn id="1575" xr3:uid="{00000000-0010-0000-0100-000027060000}" name="עמודה1545" dataDxfId="14835"/>
    <tableColumn id="1576" xr3:uid="{00000000-0010-0000-0100-000028060000}" name="עמודה1546" dataDxfId="14834"/>
    <tableColumn id="1577" xr3:uid="{00000000-0010-0000-0100-000029060000}" name="עמודה1547" dataDxfId="14833"/>
    <tableColumn id="1578" xr3:uid="{00000000-0010-0000-0100-00002A060000}" name="עמודה1548" dataDxfId="14832"/>
    <tableColumn id="1579" xr3:uid="{00000000-0010-0000-0100-00002B060000}" name="עמודה1549" dataDxfId="14831"/>
    <tableColumn id="1580" xr3:uid="{00000000-0010-0000-0100-00002C060000}" name="עמודה1550" dataDxfId="14830"/>
    <tableColumn id="1581" xr3:uid="{00000000-0010-0000-0100-00002D060000}" name="עמודה1551" dataDxfId="14829"/>
    <tableColumn id="1582" xr3:uid="{00000000-0010-0000-0100-00002E060000}" name="עמודה1552" dataDxfId="14828"/>
    <tableColumn id="1583" xr3:uid="{00000000-0010-0000-0100-00002F060000}" name="עמודה1553" dataDxfId="14827"/>
    <tableColumn id="1584" xr3:uid="{00000000-0010-0000-0100-000030060000}" name="עמודה1554" dataDxfId="14826"/>
    <tableColumn id="1585" xr3:uid="{00000000-0010-0000-0100-000031060000}" name="עמודה1555" dataDxfId="14825"/>
    <tableColumn id="1586" xr3:uid="{00000000-0010-0000-0100-000032060000}" name="עמודה1556" dataDxfId="14824"/>
    <tableColumn id="1587" xr3:uid="{00000000-0010-0000-0100-000033060000}" name="עמודה1557" dataDxfId="14823"/>
    <tableColumn id="1588" xr3:uid="{00000000-0010-0000-0100-000034060000}" name="עמודה1558" dataDxfId="14822"/>
    <tableColumn id="1589" xr3:uid="{00000000-0010-0000-0100-000035060000}" name="עמודה1559" dataDxfId="14821"/>
    <tableColumn id="1590" xr3:uid="{00000000-0010-0000-0100-000036060000}" name="עמודה1560" dataDxfId="14820"/>
    <tableColumn id="1591" xr3:uid="{00000000-0010-0000-0100-000037060000}" name="עמודה1561" dataDxfId="14819"/>
    <tableColumn id="1592" xr3:uid="{00000000-0010-0000-0100-000038060000}" name="עמודה1562" dataDxfId="14818"/>
    <tableColumn id="1593" xr3:uid="{00000000-0010-0000-0100-000039060000}" name="עמודה1563" dataDxfId="14817"/>
    <tableColumn id="1594" xr3:uid="{00000000-0010-0000-0100-00003A060000}" name="עמודה1564" dataDxfId="14816"/>
    <tableColumn id="1595" xr3:uid="{00000000-0010-0000-0100-00003B060000}" name="עמודה1565" dataDxfId="14815"/>
    <tableColumn id="1596" xr3:uid="{00000000-0010-0000-0100-00003C060000}" name="עמודה1566" dataDxfId="14814"/>
    <tableColumn id="1597" xr3:uid="{00000000-0010-0000-0100-00003D060000}" name="עמודה1567" dataDxfId="14813"/>
    <tableColumn id="1598" xr3:uid="{00000000-0010-0000-0100-00003E060000}" name="עמודה1568" dataDxfId="14812"/>
    <tableColumn id="1599" xr3:uid="{00000000-0010-0000-0100-00003F060000}" name="עמודה1569" dataDxfId="14811"/>
    <tableColumn id="1600" xr3:uid="{00000000-0010-0000-0100-000040060000}" name="עמודה1570" dataDxfId="14810"/>
    <tableColumn id="1601" xr3:uid="{00000000-0010-0000-0100-000041060000}" name="עמודה1571" dataDxfId="14809"/>
    <tableColumn id="1602" xr3:uid="{00000000-0010-0000-0100-000042060000}" name="עמודה1572" dataDxfId="14808"/>
    <tableColumn id="1603" xr3:uid="{00000000-0010-0000-0100-000043060000}" name="עמודה1573" dataDxfId="14807"/>
    <tableColumn id="1604" xr3:uid="{00000000-0010-0000-0100-000044060000}" name="עמודה1574" dataDxfId="14806"/>
    <tableColumn id="1605" xr3:uid="{00000000-0010-0000-0100-000045060000}" name="עמודה1575" dataDxfId="14805"/>
    <tableColumn id="1606" xr3:uid="{00000000-0010-0000-0100-000046060000}" name="עמודה1576" dataDxfId="14804"/>
    <tableColumn id="1607" xr3:uid="{00000000-0010-0000-0100-000047060000}" name="עמודה1577" dataDxfId="14803"/>
    <tableColumn id="1608" xr3:uid="{00000000-0010-0000-0100-000048060000}" name="עמודה1578" dataDxfId="14802"/>
    <tableColumn id="1609" xr3:uid="{00000000-0010-0000-0100-000049060000}" name="עמודה1579" dataDxfId="14801"/>
    <tableColumn id="1610" xr3:uid="{00000000-0010-0000-0100-00004A060000}" name="עמודה1580" dataDxfId="14800"/>
    <tableColumn id="1611" xr3:uid="{00000000-0010-0000-0100-00004B060000}" name="עמודה1581" dataDxfId="14799"/>
    <tableColumn id="1612" xr3:uid="{00000000-0010-0000-0100-00004C060000}" name="עמודה1582" dataDxfId="14798"/>
    <tableColumn id="1613" xr3:uid="{00000000-0010-0000-0100-00004D060000}" name="עמודה1583" dataDxfId="14797"/>
    <tableColumn id="1614" xr3:uid="{00000000-0010-0000-0100-00004E060000}" name="עמודה1584" dataDxfId="14796"/>
    <tableColumn id="1615" xr3:uid="{00000000-0010-0000-0100-00004F060000}" name="עמודה1585" dataDxfId="14795"/>
    <tableColumn id="1616" xr3:uid="{00000000-0010-0000-0100-000050060000}" name="עמודה1586" dataDxfId="14794"/>
    <tableColumn id="1617" xr3:uid="{00000000-0010-0000-0100-000051060000}" name="עמודה1587" dataDxfId="14793"/>
    <tableColumn id="1618" xr3:uid="{00000000-0010-0000-0100-000052060000}" name="עמודה1588" dataDxfId="14792"/>
    <tableColumn id="1619" xr3:uid="{00000000-0010-0000-0100-000053060000}" name="עמודה1589" dataDxfId="14791"/>
    <tableColumn id="1620" xr3:uid="{00000000-0010-0000-0100-000054060000}" name="עמודה1590" dataDxfId="14790"/>
    <tableColumn id="1621" xr3:uid="{00000000-0010-0000-0100-000055060000}" name="עמודה1591" dataDxfId="14789"/>
    <tableColumn id="1622" xr3:uid="{00000000-0010-0000-0100-000056060000}" name="עמודה1592" dataDxfId="14788"/>
    <tableColumn id="1623" xr3:uid="{00000000-0010-0000-0100-000057060000}" name="עמודה1593" dataDxfId="14787"/>
    <tableColumn id="1624" xr3:uid="{00000000-0010-0000-0100-000058060000}" name="עמודה1594" dataDxfId="14786"/>
    <tableColumn id="1625" xr3:uid="{00000000-0010-0000-0100-000059060000}" name="עמודה1595" dataDxfId="14785"/>
    <tableColumn id="1626" xr3:uid="{00000000-0010-0000-0100-00005A060000}" name="עמודה1596" dataDxfId="14784"/>
    <tableColumn id="1627" xr3:uid="{00000000-0010-0000-0100-00005B060000}" name="עמודה1597" dataDxfId="14783"/>
    <tableColumn id="1628" xr3:uid="{00000000-0010-0000-0100-00005C060000}" name="עמודה1598" dataDxfId="14782"/>
    <tableColumn id="1629" xr3:uid="{00000000-0010-0000-0100-00005D060000}" name="עמודה1599" dataDxfId="14781"/>
    <tableColumn id="1630" xr3:uid="{00000000-0010-0000-0100-00005E060000}" name="עמודה1600" dataDxfId="14780"/>
    <tableColumn id="1631" xr3:uid="{00000000-0010-0000-0100-00005F060000}" name="עמודה1601" dataDxfId="14779"/>
    <tableColumn id="1632" xr3:uid="{00000000-0010-0000-0100-000060060000}" name="עמודה1602" dataDxfId="14778"/>
    <tableColumn id="1633" xr3:uid="{00000000-0010-0000-0100-000061060000}" name="עמודה1603" dataDxfId="14777"/>
    <tableColumn id="1634" xr3:uid="{00000000-0010-0000-0100-000062060000}" name="עמודה1604" dataDxfId="14776"/>
    <tableColumn id="1635" xr3:uid="{00000000-0010-0000-0100-000063060000}" name="עמודה1605" dataDxfId="14775"/>
    <tableColumn id="1636" xr3:uid="{00000000-0010-0000-0100-000064060000}" name="עמודה1606" dataDxfId="14774"/>
    <tableColumn id="1637" xr3:uid="{00000000-0010-0000-0100-000065060000}" name="עמודה1607" dataDxfId="14773"/>
    <tableColumn id="1638" xr3:uid="{00000000-0010-0000-0100-000066060000}" name="עמודה1608" dataDxfId="14772"/>
    <tableColumn id="1639" xr3:uid="{00000000-0010-0000-0100-000067060000}" name="עמודה1609" dataDxfId="14771"/>
    <tableColumn id="1640" xr3:uid="{00000000-0010-0000-0100-000068060000}" name="עמודה1610" dataDxfId="14770"/>
    <tableColumn id="1641" xr3:uid="{00000000-0010-0000-0100-000069060000}" name="עמודה1611" dataDxfId="14769"/>
    <tableColumn id="1642" xr3:uid="{00000000-0010-0000-0100-00006A060000}" name="עמודה1612" dataDxfId="14768"/>
    <tableColumn id="1643" xr3:uid="{00000000-0010-0000-0100-00006B060000}" name="עמודה1613" dataDxfId="14767"/>
    <tableColumn id="1644" xr3:uid="{00000000-0010-0000-0100-00006C060000}" name="עמודה1614" dataDxfId="14766"/>
    <tableColumn id="1645" xr3:uid="{00000000-0010-0000-0100-00006D060000}" name="עמודה1615" dataDxfId="14765"/>
    <tableColumn id="1646" xr3:uid="{00000000-0010-0000-0100-00006E060000}" name="עמודה1616" dataDxfId="14764"/>
    <tableColumn id="1647" xr3:uid="{00000000-0010-0000-0100-00006F060000}" name="עמודה1617" dataDxfId="14763"/>
    <tableColumn id="1648" xr3:uid="{00000000-0010-0000-0100-000070060000}" name="עמודה1618" dataDxfId="14762"/>
    <tableColumn id="1649" xr3:uid="{00000000-0010-0000-0100-000071060000}" name="עמודה1619" dataDxfId="14761"/>
    <tableColumn id="1650" xr3:uid="{00000000-0010-0000-0100-000072060000}" name="עמודה1620" dataDxfId="14760"/>
    <tableColumn id="1651" xr3:uid="{00000000-0010-0000-0100-000073060000}" name="עמודה1621" dataDxfId="14759"/>
    <tableColumn id="1652" xr3:uid="{00000000-0010-0000-0100-000074060000}" name="עמודה1622" dataDxfId="14758"/>
    <tableColumn id="1653" xr3:uid="{00000000-0010-0000-0100-000075060000}" name="עמודה1623" dataDxfId="14757"/>
    <tableColumn id="1654" xr3:uid="{00000000-0010-0000-0100-000076060000}" name="עמודה1624" dataDxfId="14756"/>
    <tableColumn id="1655" xr3:uid="{00000000-0010-0000-0100-000077060000}" name="עמודה1625" dataDxfId="14755"/>
    <tableColumn id="1656" xr3:uid="{00000000-0010-0000-0100-000078060000}" name="עמודה1626" dataDxfId="14754"/>
    <tableColumn id="1657" xr3:uid="{00000000-0010-0000-0100-000079060000}" name="עמודה1627" dataDxfId="14753"/>
    <tableColumn id="1658" xr3:uid="{00000000-0010-0000-0100-00007A060000}" name="עמודה1628" dataDxfId="14752"/>
    <tableColumn id="1659" xr3:uid="{00000000-0010-0000-0100-00007B060000}" name="עמודה1629" dataDxfId="14751"/>
    <tableColumn id="1660" xr3:uid="{00000000-0010-0000-0100-00007C060000}" name="עמודה1630" dataDxfId="14750"/>
    <tableColumn id="1661" xr3:uid="{00000000-0010-0000-0100-00007D060000}" name="עמודה1631" dataDxfId="14749"/>
    <tableColumn id="1662" xr3:uid="{00000000-0010-0000-0100-00007E060000}" name="עמודה1632" dataDxfId="14748"/>
    <tableColumn id="1663" xr3:uid="{00000000-0010-0000-0100-00007F060000}" name="עמודה1633" dataDxfId="14747"/>
    <tableColumn id="1664" xr3:uid="{00000000-0010-0000-0100-000080060000}" name="עמודה1634" dataDxfId="14746"/>
    <tableColumn id="1665" xr3:uid="{00000000-0010-0000-0100-000081060000}" name="עמודה1635" dataDxfId="14745"/>
    <tableColumn id="1666" xr3:uid="{00000000-0010-0000-0100-000082060000}" name="עמודה1636" dataDxfId="14744"/>
    <tableColumn id="1667" xr3:uid="{00000000-0010-0000-0100-000083060000}" name="עמודה1637" dataDxfId="14743"/>
    <tableColumn id="1668" xr3:uid="{00000000-0010-0000-0100-000084060000}" name="עמודה1638" dataDxfId="14742"/>
    <tableColumn id="1669" xr3:uid="{00000000-0010-0000-0100-000085060000}" name="עמודה1639" dataDxfId="14741"/>
    <tableColumn id="1670" xr3:uid="{00000000-0010-0000-0100-000086060000}" name="עמודה1640" dataDxfId="14740"/>
    <tableColumn id="1671" xr3:uid="{00000000-0010-0000-0100-000087060000}" name="עמודה1641" dataDxfId="14739"/>
    <tableColumn id="1672" xr3:uid="{00000000-0010-0000-0100-000088060000}" name="עמודה1642" dataDxfId="14738"/>
    <tableColumn id="1673" xr3:uid="{00000000-0010-0000-0100-000089060000}" name="עמודה1643" dataDxfId="14737"/>
    <tableColumn id="1674" xr3:uid="{00000000-0010-0000-0100-00008A060000}" name="עמודה1644" dataDxfId="14736"/>
    <tableColumn id="1675" xr3:uid="{00000000-0010-0000-0100-00008B060000}" name="עמודה1645" dataDxfId="14735"/>
    <tableColumn id="1676" xr3:uid="{00000000-0010-0000-0100-00008C060000}" name="עמודה1646" dataDxfId="14734"/>
    <tableColumn id="1677" xr3:uid="{00000000-0010-0000-0100-00008D060000}" name="עמודה1647" dataDxfId="14733"/>
    <tableColumn id="1678" xr3:uid="{00000000-0010-0000-0100-00008E060000}" name="עמודה1648" dataDxfId="14732"/>
    <tableColumn id="1679" xr3:uid="{00000000-0010-0000-0100-00008F060000}" name="עמודה1649" dataDxfId="14731"/>
    <tableColumn id="1680" xr3:uid="{00000000-0010-0000-0100-000090060000}" name="עמודה1650" dataDxfId="14730"/>
    <tableColumn id="1681" xr3:uid="{00000000-0010-0000-0100-000091060000}" name="עמודה1651" dataDxfId="14729"/>
    <tableColumn id="1682" xr3:uid="{00000000-0010-0000-0100-000092060000}" name="עמודה1652" dataDxfId="14728"/>
    <tableColumn id="1683" xr3:uid="{00000000-0010-0000-0100-000093060000}" name="עמודה1653" dataDxfId="14727"/>
    <tableColumn id="1684" xr3:uid="{00000000-0010-0000-0100-000094060000}" name="עמודה1654" dataDxfId="14726"/>
    <tableColumn id="1685" xr3:uid="{00000000-0010-0000-0100-000095060000}" name="עמודה1655" dataDxfId="14725"/>
    <tableColumn id="1686" xr3:uid="{00000000-0010-0000-0100-000096060000}" name="עמודה1656" dataDxfId="14724"/>
    <tableColumn id="1687" xr3:uid="{00000000-0010-0000-0100-000097060000}" name="עמודה1657" dataDxfId="14723"/>
    <tableColumn id="1688" xr3:uid="{00000000-0010-0000-0100-000098060000}" name="עמודה1658" dataDxfId="14722"/>
    <tableColumn id="1689" xr3:uid="{00000000-0010-0000-0100-000099060000}" name="עמודה1659" dataDxfId="14721"/>
    <tableColumn id="1690" xr3:uid="{00000000-0010-0000-0100-00009A060000}" name="עמודה1660" dataDxfId="14720"/>
    <tableColumn id="1691" xr3:uid="{00000000-0010-0000-0100-00009B060000}" name="עמודה1661" dataDxfId="14719"/>
    <tableColumn id="1692" xr3:uid="{00000000-0010-0000-0100-00009C060000}" name="עמודה1662" dataDxfId="14718"/>
    <tableColumn id="1693" xr3:uid="{00000000-0010-0000-0100-00009D060000}" name="עמודה1663" dataDxfId="14717"/>
    <tableColumn id="1694" xr3:uid="{00000000-0010-0000-0100-00009E060000}" name="עמודה1664" dataDxfId="14716"/>
    <tableColumn id="1695" xr3:uid="{00000000-0010-0000-0100-00009F060000}" name="עמודה1665" dataDxfId="14715"/>
    <tableColumn id="1696" xr3:uid="{00000000-0010-0000-0100-0000A0060000}" name="עמודה1666" dataDxfId="14714"/>
    <tableColumn id="1697" xr3:uid="{00000000-0010-0000-0100-0000A1060000}" name="עמודה1667" dataDxfId="14713"/>
    <tableColumn id="1698" xr3:uid="{00000000-0010-0000-0100-0000A2060000}" name="עמודה1668" dataDxfId="14712"/>
    <tableColumn id="1699" xr3:uid="{00000000-0010-0000-0100-0000A3060000}" name="עמודה1669" dataDxfId="14711"/>
    <tableColumn id="1700" xr3:uid="{00000000-0010-0000-0100-0000A4060000}" name="עמודה1670" dataDxfId="14710"/>
    <tableColumn id="1701" xr3:uid="{00000000-0010-0000-0100-0000A5060000}" name="עמודה1671" dataDxfId="14709"/>
    <tableColumn id="1702" xr3:uid="{00000000-0010-0000-0100-0000A6060000}" name="עמודה1672" dataDxfId="14708"/>
    <tableColumn id="1703" xr3:uid="{00000000-0010-0000-0100-0000A7060000}" name="עמודה1673" dataDxfId="14707"/>
    <tableColumn id="1704" xr3:uid="{00000000-0010-0000-0100-0000A8060000}" name="עמודה1674" dataDxfId="14706"/>
    <tableColumn id="1705" xr3:uid="{00000000-0010-0000-0100-0000A9060000}" name="עמודה1675" dataDxfId="14705"/>
    <tableColumn id="1706" xr3:uid="{00000000-0010-0000-0100-0000AA060000}" name="עמודה1676" dataDxfId="14704"/>
    <tableColumn id="1707" xr3:uid="{00000000-0010-0000-0100-0000AB060000}" name="עמודה1677" dataDxfId="14703"/>
    <tableColumn id="1708" xr3:uid="{00000000-0010-0000-0100-0000AC060000}" name="עמודה1678" dataDxfId="14702"/>
    <tableColumn id="1709" xr3:uid="{00000000-0010-0000-0100-0000AD060000}" name="עמודה1679" dataDxfId="14701"/>
    <tableColumn id="1710" xr3:uid="{00000000-0010-0000-0100-0000AE060000}" name="עמודה1680" dataDxfId="14700"/>
    <tableColumn id="1711" xr3:uid="{00000000-0010-0000-0100-0000AF060000}" name="עמודה1681" dataDxfId="14699"/>
    <tableColumn id="1712" xr3:uid="{00000000-0010-0000-0100-0000B0060000}" name="עמודה1682" dataDxfId="14698"/>
    <tableColumn id="1713" xr3:uid="{00000000-0010-0000-0100-0000B1060000}" name="עמודה1683" dataDxfId="14697"/>
    <tableColumn id="1714" xr3:uid="{00000000-0010-0000-0100-0000B2060000}" name="עמודה1684" dataDxfId="14696"/>
    <tableColumn id="1715" xr3:uid="{00000000-0010-0000-0100-0000B3060000}" name="עמודה1685" dataDxfId="14695"/>
    <tableColumn id="1716" xr3:uid="{00000000-0010-0000-0100-0000B4060000}" name="עמודה1686" dataDxfId="14694"/>
    <tableColumn id="1717" xr3:uid="{00000000-0010-0000-0100-0000B5060000}" name="עמודה1687" dataDxfId="14693"/>
    <tableColumn id="1718" xr3:uid="{00000000-0010-0000-0100-0000B6060000}" name="עמודה1688" dataDxfId="14692"/>
    <tableColumn id="1719" xr3:uid="{00000000-0010-0000-0100-0000B7060000}" name="עמודה1689" dataDxfId="14691"/>
    <tableColumn id="1720" xr3:uid="{00000000-0010-0000-0100-0000B8060000}" name="עמודה1690" dataDxfId="14690"/>
    <tableColumn id="1721" xr3:uid="{00000000-0010-0000-0100-0000B9060000}" name="עמודה1691" dataDxfId="14689"/>
    <tableColumn id="1722" xr3:uid="{00000000-0010-0000-0100-0000BA060000}" name="עמודה1692" dataDxfId="14688"/>
    <tableColumn id="1723" xr3:uid="{00000000-0010-0000-0100-0000BB060000}" name="עמודה1693" dataDxfId="14687"/>
    <tableColumn id="1724" xr3:uid="{00000000-0010-0000-0100-0000BC060000}" name="עמודה1694" dataDxfId="14686"/>
    <tableColumn id="1725" xr3:uid="{00000000-0010-0000-0100-0000BD060000}" name="עמודה1695" dataDxfId="14685"/>
    <tableColumn id="1726" xr3:uid="{00000000-0010-0000-0100-0000BE060000}" name="עמודה1696" dataDxfId="14684"/>
    <tableColumn id="1727" xr3:uid="{00000000-0010-0000-0100-0000BF060000}" name="עמודה1697" dataDxfId="14683"/>
    <tableColumn id="1728" xr3:uid="{00000000-0010-0000-0100-0000C0060000}" name="עמודה1698" dataDxfId="14682"/>
    <tableColumn id="1729" xr3:uid="{00000000-0010-0000-0100-0000C1060000}" name="עמודה1699" dataDxfId="14681"/>
    <tableColumn id="1730" xr3:uid="{00000000-0010-0000-0100-0000C2060000}" name="עמודה1700" dataDxfId="14680"/>
    <tableColumn id="1731" xr3:uid="{00000000-0010-0000-0100-0000C3060000}" name="עמודה1701" dataDxfId="14679"/>
    <tableColumn id="1732" xr3:uid="{00000000-0010-0000-0100-0000C4060000}" name="עמודה1702" dataDxfId="14678"/>
    <tableColumn id="1733" xr3:uid="{00000000-0010-0000-0100-0000C5060000}" name="עמודה1703" dataDxfId="14677"/>
    <tableColumn id="1734" xr3:uid="{00000000-0010-0000-0100-0000C6060000}" name="עמודה1704" dataDxfId="14676"/>
    <tableColumn id="1735" xr3:uid="{00000000-0010-0000-0100-0000C7060000}" name="עמודה1705" dataDxfId="14675"/>
    <tableColumn id="1736" xr3:uid="{00000000-0010-0000-0100-0000C8060000}" name="עמודה1706" dataDxfId="14674"/>
    <tableColumn id="1737" xr3:uid="{00000000-0010-0000-0100-0000C9060000}" name="עמודה1707" dataDxfId="14673"/>
    <tableColumn id="1738" xr3:uid="{00000000-0010-0000-0100-0000CA060000}" name="עמודה1708" dataDxfId="14672"/>
    <tableColumn id="1739" xr3:uid="{00000000-0010-0000-0100-0000CB060000}" name="עמודה1709" dataDxfId="14671"/>
    <tableColumn id="1740" xr3:uid="{00000000-0010-0000-0100-0000CC060000}" name="עמודה1710" dataDxfId="14670"/>
    <tableColumn id="1741" xr3:uid="{00000000-0010-0000-0100-0000CD060000}" name="עמודה1711" dataDxfId="14669"/>
    <tableColumn id="1742" xr3:uid="{00000000-0010-0000-0100-0000CE060000}" name="עמודה1712" dataDxfId="14668"/>
    <tableColumn id="1743" xr3:uid="{00000000-0010-0000-0100-0000CF060000}" name="עמודה1713" dataDxfId="14667"/>
    <tableColumn id="1744" xr3:uid="{00000000-0010-0000-0100-0000D0060000}" name="עמודה1714" dataDxfId="14666"/>
    <tableColumn id="1745" xr3:uid="{00000000-0010-0000-0100-0000D1060000}" name="עמודה1715" dataDxfId="14665"/>
    <tableColumn id="1746" xr3:uid="{00000000-0010-0000-0100-0000D2060000}" name="עמודה1716" dataDxfId="14664"/>
    <tableColumn id="1747" xr3:uid="{00000000-0010-0000-0100-0000D3060000}" name="עמודה1717" dataDxfId="14663"/>
    <tableColumn id="1748" xr3:uid="{00000000-0010-0000-0100-0000D4060000}" name="עמודה1718" dataDxfId="14662"/>
    <tableColumn id="1749" xr3:uid="{00000000-0010-0000-0100-0000D5060000}" name="עמודה1719" dataDxfId="14661"/>
    <tableColumn id="1750" xr3:uid="{00000000-0010-0000-0100-0000D6060000}" name="עמודה1720" dataDxfId="14660"/>
    <tableColumn id="1751" xr3:uid="{00000000-0010-0000-0100-0000D7060000}" name="עמודה1721" dataDxfId="14659"/>
    <tableColumn id="1752" xr3:uid="{00000000-0010-0000-0100-0000D8060000}" name="עמודה1722" dataDxfId="14658"/>
    <tableColumn id="1753" xr3:uid="{00000000-0010-0000-0100-0000D9060000}" name="עמודה1723" dataDxfId="14657"/>
    <tableColumn id="1754" xr3:uid="{00000000-0010-0000-0100-0000DA060000}" name="עמודה1724" dataDxfId="14656"/>
    <tableColumn id="1755" xr3:uid="{00000000-0010-0000-0100-0000DB060000}" name="עמודה1725" dataDxfId="14655"/>
    <tableColumn id="1756" xr3:uid="{00000000-0010-0000-0100-0000DC060000}" name="עמודה1726" dataDxfId="14654"/>
    <tableColumn id="1757" xr3:uid="{00000000-0010-0000-0100-0000DD060000}" name="עמודה1727" dataDxfId="14653"/>
    <tableColumn id="1758" xr3:uid="{00000000-0010-0000-0100-0000DE060000}" name="עמודה1728" dataDxfId="14652"/>
    <tableColumn id="1759" xr3:uid="{00000000-0010-0000-0100-0000DF060000}" name="עמודה1729" dataDxfId="14651"/>
    <tableColumn id="1760" xr3:uid="{00000000-0010-0000-0100-0000E0060000}" name="עמודה1730" dataDxfId="14650"/>
    <tableColumn id="1761" xr3:uid="{00000000-0010-0000-0100-0000E1060000}" name="עמודה1731" dataDxfId="14649"/>
    <tableColumn id="1762" xr3:uid="{00000000-0010-0000-0100-0000E2060000}" name="עמודה1732" dataDxfId="14648"/>
    <tableColumn id="1763" xr3:uid="{00000000-0010-0000-0100-0000E3060000}" name="עמודה1733" dataDxfId="14647"/>
    <tableColumn id="1764" xr3:uid="{00000000-0010-0000-0100-0000E4060000}" name="עמודה1734" dataDxfId="14646"/>
    <tableColumn id="1765" xr3:uid="{00000000-0010-0000-0100-0000E5060000}" name="עמודה1735" dataDxfId="14645"/>
    <tableColumn id="1766" xr3:uid="{00000000-0010-0000-0100-0000E6060000}" name="עמודה1736" dataDxfId="14644"/>
    <tableColumn id="1767" xr3:uid="{00000000-0010-0000-0100-0000E7060000}" name="עמודה1737" dataDxfId="14643"/>
    <tableColumn id="1768" xr3:uid="{00000000-0010-0000-0100-0000E8060000}" name="עמודה1738" dataDxfId="14642"/>
    <tableColumn id="1769" xr3:uid="{00000000-0010-0000-0100-0000E9060000}" name="עמודה1739" dataDxfId="14641"/>
    <tableColumn id="1770" xr3:uid="{00000000-0010-0000-0100-0000EA060000}" name="עמודה1740" dataDxfId="14640"/>
    <tableColumn id="1771" xr3:uid="{00000000-0010-0000-0100-0000EB060000}" name="עמודה1741" dataDxfId="14639"/>
    <tableColumn id="1772" xr3:uid="{00000000-0010-0000-0100-0000EC060000}" name="עמודה1742" dataDxfId="14638"/>
    <tableColumn id="1773" xr3:uid="{00000000-0010-0000-0100-0000ED060000}" name="עמודה1743" dataDxfId="14637"/>
    <tableColumn id="1774" xr3:uid="{00000000-0010-0000-0100-0000EE060000}" name="עמודה1744" dataDxfId="14636"/>
    <tableColumn id="1775" xr3:uid="{00000000-0010-0000-0100-0000EF060000}" name="עמודה1745" dataDxfId="14635"/>
    <tableColumn id="1776" xr3:uid="{00000000-0010-0000-0100-0000F0060000}" name="עמודה1746" dataDxfId="14634"/>
    <tableColumn id="1777" xr3:uid="{00000000-0010-0000-0100-0000F1060000}" name="עמודה1747" dataDxfId="14633"/>
    <tableColumn id="1778" xr3:uid="{00000000-0010-0000-0100-0000F2060000}" name="עמודה1748" dataDxfId="14632"/>
    <tableColumn id="1779" xr3:uid="{00000000-0010-0000-0100-0000F3060000}" name="עמודה1749" dataDxfId="14631"/>
    <tableColumn id="1780" xr3:uid="{00000000-0010-0000-0100-0000F4060000}" name="עמודה1750" dataDxfId="14630"/>
    <tableColumn id="1781" xr3:uid="{00000000-0010-0000-0100-0000F5060000}" name="עמודה1751" dataDxfId="14629"/>
    <tableColumn id="1782" xr3:uid="{00000000-0010-0000-0100-0000F6060000}" name="עמודה1752" dataDxfId="14628"/>
    <tableColumn id="1783" xr3:uid="{00000000-0010-0000-0100-0000F7060000}" name="עמודה1753" dataDxfId="14627"/>
    <tableColumn id="1784" xr3:uid="{00000000-0010-0000-0100-0000F8060000}" name="עמודה1754" dataDxfId="14626"/>
    <tableColumn id="1785" xr3:uid="{00000000-0010-0000-0100-0000F9060000}" name="עמודה1755" dataDxfId="14625"/>
    <tableColumn id="1786" xr3:uid="{00000000-0010-0000-0100-0000FA060000}" name="עמודה1756" dataDxfId="14624"/>
    <tableColumn id="1787" xr3:uid="{00000000-0010-0000-0100-0000FB060000}" name="עמודה1757" dataDxfId="14623"/>
    <tableColumn id="1788" xr3:uid="{00000000-0010-0000-0100-0000FC060000}" name="עמודה1758" dataDxfId="14622"/>
    <tableColumn id="1789" xr3:uid="{00000000-0010-0000-0100-0000FD060000}" name="עמודה1759" dataDxfId="14621"/>
    <tableColumn id="1790" xr3:uid="{00000000-0010-0000-0100-0000FE060000}" name="עמודה1760" dataDxfId="14620"/>
    <tableColumn id="1791" xr3:uid="{00000000-0010-0000-0100-0000FF060000}" name="עמודה1761" dataDxfId="14619"/>
    <tableColumn id="1792" xr3:uid="{00000000-0010-0000-0100-000000070000}" name="עמודה1762" dataDxfId="14618"/>
    <tableColumn id="1793" xr3:uid="{00000000-0010-0000-0100-000001070000}" name="עמודה1763" dataDxfId="14617"/>
    <tableColumn id="1794" xr3:uid="{00000000-0010-0000-0100-000002070000}" name="עמודה1764" dataDxfId="14616"/>
    <tableColumn id="1795" xr3:uid="{00000000-0010-0000-0100-000003070000}" name="עמודה1765" dataDxfId="14615"/>
    <tableColumn id="1796" xr3:uid="{00000000-0010-0000-0100-000004070000}" name="עמודה1766" dataDxfId="14614"/>
    <tableColumn id="1797" xr3:uid="{00000000-0010-0000-0100-000005070000}" name="עמודה1767" dataDxfId="14613"/>
    <tableColumn id="1798" xr3:uid="{00000000-0010-0000-0100-000006070000}" name="עמודה1768" dataDxfId="14612"/>
    <tableColumn id="1799" xr3:uid="{00000000-0010-0000-0100-000007070000}" name="עמודה1769" dataDxfId="14611"/>
    <tableColumn id="1800" xr3:uid="{00000000-0010-0000-0100-000008070000}" name="עמודה1770" dataDxfId="14610"/>
    <tableColumn id="1801" xr3:uid="{00000000-0010-0000-0100-000009070000}" name="עמודה1771" dataDxfId="14609"/>
    <tableColumn id="1802" xr3:uid="{00000000-0010-0000-0100-00000A070000}" name="עמודה1772" dataDxfId="14608"/>
    <tableColumn id="1803" xr3:uid="{00000000-0010-0000-0100-00000B070000}" name="עמודה1773" dataDxfId="14607"/>
    <tableColumn id="1804" xr3:uid="{00000000-0010-0000-0100-00000C070000}" name="עמודה1774" dataDxfId="14606"/>
    <tableColumn id="1805" xr3:uid="{00000000-0010-0000-0100-00000D070000}" name="עמודה1775" dataDxfId="14605"/>
    <tableColumn id="1806" xr3:uid="{00000000-0010-0000-0100-00000E070000}" name="עמודה1776" dataDxfId="14604"/>
    <tableColumn id="1807" xr3:uid="{00000000-0010-0000-0100-00000F070000}" name="עמודה1777" dataDxfId="14603"/>
    <tableColumn id="1808" xr3:uid="{00000000-0010-0000-0100-000010070000}" name="עמודה1778" dataDxfId="14602"/>
    <tableColumn id="1809" xr3:uid="{00000000-0010-0000-0100-000011070000}" name="עמודה1779" dataDxfId="14601"/>
    <tableColumn id="1810" xr3:uid="{00000000-0010-0000-0100-000012070000}" name="עמודה1780" dataDxfId="14600"/>
    <tableColumn id="1811" xr3:uid="{00000000-0010-0000-0100-000013070000}" name="עמודה1781" dataDxfId="14599"/>
    <tableColumn id="1812" xr3:uid="{00000000-0010-0000-0100-000014070000}" name="עמודה1782" dataDxfId="14598"/>
    <tableColumn id="1813" xr3:uid="{00000000-0010-0000-0100-000015070000}" name="עמודה1783" dataDxfId="14597"/>
    <tableColumn id="1814" xr3:uid="{00000000-0010-0000-0100-000016070000}" name="עמודה1784" dataDxfId="14596"/>
    <tableColumn id="1815" xr3:uid="{00000000-0010-0000-0100-000017070000}" name="עמודה1785" dataDxfId="14595"/>
    <tableColumn id="1816" xr3:uid="{00000000-0010-0000-0100-000018070000}" name="עמודה1786" dataDxfId="14594"/>
    <tableColumn id="1817" xr3:uid="{00000000-0010-0000-0100-000019070000}" name="עמודה1787" dataDxfId="14593"/>
    <tableColumn id="1818" xr3:uid="{00000000-0010-0000-0100-00001A070000}" name="עמודה1788" dataDxfId="14592"/>
    <tableColumn id="1819" xr3:uid="{00000000-0010-0000-0100-00001B070000}" name="עמודה1789" dataDxfId="14591"/>
    <tableColumn id="1820" xr3:uid="{00000000-0010-0000-0100-00001C070000}" name="עמודה1790" dataDxfId="14590"/>
    <tableColumn id="1821" xr3:uid="{00000000-0010-0000-0100-00001D070000}" name="עמודה1791" dataDxfId="14589"/>
    <tableColumn id="1822" xr3:uid="{00000000-0010-0000-0100-00001E070000}" name="עמודה1792" dataDxfId="14588"/>
    <tableColumn id="1823" xr3:uid="{00000000-0010-0000-0100-00001F070000}" name="עמודה1793" dataDxfId="14587"/>
    <tableColumn id="1824" xr3:uid="{00000000-0010-0000-0100-000020070000}" name="עמודה1794" dataDxfId="14586"/>
    <tableColumn id="1825" xr3:uid="{00000000-0010-0000-0100-000021070000}" name="עמודה1795" dataDxfId="14585"/>
    <tableColumn id="1826" xr3:uid="{00000000-0010-0000-0100-000022070000}" name="עמודה1796" dataDxfId="14584"/>
    <tableColumn id="1827" xr3:uid="{00000000-0010-0000-0100-000023070000}" name="עמודה1797" dataDxfId="14583"/>
    <tableColumn id="1828" xr3:uid="{00000000-0010-0000-0100-000024070000}" name="עמודה1798" dataDxfId="14582"/>
    <tableColumn id="1829" xr3:uid="{00000000-0010-0000-0100-000025070000}" name="עמודה1799" dataDxfId="14581"/>
    <tableColumn id="1830" xr3:uid="{00000000-0010-0000-0100-000026070000}" name="עמודה1800" dataDxfId="14580"/>
    <tableColumn id="1831" xr3:uid="{00000000-0010-0000-0100-000027070000}" name="עמודה1801" dataDxfId="14579"/>
    <tableColumn id="1832" xr3:uid="{00000000-0010-0000-0100-000028070000}" name="עמודה1802" dataDxfId="14578"/>
    <tableColumn id="1833" xr3:uid="{00000000-0010-0000-0100-000029070000}" name="עמודה1803" dataDxfId="14577"/>
    <tableColumn id="1834" xr3:uid="{00000000-0010-0000-0100-00002A070000}" name="עמודה1804" dataDxfId="14576"/>
    <tableColumn id="1835" xr3:uid="{00000000-0010-0000-0100-00002B070000}" name="עמודה1805" dataDxfId="14575"/>
    <tableColumn id="1836" xr3:uid="{00000000-0010-0000-0100-00002C070000}" name="עמודה1806" dataDxfId="14574"/>
    <tableColumn id="1837" xr3:uid="{00000000-0010-0000-0100-00002D070000}" name="עמודה1807" dataDxfId="14573"/>
    <tableColumn id="1838" xr3:uid="{00000000-0010-0000-0100-00002E070000}" name="עמודה1808" dataDxfId="14572"/>
    <tableColumn id="1839" xr3:uid="{00000000-0010-0000-0100-00002F070000}" name="עמודה1809" dataDxfId="14571"/>
    <tableColumn id="1840" xr3:uid="{00000000-0010-0000-0100-000030070000}" name="עמודה1810" dataDxfId="14570"/>
    <tableColumn id="1841" xr3:uid="{00000000-0010-0000-0100-000031070000}" name="עמודה1811" dataDxfId="14569"/>
    <tableColumn id="1842" xr3:uid="{00000000-0010-0000-0100-000032070000}" name="עמודה1812" dataDxfId="14568"/>
    <tableColumn id="1843" xr3:uid="{00000000-0010-0000-0100-000033070000}" name="עמודה1813" dataDxfId="14567"/>
    <tableColumn id="1844" xr3:uid="{00000000-0010-0000-0100-000034070000}" name="עמודה1814" dataDxfId="14566"/>
    <tableColumn id="1845" xr3:uid="{00000000-0010-0000-0100-000035070000}" name="עמודה1815" dataDxfId="14565"/>
    <tableColumn id="1846" xr3:uid="{00000000-0010-0000-0100-000036070000}" name="עמודה1816" dataDxfId="14564"/>
    <tableColumn id="1847" xr3:uid="{00000000-0010-0000-0100-000037070000}" name="עמודה1817" dataDxfId="14563"/>
    <tableColumn id="1848" xr3:uid="{00000000-0010-0000-0100-000038070000}" name="עמודה1818" dataDxfId="14562"/>
    <tableColumn id="1849" xr3:uid="{00000000-0010-0000-0100-000039070000}" name="עמודה1819" dataDxfId="14561"/>
    <tableColumn id="1850" xr3:uid="{00000000-0010-0000-0100-00003A070000}" name="עמודה1820" dataDxfId="14560"/>
    <tableColumn id="1851" xr3:uid="{00000000-0010-0000-0100-00003B070000}" name="עמודה1821" dataDxfId="14559"/>
    <tableColumn id="1852" xr3:uid="{00000000-0010-0000-0100-00003C070000}" name="עמודה1822" dataDxfId="14558"/>
    <tableColumn id="1853" xr3:uid="{00000000-0010-0000-0100-00003D070000}" name="עמודה1823" dataDxfId="14557"/>
    <tableColumn id="1854" xr3:uid="{00000000-0010-0000-0100-00003E070000}" name="עמודה1824" dataDxfId="14556"/>
    <tableColumn id="1855" xr3:uid="{00000000-0010-0000-0100-00003F070000}" name="עמודה1825" dataDxfId="14555"/>
    <tableColumn id="1856" xr3:uid="{00000000-0010-0000-0100-000040070000}" name="עמודה1826" dataDxfId="14554"/>
    <tableColumn id="1857" xr3:uid="{00000000-0010-0000-0100-000041070000}" name="עמודה1827" dataDxfId="14553"/>
    <tableColumn id="1858" xr3:uid="{00000000-0010-0000-0100-000042070000}" name="עמודה1828" dataDxfId="14552"/>
    <tableColumn id="1859" xr3:uid="{00000000-0010-0000-0100-000043070000}" name="עמודה1829" dataDxfId="14551"/>
    <tableColumn id="1860" xr3:uid="{00000000-0010-0000-0100-000044070000}" name="עמודה1830" dataDxfId="14550"/>
    <tableColumn id="1861" xr3:uid="{00000000-0010-0000-0100-000045070000}" name="עמודה1831" dataDxfId="14549"/>
    <tableColumn id="1862" xr3:uid="{00000000-0010-0000-0100-000046070000}" name="עמודה1832" dataDxfId="14548"/>
    <tableColumn id="1863" xr3:uid="{00000000-0010-0000-0100-000047070000}" name="עמודה1833" dataDxfId="14547"/>
    <tableColumn id="1864" xr3:uid="{00000000-0010-0000-0100-000048070000}" name="עמודה1834" dataDxfId="14546"/>
    <tableColumn id="1865" xr3:uid="{00000000-0010-0000-0100-000049070000}" name="עמודה1835" dataDxfId="14545"/>
    <tableColumn id="1866" xr3:uid="{00000000-0010-0000-0100-00004A070000}" name="עמודה1836" dataDxfId="14544"/>
    <tableColumn id="1867" xr3:uid="{00000000-0010-0000-0100-00004B070000}" name="עמודה1837" dataDxfId="14543"/>
    <tableColumn id="1868" xr3:uid="{00000000-0010-0000-0100-00004C070000}" name="עמודה1838" dataDxfId="14542"/>
    <tableColumn id="1869" xr3:uid="{00000000-0010-0000-0100-00004D070000}" name="עמודה1839" dataDxfId="14541"/>
    <tableColumn id="1870" xr3:uid="{00000000-0010-0000-0100-00004E070000}" name="עמודה1840" dataDxfId="14540"/>
    <tableColumn id="1871" xr3:uid="{00000000-0010-0000-0100-00004F070000}" name="עמודה1841" dataDxfId="14539"/>
    <tableColumn id="1872" xr3:uid="{00000000-0010-0000-0100-000050070000}" name="עמודה1842" dataDxfId="14538"/>
    <tableColumn id="1873" xr3:uid="{00000000-0010-0000-0100-000051070000}" name="עמודה1843" dataDxfId="14537"/>
    <tableColumn id="1874" xr3:uid="{00000000-0010-0000-0100-000052070000}" name="עמודה1844" dataDxfId="14536"/>
    <tableColumn id="1875" xr3:uid="{00000000-0010-0000-0100-000053070000}" name="עמודה1845" dataDxfId="14535"/>
    <tableColumn id="1876" xr3:uid="{00000000-0010-0000-0100-000054070000}" name="עמודה1846" dataDxfId="14534"/>
    <tableColumn id="1877" xr3:uid="{00000000-0010-0000-0100-000055070000}" name="עמודה1847" dataDxfId="14533"/>
    <tableColumn id="1878" xr3:uid="{00000000-0010-0000-0100-000056070000}" name="עמודה1848" dataDxfId="14532"/>
    <tableColumn id="1879" xr3:uid="{00000000-0010-0000-0100-000057070000}" name="עמודה1849" dataDxfId="14531"/>
    <tableColumn id="1880" xr3:uid="{00000000-0010-0000-0100-000058070000}" name="עמודה1850" dataDxfId="14530"/>
    <tableColumn id="1881" xr3:uid="{00000000-0010-0000-0100-000059070000}" name="עמודה1851" dataDxfId="14529"/>
    <tableColumn id="1882" xr3:uid="{00000000-0010-0000-0100-00005A070000}" name="עמודה1852" dataDxfId="14528"/>
    <tableColumn id="1883" xr3:uid="{00000000-0010-0000-0100-00005B070000}" name="עמודה1853" dataDxfId="14527"/>
    <tableColumn id="1884" xr3:uid="{00000000-0010-0000-0100-00005C070000}" name="עמודה1854" dataDxfId="14526"/>
    <tableColumn id="1885" xr3:uid="{00000000-0010-0000-0100-00005D070000}" name="עמודה1855" dataDxfId="14525"/>
    <tableColumn id="1886" xr3:uid="{00000000-0010-0000-0100-00005E070000}" name="עמודה1856" dataDxfId="14524"/>
    <tableColumn id="1887" xr3:uid="{00000000-0010-0000-0100-00005F070000}" name="עמודה1857" dataDxfId="14523"/>
    <tableColumn id="1888" xr3:uid="{00000000-0010-0000-0100-000060070000}" name="עמודה1858" dataDxfId="14522"/>
    <tableColumn id="1889" xr3:uid="{00000000-0010-0000-0100-000061070000}" name="עמודה1859" dataDxfId="14521"/>
    <tableColumn id="1890" xr3:uid="{00000000-0010-0000-0100-000062070000}" name="עמודה1860" dataDxfId="14520"/>
    <tableColumn id="1891" xr3:uid="{00000000-0010-0000-0100-000063070000}" name="עמודה1861" dataDxfId="14519"/>
    <tableColumn id="1892" xr3:uid="{00000000-0010-0000-0100-000064070000}" name="עמודה1862" dataDxfId="14518"/>
    <tableColumn id="1893" xr3:uid="{00000000-0010-0000-0100-000065070000}" name="עמודה1863" dataDxfId="14517"/>
    <tableColumn id="1894" xr3:uid="{00000000-0010-0000-0100-000066070000}" name="עמודה1864" dataDxfId="14516"/>
    <tableColumn id="1895" xr3:uid="{00000000-0010-0000-0100-000067070000}" name="עמודה1865" dataDxfId="14515"/>
    <tableColumn id="1896" xr3:uid="{00000000-0010-0000-0100-000068070000}" name="עמודה1866" dataDxfId="14514"/>
    <tableColumn id="1897" xr3:uid="{00000000-0010-0000-0100-000069070000}" name="עמודה1867" dataDxfId="14513"/>
    <tableColumn id="1898" xr3:uid="{00000000-0010-0000-0100-00006A070000}" name="עמודה1868" dataDxfId="14512"/>
    <tableColumn id="1899" xr3:uid="{00000000-0010-0000-0100-00006B070000}" name="עמודה1869" dataDxfId="14511"/>
    <tableColumn id="1900" xr3:uid="{00000000-0010-0000-0100-00006C070000}" name="עמודה1870" dataDxfId="14510"/>
    <tableColumn id="1901" xr3:uid="{00000000-0010-0000-0100-00006D070000}" name="עמודה1871" dataDxfId="14509"/>
    <tableColumn id="1902" xr3:uid="{00000000-0010-0000-0100-00006E070000}" name="עמודה1872" dataDxfId="14508"/>
    <tableColumn id="1903" xr3:uid="{00000000-0010-0000-0100-00006F070000}" name="עמודה1873" dataDxfId="14507"/>
    <tableColumn id="1904" xr3:uid="{00000000-0010-0000-0100-000070070000}" name="עמודה1874" dataDxfId="14506"/>
    <tableColumn id="1905" xr3:uid="{00000000-0010-0000-0100-000071070000}" name="עמודה1875" dataDxfId="14505"/>
    <tableColumn id="1906" xr3:uid="{00000000-0010-0000-0100-000072070000}" name="עמודה1876" dataDxfId="14504"/>
    <tableColumn id="1907" xr3:uid="{00000000-0010-0000-0100-000073070000}" name="עמודה1877" dataDxfId="14503"/>
    <tableColumn id="1908" xr3:uid="{00000000-0010-0000-0100-000074070000}" name="עמודה1878" dataDxfId="14502"/>
    <tableColumn id="1909" xr3:uid="{00000000-0010-0000-0100-000075070000}" name="עמודה1879" dataDxfId="14501"/>
    <tableColumn id="1910" xr3:uid="{00000000-0010-0000-0100-000076070000}" name="עמודה1880" dataDxfId="14500"/>
    <tableColumn id="1911" xr3:uid="{00000000-0010-0000-0100-000077070000}" name="עמודה1881" dataDxfId="14499"/>
    <tableColumn id="1912" xr3:uid="{00000000-0010-0000-0100-000078070000}" name="עמודה1882" dataDxfId="14498"/>
    <tableColumn id="1913" xr3:uid="{00000000-0010-0000-0100-000079070000}" name="עמודה1883" dataDxfId="14497"/>
    <tableColumn id="1914" xr3:uid="{00000000-0010-0000-0100-00007A070000}" name="עמודה1884" dataDxfId="14496"/>
    <tableColumn id="1915" xr3:uid="{00000000-0010-0000-0100-00007B070000}" name="עמודה1885" dataDxfId="14495"/>
    <tableColumn id="1916" xr3:uid="{00000000-0010-0000-0100-00007C070000}" name="עמודה1886" dataDxfId="14494"/>
    <tableColumn id="1917" xr3:uid="{00000000-0010-0000-0100-00007D070000}" name="עמודה1887" dataDxfId="14493"/>
    <tableColumn id="1918" xr3:uid="{00000000-0010-0000-0100-00007E070000}" name="עמודה1888" dataDxfId="14492"/>
    <tableColumn id="1919" xr3:uid="{00000000-0010-0000-0100-00007F070000}" name="עמודה1889" dataDxfId="14491"/>
    <tableColumn id="1920" xr3:uid="{00000000-0010-0000-0100-000080070000}" name="עמודה1890" dataDxfId="14490"/>
    <tableColumn id="1921" xr3:uid="{00000000-0010-0000-0100-000081070000}" name="עמודה1891" dataDxfId="14489"/>
    <tableColumn id="1922" xr3:uid="{00000000-0010-0000-0100-000082070000}" name="עמודה1892" dataDxfId="14488"/>
    <tableColumn id="1923" xr3:uid="{00000000-0010-0000-0100-000083070000}" name="עמודה1893" dataDxfId="14487"/>
    <tableColumn id="1924" xr3:uid="{00000000-0010-0000-0100-000084070000}" name="עמודה1894" dataDxfId="14486"/>
    <tableColumn id="1925" xr3:uid="{00000000-0010-0000-0100-000085070000}" name="עמודה1895" dataDxfId="14485"/>
    <tableColumn id="1926" xr3:uid="{00000000-0010-0000-0100-000086070000}" name="עמודה1896" dataDxfId="14484"/>
    <tableColumn id="1927" xr3:uid="{00000000-0010-0000-0100-000087070000}" name="עמודה1897" dataDxfId="14483"/>
    <tableColumn id="1928" xr3:uid="{00000000-0010-0000-0100-000088070000}" name="עמודה1898" dataDxfId="14482"/>
    <tableColumn id="1929" xr3:uid="{00000000-0010-0000-0100-000089070000}" name="עמודה1899" dataDxfId="14481"/>
    <tableColumn id="1930" xr3:uid="{00000000-0010-0000-0100-00008A070000}" name="עמודה1900" dataDxfId="14480"/>
    <tableColumn id="1931" xr3:uid="{00000000-0010-0000-0100-00008B070000}" name="עמודה1901" dataDxfId="14479"/>
    <tableColumn id="1932" xr3:uid="{00000000-0010-0000-0100-00008C070000}" name="עמודה1902" dataDxfId="14478"/>
    <tableColumn id="1933" xr3:uid="{00000000-0010-0000-0100-00008D070000}" name="עמודה1903" dataDxfId="14477"/>
    <tableColumn id="1934" xr3:uid="{00000000-0010-0000-0100-00008E070000}" name="עמודה1904" dataDxfId="14476"/>
    <tableColumn id="1935" xr3:uid="{00000000-0010-0000-0100-00008F070000}" name="עמודה1905" dataDxfId="14475"/>
    <tableColumn id="1936" xr3:uid="{00000000-0010-0000-0100-000090070000}" name="עמודה1906" dataDxfId="14474"/>
    <tableColumn id="1937" xr3:uid="{00000000-0010-0000-0100-000091070000}" name="עמודה1907" dataDxfId="14473"/>
    <tableColumn id="1938" xr3:uid="{00000000-0010-0000-0100-000092070000}" name="עמודה1908" dataDxfId="14472"/>
    <tableColumn id="1939" xr3:uid="{00000000-0010-0000-0100-000093070000}" name="עמודה1909" dataDxfId="14471"/>
    <tableColumn id="1940" xr3:uid="{00000000-0010-0000-0100-000094070000}" name="עמודה1910" dataDxfId="14470"/>
    <tableColumn id="1941" xr3:uid="{00000000-0010-0000-0100-000095070000}" name="עמודה1911" dataDxfId="14469"/>
    <tableColumn id="1942" xr3:uid="{00000000-0010-0000-0100-000096070000}" name="עמודה1912" dataDxfId="14468"/>
    <tableColumn id="1943" xr3:uid="{00000000-0010-0000-0100-000097070000}" name="עמודה1913" dataDxfId="14467"/>
    <tableColumn id="1944" xr3:uid="{00000000-0010-0000-0100-000098070000}" name="עמודה1914" dataDxfId="14466"/>
    <tableColumn id="1945" xr3:uid="{00000000-0010-0000-0100-000099070000}" name="עמודה1915" dataDxfId="14465"/>
    <tableColumn id="1946" xr3:uid="{00000000-0010-0000-0100-00009A070000}" name="עמודה1916" dataDxfId="14464"/>
    <tableColumn id="1947" xr3:uid="{00000000-0010-0000-0100-00009B070000}" name="עמודה1917" dataDxfId="14463"/>
    <tableColumn id="1948" xr3:uid="{00000000-0010-0000-0100-00009C070000}" name="עמודה1918" dataDxfId="14462"/>
    <tableColumn id="1949" xr3:uid="{00000000-0010-0000-0100-00009D070000}" name="עמודה1919" dataDxfId="14461"/>
    <tableColumn id="1950" xr3:uid="{00000000-0010-0000-0100-00009E070000}" name="עמודה1920" dataDxfId="14460"/>
    <tableColumn id="1951" xr3:uid="{00000000-0010-0000-0100-00009F070000}" name="עמודה1921" dataDxfId="14459"/>
    <tableColumn id="1952" xr3:uid="{00000000-0010-0000-0100-0000A0070000}" name="עמודה1922" dataDxfId="14458"/>
    <tableColumn id="1953" xr3:uid="{00000000-0010-0000-0100-0000A1070000}" name="עמודה1923" dataDxfId="14457"/>
    <tableColumn id="1954" xr3:uid="{00000000-0010-0000-0100-0000A2070000}" name="עמודה1924" dataDxfId="14456"/>
    <tableColumn id="1955" xr3:uid="{00000000-0010-0000-0100-0000A3070000}" name="עמודה1925" dataDxfId="14455"/>
    <tableColumn id="1956" xr3:uid="{00000000-0010-0000-0100-0000A4070000}" name="עמודה1926" dataDxfId="14454"/>
    <tableColumn id="1957" xr3:uid="{00000000-0010-0000-0100-0000A5070000}" name="עמודה1927" dataDxfId="14453"/>
    <tableColumn id="1958" xr3:uid="{00000000-0010-0000-0100-0000A6070000}" name="עמודה1928" dataDxfId="14452"/>
    <tableColumn id="1959" xr3:uid="{00000000-0010-0000-0100-0000A7070000}" name="עמודה1929" dataDxfId="14451"/>
    <tableColumn id="1960" xr3:uid="{00000000-0010-0000-0100-0000A8070000}" name="עמודה1930" dataDxfId="14450"/>
    <tableColumn id="1961" xr3:uid="{00000000-0010-0000-0100-0000A9070000}" name="עמודה1931" dataDxfId="14449"/>
    <tableColumn id="1962" xr3:uid="{00000000-0010-0000-0100-0000AA070000}" name="עמודה1932" dataDxfId="14448"/>
    <tableColumn id="1963" xr3:uid="{00000000-0010-0000-0100-0000AB070000}" name="עמודה1933" dataDxfId="14447"/>
    <tableColumn id="1964" xr3:uid="{00000000-0010-0000-0100-0000AC070000}" name="עמודה1934" dataDxfId="14446"/>
    <tableColumn id="1965" xr3:uid="{00000000-0010-0000-0100-0000AD070000}" name="עמודה1935" dataDxfId="14445"/>
    <tableColumn id="1966" xr3:uid="{00000000-0010-0000-0100-0000AE070000}" name="עמודה1936" dataDxfId="14444"/>
    <tableColumn id="1967" xr3:uid="{00000000-0010-0000-0100-0000AF070000}" name="עמודה1937" dataDxfId="14443"/>
    <tableColumn id="1968" xr3:uid="{00000000-0010-0000-0100-0000B0070000}" name="עמודה1938" dataDxfId="14442"/>
    <tableColumn id="1969" xr3:uid="{00000000-0010-0000-0100-0000B1070000}" name="עמודה1939" dataDxfId="14441"/>
    <tableColumn id="1970" xr3:uid="{00000000-0010-0000-0100-0000B2070000}" name="עמודה1940" dataDxfId="14440"/>
    <tableColumn id="1971" xr3:uid="{00000000-0010-0000-0100-0000B3070000}" name="עמודה1941" dataDxfId="14439"/>
    <tableColumn id="1972" xr3:uid="{00000000-0010-0000-0100-0000B4070000}" name="עמודה1942" dataDxfId="14438"/>
    <tableColumn id="1973" xr3:uid="{00000000-0010-0000-0100-0000B5070000}" name="עמודה1943" dataDxfId="14437"/>
    <tableColumn id="1974" xr3:uid="{00000000-0010-0000-0100-0000B6070000}" name="עמודה1944" dataDxfId="14436"/>
    <tableColumn id="1975" xr3:uid="{00000000-0010-0000-0100-0000B7070000}" name="עמודה1945" dataDxfId="14435"/>
    <tableColumn id="1976" xr3:uid="{00000000-0010-0000-0100-0000B8070000}" name="עמודה1946" dataDxfId="14434"/>
    <tableColumn id="1977" xr3:uid="{00000000-0010-0000-0100-0000B9070000}" name="עמודה1947" dataDxfId="14433"/>
    <tableColumn id="1978" xr3:uid="{00000000-0010-0000-0100-0000BA070000}" name="עמודה1948" dataDxfId="14432"/>
    <tableColumn id="1979" xr3:uid="{00000000-0010-0000-0100-0000BB070000}" name="עמודה1949" dataDxfId="14431"/>
    <tableColumn id="1980" xr3:uid="{00000000-0010-0000-0100-0000BC070000}" name="עמודה1950" dataDxfId="14430"/>
    <tableColumn id="1981" xr3:uid="{00000000-0010-0000-0100-0000BD070000}" name="עמודה1951" dataDxfId="14429"/>
    <tableColumn id="1982" xr3:uid="{00000000-0010-0000-0100-0000BE070000}" name="עמודה1952" dataDxfId="14428"/>
    <tableColumn id="1983" xr3:uid="{00000000-0010-0000-0100-0000BF070000}" name="עמודה1953" dataDxfId="14427"/>
    <tableColumn id="1984" xr3:uid="{00000000-0010-0000-0100-0000C0070000}" name="עמודה1954" dataDxfId="14426"/>
    <tableColumn id="1985" xr3:uid="{00000000-0010-0000-0100-0000C1070000}" name="עמודה1955" dataDxfId="14425"/>
    <tableColumn id="1986" xr3:uid="{00000000-0010-0000-0100-0000C2070000}" name="עמודה1956" dataDxfId="14424"/>
    <tableColumn id="1987" xr3:uid="{00000000-0010-0000-0100-0000C3070000}" name="עמודה1957" dataDxfId="14423"/>
    <tableColumn id="1988" xr3:uid="{00000000-0010-0000-0100-0000C4070000}" name="עמודה1958" dataDxfId="14422"/>
    <tableColumn id="1989" xr3:uid="{00000000-0010-0000-0100-0000C5070000}" name="עמודה1959" dataDxfId="14421"/>
    <tableColumn id="1990" xr3:uid="{00000000-0010-0000-0100-0000C6070000}" name="עמודה1960" dataDxfId="14420"/>
    <tableColumn id="1991" xr3:uid="{00000000-0010-0000-0100-0000C7070000}" name="עמודה1961" dataDxfId="14419"/>
    <tableColumn id="1992" xr3:uid="{00000000-0010-0000-0100-0000C8070000}" name="עמודה1962" dataDxfId="14418"/>
    <tableColumn id="1993" xr3:uid="{00000000-0010-0000-0100-0000C9070000}" name="עמודה1963" dataDxfId="14417"/>
    <tableColumn id="1994" xr3:uid="{00000000-0010-0000-0100-0000CA070000}" name="עמודה1964" dataDxfId="14416"/>
    <tableColumn id="1995" xr3:uid="{00000000-0010-0000-0100-0000CB070000}" name="עמודה1965" dataDxfId="14415"/>
    <tableColumn id="1996" xr3:uid="{00000000-0010-0000-0100-0000CC070000}" name="עמודה1966" dataDxfId="14414"/>
    <tableColumn id="1997" xr3:uid="{00000000-0010-0000-0100-0000CD070000}" name="עמודה1967" dataDxfId="14413"/>
    <tableColumn id="1998" xr3:uid="{00000000-0010-0000-0100-0000CE070000}" name="עמודה1968" dataDxfId="14412"/>
    <tableColumn id="1999" xr3:uid="{00000000-0010-0000-0100-0000CF070000}" name="עמודה1969" dataDxfId="14411"/>
    <tableColumn id="2000" xr3:uid="{00000000-0010-0000-0100-0000D0070000}" name="עמודה1970" dataDxfId="14410"/>
    <tableColumn id="2001" xr3:uid="{00000000-0010-0000-0100-0000D1070000}" name="עמודה1971" dataDxfId="14409"/>
    <tableColumn id="2002" xr3:uid="{00000000-0010-0000-0100-0000D2070000}" name="עמודה1972" dataDxfId="14408"/>
    <tableColumn id="2003" xr3:uid="{00000000-0010-0000-0100-0000D3070000}" name="עמודה1973" dataDxfId="14407"/>
    <tableColumn id="2004" xr3:uid="{00000000-0010-0000-0100-0000D4070000}" name="עמודה1974" dataDxfId="14406"/>
    <tableColumn id="2005" xr3:uid="{00000000-0010-0000-0100-0000D5070000}" name="עמודה1975" dataDxfId="14405"/>
    <tableColumn id="2006" xr3:uid="{00000000-0010-0000-0100-0000D6070000}" name="עמודה1976" dataDxfId="14404"/>
    <tableColumn id="2007" xr3:uid="{00000000-0010-0000-0100-0000D7070000}" name="עמודה1977" dataDxfId="14403"/>
    <tableColumn id="2008" xr3:uid="{00000000-0010-0000-0100-0000D8070000}" name="עמודה1978" dataDxfId="14402"/>
    <tableColumn id="2009" xr3:uid="{00000000-0010-0000-0100-0000D9070000}" name="עמודה1979" dataDxfId="14401"/>
    <tableColumn id="2010" xr3:uid="{00000000-0010-0000-0100-0000DA070000}" name="עמודה1980" dataDxfId="14400"/>
    <tableColumn id="2011" xr3:uid="{00000000-0010-0000-0100-0000DB070000}" name="עמודה1981" dataDxfId="14399"/>
    <tableColumn id="2012" xr3:uid="{00000000-0010-0000-0100-0000DC070000}" name="עמודה1982" dataDxfId="14398"/>
    <tableColumn id="2013" xr3:uid="{00000000-0010-0000-0100-0000DD070000}" name="עמודה1983" dataDxfId="14397"/>
    <tableColumn id="2014" xr3:uid="{00000000-0010-0000-0100-0000DE070000}" name="עמודה1984" dataDxfId="14396"/>
    <tableColumn id="2015" xr3:uid="{00000000-0010-0000-0100-0000DF070000}" name="עמודה1985" dataDxfId="14395"/>
    <tableColumn id="2016" xr3:uid="{00000000-0010-0000-0100-0000E0070000}" name="עמודה1986" dataDxfId="14394"/>
    <tableColumn id="2017" xr3:uid="{00000000-0010-0000-0100-0000E1070000}" name="עמודה1987" dataDxfId="14393"/>
    <tableColumn id="2018" xr3:uid="{00000000-0010-0000-0100-0000E2070000}" name="עמודה1988" dataDxfId="14392"/>
    <tableColumn id="2019" xr3:uid="{00000000-0010-0000-0100-0000E3070000}" name="עמודה1989" dataDxfId="14391"/>
    <tableColumn id="2020" xr3:uid="{00000000-0010-0000-0100-0000E4070000}" name="עמודה1990" dataDxfId="14390"/>
    <tableColumn id="2021" xr3:uid="{00000000-0010-0000-0100-0000E5070000}" name="עמודה1991" dataDxfId="14389"/>
    <tableColumn id="2022" xr3:uid="{00000000-0010-0000-0100-0000E6070000}" name="עמודה1992" dataDxfId="14388"/>
    <tableColumn id="2023" xr3:uid="{00000000-0010-0000-0100-0000E7070000}" name="עמודה1993" dataDxfId="14387"/>
    <tableColumn id="2024" xr3:uid="{00000000-0010-0000-0100-0000E8070000}" name="עמודה1994" dataDxfId="14386"/>
    <tableColumn id="2025" xr3:uid="{00000000-0010-0000-0100-0000E9070000}" name="עמודה1995" dataDxfId="14385"/>
    <tableColumn id="2026" xr3:uid="{00000000-0010-0000-0100-0000EA070000}" name="עמודה1996" dataDxfId="14384"/>
    <tableColumn id="2027" xr3:uid="{00000000-0010-0000-0100-0000EB070000}" name="עמודה1997" dataDxfId="14383"/>
    <tableColumn id="2028" xr3:uid="{00000000-0010-0000-0100-0000EC070000}" name="עמודה1998" dataDxfId="14382"/>
    <tableColumn id="2029" xr3:uid="{00000000-0010-0000-0100-0000ED070000}" name="עמודה1999" dataDxfId="14381"/>
    <tableColumn id="2030" xr3:uid="{00000000-0010-0000-0100-0000EE070000}" name="עמודה2000" dataDxfId="14380"/>
    <tableColumn id="2031" xr3:uid="{00000000-0010-0000-0100-0000EF070000}" name="עמודה2001" dataDxfId="14379"/>
    <tableColumn id="2032" xr3:uid="{00000000-0010-0000-0100-0000F0070000}" name="עמודה2002" dataDxfId="14378"/>
    <tableColumn id="2033" xr3:uid="{00000000-0010-0000-0100-0000F1070000}" name="עמודה2003" dataDxfId="14377"/>
    <tableColumn id="2034" xr3:uid="{00000000-0010-0000-0100-0000F2070000}" name="עמודה2004" dataDxfId="14376"/>
    <tableColumn id="2035" xr3:uid="{00000000-0010-0000-0100-0000F3070000}" name="עמודה2005" dataDxfId="14375"/>
    <tableColumn id="2036" xr3:uid="{00000000-0010-0000-0100-0000F4070000}" name="עמודה2006" dataDxfId="14374"/>
    <tableColumn id="2037" xr3:uid="{00000000-0010-0000-0100-0000F5070000}" name="עמודה2007" dataDxfId="14373"/>
    <tableColumn id="2038" xr3:uid="{00000000-0010-0000-0100-0000F6070000}" name="עמודה2008" dataDxfId="14372"/>
    <tableColumn id="2039" xr3:uid="{00000000-0010-0000-0100-0000F7070000}" name="עמודה2009" dataDxfId="14371"/>
    <tableColumn id="2040" xr3:uid="{00000000-0010-0000-0100-0000F8070000}" name="עמודה2010" dataDxfId="14370"/>
    <tableColumn id="2041" xr3:uid="{00000000-0010-0000-0100-0000F9070000}" name="עמודה2011" dataDxfId="14369"/>
    <tableColumn id="2042" xr3:uid="{00000000-0010-0000-0100-0000FA070000}" name="עמודה2012" dataDxfId="14368"/>
    <tableColumn id="2043" xr3:uid="{00000000-0010-0000-0100-0000FB070000}" name="עמודה2013" dataDxfId="14367"/>
    <tableColumn id="2044" xr3:uid="{00000000-0010-0000-0100-0000FC070000}" name="עמודה2014" dataDxfId="14366"/>
    <tableColumn id="2045" xr3:uid="{00000000-0010-0000-0100-0000FD070000}" name="עמודה2015" dataDxfId="14365"/>
    <tableColumn id="2046" xr3:uid="{00000000-0010-0000-0100-0000FE070000}" name="עמודה2016" dataDxfId="14364"/>
    <tableColumn id="2047" xr3:uid="{00000000-0010-0000-0100-0000FF070000}" name="עמודה2017" dataDxfId="14363"/>
    <tableColumn id="2048" xr3:uid="{00000000-0010-0000-0100-000000080000}" name="עמודה2018" dataDxfId="14362"/>
    <tableColumn id="2049" xr3:uid="{00000000-0010-0000-0100-000001080000}" name="עמודה2019" dataDxfId="14361"/>
    <tableColumn id="2050" xr3:uid="{00000000-0010-0000-0100-000002080000}" name="עמודה2020" dataDxfId="14360"/>
    <tableColumn id="2051" xr3:uid="{00000000-0010-0000-0100-000003080000}" name="עמודה2021" dataDxfId="14359"/>
    <tableColumn id="2052" xr3:uid="{00000000-0010-0000-0100-000004080000}" name="עמודה2022" dataDxfId="14358"/>
    <tableColumn id="2053" xr3:uid="{00000000-0010-0000-0100-000005080000}" name="עמודה2023" dataDxfId="14357"/>
    <tableColumn id="2054" xr3:uid="{00000000-0010-0000-0100-000006080000}" name="עמודה2024" dataDxfId="14356"/>
    <tableColumn id="2055" xr3:uid="{00000000-0010-0000-0100-000007080000}" name="עמודה2025" dataDxfId="14355"/>
    <tableColumn id="2056" xr3:uid="{00000000-0010-0000-0100-000008080000}" name="עמודה2026" dataDxfId="14354"/>
    <tableColumn id="2057" xr3:uid="{00000000-0010-0000-0100-000009080000}" name="עמודה2027" dataDxfId="14353"/>
    <tableColumn id="2058" xr3:uid="{00000000-0010-0000-0100-00000A080000}" name="עמודה2028" dataDxfId="14352"/>
    <tableColumn id="2059" xr3:uid="{00000000-0010-0000-0100-00000B080000}" name="עמודה2029" dataDxfId="14351"/>
    <tableColumn id="2060" xr3:uid="{00000000-0010-0000-0100-00000C080000}" name="עמודה2030" dataDxfId="14350"/>
    <tableColumn id="2061" xr3:uid="{00000000-0010-0000-0100-00000D080000}" name="עמודה2031" dataDxfId="14349"/>
    <tableColumn id="2062" xr3:uid="{00000000-0010-0000-0100-00000E080000}" name="עמודה2032" dataDxfId="14348"/>
    <tableColumn id="2063" xr3:uid="{00000000-0010-0000-0100-00000F080000}" name="עמודה2033" dataDxfId="14347"/>
    <tableColumn id="2064" xr3:uid="{00000000-0010-0000-0100-000010080000}" name="עמודה2034" dataDxfId="14346"/>
    <tableColumn id="2065" xr3:uid="{00000000-0010-0000-0100-000011080000}" name="עמודה2035" dataDxfId="14345"/>
    <tableColumn id="2066" xr3:uid="{00000000-0010-0000-0100-000012080000}" name="עמודה2036" dataDxfId="14344"/>
    <tableColumn id="2067" xr3:uid="{00000000-0010-0000-0100-000013080000}" name="עמודה2037" dataDxfId="14343"/>
    <tableColumn id="2068" xr3:uid="{00000000-0010-0000-0100-000014080000}" name="עמודה2038" dataDxfId="14342"/>
    <tableColumn id="2069" xr3:uid="{00000000-0010-0000-0100-000015080000}" name="עמודה2039" dataDxfId="14341"/>
    <tableColumn id="2070" xr3:uid="{00000000-0010-0000-0100-000016080000}" name="עמודה2040" dataDxfId="14340"/>
    <tableColumn id="2071" xr3:uid="{00000000-0010-0000-0100-000017080000}" name="עמודה2041" dataDxfId="14339"/>
    <tableColumn id="2072" xr3:uid="{00000000-0010-0000-0100-000018080000}" name="עמודה2042" dataDxfId="14338"/>
    <tableColumn id="2073" xr3:uid="{00000000-0010-0000-0100-000019080000}" name="עמודה2043" dataDxfId="14337"/>
    <tableColumn id="2074" xr3:uid="{00000000-0010-0000-0100-00001A080000}" name="עמודה2044" dataDxfId="14336"/>
    <tableColumn id="2075" xr3:uid="{00000000-0010-0000-0100-00001B080000}" name="עמודה2045" dataDxfId="14335"/>
    <tableColumn id="2076" xr3:uid="{00000000-0010-0000-0100-00001C080000}" name="עמודה2046" dataDxfId="14334"/>
    <tableColumn id="2077" xr3:uid="{00000000-0010-0000-0100-00001D080000}" name="עמודה2047" dataDxfId="14333"/>
    <tableColumn id="2078" xr3:uid="{00000000-0010-0000-0100-00001E080000}" name="עמודה2048" dataDxfId="14332"/>
    <tableColumn id="2079" xr3:uid="{00000000-0010-0000-0100-00001F080000}" name="עמודה2049" dataDxfId="14331"/>
    <tableColumn id="2080" xr3:uid="{00000000-0010-0000-0100-000020080000}" name="עמודה2050" dataDxfId="14330"/>
    <tableColumn id="2081" xr3:uid="{00000000-0010-0000-0100-000021080000}" name="עמודה2051" dataDxfId="14329"/>
    <tableColumn id="2082" xr3:uid="{00000000-0010-0000-0100-000022080000}" name="עמודה2052" dataDxfId="14328"/>
    <tableColumn id="2083" xr3:uid="{00000000-0010-0000-0100-000023080000}" name="עמודה2053" dataDxfId="14327"/>
    <tableColumn id="2084" xr3:uid="{00000000-0010-0000-0100-000024080000}" name="עמודה2054" dataDxfId="14326"/>
    <tableColumn id="2085" xr3:uid="{00000000-0010-0000-0100-000025080000}" name="עמודה2055" dataDxfId="14325"/>
    <tableColumn id="2086" xr3:uid="{00000000-0010-0000-0100-000026080000}" name="עמודה2056" dataDxfId="14324"/>
    <tableColumn id="2087" xr3:uid="{00000000-0010-0000-0100-000027080000}" name="עמודה2057" dataDxfId="14323"/>
    <tableColumn id="2088" xr3:uid="{00000000-0010-0000-0100-000028080000}" name="עמודה2058" dataDxfId="14322"/>
    <tableColumn id="2089" xr3:uid="{00000000-0010-0000-0100-000029080000}" name="עמודה2059" dataDxfId="14321"/>
    <tableColumn id="2090" xr3:uid="{00000000-0010-0000-0100-00002A080000}" name="עמודה2060" dataDxfId="14320"/>
    <tableColumn id="2091" xr3:uid="{00000000-0010-0000-0100-00002B080000}" name="עמודה2061" dataDxfId="14319"/>
    <tableColumn id="2092" xr3:uid="{00000000-0010-0000-0100-00002C080000}" name="עמודה2062" dataDxfId="14318"/>
    <tableColumn id="2093" xr3:uid="{00000000-0010-0000-0100-00002D080000}" name="עמודה2063" dataDxfId="14317"/>
    <tableColumn id="2094" xr3:uid="{00000000-0010-0000-0100-00002E080000}" name="עמודה2064" dataDxfId="14316"/>
    <tableColumn id="2095" xr3:uid="{00000000-0010-0000-0100-00002F080000}" name="עמודה2065" dataDxfId="14315"/>
    <tableColumn id="2096" xr3:uid="{00000000-0010-0000-0100-000030080000}" name="עמודה2066" dataDxfId="14314"/>
    <tableColumn id="2097" xr3:uid="{00000000-0010-0000-0100-000031080000}" name="עמודה2067" dataDxfId="14313"/>
    <tableColumn id="2098" xr3:uid="{00000000-0010-0000-0100-000032080000}" name="עמודה2068" dataDxfId="14312"/>
    <tableColumn id="2099" xr3:uid="{00000000-0010-0000-0100-000033080000}" name="עמודה2069" dataDxfId="14311"/>
    <tableColumn id="2100" xr3:uid="{00000000-0010-0000-0100-000034080000}" name="עמודה2070" dataDxfId="14310"/>
    <tableColumn id="2101" xr3:uid="{00000000-0010-0000-0100-000035080000}" name="עמודה2071" dataDxfId="14309"/>
    <tableColumn id="2102" xr3:uid="{00000000-0010-0000-0100-000036080000}" name="עמודה2072" dataDxfId="14308"/>
    <tableColumn id="2103" xr3:uid="{00000000-0010-0000-0100-000037080000}" name="עמודה2073" dataDxfId="14307"/>
    <tableColumn id="2104" xr3:uid="{00000000-0010-0000-0100-000038080000}" name="עמודה2074" dataDxfId="14306"/>
    <tableColumn id="2105" xr3:uid="{00000000-0010-0000-0100-000039080000}" name="עמודה2075" dataDxfId="14305"/>
    <tableColumn id="2106" xr3:uid="{00000000-0010-0000-0100-00003A080000}" name="עמודה2076" dataDxfId="14304"/>
    <tableColumn id="2107" xr3:uid="{00000000-0010-0000-0100-00003B080000}" name="עמודה2077" dataDxfId="14303"/>
    <tableColumn id="2108" xr3:uid="{00000000-0010-0000-0100-00003C080000}" name="עמודה2078" dataDxfId="14302"/>
    <tableColumn id="2109" xr3:uid="{00000000-0010-0000-0100-00003D080000}" name="עמודה2079" dataDxfId="14301"/>
    <tableColumn id="2110" xr3:uid="{00000000-0010-0000-0100-00003E080000}" name="עמודה2080" dataDxfId="14300"/>
    <tableColumn id="2111" xr3:uid="{00000000-0010-0000-0100-00003F080000}" name="עמודה2081" dataDxfId="14299"/>
    <tableColumn id="2112" xr3:uid="{00000000-0010-0000-0100-000040080000}" name="עמודה2082" dataDxfId="14298"/>
    <tableColumn id="2113" xr3:uid="{00000000-0010-0000-0100-000041080000}" name="עמודה2083" dataDxfId="14297"/>
    <tableColumn id="2114" xr3:uid="{00000000-0010-0000-0100-000042080000}" name="עמודה2084" dataDxfId="14296"/>
    <tableColumn id="2115" xr3:uid="{00000000-0010-0000-0100-000043080000}" name="עמודה2085" dataDxfId="14295"/>
    <tableColumn id="2116" xr3:uid="{00000000-0010-0000-0100-000044080000}" name="עמודה2086" dataDxfId="14294"/>
    <tableColumn id="2117" xr3:uid="{00000000-0010-0000-0100-000045080000}" name="עמודה2087" dataDxfId="14293"/>
    <tableColumn id="2118" xr3:uid="{00000000-0010-0000-0100-000046080000}" name="עמודה2088" dataDxfId="14292"/>
    <tableColumn id="2119" xr3:uid="{00000000-0010-0000-0100-000047080000}" name="עמודה2089" dataDxfId="14291"/>
    <tableColumn id="2120" xr3:uid="{00000000-0010-0000-0100-000048080000}" name="עמודה2090" dataDxfId="14290"/>
    <tableColumn id="2121" xr3:uid="{00000000-0010-0000-0100-000049080000}" name="עמודה2091" dataDxfId="14289"/>
    <tableColumn id="2122" xr3:uid="{00000000-0010-0000-0100-00004A080000}" name="עמודה2092" dataDxfId="14288"/>
    <tableColumn id="2123" xr3:uid="{00000000-0010-0000-0100-00004B080000}" name="עמודה2093" dataDxfId="14287"/>
    <tableColumn id="2124" xr3:uid="{00000000-0010-0000-0100-00004C080000}" name="עמודה2094" dataDxfId="14286"/>
    <tableColumn id="2125" xr3:uid="{00000000-0010-0000-0100-00004D080000}" name="עמודה2095" dataDxfId="14285"/>
    <tableColumn id="2126" xr3:uid="{00000000-0010-0000-0100-00004E080000}" name="עמודה2096" dataDxfId="14284"/>
    <tableColumn id="2127" xr3:uid="{00000000-0010-0000-0100-00004F080000}" name="עמודה2097" dataDxfId="14283"/>
    <tableColumn id="2128" xr3:uid="{00000000-0010-0000-0100-000050080000}" name="עמודה2098" dataDxfId="14282"/>
    <tableColumn id="2129" xr3:uid="{00000000-0010-0000-0100-000051080000}" name="עמודה2099" dataDxfId="14281"/>
    <tableColumn id="2130" xr3:uid="{00000000-0010-0000-0100-000052080000}" name="עמודה2100" dataDxfId="14280"/>
    <tableColumn id="2131" xr3:uid="{00000000-0010-0000-0100-000053080000}" name="עמודה2101" dataDxfId="14279"/>
    <tableColumn id="2132" xr3:uid="{00000000-0010-0000-0100-000054080000}" name="עמודה2102" dataDxfId="14278"/>
    <tableColumn id="2133" xr3:uid="{00000000-0010-0000-0100-000055080000}" name="עמודה2103" dataDxfId="14277"/>
    <tableColumn id="2134" xr3:uid="{00000000-0010-0000-0100-000056080000}" name="עמודה2104" dataDxfId="14276"/>
    <tableColumn id="2135" xr3:uid="{00000000-0010-0000-0100-000057080000}" name="עמודה2105" dataDxfId="14275"/>
    <tableColumn id="2136" xr3:uid="{00000000-0010-0000-0100-000058080000}" name="עמודה2106" dataDxfId="14274"/>
    <tableColumn id="2137" xr3:uid="{00000000-0010-0000-0100-000059080000}" name="עמודה2107" dataDxfId="14273"/>
    <tableColumn id="2138" xr3:uid="{00000000-0010-0000-0100-00005A080000}" name="עמודה2108" dataDxfId="14272"/>
    <tableColumn id="2139" xr3:uid="{00000000-0010-0000-0100-00005B080000}" name="עמודה2109" dataDxfId="14271"/>
    <tableColumn id="2140" xr3:uid="{00000000-0010-0000-0100-00005C080000}" name="עמודה2110" dataDxfId="14270"/>
    <tableColumn id="2141" xr3:uid="{00000000-0010-0000-0100-00005D080000}" name="עמודה2111" dataDxfId="14269"/>
    <tableColumn id="2142" xr3:uid="{00000000-0010-0000-0100-00005E080000}" name="עמודה2112" dataDxfId="14268"/>
    <tableColumn id="2143" xr3:uid="{00000000-0010-0000-0100-00005F080000}" name="עמודה2113" dataDxfId="14267"/>
    <tableColumn id="2144" xr3:uid="{00000000-0010-0000-0100-000060080000}" name="עמודה2114" dataDxfId="14266"/>
    <tableColumn id="2145" xr3:uid="{00000000-0010-0000-0100-000061080000}" name="עמודה2115" dataDxfId="14265"/>
    <tableColumn id="2146" xr3:uid="{00000000-0010-0000-0100-000062080000}" name="עמודה2116" dataDxfId="14264"/>
    <tableColumn id="2147" xr3:uid="{00000000-0010-0000-0100-000063080000}" name="עמודה2117" dataDxfId="14263"/>
    <tableColumn id="2148" xr3:uid="{00000000-0010-0000-0100-000064080000}" name="עמודה2118" dataDxfId="14262"/>
    <tableColumn id="2149" xr3:uid="{00000000-0010-0000-0100-000065080000}" name="עמודה2119" dataDxfId="14261"/>
    <tableColumn id="2150" xr3:uid="{00000000-0010-0000-0100-000066080000}" name="עמודה2120" dataDxfId="14260"/>
    <tableColumn id="2151" xr3:uid="{00000000-0010-0000-0100-000067080000}" name="עמודה2121" dataDxfId="14259"/>
    <tableColumn id="2152" xr3:uid="{00000000-0010-0000-0100-000068080000}" name="עמודה2122" dataDxfId="14258"/>
    <tableColumn id="2153" xr3:uid="{00000000-0010-0000-0100-000069080000}" name="עמודה2123" dataDxfId="14257"/>
    <tableColumn id="2154" xr3:uid="{00000000-0010-0000-0100-00006A080000}" name="עמודה2124" dataDxfId="14256"/>
    <tableColumn id="2155" xr3:uid="{00000000-0010-0000-0100-00006B080000}" name="עמודה2125" dataDxfId="14255"/>
    <tableColumn id="2156" xr3:uid="{00000000-0010-0000-0100-00006C080000}" name="עמודה2126" dataDxfId="14254"/>
    <tableColumn id="2157" xr3:uid="{00000000-0010-0000-0100-00006D080000}" name="עמודה2127" dataDxfId="14253"/>
    <tableColumn id="2158" xr3:uid="{00000000-0010-0000-0100-00006E080000}" name="עמודה2128" dataDxfId="14252"/>
    <tableColumn id="2159" xr3:uid="{00000000-0010-0000-0100-00006F080000}" name="עמודה2129" dataDxfId="14251"/>
    <tableColumn id="2160" xr3:uid="{00000000-0010-0000-0100-000070080000}" name="עמודה2130" dataDxfId="14250"/>
    <tableColumn id="2161" xr3:uid="{00000000-0010-0000-0100-000071080000}" name="עמודה2131" dataDxfId="14249"/>
    <tableColumn id="2162" xr3:uid="{00000000-0010-0000-0100-000072080000}" name="עמודה2132" dataDxfId="14248"/>
    <tableColumn id="2163" xr3:uid="{00000000-0010-0000-0100-000073080000}" name="עמודה2133" dataDxfId="14247"/>
    <tableColumn id="2164" xr3:uid="{00000000-0010-0000-0100-000074080000}" name="עמודה2134" dataDxfId="14246"/>
    <tableColumn id="2165" xr3:uid="{00000000-0010-0000-0100-000075080000}" name="עמודה2135" dataDxfId="14245"/>
    <tableColumn id="2166" xr3:uid="{00000000-0010-0000-0100-000076080000}" name="עמודה2136" dataDxfId="14244"/>
    <tableColumn id="2167" xr3:uid="{00000000-0010-0000-0100-000077080000}" name="עמודה2137" dataDxfId="14243"/>
    <tableColumn id="2168" xr3:uid="{00000000-0010-0000-0100-000078080000}" name="עמודה2138" dataDxfId="14242"/>
    <tableColumn id="2169" xr3:uid="{00000000-0010-0000-0100-000079080000}" name="עמודה2139" dataDxfId="14241"/>
    <tableColumn id="2170" xr3:uid="{00000000-0010-0000-0100-00007A080000}" name="עמודה2140" dataDxfId="14240"/>
    <tableColumn id="2171" xr3:uid="{00000000-0010-0000-0100-00007B080000}" name="עמודה2141" dataDxfId="14239"/>
    <tableColumn id="2172" xr3:uid="{00000000-0010-0000-0100-00007C080000}" name="עמודה2142" dataDxfId="14238"/>
    <tableColumn id="2173" xr3:uid="{00000000-0010-0000-0100-00007D080000}" name="עמודה2143" dataDxfId="14237"/>
    <tableColumn id="2174" xr3:uid="{00000000-0010-0000-0100-00007E080000}" name="עמודה2144" dataDxfId="14236"/>
    <tableColumn id="2175" xr3:uid="{00000000-0010-0000-0100-00007F080000}" name="עמודה2145" dataDxfId="14235"/>
    <tableColumn id="2176" xr3:uid="{00000000-0010-0000-0100-000080080000}" name="עמודה2146" dataDxfId="14234"/>
    <tableColumn id="2177" xr3:uid="{00000000-0010-0000-0100-000081080000}" name="עמודה2147" dataDxfId="14233"/>
    <tableColumn id="2178" xr3:uid="{00000000-0010-0000-0100-000082080000}" name="עמודה2148" dataDxfId="14232"/>
    <tableColumn id="2179" xr3:uid="{00000000-0010-0000-0100-000083080000}" name="עמודה2149" dataDxfId="14231"/>
    <tableColumn id="2180" xr3:uid="{00000000-0010-0000-0100-000084080000}" name="עמודה2150" dataDxfId="14230"/>
    <tableColumn id="2181" xr3:uid="{00000000-0010-0000-0100-000085080000}" name="עמודה2151" dataDxfId="14229"/>
    <tableColumn id="2182" xr3:uid="{00000000-0010-0000-0100-000086080000}" name="עמודה2152" dataDxfId="14228"/>
    <tableColumn id="2183" xr3:uid="{00000000-0010-0000-0100-000087080000}" name="עמודה2153" dataDxfId="14227"/>
    <tableColumn id="2184" xr3:uid="{00000000-0010-0000-0100-000088080000}" name="עמודה2154" dataDxfId="14226"/>
    <tableColumn id="2185" xr3:uid="{00000000-0010-0000-0100-000089080000}" name="עמודה2155" dataDxfId="14225"/>
    <tableColumn id="2186" xr3:uid="{00000000-0010-0000-0100-00008A080000}" name="עמודה2156" dataDxfId="14224"/>
    <tableColumn id="2187" xr3:uid="{00000000-0010-0000-0100-00008B080000}" name="עמודה2157" dataDxfId="14223"/>
    <tableColumn id="2188" xr3:uid="{00000000-0010-0000-0100-00008C080000}" name="עמודה2158" dataDxfId="14222"/>
    <tableColumn id="2189" xr3:uid="{00000000-0010-0000-0100-00008D080000}" name="עמודה2159" dataDxfId="14221"/>
    <tableColumn id="2190" xr3:uid="{00000000-0010-0000-0100-00008E080000}" name="עמודה2160" dataDxfId="14220"/>
    <tableColumn id="2191" xr3:uid="{00000000-0010-0000-0100-00008F080000}" name="עמודה2161" dataDxfId="14219"/>
    <tableColumn id="2192" xr3:uid="{00000000-0010-0000-0100-000090080000}" name="עמודה2162" dataDxfId="14218"/>
    <tableColumn id="2193" xr3:uid="{00000000-0010-0000-0100-000091080000}" name="עמודה2163" dataDxfId="14217"/>
    <tableColumn id="2194" xr3:uid="{00000000-0010-0000-0100-000092080000}" name="עמודה2164" dataDxfId="14216"/>
    <tableColumn id="2195" xr3:uid="{00000000-0010-0000-0100-000093080000}" name="עמודה2165" dataDxfId="14215"/>
    <tableColumn id="2196" xr3:uid="{00000000-0010-0000-0100-000094080000}" name="עמודה2166" dataDxfId="14214"/>
    <tableColumn id="2197" xr3:uid="{00000000-0010-0000-0100-000095080000}" name="עמודה2167" dataDxfId="14213"/>
    <tableColumn id="2198" xr3:uid="{00000000-0010-0000-0100-000096080000}" name="עמודה2168" dataDxfId="14212"/>
    <tableColumn id="2199" xr3:uid="{00000000-0010-0000-0100-000097080000}" name="עמודה2169" dataDxfId="14211"/>
    <tableColumn id="2200" xr3:uid="{00000000-0010-0000-0100-000098080000}" name="עמודה2170" dataDxfId="14210"/>
    <tableColumn id="2201" xr3:uid="{00000000-0010-0000-0100-000099080000}" name="עמודה2171" dataDxfId="14209"/>
    <tableColumn id="2202" xr3:uid="{00000000-0010-0000-0100-00009A080000}" name="עמודה2172" dataDxfId="14208"/>
    <tableColumn id="2203" xr3:uid="{00000000-0010-0000-0100-00009B080000}" name="עמודה2173" dataDxfId="14207"/>
    <tableColumn id="2204" xr3:uid="{00000000-0010-0000-0100-00009C080000}" name="עמודה2174" dataDxfId="14206"/>
    <tableColumn id="2205" xr3:uid="{00000000-0010-0000-0100-00009D080000}" name="עמודה2175" dataDxfId="14205"/>
    <tableColumn id="2206" xr3:uid="{00000000-0010-0000-0100-00009E080000}" name="עמודה2176" dataDxfId="14204"/>
    <tableColumn id="2207" xr3:uid="{00000000-0010-0000-0100-00009F080000}" name="עמודה2177" dataDxfId="14203"/>
    <tableColumn id="2208" xr3:uid="{00000000-0010-0000-0100-0000A0080000}" name="עמודה2178" dataDxfId="14202"/>
    <tableColumn id="2209" xr3:uid="{00000000-0010-0000-0100-0000A1080000}" name="עמודה2179" dataDxfId="14201"/>
    <tableColumn id="2210" xr3:uid="{00000000-0010-0000-0100-0000A2080000}" name="עמודה2180" dataDxfId="14200"/>
    <tableColumn id="2211" xr3:uid="{00000000-0010-0000-0100-0000A3080000}" name="עמודה2181" dataDxfId="14199"/>
    <tableColumn id="2212" xr3:uid="{00000000-0010-0000-0100-0000A4080000}" name="עמודה2182" dataDxfId="14198"/>
    <tableColumn id="2213" xr3:uid="{00000000-0010-0000-0100-0000A5080000}" name="עמודה2183" dataDxfId="14197"/>
    <tableColumn id="2214" xr3:uid="{00000000-0010-0000-0100-0000A6080000}" name="עמודה2184" dataDxfId="14196"/>
    <tableColumn id="2215" xr3:uid="{00000000-0010-0000-0100-0000A7080000}" name="עמודה2185" dataDxfId="14195"/>
    <tableColumn id="2216" xr3:uid="{00000000-0010-0000-0100-0000A8080000}" name="עמודה2186" dataDxfId="14194"/>
    <tableColumn id="2217" xr3:uid="{00000000-0010-0000-0100-0000A9080000}" name="עמודה2187" dataDxfId="14193"/>
    <tableColumn id="2218" xr3:uid="{00000000-0010-0000-0100-0000AA080000}" name="עמודה2188" dataDxfId="14192"/>
    <tableColumn id="2219" xr3:uid="{00000000-0010-0000-0100-0000AB080000}" name="עמודה2189" dataDxfId="14191"/>
    <tableColumn id="2220" xr3:uid="{00000000-0010-0000-0100-0000AC080000}" name="עמודה2190" dataDxfId="14190"/>
    <tableColumn id="2221" xr3:uid="{00000000-0010-0000-0100-0000AD080000}" name="עמודה2191" dataDxfId="14189"/>
    <tableColumn id="2222" xr3:uid="{00000000-0010-0000-0100-0000AE080000}" name="עמודה2192" dataDxfId="14188"/>
    <tableColumn id="2223" xr3:uid="{00000000-0010-0000-0100-0000AF080000}" name="עמודה2193" dataDxfId="14187"/>
    <tableColumn id="2224" xr3:uid="{00000000-0010-0000-0100-0000B0080000}" name="עמודה2194" dataDxfId="14186"/>
    <tableColumn id="2225" xr3:uid="{00000000-0010-0000-0100-0000B1080000}" name="עמודה2195" dataDxfId="14185"/>
    <tableColumn id="2226" xr3:uid="{00000000-0010-0000-0100-0000B2080000}" name="עמודה2196" dataDxfId="14184"/>
    <tableColumn id="2227" xr3:uid="{00000000-0010-0000-0100-0000B3080000}" name="עמודה2197" dataDxfId="14183"/>
    <tableColumn id="2228" xr3:uid="{00000000-0010-0000-0100-0000B4080000}" name="עמודה2198" dataDxfId="14182"/>
    <tableColumn id="2229" xr3:uid="{00000000-0010-0000-0100-0000B5080000}" name="עמודה2199" dataDxfId="14181"/>
    <tableColumn id="2230" xr3:uid="{00000000-0010-0000-0100-0000B6080000}" name="עמודה2200" dataDxfId="14180"/>
    <tableColumn id="2231" xr3:uid="{00000000-0010-0000-0100-0000B7080000}" name="עמודה2201" dataDxfId="14179"/>
    <tableColumn id="2232" xr3:uid="{00000000-0010-0000-0100-0000B8080000}" name="עמודה2202" dataDxfId="14178"/>
    <tableColumn id="2233" xr3:uid="{00000000-0010-0000-0100-0000B9080000}" name="עמודה2203" dataDxfId="14177"/>
    <tableColumn id="2234" xr3:uid="{00000000-0010-0000-0100-0000BA080000}" name="עמודה2204" dataDxfId="14176"/>
    <tableColumn id="2235" xr3:uid="{00000000-0010-0000-0100-0000BB080000}" name="עמודה2205" dataDxfId="14175"/>
    <tableColumn id="2236" xr3:uid="{00000000-0010-0000-0100-0000BC080000}" name="עמודה2206" dataDxfId="14174"/>
    <tableColumn id="2237" xr3:uid="{00000000-0010-0000-0100-0000BD080000}" name="עמודה2207" dataDxfId="14173"/>
    <tableColumn id="2238" xr3:uid="{00000000-0010-0000-0100-0000BE080000}" name="עמודה2208" dataDxfId="14172"/>
    <tableColumn id="2239" xr3:uid="{00000000-0010-0000-0100-0000BF080000}" name="עמודה2209" dataDxfId="14171"/>
    <tableColumn id="2240" xr3:uid="{00000000-0010-0000-0100-0000C0080000}" name="עמודה2210" dataDxfId="14170"/>
    <tableColumn id="2241" xr3:uid="{00000000-0010-0000-0100-0000C1080000}" name="עמודה2211" dataDxfId="14169"/>
    <tableColumn id="2242" xr3:uid="{00000000-0010-0000-0100-0000C2080000}" name="עמודה2212" dataDxfId="14168"/>
    <tableColumn id="2243" xr3:uid="{00000000-0010-0000-0100-0000C3080000}" name="עמודה2213" dataDxfId="14167"/>
    <tableColumn id="2244" xr3:uid="{00000000-0010-0000-0100-0000C4080000}" name="עמודה2214" dataDxfId="14166"/>
    <tableColumn id="2245" xr3:uid="{00000000-0010-0000-0100-0000C5080000}" name="עמודה2215" dataDxfId="14165"/>
    <tableColumn id="2246" xr3:uid="{00000000-0010-0000-0100-0000C6080000}" name="עמודה2216" dataDxfId="14164"/>
    <tableColumn id="2247" xr3:uid="{00000000-0010-0000-0100-0000C7080000}" name="עמודה2217" dataDxfId="14163"/>
    <tableColumn id="2248" xr3:uid="{00000000-0010-0000-0100-0000C8080000}" name="עמודה2218" dataDxfId="14162"/>
    <tableColumn id="2249" xr3:uid="{00000000-0010-0000-0100-0000C9080000}" name="עמודה2219" dataDxfId="14161"/>
    <tableColumn id="2250" xr3:uid="{00000000-0010-0000-0100-0000CA080000}" name="עמודה2220" dataDxfId="14160"/>
    <tableColumn id="2251" xr3:uid="{00000000-0010-0000-0100-0000CB080000}" name="עמודה2221" dataDxfId="14159"/>
    <tableColumn id="2252" xr3:uid="{00000000-0010-0000-0100-0000CC080000}" name="עמודה2222" dataDxfId="14158"/>
    <tableColumn id="2253" xr3:uid="{00000000-0010-0000-0100-0000CD080000}" name="עמודה2223" dataDxfId="14157"/>
    <tableColumn id="2254" xr3:uid="{00000000-0010-0000-0100-0000CE080000}" name="עמודה2224" dataDxfId="14156"/>
    <tableColumn id="2255" xr3:uid="{00000000-0010-0000-0100-0000CF080000}" name="עמודה2225" dataDxfId="14155"/>
    <tableColumn id="2256" xr3:uid="{00000000-0010-0000-0100-0000D0080000}" name="עמודה2226" dataDxfId="14154"/>
    <tableColumn id="2257" xr3:uid="{00000000-0010-0000-0100-0000D1080000}" name="עמודה2227" dataDxfId="14153"/>
    <tableColumn id="2258" xr3:uid="{00000000-0010-0000-0100-0000D2080000}" name="עמודה2228" dataDxfId="14152"/>
    <tableColumn id="2259" xr3:uid="{00000000-0010-0000-0100-0000D3080000}" name="עמודה2229" dataDxfId="14151"/>
    <tableColumn id="2260" xr3:uid="{00000000-0010-0000-0100-0000D4080000}" name="עמודה2230" dataDxfId="14150"/>
    <tableColumn id="2261" xr3:uid="{00000000-0010-0000-0100-0000D5080000}" name="עמודה2231" dataDxfId="14149"/>
    <tableColumn id="2262" xr3:uid="{00000000-0010-0000-0100-0000D6080000}" name="עמודה2232" dataDxfId="14148"/>
    <tableColumn id="2263" xr3:uid="{00000000-0010-0000-0100-0000D7080000}" name="עמודה2233" dataDxfId="14147"/>
    <tableColumn id="2264" xr3:uid="{00000000-0010-0000-0100-0000D8080000}" name="עמודה2234" dataDxfId="14146"/>
    <tableColumn id="2265" xr3:uid="{00000000-0010-0000-0100-0000D9080000}" name="עמודה2235" dataDxfId="14145"/>
    <tableColumn id="2266" xr3:uid="{00000000-0010-0000-0100-0000DA080000}" name="עמודה2236" dataDxfId="14144"/>
    <tableColumn id="2267" xr3:uid="{00000000-0010-0000-0100-0000DB080000}" name="עמודה2237" dataDxfId="14143"/>
    <tableColumn id="2268" xr3:uid="{00000000-0010-0000-0100-0000DC080000}" name="עמודה2238" dataDxfId="14142"/>
    <tableColumn id="2269" xr3:uid="{00000000-0010-0000-0100-0000DD080000}" name="עמודה2239" dataDxfId="14141"/>
    <tableColumn id="2270" xr3:uid="{00000000-0010-0000-0100-0000DE080000}" name="עמודה2240" dataDxfId="14140"/>
    <tableColumn id="2271" xr3:uid="{00000000-0010-0000-0100-0000DF080000}" name="עמודה2241" dataDxfId="14139"/>
    <tableColumn id="2272" xr3:uid="{00000000-0010-0000-0100-0000E0080000}" name="עמודה2242" dataDxfId="14138"/>
    <tableColumn id="2273" xr3:uid="{00000000-0010-0000-0100-0000E1080000}" name="עמודה2243" dataDxfId="14137"/>
    <tableColumn id="2274" xr3:uid="{00000000-0010-0000-0100-0000E2080000}" name="עמודה2244" dataDxfId="14136"/>
    <tableColumn id="2275" xr3:uid="{00000000-0010-0000-0100-0000E3080000}" name="עמודה2245" dataDxfId="14135"/>
    <tableColumn id="2276" xr3:uid="{00000000-0010-0000-0100-0000E4080000}" name="עמודה2246" dataDxfId="14134"/>
    <tableColumn id="2277" xr3:uid="{00000000-0010-0000-0100-0000E5080000}" name="עמודה2247" dataDxfId="14133"/>
    <tableColumn id="2278" xr3:uid="{00000000-0010-0000-0100-0000E6080000}" name="עמודה2248" dataDxfId="14132"/>
    <tableColumn id="2279" xr3:uid="{00000000-0010-0000-0100-0000E7080000}" name="עמודה2249" dataDxfId="14131"/>
    <tableColumn id="2280" xr3:uid="{00000000-0010-0000-0100-0000E8080000}" name="עמודה2250" dataDxfId="14130"/>
    <tableColumn id="2281" xr3:uid="{00000000-0010-0000-0100-0000E9080000}" name="עמודה2251" dataDxfId="14129"/>
    <tableColumn id="2282" xr3:uid="{00000000-0010-0000-0100-0000EA080000}" name="עמודה2252" dataDxfId="14128"/>
    <tableColumn id="2283" xr3:uid="{00000000-0010-0000-0100-0000EB080000}" name="עמודה2253" dataDxfId="14127"/>
    <tableColumn id="2284" xr3:uid="{00000000-0010-0000-0100-0000EC080000}" name="עמודה2254" dataDxfId="14126"/>
    <tableColumn id="2285" xr3:uid="{00000000-0010-0000-0100-0000ED080000}" name="עמודה2255" dataDxfId="14125"/>
    <tableColumn id="2286" xr3:uid="{00000000-0010-0000-0100-0000EE080000}" name="עמודה2256" dataDxfId="14124"/>
    <tableColumn id="2287" xr3:uid="{00000000-0010-0000-0100-0000EF080000}" name="עמודה2257" dataDxfId="14123"/>
    <tableColumn id="2288" xr3:uid="{00000000-0010-0000-0100-0000F0080000}" name="עמודה2258" dataDxfId="14122"/>
    <tableColumn id="2289" xr3:uid="{00000000-0010-0000-0100-0000F1080000}" name="עמודה2259" dataDxfId="14121"/>
    <tableColumn id="2290" xr3:uid="{00000000-0010-0000-0100-0000F2080000}" name="עמודה2260" dataDxfId="14120"/>
    <tableColumn id="2291" xr3:uid="{00000000-0010-0000-0100-0000F3080000}" name="עמודה2261" dataDxfId="14119"/>
    <tableColumn id="2292" xr3:uid="{00000000-0010-0000-0100-0000F4080000}" name="עמודה2262" dataDxfId="14118"/>
    <tableColumn id="2293" xr3:uid="{00000000-0010-0000-0100-0000F5080000}" name="עמודה2263" dataDxfId="14117"/>
    <tableColumn id="2294" xr3:uid="{00000000-0010-0000-0100-0000F6080000}" name="עמודה2264" dataDxfId="14116"/>
    <tableColumn id="2295" xr3:uid="{00000000-0010-0000-0100-0000F7080000}" name="עמודה2265" dataDxfId="14115"/>
    <tableColumn id="2296" xr3:uid="{00000000-0010-0000-0100-0000F8080000}" name="עמודה2266" dataDxfId="14114"/>
    <tableColumn id="2297" xr3:uid="{00000000-0010-0000-0100-0000F9080000}" name="עמודה2267" dataDxfId="14113"/>
    <tableColumn id="2298" xr3:uid="{00000000-0010-0000-0100-0000FA080000}" name="עמודה2268" dataDxfId="14112"/>
    <tableColumn id="2299" xr3:uid="{00000000-0010-0000-0100-0000FB080000}" name="עמודה2269" dataDxfId="14111"/>
    <tableColumn id="2300" xr3:uid="{00000000-0010-0000-0100-0000FC080000}" name="עמודה2270" dataDxfId="14110"/>
    <tableColumn id="2301" xr3:uid="{00000000-0010-0000-0100-0000FD080000}" name="עמודה2271" dataDxfId="14109"/>
    <tableColumn id="2302" xr3:uid="{00000000-0010-0000-0100-0000FE080000}" name="עמודה2272" dataDxfId="14108"/>
    <tableColumn id="2303" xr3:uid="{00000000-0010-0000-0100-0000FF080000}" name="עמודה2273" dataDxfId="14107"/>
    <tableColumn id="2304" xr3:uid="{00000000-0010-0000-0100-000000090000}" name="עמודה2274" dataDxfId="14106"/>
    <tableColumn id="2305" xr3:uid="{00000000-0010-0000-0100-000001090000}" name="עמודה2275" dataDxfId="14105"/>
    <tableColumn id="2306" xr3:uid="{00000000-0010-0000-0100-000002090000}" name="עמודה2276" dataDxfId="14104"/>
    <tableColumn id="2307" xr3:uid="{00000000-0010-0000-0100-000003090000}" name="עמודה2277" dataDxfId="14103"/>
    <tableColumn id="2308" xr3:uid="{00000000-0010-0000-0100-000004090000}" name="עמודה2278" dataDxfId="14102"/>
    <tableColumn id="2309" xr3:uid="{00000000-0010-0000-0100-000005090000}" name="עמודה2279" dataDxfId="14101"/>
    <tableColumn id="2310" xr3:uid="{00000000-0010-0000-0100-000006090000}" name="עמודה2280" dataDxfId="14100"/>
    <tableColumn id="2311" xr3:uid="{00000000-0010-0000-0100-000007090000}" name="עמודה2281" dataDxfId="14099"/>
    <tableColumn id="2312" xr3:uid="{00000000-0010-0000-0100-000008090000}" name="עמודה2282" dataDxfId="14098"/>
    <tableColumn id="2313" xr3:uid="{00000000-0010-0000-0100-000009090000}" name="עמודה2283" dataDxfId="14097"/>
    <tableColumn id="2314" xr3:uid="{00000000-0010-0000-0100-00000A090000}" name="עמודה2284" dataDxfId="14096"/>
    <tableColumn id="2315" xr3:uid="{00000000-0010-0000-0100-00000B090000}" name="עמודה2285" dataDxfId="14095"/>
    <tableColumn id="2316" xr3:uid="{00000000-0010-0000-0100-00000C090000}" name="עמודה2286" dataDxfId="14094"/>
    <tableColumn id="2317" xr3:uid="{00000000-0010-0000-0100-00000D090000}" name="עמודה2287" dataDxfId="14093"/>
    <tableColumn id="2318" xr3:uid="{00000000-0010-0000-0100-00000E090000}" name="עמודה2288" dataDxfId="14092"/>
    <tableColumn id="2319" xr3:uid="{00000000-0010-0000-0100-00000F090000}" name="עמודה2289" dataDxfId="14091"/>
    <tableColumn id="2320" xr3:uid="{00000000-0010-0000-0100-000010090000}" name="עמודה2290" dataDxfId="14090"/>
    <tableColumn id="2321" xr3:uid="{00000000-0010-0000-0100-000011090000}" name="עמודה2291" dataDxfId="14089"/>
    <tableColumn id="2322" xr3:uid="{00000000-0010-0000-0100-000012090000}" name="עמודה2292" dataDxfId="14088"/>
    <tableColumn id="2323" xr3:uid="{00000000-0010-0000-0100-000013090000}" name="עמודה2293" dataDxfId="14087"/>
    <tableColumn id="2324" xr3:uid="{00000000-0010-0000-0100-000014090000}" name="עמודה2294" dataDxfId="14086"/>
    <tableColumn id="2325" xr3:uid="{00000000-0010-0000-0100-000015090000}" name="עמודה2295" dataDxfId="14085"/>
    <tableColumn id="2326" xr3:uid="{00000000-0010-0000-0100-000016090000}" name="עמודה2296" dataDxfId="14084"/>
    <tableColumn id="2327" xr3:uid="{00000000-0010-0000-0100-000017090000}" name="עמודה2297" dataDxfId="14083"/>
    <tableColumn id="2328" xr3:uid="{00000000-0010-0000-0100-000018090000}" name="עמודה2298" dataDxfId="14082"/>
    <tableColumn id="2329" xr3:uid="{00000000-0010-0000-0100-000019090000}" name="עמודה2299" dataDxfId="14081"/>
    <tableColumn id="2330" xr3:uid="{00000000-0010-0000-0100-00001A090000}" name="עמודה2300" dataDxfId="14080"/>
    <tableColumn id="2331" xr3:uid="{00000000-0010-0000-0100-00001B090000}" name="עמודה2301" dataDxfId="14079"/>
    <tableColumn id="2332" xr3:uid="{00000000-0010-0000-0100-00001C090000}" name="עמודה2302" dataDxfId="14078"/>
    <tableColumn id="2333" xr3:uid="{00000000-0010-0000-0100-00001D090000}" name="עמודה2303" dataDxfId="14077"/>
    <tableColumn id="2334" xr3:uid="{00000000-0010-0000-0100-00001E090000}" name="עמודה2304" dataDxfId="14076"/>
    <tableColumn id="2335" xr3:uid="{00000000-0010-0000-0100-00001F090000}" name="עמודה2305" dataDxfId="14075"/>
    <tableColumn id="2336" xr3:uid="{00000000-0010-0000-0100-000020090000}" name="עמודה2306" dataDxfId="14074"/>
    <tableColumn id="2337" xr3:uid="{00000000-0010-0000-0100-000021090000}" name="עמודה2307" dataDxfId="14073"/>
    <tableColumn id="2338" xr3:uid="{00000000-0010-0000-0100-000022090000}" name="עמודה2308" dataDxfId="14072"/>
    <tableColumn id="2339" xr3:uid="{00000000-0010-0000-0100-000023090000}" name="עמודה2309" dataDxfId="14071"/>
    <tableColumn id="2340" xr3:uid="{00000000-0010-0000-0100-000024090000}" name="עמודה2310" dataDxfId="14070"/>
    <tableColumn id="2341" xr3:uid="{00000000-0010-0000-0100-000025090000}" name="עמודה2311" dataDxfId="14069"/>
    <tableColumn id="2342" xr3:uid="{00000000-0010-0000-0100-000026090000}" name="עמודה2312" dataDxfId="14068"/>
    <tableColumn id="2343" xr3:uid="{00000000-0010-0000-0100-000027090000}" name="עמודה2313" dataDxfId="14067"/>
    <tableColumn id="2344" xr3:uid="{00000000-0010-0000-0100-000028090000}" name="עמודה2314" dataDxfId="14066"/>
    <tableColumn id="2345" xr3:uid="{00000000-0010-0000-0100-000029090000}" name="עמודה2315" dataDxfId="14065"/>
    <tableColumn id="2346" xr3:uid="{00000000-0010-0000-0100-00002A090000}" name="עמודה2316" dataDxfId="14064"/>
    <tableColumn id="2347" xr3:uid="{00000000-0010-0000-0100-00002B090000}" name="עמודה2317" dataDxfId="14063"/>
    <tableColumn id="2348" xr3:uid="{00000000-0010-0000-0100-00002C090000}" name="עמודה2318" dataDxfId="14062"/>
    <tableColumn id="2349" xr3:uid="{00000000-0010-0000-0100-00002D090000}" name="עמודה2319" dataDxfId="14061"/>
    <tableColumn id="2350" xr3:uid="{00000000-0010-0000-0100-00002E090000}" name="עמודה2320" dataDxfId="14060"/>
    <tableColumn id="2351" xr3:uid="{00000000-0010-0000-0100-00002F090000}" name="עמודה2321" dataDxfId="14059"/>
    <tableColumn id="2352" xr3:uid="{00000000-0010-0000-0100-000030090000}" name="עמודה2322" dataDxfId="14058"/>
    <tableColumn id="2353" xr3:uid="{00000000-0010-0000-0100-000031090000}" name="עמודה2323" dataDxfId="14057"/>
    <tableColumn id="2354" xr3:uid="{00000000-0010-0000-0100-000032090000}" name="עמודה2324" dataDxfId="14056"/>
    <tableColumn id="2355" xr3:uid="{00000000-0010-0000-0100-000033090000}" name="עמודה2325" dataDxfId="14055"/>
    <tableColumn id="2356" xr3:uid="{00000000-0010-0000-0100-000034090000}" name="עמודה2326" dataDxfId="14054"/>
    <tableColumn id="2357" xr3:uid="{00000000-0010-0000-0100-000035090000}" name="עמודה2327" dataDxfId="14053"/>
    <tableColumn id="2358" xr3:uid="{00000000-0010-0000-0100-000036090000}" name="עמודה2328" dataDxfId="14052"/>
    <tableColumn id="2359" xr3:uid="{00000000-0010-0000-0100-000037090000}" name="עמודה2329" dataDxfId="14051"/>
    <tableColumn id="2360" xr3:uid="{00000000-0010-0000-0100-000038090000}" name="עמודה2330" dataDxfId="14050"/>
    <tableColumn id="2361" xr3:uid="{00000000-0010-0000-0100-000039090000}" name="עמודה2331" dataDxfId="14049"/>
    <tableColumn id="2362" xr3:uid="{00000000-0010-0000-0100-00003A090000}" name="עמודה2332" dataDxfId="14048"/>
    <tableColumn id="2363" xr3:uid="{00000000-0010-0000-0100-00003B090000}" name="עמודה2333" dataDxfId="14047"/>
    <tableColumn id="2364" xr3:uid="{00000000-0010-0000-0100-00003C090000}" name="עמודה2334" dataDxfId="14046"/>
    <tableColumn id="2365" xr3:uid="{00000000-0010-0000-0100-00003D090000}" name="עמודה2335" dataDxfId="14045"/>
    <tableColumn id="2366" xr3:uid="{00000000-0010-0000-0100-00003E090000}" name="עמודה2336" dataDxfId="14044"/>
    <tableColumn id="2367" xr3:uid="{00000000-0010-0000-0100-00003F090000}" name="עמודה2337" dataDxfId="14043"/>
    <tableColumn id="2368" xr3:uid="{00000000-0010-0000-0100-000040090000}" name="עמודה2338" dataDxfId="14042"/>
    <tableColumn id="2369" xr3:uid="{00000000-0010-0000-0100-000041090000}" name="עמודה2339" dataDxfId="14041"/>
    <tableColumn id="2370" xr3:uid="{00000000-0010-0000-0100-000042090000}" name="עמודה2340" dataDxfId="14040"/>
    <tableColumn id="2371" xr3:uid="{00000000-0010-0000-0100-000043090000}" name="עמודה2341" dataDxfId="14039"/>
    <tableColumn id="2372" xr3:uid="{00000000-0010-0000-0100-000044090000}" name="עמודה2342" dataDxfId="14038"/>
    <tableColumn id="2373" xr3:uid="{00000000-0010-0000-0100-000045090000}" name="עמודה2343" dataDxfId="14037"/>
    <tableColumn id="2374" xr3:uid="{00000000-0010-0000-0100-000046090000}" name="עמודה2344" dataDxfId="14036"/>
    <tableColumn id="2375" xr3:uid="{00000000-0010-0000-0100-000047090000}" name="עמודה2345" dataDxfId="14035"/>
    <tableColumn id="2376" xr3:uid="{00000000-0010-0000-0100-000048090000}" name="עמודה2346" dataDxfId="14034"/>
    <tableColumn id="2377" xr3:uid="{00000000-0010-0000-0100-000049090000}" name="עמודה2347" dataDxfId="14033"/>
    <tableColumn id="2378" xr3:uid="{00000000-0010-0000-0100-00004A090000}" name="עמודה2348" dataDxfId="14032"/>
    <tableColumn id="2379" xr3:uid="{00000000-0010-0000-0100-00004B090000}" name="עמודה2349" dataDxfId="14031"/>
    <tableColumn id="2380" xr3:uid="{00000000-0010-0000-0100-00004C090000}" name="עמודה2350" dataDxfId="14030"/>
    <tableColumn id="2381" xr3:uid="{00000000-0010-0000-0100-00004D090000}" name="עמודה2351" dataDxfId="14029"/>
    <tableColumn id="2382" xr3:uid="{00000000-0010-0000-0100-00004E090000}" name="עמודה2352" dataDxfId="14028"/>
    <tableColumn id="2383" xr3:uid="{00000000-0010-0000-0100-00004F090000}" name="עמודה2353" dataDxfId="14027"/>
    <tableColumn id="2384" xr3:uid="{00000000-0010-0000-0100-000050090000}" name="עמודה2354" dataDxfId="14026"/>
    <tableColumn id="2385" xr3:uid="{00000000-0010-0000-0100-000051090000}" name="עמודה2355" dataDxfId="14025"/>
    <tableColumn id="2386" xr3:uid="{00000000-0010-0000-0100-000052090000}" name="עמודה2356" dataDxfId="14024"/>
    <tableColumn id="2387" xr3:uid="{00000000-0010-0000-0100-000053090000}" name="עמודה2357" dataDxfId="14023"/>
    <tableColumn id="2388" xr3:uid="{00000000-0010-0000-0100-000054090000}" name="עמודה2358" dataDxfId="14022"/>
    <tableColumn id="2389" xr3:uid="{00000000-0010-0000-0100-000055090000}" name="עמודה2359" dataDxfId="14021"/>
    <tableColumn id="2390" xr3:uid="{00000000-0010-0000-0100-000056090000}" name="עמודה2360" dataDxfId="14020"/>
    <tableColumn id="2391" xr3:uid="{00000000-0010-0000-0100-000057090000}" name="עמודה2361" dataDxfId="14019"/>
    <tableColumn id="2392" xr3:uid="{00000000-0010-0000-0100-000058090000}" name="עמודה2362" dataDxfId="14018"/>
    <tableColumn id="2393" xr3:uid="{00000000-0010-0000-0100-000059090000}" name="עמודה2363" dataDxfId="14017"/>
    <tableColumn id="2394" xr3:uid="{00000000-0010-0000-0100-00005A090000}" name="עמודה2364" dataDxfId="14016"/>
    <tableColumn id="2395" xr3:uid="{00000000-0010-0000-0100-00005B090000}" name="עמודה2365" dataDxfId="14015"/>
    <tableColumn id="2396" xr3:uid="{00000000-0010-0000-0100-00005C090000}" name="עמודה2366" dataDxfId="14014"/>
    <tableColumn id="2397" xr3:uid="{00000000-0010-0000-0100-00005D090000}" name="עמודה2367" dataDxfId="14013"/>
    <tableColumn id="2398" xr3:uid="{00000000-0010-0000-0100-00005E090000}" name="עמודה2368" dataDxfId="14012"/>
    <tableColumn id="2399" xr3:uid="{00000000-0010-0000-0100-00005F090000}" name="עמודה2369" dataDxfId="14011"/>
    <tableColumn id="2400" xr3:uid="{00000000-0010-0000-0100-000060090000}" name="עמודה2370" dataDxfId="14010"/>
    <tableColumn id="2401" xr3:uid="{00000000-0010-0000-0100-000061090000}" name="עמודה2371" dataDxfId="14009"/>
    <tableColumn id="2402" xr3:uid="{00000000-0010-0000-0100-000062090000}" name="עמודה2372" dataDxfId="14008"/>
    <tableColumn id="2403" xr3:uid="{00000000-0010-0000-0100-000063090000}" name="עמודה2373" dataDxfId="14007"/>
    <tableColumn id="2404" xr3:uid="{00000000-0010-0000-0100-000064090000}" name="עמודה2374" dataDxfId="14006"/>
    <tableColumn id="2405" xr3:uid="{00000000-0010-0000-0100-000065090000}" name="עמודה2375" dataDxfId="14005"/>
    <tableColumn id="2406" xr3:uid="{00000000-0010-0000-0100-000066090000}" name="עמודה2376" dataDxfId="14004"/>
    <tableColumn id="2407" xr3:uid="{00000000-0010-0000-0100-000067090000}" name="עמודה2377" dataDxfId="14003"/>
    <tableColumn id="2408" xr3:uid="{00000000-0010-0000-0100-000068090000}" name="עמודה2378" dataDxfId="14002"/>
    <tableColumn id="2409" xr3:uid="{00000000-0010-0000-0100-000069090000}" name="עמודה2379" dataDxfId="14001"/>
    <tableColumn id="2410" xr3:uid="{00000000-0010-0000-0100-00006A090000}" name="עמודה2380" dataDxfId="14000"/>
    <tableColumn id="2411" xr3:uid="{00000000-0010-0000-0100-00006B090000}" name="עמודה2381" dataDxfId="13999"/>
    <tableColumn id="2412" xr3:uid="{00000000-0010-0000-0100-00006C090000}" name="עמודה2382" dataDxfId="13998"/>
    <tableColumn id="2413" xr3:uid="{00000000-0010-0000-0100-00006D090000}" name="עמודה2383" dataDxfId="13997"/>
    <tableColumn id="2414" xr3:uid="{00000000-0010-0000-0100-00006E090000}" name="עמודה2384" dataDxfId="13996"/>
    <tableColumn id="2415" xr3:uid="{00000000-0010-0000-0100-00006F090000}" name="עמודה2385" dataDxfId="13995"/>
    <tableColumn id="2416" xr3:uid="{00000000-0010-0000-0100-000070090000}" name="עמודה2386" dataDxfId="13994"/>
    <tableColumn id="2417" xr3:uid="{00000000-0010-0000-0100-000071090000}" name="עמודה2387" dataDxfId="13993"/>
    <tableColumn id="2418" xr3:uid="{00000000-0010-0000-0100-000072090000}" name="עמודה2388" dataDxfId="13992"/>
    <tableColumn id="2419" xr3:uid="{00000000-0010-0000-0100-000073090000}" name="עמודה2389" dataDxfId="13991"/>
    <tableColumn id="2420" xr3:uid="{00000000-0010-0000-0100-000074090000}" name="עמודה2390" dataDxfId="13990"/>
    <tableColumn id="2421" xr3:uid="{00000000-0010-0000-0100-000075090000}" name="עמודה2391" dataDxfId="13989"/>
    <tableColumn id="2422" xr3:uid="{00000000-0010-0000-0100-000076090000}" name="עמודה2392" dataDxfId="13988"/>
    <tableColumn id="2423" xr3:uid="{00000000-0010-0000-0100-000077090000}" name="עמודה2393" dataDxfId="13987"/>
    <tableColumn id="2424" xr3:uid="{00000000-0010-0000-0100-000078090000}" name="עמודה2394" dataDxfId="13986"/>
    <tableColumn id="2425" xr3:uid="{00000000-0010-0000-0100-000079090000}" name="עמודה2395" dataDxfId="13985"/>
    <tableColumn id="2426" xr3:uid="{00000000-0010-0000-0100-00007A090000}" name="עמודה2396" dataDxfId="13984"/>
    <tableColumn id="2427" xr3:uid="{00000000-0010-0000-0100-00007B090000}" name="עמודה2397" dataDxfId="13983"/>
    <tableColumn id="2428" xr3:uid="{00000000-0010-0000-0100-00007C090000}" name="עמודה2398" dataDxfId="13982"/>
    <tableColumn id="2429" xr3:uid="{00000000-0010-0000-0100-00007D090000}" name="עמודה2399" dataDxfId="13981"/>
    <tableColumn id="2430" xr3:uid="{00000000-0010-0000-0100-00007E090000}" name="עמודה2400" dataDxfId="13980"/>
    <tableColumn id="2431" xr3:uid="{00000000-0010-0000-0100-00007F090000}" name="עמודה2401" dataDxfId="13979"/>
    <tableColumn id="2432" xr3:uid="{00000000-0010-0000-0100-000080090000}" name="עמודה2402" dataDxfId="13978"/>
    <tableColumn id="2433" xr3:uid="{00000000-0010-0000-0100-000081090000}" name="עמודה2403" dataDxfId="13977"/>
    <tableColumn id="2434" xr3:uid="{00000000-0010-0000-0100-000082090000}" name="עמודה2404" dataDxfId="13976"/>
    <tableColumn id="2435" xr3:uid="{00000000-0010-0000-0100-000083090000}" name="עמודה2405" dataDxfId="13975"/>
    <tableColumn id="2436" xr3:uid="{00000000-0010-0000-0100-000084090000}" name="עמודה2406" dataDxfId="13974"/>
    <tableColumn id="2437" xr3:uid="{00000000-0010-0000-0100-000085090000}" name="עמודה2407" dataDxfId="13973"/>
    <tableColumn id="2438" xr3:uid="{00000000-0010-0000-0100-000086090000}" name="עמודה2408" dataDxfId="13972"/>
    <tableColumn id="2439" xr3:uid="{00000000-0010-0000-0100-000087090000}" name="עמודה2409" dataDxfId="13971"/>
    <tableColumn id="2440" xr3:uid="{00000000-0010-0000-0100-000088090000}" name="עמודה2410" dataDxfId="13970"/>
    <tableColumn id="2441" xr3:uid="{00000000-0010-0000-0100-000089090000}" name="עמודה2411" dataDxfId="13969"/>
    <tableColumn id="2442" xr3:uid="{00000000-0010-0000-0100-00008A090000}" name="עמודה2412" dataDxfId="13968"/>
    <tableColumn id="2443" xr3:uid="{00000000-0010-0000-0100-00008B090000}" name="עמודה2413" dataDxfId="13967"/>
    <tableColumn id="2444" xr3:uid="{00000000-0010-0000-0100-00008C090000}" name="עמודה2414" dataDxfId="13966"/>
    <tableColumn id="2445" xr3:uid="{00000000-0010-0000-0100-00008D090000}" name="עמודה2415" dataDxfId="13965"/>
    <tableColumn id="2446" xr3:uid="{00000000-0010-0000-0100-00008E090000}" name="עמודה2416" dataDxfId="13964"/>
    <tableColumn id="2447" xr3:uid="{00000000-0010-0000-0100-00008F090000}" name="עמודה2417" dataDxfId="13963"/>
    <tableColumn id="2448" xr3:uid="{00000000-0010-0000-0100-000090090000}" name="עמודה2418" dataDxfId="13962"/>
    <tableColumn id="2449" xr3:uid="{00000000-0010-0000-0100-000091090000}" name="עמודה2419" dataDxfId="13961"/>
    <tableColumn id="2450" xr3:uid="{00000000-0010-0000-0100-000092090000}" name="עמודה2420" dataDxfId="13960"/>
    <tableColumn id="2451" xr3:uid="{00000000-0010-0000-0100-000093090000}" name="עמודה2421" dataDxfId="13959"/>
    <tableColumn id="2452" xr3:uid="{00000000-0010-0000-0100-000094090000}" name="עמודה2422" dataDxfId="13958"/>
    <tableColumn id="2453" xr3:uid="{00000000-0010-0000-0100-000095090000}" name="עמודה2423" dataDxfId="13957"/>
    <tableColumn id="2454" xr3:uid="{00000000-0010-0000-0100-000096090000}" name="עמודה2424" dataDxfId="13956"/>
    <tableColumn id="2455" xr3:uid="{00000000-0010-0000-0100-000097090000}" name="עמודה2425" dataDxfId="13955"/>
    <tableColumn id="2456" xr3:uid="{00000000-0010-0000-0100-000098090000}" name="עמודה2426" dataDxfId="13954"/>
    <tableColumn id="2457" xr3:uid="{00000000-0010-0000-0100-000099090000}" name="עמודה2427" dataDxfId="13953"/>
    <tableColumn id="2458" xr3:uid="{00000000-0010-0000-0100-00009A090000}" name="עמודה2428" dataDxfId="13952"/>
    <tableColumn id="2459" xr3:uid="{00000000-0010-0000-0100-00009B090000}" name="עמודה2429" dataDxfId="13951"/>
    <tableColumn id="2460" xr3:uid="{00000000-0010-0000-0100-00009C090000}" name="עמודה2430" dataDxfId="13950"/>
    <tableColumn id="2461" xr3:uid="{00000000-0010-0000-0100-00009D090000}" name="עמודה2431" dataDxfId="13949"/>
    <tableColumn id="2462" xr3:uid="{00000000-0010-0000-0100-00009E090000}" name="עמודה2432" dataDxfId="13948"/>
    <tableColumn id="2463" xr3:uid="{00000000-0010-0000-0100-00009F090000}" name="עמודה2433" dataDxfId="13947"/>
    <tableColumn id="2464" xr3:uid="{00000000-0010-0000-0100-0000A0090000}" name="עמודה2434" dataDxfId="13946"/>
    <tableColumn id="2465" xr3:uid="{00000000-0010-0000-0100-0000A1090000}" name="עמודה2435" dataDxfId="13945"/>
    <tableColumn id="2466" xr3:uid="{00000000-0010-0000-0100-0000A2090000}" name="עמודה2436" dataDxfId="13944"/>
    <tableColumn id="2467" xr3:uid="{00000000-0010-0000-0100-0000A3090000}" name="עמודה2437" dataDxfId="13943"/>
    <tableColumn id="2468" xr3:uid="{00000000-0010-0000-0100-0000A4090000}" name="עמודה2438" dataDxfId="13942"/>
    <tableColumn id="2469" xr3:uid="{00000000-0010-0000-0100-0000A5090000}" name="עמודה2439" dataDxfId="13941"/>
    <tableColumn id="2470" xr3:uid="{00000000-0010-0000-0100-0000A6090000}" name="עמודה2440" dataDxfId="13940"/>
    <tableColumn id="2471" xr3:uid="{00000000-0010-0000-0100-0000A7090000}" name="עמודה2441" dataDxfId="13939"/>
    <tableColumn id="2472" xr3:uid="{00000000-0010-0000-0100-0000A8090000}" name="עמודה2442" dataDxfId="13938"/>
    <tableColumn id="2473" xr3:uid="{00000000-0010-0000-0100-0000A9090000}" name="עמודה2443" dataDxfId="13937"/>
    <tableColumn id="2474" xr3:uid="{00000000-0010-0000-0100-0000AA090000}" name="עמודה2444" dataDxfId="13936"/>
    <tableColumn id="2475" xr3:uid="{00000000-0010-0000-0100-0000AB090000}" name="עמודה2445" dataDxfId="13935"/>
    <tableColumn id="2476" xr3:uid="{00000000-0010-0000-0100-0000AC090000}" name="עמודה2446" dataDxfId="13934"/>
    <tableColumn id="2477" xr3:uid="{00000000-0010-0000-0100-0000AD090000}" name="עמודה2447" dataDxfId="13933"/>
    <tableColumn id="2478" xr3:uid="{00000000-0010-0000-0100-0000AE090000}" name="עמודה2448" dataDxfId="13932"/>
    <tableColumn id="2479" xr3:uid="{00000000-0010-0000-0100-0000AF090000}" name="עמודה2449" dataDxfId="13931"/>
    <tableColumn id="2480" xr3:uid="{00000000-0010-0000-0100-0000B0090000}" name="עמודה2450" dataDxfId="13930"/>
    <tableColumn id="2481" xr3:uid="{00000000-0010-0000-0100-0000B1090000}" name="עמודה2451" dataDxfId="13929"/>
    <tableColumn id="2482" xr3:uid="{00000000-0010-0000-0100-0000B2090000}" name="עמודה2452" dataDxfId="13928"/>
    <tableColumn id="2483" xr3:uid="{00000000-0010-0000-0100-0000B3090000}" name="עמודה2453" dataDxfId="13927"/>
    <tableColumn id="2484" xr3:uid="{00000000-0010-0000-0100-0000B4090000}" name="עמודה2454" dataDxfId="13926"/>
    <tableColumn id="2485" xr3:uid="{00000000-0010-0000-0100-0000B5090000}" name="עמודה2455" dataDxfId="13925"/>
    <tableColumn id="2486" xr3:uid="{00000000-0010-0000-0100-0000B6090000}" name="עמודה2456" dataDxfId="13924"/>
    <tableColumn id="2487" xr3:uid="{00000000-0010-0000-0100-0000B7090000}" name="עמודה2457" dataDxfId="13923"/>
    <tableColumn id="2488" xr3:uid="{00000000-0010-0000-0100-0000B8090000}" name="עמודה2458" dataDxfId="13922"/>
    <tableColumn id="2489" xr3:uid="{00000000-0010-0000-0100-0000B9090000}" name="עמודה2459" dataDxfId="13921"/>
    <tableColumn id="2490" xr3:uid="{00000000-0010-0000-0100-0000BA090000}" name="עמודה2460" dataDxfId="13920"/>
    <tableColumn id="2491" xr3:uid="{00000000-0010-0000-0100-0000BB090000}" name="עמודה2461" dataDxfId="13919"/>
    <tableColumn id="2492" xr3:uid="{00000000-0010-0000-0100-0000BC090000}" name="עמודה2462" dataDxfId="13918"/>
    <tableColumn id="2493" xr3:uid="{00000000-0010-0000-0100-0000BD090000}" name="עמודה2463" dataDxfId="13917"/>
    <tableColumn id="2494" xr3:uid="{00000000-0010-0000-0100-0000BE090000}" name="עמודה2464" dataDxfId="13916"/>
    <tableColumn id="2495" xr3:uid="{00000000-0010-0000-0100-0000BF090000}" name="עמודה2465" dataDxfId="13915"/>
    <tableColumn id="2496" xr3:uid="{00000000-0010-0000-0100-0000C0090000}" name="עמודה2466" dataDxfId="13914"/>
    <tableColumn id="2497" xr3:uid="{00000000-0010-0000-0100-0000C1090000}" name="עמודה2467" dataDxfId="13913"/>
    <tableColumn id="2498" xr3:uid="{00000000-0010-0000-0100-0000C2090000}" name="עמודה2468" dataDxfId="13912"/>
    <tableColumn id="2499" xr3:uid="{00000000-0010-0000-0100-0000C3090000}" name="עמודה2469" dataDxfId="13911"/>
    <tableColumn id="2500" xr3:uid="{00000000-0010-0000-0100-0000C4090000}" name="עמודה2470" dataDxfId="13910"/>
    <tableColumn id="2501" xr3:uid="{00000000-0010-0000-0100-0000C5090000}" name="עמודה2471" dataDxfId="13909"/>
    <tableColumn id="2502" xr3:uid="{00000000-0010-0000-0100-0000C6090000}" name="עמודה2472" dataDxfId="13908"/>
    <tableColumn id="2503" xr3:uid="{00000000-0010-0000-0100-0000C7090000}" name="עמודה2473" dataDxfId="13907"/>
    <tableColumn id="2504" xr3:uid="{00000000-0010-0000-0100-0000C8090000}" name="עמודה2474" dataDxfId="13906"/>
    <tableColumn id="2505" xr3:uid="{00000000-0010-0000-0100-0000C9090000}" name="עמודה2475" dataDxfId="13905"/>
    <tableColumn id="2506" xr3:uid="{00000000-0010-0000-0100-0000CA090000}" name="עמודה2476" dataDxfId="13904"/>
    <tableColumn id="2507" xr3:uid="{00000000-0010-0000-0100-0000CB090000}" name="עמודה2477" dataDxfId="13903"/>
    <tableColumn id="2508" xr3:uid="{00000000-0010-0000-0100-0000CC090000}" name="עמודה2478" dataDxfId="13902"/>
    <tableColumn id="2509" xr3:uid="{00000000-0010-0000-0100-0000CD090000}" name="עמודה2479" dataDxfId="13901"/>
    <tableColumn id="2510" xr3:uid="{00000000-0010-0000-0100-0000CE090000}" name="עמודה2480" dataDxfId="13900"/>
    <tableColumn id="2511" xr3:uid="{00000000-0010-0000-0100-0000CF090000}" name="עמודה2481" dataDxfId="13899"/>
    <tableColumn id="2512" xr3:uid="{00000000-0010-0000-0100-0000D0090000}" name="עמודה2482" dataDxfId="13898"/>
    <tableColumn id="2513" xr3:uid="{00000000-0010-0000-0100-0000D1090000}" name="עמודה2483" dataDxfId="13897"/>
    <tableColumn id="2514" xr3:uid="{00000000-0010-0000-0100-0000D2090000}" name="עמודה2484" dataDxfId="13896"/>
    <tableColumn id="2515" xr3:uid="{00000000-0010-0000-0100-0000D3090000}" name="עמודה2485" dataDxfId="13895"/>
    <tableColumn id="2516" xr3:uid="{00000000-0010-0000-0100-0000D4090000}" name="עמודה2486" dataDxfId="13894"/>
    <tableColumn id="2517" xr3:uid="{00000000-0010-0000-0100-0000D5090000}" name="עמודה2487" dataDxfId="13893"/>
    <tableColumn id="2518" xr3:uid="{00000000-0010-0000-0100-0000D6090000}" name="עמודה2488" dataDxfId="13892"/>
    <tableColumn id="2519" xr3:uid="{00000000-0010-0000-0100-0000D7090000}" name="עמודה2489" dataDxfId="13891"/>
    <tableColumn id="2520" xr3:uid="{00000000-0010-0000-0100-0000D8090000}" name="עמודה2490" dataDxfId="13890"/>
    <tableColumn id="2521" xr3:uid="{00000000-0010-0000-0100-0000D9090000}" name="עמודה2491" dataDxfId="13889"/>
    <tableColumn id="2522" xr3:uid="{00000000-0010-0000-0100-0000DA090000}" name="עמודה2492" dataDxfId="13888"/>
    <tableColumn id="2523" xr3:uid="{00000000-0010-0000-0100-0000DB090000}" name="עמודה2493" dataDxfId="13887"/>
    <tableColumn id="2524" xr3:uid="{00000000-0010-0000-0100-0000DC090000}" name="עמודה2494" dataDxfId="13886"/>
    <tableColumn id="2525" xr3:uid="{00000000-0010-0000-0100-0000DD090000}" name="עמודה2495" dataDxfId="13885"/>
    <tableColumn id="2526" xr3:uid="{00000000-0010-0000-0100-0000DE090000}" name="עמודה2496" dataDxfId="13884"/>
    <tableColumn id="2527" xr3:uid="{00000000-0010-0000-0100-0000DF090000}" name="עמודה2497" dataDxfId="13883"/>
    <tableColumn id="2528" xr3:uid="{00000000-0010-0000-0100-0000E0090000}" name="עמודה2498" dataDxfId="13882"/>
    <tableColumn id="2529" xr3:uid="{00000000-0010-0000-0100-0000E1090000}" name="עמודה2499" dataDxfId="13881"/>
    <tableColumn id="2530" xr3:uid="{00000000-0010-0000-0100-0000E2090000}" name="עמודה2500" dataDxfId="13880"/>
    <tableColumn id="2531" xr3:uid="{00000000-0010-0000-0100-0000E3090000}" name="עמודה2501" dataDxfId="13879"/>
    <tableColumn id="2532" xr3:uid="{00000000-0010-0000-0100-0000E4090000}" name="עמודה2502" dataDxfId="13878"/>
    <tableColumn id="2533" xr3:uid="{00000000-0010-0000-0100-0000E5090000}" name="עמודה2503" dataDxfId="13877"/>
    <tableColumn id="2534" xr3:uid="{00000000-0010-0000-0100-0000E6090000}" name="עמודה2504" dataDxfId="13876"/>
    <tableColumn id="2535" xr3:uid="{00000000-0010-0000-0100-0000E7090000}" name="עמודה2505" dataDxfId="13875"/>
    <tableColumn id="2536" xr3:uid="{00000000-0010-0000-0100-0000E8090000}" name="עמודה2506" dataDxfId="13874"/>
    <tableColumn id="2537" xr3:uid="{00000000-0010-0000-0100-0000E9090000}" name="עמודה2507" dataDxfId="13873"/>
    <tableColumn id="2538" xr3:uid="{00000000-0010-0000-0100-0000EA090000}" name="עמודה2508" dataDxfId="13872"/>
    <tableColumn id="2539" xr3:uid="{00000000-0010-0000-0100-0000EB090000}" name="עמודה2509" dataDxfId="13871"/>
    <tableColumn id="2540" xr3:uid="{00000000-0010-0000-0100-0000EC090000}" name="עמודה2510" dataDxfId="13870"/>
    <tableColumn id="2541" xr3:uid="{00000000-0010-0000-0100-0000ED090000}" name="עמודה2511" dataDxfId="13869"/>
    <tableColumn id="2542" xr3:uid="{00000000-0010-0000-0100-0000EE090000}" name="עמודה2512" dataDxfId="13868"/>
    <tableColumn id="2543" xr3:uid="{00000000-0010-0000-0100-0000EF090000}" name="עמודה2513" dataDxfId="13867"/>
    <tableColumn id="2544" xr3:uid="{00000000-0010-0000-0100-0000F0090000}" name="עמודה2514" dataDxfId="13866"/>
    <tableColumn id="2545" xr3:uid="{00000000-0010-0000-0100-0000F1090000}" name="עמודה2515" dataDxfId="13865"/>
    <tableColumn id="2546" xr3:uid="{00000000-0010-0000-0100-0000F2090000}" name="עמודה2516" dataDxfId="13864"/>
    <tableColumn id="2547" xr3:uid="{00000000-0010-0000-0100-0000F3090000}" name="עמודה2517" dataDxfId="13863"/>
    <tableColumn id="2548" xr3:uid="{00000000-0010-0000-0100-0000F4090000}" name="עמודה2518" dataDxfId="13862"/>
    <tableColumn id="2549" xr3:uid="{00000000-0010-0000-0100-0000F5090000}" name="עמודה2519" dataDxfId="13861"/>
    <tableColumn id="2550" xr3:uid="{00000000-0010-0000-0100-0000F6090000}" name="עמודה2520" dataDxfId="13860"/>
    <tableColumn id="2551" xr3:uid="{00000000-0010-0000-0100-0000F7090000}" name="עמודה2521" dataDxfId="13859"/>
    <tableColumn id="2552" xr3:uid="{00000000-0010-0000-0100-0000F8090000}" name="עמודה2522" dataDxfId="13858"/>
    <tableColumn id="2553" xr3:uid="{00000000-0010-0000-0100-0000F9090000}" name="עמודה2523" dataDxfId="13857"/>
    <tableColumn id="2554" xr3:uid="{00000000-0010-0000-0100-0000FA090000}" name="עמודה2524" dataDxfId="13856"/>
    <tableColumn id="2555" xr3:uid="{00000000-0010-0000-0100-0000FB090000}" name="עמודה2525" dataDxfId="13855"/>
    <tableColumn id="2556" xr3:uid="{00000000-0010-0000-0100-0000FC090000}" name="עמודה2526" dataDxfId="13854"/>
    <tableColumn id="2557" xr3:uid="{00000000-0010-0000-0100-0000FD090000}" name="עמודה2527" dataDxfId="13853"/>
    <tableColumn id="2558" xr3:uid="{00000000-0010-0000-0100-0000FE090000}" name="עמודה2528" dataDxfId="13852"/>
    <tableColumn id="2559" xr3:uid="{00000000-0010-0000-0100-0000FF090000}" name="עמודה2529" dataDxfId="13851"/>
    <tableColumn id="2560" xr3:uid="{00000000-0010-0000-0100-0000000A0000}" name="עמודה2530" dataDxfId="13850"/>
    <tableColumn id="2561" xr3:uid="{00000000-0010-0000-0100-0000010A0000}" name="עמודה2531" dataDxfId="13849"/>
    <tableColumn id="2562" xr3:uid="{00000000-0010-0000-0100-0000020A0000}" name="עמודה2532" dataDxfId="13848"/>
    <tableColumn id="2563" xr3:uid="{00000000-0010-0000-0100-0000030A0000}" name="עמודה2533" dataDxfId="13847"/>
    <tableColumn id="2564" xr3:uid="{00000000-0010-0000-0100-0000040A0000}" name="עמודה2534" dataDxfId="13846"/>
    <tableColumn id="2565" xr3:uid="{00000000-0010-0000-0100-0000050A0000}" name="עמודה2535" dataDxfId="13845"/>
    <tableColumn id="2566" xr3:uid="{00000000-0010-0000-0100-0000060A0000}" name="עמודה2536" dataDxfId="13844"/>
    <tableColumn id="2567" xr3:uid="{00000000-0010-0000-0100-0000070A0000}" name="עמודה2537" dataDxfId="13843"/>
    <tableColumn id="2568" xr3:uid="{00000000-0010-0000-0100-0000080A0000}" name="עמודה2538" dataDxfId="13842"/>
    <tableColumn id="2569" xr3:uid="{00000000-0010-0000-0100-0000090A0000}" name="עמודה2539" dataDxfId="13841"/>
    <tableColumn id="2570" xr3:uid="{00000000-0010-0000-0100-00000A0A0000}" name="עמודה2540" dataDxfId="13840"/>
    <tableColumn id="2571" xr3:uid="{00000000-0010-0000-0100-00000B0A0000}" name="עמודה2541" dataDxfId="13839"/>
    <tableColumn id="2572" xr3:uid="{00000000-0010-0000-0100-00000C0A0000}" name="עמודה2542" dataDxfId="13838"/>
    <tableColumn id="2573" xr3:uid="{00000000-0010-0000-0100-00000D0A0000}" name="עמודה2543" dataDxfId="13837"/>
    <tableColumn id="2574" xr3:uid="{00000000-0010-0000-0100-00000E0A0000}" name="עמודה2544" dataDxfId="13836"/>
    <tableColumn id="2575" xr3:uid="{00000000-0010-0000-0100-00000F0A0000}" name="עמודה2545" dataDxfId="13835"/>
    <tableColumn id="2576" xr3:uid="{00000000-0010-0000-0100-0000100A0000}" name="עמודה2546" dataDxfId="13834"/>
    <tableColumn id="2577" xr3:uid="{00000000-0010-0000-0100-0000110A0000}" name="עמודה2547" dataDxfId="13833"/>
    <tableColumn id="2578" xr3:uid="{00000000-0010-0000-0100-0000120A0000}" name="עמודה2548" dataDxfId="13832"/>
    <tableColumn id="2579" xr3:uid="{00000000-0010-0000-0100-0000130A0000}" name="עמודה2549" dataDxfId="13831"/>
    <tableColumn id="2580" xr3:uid="{00000000-0010-0000-0100-0000140A0000}" name="עמודה2550" dataDxfId="13830"/>
    <tableColumn id="2581" xr3:uid="{00000000-0010-0000-0100-0000150A0000}" name="עמודה2551" dataDxfId="13829"/>
    <tableColumn id="2582" xr3:uid="{00000000-0010-0000-0100-0000160A0000}" name="עמודה2552" dataDxfId="13828"/>
    <tableColumn id="2583" xr3:uid="{00000000-0010-0000-0100-0000170A0000}" name="עמודה2553" dataDxfId="13827"/>
    <tableColumn id="2584" xr3:uid="{00000000-0010-0000-0100-0000180A0000}" name="עמודה2554" dataDxfId="13826"/>
    <tableColumn id="2585" xr3:uid="{00000000-0010-0000-0100-0000190A0000}" name="עמודה2555" dataDxfId="13825"/>
    <tableColumn id="2586" xr3:uid="{00000000-0010-0000-0100-00001A0A0000}" name="עמודה2556" dataDxfId="13824"/>
    <tableColumn id="2587" xr3:uid="{00000000-0010-0000-0100-00001B0A0000}" name="עמודה2557" dataDxfId="13823"/>
    <tableColumn id="2588" xr3:uid="{00000000-0010-0000-0100-00001C0A0000}" name="עמודה2558" dataDxfId="13822"/>
    <tableColumn id="2589" xr3:uid="{00000000-0010-0000-0100-00001D0A0000}" name="עמודה2559" dataDxfId="13821"/>
    <tableColumn id="2590" xr3:uid="{00000000-0010-0000-0100-00001E0A0000}" name="עמודה2560" dataDxfId="13820"/>
    <tableColumn id="2591" xr3:uid="{00000000-0010-0000-0100-00001F0A0000}" name="עמודה2561" dataDxfId="13819"/>
    <tableColumn id="2592" xr3:uid="{00000000-0010-0000-0100-0000200A0000}" name="עמודה2562" dataDxfId="13818"/>
    <tableColumn id="2593" xr3:uid="{00000000-0010-0000-0100-0000210A0000}" name="עמודה2563" dataDxfId="13817"/>
    <tableColumn id="2594" xr3:uid="{00000000-0010-0000-0100-0000220A0000}" name="עמודה2564" dataDxfId="13816"/>
    <tableColumn id="2595" xr3:uid="{00000000-0010-0000-0100-0000230A0000}" name="עמודה2565" dataDxfId="13815"/>
    <tableColumn id="2596" xr3:uid="{00000000-0010-0000-0100-0000240A0000}" name="עמודה2566" dataDxfId="13814"/>
    <tableColumn id="2597" xr3:uid="{00000000-0010-0000-0100-0000250A0000}" name="עמודה2567" dataDxfId="13813"/>
    <tableColumn id="2598" xr3:uid="{00000000-0010-0000-0100-0000260A0000}" name="עמודה2568" dataDxfId="13812"/>
    <tableColumn id="2599" xr3:uid="{00000000-0010-0000-0100-0000270A0000}" name="עמודה2569" dataDxfId="13811"/>
    <tableColumn id="2600" xr3:uid="{00000000-0010-0000-0100-0000280A0000}" name="עמודה2570" dataDxfId="13810"/>
    <tableColumn id="2601" xr3:uid="{00000000-0010-0000-0100-0000290A0000}" name="עמודה2571" dataDxfId="13809"/>
    <tableColumn id="2602" xr3:uid="{00000000-0010-0000-0100-00002A0A0000}" name="עמודה2572" dataDxfId="13808"/>
    <tableColumn id="2603" xr3:uid="{00000000-0010-0000-0100-00002B0A0000}" name="עמודה2573" dataDxfId="13807"/>
    <tableColumn id="2604" xr3:uid="{00000000-0010-0000-0100-00002C0A0000}" name="עמודה2574" dataDxfId="13806"/>
    <tableColumn id="2605" xr3:uid="{00000000-0010-0000-0100-00002D0A0000}" name="עמודה2575" dataDxfId="13805"/>
    <tableColumn id="2606" xr3:uid="{00000000-0010-0000-0100-00002E0A0000}" name="עמודה2576" dataDxfId="13804"/>
    <tableColumn id="2607" xr3:uid="{00000000-0010-0000-0100-00002F0A0000}" name="עמודה2577" dataDxfId="13803"/>
    <tableColumn id="2608" xr3:uid="{00000000-0010-0000-0100-0000300A0000}" name="עמודה2578" dataDxfId="13802"/>
    <tableColumn id="2609" xr3:uid="{00000000-0010-0000-0100-0000310A0000}" name="עמודה2579" dataDxfId="13801"/>
    <tableColumn id="2610" xr3:uid="{00000000-0010-0000-0100-0000320A0000}" name="עמודה2580" dataDxfId="13800"/>
    <tableColumn id="2611" xr3:uid="{00000000-0010-0000-0100-0000330A0000}" name="עמודה2581" dataDxfId="13799"/>
    <tableColumn id="2612" xr3:uid="{00000000-0010-0000-0100-0000340A0000}" name="עמודה2582" dataDxfId="13798"/>
    <tableColumn id="2613" xr3:uid="{00000000-0010-0000-0100-0000350A0000}" name="עמודה2583" dataDxfId="13797"/>
    <tableColumn id="2614" xr3:uid="{00000000-0010-0000-0100-0000360A0000}" name="עמודה2584" dataDxfId="13796"/>
    <tableColumn id="2615" xr3:uid="{00000000-0010-0000-0100-0000370A0000}" name="עמודה2585" dataDxfId="13795"/>
    <tableColumn id="2616" xr3:uid="{00000000-0010-0000-0100-0000380A0000}" name="עמודה2586" dataDxfId="13794"/>
    <tableColumn id="2617" xr3:uid="{00000000-0010-0000-0100-0000390A0000}" name="עמודה2587" dataDxfId="13793"/>
    <tableColumn id="2618" xr3:uid="{00000000-0010-0000-0100-00003A0A0000}" name="עמודה2588" dataDxfId="13792"/>
    <tableColumn id="2619" xr3:uid="{00000000-0010-0000-0100-00003B0A0000}" name="עמודה2589" dataDxfId="13791"/>
    <tableColumn id="2620" xr3:uid="{00000000-0010-0000-0100-00003C0A0000}" name="עמודה2590" dataDxfId="13790"/>
    <tableColumn id="2621" xr3:uid="{00000000-0010-0000-0100-00003D0A0000}" name="עמודה2591" dataDxfId="13789"/>
    <tableColumn id="2622" xr3:uid="{00000000-0010-0000-0100-00003E0A0000}" name="עמודה2592" dataDxfId="13788"/>
    <tableColumn id="2623" xr3:uid="{00000000-0010-0000-0100-00003F0A0000}" name="עמודה2593" dataDxfId="13787"/>
    <tableColumn id="2624" xr3:uid="{00000000-0010-0000-0100-0000400A0000}" name="עמודה2594" dataDxfId="13786"/>
    <tableColumn id="2625" xr3:uid="{00000000-0010-0000-0100-0000410A0000}" name="עמודה2595" dataDxfId="13785"/>
    <tableColumn id="2626" xr3:uid="{00000000-0010-0000-0100-0000420A0000}" name="עמודה2596" dataDxfId="13784"/>
    <tableColumn id="2627" xr3:uid="{00000000-0010-0000-0100-0000430A0000}" name="עמודה2597" dataDxfId="13783"/>
    <tableColumn id="2628" xr3:uid="{00000000-0010-0000-0100-0000440A0000}" name="עמודה2598" dataDxfId="13782"/>
    <tableColumn id="2629" xr3:uid="{00000000-0010-0000-0100-0000450A0000}" name="עמודה2599" dataDxfId="13781"/>
    <tableColumn id="2630" xr3:uid="{00000000-0010-0000-0100-0000460A0000}" name="עמודה2600" dataDxfId="13780"/>
    <tableColumn id="2631" xr3:uid="{00000000-0010-0000-0100-0000470A0000}" name="עמודה2601" dataDxfId="13779"/>
    <tableColumn id="2632" xr3:uid="{00000000-0010-0000-0100-0000480A0000}" name="עמודה2602" dataDxfId="13778"/>
    <tableColumn id="2633" xr3:uid="{00000000-0010-0000-0100-0000490A0000}" name="עמודה2603" dataDxfId="13777"/>
    <tableColumn id="2634" xr3:uid="{00000000-0010-0000-0100-00004A0A0000}" name="עמודה2604" dataDxfId="13776"/>
    <tableColumn id="2635" xr3:uid="{00000000-0010-0000-0100-00004B0A0000}" name="עמודה2605" dataDxfId="13775"/>
    <tableColumn id="2636" xr3:uid="{00000000-0010-0000-0100-00004C0A0000}" name="עמודה2606" dataDxfId="13774"/>
    <tableColumn id="2637" xr3:uid="{00000000-0010-0000-0100-00004D0A0000}" name="עמודה2607" dataDxfId="13773"/>
    <tableColumn id="2638" xr3:uid="{00000000-0010-0000-0100-00004E0A0000}" name="עמודה2608" dataDxfId="13772"/>
    <tableColumn id="2639" xr3:uid="{00000000-0010-0000-0100-00004F0A0000}" name="עמודה2609" dataDxfId="13771"/>
    <tableColumn id="2640" xr3:uid="{00000000-0010-0000-0100-0000500A0000}" name="עמודה2610" dataDxfId="13770"/>
    <tableColumn id="2641" xr3:uid="{00000000-0010-0000-0100-0000510A0000}" name="עמודה2611" dataDxfId="13769"/>
    <tableColumn id="2642" xr3:uid="{00000000-0010-0000-0100-0000520A0000}" name="עמודה2612" dataDxfId="13768"/>
    <tableColumn id="2643" xr3:uid="{00000000-0010-0000-0100-0000530A0000}" name="עמודה2613" dataDxfId="13767"/>
    <tableColumn id="2644" xr3:uid="{00000000-0010-0000-0100-0000540A0000}" name="עמודה2614" dataDxfId="13766"/>
    <tableColumn id="2645" xr3:uid="{00000000-0010-0000-0100-0000550A0000}" name="עמודה2615" dataDxfId="13765"/>
    <tableColumn id="2646" xr3:uid="{00000000-0010-0000-0100-0000560A0000}" name="עמודה2616" dataDxfId="13764"/>
    <tableColumn id="2647" xr3:uid="{00000000-0010-0000-0100-0000570A0000}" name="עמודה2617" dataDxfId="13763"/>
    <tableColumn id="2648" xr3:uid="{00000000-0010-0000-0100-0000580A0000}" name="עמודה2618" dataDxfId="13762"/>
    <tableColumn id="2649" xr3:uid="{00000000-0010-0000-0100-0000590A0000}" name="עמודה2619" dataDxfId="13761"/>
    <tableColumn id="2650" xr3:uid="{00000000-0010-0000-0100-00005A0A0000}" name="עמודה2620" dataDxfId="13760"/>
    <tableColumn id="2651" xr3:uid="{00000000-0010-0000-0100-00005B0A0000}" name="עמודה2621" dataDxfId="13759"/>
    <tableColumn id="2652" xr3:uid="{00000000-0010-0000-0100-00005C0A0000}" name="עמודה2622" dataDxfId="13758"/>
    <tableColumn id="2653" xr3:uid="{00000000-0010-0000-0100-00005D0A0000}" name="עמודה2623" dataDxfId="13757"/>
    <tableColumn id="2654" xr3:uid="{00000000-0010-0000-0100-00005E0A0000}" name="עמודה2624" dataDxfId="13756"/>
    <tableColumn id="2655" xr3:uid="{00000000-0010-0000-0100-00005F0A0000}" name="עמודה2625" dataDxfId="13755"/>
    <tableColumn id="2656" xr3:uid="{00000000-0010-0000-0100-0000600A0000}" name="עמודה2626" dataDxfId="13754"/>
    <tableColumn id="2657" xr3:uid="{00000000-0010-0000-0100-0000610A0000}" name="עמודה2627" dataDxfId="13753"/>
    <tableColumn id="2658" xr3:uid="{00000000-0010-0000-0100-0000620A0000}" name="עמודה2628" dataDxfId="13752"/>
    <tableColumn id="2659" xr3:uid="{00000000-0010-0000-0100-0000630A0000}" name="עמודה2629" dataDxfId="13751"/>
    <tableColumn id="2660" xr3:uid="{00000000-0010-0000-0100-0000640A0000}" name="עמודה2630" dataDxfId="13750"/>
    <tableColumn id="2661" xr3:uid="{00000000-0010-0000-0100-0000650A0000}" name="עמודה2631" dataDxfId="13749"/>
    <tableColumn id="2662" xr3:uid="{00000000-0010-0000-0100-0000660A0000}" name="עמודה2632" dataDxfId="13748"/>
    <tableColumn id="2663" xr3:uid="{00000000-0010-0000-0100-0000670A0000}" name="עמודה2633" dataDxfId="13747"/>
    <tableColumn id="2664" xr3:uid="{00000000-0010-0000-0100-0000680A0000}" name="עמודה2634" dataDxfId="13746"/>
    <tableColumn id="2665" xr3:uid="{00000000-0010-0000-0100-0000690A0000}" name="עמודה2635" dataDxfId="13745"/>
    <tableColumn id="2666" xr3:uid="{00000000-0010-0000-0100-00006A0A0000}" name="עמודה2636" dataDxfId="13744"/>
    <tableColumn id="2667" xr3:uid="{00000000-0010-0000-0100-00006B0A0000}" name="עמודה2637" dataDxfId="13743"/>
    <tableColumn id="2668" xr3:uid="{00000000-0010-0000-0100-00006C0A0000}" name="עמודה2638" dataDxfId="13742"/>
    <tableColumn id="2669" xr3:uid="{00000000-0010-0000-0100-00006D0A0000}" name="עמודה2639" dataDxfId="13741"/>
    <tableColumn id="2670" xr3:uid="{00000000-0010-0000-0100-00006E0A0000}" name="עמודה2640" dataDxfId="13740"/>
    <tableColumn id="2671" xr3:uid="{00000000-0010-0000-0100-00006F0A0000}" name="עמודה2641" dataDxfId="13739"/>
    <tableColumn id="2672" xr3:uid="{00000000-0010-0000-0100-0000700A0000}" name="עמודה2642" dataDxfId="13738"/>
    <tableColumn id="2673" xr3:uid="{00000000-0010-0000-0100-0000710A0000}" name="עמודה2643" dataDxfId="13737"/>
    <tableColumn id="2674" xr3:uid="{00000000-0010-0000-0100-0000720A0000}" name="עמודה2644" dataDxfId="13736"/>
    <tableColumn id="2675" xr3:uid="{00000000-0010-0000-0100-0000730A0000}" name="עמודה2645" dataDxfId="13735"/>
    <tableColumn id="2676" xr3:uid="{00000000-0010-0000-0100-0000740A0000}" name="עמודה2646" dataDxfId="13734"/>
    <tableColumn id="2677" xr3:uid="{00000000-0010-0000-0100-0000750A0000}" name="עמודה2647" dataDxfId="13733"/>
    <tableColumn id="2678" xr3:uid="{00000000-0010-0000-0100-0000760A0000}" name="עמודה2648" dataDxfId="13732"/>
    <tableColumn id="2679" xr3:uid="{00000000-0010-0000-0100-0000770A0000}" name="עמודה2649" dataDxfId="13731"/>
    <tableColumn id="2680" xr3:uid="{00000000-0010-0000-0100-0000780A0000}" name="עמודה2650" dataDxfId="13730"/>
    <tableColumn id="2681" xr3:uid="{00000000-0010-0000-0100-0000790A0000}" name="עמודה2651" dataDxfId="13729"/>
    <tableColumn id="2682" xr3:uid="{00000000-0010-0000-0100-00007A0A0000}" name="עמודה2652" dataDxfId="13728"/>
    <tableColumn id="2683" xr3:uid="{00000000-0010-0000-0100-00007B0A0000}" name="עמודה2653" dataDxfId="13727"/>
    <tableColumn id="2684" xr3:uid="{00000000-0010-0000-0100-00007C0A0000}" name="עמודה2654" dataDxfId="13726"/>
    <tableColumn id="2685" xr3:uid="{00000000-0010-0000-0100-00007D0A0000}" name="עמודה2655" dataDxfId="13725"/>
    <tableColumn id="2686" xr3:uid="{00000000-0010-0000-0100-00007E0A0000}" name="עמודה2656" dataDxfId="13724"/>
    <tableColumn id="2687" xr3:uid="{00000000-0010-0000-0100-00007F0A0000}" name="עמודה2657" dataDxfId="13723"/>
    <tableColumn id="2688" xr3:uid="{00000000-0010-0000-0100-0000800A0000}" name="עמודה2658" dataDxfId="13722"/>
    <tableColumn id="2689" xr3:uid="{00000000-0010-0000-0100-0000810A0000}" name="עמודה2659" dataDxfId="13721"/>
    <tableColumn id="2690" xr3:uid="{00000000-0010-0000-0100-0000820A0000}" name="עמודה2660" dataDxfId="13720"/>
    <tableColumn id="2691" xr3:uid="{00000000-0010-0000-0100-0000830A0000}" name="עמודה2661" dataDxfId="13719"/>
    <tableColumn id="2692" xr3:uid="{00000000-0010-0000-0100-0000840A0000}" name="עמודה2662" dataDxfId="13718"/>
    <tableColumn id="2693" xr3:uid="{00000000-0010-0000-0100-0000850A0000}" name="עמודה2663" dataDxfId="13717"/>
    <tableColumn id="2694" xr3:uid="{00000000-0010-0000-0100-0000860A0000}" name="עמודה2664" dataDxfId="13716"/>
    <tableColumn id="2695" xr3:uid="{00000000-0010-0000-0100-0000870A0000}" name="עמודה2665" dataDxfId="13715"/>
    <tableColumn id="2696" xr3:uid="{00000000-0010-0000-0100-0000880A0000}" name="עמודה2666" dataDxfId="13714"/>
    <tableColumn id="2697" xr3:uid="{00000000-0010-0000-0100-0000890A0000}" name="עמודה2667" dataDxfId="13713"/>
    <tableColumn id="2698" xr3:uid="{00000000-0010-0000-0100-00008A0A0000}" name="עמודה2668" dataDxfId="13712"/>
    <tableColumn id="2699" xr3:uid="{00000000-0010-0000-0100-00008B0A0000}" name="עמודה2669" dataDxfId="13711"/>
    <tableColumn id="2700" xr3:uid="{00000000-0010-0000-0100-00008C0A0000}" name="עמודה2670" dataDxfId="13710"/>
    <tableColumn id="2701" xr3:uid="{00000000-0010-0000-0100-00008D0A0000}" name="עמודה2671" dataDxfId="13709"/>
    <tableColumn id="2702" xr3:uid="{00000000-0010-0000-0100-00008E0A0000}" name="עמודה2672" dataDxfId="13708"/>
    <tableColumn id="2703" xr3:uid="{00000000-0010-0000-0100-00008F0A0000}" name="עמודה2673" dataDxfId="13707"/>
    <tableColumn id="2704" xr3:uid="{00000000-0010-0000-0100-0000900A0000}" name="עמודה2674" dataDxfId="13706"/>
    <tableColumn id="2705" xr3:uid="{00000000-0010-0000-0100-0000910A0000}" name="עמודה2675" dataDxfId="13705"/>
    <tableColumn id="2706" xr3:uid="{00000000-0010-0000-0100-0000920A0000}" name="עמודה2676" dataDxfId="13704"/>
    <tableColumn id="2707" xr3:uid="{00000000-0010-0000-0100-0000930A0000}" name="עמודה2677" dataDxfId="13703"/>
    <tableColumn id="2708" xr3:uid="{00000000-0010-0000-0100-0000940A0000}" name="עמודה2678" dataDxfId="13702"/>
    <tableColumn id="2709" xr3:uid="{00000000-0010-0000-0100-0000950A0000}" name="עמודה2679" dataDxfId="13701"/>
    <tableColumn id="2710" xr3:uid="{00000000-0010-0000-0100-0000960A0000}" name="עמודה2680" dataDxfId="13700"/>
    <tableColumn id="2711" xr3:uid="{00000000-0010-0000-0100-0000970A0000}" name="עמודה2681" dataDxfId="13699"/>
    <tableColumn id="2712" xr3:uid="{00000000-0010-0000-0100-0000980A0000}" name="עמודה2682" dataDxfId="13698"/>
    <tableColumn id="2713" xr3:uid="{00000000-0010-0000-0100-0000990A0000}" name="עמודה2683" dataDxfId="13697"/>
    <tableColumn id="2714" xr3:uid="{00000000-0010-0000-0100-00009A0A0000}" name="עמודה2684" dataDxfId="13696"/>
    <tableColumn id="2715" xr3:uid="{00000000-0010-0000-0100-00009B0A0000}" name="עמודה2685" dataDxfId="13695"/>
    <tableColumn id="2716" xr3:uid="{00000000-0010-0000-0100-00009C0A0000}" name="עמודה2686" dataDxfId="13694"/>
    <tableColumn id="2717" xr3:uid="{00000000-0010-0000-0100-00009D0A0000}" name="עמודה2687" dataDxfId="13693"/>
    <tableColumn id="2718" xr3:uid="{00000000-0010-0000-0100-00009E0A0000}" name="עמודה2688" dataDxfId="13692"/>
    <tableColumn id="2719" xr3:uid="{00000000-0010-0000-0100-00009F0A0000}" name="עמודה2689" dataDxfId="13691"/>
    <tableColumn id="2720" xr3:uid="{00000000-0010-0000-0100-0000A00A0000}" name="עמודה2690" dataDxfId="13690"/>
    <tableColumn id="2721" xr3:uid="{00000000-0010-0000-0100-0000A10A0000}" name="עמודה2691" dataDxfId="13689"/>
    <tableColumn id="2722" xr3:uid="{00000000-0010-0000-0100-0000A20A0000}" name="עמודה2692" dataDxfId="13688"/>
    <tableColumn id="2723" xr3:uid="{00000000-0010-0000-0100-0000A30A0000}" name="עמודה2693" dataDxfId="13687"/>
    <tableColumn id="2724" xr3:uid="{00000000-0010-0000-0100-0000A40A0000}" name="עמודה2694" dataDxfId="13686"/>
    <tableColumn id="2725" xr3:uid="{00000000-0010-0000-0100-0000A50A0000}" name="עמודה2695" dataDxfId="13685"/>
    <tableColumn id="2726" xr3:uid="{00000000-0010-0000-0100-0000A60A0000}" name="עמודה2696" dataDxfId="13684"/>
    <tableColumn id="2727" xr3:uid="{00000000-0010-0000-0100-0000A70A0000}" name="עמודה2697" dataDxfId="13683"/>
    <tableColumn id="2728" xr3:uid="{00000000-0010-0000-0100-0000A80A0000}" name="עמודה2698" dataDxfId="13682"/>
    <tableColumn id="2729" xr3:uid="{00000000-0010-0000-0100-0000A90A0000}" name="עמודה2699" dataDxfId="13681"/>
    <tableColumn id="2730" xr3:uid="{00000000-0010-0000-0100-0000AA0A0000}" name="עמודה2700" dataDxfId="13680"/>
    <tableColumn id="2731" xr3:uid="{00000000-0010-0000-0100-0000AB0A0000}" name="עמודה2701" dataDxfId="13679"/>
    <tableColumn id="2732" xr3:uid="{00000000-0010-0000-0100-0000AC0A0000}" name="עמודה2702" dataDxfId="13678"/>
    <tableColumn id="2733" xr3:uid="{00000000-0010-0000-0100-0000AD0A0000}" name="עמודה2703" dataDxfId="13677"/>
    <tableColumn id="2734" xr3:uid="{00000000-0010-0000-0100-0000AE0A0000}" name="עמודה2704" dataDxfId="13676"/>
    <tableColumn id="2735" xr3:uid="{00000000-0010-0000-0100-0000AF0A0000}" name="עמודה2705" dataDxfId="13675"/>
    <tableColumn id="2736" xr3:uid="{00000000-0010-0000-0100-0000B00A0000}" name="עמודה2706" dataDxfId="13674"/>
    <tableColumn id="2737" xr3:uid="{00000000-0010-0000-0100-0000B10A0000}" name="עמודה2707" dataDxfId="13673"/>
    <tableColumn id="2738" xr3:uid="{00000000-0010-0000-0100-0000B20A0000}" name="עמודה2708" dataDxfId="13672"/>
    <tableColumn id="2739" xr3:uid="{00000000-0010-0000-0100-0000B30A0000}" name="עמודה2709" dataDxfId="13671"/>
    <tableColumn id="2740" xr3:uid="{00000000-0010-0000-0100-0000B40A0000}" name="עמודה2710" dataDxfId="13670"/>
    <tableColumn id="2741" xr3:uid="{00000000-0010-0000-0100-0000B50A0000}" name="עמודה2711" dataDxfId="13669"/>
    <tableColumn id="2742" xr3:uid="{00000000-0010-0000-0100-0000B60A0000}" name="עמודה2712" dataDxfId="13668"/>
    <tableColumn id="2743" xr3:uid="{00000000-0010-0000-0100-0000B70A0000}" name="עמודה2713" dataDxfId="13667"/>
    <tableColumn id="2744" xr3:uid="{00000000-0010-0000-0100-0000B80A0000}" name="עמודה2714" dataDxfId="13666"/>
    <tableColumn id="2745" xr3:uid="{00000000-0010-0000-0100-0000B90A0000}" name="עמודה2715" dataDxfId="13665"/>
    <tableColumn id="2746" xr3:uid="{00000000-0010-0000-0100-0000BA0A0000}" name="עמודה2716" dataDxfId="13664"/>
    <tableColumn id="2747" xr3:uid="{00000000-0010-0000-0100-0000BB0A0000}" name="עמודה2717" dataDxfId="13663"/>
    <tableColumn id="2748" xr3:uid="{00000000-0010-0000-0100-0000BC0A0000}" name="עמודה2718" dataDxfId="13662"/>
    <tableColumn id="2749" xr3:uid="{00000000-0010-0000-0100-0000BD0A0000}" name="עמודה2719" dataDxfId="13661"/>
    <tableColumn id="2750" xr3:uid="{00000000-0010-0000-0100-0000BE0A0000}" name="עמודה2720" dataDxfId="13660"/>
    <tableColumn id="2751" xr3:uid="{00000000-0010-0000-0100-0000BF0A0000}" name="עמודה2721" dataDxfId="13659"/>
    <tableColumn id="2752" xr3:uid="{00000000-0010-0000-0100-0000C00A0000}" name="עמודה2722" dataDxfId="13658"/>
    <tableColumn id="2753" xr3:uid="{00000000-0010-0000-0100-0000C10A0000}" name="עמודה2723" dataDxfId="13657"/>
    <tableColumn id="2754" xr3:uid="{00000000-0010-0000-0100-0000C20A0000}" name="עמודה2724" dataDxfId="13656"/>
    <tableColumn id="2755" xr3:uid="{00000000-0010-0000-0100-0000C30A0000}" name="עמודה2725" dataDxfId="13655"/>
    <tableColumn id="2756" xr3:uid="{00000000-0010-0000-0100-0000C40A0000}" name="עמודה2726" dataDxfId="13654"/>
    <tableColumn id="2757" xr3:uid="{00000000-0010-0000-0100-0000C50A0000}" name="עמודה2727" dataDxfId="13653"/>
    <tableColumn id="2758" xr3:uid="{00000000-0010-0000-0100-0000C60A0000}" name="עמודה2728" dataDxfId="13652"/>
    <tableColumn id="2759" xr3:uid="{00000000-0010-0000-0100-0000C70A0000}" name="עמודה2729" dataDxfId="13651"/>
    <tableColumn id="2760" xr3:uid="{00000000-0010-0000-0100-0000C80A0000}" name="עמודה2730" dataDxfId="13650"/>
    <tableColumn id="2761" xr3:uid="{00000000-0010-0000-0100-0000C90A0000}" name="עמודה2731" dataDxfId="13649"/>
    <tableColumn id="2762" xr3:uid="{00000000-0010-0000-0100-0000CA0A0000}" name="עמודה2732" dataDxfId="13648"/>
    <tableColumn id="2763" xr3:uid="{00000000-0010-0000-0100-0000CB0A0000}" name="עמודה2733" dataDxfId="13647"/>
    <tableColumn id="2764" xr3:uid="{00000000-0010-0000-0100-0000CC0A0000}" name="עמודה2734" dataDxfId="13646"/>
    <tableColumn id="2765" xr3:uid="{00000000-0010-0000-0100-0000CD0A0000}" name="עמודה2735" dataDxfId="13645"/>
    <tableColumn id="2766" xr3:uid="{00000000-0010-0000-0100-0000CE0A0000}" name="עמודה2736" dataDxfId="13644"/>
    <tableColumn id="2767" xr3:uid="{00000000-0010-0000-0100-0000CF0A0000}" name="עמודה2737" dataDxfId="13643"/>
    <tableColumn id="2768" xr3:uid="{00000000-0010-0000-0100-0000D00A0000}" name="עמודה2738" dataDxfId="13642"/>
    <tableColumn id="2769" xr3:uid="{00000000-0010-0000-0100-0000D10A0000}" name="עמודה2739" dataDxfId="13641"/>
    <tableColumn id="2770" xr3:uid="{00000000-0010-0000-0100-0000D20A0000}" name="עמודה2740" dataDxfId="13640"/>
    <tableColumn id="2771" xr3:uid="{00000000-0010-0000-0100-0000D30A0000}" name="עמודה2741" dataDxfId="13639"/>
    <tableColumn id="2772" xr3:uid="{00000000-0010-0000-0100-0000D40A0000}" name="עמודה2742" dataDxfId="13638"/>
    <tableColumn id="2773" xr3:uid="{00000000-0010-0000-0100-0000D50A0000}" name="עמודה2743" dataDxfId="13637"/>
    <tableColumn id="2774" xr3:uid="{00000000-0010-0000-0100-0000D60A0000}" name="עמודה2744" dataDxfId="13636"/>
    <tableColumn id="2775" xr3:uid="{00000000-0010-0000-0100-0000D70A0000}" name="עמודה2745" dataDxfId="13635"/>
    <tableColumn id="2776" xr3:uid="{00000000-0010-0000-0100-0000D80A0000}" name="עמודה2746" dataDxfId="13634"/>
    <tableColumn id="2777" xr3:uid="{00000000-0010-0000-0100-0000D90A0000}" name="עמודה2747" dataDxfId="13633"/>
    <tableColumn id="2778" xr3:uid="{00000000-0010-0000-0100-0000DA0A0000}" name="עמודה2748" dataDxfId="13632"/>
    <tableColumn id="2779" xr3:uid="{00000000-0010-0000-0100-0000DB0A0000}" name="עמודה2749" dataDxfId="13631"/>
    <tableColumn id="2780" xr3:uid="{00000000-0010-0000-0100-0000DC0A0000}" name="עמודה2750" dataDxfId="13630"/>
    <tableColumn id="2781" xr3:uid="{00000000-0010-0000-0100-0000DD0A0000}" name="עמודה2751" dataDxfId="13629"/>
    <tableColumn id="2782" xr3:uid="{00000000-0010-0000-0100-0000DE0A0000}" name="עמודה2752" dataDxfId="13628"/>
    <tableColumn id="2783" xr3:uid="{00000000-0010-0000-0100-0000DF0A0000}" name="עמודה2753" dataDxfId="13627"/>
    <tableColumn id="2784" xr3:uid="{00000000-0010-0000-0100-0000E00A0000}" name="עמודה2754" dataDxfId="13626"/>
    <tableColumn id="2785" xr3:uid="{00000000-0010-0000-0100-0000E10A0000}" name="עמודה2755" dataDxfId="13625"/>
    <tableColumn id="2786" xr3:uid="{00000000-0010-0000-0100-0000E20A0000}" name="עמודה2756" dataDxfId="13624"/>
    <tableColumn id="2787" xr3:uid="{00000000-0010-0000-0100-0000E30A0000}" name="עמודה2757" dataDxfId="13623"/>
    <tableColumn id="2788" xr3:uid="{00000000-0010-0000-0100-0000E40A0000}" name="עמודה2758" dataDxfId="13622"/>
    <tableColumn id="2789" xr3:uid="{00000000-0010-0000-0100-0000E50A0000}" name="עמודה2759" dataDxfId="13621"/>
    <tableColumn id="2790" xr3:uid="{00000000-0010-0000-0100-0000E60A0000}" name="עמודה2760" dataDxfId="13620"/>
    <tableColumn id="2791" xr3:uid="{00000000-0010-0000-0100-0000E70A0000}" name="עמודה2761" dataDxfId="13619"/>
    <tableColumn id="2792" xr3:uid="{00000000-0010-0000-0100-0000E80A0000}" name="עמודה2762" dataDxfId="13618"/>
    <tableColumn id="2793" xr3:uid="{00000000-0010-0000-0100-0000E90A0000}" name="עמודה2763" dataDxfId="13617"/>
    <tableColumn id="2794" xr3:uid="{00000000-0010-0000-0100-0000EA0A0000}" name="עמודה2764" dataDxfId="13616"/>
    <tableColumn id="2795" xr3:uid="{00000000-0010-0000-0100-0000EB0A0000}" name="עמודה2765" dataDxfId="13615"/>
    <tableColumn id="2796" xr3:uid="{00000000-0010-0000-0100-0000EC0A0000}" name="עמודה2766" dataDxfId="13614"/>
    <tableColumn id="2797" xr3:uid="{00000000-0010-0000-0100-0000ED0A0000}" name="עמודה2767" dataDxfId="13613"/>
    <tableColumn id="2798" xr3:uid="{00000000-0010-0000-0100-0000EE0A0000}" name="עמודה2768" dataDxfId="13612"/>
    <tableColumn id="2799" xr3:uid="{00000000-0010-0000-0100-0000EF0A0000}" name="עמודה2769" dataDxfId="13611"/>
    <tableColumn id="2800" xr3:uid="{00000000-0010-0000-0100-0000F00A0000}" name="עמודה2770" dataDxfId="13610"/>
    <tableColumn id="2801" xr3:uid="{00000000-0010-0000-0100-0000F10A0000}" name="עמודה2771" dataDxfId="13609"/>
    <tableColumn id="2802" xr3:uid="{00000000-0010-0000-0100-0000F20A0000}" name="עמודה2772" dataDxfId="13608"/>
    <tableColumn id="2803" xr3:uid="{00000000-0010-0000-0100-0000F30A0000}" name="עמודה2773" dataDxfId="13607"/>
    <tableColumn id="2804" xr3:uid="{00000000-0010-0000-0100-0000F40A0000}" name="עמודה2774" dataDxfId="13606"/>
    <tableColumn id="2805" xr3:uid="{00000000-0010-0000-0100-0000F50A0000}" name="עמודה2775" dataDxfId="13605"/>
    <tableColumn id="2806" xr3:uid="{00000000-0010-0000-0100-0000F60A0000}" name="עמודה2776" dataDxfId="13604"/>
    <tableColumn id="2807" xr3:uid="{00000000-0010-0000-0100-0000F70A0000}" name="עמודה2777" dataDxfId="13603"/>
    <tableColumn id="2808" xr3:uid="{00000000-0010-0000-0100-0000F80A0000}" name="עמודה2778" dataDxfId="13602"/>
    <tableColumn id="2809" xr3:uid="{00000000-0010-0000-0100-0000F90A0000}" name="עמודה2779" dataDxfId="13601"/>
    <tableColumn id="2810" xr3:uid="{00000000-0010-0000-0100-0000FA0A0000}" name="עמודה2780" dataDxfId="13600"/>
    <tableColumn id="2811" xr3:uid="{00000000-0010-0000-0100-0000FB0A0000}" name="עמודה2781" dataDxfId="13599"/>
    <tableColumn id="2812" xr3:uid="{00000000-0010-0000-0100-0000FC0A0000}" name="עמודה2782" dataDxfId="13598"/>
    <tableColumn id="2813" xr3:uid="{00000000-0010-0000-0100-0000FD0A0000}" name="עמודה2783" dataDxfId="13597"/>
    <tableColumn id="2814" xr3:uid="{00000000-0010-0000-0100-0000FE0A0000}" name="עמודה2784" dataDxfId="13596"/>
    <tableColumn id="2815" xr3:uid="{00000000-0010-0000-0100-0000FF0A0000}" name="עמודה2785" dataDxfId="13595"/>
    <tableColumn id="2816" xr3:uid="{00000000-0010-0000-0100-0000000B0000}" name="עמודה2786" dataDxfId="13594"/>
    <tableColumn id="2817" xr3:uid="{00000000-0010-0000-0100-0000010B0000}" name="עמודה2787" dataDxfId="13593"/>
    <tableColumn id="2818" xr3:uid="{00000000-0010-0000-0100-0000020B0000}" name="עמודה2788" dataDxfId="13592"/>
    <tableColumn id="2819" xr3:uid="{00000000-0010-0000-0100-0000030B0000}" name="עמודה2789" dataDxfId="13591"/>
    <tableColumn id="2820" xr3:uid="{00000000-0010-0000-0100-0000040B0000}" name="עמודה2790" dataDxfId="13590"/>
    <tableColumn id="2821" xr3:uid="{00000000-0010-0000-0100-0000050B0000}" name="עמודה2791" dataDxfId="13589"/>
    <tableColumn id="2822" xr3:uid="{00000000-0010-0000-0100-0000060B0000}" name="עמודה2792" dataDxfId="13588"/>
    <tableColumn id="2823" xr3:uid="{00000000-0010-0000-0100-0000070B0000}" name="עמודה2793" dataDxfId="13587"/>
    <tableColumn id="2824" xr3:uid="{00000000-0010-0000-0100-0000080B0000}" name="עמודה2794" dataDxfId="13586"/>
    <tableColumn id="2825" xr3:uid="{00000000-0010-0000-0100-0000090B0000}" name="עמודה2795" dataDxfId="13585"/>
    <tableColumn id="2826" xr3:uid="{00000000-0010-0000-0100-00000A0B0000}" name="עמודה2796" dataDxfId="13584"/>
    <tableColumn id="2827" xr3:uid="{00000000-0010-0000-0100-00000B0B0000}" name="עמודה2797" dataDxfId="13583"/>
    <tableColumn id="2828" xr3:uid="{00000000-0010-0000-0100-00000C0B0000}" name="עמודה2798" dataDxfId="13582"/>
    <tableColumn id="2829" xr3:uid="{00000000-0010-0000-0100-00000D0B0000}" name="עמודה2799" dataDxfId="13581"/>
    <tableColumn id="2830" xr3:uid="{00000000-0010-0000-0100-00000E0B0000}" name="עמודה2800" dataDxfId="13580"/>
    <tableColumn id="2831" xr3:uid="{00000000-0010-0000-0100-00000F0B0000}" name="עמודה2801" dataDxfId="13579"/>
    <tableColumn id="2832" xr3:uid="{00000000-0010-0000-0100-0000100B0000}" name="עמודה2802" dataDxfId="13578"/>
    <tableColumn id="2833" xr3:uid="{00000000-0010-0000-0100-0000110B0000}" name="עמודה2803" dataDxfId="13577"/>
    <tableColumn id="2834" xr3:uid="{00000000-0010-0000-0100-0000120B0000}" name="עמודה2804" dataDxfId="13576"/>
    <tableColumn id="2835" xr3:uid="{00000000-0010-0000-0100-0000130B0000}" name="עמודה2805" dataDxfId="13575"/>
    <tableColumn id="2836" xr3:uid="{00000000-0010-0000-0100-0000140B0000}" name="עמודה2806" dataDxfId="13574"/>
    <tableColumn id="2837" xr3:uid="{00000000-0010-0000-0100-0000150B0000}" name="עמודה2807" dataDxfId="13573"/>
    <tableColumn id="2838" xr3:uid="{00000000-0010-0000-0100-0000160B0000}" name="עמודה2808" dataDxfId="13572"/>
    <tableColumn id="2839" xr3:uid="{00000000-0010-0000-0100-0000170B0000}" name="עמודה2809" dataDxfId="13571"/>
    <tableColumn id="2840" xr3:uid="{00000000-0010-0000-0100-0000180B0000}" name="עמודה2810" dataDxfId="13570"/>
    <tableColumn id="2841" xr3:uid="{00000000-0010-0000-0100-0000190B0000}" name="עמודה2811" dataDxfId="13569"/>
    <tableColumn id="2842" xr3:uid="{00000000-0010-0000-0100-00001A0B0000}" name="עמודה2812" dataDxfId="13568"/>
    <tableColumn id="2843" xr3:uid="{00000000-0010-0000-0100-00001B0B0000}" name="עמודה2813" dataDxfId="13567"/>
    <tableColumn id="2844" xr3:uid="{00000000-0010-0000-0100-00001C0B0000}" name="עמודה2814" dataDxfId="13566"/>
    <tableColumn id="2845" xr3:uid="{00000000-0010-0000-0100-00001D0B0000}" name="עמודה2815" dataDxfId="13565"/>
    <tableColumn id="2846" xr3:uid="{00000000-0010-0000-0100-00001E0B0000}" name="עמודה2816" dataDxfId="13564"/>
    <tableColumn id="2847" xr3:uid="{00000000-0010-0000-0100-00001F0B0000}" name="עמודה2817" dataDxfId="13563"/>
    <tableColumn id="2848" xr3:uid="{00000000-0010-0000-0100-0000200B0000}" name="עמודה2818" dataDxfId="13562"/>
    <tableColumn id="2849" xr3:uid="{00000000-0010-0000-0100-0000210B0000}" name="עמודה2819" dataDxfId="13561"/>
    <tableColumn id="2850" xr3:uid="{00000000-0010-0000-0100-0000220B0000}" name="עמודה2820" dataDxfId="13560"/>
    <tableColumn id="2851" xr3:uid="{00000000-0010-0000-0100-0000230B0000}" name="עמודה2821" dataDxfId="13559"/>
    <tableColumn id="2852" xr3:uid="{00000000-0010-0000-0100-0000240B0000}" name="עמודה2822" dataDxfId="13558"/>
    <tableColumn id="2853" xr3:uid="{00000000-0010-0000-0100-0000250B0000}" name="עמודה2823" dataDxfId="13557"/>
    <tableColumn id="2854" xr3:uid="{00000000-0010-0000-0100-0000260B0000}" name="עמודה2824" dataDxfId="13556"/>
    <tableColumn id="2855" xr3:uid="{00000000-0010-0000-0100-0000270B0000}" name="עמודה2825" dataDxfId="13555"/>
    <tableColumn id="2856" xr3:uid="{00000000-0010-0000-0100-0000280B0000}" name="עמודה2826" dataDxfId="13554"/>
    <tableColumn id="2857" xr3:uid="{00000000-0010-0000-0100-0000290B0000}" name="עמודה2827" dataDxfId="13553"/>
    <tableColumn id="2858" xr3:uid="{00000000-0010-0000-0100-00002A0B0000}" name="עמודה2828" dataDxfId="13552"/>
    <tableColumn id="2859" xr3:uid="{00000000-0010-0000-0100-00002B0B0000}" name="עמודה2829" dataDxfId="13551"/>
    <tableColumn id="2860" xr3:uid="{00000000-0010-0000-0100-00002C0B0000}" name="עמודה2830" dataDxfId="13550"/>
    <tableColumn id="2861" xr3:uid="{00000000-0010-0000-0100-00002D0B0000}" name="עמודה2831" dataDxfId="13549"/>
    <tableColumn id="2862" xr3:uid="{00000000-0010-0000-0100-00002E0B0000}" name="עמודה2832" dataDxfId="13548"/>
    <tableColumn id="2863" xr3:uid="{00000000-0010-0000-0100-00002F0B0000}" name="עמודה2833" dataDxfId="13547"/>
    <tableColumn id="2864" xr3:uid="{00000000-0010-0000-0100-0000300B0000}" name="עמודה2834" dataDxfId="13546"/>
    <tableColumn id="2865" xr3:uid="{00000000-0010-0000-0100-0000310B0000}" name="עמודה2835" dataDxfId="13545"/>
    <tableColumn id="2866" xr3:uid="{00000000-0010-0000-0100-0000320B0000}" name="עמודה2836" dataDxfId="13544"/>
    <tableColumn id="2867" xr3:uid="{00000000-0010-0000-0100-0000330B0000}" name="עמודה2837" dataDxfId="13543"/>
    <tableColumn id="2868" xr3:uid="{00000000-0010-0000-0100-0000340B0000}" name="עמודה2838" dataDxfId="13542"/>
    <tableColumn id="2869" xr3:uid="{00000000-0010-0000-0100-0000350B0000}" name="עמודה2839" dataDxfId="13541"/>
    <tableColumn id="2870" xr3:uid="{00000000-0010-0000-0100-0000360B0000}" name="עמודה2840" dataDxfId="13540"/>
    <tableColumn id="2871" xr3:uid="{00000000-0010-0000-0100-0000370B0000}" name="עמודה2841" dataDxfId="13539"/>
    <tableColumn id="2872" xr3:uid="{00000000-0010-0000-0100-0000380B0000}" name="עמודה2842" dataDxfId="13538"/>
    <tableColumn id="2873" xr3:uid="{00000000-0010-0000-0100-0000390B0000}" name="עמודה2843" dataDxfId="13537"/>
    <tableColumn id="2874" xr3:uid="{00000000-0010-0000-0100-00003A0B0000}" name="עמודה2844" dataDxfId="13536"/>
    <tableColumn id="2875" xr3:uid="{00000000-0010-0000-0100-00003B0B0000}" name="עמודה2845" dataDxfId="13535"/>
    <tableColumn id="2876" xr3:uid="{00000000-0010-0000-0100-00003C0B0000}" name="עמודה2846" dataDxfId="13534"/>
    <tableColumn id="2877" xr3:uid="{00000000-0010-0000-0100-00003D0B0000}" name="עמודה2847" dataDxfId="13533"/>
    <tableColumn id="2878" xr3:uid="{00000000-0010-0000-0100-00003E0B0000}" name="עמודה2848" dataDxfId="13532"/>
    <tableColumn id="2879" xr3:uid="{00000000-0010-0000-0100-00003F0B0000}" name="עמודה2849" dataDxfId="13531"/>
    <tableColumn id="2880" xr3:uid="{00000000-0010-0000-0100-0000400B0000}" name="עמודה2850" dataDxfId="13530"/>
    <tableColumn id="2881" xr3:uid="{00000000-0010-0000-0100-0000410B0000}" name="עמודה2851" dataDxfId="13529"/>
    <tableColumn id="2882" xr3:uid="{00000000-0010-0000-0100-0000420B0000}" name="עמודה2852" dataDxfId="13528"/>
    <tableColumn id="2883" xr3:uid="{00000000-0010-0000-0100-0000430B0000}" name="עמודה2853" dataDxfId="13527"/>
    <tableColumn id="2884" xr3:uid="{00000000-0010-0000-0100-0000440B0000}" name="עמודה2854" dataDxfId="13526"/>
    <tableColumn id="2885" xr3:uid="{00000000-0010-0000-0100-0000450B0000}" name="עמודה2855" dataDxfId="13525"/>
    <tableColumn id="2886" xr3:uid="{00000000-0010-0000-0100-0000460B0000}" name="עמודה2856" dataDxfId="13524"/>
    <tableColumn id="2887" xr3:uid="{00000000-0010-0000-0100-0000470B0000}" name="עמודה2857" dataDxfId="13523"/>
    <tableColumn id="2888" xr3:uid="{00000000-0010-0000-0100-0000480B0000}" name="עמודה2858" dataDxfId="13522"/>
    <tableColumn id="2889" xr3:uid="{00000000-0010-0000-0100-0000490B0000}" name="עמודה2859" dataDxfId="13521"/>
    <tableColumn id="2890" xr3:uid="{00000000-0010-0000-0100-00004A0B0000}" name="עמודה2860" dataDxfId="13520"/>
    <tableColumn id="2891" xr3:uid="{00000000-0010-0000-0100-00004B0B0000}" name="עמודה2861" dataDxfId="13519"/>
    <tableColumn id="2892" xr3:uid="{00000000-0010-0000-0100-00004C0B0000}" name="עמודה2862" dataDxfId="13518"/>
    <tableColumn id="2893" xr3:uid="{00000000-0010-0000-0100-00004D0B0000}" name="עמודה2863" dataDxfId="13517"/>
    <tableColumn id="2894" xr3:uid="{00000000-0010-0000-0100-00004E0B0000}" name="עמודה2864" dataDxfId="13516"/>
    <tableColumn id="2895" xr3:uid="{00000000-0010-0000-0100-00004F0B0000}" name="עמודה2865" dataDxfId="13515"/>
    <tableColumn id="2896" xr3:uid="{00000000-0010-0000-0100-0000500B0000}" name="עמודה2866" dataDxfId="13514"/>
    <tableColumn id="2897" xr3:uid="{00000000-0010-0000-0100-0000510B0000}" name="עמודה2867" dataDxfId="13513"/>
    <tableColumn id="2898" xr3:uid="{00000000-0010-0000-0100-0000520B0000}" name="עמודה2868" dataDxfId="13512"/>
    <tableColumn id="2899" xr3:uid="{00000000-0010-0000-0100-0000530B0000}" name="עמודה2869" dataDxfId="13511"/>
    <tableColumn id="2900" xr3:uid="{00000000-0010-0000-0100-0000540B0000}" name="עמודה2870" dataDxfId="13510"/>
    <tableColumn id="2901" xr3:uid="{00000000-0010-0000-0100-0000550B0000}" name="עמודה2871" dataDxfId="13509"/>
    <tableColumn id="2902" xr3:uid="{00000000-0010-0000-0100-0000560B0000}" name="עמודה2872" dataDxfId="13508"/>
    <tableColumn id="2903" xr3:uid="{00000000-0010-0000-0100-0000570B0000}" name="עמודה2873" dataDxfId="13507"/>
    <tableColumn id="2904" xr3:uid="{00000000-0010-0000-0100-0000580B0000}" name="עמודה2874" dataDxfId="13506"/>
    <tableColumn id="2905" xr3:uid="{00000000-0010-0000-0100-0000590B0000}" name="עמודה2875" dataDxfId="13505"/>
    <tableColumn id="2906" xr3:uid="{00000000-0010-0000-0100-00005A0B0000}" name="עמודה2876" dataDxfId="13504"/>
    <tableColumn id="2907" xr3:uid="{00000000-0010-0000-0100-00005B0B0000}" name="עמודה2877" dataDxfId="13503"/>
    <tableColumn id="2908" xr3:uid="{00000000-0010-0000-0100-00005C0B0000}" name="עמודה2878" dataDxfId="13502"/>
    <tableColumn id="2909" xr3:uid="{00000000-0010-0000-0100-00005D0B0000}" name="עמודה2879" dataDxfId="13501"/>
    <tableColumn id="2910" xr3:uid="{00000000-0010-0000-0100-00005E0B0000}" name="עמודה2880" dataDxfId="13500"/>
    <tableColumn id="2911" xr3:uid="{00000000-0010-0000-0100-00005F0B0000}" name="עמודה2881" dataDxfId="13499"/>
    <tableColumn id="2912" xr3:uid="{00000000-0010-0000-0100-0000600B0000}" name="עמודה2882" dataDxfId="13498"/>
    <tableColumn id="2913" xr3:uid="{00000000-0010-0000-0100-0000610B0000}" name="עמודה2883" dataDxfId="13497"/>
    <tableColumn id="2914" xr3:uid="{00000000-0010-0000-0100-0000620B0000}" name="עמודה2884" dataDxfId="13496"/>
    <tableColumn id="2915" xr3:uid="{00000000-0010-0000-0100-0000630B0000}" name="עמודה2885" dataDxfId="13495"/>
    <tableColumn id="2916" xr3:uid="{00000000-0010-0000-0100-0000640B0000}" name="עמודה2886" dataDxfId="13494"/>
    <tableColumn id="2917" xr3:uid="{00000000-0010-0000-0100-0000650B0000}" name="עמודה2887" dataDxfId="13493"/>
    <tableColumn id="2918" xr3:uid="{00000000-0010-0000-0100-0000660B0000}" name="עמודה2888" dataDxfId="13492"/>
    <tableColumn id="2919" xr3:uid="{00000000-0010-0000-0100-0000670B0000}" name="עמודה2889" dataDxfId="13491"/>
    <tableColumn id="2920" xr3:uid="{00000000-0010-0000-0100-0000680B0000}" name="עמודה2890" dataDxfId="13490"/>
    <tableColumn id="2921" xr3:uid="{00000000-0010-0000-0100-0000690B0000}" name="עמודה2891" dataDxfId="13489"/>
    <tableColumn id="2922" xr3:uid="{00000000-0010-0000-0100-00006A0B0000}" name="עמודה2892" dataDxfId="13488"/>
    <tableColumn id="2923" xr3:uid="{00000000-0010-0000-0100-00006B0B0000}" name="עמודה2893" dataDxfId="13487"/>
    <tableColumn id="2924" xr3:uid="{00000000-0010-0000-0100-00006C0B0000}" name="עמודה2894" dataDxfId="13486"/>
    <tableColumn id="2925" xr3:uid="{00000000-0010-0000-0100-00006D0B0000}" name="עמודה2895" dataDxfId="13485"/>
    <tableColumn id="2926" xr3:uid="{00000000-0010-0000-0100-00006E0B0000}" name="עמודה2896" dataDxfId="13484"/>
    <tableColumn id="2927" xr3:uid="{00000000-0010-0000-0100-00006F0B0000}" name="עמודה2897" dataDxfId="13483"/>
    <tableColumn id="2928" xr3:uid="{00000000-0010-0000-0100-0000700B0000}" name="עמודה2898" dataDxfId="13482"/>
    <tableColumn id="2929" xr3:uid="{00000000-0010-0000-0100-0000710B0000}" name="עמודה2899" dataDxfId="13481"/>
    <tableColumn id="2930" xr3:uid="{00000000-0010-0000-0100-0000720B0000}" name="עמודה2900" dataDxfId="13480"/>
    <tableColumn id="2931" xr3:uid="{00000000-0010-0000-0100-0000730B0000}" name="עמודה2901" dataDxfId="13479"/>
    <tableColumn id="2932" xr3:uid="{00000000-0010-0000-0100-0000740B0000}" name="עמודה2902" dataDxfId="13478"/>
    <tableColumn id="2933" xr3:uid="{00000000-0010-0000-0100-0000750B0000}" name="עמודה2903" dataDxfId="13477"/>
    <tableColumn id="2934" xr3:uid="{00000000-0010-0000-0100-0000760B0000}" name="עמודה2904" dataDxfId="13476"/>
    <tableColumn id="2935" xr3:uid="{00000000-0010-0000-0100-0000770B0000}" name="עמודה2905" dataDxfId="13475"/>
    <tableColumn id="2936" xr3:uid="{00000000-0010-0000-0100-0000780B0000}" name="עמודה2906" dataDxfId="13474"/>
    <tableColumn id="2937" xr3:uid="{00000000-0010-0000-0100-0000790B0000}" name="עמודה2907" dataDxfId="13473"/>
    <tableColumn id="2938" xr3:uid="{00000000-0010-0000-0100-00007A0B0000}" name="עמודה2908" dataDxfId="13472"/>
    <tableColumn id="2939" xr3:uid="{00000000-0010-0000-0100-00007B0B0000}" name="עמודה2909" dataDxfId="13471"/>
    <tableColumn id="2940" xr3:uid="{00000000-0010-0000-0100-00007C0B0000}" name="עמודה2910" dataDxfId="13470"/>
    <tableColumn id="2941" xr3:uid="{00000000-0010-0000-0100-00007D0B0000}" name="עמודה2911" dataDxfId="13469"/>
    <tableColumn id="2942" xr3:uid="{00000000-0010-0000-0100-00007E0B0000}" name="עמודה2912" dataDxfId="13468"/>
    <tableColumn id="2943" xr3:uid="{00000000-0010-0000-0100-00007F0B0000}" name="עמודה2913" dataDxfId="13467"/>
    <tableColumn id="2944" xr3:uid="{00000000-0010-0000-0100-0000800B0000}" name="עמודה2914" dataDxfId="13466"/>
    <tableColumn id="2945" xr3:uid="{00000000-0010-0000-0100-0000810B0000}" name="עמודה2915" dataDxfId="13465"/>
    <tableColumn id="2946" xr3:uid="{00000000-0010-0000-0100-0000820B0000}" name="עמודה2916" dataDxfId="13464"/>
    <tableColumn id="2947" xr3:uid="{00000000-0010-0000-0100-0000830B0000}" name="עמודה2917" dataDxfId="13463"/>
    <tableColumn id="2948" xr3:uid="{00000000-0010-0000-0100-0000840B0000}" name="עמודה2918" dataDxfId="13462"/>
    <tableColumn id="2949" xr3:uid="{00000000-0010-0000-0100-0000850B0000}" name="עמודה2919" dataDxfId="13461"/>
    <tableColumn id="2950" xr3:uid="{00000000-0010-0000-0100-0000860B0000}" name="עמודה2920" dataDxfId="13460"/>
    <tableColumn id="2951" xr3:uid="{00000000-0010-0000-0100-0000870B0000}" name="עמודה2921" dataDxfId="13459"/>
    <tableColumn id="2952" xr3:uid="{00000000-0010-0000-0100-0000880B0000}" name="עמודה2922" dataDxfId="13458"/>
    <tableColumn id="2953" xr3:uid="{00000000-0010-0000-0100-0000890B0000}" name="עמודה2923" dataDxfId="13457"/>
    <tableColumn id="2954" xr3:uid="{00000000-0010-0000-0100-00008A0B0000}" name="עמודה2924" dataDxfId="13456"/>
    <tableColumn id="2955" xr3:uid="{00000000-0010-0000-0100-00008B0B0000}" name="עמודה2925" dataDxfId="13455"/>
    <tableColumn id="2956" xr3:uid="{00000000-0010-0000-0100-00008C0B0000}" name="עמודה2926" dataDxfId="13454"/>
    <tableColumn id="2957" xr3:uid="{00000000-0010-0000-0100-00008D0B0000}" name="עמודה2927" dataDxfId="13453"/>
    <tableColumn id="2958" xr3:uid="{00000000-0010-0000-0100-00008E0B0000}" name="עמודה2928" dataDxfId="13452"/>
    <tableColumn id="2959" xr3:uid="{00000000-0010-0000-0100-00008F0B0000}" name="עמודה2929" dataDxfId="13451"/>
    <tableColumn id="2960" xr3:uid="{00000000-0010-0000-0100-0000900B0000}" name="עמודה2930" dataDxfId="13450"/>
    <tableColumn id="2961" xr3:uid="{00000000-0010-0000-0100-0000910B0000}" name="עמודה2931" dataDxfId="13449"/>
    <tableColumn id="2962" xr3:uid="{00000000-0010-0000-0100-0000920B0000}" name="עמודה2932" dataDxfId="13448"/>
    <tableColumn id="2963" xr3:uid="{00000000-0010-0000-0100-0000930B0000}" name="עמודה2933" dataDxfId="13447"/>
    <tableColumn id="2964" xr3:uid="{00000000-0010-0000-0100-0000940B0000}" name="עמודה2934" dataDxfId="13446"/>
    <tableColumn id="2965" xr3:uid="{00000000-0010-0000-0100-0000950B0000}" name="עמודה2935" dataDxfId="13445"/>
    <tableColumn id="2966" xr3:uid="{00000000-0010-0000-0100-0000960B0000}" name="עמודה2936" dataDxfId="13444"/>
    <tableColumn id="2967" xr3:uid="{00000000-0010-0000-0100-0000970B0000}" name="עמודה2937" dataDxfId="13443"/>
    <tableColumn id="2968" xr3:uid="{00000000-0010-0000-0100-0000980B0000}" name="עמודה2938" dataDxfId="13442"/>
    <tableColumn id="2969" xr3:uid="{00000000-0010-0000-0100-0000990B0000}" name="עמודה2939" dataDxfId="13441"/>
    <tableColumn id="2970" xr3:uid="{00000000-0010-0000-0100-00009A0B0000}" name="עמודה2940" dataDxfId="13440"/>
    <tableColumn id="2971" xr3:uid="{00000000-0010-0000-0100-00009B0B0000}" name="עמודה2941" dataDxfId="13439"/>
    <tableColumn id="2972" xr3:uid="{00000000-0010-0000-0100-00009C0B0000}" name="עמודה2942" dataDxfId="13438"/>
    <tableColumn id="2973" xr3:uid="{00000000-0010-0000-0100-00009D0B0000}" name="עמודה2943" dataDxfId="13437"/>
    <tableColumn id="2974" xr3:uid="{00000000-0010-0000-0100-00009E0B0000}" name="עמודה2944" dataDxfId="13436"/>
    <tableColumn id="2975" xr3:uid="{00000000-0010-0000-0100-00009F0B0000}" name="עמודה2945" dataDxfId="13435"/>
    <tableColumn id="2976" xr3:uid="{00000000-0010-0000-0100-0000A00B0000}" name="עמודה2946" dataDxfId="13434"/>
    <tableColumn id="2977" xr3:uid="{00000000-0010-0000-0100-0000A10B0000}" name="עמודה2947" dataDxfId="13433"/>
    <tableColumn id="2978" xr3:uid="{00000000-0010-0000-0100-0000A20B0000}" name="עמודה2948" dataDxfId="13432"/>
    <tableColumn id="2979" xr3:uid="{00000000-0010-0000-0100-0000A30B0000}" name="עמודה2949" dataDxfId="13431"/>
    <tableColumn id="2980" xr3:uid="{00000000-0010-0000-0100-0000A40B0000}" name="עמודה2950" dataDxfId="13430"/>
    <tableColumn id="2981" xr3:uid="{00000000-0010-0000-0100-0000A50B0000}" name="עמודה2951" dataDxfId="13429"/>
    <tableColumn id="2982" xr3:uid="{00000000-0010-0000-0100-0000A60B0000}" name="עמודה2952" dataDxfId="13428"/>
    <tableColumn id="2983" xr3:uid="{00000000-0010-0000-0100-0000A70B0000}" name="עמודה2953" dataDxfId="13427"/>
    <tableColumn id="2984" xr3:uid="{00000000-0010-0000-0100-0000A80B0000}" name="עמודה2954" dataDxfId="13426"/>
    <tableColumn id="2985" xr3:uid="{00000000-0010-0000-0100-0000A90B0000}" name="עמודה2955" dataDxfId="13425"/>
    <tableColumn id="2986" xr3:uid="{00000000-0010-0000-0100-0000AA0B0000}" name="עמודה2956" dataDxfId="13424"/>
    <tableColumn id="2987" xr3:uid="{00000000-0010-0000-0100-0000AB0B0000}" name="עמודה2957" dataDxfId="13423"/>
    <tableColumn id="2988" xr3:uid="{00000000-0010-0000-0100-0000AC0B0000}" name="עמודה2958" dataDxfId="13422"/>
    <tableColumn id="2989" xr3:uid="{00000000-0010-0000-0100-0000AD0B0000}" name="עמודה2959" dataDxfId="13421"/>
    <tableColumn id="2990" xr3:uid="{00000000-0010-0000-0100-0000AE0B0000}" name="עמודה2960" dataDxfId="13420"/>
    <tableColumn id="2991" xr3:uid="{00000000-0010-0000-0100-0000AF0B0000}" name="עמודה2961" dataDxfId="13419"/>
    <tableColumn id="2992" xr3:uid="{00000000-0010-0000-0100-0000B00B0000}" name="עמודה2962" dataDxfId="13418"/>
    <tableColumn id="2993" xr3:uid="{00000000-0010-0000-0100-0000B10B0000}" name="עמודה2963" dataDxfId="13417"/>
    <tableColumn id="2994" xr3:uid="{00000000-0010-0000-0100-0000B20B0000}" name="עמודה2964" dataDxfId="13416"/>
    <tableColumn id="2995" xr3:uid="{00000000-0010-0000-0100-0000B30B0000}" name="עמודה2965" dataDxfId="13415"/>
    <tableColumn id="2996" xr3:uid="{00000000-0010-0000-0100-0000B40B0000}" name="עמודה2966" dataDxfId="13414"/>
    <tableColumn id="2997" xr3:uid="{00000000-0010-0000-0100-0000B50B0000}" name="עמודה2967" dataDxfId="13413"/>
    <tableColumn id="2998" xr3:uid="{00000000-0010-0000-0100-0000B60B0000}" name="עמודה2968" dataDxfId="13412"/>
    <tableColumn id="2999" xr3:uid="{00000000-0010-0000-0100-0000B70B0000}" name="עמודה2969" dataDxfId="13411"/>
    <tableColumn id="3000" xr3:uid="{00000000-0010-0000-0100-0000B80B0000}" name="עמודה2970" dataDxfId="13410"/>
    <tableColumn id="3001" xr3:uid="{00000000-0010-0000-0100-0000B90B0000}" name="עמודה2971" dataDxfId="13409"/>
    <tableColumn id="3002" xr3:uid="{00000000-0010-0000-0100-0000BA0B0000}" name="עמודה2972" dataDxfId="13408"/>
    <tableColumn id="3003" xr3:uid="{00000000-0010-0000-0100-0000BB0B0000}" name="עמודה2973" dataDxfId="13407"/>
    <tableColumn id="3004" xr3:uid="{00000000-0010-0000-0100-0000BC0B0000}" name="עמודה2974" dataDxfId="13406"/>
    <tableColumn id="3005" xr3:uid="{00000000-0010-0000-0100-0000BD0B0000}" name="עמודה2975" dataDxfId="13405"/>
    <tableColumn id="3006" xr3:uid="{00000000-0010-0000-0100-0000BE0B0000}" name="עמודה2976" dataDxfId="13404"/>
    <tableColumn id="3007" xr3:uid="{00000000-0010-0000-0100-0000BF0B0000}" name="עמודה2977" dataDxfId="13403"/>
    <tableColumn id="3008" xr3:uid="{00000000-0010-0000-0100-0000C00B0000}" name="עמודה2978" dataDxfId="13402"/>
    <tableColumn id="3009" xr3:uid="{00000000-0010-0000-0100-0000C10B0000}" name="עמודה2979" dataDxfId="13401"/>
    <tableColumn id="3010" xr3:uid="{00000000-0010-0000-0100-0000C20B0000}" name="עמודה2980" dataDxfId="13400"/>
    <tableColumn id="3011" xr3:uid="{00000000-0010-0000-0100-0000C30B0000}" name="עמודה2981" dataDxfId="13399"/>
    <tableColumn id="3012" xr3:uid="{00000000-0010-0000-0100-0000C40B0000}" name="עמודה2982" dataDxfId="13398"/>
    <tableColumn id="3013" xr3:uid="{00000000-0010-0000-0100-0000C50B0000}" name="עמודה2983" dataDxfId="13397"/>
    <tableColumn id="3014" xr3:uid="{00000000-0010-0000-0100-0000C60B0000}" name="עמודה2984" dataDxfId="13396"/>
    <tableColumn id="3015" xr3:uid="{00000000-0010-0000-0100-0000C70B0000}" name="עמודה2985" dataDxfId="13395"/>
    <tableColumn id="3016" xr3:uid="{00000000-0010-0000-0100-0000C80B0000}" name="עמודה2986" dataDxfId="13394"/>
    <tableColumn id="3017" xr3:uid="{00000000-0010-0000-0100-0000C90B0000}" name="עמודה2987" dataDxfId="13393"/>
    <tableColumn id="3018" xr3:uid="{00000000-0010-0000-0100-0000CA0B0000}" name="עמודה2988" dataDxfId="13392"/>
    <tableColumn id="3019" xr3:uid="{00000000-0010-0000-0100-0000CB0B0000}" name="עמודה2989" dataDxfId="13391"/>
    <tableColumn id="3020" xr3:uid="{00000000-0010-0000-0100-0000CC0B0000}" name="עמודה2990" dataDxfId="13390"/>
    <tableColumn id="3021" xr3:uid="{00000000-0010-0000-0100-0000CD0B0000}" name="עמודה2991" dataDxfId="13389"/>
    <tableColumn id="3022" xr3:uid="{00000000-0010-0000-0100-0000CE0B0000}" name="עמודה2992" dataDxfId="13388"/>
    <tableColumn id="3023" xr3:uid="{00000000-0010-0000-0100-0000CF0B0000}" name="עמודה2993" dataDxfId="13387"/>
    <tableColumn id="3024" xr3:uid="{00000000-0010-0000-0100-0000D00B0000}" name="עמודה2994" dataDxfId="13386"/>
    <tableColumn id="3025" xr3:uid="{00000000-0010-0000-0100-0000D10B0000}" name="עמודה2995" dataDxfId="13385"/>
    <tableColumn id="3026" xr3:uid="{00000000-0010-0000-0100-0000D20B0000}" name="עמודה2996" dataDxfId="13384"/>
    <tableColumn id="3027" xr3:uid="{00000000-0010-0000-0100-0000D30B0000}" name="עמודה2997" dataDxfId="13383"/>
    <tableColumn id="3028" xr3:uid="{00000000-0010-0000-0100-0000D40B0000}" name="עמודה2998" dataDxfId="13382"/>
    <tableColumn id="3029" xr3:uid="{00000000-0010-0000-0100-0000D50B0000}" name="עמודה2999" dataDxfId="13381"/>
    <tableColumn id="3030" xr3:uid="{00000000-0010-0000-0100-0000D60B0000}" name="עמודה3000" dataDxfId="13380"/>
    <tableColumn id="3031" xr3:uid="{00000000-0010-0000-0100-0000D70B0000}" name="עמודה3001" dataDxfId="13379"/>
    <tableColumn id="3032" xr3:uid="{00000000-0010-0000-0100-0000D80B0000}" name="עמודה3002" dataDxfId="13378"/>
    <tableColumn id="3033" xr3:uid="{00000000-0010-0000-0100-0000D90B0000}" name="עמודה3003" dataDxfId="13377"/>
    <tableColumn id="3034" xr3:uid="{00000000-0010-0000-0100-0000DA0B0000}" name="עמודה3004" dataDxfId="13376"/>
    <tableColumn id="3035" xr3:uid="{00000000-0010-0000-0100-0000DB0B0000}" name="עמודה3005" dataDxfId="13375"/>
    <tableColumn id="3036" xr3:uid="{00000000-0010-0000-0100-0000DC0B0000}" name="עמודה3006" dataDxfId="13374"/>
    <tableColumn id="3037" xr3:uid="{00000000-0010-0000-0100-0000DD0B0000}" name="עמודה3007" dataDxfId="13373"/>
    <tableColumn id="3038" xr3:uid="{00000000-0010-0000-0100-0000DE0B0000}" name="עמודה3008" dataDxfId="13372"/>
    <tableColumn id="3039" xr3:uid="{00000000-0010-0000-0100-0000DF0B0000}" name="עמודה3009" dataDxfId="13371"/>
    <tableColumn id="3040" xr3:uid="{00000000-0010-0000-0100-0000E00B0000}" name="עמודה3010" dataDxfId="13370"/>
    <tableColumn id="3041" xr3:uid="{00000000-0010-0000-0100-0000E10B0000}" name="עמודה3011" dataDxfId="13369"/>
    <tableColumn id="3042" xr3:uid="{00000000-0010-0000-0100-0000E20B0000}" name="עמודה3012" dataDxfId="13368"/>
    <tableColumn id="3043" xr3:uid="{00000000-0010-0000-0100-0000E30B0000}" name="עמודה3013" dataDxfId="13367"/>
    <tableColumn id="3044" xr3:uid="{00000000-0010-0000-0100-0000E40B0000}" name="עמודה3014" dataDxfId="13366"/>
    <tableColumn id="3045" xr3:uid="{00000000-0010-0000-0100-0000E50B0000}" name="עמודה3015" dataDxfId="13365"/>
    <tableColumn id="3046" xr3:uid="{00000000-0010-0000-0100-0000E60B0000}" name="עמודה3016" dataDxfId="13364"/>
    <tableColumn id="3047" xr3:uid="{00000000-0010-0000-0100-0000E70B0000}" name="עמודה3017" dataDxfId="13363"/>
    <tableColumn id="3048" xr3:uid="{00000000-0010-0000-0100-0000E80B0000}" name="עמודה3018" dataDxfId="13362"/>
    <tableColumn id="3049" xr3:uid="{00000000-0010-0000-0100-0000E90B0000}" name="עמודה3019" dataDxfId="13361"/>
    <tableColumn id="3050" xr3:uid="{00000000-0010-0000-0100-0000EA0B0000}" name="עמודה3020" dataDxfId="13360"/>
    <tableColumn id="3051" xr3:uid="{00000000-0010-0000-0100-0000EB0B0000}" name="עמודה3021" dataDxfId="13359"/>
    <tableColumn id="3052" xr3:uid="{00000000-0010-0000-0100-0000EC0B0000}" name="עמודה3022" dataDxfId="13358"/>
    <tableColumn id="3053" xr3:uid="{00000000-0010-0000-0100-0000ED0B0000}" name="עמודה3023" dataDxfId="13357"/>
    <tableColumn id="3054" xr3:uid="{00000000-0010-0000-0100-0000EE0B0000}" name="עמודה3024" dataDxfId="13356"/>
    <tableColumn id="3055" xr3:uid="{00000000-0010-0000-0100-0000EF0B0000}" name="עמודה3025" dataDxfId="13355"/>
    <tableColumn id="3056" xr3:uid="{00000000-0010-0000-0100-0000F00B0000}" name="עמודה3026" dataDxfId="13354"/>
    <tableColumn id="3057" xr3:uid="{00000000-0010-0000-0100-0000F10B0000}" name="עמודה3027" dataDxfId="13353"/>
    <tableColumn id="3058" xr3:uid="{00000000-0010-0000-0100-0000F20B0000}" name="עמודה3028" dataDxfId="13352"/>
    <tableColumn id="3059" xr3:uid="{00000000-0010-0000-0100-0000F30B0000}" name="עמודה3029" dataDxfId="13351"/>
    <tableColumn id="3060" xr3:uid="{00000000-0010-0000-0100-0000F40B0000}" name="עמודה3030" dataDxfId="13350"/>
    <tableColumn id="3061" xr3:uid="{00000000-0010-0000-0100-0000F50B0000}" name="עמודה3031" dataDxfId="13349"/>
    <tableColumn id="3062" xr3:uid="{00000000-0010-0000-0100-0000F60B0000}" name="עמודה3032" dataDxfId="13348"/>
    <tableColumn id="3063" xr3:uid="{00000000-0010-0000-0100-0000F70B0000}" name="עמודה3033" dataDxfId="13347"/>
    <tableColumn id="3064" xr3:uid="{00000000-0010-0000-0100-0000F80B0000}" name="עמודה3034" dataDxfId="13346"/>
    <tableColumn id="3065" xr3:uid="{00000000-0010-0000-0100-0000F90B0000}" name="עמודה3035" dataDxfId="13345"/>
    <tableColumn id="3066" xr3:uid="{00000000-0010-0000-0100-0000FA0B0000}" name="עמודה3036" dataDxfId="13344"/>
    <tableColumn id="3067" xr3:uid="{00000000-0010-0000-0100-0000FB0B0000}" name="עמודה3037" dataDxfId="13343"/>
    <tableColumn id="3068" xr3:uid="{00000000-0010-0000-0100-0000FC0B0000}" name="עמודה3038" dataDxfId="13342"/>
    <tableColumn id="3069" xr3:uid="{00000000-0010-0000-0100-0000FD0B0000}" name="עמודה3039" dataDxfId="13341"/>
    <tableColumn id="3070" xr3:uid="{00000000-0010-0000-0100-0000FE0B0000}" name="עמודה3040" dataDxfId="13340"/>
    <tableColumn id="3071" xr3:uid="{00000000-0010-0000-0100-0000FF0B0000}" name="עמודה3041" dataDxfId="13339"/>
    <tableColumn id="3072" xr3:uid="{00000000-0010-0000-0100-0000000C0000}" name="עמודה3042" dataDxfId="13338"/>
    <tableColumn id="3073" xr3:uid="{00000000-0010-0000-0100-0000010C0000}" name="עמודה3043" dataDxfId="13337"/>
    <tableColumn id="3074" xr3:uid="{00000000-0010-0000-0100-0000020C0000}" name="עמודה3044" dataDxfId="13336"/>
    <tableColumn id="3075" xr3:uid="{00000000-0010-0000-0100-0000030C0000}" name="עמודה3045" dataDxfId="13335"/>
    <tableColumn id="3076" xr3:uid="{00000000-0010-0000-0100-0000040C0000}" name="עמודה3046" dataDxfId="13334"/>
    <tableColumn id="3077" xr3:uid="{00000000-0010-0000-0100-0000050C0000}" name="עמודה3047" dataDxfId="13333"/>
    <tableColumn id="3078" xr3:uid="{00000000-0010-0000-0100-0000060C0000}" name="עמודה3048" dataDxfId="13332"/>
    <tableColumn id="3079" xr3:uid="{00000000-0010-0000-0100-0000070C0000}" name="עמודה3049" dataDxfId="13331"/>
    <tableColumn id="3080" xr3:uid="{00000000-0010-0000-0100-0000080C0000}" name="עמודה3050" dataDxfId="13330"/>
    <tableColumn id="3081" xr3:uid="{00000000-0010-0000-0100-0000090C0000}" name="עמודה3051" dataDxfId="13329"/>
    <tableColumn id="3082" xr3:uid="{00000000-0010-0000-0100-00000A0C0000}" name="עמודה3052" dataDxfId="13328"/>
    <tableColumn id="3083" xr3:uid="{00000000-0010-0000-0100-00000B0C0000}" name="עמודה3053" dataDxfId="13327"/>
    <tableColumn id="3084" xr3:uid="{00000000-0010-0000-0100-00000C0C0000}" name="עמודה3054" dataDxfId="13326"/>
    <tableColumn id="3085" xr3:uid="{00000000-0010-0000-0100-00000D0C0000}" name="עמודה3055" dataDxfId="13325"/>
    <tableColumn id="3086" xr3:uid="{00000000-0010-0000-0100-00000E0C0000}" name="עמודה3056" dataDxfId="13324"/>
    <tableColumn id="3087" xr3:uid="{00000000-0010-0000-0100-00000F0C0000}" name="עמודה3057" dataDxfId="13323"/>
    <tableColumn id="3088" xr3:uid="{00000000-0010-0000-0100-0000100C0000}" name="עמודה3058" dataDxfId="13322"/>
    <tableColumn id="3089" xr3:uid="{00000000-0010-0000-0100-0000110C0000}" name="עמודה3059" dataDxfId="13321"/>
    <tableColumn id="3090" xr3:uid="{00000000-0010-0000-0100-0000120C0000}" name="עמודה3060" dataDxfId="13320"/>
    <tableColumn id="3091" xr3:uid="{00000000-0010-0000-0100-0000130C0000}" name="עמודה3061" dataDxfId="13319"/>
    <tableColumn id="3092" xr3:uid="{00000000-0010-0000-0100-0000140C0000}" name="עמודה3062" dataDxfId="13318"/>
    <tableColumn id="3093" xr3:uid="{00000000-0010-0000-0100-0000150C0000}" name="עמודה3063" dataDxfId="13317"/>
    <tableColumn id="3094" xr3:uid="{00000000-0010-0000-0100-0000160C0000}" name="עמודה3064" dataDxfId="13316"/>
    <tableColumn id="3095" xr3:uid="{00000000-0010-0000-0100-0000170C0000}" name="עמודה3065" dataDxfId="13315"/>
    <tableColumn id="3096" xr3:uid="{00000000-0010-0000-0100-0000180C0000}" name="עמודה3066" dataDxfId="13314"/>
    <tableColumn id="3097" xr3:uid="{00000000-0010-0000-0100-0000190C0000}" name="עמודה3067" dataDxfId="13313"/>
    <tableColumn id="3098" xr3:uid="{00000000-0010-0000-0100-00001A0C0000}" name="עמודה3068" dataDxfId="13312"/>
    <tableColumn id="3099" xr3:uid="{00000000-0010-0000-0100-00001B0C0000}" name="עמודה3069" dataDxfId="13311"/>
    <tableColumn id="3100" xr3:uid="{00000000-0010-0000-0100-00001C0C0000}" name="עמודה3070" dataDxfId="13310"/>
    <tableColumn id="3101" xr3:uid="{00000000-0010-0000-0100-00001D0C0000}" name="עמודה3071" dataDxfId="13309"/>
    <tableColumn id="3102" xr3:uid="{00000000-0010-0000-0100-00001E0C0000}" name="עמודה3072" dataDxfId="13308"/>
    <tableColumn id="3103" xr3:uid="{00000000-0010-0000-0100-00001F0C0000}" name="עמודה3073" dataDxfId="13307"/>
    <tableColumn id="3104" xr3:uid="{00000000-0010-0000-0100-0000200C0000}" name="עמודה3074" dataDxfId="13306"/>
    <tableColumn id="3105" xr3:uid="{00000000-0010-0000-0100-0000210C0000}" name="עמודה3075" dataDxfId="13305"/>
    <tableColumn id="3106" xr3:uid="{00000000-0010-0000-0100-0000220C0000}" name="עמודה3076" dataDxfId="13304"/>
    <tableColumn id="3107" xr3:uid="{00000000-0010-0000-0100-0000230C0000}" name="עמודה3077" dataDxfId="13303"/>
    <tableColumn id="3108" xr3:uid="{00000000-0010-0000-0100-0000240C0000}" name="עמודה3078" dataDxfId="13302"/>
    <tableColumn id="3109" xr3:uid="{00000000-0010-0000-0100-0000250C0000}" name="עמודה3079" dataDxfId="13301"/>
    <tableColumn id="3110" xr3:uid="{00000000-0010-0000-0100-0000260C0000}" name="עמודה3080" dataDxfId="13300"/>
    <tableColumn id="3111" xr3:uid="{00000000-0010-0000-0100-0000270C0000}" name="עמודה3081" dataDxfId="13299"/>
    <tableColumn id="3112" xr3:uid="{00000000-0010-0000-0100-0000280C0000}" name="עמודה3082" dataDxfId="13298"/>
    <tableColumn id="3113" xr3:uid="{00000000-0010-0000-0100-0000290C0000}" name="עמודה3083" dataDxfId="13297"/>
    <tableColumn id="3114" xr3:uid="{00000000-0010-0000-0100-00002A0C0000}" name="עמודה3084" dataDxfId="13296"/>
    <tableColumn id="3115" xr3:uid="{00000000-0010-0000-0100-00002B0C0000}" name="עמודה3085" dataDxfId="13295"/>
    <tableColumn id="3116" xr3:uid="{00000000-0010-0000-0100-00002C0C0000}" name="עמודה3086" dataDxfId="13294"/>
    <tableColumn id="3117" xr3:uid="{00000000-0010-0000-0100-00002D0C0000}" name="עמודה3087" dataDxfId="13293"/>
    <tableColumn id="3118" xr3:uid="{00000000-0010-0000-0100-00002E0C0000}" name="עמודה3088" dataDxfId="13292"/>
    <tableColumn id="3119" xr3:uid="{00000000-0010-0000-0100-00002F0C0000}" name="עמודה3089" dataDxfId="13291"/>
    <tableColumn id="3120" xr3:uid="{00000000-0010-0000-0100-0000300C0000}" name="עמודה3090" dataDxfId="13290"/>
    <tableColumn id="3121" xr3:uid="{00000000-0010-0000-0100-0000310C0000}" name="עמודה3091" dataDxfId="13289"/>
    <tableColumn id="3122" xr3:uid="{00000000-0010-0000-0100-0000320C0000}" name="עמודה3092" dataDxfId="13288"/>
    <tableColumn id="3123" xr3:uid="{00000000-0010-0000-0100-0000330C0000}" name="עמודה3093" dataDxfId="13287"/>
    <tableColumn id="3124" xr3:uid="{00000000-0010-0000-0100-0000340C0000}" name="עמודה3094" dataDxfId="13286"/>
    <tableColumn id="3125" xr3:uid="{00000000-0010-0000-0100-0000350C0000}" name="עמודה3095" dataDxfId="13285"/>
    <tableColumn id="3126" xr3:uid="{00000000-0010-0000-0100-0000360C0000}" name="עמודה3096" dataDxfId="13284"/>
    <tableColumn id="3127" xr3:uid="{00000000-0010-0000-0100-0000370C0000}" name="עמודה3097" dataDxfId="13283"/>
    <tableColumn id="3128" xr3:uid="{00000000-0010-0000-0100-0000380C0000}" name="עמודה3098" dataDxfId="13282"/>
    <tableColumn id="3129" xr3:uid="{00000000-0010-0000-0100-0000390C0000}" name="עמודה3099" dataDxfId="13281"/>
    <tableColumn id="3130" xr3:uid="{00000000-0010-0000-0100-00003A0C0000}" name="עמודה3100" dataDxfId="13280"/>
    <tableColumn id="3131" xr3:uid="{00000000-0010-0000-0100-00003B0C0000}" name="עמודה3101" dataDxfId="13279"/>
    <tableColumn id="3132" xr3:uid="{00000000-0010-0000-0100-00003C0C0000}" name="עמודה3102" dataDxfId="13278"/>
    <tableColumn id="3133" xr3:uid="{00000000-0010-0000-0100-00003D0C0000}" name="עמודה3103" dataDxfId="13277"/>
    <tableColumn id="3134" xr3:uid="{00000000-0010-0000-0100-00003E0C0000}" name="עמודה3104" dataDxfId="13276"/>
    <tableColumn id="3135" xr3:uid="{00000000-0010-0000-0100-00003F0C0000}" name="עמודה3105" dataDxfId="13275"/>
    <tableColumn id="3136" xr3:uid="{00000000-0010-0000-0100-0000400C0000}" name="עמודה3106" dataDxfId="13274"/>
    <tableColumn id="3137" xr3:uid="{00000000-0010-0000-0100-0000410C0000}" name="עמודה3107" dataDxfId="13273"/>
    <tableColumn id="3138" xr3:uid="{00000000-0010-0000-0100-0000420C0000}" name="עמודה3108" dataDxfId="13272"/>
    <tableColumn id="3139" xr3:uid="{00000000-0010-0000-0100-0000430C0000}" name="עמודה3109" dataDxfId="13271"/>
    <tableColumn id="3140" xr3:uid="{00000000-0010-0000-0100-0000440C0000}" name="עמודה3110" dataDxfId="13270"/>
    <tableColumn id="3141" xr3:uid="{00000000-0010-0000-0100-0000450C0000}" name="עמודה3111" dataDxfId="13269"/>
    <tableColumn id="3142" xr3:uid="{00000000-0010-0000-0100-0000460C0000}" name="עמודה3112" dataDxfId="13268"/>
    <tableColumn id="3143" xr3:uid="{00000000-0010-0000-0100-0000470C0000}" name="עמודה3113" dataDxfId="13267"/>
    <tableColumn id="3144" xr3:uid="{00000000-0010-0000-0100-0000480C0000}" name="עמודה3114" dataDxfId="13266"/>
    <tableColumn id="3145" xr3:uid="{00000000-0010-0000-0100-0000490C0000}" name="עמודה3115" dataDxfId="13265"/>
    <tableColumn id="3146" xr3:uid="{00000000-0010-0000-0100-00004A0C0000}" name="עמודה3116" dataDxfId="13264"/>
    <tableColumn id="3147" xr3:uid="{00000000-0010-0000-0100-00004B0C0000}" name="עמודה3117" dataDxfId="13263"/>
    <tableColumn id="3148" xr3:uid="{00000000-0010-0000-0100-00004C0C0000}" name="עמודה3118" dataDxfId="13262"/>
    <tableColumn id="3149" xr3:uid="{00000000-0010-0000-0100-00004D0C0000}" name="עמודה3119" dataDxfId="13261"/>
    <tableColumn id="3150" xr3:uid="{00000000-0010-0000-0100-00004E0C0000}" name="עמודה3120" dataDxfId="13260"/>
    <tableColumn id="3151" xr3:uid="{00000000-0010-0000-0100-00004F0C0000}" name="עמודה3121" dataDxfId="13259"/>
    <tableColumn id="3152" xr3:uid="{00000000-0010-0000-0100-0000500C0000}" name="עמודה3122" dataDxfId="13258"/>
    <tableColumn id="3153" xr3:uid="{00000000-0010-0000-0100-0000510C0000}" name="עמודה3123" dataDxfId="13257"/>
    <tableColumn id="3154" xr3:uid="{00000000-0010-0000-0100-0000520C0000}" name="עמודה3124" dataDxfId="13256"/>
    <tableColumn id="3155" xr3:uid="{00000000-0010-0000-0100-0000530C0000}" name="עמודה3125" dataDxfId="13255"/>
    <tableColumn id="3156" xr3:uid="{00000000-0010-0000-0100-0000540C0000}" name="עמודה3126" dataDxfId="13254"/>
    <tableColumn id="3157" xr3:uid="{00000000-0010-0000-0100-0000550C0000}" name="עמודה3127" dataDxfId="13253"/>
    <tableColumn id="3158" xr3:uid="{00000000-0010-0000-0100-0000560C0000}" name="עמודה3128" dataDxfId="13252"/>
    <tableColumn id="3159" xr3:uid="{00000000-0010-0000-0100-0000570C0000}" name="עמודה3129" dataDxfId="13251"/>
    <tableColumn id="3160" xr3:uid="{00000000-0010-0000-0100-0000580C0000}" name="עמודה3130" dataDxfId="13250"/>
    <tableColumn id="3161" xr3:uid="{00000000-0010-0000-0100-0000590C0000}" name="עמודה3131" dataDxfId="13249"/>
    <tableColumn id="3162" xr3:uid="{00000000-0010-0000-0100-00005A0C0000}" name="עמודה3132" dataDxfId="13248"/>
    <tableColumn id="3163" xr3:uid="{00000000-0010-0000-0100-00005B0C0000}" name="עמודה3133" dataDxfId="13247"/>
    <tableColumn id="3164" xr3:uid="{00000000-0010-0000-0100-00005C0C0000}" name="עמודה3134" dataDxfId="13246"/>
    <tableColumn id="3165" xr3:uid="{00000000-0010-0000-0100-00005D0C0000}" name="עמודה3135" dataDxfId="13245"/>
    <tableColumn id="3166" xr3:uid="{00000000-0010-0000-0100-00005E0C0000}" name="עמודה3136" dataDxfId="13244"/>
    <tableColumn id="3167" xr3:uid="{00000000-0010-0000-0100-00005F0C0000}" name="עמודה3137" dataDxfId="13243"/>
    <tableColumn id="3168" xr3:uid="{00000000-0010-0000-0100-0000600C0000}" name="עמודה3138" dataDxfId="13242"/>
    <tableColumn id="3169" xr3:uid="{00000000-0010-0000-0100-0000610C0000}" name="עמודה3139" dataDxfId="13241"/>
    <tableColumn id="3170" xr3:uid="{00000000-0010-0000-0100-0000620C0000}" name="עמודה3140" dataDxfId="13240"/>
    <tableColumn id="3171" xr3:uid="{00000000-0010-0000-0100-0000630C0000}" name="עמודה3141" dataDxfId="13239"/>
    <tableColumn id="3172" xr3:uid="{00000000-0010-0000-0100-0000640C0000}" name="עמודה3142" dataDxfId="13238"/>
    <tableColumn id="3173" xr3:uid="{00000000-0010-0000-0100-0000650C0000}" name="עמודה3143" dataDxfId="13237"/>
    <tableColumn id="3174" xr3:uid="{00000000-0010-0000-0100-0000660C0000}" name="עמודה3144" dataDxfId="13236"/>
    <tableColumn id="3175" xr3:uid="{00000000-0010-0000-0100-0000670C0000}" name="עמודה3145" dataDxfId="13235"/>
    <tableColumn id="3176" xr3:uid="{00000000-0010-0000-0100-0000680C0000}" name="עמודה3146" dataDxfId="13234"/>
    <tableColumn id="3177" xr3:uid="{00000000-0010-0000-0100-0000690C0000}" name="עמודה3147" dataDxfId="13233"/>
    <tableColumn id="3178" xr3:uid="{00000000-0010-0000-0100-00006A0C0000}" name="עמודה3148" dataDxfId="13232"/>
    <tableColumn id="3179" xr3:uid="{00000000-0010-0000-0100-00006B0C0000}" name="עמודה3149" dataDxfId="13231"/>
    <tableColumn id="3180" xr3:uid="{00000000-0010-0000-0100-00006C0C0000}" name="עמודה3150" dataDxfId="13230"/>
    <tableColumn id="3181" xr3:uid="{00000000-0010-0000-0100-00006D0C0000}" name="עמודה3151" dataDxfId="13229"/>
    <tableColumn id="3182" xr3:uid="{00000000-0010-0000-0100-00006E0C0000}" name="עמודה3152" dataDxfId="13228"/>
    <tableColumn id="3183" xr3:uid="{00000000-0010-0000-0100-00006F0C0000}" name="עמודה3153" dataDxfId="13227"/>
    <tableColumn id="3184" xr3:uid="{00000000-0010-0000-0100-0000700C0000}" name="עמודה3154" dataDxfId="13226"/>
    <tableColumn id="3185" xr3:uid="{00000000-0010-0000-0100-0000710C0000}" name="עמודה3155" dataDxfId="13225"/>
    <tableColumn id="3186" xr3:uid="{00000000-0010-0000-0100-0000720C0000}" name="עמודה3156" dataDxfId="13224"/>
    <tableColumn id="3187" xr3:uid="{00000000-0010-0000-0100-0000730C0000}" name="עמודה3157" dataDxfId="13223"/>
    <tableColumn id="3188" xr3:uid="{00000000-0010-0000-0100-0000740C0000}" name="עמודה3158" dataDxfId="13222"/>
    <tableColumn id="3189" xr3:uid="{00000000-0010-0000-0100-0000750C0000}" name="עמודה3159" dataDxfId="13221"/>
    <tableColumn id="3190" xr3:uid="{00000000-0010-0000-0100-0000760C0000}" name="עמודה3160" dataDxfId="13220"/>
    <tableColumn id="3191" xr3:uid="{00000000-0010-0000-0100-0000770C0000}" name="עמודה3161" dataDxfId="13219"/>
    <tableColumn id="3192" xr3:uid="{00000000-0010-0000-0100-0000780C0000}" name="עמודה3162" dataDxfId="13218"/>
    <tableColumn id="3193" xr3:uid="{00000000-0010-0000-0100-0000790C0000}" name="עמודה3163" dataDxfId="13217"/>
    <tableColumn id="3194" xr3:uid="{00000000-0010-0000-0100-00007A0C0000}" name="עמודה3164" dataDxfId="13216"/>
    <tableColumn id="3195" xr3:uid="{00000000-0010-0000-0100-00007B0C0000}" name="עמודה3165" dataDxfId="13215"/>
    <tableColumn id="3196" xr3:uid="{00000000-0010-0000-0100-00007C0C0000}" name="עמודה3166" dataDxfId="13214"/>
    <tableColumn id="3197" xr3:uid="{00000000-0010-0000-0100-00007D0C0000}" name="עמודה3167" dataDxfId="13213"/>
    <tableColumn id="3198" xr3:uid="{00000000-0010-0000-0100-00007E0C0000}" name="עמודה3168" dataDxfId="13212"/>
    <tableColumn id="3199" xr3:uid="{00000000-0010-0000-0100-00007F0C0000}" name="עמודה3169" dataDxfId="13211"/>
    <tableColumn id="3200" xr3:uid="{00000000-0010-0000-0100-0000800C0000}" name="עמודה3170" dataDxfId="13210"/>
    <tableColumn id="3201" xr3:uid="{00000000-0010-0000-0100-0000810C0000}" name="עמודה3171" dataDxfId="13209"/>
    <tableColumn id="3202" xr3:uid="{00000000-0010-0000-0100-0000820C0000}" name="עמודה3172" dataDxfId="13208"/>
    <tableColumn id="3203" xr3:uid="{00000000-0010-0000-0100-0000830C0000}" name="עמודה3173" dataDxfId="13207"/>
    <tableColumn id="3204" xr3:uid="{00000000-0010-0000-0100-0000840C0000}" name="עמודה3174" dataDxfId="13206"/>
    <tableColumn id="3205" xr3:uid="{00000000-0010-0000-0100-0000850C0000}" name="עמודה3175" dataDxfId="13205"/>
    <tableColumn id="3206" xr3:uid="{00000000-0010-0000-0100-0000860C0000}" name="עמודה3176" dataDxfId="13204"/>
    <tableColumn id="3207" xr3:uid="{00000000-0010-0000-0100-0000870C0000}" name="עמודה3177" dataDxfId="13203"/>
    <tableColumn id="3208" xr3:uid="{00000000-0010-0000-0100-0000880C0000}" name="עמודה3178" dataDxfId="13202"/>
    <tableColumn id="3209" xr3:uid="{00000000-0010-0000-0100-0000890C0000}" name="עמודה3179" dataDxfId="13201"/>
    <tableColumn id="3210" xr3:uid="{00000000-0010-0000-0100-00008A0C0000}" name="עמודה3180" dataDxfId="13200"/>
    <tableColumn id="3211" xr3:uid="{00000000-0010-0000-0100-00008B0C0000}" name="עמודה3181" dataDxfId="13199"/>
    <tableColumn id="3212" xr3:uid="{00000000-0010-0000-0100-00008C0C0000}" name="עמודה3182" dataDxfId="13198"/>
    <tableColumn id="3213" xr3:uid="{00000000-0010-0000-0100-00008D0C0000}" name="עמודה3183" dataDxfId="13197"/>
    <tableColumn id="3214" xr3:uid="{00000000-0010-0000-0100-00008E0C0000}" name="עמודה3184" dataDxfId="13196"/>
    <tableColumn id="3215" xr3:uid="{00000000-0010-0000-0100-00008F0C0000}" name="עמודה3185" dataDxfId="13195"/>
    <tableColumn id="3216" xr3:uid="{00000000-0010-0000-0100-0000900C0000}" name="עמודה3186" dataDxfId="13194"/>
    <tableColumn id="3217" xr3:uid="{00000000-0010-0000-0100-0000910C0000}" name="עמודה3187" dataDxfId="13193"/>
    <tableColumn id="3218" xr3:uid="{00000000-0010-0000-0100-0000920C0000}" name="עמודה3188" dataDxfId="13192"/>
    <tableColumn id="3219" xr3:uid="{00000000-0010-0000-0100-0000930C0000}" name="עמודה3189" dataDxfId="13191"/>
    <tableColumn id="3220" xr3:uid="{00000000-0010-0000-0100-0000940C0000}" name="עמודה3190" dataDxfId="13190"/>
    <tableColumn id="3221" xr3:uid="{00000000-0010-0000-0100-0000950C0000}" name="עמודה3191" dataDxfId="13189"/>
    <tableColumn id="3222" xr3:uid="{00000000-0010-0000-0100-0000960C0000}" name="עמודה3192" dataDxfId="13188"/>
    <tableColumn id="3223" xr3:uid="{00000000-0010-0000-0100-0000970C0000}" name="עמודה3193" dataDxfId="13187"/>
    <tableColumn id="3224" xr3:uid="{00000000-0010-0000-0100-0000980C0000}" name="עמודה3194" dataDxfId="13186"/>
    <tableColumn id="3225" xr3:uid="{00000000-0010-0000-0100-0000990C0000}" name="עמודה3195" dataDxfId="13185"/>
    <tableColumn id="3226" xr3:uid="{00000000-0010-0000-0100-00009A0C0000}" name="עמודה3196" dataDxfId="13184"/>
    <tableColumn id="3227" xr3:uid="{00000000-0010-0000-0100-00009B0C0000}" name="עמודה3197" dataDxfId="13183"/>
    <tableColumn id="3228" xr3:uid="{00000000-0010-0000-0100-00009C0C0000}" name="עמודה3198" dataDxfId="13182"/>
    <tableColumn id="3229" xr3:uid="{00000000-0010-0000-0100-00009D0C0000}" name="עמודה3199" dataDxfId="13181"/>
    <tableColumn id="3230" xr3:uid="{00000000-0010-0000-0100-00009E0C0000}" name="עמודה3200" dataDxfId="13180"/>
    <tableColumn id="3231" xr3:uid="{00000000-0010-0000-0100-00009F0C0000}" name="עמודה3201" dataDxfId="13179"/>
    <tableColumn id="3232" xr3:uid="{00000000-0010-0000-0100-0000A00C0000}" name="עמודה3202" dataDxfId="13178"/>
    <tableColumn id="3233" xr3:uid="{00000000-0010-0000-0100-0000A10C0000}" name="עמודה3203" dataDxfId="13177"/>
    <tableColumn id="3234" xr3:uid="{00000000-0010-0000-0100-0000A20C0000}" name="עמודה3204" dataDxfId="13176"/>
    <tableColumn id="3235" xr3:uid="{00000000-0010-0000-0100-0000A30C0000}" name="עמודה3205" dataDxfId="13175"/>
    <tableColumn id="3236" xr3:uid="{00000000-0010-0000-0100-0000A40C0000}" name="עמודה3206" dataDxfId="13174"/>
    <tableColumn id="3237" xr3:uid="{00000000-0010-0000-0100-0000A50C0000}" name="עמודה3207" dataDxfId="13173"/>
    <tableColumn id="3238" xr3:uid="{00000000-0010-0000-0100-0000A60C0000}" name="עמודה3208" dataDxfId="13172"/>
    <tableColumn id="3239" xr3:uid="{00000000-0010-0000-0100-0000A70C0000}" name="עמודה3209" dataDxfId="13171"/>
    <tableColumn id="3240" xr3:uid="{00000000-0010-0000-0100-0000A80C0000}" name="עמודה3210" dataDxfId="13170"/>
    <tableColumn id="3241" xr3:uid="{00000000-0010-0000-0100-0000A90C0000}" name="עמודה3211" dataDxfId="13169"/>
    <tableColumn id="3242" xr3:uid="{00000000-0010-0000-0100-0000AA0C0000}" name="עמודה3212" dataDxfId="13168"/>
    <tableColumn id="3243" xr3:uid="{00000000-0010-0000-0100-0000AB0C0000}" name="עמודה3213" dataDxfId="13167"/>
    <tableColumn id="3244" xr3:uid="{00000000-0010-0000-0100-0000AC0C0000}" name="עמודה3214" dataDxfId="13166"/>
    <tableColumn id="3245" xr3:uid="{00000000-0010-0000-0100-0000AD0C0000}" name="עמודה3215" dataDxfId="13165"/>
    <tableColumn id="3246" xr3:uid="{00000000-0010-0000-0100-0000AE0C0000}" name="עמודה3216" dataDxfId="13164"/>
    <tableColumn id="3247" xr3:uid="{00000000-0010-0000-0100-0000AF0C0000}" name="עמודה3217" dataDxfId="13163"/>
    <tableColumn id="3248" xr3:uid="{00000000-0010-0000-0100-0000B00C0000}" name="עמודה3218" dataDxfId="13162"/>
    <tableColumn id="3249" xr3:uid="{00000000-0010-0000-0100-0000B10C0000}" name="עמודה3219" dataDxfId="13161"/>
    <tableColumn id="3250" xr3:uid="{00000000-0010-0000-0100-0000B20C0000}" name="עמודה3220" dataDxfId="13160"/>
    <tableColumn id="3251" xr3:uid="{00000000-0010-0000-0100-0000B30C0000}" name="עמודה3221" dataDxfId="13159"/>
    <tableColumn id="3252" xr3:uid="{00000000-0010-0000-0100-0000B40C0000}" name="עמודה3222" dataDxfId="13158"/>
    <tableColumn id="3253" xr3:uid="{00000000-0010-0000-0100-0000B50C0000}" name="עמודה3223" dataDxfId="13157"/>
    <tableColumn id="3254" xr3:uid="{00000000-0010-0000-0100-0000B60C0000}" name="עמודה3224" dataDxfId="13156"/>
    <tableColumn id="3255" xr3:uid="{00000000-0010-0000-0100-0000B70C0000}" name="עמודה3225" dataDxfId="13155"/>
    <tableColumn id="3256" xr3:uid="{00000000-0010-0000-0100-0000B80C0000}" name="עמודה3226" dataDxfId="13154"/>
    <tableColumn id="3257" xr3:uid="{00000000-0010-0000-0100-0000B90C0000}" name="עמודה3227" dataDxfId="13153"/>
    <tableColumn id="3258" xr3:uid="{00000000-0010-0000-0100-0000BA0C0000}" name="עמודה3228" dataDxfId="13152"/>
    <tableColumn id="3259" xr3:uid="{00000000-0010-0000-0100-0000BB0C0000}" name="עמודה3229" dataDxfId="13151"/>
    <tableColumn id="3260" xr3:uid="{00000000-0010-0000-0100-0000BC0C0000}" name="עמודה3230" dataDxfId="13150"/>
    <tableColumn id="3261" xr3:uid="{00000000-0010-0000-0100-0000BD0C0000}" name="עמודה3231" dataDxfId="13149"/>
    <tableColumn id="3262" xr3:uid="{00000000-0010-0000-0100-0000BE0C0000}" name="עמודה3232" dataDxfId="13148"/>
    <tableColumn id="3263" xr3:uid="{00000000-0010-0000-0100-0000BF0C0000}" name="עמודה3233" dataDxfId="13147"/>
    <tableColumn id="3264" xr3:uid="{00000000-0010-0000-0100-0000C00C0000}" name="עמודה3234" dataDxfId="13146"/>
    <tableColumn id="3265" xr3:uid="{00000000-0010-0000-0100-0000C10C0000}" name="עמודה3235" dataDxfId="13145"/>
    <tableColumn id="3266" xr3:uid="{00000000-0010-0000-0100-0000C20C0000}" name="עמודה3236" dataDxfId="13144"/>
    <tableColumn id="3267" xr3:uid="{00000000-0010-0000-0100-0000C30C0000}" name="עמודה3237" dataDxfId="13143"/>
    <tableColumn id="3268" xr3:uid="{00000000-0010-0000-0100-0000C40C0000}" name="עמודה3238" dataDxfId="13142"/>
    <tableColumn id="3269" xr3:uid="{00000000-0010-0000-0100-0000C50C0000}" name="עמודה3239" dataDxfId="13141"/>
    <tableColumn id="3270" xr3:uid="{00000000-0010-0000-0100-0000C60C0000}" name="עמודה3240" dataDxfId="13140"/>
    <tableColumn id="3271" xr3:uid="{00000000-0010-0000-0100-0000C70C0000}" name="עמודה3241" dataDxfId="13139"/>
    <tableColumn id="3272" xr3:uid="{00000000-0010-0000-0100-0000C80C0000}" name="עמודה3242" dataDxfId="13138"/>
    <tableColumn id="3273" xr3:uid="{00000000-0010-0000-0100-0000C90C0000}" name="עמודה3243" dataDxfId="13137"/>
    <tableColumn id="3274" xr3:uid="{00000000-0010-0000-0100-0000CA0C0000}" name="עמודה3244" dataDxfId="13136"/>
    <tableColumn id="3275" xr3:uid="{00000000-0010-0000-0100-0000CB0C0000}" name="עמודה3245" dataDxfId="13135"/>
    <tableColumn id="3276" xr3:uid="{00000000-0010-0000-0100-0000CC0C0000}" name="עמודה3246" dataDxfId="13134"/>
    <tableColumn id="3277" xr3:uid="{00000000-0010-0000-0100-0000CD0C0000}" name="עמודה3247" dataDxfId="13133"/>
    <tableColumn id="3278" xr3:uid="{00000000-0010-0000-0100-0000CE0C0000}" name="עמודה3248" dataDxfId="13132"/>
    <tableColumn id="3279" xr3:uid="{00000000-0010-0000-0100-0000CF0C0000}" name="עמודה3249" dataDxfId="13131"/>
    <tableColumn id="3280" xr3:uid="{00000000-0010-0000-0100-0000D00C0000}" name="עמודה3250" dataDxfId="13130"/>
    <tableColumn id="3281" xr3:uid="{00000000-0010-0000-0100-0000D10C0000}" name="עמודה3251" dataDxfId="13129"/>
    <tableColumn id="3282" xr3:uid="{00000000-0010-0000-0100-0000D20C0000}" name="עמודה3252" dataDxfId="13128"/>
    <tableColumn id="3283" xr3:uid="{00000000-0010-0000-0100-0000D30C0000}" name="עמודה3253" dataDxfId="13127"/>
    <tableColumn id="3284" xr3:uid="{00000000-0010-0000-0100-0000D40C0000}" name="עמודה3254" dataDxfId="13126"/>
    <tableColumn id="3285" xr3:uid="{00000000-0010-0000-0100-0000D50C0000}" name="עמודה3255" dataDxfId="13125"/>
    <tableColumn id="3286" xr3:uid="{00000000-0010-0000-0100-0000D60C0000}" name="עמודה3256" dataDxfId="13124"/>
    <tableColumn id="3287" xr3:uid="{00000000-0010-0000-0100-0000D70C0000}" name="עמודה3257" dataDxfId="13123"/>
    <tableColumn id="3288" xr3:uid="{00000000-0010-0000-0100-0000D80C0000}" name="עמודה3258" dataDxfId="13122"/>
    <tableColumn id="3289" xr3:uid="{00000000-0010-0000-0100-0000D90C0000}" name="עמודה3259" dataDxfId="13121"/>
    <tableColumn id="3290" xr3:uid="{00000000-0010-0000-0100-0000DA0C0000}" name="עמודה3260" dataDxfId="13120"/>
    <tableColumn id="3291" xr3:uid="{00000000-0010-0000-0100-0000DB0C0000}" name="עמודה3261" dataDxfId="13119"/>
    <tableColumn id="3292" xr3:uid="{00000000-0010-0000-0100-0000DC0C0000}" name="עמודה3262" dataDxfId="13118"/>
    <tableColumn id="3293" xr3:uid="{00000000-0010-0000-0100-0000DD0C0000}" name="עמודה3263" dataDxfId="13117"/>
    <tableColumn id="3294" xr3:uid="{00000000-0010-0000-0100-0000DE0C0000}" name="עמודה3264" dataDxfId="13116"/>
    <tableColumn id="3295" xr3:uid="{00000000-0010-0000-0100-0000DF0C0000}" name="עמודה3265" dataDxfId="13115"/>
    <tableColumn id="3296" xr3:uid="{00000000-0010-0000-0100-0000E00C0000}" name="עמודה3266" dataDxfId="13114"/>
    <tableColumn id="3297" xr3:uid="{00000000-0010-0000-0100-0000E10C0000}" name="עמודה3267" dataDxfId="13113"/>
    <tableColumn id="3298" xr3:uid="{00000000-0010-0000-0100-0000E20C0000}" name="עמודה3268" dataDxfId="13112"/>
    <tableColumn id="3299" xr3:uid="{00000000-0010-0000-0100-0000E30C0000}" name="עמודה3269" dataDxfId="13111"/>
    <tableColumn id="3300" xr3:uid="{00000000-0010-0000-0100-0000E40C0000}" name="עמודה3270" dataDxfId="13110"/>
    <tableColumn id="3301" xr3:uid="{00000000-0010-0000-0100-0000E50C0000}" name="עמודה3271" dataDxfId="13109"/>
    <tableColumn id="3302" xr3:uid="{00000000-0010-0000-0100-0000E60C0000}" name="עמודה3272" dataDxfId="13108"/>
    <tableColumn id="3303" xr3:uid="{00000000-0010-0000-0100-0000E70C0000}" name="עמודה3273" dataDxfId="13107"/>
    <tableColumn id="3304" xr3:uid="{00000000-0010-0000-0100-0000E80C0000}" name="עמודה3274" dataDxfId="13106"/>
    <tableColumn id="3305" xr3:uid="{00000000-0010-0000-0100-0000E90C0000}" name="עמודה3275" dataDxfId="13105"/>
    <tableColumn id="3306" xr3:uid="{00000000-0010-0000-0100-0000EA0C0000}" name="עמודה3276" dataDxfId="13104"/>
    <tableColumn id="3307" xr3:uid="{00000000-0010-0000-0100-0000EB0C0000}" name="עמודה3277" dataDxfId="13103"/>
    <tableColumn id="3308" xr3:uid="{00000000-0010-0000-0100-0000EC0C0000}" name="עמודה3278" dataDxfId="13102"/>
    <tableColumn id="3309" xr3:uid="{00000000-0010-0000-0100-0000ED0C0000}" name="עמודה3279" dataDxfId="13101"/>
    <tableColumn id="3310" xr3:uid="{00000000-0010-0000-0100-0000EE0C0000}" name="עמודה3280" dataDxfId="13100"/>
    <tableColumn id="3311" xr3:uid="{00000000-0010-0000-0100-0000EF0C0000}" name="עמודה3281" dataDxfId="13099"/>
    <tableColumn id="3312" xr3:uid="{00000000-0010-0000-0100-0000F00C0000}" name="עמודה3282" dataDxfId="13098"/>
    <tableColumn id="3313" xr3:uid="{00000000-0010-0000-0100-0000F10C0000}" name="עמודה3283" dataDxfId="13097"/>
    <tableColumn id="3314" xr3:uid="{00000000-0010-0000-0100-0000F20C0000}" name="עמודה3284" dataDxfId="13096"/>
    <tableColumn id="3315" xr3:uid="{00000000-0010-0000-0100-0000F30C0000}" name="עמודה3285" dataDxfId="13095"/>
    <tableColumn id="3316" xr3:uid="{00000000-0010-0000-0100-0000F40C0000}" name="עמודה3286" dataDxfId="13094"/>
    <tableColumn id="3317" xr3:uid="{00000000-0010-0000-0100-0000F50C0000}" name="עמודה3287" dataDxfId="13093"/>
    <tableColumn id="3318" xr3:uid="{00000000-0010-0000-0100-0000F60C0000}" name="עמודה3288" dataDxfId="13092"/>
    <tableColumn id="3319" xr3:uid="{00000000-0010-0000-0100-0000F70C0000}" name="עמודה3289" dataDxfId="13091"/>
    <tableColumn id="3320" xr3:uid="{00000000-0010-0000-0100-0000F80C0000}" name="עמודה3290" dataDxfId="13090"/>
    <tableColumn id="3321" xr3:uid="{00000000-0010-0000-0100-0000F90C0000}" name="עמודה3291" dataDxfId="13089"/>
    <tableColumn id="3322" xr3:uid="{00000000-0010-0000-0100-0000FA0C0000}" name="עמודה3292" dataDxfId="13088"/>
    <tableColumn id="3323" xr3:uid="{00000000-0010-0000-0100-0000FB0C0000}" name="עמודה3293" dataDxfId="13087"/>
    <tableColumn id="3324" xr3:uid="{00000000-0010-0000-0100-0000FC0C0000}" name="עמודה3294" dataDxfId="13086"/>
    <tableColumn id="3325" xr3:uid="{00000000-0010-0000-0100-0000FD0C0000}" name="עמודה3295" dataDxfId="13085"/>
    <tableColumn id="3326" xr3:uid="{00000000-0010-0000-0100-0000FE0C0000}" name="עמודה3296" dataDxfId="13084"/>
    <tableColumn id="3327" xr3:uid="{00000000-0010-0000-0100-0000FF0C0000}" name="עמודה3297" dataDxfId="13083"/>
    <tableColumn id="3328" xr3:uid="{00000000-0010-0000-0100-0000000D0000}" name="עמודה3298" dataDxfId="13082"/>
    <tableColumn id="3329" xr3:uid="{00000000-0010-0000-0100-0000010D0000}" name="עמודה3299" dataDxfId="13081"/>
    <tableColumn id="3330" xr3:uid="{00000000-0010-0000-0100-0000020D0000}" name="עמודה3300" dataDxfId="13080"/>
    <tableColumn id="3331" xr3:uid="{00000000-0010-0000-0100-0000030D0000}" name="עמודה3301" dataDxfId="13079"/>
    <tableColumn id="3332" xr3:uid="{00000000-0010-0000-0100-0000040D0000}" name="עמודה3302" dataDxfId="13078"/>
    <tableColumn id="3333" xr3:uid="{00000000-0010-0000-0100-0000050D0000}" name="עמודה3303" dataDxfId="13077"/>
    <tableColumn id="3334" xr3:uid="{00000000-0010-0000-0100-0000060D0000}" name="עמודה3304" dataDxfId="13076"/>
    <tableColumn id="3335" xr3:uid="{00000000-0010-0000-0100-0000070D0000}" name="עמודה3305" dataDxfId="13075"/>
    <tableColumn id="3336" xr3:uid="{00000000-0010-0000-0100-0000080D0000}" name="עמודה3306" dataDxfId="13074"/>
    <tableColumn id="3337" xr3:uid="{00000000-0010-0000-0100-0000090D0000}" name="עמודה3307" dataDxfId="13073"/>
    <tableColumn id="3338" xr3:uid="{00000000-0010-0000-0100-00000A0D0000}" name="עמודה3308" dataDxfId="13072"/>
    <tableColumn id="3339" xr3:uid="{00000000-0010-0000-0100-00000B0D0000}" name="עמודה3309" dataDxfId="13071"/>
    <tableColumn id="3340" xr3:uid="{00000000-0010-0000-0100-00000C0D0000}" name="עמודה3310" dataDxfId="13070"/>
    <tableColumn id="3341" xr3:uid="{00000000-0010-0000-0100-00000D0D0000}" name="עמודה3311" dataDxfId="13069"/>
    <tableColumn id="3342" xr3:uid="{00000000-0010-0000-0100-00000E0D0000}" name="עמודה3312" dataDxfId="13068"/>
    <tableColumn id="3343" xr3:uid="{00000000-0010-0000-0100-00000F0D0000}" name="עמודה3313" dataDxfId="13067"/>
    <tableColumn id="3344" xr3:uid="{00000000-0010-0000-0100-0000100D0000}" name="עמודה3314" dataDxfId="13066"/>
    <tableColumn id="3345" xr3:uid="{00000000-0010-0000-0100-0000110D0000}" name="עמודה3315" dataDxfId="13065"/>
    <tableColumn id="3346" xr3:uid="{00000000-0010-0000-0100-0000120D0000}" name="עמודה3316" dataDxfId="13064"/>
    <tableColumn id="3347" xr3:uid="{00000000-0010-0000-0100-0000130D0000}" name="עמודה3317" dataDxfId="13063"/>
    <tableColumn id="3348" xr3:uid="{00000000-0010-0000-0100-0000140D0000}" name="עמודה3318" dataDxfId="13062"/>
    <tableColumn id="3349" xr3:uid="{00000000-0010-0000-0100-0000150D0000}" name="עמודה3319" dataDxfId="13061"/>
    <tableColumn id="3350" xr3:uid="{00000000-0010-0000-0100-0000160D0000}" name="עמודה3320" dataDxfId="13060"/>
    <tableColumn id="3351" xr3:uid="{00000000-0010-0000-0100-0000170D0000}" name="עמודה3321" dataDxfId="13059"/>
    <tableColumn id="3352" xr3:uid="{00000000-0010-0000-0100-0000180D0000}" name="עמודה3322" dataDxfId="13058"/>
    <tableColumn id="3353" xr3:uid="{00000000-0010-0000-0100-0000190D0000}" name="עמודה3323" dataDxfId="13057"/>
    <tableColumn id="3354" xr3:uid="{00000000-0010-0000-0100-00001A0D0000}" name="עמודה3324" dataDxfId="13056"/>
    <tableColumn id="3355" xr3:uid="{00000000-0010-0000-0100-00001B0D0000}" name="עמודה3325" dataDxfId="13055"/>
    <tableColumn id="3356" xr3:uid="{00000000-0010-0000-0100-00001C0D0000}" name="עמודה3326" dataDxfId="13054"/>
    <tableColumn id="3357" xr3:uid="{00000000-0010-0000-0100-00001D0D0000}" name="עמודה3327" dataDxfId="13053"/>
    <tableColumn id="3358" xr3:uid="{00000000-0010-0000-0100-00001E0D0000}" name="עמודה3328" dataDxfId="13052"/>
    <tableColumn id="3359" xr3:uid="{00000000-0010-0000-0100-00001F0D0000}" name="עמודה3329" dataDxfId="13051"/>
    <tableColumn id="3360" xr3:uid="{00000000-0010-0000-0100-0000200D0000}" name="עמודה3330" dataDxfId="13050"/>
    <tableColumn id="3361" xr3:uid="{00000000-0010-0000-0100-0000210D0000}" name="עמודה3331" dataDxfId="13049"/>
    <tableColumn id="3362" xr3:uid="{00000000-0010-0000-0100-0000220D0000}" name="עמודה3332" dataDxfId="13048"/>
    <tableColumn id="3363" xr3:uid="{00000000-0010-0000-0100-0000230D0000}" name="עמודה3333" dataDxfId="13047"/>
    <tableColumn id="3364" xr3:uid="{00000000-0010-0000-0100-0000240D0000}" name="עמודה3334" dataDxfId="13046"/>
    <tableColumn id="3365" xr3:uid="{00000000-0010-0000-0100-0000250D0000}" name="עמודה3335" dataDxfId="13045"/>
    <tableColumn id="3366" xr3:uid="{00000000-0010-0000-0100-0000260D0000}" name="עמודה3336" dataDxfId="13044"/>
    <tableColumn id="3367" xr3:uid="{00000000-0010-0000-0100-0000270D0000}" name="עמודה3337" dataDxfId="13043"/>
    <tableColumn id="3368" xr3:uid="{00000000-0010-0000-0100-0000280D0000}" name="עמודה3338" dataDxfId="13042"/>
    <tableColumn id="3369" xr3:uid="{00000000-0010-0000-0100-0000290D0000}" name="עמודה3339" dataDxfId="13041"/>
    <tableColumn id="3370" xr3:uid="{00000000-0010-0000-0100-00002A0D0000}" name="עמודה3340" dataDxfId="13040"/>
    <tableColumn id="3371" xr3:uid="{00000000-0010-0000-0100-00002B0D0000}" name="עמודה3341" dataDxfId="13039"/>
    <tableColumn id="3372" xr3:uid="{00000000-0010-0000-0100-00002C0D0000}" name="עמודה3342" dataDxfId="13038"/>
    <tableColumn id="3373" xr3:uid="{00000000-0010-0000-0100-00002D0D0000}" name="עמודה3343" dataDxfId="13037"/>
    <tableColumn id="3374" xr3:uid="{00000000-0010-0000-0100-00002E0D0000}" name="עמודה3344" dataDxfId="13036"/>
    <tableColumn id="3375" xr3:uid="{00000000-0010-0000-0100-00002F0D0000}" name="עמודה3345" dataDxfId="13035"/>
    <tableColumn id="3376" xr3:uid="{00000000-0010-0000-0100-0000300D0000}" name="עמודה3346" dataDxfId="13034"/>
    <tableColumn id="3377" xr3:uid="{00000000-0010-0000-0100-0000310D0000}" name="עמודה3347" dataDxfId="13033"/>
    <tableColumn id="3378" xr3:uid="{00000000-0010-0000-0100-0000320D0000}" name="עמודה3348" dataDxfId="13032"/>
    <tableColumn id="3379" xr3:uid="{00000000-0010-0000-0100-0000330D0000}" name="עמודה3349" dataDxfId="13031"/>
    <tableColumn id="3380" xr3:uid="{00000000-0010-0000-0100-0000340D0000}" name="עמודה3350" dataDxfId="13030"/>
    <tableColumn id="3381" xr3:uid="{00000000-0010-0000-0100-0000350D0000}" name="עמודה3351" dataDxfId="13029"/>
    <tableColumn id="3382" xr3:uid="{00000000-0010-0000-0100-0000360D0000}" name="עמודה3352" dataDxfId="13028"/>
    <tableColumn id="3383" xr3:uid="{00000000-0010-0000-0100-0000370D0000}" name="עמודה3353" dataDxfId="13027"/>
    <tableColumn id="3384" xr3:uid="{00000000-0010-0000-0100-0000380D0000}" name="עמודה3354" dataDxfId="13026"/>
    <tableColumn id="3385" xr3:uid="{00000000-0010-0000-0100-0000390D0000}" name="עמודה3355" dataDxfId="13025"/>
    <tableColumn id="3386" xr3:uid="{00000000-0010-0000-0100-00003A0D0000}" name="עמודה3356" dataDxfId="13024"/>
    <tableColumn id="3387" xr3:uid="{00000000-0010-0000-0100-00003B0D0000}" name="עמודה3357" dataDxfId="13023"/>
    <tableColumn id="3388" xr3:uid="{00000000-0010-0000-0100-00003C0D0000}" name="עמודה3358" dataDxfId="13022"/>
    <tableColumn id="3389" xr3:uid="{00000000-0010-0000-0100-00003D0D0000}" name="עמודה3359" dataDxfId="13021"/>
    <tableColumn id="3390" xr3:uid="{00000000-0010-0000-0100-00003E0D0000}" name="עמודה3360" dataDxfId="13020"/>
    <tableColumn id="3391" xr3:uid="{00000000-0010-0000-0100-00003F0D0000}" name="עמודה3361" dataDxfId="13019"/>
    <tableColumn id="3392" xr3:uid="{00000000-0010-0000-0100-0000400D0000}" name="עמודה3362" dataDxfId="13018"/>
    <tableColumn id="3393" xr3:uid="{00000000-0010-0000-0100-0000410D0000}" name="עמודה3363" dataDxfId="13017"/>
    <tableColumn id="3394" xr3:uid="{00000000-0010-0000-0100-0000420D0000}" name="עמודה3364" dataDxfId="13016"/>
    <tableColumn id="3395" xr3:uid="{00000000-0010-0000-0100-0000430D0000}" name="עמודה3365" dataDxfId="13015"/>
    <tableColumn id="3396" xr3:uid="{00000000-0010-0000-0100-0000440D0000}" name="עמודה3366" dataDxfId="13014"/>
    <tableColumn id="3397" xr3:uid="{00000000-0010-0000-0100-0000450D0000}" name="עמודה3367" dataDxfId="13013"/>
    <tableColumn id="3398" xr3:uid="{00000000-0010-0000-0100-0000460D0000}" name="עמודה3368" dataDxfId="13012"/>
    <tableColumn id="3399" xr3:uid="{00000000-0010-0000-0100-0000470D0000}" name="עמודה3369" dataDxfId="13011"/>
    <tableColumn id="3400" xr3:uid="{00000000-0010-0000-0100-0000480D0000}" name="עמודה3370" dataDxfId="13010"/>
    <tableColumn id="3401" xr3:uid="{00000000-0010-0000-0100-0000490D0000}" name="עמודה3371" dataDxfId="13009"/>
    <tableColumn id="3402" xr3:uid="{00000000-0010-0000-0100-00004A0D0000}" name="עמודה3372" dataDxfId="13008"/>
    <tableColumn id="3403" xr3:uid="{00000000-0010-0000-0100-00004B0D0000}" name="עמודה3373" dataDxfId="13007"/>
    <tableColumn id="3404" xr3:uid="{00000000-0010-0000-0100-00004C0D0000}" name="עמודה3374" dataDxfId="13006"/>
    <tableColumn id="3405" xr3:uid="{00000000-0010-0000-0100-00004D0D0000}" name="עמודה3375" dataDxfId="13005"/>
    <tableColumn id="3406" xr3:uid="{00000000-0010-0000-0100-00004E0D0000}" name="עמודה3376" dataDxfId="13004"/>
    <tableColumn id="3407" xr3:uid="{00000000-0010-0000-0100-00004F0D0000}" name="עמודה3377" dataDxfId="13003"/>
    <tableColumn id="3408" xr3:uid="{00000000-0010-0000-0100-0000500D0000}" name="עמודה3378" dataDxfId="13002"/>
    <tableColumn id="3409" xr3:uid="{00000000-0010-0000-0100-0000510D0000}" name="עמודה3379" dataDxfId="13001"/>
    <tableColumn id="3410" xr3:uid="{00000000-0010-0000-0100-0000520D0000}" name="עמודה3380" dataDxfId="13000"/>
    <tableColumn id="3411" xr3:uid="{00000000-0010-0000-0100-0000530D0000}" name="עמודה3381" dataDxfId="12999"/>
    <tableColumn id="3412" xr3:uid="{00000000-0010-0000-0100-0000540D0000}" name="עמודה3382" dataDxfId="12998"/>
    <tableColumn id="3413" xr3:uid="{00000000-0010-0000-0100-0000550D0000}" name="עמודה3383" dataDxfId="12997"/>
    <tableColumn id="3414" xr3:uid="{00000000-0010-0000-0100-0000560D0000}" name="עמודה3384" dataDxfId="12996"/>
    <tableColumn id="3415" xr3:uid="{00000000-0010-0000-0100-0000570D0000}" name="עמודה3385" dataDxfId="12995"/>
    <tableColumn id="3416" xr3:uid="{00000000-0010-0000-0100-0000580D0000}" name="עמודה3386" dataDxfId="12994"/>
    <tableColumn id="3417" xr3:uid="{00000000-0010-0000-0100-0000590D0000}" name="עמודה3387" dataDxfId="12993"/>
    <tableColumn id="3418" xr3:uid="{00000000-0010-0000-0100-00005A0D0000}" name="עמודה3388" dataDxfId="12992"/>
    <tableColumn id="3419" xr3:uid="{00000000-0010-0000-0100-00005B0D0000}" name="עמודה3389" dataDxfId="12991"/>
    <tableColumn id="3420" xr3:uid="{00000000-0010-0000-0100-00005C0D0000}" name="עמודה3390" dataDxfId="12990"/>
    <tableColumn id="3421" xr3:uid="{00000000-0010-0000-0100-00005D0D0000}" name="עמודה3391" dataDxfId="12989"/>
    <tableColumn id="3422" xr3:uid="{00000000-0010-0000-0100-00005E0D0000}" name="עמודה3392" dataDxfId="12988"/>
    <tableColumn id="3423" xr3:uid="{00000000-0010-0000-0100-00005F0D0000}" name="עמודה3393" dataDxfId="12987"/>
    <tableColumn id="3424" xr3:uid="{00000000-0010-0000-0100-0000600D0000}" name="עמודה3394" dataDxfId="12986"/>
    <tableColumn id="3425" xr3:uid="{00000000-0010-0000-0100-0000610D0000}" name="עמודה3395" dataDxfId="12985"/>
    <tableColumn id="3426" xr3:uid="{00000000-0010-0000-0100-0000620D0000}" name="עמודה3396" dataDxfId="12984"/>
    <tableColumn id="3427" xr3:uid="{00000000-0010-0000-0100-0000630D0000}" name="עמודה3397" dataDxfId="12983"/>
    <tableColumn id="3428" xr3:uid="{00000000-0010-0000-0100-0000640D0000}" name="עמודה3398" dataDxfId="12982"/>
    <tableColumn id="3429" xr3:uid="{00000000-0010-0000-0100-0000650D0000}" name="עמודה3399" dataDxfId="12981"/>
    <tableColumn id="3430" xr3:uid="{00000000-0010-0000-0100-0000660D0000}" name="עמודה3400" dataDxfId="12980"/>
    <tableColumn id="3431" xr3:uid="{00000000-0010-0000-0100-0000670D0000}" name="עמודה3401" dataDxfId="12979"/>
    <tableColumn id="3432" xr3:uid="{00000000-0010-0000-0100-0000680D0000}" name="עמודה3402" dataDxfId="12978"/>
    <tableColumn id="3433" xr3:uid="{00000000-0010-0000-0100-0000690D0000}" name="עמודה3403" dataDxfId="12977"/>
    <tableColumn id="3434" xr3:uid="{00000000-0010-0000-0100-00006A0D0000}" name="עמודה3404" dataDxfId="12976"/>
    <tableColumn id="3435" xr3:uid="{00000000-0010-0000-0100-00006B0D0000}" name="עמודה3405" dataDxfId="12975"/>
    <tableColumn id="3436" xr3:uid="{00000000-0010-0000-0100-00006C0D0000}" name="עמודה3406" dataDxfId="12974"/>
    <tableColumn id="3437" xr3:uid="{00000000-0010-0000-0100-00006D0D0000}" name="עמודה3407" dataDxfId="12973"/>
    <tableColumn id="3438" xr3:uid="{00000000-0010-0000-0100-00006E0D0000}" name="עמודה3408" dataDxfId="12972"/>
    <tableColumn id="3439" xr3:uid="{00000000-0010-0000-0100-00006F0D0000}" name="עמודה3409" dataDxfId="12971"/>
    <tableColumn id="3440" xr3:uid="{00000000-0010-0000-0100-0000700D0000}" name="עמודה3410" dataDxfId="12970"/>
    <tableColumn id="3441" xr3:uid="{00000000-0010-0000-0100-0000710D0000}" name="עמודה3411" dataDxfId="12969"/>
    <tableColumn id="3442" xr3:uid="{00000000-0010-0000-0100-0000720D0000}" name="עמודה3412" dataDxfId="12968"/>
    <tableColumn id="3443" xr3:uid="{00000000-0010-0000-0100-0000730D0000}" name="עמודה3413" dataDxfId="12967"/>
    <tableColumn id="3444" xr3:uid="{00000000-0010-0000-0100-0000740D0000}" name="עמודה3414" dataDxfId="12966"/>
    <tableColumn id="3445" xr3:uid="{00000000-0010-0000-0100-0000750D0000}" name="עמודה3415" dataDxfId="12965"/>
    <tableColumn id="3446" xr3:uid="{00000000-0010-0000-0100-0000760D0000}" name="עמודה3416" dataDxfId="12964"/>
    <tableColumn id="3447" xr3:uid="{00000000-0010-0000-0100-0000770D0000}" name="עמודה3417" dataDxfId="12963"/>
    <tableColumn id="3448" xr3:uid="{00000000-0010-0000-0100-0000780D0000}" name="עמודה3418" dataDxfId="12962"/>
    <tableColumn id="3449" xr3:uid="{00000000-0010-0000-0100-0000790D0000}" name="עמודה3419" dataDxfId="12961"/>
    <tableColumn id="3450" xr3:uid="{00000000-0010-0000-0100-00007A0D0000}" name="עמודה3420" dataDxfId="12960"/>
    <tableColumn id="3451" xr3:uid="{00000000-0010-0000-0100-00007B0D0000}" name="עמודה3421" dataDxfId="12959"/>
    <tableColumn id="3452" xr3:uid="{00000000-0010-0000-0100-00007C0D0000}" name="עמודה3422" dataDxfId="12958"/>
    <tableColumn id="3453" xr3:uid="{00000000-0010-0000-0100-00007D0D0000}" name="עמודה3423" dataDxfId="12957"/>
    <tableColumn id="3454" xr3:uid="{00000000-0010-0000-0100-00007E0D0000}" name="עמודה3424" dataDxfId="12956"/>
    <tableColumn id="3455" xr3:uid="{00000000-0010-0000-0100-00007F0D0000}" name="עמודה3425" dataDxfId="12955"/>
    <tableColumn id="3456" xr3:uid="{00000000-0010-0000-0100-0000800D0000}" name="עמודה3426" dataDxfId="12954"/>
    <tableColumn id="3457" xr3:uid="{00000000-0010-0000-0100-0000810D0000}" name="עמודה3427" dataDxfId="12953"/>
    <tableColumn id="3458" xr3:uid="{00000000-0010-0000-0100-0000820D0000}" name="עמודה3428" dataDxfId="12952"/>
    <tableColumn id="3459" xr3:uid="{00000000-0010-0000-0100-0000830D0000}" name="עמודה3429" dataDxfId="12951"/>
    <tableColumn id="3460" xr3:uid="{00000000-0010-0000-0100-0000840D0000}" name="עמודה3430" dataDxfId="12950"/>
    <tableColumn id="3461" xr3:uid="{00000000-0010-0000-0100-0000850D0000}" name="עמודה3431" dataDxfId="12949"/>
    <tableColumn id="3462" xr3:uid="{00000000-0010-0000-0100-0000860D0000}" name="עמודה3432" dataDxfId="12948"/>
    <tableColumn id="3463" xr3:uid="{00000000-0010-0000-0100-0000870D0000}" name="עמודה3433" dataDxfId="12947"/>
    <tableColumn id="3464" xr3:uid="{00000000-0010-0000-0100-0000880D0000}" name="עמודה3434" dataDxfId="12946"/>
    <tableColumn id="3465" xr3:uid="{00000000-0010-0000-0100-0000890D0000}" name="עמודה3435" dataDxfId="12945"/>
    <tableColumn id="3466" xr3:uid="{00000000-0010-0000-0100-00008A0D0000}" name="עמודה3436" dataDxfId="12944"/>
    <tableColumn id="3467" xr3:uid="{00000000-0010-0000-0100-00008B0D0000}" name="עמודה3437" dataDxfId="12943"/>
    <tableColumn id="3468" xr3:uid="{00000000-0010-0000-0100-00008C0D0000}" name="עמודה3438" dataDxfId="12942"/>
    <tableColumn id="3469" xr3:uid="{00000000-0010-0000-0100-00008D0D0000}" name="עמודה3439" dataDxfId="12941"/>
    <tableColumn id="3470" xr3:uid="{00000000-0010-0000-0100-00008E0D0000}" name="עמודה3440" dataDxfId="12940"/>
    <tableColumn id="3471" xr3:uid="{00000000-0010-0000-0100-00008F0D0000}" name="עמודה3441" dataDxfId="12939"/>
    <tableColumn id="3472" xr3:uid="{00000000-0010-0000-0100-0000900D0000}" name="עמודה3442" dataDxfId="12938"/>
    <tableColumn id="3473" xr3:uid="{00000000-0010-0000-0100-0000910D0000}" name="עמודה3443" dataDxfId="12937"/>
    <tableColumn id="3474" xr3:uid="{00000000-0010-0000-0100-0000920D0000}" name="עמודה3444" dataDxfId="12936"/>
    <tableColumn id="3475" xr3:uid="{00000000-0010-0000-0100-0000930D0000}" name="עמודה3445" dataDxfId="12935"/>
    <tableColumn id="3476" xr3:uid="{00000000-0010-0000-0100-0000940D0000}" name="עמודה3446" dataDxfId="12934"/>
    <tableColumn id="3477" xr3:uid="{00000000-0010-0000-0100-0000950D0000}" name="עמודה3447" dataDxfId="12933"/>
    <tableColumn id="3478" xr3:uid="{00000000-0010-0000-0100-0000960D0000}" name="עמודה3448" dataDxfId="12932"/>
    <tableColumn id="3479" xr3:uid="{00000000-0010-0000-0100-0000970D0000}" name="עמודה3449" dataDxfId="12931"/>
    <tableColumn id="3480" xr3:uid="{00000000-0010-0000-0100-0000980D0000}" name="עמודה3450" dataDxfId="12930"/>
    <tableColumn id="3481" xr3:uid="{00000000-0010-0000-0100-0000990D0000}" name="עמודה3451" dataDxfId="12929"/>
    <tableColumn id="3482" xr3:uid="{00000000-0010-0000-0100-00009A0D0000}" name="עמודה3452" dataDxfId="12928"/>
    <tableColumn id="3483" xr3:uid="{00000000-0010-0000-0100-00009B0D0000}" name="עמודה3453" dataDxfId="12927"/>
    <tableColumn id="3484" xr3:uid="{00000000-0010-0000-0100-00009C0D0000}" name="עמודה3454" dataDxfId="12926"/>
    <tableColumn id="3485" xr3:uid="{00000000-0010-0000-0100-00009D0D0000}" name="עמודה3455" dataDxfId="12925"/>
    <tableColumn id="3486" xr3:uid="{00000000-0010-0000-0100-00009E0D0000}" name="עמודה3456" dataDxfId="12924"/>
    <tableColumn id="3487" xr3:uid="{00000000-0010-0000-0100-00009F0D0000}" name="עמודה3457" dataDxfId="12923"/>
    <tableColumn id="3488" xr3:uid="{00000000-0010-0000-0100-0000A00D0000}" name="עמודה3458" dataDxfId="12922"/>
    <tableColumn id="3489" xr3:uid="{00000000-0010-0000-0100-0000A10D0000}" name="עמודה3459" dataDxfId="12921"/>
    <tableColumn id="3490" xr3:uid="{00000000-0010-0000-0100-0000A20D0000}" name="עמודה3460" dataDxfId="12920"/>
    <tableColumn id="3491" xr3:uid="{00000000-0010-0000-0100-0000A30D0000}" name="עמודה3461" dataDxfId="12919"/>
    <tableColumn id="3492" xr3:uid="{00000000-0010-0000-0100-0000A40D0000}" name="עמודה3462" dataDxfId="12918"/>
    <tableColumn id="3493" xr3:uid="{00000000-0010-0000-0100-0000A50D0000}" name="עמודה3463" dataDxfId="12917"/>
    <tableColumn id="3494" xr3:uid="{00000000-0010-0000-0100-0000A60D0000}" name="עמודה3464" dataDxfId="12916"/>
    <tableColumn id="3495" xr3:uid="{00000000-0010-0000-0100-0000A70D0000}" name="עמודה3465" dataDxfId="12915"/>
    <tableColumn id="3496" xr3:uid="{00000000-0010-0000-0100-0000A80D0000}" name="עמודה3466" dataDxfId="12914"/>
    <tableColumn id="3497" xr3:uid="{00000000-0010-0000-0100-0000A90D0000}" name="עמודה3467" dataDxfId="12913"/>
    <tableColumn id="3498" xr3:uid="{00000000-0010-0000-0100-0000AA0D0000}" name="עמודה3468" dataDxfId="12912"/>
    <tableColumn id="3499" xr3:uid="{00000000-0010-0000-0100-0000AB0D0000}" name="עמודה3469" dataDxfId="12911"/>
    <tableColumn id="3500" xr3:uid="{00000000-0010-0000-0100-0000AC0D0000}" name="עמודה3470" dataDxfId="12910"/>
    <tableColumn id="3501" xr3:uid="{00000000-0010-0000-0100-0000AD0D0000}" name="עמודה3471" dataDxfId="12909"/>
    <tableColumn id="3502" xr3:uid="{00000000-0010-0000-0100-0000AE0D0000}" name="עמודה3472" dataDxfId="12908"/>
    <tableColumn id="3503" xr3:uid="{00000000-0010-0000-0100-0000AF0D0000}" name="עמודה3473" dataDxfId="12907"/>
    <tableColumn id="3504" xr3:uid="{00000000-0010-0000-0100-0000B00D0000}" name="עמודה3474" dataDxfId="12906"/>
    <tableColumn id="3505" xr3:uid="{00000000-0010-0000-0100-0000B10D0000}" name="עמודה3475" dataDxfId="12905"/>
    <tableColumn id="3506" xr3:uid="{00000000-0010-0000-0100-0000B20D0000}" name="עמודה3476" dataDxfId="12904"/>
    <tableColumn id="3507" xr3:uid="{00000000-0010-0000-0100-0000B30D0000}" name="עמודה3477" dataDxfId="12903"/>
    <tableColumn id="3508" xr3:uid="{00000000-0010-0000-0100-0000B40D0000}" name="עמודה3478" dataDxfId="12902"/>
    <tableColumn id="3509" xr3:uid="{00000000-0010-0000-0100-0000B50D0000}" name="עמודה3479" dataDxfId="12901"/>
    <tableColumn id="3510" xr3:uid="{00000000-0010-0000-0100-0000B60D0000}" name="עמודה3480" dataDxfId="12900"/>
    <tableColumn id="3511" xr3:uid="{00000000-0010-0000-0100-0000B70D0000}" name="עמודה3481" dataDxfId="12899"/>
    <tableColumn id="3512" xr3:uid="{00000000-0010-0000-0100-0000B80D0000}" name="עמודה3482" dataDxfId="12898"/>
    <tableColumn id="3513" xr3:uid="{00000000-0010-0000-0100-0000B90D0000}" name="עמודה3483" dataDxfId="12897"/>
    <tableColumn id="3514" xr3:uid="{00000000-0010-0000-0100-0000BA0D0000}" name="עמודה3484" dataDxfId="12896"/>
    <tableColumn id="3515" xr3:uid="{00000000-0010-0000-0100-0000BB0D0000}" name="עמודה3485" dataDxfId="12895"/>
    <tableColumn id="3516" xr3:uid="{00000000-0010-0000-0100-0000BC0D0000}" name="עמודה3486" dataDxfId="12894"/>
    <tableColumn id="3517" xr3:uid="{00000000-0010-0000-0100-0000BD0D0000}" name="עמודה3487" dataDxfId="12893"/>
    <tableColumn id="3518" xr3:uid="{00000000-0010-0000-0100-0000BE0D0000}" name="עמודה3488" dataDxfId="12892"/>
    <tableColumn id="3519" xr3:uid="{00000000-0010-0000-0100-0000BF0D0000}" name="עמודה3489" dataDxfId="12891"/>
    <tableColumn id="3520" xr3:uid="{00000000-0010-0000-0100-0000C00D0000}" name="עמודה3490" dataDxfId="12890"/>
    <tableColumn id="3521" xr3:uid="{00000000-0010-0000-0100-0000C10D0000}" name="עמודה3491" dataDxfId="12889"/>
    <tableColumn id="3522" xr3:uid="{00000000-0010-0000-0100-0000C20D0000}" name="עמודה3492" dataDxfId="12888"/>
    <tableColumn id="3523" xr3:uid="{00000000-0010-0000-0100-0000C30D0000}" name="עמודה3493" dataDxfId="12887"/>
    <tableColumn id="3524" xr3:uid="{00000000-0010-0000-0100-0000C40D0000}" name="עמודה3494" dataDxfId="12886"/>
    <tableColumn id="3525" xr3:uid="{00000000-0010-0000-0100-0000C50D0000}" name="עמודה3495" dataDxfId="12885"/>
    <tableColumn id="3526" xr3:uid="{00000000-0010-0000-0100-0000C60D0000}" name="עמודה3496" dataDxfId="12884"/>
    <tableColumn id="3527" xr3:uid="{00000000-0010-0000-0100-0000C70D0000}" name="עמודה3497" dataDxfId="12883"/>
    <tableColumn id="3528" xr3:uid="{00000000-0010-0000-0100-0000C80D0000}" name="עמודה3498" dataDxfId="12882"/>
    <tableColumn id="3529" xr3:uid="{00000000-0010-0000-0100-0000C90D0000}" name="עמודה3499" dataDxfId="12881"/>
    <tableColumn id="3530" xr3:uid="{00000000-0010-0000-0100-0000CA0D0000}" name="עמודה3500" dataDxfId="12880"/>
    <tableColumn id="3531" xr3:uid="{00000000-0010-0000-0100-0000CB0D0000}" name="עמודה3501" dataDxfId="12879"/>
    <tableColumn id="3532" xr3:uid="{00000000-0010-0000-0100-0000CC0D0000}" name="עמודה3502" dataDxfId="12878"/>
    <tableColumn id="3533" xr3:uid="{00000000-0010-0000-0100-0000CD0D0000}" name="עמודה3503" dataDxfId="12877"/>
    <tableColumn id="3534" xr3:uid="{00000000-0010-0000-0100-0000CE0D0000}" name="עמודה3504" dataDxfId="12876"/>
    <tableColumn id="3535" xr3:uid="{00000000-0010-0000-0100-0000CF0D0000}" name="עמודה3505" dataDxfId="12875"/>
    <tableColumn id="3536" xr3:uid="{00000000-0010-0000-0100-0000D00D0000}" name="עמודה3506" dataDxfId="12874"/>
    <tableColumn id="3537" xr3:uid="{00000000-0010-0000-0100-0000D10D0000}" name="עמודה3507" dataDxfId="12873"/>
    <tableColumn id="3538" xr3:uid="{00000000-0010-0000-0100-0000D20D0000}" name="עמודה3508" dataDxfId="12872"/>
    <tableColumn id="3539" xr3:uid="{00000000-0010-0000-0100-0000D30D0000}" name="עמודה3509" dataDxfId="12871"/>
    <tableColumn id="3540" xr3:uid="{00000000-0010-0000-0100-0000D40D0000}" name="עמודה3510" dataDxfId="12870"/>
    <tableColumn id="3541" xr3:uid="{00000000-0010-0000-0100-0000D50D0000}" name="עמודה3511" dataDxfId="12869"/>
    <tableColumn id="3542" xr3:uid="{00000000-0010-0000-0100-0000D60D0000}" name="עמודה3512" dataDxfId="12868"/>
    <tableColumn id="3543" xr3:uid="{00000000-0010-0000-0100-0000D70D0000}" name="עמודה3513" dataDxfId="12867"/>
    <tableColumn id="3544" xr3:uid="{00000000-0010-0000-0100-0000D80D0000}" name="עמודה3514" dataDxfId="12866"/>
    <tableColumn id="3545" xr3:uid="{00000000-0010-0000-0100-0000D90D0000}" name="עמודה3515" dataDxfId="12865"/>
    <tableColumn id="3546" xr3:uid="{00000000-0010-0000-0100-0000DA0D0000}" name="עמודה3516" dataDxfId="12864"/>
    <tableColumn id="3547" xr3:uid="{00000000-0010-0000-0100-0000DB0D0000}" name="עמודה3517" dataDxfId="12863"/>
    <tableColumn id="3548" xr3:uid="{00000000-0010-0000-0100-0000DC0D0000}" name="עמודה3518" dataDxfId="12862"/>
    <tableColumn id="3549" xr3:uid="{00000000-0010-0000-0100-0000DD0D0000}" name="עמודה3519" dataDxfId="12861"/>
    <tableColumn id="3550" xr3:uid="{00000000-0010-0000-0100-0000DE0D0000}" name="עמודה3520" dataDxfId="12860"/>
    <tableColumn id="3551" xr3:uid="{00000000-0010-0000-0100-0000DF0D0000}" name="עמודה3521" dataDxfId="12859"/>
    <tableColumn id="3552" xr3:uid="{00000000-0010-0000-0100-0000E00D0000}" name="עמודה3522" dataDxfId="12858"/>
    <tableColumn id="3553" xr3:uid="{00000000-0010-0000-0100-0000E10D0000}" name="עמודה3523" dataDxfId="12857"/>
    <tableColumn id="3554" xr3:uid="{00000000-0010-0000-0100-0000E20D0000}" name="עמודה3524" dataDxfId="12856"/>
    <tableColumn id="3555" xr3:uid="{00000000-0010-0000-0100-0000E30D0000}" name="עמודה3525" dataDxfId="12855"/>
    <tableColumn id="3556" xr3:uid="{00000000-0010-0000-0100-0000E40D0000}" name="עמודה3526" dataDxfId="12854"/>
    <tableColumn id="3557" xr3:uid="{00000000-0010-0000-0100-0000E50D0000}" name="עמודה3527" dataDxfId="12853"/>
    <tableColumn id="3558" xr3:uid="{00000000-0010-0000-0100-0000E60D0000}" name="עמודה3528" dataDxfId="12852"/>
    <tableColumn id="3559" xr3:uid="{00000000-0010-0000-0100-0000E70D0000}" name="עמודה3529" dataDxfId="12851"/>
    <tableColumn id="3560" xr3:uid="{00000000-0010-0000-0100-0000E80D0000}" name="עמודה3530" dataDxfId="12850"/>
    <tableColumn id="3561" xr3:uid="{00000000-0010-0000-0100-0000E90D0000}" name="עמודה3531" dataDxfId="12849"/>
    <tableColumn id="3562" xr3:uid="{00000000-0010-0000-0100-0000EA0D0000}" name="עמודה3532" dataDxfId="12848"/>
    <tableColumn id="3563" xr3:uid="{00000000-0010-0000-0100-0000EB0D0000}" name="עמודה3533" dataDxfId="12847"/>
    <tableColumn id="3564" xr3:uid="{00000000-0010-0000-0100-0000EC0D0000}" name="עמודה3534" dataDxfId="12846"/>
    <tableColumn id="3565" xr3:uid="{00000000-0010-0000-0100-0000ED0D0000}" name="עמודה3535" dataDxfId="12845"/>
    <tableColumn id="3566" xr3:uid="{00000000-0010-0000-0100-0000EE0D0000}" name="עמודה3536" dataDxfId="12844"/>
    <tableColumn id="3567" xr3:uid="{00000000-0010-0000-0100-0000EF0D0000}" name="עמודה3537" dataDxfId="12843"/>
    <tableColumn id="3568" xr3:uid="{00000000-0010-0000-0100-0000F00D0000}" name="עמודה3538" dataDxfId="12842"/>
    <tableColumn id="3569" xr3:uid="{00000000-0010-0000-0100-0000F10D0000}" name="עמודה3539" dataDxfId="12841"/>
    <tableColumn id="3570" xr3:uid="{00000000-0010-0000-0100-0000F20D0000}" name="עמודה3540" dataDxfId="12840"/>
    <tableColumn id="3571" xr3:uid="{00000000-0010-0000-0100-0000F30D0000}" name="עמודה3541" dataDxfId="12839"/>
    <tableColumn id="3572" xr3:uid="{00000000-0010-0000-0100-0000F40D0000}" name="עמודה3542" dataDxfId="12838"/>
    <tableColumn id="3573" xr3:uid="{00000000-0010-0000-0100-0000F50D0000}" name="עמודה3543" dataDxfId="12837"/>
    <tableColumn id="3574" xr3:uid="{00000000-0010-0000-0100-0000F60D0000}" name="עמודה3544" dataDxfId="12836"/>
    <tableColumn id="3575" xr3:uid="{00000000-0010-0000-0100-0000F70D0000}" name="עמודה3545" dataDxfId="12835"/>
    <tableColumn id="3576" xr3:uid="{00000000-0010-0000-0100-0000F80D0000}" name="עמודה3546" dataDxfId="12834"/>
    <tableColumn id="3577" xr3:uid="{00000000-0010-0000-0100-0000F90D0000}" name="עמודה3547" dataDxfId="12833"/>
    <tableColumn id="3578" xr3:uid="{00000000-0010-0000-0100-0000FA0D0000}" name="עמודה3548" dataDxfId="12832"/>
    <tableColumn id="3579" xr3:uid="{00000000-0010-0000-0100-0000FB0D0000}" name="עמודה3549" dataDxfId="12831"/>
    <tableColumn id="3580" xr3:uid="{00000000-0010-0000-0100-0000FC0D0000}" name="עמודה3550" dataDxfId="12830"/>
    <tableColumn id="3581" xr3:uid="{00000000-0010-0000-0100-0000FD0D0000}" name="עמודה3551" dataDxfId="12829"/>
    <tableColumn id="3582" xr3:uid="{00000000-0010-0000-0100-0000FE0D0000}" name="עמודה3552" dataDxfId="12828"/>
    <tableColumn id="3583" xr3:uid="{00000000-0010-0000-0100-0000FF0D0000}" name="עמודה3553" dataDxfId="12827"/>
    <tableColumn id="3584" xr3:uid="{00000000-0010-0000-0100-0000000E0000}" name="עמודה3554" dataDxfId="12826"/>
    <tableColumn id="3585" xr3:uid="{00000000-0010-0000-0100-0000010E0000}" name="עמודה3555" dataDxfId="12825"/>
    <tableColumn id="3586" xr3:uid="{00000000-0010-0000-0100-0000020E0000}" name="עמודה3556" dataDxfId="12824"/>
    <tableColumn id="3587" xr3:uid="{00000000-0010-0000-0100-0000030E0000}" name="עמודה3557" dataDxfId="12823"/>
    <tableColumn id="3588" xr3:uid="{00000000-0010-0000-0100-0000040E0000}" name="עמודה3558" dataDxfId="12822"/>
    <tableColumn id="3589" xr3:uid="{00000000-0010-0000-0100-0000050E0000}" name="עמודה3559" dataDxfId="12821"/>
    <tableColumn id="3590" xr3:uid="{00000000-0010-0000-0100-0000060E0000}" name="עמודה3560" dataDxfId="12820"/>
    <tableColumn id="3591" xr3:uid="{00000000-0010-0000-0100-0000070E0000}" name="עמודה3561" dataDxfId="12819"/>
    <tableColumn id="3592" xr3:uid="{00000000-0010-0000-0100-0000080E0000}" name="עמודה3562" dataDxfId="12818"/>
    <tableColumn id="3593" xr3:uid="{00000000-0010-0000-0100-0000090E0000}" name="עמודה3563" dataDxfId="12817"/>
    <tableColumn id="3594" xr3:uid="{00000000-0010-0000-0100-00000A0E0000}" name="עמודה3564" dataDxfId="12816"/>
    <tableColumn id="3595" xr3:uid="{00000000-0010-0000-0100-00000B0E0000}" name="עמודה3565" dataDxfId="12815"/>
    <tableColumn id="3596" xr3:uid="{00000000-0010-0000-0100-00000C0E0000}" name="עמודה3566" dataDxfId="12814"/>
    <tableColumn id="3597" xr3:uid="{00000000-0010-0000-0100-00000D0E0000}" name="עמודה3567" dataDxfId="12813"/>
    <tableColumn id="3598" xr3:uid="{00000000-0010-0000-0100-00000E0E0000}" name="עמודה3568" dataDxfId="12812"/>
    <tableColumn id="3599" xr3:uid="{00000000-0010-0000-0100-00000F0E0000}" name="עמודה3569" dataDxfId="12811"/>
    <tableColumn id="3600" xr3:uid="{00000000-0010-0000-0100-0000100E0000}" name="עמודה3570" dataDxfId="12810"/>
    <tableColumn id="3601" xr3:uid="{00000000-0010-0000-0100-0000110E0000}" name="עמודה3571" dataDxfId="12809"/>
    <tableColumn id="3602" xr3:uid="{00000000-0010-0000-0100-0000120E0000}" name="עמודה3572" dataDxfId="12808"/>
    <tableColumn id="3603" xr3:uid="{00000000-0010-0000-0100-0000130E0000}" name="עמודה3573" dataDxfId="12807"/>
    <tableColumn id="3604" xr3:uid="{00000000-0010-0000-0100-0000140E0000}" name="עמודה3574" dataDxfId="12806"/>
    <tableColumn id="3605" xr3:uid="{00000000-0010-0000-0100-0000150E0000}" name="עמודה3575" dataDxfId="12805"/>
    <tableColumn id="3606" xr3:uid="{00000000-0010-0000-0100-0000160E0000}" name="עמודה3576" dataDxfId="12804"/>
    <tableColumn id="3607" xr3:uid="{00000000-0010-0000-0100-0000170E0000}" name="עמודה3577" dataDxfId="12803"/>
    <tableColumn id="3608" xr3:uid="{00000000-0010-0000-0100-0000180E0000}" name="עמודה3578" dataDxfId="12802"/>
    <tableColumn id="3609" xr3:uid="{00000000-0010-0000-0100-0000190E0000}" name="עמודה3579" dataDxfId="12801"/>
    <tableColumn id="3610" xr3:uid="{00000000-0010-0000-0100-00001A0E0000}" name="עמודה3580" dataDxfId="12800"/>
    <tableColumn id="3611" xr3:uid="{00000000-0010-0000-0100-00001B0E0000}" name="עמודה3581" dataDxfId="12799"/>
    <tableColumn id="3612" xr3:uid="{00000000-0010-0000-0100-00001C0E0000}" name="עמודה3582" dataDxfId="12798"/>
    <tableColumn id="3613" xr3:uid="{00000000-0010-0000-0100-00001D0E0000}" name="עמודה3583" dataDxfId="12797"/>
    <tableColumn id="3614" xr3:uid="{00000000-0010-0000-0100-00001E0E0000}" name="עמודה3584" dataDxfId="12796"/>
    <tableColumn id="3615" xr3:uid="{00000000-0010-0000-0100-00001F0E0000}" name="עמודה3585" dataDxfId="12795"/>
    <tableColumn id="3616" xr3:uid="{00000000-0010-0000-0100-0000200E0000}" name="עמודה3586" dataDxfId="12794"/>
    <tableColumn id="3617" xr3:uid="{00000000-0010-0000-0100-0000210E0000}" name="עמודה3587" dataDxfId="12793"/>
    <tableColumn id="3618" xr3:uid="{00000000-0010-0000-0100-0000220E0000}" name="עמודה3588" dataDxfId="12792"/>
    <tableColumn id="3619" xr3:uid="{00000000-0010-0000-0100-0000230E0000}" name="עמודה3589" dataDxfId="12791"/>
    <tableColumn id="3620" xr3:uid="{00000000-0010-0000-0100-0000240E0000}" name="עמודה3590" dataDxfId="12790"/>
    <tableColumn id="3621" xr3:uid="{00000000-0010-0000-0100-0000250E0000}" name="עמודה3591" dataDxfId="12789"/>
    <tableColumn id="3622" xr3:uid="{00000000-0010-0000-0100-0000260E0000}" name="עמודה3592" dataDxfId="12788"/>
    <tableColumn id="3623" xr3:uid="{00000000-0010-0000-0100-0000270E0000}" name="עמודה3593" dataDxfId="12787"/>
    <tableColumn id="3624" xr3:uid="{00000000-0010-0000-0100-0000280E0000}" name="עמודה3594" dataDxfId="12786"/>
    <tableColumn id="3625" xr3:uid="{00000000-0010-0000-0100-0000290E0000}" name="עמודה3595" dataDxfId="12785"/>
    <tableColumn id="3626" xr3:uid="{00000000-0010-0000-0100-00002A0E0000}" name="עמודה3596" dataDxfId="12784"/>
    <tableColumn id="3627" xr3:uid="{00000000-0010-0000-0100-00002B0E0000}" name="עמודה3597" dataDxfId="12783"/>
    <tableColumn id="3628" xr3:uid="{00000000-0010-0000-0100-00002C0E0000}" name="עמודה3598" dataDxfId="12782"/>
    <tableColumn id="3629" xr3:uid="{00000000-0010-0000-0100-00002D0E0000}" name="עמודה3599" dataDxfId="12781"/>
    <tableColumn id="3630" xr3:uid="{00000000-0010-0000-0100-00002E0E0000}" name="עמודה3600" dataDxfId="12780"/>
    <tableColumn id="3631" xr3:uid="{00000000-0010-0000-0100-00002F0E0000}" name="עמודה3601" dataDxfId="12779"/>
    <tableColumn id="3632" xr3:uid="{00000000-0010-0000-0100-0000300E0000}" name="עמודה3602" dataDxfId="12778"/>
    <tableColumn id="3633" xr3:uid="{00000000-0010-0000-0100-0000310E0000}" name="עמודה3603" dataDxfId="12777"/>
    <tableColumn id="3634" xr3:uid="{00000000-0010-0000-0100-0000320E0000}" name="עמודה3604" dataDxfId="12776"/>
    <tableColumn id="3635" xr3:uid="{00000000-0010-0000-0100-0000330E0000}" name="עמודה3605" dataDxfId="12775"/>
    <tableColumn id="3636" xr3:uid="{00000000-0010-0000-0100-0000340E0000}" name="עמודה3606" dataDxfId="12774"/>
    <tableColumn id="3637" xr3:uid="{00000000-0010-0000-0100-0000350E0000}" name="עמודה3607" dataDxfId="12773"/>
    <tableColumn id="3638" xr3:uid="{00000000-0010-0000-0100-0000360E0000}" name="עמודה3608" dataDxfId="12772"/>
    <tableColumn id="3639" xr3:uid="{00000000-0010-0000-0100-0000370E0000}" name="עמודה3609" dataDxfId="12771"/>
    <tableColumn id="3640" xr3:uid="{00000000-0010-0000-0100-0000380E0000}" name="עמודה3610" dataDxfId="12770"/>
    <tableColumn id="3641" xr3:uid="{00000000-0010-0000-0100-0000390E0000}" name="עמודה3611" dataDxfId="12769"/>
    <tableColumn id="3642" xr3:uid="{00000000-0010-0000-0100-00003A0E0000}" name="עמודה3612" dataDxfId="12768"/>
    <tableColumn id="3643" xr3:uid="{00000000-0010-0000-0100-00003B0E0000}" name="עמודה3613" dataDxfId="12767"/>
    <tableColumn id="3644" xr3:uid="{00000000-0010-0000-0100-00003C0E0000}" name="עמודה3614" dataDxfId="12766"/>
    <tableColumn id="3645" xr3:uid="{00000000-0010-0000-0100-00003D0E0000}" name="עמודה3615" dataDxfId="12765"/>
    <tableColumn id="3646" xr3:uid="{00000000-0010-0000-0100-00003E0E0000}" name="עמודה3616" dataDxfId="12764"/>
    <tableColumn id="3647" xr3:uid="{00000000-0010-0000-0100-00003F0E0000}" name="עמודה3617" dataDxfId="12763"/>
    <tableColumn id="3648" xr3:uid="{00000000-0010-0000-0100-0000400E0000}" name="עמודה3618" dataDxfId="12762"/>
    <tableColumn id="3649" xr3:uid="{00000000-0010-0000-0100-0000410E0000}" name="עמודה3619" dataDxfId="12761"/>
    <tableColumn id="3650" xr3:uid="{00000000-0010-0000-0100-0000420E0000}" name="עמודה3620" dataDxfId="12760"/>
    <tableColumn id="3651" xr3:uid="{00000000-0010-0000-0100-0000430E0000}" name="עמודה3621" dataDxfId="12759"/>
    <tableColumn id="3652" xr3:uid="{00000000-0010-0000-0100-0000440E0000}" name="עמודה3622" dataDxfId="12758"/>
    <tableColumn id="3653" xr3:uid="{00000000-0010-0000-0100-0000450E0000}" name="עמודה3623" dataDxfId="12757"/>
    <tableColumn id="3654" xr3:uid="{00000000-0010-0000-0100-0000460E0000}" name="עמודה3624" dataDxfId="12756"/>
    <tableColumn id="3655" xr3:uid="{00000000-0010-0000-0100-0000470E0000}" name="עמודה3625" dataDxfId="12755"/>
    <tableColumn id="3656" xr3:uid="{00000000-0010-0000-0100-0000480E0000}" name="עמודה3626" dataDxfId="12754"/>
    <tableColumn id="3657" xr3:uid="{00000000-0010-0000-0100-0000490E0000}" name="עמודה3627" dataDxfId="12753"/>
    <tableColumn id="3658" xr3:uid="{00000000-0010-0000-0100-00004A0E0000}" name="עמודה3628" dataDxfId="12752"/>
    <tableColumn id="3659" xr3:uid="{00000000-0010-0000-0100-00004B0E0000}" name="עמודה3629" dataDxfId="12751"/>
    <tableColumn id="3660" xr3:uid="{00000000-0010-0000-0100-00004C0E0000}" name="עמודה3630" dataDxfId="12750"/>
    <tableColumn id="3661" xr3:uid="{00000000-0010-0000-0100-00004D0E0000}" name="עמודה3631" dataDxfId="12749"/>
    <tableColumn id="3662" xr3:uid="{00000000-0010-0000-0100-00004E0E0000}" name="עמודה3632" dataDxfId="12748"/>
    <tableColumn id="3663" xr3:uid="{00000000-0010-0000-0100-00004F0E0000}" name="עמודה3633" dataDxfId="12747"/>
    <tableColumn id="3664" xr3:uid="{00000000-0010-0000-0100-0000500E0000}" name="עמודה3634" dataDxfId="12746"/>
    <tableColumn id="3665" xr3:uid="{00000000-0010-0000-0100-0000510E0000}" name="עמודה3635" dataDxfId="12745"/>
    <tableColumn id="3666" xr3:uid="{00000000-0010-0000-0100-0000520E0000}" name="עמודה3636" dataDxfId="12744"/>
    <tableColumn id="3667" xr3:uid="{00000000-0010-0000-0100-0000530E0000}" name="עמודה3637" dataDxfId="12743"/>
    <tableColumn id="3668" xr3:uid="{00000000-0010-0000-0100-0000540E0000}" name="עמודה3638" dataDxfId="12742"/>
    <tableColumn id="3669" xr3:uid="{00000000-0010-0000-0100-0000550E0000}" name="עמודה3639" dataDxfId="12741"/>
    <tableColumn id="3670" xr3:uid="{00000000-0010-0000-0100-0000560E0000}" name="עמודה3640" dataDxfId="12740"/>
    <tableColumn id="3671" xr3:uid="{00000000-0010-0000-0100-0000570E0000}" name="עמודה3641" dataDxfId="12739"/>
    <tableColumn id="3672" xr3:uid="{00000000-0010-0000-0100-0000580E0000}" name="עמודה3642" dataDxfId="12738"/>
    <tableColumn id="3673" xr3:uid="{00000000-0010-0000-0100-0000590E0000}" name="עמודה3643" dataDxfId="12737"/>
    <tableColumn id="3674" xr3:uid="{00000000-0010-0000-0100-00005A0E0000}" name="עמודה3644" dataDxfId="12736"/>
    <tableColumn id="3675" xr3:uid="{00000000-0010-0000-0100-00005B0E0000}" name="עמודה3645" dataDxfId="12735"/>
    <tableColumn id="3676" xr3:uid="{00000000-0010-0000-0100-00005C0E0000}" name="עמודה3646" dataDxfId="12734"/>
    <tableColumn id="3677" xr3:uid="{00000000-0010-0000-0100-00005D0E0000}" name="עמודה3647" dataDxfId="12733"/>
    <tableColumn id="3678" xr3:uid="{00000000-0010-0000-0100-00005E0E0000}" name="עמודה3648" dataDxfId="12732"/>
    <tableColumn id="3679" xr3:uid="{00000000-0010-0000-0100-00005F0E0000}" name="עמודה3649" dataDxfId="12731"/>
    <tableColumn id="3680" xr3:uid="{00000000-0010-0000-0100-0000600E0000}" name="עמודה3650" dataDxfId="12730"/>
    <tableColumn id="3681" xr3:uid="{00000000-0010-0000-0100-0000610E0000}" name="עמודה3651" dataDxfId="12729"/>
    <tableColumn id="3682" xr3:uid="{00000000-0010-0000-0100-0000620E0000}" name="עמודה3652" dataDxfId="12728"/>
    <tableColumn id="3683" xr3:uid="{00000000-0010-0000-0100-0000630E0000}" name="עמודה3653" dataDxfId="12727"/>
    <tableColumn id="3684" xr3:uid="{00000000-0010-0000-0100-0000640E0000}" name="עמודה3654" dataDxfId="12726"/>
    <tableColumn id="3685" xr3:uid="{00000000-0010-0000-0100-0000650E0000}" name="עמודה3655" dataDxfId="12725"/>
    <tableColumn id="3686" xr3:uid="{00000000-0010-0000-0100-0000660E0000}" name="עמודה3656" dataDxfId="12724"/>
    <tableColumn id="3687" xr3:uid="{00000000-0010-0000-0100-0000670E0000}" name="עמודה3657" dataDxfId="12723"/>
    <tableColumn id="3688" xr3:uid="{00000000-0010-0000-0100-0000680E0000}" name="עמודה3658" dataDxfId="12722"/>
    <tableColumn id="3689" xr3:uid="{00000000-0010-0000-0100-0000690E0000}" name="עמודה3659" dataDxfId="12721"/>
    <tableColumn id="3690" xr3:uid="{00000000-0010-0000-0100-00006A0E0000}" name="עמודה3660" dataDxfId="12720"/>
    <tableColumn id="3691" xr3:uid="{00000000-0010-0000-0100-00006B0E0000}" name="עמודה3661" dataDxfId="12719"/>
    <tableColumn id="3692" xr3:uid="{00000000-0010-0000-0100-00006C0E0000}" name="עמודה3662" dataDxfId="12718"/>
    <tableColumn id="3693" xr3:uid="{00000000-0010-0000-0100-00006D0E0000}" name="עמודה3663" dataDxfId="12717"/>
    <tableColumn id="3694" xr3:uid="{00000000-0010-0000-0100-00006E0E0000}" name="עמודה3664" dataDxfId="12716"/>
    <tableColumn id="3695" xr3:uid="{00000000-0010-0000-0100-00006F0E0000}" name="עמודה3665" dataDxfId="12715"/>
    <tableColumn id="3696" xr3:uid="{00000000-0010-0000-0100-0000700E0000}" name="עמודה3666" dataDxfId="12714"/>
    <tableColumn id="3697" xr3:uid="{00000000-0010-0000-0100-0000710E0000}" name="עמודה3667" dataDxfId="12713"/>
    <tableColumn id="3698" xr3:uid="{00000000-0010-0000-0100-0000720E0000}" name="עמודה3668" dataDxfId="12712"/>
    <tableColumn id="3699" xr3:uid="{00000000-0010-0000-0100-0000730E0000}" name="עמודה3669" dataDxfId="12711"/>
    <tableColumn id="3700" xr3:uid="{00000000-0010-0000-0100-0000740E0000}" name="עמודה3670" dataDxfId="12710"/>
    <tableColumn id="3701" xr3:uid="{00000000-0010-0000-0100-0000750E0000}" name="עמודה3671" dataDxfId="12709"/>
    <tableColumn id="3702" xr3:uid="{00000000-0010-0000-0100-0000760E0000}" name="עמודה3672" dataDxfId="12708"/>
    <tableColumn id="3703" xr3:uid="{00000000-0010-0000-0100-0000770E0000}" name="עמודה3673" dataDxfId="12707"/>
    <tableColumn id="3704" xr3:uid="{00000000-0010-0000-0100-0000780E0000}" name="עמודה3674" dataDxfId="12706"/>
    <tableColumn id="3705" xr3:uid="{00000000-0010-0000-0100-0000790E0000}" name="עמודה3675" dataDxfId="12705"/>
    <tableColumn id="3706" xr3:uid="{00000000-0010-0000-0100-00007A0E0000}" name="עמודה3676" dataDxfId="12704"/>
    <tableColumn id="3707" xr3:uid="{00000000-0010-0000-0100-00007B0E0000}" name="עמודה3677" dataDxfId="12703"/>
    <tableColumn id="3708" xr3:uid="{00000000-0010-0000-0100-00007C0E0000}" name="עמודה3678" dataDxfId="12702"/>
    <tableColumn id="3709" xr3:uid="{00000000-0010-0000-0100-00007D0E0000}" name="עמודה3679" dataDxfId="12701"/>
    <tableColumn id="3710" xr3:uid="{00000000-0010-0000-0100-00007E0E0000}" name="עמודה3680" dataDxfId="12700"/>
    <tableColumn id="3711" xr3:uid="{00000000-0010-0000-0100-00007F0E0000}" name="עמודה3681" dataDxfId="12699"/>
    <tableColumn id="3712" xr3:uid="{00000000-0010-0000-0100-0000800E0000}" name="עמודה3682" dataDxfId="12698"/>
    <tableColumn id="3713" xr3:uid="{00000000-0010-0000-0100-0000810E0000}" name="עמודה3683" dataDxfId="12697"/>
    <tableColumn id="3714" xr3:uid="{00000000-0010-0000-0100-0000820E0000}" name="עמודה3684" dataDxfId="12696"/>
    <tableColumn id="3715" xr3:uid="{00000000-0010-0000-0100-0000830E0000}" name="עמודה3685" dataDxfId="12695"/>
    <tableColumn id="3716" xr3:uid="{00000000-0010-0000-0100-0000840E0000}" name="עמודה3686" dataDxfId="12694"/>
    <tableColumn id="3717" xr3:uid="{00000000-0010-0000-0100-0000850E0000}" name="עמודה3687" dataDxfId="12693"/>
    <tableColumn id="3718" xr3:uid="{00000000-0010-0000-0100-0000860E0000}" name="עמודה3688" dataDxfId="12692"/>
    <tableColumn id="3719" xr3:uid="{00000000-0010-0000-0100-0000870E0000}" name="עמודה3689" dataDxfId="12691"/>
    <tableColumn id="3720" xr3:uid="{00000000-0010-0000-0100-0000880E0000}" name="עמודה3690" dataDxfId="12690"/>
    <tableColumn id="3721" xr3:uid="{00000000-0010-0000-0100-0000890E0000}" name="עמודה3691" dataDxfId="12689"/>
    <tableColumn id="3722" xr3:uid="{00000000-0010-0000-0100-00008A0E0000}" name="עמודה3692" dataDxfId="12688"/>
    <tableColumn id="3723" xr3:uid="{00000000-0010-0000-0100-00008B0E0000}" name="עמודה3693" dataDxfId="12687"/>
    <tableColumn id="3724" xr3:uid="{00000000-0010-0000-0100-00008C0E0000}" name="עמודה3694" dataDxfId="12686"/>
    <tableColumn id="3725" xr3:uid="{00000000-0010-0000-0100-00008D0E0000}" name="עמודה3695" dataDxfId="12685"/>
    <tableColumn id="3726" xr3:uid="{00000000-0010-0000-0100-00008E0E0000}" name="עמודה3696" dataDxfId="12684"/>
    <tableColumn id="3727" xr3:uid="{00000000-0010-0000-0100-00008F0E0000}" name="עמודה3697" dataDxfId="12683"/>
    <tableColumn id="3728" xr3:uid="{00000000-0010-0000-0100-0000900E0000}" name="עמודה3698" dataDxfId="12682"/>
    <tableColumn id="3729" xr3:uid="{00000000-0010-0000-0100-0000910E0000}" name="עמודה3699" dataDxfId="12681"/>
    <tableColumn id="3730" xr3:uid="{00000000-0010-0000-0100-0000920E0000}" name="עמודה3700" dataDxfId="12680"/>
    <tableColumn id="3731" xr3:uid="{00000000-0010-0000-0100-0000930E0000}" name="עמודה3701" dataDxfId="12679"/>
    <tableColumn id="3732" xr3:uid="{00000000-0010-0000-0100-0000940E0000}" name="עמודה3702" dataDxfId="12678"/>
    <tableColumn id="3733" xr3:uid="{00000000-0010-0000-0100-0000950E0000}" name="עמודה3703" dataDxfId="12677"/>
    <tableColumn id="3734" xr3:uid="{00000000-0010-0000-0100-0000960E0000}" name="עמודה3704" dataDxfId="12676"/>
    <tableColumn id="3735" xr3:uid="{00000000-0010-0000-0100-0000970E0000}" name="עמודה3705" dataDxfId="12675"/>
    <tableColumn id="3736" xr3:uid="{00000000-0010-0000-0100-0000980E0000}" name="עמודה3706" dataDxfId="12674"/>
    <tableColumn id="3737" xr3:uid="{00000000-0010-0000-0100-0000990E0000}" name="עמודה3707" dataDxfId="12673"/>
    <tableColumn id="3738" xr3:uid="{00000000-0010-0000-0100-00009A0E0000}" name="עמודה3708" dataDxfId="12672"/>
    <tableColumn id="3739" xr3:uid="{00000000-0010-0000-0100-00009B0E0000}" name="עמודה3709" dataDxfId="12671"/>
    <tableColumn id="3740" xr3:uid="{00000000-0010-0000-0100-00009C0E0000}" name="עמודה3710" dataDxfId="12670"/>
    <tableColumn id="3741" xr3:uid="{00000000-0010-0000-0100-00009D0E0000}" name="עמודה3711" dataDxfId="12669"/>
    <tableColumn id="3742" xr3:uid="{00000000-0010-0000-0100-00009E0E0000}" name="עמודה3712" dataDxfId="12668"/>
    <tableColumn id="3743" xr3:uid="{00000000-0010-0000-0100-00009F0E0000}" name="עמודה3713" dataDxfId="12667"/>
    <tableColumn id="3744" xr3:uid="{00000000-0010-0000-0100-0000A00E0000}" name="עמודה3714" dataDxfId="12666"/>
    <tableColumn id="3745" xr3:uid="{00000000-0010-0000-0100-0000A10E0000}" name="עמודה3715" dataDxfId="12665"/>
    <tableColumn id="3746" xr3:uid="{00000000-0010-0000-0100-0000A20E0000}" name="עמודה3716" dataDxfId="12664"/>
    <tableColumn id="3747" xr3:uid="{00000000-0010-0000-0100-0000A30E0000}" name="עמודה3717" dataDxfId="12663"/>
    <tableColumn id="3748" xr3:uid="{00000000-0010-0000-0100-0000A40E0000}" name="עמודה3718" dataDxfId="12662"/>
    <tableColumn id="3749" xr3:uid="{00000000-0010-0000-0100-0000A50E0000}" name="עמודה3719" dataDxfId="12661"/>
    <tableColumn id="3750" xr3:uid="{00000000-0010-0000-0100-0000A60E0000}" name="עמודה3720" dataDxfId="12660"/>
    <tableColumn id="3751" xr3:uid="{00000000-0010-0000-0100-0000A70E0000}" name="עמודה3721" dataDxfId="12659"/>
    <tableColumn id="3752" xr3:uid="{00000000-0010-0000-0100-0000A80E0000}" name="עמודה3722" dataDxfId="12658"/>
    <tableColumn id="3753" xr3:uid="{00000000-0010-0000-0100-0000A90E0000}" name="עמודה3723" dataDxfId="12657"/>
    <tableColumn id="3754" xr3:uid="{00000000-0010-0000-0100-0000AA0E0000}" name="עמודה3724" dataDxfId="12656"/>
    <tableColumn id="3755" xr3:uid="{00000000-0010-0000-0100-0000AB0E0000}" name="עמודה3725" dataDxfId="12655"/>
    <tableColumn id="3756" xr3:uid="{00000000-0010-0000-0100-0000AC0E0000}" name="עמודה3726" dataDxfId="12654"/>
    <tableColumn id="3757" xr3:uid="{00000000-0010-0000-0100-0000AD0E0000}" name="עמודה3727" dataDxfId="12653"/>
    <tableColumn id="3758" xr3:uid="{00000000-0010-0000-0100-0000AE0E0000}" name="עמודה3728" dataDxfId="12652"/>
    <tableColumn id="3759" xr3:uid="{00000000-0010-0000-0100-0000AF0E0000}" name="עמודה3729" dataDxfId="12651"/>
    <tableColumn id="3760" xr3:uid="{00000000-0010-0000-0100-0000B00E0000}" name="עמודה3730" dataDxfId="12650"/>
    <tableColumn id="3761" xr3:uid="{00000000-0010-0000-0100-0000B10E0000}" name="עמודה3731" dataDxfId="12649"/>
    <tableColumn id="3762" xr3:uid="{00000000-0010-0000-0100-0000B20E0000}" name="עמודה3732" dataDxfId="12648"/>
    <tableColumn id="3763" xr3:uid="{00000000-0010-0000-0100-0000B30E0000}" name="עמודה3733" dataDxfId="12647"/>
    <tableColumn id="3764" xr3:uid="{00000000-0010-0000-0100-0000B40E0000}" name="עמודה3734" dataDxfId="12646"/>
    <tableColumn id="3765" xr3:uid="{00000000-0010-0000-0100-0000B50E0000}" name="עמודה3735" dataDxfId="12645"/>
    <tableColumn id="3766" xr3:uid="{00000000-0010-0000-0100-0000B60E0000}" name="עמודה3736" dataDxfId="12644"/>
    <tableColumn id="3767" xr3:uid="{00000000-0010-0000-0100-0000B70E0000}" name="עמודה3737" dataDxfId="12643"/>
    <tableColumn id="3768" xr3:uid="{00000000-0010-0000-0100-0000B80E0000}" name="עמודה3738" dataDxfId="12642"/>
    <tableColumn id="3769" xr3:uid="{00000000-0010-0000-0100-0000B90E0000}" name="עמודה3739" dataDxfId="12641"/>
    <tableColumn id="3770" xr3:uid="{00000000-0010-0000-0100-0000BA0E0000}" name="עמודה3740" dataDxfId="12640"/>
    <tableColumn id="3771" xr3:uid="{00000000-0010-0000-0100-0000BB0E0000}" name="עמודה3741" dataDxfId="12639"/>
    <tableColumn id="3772" xr3:uid="{00000000-0010-0000-0100-0000BC0E0000}" name="עמודה3742" dataDxfId="12638"/>
    <tableColumn id="3773" xr3:uid="{00000000-0010-0000-0100-0000BD0E0000}" name="עמודה3743" dataDxfId="12637"/>
    <tableColumn id="3774" xr3:uid="{00000000-0010-0000-0100-0000BE0E0000}" name="עמודה3744" dataDxfId="12636"/>
    <tableColumn id="3775" xr3:uid="{00000000-0010-0000-0100-0000BF0E0000}" name="עמודה3745" dataDxfId="12635"/>
    <tableColumn id="3776" xr3:uid="{00000000-0010-0000-0100-0000C00E0000}" name="עמודה3746" dataDxfId="12634"/>
    <tableColumn id="3777" xr3:uid="{00000000-0010-0000-0100-0000C10E0000}" name="עמודה3747" dataDxfId="12633"/>
    <tableColumn id="3778" xr3:uid="{00000000-0010-0000-0100-0000C20E0000}" name="עמודה3748" dataDxfId="12632"/>
    <tableColumn id="3779" xr3:uid="{00000000-0010-0000-0100-0000C30E0000}" name="עמודה3749" dataDxfId="12631"/>
    <tableColumn id="3780" xr3:uid="{00000000-0010-0000-0100-0000C40E0000}" name="עמודה3750" dataDxfId="12630"/>
    <tableColumn id="3781" xr3:uid="{00000000-0010-0000-0100-0000C50E0000}" name="עמודה3751" dataDxfId="12629"/>
    <tableColumn id="3782" xr3:uid="{00000000-0010-0000-0100-0000C60E0000}" name="עמודה3752" dataDxfId="12628"/>
    <tableColumn id="3783" xr3:uid="{00000000-0010-0000-0100-0000C70E0000}" name="עמודה3753" dataDxfId="12627"/>
    <tableColumn id="3784" xr3:uid="{00000000-0010-0000-0100-0000C80E0000}" name="עמודה3754" dataDxfId="12626"/>
    <tableColumn id="3785" xr3:uid="{00000000-0010-0000-0100-0000C90E0000}" name="עמודה3755" dataDxfId="12625"/>
    <tableColumn id="3786" xr3:uid="{00000000-0010-0000-0100-0000CA0E0000}" name="עמודה3756" dataDxfId="12624"/>
    <tableColumn id="3787" xr3:uid="{00000000-0010-0000-0100-0000CB0E0000}" name="עמודה3757" dataDxfId="12623"/>
    <tableColumn id="3788" xr3:uid="{00000000-0010-0000-0100-0000CC0E0000}" name="עמודה3758" dataDxfId="12622"/>
    <tableColumn id="3789" xr3:uid="{00000000-0010-0000-0100-0000CD0E0000}" name="עמודה3759" dataDxfId="12621"/>
    <tableColumn id="3790" xr3:uid="{00000000-0010-0000-0100-0000CE0E0000}" name="עמודה3760" dataDxfId="12620"/>
    <tableColumn id="3791" xr3:uid="{00000000-0010-0000-0100-0000CF0E0000}" name="עמודה3761" dataDxfId="12619"/>
    <tableColumn id="3792" xr3:uid="{00000000-0010-0000-0100-0000D00E0000}" name="עמודה3762" dataDxfId="12618"/>
    <tableColumn id="3793" xr3:uid="{00000000-0010-0000-0100-0000D10E0000}" name="עמודה3763" dataDxfId="12617"/>
    <tableColumn id="3794" xr3:uid="{00000000-0010-0000-0100-0000D20E0000}" name="עמודה3764" dataDxfId="12616"/>
    <tableColumn id="3795" xr3:uid="{00000000-0010-0000-0100-0000D30E0000}" name="עמודה3765" dataDxfId="12615"/>
    <tableColumn id="3796" xr3:uid="{00000000-0010-0000-0100-0000D40E0000}" name="עמודה3766" dataDxfId="12614"/>
    <tableColumn id="3797" xr3:uid="{00000000-0010-0000-0100-0000D50E0000}" name="עמודה3767" dataDxfId="12613"/>
    <tableColumn id="3798" xr3:uid="{00000000-0010-0000-0100-0000D60E0000}" name="עמודה3768" dataDxfId="12612"/>
    <tableColumn id="3799" xr3:uid="{00000000-0010-0000-0100-0000D70E0000}" name="עמודה3769" dataDxfId="12611"/>
    <tableColumn id="3800" xr3:uid="{00000000-0010-0000-0100-0000D80E0000}" name="עמודה3770" dataDxfId="12610"/>
    <tableColumn id="3801" xr3:uid="{00000000-0010-0000-0100-0000D90E0000}" name="עמודה3771" dataDxfId="12609"/>
    <tableColumn id="3802" xr3:uid="{00000000-0010-0000-0100-0000DA0E0000}" name="עמודה3772" dataDxfId="12608"/>
    <tableColumn id="3803" xr3:uid="{00000000-0010-0000-0100-0000DB0E0000}" name="עמודה3773" dataDxfId="12607"/>
    <tableColumn id="3804" xr3:uid="{00000000-0010-0000-0100-0000DC0E0000}" name="עמודה3774" dataDxfId="12606"/>
    <tableColumn id="3805" xr3:uid="{00000000-0010-0000-0100-0000DD0E0000}" name="עמודה3775" dataDxfId="12605"/>
    <tableColumn id="3806" xr3:uid="{00000000-0010-0000-0100-0000DE0E0000}" name="עמודה3776" dataDxfId="12604"/>
    <tableColumn id="3807" xr3:uid="{00000000-0010-0000-0100-0000DF0E0000}" name="עמודה3777" dataDxfId="12603"/>
    <tableColumn id="3808" xr3:uid="{00000000-0010-0000-0100-0000E00E0000}" name="עמודה3778" dataDxfId="12602"/>
    <tableColumn id="3809" xr3:uid="{00000000-0010-0000-0100-0000E10E0000}" name="עמודה3779" dataDxfId="12601"/>
    <tableColumn id="3810" xr3:uid="{00000000-0010-0000-0100-0000E20E0000}" name="עמודה3780" dataDxfId="12600"/>
    <tableColumn id="3811" xr3:uid="{00000000-0010-0000-0100-0000E30E0000}" name="עמודה3781" dataDxfId="12599"/>
    <tableColumn id="3812" xr3:uid="{00000000-0010-0000-0100-0000E40E0000}" name="עמודה3782" dataDxfId="12598"/>
    <tableColumn id="3813" xr3:uid="{00000000-0010-0000-0100-0000E50E0000}" name="עמודה3783" dataDxfId="12597"/>
    <tableColumn id="3814" xr3:uid="{00000000-0010-0000-0100-0000E60E0000}" name="עמודה3784" dataDxfId="12596"/>
    <tableColumn id="3815" xr3:uid="{00000000-0010-0000-0100-0000E70E0000}" name="עמודה3785" dataDxfId="12595"/>
    <tableColumn id="3816" xr3:uid="{00000000-0010-0000-0100-0000E80E0000}" name="עמודה3786" dataDxfId="12594"/>
    <tableColumn id="3817" xr3:uid="{00000000-0010-0000-0100-0000E90E0000}" name="עמודה3787" dataDxfId="12593"/>
    <tableColumn id="3818" xr3:uid="{00000000-0010-0000-0100-0000EA0E0000}" name="עמודה3788" dataDxfId="12592"/>
    <tableColumn id="3819" xr3:uid="{00000000-0010-0000-0100-0000EB0E0000}" name="עמודה3789" dataDxfId="12591"/>
    <tableColumn id="3820" xr3:uid="{00000000-0010-0000-0100-0000EC0E0000}" name="עמודה3790" dataDxfId="12590"/>
    <tableColumn id="3821" xr3:uid="{00000000-0010-0000-0100-0000ED0E0000}" name="עמודה3791" dataDxfId="12589"/>
    <tableColumn id="3822" xr3:uid="{00000000-0010-0000-0100-0000EE0E0000}" name="עמודה3792" dataDxfId="12588"/>
    <tableColumn id="3823" xr3:uid="{00000000-0010-0000-0100-0000EF0E0000}" name="עמודה3793" dataDxfId="12587"/>
    <tableColumn id="3824" xr3:uid="{00000000-0010-0000-0100-0000F00E0000}" name="עמודה3794" dataDxfId="12586"/>
    <tableColumn id="3825" xr3:uid="{00000000-0010-0000-0100-0000F10E0000}" name="עמודה3795" dataDxfId="12585"/>
    <tableColumn id="3826" xr3:uid="{00000000-0010-0000-0100-0000F20E0000}" name="עמודה3796" dataDxfId="12584"/>
    <tableColumn id="3827" xr3:uid="{00000000-0010-0000-0100-0000F30E0000}" name="עמודה3797" dataDxfId="12583"/>
    <tableColumn id="3828" xr3:uid="{00000000-0010-0000-0100-0000F40E0000}" name="עמודה3798" dataDxfId="12582"/>
    <tableColumn id="3829" xr3:uid="{00000000-0010-0000-0100-0000F50E0000}" name="עמודה3799" dataDxfId="12581"/>
    <tableColumn id="3830" xr3:uid="{00000000-0010-0000-0100-0000F60E0000}" name="עמודה3800" dataDxfId="12580"/>
    <tableColumn id="3831" xr3:uid="{00000000-0010-0000-0100-0000F70E0000}" name="עמודה3801" dataDxfId="12579"/>
    <tableColumn id="3832" xr3:uid="{00000000-0010-0000-0100-0000F80E0000}" name="עמודה3802" dataDxfId="12578"/>
    <tableColumn id="3833" xr3:uid="{00000000-0010-0000-0100-0000F90E0000}" name="עמודה3803" dataDxfId="12577"/>
    <tableColumn id="3834" xr3:uid="{00000000-0010-0000-0100-0000FA0E0000}" name="עמודה3804" dataDxfId="12576"/>
    <tableColumn id="3835" xr3:uid="{00000000-0010-0000-0100-0000FB0E0000}" name="עמודה3805" dataDxfId="12575"/>
    <tableColumn id="3836" xr3:uid="{00000000-0010-0000-0100-0000FC0E0000}" name="עמודה3806" dataDxfId="12574"/>
    <tableColumn id="3837" xr3:uid="{00000000-0010-0000-0100-0000FD0E0000}" name="עמודה3807" dataDxfId="12573"/>
    <tableColumn id="3838" xr3:uid="{00000000-0010-0000-0100-0000FE0E0000}" name="עמודה3808" dataDxfId="12572"/>
    <tableColumn id="3839" xr3:uid="{00000000-0010-0000-0100-0000FF0E0000}" name="עמודה3809" dataDxfId="12571"/>
    <tableColumn id="3840" xr3:uid="{00000000-0010-0000-0100-0000000F0000}" name="עמודה3810" dataDxfId="12570"/>
    <tableColumn id="3841" xr3:uid="{00000000-0010-0000-0100-0000010F0000}" name="עמודה3811" dataDxfId="12569"/>
    <tableColumn id="3842" xr3:uid="{00000000-0010-0000-0100-0000020F0000}" name="עמודה3812" dataDxfId="12568"/>
    <tableColumn id="3843" xr3:uid="{00000000-0010-0000-0100-0000030F0000}" name="עמודה3813" dataDxfId="12567"/>
    <tableColumn id="3844" xr3:uid="{00000000-0010-0000-0100-0000040F0000}" name="עמודה3814" dataDxfId="12566"/>
    <tableColumn id="3845" xr3:uid="{00000000-0010-0000-0100-0000050F0000}" name="עמודה3815" dataDxfId="12565"/>
    <tableColumn id="3846" xr3:uid="{00000000-0010-0000-0100-0000060F0000}" name="עמודה3816" dataDxfId="12564"/>
    <tableColumn id="3847" xr3:uid="{00000000-0010-0000-0100-0000070F0000}" name="עמודה3817" dataDxfId="12563"/>
    <tableColumn id="3848" xr3:uid="{00000000-0010-0000-0100-0000080F0000}" name="עמודה3818" dataDxfId="12562"/>
    <tableColumn id="3849" xr3:uid="{00000000-0010-0000-0100-0000090F0000}" name="עמודה3819" dataDxfId="12561"/>
    <tableColumn id="3850" xr3:uid="{00000000-0010-0000-0100-00000A0F0000}" name="עמודה3820" dataDxfId="12560"/>
    <tableColumn id="3851" xr3:uid="{00000000-0010-0000-0100-00000B0F0000}" name="עמודה3821" dataDxfId="12559"/>
    <tableColumn id="3852" xr3:uid="{00000000-0010-0000-0100-00000C0F0000}" name="עמודה3822" dataDxfId="12558"/>
    <tableColumn id="3853" xr3:uid="{00000000-0010-0000-0100-00000D0F0000}" name="עמודה3823" dataDxfId="12557"/>
    <tableColumn id="3854" xr3:uid="{00000000-0010-0000-0100-00000E0F0000}" name="עמודה3824" dataDxfId="12556"/>
    <tableColumn id="3855" xr3:uid="{00000000-0010-0000-0100-00000F0F0000}" name="עמודה3825" dataDxfId="12555"/>
    <tableColumn id="3856" xr3:uid="{00000000-0010-0000-0100-0000100F0000}" name="עמודה3826" dataDxfId="12554"/>
    <tableColumn id="3857" xr3:uid="{00000000-0010-0000-0100-0000110F0000}" name="עמודה3827" dataDxfId="12553"/>
    <tableColumn id="3858" xr3:uid="{00000000-0010-0000-0100-0000120F0000}" name="עמודה3828" dataDxfId="12552"/>
    <tableColumn id="3859" xr3:uid="{00000000-0010-0000-0100-0000130F0000}" name="עמודה3829" dataDxfId="12551"/>
    <tableColumn id="3860" xr3:uid="{00000000-0010-0000-0100-0000140F0000}" name="עמודה3830" dataDxfId="12550"/>
    <tableColumn id="3861" xr3:uid="{00000000-0010-0000-0100-0000150F0000}" name="עמודה3831" dataDxfId="12549"/>
    <tableColumn id="3862" xr3:uid="{00000000-0010-0000-0100-0000160F0000}" name="עמודה3832" dataDxfId="12548"/>
    <tableColumn id="3863" xr3:uid="{00000000-0010-0000-0100-0000170F0000}" name="עמודה3833" dataDxfId="12547"/>
    <tableColumn id="3864" xr3:uid="{00000000-0010-0000-0100-0000180F0000}" name="עמודה3834" dataDxfId="12546"/>
    <tableColumn id="3865" xr3:uid="{00000000-0010-0000-0100-0000190F0000}" name="עמודה3835" dataDxfId="12545"/>
    <tableColumn id="3866" xr3:uid="{00000000-0010-0000-0100-00001A0F0000}" name="עמודה3836" dataDxfId="12544"/>
    <tableColumn id="3867" xr3:uid="{00000000-0010-0000-0100-00001B0F0000}" name="עמודה3837" dataDxfId="12543"/>
    <tableColumn id="3868" xr3:uid="{00000000-0010-0000-0100-00001C0F0000}" name="עמודה3838" dataDxfId="12542"/>
    <tableColumn id="3869" xr3:uid="{00000000-0010-0000-0100-00001D0F0000}" name="עמודה3839" dataDxfId="12541"/>
    <tableColumn id="3870" xr3:uid="{00000000-0010-0000-0100-00001E0F0000}" name="עמודה3840" dataDxfId="12540"/>
    <tableColumn id="3871" xr3:uid="{00000000-0010-0000-0100-00001F0F0000}" name="עמודה3841" dataDxfId="12539"/>
    <tableColumn id="3872" xr3:uid="{00000000-0010-0000-0100-0000200F0000}" name="עמודה3842" dataDxfId="12538"/>
    <tableColumn id="3873" xr3:uid="{00000000-0010-0000-0100-0000210F0000}" name="עמודה3843" dataDxfId="12537"/>
    <tableColumn id="3874" xr3:uid="{00000000-0010-0000-0100-0000220F0000}" name="עמודה3844" dataDxfId="12536"/>
    <tableColumn id="3875" xr3:uid="{00000000-0010-0000-0100-0000230F0000}" name="עמודה3845" dataDxfId="12535"/>
    <tableColumn id="3876" xr3:uid="{00000000-0010-0000-0100-0000240F0000}" name="עמודה3846" dataDxfId="12534"/>
    <tableColumn id="3877" xr3:uid="{00000000-0010-0000-0100-0000250F0000}" name="עמודה3847" dataDxfId="12533"/>
    <tableColumn id="3878" xr3:uid="{00000000-0010-0000-0100-0000260F0000}" name="עמודה3848" dataDxfId="12532"/>
    <tableColumn id="3879" xr3:uid="{00000000-0010-0000-0100-0000270F0000}" name="עמודה3849" dataDxfId="12531"/>
    <tableColumn id="3880" xr3:uid="{00000000-0010-0000-0100-0000280F0000}" name="עמודה3850" dataDxfId="12530"/>
    <tableColumn id="3881" xr3:uid="{00000000-0010-0000-0100-0000290F0000}" name="עמודה3851" dataDxfId="12529"/>
    <tableColumn id="3882" xr3:uid="{00000000-0010-0000-0100-00002A0F0000}" name="עמודה3852" dataDxfId="12528"/>
    <tableColumn id="3883" xr3:uid="{00000000-0010-0000-0100-00002B0F0000}" name="עמודה3853" dataDxfId="12527"/>
    <tableColumn id="3884" xr3:uid="{00000000-0010-0000-0100-00002C0F0000}" name="עמודה3854" dataDxfId="12526"/>
    <tableColumn id="3885" xr3:uid="{00000000-0010-0000-0100-00002D0F0000}" name="עמודה3855" dataDxfId="12525"/>
    <tableColumn id="3886" xr3:uid="{00000000-0010-0000-0100-00002E0F0000}" name="עמודה3856" dataDxfId="12524"/>
    <tableColumn id="3887" xr3:uid="{00000000-0010-0000-0100-00002F0F0000}" name="עמודה3857" dataDxfId="12523"/>
    <tableColumn id="3888" xr3:uid="{00000000-0010-0000-0100-0000300F0000}" name="עמודה3858" dataDxfId="12522"/>
    <tableColumn id="3889" xr3:uid="{00000000-0010-0000-0100-0000310F0000}" name="עמודה3859" dataDxfId="12521"/>
    <tableColumn id="3890" xr3:uid="{00000000-0010-0000-0100-0000320F0000}" name="עמודה3860" dataDxfId="12520"/>
    <tableColumn id="3891" xr3:uid="{00000000-0010-0000-0100-0000330F0000}" name="עמודה3861" dataDxfId="12519"/>
    <tableColumn id="3892" xr3:uid="{00000000-0010-0000-0100-0000340F0000}" name="עמודה3862" dataDxfId="12518"/>
    <tableColumn id="3893" xr3:uid="{00000000-0010-0000-0100-0000350F0000}" name="עמודה3863" dataDxfId="12517"/>
    <tableColumn id="3894" xr3:uid="{00000000-0010-0000-0100-0000360F0000}" name="עמודה3864" dataDxfId="12516"/>
    <tableColumn id="3895" xr3:uid="{00000000-0010-0000-0100-0000370F0000}" name="עמודה3865" dataDxfId="12515"/>
    <tableColumn id="3896" xr3:uid="{00000000-0010-0000-0100-0000380F0000}" name="עמודה3866" dataDxfId="12514"/>
    <tableColumn id="3897" xr3:uid="{00000000-0010-0000-0100-0000390F0000}" name="עמודה3867" dataDxfId="12513"/>
    <tableColumn id="3898" xr3:uid="{00000000-0010-0000-0100-00003A0F0000}" name="עמודה3868" dataDxfId="12512"/>
    <tableColumn id="3899" xr3:uid="{00000000-0010-0000-0100-00003B0F0000}" name="עמודה3869" dataDxfId="12511"/>
    <tableColumn id="3900" xr3:uid="{00000000-0010-0000-0100-00003C0F0000}" name="עמודה3870" dataDxfId="12510"/>
    <tableColumn id="3901" xr3:uid="{00000000-0010-0000-0100-00003D0F0000}" name="עמודה3871" dataDxfId="12509"/>
    <tableColumn id="3902" xr3:uid="{00000000-0010-0000-0100-00003E0F0000}" name="עמודה3872" dataDxfId="12508"/>
    <tableColumn id="3903" xr3:uid="{00000000-0010-0000-0100-00003F0F0000}" name="עמודה3873" dataDxfId="12507"/>
    <tableColumn id="3904" xr3:uid="{00000000-0010-0000-0100-0000400F0000}" name="עמודה3874" dataDxfId="12506"/>
    <tableColumn id="3905" xr3:uid="{00000000-0010-0000-0100-0000410F0000}" name="עמודה3875" dataDxfId="12505"/>
    <tableColumn id="3906" xr3:uid="{00000000-0010-0000-0100-0000420F0000}" name="עמודה3876" dataDxfId="12504"/>
    <tableColumn id="3907" xr3:uid="{00000000-0010-0000-0100-0000430F0000}" name="עמודה3877" dataDxfId="12503"/>
    <tableColumn id="3908" xr3:uid="{00000000-0010-0000-0100-0000440F0000}" name="עמודה3878" dataDxfId="12502"/>
    <tableColumn id="3909" xr3:uid="{00000000-0010-0000-0100-0000450F0000}" name="עמודה3879" dataDxfId="12501"/>
    <tableColumn id="3910" xr3:uid="{00000000-0010-0000-0100-0000460F0000}" name="עמודה3880" dataDxfId="12500"/>
    <tableColumn id="3911" xr3:uid="{00000000-0010-0000-0100-0000470F0000}" name="עמודה3881" dataDxfId="12499"/>
    <tableColumn id="3912" xr3:uid="{00000000-0010-0000-0100-0000480F0000}" name="עמודה3882" dataDxfId="12498"/>
    <tableColumn id="3913" xr3:uid="{00000000-0010-0000-0100-0000490F0000}" name="עמודה3883" dataDxfId="12497"/>
    <tableColumn id="3914" xr3:uid="{00000000-0010-0000-0100-00004A0F0000}" name="עמודה3884" dataDxfId="12496"/>
    <tableColumn id="3915" xr3:uid="{00000000-0010-0000-0100-00004B0F0000}" name="עמודה3885" dataDxfId="12495"/>
    <tableColumn id="3916" xr3:uid="{00000000-0010-0000-0100-00004C0F0000}" name="עמודה3886" dataDxfId="12494"/>
    <tableColumn id="3917" xr3:uid="{00000000-0010-0000-0100-00004D0F0000}" name="עמודה3887" dataDxfId="12493"/>
    <tableColumn id="3918" xr3:uid="{00000000-0010-0000-0100-00004E0F0000}" name="עמודה3888" dataDxfId="12492"/>
    <tableColumn id="3919" xr3:uid="{00000000-0010-0000-0100-00004F0F0000}" name="עמודה3889" dataDxfId="12491"/>
    <tableColumn id="3920" xr3:uid="{00000000-0010-0000-0100-0000500F0000}" name="עמודה3890" dataDxfId="12490"/>
    <tableColumn id="3921" xr3:uid="{00000000-0010-0000-0100-0000510F0000}" name="עמודה3891" dataDxfId="12489"/>
    <tableColumn id="3922" xr3:uid="{00000000-0010-0000-0100-0000520F0000}" name="עמודה3892" dataDxfId="12488"/>
    <tableColumn id="3923" xr3:uid="{00000000-0010-0000-0100-0000530F0000}" name="עמודה3893" dataDxfId="12487"/>
    <tableColumn id="3924" xr3:uid="{00000000-0010-0000-0100-0000540F0000}" name="עמודה3894" dataDxfId="12486"/>
    <tableColumn id="3925" xr3:uid="{00000000-0010-0000-0100-0000550F0000}" name="עמודה3895" dataDxfId="12485"/>
    <tableColumn id="3926" xr3:uid="{00000000-0010-0000-0100-0000560F0000}" name="עמודה3896" dataDxfId="12484"/>
    <tableColumn id="3927" xr3:uid="{00000000-0010-0000-0100-0000570F0000}" name="עמודה3897" dataDxfId="12483"/>
    <tableColumn id="3928" xr3:uid="{00000000-0010-0000-0100-0000580F0000}" name="עמודה3898" dataDxfId="12482"/>
    <tableColumn id="3929" xr3:uid="{00000000-0010-0000-0100-0000590F0000}" name="עמודה3899" dataDxfId="12481"/>
    <tableColumn id="3930" xr3:uid="{00000000-0010-0000-0100-00005A0F0000}" name="עמודה3900" dataDxfId="12480"/>
    <tableColumn id="3931" xr3:uid="{00000000-0010-0000-0100-00005B0F0000}" name="עמודה3901" dataDxfId="12479"/>
    <tableColumn id="3932" xr3:uid="{00000000-0010-0000-0100-00005C0F0000}" name="עמודה3902" dataDxfId="12478"/>
    <tableColumn id="3933" xr3:uid="{00000000-0010-0000-0100-00005D0F0000}" name="עמודה3903" dataDxfId="12477"/>
    <tableColumn id="3934" xr3:uid="{00000000-0010-0000-0100-00005E0F0000}" name="עמודה3904" dataDxfId="12476"/>
    <tableColumn id="3935" xr3:uid="{00000000-0010-0000-0100-00005F0F0000}" name="עמודה3905" dataDxfId="12475"/>
    <tableColumn id="3936" xr3:uid="{00000000-0010-0000-0100-0000600F0000}" name="עמודה3906" dataDxfId="12474"/>
    <tableColumn id="3937" xr3:uid="{00000000-0010-0000-0100-0000610F0000}" name="עמודה3907" dataDxfId="12473"/>
    <tableColumn id="3938" xr3:uid="{00000000-0010-0000-0100-0000620F0000}" name="עמודה3908" dataDxfId="12472"/>
    <tableColumn id="3939" xr3:uid="{00000000-0010-0000-0100-0000630F0000}" name="עמודה3909" dataDxfId="12471"/>
    <tableColumn id="3940" xr3:uid="{00000000-0010-0000-0100-0000640F0000}" name="עמודה3910" dataDxfId="12470"/>
    <tableColumn id="3941" xr3:uid="{00000000-0010-0000-0100-0000650F0000}" name="עמודה3911" dataDxfId="12469"/>
    <tableColumn id="3942" xr3:uid="{00000000-0010-0000-0100-0000660F0000}" name="עמודה3912" dataDxfId="12468"/>
    <tableColumn id="3943" xr3:uid="{00000000-0010-0000-0100-0000670F0000}" name="עמודה3913" dataDxfId="12467"/>
    <tableColumn id="3944" xr3:uid="{00000000-0010-0000-0100-0000680F0000}" name="עמודה3914" dataDxfId="12466"/>
    <tableColumn id="3945" xr3:uid="{00000000-0010-0000-0100-0000690F0000}" name="עמודה3915" dataDxfId="12465"/>
    <tableColumn id="3946" xr3:uid="{00000000-0010-0000-0100-00006A0F0000}" name="עמודה3916" dataDxfId="12464"/>
    <tableColumn id="3947" xr3:uid="{00000000-0010-0000-0100-00006B0F0000}" name="עמודה3917" dataDxfId="12463"/>
    <tableColumn id="3948" xr3:uid="{00000000-0010-0000-0100-00006C0F0000}" name="עמודה3918" dataDxfId="12462"/>
    <tableColumn id="3949" xr3:uid="{00000000-0010-0000-0100-00006D0F0000}" name="עמודה3919" dataDxfId="12461"/>
    <tableColumn id="3950" xr3:uid="{00000000-0010-0000-0100-00006E0F0000}" name="עמודה3920" dataDxfId="12460"/>
    <tableColumn id="3951" xr3:uid="{00000000-0010-0000-0100-00006F0F0000}" name="עמודה3921" dataDxfId="12459"/>
    <tableColumn id="3952" xr3:uid="{00000000-0010-0000-0100-0000700F0000}" name="עמודה3922" dataDxfId="12458"/>
    <tableColumn id="3953" xr3:uid="{00000000-0010-0000-0100-0000710F0000}" name="עמודה3923" dataDxfId="12457"/>
    <tableColumn id="3954" xr3:uid="{00000000-0010-0000-0100-0000720F0000}" name="עמודה3924" dataDxfId="12456"/>
    <tableColumn id="3955" xr3:uid="{00000000-0010-0000-0100-0000730F0000}" name="עמודה3925" dataDxfId="12455"/>
    <tableColumn id="3956" xr3:uid="{00000000-0010-0000-0100-0000740F0000}" name="עמודה3926" dataDxfId="12454"/>
    <tableColumn id="3957" xr3:uid="{00000000-0010-0000-0100-0000750F0000}" name="עמודה3927" dataDxfId="12453"/>
    <tableColumn id="3958" xr3:uid="{00000000-0010-0000-0100-0000760F0000}" name="עמודה3928" dataDxfId="12452"/>
    <tableColumn id="3959" xr3:uid="{00000000-0010-0000-0100-0000770F0000}" name="עמודה3929" dataDxfId="12451"/>
    <tableColumn id="3960" xr3:uid="{00000000-0010-0000-0100-0000780F0000}" name="עמודה3930" dataDxfId="12450"/>
    <tableColumn id="3961" xr3:uid="{00000000-0010-0000-0100-0000790F0000}" name="עמודה3931" dataDxfId="12449"/>
    <tableColumn id="3962" xr3:uid="{00000000-0010-0000-0100-00007A0F0000}" name="עמודה3932" dataDxfId="12448"/>
    <tableColumn id="3963" xr3:uid="{00000000-0010-0000-0100-00007B0F0000}" name="עמודה3933" dataDxfId="12447"/>
    <tableColumn id="3964" xr3:uid="{00000000-0010-0000-0100-00007C0F0000}" name="עמודה3934" dataDxfId="12446"/>
    <tableColumn id="3965" xr3:uid="{00000000-0010-0000-0100-00007D0F0000}" name="עמודה3935" dataDxfId="12445"/>
    <tableColumn id="3966" xr3:uid="{00000000-0010-0000-0100-00007E0F0000}" name="עמודה3936" dataDxfId="12444"/>
    <tableColumn id="3967" xr3:uid="{00000000-0010-0000-0100-00007F0F0000}" name="עמודה3937" dataDxfId="12443"/>
    <tableColumn id="3968" xr3:uid="{00000000-0010-0000-0100-0000800F0000}" name="עמודה3938" dataDxfId="12442"/>
    <tableColumn id="3969" xr3:uid="{00000000-0010-0000-0100-0000810F0000}" name="עמודה3939" dataDxfId="12441"/>
    <tableColumn id="3970" xr3:uid="{00000000-0010-0000-0100-0000820F0000}" name="עמודה3940" dataDxfId="12440"/>
    <tableColumn id="3971" xr3:uid="{00000000-0010-0000-0100-0000830F0000}" name="עמודה3941" dataDxfId="12439"/>
    <tableColumn id="3972" xr3:uid="{00000000-0010-0000-0100-0000840F0000}" name="עמודה3942" dataDxfId="12438"/>
    <tableColumn id="3973" xr3:uid="{00000000-0010-0000-0100-0000850F0000}" name="עמודה3943" dataDxfId="12437"/>
    <tableColumn id="3974" xr3:uid="{00000000-0010-0000-0100-0000860F0000}" name="עמודה3944" dataDxfId="12436"/>
    <tableColumn id="3975" xr3:uid="{00000000-0010-0000-0100-0000870F0000}" name="עמודה3945" dataDxfId="12435"/>
    <tableColumn id="3976" xr3:uid="{00000000-0010-0000-0100-0000880F0000}" name="עמודה3946" dataDxfId="12434"/>
    <tableColumn id="3977" xr3:uid="{00000000-0010-0000-0100-0000890F0000}" name="עמודה3947" dataDxfId="12433"/>
    <tableColumn id="3978" xr3:uid="{00000000-0010-0000-0100-00008A0F0000}" name="עמודה3948" dataDxfId="12432"/>
    <tableColumn id="3979" xr3:uid="{00000000-0010-0000-0100-00008B0F0000}" name="עמודה3949" dataDxfId="12431"/>
    <tableColumn id="3980" xr3:uid="{00000000-0010-0000-0100-00008C0F0000}" name="עמודה3950" dataDxfId="12430"/>
    <tableColumn id="3981" xr3:uid="{00000000-0010-0000-0100-00008D0F0000}" name="עמודה3951" dataDxfId="12429"/>
    <tableColumn id="3982" xr3:uid="{00000000-0010-0000-0100-00008E0F0000}" name="עמודה3952" dataDxfId="12428"/>
    <tableColumn id="3983" xr3:uid="{00000000-0010-0000-0100-00008F0F0000}" name="עמודה3953" dataDxfId="12427"/>
    <tableColumn id="3984" xr3:uid="{00000000-0010-0000-0100-0000900F0000}" name="עמודה3954" dataDxfId="12426"/>
    <tableColumn id="3985" xr3:uid="{00000000-0010-0000-0100-0000910F0000}" name="עמודה3955" dataDxfId="12425"/>
    <tableColumn id="3986" xr3:uid="{00000000-0010-0000-0100-0000920F0000}" name="עמודה3956" dataDxfId="12424"/>
    <tableColumn id="3987" xr3:uid="{00000000-0010-0000-0100-0000930F0000}" name="עמודה3957" dataDxfId="12423"/>
    <tableColumn id="3988" xr3:uid="{00000000-0010-0000-0100-0000940F0000}" name="עמודה3958" dataDxfId="12422"/>
    <tableColumn id="3989" xr3:uid="{00000000-0010-0000-0100-0000950F0000}" name="עמודה3959" dataDxfId="12421"/>
    <tableColumn id="3990" xr3:uid="{00000000-0010-0000-0100-0000960F0000}" name="עמודה3960" dataDxfId="12420"/>
    <tableColumn id="3991" xr3:uid="{00000000-0010-0000-0100-0000970F0000}" name="עמודה3961" dataDxfId="12419"/>
    <tableColumn id="3992" xr3:uid="{00000000-0010-0000-0100-0000980F0000}" name="עמודה3962" dataDxfId="12418"/>
    <tableColumn id="3993" xr3:uid="{00000000-0010-0000-0100-0000990F0000}" name="עמודה3963" dataDxfId="12417"/>
    <tableColumn id="3994" xr3:uid="{00000000-0010-0000-0100-00009A0F0000}" name="עמודה3964" dataDxfId="12416"/>
    <tableColumn id="3995" xr3:uid="{00000000-0010-0000-0100-00009B0F0000}" name="עמודה3965" dataDxfId="12415"/>
    <tableColumn id="3996" xr3:uid="{00000000-0010-0000-0100-00009C0F0000}" name="עמודה3966" dataDxfId="12414"/>
    <tableColumn id="3997" xr3:uid="{00000000-0010-0000-0100-00009D0F0000}" name="עמודה3967" dataDxfId="12413"/>
    <tableColumn id="3998" xr3:uid="{00000000-0010-0000-0100-00009E0F0000}" name="עמודה3968" dataDxfId="12412"/>
    <tableColumn id="3999" xr3:uid="{00000000-0010-0000-0100-00009F0F0000}" name="עמודה3969" dataDxfId="12411"/>
    <tableColumn id="4000" xr3:uid="{00000000-0010-0000-0100-0000A00F0000}" name="עמודה3970" dataDxfId="12410"/>
    <tableColumn id="4001" xr3:uid="{00000000-0010-0000-0100-0000A10F0000}" name="עמודה3971" dataDxfId="12409"/>
    <tableColumn id="4002" xr3:uid="{00000000-0010-0000-0100-0000A20F0000}" name="עמודה3972" dataDxfId="12408"/>
    <tableColumn id="4003" xr3:uid="{00000000-0010-0000-0100-0000A30F0000}" name="עמודה3973" dataDxfId="12407"/>
    <tableColumn id="4004" xr3:uid="{00000000-0010-0000-0100-0000A40F0000}" name="עמודה3974" dataDxfId="12406"/>
    <tableColumn id="4005" xr3:uid="{00000000-0010-0000-0100-0000A50F0000}" name="עמודה3975" dataDxfId="12405"/>
    <tableColumn id="4006" xr3:uid="{00000000-0010-0000-0100-0000A60F0000}" name="עמודה3976" dataDxfId="12404"/>
    <tableColumn id="4007" xr3:uid="{00000000-0010-0000-0100-0000A70F0000}" name="עמודה3977" dataDxfId="12403"/>
    <tableColumn id="4008" xr3:uid="{00000000-0010-0000-0100-0000A80F0000}" name="עמודה3978" dataDxfId="12402"/>
    <tableColumn id="4009" xr3:uid="{00000000-0010-0000-0100-0000A90F0000}" name="עמודה3979" dataDxfId="12401"/>
    <tableColumn id="4010" xr3:uid="{00000000-0010-0000-0100-0000AA0F0000}" name="עמודה3980" dataDxfId="12400"/>
    <tableColumn id="4011" xr3:uid="{00000000-0010-0000-0100-0000AB0F0000}" name="עמודה3981" dataDxfId="12399"/>
    <tableColumn id="4012" xr3:uid="{00000000-0010-0000-0100-0000AC0F0000}" name="עמודה3982" dataDxfId="12398"/>
    <tableColumn id="4013" xr3:uid="{00000000-0010-0000-0100-0000AD0F0000}" name="עמודה3983" dataDxfId="12397"/>
    <tableColumn id="4014" xr3:uid="{00000000-0010-0000-0100-0000AE0F0000}" name="עמודה3984" dataDxfId="12396"/>
    <tableColumn id="4015" xr3:uid="{00000000-0010-0000-0100-0000AF0F0000}" name="עמודה3985" dataDxfId="12395"/>
    <tableColumn id="4016" xr3:uid="{00000000-0010-0000-0100-0000B00F0000}" name="עמודה3986" dataDxfId="12394"/>
    <tableColumn id="4017" xr3:uid="{00000000-0010-0000-0100-0000B10F0000}" name="עמודה3987" dataDxfId="12393"/>
    <tableColumn id="4018" xr3:uid="{00000000-0010-0000-0100-0000B20F0000}" name="עמודה3988" dataDxfId="12392"/>
    <tableColumn id="4019" xr3:uid="{00000000-0010-0000-0100-0000B30F0000}" name="עמודה3989" dataDxfId="12391"/>
    <tableColumn id="4020" xr3:uid="{00000000-0010-0000-0100-0000B40F0000}" name="עמודה3990" dataDxfId="12390"/>
    <tableColumn id="4021" xr3:uid="{00000000-0010-0000-0100-0000B50F0000}" name="עמודה3991" dataDxfId="12389"/>
    <tableColumn id="4022" xr3:uid="{00000000-0010-0000-0100-0000B60F0000}" name="עמודה3992" dataDxfId="12388"/>
    <tableColumn id="4023" xr3:uid="{00000000-0010-0000-0100-0000B70F0000}" name="עמודה3993" dataDxfId="12387"/>
    <tableColumn id="4024" xr3:uid="{00000000-0010-0000-0100-0000B80F0000}" name="עמודה3994" dataDxfId="12386"/>
    <tableColumn id="4025" xr3:uid="{00000000-0010-0000-0100-0000B90F0000}" name="עמודה3995" dataDxfId="12385"/>
    <tableColumn id="4026" xr3:uid="{00000000-0010-0000-0100-0000BA0F0000}" name="עמודה3996" dataDxfId="12384"/>
    <tableColumn id="4027" xr3:uid="{00000000-0010-0000-0100-0000BB0F0000}" name="עמודה3997" dataDxfId="12383"/>
    <tableColumn id="4028" xr3:uid="{00000000-0010-0000-0100-0000BC0F0000}" name="עמודה3998" dataDxfId="12382"/>
    <tableColumn id="4029" xr3:uid="{00000000-0010-0000-0100-0000BD0F0000}" name="עמודה3999" dataDxfId="12381"/>
    <tableColumn id="4030" xr3:uid="{00000000-0010-0000-0100-0000BE0F0000}" name="עמודה4000" dataDxfId="12380"/>
    <tableColumn id="4031" xr3:uid="{00000000-0010-0000-0100-0000BF0F0000}" name="עמודה4001" dataDxfId="12379"/>
    <tableColumn id="4032" xr3:uid="{00000000-0010-0000-0100-0000C00F0000}" name="עמודה4002" dataDxfId="12378"/>
    <tableColumn id="4033" xr3:uid="{00000000-0010-0000-0100-0000C10F0000}" name="עמודה4003" dataDxfId="12377"/>
    <tableColumn id="4034" xr3:uid="{00000000-0010-0000-0100-0000C20F0000}" name="עמודה4004" dataDxfId="12376"/>
    <tableColumn id="4035" xr3:uid="{00000000-0010-0000-0100-0000C30F0000}" name="עמודה4005" dataDxfId="12375"/>
    <tableColumn id="4036" xr3:uid="{00000000-0010-0000-0100-0000C40F0000}" name="עמודה4006" dataDxfId="12374"/>
    <tableColumn id="4037" xr3:uid="{00000000-0010-0000-0100-0000C50F0000}" name="עמודה4007" dataDxfId="12373"/>
    <tableColumn id="4038" xr3:uid="{00000000-0010-0000-0100-0000C60F0000}" name="עמודה4008" dataDxfId="12372"/>
    <tableColumn id="4039" xr3:uid="{00000000-0010-0000-0100-0000C70F0000}" name="עמודה4009" dataDxfId="12371"/>
    <tableColumn id="4040" xr3:uid="{00000000-0010-0000-0100-0000C80F0000}" name="עמודה4010" dataDxfId="12370"/>
    <tableColumn id="4041" xr3:uid="{00000000-0010-0000-0100-0000C90F0000}" name="עמודה4011" dataDxfId="12369"/>
    <tableColumn id="4042" xr3:uid="{00000000-0010-0000-0100-0000CA0F0000}" name="עמודה4012" dataDxfId="12368"/>
    <tableColumn id="4043" xr3:uid="{00000000-0010-0000-0100-0000CB0F0000}" name="עמודה4013" dataDxfId="12367"/>
    <tableColumn id="4044" xr3:uid="{00000000-0010-0000-0100-0000CC0F0000}" name="עמודה4014" dataDxfId="12366"/>
    <tableColumn id="4045" xr3:uid="{00000000-0010-0000-0100-0000CD0F0000}" name="עמודה4015" dataDxfId="12365"/>
    <tableColumn id="4046" xr3:uid="{00000000-0010-0000-0100-0000CE0F0000}" name="עמודה4016" dataDxfId="12364"/>
    <tableColumn id="4047" xr3:uid="{00000000-0010-0000-0100-0000CF0F0000}" name="עמודה4017" dataDxfId="12363"/>
    <tableColumn id="4048" xr3:uid="{00000000-0010-0000-0100-0000D00F0000}" name="עמודה4018" dataDxfId="12362"/>
    <tableColumn id="4049" xr3:uid="{00000000-0010-0000-0100-0000D10F0000}" name="עמודה4019" dataDxfId="12361"/>
    <tableColumn id="4050" xr3:uid="{00000000-0010-0000-0100-0000D20F0000}" name="עמודה4020" dataDxfId="12360"/>
    <tableColumn id="4051" xr3:uid="{00000000-0010-0000-0100-0000D30F0000}" name="עמודה4021" dataDxfId="12359"/>
    <tableColumn id="4052" xr3:uid="{00000000-0010-0000-0100-0000D40F0000}" name="עמודה4022" dataDxfId="12358"/>
    <tableColumn id="4053" xr3:uid="{00000000-0010-0000-0100-0000D50F0000}" name="עמודה4023" dataDxfId="12357"/>
    <tableColumn id="4054" xr3:uid="{00000000-0010-0000-0100-0000D60F0000}" name="עמודה4024" dataDxfId="12356"/>
    <tableColumn id="4055" xr3:uid="{00000000-0010-0000-0100-0000D70F0000}" name="עמודה4025" dataDxfId="12355"/>
    <tableColumn id="4056" xr3:uid="{00000000-0010-0000-0100-0000D80F0000}" name="עמודה4026" dataDxfId="12354"/>
    <tableColumn id="4057" xr3:uid="{00000000-0010-0000-0100-0000D90F0000}" name="עמודה4027" dataDxfId="12353"/>
    <tableColumn id="4058" xr3:uid="{00000000-0010-0000-0100-0000DA0F0000}" name="עמודה4028" dataDxfId="12352"/>
    <tableColumn id="4059" xr3:uid="{00000000-0010-0000-0100-0000DB0F0000}" name="עמודה4029" dataDxfId="12351"/>
    <tableColumn id="4060" xr3:uid="{00000000-0010-0000-0100-0000DC0F0000}" name="עמודה4030" dataDxfId="12350"/>
    <tableColumn id="4061" xr3:uid="{00000000-0010-0000-0100-0000DD0F0000}" name="עמודה4031" dataDxfId="12349"/>
    <tableColumn id="4062" xr3:uid="{00000000-0010-0000-0100-0000DE0F0000}" name="עמודה4032" dataDxfId="12348"/>
    <tableColumn id="4063" xr3:uid="{00000000-0010-0000-0100-0000DF0F0000}" name="עמודה4033" dataDxfId="12347"/>
    <tableColumn id="4064" xr3:uid="{00000000-0010-0000-0100-0000E00F0000}" name="עמודה4034" dataDxfId="12346"/>
    <tableColumn id="4065" xr3:uid="{00000000-0010-0000-0100-0000E10F0000}" name="עמודה4035" dataDxfId="12345"/>
    <tableColumn id="4066" xr3:uid="{00000000-0010-0000-0100-0000E20F0000}" name="עמודה4036" dataDxfId="12344"/>
    <tableColumn id="4067" xr3:uid="{00000000-0010-0000-0100-0000E30F0000}" name="עמודה4037" dataDxfId="12343"/>
    <tableColumn id="4068" xr3:uid="{00000000-0010-0000-0100-0000E40F0000}" name="עמודה4038" dataDxfId="12342"/>
    <tableColumn id="4069" xr3:uid="{00000000-0010-0000-0100-0000E50F0000}" name="עמודה4039" dataDxfId="12341"/>
    <tableColumn id="4070" xr3:uid="{00000000-0010-0000-0100-0000E60F0000}" name="עמודה4040" dataDxfId="12340"/>
    <tableColumn id="4071" xr3:uid="{00000000-0010-0000-0100-0000E70F0000}" name="עמודה4041" dataDxfId="12339"/>
    <tableColumn id="4072" xr3:uid="{00000000-0010-0000-0100-0000E80F0000}" name="עמודה4042" dataDxfId="12338"/>
    <tableColumn id="4073" xr3:uid="{00000000-0010-0000-0100-0000E90F0000}" name="עמודה4043" dataDxfId="12337"/>
    <tableColumn id="4074" xr3:uid="{00000000-0010-0000-0100-0000EA0F0000}" name="עמודה4044" dataDxfId="12336"/>
    <tableColumn id="4075" xr3:uid="{00000000-0010-0000-0100-0000EB0F0000}" name="עמודה4045" dataDxfId="12335"/>
    <tableColumn id="4076" xr3:uid="{00000000-0010-0000-0100-0000EC0F0000}" name="עמודה4046" dataDxfId="12334"/>
    <tableColumn id="4077" xr3:uid="{00000000-0010-0000-0100-0000ED0F0000}" name="עמודה4047" dataDxfId="12333"/>
    <tableColumn id="4078" xr3:uid="{00000000-0010-0000-0100-0000EE0F0000}" name="עמודה4048" dataDxfId="12332"/>
    <tableColumn id="4079" xr3:uid="{00000000-0010-0000-0100-0000EF0F0000}" name="עמודה4049" dataDxfId="12331"/>
    <tableColumn id="4080" xr3:uid="{00000000-0010-0000-0100-0000F00F0000}" name="עמודה4050" dataDxfId="12330"/>
    <tableColumn id="4081" xr3:uid="{00000000-0010-0000-0100-0000F10F0000}" name="עמודה4051" dataDxfId="12329"/>
    <tableColumn id="4082" xr3:uid="{00000000-0010-0000-0100-0000F20F0000}" name="עמודה4052" dataDxfId="12328"/>
    <tableColumn id="4083" xr3:uid="{00000000-0010-0000-0100-0000F30F0000}" name="עמודה4053" dataDxfId="12327"/>
    <tableColumn id="4084" xr3:uid="{00000000-0010-0000-0100-0000F40F0000}" name="עמודה4054" dataDxfId="12326"/>
    <tableColumn id="4085" xr3:uid="{00000000-0010-0000-0100-0000F50F0000}" name="עמודה4055" dataDxfId="12325"/>
    <tableColumn id="4086" xr3:uid="{00000000-0010-0000-0100-0000F60F0000}" name="עמודה4056" dataDxfId="12324"/>
    <tableColumn id="4087" xr3:uid="{00000000-0010-0000-0100-0000F70F0000}" name="עמודה4057" dataDxfId="12323"/>
    <tableColumn id="4088" xr3:uid="{00000000-0010-0000-0100-0000F80F0000}" name="עמודה4058" dataDxfId="12322"/>
    <tableColumn id="4089" xr3:uid="{00000000-0010-0000-0100-0000F90F0000}" name="עמודה4059" dataDxfId="12321"/>
    <tableColumn id="4090" xr3:uid="{00000000-0010-0000-0100-0000FA0F0000}" name="עמודה4060" dataDxfId="12320"/>
    <tableColumn id="4091" xr3:uid="{00000000-0010-0000-0100-0000FB0F0000}" name="עמודה4061" dataDxfId="12319"/>
    <tableColumn id="4092" xr3:uid="{00000000-0010-0000-0100-0000FC0F0000}" name="עמודה4062" dataDxfId="12318"/>
    <tableColumn id="4093" xr3:uid="{00000000-0010-0000-0100-0000FD0F0000}" name="עמודה4063" dataDxfId="12317"/>
    <tableColumn id="4094" xr3:uid="{00000000-0010-0000-0100-0000FE0F0000}" name="עמודה4064" dataDxfId="12316"/>
    <tableColumn id="4095" xr3:uid="{00000000-0010-0000-0100-0000FF0F0000}" name="עמודה4065" dataDxfId="12315"/>
    <tableColumn id="4096" xr3:uid="{00000000-0010-0000-0100-000000100000}" name="עמודה4066" dataDxfId="12314"/>
    <tableColumn id="4097" xr3:uid="{00000000-0010-0000-0100-000001100000}" name="עמודה4067" dataDxfId="12313"/>
    <tableColumn id="4098" xr3:uid="{00000000-0010-0000-0100-000002100000}" name="עמודה4068" dataDxfId="12312"/>
    <tableColumn id="4099" xr3:uid="{00000000-0010-0000-0100-000003100000}" name="עמודה4069" dataDxfId="12311"/>
    <tableColumn id="4100" xr3:uid="{00000000-0010-0000-0100-000004100000}" name="עמודה4070" dataDxfId="12310"/>
    <tableColumn id="4101" xr3:uid="{00000000-0010-0000-0100-000005100000}" name="עמודה4071" dataDxfId="12309"/>
    <tableColumn id="4102" xr3:uid="{00000000-0010-0000-0100-000006100000}" name="עמודה4072" dataDxfId="12308"/>
    <tableColumn id="4103" xr3:uid="{00000000-0010-0000-0100-000007100000}" name="עמודה4073" dataDxfId="12307"/>
    <tableColumn id="4104" xr3:uid="{00000000-0010-0000-0100-000008100000}" name="עמודה4074" dataDxfId="12306"/>
    <tableColumn id="4105" xr3:uid="{00000000-0010-0000-0100-000009100000}" name="עמודה4075" dataDxfId="12305"/>
    <tableColumn id="4106" xr3:uid="{00000000-0010-0000-0100-00000A100000}" name="עמודה4076" dataDxfId="12304"/>
    <tableColumn id="4107" xr3:uid="{00000000-0010-0000-0100-00000B100000}" name="עמודה4077" dataDxfId="12303"/>
    <tableColumn id="4108" xr3:uid="{00000000-0010-0000-0100-00000C100000}" name="עמודה4078" dataDxfId="12302"/>
    <tableColumn id="4109" xr3:uid="{00000000-0010-0000-0100-00000D100000}" name="עמודה4079" dataDxfId="12301"/>
    <tableColumn id="4110" xr3:uid="{00000000-0010-0000-0100-00000E100000}" name="עמודה4080" dataDxfId="12300"/>
    <tableColumn id="4111" xr3:uid="{00000000-0010-0000-0100-00000F100000}" name="עמודה4081" dataDxfId="12299"/>
    <tableColumn id="4112" xr3:uid="{00000000-0010-0000-0100-000010100000}" name="עמודה4082" dataDxfId="12298"/>
    <tableColumn id="4113" xr3:uid="{00000000-0010-0000-0100-000011100000}" name="עמודה4083" dataDxfId="12297"/>
    <tableColumn id="4114" xr3:uid="{00000000-0010-0000-0100-000012100000}" name="עמודה4084" dataDxfId="12296"/>
    <tableColumn id="4115" xr3:uid="{00000000-0010-0000-0100-000013100000}" name="עמודה4085" dataDxfId="12295"/>
    <tableColumn id="4116" xr3:uid="{00000000-0010-0000-0100-000014100000}" name="עמודה4086" dataDxfId="12294"/>
    <tableColumn id="4117" xr3:uid="{00000000-0010-0000-0100-000015100000}" name="עמודה4087" dataDxfId="12293"/>
    <tableColumn id="4118" xr3:uid="{00000000-0010-0000-0100-000016100000}" name="עמודה4088" dataDxfId="12292"/>
    <tableColumn id="4119" xr3:uid="{00000000-0010-0000-0100-000017100000}" name="עמודה4089" dataDxfId="12291"/>
    <tableColumn id="4120" xr3:uid="{00000000-0010-0000-0100-000018100000}" name="עמודה4090" dataDxfId="12290"/>
    <tableColumn id="4121" xr3:uid="{00000000-0010-0000-0100-000019100000}" name="עמודה4091" dataDxfId="12289"/>
    <tableColumn id="4122" xr3:uid="{00000000-0010-0000-0100-00001A100000}" name="עמודה4092" dataDxfId="12288"/>
    <tableColumn id="4123" xr3:uid="{00000000-0010-0000-0100-00001B100000}" name="עמודה4093" dataDxfId="12287"/>
    <tableColumn id="4124" xr3:uid="{00000000-0010-0000-0100-00001C100000}" name="עמודה4094" dataDxfId="12286"/>
    <tableColumn id="4125" xr3:uid="{00000000-0010-0000-0100-00001D100000}" name="עמודה4095" dataDxfId="12285"/>
    <tableColumn id="4126" xr3:uid="{00000000-0010-0000-0100-00001E100000}" name="עמודה4096" dataDxfId="12284"/>
    <tableColumn id="4127" xr3:uid="{00000000-0010-0000-0100-00001F100000}" name="עמודה4097" dataDxfId="12283"/>
    <tableColumn id="4128" xr3:uid="{00000000-0010-0000-0100-000020100000}" name="עמודה4098" dataDxfId="12282"/>
    <tableColumn id="4129" xr3:uid="{00000000-0010-0000-0100-000021100000}" name="עמודה4099" dataDxfId="12281"/>
    <tableColumn id="4130" xr3:uid="{00000000-0010-0000-0100-000022100000}" name="עמודה4100" dataDxfId="12280"/>
    <tableColumn id="4131" xr3:uid="{00000000-0010-0000-0100-000023100000}" name="עמודה4101" dataDxfId="12279"/>
    <tableColumn id="4132" xr3:uid="{00000000-0010-0000-0100-000024100000}" name="עמודה4102" dataDxfId="12278"/>
    <tableColumn id="4133" xr3:uid="{00000000-0010-0000-0100-000025100000}" name="עמודה4103" dataDxfId="12277"/>
    <tableColumn id="4134" xr3:uid="{00000000-0010-0000-0100-000026100000}" name="עמודה4104" dataDxfId="12276"/>
    <tableColumn id="4135" xr3:uid="{00000000-0010-0000-0100-000027100000}" name="עמודה4105" dataDxfId="12275"/>
    <tableColumn id="4136" xr3:uid="{00000000-0010-0000-0100-000028100000}" name="עמודה4106" dataDxfId="12274"/>
    <tableColumn id="4137" xr3:uid="{00000000-0010-0000-0100-000029100000}" name="עמודה4107" dataDxfId="12273"/>
    <tableColumn id="4138" xr3:uid="{00000000-0010-0000-0100-00002A100000}" name="עמודה4108" dataDxfId="12272"/>
    <tableColumn id="4139" xr3:uid="{00000000-0010-0000-0100-00002B100000}" name="עמודה4109" dataDxfId="12271"/>
    <tableColumn id="4140" xr3:uid="{00000000-0010-0000-0100-00002C100000}" name="עמודה4110" dataDxfId="12270"/>
    <tableColumn id="4141" xr3:uid="{00000000-0010-0000-0100-00002D100000}" name="עמודה4111" dataDxfId="12269"/>
    <tableColumn id="4142" xr3:uid="{00000000-0010-0000-0100-00002E100000}" name="עמודה4112" dataDxfId="12268"/>
    <tableColumn id="4143" xr3:uid="{00000000-0010-0000-0100-00002F100000}" name="עמודה4113" dataDxfId="12267"/>
    <tableColumn id="4144" xr3:uid="{00000000-0010-0000-0100-000030100000}" name="עמודה4114" dataDxfId="12266"/>
    <tableColumn id="4145" xr3:uid="{00000000-0010-0000-0100-000031100000}" name="עמודה4115" dataDxfId="12265"/>
    <tableColumn id="4146" xr3:uid="{00000000-0010-0000-0100-000032100000}" name="עמודה4116" dataDxfId="12264"/>
    <tableColumn id="4147" xr3:uid="{00000000-0010-0000-0100-000033100000}" name="עמודה4117" dataDxfId="12263"/>
    <tableColumn id="4148" xr3:uid="{00000000-0010-0000-0100-000034100000}" name="עמודה4118" dataDxfId="12262"/>
    <tableColumn id="4149" xr3:uid="{00000000-0010-0000-0100-000035100000}" name="עמודה4119" dataDxfId="12261"/>
    <tableColumn id="4150" xr3:uid="{00000000-0010-0000-0100-000036100000}" name="עמודה4120" dataDxfId="12260"/>
    <tableColumn id="4151" xr3:uid="{00000000-0010-0000-0100-000037100000}" name="עמודה4121" dataDxfId="12259"/>
    <tableColumn id="4152" xr3:uid="{00000000-0010-0000-0100-000038100000}" name="עמודה4122" dataDxfId="12258"/>
    <tableColumn id="4153" xr3:uid="{00000000-0010-0000-0100-000039100000}" name="עמודה4123" dataDxfId="12257"/>
    <tableColumn id="4154" xr3:uid="{00000000-0010-0000-0100-00003A100000}" name="עמודה4124" dataDxfId="12256"/>
    <tableColumn id="4155" xr3:uid="{00000000-0010-0000-0100-00003B100000}" name="עמודה4125" dataDxfId="12255"/>
    <tableColumn id="4156" xr3:uid="{00000000-0010-0000-0100-00003C100000}" name="עמודה4126" dataDxfId="12254"/>
    <tableColumn id="4157" xr3:uid="{00000000-0010-0000-0100-00003D100000}" name="עמודה4127" dataDxfId="12253"/>
    <tableColumn id="4158" xr3:uid="{00000000-0010-0000-0100-00003E100000}" name="עמודה4128" dataDxfId="12252"/>
    <tableColumn id="4159" xr3:uid="{00000000-0010-0000-0100-00003F100000}" name="עמודה4129" dataDxfId="12251"/>
    <tableColumn id="4160" xr3:uid="{00000000-0010-0000-0100-000040100000}" name="עמודה4130" dataDxfId="12250"/>
    <tableColumn id="4161" xr3:uid="{00000000-0010-0000-0100-000041100000}" name="עמודה4131" dataDxfId="12249"/>
    <tableColumn id="4162" xr3:uid="{00000000-0010-0000-0100-000042100000}" name="עמודה4132" dataDxfId="12248"/>
    <tableColumn id="4163" xr3:uid="{00000000-0010-0000-0100-000043100000}" name="עמודה4133" dataDxfId="12247"/>
    <tableColumn id="4164" xr3:uid="{00000000-0010-0000-0100-000044100000}" name="עמודה4134" dataDxfId="12246"/>
    <tableColumn id="4165" xr3:uid="{00000000-0010-0000-0100-000045100000}" name="עמודה4135" dataDxfId="12245"/>
    <tableColumn id="4166" xr3:uid="{00000000-0010-0000-0100-000046100000}" name="עמודה4136" dataDxfId="12244"/>
    <tableColumn id="4167" xr3:uid="{00000000-0010-0000-0100-000047100000}" name="עמודה4137" dataDxfId="12243"/>
    <tableColumn id="4168" xr3:uid="{00000000-0010-0000-0100-000048100000}" name="עמודה4138" dataDxfId="12242"/>
    <tableColumn id="4169" xr3:uid="{00000000-0010-0000-0100-000049100000}" name="עמודה4139" dataDxfId="12241"/>
    <tableColumn id="4170" xr3:uid="{00000000-0010-0000-0100-00004A100000}" name="עמודה4140" dataDxfId="12240"/>
    <tableColumn id="4171" xr3:uid="{00000000-0010-0000-0100-00004B100000}" name="עמודה4141" dataDxfId="12239"/>
    <tableColumn id="4172" xr3:uid="{00000000-0010-0000-0100-00004C100000}" name="עמודה4142" dataDxfId="12238"/>
    <tableColumn id="4173" xr3:uid="{00000000-0010-0000-0100-00004D100000}" name="עמודה4143" dataDxfId="12237"/>
    <tableColumn id="4174" xr3:uid="{00000000-0010-0000-0100-00004E100000}" name="עמודה4144" dataDxfId="12236"/>
    <tableColumn id="4175" xr3:uid="{00000000-0010-0000-0100-00004F100000}" name="עמודה4145" dataDxfId="12235"/>
    <tableColumn id="4176" xr3:uid="{00000000-0010-0000-0100-000050100000}" name="עמודה4146" dataDxfId="12234"/>
    <tableColumn id="4177" xr3:uid="{00000000-0010-0000-0100-000051100000}" name="עמודה4147" dataDxfId="12233"/>
    <tableColumn id="4178" xr3:uid="{00000000-0010-0000-0100-000052100000}" name="עמודה4148" dataDxfId="12232"/>
    <tableColumn id="4179" xr3:uid="{00000000-0010-0000-0100-000053100000}" name="עמודה4149" dataDxfId="12231"/>
    <tableColumn id="4180" xr3:uid="{00000000-0010-0000-0100-000054100000}" name="עמודה4150" dataDxfId="12230"/>
    <tableColumn id="4181" xr3:uid="{00000000-0010-0000-0100-000055100000}" name="עמודה4151" dataDxfId="12229"/>
    <tableColumn id="4182" xr3:uid="{00000000-0010-0000-0100-000056100000}" name="עמודה4152" dataDxfId="12228"/>
    <tableColumn id="4183" xr3:uid="{00000000-0010-0000-0100-000057100000}" name="עמודה4153" dataDxfId="12227"/>
    <tableColumn id="4184" xr3:uid="{00000000-0010-0000-0100-000058100000}" name="עמודה4154" dataDxfId="12226"/>
    <tableColumn id="4185" xr3:uid="{00000000-0010-0000-0100-000059100000}" name="עמודה4155" dataDxfId="12225"/>
    <tableColumn id="4186" xr3:uid="{00000000-0010-0000-0100-00005A100000}" name="עמודה4156" dataDxfId="12224"/>
    <tableColumn id="4187" xr3:uid="{00000000-0010-0000-0100-00005B100000}" name="עמודה4157" dataDxfId="12223"/>
    <tableColumn id="4188" xr3:uid="{00000000-0010-0000-0100-00005C100000}" name="עמודה4158" dataDxfId="12222"/>
    <tableColumn id="4189" xr3:uid="{00000000-0010-0000-0100-00005D100000}" name="עמודה4159" dataDxfId="12221"/>
    <tableColumn id="4190" xr3:uid="{00000000-0010-0000-0100-00005E100000}" name="עמודה4160" dataDxfId="12220"/>
    <tableColumn id="4191" xr3:uid="{00000000-0010-0000-0100-00005F100000}" name="עמודה4161" dataDxfId="12219"/>
    <tableColumn id="4192" xr3:uid="{00000000-0010-0000-0100-000060100000}" name="עמודה4162" dataDxfId="12218"/>
    <tableColumn id="4193" xr3:uid="{00000000-0010-0000-0100-000061100000}" name="עמודה4163" dataDxfId="12217"/>
    <tableColumn id="4194" xr3:uid="{00000000-0010-0000-0100-000062100000}" name="עמודה4164" dataDxfId="12216"/>
    <tableColumn id="4195" xr3:uid="{00000000-0010-0000-0100-000063100000}" name="עמודה4165" dataDxfId="12215"/>
    <tableColumn id="4196" xr3:uid="{00000000-0010-0000-0100-000064100000}" name="עמודה4166" dataDxfId="12214"/>
    <tableColumn id="4197" xr3:uid="{00000000-0010-0000-0100-000065100000}" name="עמודה4167" dataDxfId="12213"/>
    <tableColumn id="4198" xr3:uid="{00000000-0010-0000-0100-000066100000}" name="עמודה4168" dataDxfId="12212"/>
    <tableColumn id="4199" xr3:uid="{00000000-0010-0000-0100-000067100000}" name="עמודה4169" dataDxfId="12211"/>
    <tableColumn id="4200" xr3:uid="{00000000-0010-0000-0100-000068100000}" name="עמודה4170" dataDxfId="12210"/>
    <tableColumn id="4201" xr3:uid="{00000000-0010-0000-0100-000069100000}" name="עמודה4171" dataDxfId="12209"/>
    <tableColumn id="4202" xr3:uid="{00000000-0010-0000-0100-00006A100000}" name="עמודה4172" dataDxfId="12208"/>
    <tableColumn id="4203" xr3:uid="{00000000-0010-0000-0100-00006B100000}" name="עמודה4173" dataDxfId="12207"/>
    <tableColumn id="4204" xr3:uid="{00000000-0010-0000-0100-00006C100000}" name="עמודה4174" dataDxfId="12206"/>
    <tableColumn id="4205" xr3:uid="{00000000-0010-0000-0100-00006D100000}" name="עמודה4175" dataDxfId="12205"/>
    <tableColumn id="4206" xr3:uid="{00000000-0010-0000-0100-00006E100000}" name="עמודה4176" dataDxfId="12204"/>
    <tableColumn id="4207" xr3:uid="{00000000-0010-0000-0100-00006F100000}" name="עמודה4177" dataDxfId="12203"/>
    <tableColumn id="4208" xr3:uid="{00000000-0010-0000-0100-000070100000}" name="עמודה4178" dataDxfId="12202"/>
    <tableColumn id="4209" xr3:uid="{00000000-0010-0000-0100-000071100000}" name="עמודה4179" dataDxfId="12201"/>
    <tableColumn id="4210" xr3:uid="{00000000-0010-0000-0100-000072100000}" name="עמודה4180" dataDxfId="12200"/>
    <tableColumn id="4211" xr3:uid="{00000000-0010-0000-0100-000073100000}" name="עמודה4181" dataDxfId="12199"/>
    <tableColumn id="4212" xr3:uid="{00000000-0010-0000-0100-000074100000}" name="עמודה4182" dataDxfId="12198"/>
    <tableColumn id="4213" xr3:uid="{00000000-0010-0000-0100-000075100000}" name="עמודה4183" dataDxfId="12197"/>
    <tableColumn id="4214" xr3:uid="{00000000-0010-0000-0100-000076100000}" name="עמודה4184" dataDxfId="12196"/>
    <tableColumn id="4215" xr3:uid="{00000000-0010-0000-0100-000077100000}" name="עמודה4185" dataDxfId="12195"/>
    <tableColumn id="4216" xr3:uid="{00000000-0010-0000-0100-000078100000}" name="עמודה4186" dataDxfId="12194"/>
    <tableColumn id="4217" xr3:uid="{00000000-0010-0000-0100-000079100000}" name="עמודה4187" dataDxfId="12193"/>
    <tableColumn id="4218" xr3:uid="{00000000-0010-0000-0100-00007A100000}" name="עמודה4188" dataDxfId="12192"/>
    <tableColumn id="4219" xr3:uid="{00000000-0010-0000-0100-00007B100000}" name="עמודה4189" dataDxfId="12191"/>
    <tableColumn id="4220" xr3:uid="{00000000-0010-0000-0100-00007C100000}" name="עמודה4190" dataDxfId="12190"/>
    <tableColumn id="4221" xr3:uid="{00000000-0010-0000-0100-00007D100000}" name="עמודה4191" dataDxfId="12189"/>
    <tableColumn id="4222" xr3:uid="{00000000-0010-0000-0100-00007E100000}" name="עמודה4192" dataDxfId="12188"/>
    <tableColumn id="4223" xr3:uid="{00000000-0010-0000-0100-00007F100000}" name="עמודה4193" dataDxfId="12187"/>
    <tableColumn id="4224" xr3:uid="{00000000-0010-0000-0100-000080100000}" name="עמודה4194" dataDxfId="12186"/>
    <tableColumn id="4225" xr3:uid="{00000000-0010-0000-0100-000081100000}" name="עמודה4195" dataDxfId="12185"/>
    <tableColumn id="4226" xr3:uid="{00000000-0010-0000-0100-000082100000}" name="עמודה4196" dataDxfId="12184"/>
    <tableColumn id="4227" xr3:uid="{00000000-0010-0000-0100-000083100000}" name="עמודה4197" dataDxfId="12183"/>
    <tableColumn id="4228" xr3:uid="{00000000-0010-0000-0100-000084100000}" name="עמודה4198" dataDxfId="12182"/>
    <tableColumn id="4229" xr3:uid="{00000000-0010-0000-0100-000085100000}" name="עמודה4199" dataDxfId="12181"/>
    <tableColumn id="4230" xr3:uid="{00000000-0010-0000-0100-000086100000}" name="עמודה4200" dataDxfId="12180"/>
    <tableColumn id="4231" xr3:uid="{00000000-0010-0000-0100-000087100000}" name="עמודה4201" dataDxfId="12179"/>
    <tableColumn id="4232" xr3:uid="{00000000-0010-0000-0100-000088100000}" name="עמודה4202" dataDxfId="12178"/>
    <tableColumn id="4233" xr3:uid="{00000000-0010-0000-0100-000089100000}" name="עמודה4203" dataDxfId="12177"/>
    <tableColumn id="4234" xr3:uid="{00000000-0010-0000-0100-00008A100000}" name="עמודה4204" dataDxfId="12176"/>
    <tableColumn id="4235" xr3:uid="{00000000-0010-0000-0100-00008B100000}" name="עמודה4205" dataDxfId="12175"/>
    <tableColumn id="4236" xr3:uid="{00000000-0010-0000-0100-00008C100000}" name="עמודה4206" dataDxfId="12174"/>
    <tableColumn id="4237" xr3:uid="{00000000-0010-0000-0100-00008D100000}" name="עמודה4207" dataDxfId="12173"/>
    <tableColumn id="4238" xr3:uid="{00000000-0010-0000-0100-00008E100000}" name="עמודה4208" dataDxfId="12172"/>
    <tableColumn id="4239" xr3:uid="{00000000-0010-0000-0100-00008F100000}" name="עמודה4209" dataDxfId="12171"/>
    <tableColumn id="4240" xr3:uid="{00000000-0010-0000-0100-000090100000}" name="עמודה4210" dataDxfId="12170"/>
    <tableColumn id="4241" xr3:uid="{00000000-0010-0000-0100-000091100000}" name="עמודה4211" dataDxfId="12169"/>
    <tableColumn id="4242" xr3:uid="{00000000-0010-0000-0100-000092100000}" name="עמודה4212" dataDxfId="12168"/>
    <tableColumn id="4243" xr3:uid="{00000000-0010-0000-0100-000093100000}" name="עמודה4213" dataDxfId="12167"/>
    <tableColumn id="4244" xr3:uid="{00000000-0010-0000-0100-000094100000}" name="עמודה4214" dataDxfId="12166"/>
    <tableColumn id="4245" xr3:uid="{00000000-0010-0000-0100-000095100000}" name="עמודה4215" dataDxfId="12165"/>
    <tableColumn id="4246" xr3:uid="{00000000-0010-0000-0100-000096100000}" name="עמודה4216" dataDxfId="12164"/>
    <tableColumn id="4247" xr3:uid="{00000000-0010-0000-0100-000097100000}" name="עמודה4217" dataDxfId="12163"/>
    <tableColumn id="4248" xr3:uid="{00000000-0010-0000-0100-000098100000}" name="עמודה4218" dataDxfId="12162"/>
    <tableColumn id="4249" xr3:uid="{00000000-0010-0000-0100-000099100000}" name="עמודה4219" dataDxfId="12161"/>
    <tableColumn id="4250" xr3:uid="{00000000-0010-0000-0100-00009A100000}" name="עמודה4220" dataDxfId="12160"/>
    <tableColumn id="4251" xr3:uid="{00000000-0010-0000-0100-00009B100000}" name="עמודה4221" dataDxfId="12159"/>
    <tableColumn id="4252" xr3:uid="{00000000-0010-0000-0100-00009C100000}" name="עמודה4222" dataDxfId="12158"/>
    <tableColumn id="4253" xr3:uid="{00000000-0010-0000-0100-00009D100000}" name="עמודה4223" dataDxfId="12157"/>
    <tableColumn id="4254" xr3:uid="{00000000-0010-0000-0100-00009E100000}" name="עמודה4224" dataDxfId="12156"/>
    <tableColumn id="4255" xr3:uid="{00000000-0010-0000-0100-00009F100000}" name="עמודה4225" dataDxfId="12155"/>
    <tableColumn id="4256" xr3:uid="{00000000-0010-0000-0100-0000A0100000}" name="עמודה4226" dataDxfId="12154"/>
    <tableColumn id="4257" xr3:uid="{00000000-0010-0000-0100-0000A1100000}" name="עמודה4227" dataDxfId="12153"/>
    <tableColumn id="4258" xr3:uid="{00000000-0010-0000-0100-0000A2100000}" name="עמודה4228" dataDxfId="12152"/>
    <tableColumn id="4259" xr3:uid="{00000000-0010-0000-0100-0000A3100000}" name="עמודה4229" dataDxfId="12151"/>
    <tableColumn id="4260" xr3:uid="{00000000-0010-0000-0100-0000A4100000}" name="עמודה4230" dataDxfId="12150"/>
    <tableColumn id="4261" xr3:uid="{00000000-0010-0000-0100-0000A5100000}" name="עמודה4231" dataDxfId="12149"/>
    <tableColumn id="4262" xr3:uid="{00000000-0010-0000-0100-0000A6100000}" name="עמודה4232" dataDxfId="12148"/>
    <tableColumn id="4263" xr3:uid="{00000000-0010-0000-0100-0000A7100000}" name="עמודה4233" dataDxfId="12147"/>
    <tableColumn id="4264" xr3:uid="{00000000-0010-0000-0100-0000A8100000}" name="עמודה4234" dataDxfId="12146"/>
    <tableColumn id="4265" xr3:uid="{00000000-0010-0000-0100-0000A9100000}" name="עמודה4235" dataDxfId="12145"/>
    <tableColumn id="4266" xr3:uid="{00000000-0010-0000-0100-0000AA100000}" name="עמודה4236" dataDxfId="12144"/>
    <tableColumn id="4267" xr3:uid="{00000000-0010-0000-0100-0000AB100000}" name="עמודה4237" dataDxfId="12143"/>
    <tableColumn id="4268" xr3:uid="{00000000-0010-0000-0100-0000AC100000}" name="עמודה4238" dataDxfId="12142"/>
    <tableColumn id="4269" xr3:uid="{00000000-0010-0000-0100-0000AD100000}" name="עמודה4239" dataDxfId="12141"/>
    <tableColumn id="4270" xr3:uid="{00000000-0010-0000-0100-0000AE100000}" name="עמודה4240" dataDxfId="12140"/>
    <tableColumn id="4271" xr3:uid="{00000000-0010-0000-0100-0000AF100000}" name="עמודה4241" dataDxfId="12139"/>
    <tableColumn id="4272" xr3:uid="{00000000-0010-0000-0100-0000B0100000}" name="עמודה4242" dataDxfId="12138"/>
    <tableColumn id="4273" xr3:uid="{00000000-0010-0000-0100-0000B1100000}" name="עמודה4243" dataDxfId="12137"/>
    <tableColumn id="4274" xr3:uid="{00000000-0010-0000-0100-0000B2100000}" name="עמודה4244" dataDxfId="12136"/>
    <tableColumn id="4275" xr3:uid="{00000000-0010-0000-0100-0000B3100000}" name="עמודה4245" dataDxfId="12135"/>
    <tableColumn id="4276" xr3:uid="{00000000-0010-0000-0100-0000B4100000}" name="עמודה4246" dataDxfId="12134"/>
    <tableColumn id="4277" xr3:uid="{00000000-0010-0000-0100-0000B5100000}" name="עמודה4247" dataDxfId="12133"/>
    <tableColumn id="4278" xr3:uid="{00000000-0010-0000-0100-0000B6100000}" name="עמודה4248" dataDxfId="12132"/>
    <tableColumn id="4279" xr3:uid="{00000000-0010-0000-0100-0000B7100000}" name="עמודה4249" dataDxfId="12131"/>
    <tableColumn id="4280" xr3:uid="{00000000-0010-0000-0100-0000B8100000}" name="עמודה4250" dataDxfId="12130"/>
    <tableColumn id="4281" xr3:uid="{00000000-0010-0000-0100-0000B9100000}" name="עמודה4251" dataDxfId="12129"/>
    <tableColumn id="4282" xr3:uid="{00000000-0010-0000-0100-0000BA100000}" name="עמודה4252" dataDxfId="12128"/>
    <tableColumn id="4283" xr3:uid="{00000000-0010-0000-0100-0000BB100000}" name="עמודה4253" dataDxfId="12127"/>
    <tableColumn id="4284" xr3:uid="{00000000-0010-0000-0100-0000BC100000}" name="עמודה4254" dataDxfId="12126"/>
    <tableColumn id="4285" xr3:uid="{00000000-0010-0000-0100-0000BD100000}" name="עמודה4255" dataDxfId="12125"/>
    <tableColumn id="4286" xr3:uid="{00000000-0010-0000-0100-0000BE100000}" name="עמודה4256" dataDxfId="12124"/>
    <tableColumn id="4287" xr3:uid="{00000000-0010-0000-0100-0000BF100000}" name="עמודה4257" dataDxfId="12123"/>
    <tableColumn id="4288" xr3:uid="{00000000-0010-0000-0100-0000C0100000}" name="עמודה4258" dataDxfId="12122"/>
    <tableColumn id="4289" xr3:uid="{00000000-0010-0000-0100-0000C1100000}" name="עמודה4259" dataDxfId="12121"/>
    <tableColumn id="4290" xr3:uid="{00000000-0010-0000-0100-0000C2100000}" name="עמודה4260" dataDxfId="12120"/>
    <tableColumn id="4291" xr3:uid="{00000000-0010-0000-0100-0000C3100000}" name="עמודה4261" dataDxfId="12119"/>
    <tableColumn id="4292" xr3:uid="{00000000-0010-0000-0100-0000C4100000}" name="עמודה4262" dataDxfId="12118"/>
    <tableColumn id="4293" xr3:uid="{00000000-0010-0000-0100-0000C5100000}" name="עמודה4263" dataDxfId="12117"/>
    <tableColumn id="4294" xr3:uid="{00000000-0010-0000-0100-0000C6100000}" name="עמודה4264" dataDxfId="12116"/>
    <tableColumn id="4295" xr3:uid="{00000000-0010-0000-0100-0000C7100000}" name="עמודה4265" dataDxfId="12115"/>
    <tableColumn id="4296" xr3:uid="{00000000-0010-0000-0100-0000C8100000}" name="עמודה4266" dataDxfId="12114"/>
    <tableColumn id="4297" xr3:uid="{00000000-0010-0000-0100-0000C9100000}" name="עמודה4267" dataDxfId="12113"/>
    <tableColumn id="4298" xr3:uid="{00000000-0010-0000-0100-0000CA100000}" name="עמודה4268" dataDxfId="12112"/>
    <tableColumn id="4299" xr3:uid="{00000000-0010-0000-0100-0000CB100000}" name="עמודה4269" dataDxfId="12111"/>
    <tableColumn id="4300" xr3:uid="{00000000-0010-0000-0100-0000CC100000}" name="עמודה4270" dataDxfId="12110"/>
    <tableColumn id="4301" xr3:uid="{00000000-0010-0000-0100-0000CD100000}" name="עמודה4271" dataDxfId="12109"/>
    <tableColumn id="4302" xr3:uid="{00000000-0010-0000-0100-0000CE100000}" name="עמודה4272" dataDxfId="12108"/>
    <tableColumn id="4303" xr3:uid="{00000000-0010-0000-0100-0000CF100000}" name="עמודה4273" dataDxfId="12107"/>
    <tableColumn id="4304" xr3:uid="{00000000-0010-0000-0100-0000D0100000}" name="עמודה4274" dataDxfId="12106"/>
    <tableColumn id="4305" xr3:uid="{00000000-0010-0000-0100-0000D1100000}" name="עמודה4275" dataDxfId="12105"/>
    <tableColumn id="4306" xr3:uid="{00000000-0010-0000-0100-0000D2100000}" name="עמודה4276" dataDxfId="12104"/>
    <tableColumn id="4307" xr3:uid="{00000000-0010-0000-0100-0000D3100000}" name="עמודה4277" dataDxfId="12103"/>
    <tableColumn id="4308" xr3:uid="{00000000-0010-0000-0100-0000D4100000}" name="עמודה4278" dataDxfId="12102"/>
    <tableColumn id="4309" xr3:uid="{00000000-0010-0000-0100-0000D5100000}" name="עמודה4279" dataDxfId="12101"/>
    <tableColumn id="4310" xr3:uid="{00000000-0010-0000-0100-0000D6100000}" name="עמודה4280" dataDxfId="12100"/>
    <tableColumn id="4311" xr3:uid="{00000000-0010-0000-0100-0000D7100000}" name="עמודה4281" dataDxfId="12099"/>
    <tableColumn id="4312" xr3:uid="{00000000-0010-0000-0100-0000D8100000}" name="עמודה4282" dataDxfId="12098"/>
    <tableColumn id="4313" xr3:uid="{00000000-0010-0000-0100-0000D9100000}" name="עמודה4283" dataDxfId="12097"/>
    <tableColumn id="4314" xr3:uid="{00000000-0010-0000-0100-0000DA100000}" name="עמודה4284" dataDxfId="12096"/>
    <tableColumn id="4315" xr3:uid="{00000000-0010-0000-0100-0000DB100000}" name="עמודה4285" dataDxfId="12095"/>
    <tableColumn id="4316" xr3:uid="{00000000-0010-0000-0100-0000DC100000}" name="עמודה4286" dataDxfId="12094"/>
    <tableColumn id="4317" xr3:uid="{00000000-0010-0000-0100-0000DD100000}" name="עמודה4287" dataDxfId="12093"/>
    <tableColumn id="4318" xr3:uid="{00000000-0010-0000-0100-0000DE100000}" name="עמודה4288" dataDxfId="12092"/>
    <tableColumn id="4319" xr3:uid="{00000000-0010-0000-0100-0000DF100000}" name="עמודה4289" dataDxfId="12091"/>
    <tableColumn id="4320" xr3:uid="{00000000-0010-0000-0100-0000E0100000}" name="עמודה4290" dataDxfId="12090"/>
    <tableColumn id="4321" xr3:uid="{00000000-0010-0000-0100-0000E1100000}" name="עמודה4291" dataDxfId="12089"/>
    <tableColumn id="4322" xr3:uid="{00000000-0010-0000-0100-0000E2100000}" name="עמודה4292" dataDxfId="12088"/>
    <tableColumn id="4323" xr3:uid="{00000000-0010-0000-0100-0000E3100000}" name="עמודה4293" dataDxfId="12087"/>
    <tableColumn id="4324" xr3:uid="{00000000-0010-0000-0100-0000E4100000}" name="עמודה4294" dataDxfId="12086"/>
    <tableColumn id="4325" xr3:uid="{00000000-0010-0000-0100-0000E5100000}" name="עמודה4295" dataDxfId="12085"/>
    <tableColumn id="4326" xr3:uid="{00000000-0010-0000-0100-0000E6100000}" name="עמודה4296" dataDxfId="12084"/>
    <tableColumn id="4327" xr3:uid="{00000000-0010-0000-0100-0000E7100000}" name="עמודה4297" dataDxfId="12083"/>
    <tableColumn id="4328" xr3:uid="{00000000-0010-0000-0100-0000E8100000}" name="עמודה4298" dataDxfId="12082"/>
    <tableColumn id="4329" xr3:uid="{00000000-0010-0000-0100-0000E9100000}" name="עמודה4299" dataDxfId="12081"/>
    <tableColumn id="4330" xr3:uid="{00000000-0010-0000-0100-0000EA100000}" name="עמודה4300" dataDxfId="12080"/>
    <tableColumn id="4331" xr3:uid="{00000000-0010-0000-0100-0000EB100000}" name="עמודה4301" dataDxfId="12079"/>
    <tableColumn id="4332" xr3:uid="{00000000-0010-0000-0100-0000EC100000}" name="עמודה4302" dataDxfId="12078"/>
    <tableColumn id="4333" xr3:uid="{00000000-0010-0000-0100-0000ED100000}" name="עמודה4303" dataDxfId="12077"/>
    <tableColumn id="4334" xr3:uid="{00000000-0010-0000-0100-0000EE100000}" name="עמודה4304" dataDxfId="12076"/>
    <tableColumn id="4335" xr3:uid="{00000000-0010-0000-0100-0000EF100000}" name="עמודה4305" dataDxfId="12075"/>
    <tableColumn id="4336" xr3:uid="{00000000-0010-0000-0100-0000F0100000}" name="עמודה4306" dataDxfId="12074"/>
    <tableColumn id="4337" xr3:uid="{00000000-0010-0000-0100-0000F1100000}" name="עמודה4307" dataDxfId="12073"/>
    <tableColumn id="4338" xr3:uid="{00000000-0010-0000-0100-0000F2100000}" name="עמודה4308" dataDxfId="12072"/>
    <tableColumn id="4339" xr3:uid="{00000000-0010-0000-0100-0000F3100000}" name="עמודה4309" dataDxfId="12071"/>
    <tableColumn id="4340" xr3:uid="{00000000-0010-0000-0100-0000F4100000}" name="עמודה4310" dataDxfId="12070"/>
    <tableColumn id="4341" xr3:uid="{00000000-0010-0000-0100-0000F5100000}" name="עמודה4311" dataDxfId="12069"/>
    <tableColumn id="4342" xr3:uid="{00000000-0010-0000-0100-0000F6100000}" name="עמודה4312" dataDxfId="12068"/>
    <tableColumn id="4343" xr3:uid="{00000000-0010-0000-0100-0000F7100000}" name="עמודה4313" dataDxfId="12067"/>
    <tableColumn id="4344" xr3:uid="{00000000-0010-0000-0100-0000F8100000}" name="עמודה4314" dataDxfId="12066"/>
    <tableColumn id="4345" xr3:uid="{00000000-0010-0000-0100-0000F9100000}" name="עמודה4315" dataDxfId="12065"/>
    <tableColumn id="4346" xr3:uid="{00000000-0010-0000-0100-0000FA100000}" name="עמודה4316" dataDxfId="12064"/>
    <tableColumn id="4347" xr3:uid="{00000000-0010-0000-0100-0000FB100000}" name="עמודה4317" dataDxfId="12063"/>
    <tableColumn id="4348" xr3:uid="{00000000-0010-0000-0100-0000FC100000}" name="עמודה4318" dataDxfId="12062"/>
    <tableColumn id="4349" xr3:uid="{00000000-0010-0000-0100-0000FD100000}" name="עמודה4319" dataDxfId="12061"/>
    <tableColumn id="4350" xr3:uid="{00000000-0010-0000-0100-0000FE100000}" name="עמודה4320" dataDxfId="12060"/>
    <tableColumn id="4351" xr3:uid="{00000000-0010-0000-0100-0000FF100000}" name="עמודה4321" dataDxfId="12059"/>
    <tableColumn id="4352" xr3:uid="{00000000-0010-0000-0100-000000110000}" name="עמודה4322" dataDxfId="12058"/>
    <tableColumn id="4353" xr3:uid="{00000000-0010-0000-0100-000001110000}" name="עמודה4323" dataDxfId="12057"/>
    <tableColumn id="4354" xr3:uid="{00000000-0010-0000-0100-000002110000}" name="עמודה4324" dataDxfId="12056"/>
    <tableColumn id="4355" xr3:uid="{00000000-0010-0000-0100-000003110000}" name="עמודה4325" dataDxfId="12055"/>
    <tableColumn id="4356" xr3:uid="{00000000-0010-0000-0100-000004110000}" name="עמודה4326" dataDxfId="12054"/>
    <tableColumn id="4357" xr3:uid="{00000000-0010-0000-0100-000005110000}" name="עמודה4327" dataDxfId="12053"/>
    <tableColumn id="4358" xr3:uid="{00000000-0010-0000-0100-000006110000}" name="עמודה4328" dataDxfId="12052"/>
    <tableColumn id="4359" xr3:uid="{00000000-0010-0000-0100-000007110000}" name="עמודה4329" dataDxfId="12051"/>
    <tableColumn id="4360" xr3:uid="{00000000-0010-0000-0100-000008110000}" name="עמודה4330" dataDxfId="12050"/>
    <tableColumn id="4361" xr3:uid="{00000000-0010-0000-0100-000009110000}" name="עמודה4331" dataDxfId="12049"/>
    <tableColumn id="4362" xr3:uid="{00000000-0010-0000-0100-00000A110000}" name="עמודה4332" dataDxfId="12048"/>
    <tableColumn id="4363" xr3:uid="{00000000-0010-0000-0100-00000B110000}" name="עמודה4333" dataDxfId="12047"/>
    <tableColumn id="4364" xr3:uid="{00000000-0010-0000-0100-00000C110000}" name="עמודה4334" dataDxfId="12046"/>
    <tableColumn id="4365" xr3:uid="{00000000-0010-0000-0100-00000D110000}" name="עמודה4335" dataDxfId="12045"/>
    <tableColumn id="4366" xr3:uid="{00000000-0010-0000-0100-00000E110000}" name="עמודה4336" dataDxfId="12044"/>
    <tableColumn id="4367" xr3:uid="{00000000-0010-0000-0100-00000F110000}" name="עמודה4337" dataDxfId="12043"/>
    <tableColumn id="4368" xr3:uid="{00000000-0010-0000-0100-000010110000}" name="עמודה4338" dataDxfId="12042"/>
    <tableColumn id="4369" xr3:uid="{00000000-0010-0000-0100-000011110000}" name="עמודה4339" dataDxfId="12041"/>
    <tableColumn id="4370" xr3:uid="{00000000-0010-0000-0100-000012110000}" name="עמודה4340" dataDxfId="12040"/>
    <tableColumn id="4371" xr3:uid="{00000000-0010-0000-0100-000013110000}" name="עמודה4341" dataDxfId="12039"/>
    <tableColumn id="4372" xr3:uid="{00000000-0010-0000-0100-000014110000}" name="עמודה4342" dataDxfId="12038"/>
    <tableColumn id="4373" xr3:uid="{00000000-0010-0000-0100-000015110000}" name="עמודה4343" dataDxfId="12037"/>
    <tableColumn id="4374" xr3:uid="{00000000-0010-0000-0100-000016110000}" name="עמודה4344" dataDxfId="12036"/>
    <tableColumn id="4375" xr3:uid="{00000000-0010-0000-0100-000017110000}" name="עמודה4345" dataDxfId="12035"/>
    <tableColumn id="4376" xr3:uid="{00000000-0010-0000-0100-000018110000}" name="עמודה4346" dataDxfId="12034"/>
    <tableColumn id="4377" xr3:uid="{00000000-0010-0000-0100-000019110000}" name="עמודה4347" dataDxfId="12033"/>
    <tableColumn id="4378" xr3:uid="{00000000-0010-0000-0100-00001A110000}" name="עמודה4348" dataDxfId="12032"/>
    <tableColumn id="4379" xr3:uid="{00000000-0010-0000-0100-00001B110000}" name="עמודה4349" dataDxfId="12031"/>
    <tableColumn id="4380" xr3:uid="{00000000-0010-0000-0100-00001C110000}" name="עמודה4350" dataDxfId="12030"/>
    <tableColumn id="4381" xr3:uid="{00000000-0010-0000-0100-00001D110000}" name="עמודה4351" dataDxfId="12029"/>
    <tableColumn id="4382" xr3:uid="{00000000-0010-0000-0100-00001E110000}" name="עמודה4352" dataDxfId="12028"/>
    <tableColumn id="4383" xr3:uid="{00000000-0010-0000-0100-00001F110000}" name="עמודה4353" dataDxfId="12027"/>
    <tableColumn id="4384" xr3:uid="{00000000-0010-0000-0100-000020110000}" name="עמודה4354" dataDxfId="12026"/>
    <tableColumn id="4385" xr3:uid="{00000000-0010-0000-0100-000021110000}" name="עמודה4355" dataDxfId="12025"/>
    <tableColumn id="4386" xr3:uid="{00000000-0010-0000-0100-000022110000}" name="עמודה4356" dataDxfId="12024"/>
    <tableColumn id="4387" xr3:uid="{00000000-0010-0000-0100-000023110000}" name="עמודה4357" dataDxfId="12023"/>
    <tableColumn id="4388" xr3:uid="{00000000-0010-0000-0100-000024110000}" name="עמודה4358" dataDxfId="12022"/>
    <tableColumn id="4389" xr3:uid="{00000000-0010-0000-0100-000025110000}" name="עמודה4359" dataDxfId="12021"/>
    <tableColumn id="4390" xr3:uid="{00000000-0010-0000-0100-000026110000}" name="עמודה4360" dataDxfId="12020"/>
    <tableColumn id="4391" xr3:uid="{00000000-0010-0000-0100-000027110000}" name="עמודה4361" dataDxfId="12019"/>
    <tableColumn id="4392" xr3:uid="{00000000-0010-0000-0100-000028110000}" name="עמודה4362" dataDxfId="12018"/>
    <tableColumn id="4393" xr3:uid="{00000000-0010-0000-0100-000029110000}" name="עמודה4363" dataDxfId="12017"/>
    <tableColumn id="4394" xr3:uid="{00000000-0010-0000-0100-00002A110000}" name="עמודה4364" dataDxfId="12016"/>
    <tableColumn id="4395" xr3:uid="{00000000-0010-0000-0100-00002B110000}" name="עמודה4365" dataDxfId="12015"/>
    <tableColumn id="4396" xr3:uid="{00000000-0010-0000-0100-00002C110000}" name="עמודה4366" dataDxfId="12014"/>
    <tableColumn id="4397" xr3:uid="{00000000-0010-0000-0100-00002D110000}" name="עמודה4367" dataDxfId="12013"/>
    <tableColumn id="4398" xr3:uid="{00000000-0010-0000-0100-00002E110000}" name="עמודה4368" dataDxfId="12012"/>
    <tableColumn id="4399" xr3:uid="{00000000-0010-0000-0100-00002F110000}" name="עמודה4369" dataDxfId="12011"/>
    <tableColumn id="4400" xr3:uid="{00000000-0010-0000-0100-000030110000}" name="עמודה4370" dataDxfId="12010"/>
    <tableColumn id="4401" xr3:uid="{00000000-0010-0000-0100-000031110000}" name="עמודה4371" dataDxfId="12009"/>
    <tableColumn id="4402" xr3:uid="{00000000-0010-0000-0100-000032110000}" name="עמודה4372" dataDxfId="12008"/>
    <tableColumn id="4403" xr3:uid="{00000000-0010-0000-0100-000033110000}" name="עמודה4373" dataDxfId="12007"/>
    <tableColumn id="4404" xr3:uid="{00000000-0010-0000-0100-000034110000}" name="עמודה4374" dataDxfId="12006"/>
    <tableColumn id="4405" xr3:uid="{00000000-0010-0000-0100-000035110000}" name="עמודה4375" dataDxfId="12005"/>
    <tableColumn id="4406" xr3:uid="{00000000-0010-0000-0100-000036110000}" name="עמודה4376" dataDxfId="12004"/>
    <tableColumn id="4407" xr3:uid="{00000000-0010-0000-0100-000037110000}" name="עמודה4377" dataDxfId="12003"/>
    <tableColumn id="4408" xr3:uid="{00000000-0010-0000-0100-000038110000}" name="עמודה4378" dataDxfId="12002"/>
    <tableColumn id="4409" xr3:uid="{00000000-0010-0000-0100-000039110000}" name="עמודה4379" dataDxfId="12001"/>
    <tableColumn id="4410" xr3:uid="{00000000-0010-0000-0100-00003A110000}" name="עמודה4380" dataDxfId="12000"/>
    <tableColumn id="4411" xr3:uid="{00000000-0010-0000-0100-00003B110000}" name="עמודה4381" dataDxfId="11999"/>
    <tableColumn id="4412" xr3:uid="{00000000-0010-0000-0100-00003C110000}" name="עמודה4382" dataDxfId="11998"/>
    <tableColumn id="4413" xr3:uid="{00000000-0010-0000-0100-00003D110000}" name="עמודה4383" dataDxfId="11997"/>
    <tableColumn id="4414" xr3:uid="{00000000-0010-0000-0100-00003E110000}" name="עמודה4384" dataDxfId="11996"/>
    <tableColumn id="4415" xr3:uid="{00000000-0010-0000-0100-00003F110000}" name="עמודה4385" dataDxfId="11995"/>
    <tableColumn id="4416" xr3:uid="{00000000-0010-0000-0100-000040110000}" name="עמודה4386" dataDxfId="11994"/>
    <tableColumn id="4417" xr3:uid="{00000000-0010-0000-0100-000041110000}" name="עמודה4387" dataDxfId="11993"/>
    <tableColumn id="4418" xr3:uid="{00000000-0010-0000-0100-000042110000}" name="עמודה4388" dataDxfId="11992"/>
    <tableColumn id="4419" xr3:uid="{00000000-0010-0000-0100-000043110000}" name="עמודה4389" dataDxfId="11991"/>
    <tableColumn id="4420" xr3:uid="{00000000-0010-0000-0100-000044110000}" name="עמודה4390" dataDxfId="11990"/>
    <tableColumn id="4421" xr3:uid="{00000000-0010-0000-0100-000045110000}" name="עמודה4391" dataDxfId="11989"/>
    <tableColumn id="4422" xr3:uid="{00000000-0010-0000-0100-000046110000}" name="עמודה4392" dataDxfId="11988"/>
    <tableColumn id="4423" xr3:uid="{00000000-0010-0000-0100-000047110000}" name="עמודה4393" dataDxfId="11987"/>
    <tableColumn id="4424" xr3:uid="{00000000-0010-0000-0100-000048110000}" name="עמודה4394" dataDxfId="11986"/>
    <tableColumn id="4425" xr3:uid="{00000000-0010-0000-0100-000049110000}" name="עמודה4395" dataDxfId="11985"/>
    <tableColumn id="4426" xr3:uid="{00000000-0010-0000-0100-00004A110000}" name="עמודה4396" dataDxfId="11984"/>
    <tableColumn id="4427" xr3:uid="{00000000-0010-0000-0100-00004B110000}" name="עמודה4397" dataDxfId="11983"/>
    <tableColumn id="4428" xr3:uid="{00000000-0010-0000-0100-00004C110000}" name="עמודה4398" dataDxfId="11982"/>
    <tableColumn id="4429" xr3:uid="{00000000-0010-0000-0100-00004D110000}" name="עמודה4399" dataDxfId="11981"/>
    <tableColumn id="4430" xr3:uid="{00000000-0010-0000-0100-00004E110000}" name="עמודה4400" dataDxfId="11980"/>
    <tableColumn id="4431" xr3:uid="{00000000-0010-0000-0100-00004F110000}" name="עמודה4401" dataDxfId="11979"/>
    <tableColumn id="4432" xr3:uid="{00000000-0010-0000-0100-000050110000}" name="עמודה4402" dataDxfId="11978"/>
    <tableColumn id="4433" xr3:uid="{00000000-0010-0000-0100-000051110000}" name="עמודה4403" dataDxfId="11977"/>
    <tableColumn id="4434" xr3:uid="{00000000-0010-0000-0100-000052110000}" name="עמודה4404" dataDxfId="11976"/>
    <tableColumn id="4435" xr3:uid="{00000000-0010-0000-0100-000053110000}" name="עמודה4405" dataDxfId="11975"/>
    <tableColumn id="4436" xr3:uid="{00000000-0010-0000-0100-000054110000}" name="עמודה4406" dataDxfId="11974"/>
    <tableColumn id="4437" xr3:uid="{00000000-0010-0000-0100-000055110000}" name="עמודה4407" dataDxfId="11973"/>
    <tableColumn id="4438" xr3:uid="{00000000-0010-0000-0100-000056110000}" name="עמודה4408" dataDxfId="11972"/>
    <tableColumn id="4439" xr3:uid="{00000000-0010-0000-0100-000057110000}" name="עמודה4409" dataDxfId="11971"/>
    <tableColumn id="4440" xr3:uid="{00000000-0010-0000-0100-000058110000}" name="עמודה4410" dataDxfId="11970"/>
    <tableColumn id="4441" xr3:uid="{00000000-0010-0000-0100-000059110000}" name="עמודה4411" dataDxfId="11969"/>
    <tableColumn id="4442" xr3:uid="{00000000-0010-0000-0100-00005A110000}" name="עמודה4412" dataDxfId="11968"/>
    <tableColumn id="4443" xr3:uid="{00000000-0010-0000-0100-00005B110000}" name="עמודה4413" dataDxfId="11967"/>
    <tableColumn id="4444" xr3:uid="{00000000-0010-0000-0100-00005C110000}" name="עמודה4414" dataDxfId="11966"/>
    <tableColumn id="4445" xr3:uid="{00000000-0010-0000-0100-00005D110000}" name="עמודה4415" dataDxfId="11965"/>
    <tableColumn id="4446" xr3:uid="{00000000-0010-0000-0100-00005E110000}" name="עמודה4416" dataDxfId="11964"/>
    <tableColumn id="4447" xr3:uid="{00000000-0010-0000-0100-00005F110000}" name="עמודה4417" dataDxfId="11963"/>
    <tableColumn id="4448" xr3:uid="{00000000-0010-0000-0100-000060110000}" name="עמודה4418" dataDxfId="11962"/>
    <tableColumn id="4449" xr3:uid="{00000000-0010-0000-0100-000061110000}" name="עמודה4419" dataDxfId="11961"/>
    <tableColumn id="4450" xr3:uid="{00000000-0010-0000-0100-000062110000}" name="עמודה4420" dataDxfId="11960"/>
    <tableColumn id="4451" xr3:uid="{00000000-0010-0000-0100-000063110000}" name="עמודה4421" dataDxfId="11959"/>
    <tableColumn id="4452" xr3:uid="{00000000-0010-0000-0100-000064110000}" name="עמודה4422" dataDxfId="11958"/>
    <tableColumn id="4453" xr3:uid="{00000000-0010-0000-0100-000065110000}" name="עמודה4423" dataDxfId="11957"/>
    <tableColumn id="4454" xr3:uid="{00000000-0010-0000-0100-000066110000}" name="עמודה4424" dataDxfId="11956"/>
    <tableColumn id="4455" xr3:uid="{00000000-0010-0000-0100-000067110000}" name="עמודה4425" dataDxfId="11955"/>
    <tableColumn id="4456" xr3:uid="{00000000-0010-0000-0100-000068110000}" name="עמודה4426" dataDxfId="11954"/>
    <tableColumn id="4457" xr3:uid="{00000000-0010-0000-0100-000069110000}" name="עמודה4427" dataDxfId="11953"/>
    <tableColumn id="4458" xr3:uid="{00000000-0010-0000-0100-00006A110000}" name="עמודה4428" dataDxfId="11952"/>
    <tableColumn id="4459" xr3:uid="{00000000-0010-0000-0100-00006B110000}" name="עמודה4429" dataDxfId="11951"/>
    <tableColumn id="4460" xr3:uid="{00000000-0010-0000-0100-00006C110000}" name="עמודה4430" dataDxfId="11950"/>
    <tableColumn id="4461" xr3:uid="{00000000-0010-0000-0100-00006D110000}" name="עמודה4431" dataDxfId="11949"/>
    <tableColumn id="4462" xr3:uid="{00000000-0010-0000-0100-00006E110000}" name="עמודה4432" dataDxfId="11948"/>
    <tableColumn id="4463" xr3:uid="{00000000-0010-0000-0100-00006F110000}" name="עמודה4433" dataDxfId="11947"/>
    <tableColumn id="4464" xr3:uid="{00000000-0010-0000-0100-000070110000}" name="עמודה4434" dataDxfId="11946"/>
    <tableColumn id="4465" xr3:uid="{00000000-0010-0000-0100-000071110000}" name="עמודה4435" dataDxfId="11945"/>
    <tableColumn id="4466" xr3:uid="{00000000-0010-0000-0100-000072110000}" name="עמודה4436" dataDxfId="11944"/>
    <tableColumn id="4467" xr3:uid="{00000000-0010-0000-0100-000073110000}" name="עמודה4437" dataDxfId="11943"/>
    <tableColumn id="4468" xr3:uid="{00000000-0010-0000-0100-000074110000}" name="עמודה4438" dataDxfId="11942"/>
    <tableColumn id="4469" xr3:uid="{00000000-0010-0000-0100-000075110000}" name="עמודה4439" dataDxfId="11941"/>
    <tableColumn id="4470" xr3:uid="{00000000-0010-0000-0100-000076110000}" name="עמודה4440" dataDxfId="11940"/>
    <tableColumn id="4471" xr3:uid="{00000000-0010-0000-0100-000077110000}" name="עמודה4441" dataDxfId="11939"/>
    <tableColumn id="4472" xr3:uid="{00000000-0010-0000-0100-000078110000}" name="עמודה4442" dataDxfId="11938"/>
    <tableColumn id="4473" xr3:uid="{00000000-0010-0000-0100-000079110000}" name="עמודה4443" dataDxfId="11937"/>
    <tableColumn id="4474" xr3:uid="{00000000-0010-0000-0100-00007A110000}" name="עמודה4444" dataDxfId="11936"/>
    <tableColumn id="4475" xr3:uid="{00000000-0010-0000-0100-00007B110000}" name="עמודה4445" dataDxfId="11935"/>
    <tableColumn id="4476" xr3:uid="{00000000-0010-0000-0100-00007C110000}" name="עמודה4446" dataDxfId="11934"/>
    <tableColumn id="4477" xr3:uid="{00000000-0010-0000-0100-00007D110000}" name="עמודה4447" dataDxfId="11933"/>
    <tableColumn id="4478" xr3:uid="{00000000-0010-0000-0100-00007E110000}" name="עמודה4448" dataDxfId="11932"/>
    <tableColumn id="4479" xr3:uid="{00000000-0010-0000-0100-00007F110000}" name="עמודה4449" dataDxfId="11931"/>
    <tableColumn id="4480" xr3:uid="{00000000-0010-0000-0100-000080110000}" name="עמודה4450" dataDxfId="11930"/>
    <tableColumn id="4481" xr3:uid="{00000000-0010-0000-0100-000081110000}" name="עמודה4451" dataDxfId="11929"/>
    <tableColumn id="4482" xr3:uid="{00000000-0010-0000-0100-000082110000}" name="עמודה4452" dataDxfId="11928"/>
    <tableColumn id="4483" xr3:uid="{00000000-0010-0000-0100-000083110000}" name="עמודה4453" dataDxfId="11927"/>
    <tableColumn id="4484" xr3:uid="{00000000-0010-0000-0100-000084110000}" name="עמודה4454" dataDxfId="11926"/>
    <tableColumn id="4485" xr3:uid="{00000000-0010-0000-0100-000085110000}" name="עמודה4455" dataDxfId="11925"/>
    <tableColumn id="4486" xr3:uid="{00000000-0010-0000-0100-000086110000}" name="עמודה4456" dataDxfId="11924"/>
    <tableColumn id="4487" xr3:uid="{00000000-0010-0000-0100-000087110000}" name="עמודה4457" dataDxfId="11923"/>
    <tableColumn id="4488" xr3:uid="{00000000-0010-0000-0100-000088110000}" name="עמודה4458" dataDxfId="11922"/>
    <tableColumn id="4489" xr3:uid="{00000000-0010-0000-0100-000089110000}" name="עמודה4459" dataDxfId="11921"/>
    <tableColumn id="4490" xr3:uid="{00000000-0010-0000-0100-00008A110000}" name="עמודה4460" dataDxfId="11920"/>
    <tableColumn id="4491" xr3:uid="{00000000-0010-0000-0100-00008B110000}" name="עמודה4461" dataDxfId="11919"/>
    <tableColumn id="4492" xr3:uid="{00000000-0010-0000-0100-00008C110000}" name="עמודה4462" dataDxfId="11918"/>
    <tableColumn id="4493" xr3:uid="{00000000-0010-0000-0100-00008D110000}" name="עמודה4463" dataDxfId="11917"/>
    <tableColumn id="4494" xr3:uid="{00000000-0010-0000-0100-00008E110000}" name="עמודה4464" dataDxfId="11916"/>
    <tableColumn id="4495" xr3:uid="{00000000-0010-0000-0100-00008F110000}" name="עמודה4465" dataDxfId="11915"/>
    <tableColumn id="4496" xr3:uid="{00000000-0010-0000-0100-000090110000}" name="עמודה4466" dataDxfId="11914"/>
    <tableColumn id="4497" xr3:uid="{00000000-0010-0000-0100-000091110000}" name="עמודה4467" dataDxfId="11913"/>
    <tableColumn id="4498" xr3:uid="{00000000-0010-0000-0100-000092110000}" name="עמודה4468" dataDxfId="11912"/>
    <tableColumn id="4499" xr3:uid="{00000000-0010-0000-0100-000093110000}" name="עמודה4469" dataDxfId="11911"/>
    <tableColumn id="4500" xr3:uid="{00000000-0010-0000-0100-000094110000}" name="עמודה4470" dataDxfId="11910"/>
    <tableColumn id="4501" xr3:uid="{00000000-0010-0000-0100-000095110000}" name="עמודה4471" dataDxfId="11909"/>
    <tableColumn id="4502" xr3:uid="{00000000-0010-0000-0100-000096110000}" name="עמודה4472" dataDxfId="11908"/>
    <tableColumn id="4503" xr3:uid="{00000000-0010-0000-0100-000097110000}" name="עמודה4473" dataDxfId="11907"/>
    <tableColumn id="4504" xr3:uid="{00000000-0010-0000-0100-000098110000}" name="עמודה4474" dataDxfId="11906"/>
    <tableColumn id="4505" xr3:uid="{00000000-0010-0000-0100-000099110000}" name="עמודה4475" dataDxfId="11905"/>
    <tableColumn id="4506" xr3:uid="{00000000-0010-0000-0100-00009A110000}" name="עמודה4476" dataDxfId="11904"/>
    <tableColumn id="4507" xr3:uid="{00000000-0010-0000-0100-00009B110000}" name="עמודה4477" dataDxfId="11903"/>
    <tableColumn id="4508" xr3:uid="{00000000-0010-0000-0100-00009C110000}" name="עמודה4478" dataDxfId="11902"/>
    <tableColumn id="4509" xr3:uid="{00000000-0010-0000-0100-00009D110000}" name="עמודה4479" dataDxfId="11901"/>
    <tableColumn id="4510" xr3:uid="{00000000-0010-0000-0100-00009E110000}" name="עמודה4480" dataDxfId="11900"/>
    <tableColumn id="4511" xr3:uid="{00000000-0010-0000-0100-00009F110000}" name="עמודה4481" dataDxfId="11899"/>
    <tableColumn id="4512" xr3:uid="{00000000-0010-0000-0100-0000A0110000}" name="עמודה4482" dataDxfId="11898"/>
    <tableColumn id="4513" xr3:uid="{00000000-0010-0000-0100-0000A1110000}" name="עמודה4483" dataDxfId="11897"/>
    <tableColumn id="4514" xr3:uid="{00000000-0010-0000-0100-0000A2110000}" name="עמודה4484" dataDxfId="11896"/>
    <tableColumn id="4515" xr3:uid="{00000000-0010-0000-0100-0000A3110000}" name="עמודה4485" dataDxfId="11895"/>
    <tableColumn id="4516" xr3:uid="{00000000-0010-0000-0100-0000A4110000}" name="עמודה4486" dataDxfId="11894"/>
    <tableColumn id="4517" xr3:uid="{00000000-0010-0000-0100-0000A5110000}" name="עמודה4487" dataDxfId="11893"/>
    <tableColumn id="4518" xr3:uid="{00000000-0010-0000-0100-0000A6110000}" name="עמודה4488" dataDxfId="11892"/>
    <tableColumn id="4519" xr3:uid="{00000000-0010-0000-0100-0000A7110000}" name="עמודה4489" dataDxfId="11891"/>
    <tableColumn id="4520" xr3:uid="{00000000-0010-0000-0100-0000A8110000}" name="עמודה4490" dataDxfId="11890"/>
    <tableColumn id="4521" xr3:uid="{00000000-0010-0000-0100-0000A9110000}" name="עמודה4491" dataDxfId="11889"/>
    <tableColumn id="4522" xr3:uid="{00000000-0010-0000-0100-0000AA110000}" name="עמודה4492" dataDxfId="11888"/>
    <tableColumn id="4523" xr3:uid="{00000000-0010-0000-0100-0000AB110000}" name="עמודה4493" dataDxfId="11887"/>
    <tableColumn id="4524" xr3:uid="{00000000-0010-0000-0100-0000AC110000}" name="עמודה4494" dataDxfId="11886"/>
    <tableColumn id="4525" xr3:uid="{00000000-0010-0000-0100-0000AD110000}" name="עמודה4495" dataDxfId="11885"/>
    <tableColumn id="4526" xr3:uid="{00000000-0010-0000-0100-0000AE110000}" name="עמודה4496" dataDxfId="11884"/>
    <tableColumn id="4527" xr3:uid="{00000000-0010-0000-0100-0000AF110000}" name="עמודה4497" dataDxfId="11883"/>
    <tableColumn id="4528" xr3:uid="{00000000-0010-0000-0100-0000B0110000}" name="עמודה4498" dataDxfId="11882"/>
    <tableColumn id="4529" xr3:uid="{00000000-0010-0000-0100-0000B1110000}" name="עמודה4499" dataDxfId="11881"/>
    <tableColumn id="4530" xr3:uid="{00000000-0010-0000-0100-0000B2110000}" name="עמודה4500" dataDxfId="11880"/>
    <tableColumn id="4531" xr3:uid="{00000000-0010-0000-0100-0000B3110000}" name="עמודה4501" dataDxfId="11879"/>
    <tableColumn id="4532" xr3:uid="{00000000-0010-0000-0100-0000B4110000}" name="עמודה4502" dataDxfId="11878"/>
    <tableColumn id="4533" xr3:uid="{00000000-0010-0000-0100-0000B5110000}" name="עמודה4503" dataDxfId="11877"/>
    <tableColumn id="4534" xr3:uid="{00000000-0010-0000-0100-0000B6110000}" name="עמודה4504" dataDxfId="11876"/>
    <tableColumn id="4535" xr3:uid="{00000000-0010-0000-0100-0000B7110000}" name="עמודה4505" dataDxfId="11875"/>
    <tableColumn id="4536" xr3:uid="{00000000-0010-0000-0100-0000B8110000}" name="עמודה4506" dataDxfId="11874"/>
    <tableColumn id="4537" xr3:uid="{00000000-0010-0000-0100-0000B9110000}" name="עמודה4507" dataDxfId="11873"/>
    <tableColumn id="4538" xr3:uid="{00000000-0010-0000-0100-0000BA110000}" name="עמודה4508" dataDxfId="11872"/>
    <tableColumn id="4539" xr3:uid="{00000000-0010-0000-0100-0000BB110000}" name="עמודה4509" dataDxfId="11871"/>
    <tableColumn id="4540" xr3:uid="{00000000-0010-0000-0100-0000BC110000}" name="עמודה4510" dataDxfId="11870"/>
    <tableColumn id="4541" xr3:uid="{00000000-0010-0000-0100-0000BD110000}" name="עמודה4511" dataDxfId="11869"/>
    <tableColumn id="4542" xr3:uid="{00000000-0010-0000-0100-0000BE110000}" name="עמודה4512" dataDxfId="11868"/>
    <tableColumn id="4543" xr3:uid="{00000000-0010-0000-0100-0000BF110000}" name="עמודה4513" dataDxfId="11867"/>
    <tableColumn id="4544" xr3:uid="{00000000-0010-0000-0100-0000C0110000}" name="עמודה4514" dataDxfId="11866"/>
    <tableColumn id="4545" xr3:uid="{00000000-0010-0000-0100-0000C1110000}" name="עמודה4515" dataDxfId="11865"/>
    <tableColumn id="4546" xr3:uid="{00000000-0010-0000-0100-0000C2110000}" name="עמודה4516" dataDxfId="11864"/>
    <tableColumn id="4547" xr3:uid="{00000000-0010-0000-0100-0000C3110000}" name="עמודה4517" dataDxfId="11863"/>
    <tableColumn id="4548" xr3:uid="{00000000-0010-0000-0100-0000C4110000}" name="עמודה4518" dataDxfId="11862"/>
    <tableColumn id="4549" xr3:uid="{00000000-0010-0000-0100-0000C5110000}" name="עמודה4519" dataDxfId="11861"/>
    <tableColumn id="4550" xr3:uid="{00000000-0010-0000-0100-0000C6110000}" name="עמודה4520" dataDxfId="11860"/>
    <tableColumn id="4551" xr3:uid="{00000000-0010-0000-0100-0000C7110000}" name="עמודה4521" dataDxfId="11859"/>
    <tableColumn id="4552" xr3:uid="{00000000-0010-0000-0100-0000C8110000}" name="עמודה4522" dataDxfId="11858"/>
    <tableColumn id="4553" xr3:uid="{00000000-0010-0000-0100-0000C9110000}" name="עמודה4523" dataDxfId="11857"/>
    <tableColumn id="4554" xr3:uid="{00000000-0010-0000-0100-0000CA110000}" name="עמודה4524" dataDxfId="11856"/>
    <tableColumn id="4555" xr3:uid="{00000000-0010-0000-0100-0000CB110000}" name="עמודה4525" dataDxfId="11855"/>
    <tableColumn id="4556" xr3:uid="{00000000-0010-0000-0100-0000CC110000}" name="עמודה4526" dataDxfId="11854"/>
    <tableColumn id="4557" xr3:uid="{00000000-0010-0000-0100-0000CD110000}" name="עמודה4527" dataDxfId="11853"/>
    <tableColumn id="4558" xr3:uid="{00000000-0010-0000-0100-0000CE110000}" name="עמודה4528" dataDxfId="11852"/>
    <tableColumn id="4559" xr3:uid="{00000000-0010-0000-0100-0000CF110000}" name="עמודה4529" dataDxfId="11851"/>
    <tableColumn id="4560" xr3:uid="{00000000-0010-0000-0100-0000D0110000}" name="עמודה4530" dataDxfId="11850"/>
    <tableColumn id="4561" xr3:uid="{00000000-0010-0000-0100-0000D1110000}" name="עמודה4531" dataDxfId="11849"/>
    <tableColumn id="4562" xr3:uid="{00000000-0010-0000-0100-0000D2110000}" name="עמודה4532" dataDxfId="11848"/>
    <tableColumn id="4563" xr3:uid="{00000000-0010-0000-0100-0000D3110000}" name="עמודה4533" dataDxfId="11847"/>
    <tableColumn id="4564" xr3:uid="{00000000-0010-0000-0100-0000D4110000}" name="עמודה4534" dataDxfId="11846"/>
    <tableColumn id="4565" xr3:uid="{00000000-0010-0000-0100-0000D5110000}" name="עמודה4535" dataDxfId="11845"/>
    <tableColumn id="4566" xr3:uid="{00000000-0010-0000-0100-0000D6110000}" name="עמודה4536" dataDxfId="11844"/>
    <tableColumn id="4567" xr3:uid="{00000000-0010-0000-0100-0000D7110000}" name="עמודה4537" dataDxfId="11843"/>
    <tableColumn id="4568" xr3:uid="{00000000-0010-0000-0100-0000D8110000}" name="עמודה4538" dataDxfId="11842"/>
    <tableColumn id="4569" xr3:uid="{00000000-0010-0000-0100-0000D9110000}" name="עמודה4539" dataDxfId="11841"/>
    <tableColumn id="4570" xr3:uid="{00000000-0010-0000-0100-0000DA110000}" name="עמודה4540" dataDxfId="11840"/>
    <tableColumn id="4571" xr3:uid="{00000000-0010-0000-0100-0000DB110000}" name="עמודה4541" dataDxfId="11839"/>
    <tableColumn id="4572" xr3:uid="{00000000-0010-0000-0100-0000DC110000}" name="עמודה4542" dataDxfId="11838"/>
    <tableColumn id="4573" xr3:uid="{00000000-0010-0000-0100-0000DD110000}" name="עמודה4543" dataDxfId="11837"/>
    <tableColumn id="4574" xr3:uid="{00000000-0010-0000-0100-0000DE110000}" name="עמודה4544" dataDxfId="11836"/>
    <tableColumn id="4575" xr3:uid="{00000000-0010-0000-0100-0000DF110000}" name="עמודה4545" dataDxfId="11835"/>
    <tableColumn id="4576" xr3:uid="{00000000-0010-0000-0100-0000E0110000}" name="עמודה4546" dataDxfId="11834"/>
    <tableColumn id="4577" xr3:uid="{00000000-0010-0000-0100-0000E1110000}" name="עמודה4547" dataDxfId="11833"/>
    <tableColumn id="4578" xr3:uid="{00000000-0010-0000-0100-0000E2110000}" name="עמודה4548" dataDxfId="11832"/>
    <tableColumn id="4579" xr3:uid="{00000000-0010-0000-0100-0000E3110000}" name="עמודה4549" dataDxfId="11831"/>
    <tableColumn id="4580" xr3:uid="{00000000-0010-0000-0100-0000E4110000}" name="עמודה4550" dataDxfId="11830"/>
    <tableColumn id="4581" xr3:uid="{00000000-0010-0000-0100-0000E5110000}" name="עמודה4551" dataDxfId="11829"/>
    <tableColumn id="4582" xr3:uid="{00000000-0010-0000-0100-0000E6110000}" name="עמודה4552" dataDxfId="11828"/>
    <tableColumn id="4583" xr3:uid="{00000000-0010-0000-0100-0000E7110000}" name="עמודה4553" dataDxfId="11827"/>
    <tableColumn id="4584" xr3:uid="{00000000-0010-0000-0100-0000E8110000}" name="עמודה4554" dataDxfId="11826"/>
    <tableColumn id="4585" xr3:uid="{00000000-0010-0000-0100-0000E9110000}" name="עמודה4555" dataDxfId="11825"/>
    <tableColumn id="4586" xr3:uid="{00000000-0010-0000-0100-0000EA110000}" name="עמודה4556" dataDxfId="11824"/>
    <tableColumn id="4587" xr3:uid="{00000000-0010-0000-0100-0000EB110000}" name="עמודה4557" dataDxfId="11823"/>
    <tableColumn id="4588" xr3:uid="{00000000-0010-0000-0100-0000EC110000}" name="עמודה4558" dataDxfId="11822"/>
    <tableColumn id="4589" xr3:uid="{00000000-0010-0000-0100-0000ED110000}" name="עמודה4559" dataDxfId="11821"/>
    <tableColumn id="4590" xr3:uid="{00000000-0010-0000-0100-0000EE110000}" name="עמודה4560" dataDxfId="11820"/>
    <tableColumn id="4591" xr3:uid="{00000000-0010-0000-0100-0000EF110000}" name="עמודה4561" dataDxfId="11819"/>
    <tableColumn id="4592" xr3:uid="{00000000-0010-0000-0100-0000F0110000}" name="עמודה4562" dataDxfId="11818"/>
    <tableColumn id="4593" xr3:uid="{00000000-0010-0000-0100-0000F1110000}" name="עמודה4563" dataDxfId="11817"/>
    <tableColumn id="4594" xr3:uid="{00000000-0010-0000-0100-0000F2110000}" name="עמודה4564" dataDxfId="11816"/>
    <tableColumn id="4595" xr3:uid="{00000000-0010-0000-0100-0000F3110000}" name="עמודה4565" dataDxfId="11815"/>
    <tableColumn id="4596" xr3:uid="{00000000-0010-0000-0100-0000F4110000}" name="עמודה4566" dataDxfId="11814"/>
    <tableColumn id="4597" xr3:uid="{00000000-0010-0000-0100-0000F5110000}" name="עמודה4567" dataDxfId="11813"/>
    <tableColumn id="4598" xr3:uid="{00000000-0010-0000-0100-0000F6110000}" name="עמודה4568" dataDxfId="11812"/>
    <tableColumn id="4599" xr3:uid="{00000000-0010-0000-0100-0000F7110000}" name="עמודה4569" dataDxfId="11811"/>
    <tableColumn id="4600" xr3:uid="{00000000-0010-0000-0100-0000F8110000}" name="עמודה4570" dataDxfId="11810"/>
    <tableColumn id="4601" xr3:uid="{00000000-0010-0000-0100-0000F9110000}" name="עמודה4571" dataDxfId="11809"/>
    <tableColumn id="4602" xr3:uid="{00000000-0010-0000-0100-0000FA110000}" name="עמודה4572" dataDxfId="11808"/>
    <tableColumn id="4603" xr3:uid="{00000000-0010-0000-0100-0000FB110000}" name="עמודה4573" dataDxfId="11807"/>
    <tableColumn id="4604" xr3:uid="{00000000-0010-0000-0100-0000FC110000}" name="עמודה4574" dataDxfId="11806"/>
    <tableColumn id="4605" xr3:uid="{00000000-0010-0000-0100-0000FD110000}" name="עמודה4575" dataDxfId="11805"/>
    <tableColumn id="4606" xr3:uid="{00000000-0010-0000-0100-0000FE110000}" name="עמודה4576" dataDxfId="11804"/>
    <tableColumn id="4607" xr3:uid="{00000000-0010-0000-0100-0000FF110000}" name="עמודה4577" dataDxfId="11803"/>
    <tableColumn id="4608" xr3:uid="{00000000-0010-0000-0100-000000120000}" name="עמודה4578" dataDxfId="11802"/>
    <tableColumn id="4609" xr3:uid="{00000000-0010-0000-0100-000001120000}" name="עמודה4579" dataDxfId="11801"/>
    <tableColumn id="4610" xr3:uid="{00000000-0010-0000-0100-000002120000}" name="עמודה4580" dataDxfId="11800"/>
    <tableColumn id="4611" xr3:uid="{00000000-0010-0000-0100-000003120000}" name="עמודה4581" dataDxfId="11799"/>
    <tableColumn id="4612" xr3:uid="{00000000-0010-0000-0100-000004120000}" name="עמודה4582" dataDxfId="11798"/>
    <tableColumn id="4613" xr3:uid="{00000000-0010-0000-0100-000005120000}" name="עמודה4583" dataDxfId="11797"/>
    <tableColumn id="4614" xr3:uid="{00000000-0010-0000-0100-000006120000}" name="עמודה4584" dataDxfId="11796"/>
    <tableColumn id="4615" xr3:uid="{00000000-0010-0000-0100-000007120000}" name="עמודה4585" dataDxfId="11795"/>
    <tableColumn id="4616" xr3:uid="{00000000-0010-0000-0100-000008120000}" name="עמודה4586" dataDxfId="11794"/>
    <tableColumn id="4617" xr3:uid="{00000000-0010-0000-0100-000009120000}" name="עמודה4587" dataDxfId="11793"/>
    <tableColumn id="4618" xr3:uid="{00000000-0010-0000-0100-00000A120000}" name="עמודה4588" dataDxfId="11792"/>
    <tableColumn id="4619" xr3:uid="{00000000-0010-0000-0100-00000B120000}" name="עמודה4589" dataDxfId="11791"/>
    <tableColumn id="4620" xr3:uid="{00000000-0010-0000-0100-00000C120000}" name="עמודה4590" dataDxfId="11790"/>
    <tableColumn id="4621" xr3:uid="{00000000-0010-0000-0100-00000D120000}" name="עמודה4591" dataDxfId="11789"/>
    <tableColumn id="4622" xr3:uid="{00000000-0010-0000-0100-00000E120000}" name="עמודה4592" dataDxfId="11788"/>
    <tableColumn id="4623" xr3:uid="{00000000-0010-0000-0100-00000F120000}" name="עמודה4593" dataDxfId="11787"/>
    <tableColumn id="4624" xr3:uid="{00000000-0010-0000-0100-000010120000}" name="עמודה4594" dataDxfId="11786"/>
    <tableColumn id="4625" xr3:uid="{00000000-0010-0000-0100-000011120000}" name="עמודה4595" dataDxfId="11785"/>
    <tableColumn id="4626" xr3:uid="{00000000-0010-0000-0100-000012120000}" name="עמודה4596" dataDxfId="11784"/>
    <tableColumn id="4627" xr3:uid="{00000000-0010-0000-0100-000013120000}" name="עמודה4597" dataDxfId="11783"/>
    <tableColumn id="4628" xr3:uid="{00000000-0010-0000-0100-000014120000}" name="עמודה4598" dataDxfId="11782"/>
    <tableColumn id="4629" xr3:uid="{00000000-0010-0000-0100-000015120000}" name="עמודה4599" dataDxfId="11781"/>
    <tableColumn id="4630" xr3:uid="{00000000-0010-0000-0100-000016120000}" name="עמודה4600" dataDxfId="11780"/>
    <tableColumn id="4631" xr3:uid="{00000000-0010-0000-0100-000017120000}" name="עמודה4601" dataDxfId="11779"/>
    <tableColumn id="4632" xr3:uid="{00000000-0010-0000-0100-000018120000}" name="עמודה4602" dataDxfId="11778"/>
    <tableColumn id="4633" xr3:uid="{00000000-0010-0000-0100-000019120000}" name="עמודה4603" dataDxfId="11777"/>
    <tableColumn id="4634" xr3:uid="{00000000-0010-0000-0100-00001A120000}" name="עמודה4604" dataDxfId="11776"/>
    <tableColumn id="4635" xr3:uid="{00000000-0010-0000-0100-00001B120000}" name="עמודה4605" dataDxfId="11775"/>
    <tableColumn id="4636" xr3:uid="{00000000-0010-0000-0100-00001C120000}" name="עמודה4606" dataDxfId="11774"/>
    <tableColumn id="4637" xr3:uid="{00000000-0010-0000-0100-00001D120000}" name="עמודה4607" dataDxfId="11773"/>
    <tableColumn id="4638" xr3:uid="{00000000-0010-0000-0100-00001E120000}" name="עמודה4608" dataDxfId="11772"/>
    <tableColumn id="4639" xr3:uid="{00000000-0010-0000-0100-00001F120000}" name="עמודה4609" dataDxfId="11771"/>
    <tableColumn id="4640" xr3:uid="{00000000-0010-0000-0100-000020120000}" name="עמודה4610" dataDxfId="11770"/>
    <tableColumn id="4641" xr3:uid="{00000000-0010-0000-0100-000021120000}" name="עמודה4611" dataDxfId="11769"/>
    <tableColumn id="4642" xr3:uid="{00000000-0010-0000-0100-000022120000}" name="עמודה4612" dataDxfId="11768"/>
    <tableColumn id="4643" xr3:uid="{00000000-0010-0000-0100-000023120000}" name="עמודה4613" dataDxfId="11767"/>
    <tableColumn id="4644" xr3:uid="{00000000-0010-0000-0100-000024120000}" name="עמודה4614" dataDxfId="11766"/>
    <tableColumn id="4645" xr3:uid="{00000000-0010-0000-0100-000025120000}" name="עמודה4615" dataDxfId="11765"/>
    <tableColumn id="4646" xr3:uid="{00000000-0010-0000-0100-000026120000}" name="עמודה4616" dataDxfId="11764"/>
    <tableColumn id="4647" xr3:uid="{00000000-0010-0000-0100-000027120000}" name="עמודה4617" dataDxfId="11763"/>
    <tableColumn id="4648" xr3:uid="{00000000-0010-0000-0100-000028120000}" name="עמודה4618" dataDxfId="11762"/>
    <tableColumn id="4649" xr3:uid="{00000000-0010-0000-0100-000029120000}" name="עמודה4619" dataDxfId="11761"/>
    <tableColumn id="4650" xr3:uid="{00000000-0010-0000-0100-00002A120000}" name="עמודה4620" dataDxfId="11760"/>
    <tableColumn id="4651" xr3:uid="{00000000-0010-0000-0100-00002B120000}" name="עמודה4621" dataDxfId="11759"/>
    <tableColumn id="4652" xr3:uid="{00000000-0010-0000-0100-00002C120000}" name="עמודה4622" dataDxfId="11758"/>
    <tableColumn id="4653" xr3:uid="{00000000-0010-0000-0100-00002D120000}" name="עמודה4623" dataDxfId="11757"/>
    <tableColumn id="4654" xr3:uid="{00000000-0010-0000-0100-00002E120000}" name="עמודה4624" dataDxfId="11756"/>
    <tableColumn id="4655" xr3:uid="{00000000-0010-0000-0100-00002F120000}" name="עמודה4625" dataDxfId="11755"/>
    <tableColumn id="4656" xr3:uid="{00000000-0010-0000-0100-000030120000}" name="עמודה4626" dataDxfId="11754"/>
    <tableColumn id="4657" xr3:uid="{00000000-0010-0000-0100-000031120000}" name="עמודה4627" dataDxfId="11753"/>
    <tableColumn id="4658" xr3:uid="{00000000-0010-0000-0100-000032120000}" name="עמודה4628" dataDxfId="11752"/>
    <tableColumn id="4659" xr3:uid="{00000000-0010-0000-0100-000033120000}" name="עמודה4629" dataDxfId="11751"/>
    <tableColumn id="4660" xr3:uid="{00000000-0010-0000-0100-000034120000}" name="עמודה4630" dataDxfId="11750"/>
    <tableColumn id="4661" xr3:uid="{00000000-0010-0000-0100-000035120000}" name="עמודה4631" dataDxfId="11749"/>
    <tableColumn id="4662" xr3:uid="{00000000-0010-0000-0100-000036120000}" name="עמודה4632" dataDxfId="11748"/>
    <tableColumn id="4663" xr3:uid="{00000000-0010-0000-0100-000037120000}" name="עמודה4633" dataDxfId="11747"/>
    <tableColumn id="4664" xr3:uid="{00000000-0010-0000-0100-000038120000}" name="עמודה4634" dataDxfId="11746"/>
    <tableColumn id="4665" xr3:uid="{00000000-0010-0000-0100-000039120000}" name="עמודה4635" dataDxfId="11745"/>
    <tableColumn id="4666" xr3:uid="{00000000-0010-0000-0100-00003A120000}" name="עמודה4636" dataDxfId="11744"/>
    <tableColumn id="4667" xr3:uid="{00000000-0010-0000-0100-00003B120000}" name="עמודה4637" dataDxfId="11743"/>
    <tableColumn id="4668" xr3:uid="{00000000-0010-0000-0100-00003C120000}" name="עמודה4638" dataDxfId="11742"/>
    <tableColumn id="4669" xr3:uid="{00000000-0010-0000-0100-00003D120000}" name="עמודה4639" dataDxfId="11741"/>
    <tableColumn id="4670" xr3:uid="{00000000-0010-0000-0100-00003E120000}" name="עמודה4640" dataDxfId="11740"/>
    <tableColumn id="4671" xr3:uid="{00000000-0010-0000-0100-00003F120000}" name="עמודה4641" dataDxfId="11739"/>
    <tableColumn id="4672" xr3:uid="{00000000-0010-0000-0100-000040120000}" name="עמודה4642" dataDxfId="11738"/>
    <tableColumn id="4673" xr3:uid="{00000000-0010-0000-0100-000041120000}" name="עמודה4643" dataDxfId="11737"/>
    <tableColumn id="4674" xr3:uid="{00000000-0010-0000-0100-000042120000}" name="עמודה4644" dataDxfId="11736"/>
    <tableColumn id="4675" xr3:uid="{00000000-0010-0000-0100-000043120000}" name="עמודה4645" dataDxfId="11735"/>
    <tableColumn id="4676" xr3:uid="{00000000-0010-0000-0100-000044120000}" name="עמודה4646" dataDxfId="11734"/>
    <tableColumn id="4677" xr3:uid="{00000000-0010-0000-0100-000045120000}" name="עמודה4647" dataDxfId="11733"/>
    <tableColumn id="4678" xr3:uid="{00000000-0010-0000-0100-000046120000}" name="עמודה4648" dataDxfId="11732"/>
    <tableColumn id="4679" xr3:uid="{00000000-0010-0000-0100-000047120000}" name="עמודה4649" dataDxfId="11731"/>
    <tableColumn id="4680" xr3:uid="{00000000-0010-0000-0100-000048120000}" name="עמודה4650" dataDxfId="11730"/>
    <tableColumn id="4681" xr3:uid="{00000000-0010-0000-0100-000049120000}" name="עמודה4651" dataDxfId="11729"/>
    <tableColumn id="4682" xr3:uid="{00000000-0010-0000-0100-00004A120000}" name="עמודה4652" dataDxfId="11728"/>
    <tableColumn id="4683" xr3:uid="{00000000-0010-0000-0100-00004B120000}" name="עמודה4653" dataDxfId="11727"/>
    <tableColumn id="4684" xr3:uid="{00000000-0010-0000-0100-00004C120000}" name="עמודה4654" dataDxfId="11726"/>
    <tableColumn id="4685" xr3:uid="{00000000-0010-0000-0100-00004D120000}" name="עמודה4655" dataDxfId="11725"/>
    <tableColumn id="4686" xr3:uid="{00000000-0010-0000-0100-00004E120000}" name="עמודה4656" dataDxfId="11724"/>
    <tableColumn id="4687" xr3:uid="{00000000-0010-0000-0100-00004F120000}" name="עמודה4657" dataDxfId="11723"/>
    <tableColumn id="4688" xr3:uid="{00000000-0010-0000-0100-000050120000}" name="עמודה4658" dataDxfId="11722"/>
    <tableColumn id="4689" xr3:uid="{00000000-0010-0000-0100-000051120000}" name="עמודה4659" dataDxfId="11721"/>
    <tableColumn id="4690" xr3:uid="{00000000-0010-0000-0100-000052120000}" name="עמודה4660" dataDxfId="11720"/>
    <tableColumn id="4691" xr3:uid="{00000000-0010-0000-0100-000053120000}" name="עמודה4661" dataDxfId="11719"/>
    <tableColumn id="4692" xr3:uid="{00000000-0010-0000-0100-000054120000}" name="עמודה4662" dataDxfId="11718"/>
    <tableColumn id="4693" xr3:uid="{00000000-0010-0000-0100-000055120000}" name="עמודה4663" dataDxfId="11717"/>
    <tableColumn id="4694" xr3:uid="{00000000-0010-0000-0100-000056120000}" name="עמודה4664" dataDxfId="11716"/>
    <tableColumn id="4695" xr3:uid="{00000000-0010-0000-0100-000057120000}" name="עמודה4665" dataDxfId="11715"/>
    <tableColumn id="4696" xr3:uid="{00000000-0010-0000-0100-000058120000}" name="עמודה4666" dataDxfId="11714"/>
    <tableColumn id="4697" xr3:uid="{00000000-0010-0000-0100-000059120000}" name="עמודה4667" dataDxfId="11713"/>
    <tableColumn id="4698" xr3:uid="{00000000-0010-0000-0100-00005A120000}" name="עמודה4668" dataDxfId="11712"/>
    <tableColumn id="4699" xr3:uid="{00000000-0010-0000-0100-00005B120000}" name="עמודה4669" dataDxfId="11711"/>
    <tableColumn id="4700" xr3:uid="{00000000-0010-0000-0100-00005C120000}" name="עמודה4670" dataDxfId="11710"/>
    <tableColumn id="4701" xr3:uid="{00000000-0010-0000-0100-00005D120000}" name="עמודה4671" dataDxfId="11709"/>
    <tableColumn id="4702" xr3:uid="{00000000-0010-0000-0100-00005E120000}" name="עמודה4672" dataDxfId="11708"/>
    <tableColumn id="4703" xr3:uid="{00000000-0010-0000-0100-00005F120000}" name="עמודה4673" dataDxfId="11707"/>
    <tableColumn id="4704" xr3:uid="{00000000-0010-0000-0100-000060120000}" name="עמודה4674" dataDxfId="11706"/>
    <tableColumn id="4705" xr3:uid="{00000000-0010-0000-0100-000061120000}" name="עמודה4675" dataDxfId="11705"/>
    <tableColumn id="4706" xr3:uid="{00000000-0010-0000-0100-000062120000}" name="עמודה4676" dataDxfId="11704"/>
    <tableColumn id="4707" xr3:uid="{00000000-0010-0000-0100-000063120000}" name="עמודה4677" dataDxfId="11703"/>
    <tableColumn id="4708" xr3:uid="{00000000-0010-0000-0100-000064120000}" name="עמודה4678" dataDxfId="11702"/>
    <tableColumn id="4709" xr3:uid="{00000000-0010-0000-0100-000065120000}" name="עמודה4679" dataDxfId="11701"/>
    <tableColumn id="4710" xr3:uid="{00000000-0010-0000-0100-000066120000}" name="עמודה4680" dataDxfId="11700"/>
    <tableColumn id="4711" xr3:uid="{00000000-0010-0000-0100-000067120000}" name="עמודה4681" dataDxfId="11699"/>
    <tableColumn id="4712" xr3:uid="{00000000-0010-0000-0100-000068120000}" name="עמודה4682" dataDxfId="11698"/>
    <tableColumn id="4713" xr3:uid="{00000000-0010-0000-0100-000069120000}" name="עמודה4683" dataDxfId="11697"/>
    <tableColumn id="4714" xr3:uid="{00000000-0010-0000-0100-00006A120000}" name="עמודה4684" dataDxfId="11696"/>
    <tableColumn id="4715" xr3:uid="{00000000-0010-0000-0100-00006B120000}" name="עמודה4685" dataDxfId="11695"/>
    <tableColumn id="4716" xr3:uid="{00000000-0010-0000-0100-00006C120000}" name="עמודה4686" dataDxfId="11694"/>
    <tableColumn id="4717" xr3:uid="{00000000-0010-0000-0100-00006D120000}" name="עמודה4687" dataDxfId="11693"/>
    <tableColumn id="4718" xr3:uid="{00000000-0010-0000-0100-00006E120000}" name="עמודה4688" dataDxfId="11692"/>
    <tableColumn id="4719" xr3:uid="{00000000-0010-0000-0100-00006F120000}" name="עמודה4689" dataDxfId="11691"/>
    <tableColumn id="4720" xr3:uid="{00000000-0010-0000-0100-000070120000}" name="עמודה4690" dataDxfId="11690"/>
    <tableColumn id="4721" xr3:uid="{00000000-0010-0000-0100-000071120000}" name="עמודה4691" dataDxfId="11689"/>
    <tableColumn id="4722" xr3:uid="{00000000-0010-0000-0100-000072120000}" name="עמודה4692" dataDxfId="11688"/>
    <tableColumn id="4723" xr3:uid="{00000000-0010-0000-0100-000073120000}" name="עמודה4693" dataDxfId="11687"/>
    <tableColumn id="4724" xr3:uid="{00000000-0010-0000-0100-000074120000}" name="עמודה4694" dataDxfId="11686"/>
    <tableColumn id="4725" xr3:uid="{00000000-0010-0000-0100-000075120000}" name="עמודה4695" dataDxfId="11685"/>
    <tableColumn id="4726" xr3:uid="{00000000-0010-0000-0100-000076120000}" name="עמודה4696" dataDxfId="11684"/>
    <tableColumn id="4727" xr3:uid="{00000000-0010-0000-0100-000077120000}" name="עמודה4697" dataDxfId="11683"/>
    <tableColumn id="4728" xr3:uid="{00000000-0010-0000-0100-000078120000}" name="עמודה4698" dataDxfId="11682"/>
    <tableColumn id="4729" xr3:uid="{00000000-0010-0000-0100-000079120000}" name="עמודה4699" dataDxfId="11681"/>
    <tableColumn id="4730" xr3:uid="{00000000-0010-0000-0100-00007A120000}" name="עמודה4700" dataDxfId="11680"/>
    <tableColumn id="4731" xr3:uid="{00000000-0010-0000-0100-00007B120000}" name="עמודה4701" dataDxfId="11679"/>
    <tableColumn id="4732" xr3:uid="{00000000-0010-0000-0100-00007C120000}" name="עמודה4702" dataDxfId="11678"/>
    <tableColumn id="4733" xr3:uid="{00000000-0010-0000-0100-00007D120000}" name="עמודה4703" dataDxfId="11677"/>
    <tableColumn id="4734" xr3:uid="{00000000-0010-0000-0100-00007E120000}" name="עמודה4704" dataDxfId="11676"/>
    <tableColumn id="4735" xr3:uid="{00000000-0010-0000-0100-00007F120000}" name="עמודה4705" dataDxfId="11675"/>
    <tableColumn id="4736" xr3:uid="{00000000-0010-0000-0100-000080120000}" name="עמודה4706" dataDxfId="11674"/>
    <tableColumn id="4737" xr3:uid="{00000000-0010-0000-0100-000081120000}" name="עמודה4707" dataDxfId="11673"/>
    <tableColumn id="4738" xr3:uid="{00000000-0010-0000-0100-000082120000}" name="עמודה4708" dataDxfId="11672"/>
    <tableColumn id="4739" xr3:uid="{00000000-0010-0000-0100-000083120000}" name="עמודה4709" dataDxfId="11671"/>
    <tableColumn id="4740" xr3:uid="{00000000-0010-0000-0100-000084120000}" name="עמודה4710" dataDxfId="11670"/>
    <tableColumn id="4741" xr3:uid="{00000000-0010-0000-0100-000085120000}" name="עמודה4711" dataDxfId="11669"/>
    <tableColumn id="4742" xr3:uid="{00000000-0010-0000-0100-000086120000}" name="עמודה4712" dataDxfId="11668"/>
    <tableColumn id="4743" xr3:uid="{00000000-0010-0000-0100-000087120000}" name="עמודה4713" dataDxfId="11667"/>
    <tableColumn id="4744" xr3:uid="{00000000-0010-0000-0100-000088120000}" name="עמודה4714" dataDxfId="11666"/>
    <tableColumn id="4745" xr3:uid="{00000000-0010-0000-0100-000089120000}" name="עמודה4715" dataDxfId="11665"/>
    <tableColumn id="4746" xr3:uid="{00000000-0010-0000-0100-00008A120000}" name="עמודה4716" dataDxfId="11664"/>
    <tableColumn id="4747" xr3:uid="{00000000-0010-0000-0100-00008B120000}" name="עמודה4717" dataDxfId="11663"/>
    <tableColumn id="4748" xr3:uid="{00000000-0010-0000-0100-00008C120000}" name="עמודה4718" dataDxfId="11662"/>
    <tableColumn id="4749" xr3:uid="{00000000-0010-0000-0100-00008D120000}" name="עמודה4719" dataDxfId="11661"/>
    <tableColumn id="4750" xr3:uid="{00000000-0010-0000-0100-00008E120000}" name="עמודה4720" dataDxfId="11660"/>
    <tableColumn id="4751" xr3:uid="{00000000-0010-0000-0100-00008F120000}" name="עמודה4721" dataDxfId="11659"/>
    <tableColumn id="4752" xr3:uid="{00000000-0010-0000-0100-000090120000}" name="עמודה4722" dataDxfId="11658"/>
    <tableColumn id="4753" xr3:uid="{00000000-0010-0000-0100-000091120000}" name="עמודה4723" dataDxfId="11657"/>
    <tableColumn id="4754" xr3:uid="{00000000-0010-0000-0100-000092120000}" name="עמודה4724" dataDxfId="11656"/>
    <tableColumn id="4755" xr3:uid="{00000000-0010-0000-0100-000093120000}" name="עמודה4725" dataDxfId="11655"/>
    <tableColumn id="4756" xr3:uid="{00000000-0010-0000-0100-000094120000}" name="עמודה4726" dataDxfId="11654"/>
    <tableColumn id="4757" xr3:uid="{00000000-0010-0000-0100-000095120000}" name="עמודה4727" dataDxfId="11653"/>
    <tableColumn id="4758" xr3:uid="{00000000-0010-0000-0100-000096120000}" name="עמודה4728" dataDxfId="11652"/>
    <tableColumn id="4759" xr3:uid="{00000000-0010-0000-0100-000097120000}" name="עמודה4729" dataDxfId="11651"/>
    <tableColumn id="4760" xr3:uid="{00000000-0010-0000-0100-000098120000}" name="עמודה4730" dataDxfId="11650"/>
    <tableColumn id="4761" xr3:uid="{00000000-0010-0000-0100-000099120000}" name="עמודה4731" dataDxfId="11649"/>
    <tableColumn id="4762" xr3:uid="{00000000-0010-0000-0100-00009A120000}" name="עמודה4732" dataDxfId="11648"/>
    <tableColumn id="4763" xr3:uid="{00000000-0010-0000-0100-00009B120000}" name="עמודה4733" dataDxfId="11647"/>
    <tableColumn id="4764" xr3:uid="{00000000-0010-0000-0100-00009C120000}" name="עמודה4734" dataDxfId="11646"/>
    <tableColumn id="4765" xr3:uid="{00000000-0010-0000-0100-00009D120000}" name="עמודה4735" dataDxfId="11645"/>
    <tableColumn id="4766" xr3:uid="{00000000-0010-0000-0100-00009E120000}" name="עמודה4736" dataDxfId="11644"/>
    <tableColumn id="4767" xr3:uid="{00000000-0010-0000-0100-00009F120000}" name="עמודה4737" dataDxfId="11643"/>
    <tableColumn id="4768" xr3:uid="{00000000-0010-0000-0100-0000A0120000}" name="עמודה4738" dataDxfId="11642"/>
    <tableColumn id="4769" xr3:uid="{00000000-0010-0000-0100-0000A1120000}" name="עמודה4739" dataDxfId="11641"/>
    <tableColumn id="4770" xr3:uid="{00000000-0010-0000-0100-0000A2120000}" name="עמודה4740" dataDxfId="11640"/>
    <tableColumn id="4771" xr3:uid="{00000000-0010-0000-0100-0000A3120000}" name="עמודה4741" dataDxfId="11639"/>
    <tableColumn id="4772" xr3:uid="{00000000-0010-0000-0100-0000A4120000}" name="עמודה4742" dataDxfId="11638"/>
    <tableColumn id="4773" xr3:uid="{00000000-0010-0000-0100-0000A5120000}" name="עמודה4743" dataDxfId="11637"/>
    <tableColumn id="4774" xr3:uid="{00000000-0010-0000-0100-0000A6120000}" name="עמודה4744" dataDxfId="11636"/>
    <tableColumn id="4775" xr3:uid="{00000000-0010-0000-0100-0000A7120000}" name="עמודה4745" dataDxfId="11635"/>
    <tableColumn id="4776" xr3:uid="{00000000-0010-0000-0100-0000A8120000}" name="עמודה4746" dataDxfId="11634"/>
    <tableColumn id="4777" xr3:uid="{00000000-0010-0000-0100-0000A9120000}" name="עמודה4747" dataDxfId="11633"/>
    <tableColumn id="4778" xr3:uid="{00000000-0010-0000-0100-0000AA120000}" name="עמודה4748" dataDxfId="11632"/>
    <tableColumn id="4779" xr3:uid="{00000000-0010-0000-0100-0000AB120000}" name="עמודה4749" dataDxfId="11631"/>
    <tableColumn id="4780" xr3:uid="{00000000-0010-0000-0100-0000AC120000}" name="עמודה4750" dataDxfId="11630"/>
    <tableColumn id="4781" xr3:uid="{00000000-0010-0000-0100-0000AD120000}" name="עמודה4751" dataDxfId="11629"/>
    <tableColumn id="4782" xr3:uid="{00000000-0010-0000-0100-0000AE120000}" name="עמודה4752" dataDxfId="11628"/>
    <tableColumn id="4783" xr3:uid="{00000000-0010-0000-0100-0000AF120000}" name="עמודה4753" dataDxfId="11627"/>
    <tableColumn id="4784" xr3:uid="{00000000-0010-0000-0100-0000B0120000}" name="עמודה4754" dataDxfId="11626"/>
    <tableColumn id="4785" xr3:uid="{00000000-0010-0000-0100-0000B1120000}" name="עמודה4755" dataDxfId="11625"/>
    <tableColumn id="4786" xr3:uid="{00000000-0010-0000-0100-0000B2120000}" name="עמודה4756" dataDxfId="11624"/>
    <tableColumn id="4787" xr3:uid="{00000000-0010-0000-0100-0000B3120000}" name="עמודה4757" dataDxfId="11623"/>
    <tableColumn id="4788" xr3:uid="{00000000-0010-0000-0100-0000B4120000}" name="עמודה4758" dataDxfId="11622"/>
    <tableColumn id="4789" xr3:uid="{00000000-0010-0000-0100-0000B5120000}" name="עמודה4759" dataDxfId="11621"/>
    <tableColumn id="4790" xr3:uid="{00000000-0010-0000-0100-0000B6120000}" name="עמודה4760" dataDxfId="11620"/>
    <tableColumn id="4791" xr3:uid="{00000000-0010-0000-0100-0000B7120000}" name="עמודה4761" dataDxfId="11619"/>
    <tableColumn id="4792" xr3:uid="{00000000-0010-0000-0100-0000B8120000}" name="עמודה4762" dataDxfId="11618"/>
    <tableColumn id="4793" xr3:uid="{00000000-0010-0000-0100-0000B9120000}" name="עמודה4763" dataDxfId="11617"/>
    <tableColumn id="4794" xr3:uid="{00000000-0010-0000-0100-0000BA120000}" name="עמודה4764" dataDxfId="11616"/>
    <tableColumn id="4795" xr3:uid="{00000000-0010-0000-0100-0000BB120000}" name="עמודה4765" dataDxfId="11615"/>
    <tableColumn id="4796" xr3:uid="{00000000-0010-0000-0100-0000BC120000}" name="עמודה4766" dataDxfId="11614"/>
    <tableColumn id="4797" xr3:uid="{00000000-0010-0000-0100-0000BD120000}" name="עמודה4767" dataDxfId="11613"/>
    <tableColumn id="4798" xr3:uid="{00000000-0010-0000-0100-0000BE120000}" name="עמודה4768" dataDxfId="11612"/>
    <tableColumn id="4799" xr3:uid="{00000000-0010-0000-0100-0000BF120000}" name="עמודה4769" dataDxfId="11611"/>
    <tableColumn id="4800" xr3:uid="{00000000-0010-0000-0100-0000C0120000}" name="עמודה4770" dataDxfId="11610"/>
    <tableColumn id="4801" xr3:uid="{00000000-0010-0000-0100-0000C1120000}" name="עמודה4771" dataDxfId="11609"/>
    <tableColumn id="4802" xr3:uid="{00000000-0010-0000-0100-0000C2120000}" name="עמודה4772" dataDxfId="11608"/>
    <tableColumn id="4803" xr3:uid="{00000000-0010-0000-0100-0000C3120000}" name="עמודה4773" dataDxfId="11607"/>
    <tableColumn id="4804" xr3:uid="{00000000-0010-0000-0100-0000C4120000}" name="עמודה4774" dataDxfId="11606"/>
    <tableColumn id="4805" xr3:uid="{00000000-0010-0000-0100-0000C5120000}" name="עמודה4775" dataDxfId="11605"/>
    <tableColumn id="4806" xr3:uid="{00000000-0010-0000-0100-0000C6120000}" name="עמודה4776" dataDxfId="11604"/>
    <tableColumn id="4807" xr3:uid="{00000000-0010-0000-0100-0000C7120000}" name="עמודה4777" dataDxfId="11603"/>
    <tableColumn id="4808" xr3:uid="{00000000-0010-0000-0100-0000C8120000}" name="עמודה4778" dataDxfId="11602"/>
    <tableColumn id="4809" xr3:uid="{00000000-0010-0000-0100-0000C9120000}" name="עמודה4779" dataDxfId="11601"/>
    <tableColumn id="4810" xr3:uid="{00000000-0010-0000-0100-0000CA120000}" name="עמודה4780" dataDxfId="11600"/>
    <tableColumn id="4811" xr3:uid="{00000000-0010-0000-0100-0000CB120000}" name="עמודה4781" dataDxfId="11599"/>
    <tableColumn id="4812" xr3:uid="{00000000-0010-0000-0100-0000CC120000}" name="עמודה4782" dataDxfId="11598"/>
    <tableColumn id="4813" xr3:uid="{00000000-0010-0000-0100-0000CD120000}" name="עמודה4783" dataDxfId="11597"/>
    <tableColumn id="4814" xr3:uid="{00000000-0010-0000-0100-0000CE120000}" name="עמודה4784" dataDxfId="11596"/>
    <tableColumn id="4815" xr3:uid="{00000000-0010-0000-0100-0000CF120000}" name="עמודה4785" dataDxfId="11595"/>
    <tableColumn id="4816" xr3:uid="{00000000-0010-0000-0100-0000D0120000}" name="עמודה4786" dataDxfId="11594"/>
    <tableColumn id="4817" xr3:uid="{00000000-0010-0000-0100-0000D1120000}" name="עמודה4787" dataDxfId="11593"/>
    <tableColumn id="4818" xr3:uid="{00000000-0010-0000-0100-0000D2120000}" name="עמודה4788" dataDxfId="11592"/>
    <tableColumn id="4819" xr3:uid="{00000000-0010-0000-0100-0000D3120000}" name="עמודה4789" dataDxfId="11591"/>
    <tableColumn id="4820" xr3:uid="{00000000-0010-0000-0100-0000D4120000}" name="עמודה4790" dataDxfId="11590"/>
    <tableColumn id="4821" xr3:uid="{00000000-0010-0000-0100-0000D5120000}" name="עמודה4791" dataDxfId="11589"/>
    <tableColumn id="4822" xr3:uid="{00000000-0010-0000-0100-0000D6120000}" name="עמודה4792" dataDxfId="11588"/>
    <tableColumn id="4823" xr3:uid="{00000000-0010-0000-0100-0000D7120000}" name="עמודה4793" dataDxfId="11587"/>
    <tableColumn id="4824" xr3:uid="{00000000-0010-0000-0100-0000D8120000}" name="עמודה4794" dataDxfId="11586"/>
    <tableColumn id="4825" xr3:uid="{00000000-0010-0000-0100-0000D9120000}" name="עמודה4795" dataDxfId="11585"/>
    <tableColumn id="4826" xr3:uid="{00000000-0010-0000-0100-0000DA120000}" name="עמודה4796" dataDxfId="11584"/>
    <tableColumn id="4827" xr3:uid="{00000000-0010-0000-0100-0000DB120000}" name="עמודה4797" dataDxfId="11583"/>
    <tableColumn id="4828" xr3:uid="{00000000-0010-0000-0100-0000DC120000}" name="עמודה4798" dataDxfId="11582"/>
    <tableColumn id="4829" xr3:uid="{00000000-0010-0000-0100-0000DD120000}" name="עמודה4799" dataDxfId="11581"/>
    <tableColumn id="4830" xr3:uid="{00000000-0010-0000-0100-0000DE120000}" name="עמודה4800" dataDxfId="11580"/>
    <tableColumn id="4831" xr3:uid="{00000000-0010-0000-0100-0000DF120000}" name="עמודה4801" dataDxfId="11579"/>
    <tableColumn id="4832" xr3:uid="{00000000-0010-0000-0100-0000E0120000}" name="עמודה4802" dataDxfId="11578"/>
    <tableColumn id="4833" xr3:uid="{00000000-0010-0000-0100-0000E1120000}" name="עמודה4803" dataDxfId="11577"/>
    <tableColumn id="4834" xr3:uid="{00000000-0010-0000-0100-0000E2120000}" name="עמודה4804" dataDxfId="11576"/>
    <tableColumn id="4835" xr3:uid="{00000000-0010-0000-0100-0000E3120000}" name="עמודה4805" dataDxfId="11575"/>
    <tableColumn id="4836" xr3:uid="{00000000-0010-0000-0100-0000E4120000}" name="עמודה4806" dataDxfId="11574"/>
    <tableColumn id="4837" xr3:uid="{00000000-0010-0000-0100-0000E5120000}" name="עמודה4807" dataDxfId="11573"/>
    <tableColumn id="4838" xr3:uid="{00000000-0010-0000-0100-0000E6120000}" name="עמודה4808" dataDxfId="11572"/>
    <tableColumn id="4839" xr3:uid="{00000000-0010-0000-0100-0000E7120000}" name="עמודה4809" dataDxfId="11571"/>
    <tableColumn id="4840" xr3:uid="{00000000-0010-0000-0100-0000E8120000}" name="עמודה4810" dataDxfId="11570"/>
    <tableColumn id="4841" xr3:uid="{00000000-0010-0000-0100-0000E9120000}" name="עמודה4811" dataDxfId="11569"/>
    <tableColumn id="4842" xr3:uid="{00000000-0010-0000-0100-0000EA120000}" name="עמודה4812" dataDxfId="11568"/>
    <tableColumn id="4843" xr3:uid="{00000000-0010-0000-0100-0000EB120000}" name="עמודה4813" dataDxfId="11567"/>
    <tableColumn id="4844" xr3:uid="{00000000-0010-0000-0100-0000EC120000}" name="עמודה4814" dataDxfId="11566"/>
    <tableColumn id="4845" xr3:uid="{00000000-0010-0000-0100-0000ED120000}" name="עמודה4815" dataDxfId="11565"/>
    <tableColumn id="4846" xr3:uid="{00000000-0010-0000-0100-0000EE120000}" name="עמודה4816" dataDxfId="11564"/>
    <tableColumn id="4847" xr3:uid="{00000000-0010-0000-0100-0000EF120000}" name="עמודה4817" dataDxfId="11563"/>
    <tableColumn id="4848" xr3:uid="{00000000-0010-0000-0100-0000F0120000}" name="עמודה4818" dataDxfId="11562"/>
    <tableColumn id="4849" xr3:uid="{00000000-0010-0000-0100-0000F1120000}" name="עמודה4819" dataDxfId="11561"/>
    <tableColumn id="4850" xr3:uid="{00000000-0010-0000-0100-0000F2120000}" name="עמודה4820" dataDxfId="11560"/>
    <tableColumn id="4851" xr3:uid="{00000000-0010-0000-0100-0000F3120000}" name="עמודה4821" dataDxfId="11559"/>
    <tableColumn id="4852" xr3:uid="{00000000-0010-0000-0100-0000F4120000}" name="עמודה4822" dataDxfId="11558"/>
    <tableColumn id="4853" xr3:uid="{00000000-0010-0000-0100-0000F5120000}" name="עמודה4823" dataDxfId="11557"/>
    <tableColumn id="4854" xr3:uid="{00000000-0010-0000-0100-0000F6120000}" name="עמודה4824" dataDxfId="11556"/>
    <tableColumn id="4855" xr3:uid="{00000000-0010-0000-0100-0000F7120000}" name="עמודה4825" dataDxfId="11555"/>
    <tableColumn id="4856" xr3:uid="{00000000-0010-0000-0100-0000F8120000}" name="עמודה4826" dataDxfId="11554"/>
    <tableColumn id="4857" xr3:uid="{00000000-0010-0000-0100-0000F9120000}" name="עמודה4827" dataDxfId="11553"/>
    <tableColumn id="4858" xr3:uid="{00000000-0010-0000-0100-0000FA120000}" name="עמודה4828" dataDxfId="11552"/>
    <tableColumn id="4859" xr3:uid="{00000000-0010-0000-0100-0000FB120000}" name="עמודה4829" dataDxfId="11551"/>
    <tableColumn id="4860" xr3:uid="{00000000-0010-0000-0100-0000FC120000}" name="עמודה4830" dataDxfId="11550"/>
    <tableColumn id="4861" xr3:uid="{00000000-0010-0000-0100-0000FD120000}" name="עמודה4831" dataDxfId="11549"/>
    <tableColumn id="4862" xr3:uid="{00000000-0010-0000-0100-0000FE120000}" name="עמודה4832" dataDxfId="11548"/>
    <tableColumn id="4863" xr3:uid="{00000000-0010-0000-0100-0000FF120000}" name="עמודה4833" dataDxfId="11547"/>
    <tableColumn id="4864" xr3:uid="{00000000-0010-0000-0100-000000130000}" name="עמודה4834" dataDxfId="11546"/>
    <tableColumn id="4865" xr3:uid="{00000000-0010-0000-0100-000001130000}" name="עמודה4835" dataDxfId="11545"/>
    <tableColumn id="4866" xr3:uid="{00000000-0010-0000-0100-000002130000}" name="עמודה4836" dataDxfId="11544"/>
    <tableColumn id="4867" xr3:uid="{00000000-0010-0000-0100-000003130000}" name="עמודה4837" dataDxfId="11543"/>
    <tableColumn id="4868" xr3:uid="{00000000-0010-0000-0100-000004130000}" name="עמודה4838" dataDxfId="11542"/>
    <tableColumn id="4869" xr3:uid="{00000000-0010-0000-0100-000005130000}" name="עמודה4839" dataDxfId="11541"/>
    <tableColumn id="4870" xr3:uid="{00000000-0010-0000-0100-000006130000}" name="עמודה4840" dataDxfId="11540"/>
    <tableColumn id="4871" xr3:uid="{00000000-0010-0000-0100-000007130000}" name="עמודה4841" dataDxfId="11539"/>
    <tableColumn id="4872" xr3:uid="{00000000-0010-0000-0100-000008130000}" name="עמודה4842" dataDxfId="11538"/>
    <tableColumn id="4873" xr3:uid="{00000000-0010-0000-0100-000009130000}" name="עמודה4843" dataDxfId="11537"/>
    <tableColumn id="4874" xr3:uid="{00000000-0010-0000-0100-00000A130000}" name="עמודה4844" dataDxfId="11536"/>
    <tableColumn id="4875" xr3:uid="{00000000-0010-0000-0100-00000B130000}" name="עמודה4845" dataDxfId="11535"/>
    <tableColumn id="4876" xr3:uid="{00000000-0010-0000-0100-00000C130000}" name="עמודה4846" dataDxfId="11534"/>
    <tableColumn id="4877" xr3:uid="{00000000-0010-0000-0100-00000D130000}" name="עמודה4847" dataDxfId="11533"/>
    <tableColumn id="4878" xr3:uid="{00000000-0010-0000-0100-00000E130000}" name="עמודה4848" dataDxfId="11532"/>
    <tableColumn id="4879" xr3:uid="{00000000-0010-0000-0100-00000F130000}" name="עמודה4849" dataDxfId="11531"/>
    <tableColumn id="4880" xr3:uid="{00000000-0010-0000-0100-000010130000}" name="עמודה4850" dataDxfId="11530"/>
    <tableColumn id="4881" xr3:uid="{00000000-0010-0000-0100-000011130000}" name="עמודה4851" dataDxfId="11529"/>
    <tableColumn id="4882" xr3:uid="{00000000-0010-0000-0100-000012130000}" name="עמודה4852" dataDxfId="11528"/>
    <tableColumn id="4883" xr3:uid="{00000000-0010-0000-0100-000013130000}" name="עמודה4853" dataDxfId="11527"/>
    <tableColumn id="4884" xr3:uid="{00000000-0010-0000-0100-000014130000}" name="עמודה4854" dataDxfId="11526"/>
    <tableColumn id="4885" xr3:uid="{00000000-0010-0000-0100-000015130000}" name="עמודה4855" dataDxfId="11525"/>
    <tableColumn id="4886" xr3:uid="{00000000-0010-0000-0100-000016130000}" name="עמודה4856" dataDxfId="11524"/>
    <tableColumn id="4887" xr3:uid="{00000000-0010-0000-0100-000017130000}" name="עמודה4857" dataDxfId="11523"/>
    <tableColumn id="4888" xr3:uid="{00000000-0010-0000-0100-000018130000}" name="עמודה4858" dataDxfId="11522"/>
    <tableColumn id="4889" xr3:uid="{00000000-0010-0000-0100-000019130000}" name="עמודה4859" dataDxfId="11521"/>
    <tableColumn id="4890" xr3:uid="{00000000-0010-0000-0100-00001A130000}" name="עמודה4860" dataDxfId="11520"/>
    <tableColumn id="4891" xr3:uid="{00000000-0010-0000-0100-00001B130000}" name="עמודה4861" dataDxfId="11519"/>
    <tableColumn id="4892" xr3:uid="{00000000-0010-0000-0100-00001C130000}" name="עמודה4862" dataDxfId="11518"/>
    <tableColumn id="4893" xr3:uid="{00000000-0010-0000-0100-00001D130000}" name="עמודה4863" dataDxfId="11517"/>
    <tableColumn id="4894" xr3:uid="{00000000-0010-0000-0100-00001E130000}" name="עמודה4864" dataDxfId="11516"/>
    <tableColumn id="4895" xr3:uid="{00000000-0010-0000-0100-00001F130000}" name="עמודה4865" dataDxfId="11515"/>
    <tableColumn id="4896" xr3:uid="{00000000-0010-0000-0100-000020130000}" name="עמודה4866" dataDxfId="11514"/>
    <tableColumn id="4897" xr3:uid="{00000000-0010-0000-0100-000021130000}" name="עמודה4867" dataDxfId="11513"/>
    <tableColumn id="4898" xr3:uid="{00000000-0010-0000-0100-000022130000}" name="עמודה4868" dataDxfId="11512"/>
    <tableColumn id="4899" xr3:uid="{00000000-0010-0000-0100-000023130000}" name="עמודה4869" dataDxfId="11511"/>
    <tableColumn id="4900" xr3:uid="{00000000-0010-0000-0100-000024130000}" name="עמודה4870" dataDxfId="11510"/>
    <tableColumn id="4901" xr3:uid="{00000000-0010-0000-0100-000025130000}" name="עמודה4871" dataDxfId="11509"/>
    <tableColumn id="4902" xr3:uid="{00000000-0010-0000-0100-000026130000}" name="עמודה4872" dataDxfId="11508"/>
    <tableColumn id="4903" xr3:uid="{00000000-0010-0000-0100-000027130000}" name="עמודה4873" dataDxfId="11507"/>
    <tableColumn id="4904" xr3:uid="{00000000-0010-0000-0100-000028130000}" name="עמודה4874" dataDxfId="11506"/>
    <tableColumn id="4905" xr3:uid="{00000000-0010-0000-0100-000029130000}" name="עמודה4875" dataDxfId="11505"/>
    <tableColumn id="4906" xr3:uid="{00000000-0010-0000-0100-00002A130000}" name="עמודה4876" dataDxfId="11504"/>
    <tableColumn id="4907" xr3:uid="{00000000-0010-0000-0100-00002B130000}" name="עמודה4877" dataDxfId="11503"/>
    <tableColumn id="4908" xr3:uid="{00000000-0010-0000-0100-00002C130000}" name="עמודה4878" dataDxfId="11502"/>
    <tableColumn id="4909" xr3:uid="{00000000-0010-0000-0100-00002D130000}" name="עמודה4879" dataDxfId="11501"/>
    <tableColumn id="4910" xr3:uid="{00000000-0010-0000-0100-00002E130000}" name="עמודה4880" dataDxfId="11500"/>
    <tableColumn id="4911" xr3:uid="{00000000-0010-0000-0100-00002F130000}" name="עמודה4881" dataDxfId="11499"/>
    <tableColumn id="4912" xr3:uid="{00000000-0010-0000-0100-000030130000}" name="עמודה4882" dataDxfId="11498"/>
    <tableColumn id="4913" xr3:uid="{00000000-0010-0000-0100-000031130000}" name="עמודה4883" dataDxfId="11497"/>
    <tableColumn id="4914" xr3:uid="{00000000-0010-0000-0100-000032130000}" name="עמודה4884" dataDxfId="11496"/>
    <tableColumn id="4915" xr3:uid="{00000000-0010-0000-0100-000033130000}" name="עמודה4885" dataDxfId="11495"/>
    <tableColumn id="4916" xr3:uid="{00000000-0010-0000-0100-000034130000}" name="עמודה4886" dataDxfId="11494"/>
    <tableColumn id="4917" xr3:uid="{00000000-0010-0000-0100-000035130000}" name="עמודה4887" dataDxfId="11493"/>
    <tableColumn id="4918" xr3:uid="{00000000-0010-0000-0100-000036130000}" name="עמודה4888" dataDxfId="11492"/>
    <tableColumn id="4919" xr3:uid="{00000000-0010-0000-0100-000037130000}" name="עמודה4889" dataDxfId="11491"/>
    <tableColumn id="4920" xr3:uid="{00000000-0010-0000-0100-000038130000}" name="עמודה4890" dataDxfId="11490"/>
    <tableColumn id="4921" xr3:uid="{00000000-0010-0000-0100-000039130000}" name="עמודה4891" dataDxfId="11489"/>
    <tableColumn id="4922" xr3:uid="{00000000-0010-0000-0100-00003A130000}" name="עמודה4892" dataDxfId="11488"/>
    <tableColumn id="4923" xr3:uid="{00000000-0010-0000-0100-00003B130000}" name="עמודה4893" dataDxfId="11487"/>
    <tableColumn id="4924" xr3:uid="{00000000-0010-0000-0100-00003C130000}" name="עמודה4894" dataDxfId="11486"/>
    <tableColumn id="4925" xr3:uid="{00000000-0010-0000-0100-00003D130000}" name="עמודה4895" dataDxfId="11485"/>
    <tableColumn id="4926" xr3:uid="{00000000-0010-0000-0100-00003E130000}" name="עמודה4896" dataDxfId="11484"/>
    <tableColumn id="4927" xr3:uid="{00000000-0010-0000-0100-00003F130000}" name="עמודה4897" dataDxfId="11483"/>
    <tableColumn id="4928" xr3:uid="{00000000-0010-0000-0100-000040130000}" name="עמודה4898" dataDxfId="11482"/>
    <tableColumn id="4929" xr3:uid="{00000000-0010-0000-0100-000041130000}" name="עמודה4899" dataDxfId="11481"/>
    <tableColumn id="4930" xr3:uid="{00000000-0010-0000-0100-000042130000}" name="עמודה4900" dataDxfId="11480"/>
    <tableColumn id="4931" xr3:uid="{00000000-0010-0000-0100-000043130000}" name="עמודה4901" dataDxfId="11479"/>
    <tableColumn id="4932" xr3:uid="{00000000-0010-0000-0100-000044130000}" name="עמודה4902" dataDxfId="11478"/>
    <tableColumn id="4933" xr3:uid="{00000000-0010-0000-0100-000045130000}" name="עמודה4903" dataDxfId="11477"/>
    <tableColumn id="4934" xr3:uid="{00000000-0010-0000-0100-000046130000}" name="עמודה4904" dataDxfId="11476"/>
    <tableColumn id="4935" xr3:uid="{00000000-0010-0000-0100-000047130000}" name="עמודה4905" dataDxfId="11475"/>
    <tableColumn id="4936" xr3:uid="{00000000-0010-0000-0100-000048130000}" name="עמודה4906" dataDxfId="11474"/>
    <tableColumn id="4937" xr3:uid="{00000000-0010-0000-0100-000049130000}" name="עמודה4907" dataDxfId="11473"/>
    <tableColumn id="4938" xr3:uid="{00000000-0010-0000-0100-00004A130000}" name="עמודה4908" dataDxfId="11472"/>
    <tableColumn id="4939" xr3:uid="{00000000-0010-0000-0100-00004B130000}" name="עמודה4909" dataDxfId="11471"/>
    <tableColumn id="4940" xr3:uid="{00000000-0010-0000-0100-00004C130000}" name="עמודה4910" dataDxfId="11470"/>
    <tableColumn id="4941" xr3:uid="{00000000-0010-0000-0100-00004D130000}" name="עמודה4911" dataDxfId="11469"/>
    <tableColumn id="4942" xr3:uid="{00000000-0010-0000-0100-00004E130000}" name="עמודה4912" dataDxfId="11468"/>
    <tableColumn id="4943" xr3:uid="{00000000-0010-0000-0100-00004F130000}" name="עמודה4913" dataDxfId="11467"/>
    <tableColumn id="4944" xr3:uid="{00000000-0010-0000-0100-000050130000}" name="עמודה4914" dataDxfId="11466"/>
    <tableColumn id="4945" xr3:uid="{00000000-0010-0000-0100-000051130000}" name="עמודה4915" dataDxfId="11465"/>
    <tableColumn id="4946" xr3:uid="{00000000-0010-0000-0100-000052130000}" name="עמודה4916" dataDxfId="11464"/>
    <tableColumn id="4947" xr3:uid="{00000000-0010-0000-0100-000053130000}" name="עמודה4917" dataDxfId="11463"/>
    <tableColumn id="4948" xr3:uid="{00000000-0010-0000-0100-000054130000}" name="עמודה4918" dataDxfId="11462"/>
    <tableColumn id="4949" xr3:uid="{00000000-0010-0000-0100-000055130000}" name="עמודה4919" dataDxfId="11461"/>
    <tableColumn id="4950" xr3:uid="{00000000-0010-0000-0100-000056130000}" name="עמודה4920" dataDxfId="11460"/>
    <tableColumn id="4951" xr3:uid="{00000000-0010-0000-0100-000057130000}" name="עמודה4921" dataDxfId="11459"/>
    <tableColumn id="4952" xr3:uid="{00000000-0010-0000-0100-000058130000}" name="עמודה4922" dataDxfId="11458"/>
    <tableColumn id="4953" xr3:uid="{00000000-0010-0000-0100-000059130000}" name="עמודה4923" dataDxfId="11457"/>
    <tableColumn id="4954" xr3:uid="{00000000-0010-0000-0100-00005A130000}" name="עמודה4924" dataDxfId="11456"/>
    <tableColumn id="4955" xr3:uid="{00000000-0010-0000-0100-00005B130000}" name="עמודה4925" dataDxfId="11455"/>
    <tableColumn id="4956" xr3:uid="{00000000-0010-0000-0100-00005C130000}" name="עמודה4926" dataDxfId="11454"/>
    <tableColumn id="4957" xr3:uid="{00000000-0010-0000-0100-00005D130000}" name="עמודה4927" dataDxfId="11453"/>
    <tableColumn id="4958" xr3:uid="{00000000-0010-0000-0100-00005E130000}" name="עמודה4928" dataDxfId="11452"/>
    <tableColumn id="4959" xr3:uid="{00000000-0010-0000-0100-00005F130000}" name="עמודה4929" dataDxfId="11451"/>
    <tableColumn id="4960" xr3:uid="{00000000-0010-0000-0100-000060130000}" name="עמודה4930" dataDxfId="11450"/>
    <tableColumn id="4961" xr3:uid="{00000000-0010-0000-0100-000061130000}" name="עמודה4931" dataDxfId="11449"/>
    <tableColumn id="4962" xr3:uid="{00000000-0010-0000-0100-000062130000}" name="עמודה4932" dataDxfId="11448"/>
    <tableColumn id="4963" xr3:uid="{00000000-0010-0000-0100-000063130000}" name="עמודה4933" dataDxfId="11447"/>
    <tableColumn id="4964" xr3:uid="{00000000-0010-0000-0100-000064130000}" name="עמודה4934" dataDxfId="11446"/>
    <tableColumn id="4965" xr3:uid="{00000000-0010-0000-0100-000065130000}" name="עמודה4935" dataDxfId="11445"/>
    <tableColumn id="4966" xr3:uid="{00000000-0010-0000-0100-000066130000}" name="עמודה4936" dataDxfId="11444"/>
    <tableColumn id="4967" xr3:uid="{00000000-0010-0000-0100-000067130000}" name="עמודה4937" dataDxfId="11443"/>
    <tableColumn id="4968" xr3:uid="{00000000-0010-0000-0100-000068130000}" name="עמודה4938" dataDxfId="11442"/>
    <tableColumn id="4969" xr3:uid="{00000000-0010-0000-0100-000069130000}" name="עמודה4939" dataDxfId="11441"/>
    <tableColumn id="4970" xr3:uid="{00000000-0010-0000-0100-00006A130000}" name="עמודה4940" dataDxfId="11440"/>
    <tableColumn id="4971" xr3:uid="{00000000-0010-0000-0100-00006B130000}" name="עמודה4941" dataDxfId="11439"/>
    <tableColumn id="4972" xr3:uid="{00000000-0010-0000-0100-00006C130000}" name="עמודה4942" dataDxfId="11438"/>
    <tableColumn id="4973" xr3:uid="{00000000-0010-0000-0100-00006D130000}" name="עמודה4943" dataDxfId="11437"/>
    <tableColumn id="4974" xr3:uid="{00000000-0010-0000-0100-00006E130000}" name="עמודה4944" dataDxfId="11436"/>
    <tableColumn id="4975" xr3:uid="{00000000-0010-0000-0100-00006F130000}" name="עמודה4945" dataDxfId="11435"/>
    <tableColumn id="4976" xr3:uid="{00000000-0010-0000-0100-000070130000}" name="עמודה4946" dataDxfId="11434"/>
    <tableColumn id="4977" xr3:uid="{00000000-0010-0000-0100-000071130000}" name="עמודה4947" dataDxfId="11433"/>
    <tableColumn id="4978" xr3:uid="{00000000-0010-0000-0100-000072130000}" name="עמודה4948" dataDxfId="11432"/>
    <tableColumn id="4979" xr3:uid="{00000000-0010-0000-0100-000073130000}" name="עמודה4949" dataDxfId="11431"/>
    <tableColumn id="4980" xr3:uid="{00000000-0010-0000-0100-000074130000}" name="עמודה4950" dataDxfId="11430"/>
    <tableColumn id="4981" xr3:uid="{00000000-0010-0000-0100-000075130000}" name="עמודה4951" dataDxfId="11429"/>
    <tableColumn id="4982" xr3:uid="{00000000-0010-0000-0100-000076130000}" name="עמודה4952" dataDxfId="11428"/>
    <tableColumn id="4983" xr3:uid="{00000000-0010-0000-0100-000077130000}" name="עמודה4953" dataDxfId="11427"/>
    <tableColumn id="4984" xr3:uid="{00000000-0010-0000-0100-000078130000}" name="עמודה4954" dataDxfId="11426"/>
    <tableColumn id="4985" xr3:uid="{00000000-0010-0000-0100-000079130000}" name="עמודה4955" dataDxfId="11425"/>
    <tableColumn id="4986" xr3:uid="{00000000-0010-0000-0100-00007A130000}" name="עמודה4956" dataDxfId="11424"/>
    <tableColumn id="4987" xr3:uid="{00000000-0010-0000-0100-00007B130000}" name="עמודה4957" dataDxfId="11423"/>
    <tableColumn id="4988" xr3:uid="{00000000-0010-0000-0100-00007C130000}" name="עמודה4958" dataDxfId="11422"/>
    <tableColumn id="4989" xr3:uid="{00000000-0010-0000-0100-00007D130000}" name="עמודה4959" dataDxfId="11421"/>
    <tableColumn id="4990" xr3:uid="{00000000-0010-0000-0100-00007E130000}" name="עמודה4960" dataDxfId="11420"/>
    <tableColumn id="4991" xr3:uid="{00000000-0010-0000-0100-00007F130000}" name="עמודה4961" dataDxfId="11419"/>
    <tableColumn id="4992" xr3:uid="{00000000-0010-0000-0100-000080130000}" name="עמודה4962" dataDxfId="11418"/>
    <tableColumn id="4993" xr3:uid="{00000000-0010-0000-0100-000081130000}" name="עמודה4963" dataDxfId="11417"/>
    <tableColumn id="4994" xr3:uid="{00000000-0010-0000-0100-000082130000}" name="עמודה4964" dataDxfId="11416"/>
    <tableColumn id="4995" xr3:uid="{00000000-0010-0000-0100-000083130000}" name="עמודה4965" dataDxfId="11415"/>
    <tableColumn id="4996" xr3:uid="{00000000-0010-0000-0100-000084130000}" name="עמודה4966" dataDxfId="11414"/>
    <tableColumn id="4997" xr3:uid="{00000000-0010-0000-0100-000085130000}" name="עמודה4967" dataDxfId="11413"/>
    <tableColumn id="4998" xr3:uid="{00000000-0010-0000-0100-000086130000}" name="עמודה4968" dataDxfId="11412"/>
    <tableColumn id="4999" xr3:uid="{00000000-0010-0000-0100-000087130000}" name="עמודה4969" dataDxfId="11411"/>
    <tableColumn id="5000" xr3:uid="{00000000-0010-0000-0100-000088130000}" name="עמודה4970" dataDxfId="11410"/>
    <tableColumn id="5001" xr3:uid="{00000000-0010-0000-0100-000089130000}" name="עמודה4971" dataDxfId="11409"/>
    <tableColumn id="5002" xr3:uid="{00000000-0010-0000-0100-00008A130000}" name="עמודה4972" dataDxfId="11408"/>
    <tableColumn id="5003" xr3:uid="{00000000-0010-0000-0100-00008B130000}" name="עמודה4973" dataDxfId="11407"/>
    <tableColumn id="5004" xr3:uid="{00000000-0010-0000-0100-00008C130000}" name="עמודה4974" dataDxfId="11406"/>
    <tableColumn id="5005" xr3:uid="{00000000-0010-0000-0100-00008D130000}" name="עמודה4975" dataDxfId="11405"/>
    <tableColumn id="5006" xr3:uid="{00000000-0010-0000-0100-00008E130000}" name="עמודה4976" dataDxfId="11404"/>
    <tableColumn id="5007" xr3:uid="{00000000-0010-0000-0100-00008F130000}" name="עמודה4977" dataDxfId="11403"/>
    <tableColumn id="5008" xr3:uid="{00000000-0010-0000-0100-000090130000}" name="עמודה4978" dataDxfId="11402"/>
    <tableColumn id="5009" xr3:uid="{00000000-0010-0000-0100-000091130000}" name="עמודה4979" dataDxfId="11401"/>
    <tableColumn id="5010" xr3:uid="{00000000-0010-0000-0100-000092130000}" name="עמודה4980" dataDxfId="11400"/>
    <tableColumn id="5011" xr3:uid="{00000000-0010-0000-0100-000093130000}" name="עמודה4981" dataDxfId="11399"/>
    <tableColumn id="5012" xr3:uid="{00000000-0010-0000-0100-000094130000}" name="עמודה4982" dataDxfId="11398"/>
    <tableColumn id="5013" xr3:uid="{00000000-0010-0000-0100-000095130000}" name="עמודה4983" dataDxfId="11397"/>
    <tableColumn id="5014" xr3:uid="{00000000-0010-0000-0100-000096130000}" name="עמודה4984" dataDxfId="11396"/>
    <tableColumn id="5015" xr3:uid="{00000000-0010-0000-0100-000097130000}" name="עמודה4985" dataDxfId="11395"/>
    <tableColumn id="5016" xr3:uid="{00000000-0010-0000-0100-000098130000}" name="עמודה4986" dataDxfId="11394"/>
    <tableColumn id="5017" xr3:uid="{00000000-0010-0000-0100-000099130000}" name="עמודה4987" dataDxfId="11393"/>
    <tableColumn id="5018" xr3:uid="{00000000-0010-0000-0100-00009A130000}" name="עמודה4988" dataDxfId="11392"/>
    <tableColumn id="5019" xr3:uid="{00000000-0010-0000-0100-00009B130000}" name="עמודה4989" dataDxfId="11391"/>
    <tableColumn id="5020" xr3:uid="{00000000-0010-0000-0100-00009C130000}" name="עמודה4990" dataDxfId="11390"/>
    <tableColumn id="5021" xr3:uid="{00000000-0010-0000-0100-00009D130000}" name="עמודה4991" dataDxfId="11389"/>
    <tableColumn id="5022" xr3:uid="{00000000-0010-0000-0100-00009E130000}" name="עמודה4992" dataDxfId="11388"/>
    <tableColumn id="5023" xr3:uid="{00000000-0010-0000-0100-00009F130000}" name="עמודה4993" dataDxfId="11387"/>
    <tableColumn id="5024" xr3:uid="{00000000-0010-0000-0100-0000A0130000}" name="עמודה4994" dataDxfId="11386"/>
    <tableColumn id="5025" xr3:uid="{00000000-0010-0000-0100-0000A1130000}" name="עמודה4995" dataDxfId="11385"/>
    <tableColumn id="5026" xr3:uid="{00000000-0010-0000-0100-0000A2130000}" name="עמודה4996" dataDxfId="11384"/>
    <tableColumn id="5027" xr3:uid="{00000000-0010-0000-0100-0000A3130000}" name="עמודה4997" dataDxfId="11383"/>
    <tableColumn id="5028" xr3:uid="{00000000-0010-0000-0100-0000A4130000}" name="עמודה4998" dataDxfId="11382"/>
    <tableColumn id="5029" xr3:uid="{00000000-0010-0000-0100-0000A5130000}" name="עמודה4999" dataDxfId="11381"/>
    <tableColumn id="5030" xr3:uid="{00000000-0010-0000-0100-0000A6130000}" name="עמודה5000" dataDxfId="11380"/>
    <tableColumn id="5031" xr3:uid="{00000000-0010-0000-0100-0000A7130000}" name="עמודה5001" dataDxfId="11379"/>
    <tableColumn id="5032" xr3:uid="{00000000-0010-0000-0100-0000A8130000}" name="עמודה5002" dataDxfId="11378"/>
    <tableColumn id="5033" xr3:uid="{00000000-0010-0000-0100-0000A9130000}" name="עמודה5003" dataDxfId="11377"/>
    <tableColumn id="5034" xr3:uid="{00000000-0010-0000-0100-0000AA130000}" name="עמודה5004" dataDxfId="11376"/>
    <tableColumn id="5035" xr3:uid="{00000000-0010-0000-0100-0000AB130000}" name="עמודה5005" dataDxfId="11375"/>
    <tableColumn id="5036" xr3:uid="{00000000-0010-0000-0100-0000AC130000}" name="עמודה5006" dataDxfId="11374"/>
    <tableColumn id="5037" xr3:uid="{00000000-0010-0000-0100-0000AD130000}" name="עמודה5007" dataDxfId="11373"/>
    <tableColumn id="5038" xr3:uid="{00000000-0010-0000-0100-0000AE130000}" name="עמודה5008" dataDxfId="11372"/>
    <tableColumn id="5039" xr3:uid="{00000000-0010-0000-0100-0000AF130000}" name="עמודה5009" dataDxfId="11371"/>
    <tableColumn id="5040" xr3:uid="{00000000-0010-0000-0100-0000B0130000}" name="עמודה5010" dataDxfId="11370"/>
    <tableColumn id="5041" xr3:uid="{00000000-0010-0000-0100-0000B1130000}" name="עמודה5011" dataDxfId="11369"/>
    <tableColumn id="5042" xr3:uid="{00000000-0010-0000-0100-0000B2130000}" name="עמודה5012" dataDxfId="11368"/>
    <tableColumn id="5043" xr3:uid="{00000000-0010-0000-0100-0000B3130000}" name="עמודה5013" dataDxfId="11367"/>
    <tableColumn id="5044" xr3:uid="{00000000-0010-0000-0100-0000B4130000}" name="עמודה5014" dataDxfId="11366"/>
    <tableColumn id="5045" xr3:uid="{00000000-0010-0000-0100-0000B5130000}" name="עמודה5015" dataDxfId="11365"/>
    <tableColumn id="5046" xr3:uid="{00000000-0010-0000-0100-0000B6130000}" name="עמודה5016" dataDxfId="11364"/>
    <tableColumn id="5047" xr3:uid="{00000000-0010-0000-0100-0000B7130000}" name="עמודה5017" dataDxfId="11363"/>
    <tableColumn id="5048" xr3:uid="{00000000-0010-0000-0100-0000B8130000}" name="עמודה5018" dataDxfId="11362"/>
    <tableColumn id="5049" xr3:uid="{00000000-0010-0000-0100-0000B9130000}" name="עמודה5019" dataDxfId="11361"/>
    <tableColumn id="5050" xr3:uid="{00000000-0010-0000-0100-0000BA130000}" name="עמודה5020" dataDxfId="11360"/>
    <tableColumn id="5051" xr3:uid="{00000000-0010-0000-0100-0000BB130000}" name="עמודה5021" dataDxfId="11359"/>
    <tableColumn id="5052" xr3:uid="{00000000-0010-0000-0100-0000BC130000}" name="עמודה5022" dataDxfId="11358"/>
    <tableColumn id="5053" xr3:uid="{00000000-0010-0000-0100-0000BD130000}" name="עמודה5023" dataDxfId="11357"/>
    <tableColumn id="5054" xr3:uid="{00000000-0010-0000-0100-0000BE130000}" name="עמודה5024" dataDxfId="11356"/>
    <tableColumn id="5055" xr3:uid="{00000000-0010-0000-0100-0000BF130000}" name="עמודה5025" dataDxfId="11355"/>
    <tableColumn id="5056" xr3:uid="{00000000-0010-0000-0100-0000C0130000}" name="עמודה5026" dataDxfId="11354"/>
    <tableColumn id="5057" xr3:uid="{00000000-0010-0000-0100-0000C1130000}" name="עמודה5027" dataDxfId="11353"/>
    <tableColumn id="5058" xr3:uid="{00000000-0010-0000-0100-0000C2130000}" name="עמודה5028" dataDxfId="11352"/>
    <tableColumn id="5059" xr3:uid="{00000000-0010-0000-0100-0000C3130000}" name="עמודה5029" dataDxfId="11351"/>
    <tableColumn id="5060" xr3:uid="{00000000-0010-0000-0100-0000C4130000}" name="עמודה5030" dataDxfId="11350"/>
    <tableColumn id="5061" xr3:uid="{00000000-0010-0000-0100-0000C5130000}" name="עמודה5031" dataDxfId="11349"/>
    <tableColumn id="5062" xr3:uid="{00000000-0010-0000-0100-0000C6130000}" name="עמודה5032" dataDxfId="11348"/>
    <tableColumn id="5063" xr3:uid="{00000000-0010-0000-0100-0000C7130000}" name="עמודה5033" dataDxfId="11347"/>
    <tableColumn id="5064" xr3:uid="{00000000-0010-0000-0100-0000C8130000}" name="עמודה5034" dataDxfId="11346"/>
    <tableColumn id="5065" xr3:uid="{00000000-0010-0000-0100-0000C9130000}" name="עמודה5035" dataDxfId="11345"/>
    <tableColumn id="5066" xr3:uid="{00000000-0010-0000-0100-0000CA130000}" name="עמודה5036" dataDxfId="11344"/>
    <tableColumn id="5067" xr3:uid="{00000000-0010-0000-0100-0000CB130000}" name="עמודה5037" dataDxfId="11343"/>
    <tableColumn id="5068" xr3:uid="{00000000-0010-0000-0100-0000CC130000}" name="עמודה5038" dataDxfId="11342"/>
    <tableColumn id="5069" xr3:uid="{00000000-0010-0000-0100-0000CD130000}" name="עמודה5039" dataDxfId="11341"/>
    <tableColumn id="5070" xr3:uid="{00000000-0010-0000-0100-0000CE130000}" name="עמודה5040" dataDxfId="11340"/>
    <tableColumn id="5071" xr3:uid="{00000000-0010-0000-0100-0000CF130000}" name="עמודה5041" dataDxfId="11339"/>
    <tableColumn id="5072" xr3:uid="{00000000-0010-0000-0100-0000D0130000}" name="עמודה5042" dataDxfId="11338"/>
    <tableColumn id="5073" xr3:uid="{00000000-0010-0000-0100-0000D1130000}" name="עמודה5043" dataDxfId="11337"/>
    <tableColumn id="5074" xr3:uid="{00000000-0010-0000-0100-0000D2130000}" name="עמודה5044" dataDxfId="11336"/>
    <tableColumn id="5075" xr3:uid="{00000000-0010-0000-0100-0000D3130000}" name="עמודה5045" dataDxfId="11335"/>
    <tableColumn id="5076" xr3:uid="{00000000-0010-0000-0100-0000D4130000}" name="עמודה5046" dataDxfId="11334"/>
    <tableColumn id="5077" xr3:uid="{00000000-0010-0000-0100-0000D5130000}" name="עמודה5047" dataDxfId="11333"/>
    <tableColumn id="5078" xr3:uid="{00000000-0010-0000-0100-0000D6130000}" name="עמודה5048" dataDxfId="11332"/>
    <tableColumn id="5079" xr3:uid="{00000000-0010-0000-0100-0000D7130000}" name="עמודה5049" dataDxfId="11331"/>
    <tableColumn id="5080" xr3:uid="{00000000-0010-0000-0100-0000D8130000}" name="עמודה5050" dataDxfId="11330"/>
    <tableColumn id="5081" xr3:uid="{00000000-0010-0000-0100-0000D9130000}" name="עמודה5051" dataDxfId="11329"/>
    <tableColumn id="5082" xr3:uid="{00000000-0010-0000-0100-0000DA130000}" name="עמודה5052" dataDxfId="11328"/>
    <tableColumn id="5083" xr3:uid="{00000000-0010-0000-0100-0000DB130000}" name="עמודה5053" dataDxfId="11327"/>
    <tableColumn id="5084" xr3:uid="{00000000-0010-0000-0100-0000DC130000}" name="עמודה5054" dataDxfId="11326"/>
    <tableColumn id="5085" xr3:uid="{00000000-0010-0000-0100-0000DD130000}" name="עמודה5055" dataDxfId="11325"/>
    <tableColumn id="5086" xr3:uid="{00000000-0010-0000-0100-0000DE130000}" name="עמודה5056" dataDxfId="11324"/>
    <tableColumn id="5087" xr3:uid="{00000000-0010-0000-0100-0000DF130000}" name="עמודה5057" dataDxfId="11323"/>
    <tableColumn id="5088" xr3:uid="{00000000-0010-0000-0100-0000E0130000}" name="עמודה5058" dataDxfId="11322"/>
    <tableColumn id="5089" xr3:uid="{00000000-0010-0000-0100-0000E1130000}" name="עמודה5059" dataDxfId="11321"/>
    <tableColumn id="5090" xr3:uid="{00000000-0010-0000-0100-0000E2130000}" name="עמודה5060" dataDxfId="11320"/>
    <tableColumn id="5091" xr3:uid="{00000000-0010-0000-0100-0000E3130000}" name="עמודה5061" dataDxfId="11319"/>
    <tableColumn id="5092" xr3:uid="{00000000-0010-0000-0100-0000E4130000}" name="עמודה5062" dataDxfId="11318"/>
    <tableColumn id="5093" xr3:uid="{00000000-0010-0000-0100-0000E5130000}" name="עמודה5063" dataDxfId="11317"/>
    <tableColumn id="5094" xr3:uid="{00000000-0010-0000-0100-0000E6130000}" name="עמודה5064" dataDxfId="11316"/>
    <tableColumn id="5095" xr3:uid="{00000000-0010-0000-0100-0000E7130000}" name="עמודה5065" dataDxfId="11315"/>
    <tableColumn id="5096" xr3:uid="{00000000-0010-0000-0100-0000E8130000}" name="עמודה5066" dataDxfId="11314"/>
    <tableColumn id="5097" xr3:uid="{00000000-0010-0000-0100-0000E9130000}" name="עמודה5067" dataDxfId="11313"/>
    <tableColumn id="5098" xr3:uid="{00000000-0010-0000-0100-0000EA130000}" name="עמודה5068" dataDxfId="11312"/>
    <tableColumn id="5099" xr3:uid="{00000000-0010-0000-0100-0000EB130000}" name="עמודה5069" dataDxfId="11311"/>
    <tableColumn id="5100" xr3:uid="{00000000-0010-0000-0100-0000EC130000}" name="עמודה5070" dataDxfId="11310"/>
    <tableColumn id="5101" xr3:uid="{00000000-0010-0000-0100-0000ED130000}" name="עמודה5071" dataDxfId="11309"/>
    <tableColumn id="5102" xr3:uid="{00000000-0010-0000-0100-0000EE130000}" name="עמודה5072" dataDxfId="11308"/>
    <tableColumn id="5103" xr3:uid="{00000000-0010-0000-0100-0000EF130000}" name="עמודה5073" dataDxfId="11307"/>
    <tableColumn id="5104" xr3:uid="{00000000-0010-0000-0100-0000F0130000}" name="עמודה5074" dataDxfId="11306"/>
    <tableColumn id="5105" xr3:uid="{00000000-0010-0000-0100-0000F1130000}" name="עמודה5075" dataDxfId="11305"/>
    <tableColumn id="5106" xr3:uid="{00000000-0010-0000-0100-0000F2130000}" name="עמודה5076" dataDxfId="11304"/>
    <tableColumn id="5107" xr3:uid="{00000000-0010-0000-0100-0000F3130000}" name="עמודה5077" dataDxfId="11303"/>
    <tableColumn id="5108" xr3:uid="{00000000-0010-0000-0100-0000F4130000}" name="עמודה5078" dataDxfId="11302"/>
    <tableColumn id="5109" xr3:uid="{00000000-0010-0000-0100-0000F5130000}" name="עמודה5079" dataDxfId="11301"/>
    <tableColumn id="5110" xr3:uid="{00000000-0010-0000-0100-0000F6130000}" name="עמודה5080" dataDxfId="11300"/>
    <tableColumn id="5111" xr3:uid="{00000000-0010-0000-0100-0000F7130000}" name="עמודה5081" dataDxfId="11299"/>
    <tableColumn id="5112" xr3:uid="{00000000-0010-0000-0100-0000F8130000}" name="עמודה5082" dataDxfId="11298"/>
    <tableColumn id="5113" xr3:uid="{00000000-0010-0000-0100-0000F9130000}" name="עמודה5083" dataDxfId="11297"/>
    <tableColumn id="5114" xr3:uid="{00000000-0010-0000-0100-0000FA130000}" name="עמודה5084" dataDxfId="11296"/>
    <tableColumn id="5115" xr3:uid="{00000000-0010-0000-0100-0000FB130000}" name="עמודה5085" dataDxfId="11295"/>
    <tableColumn id="5116" xr3:uid="{00000000-0010-0000-0100-0000FC130000}" name="עמודה5086" dataDxfId="11294"/>
    <tableColumn id="5117" xr3:uid="{00000000-0010-0000-0100-0000FD130000}" name="עמודה5087" dataDxfId="11293"/>
    <tableColumn id="5118" xr3:uid="{00000000-0010-0000-0100-0000FE130000}" name="עמודה5088" dataDxfId="11292"/>
    <tableColumn id="5119" xr3:uid="{00000000-0010-0000-0100-0000FF130000}" name="עמודה5089" dataDxfId="11291"/>
    <tableColumn id="5120" xr3:uid="{00000000-0010-0000-0100-000000140000}" name="עמודה5090" dataDxfId="11290"/>
    <tableColumn id="5121" xr3:uid="{00000000-0010-0000-0100-000001140000}" name="עמודה5091" dataDxfId="11289"/>
    <tableColumn id="5122" xr3:uid="{00000000-0010-0000-0100-000002140000}" name="עמודה5092" dataDxfId="11288"/>
    <tableColumn id="5123" xr3:uid="{00000000-0010-0000-0100-000003140000}" name="עמודה5093" dataDxfId="11287"/>
    <tableColumn id="5124" xr3:uid="{00000000-0010-0000-0100-000004140000}" name="עמודה5094" dataDxfId="11286"/>
    <tableColumn id="5125" xr3:uid="{00000000-0010-0000-0100-000005140000}" name="עמודה5095" dataDxfId="11285"/>
    <tableColumn id="5126" xr3:uid="{00000000-0010-0000-0100-000006140000}" name="עמודה5096" dataDxfId="11284"/>
    <tableColumn id="5127" xr3:uid="{00000000-0010-0000-0100-000007140000}" name="עמודה5097" dataDxfId="11283"/>
    <tableColumn id="5128" xr3:uid="{00000000-0010-0000-0100-000008140000}" name="עמודה5098" dataDxfId="11282"/>
    <tableColumn id="5129" xr3:uid="{00000000-0010-0000-0100-000009140000}" name="עמודה5099" dataDxfId="11281"/>
    <tableColumn id="5130" xr3:uid="{00000000-0010-0000-0100-00000A140000}" name="עמודה5100" dataDxfId="11280"/>
    <tableColumn id="5131" xr3:uid="{00000000-0010-0000-0100-00000B140000}" name="עמודה5101" dataDxfId="11279"/>
    <tableColumn id="5132" xr3:uid="{00000000-0010-0000-0100-00000C140000}" name="עמודה5102" dataDxfId="11278"/>
    <tableColumn id="5133" xr3:uid="{00000000-0010-0000-0100-00000D140000}" name="עמודה5103" dataDxfId="11277"/>
    <tableColumn id="5134" xr3:uid="{00000000-0010-0000-0100-00000E140000}" name="עמודה5104" dataDxfId="11276"/>
    <tableColumn id="5135" xr3:uid="{00000000-0010-0000-0100-00000F140000}" name="עמודה5105" dataDxfId="11275"/>
    <tableColumn id="5136" xr3:uid="{00000000-0010-0000-0100-000010140000}" name="עמודה5106" dataDxfId="11274"/>
    <tableColumn id="5137" xr3:uid="{00000000-0010-0000-0100-000011140000}" name="עמודה5107" dataDxfId="11273"/>
    <tableColumn id="5138" xr3:uid="{00000000-0010-0000-0100-000012140000}" name="עמודה5108" dataDxfId="11272"/>
    <tableColumn id="5139" xr3:uid="{00000000-0010-0000-0100-000013140000}" name="עמודה5109" dataDxfId="11271"/>
    <tableColumn id="5140" xr3:uid="{00000000-0010-0000-0100-000014140000}" name="עמודה5110" dataDxfId="11270"/>
    <tableColumn id="5141" xr3:uid="{00000000-0010-0000-0100-000015140000}" name="עמודה5111" dataDxfId="11269"/>
    <tableColumn id="5142" xr3:uid="{00000000-0010-0000-0100-000016140000}" name="עמודה5112" dataDxfId="11268"/>
    <tableColumn id="5143" xr3:uid="{00000000-0010-0000-0100-000017140000}" name="עמודה5113" dataDxfId="11267"/>
    <tableColumn id="5144" xr3:uid="{00000000-0010-0000-0100-000018140000}" name="עמודה5114" dataDxfId="11266"/>
    <tableColumn id="5145" xr3:uid="{00000000-0010-0000-0100-000019140000}" name="עמודה5115" dataDxfId="11265"/>
    <tableColumn id="5146" xr3:uid="{00000000-0010-0000-0100-00001A140000}" name="עמודה5116" dataDxfId="11264"/>
    <tableColumn id="5147" xr3:uid="{00000000-0010-0000-0100-00001B140000}" name="עמודה5117" dataDxfId="11263"/>
    <tableColumn id="5148" xr3:uid="{00000000-0010-0000-0100-00001C140000}" name="עמודה5118" dataDxfId="11262"/>
    <tableColumn id="5149" xr3:uid="{00000000-0010-0000-0100-00001D140000}" name="עמודה5119" dataDxfId="11261"/>
    <tableColumn id="5150" xr3:uid="{00000000-0010-0000-0100-00001E140000}" name="עמודה5120" dataDxfId="11260"/>
    <tableColumn id="5151" xr3:uid="{00000000-0010-0000-0100-00001F140000}" name="עמודה5121" dataDxfId="11259"/>
    <tableColumn id="5152" xr3:uid="{00000000-0010-0000-0100-000020140000}" name="עמודה5122" dataDxfId="11258"/>
    <tableColumn id="5153" xr3:uid="{00000000-0010-0000-0100-000021140000}" name="עמודה5123" dataDxfId="11257"/>
    <tableColumn id="5154" xr3:uid="{00000000-0010-0000-0100-000022140000}" name="עמודה5124" dataDxfId="11256"/>
    <tableColumn id="5155" xr3:uid="{00000000-0010-0000-0100-000023140000}" name="עמודה5125" dataDxfId="11255"/>
    <tableColumn id="5156" xr3:uid="{00000000-0010-0000-0100-000024140000}" name="עמודה5126" dataDxfId="11254"/>
    <tableColumn id="5157" xr3:uid="{00000000-0010-0000-0100-000025140000}" name="עמודה5127" dataDxfId="11253"/>
    <tableColumn id="5158" xr3:uid="{00000000-0010-0000-0100-000026140000}" name="עמודה5128" dataDxfId="11252"/>
    <tableColumn id="5159" xr3:uid="{00000000-0010-0000-0100-000027140000}" name="עמודה5129" dataDxfId="11251"/>
    <tableColumn id="5160" xr3:uid="{00000000-0010-0000-0100-000028140000}" name="עמודה5130" dataDxfId="11250"/>
    <tableColumn id="5161" xr3:uid="{00000000-0010-0000-0100-000029140000}" name="עמודה5131" dataDxfId="11249"/>
    <tableColumn id="5162" xr3:uid="{00000000-0010-0000-0100-00002A140000}" name="עמודה5132" dataDxfId="11248"/>
    <tableColumn id="5163" xr3:uid="{00000000-0010-0000-0100-00002B140000}" name="עמודה5133" dataDxfId="11247"/>
    <tableColumn id="5164" xr3:uid="{00000000-0010-0000-0100-00002C140000}" name="עמודה5134" dataDxfId="11246"/>
    <tableColumn id="5165" xr3:uid="{00000000-0010-0000-0100-00002D140000}" name="עמודה5135" dataDxfId="11245"/>
    <tableColumn id="5166" xr3:uid="{00000000-0010-0000-0100-00002E140000}" name="עמודה5136" dataDxfId="11244"/>
    <tableColumn id="5167" xr3:uid="{00000000-0010-0000-0100-00002F140000}" name="עמודה5137" dataDxfId="11243"/>
    <tableColumn id="5168" xr3:uid="{00000000-0010-0000-0100-000030140000}" name="עמודה5138" dataDxfId="11242"/>
    <tableColumn id="5169" xr3:uid="{00000000-0010-0000-0100-000031140000}" name="עמודה5139" dataDxfId="11241"/>
    <tableColumn id="5170" xr3:uid="{00000000-0010-0000-0100-000032140000}" name="עמודה5140" dataDxfId="11240"/>
    <tableColumn id="5171" xr3:uid="{00000000-0010-0000-0100-000033140000}" name="עמודה5141" dataDxfId="11239"/>
    <tableColumn id="5172" xr3:uid="{00000000-0010-0000-0100-000034140000}" name="עמודה5142" dataDxfId="11238"/>
    <tableColumn id="5173" xr3:uid="{00000000-0010-0000-0100-000035140000}" name="עמודה5143" dataDxfId="11237"/>
    <tableColumn id="5174" xr3:uid="{00000000-0010-0000-0100-000036140000}" name="עמודה5144" dataDxfId="11236"/>
    <tableColumn id="5175" xr3:uid="{00000000-0010-0000-0100-000037140000}" name="עמודה5145" dataDxfId="11235"/>
    <tableColumn id="5176" xr3:uid="{00000000-0010-0000-0100-000038140000}" name="עמודה5146" dataDxfId="11234"/>
    <tableColumn id="5177" xr3:uid="{00000000-0010-0000-0100-000039140000}" name="עמודה5147" dataDxfId="11233"/>
    <tableColumn id="5178" xr3:uid="{00000000-0010-0000-0100-00003A140000}" name="עמודה5148" dataDxfId="11232"/>
    <tableColumn id="5179" xr3:uid="{00000000-0010-0000-0100-00003B140000}" name="עמודה5149" dataDxfId="11231"/>
    <tableColumn id="5180" xr3:uid="{00000000-0010-0000-0100-00003C140000}" name="עמודה5150" dataDxfId="11230"/>
    <tableColumn id="5181" xr3:uid="{00000000-0010-0000-0100-00003D140000}" name="עמודה5151" dataDxfId="11229"/>
    <tableColumn id="5182" xr3:uid="{00000000-0010-0000-0100-00003E140000}" name="עמודה5152" dataDxfId="11228"/>
    <tableColumn id="5183" xr3:uid="{00000000-0010-0000-0100-00003F140000}" name="עמודה5153" dataDxfId="11227"/>
    <tableColumn id="5184" xr3:uid="{00000000-0010-0000-0100-000040140000}" name="עמודה5154" dataDxfId="11226"/>
    <tableColumn id="5185" xr3:uid="{00000000-0010-0000-0100-000041140000}" name="עמודה5155" dataDxfId="11225"/>
    <tableColumn id="5186" xr3:uid="{00000000-0010-0000-0100-000042140000}" name="עמודה5156" dataDxfId="11224"/>
    <tableColumn id="5187" xr3:uid="{00000000-0010-0000-0100-000043140000}" name="עמודה5157" dataDxfId="11223"/>
    <tableColumn id="5188" xr3:uid="{00000000-0010-0000-0100-000044140000}" name="עמודה5158" dataDxfId="11222"/>
    <tableColumn id="5189" xr3:uid="{00000000-0010-0000-0100-000045140000}" name="עמודה5159" dataDxfId="11221"/>
    <tableColumn id="5190" xr3:uid="{00000000-0010-0000-0100-000046140000}" name="עמודה5160" dataDxfId="11220"/>
    <tableColumn id="5191" xr3:uid="{00000000-0010-0000-0100-000047140000}" name="עמודה5161" dataDxfId="11219"/>
    <tableColumn id="5192" xr3:uid="{00000000-0010-0000-0100-000048140000}" name="עמודה5162" dataDxfId="11218"/>
    <tableColumn id="5193" xr3:uid="{00000000-0010-0000-0100-000049140000}" name="עמודה5163" dataDxfId="11217"/>
    <tableColumn id="5194" xr3:uid="{00000000-0010-0000-0100-00004A140000}" name="עמודה5164" dataDxfId="11216"/>
    <tableColumn id="5195" xr3:uid="{00000000-0010-0000-0100-00004B140000}" name="עמודה5165" dataDxfId="11215"/>
    <tableColumn id="5196" xr3:uid="{00000000-0010-0000-0100-00004C140000}" name="עמודה5166" dataDxfId="11214"/>
    <tableColumn id="5197" xr3:uid="{00000000-0010-0000-0100-00004D140000}" name="עמודה5167" dataDxfId="11213"/>
    <tableColumn id="5198" xr3:uid="{00000000-0010-0000-0100-00004E140000}" name="עמודה5168" dataDxfId="11212"/>
    <tableColumn id="5199" xr3:uid="{00000000-0010-0000-0100-00004F140000}" name="עמודה5169" dataDxfId="11211"/>
    <tableColumn id="5200" xr3:uid="{00000000-0010-0000-0100-000050140000}" name="עמודה5170" dataDxfId="11210"/>
    <tableColumn id="5201" xr3:uid="{00000000-0010-0000-0100-000051140000}" name="עמודה5171" dataDxfId="11209"/>
    <tableColumn id="5202" xr3:uid="{00000000-0010-0000-0100-000052140000}" name="עמודה5172" dataDxfId="11208"/>
    <tableColumn id="5203" xr3:uid="{00000000-0010-0000-0100-000053140000}" name="עמודה5173" dataDxfId="11207"/>
    <tableColumn id="5204" xr3:uid="{00000000-0010-0000-0100-000054140000}" name="עמודה5174" dataDxfId="11206"/>
    <tableColumn id="5205" xr3:uid="{00000000-0010-0000-0100-000055140000}" name="עמודה5175" dataDxfId="11205"/>
    <tableColumn id="5206" xr3:uid="{00000000-0010-0000-0100-000056140000}" name="עמודה5176" dataDxfId="11204"/>
    <tableColumn id="5207" xr3:uid="{00000000-0010-0000-0100-000057140000}" name="עמודה5177" dataDxfId="11203"/>
    <tableColumn id="5208" xr3:uid="{00000000-0010-0000-0100-000058140000}" name="עמודה5178" dataDxfId="11202"/>
    <tableColumn id="5209" xr3:uid="{00000000-0010-0000-0100-000059140000}" name="עמודה5179" dataDxfId="11201"/>
    <tableColumn id="5210" xr3:uid="{00000000-0010-0000-0100-00005A140000}" name="עמודה5180" dataDxfId="11200"/>
    <tableColumn id="5211" xr3:uid="{00000000-0010-0000-0100-00005B140000}" name="עמודה5181" dataDxfId="11199"/>
    <tableColumn id="5212" xr3:uid="{00000000-0010-0000-0100-00005C140000}" name="עמודה5182" dataDxfId="11198"/>
    <tableColumn id="5213" xr3:uid="{00000000-0010-0000-0100-00005D140000}" name="עמודה5183" dataDxfId="11197"/>
    <tableColumn id="5214" xr3:uid="{00000000-0010-0000-0100-00005E140000}" name="עמודה5184" dataDxfId="11196"/>
    <tableColumn id="5215" xr3:uid="{00000000-0010-0000-0100-00005F140000}" name="עמודה5185" dataDxfId="11195"/>
    <tableColumn id="5216" xr3:uid="{00000000-0010-0000-0100-000060140000}" name="עמודה5186" dataDxfId="11194"/>
    <tableColumn id="5217" xr3:uid="{00000000-0010-0000-0100-000061140000}" name="עמודה5187" dataDxfId="11193"/>
    <tableColumn id="5218" xr3:uid="{00000000-0010-0000-0100-000062140000}" name="עמודה5188" dataDxfId="11192"/>
    <tableColumn id="5219" xr3:uid="{00000000-0010-0000-0100-000063140000}" name="עמודה5189" dataDxfId="11191"/>
    <tableColumn id="5220" xr3:uid="{00000000-0010-0000-0100-000064140000}" name="עמודה5190" dataDxfId="11190"/>
    <tableColumn id="5221" xr3:uid="{00000000-0010-0000-0100-000065140000}" name="עמודה5191" dataDxfId="11189"/>
    <tableColumn id="5222" xr3:uid="{00000000-0010-0000-0100-000066140000}" name="עמודה5192" dataDxfId="11188"/>
    <tableColumn id="5223" xr3:uid="{00000000-0010-0000-0100-000067140000}" name="עמודה5193" dataDxfId="11187"/>
    <tableColumn id="5224" xr3:uid="{00000000-0010-0000-0100-000068140000}" name="עמודה5194" dataDxfId="11186"/>
    <tableColumn id="5225" xr3:uid="{00000000-0010-0000-0100-000069140000}" name="עמודה5195" dataDxfId="11185"/>
    <tableColumn id="5226" xr3:uid="{00000000-0010-0000-0100-00006A140000}" name="עמודה5196" dataDxfId="11184"/>
    <tableColumn id="5227" xr3:uid="{00000000-0010-0000-0100-00006B140000}" name="עמודה5197" dataDxfId="11183"/>
    <tableColumn id="5228" xr3:uid="{00000000-0010-0000-0100-00006C140000}" name="עמודה5198" dataDxfId="11182"/>
    <tableColumn id="5229" xr3:uid="{00000000-0010-0000-0100-00006D140000}" name="עמודה5199" dataDxfId="11181"/>
    <tableColumn id="5230" xr3:uid="{00000000-0010-0000-0100-00006E140000}" name="עמודה5200" dataDxfId="11180"/>
    <tableColumn id="5231" xr3:uid="{00000000-0010-0000-0100-00006F140000}" name="עמודה5201" dataDxfId="11179"/>
    <tableColumn id="5232" xr3:uid="{00000000-0010-0000-0100-000070140000}" name="עמודה5202" dataDxfId="11178"/>
    <tableColumn id="5233" xr3:uid="{00000000-0010-0000-0100-000071140000}" name="עמודה5203" dataDxfId="11177"/>
    <tableColumn id="5234" xr3:uid="{00000000-0010-0000-0100-000072140000}" name="עמודה5204" dataDxfId="11176"/>
    <tableColumn id="5235" xr3:uid="{00000000-0010-0000-0100-000073140000}" name="עמודה5205" dataDxfId="11175"/>
    <tableColumn id="5236" xr3:uid="{00000000-0010-0000-0100-000074140000}" name="עמודה5206" dataDxfId="11174"/>
    <tableColumn id="5237" xr3:uid="{00000000-0010-0000-0100-000075140000}" name="עמודה5207" dataDxfId="11173"/>
    <tableColumn id="5238" xr3:uid="{00000000-0010-0000-0100-000076140000}" name="עמודה5208" dataDxfId="11172"/>
    <tableColumn id="5239" xr3:uid="{00000000-0010-0000-0100-000077140000}" name="עמודה5209" dataDxfId="11171"/>
    <tableColumn id="5240" xr3:uid="{00000000-0010-0000-0100-000078140000}" name="עמודה5210" dataDxfId="11170"/>
    <tableColumn id="5241" xr3:uid="{00000000-0010-0000-0100-000079140000}" name="עמודה5211" dataDxfId="11169"/>
    <tableColumn id="5242" xr3:uid="{00000000-0010-0000-0100-00007A140000}" name="עמודה5212" dataDxfId="11168"/>
    <tableColumn id="5243" xr3:uid="{00000000-0010-0000-0100-00007B140000}" name="עמודה5213" dataDxfId="11167"/>
    <tableColumn id="5244" xr3:uid="{00000000-0010-0000-0100-00007C140000}" name="עמודה5214" dataDxfId="11166"/>
    <tableColumn id="5245" xr3:uid="{00000000-0010-0000-0100-00007D140000}" name="עמודה5215" dataDxfId="11165"/>
    <tableColumn id="5246" xr3:uid="{00000000-0010-0000-0100-00007E140000}" name="עמודה5216" dataDxfId="11164"/>
    <tableColumn id="5247" xr3:uid="{00000000-0010-0000-0100-00007F140000}" name="עמודה5217" dataDxfId="11163"/>
    <tableColumn id="5248" xr3:uid="{00000000-0010-0000-0100-000080140000}" name="עמודה5218" dataDxfId="11162"/>
    <tableColumn id="5249" xr3:uid="{00000000-0010-0000-0100-000081140000}" name="עמודה5219" dataDxfId="11161"/>
    <tableColumn id="5250" xr3:uid="{00000000-0010-0000-0100-000082140000}" name="עמודה5220" dataDxfId="11160"/>
    <tableColumn id="5251" xr3:uid="{00000000-0010-0000-0100-000083140000}" name="עמודה5221" dataDxfId="11159"/>
    <tableColumn id="5252" xr3:uid="{00000000-0010-0000-0100-000084140000}" name="עמודה5222" dataDxfId="11158"/>
    <tableColumn id="5253" xr3:uid="{00000000-0010-0000-0100-000085140000}" name="עמודה5223" dataDxfId="11157"/>
    <tableColumn id="5254" xr3:uid="{00000000-0010-0000-0100-000086140000}" name="עמודה5224" dataDxfId="11156"/>
    <tableColumn id="5255" xr3:uid="{00000000-0010-0000-0100-000087140000}" name="עמודה5225" dataDxfId="11155"/>
    <tableColumn id="5256" xr3:uid="{00000000-0010-0000-0100-000088140000}" name="עמודה5226" dataDxfId="11154"/>
    <tableColumn id="5257" xr3:uid="{00000000-0010-0000-0100-000089140000}" name="עמודה5227" dataDxfId="11153"/>
    <tableColumn id="5258" xr3:uid="{00000000-0010-0000-0100-00008A140000}" name="עמודה5228" dataDxfId="11152"/>
    <tableColumn id="5259" xr3:uid="{00000000-0010-0000-0100-00008B140000}" name="עמודה5229" dataDxfId="11151"/>
    <tableColumn id="5260" xr3:uid="{00000000-0010-0000-0100-00008C140000}" name="עמודה5230" dataDxfId="11150"/>
    <tableColumn id="5261" xr3:uid="{00000000-0010-0000-0100-00008D140000}" name="עמודה5231" dataDxfId="11149"/>
    <tableColumn id="5262" xr3:uid="{00000000-0010-0000-0100-00008E140000}" name="עמודה5232" dataDxfId="11148"/>
    <tableColumn id="5263" xr3:uid="{00000000-0010-0000-0100-00008F140000}" name="עמודה5233" dataDxfId="11147"/>
    <tableColumn id="5264" xr3:uid="{00000000-0010-0000-0100-000090140000}" name="עמודה5234" dataDxfId="11146"/>
    <tableColumn id="5265" xr3:uid="{00000000-0010-0000-0100-000091140000}" name="עמודה5235" dataDxfId="11145"/>
    <tableColumn id="5266" xr3:uid="{00000000-0010-0000-0100-000092140000}" name="עמודה5236" dataDxfId="11144"/>
    <tableColumn id="5267" xr3:uid="{00000000-0010-0000-0100-000093140000}" name="עמודה5237" dataDxfId="11143"/>
    <tableColumn id="5268" xr3:uid="{00000000-0010-0000-0100-000094140000}" name="עמודה5238" dataDxfId="11142"/>
    <tableColumn id="5269" xr3:uid="{00000000-0010-0000-0100-000095140000}" name="עמודה5239" dataDxfId="11141"/>
    <tableColumn id="5270" xr3:uid="{00000000-0010-0000-0100-000096140000}" name="עמודה5240" dataDxfId="11140"/>
    <tableColumn id="5271" xr3:uid="{00000000-0010-0000-0100-000097140000}" name="עמודה5241" dataDxfId="11139"/>
    <tableColumn id="5272" xr3:uid="{00000000-0010-0000-0100-000098140000}" name="עמודה5242" dataDxfId="11138"/>
    <tableColumn id="5273" xr3:uid="{00000000-0010-0000-0100-000099140000}" name="עמודה5243" dataDxfId="11137"/>
    <tableColumn id="5274" xr3:uid="{00000000-0010-0000-0100-00009A140000}" name="עמודה5244" dataDxfId="11136"/>
    <tableColumn id="5275" xr3:uid="{00000000-0010-0000-0100-00009B140000}" name="עמודה5245" dataDxfId="11135"/>
    <tableColumn id="5276" xr3:uid="{00000000-0010-0000-0100-00009C140000}" name="עמודה5246" dataDxfId="11134"/>
    <tableColumn id="5277" xr3:uid="{00000000-0010-0000-0100-00009D140000}" name="עמודה5247" dataDxfId="11133"/>
    <tableColumn id="5278" xr3:uid="{00000000-0010-0000-0100-00009E140000}" name="עמודה5248" dataDxfId="11132"/>
    <tableColumn id="5279" xr3:uid="{00000000-0010-0000-0100-00009F140000}" name="עמודה5249" dataDxfId="11131"/>
    <tableColumn id="5280" xr3:uid="{00000000-0010-0000-0100-0000A0140000}" name="עמודה5250" dataDxfId="11130"/>
    <tableColumn id="5281" xr3:uid="{00000000-0010-0000-0100-0000A1140000}" name="עמודה5251" dataDxfId="11129"/>
    <tableColumn id="5282" xr3:uid="{00000000-0010-0000-0100-0000A2140000}" name="עמודה5252" dataDxfId="11128"/>
    <tableColumn id="5283" xr3:uid="{00000000-0010-0000-0100-0000A3140000}" name="עמודה5253" dataDxfId="11127"/>
    <tableColumn id="5284" xr3:uid="{00000000-0010-0000-0100-0000A4140000}" name="עמודה5254" dataDxfId="11126"/>
    <tableColumn id="5285" xr3:uid="{00000000-0010-0000-0100-0000A5140000}" name="עמודה5255" dataDxfId="11125"/>
    <tableColumn id="5286" xr3:uid="{00000000-0010-0000-0100-0000A6140000}" name="עמודה5256" dataDxfId="11124"/>
    <tableColumn id="5287" xr3:uid="{00000000-0010-0000-0100-0000A7140000}" name="עמודה5257" dataDxfId="11123"/>
    <tableColumn id="5288" xr3:uid="{00000000-0010-0000-0100-0000A8140000}" name="עמודה5258" dataDxfId="11122"/>
    <tableColumn id="5289" xr3:uid="{00000000-0010-0000-0100-0000A9140000}" name="עמודה5259" dataDxfId="11121"/>
    <tableColumn id="5290" xr3:uid="{00000000-0010-0000-0100-0000AA140000}" name="עמודה5260" dataDxfId="11120"/>
    <tableColumn id="5291" xr3:uid="{00000000-0010-0000-0100-0000AB140000}" name="עמודה5261" dataDxfId="11119"/>
    <tableColumn id="5292" xr3:uid="{00000000-0010-0000-0100-0000AC140000}" name="עמודה5262" dataDxfId="11118"/>
    <tableColumn id="5293" xr3:uid="{00000000-0010-0000-0100-0000AD140000}" name="עמודה5263" dataDxfId="11117"/>
    <tableColumn id="5294" xr3:uid="{00000000-0010-0000-0100-0000AE140000}" name="עמודה5264" dataDxfId="11116"/>
    <tableColumn id="5295" xr3:uid="{00000000-0010-0000-0100-0000AF140000}" name="עמודה5265" dataDxfId="11115"/>
    <tableColumn id="5296" xr3:uid="{00000000-0010-0000-0100-0000B0140000}" name="עמודה5266" dataDxfId="11114"/>
    <tableColumn id="5297" xr3:uid="{00000000-0010-0000-0100-0000B1140000}" name="עמודה5267" dataDxfId="11113"/>
    <tableColumn id="5298" xr3:uid="{00000000-0010-0000-0100-0000B2140000}" name="עמודה5268" dataDxfId="11112"/>
    <tableColumn id="5299" xr3:uid="{00000000-0010-0000-0100-0000B3140000}" name="עמודה5269" dataDxfId="11111"/>
    <tableColumn id="5300" xr3:uid="{00000000-0010-0000-0100-0000B4140000}" name="עמודה5270" dataDxfId="11110"/>
    <tableColumn id="5301" xr3:uid="{00000000-0010-0000-0100-0000B5140000}" name="עמודה5271" dataDxfId="11109"/>
    <tableColumn id="5302" xr3:uid="{00000000-0010-0000-0100-0000B6140000}" name="עמודה5272" dataDxfId="11108"/>
    <tableColumn id="5303" xr3:uid="{00000000-0010-0000-0100-0000B7140000}" name="עמודה5273" dataDxfId="11107"/>
    <tableColumn id="5304" xr3:uid="{00000000-0010-0000-0100-0000B8140000}" name="עמודה5274" dataDxfId="11106"/>
    <tableColumn id="5305" xr3:uid="{00000000-0010-0000-0100-0000B9140000}" name="עמודה5275" dataDxfId="11105"/>
    <tableColumn id="5306" xr3:uid="{00000000-0010-0000-0100-0000BA140000}" name="עמודה5276" dataDxfId="11104"/>
    <tableColumn id="5307" xr3:uid="{00000000-0010-0000-0100-0000BB140000}" name="עמודה5277" dataDxfId="11103"/>
    <tableColumn id="5308" xr3:uid="{00000000-0010-0000-0100-0000BC140000}" name="עמודה5278" dataDxfId="11102"/>
    <tableColumn id="5309" xr3:uid="{00000000-0010-0000-0100-0000BD140000}" name="עמודה5279" dataDxfId="11101"/>
    <tableColumn id="5310" xr3:uid="{00000000-0010-0000-0100-0000BE140000}" name="עמודה5280" dataDxfId="11100"/>
    <tableColumn id="5311" xr3:uid="{00000000-0010-0000-0100-0000BF140000}" name="עמודה5281" dataDxfId="11099"/>
    <tableColumn id="5312" xr3:uid="{00000000-0010-0000-0100-0000C0140000}" name="עמודה5282" dataDxfId="11098"/>
    <tableColumn id="5313" xr3:uid="{00000000-0010-0000-0100-0000C1140000}" name="עמודה5283" dataDxfId="11097"/>
    <tableColumn id="5314" xr3:uid="{00000000-0010-0000-0100-0000C2140000}" name="עמודה5284" dataDxfId="11096"/>
    <tableColumn id="5315" xr3:uid="{00000000-0010-0000-0100-0000C3140000}" name="עמודה5285" dataDxfId="11095"/>
    <tableColumn id="5316" xr3:uid="{00000000-0010-0000-0100-0000C4140000}" name="עמודה5286" dataDxfId="11094"/>
    <tableColumn id="5317" xr3:uid="{00000000-0010-0000-0100-0000C5140000}" name="עמודה5287" dataDxfId="11093"/>
    <tableColumn id="5318" xr3:uid="{00000000-0010-0000-0100-0000C6140000}" name="עמודה5288" dataDxfId="11092"/>
    <tableColumn id="5319" xr3:uid="{00000000-0010-0000-0100-0000C7140000}" name="עמודה5289" dataDxfId="11091"/>
    <tableColumn id="5320" xr3:uid="{00000000-0010-0000-0100-0000C8140000}" name="עמודה5290" dataDxfId="11090"/>
    <tableColumn id="5321" xr3:uid="{00000000-0010-0000-0100-0000C9140000}" name="עמודה5291" dataDxfId="11089"/>
    <tableColumn id="5322" xr3:uid="{00000000-0010-0000-0100-0000CA140000}" name="עמודה5292" dataDxfId="11088"/>
    <tableColumn id="5323" xr3:uid="{00000000-0010-0000-0100-0000CB140000}" name="עמודה5293" dataDxfId="11087"/>
    <tableColumn id="5324" xr3:uid="{00000000-0010-0000-0100-0000CC140000}" name="עמודה5294" dataDxfId="11086"/>
    <tableColumn id="5325" xr3:uid="{00000000-0010-0000-0100-0000CD140000}" name="עמודה5295" dataDxfId="11085"/>
    <tableColumn id="5326" xr3:uid="{00000000-0010-0000-0100-0000CE140000}" name="עמודה5296" dataDxfId="11084"/>
    <tableColumn id="5327" xr3:uid="{00000000-0010-0000-0100-0000CF140000}" name="עמודה5297" dataDxfId="11083"/>
    <tableColumn id="5328" xr3:uid="{00000000-0010-0000-0100-0000D0140000}" name="עמודה5298" dataDxfId="11082"/>
    <tableColumn id="5329" xr3:uid="{00000000-0010-0000-0100-0000D1140000}" name="עמודה5299" dataDxfId="11081"/>
    <tableColumn id="5330" xr3:uid="{00000000-0010-0000-0100-0000D2140000}" name="עמודה5300" dataDxfId="11080"/>
    <tableColumn id="5331" xr3:uid="{00000000-0010-0000-0100-0000D3140000}" name="עמודה5301" dataDxfId="11079"/>
    <tableColumn id="5332" xr3:uid="{00000000-0010-0000-0100-0000D4140000}" name="עמודה5302" dataDxfId="11078"/>
    <tableColumn id="5333" xr3:uid="{00000000-0010-0000-0100-0000D5140000}" name="עמודה5303" dataDxfId="11077"/>
    <tableColumn id="5334" xr3:uid="{00000000-0010-0000-0100-0000D6140000}" name="עמודה5304" dataDxfId="11076"/>
    <tableColumn id="5335" xr3:uid="{00000000-0010-0000-0100-0000D7140000}" name="עמודה5305" dataDxfId="11075"/>
    <tableColumn id="5336" xr3:uid="{00000000-0010-0000-0100-0000D8140000}" name="עמודה5306" dataDxfId="11074"/>
    <tableColumn id="5337" xr3:uid="{00000000-0010-0000-0100-0000D9140000}" name="עמודה5307" dataDxfId="11073"/>
    <tableColumn id="5338" xr3:uid="{00000000-0010-0000-0100-0000DA140000}" name="עמודה5308" dataDxfId="11072"/>
    <tableColumn id="5339" xr3:uid="{00000000-0010-0000-0100-0000DB140000}" name="עמודה5309" dataDxfId="11071"/>
    <tableColumn id="5340" xr3:uid="{00000000-0010-0000-0100-0000DC140000}" name="עמודה5310" dataDxfId="11070"/>
    <tableColumn id="5341" xr3:uid="{00000000-0010-0000-0100-0000DD140000}" name="עמודה5311" dataDxfId="11069"/>
    <tableColumn id="5342" xr3:uid="{00000000-0010-0000-0100-0000DE140000}" name="עמודה5312" dataDxfId="11068"/>
    <tableColumn id="5343" xr3:uid="{00000000-0010-0000-0100-0000DF140000}" name="עמודה5313" dataDxfId="11067"/>
    <tableColumn id="5344" xr3:uid="{00000000-0010-0000-0100-0000E0140000}" name="עמודה5314" dataDxfId="11066"/>
    <tableColumn id="5345" xr3:uid="{00000000-0010-0000-0100-0000E1140000}" name="עמודה5315" dataDxfId="11065"/>
    <tableColumn id="5346" xr3:uid="{00000000-0010-0000-0100-0000E2140000}" name="עמודה5316" dataDxfId="11064"/>
    <tableColumn id="5347" xr3:uid="{00000000-0010-0000-0100-0000E3140000}" name="עמודה5317" dataDxfId="11063"/>
    <tableColumn id="5348" xr3:uid="{00000000-0010-0000-0100-0000E4140000}" name="עמודה5318" dataDxfId="11062"/>
    <tableColumn id="5349" xr3:uid="{00000000-0010-0000-0100-0000E5140000}" name="עמודה5319" dataDxfId="11061"/>
    <tableColumn id="5350" xr3:uid="{00000000-0010-0000-0100-0000E6140000}" name="עמודה5320" dataDxfId="11060"/>
    <tableColumn id="5351" xr3:uid="{00000000-0010-0000-0100-0000E7140000}" name="עמודה5321" dataDxfId="11059"/>
    <tableColumn id="5352" xr3:uid="{00000000-0010-0000-0100-0000E8140000}" name="עמודה5322" dataDxfId="11058"/>
    <tableColumn id="5353" xr3:uid="{00000000-0010-0000-0100-0000E9140000}" name="עמודה5323" dataDxfId="11057"/>
    <tableColumn id="5354" xr3:uid="{00000000-0010-0000-0100-0000EA140000}" name="עמודה5324" dataDxfId="11056"/>
    <tableColumn id="5355" xr3:uid="{00000000-0010-0000-0100-0000EB140000}" name="עמודה5325" dataDxfId="11055"/>
    <tableColumn id="5356" xr3:uid="{00000000-0010-0000-0100-0000EC140000}" name="עמודה5326" dataDxfId="11054"/>
    <tableColumn id="5357" xr3:uid="{00000000-0010-0000-0100-0000ED140000}" name="עמודה5327" dataDxfId="11053"/>
    <tableColumn id="5358" xr3:uid="{00000000-0010-0000-0100-0000EE140000}" name="עמודה5328" dataDxfId="11052"/>
    <tableColumn id="5359" xr3:uid="{00000000-0010-0000-0100-0000EF140000}" name="עמודה5329" dataDxfId="11051"/>
    <tableColumn id="5360" xr3:uid="{00000000-0010-0000-0100-0000F0140000}" name="עמודה5330" dataDxfId="11050"/>
    <tableColumn id="5361" xr3:uid="{00000000-0010-0000-0100-0000F1140000}" name="עמודה5331" dataDxfId="11049"/>
    <tableColumn id="5362" xr3:uid="{00000000-0010-0000-0100-0000F2140000}" name="עמודה5332" dataDxfId="11048"/>
    <tableColumn id="5363" xr3:uid="{00000000-0010-0000-0100-0000F3140000}" name="עמודה5333" dataDxfId="11047"/>
    <tableColumn id="5364" xr3:uid="{00000000-0010-0000-0100-0000F4140000}" name="עמודה5334" dataDxfId="11046"/>
    <tableColumn id="5365" xr3:uid="{00000000-0010-0000-0100-0000F5140000}" name="עמודה5335" dataDxfId="11045"/>
    <tableColumn id="5366" xr3:uid="{00000000-0010-0000-0100-0000F6140000}" name="עמודה5336" dataDxfId="11044"/>
    <tableColumn id="5367" xr3:uid="{00000000-0010-0000-0100-0000F7140000}" name="עמודה5337" dataDxfId="11043"/>
    <tableColumn id="5368" xr3:uid="{00000000-0010-0000-0100-0000F8140000}" name="עמודה5338" dataDxfId="11042"/>
    <tableColumn id="5369" xr3:uid="{00000000-0010-0000-0100-0000F9140000}" name="עמודה5339" dataDxfId="11041"/>
    <tableColumn id="5370" xr3:uid="{00000000-0010-0000-0100-0000FA140000}" name="עמודה5340" dataDxfId="11040"/>
    <tableColumn id="5371" xr3:uid="{00000000-0010-0000-0100-0000FB140000}" name="עמודה5341" dataDxfId="11039"/>
    <tableColumn id="5372" xr3:uid="{00000000-0010-0000-0100-0000FC140000}" name="עמודה5342" dataDxfId="11038"/>
    <tableColumn id="5373" xr3:uid="{00000000-0010-0000-0100-0000FD140000}" name="עמודה5343" dataDxfId="11037"/>
    <tableColumn id="5374" xr3:uid="{00000000-0010-0000-0100-0000FE140000}" name="עמודה5344" dataDxfId="11036"/>
    <tableColumn id="5375" xr3:uid="{00000000-0010-0000-0100-0000FF140000}" name="עמודה5345" dataDxfId="11035"/>
    <tableColumn id="5376" xr3:uid="{00000000-0010-0000-0100-000000150000}" name="עמודה5346" dataDxfId="11034"/>
    <tableColumn id="5377" xr3:uid="{00000000-0010-0000-0100-000001150000}" name="עמודה5347" dataDxfId="11033"/>
    <tableColumn id="5378" xr3:uid="{00000000-0010-0000-0100-000002150000}" name="עמודה5348" dataDxfId="11032"/>
    <tableColumn id="5379" xr3:uid="{00000000-0010-0000-0100-000003150000}" name="עמודה5349" dataDxfId="11031"/>
    <tableColumn id="5380" xr3:uid="{00000000-0010-0000-0100-000004150000}" name="עמודה5350" dataDxfId="11030"/>
    <tableColumn id="5381" xr3:uid="{00000000-0010-0000-0100-000005150000}" name="עמודה5351" dataDxfId="11029"/>
    <tableColumn id="5382" xr3:uid="{00000000-0010-0000-0100-000006150000}" name="עמודה5352" dataDxfId="11028"/>
    <tableColumn id="5383" xr3:uid="{00000000-0010-0000-0100-000007150000}" name="עמודה5353" dataDxfId="11027"/>
    <tableColumn id="5384" xr3:uid="{00000000-0010-0000-0100-000008150000}" name="עמודה5354" dataDxfId="11026"/>
    <tableColumn id="5385" xr3:uid="{00000000-0010-0000-0100-000009150000}" name="עמודה5355" dataDxfId="11025"/>
    <tableColumn id="5386" xr3:uid="{00000000-0010-0000-0100-00000A150000}" name="עמודה5356" dataDxfId="11024"/>
    <tableColumn id="5387" xr3:uid="{00000000-0010-0000-0100-00000B150000}" name="עמודה5357" dataDxfId="11023"/>
    <tableColumn id="5388" xr3:uid="{00000000-0010-0000-0100-00000C150000}" name="עמודה5358" dataDxfId="11022"/>
    <tableColumn id="5389" xr3:uid="{00000000-0010-0000-0100-00000D150000}" name="עמודה5359" dataDxfId="11021"/>
    <tableColumn id="5390" xr3:uid="{00000000-0010-0000-0100-00000E150000}" name="עמודה5360" dataDxfId="11020"/>
    <tableColumn id="5391" xr3:uid="{00000000-0010-0000-0100-00000F150000}" name="עמודה5361" dataDxfId="11019"/>
    <tableColumn id="5392" xr3:uid="{00000000-0010-0000-0100-000010150000}" name="עמודה5362" dataDxfId="11018"/>
    <tableColumn id="5393" xr3:uid="{00000000-0010-0000-0100-000011150000}" name="עמודה5363" dataDxfId="11017"/>
    <tableColumn id="5394" xr3:uid="{00000000-0010-0000-0100-000012150000}" name="עמודה5364" dataDxfId="11016"/>
    <tableColumn id="5395" xr3:uid="{00000000-0010-0000-0100-000013150000}" name="עמודה5365" dataDxfId="11015"/>
    <tableColumn id="5396" xr3:uid="{00000000-0010-0000-0100-000014150000}" name="עמודה5366" dataDxfId="11014"/>
    <tableColumn id="5397" xr3:uid="{00000000-0010-0000-0100-000015150000}" name="עמודה5367" dataDxfId="11013"/>
    <tableColumn id="5398" xr3:uid="{00000000-0010-0000-0100-000016150000}" name="עמודה5368" dataDxfId="11012"/>
    <tableColumn id="5399" xr3:uid="{00000000-0010-0000-0100-000017150000}" name="עמודה5369" dataDxfId="11011"/>
    <tableColumn id="5400" xr3:uid="{00000000-0010-0000-0100-000018150000}" name="עמודה5370" dataDxfId="11010"/>
    <tableColumn id="5401" xr3:uid="{00000000-0010-0000-0100-000019150000}" name="עמודה5371" dataDxfId="11009"/>
    <tableColumn id="5402" xr3:uid="{00000000-0010-0000-0100-00001A150000}" name="עמודה5372" dataDxfId="11008"/>
    <tableColumn id="5403" xr3:uid="{00000000-0010-0000-0100-00001B150000}" name="עמודה5373" dataDxfId="11007"/>
    <tableColumn id="5404" xr3:uid="{00000000-0010-0000-0100-00001C150000}" name="עמודה5374" dataDxfId="11006"/>
    <tableColumn id="5405" xr3:uid="{00000000-0010-0000-0100-00001D150000}" name="עמודה5375" dataDxfId="11005"/>
    <tableColumn id="5406" xr3:uid="{00000000-0010-0000-0100-00001E150000}" name="עמודה5376" dataDxfId="11004"/>
    <tableColumn id="5407" xr3:uid="{00000000-0010-0000-0100-00001F150000}" name="עמודה5377" dataDxfId="11003"/>
    <tableColumn id="5408" xr3:uid="{00000000-0010-0000-0100-000020150000}" name="עמודה5378" dataDxfId="11002"/>
    <tableColumn id="5409" xr3:uid="{00000000-0010-0000-0100-000021150000}" name="עמודה5379" dataDxfId="11001"/>
    <tableColumn id="5410" xr3:uid="{00000000-0010-0000-0100-000022150000}" name="עמודה5380" dataDxfId="11000"/>
    <tableColumn id="5411" xr3:uid="{00000000-0010-0000-0100-000023150000}" name="עמודה5381" dataDxfId="10999"/>
    <tableColumn id="5412" xr3:uid="{00000000-0010-0000-0100-000024150000}" name="עמודה5382" dataDxfId="10998"/>
    <tableColumn id="5413" xr3:uid="{00000000-0010-0000-0100-000025150000}" name="עמודה5383" dataDxfId="10997"/>
    <tableColumn id="5414" xr3:uid="{00000000-0010-0000-0100-000026150000}" name="עמודה5384" dataDxfId="10996"/>
    <tableColumn id="5415" xr3:uid="{00000000-0010-0000-0100-000027150000}" name="עמודה5385" dataDxfId="10995"/>
    <tableColumn id="5416" xr3:uid="{00000000-0010-0000-0100-000028150000}" name="עמודה5386" dataDxfId="10994"/>
    <tableColumn id="5417" xr3:uid="{00000000-0010-0000-0100-000029150000}" name="עמודה5387" dataDxfId="10993"/>
    <tableColumn id="5418" xr3:uid="{00000000-0010-0000-0100-00002A150000}" name="עמודה5388" dataDxfId="10992"/>
    <tableColumn id="5419" xr3:uid="{00000000-0010-0000-0100-00002B150000}" name="עמודה5389" dataDxfId="10991"/>
    <tableColumn id="5420" xr3:uid="{00000000-0010-0000-0100-00002C150000}" name="עמודה5390" dataDxfId="10990"/>
    <tableColumn id="5421" xr3:uid="{00000000-0010-0000-0100-00002D150000}" name="עמודה5391" dataDxfId="10989"/>
    <tableColumn id="5422" xr3:uid="{00000000-0010-0000-0100-00002E150000}" name="עמודה5392" dataDxfId="10988"/>
    <tableColumn id="5423" xr3:uid="{00000000-0010-0000-0100-00002F150000}" name="עמודה5393" dataDxfId="10987"/>
    <tableColumn id="5424" xr3:uid="{00000000-0010-0000-0100-000030150000}" name="עמודה5394" dataDxfId="10986"/>
    <tableColumn id="5425" xr3:uid="{00000000-0010-0000-0100-000031150000}" name="עמודה5395" dataDxfId="10985"/>
    <tableColumn id="5426" xr3:uid="{00000000-0010-0000-0100-000032150000}" name="עמודה5396" dataDxfId="10984"/>
    <tableColumn id="5427" xr3:uid="{00000000-0010-0000-0100-000033150000}" name="עמודה5397" dataDxfId="10983"/>
    <tableColumn id="5428" xr3:uid="{00000000-0010-0000-0100-000034150000}" name="עמודה5398" dataDxfId="10982"/>
    <tableColumn id="5429" xr3:uid="{00000000-0010-0000-0100-000035150000}" name="עמודה5399" dataDxfId="10981"/>
    <tableColumn id="5430" xr3:uid="{00000000-0010-0000-0100-000036150000}" name="עמודה5400" dataDxfId="10980"/>
    <tableColumn id="5431" xr3:uid="{00000000-0010-0000-0100-000037150000}" name="עמודה5401" dataDxfId="10979"/>
    <tableColumn id="5432" xr3:uid="{00000000-0010-0000-0100-000038150000}" name="עמודה5402" dataDxfId="10978"/>
    <tableColumn id="5433" xr3:uid="{00000000-0010-0000-0100-000039150000}" name="עמודה5403" dataDxfId="10977"/>
    <tableColumn id="5434" xr3:uid="{00000000-0010-0000-0100-00003A150000}" name="עמודה5404" dataDxfId="10976"/>
    <tableColumn id="5435" xr3:uid="{00000000-0010-0000-0100-00003B150000}" name="עמודה5405" dataDxfId="10975"/>
    <tableColumn id="5436" xr3:uid="{00000000-0010-0000-0100-00003C150000}" name="עמודה5406" dataDxfId="10974"/>
    <tableColumn id="5437" xr3:uid="{00000000-0010-0000-0100-00003D150000}" name="עמודה5407" dataDxfId="10973"/>
    <tableColumn id="5438" xr3:uid="{00000000-0010-0000-0100-00003E150000}" name="עמודה5408" dataDxfId="10972"/>
    <tableColumn id="5439" xr3:uid="{00000000-0010-0000-0100-00003F150000}" name="עמודה5409" dataDxfId="10971"/>
    <tableColumn id="5440" xr3:uid="{00000000-0010-0000-0100-000040150000}" name="עמודה5410" dataDxfId="10970"/>
    <tableColumn id="5441" xr3:uid="{00000000-0010-0000-0100-000041150000}" name="עמודה5411" dataDxfId="10969"/>
    <tableColumn id="5442" xr3:uid="{00000000-0010-0000-0100-000042150000}" name="עמודה5412" dataDxfId="10968"/>
    <tableColumn id="5443" xr3:uid="{00000000-0010-0000-0100-000043150000}" name="עמודה5413" dataDxfId="10967"/>
    <tableColumn id="5444" xr3:uid="{00000000-0010-0000-0100-000044150000}" name="עמודה5414" dataDxfId="10966"/>
    <tableColumn id="5445" xr3:uid="{00000000-0010-0000-0100-000045150000}" name="עמודה5415" dataDxfId="10965"/>
    <tableColumn id="5446" xr3:uid="{00000000-0010-0000-0100-000046150000}" name="עמודה5416" dataDxfId="10964"/>
    <tableColumn id="5447" xr3:uid="{00000000-0010-0000-0100-000047150000}" name="עמודה5417" dataDxfId="10963"/>
    <tableColumn id="5448" xr3:uid="{00000000-0010-0000-0100-000048150000}" name="עמודה5418" dataDxfId="10962"/>
    <tableColumn id="5449" xr3:uid="{00000000-0010-0000-0100-000049150000}" name="עמודה5419" dataDxfId="10961"/>
    <tableColumn id="5450" xr3:uid="{00000000-0010-0000-0100-00004A150000}" name="עמודה5420" dataDxfId="10960"/>
    <tableColumn id="5451" xr3:uid="{00000000-0010-0000-0100-00004B150000}" name="עמודה5421" dataDxfId="10959"/>
    <tableColumn id="5452" xr3:uid="{00000000-0010-0000-0100-00004C150000}" name="עמודה5422" dataDxfId="10958"/>
    <tableColumn id="5453" xr3:uid="{00000000-0010-0000-0100-00004D150000}" name="עמודה5423" dataDxfId="10957"/>
    <tableColumn id="5454" xr3:uid="{00000000-0010-0000-0100-00004E150000}" name="עמודה5424" dataDxfId="10956"/>
    <tableColumn id="5455" xr3:uid="{00000000-0010-0000-0100-00004F150000}" name="עמודה5425" dataDxfId="10955"/>
    <tableColumn id="5456" xr3:uid="{00000000-0010-0000-0100-000050150000}" name="עמודה5426" dataDxfId="10954"/>
    <tableColumn id="5457" xr3:uid="{00000000-0010-0000-0100-000051150000}" name="עמודה5427" dataDxfId="10953"/>
    <tableColumn id="5458" xr3:uid="{00000000-0010-0000-0100-000052150000}" name="עמודה5428" dataDxfId="10952"/>
    <tableColumn id="5459" xr3:uid="{00000000-0010-0000-0100-000053150000}" name="עמודה5429" dataDxfId="10951"/>
    <tableColumn id="5460" xr3:uid="{00000000-0010-0000-0100-000054150000}" name="עמודה5430" dataDxfId="10950"/>
    <tableColumn id="5461" xr3:uid="{00000000-0010-0000-0100-000055150000}" name="עמודה5431" dataDxfId="10949"/>
    <tableColumn id="5462" xr3:uid="{00000000-0010-0000-0100-000056150000}" name="עמודה5432" dataDxfId="10948"/>
    <tableColumn id="5463" xr3:uid="{00000000-0010-0000-0100-000057150000}" name="עמודה5433" dataDxfId="10947"/>
    <tableColumn id="5464" xr3:uid="{00000000-0010-0000-0100-000058150000}" name="עמודה5434" dataDxfId="10946"/>
    <tableColumn id="5465" xr3:uid="{00000000-0010-0000-0100-000059150000}" name="עמודה5435" dataDxfId="10945"/>
    <tableColumn id="5466" xr3:uid="{00000000-0010-0000-0100-00005A150000}" name="עמודה5436" dataDxfId="10944"/>
    <tableColumn id="5467" xr3:uid="{00000000-0010-0000-0100-00005B150000}" name="עמודה5437" dataDxfId="10943"/>
    <tableColumn id="5468" xr3:uid="{00000000-0010-0000-0100-00005C150000}" name="עמודה5438" dataDxfId="10942"/>
    <tableColumn id="5469" xr3:uid="{00000000-0010-0000-0100-00005D150000}" name="עמודה5439" dataDxfId="10941"/>
    <tableColumn id="5470" xr3:uid="{00000000-0010-0000-0100-00005E150000}" name="עמודה5440" dataDxfId="10940"/>
    <tableColumn id="5471" xr3:uid="{00000000-0010-0000-0100-00005F150000}" name="עמודה5441" dataDxfId="10939"/>
    <tableColumn id="5472" xr3:uid="{00000000-0010-0000-0100-000060150000}" name="עמודה5442" dataDxfId="10938"/>
    <tableColumn id="5473" xr3:uid="{00000000-0010-0000-0100-000061150000}" name="עמודה5443" dataDxfId="10937"/>
    <tableColumn id="5474" xr3:uid="{00000000-0010-0000-0100-000062150000}" name="עמודה5444" dataDxfId="10936"/>
    <tableColumn id="5475" xr3:uid="{00000000-0010-0000-0100-000063150000}" name="עמודה5445" dataDxfId="10935"/>
    <tableColumn id="5476" xr3:uid="{00000000-0010-0000-0100-000064150000}" name="עמודה5446" dataDxfId="10934"/>
    <tableColumn id="5477" xr3:uid="{00000000-0010-0000-0100-000065150000}" name="עמודה5447" dataDxfId="10933"/>
    <tableColumn id="5478" xr3:uid="{00000000-0010-0000-0100-000066150000}" name="עמודה5448" dataDxfId="10932"/>
    <tableColumn id="5479" xr3:uid="{00000000-0010-0000-0100-000067150000}" name="עמודה5449" dataDxfId="10931"/>
    <tableColumn id="5480" xr3:uid="{00000000-0010-0000-0100-000068150000}" name="עמודה5450" dataDxfId="10930"/>
    <tableColumn id="5481" xr3:uid="{00000000-0010-0000-0100-000069150000}" name="עמודה5451" dataDxfId="10929"/>
    <tableColumn id="5482" xr3:uid="{00000000-0010-0000-0100-00006A150000}" name="עמודה5452" dataDxfId="10928"/>
    <tableColumn id="5483" xr3:uid="{00000000-0010-0000-0100-00006B150000}" name="עמודה5453" dataDxfId="10927"/>
    <tableColumn id="5484" xr3:uid="{00000000-0010-0000-0100-00006C150000}" name="עמודה5454" dataDxfId="10926"/>
    <tableColumn id="5485" xr3:uid="{00000000-0010-0000-0100-00006D150000}" name="עמודה5455" dataDxfId="10925"/>
    <tableColumn id="5486" xr3:uid="{00000000-0010-0000-0100-00006E150000}" name="עמודה5456" dataDxfId="10924"/>
    <tableColumn id="5487" xr3:uid="{00000000-0010-0000-0100-00006F150000}" name="עמודה5457" dataDxfId="10923"/>
    <tableColumn id="5488" xr3:uid="{00000000-0010-0000-0100-000070150000}" name="עמודה5458" dataDxfId="10922"/>
    <tableColumn id="5489" xr3:uid="{00000000-0010-0000-0100-000071150000}" name="עמודה5459" dataDxfId="10921"/>
    <tableColumn id="5490" xr3:uid="{00000000-0010-0000-0100-000072150000}" name="עמודה5460" dataDxfId="10920"/>
    <tableColumn id="5491" xr3:uid="{00000000-0010-0000-0100-000073150000}" name="עמודה5461" dataDxfId="10919"/>
    <tableColumn id="5492" xr3:uid="{00000000-0010-0000-0100-000074150000}" name="עמודה5462" dataDxfId="10918"/>
    <tableColumn id="5493" xr3:uid="{00000000-0010-0000-0100-000075150000}" name="עמודה5463" dataDxfId="10917"/>
    <tableColumn id="5494" xr3:uid="{00000000-0010-0000-0100-000076150000}" name="עמודה5464" dataDxfId="10916"/>
    <tableColumn id="5495" xr3:uid="{00000000-0010-0000-0100-000077150000}" name="עמודה5465" dataDxfId="10915"/>
    <tableColumn id="5496" xr3:uid="{00000000-0010-0000-0100-000078150000}" name="עמודה5466" dataDxfId="10914"/>
    <tableColumn id="5497" xr3:uid="{00000000-0010-0000-0100-000079150000}" name="עמודה5467" dataDxfId="10913"/>
    <tableColumn id="5498" xr3:uid="{00000000-0010-0000-0100-00007A150000}" name="עמודה5468" dataDxfId="10912"/>
    <tableColumn id="5499" xr3:uid="{00000000-0010-0000-0100-00007B150000}" name="עמודה5469" dataDxfId="10911"/>
    <tableColumn id="5500" xr3:uid="{00000000-0010-0000-0100-00007C150000}" name="עמודה5470" dataDxfId="10910"/>
    <tableColumn id="5501" xr3:uid="{00000000-0010-0000-0100-00007D150000}" name="עמודה5471" dataDxfId="10909"/>
    <tableColumn id="5502" xr3:uid="{00000000-0010-0000-0100-00007E150000}" name="עמודה5472" dataDxfId="10908"/>
    <tableColumn id="5503" xr3:uid="{00000000-0010-0000-0100-00007F150000}" name="עמודה5473" dataDxfId="10907"/>
    <tableColumn id="5504" xr3:uid="{00000000-0010-0000-0100-000080150000}" name="עמודה5474" dataDxfId="10906"/>
    <tableColumn id="5505" xr3:uid="{00000000-0010-0000-0100-000081150000}" name="עמודה5475" dataDxfId="10905"/>
    <tableColumn id="5506" xr3:uid="{00000000-0010-0000-0100-000082150000}" name="עמודה5476" dataDxfId="10904"/>
    <tableColumn id="5507" xr3:uid="{00000000-0010-0000-0100-000083150000}" name="עמודה5477" dataDxfId="10903"/>
    <tableColumn id="5508" xr3:uid="{00000000-0010-0000-0100-000084150000}" name="עמודה5478" dataDxfId="10902"/>
    <tableColumn id="5509" xr3:uid="{00000000-0010-0000-0100-000085150000}" name="עמודה5479" dataDxfId="10901"/>
    <tableColumn id="5510" xr3:uid="{00000000-0010-0000-0100-000086150000}" name="עמודה5480" dataDxfId="10900"/>
    <tableColumn id="5511" xr3:uid="{00000000-0010-0000-0100-000087150000}" name="עמודה5481" dataDxfId="10899"/>
    <tableColumn id="5512" xr3:uid="{00000000-0010-0000-0100-000088150000}" name="עמודה5482" dataDxfId="10898"/>
    <tableColumn id="5513" xr3:uid="{00000000-0010-0000-0100-000089150000}" name="עמודה5483" dataDxfId="10897"/>
    <tableColumn id="5514" xr3:uid="{00000000-0010-0000-0100-00008A150000}" name="עמודה5484" dataDxfId="10896"/>
    <tableColumn id="5515" xr3:uid="{00000000-0010-0000-0100-00008B150000}" name="עמודה5485" dataDxfId="10895"/>
    <tableColumn id="5516" xr3:uid="{00000000-0010-0000-0100-00008C150000}" name="עמודה5486" dataDxfId="10894"/>
    <tableColumn id="5517" xr3:uid="{00000000-0010-0000-0100-00008D150000}" name="עמודה5487" dataDxfId="10893"/>
    <tableColumn id="5518" xr3:uid="{00000000-0010-0000-0100-00008E150000}" name="עמודה5488" dataDxfId="10892"/>
    <tableColumn id="5519" xr3:uid="{00000000-0010-0000-0100-00008F150000}" name="עמודה5489" dataDxfId="10891"/>
    <tableColumn id="5520" xr3:uid="{00000000-0010-0000-0100-000090150000}" name="עמודה5490" dataDxfId="10890"/>
    <tableColumn id="5521" xr3:uid="{00000000-0010-0000-0100-000091150000}" name="עמודה5491" dataDxfId="10889"/>
    <tableColumn id="5522" xr3:uid="{00000000-0010-0000-0100-000092150000}" name="עמודה5492" dataDxfId="10888"/>
    <tableColumn id="5523" xr3:uid="{00000000-0010-0000-0100-000093150000}" name="עמודה5493" dataDxfId="10887"/>
    <tableColumn id="5524" xr3:uid="{00000000-0010-0000-0100-000094150000}" name="עמודה5494" dataDxfId="10886"/>
    <tableColumn id="5525" xr3:uid="{00000000-0010-0000-0100-000095150000}" name="עמודה5495" dataDxfId="10885"/>
    <tableColumn id="5526" xr3:uid="{00000000-0010-0000-0100-000096150000}" name="עמודה5496" dataDxfId="10884"/>
    <tableColumn id="5527" xr3:uid="{00000000-0010-0000-0100-000097150000}" name="עמודה5497" dataDxfId="10883"/>
    <tableColumn id="5528" xr3:uid="{00000000-0010-0000-0100-000098150000}" name="עמודה5498" dataDxfId="10882"/>
    <tableColumn id="5529" xr3:uid="{00000000-0010-0000-0100-000099150000}" name="עמודה5499" dataDxfId="10881"/>
    <tableColumn id="5530" xr3:uid="{00000000-0010-0000-0100-00009A150000}" name="עמודה5500" dataDxfId="10880"/>
    <tableColumn id="5531" xr3:uid="{00000000-0010-0000-0100-00009B150000}" name="עמודה5501" dataDxfId="10879"/>
    <tableColumn id="5532" xr3:uid="{00000000-0010-0000-0100-00009C150000}" name="עמודה5502" dataDxfId="10878"/>
    <tableColumn id="5533" xr3:uid="{00000000-0010-0000-0100-00009D150000}" name="עמודה5503" dataDxfId="10877"/>
    <tableColumn id="5534" xr3:uid="{00000000-0010-0000-0100-00009E150000}" name="עמודה5504" dataDxfId="10876"/>
    <tableColumn id="5535" xr3:uid="{00000000-0010-0000-0100-00009F150000}" name="עמודה5505" dataDxfId="10875"/>
    <tableColumn id="5536" xr3:uid="{00000000-0010-0000-0100-0000A0150000}" name="עמודה5506" dataDxfId="10874"/>
    <tableColumn id="5537" xr3:uid="{00000000-0010-0000-0100-0000A1150000}" name="עמודה5507" dataDxfId="10873"/>
    <tableColumn id="5538" xr3:uid="{00000000-0010-0000-0100-0000A2150000}" name="עמודה5508" dataDxfId="10872"/>
    <tableColumn id="5539" xr3:uid="{00000000-0010-0000-0100-0000A3150000}" name="עמודה5509" dataDxfId="10871"/>
    <tableColumn id="5540" xr3:uid="{00000000-0010-0000-0100-0000A4150000}" name="עמודה5510" dataDxfId="10870"/>
    <tableColumn id="5541" xr3:uid="{00000000-0010-0000-0100-0000A5150000}" name="עמודה5511" dataDxfId="10869"/>
    <tableColumn id="5542" xr3:uid="{00000000-0010-0000-0100-0000A6150000}" name="עמודה5512" dataDxfId="10868"/>
    <tableColumn id="5543" xr3:uid="{00000000-0010-0000-0100-0000A7150000}" name="עמודה5513" dataDxfId="10867"/>
    <tableColumn id="5544" xr3:uid="{00000000-0010-0000-0100-0000A8150000}" name="עמודה5514" dataDxfId="10866"/>
    <tableColumn id="5545" xr3:uid="{00000000-0010-0000-0100-0000A9150000}" name="עמודה5515" dataDxfId="10865"/>
    <tableColumn id="5546" xr3:uid="{00000000-0010-0000-0100-0000AA150000}" name="עמודה5516" dataDxfId="10864"/>
    <tableColumn id="5547" xr3:uid="{00000000-0010-0000-0100-0000AB150000}" name="עמודה5517" dataDxfId="10863"/>
    <tableColumn id="5548" xr3:uid="{00000000-0010-0000-0100-0000AC150000}" name="עמודה5518" dataDxfId="10862"/>
    <tableColumn id="5549" xr3:uid="{00000000-0010-0000-0100-0000AD150000}" name="עמודה5519" dataDxfId="10861"/>
    <tableColumn id="5550" xr3:uid="{00000000-0010-0000-0100-0000AE150000}" name="עמודה5520" dataDxfId="10860"/>
    <tableColumn id="5551" xr3:uid="{00000000-0010-0000-0100-0000AF150000}" name="עמודה5521" dataDxfId="10859"/>
    <tableColumn id="5552" xr3:uid="{00000000-0010-0000-0100-0000B0150000}" name="עמודה5522" dataDxfId="10858"/>
    <tableColumn id="5553" xr3:uid="{00000000-0010-0000-0100-0000B1150000}" name="עמודה5523" dataDxfId="10857"/>
    <tableColumn id="5554" xr3:uid="{00000000-0010-0000-0100-0000B2150000}" name="עמודה5524" dataDxfId="10856"/>
    <tableColumn id="5555" xr3:uid="{00000000-0010-0000-0100-0000B3150000}" name="עמודה5525" dataDxfId="10855"/>
    <tableColumn id="5556" xr3:uid="{00000000-0010-0000-0100-0000B4150000}" name="עמודה5526" dataDxfId="10854"/>
    <tableColumn id="5557" xr3:uid="{00000000-0010-0000-0100-0000B5150000}" name="עמודה5527" dataDxfId="10853"/>
    <tableColumn id="5558" xr3:uid="{00000000-0010-0000-0100-0000B6150000}" name="עמודה5528" dataDxfId="10852"/>
    <tableColumn id="5559" xr3:uid="{00000000-0010-0000-0100-0000B7150000}" name="עמודה5529" dataDxfId="10851"/>
    <tableColumn id="5560" xr3:uid="{00000000-0010-0000-0100-0000B8150000}" name="עמודה5530" dataDxfId="10850"/>
    <tableColumn id="5561" xr3:uid="{00000000-0010-0000-0100-0000B9150000}" name="עמודה5531" dataDxfId="10849"/>
    <tableColumn id="5562" xr3:uid="{00000000-0010-0000-0100-0000BA150000}" name="עמודה5532" dataDxfId="10848"/>
    <tableColumn id="5563" xr3:uid="{00000000-0010-0000-0100-0000BB150000}" name="עמודה5533" dataDxfId="10847"/>
    <tableColumn id="5564" xr3:uid="{00000000-0010-0000-0100-0000BC150000}" name="עמודה5534" dataDxfId="10846"/>
    <tableColumn id="5565" xr3:uid="{00000000-0010-0000-0100-0000BD150000}" name="עמודה5535" dataDxfId="10845"/>
    <tableColumn id="5566" xr3:uid="{00000000-0010-0000-0100-0000BE150000}" name="עמודה5536" dataDxfId="10844"/>
    <tableColumn id="5567" xr3:uid="{00000000-0010-0000-0100-0000BF150000}" name="עמודה5537" dataDxfId="10843"/>
    <tableColumn id="5568" xr3:uid="{00000000-0010-0000-0100-0000C0150000}" name="עמודה5538" dataDxfId="10842"/>
    <tableColumn id="5569" xr3:uid="{00000000-0010-0000-0100-0000C1150000}" name="עמודה5539" dataDxfId="10841"/>
    <tableColumn id="5570" xr3:uid="{00000000-0010-0000-0100-0000C2150000}" name="עמודה5540" dataDxfId="10840"/>
    <tableColumn id="5571" xr3:uid="{00000000-0010-0000-0100-0000C3150000}" name="עמודה5541" dataDxfId="10839"/>
    <tableColumn id="5572" xr3:uid="{00000000-0010-0000-0100-0000C4150000}" name="עמודה5542" dataDxfId="10838"/>
    <tableColumn id="5573" xr3:uid="{00000000-0010-0000-0100-0000C5150000}" name="עמודה5543" dataDxfId="10837"/>
    <tableColumn id="5574" xr3:uid="{00000000-0010-0000-0100-0000C6150000}" name="עמודה5544" dataDxfId="10836"/>
    <tableColumn id="5575" xr3:uid="{00000000-0010-0000-0100-0000C7150000}" name="עמודה5545" dataDxfId="10835"/>
    <tableColumn id="5576" xr3:uid="{00000000-0010-0000-0100-0000C8150000}" name="עמודה5546" dataDxfId="10834"/>
    <tableColumn id="5577" xr3:uid="{00000000-0010-0000-0100-0000C9150000}" name="עמודה5547" dataDxfId="10833"/>
    <tableColumn id="5578" xr3:uid="{00000000-0010-0000-0100-0000CA150000}" name="עמודה5548" dataDxfId="10832"/>
    <tableColumn id="5579" xr3:uid="{00000000-0010-0000-0100-0000CB150000}" name="עמודה5549" dataDxfId="10831"/>
    <tableColumn id="5580" xr3:uid="{00000000-0010-0000-0100-0000CC150000}" name="עמודה5550" dataDxfId="10830"/>
    <tableColumn id="5581" xr3:uid="{00000000-0010-0000-0100-0000CD150000}" name="עמודה5551" dataDxfId="10829"/>
    <tableColumn id="5582" xr3:uid="{00000000-0010-0000-0100-0000CE150000}" name="עמודה5552" dataDxfId="10828"/>
    <tableColumn id="5583" xr3:uid="{00000000-0010-0000-0100-0000CF150000}" name="עמודה5553" dataDxfId="10827"/>
    <tableColumn id="5584" xr3:uid="{00000000-0010-0000-0100-0000D0150000}" name="עמודה5554" dataDxfId="10826"/>
    <tableColumn id="5585" xr3:uid="{00000000-0010-0000-0100-0000D1150000}" name="עמודה5555" dataDxfId="10825"/>
    <tableColumn id="5586" xr3:uid="{00000000-0010-0000-0100-0000D2150000}" name="עמודה5556" dataDxfId="10824"/>
    <tableColumn id="5587" xr3:uid="{00000000-0010-0000-0100-0000D3150000}" name="עמודה5557" dataDxfId="10823"/>
    <tableColumn id="5588" xr3:uid="{00000000-0010-0000-0100-0000D4150000}" name="עמודה5558" dataDxfId="10822"/>
    <tableColumn id="5589" xr3:uid="{00000000-0010-0000-0100-0000D5150000}" name="עמודה5559" dataDxfId="10821"/>
    <tableColumn id="5590" xr3:uid="{00000000-0010-0000-0100-0000D6150000}" name="עמודה5560" dataDxfId="10820"/>
    <tableColumn id="5591" xr3:uid="{00000000-0010-0000-0100-0000D7150000}" name="עמודה5561" dataDxfId="10819"/>
    <tableColumn id="5592" xr3:uid="{00000000-0010-0000-0100-0000D8150000}" name="עמודה5562" dataDxfId="10818"/>
    <tableColumn id="5593" xr3:uid="{00000000-0010-0000-0100-0000D9150000}" name="עמודה5563" dataDxfId="10817"/>
    <tableColumn id="5594" xr3:uid="{00000000-0010-0000-0100-0000DA150000}" name="עמודה5564" dataDxfId="10816"/>
    <tableColumn id="5595" xr3:uid="{00000000-0010-0000-0100-0000DB150000}" name="עמודה5565" dataDxfId="10815"/>
    <tableColumn id="5596" xr3:uid="{00000000-0010-0000-0100-0000DC150000}" name="עמודה5566" dataDxfId="10814"/>
    <tableColumn id="5597" xr3:uid="{00000000-0010-0000-0100-0000DD150000}" name="עמודה5567" dataDxfId="10813"/>
    <tableColumn id="5598" xr3:uid="{00000000-0010-0000-0100-0000DE150000}" name="עמודה5568" dataDxfId="10812"/>
    <tableColumn id="5599" xr3:uid="{00000000-0010-0000-0100-0000DF150000}" name="עמודה5569" dataDxfId="10811"/>
    <tableColumn id="5600" xr3:uid="{00000000-0010-0000-0100-0000E0150000}" name="עמודה5570" dataDxfId="10810"/>
    <tableColumn id="5601" xr3:uid="{00000000-0010-0000-0100-0000E1150000}" name="עמודה5571" dataDxfId="10809"/>
    <tableColumn id="5602" xr3:uid="{00000000-0010-0000-0100-0000E2150000}" name="עמודה5572" dataDxfId="10808"/>
    <tableColumn id="5603" xr3:uid="{00000000-0010-0000-0100-0000E3150000}" name="עמודה5573" dataDxfId="10807"/>
    <tableColumn id="5604" xr3:uid="{00000000-0010-0000-0100-0000E4150000}" name="עמודה5574" dataDxfId="10806"/>
    <tableColumn id="5605" xr3:uid="{00000000-0010-0000-0100-0000E5150000}" name="עמודה5575" dataDxfId="10805"/>
    <tableColumn id="5606" xr3:uid="{00000000-0010-0000-0100-0000E6150000}" name="עמודה5576" dataDxfId="10804"/>
    <tableColumn id="5607" xr3:uid="{00000000-0010-0000-0100-0000E7150000}" name="עמודה5577" dataDxfId="10803"/>
    <tableColumn id="5608" xr3:uid="{00000000-0010-0000-0100-0000E8150000}" name="עמודה5578" dataDxfId="10802"/>
    <tableColumn id="5609" xr3:uid="{00000000-0010-0000-0100-0000E9150000}" name="עמודה5579" dataDxfId="10801"/>
    <tableColumn id="5610" xr3:uid="{00000000-0010-0000-0100-0000EA150000}" name="עמודה5580" dataDxfId="10800"/>
    <tableColumn id="5611" xr3:uid="{00000000-0010-0000-0100-0000EB150000}" name="עמודה5581" dataDxfId="10799"/>
    <tableColumn id="5612" xr3:uid="{00000000-0010-0000-0100-0000EC150000}" name="עמודה5582" dataDxfId="10798"/>
    <tableColumn id="5613" xr3:uid="{00000000-0010-0000-0100-0000ED150000}" name="עמודה5583" dataDxfId="10797"/>
    <tableColumn id="5614" xr3:uid="{00000000-0010-0000-0100-0000EE150000}" name="עמודה5584" dataDxfId="10796"/>
    <tableColumn id="5615" xr3:uid="{00000000-0010-0000-0100-0000EF150000}" name="עמודה5585" dataDxfId="10795"/>
    <tableColumn id="5616" xr3:uid="{00000000-0010-0000-0100-0000F0150000}" name="עמודה5586" dataDxfId="10794"/>
    <tableColumn id="5617" xr3:uid="{00000000-0010-0000-0100-0000F1150000}" name="עמודה5587" dataDxfId="10793"/>
    <tableColumn id="5618" xr3:uid="{00000000-0010-0000-0100-0000F2150000}" name="עמודה5588" dataDxfId="10792"/>
    <tableColumn id="5619" xr3:uid="{00000000-0010-0000-0100-0000F3150000}" name="עמודה5589" dataDxfId="10791"/>
    <tableColumn id="5620" xr3:uid="{00000000-0010-0000-0100-0000F4150000}" name="עמודה5590" dataDxfId="10790"/>
    <tableColumn id="5621" xr3:uid="{00000000-0010-0000-0100-0000F5150000}" name="עמודה5591" dataDxfId="10789"/>
    <tableColumn id="5622" xr3:uid="{00000000-0010-0000-0100-0000F6150000}" name="עמודה5592" dataDxfId="10788"/>
    <tableColumn id="5623" xr3:uid="{00000000-0010-0000-0100-0000F7150000}" name="עמודה5593" dataDxfId="10787"/>
    <tableColumn id="5624" xr3:uid="{00000000-0010-0000-0100-0000F8150000}" name="עמודה5594" dataDxfId="10786"/>
    <tableColumn id="5625" xr3:uid="{00000000-0010-0000-0100-0000F9150000}" name="עמודה5595" dataDxfId="10785"/>
    <tableColumn id="5626" xr3:uid="{00000000-0010-0000-0100-0000FA150000}" name="עמודה5596" dataDxfId="10784"/>
    <tableColumn id="5627" xr3:uid="{00000000-0010-0000-0100-0000FB150000}" name="עמודה5597" dataDxfId="10783"/>
    <tableColumn id="5628" xr3:uid="{00000000-0010-0000-0100-0000FC150000}" name="עמודה5598" dataDxfId="10782"/>
    <tableColumn id="5629" xr3:uid="{00000000-0010-0000-0100-0000FD150000}" name="עמודה5599" dataDxfId="10781"/>
    <tableColumn id="5630" xr3:uid="{00000000-0010-0000-0100-0000FE150000}" name="עמודה5600" dataDxfId="10780"/>
    <tableColumn id="5631" xr3:uid="{00000000-0010-0000-0100-0000FF150000}" name="עמודה5601" dataDxfId="10779"/>
    <tableColumn id="5632" xr3:uid="{00000000-0010-0000-0100-000000160000}" name="עמודה5602" dataDxfId="10778"/>
    <tableColumn id="5633" xr3:uid="{00000000-0010-0000-0100-000001160000}" name="עמודה5603" dataDxfId="10777"/>
    <tableColumn id="5634" xr3:uid="{00000000-0010-0000-0100-000002160000}" name="עמודה5604" dataDxfId="10776"/>
    <tableColumn id="5635" xr3:uid="{00000000-0010-0000-0100-000003160000}" name="עמודה5605" dataDxfId="10775"/>
    <tableColumn id="5636" xr3:uid="{00000000-0010-0000-0100-000004160000}" name="עמודה5606" dataDxfId="10774"/>
    <tableColumn id="5637" xr3:uid="{00000000-0010-0000-0100-000005160000}" name="עמודה5607" dataDxfId="10773"/>
    <tableColumn id="5638" xr3:uid="{00000000-0010-0000-0100-000006160000}" name="עמודה5608" dataDxfId="10772"/>
    <tableColumn id="5639" xr3:uid="{00000000-0010-0000-0100-000007160000}" name="עמודה5609" dataDxfId="10771"/>
    <tableColumn id="5640" xr3:uid="{00000000-0010-0000-0100-000008160000}" name="עמודה5610" dataDxfId="10770"/>
    <tableColumn id="5641" xr3:uid="{00000000-0010-0000-0100-000009160000}" name="עמודה5611" dataDxfId="10769"/>
    <tableColumn id="5642" xr3:uid="{00000000-0010-0000-0100-00000A160000}" name="עמודה5612" dataDxfId="10768"/>
    <tableColumn id="5643" xr3:uid="{00000000-0010-0000-0100-00000B160000}" name="עמודה5613" dataDxfId="10767"/>
    <tableColumn id="5644" xr3:uid="{00000000-0010-0000-0100-00000C160000}" name="עמודה5614" dataDxfId="10766"/>
    <tableColumn id="5645" xr3:uid="{00000000-0010-0000-0100-00000D160000}" name="עמודה5615" dataDxfId="10765"/>
    <tableColumn id="5646" xr3:uid="{00000000-0010-0000-0100-00000E160000}" name="עמודה5616" dataDxfId="10764"/>
    <tableColumn id="5647" xr3:uid="{00000000-0010-0000-0100-00000F160000}" name="עמודה5617" dataDxfId="10763"/>
    <tableColumn id="5648" xr3:uid="{00000000-0010-0000-0100-000010160000}" name="עמודה5618" dataDxfId="10762"/>
    <tableColumn id="5649" xr3:uid="{00000000-0010-0000-0100-000011160000}" name="עמודה5619" dataDxfId="10761"/>
    <tableColumn id="5650" xr3:uid="{00000000-0010-0000-0100-000012160000}" name="עמודה5620" dataDxfId="10760"/>
    <tableColumn id="5651" xr3:uid="{00000000-0010-0000-0100-000013160000}" name="עמודה5621" dataDxfId="10759"/>
    <tableColumn id="5652" xr3:uid="{00000000-0010-0000-0100-000014160000}" name="עמודה5622" dataDxfId="10758"/>
    <tableColumn id="5653" xr3:uid="{00000000-0010-0000-0100-000015160000}" name="עמודה5623" dataDxfId="10757"/>
    <tableColumn id="5654" xr3:uid="{00000000-0010-0000-0100-000016160000}" name="עמודה5624" dataDxfId="10756"/>
    <tableColumn id="5655" xr3:uid="{00000000-0010-0000-0100-000017160000}" name="עמודה5625" dataDxfId="10755"/>
    <tableColumn id="5656" xr3:uid="{00000000-0010-0000-0100-000018160000}" name="עמודה5626" dataDxfId="10754"/>
    <tableColumn id="5657" xr3:uid="{00000000-0010-0000-0100-000019160000}" name="עמודה5627" dataDxfId="10753"/>
    <tableColumn id="5658" xr3:uid="{00000000-0010-0000-0100-00001A160000}" name="עמודה5628" dataDxfId="10752"/>
    <tableColumn id="5659" xr3:uid="{00000000-0010-0000-0100-00001B160000}" name="עמודה5629" dataDxfId="10751"/>
    <tableColumn id="5660" xr3:uid="{00000000-0010-0000-0100-00001C160000}" name="עמודה5630" dataDxfId="10750"/>
    <tableColumn id="5661" xr3:uid="{00000000-0010-0000-0100-00001D160000}" name="עמודה5631" dataDxfId="10749"/>
    <tableColumn id="5662" xr3:uid="{00000000-0010-0000-0100-00001E160000}" name="עמודה5632" dataDxfId="10748"/>
    <tableColumn id="5663" xr3:uid="{00000000-0010-0000-0100-00001F160000}" name="עמודה5633" dataDxfId="10747"/>
    <tableColumn id="5664" xr3:uid="{00000000-0010-0000-0100-000020160000}" name="עמודה5634" dataDxfId="10746"/>
    <tableColumn id="5665" xr3:uid="{00000000-0010-0000-0100-000021160000}" name="עמודה5635" dataDxfId="10745"/>
    <tableColumn id="5666" xr3:uid="{00000000-0010-0000-0100-000022160000}" name="עמודה5636" dataDxfId="10744"/>
    <tableColumn id="5667" xr3:uid="{00000000-0010-0000-0100-000023160000}" name="עמודה5637" dataDxfId="10743"/>
    <tableColumn id="5668" xr3:uid="{00000000-0010-0000-0100-000024160000}" name="עמודה5638" dataDxfId="10742"/>
    <tableColumn id="5669" xr3:uid="{00000000-0010-0000-0100-000025160000}" name="עמודה5639" dataDxfId="10741"/>
    <tableColumn id="5670" xr3:uid="{00000000-0010-0000-0100-000026160000}" name="עמודה5640" dataDxfId="10740"/>
    <tableColumn id="5671" xr3:uid="{00000000-0010-0000-0100-000027160000}" name="עמודה5641" dataDxfId="10739"/>
    <tableColumn id="5672" xr3:uid="{00000000-0010-0000-0100-000028160000}" name="עמודה5642" dataDxfId="10738"/>
    <tableColumn id="5673" xr3:uid="{00000000-0010-0000-0100-000029160000}" name="עמודה5643" dataDxfId="10737"/>
    <tableColumn id="5674" xr3:uid="{00000000-0010-0000-0100-00002A160000}" name="עמודה5644" dataDxfId="10736"/>
    <tableColumn id="5675" xr3:uid="{00000000-0010-0000-0100-00002B160000}" name="עמודה5645" dataDxfId="10735"/>
    <tableColumn id="5676" xr3:uid="{00000000-0010-0000-0100-00002C160000}" name="עמודה5646" dataDxfId="10734"/>
    <tableColumn id="5677" xr3:uid="{00000000-0010-0000-0100-00002D160000}" name="עמודה5647" dataDxfId="10733"/>
    <tableColumn id="5678" xr3:uid="{00000000-0010-0000-0100-00002E160000}" name="עמודה5648" dataDxfId="10732"/>
    <tableColumn id="5679" xr3:uid="{00000000-0010-0000-0100-00002F160000}" name="עמודה5649" dataDxfId="10731"/>
    <tableColumn id="5680" xr3:uid="{00000000-0010-0000-0100-000030160000}" name="עמודה5650" dataDxfId="10730"/>
    <tableColumn id="5681" xr3:uid="{00000000-0010-0000-0100-000031160000}" name="עמודה5651" dataDxfId="10729"/>
    <tableColumn id="5682" xr3:uid="{00000000-0010-0000-0100-000032160000}" name="עמודה5652" dataDxfId="10728"/>
    <tableColumn id="5683" xr3:uid="{00000000-0010-0000-0100-000033160000}" name="עמודה5653" dataDxfId="10727"/>
    <tableColumn id="5684" xr3:uid="{00000000-0010-0000-0100-000034160000}" name="עמודה5654" dataDxfId="10726"/>
    <tableColumn id="5685" xr3:uid="{00000000-0010-0000-0100-000035160000}" name="עמודה5655" dataDxfId="10725"/>
    <tableColumn id="5686" xr3:uid="{00000000-0010-0000-0100-000036160000}" name="עמודה5656" dataDxfId="10724"/>
    <tableColumn id="5687" xr3:uid="{00000000-0010-0000-0100-000037160000}" name="עמודה5657" dataDxfId="10723"/>
    <tableColumn id="5688" xr3:uid="{00000000-0010-0000-0100-000038160000}" name="עמודה5658" dataDxfId="10722"/>
    <tableColumn id="5689" xr3:uid="{00000000-0010-0000-0100-000039160000}" name="עמודה5659" dataDxfId="10721"/>
    <tableColumn id="5690" xr3:uid="{00000000-0010-0000-0100-00003A160000}" name="עמודה5660" dataDxfId="10720"/>
    <tableColumn id="5691" xr3:uid="{00000000-0010-0000-0100-00003B160000}" name="עמודה5661" dataDxfId="10719"/>
    <tableColumn id="5692" xr3:uid="{00000000-0010-0000-0100-00003C160000}" name="עמודה5662" dataDxfId="10718"/>
    <tableColumn id="5693" xr3:uid="{00000000-0010-0000-0100-00003D160000}" name="עמודה5663" dataDxfId="10717"/>
    <tableColumn id="5694" xr3:uid="{00000000-0010-0000-0100-00003E160000}" name="עמודה5664" dataDxfId="10716"/>
    <tableColumn id="5695" xr3:uid="{00000000-0010-0000-0100-00003F160000}" name="עמודה5665" dataDxfId="10715"/>
    <tableColumn id="5696" xr3:uid="{00000000-0010-0000-0100-000040160000}" name="עמודה5666" dataDxfId="10714"/>
    <tableColumn id="5697" xr3:uid="{00000000-0010-0000-0100-000041160000}" name="עמודה5667" dataDxfId="10713"/>
    <tableColumn id="5698" xr3:uid="{00000000-0010-0000-0100-000042160000}" name="עמודה5668" dataDxfId="10712"/>
    <tableColumn id="5699" xr3:uid="{00000000-0010-0000-0100-000043160000}" name="עמודה5669" dataDxfId="10711"/>
    <tableColumn id="5700" xr3:uid="{00000000-0010-0000-0100-000044160000}" name="עמודה5670" dataDxfId="10710"/>
    <tableColumn id="5701" xr3:uid="{00000000-0010-0000-0100-000045160000}" name="עמודה5671" dataDxfId="10709"/>
    <tableColumn id="5702" xr3:uid="{00000000-0010-0000-0100-000046160000}" name="עמודה5672" dataDxfId="10708"/>
    <tableColumn id="5703" xr3:uid="{00000000-0010-0000-0100-000047160000}" name="עמודה5673" dataDxfId="10707"/>
    <tableColumn id="5704" xr3:uid="{00000000-0010-0000-0100-000048160000}" name="עמודה5674" dataDxfId="10706"/>
    <tableColumn id="5705" xr3:uid="{00000000-0010-0000-0100-000049160000}" name="עמודה5675" dataDxfId="10705"/>
    <tableColumn id="5706" xr3:uid="{00000000-0010-0000-0100-00004A160000}" name="עמודה5676" dataDxfId="10704"/>
    <tableColumn id="5707" xr3:uid="{00000000-0010-0000-0100-00004B160000}" name="עמודה5677" dataDxfId="10703"/>
    <tableColumn id="5708" xr3:uid="{00000000-0010-0000-0100-00004C160000}" name="עמודה5678" dataDxfId="10702"/>
    <tableColumn id="5709" xr3:uid="{00000000-0010-0000-0100-00004D160000}" name="עמודה5679" dataDxfId="10701"/>
    <tableColumn id="5710" xr3:uid="{00000000-0010-0000-0100-00004E160000}" name="עמודה5680" dataDxfId="10700"/>
    <tableColumn id="5711" xr3:uid="{00000000-0010-0000-0100-00004F160000}" name="עמודה5681" dataDxfId="10699"/>
    <tableColumn id="5712" xr3:uid="{00000000-0010-0000-0100-000050160000}" name="עמודה5682" dataDxfId="10698"/>
    <tableColumn id="5713" xr3:uid="{00000000-0010-0000-0100-000051160000}" name="עמודה5683" dataDxfId="10697"/>
    <tableColumn id="5714" xr3:uid="{00000000-0010-0000-0100-000052160000}" name="עמודה5684" dataDxfId="10696"/>
    <tableColumn id="5715" xr3:uid="{00000000-0010-0000-0100-000053160000}" name="עמודה5685" dataDxfId="10695"/>
    <tableColumn id="5716" xr3:uid="{00000000-0010-0000-0100-000054160000}" name="עמודה5686" dataDxfId="10694"/>
    <tableColumn id="5717" xr3:uid="{00000000-0010-0000-0100-000055160000}" name="עמודה5687" dataDxfId="10693"/>
    <tableColumn id="5718" xr3:uid="{00000000-0010-0000-0100-000056160000}" name="עמודה5688" dataDxfId="10692"/>
    <tableColumn id="5719" xr3:uid="{00000000-0010-0000-0100-000057160000}" name="עמודה5689" dataDxfId="10691"/>
    <tableColumn id="5720" xr3:uid="{00000000-0010-0000-0100-000058160000}" name="עמודה5690" dataDxfId="10690"/>
    <tableColumn id="5721" xr3:uid="{00000000-0010-0000-0100-000059160000}" name="עמודה5691" dataDxfId="10689"/>
    <tableColumn id="5722" xr3:uid="{00000000-0010-0000-0100-00005A160000}" name="עמודה5692" dataDxfId="10688"/>
    <tableColumn id="5723" xr3:uid="{00000000-0010-0000-0100-00005B160000}" name="עמודה5693" dataDxfId="10687"/>
    <tableColumn id="5724" xr3:uid="{00000000-0010-0000-0100-00005C160000}" name="עמודה5694" dataDxfId="10686"/>
    <tableColumn id="5725" xr3:uid="{00000000-0010-0000-0100-00005D160000}" name="עמודה5695" dataDxfId="10685"/>
    <tableColumn id="5726" xr3:uid="{00000000-0010-0000-0100-00005E160000}" name="עמודה5696" dataDxfId="10684"/>
    <tableColumn id="5727" xr3:uid="{00000000-0010-0000-0100-00005F160000}" name="עמודה5697" dataDxfId="10683"/>
    <tableColumn id="5728" xr3:uid="{00000000-0010-0000-0100-000060160000}" name="עמודה5698" dataDxfId="10682"/>
    <tableColumn id="5729" xr3:uid="{00000000-0010-0000-0100-000061160000}" name="עמודה5699" dataDxfId="10681"/>
    <tableColumn id="5730" xr3:uid="{00000000-0010-0000-0100-000062160000}" name="עמודה5700" dataDxfId="10680"/>
    <tableColumn id="5731" xr3:uid="{00000000-0010-0000-0100-000063160000}" name="עמודה5701" dataDxfId="10679"/>
    <tableColumn id="5732" xr3:uid="{00000000-0010-0000-0100-000064160000}" name="עמודה5702" dataDxfId="10678"/>
    <tableColumn id="5733" xr3:uid="{00000000-0010-0000-0100-000065160000}" name="עמודה5703" dataDxfId="10677"/>
    <tableColumn id="5734" xr3:uid="{00000000-0010-0000-0100-000066160000}" name="עמודה5704" dataDxfId="10676"/>
    <tableColumn id="5735" xr3:uid="{00000000-0010-0000-0100-000067160000}" name="עמודה5705" dataDxfId="10675"/>
    <tableColumn id="5736" xr3:uid="{00000000-0010-0000-0100-000068160000}" name="עמודה5706" dataDxfId="10674"/>
    <tableColumn id="5737" xr3:uid="{00000000-0010-0000-0100-000069160000}" name="עמודה5707" dataDxfId="10673"/>
    <tableColumn id="5738" xr3:uid="{00000000-0010-0000-0100-00006A160000}" name="עמודה5708" dataDxfId="10672"/>
    <tableColumn id="5739" xr3:uid="{00000000-0010-0000-0100-00006B160000}" name="עמודה5709" dataDxfId="10671"/>
    <tableColumn id="5740" xr3:uid="{00000000-0010-0000-0100-00006C160000}" name="עמודה5710" dataDxfId="10670"/>
    <tableColumn id="5741" xr3:uid="{00000000-0010-0000-0100-00006D160000}" name="עמודה5711" dataDxfId="10669"/>
    <tableColumn id="5742" xr3:uid="{00000000-0010-0000-0100-00006E160000}" name="עמודה5712" dataDxfId="10668"/>
    <tableColumn id="5743" xr3:uid="{00000000-0010-0000-0100-00006F160000}" name="עמודה5713" dataDxfId="10667"/>
    <tableColumn id="5744" xr3:uid="{00000000-0010-0000-0100-000070160000}" name="עמודה5714" dataDxfId="10666"/>
    <tableColumn id="5745" xr3:uid="{00000000-0010-0000-0100-000071160000}" name="עמודה5715" dataDxfId="10665"/>
    <tableColumn id="5746" xr3:uid="{00000000-0010-0000-0100-000072160000}" name="עמודה5716" dataDxfId="10664"/>
    <tableColumn id="5747" xr3:uid="{00000000-0010-0000-0100-000073160000}" name="עמודה5717" dataDxfId="10663"/>
    <tableColumn id="5748" xr3:uid="{00000000-0010-0000-0100-000074160000}" name="עמודה5718" dataDxfId="10662"/>
    <tableColumn id="5749" xr3:uid="{00000000-0010-0000-0100-000075160000}" name="עמודה5719" dataDxfId="10661"/>
    <tableColumn id="5750" xr3:uid="{00000000-0010-0000-0100-000076160000}" name="עמודה5720" dataDxfId="10660"/>
    <tableColumn id="5751" xr3:uid="{00000000-0010-0000-0100-000077160000}" name="עמודה5721" dataDxfId="10659"/>
    <tableColumn id="5752" xr3:uid="{00000000-0010-0000-0100-000078160000}" name="עמודה5722" dataDxfId="10658"/>
    <tableColumn id="5753" xr3:uid="{00000000-0010-0000-0100-000079160000}" name="עמודה5723" dataDxfId="10657"/>
    <tableColumn id="5754" xr3:uid="{00000000-0010-0000-0100-00007A160000}" name="עמודה5724" dataDxfId="10656"/>
    <tableColumn id="5755" xr3:uid="{00000000-0010-0000-0100-00007B160000}" name="עמודה5725" dataDxfId="10655"/>
    <tableColumn id="5756" xr3:uid="{00000000-0010-0000-0100-00007C160000}" name="עמודה5726" dataDxfId="10654"/>
    <tableColumn id="5757" xr3:uid="{00000000-0010-0000-0100-00007D160000}" name="עמודה5727" dataDxfId="10653"/>
    <tableColumn id="5758" xr3:uid="{00000000-0010-0000-0100-00007E160000}" name="עמודה5728" dataDxfId="10652"/>
    <tableColumn id="5759" xr3:uid="{00000000-0010-0000-0100-00007F160000}" name="עמודה5729" dataDxfId="10651"/>
    <tableColumn id="5760" xr3:uid="{00000000-0010-0000-0100-000080160000}" name="עמודה5730" dataDxfId="10650"/>
    <tableColumn id="5761" xr3:uid="{00000000-0010-0000-0100-000081160000}" name="עמודה5731" dataDxfId="10649"/>
    <tableColumn id="5762" xr3:uid="{00000000-0010-0000-0100-000082160000}" name="עמודה5732" dataDxfId="10648"/>
    <tableColumn id="5763" xr3:uid="{00000000-0010-0000-0100-000083160000}" name="עמודה5733" dataDxfId="10647"/>
    <tableColumn id="5764" xr3:uid="{00000000-0010-0000-0100-000084160000}" name="עמודה5734" dataDxfId="10646"/>
    <tableColumn id="5765" xr3:uid="{00000000-0010-0000-0100-000085160000}" name="עמודה5735" dataDxfId="10645"/>
    <tableColumn id="5766" xr3:uid="{00000000-0010-0000-0100-000086160000}" name="עמודה5736" dataDxfId="10644"/>
    <tableColumn id="5767" xr3:uid="{00000000-0010-0000-0100-000087160000}" name="עמודה5737" dataDxfId="10643"/>
    <tableColumn id="5768" xr3:uid="{00000000-0010-0000-0100-000088160000}" name="עמודה5738" dataDxfId="10642"/>
    <tableColumn id="5769" xr3:uid="{00000000-0010-0000-0100-000089160000}" name="עמודה5739" dataDxfId="10641"/>
    <tableColumn id="5770" xr3:uid="{00000000-0010-0000-0100-00008A160000}" name="עמודה5740" dataDxfId="10640"/>
    <tableColumn id="5771" xr3:uid="{00000000-0010-0000-0100-00008B160000}" name="עמודה5741" dataDxfId="10639"/>
    <tableColumn id="5772" xr3:uid="{00000000-0010-0000-0100-00008C160000}" name="עמודה5742" dataDxfId="10638"/>
    <tableColumn id="5773" xr3:uid="{00000000-0010-0000-0100-00008D160000}" name="עמודה5743" dataDxfId="10637"/>
    <tableColumn id="5774" xr3:uid="{00000000-0010-0000-0100-00008E160000}" name="עמודה5744" dataDxfId="10636"/>
    <tableColumn id="5775" xr3:uid="{00000000-0010-0000-0100-00008F160000}" name="עמודה5745" dataDxfId="10635"/>
    <tableColumn id="5776" xr3:uid="{00000000-0010-0000-0100-000090160000}" name="עמודה5746" dataDxfId="10634"/>
    <tableColumn id="5777" xr3:uid="{00000000-0010-0000-0100-000091160000}" name="עמודה5747" dataDxfId="10633"/>
    <tableColumn id="5778" xr3:uid="{00000000-0010-0000-0100-000092160000}" name="עמודה5748" dataDxfId="10632"/>
    <tableColumn id="5779" xr3:uid="{00000000-0010-0000-0100-000093160000}" name="עמודה5749" dataDxfId="10631"/>
    <tableColumn id="5780" xr3:uid="{00000000-0010-0000-0100-000094160000}" name="עמודה5750" dataDxfId="10630"/>
    <tableColumn id="5781" xr3:uid="{00000000-0010-0000-0100-000095160000}" name="עמודה5751" dataDxfId="10629"/>
    <tableColumn id="5782" xr3:uid="{00000000-0010-0000-0100-000096160000}" name="עמודה5752" dataDxfId="10628"/>
    <tableColumn id="5783" xr3:uid="{00000000-0010-0000-0100-000097160000}" name="עמודה5753" dataDxfId="10627"/>
    <tableColumn id="5784" xr3:uid="{00000000-0010-0000-0100-000098160000}" name="עמודה5754" dataDxfId="10626"/>
    <tableColumn id="5785" xr3:uid="{00000000-0010-0000-0100-000099160000}" name="עמודה5755" dataDxfId="10625"/>
    <tableColumn id="5786" xr3:uid="{00000000-0010-0000-0100-00009A160000}" name="עמודה5756" dataDxfId="10624"/>
    <tableColumn id="5787" xr3:uid="{00000000-0010-0000-0100-00009B160000}" name="עמודה5757" dataDxfId="10623"/>
    <tableColumn id="5788" xr3:uid="{00000000-0010-0000-0100-00009C160000}" name="עמודה5758" dataDxfId="10622"/>
    <tableColumn id="5789" xr3:uid="{00000000-0010-0000-0100-00009D160000}" name="עמודה5759" dataDxfId="10621"/>
    <tableColumn id="5790" xr3:uid="{00000000-0010-0000-0100-00009E160000}" name="עמודה5760" dataDxfId="10620"/>
    <tableColumn id="5791" xr3:uid="{00000000-0010-0000-0100-00009F160000}" name="עמודה5761" dataDxfId="10619"/>
    <tableColumn id="5792" xr3:uid="{00000000-0010-0000-0100-0000A0160000}" name="עמודה5762" dataDxfId="10618"/>
    <tableColumn id="5793" xr3:uid="{00000000-0010-0000-0100-0000A1160000}" name="עמודה5763" dataDxfId="10617"/>
    <tableColumn id="5794" xr3:uid="{00000000-0010-0000-0100-0000A2160000}" name="עמודה5764" dataDxfId="10616"/>
    <tableColumn id="5795" xr3:uid="{00000000-0010-0000-0100-0000A3160000}" name="עמודה5765" dataDxfId="10615"/>
    <tableColumn id="5796" xr3:uid="{00000000-0010-0000-0100-0000A4160000}" name="עמודה5766" dataDxfId="10614"/>
    <tableColumn id="5797" xr3:uid="{00000000-0010-0000-0100-0000A5160000}" name="עמודה5767" dataDxfId="10613"/>
    <tableColumn id="5798" xr3:uid="{00000000-0010-0000-0100-0000A6160000}" name="עמודה5768" dataDxfId="10612"/>
    <tableColumn id="5799" xr3:uid="{00000000-0010-0000-0100-0000A7160000}" name="עמודה5769" dataDxfId="10611"/>
    <tableColumn id="5800" xr3:uid="{00000000-0010-0000-0100-0000A8160000}" name="עמודה5770" dataDxfId="10610"/>
    <tableColumn id="5801" xr3:uid="{00000000-0010-0000-0100-0000A9160000}" name="עמודה5771" dataDxfId="10609"/>
    <tableColumn id="5802" xr3:uid="{00000000-0010-0000-0100-0000AA160000}" name="עמודה5772" dataDxfId="10608"/>
    <tableColumn id="5803" xr3:uid="{00000000-0010-0000-0100-0000AB160000}" name="עמודה5773" dataDxfId="10607"/>
    <tableColumn id="5804" xr3:uid="{00000000-0010-0000-0100-0000AC160000}" name="עמודה5774" dataDxfId="10606"/>
    <tableColumn id="5805" xr3:uid="{00000000-0010-0000-0100-0000AD160000}" name="עמודה5775" dataDxfId="10605"/>
    <tableColumn id="5806" xr3:uid="{00000000-0010-0000-0100-0000AE160000}" name="עמודה5776" dataDxfId="10604"/>
    <tableColumn id="5807" xr3:uid="{00000000-0010-0000-0100-0000AF160000}" name="עמודה5777" dataDxfId="10603"/>
    <tableColumn id="5808" xr3:uid="{00000000-0010-0000-0100-0000B0160000}" name="עמודה5778" dataDxfId="10602"/>
    <tableColumn id="5809" xr3:uid="{00000000-0010-0000-0100-0000B1160000}" name="עמודה5779" dataDxfId="10601"/>
    <tableColumn id="5810" xr3:uid="{00000000-0010-0000-0100-0000B2160000}" name="עמודה5780" dataDxfId="10600"/>
    <tableColumn id="5811" xr3:uid="{00000000-0010-0000-0100-0000B3160000}" name="עמודה5781" dataDxfId="10599"/>
    <tableColumn id="5812" xr3:uid="{00000000-0010-0000-0100-0000B4160000}" name="עמודה5782" dataDxfId="10598"/>
    <tableColumn id="5813" xr3:uid="{00000000-0010-0000-0100-0000B5160000}" name="עמודה5783" dataDxfId="10597"/>
    <tableColumn id="5814" xr3:uid="{00000000-0010-0000-0100-0000B6160000}" name="עמודה5784" dataDxfId="10596"/>
    <tableColumn id="5815" xr3:uid="{00000000-0010-0000-0100-0000B7160000}" name="עמודה5785" dataDxfId="10595"/>
    <tableColumn id="5816" xr3:uid="{00000000-0010-0000-0100-0000B8160000}" name="עמודה5786" dataDxfId="10594"/>
    <tableColumn id="5817" xr3:uid="{00000000-0010-0000-0100-0000B9160000}" name="עמודה5787" dataDxfId="10593"/>
    <tableColumn id="5818" xr3:uid="{00000000-0010-0000-0100-0000BA160000}" name="עמודה5788" dataDxfId="10592"/>
    <tableColumn id="5819" xr3:uid="{00000000-0010-0000-0100-0000BB160000}" name="עמודה5789" dataDxfId="10591"/>
    <tableColumn id="5820" xr3:uid="{00000000-0010-0000-0100-0000BC160000}" name="עמודה5790" dataDxfId="10590"/>
    <tableColumn id="5821" xr3:uid="{00000000-0010-0000-0100-0000BD160000}" name="עמודה5791" dataDxfId="10589"/>
    <tableColumn id="5822" xr3:uid="{00000000-0010-0000-0100-0000BE160000}" name="עמודה5792" dataDxfId="10588"/>
    <tableColumn id="5823" xr3:uid="{00000000-0010-0000-0100-0000BF160000}" name="עמודה5793" dataDxfId="10587"/>
    <tableColumn id="5824" xr3:uid="{00000000-0010-0000-0100-0000C0160000}" name="עמודה5794" dataDxfId="10586"/>
    <tableColumn id="5825" xr3:uid="{00000000-0010-0000-0100-0000C1160000}" name="עמודה5795" dataDxfId="10585"/>
    <tableColumn id="5826" xr3:uid="{00000000-0010-0000-0100-0000C2160000}" name="עמודה5796" dataDxfId="10584"/>
    <tableColumn id="5827" xr3:uid="{00000000-0010-0000-0100-0000C3160000}" name="עמודה5797" dataDxfId="10583"/>
    <tableColumn id="5828" xr3:uid="{00000000-0010-0000-0100-0000C4160000}" name="עמודה5798" dataDxfId="10582"/>
    <tableColumn id="5829" xr3:uid="{00000000-0010-0000-0100-0000C5160000}" name="עמודה5799" dataDxfId="10581"/>
    <tableColumn id="5830" xr3:uid="{00000000-0010-0000-0100-0000C6160000}" name="עמודה5800" dataDxfId="10580"/>
    <tableColumn id="5831" xr3:uid="{00000000-0010-0000-0100-0000C7160000}" name="עמודה5801" dataDxfId="10579"/>
    <tableColumn id="5832" xr3:uid="{00000000-0010-0000-0100-0000C8160000}" name="עמודה5802" dataDxfId="10578"/>
    <tableColumn id="5833" xr3:uid="{00000000-0010-0000-0100-0000C9160000}" name="עמודה5803" dataDxfId="10577"/>
    <tableColumn id="5834" xr3:uid="{00000000-0010-0000-0100-0000CA160000}" name="עמודה5804" dataDxfId="10576"/>
    <tableColumn id="5835" xr3:uid="{00000000-0010-0000-0100-0000CB160000}" name="עמודה5805" dataDxfId="10575"/>
    <tableColumn id="5836" xr3:uid="{00000000-0010-0000-0100-0000CC160000}" name="עמודה5806" dataDxfId="10574"/>
    <tableColumn id="5837" xr3:uid="{00000000-0010-0000-0100-0000CD160000}" name="עמודה5807" dataDxfId="10573"/>
    <tableColumn id="5838" xr3:uid="{00000000-0010-0000-0100-0000CE160000}" name="עמודה5808" dataDxfId="10572"/>
    <tableColumn id="5839" xr3:uid="{00000000-0010-0000-0100-0000CF160000}" name="עמודה5809" dataDxfId="10571"/>
    <tableColumn id="5840" xr3:uid="{00000000-0010-0000-0100-0000D0160000}" name="עמודה5810" dataDxfId="10570"/>
    <tableColumn id="5841" xr3:uid="{00000000-0010-0000-0100-0000D1160000}" name="עמודה5811" dataDxfId="10569"/>
    <tableColumn id="5842" xr3:uid="{00000000-0010-0000-0100-0000D2160000}" name="עמודה5812" dataDxfId="10568"/>
    <tableColumn id="5843" xr3:uid="{00000000-0010-0000-0100-0000D3160000}" name="עמודה5813" dataDxfId="10567"/>
    <tableColumn id="5844" xr3:uid="{00000000-0010-0000-0100-0000D4160000}" name="עמודה5814" dataDxfId="10566"/>
    <tableColumn id="5845" xr3:uid="{00000000-0010-0000-0100-0000D5160000}" name="עמודה5815" dataDxfId="10565"/>
    <tableColumn id="5846" xr3:uid="{00000000-0010-0000-0100-0000D6160000}" name="עמודה5816" dataDxfId="10564"/>
    <tableColumn id="5847" xr3:uid="{00000000-0010-0000-0100-0000D7160000}" name="עמודה5817" dataDxfId="10563"/>
    <tableColumn id="5848" xr3:uid="{00000000-0010-0000-0100-0000D8160000}" name="עמודה5818" dataDxfId="10562"/>
    <tableColumn id="5849" xr3:uid="{00000000-0010-0000-0100-0000D9160000}" name="עמודה5819" dataDxfId="10561"/>
    <tableColumn id="5850" xr3:uid="{00000000-0010-0000-0100-0000DA160000}" name="עמודה5820" dataDxfId="10560"/>
    <tableColumn id="5851" xr3:uid="{00000000-0010-0000-0100-0000DB160000}" name="עמודה5821" dataDxfId="10559"/>
    <tableColumn id="5852" xr3:uid="{00000000-0010-0000-0100-0000DC160000}" name="עמודה5822" dataDxfId="10558"/>
    <tableColumn id="5853" xr3:uid="{00000000-0010-0000-0100-0000DD160000}" name="עמודה5823" dataDxfId="10557"/>
    <tableColumn id="5854" xr3:uid="{00000000-0010-0000-0100-0000DE160000}" name="עמודה5824" dataDxfId="10556"/>
    <tableColumn id="5855" xr3:uid="{00000000-0010-0000-0100-0000DF160000}" name="עמודה5825" dataDxfId="10555"/>
    <tableColumn id="5856" xr3:uid="{00000000-0010-0000-0100-0000E0160000}" name="עמודה5826" dataDxfId="10554"/>
    <tableColumn id="5857" xr3:uid="{00000000-0010-0000-0100-0000E1160000}" name="עמודה5827" dataDxfId="10553"/>
    <tableColumn id="5858" xr3:uid="{00000000-0010-0000-0100-0000E2160000}" name="עמודה5828" dataDxfId="10552"/>
    <tableColumn id="5859" xr3:uid="{00000000-0010-0000-0100-0000E3160000}" name="עמודה5829" dataDxfId="10551"/>
    <tableColumn id="5860" xr3:uid="{00000000-0010-0000-0100-0000E4160000}" name="עמודה5830" dataDxfId="10550"/>
    <tableColumn id="5861" xr3:uid="{00000000-0010-0000-0100-0000E5160000}" name="עמודה5831" dataDxfId="10549"/>
    <tableColumn id="5862" xr3:uid="{00000000-0010-0000-0100-0000E6160000}" name="עמודה5832" dataDxfId="10548"/>
    <tableColumn id="5863" xr3:uid="{00000000-0010-0000-0100-0000E7160000}" name="עמודה5833" dataDxfId="10547"/>
    <tableColumn id="5864" xr3:uid="{00000000-0010-0000-0100-0000E8160000}" name="עמודה5834" dataDxfId="10546"/>
    <tableColumn id="5865" xr3:uid="{00000000-0010-0000-0100-0000E9160000}" name="עמודה5835" dataDxfId="10545"/>
    <tableColumn id="5866" xr3:uid="{00000000-0010-0000-0100-0000EA160000}" name="עמודה5836" dataDxfId="10544"/>
    <tableColumn id="5867" xr3:uid="{00000000-0010-0000-0100-0000EB160000}" name="עמודה5837" dataDxfId="10543"/>
    <tableColumn id="5868" xr3:uid="{00000000-0010-0000-0100-0000EC160000}" name="עמודה5838" dataDxfId="10542"/>
    <tableColumn id="5869" xr3:uid="{00000000-0010-0000-0100-0000ED160000}" name="עמודה5839" dataDxfId="10541"/>
    <tableColumn id="5870" xr3:uid="{00000000-0010-0000-0100-0000EE160000}" name="עמודה5840" dataDxfId="10540"/>
    <tableColumn id="5871" xr3:uid="{00000000-0010-0000-0100-0000EF160000}" name="עמודה5841" dataDxfId="10539"/>
    <tableColumn id="5872" xr3:uid="{00000000-0010-0000-0100-0000F0160000}" name="עמודה5842" dataDxfId="10538"/>
    <tableColumn id="5873" xr3:uid="{00000000-0010-0000-0100-0000F1160000}" name="עמודה5843" dataDxfId="10537"/>
    <tableColumn id="5874" xr3:uid="{00000000-0010-0000-0100-0000F2160000}" name="עמודה5844" dataDxfId="10536"/>
    <tableColumn id="5875" xr3:uid="{00000000-0010-0000-0100-0000F3160000}" name="עמודה5845" dataDxfId="10535"/>
    <tableColumn id="5876" xr3:uid="{00000000-0010-0000-0100-0000F4160000}" name="עמודה5846" dataDxfId="10534"/>
    <tableColumn id="5877" xr3:uid="{00000000-0010-0000-0100-0000F5160000}" name="עמודה5847" dataDxfId="10533"/>
    <tableColumn id="5878" xr3:uid="{00000000-0010-0000-0100-0000F6160000}" name="עמודה5848" dataDxfId="10532"/>
    <tableColumn id="5879" xr3:uid="{00000000-0010-0000-0100-0000F7160000}" name="עמודה5849" dataDxfId="10531"/>
    <tableColumn id="5880" xr3:uid="{00000000-0010-0000-0100-0000F8160000}" name="עמודה5850" dataDxfId="10530"/>
    <tableColumn id="5881" xr3:uid="{00000000-0010-0000-0100-0000F9160000}" name="עמודה5851" dataDxfId="10529"/>
    <tableColumn id="5882" xr3:uid="{00000000-0010-0000-0100-0000FA160000}" name="עמודה5852" dataDxfId="10528"/>
    <tableColumn id="5883" xr3:uid="{00000000-0010-0000-0100-0000FB160000}" name="עמודה5853" dataDxfId="10527"/>
    <tableColumn id="5884" xr3:uid="{00000000-0010-0000-0100-0000FC160000}" name="עמודה5854" dataDxfId="10526"/>
    <tableColumn id="5885" xr3:uid="{00000000-0010-0000-0100-0000FD160000}" name="עמודה5855" dataDxfId="10525"/>
    <tableColumn id="5886" xr3:uid="{00000000-0010-0000-0100-0000FE160000}" name="עמודה5856" dataDxfId="10524"/>
    <tableColumn id="5887" xr3:uid="{00000000-0010-0000-0100-0000FF160000}" name="עמודה5857" dataDxfId="10523"/>
    <tableColumn id="5888" xr3:uid="{00000000-0010-0000-0100-000000170000}" name="עמודה5858" dataDxfId="10522"/>
    <tableColumn id="5889" xr3:uid="{00000000-0010-0000-0100-000001170000}" name="עמודה5859" dataDxfId="10521"/>
    <tableColumn id="5890" xr3:uid="{00000000-0010-0000-0100-000002170000}" name="עמודה5860" dataDxfId="10520"/>
    <tableColumn id="5891" xr3:uid="{00000000-0010-0000-0100-000003170000}" name="עמודה5861" dataDxfId="10519"/>
    <tableColumn id="5892" xr3:uid="{00000000-0010-0000-0100-000004170000}" name="עמודה5862" dataDxfId="10518"/>
    <tableColumn id="5893" xr3:uid="{00000000-0010-0000-0100-000005170000}" name="עמודה5863" dataDxfId="10517"/>
    <tableColumn id="5894" xr3:uid="{00000000-0010-0000-0100-000006170000}" name="עמודה5864" dataDxfId="10516"/>
    <tableColumn id="5895" xr3:uid="{00000000-0010-0000-0100-000007170000}" name="עמודה5865" dataDxfId="10515"/>
    <tableColumn id="5896" xr3:uid="{00000000-0010-0000-0100-000008170000}" name="עמודה5866" dataDxfId="10514"/>
    <tableColumn id="5897" xr3:uid="{00000000-0010-0000-0100-000009170000}" name="עמודה5867" dataDxfId="10513"/>
    <tableColumn id="5898" xr3:uid="{00000000-0010-0000-0100-00000A170000}" name="עמודה5868" dataDxfId="10512"/>
    <tableColumn id="5899" xr3:uid="{00000000-0010-0000-0100-00000B170000}" name="עמודה5869" dataDxfId="10511"/>
    <tableColumn id="5900" xr3:uid="{00000000-0010-0000-0100-00000C170000}" name="עמודה5870" dataDxfId="10510"/>
    <tableColumn id="5901" xr3:uid="{00000000-0010-0000-0100-00000D170000}" name="עמודה5871" dataDxfId="10509"/>
    <tableColumn id="5902" xr3:uid="{00000000-0010-0000-0100-00000E170000}" name="עמודה5872" dataDxfId="10508"/>
    <tableColumn id="5903" xr3:uid="{00000000-0010-0000-0100-00000F170000}" name="עמודה5873" dataDxfId="10507"/>
    <tableColumn id="5904" xr3:uid="{00000000-0010-0000-0100-000010170000}" name="עמודה5874" dataDxfId="10506"/>
    <tableColumn id="5905" xr3:uid="{00000000-0010-0000-0100-000011170000}" name="עמודה5875" dataDxfId="10505"/>
    <tableColumn id="5906" xr3:uid="{00000000-0010-0000-0100-000012170000}" name="עמודה5876" dataDxfId="10504"/>
    <tableColumn id="5907" xr3:uid="{00000000-0010-0000-0100-000013170000}" name="עמודה5877" dataDxfId="10503"/>
    <tableColumn id="5908" xr3:uid="{00000000-0010-0000-0100-000014170000}" name="עמודה5878" dataDxfId="10502"/>
    <tableColumn id="5909" xr3:uid="{00000000-0010-0000-0100-000015170000}" name="עמודה5879" dataDxfId="10501"/>
    <tableColumn id="5910" xr3:uid="{00000000-0010-0000-0100-000016170000}" name="עמודה5880" dataDxfId="10500"/>
    <tableColumn id="5911" xr3:uid="{00000000-0010-0000-0100-000017170000}" name="עמודה5881" dataDxfId="10499"/>
    <tableColumn id="5912" xr3:uid="{00000000-0010-0000-0100-000018170000}" name="עמודה5882" dataDxfId="10498"/>
    <tableColumn id="5913" xr3:uid="{00000000-0010-0000-0100-000019170000}" name="עמודה5883" dataDxfId="10497"/>
    <tableColumn id="5914" xr3:uid="{00000000-0010-0000-0100-00001A170000}" name="עמודה5884" dataDxfId="10496"/>
    <tableColumn id="5915" xr3:uid="{00000000-0010-0000-0100-00001B170000}" name="עמודה5885" dataDxfId="10495"/>
    <tableColumn id="5916" xr3:uid="{00000000-0010-0000-0100-00001C170000}" name="עמודה5886" dataDxfId="10494"/>
    <tableColumn id="5917" xr3:uid="{00000000-0010-0000-0100-00001D170000}" name="עמודה5887" dataDxfId="10493"/>
    <tableColumn id="5918" xr3:uid="{00000000-0010-0000-0100-00001E170000}" name="עמודה5888" dataDxfId="10492"/>
    <tableColumn id="5919" xr3:uid="{00000000-0010-0000-0100-00001F170000}" name="עמודה5889" dataDxfId="10491"/>
    <tableColumn id="5920" xr3:uid="{00000000-0010-0000-0100-000020170000}" name="עמודה5890" dataDxfId="10490"/>
    <tableColumn id="5921" xr3:uid="{00000000-0010-0000-0100-000021170000}" name="עמודה5891" dataDxfId="10489"/>
    <tableColumn id="5922" xr3:uid="{00000000-0010-0000-0100-000022170000}" name="עמודה5892" dataDxfId="10488"/>
    <tableColumn id="5923" xr3:uid="{00000000-0010-0000-0100-000023170000}" name="עמודה5893" dataDxfId="10487"/>
    <tableColumn id="5924" xr3:uid="{00000000-0010-0000-0100-000024170000}" name="עמודה5894" dataDxfId="10486"/>
    <tableColumn id="5925" xr3:uid="{00000000-0010-0000-0100-000025170000}" name="עמודה5895" dataDxfId="10485"/>
    <tableColumn id="5926" xr3:uid="{00000000-0010-0000-0100-000026170000}" name="עמודה5896" dataDxfId="10484"/>
    <tableColumn id="5927" xr3:uid="{00000000-0010-0000-0100-000027170000}" name="עמודה5897" dataDxfId="10483"/>
    <tableColumn id="5928" xr3:uid="{00000000-0010-0000-0100-000028170000}" name="עמודה5898" dataDxfId="10482"/>
    <tableColumn id="5929" xr3:uid="{00000000-0010-0000-0100-000029170000}" name="עמודה5899" dataDxfId="10481"/>
    <tableColumn id="5930" xr3:uid="{00000000-0010-0000-0100-00002A170000}" name="עמודה5900" dataDxfId="10480"/>
    <tableColumn id="5931" xr3:uid="{00000000-0010-0000-0100-00002B170000}" name="עמודה5901" dataDxfId="10479"/>
    <tableColumn id="5932" xr3:uid="{00000000-0010-0000-0100-00002C170000}" name="עמודה5902" dataDxfId="10478"/>
    <tableColumn id="5933" xr3:uid="{00000000-0010-0000-0100-00002D170000}" name="עמודה5903" dataDxfId="10477"/>
    <tableColumn id="5934" xr3:uid="{00000000-0010-0000-0100-00002E170000}" name="עמודה5904" dataDxfId="10476"/>
    <tableColumn id="5935" xr3:uid="{00000000-0010-0000-0100-00002F170000}" name="עמודה5905" dataDxfId="10475"/>
    <tableColumn id="5936" xr3:uid="{00000000-0010-0000-0100-000030170000}" name="עמודה5906" dataDxfId="10474"/>
    <tableColumn id="5937" xr3:uid="{00000000-0010-0000-0100-000031170000}" name="עמודה5907" dataDxfId="10473"/>
    <tableColumn id="5938" xr3:uid="{00000000-0010-0000-0100-000032170000}" name="עמודה5908" dataDxfId="10472"/>
    <tableColumn id="5939" xr3:uid="{00000000-0010-0000-0100-000033170000}" name="עמודה5909" dataDxfId="10471"/>
    <tableColumn id="5940" xr3:uid="{00000000-0010-0000-0100-000034170000}" name="עמודה5910" dataDxfId="10470"/>
    <tableColumn id="5941" xr3:uid="{00000000-0010-0000-0100-000035170000}" name="עמודה5911" dataDxfId="10469"/>
    <tableColumn id="5942" xr3:uid="{00000000-0010-0000-0100-000036170000}" name="עמודה5912" dataDxfId="10468"/>
    <tableColumn id="5943" xr3:uid="{00000000-0010-0000-0100-000037170000}" name="עמודה5913" dataDxfId="10467"/>
    <tableColumn id="5944" xr3:uid="{00000000-0010-0000-0100-000038170000}" name="עמודה5914" dataDxfId="10466"/>
    <tableColumn id="5945" xr3:uid="{00000000-0010-0000-0100-000039170000}" name="עמודה5915" dataDxfId="10465"/>
    <tableColumn id="5946" xr3:uid="{00000000-0010-0000-0100-00003A170000}" name="עמודה5916" dataDxfId="10464"/>
    <tableColumn id="5947" xr3:uid="{00000000-0010-0000-0100-00003B170000}" name="עמודה5917" dataDxfId="10463"/>
    <tableColumn id="5948" xr3:uid="{00000000-0010-0000-0100-00003C170000}" name="עמודה5918" dataDxfId="10462"/>
    <tableColumn id="5949" xr3:uid="{00000000-0010-0000-0100-00003D170000}" name="עמודה5919" dataDxfId="10461"/>
    <tableColumn id="5950" xr3:uid="{00000000-0010-0000-0100-00003E170000}" name="עמודה5920" dataDxfId="10460"/>
    <tableColumn id="5951" xr3:uid="{00000000-0010-0000-0100-00003F170000}" name="עמודה5921" dataDxfId="10459"/>
    <tableColumn id="5952" xr3:uid="{00000000-0010-0000-0100-000040170000}" name="עמודה5922" dataDxfId="10458"/>
    <tableColumn id="5953" xr3:uid="{00000000-0010-0000-0100-000041170000}" name="עמודה5923" dataDxfId="10457"/>
    <tableColumn id="5954" xr3:uid="{00000000-0010-0000-0100-000042170000}" name="עמודה5924" dataDxfId="10456"/>
    <tableColumn id="5955" xr3:uid="{00000000-0010-0000-0100-000043170000}" name="עמודה5925" dataDxfId="10455"/>
    <tableColumn id="5956" xr3:uid="{00000000-0010-0000-0100-000044170000}" name="עמודה5926" dataDxfId="10454"/>
    <tableColumn id="5957" xr3:uid="{00000000-0010-0000-0100-000045170000}" name="עמודה5927" dataDxfId="10453"/>
    <tableColumn id="5958" xr3:uid="{00000000-0010-0000-0100-000046170000}" name="עמודה5928" dataDxfId="10452"/>
    <tableColumn id="5959" xr3:uid="{00000000-0010-0000-0100-000047170000}" name="עמודה5929" dataDxfId="10451"/>
    <tableColumn id="5960" xr3:uid="{00000000-0010-0000-0100-000048170000}" name="עמודה5930" dataDxfId="10450"/>
    <tableColumn id="5961" xr3:uid="{00000000-0010-0000-0100-000049170000}" name="עמודה5931" dataDxfId="10449"/>
    <tableColumn id="5962" xr3:uid="{00000000-0010-0000-0100-00004A170000}" name="עמודה5932" dataDxfId="10448"/>
    <tableColumn id="5963" xr3:uid="{00000000-0010-0000-0100-00004B170000}" name="עמודה5933" dataDxfId="10447"/>
    <tableColumn id="5964" xr3:uid="{00000000-0010-0000-0100-00004C170000}" name="עמודה5934" dataDxfId="10446"/>
    <tableColumn id="5965" xr3:uid="{00000000-0010-0000-0100-00004D170000}" name="עמודה5935" dataDxfId="10445"/>
    <tableColumn id="5966" xr3:uid="{00000000-0010-0000-0100-00004E170000}" name="עמודה5936" dataDxfId="10444"/>
    <tableColumn id="5967" xr3:uid="{00000000-0010-0000-0100-00004F170000}" name="עמודה5937" dataDxfId="10443"/>
    <tableColumn id="5968" xr3:uid="{00000000-0010-0000-0100-000050170000}" name="עמודה5938" dataDxfId="10442"/>
    <tableColumn id="5969" xr3:uid="{00000000-0010-0000-0100-000051170000}" name="עמודה5939" dataDxfId="10441"/>
    <tableColumn id="5970" xr3:uid="{00000000-0010-0000-0100-000052170000}" name="עמודה5940" dataDxfId="10440"/>
    <tableColumn id="5971" xr3:uid="{00000000-0010-0000-0100-000053170000}" name="עמודה5941" dataDxfId="10439"/>
    <tableColumn id="5972" xr3:uid="{00000000-0010-0000-0100-000054170000}" name="עמודה5942" dataDxfId="10438"/>
    <tableColumn id="5973" xr3:uid="{00000000-0010-0000-0100-000055170000}" name="עמודה5943" dataDxfId="10437"/>
    <tableColumn id="5974" xr3:uid="{00000000-0010-0000-0100-000056170000}" name="עמודה5944" dataDxfId="10436"/>
    <tableColumn id="5975" xr3:uid="{00000000-0010-0000-0100-000057170000}" name="עמודה5945" dataDxfId="10435"/>
    <tableColumn id="5976" xr3:uid="{00000000-0010-0000-0100-000058170000}" name="עמודה5946" dataDxfId="10434"/>
    <tableColumn id="5977" xr3:uid="{00000000-0010-0000-0100-000059170000}" name="עמודה5947" dataDxfId="10433"/>
    <tableColumn id="5978" xr3:uid="{00000000-0010-0000-0100-00005A170000}" name="עמודה5948" dataDxfId="10432"/>
    <tableColumn id="5979" xr3:uid="{00000000-0010-0000-0100-00005B170000}" name="עמודה5949" dataDxfId="10431"/>
    <tableColumn id="5980" xr3:uid="{00000000-0010-0000-0100-00005C170000}" name="עמודה5950" dataDxfId="10430"/>
    <tableColumn id="5981" xr3:uid="{00000000-0010-0000-0100-00005D170000}" name="עמודה5951" dataDxfId="10429"/>
    <tableColumn id="5982" xr3:uid="{00000000-0010-0000-0100-00005E170000}" name="עמודה5952" dataDxfId="10428"/>
    <tableColumn id="5983" xr3:uid="{00000000-0010-0000-0100-00005F170000}" name="עמודה5953" dataDxfId="10427"/>
    <tableColumn id="5984" xr3:uid="{00000000-0010-0000-0100-000060170000}" name="עמודה5954" dataDxfId="10426"/>
    <tableColumn id="5985" xr3:uid="{00000000-0010-0000-0100-000061170000}" name="עמודה5955" dataDxfId="10425"/>
    <tableColumn id="5986" xr3:uid="{00000000-0010-0000-0100-000062170000}" name="עמודה5956" dataDxfId="10424"/>
    <tableColumn id="5987" xr3:uid="{00000000-0010-0000-0100-000063170000}" name="עמודה5957" dataDxfId="10423"/>
    <tableColumn id="5988" xr3:uid="{00000000-0010-0000-0100-000064170000}" name="עמודה5958" dataDxfId="10422"/>
    <tableColumn id="5989" xr3:uid="{00000000-0010-0000-0100-000065170000}" name="עמודה5959" dataDxfId="10421"/>
    <tableColumn id="5990" xr3:uid="{00000000-0010-0000-0100-000066170000}" name="עמודה5960" dataDxfId="10420"/>
    <tableColumn id="5991" xr3:uid="{00000000-0010-0000-0100-000067170000}" name="עמודה5961" dataDxfId="10419"/>
    <tableColumn id="5992" xr3:uid="{00000000-0010-0000-0100-000068170000}" name="עמודה5962" dataDxfId="10418"/>
    <tableColumn id="5993" xr3:uid="{00000000-0010-0000-0100-000069170000}" name="עמודה5963" dataDxfId="10417"/>
    <tableColumn id="5994" xr3:uid="{00000000-0010-0000-0100-00006A170000}" name="עמודה5964" dataDxfId="10416"/>
    <tableColumn id="5995" xr3:uid="{00000000-0010-0000-0100-00006B170000}" name="עמודה5965" dataDxfId="10415"/>
    <tableColumn id="5996" xr3:uid="{00000000-0010-0000-0100-00006C170000}" name="עמודה5966" dataDxfId="10414"/>
    <tableColumn id="5997" xr3:uid="{00000000-0010-0000-0100-00006D170000}" name="עמודה5967" dataDxfId="10413"/>
    <tableColumn id="5998" xr3:uid="{00000000-0010-0000-0100-00006E170000}" name="עמודה5968" dataDxfId="10412"/>
    <tableColumn id="5999" xr3:uid="{00000000-0010-0000-0100-00006F170000}" name="עמודה5969" dataDxfId="10411"/>
    <tableColumn id="6000" xr3:uid="{00000000-0010-0000-0100-000070170000}" name="עמודה5970" dataDxfId="10410"/>
    <tableColumn id="6001" xr3:uid="{00000000-0010-0000-0100-000071170000}" name="עמודה5971" dataDxfId="10409"/>
    <tableColumn id="6002" xr3:uid="{00000000-0010-0000-0100-000072170000}" name="עמודה5972" dataDxfId="10408"/>
    <tableColumn id="6003" xr3:uid="{00000000-0010-0000-0100-000073170000}" name="עמודה5973" dataDxfId="10407"/>
    <tableColumn id="6004" xr3:uid="{00000000-0010-0000-0100-000074170000}" name="עמודה5974" dataDxfId="10406"/>
    <tableColumn id="6005" xr3:uid="{00000000-0010-0000-0100-000075170000}" name="עמודה5975" dataDxfId="10405"/>
    <tableColumn id="6006" xr3:uid="{00000000-0010-0000-0100-000076170000}" name="עמודה5976" dataDxfId="10404"/>
    <tableColumn id="6007" xr3:uid="{00000000-0010-0000-0100-000077170000}" name="עמודה5977" dataDxfId="10403"/>
    <tableColumn id="6008" xr3:uid="{00000000-0010-0000-0100-000078170000}" name="עמודה5978" dataDxfId="10402"/>
    <tableColumn id="6009" xr3:uid="{00000000-0010-0000-0100-000079170000}" name="עמודה5979" dataDxfId="10401"/>
    <tableColumn id="6010" xr3:uid="{00000000-0010-0000-0100-00007A170000}" name="עמודה5980" dataDxfId="10400"/>
    <tableColumn id="6011" xr3:uid="{00000000-0010-0000-0100-00007B170000}" name="עמודה5981" dataDxfId="10399"/>
    <tableColumn id="6012" xr3:uid="{00000000-0010-0000-0100-00007C170000}" name="עמודה5982" dataDxfId="10398"/>
    <tableColumn id="6013" xr3:uid="{00000000-0010-0000-0100-00007D170000}" name="עמודה5983" dataDxfId="10397"/>
    <tableColumn id="6014" xr3:uid="{00000000-0010-0000-0100-00007E170000}" name="עמודה5984" dataDxfId="10396"/>
    <tableColumn id="6015" xr3:uid="{00000000-0010-0000-0100-00007F170000}" name="עמודה5985" dataDxfId="10395"/>
    <tableColumn id="6016" xr3:uid="{00000000-0010-0000-0100-000080170000}" name="עמודה5986" dataDxfId="10394"/>
    <tableColumn id="6017" xr3:uid="{00000000-0010-0000-0100-000081170000}" name="עמודה5987" dataDxfId="10393"/>
    <tableColumn id="6018" xr3:uid="{00000000-0010-0000-0100-000082170000}" name="עמודה5988" dataDxfId="10392"/>
    <tableColumn id="6019" xr3:uid="{00000000-0010-0000-0100-000083170000}" name="עמודה5989" dataDxfId="10391"/>
    <tableColumn id="6020" xr3:uid="{00000000-0010-0000-0100-000084170000}" name="עמודה5990" dataDxfId="10390"/>
    <tableColumn id="6021" xr3:uid="{00000000-0010-0000-0100-000085170000}" name="עמודה5991" dataDxfId="10389"/>
    <tableColumn id="6022" xr3:uid="{00000000-0010-0000-0100-000086170000}" name="עמודה5992" dataDxfId="10388"/>
    <tableColumn id="6023" xr3:uid="{00000000-0010-0000-0100-000087170000}" name="עמודה5993" dataDxfId="10387"/>
    <tableColumn id="6024" xr3:uid="{00000000-0010-0000-0100-000088170000}" name="עמודה5994" dataDxfId="10386"/>
    <tableColumn id="6025" xr3:uid="{00000000-0010-0000-0100-000089170000}" name="עמודה5995" dataDxfId="10385"/>
    <tableColumn id="6026" xr3:uid="{00000000-0010-0000-0100-00008A170000}" name="עמודה5996" dataDxfId="10384"/>
    <tableColumn id="6027" xr3:uid="{00000000-0010-0000-0100-00008B170000}" name="עמודה5997" dataDxfId="10383"/>
    <tableColumn id="6028" xr3:uid="{00000000-0010-0000-0100-00008C170000}" name="עמודה5998" dataDxfId="10382"/>
    <tableColumn id="6029" xr3:uid="{00000000-0010-0000-0100-00008D170000}" name="עמודה5999" dataDxfId="10381"/>
    <tableColumn id="6030" xr3:uid="{00000000-0010-0000-0100-00008E170000}" name="עמודה6000" dataDxfId="10380"/>
    <tableColumn id="6031" xr3:uid="{00000000-0010-0000-0100-00008F170000}" name="עמודה6001" dataDxfId="10379"/>
    <tableColumn id="6032" xr3:uid="{00000000-0010-0000-0100-000090170000}" name="עמודה6002" dataDxfId="10378"/>
    <tableColumn id="6033" xr3:uid="{00000000-0010-0000-0100-000091170000}" name="עמודה6003" dataDxfId="10377"/>
    <tableColumn id="6034" xr3:uid="{00000000-0010-0000-0100-000092170000}" name="עמודה6004" dataDxfId="10376"/>
    <tableColumn id="6035" xr3:uid="{00000000-0010-0000-0100-000093170000}" name="עמודה6005" dataDxfId="10375"/>
    <tableColumn id="6036" xr3:uid="{00000000-0010-0000-0100-000094170000}" name="עמודה6006" dataDxfId="10374"/>
    <tableColumn id="6037" xr3:uid="{00000000-0010-0000-0100-000095170000}" name="עמודה6007" dataDxfId="10373"/>
    <tableColumn id="6038" xr3:uid="{00000000-0010-0000-0100-000096170000}" name="עמודה6008" dataDxfId="10372"/>
    <tableColumn id="6039" xr3:uid="{00000000-0010-0000-0100-000097170000}" name="עמודה6009" dataDxfId="10371"/>
    <tableColumn id="6040" xr3:uid="{00000000-0010-0000-0100-000098170000}" name="עמודה6010" dataDxfId="10370"/>
    <tableColumn id="6041" xr3:uid="{00000000-0010-0000-0100-000099170000}" name="עמודה6011" dataDxfId="10369"/>
    <tableColumn id="6042" xr3:uid="{00000000-0010-0000-0100-00009A170000}" name="עמודה6012" dataDxfId="10368"/>
    <tableColumn id="6043" xr3:uid="{00000000-0010-0000-0100-00009B170000}" name="עמודה6013" dataDxfId="10367"/>
    <tableColumn id="6044" xr3:uid="{00000000-0010-0000-0100-00009C170000}" name="עמודה6014" dataDxfId="10366"/>
    <tableColumn id="6045" xr3:uid="{00000000-0010-0000-0100-00009D170000}" name="עמודה6015" dataDxfId="10365"/>
    <tableColumn id="6046" xr3:uid="{00000000-0010-0000-0100-00009E170000}" name="עמודה6016" dataDxfId="10364"/>
    <tableColumn id="6047" xr3:uid="{00000000-0010-0000-0100-00009F170000}" name="עמודה6017" dataDxfId="10363"/>
    <tableColumn id="6048" xr3:uid="{00000000-0010-0000-0100-0000A0170000}" name="עמודה6018" dataDxfId="10362"/>
    <tableColumn id="6049" xr3:uid="{00000000-0010-0000-0100-0000A1170000}" name="עמודה6019" dataDxfId="10361"/>
    <tableColumn id="6050" xr3:uid="{00000000-0010-0000-0100-0000A2170000}" name="עמודה6020" dataDxfId="10360"/>
    <tableColumn id="6051" xr3:uid="{00000000-0010-0000-0100-0000A3170000}" name="עמודה6021" dataDxfId="10359"/>
    <tableColumn id="6052" xr3:uid="{00000000-0010-0000-0100-0000A4170000}" name="עמודה6022" dataDxfId="10358"/>
    <tableColumn id="6053" xr3:uid="{00000000-0010-0000-0100-0000A5170000}" name="עמודה6023" dataDxfId="10357"/>
    <tableColumn id="6054" xr3:uid="{00000000-0010-0000-0100-0000A6170000}" name="עמודה6024" dataDxfId="10356"/>
    <tableColumn id="6055" xr3:uid="{00000000-0010-0000-0100-0000A7170000}" name="עמודה6025" dataDxfId="10355"/>
    <tableColumn id="6056" xr3:uid="{00000000-0010-0000-0100-0000A8170000}" name="עמודה6026" dataDxfId="10354"/>
    <tableColumn id="6057" xr3:uid="{00000000-0010-0000-0100-0000A9170000}" name="עמודה6027" dataDxfId="10353"/>
    <tableColumn id="6058" xr3:uid="{00000000-0010-0000-0100-0000AA170000}" name="עמודה6028" dataDxfId="10352"/>
    <tableColumn id="6059" xr3:uid="{00000000-0010-0000-0100-0000AB170000}" name="עמודה6029" dataDxfId="10351"/>
    <tableColumn id="6060" xr3:uid="{00000000-0010-0000-0100-0000AC170000}" name="עמודה6030" dataDxfId="10350"/>
    <tableColumn id="6061" xr3:uid="{00000000-0010-0000-0100-0000AD170000}" name="עמודה6031" dataDxfId="10349"/>
    <tableColumn id="6062" xr3:uid="{00000000-0010-0000-0100-0000AE170000}" name="עמודה6032" dataDxfId="10348"/>
    <tableColumn id="6063" xr3:uid="{00000000-0010-0000-0100-0000AF170000}" name="עמודה6033" dataDxfId="10347"/>
    <tableColumn id="6064" xr3:uid="{00000000-0010-0000-0100-0000B0170000}" name="עמודה6034" dataDxfId="10346"/>
    <tableColumn id="6065" xr3:uid="{00000000-0010-0000-0100-0000B1170000}" name="עמודה6035" dataDxfId="10345"/>
    <tableColumn id="6066" xr3:uid="{00000000-0010-0000-0100-0000B2170000}" name="עמודה6036" dataDxfId="10344"/>
    <tableColumn id="6067" xr3:uid="{00000000-0010-0000-0100-0000B3170000}" name="עמודה6037" dataDxfId="10343"/>
    <tableColumn id="6068" xr3:uid="{00000000-0010-0000-0100-0000B4170000}" name="עמודה6038" dataDxfId="10342"/>
    <tableColumn id="6069" xr3:uid="{00000000-0010-0000-0100-0000B5170000}" name="עמודה6039" dataDxfId="10341"/>
    <tableColumn id="6070" xr3:uid="{00000000-0010-0000-0100-0000B6170000}" name="עמודה6040" dataDxfId="10340"/>
    <tableColumn id="6071" xr3:uid="{00000000-0010-0000-0100-0000B7170000}" name="עמודה6041" dataDxfId="10339"/>
    <tableColumn id="6072" xr3:uid="{00000000-0010-0000-0100-0000B8170000}" name="עמודה6042" dataDxfId="10338"/>
    <tableColumn id="6073" xr3:uid="{00000000-0010-0000-0100-0000B9170000}" name="עמודה6043" dataDxfId="10337"/>
    <tableColumn id="6074" xr3:uid="{00000000-0010-0000-0100-0000BA170000}" name="עמודה6044" dataDxfId="10336"/>
    <tableColumn id="6075" xr3:uid="{00000000-0010-0000-0100-0000BB170000}" name="עמודה6045" dataDxfId="10335"/>
    <tableColumn id="6076" xr3:uid="{00000000-0010-0000-0100-0000BC170000}" name="עמודה6046" dataDxfId="10334"/>
    <tableColumn id="6077" xr3:uid="{00000000-0010-0000-0100-0000BD170000}" name="עמודה6047" dataDxfId="10333"/>
    <tableColumn id="6078" xr3:uid="{00000000-0010-0000-0100-0000BE170000}" name="עמודה6048" dataDxfId="10332"/>
    <tableColumn id="6079" xr3:uid="{00000000-0010-0000-0100-0000BF170000}" name="עמודה6049" dataDxfId="10331"/>
    <tableColumn id="6080" xr3:uid="{00000000-0010-0000-0100-0000C0170000}" name="עמודה6050" dataDxfId="10330"/>
    <tableColumn id="6081" xr3:uid="{00000000-0010-0000-0100-0000C1170000}" name="עמודה6051" dataDxfId="10329"/>
    <tableColumn id="6082" xr3:uid="{00000000-0010-0000-0100-0000C2170000}" name="עמודה6052" dataDxfId="10328"/>
    <tableColumn id="6083" xr3:uid="{00000000-0010-0000-0100-0000C3170000}" name="עמודה6053" dataDxfId="10327"/>
    <tableColumn id="6084" xr3:uid="{00000000-0010-0000-0100-0000C4170000}" name="עמודה6054" dataDxfId="10326"/>
    <tableColumn id="6085" xr3:uid="{00000000-0010-0000-0100-0000C5170000}" name="עמודה6055" dataDxfId="10325"/>
    <tableColumn id="6086" xr3:uid="{00000000-0010-0000-0100-0000C6170000}" name="עמודה6056" dataDxfId="10324"/>
    <tableColumn id="6087" xr3:uid="{00000000-0010-0000-0100-0000C7170000}" name="עמודה6057" dataDxfId="10323"/>
    <tableColumn id="6088" xr3:uid="{00000000-0010-0000-0100-0000C8170000}" name="עמודה6058" dataDxfId="10322"/>
    <tableColumn id="6089" xr3:uid="{00000000-0010-0000-0100-0000C9170000}" name="עמודה6059" dataDxfId="10321"/>
    <tableColumn id="6090" xr3:uid="{00000000-0010-0000-0100-0000CA170000}" name="עמודה6060" dataDxfId="10320"/>
    <tableColumn id="6091" xr3:uid="{00000000-0010-0000-0100-0000CB170000}" name="עמודה6061" dataDxfId="10319"/>
    <tableColumn id="6092" xr3:uid="{00000000-0010-0000-0100-0000CC170000}" name="עמודה6062" dataDxfId="10318"/>
    <tableColumn id="6093" xr3:uid="{00000000-0010-0000-0100-0000CD170000}" name="עמודה6063" dataDxfId="10317"/>
    <tableColumn id="6094" xr3:uid="{00000000-0010-0000-0100-0000CE170000}" name="עמודה6064" dataDxfId="10316"/>
    <tableColumn id="6095" xr3:uid="{00000000-0010-0000-0100-0000CF170000}" name="עמודה6065" dataDxfId="10315"/>
    <tableColumn id="6096" xr3:uid="{00000000-0010-0000-0100-0000D0170000}" name="עמודה6066" dataDxfId="10314"/>
    <tableColumn id="6097" xr3:uid="{00000000-0010-0000-0100-0000D1170000}" name="עמודה6067" dataDxfId="10313"/>
    <tableColumn id="6098" xr3:uid="{00000000-0010-0000-0100-0000D2170000}" name="עמודה6068" dataDxfId="10312"/>
    <tableColumn id="6099" xr3:uid="{00000000-0010-0000-0100-0000D3170000}" name="עמודה6069" dataDxfId="10311"/>
    <tableColumn id="6100" xr3:uid="{00000000-0010-0000-0100-0000D4170000}" name="עמודה6070" dataDxfId="10310"/>
    <tableColumn id="6101" xr3:uid="{00000000-0010-0000-0100-0000D5170000}" name="עמודה6071" dataDxfId="10309"/>
    <tableColumn id="6102" xr3:uid="{00000000-0010-0000-0100-0000D6170000}" name="עמודה6072" dataDxfId="10308"/>
    <tableColumn id="6103" xr3:uid="{00000000-0010-0000-0100-0000D7170000}" name="עמודה6073" dataDxfId="10307"/>
    <tableColumn id="6104" xr3:uid="{00000000-0010-0000-0100-0000D8170000}" name="עמודה6074" dataDxfId="10306"/>
    <tableColumn id="6105" xr3:uid="{00000000-0010-0000-0100-0000D9170000}" name="עמודה6075" dataDxfId="10305"/>
    <tableColumn id="6106" xr3:uid="{00000000-0010-0000-0100-0000DA170000}" name="עמודה6076" dataDxfId="10304"/>
    <tableColumn id="6107" xr3:uid="{00000000-0010-0000-0100-0000DB170000}" name="עמודה6077" dataDxfId="10303"/>
    <tableColumn id="6108" xr3:uid="{00000000-0010-0000-0100-0000DC170000}" name="עמודה6078" dataDxfId="10302"/>
    <tableColumn id="6109" xr3:uid="{00000000-0010-0000-0100-0000DD170000}" name="עמודה6079" dataDxfId="10301"/>
    <tableColumn id="6110" xr3:uid="{00000000-0010-0000-0100-0000DE170000}" name="עמודה6080" dataDxfId="10300"/>
    <tableColumn id="6111" xr3:uid="{00000000-0010-0000-0100-0000DF170000}" name="עמודה6081" dataDxfId="10299"/>
    <tableColumn id="6112" xr3:uid="{00000000-0010-0000-0100-0000E0170000}" name="עמודה6082" dataDxfId="10298"/>
    <tableColumn id="6113" xr3:uid="{00000000-0010-0000-0100-0000E1170000}" name="עמודה6083" dataDxfId="10297"/>
    <tableColumn id="6114" xr3:uid="{00000000-0010-0000-0100-0000E2170000}" name="עמודה6084" dataDxfId="10296"/>
    <tableColumn id="6115" xr3:uid="{00000000-0010-0000-0100-0000E3170000}" name="עמודה6085" dataDxfId="10295"/>
    <tableColumn id="6116" xr3:uid="{00000000-0010-0000-0100-0000E4170000}" name="עמודה6086" dataDxfId="10294"/>
    <tableColumn id="6117" xr3:uid="{00000000-0010-0000-0100-0000E5170000}" name="עמודה6087" dataDxfId="10293"/>
    <tableColumn id="6118" xr3:uid="{00000000-0010-0000-0100-0000E6170000}" name="עמודה6088" dataDxfId="10292"/>
    <tableColumn id="6119" xr3:uid="{00000000-0010-0000-0100-0000E7170000}" name="עמודה6089" dataDxfId="10291"/>
    <tableColumn id="6120" xr3:uid="{00000000-0010-0000-0100-0000E8170000}" name="עמודה6090" dataDxfId="10290"/>
    <tableColumn id="6121" xr3:uid="{00000000-0010-0000-0100-0000E9170000}" name="עמודה6091" dataDxfId="10289"/>
    <tableColumn id="6122" xr3:uid="{00000000-0010-0000-0100-0000EA170000}" name="עמודה6092" dataDxfId="10288"/>
    <tableColumn id="6123" xr3:uid="{00000000-0010-0000-0100-0000EB170000}" name="עמודה6093" dataDxfId="10287"/>
    <tableColumn id="6124" xr3:uid="{00000000-0010-0000-0100-0000EC170000}" name="עמודה6094" dataDxfId="10286"/>
    <tableColumn id="6125" xr3:uid="{00000000-0010-0000-0100-0000ED170000}" name="עמודה6095" dataDxfId="10285"/>
    <tableColumn id="6126" xr3:uid="{00000000-0010-0000-0100-0000EE170000}" name="עמודה6096" dataDxfId="10284"/>
    <tableColumn id="6127" xr3:uid="{00000000-0010-0000-0100-0000EF170000}" name="עמודה6097" dataDxfId="10283"/>
    <tableColumn id="6128" xr3:uid="{00000000-0010-0000-0100-0000F0170000}" name="עמודה6098" dataDxfId="10282"/>
    <tableColumn id="6129" xr3:uid="{00000000-0010-0000-0100-0000F1170000}" name="עמודה6099" dataDxfId="10281"/>
    <tableColumn id="6130" xr3:uid="{00000000-0010-0000-0100-0000F2170000}" name="עמודה6100" dataDxfId="10280"/>
    <tableColumn id="6131" xr3:uid="{00000000-0010-0000-0100-0000F3170000}" name="עמודה6101" dataDxfId="10279"/>
    <tableColumn id="6132" xr3:uid="{00000000-0010-0000-0100-0000F4170000}" name="עמודה6102" dataDxfId="10278"/>
    <tableColumn id="6133" xr3:uid="{00000000-0010-0000-0100-0000F5170000}" name="עמודה6103" dataDxfId="10277"/>
    <tableColumn id="6134" xr3:uid="{00000000-0010-0000-0100-0000F6170000}" name="עמודה6104" dataDxfId="10276"/>
    <tableColumn id="6135" xr3:uid="{00000000-0010-0000-0100-0000F7170000}" name="עמודה6105" dataDxfId="10275"/>
    <tableColumn id="6136" xr3:uid="{00000000-0010-0000-0100-0000F8170000}" name="עמודה6106" dataDxfId="10274"/>
    <tableColumn id="6137" xr3:uid="{00000000-0010-0000-0100-0000F9170000}" name="עמודה6107" dataDxfId="10273"/>
    <tableColumn id="6138" xr3:uid="{00000000-0010-0000-0100-0000FA170000}" name="עמודה6108" dataDxfId="10272"/>
    <tableColumn id="6139" xr3:uid="{00000000-0010-0000-0100-0000FB170000}" name="עמודה6109" dataDxfId="10271"/>
    <tableColumn id="6140" xr3:uid="{00000000-0010-0000-0100-0000FC170000}" name="עמודה6110" dataDxfId="10270"/>
    <tableColumn id="6141" xr3:uid="{00000000-0010-0000-0100-0000FD170000}" name="עמודה6111" dataDxfId="10269"/>
    <tableColumn id="6142" xr3:uid="{00000000-0010-0000-0100-0000FE170000}" name="עמודה6112" dataDxfId="10268"/>
    <tableColumn id="6143" xr3:uid="{00000000-0010-0000-0100-0000FF170000}" name="עמודה6113" dataDxfId="10267"/>
    <tableColumn id="6144" xr3:uid="{00000000-0010-0000-0100-000000180000}" name="עמודה6114" dataDxfId="10266"/>
    <tableColumn id="6145" xr3:uid="{00000000-0010-0000-0100-000001180000}" name="עמודה6115" dataDxfId="10265"/>
    <tableColumn id="6146" xr3:uid="{00000000-0010-0000-0100-000002180000}" name="עמודה6116" dataDxfId="10264"/>
    <tableColumn id="6147" xr3:uid="{00000000-0010-0000-0100-000003180000}" name="עמודה6117" dataDxfId="10263"/>
    <tableColumn id="6148" xr3:uid="{00000000-0010-0000-0100-000004180000}" name="עמודה6118" dataDxfId="10262"/>
    <tableColumn id="6149" xr3:uid="{00000000-0010-0000-0100-000005180000}" name="עמודה6119" dataDxfId="10261"/>
    <tableColumn id="6150" xr3:uid="{00000000-0010-0000-0100-000006180000}" name="עמודה6120" dataDxfId="10260"/>
    <tableColumn id="6151" xr3:uid="{00000000-0010-0000-0100-000007180000}" name="עמודה6121" dataDxfId="10259"/>
    <tableColumn id="6152" xr3:uid="{00000000-0010-0000-0100-000008180000}" name="עמודה6122" dataDxfId="10258"/>
    <tableColumn id="6153" xr3:uid="{00000000-0010-0000-0100-000009180000}" name="עמודה6123" dataDxfId="10257"/>
    <tableColumn id="6154" xr3:uid="{00000000-0010-0000-0100-00000A180000}" name="עמודה6124" dataDxfId="10256"/>
    <tableColumn id="6155" xr3:uid="{00000000-0010-0000-0100-00000B180000}" name="עמודה6125" dataDxfId="10255"/>
    <tableColumn id="6156" xr3:uid="{00000000-0010-0000-0100-00000C180000}" name="עמודה6126" dataDxfId="10254"/>
    <tableColumn id="6157" xr3:uid="{00000000-0010-0000-0100-00000D180000}" name="עמודה6127" dataDxfId="10253"/>
    <tableColumn id="6158" xr3:uid="{00000000-0010-0000-0100-00000E180000}" name="עמודה6128" dataDxfId="10252"/>
    <tableColumn id="6159" xr3:uid="{00000000-0010-0000-0100-00000F180000}" name="עמודה6129" dataDxfId="10251"/>
    <tableColumn id="6160" xr3:uid="{00000000-0010-0000-0100-000010180000}" name="עמודה6130" dataDxfId="10250"/>
    <tableColumn id="6161" xr3:uid="{00000000-0010-0000-0100-000011180000}" name="עמודה6131" dataDxfId="10249"/>
    <tableColumn id="6162" xr3:uid="{00000000-0010-0000-0100-000012180000}" name="עמודה6132" dataDxfId="10248"/>
    <tableColumn id="6163" xr3:uid="{00000000-0010-0000-0100-000013180000}" name="עמודה6133" dataDxfId="10247"/>
    <tableColumn id="6164" xr3:uid="{00000000-0010-0000-0100-000014180000}" name="עמודה6134" dataDxfId="10246"/>
    <tableColumn id="6165" xr3:uid="{00000000-0010-0000-0100-000015180000}" name="עמודה6135" dataDxfId="10245"/>
    <tableColumn id="6166" xr3:uid="{00000000-0010-0000-0100-000016180000}" name="עמודה6136" dataDxfId="10244"/>
    <tableColumn id="6167" xr3:uid="{00000000-0010-0000-0100-000017180000}" name="עמודה6137" dataDxfId="10243"/>
    <tableColumn id="6168" xr3:uid="{00000000-0010-0000-0100-000018180000}" name="עמודה6138" dataDxfId="10242"/>
    <tableColumn id="6169" xr3:uid="{00000000-0010-0000-0100-000019180000}" name="עמודה6139" dataDxfId="10241"/>
    <tableColumn id="6170" xr3:uid="{00000000-0010-0000-0100-00001A180000}" name="עמודה6140" dataDxfId="10240"/>
    <tableColumn id="6171" xr3:uid="{00000000-0010-0000-0100-00001B180000}" name="עמודה6141" dataDxfId="10239"/>
    <tableColumn id="6172" xr3:uid="{00000000-0010-0000-0100-00001C180000}" name="עמודה6142" dataDxfId="10238"/>
    <tableColumn id="6173" xr3:uid="{00000000-0010-0000-0100-00001D180000}" name="עמודה6143" dataDxfId="10237"/>
    <tableColumn id="6174" xr3:uid="{00000000-0010-0000-0100-00001E180000}" name="עמודה6144" dataDxfId="10236"/>
    <tableColumn id="6175" xr3:uid="{00000000-0010-0000-0100-00001F180000}" name="עמודה6145" dataDxfId="10235"/>
    <tableColumn id="6176" xr3:uid="{00000000-0010-0000-0100-000020180000}" name="עמודה6146" dataDxfId="10234"/>
    <tableColumn id="6177" xr3:uid="{00000000-0010-0000-0100-000021180000}" name="עמודה6147" dataDxfId="10233"/>
    <tableColumn id="6178" xr3:uid="{00000000-0010-0000-0100-000022180000}" name="עמודה6148" dataDxfId="10232"/>
    <tableColumn id="6179" xr3:uid="{00000000-0010-0000-0100-000023180000}" name="עמודה6149" dataDxfId="10231"/>
    <tableColumn id="6180" xr3:uid="{00000000-0010-0000-0100-000024180000}" name="עמודה6150" dataDxfId="10230"/>
    <tableColumn id="6181" xr3:uid="{00000000-0010-0000-0100-000025180000}" name="עמודה6151" dataDxfId="10229"/>
    <tableColumn id="6182" xr3:uid="{00000000-0010-0000-0100-000026180000}" name="עמודה6152" dataDxfId="10228"/>
    <tableColumn id="6183" xr3:uid="{00000000-0010-0000-0100-000027180000}" name="עמודה6153" dataDxfId="10227"/>
    <tableColumn id="6184" xr3:uid="{00000000-0010-0000-0100-000028180000}" name="עמודה6154" dataDxfId="10226"/>
    <tableColumn id="6185" xr3:uid="{00000000-0010-0000-0100-000029180000}" name="עמודה6155" dataDxfId="10225"/>
    <tableColumn id="6186" xr3:uid="{00000000-0010-0000-0100-00002A180000}" name="עמודה6156" dataDxfId="10224"/>
    <tableColumn id="6187" xr3:uid="{00000000-0010-0000-0100-00002B180000}" name="עמודה6157" dataDxfId="10223"/>
    <tableColumn id="6188" xr3:uid="{00000000-0010-0000-0100-00002C180000}" name="עמודה6158" dataDxfId="10222"/>
    <tableColumn id="6189" xr3:uid="{00000000-0010-0000-0100-00002D180000}" name="עמודה6159" dataDxfId="10221"/>
    <tableColumn id="6190" xr3:uid="{00000000-0010-0000-0100-00002E180000}" name="עמודה6160" dataDxfId="10220"/>
    <tableColumn id="6191" xr3:uid="{00000000-0010-0000-0100-00002F180000}" name="עמודה6161" dataDxfId="10219"/>
    <tableColumn id="6192" xr3:uid="{00000000-0010-0000-0100-000030180000}" name="עמודה6162" dataDxfId="10218"/>
    <tableColumn id="6193" xr3:uid="{00000000-0010-0000-0100-000031180000}" name="עמודה6163" dataDxfId="10217"/>
    <tableColumn id="6194" xr3:uid="{00000000-0010-0000-0100-000032180000}" name="עמודה6164" dataDxfId="10216"/>
    <tableColumn id="6195" xr3:uid="{00000000-0010-0000-0100-000033180000}" name="עמודה6165" dataDxfId="10215"/>
    <tableColumn id="6196" xr3:uid="{00000000-0010-0000-0100-000034180000}" name="עמודה6166" dataDxfId="10214"/>
    <tableColumn id="6197" xr3:uid="{00000000-0010-0000-0100-000035180000}" name="עמודה6167" dataDxfId="10213"/>
    <tableColumn id="6198" xr3:uid="{00000000-0010-0000-0100-000036180000}" name="עמודה6168" dataDxfId="10212"/>
    <tableColumn id="6199" xr3:uid="{00000000-0010-0000-0100-000037180000}" name="עמודה6169" dataDxfId="10211"/>
    <tableColumn id="6200" xr3:uid="{00000000-0010-0000-0100-000038180000}" name="עמודה6170" dataDxfId="10210"/>
    <tableColumn id="6201" xr3:uid="{00000000-0010-0000-0100-000039180000}" name="עמודה6171" dataDxfId="10209"/>
    <tableColumn id="6202" xr3:uid="{00000000-0010-0000-0100-00003A180000}" name="עמודה6172" dataDxfId="10208"/>
    <tableColumn id="6203" xr3:uid="{00000000-0010-0000-0100-00003B180000}" name="עמודה6173" dataDxfId="10207"/>
    <tableColumn id="6204" xr3:uid="{00000000-0010-0000-0100-00003C180000}" name="עמודה6174" dataDxfId="10206"/>
    <tableColumn id="6205" xr3:uid="{00000000-0010-0000-0100-00003D180000}" name="עמודה6175" dataDxfId="10205"/>
    <tableColumn id="6206" xr3:uid="{00000000-0010-0000-0100-00003E180000}" name="עמודה6176" dataDxfId="10204"/>
    <tableColumn id="6207" xr3:uid="{00000000-0010-0000-0100-00003F180000}" name="עמודה6177" dataDxfId="10203"/>
    <tableColumn id="6208" xr3:uid="{00000000-0010-0000-0100-000040180000}" name="עמודה6178" dataDxfId="10202"/>
    <tableColumn id="6209" xr3:uid="{00000000-0010-0000-0100-000041180000}" name="עמודה6179" dataDxfId="10201"/>
    <tableColumn id="6210" xr3:uid="{00000000-0010-0000-0100-000042180000}" name="עמודה6180" dataDxfId="10200"/>
    <tableColumn id="6211" xr3:uid="{00000000-0010-0000-0100-000043180000}" name="עמודה6181" dataDxfId="10199"/>
    <tableColumn id="6212" xr3:uid="{00000000-0010-0000-0100-000044180000}" name="עמודה6182" dataDxfId="10198"/>
    <tableColumn id="6213" xr3:uid="{00000000-0010-0000-0100-000045180000}" name="עמודה6183" dataDxfId="10197"/>
    <tableColumn id="6214" xr3:uid="{00000000-0010-0000-0100-000046180000}" name="עמודה6184" dataDxfId="10196"/>
    <tableColumn id="6215" xr3:uid="{00000000-0010-0000-0100-000047180000}" name="עמודה6185" dataDxfId="10195"/>
    <tableColumn id="6216" xr3:uid="{00000000-0010-0000-0100-000048180000}" name="עמודה6186" dataDxfId="10194"/>
    <tableColumn id="6217" xr3:uid="{00000000-0010-0000-0100-000049180000}" name="עמודה6187" dataDxfId="10193"/>
    <tableColumn id="6218" xr3:uid="{00000000-0010-0000-0100-00004A180000}" name="עמודה6188" dataDxfId="10192"/>
    <tableColumn id="6219" xr3:uid="{00000000-0010-0000-0100-00004B180000}" name="עמודה6189" dataDxfId="10191"/>
    <tableColumn id="6220" xr3:uid="{00000000-0010-0000-0100-00004C180000}" name="עמודה6190" dataDxfId="10190"/>
    <tableColumn id="6221" xr3:uid="{00000000-0010-0000-0100-00004D180000}" name="עמודה6191" dataDxfId="10189"/>
    <tableColumn id="6222" xr3:uid="{00000000-0010-0000-0100-00004E180000}" name="עמודה6192" dataDxfId="10188"/>
    <tableColumn id="6223" xr3:uid="{00000000-0010-0000-0100-00004F180000}" name="עמודה6193" dataDxfId="10187"/>
    <tableColumn id="6224" xr3:uid="{00000000-0010-0000-0100-000050180000}" name="עמודה6194" dataDxfId="10186"/>
    <tableColumn id="6225" xr3:uid="{00000000-0010-0000-0100-000051180000}" name="עמודה6195" dataDxfId="10185"/>
    <tableColumn id="6226" xr3:uid="{00000000-0010-0000-0100-000052180000}" name="עמודה6196" dataDxfId="10184"/>
    <tableColumn id="6227" xr3:uid="{00000000-0010-0000-0100-000053180000}" name="עמודה6197" dataDxfId="10183"/>
    <tableColumn id="6228" xr3:uid="{00000000-0010-0000-0100-000054180000}" name="עמודה6198" dataDxfId="10182"/>
    <tableColumn id="6229" xr3:uid="{00000000-0010-0000-0100-000055180000}" name="עמודה6199" dataDxfId="10181"/>
    <tableColumn id="6230" xr3:uid="{00000000-0010-0000-0100-000056180000}" name="עמודה6200" dataDxfId="10180"/>
    <tableColumn id="6231" xr3:uid="{00000000-0010-0000-0100-000057180000}" name="עמודה6201" dataDxfId="10179"/>
    <tableColumn id="6232" xr3:uid="{00000000-0010-0000-0100-000058180000}" name="עמודה6202" dataDxfId="10178"/>
    <tableColumn id="6233" xr3:uid="{00000000-0010-0000-0100-000059180000}" name="עמודה6203" dataDxfId="10177"/>
    <tableColumn id="6234" xr3:uid="{00000000-0010-0000-0100-00005A180000}" name="עמודה6204" dataDxfId="10176"/>
    <tableColumn id="6235" xr3:uid="{00000000-0010-0000-0100-00005B180000}" name="עמודה6205" dataDxfId="10175"/>
    <tableColumn id="6236" xr3:uid="{00000000-0010-0000-0100-00005C180000}" name="עמודה6206" dataDxfId="10174"/>
    <tableColumn id="6237" xr3:uid="{00000000-0010-0000-0100-00005D180000}" name="עמודה6207" dataDxfId="10173"/>
    <tableColumn id="6238" xr3:uid="{00000000-0010-0000-0100-00005E180000}" name="עמודה6208" dataDxfId="10172"/>
    <tableColumn id="6239" xr3:uid="{00000000-0010-0000-0100-00005F180000}" name="עמודה6209" dataDxfId="10171"/>
    <tableColumn id="6240" xr3:uid="{00000000-0010-0000-0100-000060180000}" name="עמודה6210" dataDxfId="10170"/>
    <tableColumn id="6241" xr3:uid="{00000000-0010-0000-0100-000061180000}" name="עמודה6211" dataDxfId="10169"/>
    <tableColumn id="6242" xr3:uid="{00000000-0010-0000-0100-000062180000}" name="עמודה6212" dataDxfId="10168"/>
    <tableColumn id="6243" xr3:uid="{00000000-0010-0000-0100-000063180000}" name="עמודה6213" dataDxfId="10167"/>
    <tableColumn id="6244" xr3:uid="{00000000-0010-0000-0100-000064180000}" name="עמודה6214" dataDxfId="10166"/>
    <tableColumn id="6245" xr3:uid="{00000000-0010-0000-0100-000065180000}" name="עמודה6215" dataDxfId="10165"/>
    <tableColumn id="6246" xr3:uid="{00000000-0010-0000-0100-000066180000}" name="עמודה6216" dataDxfId="10164"/>
    <tableColumn id="6247" xr3:uid="{00000000-0010-0000-0100-000067180000}" name="עמודה6217" dataDxfId="10163"/>
    <tableColumn id="6248" xr3:uid="{00000000-0010-0000-0100-000068180000}" name="עמודה6218" dataDxfId="10162"/>
    <tableColumn id="6249" xr3:uid="{00000000-0010-0000-0100-000069180000}" name="עמודה6219" dataDxfId="10161"/>
    <tableColumn id="6250" xr3:uid="{00000000-0010-0000-0100-00006A180000}" name="עמודה6220" dataDxfId="10160"/>
    <tableColumn id="6251" xr3:uid="{00000000-0010-0000-0100-00006B180000}" name="עמודה6221" dataDxfId="10159"/>
    <tableColumn id="6252" xr3:uid="{00000000-0010-0000-0100-00006C180000}" name="עמודה6222" dataDxfId="10158"/>
    <tableColumn id="6253" xr3:uid="{00000000-0010-0000-0100-00006D180000}" name="עמודה6223" dataDxfId="10157"/>
    <tableColumn id="6254" xr3:uid="{00000000-0010-0000-0100-00006E180000}" name="עמודה6224" dataDxfId="10156"/>
    <tableColumn id="6255" xr3:uid="{00000000-0010-0000-0100-00006F180000}" name="עמודה6225" dataDxfId="10155"/>
    <tableColumn id="6256" xr3:uid="{00000000-0010-0000-0100-000070180000}" name="עמודה6226" dataDxfId="10154"/>
    <tableColumn id="6257" xr3:uid="{00000000-0010-0000-0100-000071180000}" name="עמודה6227" dataDxfId="10153"/>
    <tableColumn id="6258" xr3:uid="{00000000-0010-0000-0100-000072180000}" name="עמודה6228" dataDxfId="10152"/>
    <tableColumn id="6259" xr3:uid="{00000000-0010-0000-0100-000073180000}" name="עמודה6229" dataDxfId="10151"/>
    <tableColumn id="6260" xr3:uid="{00000000-0010-0000-0100-000074180000}" name="עמודה6230" dataDxfId="10150"/>
    <tableColumn id="6261" xr3:uid="{00000000-0010-0000-0100-000075180000}" name="עמודה6231" dataDxfId="10149"/>
    <tableColumn id="6262" xr3:uid="{00000000-0010-0000-0100-000076180000}" name="עמודה6232" dataDxfId="10148"/>
    <tableColumn id="6263" xr3:uid="{00000000-0010-0000-0100-000077180000}" name="עמודה6233" dataDxfId="10147"/>
    <tableColumn id="6264" xr3:uid="{00000000-0010-0000-0100-000078180000}" name="עמודה6234" dataDxfId="10146"/>
    <tableColumn id="6265" xr3:uid="{00000000-0010-0000-0100-000079180000}" name="עמודה6235" dataDxfId="10145"/>
    <tableColumn id="6266" xr3:uid="{00000000-0010-0000-0100-00007A180000}" name="עמודה6236" dataDxfId="10144"/>
    <tableColumn id="6267" xr3:uid="{00000000-0010-0000-0100-00007B180000}" name="עמודה6237" dataDxfId="10143"/>
    <tableColumn id="6268" xr3:uid="{00000000-0010-0000-0100-00007C180000}" name="עמודה6238" dataDxfId="10142"/>
    <tableColumn id="6269" xr3:uid="{00000000-0010-0000-0100-00007D180000}" name="עמודה6239" dataDxfId="10141"/>
    <tableColumn id="6270" xr3:uid="{00000000-0010-0000-0100-00007E180000}" name="עמודה6240" dataDxfId="10140"/>
    <tableColumn id="6271" xr3:uid="{00000000-0010-0000-0100-00007F180000}" name="עמודה6241" dataDxfId="10139"/>
    <tableColumn id="6272" xr3:uid="{00000000-0010-0000-0100-000080180000}" name="עמודה6242" dataDxfId="10138"/>
    <tableColumn id="6273" xr3:uid="{00000000-0010-0000-0100-000081180000}" name="עמודה6243" dataDxfId="10137"/>
    <tableColumn id="6274" xr3:uid="{00000000-0010-0000-0100-000082180000}" name="עמודה6244" dataDxfId="10136"/>
    <tableColumn id="6275" xr3:uid="{00000000-0010-0000-0100-000083180000}" name="עמודה6245" dataDxfId="10135"/>
    <tableColumn id="6276" xr3:uid="{00000000-0010-0000-0100-000084180000}" name="עמודה6246" dataDxfId="10134"/>
    <tableColumn id="6277" xr3:uid="{00000000-0010-0000-0100-000085180000}" name="עמודה6247" dataDxfId="10133"/>
    <tableColumn id="6278" xr3:uid="{00000000-0010-0000-0100-000086180000}" name="עמודה6248" dataDxfId="10132"/>
    <tableColumn id="6279" xr3:uid="{00000000-0010-0000-0100-000087180000}" name="עמודה6249" dataDxfId="10131"/>
    <tableColumn id="6280" xr3:uid="{00000000-0010-0000-0100-000088180000}" name="עמודה6250" dataDxfId="10130"/>
    <tableColumn id="6281" xr3:uid="{00000000-0010-0000-0100-000089180000}" name="עמודה6251" dataDxfId="10129"/>
    <tableColumn id="6282" xr3:uid="{00000000-0010-0000-0100-00008A180000}" name="עמודה6252" dataDxfId="10128"/>
    <tableColumn id="6283" xr3:uid="{00000000-0010-0000-0100-00008B180000}" name="עמודה6253" dataDxfId="10127"/>
    <tableColumn id="6284" xr3:uid="{00000000-0010-0000-0100-00008C180000}" name="עמודה6254" dataDxfId="10126"/>
    <tableColumn id="6285" xr3:uid="{00000000-0010-0000-0100-00008D180000}" name="עמודה6255" dataDxfId="10125"/>
    <tableColumn id="6286" xr3:uid="{00000000-0010-0000-0100-00008E180000}" name="עמודה6256" dataDxfId="10124"/>
    <tableColumn id="6287" xr3:uid="{00000000-0010-0000-0100-00008F180000}" name="עמודה6257" dataDxfId="10123"/>
    <tableColumn id="6288" xr3:uid="{00000000-0010-0000-0100-000090180000}" name="עמודה6258" dataDxfId="10122"/>
    <tableColumn id="6289" xr3:uid="{00000000-0010-0000-0100-000091180000}" name="עמודה6259" dataDxfId="10121"/>
    <tableColumn id="6290" xr3:uid="{00000000-0010-0000-0100-000092180000}" name="עמודה6260" dataDxfId="10120"/>
    <tableColumn id="6291" xr3:uid="{00000000-0010-0000-0100-000093180000}" name="עמודה6261" dataDxfId="10119"/>
    <tableColumn id="6292" xr3:uid="{00000000-0010-0000-0100-000094180000}" name="עמודה6262" dataDxfId="10118"/>
    <tableColumn id="6293" xr3:uid="{00000000-0010-0000-0100-000095180000}" name="עמודה6263" dataDxfId="10117"/>
    <tableColumn id="6294" xr3:uid="{00000000-0010-0000-0100-000096180000}" name="עמודה6264" dataDxfId="10116"/>
    <tableColumn id="6295" xr3:uid="{00000000-0010-0000-0100-000097180000}" name="עמודה6265" dataDxfId="10115"/>
    <tableColumn id="6296" xr3:uid="{00000000-0010-0000-0100-000098180000}" name="עמודה6266" dataDxfId="10114"/>
    <tableColumn id="6297" xr3:uid="{00000000-0010-0000-0100-000099180000}" name="עמודה6267" dataDxfId="10113"/>
    <tableColumn id="6298" xr3:uid="{00000000-0010-0000-0100-00009A180000}" name="עמודה6268" dataDxfId="10112"/>
    <tableColumn id="6299" xr3:uid="{00000000-0010-0000-0100-00009B180000}" name="עמודה6269" dataDxfId="10111"/>
    <tableColumn id="6300" xr3:uid="{00000000-0010-0000-0100-00009C180000}" name="עמודה6270" dataDxfId="10110"/>
    <tableColumn id="6301" xr3:uid="{00000000-0010-0000-0100-00009D180000}" name="עמודה6271" dataDxfId="10109"/>
    <tableColumn id="6302" xr3:uid="{00000000-0010-0000-0100-00009E180000}" name="עמודה6272" dataDxfId="10108"/>
    <tableColumn id="6303" xr3:uid="{00000000-0010-0000-0100-00009F180000}" name="עמודה6273" dataDxfId="10107"/>
    <tableColumn id="6304" xr3:uid="{00000000-0010-0000-0100-0000A0180000}" name="עמודה6274" dataDxfId="10106"/>
    <tableColumn id="6305" xr3:uid="{00000000-0010-0000-0100-0000A1180000}" name="עמודה6275" dataDxfId="10105"/>
    <tableColumn id="6306" xr3:uid="{00000000-0010-0000-0100-0000A2180000}" name="עמודה6276" dataDxfId="10104"/>
    <tableColumn id="6307" xr3:uid="{00000000-0010-0000-0100-0000A3180000}" name="עמודה6277" dataDxfId="10103"/>
    <tableColumn id="6308" xr3:uid="{00000000-0010-0000-0100-0000A4180000}" name="עמודה6278" dataDxfId="10102"/>
    <tableColumn id="6309" xr3:uid="{00000000-0010-0000-0100-0000A5180000}" name="עמודה6279" dataDxfId="10101"/>
    <tableColumn id="6310" xr3:uid="{00000000-0010-0000-0100-0000A6180000}" name="עמודה6280" dataDxfId="10100"/>
    <tableColumn id="6311" xr3:uid="{00000000-0010-0000-0100-0000A7180000}" name="עמודה6281" dataDxfId="10099"/>
    <tableColumn id="6312" xr3:uid="{00000000-0010-0000-0100-0000A8180000}" name="עמודה6282" dataDxfId="10098"/>
    <tableColumn id="6313" xr3:uid="{00000000-0010-0000-0100-0000A9180000}" name="עמודה6283" dataDxfId="10097"/>
    <tableColumn id="6314" xr3:uid="{00000000-0010-0000-0100-0000AA180000}" name="עמודה6284" dataDxfId="10096"/>
    <tableColumn id="6315" xr3:uid="{00000000-0010-0000-0100-0000AB180000}" name="עמודה6285" dataDxfId="10095"/>
    <tableColumn id="6316" xr3:uid="{00000000-0010-0000-0100-0000AC180000}" name="עמודה6286" dataDxfId="10094"/>
    <tableColumn id="6317" xr3:uid="{00000000-0010-0000-0100-0000AD180000}" name="עמודה6287" dataDxfId="10093"/>
    <tableColumn id="6318" xr3:uid="{00000000-0010-0000-0100-0000AE180000}" name="עמודה6288" dataDxfId="10092"/>
    <tableColumn id="6319" xr3:uid="{00000000-0010-0000-0100-0000AF180000}" name="עמודה6289" dataDxfId="10091"/>
    <tableColumn id="6320" xr3:uid="{00000000-0010-0000-0100-0000B0180000}" name="עמודה6290" dataDxfId="10090"/>
    <tableColumn id="6321" xr3:uid="{00000000-0010-0000-0100-0000B1180000}" name="עמודה6291" dataDxfId="10089"/>
    <tableColumn id="6322" xr3:uid="{00000000-0010-0000-0100-0000B2180000}" name="עמודה6292" dataDxfId="10088"/>
    <tableColumn id="6323" xr3:uid="{00000000-0010-0000-0100-0000B3180000}" name="עמודה6293" dataDxfId="10087"/>
    <tableColumn id="6324" xr3:uid="{00000000-0010-0000-0100-0000B4180000}" name="עמודה6294" dataDxfId="10086"/>
    <tableColumn id="6325" xr3:uid="{00000000-0010-0000-0100-0000B5180000}" name="עמודה6295" dataDxfId="10085"/>
    <tableColumn id="6326" xr3:uid="{00000000-0010-0000-0100-0000B6180000}" name="עמודה6296" dataDxfId="10084"/>
    <tableColumn id="6327" xr3:uid="{00000000-0010-0000-0100-0000B7180000}" name="עמודה6297" dataDxfId="10083"/>
    <tableColumn id="6328" xr3:uid="{00000000-0010-0000-0100-0000B8180000}" name="עמודה6298" dataDxfId="10082"/>
    <tableColumn id="6329" xr3:uid="{00000000-0010-0000-0100-0000B9180000}" name="עמודה6299" dataDxfId="10081"/>
    <tableColumn id="6330" xr3:uid="{00000000-0010-0000-0100-0000BA180000}" name="עמודה6300" dataDxfId="10080"/>
    <tableColumn id="6331" xr3:uid="{00000000-0010-0000-0100-0000BB180000}" name="עמודה6301" dataDxfId="10079"/>
    <tableColumn id="6332" xr3:uid="{00000000-0010-0000-0100-0000BC180000}" name="עמודה6302" dataDxfId="10078"/>
    <tableColumn id="6333" xr3:uid="{00000000-0010-0000-0100-0000BD180000}" name="עמודה6303" dataDxfId="10077"/>
    <tableColumn id="6334" xr3:uid="{00000000-0010-0000-0100-0000BE180000}" name="עמודה6304" dataDxfId="10076"/>
    <tableColumn id="6335" xr3:uid="{00000000-0010-0000-0100-0000BF180000}" name="עמודה6305" dataDxfId="10075"/>
    <tableColumn id="6336" xr3:uid="{00000000-0010-0000-0100-0000C0180000}" name="עמודה6306" dataDxfId="10074"/>
    <tableColumn id="6337" xr3:uid="{00000000-0010-0000-0100-0000C1180000}" name="עמודה6307" dataDxfId="10073"/>
    <tableColumn id="6338" xr3:uid="{00000000-0010-0000-0100-0000C2180000}" name="עמודה6308" dataDxfId="10072"/>
    <tableColumn id="6339" xr3:uid="{00000000-0010-0000-0100-0000C3180000}" name="עמודה6309" dataDxfId="10071"/>
    <tableColumn id="6340" xr3:uid="{00000000-0010-0000-0100-0000C4180000}" name="עמודה6310" dataDxfId="10070"/>
    <tableColumn id="6341" xr3:uid="{00000000-0010-0000-0100-0000C5180000}" name="עמודה6311" dataDxfId="10069"/>
    <tableColumn id="6342" xr3:uid="{00000000-0010-0000-0100-0000C6180000}" name="עמודה6312" dataDxfId="10068"/>
    <tableColumn id="6343" xr3:uid="{00000000-0010-0000-0100-0000C7180000}" name="עמודה6313" dataDxfId="10067"/>
    <tableColumn id="6344" xr3:uid="{00000000-0010-0000-0100-0000C8180000}" name="עמודה6314" dataDxfId="10066"/>
    <tableColumn id="6345" xr3:uid="{00000000-0010-0000-0100-0000C9180000}" name="עמודה6315" dataDxfId="10065"/>
    <tableColumn id="6346" xr3:uid="{00000000-0010-0000-0100-0000CA180000}" name="עמודה6316" dataDxfId="10064"/>
    <tableColumn id="6347" xr3:uid="{00000000-0010-0000-0100-0000CB180000}" name="עמודה6317" dataDxfId="10063"/>
    <tableColumn id="6348" xr3:uid="{00000000-0010-0000-0100-0000CC180000}" name="עמודה6318" dataDxfId="10062"/>
    <tableColumn id="6349" xr3:uid="{00000000-0010-0000-0100-0000CD180000}" name="עמודה6319" dataDxfId="10061"/>
    <tableColumn id="6350" xr3:uid="{00000000-0010-0000-0100-0000CE180000}" name="עמודה6320" dataDxfId="10060"/>
    <tableColumn id="6351" xr3:uid="{00000000-0010-0000-0100-0000CF180000}" name="עמודה6321" dataDxfId="10059"/>
    <tableColumn id="6352" xr3:uid="{00000000-0010-0000-0100-0000D0180000}" name="עמודה6322" dataDxfId="10058"/>
    <tableColumn id="6353" xr3:uid="{00000000-0010-0000-0100-0000D1180000}" name="עמודה6323" dataDxfId="10057"/>
    <tableColumn id="6354" xr3:uid="{00000000-0010-0000-0100-0000D2180000}" name="עמודה6324" dataDxfId="10056"/>
    <tableColumn id="6355" xr3:uid="{00000000-0010-0000-0100-0000D3180000}" name="עמודה6325" dataDxfId="10055"/>
    <tableColumn id="6356" xr3:uid="{00000000-0010-0000-0100-0000D4180000}" name="עמודה6326" dataDxfId="10054"/>
    <tableColumn id="6357" xr3:uid="{00000000-0010-0000-0100-0000D5180000}" name="עמודה6327" dataDxfId="10053"/>
    <tableColumn id="6358" xr3:uid="{00000000-0010-0000-0100-0000D6180000}" name="עמודה6328" dataDxfId="10052"/>
    <tableColumn id="6359" xr3:uid="{00000000-0010-0000-0100-0000D7180000}" name="עמודה6329" dataDxfId="10051"/>
    <tableColumn id="6360" xr3:uid="{00000000-0010-0000-0100-0000D8180000}" name="עמודה6330" dataDxfId="10050"/>
    <tableColumn id="6361" xr3:uid="{00000000-0010-0000-0100-0000D9180000}" name="עמודה6331" dataDxfId="10049"/>
    <tableColumn id="6362" xr3:uid="{00000000-0010-0000-0100-0000DA180000}" name="עמודה6332" dataDxfId="10048"/>
    <tableColumn id="6363" xr3:uid="{00000000-0010-0000-0100-0000DB180000}" name="עמודה6333" dataDxfId="10047"/>
    <tableColumn id="6364" xr3:uid="{00000000-0010-0000-0100-0000DC180000}" name="עמודה6334" dataDxfId="10046"/>
    <tableColumn id="6365" xr3:uid="{00000000-0010-0000-0100-0000DD180000}" name="עמודה6335" dataDxfId="10045"/>
    <tableColumn id="6366" xr3:uid="{00000000-0010-0000-0100-0000DE180000}" name="עמודה6336" dataDxfId="10044"/>
    <tableColumn id="6367" xr3:uid="{00000000-0010-0000-0100-0000DF180000}" name="עמודה6337" dataDxfId="10043"/>
    <tableColumn id="6368" xr3:uid="{00000000-0010-0000-0100-0000E0180000}" name="עמודה6338" dataDxfId="10042"/>
    <tableColumn id="6369" xr3:uid="{00000000-0010-0000-0100-0000E1180000}" name="עמודה6339" dataDxfId="10041"/>
    <tableColumn id="6370" xr3:uid="{00000000-0010-0000-0100-0000E2180000}" name="עמודה6340" dataDxfId="10040"/>
    <tableColumn id="6371" xr3:uid="{00000000-0010-0000-0100-0000E3180000}" name="עמודה6341" dataDxfId="10039"/>
    <tableColumn id="6372" xr3:uid="{00000000-0010-0000-0100-0000E4180000}" name="עמודה6342" dataDxfId="10038"/>
    <tableColumn id="6373" xr3:uid="{00000000-0010-0000-0100-0000E5180000}" name="עמודה6343" dataDxfId="10037"/>
    <tableColumn id="6374" xr3:uid="{00000000-0010-0000-0100-0000E6180000}" name="עמודה6344" dataDxfId="10036"/>
    <tableColumn id="6375" xr3:uid="{00000000-0010-0000-0100-0000E7180000}" name="עמודה6345" dataDxfId="10035"/>
    <tableColumn id="6376" xr3:uid="{00000000-0010-0000-0100-0000E8180000}" name="עמודה6346" dataDxfId="10034"/>
    <tableColumn id="6377" xr3:uid="{00000000-0010-0000-0100-0000E9180000}" name="עמודה6347" dataDxfId="10033"/>
    <tableColumn id="6378" xr3:uid="{00000000-0010-0000-0100-0000EA180000}" name="עמודה6348" dataDxfId="10032"/>
    <tableColumn id="6379" xr3:uid="{00000000-0010-0000-0100-0000EB180000}" name="עמודה6349" dataDxfId="10031"/>
    <tableColumn id="6380" xr3:uid="{00000000-0010-0000-0100-0000EC180000}" name="עמודה6350" dataDxfId="10030"/>
    <tableColumn id="6381" xr3:uid="{00000000-0010-0000-0100-0000ED180000}" name="עמודה6351" dataDxfId="10029"/>
    <tableColumn id="6382" xr3:uid="{00000000-0010-0000-0100-0000EE180000}" name="עמודה6352" dataDxfId="10028"/>
    <tableColumn id="6383" xr3:uid="{00000000-0010-0000-0100-0000EF180000}" name="עמודה6353" dataDxfId="10027"/>
    <tableColumn id="6384" xr3:uid="{00000000-0010-0000-0100-0000F0180000}" name="עמודה6354" dataDxfId="10026"/>
    <tableColumn id="6385" xr3:uid="{00000000-0010-0000-0100-0000F1180000}" name="עמודה6355" dataDxfId="10025"/>
    <tableColumn id="6386" xr3:uid="{00000000-0010-0000-0100-0000F2180000}" name="עמודה6356" dataDxfId="10024"/>
    <tableColumn id="6387" xr3:uid="{00000000-0010-0000-0100-0000F3180000}" name="עמודה6357" dataDxfId="10023"/>
    <tableColumn id="6388" xr3:uid="{00000000-0010-0000-0100-0000F4180000}" name="עמודה6358" dataDxfId="10022"/>
    <tableColumn id="6389" xr3:uid="{00000000-0010-0000-0100-0000F5180000}" name="עמודה6359" dataDxfId="10021"/>
    <tableColumn id="6390" xr3:uid="{00000000-0010-0000-0100-0000F6180000}" name="עמודה6360" dataDxfId="10020"/>
    <tableColumn id="6391" xr3:uid="{00000000-0010-0000-0100-0000F7180000}" name="עמודה6361" dataDxfId="10019"/>
    <tableColumn id="6392" xr3:uid="{00000000-0010-0000-0100-0000F8180000}" name="עמודה6362" dataDxfId="10018"/>
    <tableColumn id="6393" xr3:uid="{00000000-0010-0000-0100-0000F9180000}" name="עמודה6363" dataDxfId="10017"/>
    <tableColumn id="6394" xr3:uid="{00000000-0010-0000-0100-0000FA180000}" name="עמודה6364" dataDxfId="10016"/>
    <tableColumn id="6395" xr3:uid="{00000000-0010-0000-0100-0000FB180000}" name="עמודה6365" dataDxfId="10015"/>
    <tableColumn id="6396" xr3:uid="{00000000-0010-0000-0100-0000FC180000}" name="עמודה6366" dataDxfId="10014"/>
    <tableColumn id="6397" xr3:uid="{00000000-0010-0000-0100-0000FD180000}" name="עמודה6367" dataDxfId="10013"/>
    <tableColumn id="6398" xr3:uid="{00000000-0010-0000-0100-0000FE180000}" name="עמודה6368" dataDxfId="10012"/>
    <tableColumn id="6399" xr3:uid="{00000000-0010-0000-0100-0000FF180000}" name="עמודה6369" dataDxfId="10011"/>
    <tableColumn id="6400" xr3:uid="{00000000-0010-0000-0100-000000190000}" name="עמודה6370" dataDxfId="10010"/>
    <tableColumn id="6401" xr3:uid="{00000000-0010-0000-0100-000001190000}" name="עמודה6371" dataDxfId="10009"/>
    <tableColumn id="6402" xr3:uid="{00000000-0010-0000-0100-000002190000}" name="עמודה6372" dataDxfId="10008"/>
    <tableColumn id="6403" xr3:uid="{00000000-0010-0000-0100-000003190000}" name="עמודה6373" dataDxfId="10007"/>
    <tableColumn id="6404" xr3:uid="{00000000-0010-0000-0100-000004190000}" name="עמודה6374" dataDxfId="10006"/>
    <tableColumn id="6405" xr3:uid="{00000000-0010-0000-0100-000005190000}" name="עמודה6375" dataDxfId="10005"/>
    <tableColumn id="6406" xr3:uid="{00000000-0010-0000-0100-000006190000}" name="עמודה6376" dataDxfId="10004"/>
    <tableColumn id="6407" xr3:uid="{00000000-0010-0000-0100-000007190000}" name="עמודה6377" dataDxfId="10003"/>
    <tableColumn id="6408" xr3:uid="{00000000-0010-0000-0100-000008190000}" name="עמודה6378" dataDxfId="10002"/>
    <tableColumn id="6409" xr3:uid="{00000000-0010-0000-0100-000009190000}" name="עמודה6379" dataDxfId="10001"/>
    <tableColumn id="6410" xr3:uid="{00000000-0010-0000-0100-00000A190000}" name="עמודה6380" dataDxfId="10000"/>
    <tableColumn id="6411" xr3:uid="{00000000-0010-0000-0100-00000B190000}" name="עמודה6381" dataDxfId="9999"/>
    <tableColumn id="6412" xr3:uid="{00000000-0010-0000-0100-00000C190000}" name="עמודה6382" dataDxfId="9998"/>
    <tableColumn id="6413" xr3:uid="{00000000-0010-0000-0100-00000D190000}" name="עמודה6383" dataDxfId="9997"/>
    <tableColumn id="6414" xr3:uid="{00000000-0010-0000-0100-00000E190000}" name="עמודה6384" dataDxfId="9996"/>
    <tableColumn id="6415" xr3:uid="{00000000-0010-0000-0100-00000F190000}" name="עמודה6385" dataDxfId="9995"/>
    <tableColumn id="6416" xr3:uid="{00000000-0010-0000-0100-000010190000}" name="עמודה6386" dataDxfId="9994"/>
    <tableColumn id="6417" xr3:uid="{00000000-0010-0000-0100-000011190000}" name="עמודה6387" dataDxfId="9993"/>
    <tableColumn id="6418" xr3:uid="{00000000-0010-0000-0100-000012190000}" name="עמודה6388" dataDxfId="9992"/>
    <tableColumn id="6419" xr3:uid="{00000000-0010-0000-0100-000013190000}" name="עמודה6389" dataDxfId="9991"/>
    <tableColumn id="6420" xr3:uid="{00000000-0010-0000-0100-000014190000}" name="עמודה6390" dataDxfId="9990"/>
    <tableColumn id="6421" xr3:uid="{00000000-0010-0000-0100-000015190000}" name="עמודה6391" dataDxfId="9989"/>
    <tableColumn id="6422" xr3:uid="{00000000-0010-0000-0100-000016190000}" name="עמודה6392" dataDxfId="9988"/>
    <tableColumn id="6423" xr3:uid="{00000000-0010-0000-0100-000017190000}" name="עמודה6393" dataDxfId="9987"/>
    <tableColumn id="6424" xr3:uid="{00000000-0010-0000-0100-000018190000}" name="עמודה6394" dataDxfId="9986"/>
    <tableColumn id="6425" xr3:uid="{00000000-0010-0000-0100-000019190000}" name="עמודה6395" dataDxfId="9985"/>
    <tableColumn id="6426" xr3:uid="{00000000-0010-0000-0100-00001A190000}" name="עמודה6396" dataDxfId="9984"/>
    <tableColumn id="6427" xr3:uid="{00000000-0010-0000-0100-00001B190000}" name="עמודה6397" dataDxfId="9983"/>
    <tableColumn id="6428" xr3:uid="{00000000-0010-0000-0100-00001C190000}" name="עמודה6398" dataDxfId="9982"/>
    <tableColumn id="6429" xr3:uid="{00000000-0010-0000-0100-00001D190000}" name="עמודה6399" dataDxfId="9981"/>
    <tableColumn id="6430" xr3:uid="{00000000-0010-0000-0100-00001E190000}" name="עמודה6400" dataDxfId="9980"/>
    <tableColumn id="6431" xr3:uid="{00000000-0010-0000-0100-00001F190000}" name="עמודה6401" dataDxfId="9979"/>
    <tableColumn id="6432" xr3:uid="{00000000-0010-0000-0100-000020190000}" name="עמודה6402" dataDxfId="9978"/>
    <tableColumn id="6433" xr3:uid="{00000000-0010-0000-0100-000021190000}" name="עמודה6403" dataDxfId="9977"/>
    <tableColumn id="6434" xr3:uid="{00000000-0010-0000-0100-000022190000}" name="עמודה6404" dataDxfId="9976"/>
    <tableColumn id="6435" xr3:uid="{00000000-0010-0000-0100-000023190000}" name="עמודה6405" dataDxfId="9975"/>
    <tableColumn id="6436" xr3:uid="{00000000-0010-0000-0100-000024190000}" name="עמודה6406" dataDxfId="9974"/>
    <tableColumn id="6437" xr3:uid="{00000000-0010-0000-0100-000025190000}" name="עמודה6407" dataDxfId="9973"/>
    <tableColumn id="6438" xr3:uid="{00000000-0010-0000-0100-000026190000}" name="עמודה6408" dataDxfId="9972"/>
    <tableColumn id="6439" xr3:uid="{00000000-0010-0000-0100-000027190000}" name="עמודה6409" dataDxfId="9971"/>
    <tableColumn id="6440" xr3:uid="{00000000-0010-0000-0100-000028190000}" name="עמודה6410" dataDxfId="9970"/>
    <tableColumn id="6441" xr3:uid="{00000000-0010-0000-0100-000029190000}" name="עמודה6411" dataDxfId="9969"/>
    <tableColumn id="6442" xr3:uid="{00000000-0010-0000-0100-00002A190000}" name="עמודה6412" dataDxfId="9968"/>
    <tableColumn id="6443" xr3:uid="{00000000-0010-0000-0100-00002B190000}" name="עמודה6413" dataDxfId="9967"/>
    <tableColumn id="6444" xr3:uid="{00000000-0010-0000-0100-00002C190000}" name="עמודה6414" dataDxfId="9966"/>
    <tableColumn id="6445" xr3:uid="{00000000-0010-0000-0100-00002D190000}" name="עמודה6415" dataDxfId="9965"/>
    <tableColumn id="6446" xr3:uid="{00000000-0010-0000-0100-00002E190000}" name="עמודה6416" dataDxfId="9964"/>
    <tableColumn id="6447" xr3:uid="{00000000-0010-0000-0100-00002F190000}" name="עמודה6417" dataDxfId="9963"/>
    <tableColumn id="6448" xr3:uid="{00000000-0010-0000-0100-000030190000}" name="עמודה6418" dataDxfId="9962"/>
    <tableColumn id="6449" xr3:uid="{00000000-0010-0000-0100-000031190000}" name="עמודה6419" dataDxfId="9961"/>
    <tableColumn id="6450" xr3:uid="{00000000-0010-0000-0100-000032190000}" name="עמודה6420" dataDxfId="9960"/>
    <tableColumn id="6451" xr3:uid="{00000000-0010-0000-0100-000033190000}" name="עמודה6421" dataDxfId="9959"/>
    <tableColumn id="6452" xr3:uid="{00000000-0010-0000-0100-000034190000}" name="עמודה6422" dataDxfId="9958"/>
    <tableColumn id="6453" xr3:uid="{00000000-0010-0000-0100-000035190000}" name="עמודה6423" dataDxfId="9957"/>
    <tableColumn id="6454" xr3:uid="{00000000-0010-0000-0100-000036190000}" name="עמודה6424" dataDxfId="9956"/>
    <tableColumn id="6455" xr3:uid="{00000000-0010-0000-0100-000037190000}" name="עמודה6425" dataDxfId="9955"/>
    <tableColumn id="6456" xr3:uid="{00000000-0010-0000-0100-000038190000}" name="עמודה6426" dataDxfId="9954"/>
    <tableColumn id="6457" xr3:uid="{00000000-0010-0000-0100-000039190000}" name="עמודה6427" dataDxfId="9953"/>
    <tableColumn id="6458" xr3:uid="{00000000-0010-0000-0100-00003A190000}" name="עמודה6428" dataDxfId="9952"/>
    <tableColumn id="6459" xr3:uid="{00000000-0010-0000-0100-00003B190000}" name="עמודה6429" dataDxfId="9951"/>
    <tableColumn id="6460" xr3:uid="{00000000-0010-0000-0100-00003C190000}" name="עמודה6430" dataDxfId="9950"/>
    <tableColumn id="6461" xr3:uid="{00000000-0010-0000-0100-00003D190000}" name="עמודה6431" dataDxfId="9949"/>
    <tableColumn id="6462" xr3:uid="{00000000-0010-0000-0100-00003E190000}" name="עמודה6432" dataDxfId="9948"/>
    <tableColumn id="6463" xr3:uid="{00000000-0010-0000-0100-00003F190000}" name="עמודה6433" dataDxfId="9947"/>
    <tableColumn id="6464" xr3:uid="{00000000-0010-0000-0100-000040190000}" name="עמודה6434" dataDxfId="9946"/>
    <tableColumn id="6465" xr3:uid="{00000000-0010-0000-0100-000041190000}" name="עמודה6435" dataDxfId="9945"/>
    <tableColumn id="6466" xr3:uid="{00000000-0010-0000-0100-000042190000}" name="עמודה6436" dataDxfId="9944"/>
    <tableColumn id="6467" xr3:uid="{00000000-0010-0000-0100-000043190000}" name="עמודה6437" dataDxfId="9943"/>
    <tableColumn id="6468" xr3:uid="{00000000-0010-0000-0100-000044190000}" name="עמודה6438" dataDxfId="9942"/>
    <tableColumn id="6469" xr3:uid="{00000000-0010-0000-0100-000045190000}" name="עמודה6439" dataDxfId="9941"/>
    <tableColumn id="6470" xr3:uid="{00000000-0010-0000-0100-000046190000}" name="עמודה6440" dataDxfId="9940"/>
    <tableColumn id="6471" xr3:uid="{00000000-0010-0000-0100-000047190000}" name="עמודה6441" dataDxfId="9939"/>
    <tableColumn id="6472" xr3:uid="{00000000-0010-0000-0100-000048190000}" name="עמודה6442" dataDxfId="9938"/>
    <tableColumn id="6473" xr3:uid="{00000000-0010-0000-0100-000049190000}" name="עמודה6443" dataDxfId="9937"/>
    <tableColumn id="6474" xr3:uid="{00000000-0010-0000-0100-00004A190000}" name="עמודה6444" dataDxfId="9936"/>
    <tableColumn id="6475" xr3:uid="{00000000-0010-0000-0100-00004B190000}" name="עמודה6445" dataDxfId="9935"/>
    <tableColumn id="6476" xr3:uid="{00000000-0010-0000-0100-00004C190000}" name="עמודה6446" dataDxfId="9934"/>
    <tableColumn id="6477" xr3:uid="{00000000-0010-0000-0100-00004D190000}" name="עמודה6447" dataDxfId="9933"/>
    <tableColumn id="6478" xr3:uid="{00000000-0010-0000-0100-00004E190000}" name="עמודה6448" dataDxfId="9932"/>
    <tableColumn id="6479" xr3:uid="{00000000-0010-0000-0100-00004F190000}" name="עמודה6449" dataDxfId="9931"/>
    <tableColumn id="6480" xr3:uid="{00000000-0010-0000-0100-000050190000}" name="עמודה6450" dataDxfId="9930"/>
    <tableColumn id="6481" xr3:uid="{00000000-0010-0000-0100-000051190000}" name="עמודה6451" dataDxfId="9929"/>
    <tableColumn id="6482" xr3:uid="{00000000-0010-0000-0100-000052190000}" name="עמודה6452" dataDxfId="9928"/>
    <tableColumn id="6483" xr3:uid="{00000000-0010-0000-0100-000053190000}" name="עמודה6453" dataDxfId="9927"/>
    <tableColumn id="6484" xr3:uid="{00000000-0010-0000-0100-000054190000}" name="עמודה6454" dataDxfId="9926"/>
    <tableColumn id="6485" xr3:uid="{00000000-0010-0000-0100-000055190000}" name="עמודה6455" dataDxfId="9925"/>
    <tableColumn id="6486" xr3:uid="{00000000-0010-0000-0100-000056190000}" name="עמודה6456" dataDxfId="9924"/>
    <tableColumn id="6487" xr3:uid="{00000000-0010-0000-0100-000057190000}" name="עמודה6457" dataDxfId="9923"/>
    <tableColumn id="6488" xr3:uid="{00000000-0010-0000-0100-000058190000}" name="עמודה6458" dataDxfId="9922"/>
    <tableColumn id="6489" xr3:uid="{00000000-0010-0000-0100-000059190000}" name="עמודה6459" dataDxfId="9921"/>
    <tableColumn id="6490" xr3:uid="{00000000-0010-0000-0100-00005A190000}" name="עמודה6460" dataDxfId="9920"/>
    <tableColumn id="6491" xr3:uid="{00000000-0010-0000-0100-00005B190000}" name="עמודה6461" dataDxfId="9919"/>
    <tableColumn id="6492" xr3:uid="{00000000-0010-0000-0100-00005C190000}" name="עמודה6462" dataDxfId="9918"/>
    <tableColumn id="6493" xr3:uid="{00000000-0010-0000-0100-00005D190000}" name="עמודה6463" dataDxfId="9917"/>
    <tableColumn id="6494" xr3:uid="{00000000-0010-0000-0100-00005E190000}" name="עמודה6464" dataDxfId="9916"/>
    <tableColumn id="6495" xr3:uid="{00000000-0010-0000-0100-00005F190000}" name="עמודה6465" dataDxfId="9915"/>
    <tableColumn id="6496" xr3:uid="{00000000-0010-0000-0100-000060190000}" name="עמודה6466" dataDxfId="9914"/>
    <tableColumn id="6497" xr3:uid="{00000000-0010-0000-0100-000061190000}" name="עמודה6467" dataDxfId="9913"/>
    <tableColumn id="6498" xr3:uid="{00000000-0010-0000-0100-000062190000}" name="עמודה6468" dataDxfId="9912"/>
    <tableColumn id="6499" xr3:uid="{00000000-0010-0000-0100-000063190000}" name="עמודה6469" dataDxfId="9911"/>
    <tableColumn id="6500" xr3:uid="{00000000-0010-0000-0100-000064190000}" name="עמודה6470" dataDxfId="9910"/>
    <tableColumn id="6501" xr3:uid="{00000000-0010-0000-0100-000065190000}" name="עמודה6471" dataDxfId="9909"/>
    <tableColumn id="6502" xr3:uid="{00000000-0010-0000-0100-000066190000}" name="עמודה6472" dataDxfId="9908"/>
    <tableColumn id="6503" xr3:uid="{00000000-0010-0000-0100-000067190000}" name="עמודה6473" dataDxfId="9907"/>
    <tableColumn id="6504" xr3:uid="{00000000-0010-0000-0100-000068190000}" name="עמודה6474" dataDxfId="9906"/>
    <tableColumn id="6505" xr3:uid="{00000000-0010-0000-0100-000069190000}" name="עמודה6475" dataDxfId="9905"/>
    <tableColumn id="6506" xr3:uid="{00000000-0010-0000-0100-00006A190000}" name="עמודה6476" dataDxfId="9904"/>
    <tableColumn id="6507" xr3:uid="{00000000-0010-0000-0100-00006B190000}" name="עמודה6477" dataDxfId="9903"/>
    <tableColumn id="6508" xr3:uid="{00000000-0010-0000-0100-00006C190000}" name="עמודה6478" dataDxfId="9902"/>
    <tableColumn id="6509" xr3:uid="{00000000-0010-0000-0100-00006D190000}" name="עמודה6479" dataDxfId="9901"/>
    <tableColumn id="6510" xr3:uid="{00000000-0010-0000-0100-00006E190000}" name="עמודה6480" dataDxfId="9900"/>
    <tableColumn id="6511" xr3:uid="{00000000-0010-0000-0100-00006F190000}" name="עמודה6481" dataDxfId="9899"/>
    <tableColumn id="6512" xr3:uid="{00000000-0010-0000-0100-000070190000}" name="עמודה6482" dataDxfId="9898"/>
    <tableColumn id="6513" xr3:uid="{00000000-0010-0000-0100-000071190000}" name="עמודה6483" dataDxfId="9897"/>
    <tableColumn id="6514" xr3:uid="{00000000-0010-0000-0100-000072190000}" name="עמודה6484" dataDxfId="9896"/>
    <tableColumn id="6515" xr3:uid="{00000000-0010-0000-0100-000073190000}" name="עמודה6485" dataDxfId="9895"/>
    <tableColumn id="6516" xr3:uid="{00000000-0010-0000-0100-000074190000}" name="עמודה6486" dataDxfId="9894"/>
    <tableColumn id="6517" xr3:uid="{00000000-0010-0000-0100-000075190000}" name="עמודה6487" dataDxfId="9893"/>
    <tableColumn id="6518" xr3:uid="{00000000-0010-0000-0100-000076190000}" name="עמודה6488" dataDxfId="9892"/>
    <tableColumn id="6519" xr3:uid="{00000000-0010-0000-0100-000077190000}" name="עמודה6489" dataDxfId="9891"/>
    <tableColumn id="6520" xr3:uid="{00000000-0010-0000-0100-000078190000}" name="עמודה6490" dataDxfId="9890"/>
    <tableColumn id="6521" xr3:uid="{00000000-0010-0000-0100-000079190000}" name="עמודה6491" dataDxfId="9889"/>
    <tableColumn id="6522" xr3:uid="{00000000-0010-0000-0100-00007A190000}" name="עמודה6492" dataDxfId="9888"/>
    <tableColumn id="6523" xr3:uid="{00000000-0010-0000-0100-00007B190000}" name="עמודה6493" dataDxfId="9887"/>
    <tableColumn id="6524" xr3:uid="{00000000-0010-0000-0100-00007C190000}" name="עמודה6494" dataDxfId="9886"/>
    <tableColumn id="6525" xr3:uid="{00000000-0010-0000-0100-00007D190000}" name="עמודה6495" dataDxfId="9885"/>
    <tableColumn id="6526" xr3:uid="{00000000-0010-0000-0100-00007E190000}" name="עמודה6496" dataDxfId="9884"/>
    <tableColumn id="6527" xr3:uid="{00000000-0010-0000-0100-00007F190000}" name="עמודה6497" dataDxfId="9883"/>
    <tableColumn id="6528" xr3:uid="{00000000-0010-0000-0100-000080190000}" name="עמודה6498" dataDxfId="9882"/>
    <tableColumn id="6529" xr3:uid="{00000000-0010-0000-0100-000081190000}" name="עמודה6499" dataDxfId="9881"/>
    <tableColumn id="6530" xr3:uid="{00000000-0010-0000-0100-000082190000}" name="עמודה6500" dataDxfId="9880"/>
    <tableColumn id="6531" xr3:uid="{00000000-0010-0000-0100-000083190000}" name="עמודה6501" dataDxfId="9879"/>
    <tableColumn id="6532" xr3:uid="{00000000-0010-0000-0100-000084190000}" name="עמודה6502" dataDxfId="9878"/>
    <tableColumn id="6533" xr3:uid="{00000000-0010-0000-0100-000085190000}" name="עמודה6503" dataDxfId="9877"/>
    <tableColumn id="6534" xr3:uid="{00000000-0010-0000-0100-000086190000}" name="עמודה6504" dataDxfId="9876"/>
    <tableColumn id="6535" xr3:uid="{00000000-0010-0000-0100-000087190000}" name="עמודה6505" dataDxfId="9875"/>
    <tableColumn id="6536" xr3:uid="{00000000-0010-0000-0100-000088190000}" name="עמודה6506" dataDxfId="9874"/>
    <tableColumn id="6537" xr3:uid="{00000000-0010-0000-0100-000089190000}" name="עמודה6507" dataDxfId="9873"/>
    <tableColumn id="6538" xr3:uid="{00000000-0010-0000-0100-00008A190000}" name="עמודה6508" dataDxfId="9872"/>
    <tableColumn id="6539" xr3:uid="{00000000-0010-0000-0100-00008B190000}" name="עמודה6509" dataDxfId="9871"/>
    <tableColumn id="6540" xr3:uid="{00000000-0010-0000-0100-00008C190000}" name="עמודה6510" dataDxfId="9870"/>
    <tableColumn id="6541" xr3:uid="{00000000-0010-0000-0100-00008D190000}" name="עמודה6511" dataDxfId="9869"/>
    <tableColumn id="6542" xr3:uid="{00000000-0010-0000-0100-00008E190000}" name="עמודה6512" dataDxfId="9868"/>
    <tableColumn id="6543" xr3:uid="{00000000-0010-0000-0100-00008F190000}" name="עמודה6513" dataDxfId="9867"/>
    <tableColumn id="6544" xr3:uid="{00000000-0010-0000-0100-000090190000}" name="עמודה6514" dataDxfId="9866"/>
    <tableColumn id="6545" xr3:uid="{00000000-0010-0000-0100-000091190000}" name="עמודה6515" dataDxfId="9865"/>
    <tableColumn id="6546" xr3:uid="{00000000-0010-0000-0100-000092190000}" name="עמודה6516" dataDxfId="9864"/>
    <tableColumn id="6547" xr3:uid="{00000000-0010-0000-0100-000093190000}" name="עמודה6517" dataDxfId="9863"/>
    <tableColumn id="6548" xr3:uid="{00000000-0010-0000-0100-000094190000}" name="עמודה6518" dataDxfId="9862"/>
    <tableColumn id="6549" xr3:uid="{00000000-0010-0000-0100-000095190000}" name="עמודה6519" dataDxfId="9861"/>
    <tableColumn id="6550" xr3:uid="{00000000-0010-0000-0100-000096190000}" name="עמודה6520" dataDxfId="9860"/>
    <tableColumn id="6551" xr3:uid="{00000000-0010-0000-0100-000097190000}" name="עמודה6521" dataDxfId="9859"/>
    <tableColumn id="6552" xr3:uid="{00000000-0010-0000-0100-000098190000}" name="עמודה6522" dataDxfId="9858"/>
    <tableColumn id="6553" xr3:uid="{00000000-0010-0000-0100-000099190000}" name="עמודה6523" dataDxfId="9857"/>
    <tableColumn id="6554" xr3:uid="{00000000-0010-0000-0100-00009A190000}" name="עמודה6524" dataDxfId="9856"/>
    <tableColumn id="6555" xr3:uid="{00000000-0010-0000-0100-00009B190000}" name="עמודה6525" dataDxfId="9855"/>
    <tableColumn id="6556" xr3:uid="{00000000-0010-0000-0100-00009C190000}" name="עמודה6526" dataDxfId="9854"/>
    <tableColumn id="6557" xr3:uid="{00000000-0010-0000-0100-00009D190000}" name="עמודה6527" dataDxfId="9853"/>
    <tableColumn id="6558" xr3:uid="{00000000-0010-0000-0100-00009E190000}" name="עמודה6528" dataDxfId="9852"/>
    <tableColumn id="6559" xr3:uid="{00000000-0010-0000-0100-00009F190000}" name="עמודה6529" dataDxfId="9851"/>
    <tableColumn id="6560" xr3:uid="{00000000-0010-0000-0100-0000A0190000}" name="עמודה6530" dataDxfId="9850"/>
    <tableColumn id="6561" xr3:uid="{00000000-0010-0000-0100-0000A1190000}" name="עמודה6531" dataDxfId="9849"/>
    <tableColumn id="6562" xr3:uid="{00000000-0010-0000-0100-0000A2190000}" name="עמודה6532" dataDxfId="9848"/>
    <tableColumn id="6563" xr3:uid="{00000000-0010-0000-0100-0000A3190000}" name="עמודה6533" dataDxfId="9847"/>
    <tableColumn id="6564" xr3:uid="{00000000-0010-0000-0100-0000A4190000}" name="עמודה6534" dataDxfId="9846"/>
    <tableColumn id="6565" xr3:uid="{00000000-0010-0000-0100-0000A5190000}" name="עמודה6535" dataDxfId="9845"/>
    <tableColumn id="6566" xr3:uid="{00000000-0010-0000-0100-0000A6190000}" name="עמודה6536" dataDxfId="9844"/>
    <tableColumn id="6567" xr3:uid="{00000000-0010-0000-0100-0000A7190000}" name="עמודה6537" dataDxfId="9843"/>
    <tableColumn id="6568" xr3:uid="{00000000-0010-0000-0100-0000A8190000}" name="עמודה6538" dataDxfId="9842"/>
    <tableColumn id="6569" xr3:uid="{00000000-0010-0000-0100-0000A9190000}" name="עמודה6539" dataDxfId="9841"/>
    <tableColumn id="6570" xr3:uid="{00000000-0010-0000-0100-0000AA190000}" name="עמודה6540" dataDxfId="9840"/>
    <tableColumn id="6571" xr3:uid="{00000000-0010-0000-0100-0000AB190000}" name="עמודה6541" dataDxfId="9839"/>
    <tableColumn id="6572" xr3:uid="{00000000-0010-0000-0100-0000AC190000}" name="עמודה6542" dataDxfId="9838"/>
    <tableColumn id="6573" xr3:uid="{00000000-0010-0000-0100-0000AD190000}" name="עמודה6543" dataDxfId="9837"/>
    <tableColumn id="6574" xr3:uid="{00000000-0010-0000-0100-0000AE190000}" name="עמודה6544" dataDxfId="9836"/>
    <tableColumn id="6575" xr3:uid="{00000000-0010-0000-0100-0000AF190000}" name="עמודה6545" dataDxfId="9835"/>
    <tableColumn id="6576" xr3:uid="{00000000-0010-0000-0100-0000B0190000}" name="עמודה6546" dataDxfId="9834"/>
    <tableColumn id="6577" xr3:uid="{00000000-0010-0000-0100-0000B1190000}" name="עמודה6547" dataDxfId="9833"/>
    <tableColumn id="6578" xr3:uid="{00000000-0010-0000-0100-0000B2190000}" name="עמודה6548" dataDxfId="9832"/>
    <tableColumn id="6579" xr3:uid="{00000000-0010-0000-0100-0000B3190000}" name="עמודה6549" dataDxfId="9831"/>
    <tableColumn id="6580" xr3:uid="{00000000-0010-0000-0100-0000B4190000}" name="עמודה6550" dataDxfId="9830"/>
    <tableColumn id="6581" xr3:uid="{00000000-0010-0000-0100-0000B5190000}" name="עמודה6551" dataDxfId="9829"/>
    <tableColumn id="6582" xr3:uid="{00000000-0010-0000-0100-0000B6190000}" name="עמודה6552" dataDxfId="9828"/>
    <tableColumn id="6583" xr3:uid="{00000000-0010-0000-0100-0000B7190000}" name="עמודה6553" dataDxfId="9827"/>
    <tableColumn id="6584" xr3:uid="{00000000-0010-0000-0100-0000B8190000}" name="עמודה6554" dataDxfId="9826"/>
    <tableColumn id="6585" xr3:uid="{00000000-0010-0000-0100-0000B9190000}" name="עמודה6555" dataDxfId="9825"/>
    <tableColumn id="6586" xr3:uid="{00000000-0010-0000-0100-0000BA190000}" name="עמודה6556" dataDxfId="9824"/>
    <tableColumn id="6587" xr3:uid="{00000000-0010-0000-0100-0000BB190000}" name="עמודה6557" dataDxfId="9823"/>
    <tableColumn id="6588" xr3:uid="{00000000-0010-0000-0100-0000BC190000}" name="עמודה6558" dataDxfId="9822"/>
    <tableColumn id="6589" xr3:uid="{00000000-0010-0000-0100-0000BD190000}" name="עמודה6559" dataDxfId="9821"/>
    <tableColumn id="6590" xr3:uid="{00000000-0010-0000-0100-0000BE190000}" name="עמודה6560" dataDxfId="9820"/>
    <tableColumn id="6591" xr3:uid="{00000000-0010-0000-0100-0000BF190000}" name="עמודה6561" dataDxfId="9819"/>
    <tableColumn id="6592" xr3:uid="{00000000-0010-0000-0100-0000C0190000}" name="עמודה6562" dataDxfId="9818"/>
    <tableColumn id="6593" xr3:uid="{00000000-0010-0000-0100-0000C1190000}" name="עמודה6563" dataDxfId="9817"/>
    <tableColumn id="6594" xr3:uid="{00000000-0010-0000-0100-0000C2190000}" name="עמודה6564" dataDxfId="9816"/>
    <tableColumn id="6595" xr3:uid="{00000000-0010-0000-0100-0000C3190000}" name="עמודה6565" dataDxfId="9815"/>
    <tableColumn id="6596" xr3:uid="{00000000-0010-0000-0100-0000C4190000}" name="עמודה6566" dataDxfId="9814"/>
    <tableColumn id="6597" xr3:uid="{00000000-0010-0000-0100-0000C5190000}" name="עמודה6567" dataDxfId="9813"/>
    <tableColumn id="6598" xr3:uid="{00000000-0010-0000-0100-0000C6190000}" name="עמודה6568" dataDxfId="9812"/>
    <tableColumn id="6599" xr3:uid="{00000000-0010-0000-0100-0000C7190000}" name="עמודה6569" dataDxfId="9811"/>
    <tableColumn id="6600" xr3:uid="{00000000-0010-0000-0100-0000C8190000}" name="עמודה6570" dataDxfId="9810"/>
    <tableColumn id="6601" xr3:uid="{00000000-0010-0000-0100-0000C9190000}" name="עמודה6571" dataDxfId="9809"/>
    <tableColumn id="6602" xr3:uid="{00000000-0010-0000-0100-0000CA190000}" name="עמודה6572" dataDxfId="9808"/>
    <tableColumn id="6603" xr3:uid="{00000000-0010-0000-0100-0000CB190000}" name="עמודה6573" dataDxfId="9807"/>
    <tableColumn id="6604" xr3:uid="{00000000-0010-0000-0100-0000CC190000}" name="עמודה6574" dataDxfId="9806"/>
    <tableColumn id="6605" xr3:uid="{00000000-0010-0000-0100-0000CD190000}" name="עמודה6575" dataDxfId="9805"/>
    <tableColumn id="6606" xr3:uid="{00000000-0010-0000-0100-0000CE190000}" name="עמודה6576" dataDxfId="9804"/>
    <tableColumn id="6607" xr3:uid="{00000000-0010-0000-0100-0000CF190000}" name="עמודה6577" dataDxfId="9803"/>
    <tableColumn id="6608" xr3:uid="{00000000-0010-0000-0100-0000D0190000}" name="עמודה6578" dataDxfId="9802"/>
    <tableColumn id="6609" xr3:uid="{00000000-0010-0000-0100-0000D1190000}" name="עמודה6579" dataDxfId="9801"/>
    <tableColumn id="6610" xr3:uid="{00000000-0010-0000-0100-0000D2190000}" name="עמודה6580" dataDxfId="9800"/>
    <tableColumn id="6611" xr3:uid="{00000000-0010-0000-0100-0000D3190000}" name="עמודה6581" dataDxfId="9799"/>
    <tableColumn id="6612" xr3:uid="{00000000-0010-0000-0100-0000D4190000}" name="עמודה6582" dataDxfId="9798"/>
    <tableColumn id="6613" xr3:uid="{00000000-0010-0000-0100-0000D5190000}" name="עמודה6583" dataDxfId="9797"/>
    <tableColumn id="6614" xr3:uid="{00000000-0010-0000-0100-0000D6190000}" name="עמודה6584" dataDxfId="9796"/>
    <tableColumn id="6615" xr3:uid="{00000000-0010-0000-0100-0000D7190000}" name="עמודה6585" dataDxfId="9795"/>
    <tableColumn id="6616" xr3:uid="{00000000-0010-0000-0100-0000D8190000}" name="עמודה6586" dataDxfId="9794"/>
    <tableColumn id="6617" xr3:uid="{00000000-0010-0000-0100-0000D9190000}" name="עמודה6587" dataDxfId="9793"/>
    <tableColumn id="6618" xr3:uid="{00000000-0010-0000-0100-0000DA190000}" name="עמודה6588" dataDxfId="9792"/>
    <tableColumn id="6619" xr3:uid="{00000000-0010-0000-0100-0000DB190000}" name="עמודה6589" dataDxfId="9791"/>
    <tableColumn id="6620" xr3:uid="{00000000-0010-0000-0100-0000DC190000}" name="עמודה6590" dataDxfId="9790"/>
    <tableColumn id="6621" xr3:uid="{00000000-0010-0000-0100-0000DD190000}" name="עמודה6591" dataDxfId="9789"/>
    <tableColumn id="6622" xr3:uid="{00000000-0010-0000-0100-0000DE190000}" name="עמודה6592" dataDxfId="9788"/>
    <tableColumn id="6623" xr3:uid="{00000000-0010-0000-0100-0000DF190000}" name="עמודה6593" dataDxfId="9787"/>
    <tableColumn id="6624" xr3:uid="{00000000-0010-0000-0100-0000E0190000}" name="עמודה6594" dataDxfId="9786"/>
    <tableColumn id="6625" xr3:uid="{00000000-0010-0000-0100-0000E1190000}" name="עמודה6595" dataDxfId="9785"/>
    <tableColumn id="6626" xr3:uid="{00000000-0010-0000-0100-0000E2190000}" name="עמודה6596" dataDxfId="9784"/>
    <tableColumn id="6627" xr3:uid="{00000000-0010-0000-0100-0000E3190000}" name="עמודה6597" dataDxfId="9783"/>
    <tableColumn id="6628" xr3:uid="{00000000-0010-0000-0100-0000E4190000}" name="עמודה6598" dataDxfId="9782"/>
    <tableColumn id="6629" xr3:uid="{00000000-0010-0000-0100-0000E5190000}" name="עמודה6599" dataDxfId="9781"/>
    <tableColumn id="6630" xr3:uid="{00000000-0010-0000-0100-0000E6190000}" name="עמודה6600" dataDxfId="9780"/>
    <tableColumn id="6631" xr3:uid="{00000000-0010-0000-0100-0000E7190000}" name="עמודה6601" dataDxfId="9779"/>
    <tableColumn id="6632" xr3:uid="{00000000-0010-0000-0100-0000E8190000}" name="עמודה6602" dataDxfId="9778"/>
    <tableColumn id="6633" xr3:uid="{00000000-0010-0000-0100-0000E9190000}" name="עמודה6603" dataDxfId="9777"/>
    <tableColumn id="6634" xr3:uid="{00000000-0010-0000-0100-0000EA190000}" name="עמודה6604" dataDxfId="9776"/>
    <tableColumn id="6635" xr3:uid="{00000000-0010-0000-0100-0000EB190000}" name="עמודה6605" dataDxfId="9775"/>
    <tableColumn id="6636" xr3:uid="{00000000-0010-0000-0100-0000EC190000}" name="עמודה6606" dataDxfId="9774"/>
    <tableColumn id="6637" xr3:uid="{00000000-0010-0000-0100-0000ED190000}" name="עמודה6607" dataDxfId="9773"/>
    <tableColumn id="6638" xr3:uid="{00000000-0010-0000-0100-0000EE190000}" name="עמודה6608" dataDxfId="9772"/>
    <tableColumn id="6639" xr3:uid="{00000000-0010-0000-0100-0000EF190000}" name="עמודה6609" dataDxfId="9771"/>
    <tableColumn id="6640" xr3:uid="{00000000-0010-0000-0100-0000F0190000}" name="עמודה6610" dataDxfId="9770"/>
    <tableColumn id="6641" xr3:uid="{00000000-0010-0000-0100-0000F1190000}" name="עמודה6611" dataDxfId="9769"/>
    <tableColumn id="6642" xr3:uid="{00000000-0010-0000-0100-0000F2190000}" name="עמודה6612" dataDxfId="9768"/>
    <tableColumn id="6643" xr3:uid="{00000000-0010-0000-0100-0000F3190000}" name="עמודה6613" dataDxfId="9767"/>
    <tableColumn id="6644" xr3:uid="{00000000-0010-0000-0100-0000F4190000}" name="עמודה6614" dataDxfId="9766"/>
    <tableColumn id="6645" xr3:uid="{00000000-0010-0000-0100-0000F5190000}" name="עמודה6615" dataDxfId="9765"/>
    <tableColumn id="6646" xr3:uid="{00000000-0010-0000-0100-0000F6190000}" name="עמודה6616" dataDxfId="9764"/>
    <tableColumn id="6647" xr3:uid="{00000000-0010-0000-0100-0000F7190000}" name="עמודה6617" dataDxfId="9763"/>
    <tableColumn id="6648" xr3:uid="{00000000-0010-0000-0100-0000F8190000}" name="עמודה6618" dataDxfId="9762"/>
    <tableColumn id="6649" xr3:uid="{00000000-0010-0000-0100-0000F9190000}" name="עמודה6619" dataDxfId="9761"/>
    <tableColumn id="6650" xr3:uid="{00000000-0010-0000-0100-0000FA190000}" name="עמודה6620" dataDxfId="9760"/>
    <tableColumn id="6651" xr3:uid="{00000000-0010-0000-0100-0000FB190000}" name="עמודה6621" dataDxfId="9759"/>
    <tableColumn id="6652" xr3:uid="{00000000-0010-0000-0100-0000FC190000}" name="עמודה6622" dataDxfId="9758"/>
    <tableColumn id="6653" xr3:uid="{00000000-0010-0000-0100-0000FD190000}" name="עמודה6623" dataDxfId="9757"/>
    <tableColumn id="6654" xr3:uid="{00000000-0010-0000-0100-0000FE190000}" name="עמודה6624" dataDxfId="9756"/>
    <tableColumn id="6655" xr3:uid="{00000000-0010-0000-0100-0000FF190000}" name="עמודה6625" dataDxfId="9755"/>
    <tableColumn id="6656" xr3:uid="{00000000-0010-0000-0100-0000001A0000}" name="עמודה6626" dataDxfId="9754"/>
    <tableColumn id="6657" xr3:uid="{00000000-0010-0000-0100-0000011A0000}" name="עמודה6627" dataDxfId="9753"/>
    <tableColumn id="6658" xr3:uid="{00000000-0010-0000-0100-0000021A0000}" name="עמודה6628" dataDxfId="9752"/>
    <tableColumn id="6659" xr3:uid="{00000000-0010-0000-0100-0000031A0000}" name="עמודה6629" dataDxfId="9751"/>
    <tableColumn id="6660" xr3:uid="{00000000-0010-0000-0100-0000041A0000}" name="עמודה6630" dataDxfId="9750"/>
    <tableColumn id="6661" xr3:uid="{00000000-0010-0000-0100-0000051A0000}" name="עמודה6631" dataDxfId="9749"/>
    <tableColumn id="6662" xr3:uid="{00000000-0010-0000-0100-0000061A0000}" name="עמודה6632" dataDxfId="9748"/>
    <tableColumn id="6663" xr3:uid="{00000000-0010-0000-0100-0000071A0000}" name="עמודה6633" dataDxfId="9747"/>
    <tableColumn id="6664" xr3:uid="{00000000-0010-0000-0100-0000081A0000}" name="עמודה6634" dataDxfId="9746"/>
    <tableColumn id="6665" xr3:uid="{00000000-0010-0000-0100-0000091A0000}" name="עמודה6635" dataDxfId="9745"/>
    <tableColumn id="6666" xr3:uid="{00000000-0010-0000-0100-00000A1A0000}" name="עמודה6636" dataDxfId="9744"/>
    <tableColumn id="6667" xr3:uid="{00000000-0010-0000-0100-00000B1A0000}" name="עמודה6637" dataDxfId="9743"/>
    <tableColumn id="6668" xr3:uid="{00000000-0010-0000-0100-00000C1A0000}" name="עמודה6638" dataDxfId="9742"/>
    <tableColumn id="6669" xr3:uid="{00000000-0010-0000-0100-00000D1A0000}" name="עמודה6639" dataDxfId="9741"/>
    <tableColumn id="6670" xr3:uid="{00000000-0010-0000-0100-00000E1A0000}" name="עמודה6640" dataDxfId="9740"/>
    <tableColumn id="6671" xr3:uid="{00000000-0010-0000-0100-00000F1A0000}" name="עמודה6641" dataDxfId="9739"/>
    <tableColumn id="6672" xr3:uid="{00000000-0010-0000-0100-0000101A0000}" name="עמודה6642" dataDxfId="9738"/>
    <tableColumn id="6673" xr3:uid="{00000000-0010-0000-0100-0000111A0000}" name="עמודה6643" dataDxfId="9737"/>
    <tableColumn id="6674" xr3:uid="{00000000-0010-0000-0100-0000121A0000}" name="עמודה6644" dataDxfId="9736"/>
    <tableColumn id="6675" xr3:uid="{00000000-0010-0000-0100-0000131A0000}" name="עמודה6645" dataDxfId="9735"/>
    <tableColumn id="6676" xr3:uid="{00000000-0010-0000-0100-0000141A0000}" name="עמודה6646" dataDxfId="9734"/>
    <tableColumn id="6677" xr3:uid="{00000000-0010-0000-0100-0000151A0000}" name="עמודה6647" dataDxfId="9733"/>
    <tableColumn id="6678" xr3:uid="{00000000-0010-0000-0100-0000161A0000}" name="עמודה6648" dataDxfId="9732"/>
    <tableColumn id="6679" xr3:uid="{00000000-0010-0000-0100-0000171A0000}" name="עמודה6649" dataDxfId="9731"/>
    <tableColumn id="6680" xr3:uid="{00000000-0010-0000-0100-0000181A0000}" name="עמודה6650" dataDxfId="9730"/>
    <tableColumn id="6681" xr3:uid="{00000000-0010-0000-0100-0000191A0000}" name="עמודה6651" dataDxfId="9729"/>
    <tableColumn id="6682" xr3:uid="{00000000-0010-0000-0100-00001A1A0000}" name="עמודה6652" dataDxfId="9728"/>
    <tableColumn id="6683" xr3:uid="{00000000-0010-0000-0100-00001B1A0000}" name="עמודה6653" dataDxfId="9727"/>
    <tableColumn id="6684" xr3:uid="{00000000-0010-0000-0100-00001C1A0000}" name="עמודה6654" dataDxfId="9726"/>
    <tableColumn id="6685" xr3:uid="{00000000-0010-0000-0100-00001D1A0000}" name="עמודה6655" dataDxfId="9725"/>
    <tableColumn id="6686" xr3:uid="{00000000-0010-0000-0100-00001E1A0000}" name="עמודה6656" dataDxfId="9724"/>
    <tableColumn id="6687" xr3:uid="{00000000-0010-0000-0100-00001F1A0000}" name="עמודה6657" dataDxfId="9723"/>
    <tableColumn id="6688" xr3:uid="{00000000-0010-0000-0100-0000201A0000}" name="עמודה6658" dataDxfId="9722"/>
    <tableColumn id="6689" xr3:uid="{00000000-0010-0000-0100-0000211A0000}" name="עמודה6659" dataDxfId="9721"/>
    <tableColumn id="6690" xr3:uid="{00000000-0010-0000-0100-0000221A0000}" name="עמודה6660" dataDxfId="9720"/>
    <tableColumn id="6691" xr3:uid="{00000000-0010-0000-0100-0000231A0000}" name="עמודה6661" dataDxfId="9719"/>
    <tableColumn id="6692" xr3:uid="{00000000-0010-0000-0100-0000241A0000}" name="עמודה6662" dataDxfId="9718"/>
    <tableColumn id="6693" xr3:uid="{00000000-0010-0000-0100-0000251A0000}" name="עמודה6663" dataDxfId="9717"/>
    <tableColumn id="6694" xr3:uid="{00000000-0010-0000-0100-0000261A0000}" name="עמודה6664" dataDxfId="9716"/>
    <tableColumn id="6695" xr3:uid="{00000000-0010-0000-0100-0000271A0000}" name="עמודה6665" dataDxfId="9715"/>
    <tableColumn id="6696" xr3:uid="{00000000-0010-0000-0100-0000281A0000}" name="עמודה6666" dataDxfId="9714"/>
    <tableColumn id="6697" xr3:uid="{00000000-0010-0000-0100-0000291A0000}" name="עמודה6667" dataDxfId="9713"/>
    <tableColumn id="6698" xr3:uid="{00000000-0010-0000-0100-00002A1A0000}" name="עמודה6668" dataDxfId="9712"/>
    <tableColumn id="6699" xr3:uid="{00000000-0010-0000-0100-00002B1A0000}" name="עמודה6669" dataDxfId="9711"/>
    <tableColumn id="6700" xr3:uid="{00000000-0010-0000-0100-00002C1A0000}" name="עמודה6670" dataDxfId="9710"/>
    <tableColumn id="6701" xr3:uid="{00000000-0010-0000-0100-00002D1A0000}" name="עמודה6671" dataDxfId="9709"/>
    <tableColumn id="6702" xr3:uid="{00000000-0010-0000-0100-00002E1A0000}" name="עמודה6672" dataDxfId="9708"/>
    <tableColumn id="6703" xr3:uid="{00000000-0010-0000-0100-00002F1A0000}" name="עמודה6673" dataDxfId="9707"/>
    <tableColumn id="6704" xr3:uid="{00000000-0010-0000-0100-0000301A0000}" name="עמודה6674" dataDxfId="9706"/>
    <tableColumn id="6705" xr3:uid="{00000000-0010-0000-0100-0000311A0000}" name="עמודה6675" dataDxfId="9705"/>
    <tableColumn id="6706" xr3:uid="{00000000-0010-0000-0100-0000321A0000}" name="עמודה6676" dataDxfId="9704"/>
    <tableColumn id="6707" xr3:uid="{00000000-0010-0000-0100-0000331A0000}" name="עמודה6677" dataDxfId="9703"/>
    <tableColumn id="6708" xr3:uid="{00000000-0010-0000-0100-0000341A0000}" name="עמודה6678" dataDxfId="9702"/>
    <tableColumn id="6709" xr3:uid="{00000000-0010-0000-0100-0000351A0000}" name="עמודה6679" dataDxfId="9701"/>
    <tableColumn id="6710" xr3:uid="{00000000-0010-0000-0100-0000361A0000}" name="עמודה6680" dataDxfId="9700"/>
    <tableColumn id="6711" xr3:uid="{00000000-0010-0000-0100-0000371A0000}" name="עמודה6681" dataDxfId="9699"/>
    <tableColumn id="6712" xr3:uid="{00000000-0010-0000-0100-0000381A0000}" name="עמודה6682" dataDxfId="9698"/>
    <tableColumn id="6713" xr3:uid="{00000000-0010-0000-0100-0000391A0000}" name="עמודה6683" dataDxfId="9697"/>
    <tableColumn id="6714" xr3:uid="{00000000-0010-0000-0100-00003A1A0000}" name="עמודה6684" dataDxfId="9696"/>
    <tableColumn id="6715" xr3:uid="{00000000-0010-0000-0100-00003B1A0000}" name="עמודה6685" dataDxfId="9695"/>
    <tableColumn id="6716" xr3:uid="{00000000-0010-0000-0100-00003C1A0000}" name="עמודה6686" dataDxfId="9694"/>
    <tableColumn id="6717" xr3:uid="{00000000-0010-0000-0100-00003D1A0000}" name="עמודה6687" dataDxfId="9693"/>
    <tableColumn id="6718" xr3:uid="{00000000-0010-0000-0100-00003E1A0000}" name="עמודה6688" dataDxfId="9692"/>
    <tableColumn id="6719" xr3:uid="{00000000-0010-0000-0100-00003F1A0000}" name="עמודה6689" dataDxfId="9691"/>
    <tableColumn id="6720" xr3:uid="{00000000-0010-0000-0100-0000401A0000}" name="עמודה6690" dataDxfId="9690"/>
    <tableColumn id="6721" xr3:uid="{00000000-0010-0000-0100-0000411A0000}" name="עמודה6691" dataDxfId="9689"/>
    <tableColumn id="6722" xr3:uid="{00000000-0010-0000-0100-0000421A0000}" name="עמודה6692" dataDxfId="9688"/>
    <tableColumn id="6723" xr3:uid="{00000000-0010-0000-0100-0000431A0000}" name="עמודה6693" dataDxfId="9687"/>
    <tableColumn id="6724" xr3:uid="{00000000-0010-0000-0100-0000441A0000}" name="עמודה6694" dataDxfId="9686"/>
    <tableColumn id="6725" xr3:uid="{00000000-0010-0000-0100-0000451A0000}" name="עמודה6695" dataDxfId="9685"/>
    <tableColumn id="6726" xr3:uid="{00000000-0010-0000-0100-0000461A0000}" name="עמודה6696" dataDxfId="9684"/>
    <tableColumn id="6727" xr3:uid="{00000000-0010-0000-0100-0000471A0000}" name="עמודה6697" dataDxfId="9683"/>
    <tableColumn id="6728" xr3:uid="{00000000-0010-0000-0100-0000481A0000}" name="עמודה6698" dataDxfId="9682"/>
    <tableColumn id="6729" xr3:uid="{00000000-0010-0000-0100-0000491A0000}" name="עמודה6699" dataDxfId="9681"/>
    <tableColumn id="6730" xr3:uid="{00000000-0010-0000-0100-00004A1A0000}" name="עמודה6700" dataDxfId="9680"/>
    <tableColumn id="6731" xr3:uid="{00000000-0010-0000-0100-00004B1A0000}" name="עמודה6701" dataDxfId="9679"/>
    <tableColumn id="6732" xr3:uid="{00000000-0010-0000-0100-00004C1A0000}" name="עמודה6702" dataDxfId="9678"/>
    <tableColumn id="6733" xr3:uid="{00000000-0010-0000-0100-00004D1A0000}" name="עמודה6703" dataDxfId="9677"/>
    <tableColumn id="6734" xr3:uid="{00000000-0010-0000-0100-00004E1A0000}" name="עמודה6704" dataDxfId="9676"/>
    <tableColumn id="6735" xr3:uid="{00000000-0010-0000-0100-00004F1A0000}" name="עמודה6705" dataDxfId="9675"/>
    <tableColumn id="6736" xr3:uid="{00000000-0010-0000-0100-0000501A0000}" name="עמודה6706" dataDxfId="9674"/>
    <tableColumn id="6737" xr3:uid="{00000000-0010-0000-0100-0000511A0000}" name="עמודה6707" dataDxfId="9673"/>
    <tableColumn id="6738" xr3:uid="{00000000-0010-0000-0100-0000521A0000}" name="עמודה6708" dataDxfId="9672"/>
    <tableColumn id="6739" xr3:uid="{00000000-0010-0000-0100-0000531A0000}" name="עמודה6709" dataDxfId="9671"/>
    <tableColumn id="6740" xr3:uid="{00000000-0010-0000-0100-0000541A0000}" name="עמודה6710" dataDxfId="9670"/>
    <tableColumn id="6741" xr3:uid="{00000000-0010-0000-0100-0000551A0000}" name="עמודה6711" dataDxfId="9669"/>
    <tableColumn id="6742" xr3:uid="{00000000-0010-0000-0100-0000561A0000}" name="עמודה6712" dataDxfId="9668"/>
    <tableColumn id="6743" xr3:uid="{00000000-0010-0000-0100-0000571A0000}" name="עמודה6713" dataDxfId="9667"/>
    <tableColumn id="6744" xr3:uid="{00000000-0010-0000-0100-0000581A0000}" name="עמודה6714" dataDxfId="9666"/>
    <tableColumn id="6745" xr3:uid="{00000000-0010-0000-0100-0000591A0000}" name="עמודה6715" dataDxfId="9665"/>
    <tableColumn id="6746" xr3:uid="{00000000-0010-0000-0100-00005A1A0000}" name="עמודה6716" dataDxfId="9664"/>
    <tableColumn id="6747" xr3:uid="{00000000-0010-0000-0100-00005B1A0000}" name="עמודה6717" dataDxfId="9663"/>
    <tableColumn id="6748" xr3:uid="{00000000-0010-0000-0100-00005C1A0000}" name="עמודה6718" dataDxfId="9662"/>
    <tableColumn id="6749" xr3:uid="{00000000-0010-0000-0100-00005D1A0000}" name="עמודה6719" dataDxfId="9661"/>
    <tableColumn id="6750" xr3:uid="{00000000-0010-0000-0100-00005E1A0000}" name="עמודה6720" dataDxfId="9660"/>
    <tableColumn id="6751" xr3:uid="{00000000-0010-0000-0100-00005F1A0000}" name="עמודה6721" dataDxfId="9659"/>
    <tableColumn id="6752" xr3:uid="{00000000-0010-0000-0100-0000601A0000}" name="עמודה6722" dataDxfId="9658"/>
    <tableColumn id="6753" xr3:uid="{00000000-0010-0000-0100-0000611A0000}" name="עמודה6723" dataDxfId="9657"/>
    <tableColumn id="6754" xr3:uid="{00000000-0010-0000-0100-0000621A0000}" name="עמודה6724" dataDxfId="9656"/>
    <tableColumn id="6755" xr3:uid="{00000000-0010-0000-0100-0000631A0000}" name="עמודה6725" dataDxfId="9655"/>
    <tableColumn id="6756" xr3:uid="{00000000-0010-0000-0100-0000641A0000}" name="עמודה6726" dataDxfId="9654"/>
    <tableColumn id="6757" xr3:uid="{00000000-0010-0000-0100-0000651A0000}" name="עמודה6727" dataDxfId="9653"/>
    <tableColumn id="6758" xr3:uid="{00000000-0010-0000-0100-0000661A0000}" name="עמודה6728" dataDxfId="9652"/>
    <tableColumn id="6759" xr3:uid="{00000000-0010-0000-0100-0000671A0000}" name="עמודה6729" dataDxfId="9651"/>
    <tableColumn id="6760" xr3:uid="{00000000-0010-0000-0100-0000681A0000}" name="עמודה6730" dataDxfId="9650"/>
    <tableColumn id="6761" xr3:uid="{00000000-0010-0000-0100-0000691A0000}" name="עמודה6731" dataDxfId="9649"/>
    <tableColumn id="6762" xr3:uid="{00000000-0010-0000-0100-00006A1A0000}" name="עמודה6732" dataDxfId="9648"/>
    <tableColumn id="6763" xr3:uid="{00000000-0010-0000-0100-00006B1A0000}" name="עמודה6733" dataDxfId="9647"/>
    <tableColumn id="6764" xr3:uid="{00000000-0010-0000-0100-00006C1A0000}" name="עמודה6734" dataDxfId="9646"/>
    <tableColumn id="6765" xr3:uid="{00000000-0010-0000-0100-00006D1A0000}" name="עמודה6735" dataDxfId="9645"/>
    <tableColumn id="6766" xr3:uid="{00000000-0010-0000-0100-00006E1A0000}" name="עמודה6736" dataDxfId="9644"/>
    <tableColumn id="6767" xr3:uid="{00000000-0010-0000-0100-00006F1A0000}" name="עמודה6737" dataDxfId="9643"/>
    <tableColumn id="6768" xr3:uid="{00000000-0010-0000-0100-0000701A0000}" name="עמודה6738" dataDxfId="9642"/>
    <tableColumn id="6769" xr3:uid="{00000000-0010-0000-0100-0000711A0000}" name="עמודה6739" dataDxfId="9641"/>
    <tableColumn id="6770" xr3:uid="{00000000-0010-0000-0100-0000721A0000}" name="עמודה6740" dataDxfId="9640"/>
    <tableColumn id="6771" xr3:uid="{00000000-0010-0000-0100-0000731A0000}" name="עמודה6741" dataDxfId="9639"/>
    <tableColumn id="6772" xr3:uid="{00000000-0010-0000-0100-0000741A0000}" name="עמודה6742" dataDxfId="9638"/>
    <tableColumn id="6773" xr3:uid="{00000000-0010-0000-0100-0000751A0000}" name="עמודה6743" dataDxfId="9637"/>
    <tableColumn id="6774" xr3:uid="{00000000-0010-0000-0100-0000761A0000}" name="עמודה6744" dataDxfId="9636"/>
    <tableColumn id="6775" xr3:uid="{00000000-0010-0000-0100-0000771A0000}" name="עמודה6745" dataDxfId="9635"/>
    <tableColumn id="6776" xr3:uid="{00000000-0010-0000-0100-0000781A0000}" name="עמודה6746" dataDxfId="9634"/>
    <tableColumn id="6777" xr3:uid="{00000000-0010-0000-0100-0000791A0000}" name="עמודה6747" dataDxfId="9633"/>
    <tableColumn id="6778" xr3:uid="{00000000-0010-0000-0100-00007A1A0000}" name="עמודה6748" dataDxfId="9632"/>
    <tableColumn id="6779" xr3:uid="{00000000-0010-0000-0100-00007B1A0000}" name="עמודה6749" dataDxfId="9631"/>
    <tableColumn id="6780" xr3:uid="{00000000-0010-0000-0100-00007C1A0000}" name="עמודה6750" dataDxfId="9630"/>
    <tableColumn id="6781" xr3:uid="{00000000-0010-0000-0100-00007D1A0000}" name="עמודה6751" dataDxfId="9629"/>
    <tableColumn id="6782" xr3:uid="{00000000-0010-0000-0100-00007E1A0000}" name="עמודה6752" dataDxfId="9628"/>
    <tableColumn id="6783" xr3:uid="{00000000-0010-0000-0100-00007F1A0000}" name="עמודה6753" dataDxfId="9627"/>
    <tableColumn id="6784" xr3:uid="{00000000-0010-0000-0100-0000801A0000}" name="עמודה6754" dataDxfId="9626"/>
    <tableColumn id="6785" xr3:uid="{00000000-0010-0000-0100-0000811A0000}" name="עמודה6755" dataDxfId="9625"/>
    <tableColumn id="6786" xr3:uid="{00000000-0010-0000-0100-0000821A0000}" name="עמודה6756" dataDxfId="9624"/>
    <tableColumn id="6787" xr3:uid="{00000000-0010-0000-0100-0000831A0000}" name="עמודה6757" dataDxfId="9623"/>
    <tableColumn id="6788" xr3:uid="{00000000-0010-0000-0100-0000841A0000}" name="עמודה6758" dataDxfId="9622"/>
    <tableColumn id="6789" xr3:uid="{00000000-0010-0000-0100-0000851A0000}" name="עמודה6759" dataDxfId="9621"/>
    <tableColumn id="6790" xr3:uid="{00000000-0010-0000-0100-0000861A0000}" name="עמודה6760" dataDxfId="9620"/>
    <tableColumn id="6791" xr3:uid="{00000000-0010-0000-0100-0000871A0000}" name="עמודה6761" dataDxfId="9619"/>
    <tableColumn id="6792" xr3:uid="{00000000-0010-0000-0100-0000881A0000}" name="עמודה6762" dataDxfId="9618"/>
    <tableColumn id="6793" xr3:uid="{00000000-0010-0000-0100-0000891A0000}" name="עמודה6763" dataDxfId="9617"/>
    <tableColumn id="6794" xr3:uid="{00000000-0010-0000-0100-00008A1A0000}" name="עמודה6764" dataDxfId="9616"/>
    <tableColumn id="6795" xr3:uid="{00000000-0010-0000-0100-00008B1A0000}" name="עמודה6765" dataDxfId="9615"/>
    <tableColumn id="6796" xr3:uid="{00000000-0010-0000-0100-00008C1A0000}" name="עמודה6766" dataDxfId="9614"/>
    <tableColumn id="6797" xr3:uid="{00000000-0010-0000-0100-00008D1A0000}" name="עמודה6767" dataDxfId="9613"/>
    <tableColumn id="6798" xr3:uid="{00000000-0010-0000-0100-00008E1A0000}" name="עמודה6768" dataDxfId="9612"/>
    <tableColumn id="6799" xr3:uid="{00000000-0010-0000-0100-00008F1A0000}" name="עמודה6769" dataDxfId="9611"/>
    <tableColumn id="6800" xr3:uid="{00000000-0010-0000-0100-0000901A0000}" name="עמודה6770" dataDxfId="9610"/>
    <tableColumn id="6801" xr3:uid="{00000000-0010-0000-0100-0000911A0000}" name="עמודה6771" dataDxfId="9609"/>
    <tableColumn id="6802" xr3:uid="{00000000-0010-0000-0100-0000921A0000}" name="עמודה6772" dataDxfId="9608"/>
    <tableColumn id="6803" xr3:uid="{00000000-0010-0000-0100-0000931A0000}" name="עמודה6773" dataDxfId="9607"/>
    <tableColumn id="6804" xr3:uid="{00000000-0010-0000-0100-0000941A0000}" name="עמודה6774" dataDxfId="9606"/>
    <tableColumn id="6805" xr3:uid="{00000000-0010-0000-0100-0000951A0000}" name="עמודה6775" dataDxfId="9605"/>
    <tableColumn id="6806" xr3:uid="{00000000-0010-0000-0100-0000961A0000}" name="עמודה6776" dataDxfId="9604"/>
    <tableColumn id="6807" xr3:uid="{00000000-0010-0000-0100-0000971A0000}" name="עמודה6777" dataDxfId="9603"/>
    <tableColumn id="6808" xr3:uid="{00000000-0010-0000-0100-0000981A0000}" name="עמודה6778" dataDxfId="9602"/>
    <tableColumn id="6809" xr3:uid="{00000000-0010-0000-0100-0000991A0000}" name="עמודה6779" dataDxfId="9601"/>
    <tableColumn id="6810" xr3:uid="{00000000-0010-0000-0100-00009A1A0000}" name="עמודה6780" dataDxfId="9600"/>
    <tableColumn id="6811" xr3:uid="{00000000-0010-0000-0100-00009B1A0000}" name="עמודה6781" dataDxfId="9599"/>
    <tableColumn id="6812" xr3:uid="{00000000-0010-0000-0100-00009C1A0000}" name="עמודה6782" dataDxfId="9598"/>
    <tableColumn id="6813" xr3:uid="{00000000-0010-0000-0100-00009D1A0000}" name="עמודה6783" dataDxfId="9597"/>
    <tableColumn id="6814" xr3:uid="{00000000-0010-0000-0100-00009E1A0000}" name="עמודה6784" dataDxfId="9596"/>
    <tableColumn id="6815" xr3:uid="{00000000-0010-0000-0100-00009F1A0000}" name="עמודה6785" dataDxfId="9595"/>
    <tableColumn id="6816" xr3:uid="{00000000-0010-0000-0100-0000A01A0000}" name="עמודה6786" dataDxfId="9594"/>
    <tableColumn id="6817" xr3:uid="{00000000-0010-0000-0100-0000A11A0000}" name="עמודה6787" dataDxfId="9593"/>
    <tableColumn id="6818" xr3:uid="{00000000-0010-0000-0100-0000A21A0000}" name="עמודה6788" dataDxfId="9592"/>
    <tableColumn id="6819" xr3:uid="{00000000-0010-0000-0100-0000A31A0000}" name="עמודה6789" dataDxfId="9591"/>
    <tableColumn id="6820" xr3:uid="{00000000-0010-0000-0100-0000A41A0000}" name="עמודה6790" dataDxfId="9590"/>
    <tableColumn id="6821" xr3:uid="{00000000-0010-0000-0100-0000A51A0000}" name="עמודה6791" dataDxfId="9589"/>
    <tableColumn id="6822" xr3:uid="{00000000-0010-0000-0100-0000A61A0000}" name="עמודה6792" dataDxfId="9588"/>
    <tableColumn id="6823" xr3:uid="{00000000-0010-0000-0100-0000A71A0000}" name="עמודה6793" dataDxfId="9587"/>
    <tableColumn id="6824" xr3:uid="{00000000-0010-0000-0100-0000A81A0000}" name="עמודה6794" dataDxfId="9586"/>
    <tableColumn id="6825" xr3:uid="{00000000-0010-0000-0100-0000A91A0000}" name="עמודה6795" dataDxfId="9585"/>
    <tableColumn id="6826" xr3:uid="{00000000-0010-0000-0100-0000AA1A0000}" name="עמודה6796" dataDxfId="9584"/>
    <tableColumn id="6827" xr3:uid="{00000000-0010-0000-0100-0000AB1A0000}" name="עמודה6797" dataDxfId="9583"/>
    <tableColumn id="6828" xr3:uid="{00000000-0010-0000-0100-0000AC1A0000}" name="עמודה6798" dataDxfId="9582"/>
    <tableColumn id="6829" xr3:uid="{00000000-0010-0000-0100-0000AD1A0000}" name="עמודה6799" dataDxfId="9581"/>
    <tableColumn id="6830" xr3:uid="{00000000-0010-0000-0100-0000AE1A0000}" name="עמודה6800" dataDxfId="9580"/>
    <tableColumn id="6831" xr3:uid="{00000000-0010-0000-0100-0000AF1A0000}" name="עמודה6801" dataDxfId="9579"/>
    <tableColumn id="6832" xr3:uid="{00000000-0010-0000-0100-0000B01A0000}" name="עמודה6802" dataDxfId="9578"/>
    <tableColumn id="6833" xr3:uid="{00000000-0010-0000-0100-0000B11A0000}" name="עמודה6803" dataDxfId="9577"/>
    <tableColumn id="6834" xr3:uid="{00000000-0010-0000-0100-0000B21A0000}" name="עמודה6804" dataDxfId="9576"/>
    <tableColumn id="6835" xr3:uid="{00000000-0010-0000-0100-0000B31A0000}" name="עמודה6805" dataDxfId="9575"/>
    <tableColumn id="6836" xr3:uid="{00000000-0010-0000-0100-0000B41A0000}" name="עמודה6806" dataDxfId="9574"/>
    <tableColumn id="6837" xr3:uid="{00000000-0010-0000-0100-0000B51A0000}" name="עמודה6807" dataDxfId="9573"/>
    <tableColumn id="6838" xr3:uid="{00000000-0010-0000-0100-0000B61A0000}" name="עמודה6808" dataDxfId="9572"/>
    <tableColumn id="6839" xr3:uid="{00000000-0010-0000-0100-0000B71A0000}" name="עמודה6809" dataDxfId="9571"/>
    <tableColumn id="6840" xr3:uid="{00000000-0010-0000-0100-0000B81A0000}" name="עמודה6810" dataDxfId="9570"/>
    <tableColumn id="6841" xr3:uid="{00000000-0010-0000-0100-0000B91A0000}" name="עמודה6811" dataDxfId="9569"/>
    <tableColumn id="6842" xr3:uid="{00000000-0010-0000-0100-0000BA1A0000}" name="עמודה6812" dataDxfId="9568"/>
    <tableColumn id="6843" xr3:uid="{00000000-0010-0000-0100-0000BB1A0000}" name="עמודה6813" dataDxfId="9567"/>
    <tableColumn id="6844" xr3:uid="{00000000-0010-0000-0100-0000BC1A0000}" name="עמודה6814" dataDxfId="9566"/>
    <tableColumn id="6845" xr3:uid="{00000000-0010-0000-0100-0000BD1A0000}" name="עמודה6815" dataDxfId="9565"/>
    <tableColumn id="6846" xr3:uid="{00000000-0010-0000-0100-0000BE1A0000}" name="עמודה6816" dataDxfId="9564"/>
    <tableColumn id="6847" xr3:uid="{00000000-0010-0000-0100-0000BF1A0000}" name="עמודה6817" dataDxfId="9563"/>
    <tableColumn id="6848" xr3:uid="{00000000-0010-0000-0100-0000C01A0000}" name="עמודה6818" dataDxfId="9562"/>
    <tableColumn id="6849" xr3:uid="{00000000-0010-0000-0100-0000C11A0000}" name="עמודה6819" dataDxfId="9561"/>
    <tableColumn id="6850" xr3:uid="{00000000-0010-0000-0100-0000C21A0000}" name="עמודה6820" dataDxfId="9560"/>
    <tableColumn id="6851" xr3:uid="{00000000-0010-0000-0100-0000C31A0000}" name="עמודה6821" dataDxfId="9559"/>
    <tableColumn id="6852" xr3:uid="{00000000-0010-0000-0100-0000C41A0000}" name="עמודה6822" dataDxfId="9558"/>
    <tableColumn id="6853" xr3:uid="{00000000-0010-0000-0100-0000C51A0000}" name="עמודה6823" dataDxfId="9557"/>
    <tableColumn id="6854" xr3:uid="{00000000-0010-0000-0100-0000C61A0000}" name="עמודה6824" dataDxfId="9556"/>
    <tableColumn id="6855" xr3:uid="{00000000-0010-0000-0100-0000C71A0000}" name="עמודה6825" dataDxfId="9555"/>
    <tableColumn id="6856" xr3:uid="{00000000-0010-0000-0100-0000C81A0000}" name="עמודה6826" dataDxfId="9554"/>
    <tableColumn id="6857" xr3:uid="{00000000-0010-0000-0100-0000C91A0000}" name="עמודה6827" dataDxfId="9553"/>
    <tableColumn id="6858" xr3:uid="{00000000-0010-0000-0100-0000CA1A0000}" name="עמודה6828" dataDxfId="9552"/>
    <tableColumn id="6859" xr3:uid="{00000000-0010-0000-0100-0000CB1A0000}" name="עמודה6829" dataDxfId="9551"/>
    <tableColumn id="6860" xr3:uid="{00000000-0010-0000-0100-0000CC1A0000}" name="עמודה6830" dataDxfId="9550"/>
    <tableColumn id="6861" xr3:uid="{00000000-0010-0000-0100-0000CD1A0000}" name="עמודה6831" dataDxfId="9549"/>
    <tableColumn id="6862" xr3:uid="{00000000-0010-0000-0100-0000CE1A0000}" name="עמודה6832" dataDxfId="9548"/>
    <tableColumn id="6863" xr3:uid="{00000000-0010-0000-0100-0000CF1A0000}" name="עמודה6833" dataDxfId="9547"/>
    <tableColumn id="6864" xr3:uid="{00000000-0010-0000-0100-0000D01A0000}" name="עמודה6834" dataDxfId="9546"/>
    <tableColumn id="6865" xr3:uid="{00000000-0010-0000-0100-0000D11A0000}" name="עמודה6835" dataDxfId="9545"/>
    <tableColumn id="6866" xr3:uid="{00000000-0010-0000-0100-0000D21A0000}" name="עמודה6836" dataDxfId="9544"/>
    <tableColumn id="6867" xr3:uid="{00000000-0010-0000-0100-0000D31A0000}" name="עמודה6837" dataDxfId="9543"/>
    <tableColumn id="6868" xr3:uid="{00000000-0010-0000-0100-0000D41A0000}" name="עמודה6838" dataDxfId="9542"/>
    <tableColumn id="6869" xr3:uid="{00000000-0010-0000-0100-0000D51A0000}" name="עמודה6839" dataDxfId="9541"/>
    <tableColumn id="6870" xr3:uid="{00000000-0010-0000-0100-0000D61A0000}" name="עמודה6840" dataDxfId="9540"/>
    <tableColumn id="6871" xr3:uid="{00000000-0010-0000-0100-0000D71A0000}" name="עמודה6841" dataDxfId="9539"/>
    <tableColumn id="6872" xr3:uid="{00000000-0010-0000-0100-0000D81A0000}" name="עמודה6842" dataDxfId="9538"/>
    <tableColumn id="6873" xr3:uid="{00000000-0010-0000-0100-0000D91A0000}" name="עמודה6843" dataDxfId="9537"/>
    <tableColumn id="6874" xr3:uid="{00000000-0010-0000-0100-0000DA1A0000}" name="עמודה6844" dataDxfId="9536"/>
    <tableColumn id="6875" xr3:uid="{00000000-0010-0000-0100-0000DB1A0000}" name="עמודה6845" dataDxfId="9535"/>
    <tableColumn id="6876" xr3:uid="{00000000-0010-0000-0100-0000DC1A0000}" name="עמודה6846" dataDxfId="9534"/>
    <tableColumn id="6877" xr3:uid="{00000000-0010-0000-0100-0000DD1A0000}" name="עמודה6847" dataDxfId="9533"/>
    <tableColumn id="6878" xr3:uid="{00000000-0010-0000-0100-0000DE1A0000}" name="עמודה6848" dataDxfId="9532"/>
    <tableColumn id="6879" xr3:uid="{00000000-0010-0000-0100-0000DF1A0000}" name="עמודה6849" dataDxfId="9531"/>
    <tableColumn id="6880" xr3:uid="{00000000-0010-0000-0100-0000E01A0000}" name="עמודה6850" dataDxfId="9530"/>
    <tableColumn id="6881" xr3:uid="{00000000-0010-0000-0100-0000E11A0000}" name="עמודה6851" dataDxfId="9529"/>
    <tableColumn id="6882" xr3:uid="{00000000-0010-0000-0100-0000E21A0000}" name="עמודה6852" dataDxfId="9528"/>
    <tableColumn id="6883" xr3:uid="{00000000-0010-0000-0100-0000E31A0000}" name="עמודה6853" dataDxfId="9527"/>
    <tableColumn id="6884" xr3:uid="{00000000-0010-0000-0100-0000E41A0000}" name="עמודה6854" dataDxfId="9526"/>
    <tableColumn id="6885" xr3:uid="{00000000-0010-0000-0100-0000E51A0000}" name="עמודה6855" dataDxfId="9525"/>
    <tableColumn id="6886" xr3:uid="{00000000-0010-0000-0100-0000E61A0000}" name="עמודה6856" dataDxfId="9524"/>
    <tableColumn id="6887" xr3:uid="{00000000-0010-0000-0100-0000E71A0000}" name="עמודה6857" dataDxfId="9523"/>
    <tableColumn id="6888" xr3:uid="{00000000-0010-0000-0100-0000E81A0000}" name="עמודה6858" dataDxfId="9522"/>
    <tableColumn id="6889" xr3:uid="{00000000-0010-0000-0100-0000E91A0000}" name="עמודה6859" dataDxfId="9521"/>
    <tableColumn id="6890" xr3:uid="{00000000-0010-0000-0100-0000EA1A0000}" name="עמודה6860" dataDxfId="9520"/>
    <tableColumn id="6891" xr3:uid="{00000000-0010-0000-0100-0000EB1A0000}" name="עמודה6861" dataDxfId="9519"/>
    <tableColumn id="6892" xr3:uid="{00000000-0010-0000-0100-0000EC1A0000}" name="עמודה6862" dataDxfId="9518"/>
    <tableColumn id="6893" xr3:uid="{00000000-0010-0000-0100-0000ED1A0000}" name="עמודה6863" dataDxfId="9517"/>
    <tableColumn id="6894" xr3:uid="{00000000-0010-0000-0100-0000EE1A0000}" name="עמודה6864" dataDxfId="9516"/>
    <tableColumn id="6895" xr3:uid="{00000000-0010-0000-0100-0000EF1A0000}" name="עמודה6865" dataDxfId="9515"/>
    <tableColumn id="6896" xr3:uid="{00000000-0010-0000-0100-0000F01A0000}" name="עמודה6866" dataDxfId="9514"/>
    <tableColumn id="6897" xr3:uid="{00000000-0010-0000-0100-0000F11A0000}" name="עמודה6867" dataDxfId="9513"/>
    <tableColumn id="6898" xr3:uid="{00000000-0010-0000-0100-0000F21A0000}" name="עמודה6868" dataDxfId="9512"/>
    <tableColumn id="6899" xr3:uid="{00000000-0010-0000-0100-0000F31A0000}" name="עמודה6869" dataDxfId="9511"/>
    <tableColumn id="6900" xr3:uid="{00000000-0010-0000-0100-0000F41A0000}" name="עמודה6870" dataDxfId="9510"/>
    <tableColumn id="6901" xr3:uid="{00000000-0010-0000-0100-0000F51A0000}" name="עמודה6871" dataDxfId="9509"/>
    <tableColumn id="6902" xr3:uid="{00000000-0010-0000-0100-0000F61A0000}" name="עמודה6872" dataDxfId="9508"/>
    <tableColumn id="6903" xr3:uid="{00000000-0010-0000-0100-0000F71A0000}" name="עמודה6873" dataDxfId="9507"/>
    <tableColumn id="6904" xr3:uid="{00000000-0010-0000-0100-0000F81A0000}" name="עמודה6874" dataDxfId="9506"/>
    <tableColumn id="6905" xr3:uid="{00000000-0010-0000-0100-0000F91A0000}" name="עמודה6875" dataDxfId="9505"/>
    <tableColumn id="6906" xr3:uid="{00000000-0010-0000-0100-0000FA1A0000}" name="עמודה6876" dataDxfId="9504"/>
    <tableColumn id="6907" xr3:uid="{00000000-0010-0000-0100-0000FB1A0000}" name="עמודה6877" dataDxfId="9503"/>
    <tableColumn id="6908" xr3:uid="{00000000-0010-0000-0100-0000FC1A0000}" name="עמודה6878" dataDxfId="9502"/>
    <tableColumn id="6909" xr3:uid="{00000000-0010-0000-0100-0000FD1A0000}" name="עמודה6879" dataDxfId="9501"/>
    <tableColumn id="6910" xr3:uid="{00000000-0010-0000-0100-0000FE1A0000}" name="עמודה6880" dataDxfId="9500"/>
    <tableColumn id="6911" xr3:uid="{00000000-0010-0000-0100-0000FF1A0000}" name="עמודה6881" dataDxfId="9499"/>
    <tableColumn id="6912" xr3:uid="{00000000-0010-0000-0100-0000001B0000}" name="עמודה6882" dataDxfId="9498"/>
    <tableColumn id="6913" xr3:uid="{00000000-0010-0000-0100-0000011B0000}" name="עמודה6883" dataDxfId="9497"/>
    <tableColumn id="6914" xr3:uid="{00000000-0010-0000-0100-0000021B0000}" name="עמודה6884" dataDxfId="9496"/>
    <tableColumn id="6915" xr3:uid="{00000000-0010-0000-0100-0000031B0000}" name="עמודה6885" dataDxfId="9495"/>
    <tableColumn id="6916" xr3:uid="{00000000-0010-0000-0100-0000041B0000}" name="עמודה6886" dataDxfId="9494"/>
    <tableColumn id="6917" xr3:uid="{00000000-0010-0000-0100-0000051B0000}" name="עמודה6887" dataDxfId="9493"/>
    <tableColumn id="6918" xr3:uid="{00000000-0010-0000-0100-0000061B0000}" name="עמודה6888" dataDxfId="9492"/>
    <tableColumn id="6919" xr3:uid="{00000000-0010-0000-0100-0000071B0000}" name="עמודה6889" dataDxfId="9491"/>
    <tableColumn id="6920" xr3:uid="{00000000-0010-0000-0100-0000081B0000}" name="עמודה6890" dataDxfId="9490"/>
    <tableColumn id="6921" xr3:uid="{00000000-0010-0000-0100-0000091B0000}" name="עמודה6891" dataDxfId="9489"/>
    <tableColumn id="6922" xr3:uid="{00000000-0010-0000-0100-00000A1B0000}" name="עמודה6892" dataDxfId="9488"/>
    <tableColumn id="6923" xr3:uid="{00000000-0010-0000-0100-00000B1B0000}" name="עמודה6893" dataDxfId="9487"/>
    <tableColumn id="6924" xr3:uid="{00000000-0010-0000-0100-00000C1B0000}" name="עמודה6894" dataDxfId="9486"/>
    <tableColumn id="6925" xr3:uid="{00000000-0010-0000-0100-00000D1B0000}" name="עמודה6895" dataDxfId="9485"/>
    <tableColumn id="6926" xr3:uid="{00000000-0010-0000-0100-00000E1B0000}" name="עמודה6896" dataDxfId="9484"/>
    <tableColumn id="6927" xr3:uid="{00000000-0010-0000-0100-00000F1B0000}" name="עמודה6897" dataDxfId="9483"/>
    <tableColumn id="6928" xr3:uid="{00000000-0010-0000-0100-0000101B0000}" name="עמודה6898" dataDxfId="9482"/>
    <tableColumn id="6929" xr3:uid="{00000000-0010-0000-0100-0000111B0000}" name="עמודה6899" dataDxfId="9481"/>
    <tableColumn id="6930" xr3:uid="{00000000-0010-0000-0100-0000121B0000}" name="עמודה6900" dataDxfId="9480"/>
    <tableColumn id="6931" xr3:uid="{00000000-0010-0000-0100-0000131B0000}" name="עמודה6901" dataDxfId="9479"/>
    <tableColumn id="6932" xr3:uid="{00000000-0010-0000-0100-0000141B0000}" name="עמודה6902" dataDxfId="9478"/>
    <tableColumn id="6933" xr3:uid="{00000000-0010-0000-0100-0000151B0000}" name="עמודה6903" dataDxfId="9477"/>
    <tableColumn id="6934" xr3:uid="{00000000-0010-0000-0100-0000161B0000}" name="עמודה6904" dataDxfId="9476"/>
    <tableColumn id="6935" xr3:uid="{00000000-0010-0000-0100-0000171B0000}" name="עמודה6905" dataDxfId="9475"/>
    <tableColumn id="6936" xr3:uid="{00000000-0010-0000-0100-0000181B0000}" name="עמודה6906" dataDxfId="9474"/>
    <tableColumn id="6937" xr3:uid="{00000000-0010-0000-0100-0000191B0000}" name="עמודה6907" dataDxfId="9473"/>
    <tableColumn id="6938" xr3:uid="{00000000-0010-0000-0100-00001A1B0000}" name="עמודה6908" dataDxfId="9472"/>
    <tableColumn id="6939" xr3:uid="{00000000-0010-0000-0100-00001B1B0000}" name="עמודה6909" dataDxfId="9471"/>
    <tableColumn id="6940" xr3:uid="{00000000-0010-0000-0100-00001C1B0000}" name="עמודה6910" dataDxfId="9470"/>
    <tableColumn id="6941" xr3:uid="{00000000-0010-0000-0100-00001D1B0000}" name="עמודה6911" dataDxfId="9469"/>
    <tableColumn id="6942" xr3:uid="{00000000-0010-0000-0100-00001E1B0000}" name="עמודה6912" dataDxfId="9468"/>
    <tableColumn id="6943" xr3:uid="{00000000-0010-0000-0100-00001F1B0000}" name="עמודה6913" dataDxfId="9467"/>
    <tableColumn id="6944" xr3:uid="{00000000-0010-0000-0100-0000201B0000}" name="עמודה6914" dataDxfId="9466"/>
    <tableColumn id="6945" xr3:uid="{00000000-0010-0000-0100-0000211B0000}" name="עמודה6915" dataDxfId="9465"/>
    <tableColumn id="6946" xr3:uid="{00000000-0010-0000-0100-0000221B0000}" name="עמודה6916" dataDxfId="9464"/>
    <tableColumn id="6947" xr3:uid="{00000000-0010-0000-0100-0000231B0000}" name="עמודה6917" dataDxfId="9463"/>
    <tableColumn id="6948" xr3:uid="{00000000-0010-0000-0100-0000241B0000}" name="עמודה6918" dataDxfId="9462"/>
    <tableColumn id="6949" xr3:uid="{00000000-0010-0000-0100-0000251B0000}" name="עמודה6919" dataDxfId="9461"/>
    <tableColumn id="6950" xr3:uid="{00000000-0010-0000-0100-0000261B0000}" name="עמודה6920" dataDxfId="9460"/>
    <tableColumn id="6951" xr3:uid="{00000000-0010-0000-0100-0000271B0000}" name="עמודה6921" dataDxfId="9459"/>
    <tableColumn id="6952" xr3:uid="{00000000-0010-0000-0100-0000281B0000}" name="עמודה6922" dataDxfId="9458"/>
    <tableColumn id="6953" xr3:uid="{00000000-0010-0000-0100-0000291B0000}" name="עמודה6923" dataDxfId="9457"/>
    <tableColumn id="6954" xr3:uid="{00000000-0010-0000-0100-00002A1B0000}" name="עמודה6924" dataDxfId="9456"/>
    <tableColumn id="6955" xr3:uid="{00000000-0010-0000-0100-00002B1B0000}" name="עמודה6925" dataDxfId="9455"/>
    <tableColumn id="6956" xr3:uid="{00000000-0010-0000-0100-00002C1B0000}" name="עמודה6926" dataDxfId="9454"/>
    <tableColumn id="6957" xr3:uid="{00000000-0010-0000-0100-00002D1B0000}" name="עמודה6927" dataDxfId="9453"/>
    <tableColumn id="6958" xr3:uid="{00000000-0010-0000-0100-00002E1B0000}" name="עמודה6928" dataDxfId="9452"/>
    <tableColumn id="6959" xr3:uid="{00000000-0010-0000-0100-00002F1B0000}" name="עמודה6929" dataDxfId="9451"/>
    <tableColumn id="6960" xr3:uid="{00000000-0010-0000-0100-0000301B0000}" name="עמודה6930" dataDxfId="9450"/>
    <tableColumn id="6961" xr3:uid="{00000000-0010-0000-0100-0000311B0000}" name="עמודה6931" dataDxfId="9449"/>
    <tableColumn id="6962" xr3:uid="{00000000-0010-0000-0100-0000321B0000}" name="עמודה6932" dataDxfId="9448"/>
    <tableColumn id="6963" xr3:uid="{00000000-0010-0000-0100-0000331B0000}" name="עמודה6933" dataDxfId="9447"/>
    <tableColumn id="6964" xr3:uid="{00000000-0010-0000-0100-0000341B0000}" name="עמודה6934" dataDxfId="9446"/>
    <tableColumn id="6965" xr3:uid="{00000000-0010-0000-0100-0000351B0000}" name="עמודה6935" dataDxfId="9445"/>
    <tableColumn id="6966" xr3:uid="{00000000-0010-0000-0100-0000361B0000}" name="עמודה6936" dataDxfId="9444"/>
    <tableColumn id="6967" xr3:uid="{00000000-0010-0000-0100-0000371B0000}" name="עמודה6937" dataDxfId="9443"/>
    <tableColumn id="6968" xr3:uid="{00000000-0010-0000-0100-0000381B0000}" name="עמודה6938" dataDxfId="9442"/>
    <tableColumn id="6969" xr3:uid="{00000000-0010-0000-0100-0000391B0000}" name="עמודה6939" dataDxfId="9441"/>
    <tableColumn id="6970" xr3:uid="{00000000-0010-0000-0100-00003A1B0000}" name="עמודה6940" dataDxfId="9440"/>
    <tableColumn id="6971" xr3:uid="{00000000-0010-0000-0100-00003B1B0000}" name="עמודה6941" dataDxfId="9439"/>
    <tableColumn id="6972" xr3:uid="{00000000-0010-0000-0100-00003C1B0000}" name="עמודה6942" dataDxfId="9438"/>
    <tableColumn id="6973" xr3:uid="{00000000-0010-0000-0100-00003D1B0000}" name="עמודה6943" dataDxfId="9437"/>
    <tableColumn id="6974" xr3:uid="{00000000-0010-0000-0100-00003E1B0000}" name="עמודה6944" dataDxfId="9436"/>
    <tableColumn id="6975" xr3:uid="{00000000-0010-0000-0100-00003F1B0000}" name="עמודה6945" dataDxfId="9435"/>
    <tableColumn id="6976" xr3:uid="{00000000-0010-0000-0100-0000401B0000}" name="עמודה6946" dataDxfId="9434"/>
    <tableColumn id="6977" xr3:uid="{00000000-0010-0000-0100-0000411B0000}" name="עמודה6947" dataDxfId="9433"/>
    <tableColumn id="6978" xr3:uid="{00000000-0010-0000-0100-0000421B0000}" name="עמודה6948" dataDxfId="9432"/>
    <tableColumn id="6979" xr3:uid="{00000000-0010-0000-0100-0000431B0000}" name="עמודה6949" dataDxfId="9431"/>
    <tableColumn id="6980" xr3:uid="{00000000-0010-0000-0100-0000441B0000}" name="עמודה6950" dataDxfId="9430"/>
    <tableColumn id="6981" xr3:uid="{00000000-0010-0000-0100-0000451B0000}" name="עמודה6951" dataDxfId="9429"/>
    <tableColumn id="6982" xr3:uid="{00000000-0010-0000-0100-0000461B0000}" name="עמודה6952" dataDxfId="9428"/>
    <tableColumn id="6983" xr3:uid="{00000000-0010-0000-0100-0000471B0000}" name="עמודה6953" dataDxfId="9427"/>
    <tableColumn id="6984" xr3:uid="{00000000-0010-0000-0100-0000481B0000}" name="עמודה6954" dataDxfId="9426"/>
    <tableColumn id="6985" xr3:uid="{00000000-0010-0000-0100-0000491B0000}" name="עמודה6955" dataDxfId="9425"/>
    <tableColumn id="6986" xr3:uid="{00000000-0010-0000-0100-00004A1B0000}" name="עמודה6956" dataDxfId="9424"/>
    <tableColumn id="6987" xr3:uid="{00000000-0010-0000-0100-00004B1B0000}" name="עמודה6957" dataDxfId="9423"/>
    <tableColumn id="6988" xr3:uid="{00000000-0010-0000-0100-00004C1B0000}" name="עמודה6958" dataDxfId="9422"/>
    <tableColumn id="6989" xr3:uid="{00000000-0010-0000-0100-00004D1B0000}" name="עמודה6959" dataDxfId="9421"/>
    <tableColumn id="6990" xr3:uid="{00000000-0010-0000-0100-00004E1B0000}" name="עמודה6960" dataDxfId="9420"/>
    <tableColumn id="6991" xr3:uid="{00000000-0010-0000-0100-00004F1B0000}" name="עמודה6961" dataDxfId="9419"/>
    <tableColumn id="6992" xr3:uid="{00000000-0010-0000-0100-0000501B0000}" name="עמודה6962" dataDxfId="9418"/>
    <tableColumn id="6993" xr3:uid="{00000000-0010-0000-0100-0000511B0000}" name="עמודה6963" dataDxfId="9417"/>
    <tableColumn id="6994" xr3:uid="{00000000-0010-0000-0100-0000521B0000}" name="עמודה6964" dataDxfId="9416"/>
    <tableColumn id="6995" xr3:uid="{00000000-0010-0000-0100-0000531B0000}" name="עמודה6965" dataDxfId="9415"/>
    <tableColumn id="6996" xr3:uid="{00000000-0010-0000-0100-0000541B0000}" name="עמודה6966" dataDxfId="9414"/>
    <tableColumn id="6997" xr3:uid="{00000000-0010-0000-0100-0000551B0000}" name="עמודה6967" dataDxfId="9413"/>
    <tableColumn id="6998" xr3:uid="{00000000-0010-0000-0100-0000561B0000}" name="עמודה6968" dataDxfId="9412"/>
    <tableColumn id="6999" xr3:uid="{00000000-0010-0000-0100-0000571B0000}" name="עמודה6969" dataDxfId="9411"/>
    <tableColumn id="7000" xr3:uid="{00000000-0010-0000-0100-0000581B0000}" name="עמודה6970" dataDxfId="9410"/>
    <tableColumn id="7001" xr3:uid="{00000000-0010-0000-0100-0000591B0000}" name="עמודה6971" dataDxfId="9409"/>
    <tableColumn id="7002" xr3:uid="{00000000-0010-0000-0100-00005A1B0000}" name="עמודה6972" dataDxfId="9408"/>
    <tableColumn id="7003" xr3:uid="{00000000-0010-0000-0100-00005B1B0000}" name="עמודה6973" dataDxfId="9407"/>
    <tableColumn id="7004" xr3:uid="{00000000-0010-0000-0100-00005C1B0000}" name="עמודה6974" dataDxfId="9406"/>
    <tableColumn id="7005" xr3:uid="{00000000-0010-0000-0100-00005D1B0000}" name="עמודה6975" dataDxfId="9405"/>
    <tableColumn id="7006" xr3:uid="{00000000-0010-0000-0100-00005E1B0000}" name="עמודה6976" dataDxfId="9404"/>
    <tableColumn id="7007" xr3:uid="{00000000-0010-0000-0100-00005F1B0000}" name="עמודה6977" dataDxfId="9403"/>
    <tableColumn id="7008" xr3:uid="{00000000-0010-0000-0100-0000601B0000}" name="עמודה6978" dataDxfId="9402"/>
    <tableColumn id="7009" xr3:uid="{00000000-0010-0000-0100-0000611B0000}" name="עמודה6979" dataDxfId="9401"/>
    <tableColumn id="7010" xr3:uid="{00000000-0010-0000-0100-0000621B0000}" name="עמודה6980" dataDxfId="9400"/>
    <tableColumn id="7011" xr3:uid="{00000000-0010-0000-0100-0000631B0000}" name="עמודה6981" dataDxfId="9399"/>
    <tableColumn id="7012" xr3:uid="{00000000-0010-0000-0100-0000641B0000}" name="עמודה6982" dataDxfId="9398"/>
    <tableColumn id="7013" xr3:uid="{00000000-0010-0000-0100-0000651B0000}" name="עמודה6983" dataDxfId="9397"/>
    <tableColumn id="7014" xr3:uid="{00000000-0010-0000-0100-0000661B0000}" name="עמודה6984" dataDxfId="9396"/>
    <tableColumn id="7015" xr3:uid="{00000000-0010-0000-0100-0000671B0000}" name="עמודה6985" dataDxfId="9395"/>
    <tableColumn id="7016" xr3:uid="{00000000-0010-0000-0100-0000681B0000}" name="עמודה6986" dataDxfId="9394"/>
    <tableColumn id="7017" xr3:uid="{00000000-0010-0000-0100-0000691B0000}" name="עמודה6987" dataDxfId="9393"/>
    <tableColumn id="7018" xr3:uid="{00000000-0010-0000-0100-00006A1B0000}" name="עמודה6988" dataDxfId="9392"/>
    <tableColumn id="7019" xr3:uid="{00000000-0010-0000-0100-00006B1B0000}" name="עמודה6989" dataDxfId="9391"/>
    <tableColumn id="7020" xr3:uid="{00000000-0010-0000-0100-00006C1B0000}" name="עמודה6990" dataDxfId="9390"/>
    <tableColumn id="7021" xr3:uid="{00000000-0010-0000-0100-00006D1B0000}" name="עמודה6991" dataDxfId="9389"/>
    <tableColumn id="7022" xr3:uid="{00000000-0010-0000-0100-00006E1B0000}" name="עמודה6992" dataDxfId="9388"/>
    <tableColumn id="7023" xr3:uid="{00000000-0010-0000-0100-00006F1B0000}" name="עמודה6993" dataDxfId="9387"/>
    <tableColumn id="7024" xr3:uid="{00000000-0010-0000-0100-0000701B0000}" name="עמודה6994" dataDxfId="9386"/>
    <tableColumn id="7025" xr3:uid="{00000000-0010-0000-0100-0000711B0000}" name="עמודה6995" dataDxfId="9385"/>
    <tableColumn id="7026" xr3:uid="{00000000-0010-0000-0100-0000721B0000}" name="עמודה6996" dataDxfId="9384"/>
    <tableColumn id="7027" xr3:uid="{00000000-0010-0000-0100-0000731B0000}" name="עמודה6997" dataDxfId="9383"/>
    <tableColumn id="7028" xr3:uid="{00000000-0010-0000-0100-0000741B0000}" name="עמודה6998" dataDxfId="9382"/>
    <tableColumn id="7029" xr3:uid="{00000000-0010-0000-0100-0000751B0000}" name="עמודה6999" dataDxfId="9381"/>
    <tableColumn id="7030" xr3:uid="{00000000-0010-0000-0100-0000761B0000}" name="עמודה7000" dataDxfId="9380"/>
    <tableColumn id="7031" xr3:uid="{00000000-0010-0000-0100-0000771B0000}" name="עמודה7001" dataDxfId="9379"/>
    <tableColumn id="7032" xr3:uid="{00000000-0010-0000-0100-0000781B0000}" name="עמודה7002" dataDxfId="9378"/>
    <tableColumn id="7033" xr3:uid="{00000000-0010-0000-0100-0000791B0000}" name="עמודה7003" dataDxfId="9377"/>
    <tableColumn id="7034" xr3:uid="{00000000-0010-0000-0100-00007A1B0000}" name="עמודה7004" dataDxfId="9376"/>
    <tableColumn id="7035" xr3:uid="{00000000-0010-0000-0100-00007B1B0000}" name="עמודה7005" dataDxfId="9375"/>
    <tableColumn id="7036" xr3:uid="{00000000-0010-0000-0100-00007C1B0000}" name="עמודה7006" dataDxfId="9374"/>
    <tableColumn id="7037" xr3:uid="{00000000-0010-0000-0100-00007D1B0000}" name="עמודה7007" dataDxfId="9373"/>
    <tableColumn id="7038" xr3:uid="{00000000-0010-0000-0100-00007E1B0000}" name="עמודה7008" dataDxfId="9372"/>
    <tableColumn id="7039" xr3:uid="{00000000-0010-0000-0100-00007F1B0000}" name="עמודה7009" dataDxfId="9371"/>
    <tableColumn id="7040" xr3:uid="{00000000-0010-0000-0100-0000801B0000}" name="עמודה7010" dataDxfId="9370"/>
    <tableColumn id="7041" xr3:uid="{00000000-0010-0000-0100-0000811B0000}" name="עמודה7011" dataDxfId="9369"/>
    <tableColumn id="7042" xr3:uid="{00000000-0010-0000-0100-0000821B0000}" name="עמודה7012" dataDxfId="9368"/>
    <tableColumn id="7043" xr3:uid="{00000000-0010-0000-0100-0000831B0000}" name="עמודה7013" dataDxfId="9367"/>
    <tableColumn id="7044" xr3:uid="{00000000-0010-0000-0100-0000841B0000}" name="עמודה7014" dataDxfId="9366"/>
    <tableColumn id="7045" xr3:uid="{00000000-0010-0000-0100-0000851B0000}" name="עמודה7015" dataDxfId="9365"/>
    <tableColumn id="7046" xr3:uid="{00000000-0010-0000-0100-0000861B0000}" name="עמודה7016" dataDxfId="9364"/>
    <tableColumn id="7047" xr3:uid="{00000000-0010-0000-0100-0000871B0000}" name="עמודה7017" dataDxfId="9363"/>
    <tableColumn id="7048" xr3:uid="{00000000-0010-0000-0100-0000881B0000}" name="עמודה7018" dataDxfId="9362"/>
    <tableColumn id="7049" xr3:uid="{00000000-0010-0000-0100-0000891B0000}" name="עמודה7019" dataDxfId="9361"/>
    <tableColumn id="7050" xr3:uid="{00000000-0010-0000-0100-00008A1B0000}" name="עמודה7020" dataDxfId="9360"/>
    <tableColumn id="7051" xr3:uid="{00000000-0010-0000-0100-00008B1B0000}" name="עמודה7021" dataDxfId="9359"/>
    <tableColumn id="7052" xr3:uid="{00000000-0010-0000-0100-00008C1B0000}" name="עמודה7022" dataDxfId="9358"/>
    <tableColumn id="7053" xr3:uid="{00000000-0010-0000-0100-00008D1B0000}" name="עמודה7023" dataDxfId="9357"/>
    <tableColumn id="7054" xr3:uid="{00000000-0010-0000-0100-00008E1B0000}" name="עמודה7024" dataDxfId="9356"/>
    <tableColumn id="7055" xr3:uid="{00000000-0010-0000-0100-00008F1B0000}" name="עמודה7025" dataDxfId="9355"/>
    <tableColumn id="7056" xr3:uid="{00000000-0010-0000-0100-0000901B0000}" name="עמודה7026" dataDxfId="9354"/>
    <tableColumn id="7057" xr3:uid="{00000000-0010-0000-0100-0000911B0000}" name="עמודה7027" dataDxfId="9353"/>
    <tableColumn id="7058" xr3:uid="{00000000-0010-0000-0100-0000921B0000}" name="עמודה7028" dataDxfId="9352"/>
    <tableColumn id="7059" xr3:uid="{00000000-0010-0000-0100-0000931B0000}" name="עמודה7029" dataDxfId="9351"/>
    <tableColumn id="7060" xr3:uid="{00000000-0010-0000-0100-0000941B0000}" name="עמודה7030" dataDxfId="9350"/>
    <tableColumn id="7061" xr3:uid="{00000000-0010-0000-0100-0000951B0000}" name="עמודה7031" dataDxfId="9349"/>
    <tableColumn id="7062" xr3:uid="{00000000-0010-0000-0100-0000961B0000}" name="עמודה7032" dataDxfId="9348"/>
    <tableColumn id="7063" xr3:uid="{00000000-0010-0000-0100-0000971B0000}" name="עמודה7033" dataDxfId="9347"/>
    <tableColumn id="7064" xr3:uid="{00000000-0010-0000-0100-0000981B0000}" name="עמודה7034" dataDxfId="9346"/>
    <tableColumn id="7065" xr3:uid="{00000000-0010-0000-0100-0000991B0000}" name="עמודה7035" dataDxfId="9345"/>
    <tableColumn id="7066" xr3:uid="{00000000-0010-0000-0100-00009A1B0000}" name="עמודה7036" dataDxfId="9344"/>
    <tableColumn id="7067" xr3:uid="{00000000-0010-0000-0100-00009B1B0000}" name="עמודה7037" dataDxfId="9343"/>
    <tableColumn id="7068" xr3:uid="{00000000-0010-0000-0100-00009C1B0000}" name="עמודה7038" dataDxfId="9342"/>
    <tableColumn id="7069" xr3:uid="{00000000-0010-0000-0100-00009D1B0000}" name="עמודה7039" dataDxfId="9341"/>
    <tableColumn id="7070" xr3:uid="{00000000-0010-0000-0100-00009E1B0000}" name="עמודה7040" dataDxfId="9340"/>
    <tableColumn id="7071" xr3:uid="{00000000-0010-0000-0100-00009F1B0000}" name="עמודה7041" dataDxfId="9339"/>
    <tableColumn id="7072" xr3:uid="{00000000-0010-0000-0100-0000A01B0000}" name="עמודה7042" dataDxfId="9338"/>
    <tableColumn id="7073" xr3:uid="{00000000-0010-0000-0100-0000A11B0000}" name="עמודה7043" dataDxfId="9337"/>
    <tableColumn id="7074" xr3:uid="{00000000-0010-0000-0100-0000A21B0000}" name="עמודה7044" dataDxfId="9336"/>
    <tableColumn id="7075" xr3:uid="{00000000-0010-0000-0100-0000A31B0000}" name="עמודה7045" dataDxfId="9335"/>
    <tableColumn id="7076" xr3:uid="{00000000-0010-0000-0100-0000A41B0000}" name="עמודה7046" dataDxfId="9334"/>
    <tableColumn id="7077" xr3:uid="{00000000-0010-0000-0100-0000A51B0000}" name="עמודה7047" dataDxfId="9333"/>
    <tableColumn id="7078" xr3:uid="{00000000-0010-0000-0100-0000A61B0000}" name="עמודה7048" dataDxfId="9332"/>
    <tableColumn id="7079" xr3:uid="{00000000-0010-0000-0100-0000A71B0000}" name="עמודה7049" dataDxfId="9331"/>
    <tableColumn id="7080" xr3:uid="{00000000-0010-0000-0100-0000A81B0000}" name="עמודה7050" dataDxfId="9330"/>
    <tableColumn id="7081" xr3:uid="{00000000-0010-0000-0100-0000A91B0000}" name="עמודה7051" dataDxfId="9329"/>
    <tableColumn id="7082" xr3:uid="{00000000-0010-0000-0100-0000AA1B0000}" name="עמודה7052" dataDxfId="9328"/>
    <tableColumn id="7083" xr3:uid="{00000000-0010-0000-0100-0000AB1B0000}" name="עמודה7053" dataDxfId="9327"/>
    <tableColumn id="7084" xr3:uid="{00000000-0010-0000-0100-0000AC1B0000}" name="עמודה7054" dataDxfId="9326"/>
    <tableColumn id="7085" xr3:uid="{00000000-0010-0000-0100-0000AD1B0000}" name="עמודה7055" dataDxfId="9325"/>
    <tableColumn id="7086" xr3:uid="{00000000-0010-0000-0100-0000AE1B0000}" name="עמודה7056" dataDxfId="9324"/>
    <tableColumn id="7087" xr3:uid="{00000000-0010-0000-0100-0000AF1B0000}" name="עמודה7057" dataDxfId="9323"/>
    <tableColumn id="7088" xr3:uid="{00000000-0010-0000-0100-0000B01B0000}" name="עמודה7058" dataDxfId="9322"/>
    <tableColumn id="7089" xr3:uid="{00000000-0010-0000-0100-0000B11B0000}" name="עמודה7059" dataDxfId="9321"/>
    <tableColumn id="7090" xr3:uid="{00000000-0010-0000-0100-0000B21B0000}" name="עמודה7060" dataDxfId="9320"/>
    <tableColumn id="7091" xr3:uid="{00000000-0010-0000-0100-0000B31B0000}" name="עמודה7061" dataDxfId="9319"/>
    <tableColumn id="7092" xr3:uid="{00000000-0010-0000-0100-0000B41B0000}" name="עמודה7062" dataDxfId="9318"/>
    <tableColumn id="7093" xr3:uid="{00000000-0010-0000-0100-0000B51B0000}" name="עמודה7063" dataDxfId="9317"/>
    <tableColumn id="7094" xr3:uid="{00000000-0010-0000-0100-0000B61B0000}" name="עמודה7064" dataDxfId="9316"/>
    <tableColumn id="7095" xr3:uid="{00000000-0010-0000-0100-0000B71B0000}" name="עמודה7065" dataDxfId="9315"/>
    <tableColumn id="7096" xr3:uid="{00000000-0010-0000-0100-0000B81B0000}" name="עמודה7066" dataDxfId="9314"/>
    <tableColumn id="7097" xr3:uid="{00000000-0010-0000-0100-0000B91B0000}" name="עמודה7067" dataDxfId="9313"/>
    <tableColumn id="7098" xr3:uid="{00000000-0010-0000-0100-0000BA1B0000}" name="עמודה7068" dataDxfId="9312"/>
    <tableColumn id="7099" xr3:uid="{00000000-0010-0000-0100-0000BB1B0000}" name="עמודה7069" dataDxfId="9311"/>
    <tableColumn id="7100" xr3:uid="{00000000-0010-0000-0100-0000BC1B0000}" name="עמודה7070" dataDxfId="9310"/>
    <tableColumn id="7101" xr3:uid="{00000000-0010-0000-0100-0000BD1B0000}" name="עמודה7071" dataDxfId="9309"/>
    <tableColumn id="7102" xr3:uid="{00000000-0010-0000-0100-0000BE1B0000}" name="עמודה7072" dataDxfId="9308"/>
    <tableColumn id="7103" xr3:uid="{00000000-0010-0000-0100-0000BF1B0000}" name="עמודה7073" dataDxfId="9307"/>
    <tableColumn id="7104" xr3:uid="{00000000-0010-0000-0100-0000C01B0000}" name="עמודה7074" dataDxfId="9306"/>
    <tableColumn id="7105" xr3:uid="{00000000-0010-0000-0100-0000C11B0000}" name="עמודה7075" dataDxfId="9305"/>
    <tableColumn id="7106" xr3:uid="{00000000-0010-0000-0100-0000C21B0000}" name="עמודה7076" dataDxfId="9304"/>
    <tableColumn id="7107" xr3:uid="{00000000-0010-0000-0100-0000C31B0000}" name="עמודה7077" dataDxfId="9303"/>
    <tableColumn id="7108" xr3:uid="{00000000-0010-0000-0100-0000C41B0000}" name="עמודה7078" dataDxfId="9302"/>
    <tableColumn id="7109" xr3:uid="{00000000-0010-0000-0100-0000C51B0000}" name="עמודה7079" dataDxfId="9301"/>
    <tableColumn id="7110" xr3:uid="{00000000-0010-0000-0100-0000C61B0000}" name="עמודה7080" dataDxfId="9300"/>
    <tableColumn id="7111" xr3:uid="{00000000-0010-0000-0100-0000C71B0000}" name="עמודה7081" dataDxfId="9299"/>
    <tableColumn id="7112" xr3:uid="{00000000-0010-0000-0100-0000C81B0000}" name="עמודה7082" dataDxfId="9298"/>
    <tableColumn id="7113" xr3:uid="{00000000-0010-0000-0100-0000C91B0000}" name="עמודה7083" dataDxfId="9297"/>
    <tableColumn id="7114" xr3:uid="{00000000-0010-0000-0100-0000CA1B0000}" name="עמודה7084" dataDxfId="9296"/>
    <tableColumn id="7115" xr3:uid="{00000000-0010-0000-0100-0000CB1B0000}" name="עמודה7085" dataDxfId="9295"/>
    <tableColumn id="7116" xr3:uid="{00000000-0010-0000-0100-0000CC1B0000}" name="עמודה7086" dataDxfId="9294"/>
    <tableColumn id="7117" xr3:uid="{00000000-0010-0000-0100-0000CD1B0000}" name="עמודה7087" dataDxfId="9293"/>
    <tableColumn id="7118" xr3:uid="{00000000-0010-0000-0100-0000CE1B0000}" name="עמודה7088" dataDxfId="9292"/>
    <tableColumn id="7119" xr3:uid="{00000000-0010-0000-0100-0000CF1B0000}" name="עמודה7089" dataDxfId="9291"/>
    <tableColumn id="7120" xr3:uid="{00000000-0010-0000-0100-0000D01B0000}" name="עמודה7090" dataDxfId="9290"/>
    <tableColumn id="7121" xr3:uid="{00000000-0010-0000-0100-0000D11B0000}" name="עמודה7091" dataDxfId="9289"/>
    <tableColumn id="7122" xr3:uid="{00000000-0010-0000-0100-0000D21B0000}" name="עמודה7092" dataDxfId="9288"/>
    <tableColumn id="7123" xr3:uid="{00000000-0010-0000-0100-0000D31B0000}" name="עמודה7093" dataDxfId="9287"/>
    <tableColumn id="7124" xr3:uid="{00000000-0010-0000-0100-0000D41B0000}" name="עמודה7094" dataDxfId="9286"/>
    <tableColumn id="7125" xr3:uid="{00000000-0010-0000-0100-0000D51B0000}" name="עמודה7095" dataDxfId="9285"/>
    <tableColumn id="7126" xr3:uid="{00000000-0010-0000-0100-0000D61B0000}" name="עמודה7096" dataDxfId="9284"/>
    <tableColumn id="7127" xr3:uid="{00000000-0010-0000-0100-0000D71B0000}" name="עמודה7097" dataDxfId="9283"/>
    <tableColumn id="7128" xr3:uid="{00000000-0010-0000-0100-0000D81B0000}" name="עמודה7098" dataDxfId="9282"/>
    <tableColumn id="7129" xr3:uid="{00000000-0010-0000-0100-0000D91B0000}" name="עמודה7099" dataDxfId="9281"/>
    <tableColumn id="7130" xr3:uid="{00000000-0010-0000-0100-0000DA1B0000}" name="עמודה7100" dataDxfId="9280"/>
    <tableColumn id="7131" xr3:uid="{00000000-0010-0000-0100-0000DB1B0000}" name="עמודה7101" dataDxfId="9279"/>
    <tableColumn id="7132" xr3:uid="{00000000-0010-0000-0100-0000DC1B0000}" name="עמודה7102" dataDxfId="9278"/>
    <tableColumn id="7133" xr3:uid="{00000000-0010-0000-0100-0000DD1B0000}" name="עמודה7103" dataDxfId="9277"/>
    <tableColumn id="7134" xr3:uid="{00000000-0010-0000-0100-0000DE1B0000}" name="עמודה7104" dataDxfId="9276"/>
    <tableColumn id="7135" xr3:uid="{00000000-0010-0000-0100-0000DF1B0000}" name="עמודה7105" dataDxfId="9275"/>
    <tableColumn id="7136" xr3:uid="{00000000-0010-0000-0100-0000E01B0000}" name="עמודה7106" dataDxfId="9274"/>
    <tableColumn id="7137" xr3:uid="{00000000-0010-0000-0100-0000E11B0000}" name="עמודה7107" dataDxfId="9273"/>
    <tableColumn id="7138" xr3:uid="{00000000-0010-0000-0100-0000E21B0000}" name="עמודה7108" dataDxfId="9272"/>
    <tableColumn id="7139" xr3:uid="{00000000-0010-0000-0100-0000E31B0000}" name="עמודה7109" dataDxfId="9271"/>
    <tableColumn id="7140" xr3:uid="{00000000-0010-0000-0100-0000E41B0000}" name="עמודה7110" dataDxfId="9270"/>
    <tableColumn id="7141" xr3:uid="{00000000-0010-0000-0100-0000E51B0000}" name="עמודה7111" dataDxfId="9269"/>
    <tableColumn id="7142" xr3:uid="{00000000-0010-0000-0100-0000E61B0000}" name="עמודה7112" dataDxfId="9268"/>
    <tableColumn id="7143" xr3:uid="{00000000-0010-0000-0100-0000E71B0000}" name="עמודה7113" dataDxfId="9267"/>
    <tableColumn id="7144" xr3:uid="{00000000-0010-0000-0100-0000E81B0000}" name="עמודה7114" dataDxfId="9266"/>
    <tableColumn id="7145" xr3:uid="{00000000-0010-0000-0100-0000E91B0000}" name="עמודה7115" dataDxfId="9265"/>
    <tableColumn id="7146" xr3:uid="{00000000-0010-0000-0100-0000EA1B0000}" name="עמודה7116" dataDxfId="9264"/>
    <tableColumn id="7147" xr3:uid="{00000000-0010-0000-0100-0000EB1B0000}" name="עמודה7117" dataDxfId="9263"/>
    <tableColumn id="7148" xr3:uid="{00000000-0010-0000-0100-0000EC1B0000}" name="עמודה7118" dataDxfId="9262"/>
    <tableColumn id="7149" xr3:uid="{00000000-0010-0000-0100-0000ED1B0000}" name="עמודה7119" dataDxfId="9261"/>
    <tableColumn id="7150" xr3:uid="{00000000-0010-0000-0100-0000EE1B0000}" name="עמודה7120" dataDxfId="9260"/>
    <tableColumn id="7151" xr3:uid="{00000000-0010-0000-0100-0000EF1B0000}" name="עמודה7121" dataDxfId="9259"/>
    <tableColumn id="7152" xr3:uid="{00000000-0010-0000-0100-0000F01B0000}" name="עמודה7122" dataDxfId="9258"/>
    <tableColumn id="7153" xr3:uid="{00000000-0010-0000-0100-0000F11B0000}" name="עמודה7123" dataDxfId="9257"/>
    <tableColumn id="7154" xr3:uid="{00000000-0010-0000-0100-0000F21B0000}" name="עמודה7124" dataDxfId="9256"/>
    <tableColumn id="7155" xr3:uid="{00000000-0010-0000-0100-0000F31B0000}" name="עמודה7125" dataDxfId="9255"/>
    <tableColumn id="7156" xr3:uid="{00000000-0010-0000-0100-0000F41B0000}" name="עמודה7126" dataDxfId="9254"/>
    <tableColumn id="7157" xr3:uid="{00000000-0010-0000-0100-0000F51B0000}" name="עמודה7127" dataDxfId="9253"/>
    <tableColumn id="7158" xr3:uid="{00000000-0010-0000-0100-0000F61B0000}" name="עמודה7128" dataDxfId="9252"/>
    <tableColumn id="7159" xr3:uid="{00000000-0010-0000-0100-0000F71B0000}" name="עמודה7129" dataDxfId="9251"/>
    <tableColumn id="7160" xr3:uid="{00000000-0010-0000-0100-0000F81B0000}" name="עמודה7130" dataDxfId="9250"/>
    <tableColumn id="7161" xr3:uid="{00000000-0010-0000-0100-0000F91B0000}" name="עמודה7131" dataDxfId="9249"/>
    <tableColumn id="7162" xr3:uid="{00000000-0010-0000-0100-0000FA1B0000}" name="עמודה7132" dataDxfId="9248"/>
    <tableColumn id="7163" xr3:uid="{00000000-0010-0000-0100-0000FB1B0000}" name="עמודה7133" dataDxfId="9247"/>
    <tableColumn id="7164" xr3:uid="{00000000-0010-0000-0100-0000FC1B0000}" name="עמודה7134" dataDxfId="9246"/>
    <tableColumn id="7165" xr3:uid="{00000000-0010-0000-0100-0000FD1B0000}" name="עמודה7135" dataDxfId="9245"/>
    <tableColumn id="7166" xr3:uid="{00000000-0010-0000-0100-0000FE1B0000}" name="עמודה7136" dataDxfId="9244"/>
    <tableColumn id="7167" xr3:uid="{00000000-0010-0000-0100-0000FF1B0000}" name="עמודה7137" dataDxfId="9243"/>
    <tableColumn id="7168" xr3:uid="{00000000-0010-0000-0100-0000001C0000}" name="עמודה7138" dataDxfId="9242"/>
    <tableColumn id="7169" xr3:uid="{00000000-0010-0000-0100-0000011C0000}" name="עמודה7139" dataDxfId="9241"/>
    <tableColumn id="7170" xr3:uid="{00000000-0010-0000-0100-0000021C0000}" name="עמודה7140" dataDxfId="9240"/>
    <tableColumn id="7171" xr3:uid="{00000000-0010-0000-0100-0000031C0000}" name="עמודה7141" dataDxfId="9239"/>
    <tableColumn id="7172" xr3:uid="{00000000-0010-0000-0100-0000041C0000}" name="עמודה7142" dataDxfId="9238"/>
    <tableColumn id="7173" xr3:uid="{00000000-0010-0000-0100-0000051C0000}" name="עמודה7143" dataDxfId="9237"/>
    <tableColumn id="7174" xr3:uid="{00000000-0010-0000-0100-0000061C0000}" name="עמודה7144" dataDxfId="9236"/>
    <tableColumn id="7175" xr3:uid="{00000000-0010-0000-0100-0000071C0000}" name="עמודה7145" dataDxfId="9235"/>
    <tableColumn id="7176" xr3:uid="{00000000-0010-0000-0100-0000081C0000}" name="עמודה7146" dataDxfId="9234"/>
    <tableColumn id="7177" xr3:uid="{00000000-0010-0000-0100-0000091C0000}" name="עמודה7147" dataDxfId="9233"/>
    <tableColumn id="7178" xr3:uid="{00000000-0010-0000-0100-00000A1C0000}" name="עמודה7148" dataDxfId="9232"/>
    <tableColumn id="7179" xr3:uid="{00000000-0010-0000-0100-00000B1C0000}" name="עמודה7149" dataDxfId="9231"/>
    <tableColumn id="7180" xr3:uid="{00000000-0010-0000-0100-00000C1C0000}" name="עמודה7150" dataDxfId="9230"/>
    <tableColumn id="7181" xr3:uid="{00000000-0010-0000-0100-00000D1C0000}" name="עמודה7151" dataDxfId="9229"/>
    <tableColumn id="7182" xr3:uid="{00000000-0010-0000-0100-00000E1C0000}" name="עמודה7152" dataDxfId="9228"/>
    <tableColumn id="7183" xr3:uid="{00000000-0010-0000-0100-00000F1C0000}" name="עמודה7153" dataDxfId="9227"/>
    <tableColumn id="7184" xr3:uid="{00000000-0010-0000-0100-0000101C0000}" name="עמודה7154" dataDxfId="9226"/>
    <tableColumn id="7185" xr3:uid="{00000000-0010-0000-0100-0000111C0000}" name="עמודה7155" dataDxfId="9225"/>
    <tableColumn id="7186" xr3:uid="{00000000-0010-0000-0100-0000121C0000}" name="עמודה7156" dataDxfId="9224"/>
    <tableColumn id="7187" xr3:uid="{00000000-0010-0000-0100-0000131C0000}" name="עמודה7157" dataDxfId="9223"/>
    <tableColumn id="7188" xr3:uid="{00000000-0010-0000-0100-0000141C0000}" name="עמודה7158" dataDxfId="9222"/>
    <tableColumn id="7189" xr3:uid="{00000000-0010-0000-0100-0000151C0000}" name="עמודה7159" dataDxfId="9221"/>
    <tableColumn id="7190" xr3:uid="{00000000-0010-0000-0100-0000161C0000}" name="עמודה7160" dataDxfId="9220"/>
    <tableColumn id="7191" xr3:uid="{00000000-0010-0000-0100-0000171C0000}" name="עמודה7161" dataDxfId="9219"/>
    <tableColumn id="7192" xr3:uid="{00000000-0010-0000-0100-0000181C0000}" name="עמודה7162" dataDxfId="9218"/>
    <tableColumn id="7193" xr3:uid="{00000000-0010-0000-0100-0000191C0000}" name="עמודה7163" dataDxfId="9217"/>
    <tableColumn id="7194" xr3:uid="{00000000-0010-0000-0100-00001A1C0000}" name="עמודה7164" dataDxfId="9216"/>
    <tableColumn id="7195" xr3:uid="{00000000-0010-0000-0100-00001B1C0000}" name="עמודה7165" dataDxfId="9215"/>
    <tableColumn id="7196" xr3:uid="{00000000-0010-0000-0100-00001C1C0000}" name="עמודה7166" dataDxfId="9214"/>
    <tableColumn id="7197" xr3:uid="{00000000-0010-0000-0100-00001D1C0000}" name="עמודה7167" dataDxfId="9213"/>
    <tableColumn id="7198" xr3:uid="{00000000-0010-0000-0100-00001E1C0000}" name="עמודה7168" dataDxfId="9212"/>
    <tableColumn id="7199" xr3:uid="{00000000-0010-0000-0100-00001F1C0000}" name="עמודה7169" dataDxfId="9211"/>
    <tableColumn id="7200" xr3:uid="{00000000-0010-0000-0100-0000201C0000}" name="עמודה7170" dataDxfId="9210"/>
    <tableColumn id="7201" xr3:uid="{00000000-0010-0000-0100-0000211C0000}" name="עמודה7171" dataDxfId="9209"/>
    <tableColumn id="7202" xr3:uid="{00000000-0010-0000-0100-0000221C0000}" name="עמודה7172" dataDxfId="9208"/>
    <tableColumn id="7203" xr3:uid="{00000000-0010-0000-0100-0000231C0000}" name="עמודה7173" dataDxfId="9207"/>
    <tableColumn id="7204" xr3:uid="{00000000-0010-0000-0100-0000241C0000}" name="עמודה7174" dataDxfId="9206"/>
    <tableColumn id="7205" xr3:uid="{00000000-0010-0000-0100-0000251C0000}" name="עמודה7175" dataDxfId="9205"/>
    <tableColumn id="7206" xr3:uid="{00000000-0010-0000-0100-0000261C0000}" name="עמודה7176" dataDxfId="9204"/>
    <tableColumn id="7207" xr3:uid="{00000000-0010-0000-0100-0000271C0000}" name="עמודה7177" dataDxfId="9203"/>
    <tableColumn id="7208" xr3:uid="{00000000-0010-0000-0100-0000281C0000}" name="עמודה7178" dataDxfId="9202"/>
    <tableColumn id="7209" xr3:uid="{00000000-0010-0000-0100-0000291C0000}" name="עמודה7179" dataDxfId="9201"/>
    <tableColumn id="7210" xr3:uid="{00000000-0010-0000-0100-00002A1C0000}" name="עמודה7180" dataDxfId="9200"/>
    <tableColumn id="7211" xr3:uid="{00000000-0010-0000-0100-00002B1C0000}" name="עמודה7181" dataDxfId="9199"/>
    <tableColumn id="7212" xr3:uid="{00000000-0010-0000-0100-00002C1C0000}" name="עמודה7182" dataDxfId="9198"/>
    <tableColumn id="7213" xr3:uid="{00000000-0010-0000-0100-00002D1C0000}" name="עמודה7183" dataDxfId="9197"/>
    <tableColumn id="7214" xr3:uid="{00000000-0010-0000-0100-00002E1C0000}" name="עמודה7184" dataDxfId="9196"/>
    <tableColumn id="7215" xr3:uid="{00000000-0010-0000-0100-00002F1C0000}" name="עמודה7185" dataDxfId="9195"/>
    <tableColumn id="7216" xr3:uid="{00000000-0010-0000-0100-0000301C0000}" name="עמודה7186" dataDxfId="9194"/>
    <tableColumn id="7217" xr3:uid="{00000000-0010-0000-0100-0000311C0000}" name="עמודה7187" dataDxfId="9193"/>
    <tableColumn id="7218" xr3:uid="{00000000-0010-0000-0100-0000321C0000}" name="עמודה7188" dataDxfId="9192"/>
    <tableColumn id="7219" xr3:uid="{00000000-0010-0000-0100-0000331C0000}" name="עמודה7189" dataDxfId="9191"/>
    <tableColumn id="7220" xr3:uid="{00000000-0010-0000-0100-0000341C0000}" name="עמודה7190" dataDxfId="9190"/>
    <tableColumn id="7221" xr3:uid="{00000000-0010-0000-0100-0000351C0000}" name="עמודה7191" dataDxfId="9189"/>
    <tableColumn id="7222" xr3:uid="{00000000-0010-0000-0100-0000361C0000}" name="עמודה7192" dataDxfId="9188"/>
    <tableColumn id="7223" xr3:uid="{00000000-0010-0000-0100-0000371C0000}" name="עמודה7193" dataDxfId="9187"/>
    <tableColumn id="7224" xr3:uid="{00000000-0010-0000-0100-0000381C0000}" name="עמודה7194" dataDxfId="9186"/>
    <tableColumn id="7225" xr3:uid="{00000000-0010-0000-0100-0000391C0000}" name="עמודה7195" dataDxfId="9185"/>
    <tableColumn id="7226" xr3:uid="{00000000-0010-0000-0100-00003A1C0000}" name="עמודה7196" dataDxfId="9184"/>
    <tableColumn id="7227" xr3:uid="{00000000-0010-0000-0100-00003B1C0000}" name="עמודה7197" dataDxfId="9183"/>
    <tableColumn id="7228" xr3:uid="{00000000-0010-0000-0100-00003C1C0000}" name="עמודה7198" dataDxfId="9182"/>
    <tableColumn id="7229" xr3:uid="{00000000-0010-0000-0100-00003D1C0000}" name="עמודה7199" dataDxfId="9181"/>
    <tableColumn id="7230" xr3:uid="{00000000-0010-0000-0100-00003E1C0000}" name="עמודה7200" dataDxfId="9180"/>
    <tableColumn id="7231" xr3:uid="{00000000-0010-0000-0100-00003F1C0000}" name="עמודה7201" dataDxfId="9179"/>
    <tableColumn id="7232" xr3:uid="{00000000-0010-0000-0100-0000401C0000}" name="עמודה7202" dataDxfId="9178"/>
    <tableColumn id="7233" xr3:uid="{00000000-0010-0000-0100-0000411C0000}" name="עמודה7203" dataDxfId="9177"/>
    <tableColumn id="7234" xr3:uid="{00000000-0010-0000-0100-0000421C0000}" name="עמודה7204" dataDxfId="9176"/>
    <tableColumn id="7235" xr3:uid="{00000000-0010-0000-0100-0000431C0000}" name="עמודה7205" dataDxfId="9175"/>
    <tableColumn id="7236" xr3:uid="{00000000-0010-0000-0100-0000441C0000}" name="עמודה7206" dataDxfId="9174"/>
    <tableColumn id="7237" xr3:uid="{00000000-0010-0000-0100-0000451C0000}" name="עמודה7207" dataDxfId="9173"/>
    <tableColumn id="7238" xr3:uid="{00000000-0010-0000-0100-0000461C0000}" name="עמודה7208" dataDxfId="9172"/>
    <tableColumn id="7239" xr3:uid="{00000000-0010-0000-0100-0000471C0000}" name="עמודה7209" dataDxfId="9171"/>
    <tableColumn id="7240" xr3:uid="{00000000-0010-0000-0100-0000481C0000}" name="עמודה7210" dataDxfId="9170"/>
    <tableColumn id="7241" xr3:uid="{00000000-0010-0000-0100-0000491C0000}" name="עמודה7211" dataDxfId="9169"/>
    <tableColumn id="7242" xr3:uid="{00000000-0010-0000-0100-00004A1C0000}" name="עמודה7212" dataDxfId="9168"/>
    <tableColumn id="7243" xr3:uid="{00000000-0010-0000-0100-00004B1C0000}" name="עמודה7213" dataDxfId="9167"/>
    <tableColumn id="7244" xr3:uid="{00000000-0010-0000-0100-00004C1C0000}" name="עמודה7214" dataDxfId="9166"/>
    <tableColumn id="7245" xr3:uid="{00000000-0010-0000-0100-00004D1C0000}" name="עמודה7215" dataDxfId="9165"/>
    <tableColumn id="7246" xr3:uid="{00000000-0010-0000-0100-00004E1C0000}" name="עמודה7216" dataDxfId="9164"/>
    <tableColumn id="7247" xr3:uid="{00000000-0010-0000-0100-00004F1C0000}" name="עמודה7217" dataDxfId="9163"/>
    <tableColumn id="7248" xr3:uid="{00000000-0010-0000-0100-0000501C0000}" name="עמודה7218" dataDxfId="9162"/>
    <tableColumn id="7249" xr3:uid="{00000000-0010-0000-0100-0000511C0000}" name="עמודה7219" dataDxfId="9161"/>
    <tableColumn id="7250" xr3:uid="{00000000-0010-0000-0100-0000521C0000}" name="עמודה7220" dataDxfId="9160"/>
    <tableColumn id="7251" xr3:uid="{00000000-0010-0000-0100-0000531C0000}" name="עמודה7221" dataDxfId="9159"/>
    <tableColumn id="7252" xr3:uid="{00000000-0010-0000-0100-0000541C0000}" name="עמודה7222" dataDxfId="9158"/>
    <tableColumn id="7253" xr3:uid="{00000000-0010-0000-0100-0000551C0000}" name="עמודה7223" dataDxfId="9157"/>
    <tableColumn id="7254" xr3:uid="{00000000-0010-0000-0100-0000561C0000}" name="עמודה7224" dataDxfId="9156"/>
    <tableColumn id="7255" xr3:uid="{00000000-0010-0000-0100-0000571C0000}" name="עמודה7225" dataDxfId="9155"/>
    <tableColumn id="7256" xr3:uid="{00000000-0010-0000-0100-0000581C0000}" name="עמודה7226" dataDxfId="9154"/>
    <tableColumn id="7257" xr3:uid="{00000000-0010-0000-0100-0000591C0000}" name="עמודה7227" dataDxfId="9153"/>
    <tableColumn id="7258" xr3:uid="{00000000-0010-0000-0100-00005A1C0000}" name="עמודה7228" dataDxfId="9152"/>
    <tableColumn id="7259" xr3:uid="{00000000-0010-0000-0100-00005B1C0000}" name="עמודה7229" dataDxfId="9151"/>
    <tableColumn id="7260" xr3:uid="{00000000-0010-0000-0100-00005C1C0000}" name="עמודה7230" dataDxfId="9150"/>
    <tableColumn id="7261" xr3:uid="{00000000-0010-0000-0100-00005D1C0000}" name="עמודה7231" dataDxfId="9149"/>
    <tableColumn id="7262" xr3:uid="{00000000-0010-0000-0100-00005E1C0000}" name="עמודה7232" dataDxfId="9148"/>
    <tableColumn id="7263" xr3:uid="{00000000-0010-0000-0100-00005F1C0000}" name="עמודה7233" dataDxfId="9147"/>
    <tableColumn id="7264" xr3:uid="{00000000-0010-0000-0100-0000601C0000}" name="עמודה7234" dataDxfId="9146"/>
    <tableColumn id="7265" xr3:uid="{00000000-0010-0000-0100-0000611C0000}" name="עמודה7235" dataDxfId="9145"/>
    <tableColumn id="7266" xr3:uid="{00000000-0010-0000-0100-0000621C0000}" name="עמודה7236" dataDxfId="9144"/>
    <tableColumn id="7267" xr3:uid="{00000000-0010-0000-0100-0000631C0000}" name="עמודה7237" dataDxfId="9143"/>
    <tableColumn id="7268" xr3:uid="{00000000-0010-0000-0100-0000641C0000}" name="עמודה7238" dataDxfId="9142"/>
    <tableColumn id="7269" xr3:uid="{00000000-0010-0000-0100-0000651C0000}" name="עמודה7239" dataDxfId="9141"/>
    <tableColumn id="7270" xr3:uid="{00000000-0010-0000-0100-0000661C0000}" name="עמודה7240" dataDxfId="9140"/>
    <tableColumn id="7271" xr3:uid="{00000000-0010-0000-0100-0000671C0000}" name="עמודה7241" dataDxfId="9139"/>
    <tableColumn id="7272" xr3:uid="{00000000-0010-0000-0100-0000681C0000}" name="עמודה7242" dataDxfId="9138"/>
    <tableColumn id="7273" xr3:uid="{00000000-0010-0000-0100-0000691C0000}" name="עמודה7243" dataDxfId="9137"/>
    <tableColumn id="7274" xr3:uid="{00000000-0010-0000-0100-00006A1C0000}" name="עמודה7244" dataDxfId="9136"/>
    <tableColumn id="7275" xr3:uid="{00000000-0010-0000-0100-00006B1C0000}" name="עמודה7245" dataDxfId="9135"/>
    <tableColumn id="7276" xr3:uid="{00000000-0010-0000-0100-00006C1C0000}" name="עמודה7246" dataDxfId="9134"/>
    <tableColumn id="7277" xr3:uid="{00000000-0010-0000-0100-00006D1C0000}" name="עמודה7247" dataDxfId="9133"/>
    <tableColumn id="7278" xr3:uid="{00000000-0010-0000-0100-00006E1C0000}" name="עמודה7248" dataDxfId="9132"/>
    <tableColumn id="7279" xr3:uid="{00000000-0010-0000-0100-00006F1C0000}" name="עמודה7249" dataDxfId="9131"/>
    <tableColumn id="7280" xr3:uid="{00000000-0010-0000-0100-0000701C0000}" name="עמודה7250" dataDxfId="9130"/>
    <tableColumn id="7281" xr3:uid="{00000000-0010-0000-0100-0000711C0000}" name="עמודה7251" dataDxfId="9129"/>
    <tableColumn id="7282" xr3:uid="{00000000-0010-0000-0100-0000721C0000}" name="עמודה7252" dataDxfId="9128"/>
    <tableColumn id="7283" xr3:uid="{00000000-0010-0000-0100-0000731C0000}" name="עמודה7253" dataDxfId="9127"/>
    <tableColumn id="7284" xr3:uid="{00000000-0010-0000-0100-0000741C0000}" name="עמודה7254" dataDxfId="9126"/>
    <tableColumn id="7285" xr3:uid="{00000000-0010-0000-0100-0000751C0000}" name="עמודה7255" dataDxfId="9125"/>
    <tableColumn id="7286" xr3:uid="{00000000-0010-0000-0100-0000761C0000}" name="עמודה7256" dataDxfId="9124"/>
    <tableColumn id="7287" xr3:uid="{00000000-0010-0000-0100-0000771C0000}" name="עמודה7257" dataDxfId="9123"/>
    <tableColumn id="7288" xr3:uid="{00000000-0010-0000-0100-0000781C0000}" name="עמודה7258" dataDxfId="9122"/>
    <tableColumn id="7289" xr3:uid="{00000000-0010-0000-0100-0000791C0000}" name="עמודה7259" dataDxfId="9121"/>
    <tableColumn id="7290" xr3:uid="{00000000-0010-0000-0100-00007A1C0000}" name="עמודה7260" dataDxfId="9120"/>
    <tableColumn id="7291" xr3:uid="{00000000-0010-0000-0100-00007B1C0000}" name="עמודה7261" dataDxfId="9119"/>
    <tableColumn id="7292" xr3:uid="{00000000-0010-0000-0100-00007C1C0000}" name="עמודה7262" dataDxfId="9118"/>
    <tableColumn id="7293" xr3:uid="{00000000-0010-0000-0100-00007D1C0000}" name="עמודה7263" dataDxfId="9117"/>
    <tableColumn id="7294" xr3:uid="{00000000-0010-0000-0100-00007E1C0000}" name="עמודה7264" dataDxfId="9116"/>
    <tableColumn id="7295" xr3:uid="{00000000-0010-0000-0100-00007F1C0000}" name="עמודה7265" dataDxfId="9115"/>
    <tableColumn id="7296" xr3:uid="{00000000-0010-0000-0100-0000801C0000}" name="עמודה7266" dataDxfId="9114"/>
    <tableColumn id="7297" xr3:uid="{00000000-0010-0000-0100-0000811C0000}" name="עמודה7267" dataDxfId="9113"/>
    <tableColumn id="7298" xr3:uid="{00000000-0010-0000-0100-0000821C0000}" name="עמודה7268" dataDxfId="9112"/>
    <tableColumn id="7299" xr3:uid="{00000000-0010-0000-0100-0000831C0000}" name="עמודה7269" dataDxfId="9111"/>
    <tableColumn id="7300" xr3:uid="{00000000-0010-0000-0100-0000841C0000}" name="עמודה7270" dataDxfId="9110"/>
    <tableColumn id="7301" xr3:uid="{00000000-0010-0000-0100-0000851C0000}" name="עמודה7271" dataDxfId="9109"/>
    <tableColumn id="7302" xr3:uid="{00000000-0010-0000-0100-0000861C0000}" name="עמודה7272" dataDxfId="9108"/>
    <tableColumn id="7303" xr3:uid="{00000000-0010-0000-0100-0000871C0000}" name="עמודה7273" dataDxfId="9107"/>
    <tableColumn id="7304" xr3:uid="{00000000-0010-0000-0100-0000881C0000}" name="עמודה7274" dataDxfId="9106"/>
    <tableColumn id="7305" xr3:uid="{00000000-0010-0000-0100-0000891C0000}" name="עמודה7275" dataDxfId="9105"/>
    <tableColumn id="7306" xr3:uid="{00000000-0010-0000-0100-00008A1C0000}" name="עמודה7276" dataDxfId="9104"/>
    <tableColumn id="7307" xr3:uid="{00000000-0010-0000-0100-00008B1C0000}" name="עמודה7277" dataDxfId="9103"/>
    <tableColumn id="7308" xr3:uid="{00000000-0010-0000-0100-00008C1C0000}" name="עמודה7278" dataDxfId="9102"/>
    <tableColumn id="7309" xr3:uid="{00000000-0010-0000-0100-00008D1C0000}" name="עמודה7279" dataDxfId="9101"/>
    <tableColumn id="7310" xr3:uid="{00000000-0010-0000-0100-00008E1C0000}" name="עמודה7280" dataDxfId="9100"/>
    <tableColumn id="7311" xr3:uid="{00000000-0010-0000-0100-00008F1C0000}" name="עמודה7281" dataDxfId="9099"/>
    <tableColumn id="7312" xr3:uid="{00000000-0010-0000-0100-0000901C0000}" name="עמודה7282" dataDxfId="9098"/>
    <tableColumn id="7313" xr3:uid="{00000000-0010-0000-0100-0000911C0000}" name="עמודה7283" dataDxfId="9097"/>
    <tableColumn id="7314" xr3:uid="{00000000-0010-0000-0100-0000921C0000}" name="עמודה7284" dataDxfId="9096"/>
    <tableColumn id="7315" xr3:uid="{00000000-0010-0000-0100-0000931C0000}" name="עמודה7285" dataDxfId="9095"/>
    <tableColumn id="7316" xr3:uid="{00000000-0010-0000-0100-0000941C0000}" name="עמודה7286" dataDxfId="9094"/>
    <tableColumn id="7317" xr3:uid="{00000000-0010-0000-0100-0000951C0000}" name="עמודה7287" dataDxfId="9093"/>
    <tableColumn id="7318" xr3:uid="{00000000-0010-0000-0100-0000961C0000}" name="עמודה7288" dataDxfId="9092"/>
    <tableColumn id="7319" xr3:uid="{00000000-0010-0000-0100-0000971C0000}" name="עמודה7289" dataDxfId="9091"/>
    <tableColumn id="7320" xr3:uid="{00000000-0010-0000-0100-0000981C0000}" name="עמודה7290" dataDxfId="9090"/>
    <tableColumn id="7321" xr3:uid="{00000000-0010-0000-0100-0000991C0000}" name="עמודה7291" dataDxfId="9089"/>
    <tableColumn id="7322" xr3:uid="{00000000-0010-0000-0100-00009A1C0000}" name="עמודה7292" dataDxfId="9088"/>
    <tableColumn id="7323" xr3:uid="{00000000-0010-0000-0100-00009B1C0000}" name="עמודה7293" dataDxfId="9087"/>
    <tableColumn id="7324" xr3:uid="{00000000-0010-0000-0100-00009C1C0000}" name="עמודה7294" dataDxfId="9086"/>
    <tableColumn id="7325" xr3:uid="{00000000-0010-0000-0100-00009D1C0000}" name="עמודה7295" dataDxfId="9085"/>
    <tableColumn id="7326" xr3:uid="{00000000-0010-0000-0100-00009E1C0000}" name="עמודה7296" dataDxfId="9084"/>
    <tableColumn id="7327" xr3:uid="{00000000-0010-0000-0100-00009F1C0000}" name="עמודה7297" dataDxfId="9083"/>
    <tableColumn id="7328" xr3:uid="{00000000-0010-0000-0100-0000A01C0000}" name="עמודה7298" dataDxfId="9082"/>
    <tableColumn id="7329" xr3:uid="{00000000-0010-0000-0100-0000A11C0000}" name="עמודה7299" dataDxfId="9081"/>
    <tableColumn id="7330" xr3:uid="{00000000-0010-0000-0100-0000A21C0000}" name="עמודה7300" dataDxfId="9080"/>
    <tableColumn id="7331" xr3:uid="{00000000-0010-0000-0100-0000A31C0000}" name="עמודה7301" dataDxfId="9079"/>
    <tableColumn id="7332" xr3:uid="{00000000-0010-0000-0100-0000A41C0000}" name="עמודה7302" dataDxfId="9078"/>
    <tableColumn id="7333" xr3:uid="{00000000-0010-0000-0100-0000A51C0000}" name="עמודה7303" dataDxfId="9077"/>
    <tableColumn id="7334" xr3:uid="{00000000-0010-0000-0100-0000A61C0000}" name="עמודה7304" dataDxfId="9076"/>
    <tableColumn id="7335" xr3:uid="{00000000-0010-0000-0100-0000A71C0000}" name="עמודה7305" dataDxfId="9075"/>
    <tableColumn id="7336" xr3:uid="{00000000-0010-0000-0100-0000A81C0000}" name="עמודה7306" dataDxfId="9074"/>
    <tableColumn id="7337" xr3:uid="{00000000-0010-0000-0100-0000A91C0000}" name="עמודה7307" dataDxfId="9073"/>
    <tableColumn id="7338" xr3:uid="{00000000-0010-0000-0100-0000AA1C0000}" name="עמודה7308" dataDxfId="9072"/>
    <tableColumn id="7339" xr3:uid="{00000000-0010-0000-0100-0000AB1C0000}" name="עמודה7309" dataDxfId="9071"/>
    <tableColumn id="7340" xr3:uid="{00000000-0010-0000-0100-0000AC1C0000}" name="עמודה7310" dataDxfId="9070"/>
    <tableColumn id="7341" xr3:uid="{00000000-0010-0000-0100-0000AD1C0000}" name="עמודה7311" dataDxfId="9069"/>
    <tableColumn id="7342" xr3:uid="{00000000-0010-0000-0100-0000AE1C0000}" name="עמודה7312" dataDxfId="9068"/>
    <tableColumn id="7343" xr3:uid="{00000000-0010-0000-0100-0000AF1C0000}" name="עמודה7313" dataDxfId="9067"/>
    <tableColumn id="7344" xr3:uid="{00000000-0010-0000-0100-0000B01C0000}" name="עמודה7314" dataDxfId="9066"/>
    <tableColumn id="7345" xr3:uid="{00000000-0010-0000-0100-0000B11C0000}" name="עמודה7315" dataDxfId="9065"/>
    <tableColumn id="7346" xr3:uid="{00000000-0010-0000-0100-0000B21C0000}" name="עמודה7316" dataDxfId="9064"/>
    <tableColumn id="7347" xr3:uid="{00000000-0010-0000-0100-0000B31C0000}" name="עמודה7317" dataDxfId="9063"/>
    <tableColumn id="7348" xr3:uid="{00000000-0010-0000-0100-0000B41C0000}" name="עמודה7318" dataDxfId="9062"/>
    <tableColumn id="7349" xr3:uid="{00000000-0010-0000-0100-0000B51C0000}" name="עמודה7319" dataDxfId="9061"/>
    <tableColumn id="7350" xr3:uid="{00000000-0010-0000-0100-0000B61C0000}" name="עמודה7320" dataDxfId="9060"/>
    <tableColumn id="7351" xr3:uid="{00000000-0010-0000-0100-0000B71C0000}" name="עמודה7321" dataDxfId="9059"/>
    <tableColumn id="7352" xr3:uid="{00000000-0010-0000-0100-0000B81C0000}" name="עמודה7322" dataDxfId="9058"/>
    <tableColumn id="7353" xr3:uid="{00000000-0010-0000-0100-0000B91C0000}" name="עמודה7323" dataDxfId="9057"/>
    <tableColumn id="7354" xr3:uid="{00000000-0010-0000-0100-0000BA1C0000}" name="עמודה7324" dataDxfId="9056"/>
    <tableColumn id="7355" xr3:uid="{00000000-0010-0000-0100-0000BB1C0000}" name="עמודה7325" dataDxfId="9055"/>
    <tableColumn id="7356" xr3:uid="{00000000-0010-0000-0100-0000BC1C0000}" name="עמודה7326" dataDxfId="9054"/>
    <tableColumn id="7357" xr3:uid="{00000000-0010-0000-0100-0000BD1C0000}" name="עמודה7327" dataDxfId="9053"/>
    <tableColumn id="7358" xr3:uid="{00000000-0010-0000-0100-0000BE1C0000}" name="עמודה7328" dataDxfId="9052"/>
    <tableColumn id="7359" xr3:uid="{00000000-0010-0000-0100-0000BF1C0000}" name="עמודה7329" dataDxfId="9051"/>
    <tableColumn id="7360" xr3:uid="{00000000-0010-0000-0100-0000C01C0000}" name="עמודה7330" dataDxfId="9050"/>
    <tableColumn id="7361" xr3:uid="{00000000-0010-0000-0100-0000C11C0000}" name="עמודה7331" dataDxfId="9049"/>
    <tableColumn id="7362" xr3:uid="{00000000-0010-0000-0100-0000C21C0000}" name="עמודה7332" dataDxfId="9048"/>
    <tableColumn id="7363" xr3:uid="{00000000-0010-0000-0100-0000C31C0000}" name="עמודה7333" dataDxfId="9047"/>
    <tableColumn id="7364" xr3:uid="{00000000-0010-0000-0100-0000C41C0000}" name="עמודה7334" dataDxfId="9046"/>
    <tableColumn id="7365" xr3:uid="{00000000-0010-0000-0100-0000C51C0000}" name="עמודה7335" dataDxfId="9045"/>
    <tableColumn id="7366" xr3:uid="{00000000-0010-0000-0100-0000C61C0000}" name="עמודה7336" dataDxfId="9044"/>
    <tableColumn id="7367" xr3:uid="{00000000-0010-0000-0100-0000C71C0000}" name="עמודה7337" dataDxfId="9043"/>
    <tableColumn id="7368" xr3:uid="{00000000-0010-0000-0100-0000C81C0000}" name="עמודה7338" dataDxfId="9042"/>
    <tableColumn id="7369" xr3:uid="{00000000-0010-0000-0100-0000C91C0000}" name="עמודה7339" dataDxfId="9041"/>
    <tableColumn id="7370" xr3:uid="{00000000-0010-0000-0100-0000CA1C0000}" name="עמודה7340" dataDxfId="9040"/>
    <tableColumn id="7371" xr3:uid="{00000000-0010-0000-0100-0000CB1C0000}" name="עמודה7341" dataDxfId="9039"/>
    <tableColumn id="7372" xr3:uid="{00000000-0010-0000-0100-0000CC1C0000}" name="עמודה7342" dataDxfId="9038"/>
    <tableColumn id="7373" xr3:uid="{00000000-0010-0000-0100-0000CD1C0000}" name="עמודה7343" dataDxfId="9037"/>
    <tableColumn id="7374" xr3:uid="{00000000-0010-0000-0100-0000CE1C0000}" name="עמודה7344" dataDxfId="9036"/>
    <tableColumn id="7375" xr3:uid="{00000000-0010-0000-0100-0000CF1C0000}" name="עמודה7345" dataDxfId="9035"/>
    <tableColumn id="7376" xr3:uid="{00000000-0010-0000-0100-0000D01C0000}" name="עמודה7346" dataDxfId="9034"/>
    <tableColumn id="7377" xr3:uid="{00000000-0010-0000-0100-0000D11C0000}" name="עמודה7347" dataDxfId="9033"/>
    <tableColumn id="7378" xr3:uid="{00000000-0010-0000-0100-0000D21C0000}" name="עמודה7348" dataDxfId="9032"/>
    <tableColumn id="7379" xr3:uid="{00000000-0010-0000-0100-0000D31C0000}" name="עמודה7349" dataDxfId="9031"/>
    <tableColumn id="7380" xr3:uid="{00000000-0010-0000-0100-0000D41C0000}" name="עמודה7350" dataDxfId="9030"/>
    <tableColumn id="7381" xr3:uid="{00000000-0010-0000-0100-0000D51C0000}" name="עמודה7351" dataDxfId="9029"/>
    <tableColumn id="7382" xr3:uid="{00000000-0010-0000-0100-0000D61C0000}" name="עמודה7352" dataDxfId="9028"/>
    <tableColumn id="7383" xr3:uid="{00000000-0010-0000-0100-0000D71C0000}" name="עמודה7353" dataDxfId="9027"/>
    <tableColumn id="7384" xr3:uid="{00000000-0010-0000-0100-0000D81C0000}" name="עמודה7354" dataDxfId="9026"/>
    <tableColumn id="7385" xr3:uid="{00000000-0010-0000-0100-0000D91C0000}" name="עמודה7355" dataDxfId="9025"/>
    <tableColumn id="7386" xr3:uid="{00000000-0010-0000-0100-0000DA1C0000}" name="עמודה7356" dataDxfId="9024"/>
    <tableColumn id="7387" xr3:uid="{00000000-0010-0000-0100-0000DB1C0000}" name="עמודה7357" dataDxfId="9023"/>
    <tableColumn id="7388" xr3:uid="{00000000-0010-0000-0100-0000DC1C0000}" name="עמודה7358" dataDxfId="9022"/>
    <tableColumn id="7389" xr3:uid="{00000000-0010-0000-0100-0000DD1C0000}" name="עמודה7359" dataDxfId="9021"/>
    <tableColumn id="7390" xr3:uid="{00000000-0010-0000-0100-0000DE1C0000}" name="עמודה7360" dataDxfId="9020"/>
    <tableColumn id="7391" xr3:uid="{00000000-0010-0000-0100-0000DF1C0000}" name="עמודה7361" dataDxfId="9019"/>
    <tableColumn id="7392" xr3:uid="{00000000-0010-0000-0100-0000E01C0000}" name="עמודה7362" dataDxfId="9018"/>
    <tableColumn id="7393" xr3:uid="{00000000-0010-0000-0100-0000E11C0000}" name="עמודה7363" dataDxfId="9017"/>
    <tableColumn id="7394" xr3:uid="{00000000-0010-0000-0100-0000E21C0000}" name="עמודה7364" dataDxfId="9016"/>
    <tableColumn id="7395" xr3:uid="{00000000-0010-0000-0100-0000E31C0000}" name="עמודה7365" dataDxfId="9015"/>
    <tableColumn id="7396" xr3:uid="{00000000-0010-0000-0100-0000E41C0000}" name="עמודה7366" dataDxfId="9014"/>
    <tableColumn id="7397" xr3:uid="{00000000-0010-0000-0100-0000E51C0000}" name="עמודה7367" dataDxfId="9013"/>
    <tableColumn id="7398" xr3:uid="{00000000-0010-0000-0100-0000E61C0000}" name="עמודה7368" dataDxfId="9012"/>
    <tableColumn id="7399" xr3:uid="{00000000-0010-0000-0100-0000E71C0000}" name="עמודה7369" dataDxfId="9011"/>
    <tableColumn id="7400" xr3:uid="{00000000-0010-0000-0100-0000E81C0000}" name="עמודה7370" dataDxfId="9010"/>
    <tableColumn id="7401" xr3:uid="{00000000-0010-0000-0100-0000E91C0000}" name="עמודה7371" dataDxfId="9009"/>
    <tableColumn id="7402" xr3:uid="{00000000-0010-0000-0100-0000EA1C0000}" name="עמודה7372" dataDxfId="9008"/>
    <tableColumn id="7403" xr3:uid="{00000000-0010-0000-0100-0000EB1C0000}" name="עמודה7373" dataDxfId="9007"/>
    <tableColumn id="7404" xr3:uid="{00000000-0010-0000-0100-0000EC1C0000}" name="עמודה7374" dataDxfId="9006"/>
    <tableColumn id="7405" xr3:uid="{00000000-0010-0000-0100-0000ED1C0000}" name="עמודה7375" dataDxfId="9005"/>
    <tableColumn id="7406" xr3:uid="{00000000-0010-0000-0100-0000EE1C0000}" name="עמודה7376" dataDxfId="9004"/>
    <tableColumn id="7407" xr3:uid="{00000000-0010-0000-0100-0000EF1C0000}" name="עמודה7377" dataDxfId="9003"/>
    <tableColumn id="7408" xr3:uid="{00000000-0010-0000-0100-0000F01C0000}" name="עמודה7378" dataDxfId="9002"/>
    <tableColumn id="7409" xr3:uid="{00000000-0010-0000-0100-0000F11C0000}" name="עמודה7379" dataDxfId="9001"/>
    <tableColumn id="7410" xr3:uid="{00000000-0010-0000-0100-0000F21C0000}" name="עמודה7380" dataDxfId="9000"/>
    <tableColumn id="7411" xr3:uid="{00000000-0010-0000-0100-0000F31C0000}" name="עמודה7381" dataDxfId="8999"/>
    <tableColumn id="7412" xr3:uid="{00000000-0010-0000-0100-0000F41C0000}" name="עמודה7382" dataDxfId="8998"/>
    <tableColumn id="7413" xr3:uid="{00000000-0010-0000-0100-0000F51C0000}" name="עמודה7383" dataDxfId="8997"/>
    <tableColumn id="7414" xr3:uid="{00000000-0010-0000-0100-0000F61C0000}" name="עמודה7384" dataDxfId="8996"/>
    <tableColumn id="7415" xr3:uid="{00000000-0010-0000-0100-0000F71C0000}" name="עמודה7385" dataDxfId="8995"/>
    <tableColumn id="7416" xr3:uid="{00000000-0010-0000-0100-0000F81C0000}" name="עמודה7386" dataDxfId="8994"/>
    <tableColumn id="7417" xr3:uid="{00000000-0010-0000-0100-0000F91C0000}" name="עמודה7387" dataDxfId="8993"/>
    <tableColumn id="7418" xr3:uid="{00000000-0010-0000-0100-0000FA1C0000}" name="עמודה7388" dataDxfId="8992"/>
    <tableColumn id="7419" xr3:uid="{00000000-0010-0000-0100-0000FB1C0000}" name="עמודה7389" dataDxfId="8991"/>
    <tableColumn id="7420" xr3:uid="{00000000-0010-0000-0100-0000FC1C0000}" name="עמודה7390" dataDxfId="8990"/>
    <tableColumn id="7421" xr3:uid="{00000000-0010-0000-0100-0000FD1C0000}" name="עמודה7391" dataDxfId="8989"/>
    <tableColumn id="7422" xr3:uid="{00000000-0010-0000-0100-0000FE1C0000}" name="עמודה7392" dataDxfId="8988"/>
    <tableColumn id="7423" xr3:uid="{00000000-0010-0000-0100-0000FF1C0000}" name="עמודה7393" dataDxfId="8987"/>
    <tableColumn id="7424" xr3:uid="{00000000-0010-0000-0100-0000001D0000}" name="עמודה7394" dataDxfId="8986"/>
    <tableColumn id="7425" xr3:uid="{00000000-0010-0000-0100-0000011D0000}" name="עמודה7395" dataDxfId="8985"/>
    <tableColumn id="7426" xr3:uid="{00000000-0010-0000-0100-0000021D0000}" name="עמודה7396" dataDxfId="8984"/>
    <tableColumn id="7427" xr3:uid="{00000000-0010-0000-0100-0000031D0000}" name="עמודה7397" dataDxfId="8983"/>
    <tableColumn id="7428" xr3:uid="{00000000-0010-0000-0100-0000041D0000}" name="עמודה7398" dataDxfId="8982"/>
    <tableColumn id="7429" xr3:uid="{00000000-0010-0000-0100-0000051D0000}" name="עמודה7399" dataDxfId="8981"/>
    <tableColumn id="7430" xr3:uid="{00000000-0010-0000-0100-0000061D0000}" name="עמודה7400" dataDxfId="8980"/>
    <tableColumn id="7431" xr3:uid="{00000000-0010-0000-0100-0000071D0000}" name="עמודה7401" dataDxfId="8979"/>
    <tableColumn id="7432" xr3:uid="{00000000-0010-0000-0100-0000081D0000}" name="עמודה7402" dataDxfId="8978"/>
    <tableColumn id="7433" xr3:uid="{00000000-0010-0000-0100-0000091D0000}" name="עמודה7403" dataDxfId="8977"/>
    <tableColumn id="7434" xr3:uid="{00000000-0010-0000-0100-00000A1D0000}" name="עמודה7404" dataDxfId="8976"/>
    <tableColumn id="7435" xr3:uid="{00000000-0010-0000-0100-00000B1D0000}" name="עמודה7405" dataDxfId="8975"/>
    <tableColumn id="7436" xr3:uid="{00000000-0010-0000-0100-00000C1D0000}" name="עמודה7406" dataDxfId="8974"/>
    <tableColumn id="7437" xr3:uid="{00000000-0010-0000-0100-00000D1D0000}" name="עמודה7407" dataDxfId="8973"/>
    <tableColumn id="7438" xr3:uid="{00000000-0010-0000-0100-00000E1D0000}" name="עמודה7408" dataDxfId="8972"/>
    <tableColumn id="7439" xr3:uid="{00000000-0010-0000-0100-00000F1D0000}" name="עמודה7409" dataDxfId="8971"/>
    <tableColumn id="7440" xr3:uid="{00000000-0010-0000-0100-0000101D0000}" name="עמודה7410" dataDxfId="8970"/>
    <tableColumn id="7441" xr3:uid="{00000000-0010-0000-0100-0000111D0000}" name="עמודה7411" dataDxfId="8969"/>
    <tableColumn id="7442" xr3:uid="{00000000-0010-0000-0100-0000121D0000}" name="עמודה7412" dataDxfId="8968"/>
    <tableColumn id="7443" xr3:uid="{00000000-0010-0000-0100-0000131D0000}" name="עמודה7413" dataDxfId="8967"/>
    <tableColumn id="7444" xr3:uid="{00000000-0010-0000-0100-0000141D0000}" name="עמודה7414" dataDxfId="8966"/>
    <tableColumn id="7445" xr3:uid="{00000000-0010-0000-0100-0000151D0000}" name="עמודה7415" dataDxfId="8965"/>
    <tableColumn id="7446" xr3:uid="{00000000-0010-0000-0100-0000161D0000}" name="עמודה7416" dataDxfId="8964"/>
    <tableColumn id="7447" xr3:uid="{00000000-0010-0000-0100-0000171D0000}" name="עמודה7417" dataDxfId="8963"/>
    <tableColumn id="7448" xr3:uid="{00000000-0010-0000-0100-0000181D0000}" name="עמודה7418" dataDxfId="8962"/>
    <tableColumn id="7449" xr3:uid="{00000000-0010-0000-0100-0000191D0000}" name="עמודה7419" dataDxfId="8961"/>
    <tableColumn id="7450" xr3:uid="{00000000-0010-0000-0100-00001A1D0000}" name="עמודה7420" dataDxfId="8960"/>
    <tableColumn id="7451" xr3:uid="{00000000-0010-0000-0100-00001B1D0000}" name="עמודה7421" dataDxfId="8959"/>
    <tableColumn id="7452" xr3:uid="{00000000-0010-0000-0100-00001C1D0000}" name="עמודה7422" dataDxfId="8958"/>
    <tableColumn id="7453" xr3:uid="{00000000-0010-0000-0100-00001D1D0000}" name="עמודה7423" dataDxfId="8957"/>
    <tableColumn id="7454" xr3:uid="{00000000-0010-0000-0100-00001E1D0000}" name="עמודה7424" dataDxfId="8956"/>
    <tableColumn id="7455" xr3:uid="{00000000-0010-0000-0100-00001F1D0000}" name="עמודה7425" dataDxfId="8955"/>
    <tableColumn id="7456" xr3:uid="{00000000-0010-0000-0100-0000201D0000}" name="עמודה7426" dataDxfId="8954"/>
    <tableColumn id="7457" xr3:uid="{00000000-0010-0000-0100-0000211D0000}" name="עמודה7427" dataDxfId="8953"/>
    <tableColumn id="7458" xr3:uid="{00000000-0010-0000-0100-0000221D0000}" name="עמודה7428" dataDxfId="8952"/>
    <tableColumn id="7459" xr3:uid="{00000000-0010-0000-0100-0000231D0000}" name="עמודה7429" dataDxfId="8951"/>
    <tableColumn id="7460" xr3:uid="{00000000-0010-0000-0100-0000241D0000}" name="עמודה7430" dataDxfId="8950"/>
    <tableColumn id="7461" xr3:uid="{00000000-0010-0000-0100-0000251D0000}" name="עמודה7431" dataDxfId="8949"/>
    <tableColumn id="7462" xr3:uid="{00000000-0010-0000-0100-0000261D0000}" name="עמודה7432" dataDxfId="8948"/>
    <tableColumn id="7463" xr3:uid="{00000000-0010-0000-0100-0000271D0000}" name="עמודה7433" dataDxfId="8947"/>
    <tableColumn id="7464" xr3:uid="{00000000-0010-0000-0100-0000281D0000}" name="עמודה7434" dataDxfId="8946"/>
    <tableColumn id="7465" xr3:uid="{00000000-0010-0000-0100-0000291D0000}" name="עמודה7435" dataDxfId="8945"/>
    <tableColumn id="7466" xr3:uid="{00000000-0010-0000-0100-00002A1D0000}" name="עמודה7436" dataDxfId="8944"/>
    <tableColumn id="7467" xr3:uid="{00000000-0010-0000-0100-00002B1D0000}" name="עמודה7437" dataDxfId="8943"/>
    <tableColumn id="7468" xr3:uid="{00000000-0010-0000-0100-00002C1D0000}" name="עמודה7438" dataDxfId="8942"/>
    <tableColumn id="7469" xr3:uid="{00000000-0010-0000-0100-00002D1D0000}" name="עמודה7439" dataDxfId="8941"/>
    <tableColumn id="7470" xr3:uid="{00000000-0010-0000-0100-00002E1D0000}" name="עמודה7440" dataDxfId="8940"/>
    <tableColumn id="7471" xr3:uid="{00000000-0010-0000-0100-00002F1D0000}" name="עמודה7441" dataDxfId="8939"/>
    <tableColumn id="7472" xr3:uid="{00000000-0010-0000-0100-0000301D0000}" name="עמודה7442" dataDxfId="8938"/>
    <tableColumn id="7473" xr3:uid="{00000000-0010-0000-0100-0000311D0000}" name="עמודה7443" dataDxfId="8937"/>
    <tableColumn id="7474" xr3:uid="{00000000-0010-0000-0100-0000321D0000}" name="עמודה7444" dataDxfId="8936"/>
    <tableColumn id="7475" xr3:uid="{00000000-0010-0000-0100-0000331D0000}" name="עמודה7445" dataDxfId="8935"/>
    <tableColumn id="7476" xr3:uid="{00000000-0010-0000-0100-0000341D0000}" name="עמודה7446" dataDxfId="8934"/>
    <tableColumn id="7477" xr3:uid="{00000000-0010-0000-0100-0000351D0000}" name="עמודה7447" dataDxfId="8933"/>
    <tableColumn id="7478" xr3:uid="{00000000-0010-0000-0100-0000361D0000}" name="עמודה7448" dataDxfId="8932"/>
    <tableColumn id="7479" xr3:uid="{00000000-0010-0000-0100-0000371D0000}" name="עמודה7449" dataDxfId="8931"/>
    <tableColumn id="7480" xr3:uid="{00000000-0010-0000-0100-0000381D0000}" name="עמודה7450" dataDxfId="8930"/>
    <tableColumn id="7481" xr3:uid="{00000000-0010-0000-0100-0000391D0000}" name="עמודה7451" dataDxfId="8929"/>
    <tableColumn id="7482" xr3:uid="{00000000-0010-0000-0100-00003A1D0000}" name="עמודה7452" dataDxfId="8928"/>
    <tableColumn id="7483" xr3:uid="{00000000-0010-0000-0100-00003B1D0000}" name="עמודה7453" dataDxfId="8927"/>
    <tableColumn id="7484" xr3:uid="{00000000-0010-0000-0100-00003C1D0000}" name="עמודה7454" dataDxfId="8926"/>
    <tableColumn id="7485" xr3:uid="{00000000-0010-0000-0100-00003D1D0000}" name="עמודה7455" dataDxfId="8925"/>
    <tableColumn id="7486" xr3:uid="{00000000-0010-0000-0100-00003E1D0000}" name="עמודה7456" dataDxfId="8924"/>
    <tableColumn id="7487" xr3:uid="{00000000-0010-0000-0100-00003F1D0000}" name="עמודה7457" dataDxfId="8923"/>
    <tableColumn id="7488" xr3:uid="{00000000-0010-0000-0100-0000401D0000}" name="עמודה7458" dataDxfId="8922"/>
    <tableColumn id="7489" xr3:uid="{00000000-0010-0000-0100-0000411D0000}" name="עמודה7459" dataDxfId="8921"/>
    <tableColumn id="7490" xr3:uid="{00000000-0010-0000-0100-0000421D0000}" name="עמודה7460" dataDxfId="8920"/>
    <tableColumn id="7491" xr3:uid="{00000000-0010-0000-0100-0000431D0000}" name="עמודה7461" dataDxfId="8919"/>
    <tableColumn id="7492" xr3:uid="{00000000-0010-0000-0100-0000441D0000}" name="עמודה7462" dataDxfId="8918"/>
    <tableColumn id="7493" xr3:uid="{00000000-0010-0000-0100-0000451D0000}" name="עמודה7463" dataDxfId="8917"/>
    <tableColumn id="7494" xr3:uid="{00000000-0010-0000-0100-0000461D0000}" name="עמודה7464" dataDxfId="8916"/>
    <tableColumn id="7495" xr3:uid="{00000000-0010-0000-0100-0000471D0000}" name="עמודה7465" dataDxfId="8915"/>
    <tableColumn id="7496" xr3:uid="{00000000-0010-0000-0100-0000481D0000}" name="עמודה7466" dataDxfId="8914"/>
    <tableColumn id="7497" xr3:uid="{00000000-0010-0000-0100-0000491D0000}" name="עמודה7467" dataDxfId="8913"/>
    <tableColumn id="7498" xr3:uid="{00000000-0010-0000-0100-00004A1D0000}" name="עמודה7468" dataDxfId="8912"/>
    <tableColumn id="7499" xr3:uid="{00000000-0010-0000-0100-00004B1D0000}" name="עמודה7469" dataDxfId="8911"/>
    <tableColumn id="7500" xr3:uid="{00000000-0010-0000-0100-00004C1D0000}" name="עמודה7470" dataDxfId="8910"/>
    <tableColumn id="7501" xr3:uid="{00000000-0010-0000-0100-00004D1D0000}" name="עמודה7471" dataDxfId="8909"/>
    <tableColumn id="7502" xr3:uid="{00000000-0010-0000-0100-00004E1D0000}" name="עמודה7472" dataDxfId="8908"/>
    <tableColumn id="7503" xr3:uid="{00000000-0010-0000-0100-00004F1D0000}" name="עמודה7473" dataDxfId="8907"/>
    <tableColumn id="7504" xr3:uid="{00000000-0010-0000-0100-0000501D0000}" name="עמודה7474" dataDxfId="8906"/>
    <tableColumn id="7505" xr3:uid="{00000000-0010-0000-0100-0000511D0000}" name="עמודה7475" dataDxfId="8905"/>
    <tableColumn id="7506" xr3:uid="{00000000-0010-0000-0100-0000521D0000}" name="עמודה7476" dataDxfId="8904"/>
    <tableColumn id="7507" xr3:uid="{00000000-0010-0000-0100-0000531D0000}" name="עמודה7477" dataDxfId="8903"/>
    <tableColumn id="7508" xr3:uid="{00000000-0010-0000-0100-0000541D0000}" name="עמודה7478" dataDxfId="8902"/>
    <tableColumn id="7509" xr3:uid="{00000000-0010-0000-0100-0000551D0000}" name="עמודה7479" dataDxfId="8901"/>
    <tableColumn id="7510" xr3:uid="{00000000-0010-0000-0100-0000561D0000}" name="עמודה7480" dataDxfId="8900"/>
    <tableColumn id="7511" xr3:uid="{00000000-0010-0000-0100-0000571D0000}" name="עמודה7481" dataDxfId="8899"/>
    <tableColumn id="7512" xr3:uid="{00000000-0010-0000-0100-0000581D0000}" name="עמודה7482" dataDxfId="8898"/>
    <tableColumn id="7513" xr3:uid="{00000000-0010-0000-0100-0000591D0000}" name="עמודה7483" dataDxfId="8897"/>
    <tableColumn id="7514" xr3:uid="{00000000-0010-0000-0100-00005A1D0000}" name="עמודה7484" dataDxfId="8896"/>
    <tableColumn id="7515" xr3:uid="{00000000-0010-0000-0100-00005B1D0000}" name="עמודה7485" dataDxfId="8895"/>
    <tableColumn id="7516" xr3:uid="{00000000-0010-0000-0100-00005C1D0000}" name="עמודה7486" dataDxfId="8894"/>
    <tableColumn id="7517" xr3:uid="{00000000-0010-0000-0100-00005D1D0000}" name="עמודה7487" dataDxfId="8893"/>
    <tableColumn id="7518" xr3:uid="{00000000-0010-0000-0100-00005E1D0000}" name="עמודה7488" dataDxfId="8892"/>
    <tableColumn id="7519" xr3:uid="{00000000-0010-0000-0100-00005F1D0000}" name="עמודה7489" dataDxfId="8891"/>
    <tableColumn id="7520" xr3:uid="{00000000-0010-0000-0100-0000601D0000}" name="עמודה7490" dataDxfId="8890"/>
    <tableColumn id="7521" xr3:uid="{00000000-0010-0000-0100-0000611D0000}" name="עמודה7491" dataDxfId="8889"/>
    <tableColumn id="7522" xr3:uid="{00000000-0010-0000-0100-0000621D0000}" name="עמודה7492" dataDxfId="8888"/>
    <tableColumn id="7523" xr3:uid="{00000000-0010-0000-0100-0000631D0000}" name="עמודה7493" dataDxfId="8887"/>
    <tableColumn id="7524" xr3:uid="{00000000-0010-0000-0100-0000641D0000}" name="עמודה7494" dataDxfId="8886"/>
    <tableColumn id="7525" xr3:uid="{00000000-0010-0000-0100-0000651D0000}" name="עמודה7495" dataDxfId="8885"/>
    <tableColumn id="7526" xr3:uid="{00000000-0010-0000-0100-0000661D0000}" name="עמודה7496" dataDxfId="8884"/>
    <tableColumn id="7527" xr3:uid="{00000000-0010-0000-0100-0000671D0000}" name="עמודה7497" dataDxfId="8883"/>
    <tableColumn id="7528" xr3:uid="{00000000-0010-0000-0100-0000681D0000}" name="עמודה7498" dataDxfId="8882"/>
    <tableColumn id="7529" xr3:uid="{00000000-0010-0000-0100-0000691D0000}" name="עמודה7499" dataDxfId="8881"/>
    <tableColumn id="7530" xr3:uid="{00000000-0010-0000-0100-00006A1D0000}" name="עמודה7500" dataDxfId="8880"/>
    <tableColumn id="7531" xr3:uid="{00000000-0010-0000-0100-00006B1D0000}" name="עמודה7501" dataDxfId="8879"/>
    <tableColumn id="7532" xr3:uid="{00000000-0010-0000-0100-00006C1D0000}" name="עמודה7502" dataDxfId="8878"/>
    <tableColumn id="7533" xr3:uid="{00000000-0010-0000-0100-00006D1D0000}" name="עמודה7503" dataDxfId="8877"/>
    <tableColumn id="7534" xr3:uid="{00000000-0010-0000-0100-00006E1D0000}" name="עמודה7504" dataDxfId="8876"/>
    <tableColumn id="7535" xr3:uid="{00000000-0010-0000-0100-00006F1D0000}" name="עמודה7505" dataDxfId="8875"/>
    <tableColumn id="7536" xr3:uid="{00000000-0010-0000-0100-0000701D0000}" name="עמודה7506" dataDxfId="8874"/>
    <tableColumn id="7537" xr3:uid="{00000000-0010-0000-0100-0000711D0000}" name="עמודה7507" dataDxfId="8873"/>
    <tableColumn id="7538" xr3:uid="{00000000-0010-0000-0100-0000721D0000}" name="עמודה7508" dataDxfId="8872"/>
    <tableColumn id="7539" xr3:uid="{00000000-0010-0000-0100-0000731D0000}" name="עמודה7509" dataDxfId="8871"/>
    <tableColumn id="7540" xr3:uid="{00000000-0010-0000-0100-0000741D0000}" name="עמודה7510" dataDxfId="8870"/>
    <tableColumn id="7541" xr3:uid="{00000000-0010-0000-0100-0000751D0000}" name="עמודה7511" dataDxfId="8869"/>
    <tableColumn id="7542" xr3:uid="{00000000-0010-0000-0100-0000761D0000}" name="עמודה7512" dataDxfId="8868"/>
    <tableColumn id="7543" xr3:uid="{00000000-0010-0000-0100-0000771D0000}" name="עמודה7513" dataDxfId="8867"/>
    <tableColumn id="7544" xr3:uid="{00000000-0010-0000-0100-0000781D0000}" name="עמודה7514" dataDxfId="8866"/>
    <tableColumn id="7545" xr3:uid="{00000000-0010-0000-0100-0000791D0000}" name="עמודה7515" dataDxfId="8865"/>
    <tableColumn id="7546" xr3:uid="{00000000-0010-0000-0100-00007A1D0000}" name="עמודה7516" dataDxfId="8864"/>
    <tableColumn id="7547" xr3:uid="{00000000-0010-0000-0100-00007B1D0000}" name="עמודה7517" dataDxfId="8863"/>
    <tableColumn id="7548" xr3:uid="{00000000-0010-0000-0100-00007C1D0000}" name="עמודה7518" dataDxfId="8862"/>
    <tableColumn id="7549" xr3:uid="{00000000-0010-0000-0100-00007D1D0000}" name="עמודה7519" dataDxfId="8861"/>
    <tableColumn id="7550" xr3:uid="{00000000-0010-0000-0100-00007E1D0000}" name="עמודה7520" dataDxfId="8860"/>
    <tableColumn id="7551" xr3:uid="{00000000-0010-0000-0100-00007F1D0000}" name="עמודה7521" dataDxfId="8859"/>
    <tableColumn id="7552" xr3:uid="{00000000-0010-0000-0100-0000801D0000}" name="עמודה7522" dataDxfId="8858"/>
    <tableColumn id="7553" xr3:uid="{00000000-0010-0000-0100-0000811D0000}" name="עמודה7523" dataDxfId="8857"/>
    <tableColumn id="7554" xr3:uid="{00000000-0010-0000-0100-0000821D0000}" name="עמודה7524" dataDxfId="8856"/>
    <tableColumn id="7555" xr3:uid="{00000000-0010-0000-0100-0000831D0000}" name="עמודה7525" dataDxfId="8855"/>
    <tableColumn id="7556" xr3:uid="{00000000-0010-0000-0100-0000841D0000}" name="עמודה7526" dataDxfId="8854"/>
    <tableColumn id="7557" xr3:uid="{00000000-0010-0000-0100-0000851D0000}" name="עמודה7527" dataDxfId="8853"/>
    <tableColumn id="7558" xr3:uid="{00000000-0010-0000-0100-0000861D0000}" name="עמודה7528" dataDxfId="8852"/>
    <tableColumn id="7559" xr3:uid="{00000000-0010-0000-0100-0000871D0000}" name="עמודה7529" dataDxfId="8851"/>
    <tableColumn id="7560" xr3:uid="{00000000-0010-0000-0100-0000881D0000}" name="עמודה7530" dataDxfId="8850"/>
    <tableColumn id="7561" xr3:uid="{00000000-0010-0000-0100-0000891D0000}" name="עמודה7531" dataDxfId="8849"/>
    <tableColumn id="7562" xr3:uid="{00000000-0010-0000-0100-00008A1D0000}" name="עמודה7532" dataDxfId="8848"/>
    <tableColumn id="7563" xr3:uid="{00000000-0010-0000-0100-00008B1D0000}" name="עמודה7533" dataDxfId="8847"/>
    <tableColumn id="7564" xr3:uid="{00000000-0010-0000-0100-00008C1D0000}" name="עמודה7534" dataDxfId="8846"/>
    <tableColumn id="7565" xr3:uid="{00000000-0010-0000-0100-00008D1D0000}" name="עמודה7535" dataDxfId="8845"/>
    <tableColumn id="7566" xr3:uid="{00000000-0010-0000-0100-00008E1D0000}" name="עמודה7536" dataDxfId="8844"/>
    <tableColumn id="7567" xr3:uid="{00000000-0010-0000-0100-00008F1D0000}" name="עמודה7537" dataDxfId="8843"/>
    <tableColumn id="7568" xr3:uid="{00000000-0010-0000-0100-0000901D0000}" name="עמודה7538" dataDxfId="8842"/>
    <tableColumn id="7569" xr3:uid="{00000000-0010-0000-0100-0000911D0000}" name="עמודה7539" dataDxfId="8841"/>
    <tableColumn id="7570" xr3:uid="{00000000-0010-0000-0100-0000921D0000}" name="עמודה7540" dataDxfId="8840"/>
    <tableColumn id="7571" xr3:uid="{00000000-0010-0000-0100-0000931D0000}" name="עמודה7541" dataDxfId="8839"/>
    <tableColumn id="7572" xr3:uid="{00000000-0010-0000-0100-0000941D0000}" name="עמודה7542" dataDxfId="8838"/>
    <tableColumn id="7573" xr3:uid="{00000000-0010-0000-0100-0000951D0000}" name="עמודה7543" dataDxfId="8837"/>
    <tableColumn id="7574" xr3:uid="{00000000-0010-0000-0100-0000961D0000}" name="עמודה7544" dataDxfId="8836"/>
    <tableColumn id="7575" xr3:uid="{00000000-0010-0000-0100-0000971D0000}" name="עמודה7545" dataDxfId="8835"/>
    <tableColumn id="7576" xr3:uid="{00000000-0010-0000-0100-0000981D0000}" name="עמודה7546" dataDxfId="8834"/>
    <tableColumn id="7577" xr3:uid="{00000000-0010-0000-0100-0000991D0000}" name="עמודה7547" dataDxfId="8833"/>
    <tableColumn id="7578" xr3:uid="{00000000-0010-0000-0100-00009A1D0000}" name="עמודה7548" dataDxfId="8832"/>
    <tableColumn id="7579" xr3:uid="{00000000-0010-0000-0100-00009B1D0000}" name="עמודה7549" dataDxfId="8831"/>
    <tableColumn id="7580" xr3:uid="{00000000-0010-0000-0100-00009C1D0000}" name="עמודה7550" dataDxfId="8830"/>
    <tableColumn id="7581" xr3:uid="{00000000-0010-0000-0100-00009D1D0000}" name="עמודה7551" dataDxfId="8829"/>
    <tableColumn id="7582" xr3:uid="{00000000-0010-0000-0100-00009E1D0000}" name="עמודה7552" dataDxfId="8828"/>
    <tableColumn id="7583" xr3:uid="{00000000-0010-0000-0100-00009F1D0000}" name="עמודה7553" dataDxfId="8827"/>
    <tableColumn id="7584" xr3:uid="{00000000-0010-0000-0100-0000A01D0000}" name="עמודה7554" dataDxfId="8826"/>
    <tableColumn id="7585" xr3:uid="{00000000-0010-0000-0100-0000A11D0000}" name="עמודה7555" dataDxfId="8825"/>
    <tableColumn id="7586" xr3:uid="{00000000-0010-0000-0100-0000A21D0000}" name="עמודה7556" dataDxfId="8824"/>
    <tableColumn id="7587" xr3:uid="{00000000-0010-0000-0100-0000A31D0000}" name="עמודה7557" dataDxfId="8823"/>
    <tableColumn id="7588" xr3:uid="{00000000-0010-0000-0100-0000A41D0000}" name="עמודה7558" dataDxfId="8822"/>
    <tableColumn id="7589" xr3:uid="{00000000-0010-0000-0100-0000A51D0000}" name="עמודה7559" dataDxfId="8821"/>
    <tableColumn id="7590" xr3:uid="{00000000-0010-0000-0100-0000A61D0000}" name="עמודה7560" dataDxfId="8820"/>
    <tableColumn id="7591" xr3:uid="{00000000-0010-0000-0100-0000A71D0000}" name="עמודה7561" dataDxfId="8819"/>
    <tableColumn id="7592" xr3:uid="{00000000-0010-0000-0100-0000A81D0000}" name="עמודה7562" dataDxfId="8818"/>
    <tableColumn id="7593" xr3:uid="{00000000-0010-0000-0100-0000A91D0000}" name="עמודה7563" dataDxfId="8817"/>
    <tableColumn id="7594" xr3:uid="{00000000-0010-0000-0100-0000AA1D0000}" name="עמודה7564" dataDxfId="8816"/>
    <tableColumn id="7595" xr3:uid="{00000000-0010-0000-0100-0000AB1D0000}" name="עמודה7565" dataDxfId="8815"/>
    <tableColumn id="7596" xr3:uid="{00000000-0010-0000-0100-0000AC1D0000}" name="עמודה7566" dataDxfId="8814"/>
    <tableColumn id="7597" xr3:uid="{00000000-0010-0000-0100-0000AD1D0000}" name="עמודה7567" dataDxfId="8813"/>
    <tableColumn id="7598" xr3:uid="{00000000-0010-0000-0100-0000AE1D0000}" name="עמודה7568" dataDxfId="8812"/>
    <tableColumn id="7599" xr3:uid="{00000000-0010-0000-0100-0000AF1D0000}" name="עמודה7569" dataDxfId="8811"/>
    <tableColumn id="7600" xr3:uid="{00000000-0010-0000-0100-0000B01D0000}" name="עמודה7570" dataDxfId="8810"/>
    <tableColumn id="7601" xr3:uid="{00000000-0010-0000-0100-0000B11D0000}" name="עמודה7571" dataDxfId="8809"/>
    <tableColumn id="7602" xr3:uid="{00000000-0010-0000-0100-0000B21D0000}" name="עמודה7572" dataDxfId="8808"/>
    <tableColumn id="7603" xr3:uid="{00000000-0010-0000-0100-0000B31D0000}" name="עמודה7573" dataDxfId="8807"/>
    <tableColumn id="7604" xr3:uid="{00000000-0010-0000-0100-0000B41D0000}" name="עמודה7574" dataDxfId="8806"/>
    <tableColumn id="7605" xr3:uid="{00000000-0010-0000-0100-0000B51D0000}" name="עמודה7575" dataDxfId="8805"/>
    <tableColumn id="7606" xr3:uid="{00000000-0010-0000-0100-0000B61D0000}" name="עמודה7576" dataDxfId="8804"/>
    <tableColumn id="7607" xr3:uid="{00000000-0010-0000-0100-0000B71D0000}" name="עמודה7577" dataDxfId="8803"/>
    <tableColumn id="7608" xr3:uid="{00000000-0010-0000-0100-0000B81D0000}" name="עמודה7578" dataDxfId="8802"/>
    <tableColumn id="7609" xr3:uid="{00000000-0010-0000-0100-0000B91D0000}" name="עמודה7579" dataDxfId="8801"/>
    <tableColumn id="7610" xr3:uid="{00000000-0010-0000-0100-0000BA1D0000}" name="עמודה7580" dataDxfId="8800"/>
    <tableColumn id="7611" xr3:uid="{00000000-0010-0000-0100-0000BB1D0000}" name="עמודה7581" dataDxfId="8799"/>
    <tableColumn id="7612" xr3:uid="{00000000-0010-0000-0100-0000BC1D0000}" name="עמודה7582" dataDxfId="8798"/>
    <tableColumn id="7613" xr3:uid="{00000000-0010-0000-0100-0000BD1D0000}" name="עמודה7583" dataDxfId="8797"/>
    <tableColumn id="7614" xr3:uid="{00000000-0010-0000-0100-0000BE1D0000}" name="עמודה7584" dataDxfId="8796"/>
    <tableColumn id="7615" xr3:uid="{00000000-0010-0000-0100-0000BF1D0000}" name="עמודה7585" dataDxfId="8795"/>
    <tableColumn id="7616" xr3:uid="{00000000-0010-0000-0100-0000C01D0000}" name="עמודה7586" dataDxfId="8794"/>
    <tableColumn id="7617" xr3:uid="{00000000-0010-0000-0100-0000C11D0000}" name="עמודה7587" dataDxfId="8793"/>
    <tableColumn id="7618" xr3:uid="{00000000-0010-0000-0100-0000C21D0000}" name="עמודה7588" dataDxfId="8792"/>
    <tableColumn id="7619" xr3:uid="{00000000-0010-0000-0100-0000C31D0000}" name="עמודה7589" dataDxfId="8791"/>
    <tableColumn id="7620" xr3:uid="{00000000-0010-0000-0100-0000C41D0000}" name="עמודה7590" dataDxfId="8790"/>
    <tableColumn id="7621" xr3:uid="{00000000-0010-0000-0100-0000C51D0000}" name="עמודה7591" dataDxfId="8789"/>
    <tableColumn id="7622" xr3:uid="{00000000-0010-0000-0100-0000C61D0000}" name="עמודה7592" dataDxfId="8788"/>
    <tableColumn id="7623" xr3:uid="{00000000-0010-0000-0100-0000C71D0000}" name="עמודה7593" dataDxfId="8787"/>
    <tableColumn id="7624" xr3:uid="{00000000-0010-0000-0100-0000C81D0000}" name="עמודה7594" dataDxfId="8786"/>
    <tableColumn id="7625" xr3:uid="{00000000-0010-0000-0100-0000C91D0000}" name="עמודה7595" dataDxfId="8785"/>
    <tableColumn id="7626" xr3:uid="{00000000-0010-0000-0100-0000CA1D0000}" name="עמודה7596" dataDxfId="8784"/>
    <tableColumn id="7627" xr3:uid="{00000000-0010-0000-0100-0000CB1D0000}" name="עמודה7597" dataDxfId="8783"/>
    <tableColumn id="7628" xr3:uid="{00000000-0010-0000-0100-0000CC1D0000}" name="עמודה7598" dataDxfId="8782"/>
    <tableColumn id="7629" xr3:uid="{00000000-0010-0000-0100-0000CD1D0000}" name="עמודה7599" dataDxfId="8781"/>
    <tableColumn id="7630" xr3:uid="{00000000-0010-0000-0100-0000CE1D0000}" name="עמודה7600" dataDxfId="8780"/>
    <tableColumn id="7631" xr3:uid="{00000000-0010-0000-0100-0000CF1D0000}" name="עמודה7601" dataDxfId="8779"/>
    <tableColumn id="7632" xr3:uid="{00000000-0010-0000-0100-0000D01D0000}" name="עמודה7602" dataDxfId="8778"/>
    <tableColumn id="7633" xr3:uid="{00000000-0010-0000-0100-0000D11D0000}" name="עמודה7603" dataDxfId="8777"/>
    <tableColumn id="7634" xr3:uid="{00000000-0010-0000-0100-0000D21D0000}" name="עמודה7604" dataDxfId="8776"/>
    <tableColumn id="7635" xr3:uid="{00000000-0010-0000-0100-0000D31D0000}" name="עמודה7605" dataDxfId="8775"/>
    <tableColumn id="7636" xr3:uid="{00000000-0010-0000-0100-0000D41D0000}" name="עמודה7606" dataDxfId="8774"/>
    <tableColumn id="7637" xr3:uid="{00000000-0010-0000-0100-0000D51D0000}" name="עמודה7607" dataDxfId="8773"/>
    <tableColumn id="7638" xr3:uid="{00000000-0010-0000-0100-0000D61D0000}" name="עמודה7608" dataDxfId="8772"/>
    <tableColumn id="7639" xr3:uid="{00000000-0010-0000-0100-0000D71D0000}" name="עמודה7609" dataDxfId="8771"/>
    <tableColumn id="7640" xr3:uid="{00000000-0010-0000-0100-0000D81D0000}" name="עמודה7610" dataDxfId="8770"/>
    <tableColumn id="7641" xr3:uid="{00000000-0010-0000-0100-0000D91D0000}" name="עמודה7611" dataDxfId="8769"/>
    <tableColumn id="7642" xr3:uid="{00000000-0010-0000-0100-0000DA1D0000}" name="עמודה7612" dataDxfId="8768"/>
    <tableColumn id="7643" xr3:uid="{00000000-0010-0000-0100-0000DB1D0000}" name="עמודה7613" dataDxfId="8767"/>
    <tableColumn id="7644" xr3:uid="{00000000-0010-0000-0100-0000DC1D0000}" name="עמודה7614" dataDxfId="8766"/>
    <tableColumn id="7645" xr3:uid="{00000000-0010-0000-0100-0000DD1D0000}" name="עמודה7615" dataDxfId="8765"/>
    <tableColumn id="7646" xr3:uid="{00000000-0010-0000-0100-0000DE1D0000}" name="עמודה7616" dataDxfId="8764"/>
    <tableColumn id="7647" xr3:uid="{00000000-0010-0000-0100-0000DF1D0000}" name="עמודה7617" dataDxfId="8763"/>
    <tableColumn id="7648" xr3:uid="{00000000-0010-0000-0100-0000E01D0000}" name="עמודה7618" dataDxfId="8762"/>
    <tableColumn id="7649" xr3:uid="{00000000-0010-0000-0100-0000E11D0000}" name="עמודה7619" dataDxfId="8761"/>
    <tableColumn id="7650" xr3:uid="{00000000-0010-0000-0100-0000E21D0000}" name="עמודה7620" dataDxfId="8760"/>
    <tableColumn id="7651" xr3:uid="{00000000-0010-0000-0100-0000E31D0000}" name="עמודה7621" dataDxfId="8759"/>
    <tableColumn id="7652" xr3:uid="{00000000-0010-0000-0100-0000E41D0000}" name="עמודה7622" dataDxfId="8758"/>
    <tableColumn id="7653" xr3:uid="{00000000-0010-0000-0100-0000E51D0000}" name="עמודה7623" dataDxfId="8757"/>
    <tableColumn id="7654" xr3:uid="{00000000-0010-0000-0100-0000E61D0000}" name="עמודה7624" dataDxfId="8756"/>
    <tableColumn id="7655" xr3:uid="{00000000-0010-0000-0100-0000E71D0000}" name="עמודה7625" dataDxfId="8755"/>
    <tableColumn id="7656" xr3:uid="{00000000-0010-0000-0100-0000E81D0000}" name="עמודה7626" dataDxfId="8754"/>
    <tableColumn id="7657" xr3:uid="{00000000-0010-0000-0100-0000E91D0000}" name="עמודה7627" dataDxfId="8753"/>
    <tableColumn id="7658" xr3:uid="{00000000-0010-0000-0100-0000EA1D0000}" name="עמודה7628" dataDxfId="8752"/>
    <tableColumn id="7659" xr3:uid="{00000000-0010-0000-0100-0000EB1D0000}" name="עמודה7629" dataDxfId="8751"/>
    <tableColumn id="7660" xr3:uid="{00000000-0010-0000-0100-0000EC1D0000}" name="עמודה7630" dataDxfId="8750"/>
    <tableColumn id="7661" xr3:uid="{00000000-0010-0000-0100-0000ED1D0000}" name="עמודה7631" dataDxfId="8749"/>
    <tableColumn id="7662" xr3:uid="{00000000-0010-0000-0100-0000EE1D0000}" name="עמודה7632" dataDxfId="8748"/>
    <tableColumn id="7663" xr3:uid="{00000000-0010-0000-0100-0000EF1D0000}" name="עמודה7633" dataDxfId="8747"/>
    <tableColumn id="7664" xr3:uid="{00000000-0010-0000-0100-0000F01D0000}" name="עמודה7634" dataDxfId="8746"/>
    <tableColumn id="7665" xr3:uid="{00000000-0010-0000-0100-0000F11D0000}" name="עמודה7635" dataDxfId="8745"/>
    <tableColumn id="7666" xr3:uid="{00000000-0010-0000-0100-0000F21D0000}" name="עמודה7636" dataDxfId="8744"/>
    <tableColumn id="7667" xr3:uid="{00000000-0010-0000-0100-0000F31D0000}" name="עמודה7637" dataDxfId="8743"/>
    <tableColumn id="7668" xr3:uid="{00000000-0010-0000-0100-0000F41D0000}" name="עמודה7638" dataDxfId="8742"/>
    <tableColumn id="7669" xr3:uid="{00000000-0010-0000-0100-0000F51D0000}" name="עמודה7639" dataDxfId="8741"/>
    <tableColumn id="7670" xr3:uid="{00000000-0010-0000-0100-0000F61D0000}" name="עמודה7640" dataDxfId="8740"/>
    <tableColumn id="7671" xr3:uid="{00000000-0010-0000-0100-0000F71D0000}" name="עמודה7641" dataDxfId="8739"/>
    <tableColumn id="7672" xr3:uid="{00000000-0010-0000-0100-0000F81D0000}" name="עמודה7642" dataDxfId="8738"/>
    <tableColumn id="7673" xr3:uid="{00000000-0010-0000-0100-0000F91D0000}" name="עמודה7643" dataDxfId="8737"/>
    <tableColumn id="7674" xr3:uid="{00000000-0010-0000-0100-0000FA1D0000}" name="עמודה7644" dataDxfId="8736"/>
    <tableColumn id="7675" xr3:uid="{00000000-0010-0000-0100-0000FB1D0000}" name="עמודה7645" dataDxfId="8735"/>
    <tableColumn id="7676" xr3:uid="{00000000-0010-0000-0100-0000FC1D0000}" name="עמודה7646" dataDxfId="8734"/>
    <tableColumn id="7677" xr3:uid="{00000000-0010-0000-0100-0000FD1D0000}" name="עמודה7647" dataDxfId="8733"/>
    <tableColumn id="7678" xr3:uid="{00000000-0010-0000-0100-0000FE1D0000}" name="עמודה7648" dataDxfId="8732"/>
    <tableColumn id="7679" xr3:uid="{00000000-0010-0000-0100-0000FF1D0000}" name="עמודה7649" dataDxfId="8731"/>
    <tableColumn id="7680" xr3:uid="{00000000-0010-0000-0100-0000001E0000}" name="עמודה7650" dataDxfId="8730"/>
    <tableColumn id="7681" xr3:uid="{00000000-0010-0000-0100-0000011E0000}" name="עמודה7651" dataDxfId="8729"/>
    <tableColumn id="7682" xr3:uid="{00000000-0010-0000-0100-0000021E0000}" name="עמודה7652" dataDxfId="8728"/>
    <tableColumn id="7683" xr3:uid="{00000000-0010-0000-0100-0000031E0000}" name="עמודה7653" dataDxfId="8727"/>
    <tableColumn id="7684" xr3:uid="{00000000-0010-0000-0100-0000041E0000}" name="עמודה7654" dataDxfId="8726"/>
    <tableColumn id="7685" xr3:uid="{00000000-0010-0000-0100-0000051E0000}" name="עמודה7655" dataDxfId="8725"/>
    <tableColumn id="7686" xr3:uid="{00000000-0010-0000-0100-0000061E0000}" name="עמודה7656" dataDxfId="8724"/>
    <tableColumn id="7687" xr3:uid="{00000000-0010-0000-0100-0000071E0000}" name="עמודה7657" dataDxfId="8723"/>
    <tableColumn id="7688" xr3:uid="{00000000-0010-0000-0100-0000081E0000}" name="עמודה7658" dataDxfId="8722"/>
    <tableColumn id="7689" xr3:uid="{00000000-0010-0000-0100-0000091E0000}" name="עמודה7659" dataDxfId="8721"/>
    <tableColumn id="7690" xr3:uid="{00000000-0010-0000-0100-00000A1E0000}" name="עמודה7660" dataDxfId="8720"/>
    <tableColumn id="7691" xr3:uid="{00000000-0010-0000-0100-00000B1E0000}" name="עמודה7661" dataDxfId="8719"/>
    <tableColumn id="7692" xr3:uid="{00000000-0010-0000-0100-00000C1E0000}" name="עמודה7662" dataDxfId="8718"/>
    <tableColumn id="7693" xr3:uid="{00000000-0010-0000-0100-00000D1E0000}" name="עמודה7663" dataDxfId="8717"/>
    <tableColumn id="7694" xr3:uid="{00000000-0010-0000-0100-00000E1E0000}" name="עמודה7664" dataDxfId="8716"/>
    <tableColumn id="7695" xr3:uid="{00000000-0010-0000-0100-00000F1E0000}" name="עמודה7665" dataDxfId="8715"/>
    <tableColumn id="7696" xr3:uid="{00000000-0010-0000-0100-0000101E0000}" name="עמודה7666" dataDxfId="8714"/>
    <tableColumn id="7697" xr3:uid="{00000000-0010-0000-0100-0000111E0000}" name="עמודה7667" dataDxfId="8713"/>
    <tableColumn id="7698" xr3:uid="{00000000-0010-0000-0100-0000121E0000}" name="עמודה7668" dataDxfId="8712"/>
    <tableColumn id="7699" xr3:uid="{00000000-0010-0000-0100-0000131E0000}" name="עמודה7669" dataDxfId="8711"/>
    <tableColumn id="7700" xr3:uid="{00000000-0010-0000-0100-0000141E0000}" name="עמודה7670" dataDxfId="8710"/>
    <tableColumn id="7701" xr3:uid="{00000000-0010-0000-0100-0000151E0000}" name="עמודה7671" dataDxfId="8709"/>
    <tableColumn id="7702" xr3:uid="{00000000-0010-0000-0100-0000161E0000}" name="עמודה7672" dataDxfId="8708"/>
    <tableColumn id="7703" xr3:uid="{00000000-0010-0000-0100-0000171E0000}" name="עמודה7673" dataDxfId="8707"/>
    <tableColumn id="7704" xr3:uid="{00000000-0010-0000-0100-0000181E0000}" name="עמודה7674" dataDxfId="8706"/>
    <tableColumn id="7705" xr3:uid="{00000000-0010-0000-0100-0000191E0000}" name="עמודה7675" dataDxfId="8705"/>
    <tableColumn id="7706" xr3:uid="{00000000-0010-0000-0100-00001A1E0000}" name="עמודה7676" dataDxfId="8704"/>
    <tableColumn id="7707" xr3:uid="{00000000-0010-0000-0100-00001B1E0000}" name="עמודה7677" dataDxfId="8703"/>
    <tableColumn id="7708" xr3:uid="{00000000-0010-0000-0100-00001C1E0000}" name="עמודה7678" dataDxfId="8702"/>
    <tableColumn id="7709" xr3:uid="{00000000-0010-0000-0100-00001D1E0000}" name="עמודה7679" dataDxfId="8701"/>
    <tableColumn id="7710" xr3:uid="{00000000-0010-0000-0100-00001E1E0000}" name="עמודה7680" dataDxfId="8700"/>
    <tableColumn id="7711" xr3:uid="{00000000-0010-0000-0100-00001F1E0000}" name="עמודה7681" dataDxfId="8699"/>
    <tableColumn id="7712" xr3:uid="{00000000-0010-0000-0100-0000201E0000}" name="עמודה7682" dataDxfId="8698"/>
    <tableColumn id="7713" xr3:uid="{00000000-0010-0000-0100-0000211E0000}" name="עמודה7683" dataDxfId="8697"/>
    <tableColumn id="7714" xr3:uid="{00000000-0010-0000-0100-0000221E0000}" name="עמודה7684" dataDxfId="8696"/>
    <tableColumn id="7715" xr3:uid="{00000000-0010-0000-0100-0000231E0000}" name="עמודה7685" dataDxfId="8695"/>
    <tableColumn id="7716" xr3:uid="{00000000-0010-0000-0100-0000241E0000}" name="עמודה7686" dataDxfId="8694"/>
    <tableColumn id="7717" xr3:uid="{00000000-0010-0000-0100-0000251E0000}" name="עמודה7687" dataDxfId="8693"/>
    <tableColumn id="7718" xr3:uid="{00000000-0010-0000-0100-0000261E0000}" name="עמודה7688" dataDxfId="8692"/>
    <tableColumn id="7719" xr3:uid="{00000000-0010-0000-0100-0000271E0000}" name="עמודה7689" dataDxfId="8691"/>
    <tableColumn id="7720" xr3:uid="{00000000-0010-0000-0100-0000281E0000}" name="עמודה7690" dataDxfId="8690"/>
    <tableColumn id="7721" xr3:uid="{00000000-0010-0000-0100-0000291E0000}" name="עמודה7691" dataDxfId="8689"/>
    <tableColumn id="7722" xr3:uid="{00000000-0010-0000-0100-00002A1E0000}" name="עמודה7692" dataDxfId="8688"/>
    <tableColumn id="7723" xr3:uid="{00000000-0010-0000-0100-00002B1E0000}" name="עמודה7693" dataDxfId="8687"/>
    <tableColumn id="7724" xr3:uid="{00000000-0010-0000-0100-00002C1E0000}" name="עמודה7694" dataDxfId="8686"/>
    <tableColumn id="7725" xr3:uid="{00000000-0010-0000-0100-00002D1E0000}" name="עמודה7695" dataDxfId="8685"/>
    <tableColumn id="7726" xr3:uid="{00000000-0010-0000-0100-00002E1E0000}" name="עמודה7696" dataDxfId="8684"/>
    <tableColumn id="7727" xr3:uid="{00000000-0010-0000-0100-00002F1E0000}" name="עמודה7697" dataDxfId="8683"/>
    <tableColumn id="7728" xr3:uid="{00000000-0010-0000-0100-0000301E0000}" name="עמודה7698" dataDxfId="8682"/>
    <tableColumn id="7729" xr3:uid="{00000000-0010-0000-0100-0000311E0000}" name="עמודה7699" dataDxfId="8681"/>
    <tableColumn id="7730" xr3:uid="{00000000-0010-0000-0100-0000321E0000}" name="עמודה7700" dataDxfId="8680"/>
    <tableColumn id="7731" xr3:uid="{00000000-0010-0000-0100-0000331E0000}" name="עמודה7701" dataDxfId="8679"/>
    <tableColumn id="7732" xr3:uid="{00000000-0010-0000-0100-0000341E0000}" name="עמודה7702" dataDxfId="8678"/>
    <tableColumn id="7733" xr3:uid="{00000000-0010-0000-0100-0000351E0000}" name="עמודה7703" dataDxfId="8677"/>
    <tableColumn id="7734" xr3:uid="{00000000-0010-0000-0100-0000361E0000}" name="עמודה7704" dataDxfId="8676"/>
    <tableColumn id="7735" xr3:uid="{00000000-0010-0000-0100-0000371E0000}" name="עמודה7705" dataDxfId="8675"/>
    <tableColumn id="7736" xr3:uid="{00000000-0010-0000-0100-0000381E0000}" name="עמודה7706" dataDxfId="8674"/>
    <tableColumn id="7737" xr3:uid="{00000000-0010-0000-0100-0000391E0000}" name="עמודה7707" dataDxfId="8673"/>
    <tableColumn id="7738" xr3:uid="{00000000-0010-0000-0100-00003A1E0000}" name="עמודה7708" dataDxfId="8672"/>
    <tableColumn id="7739" xr3:uid="{00000000-0010-0000-0100-00003B1E0000}" name="עמודה7709" dataDxfId="8671"/>
    <tableColumn id="7740" xr3:uid="{00000000-0010-0000-0100-00003C1E0000}" name="עמודה7710" dataDxfId="8670"/>
    <tableColumn id="7741" xr3:uid="{00000000-0010-0000-0100-00003D1E0000}" name="עמודה7711" dataDxfId="8669"/>
    <tableColumn id="7742" xr3:uid="{00000000-0010-0000-0100-00003E1E0000}" name="עמודה7712" dataDxfId="8668"/>
    <tableColumn id="7743" xr3:uid="{00000000-0010-0000-0100-00003F1E0000}" name="עמודה7713" dataDxfId="8667"/>
    <tableColumn id="7744" xr3:uid="{00000000-0010-0000-0100-0000401E0000}" name="עמודה7714" dataDxfId="8666"/>
    <tableColumn id="7745" xr3:uid="{00000000-0010-0000-0100-0000411E0000}" name="עמודה7715" dataDxfId="8665"/>
    <tableColumn id="7746" xr3:uid="{00000000-0010-0000-0100-0000421E0000}" name="עמודה7716" dataDxfId="8664"/>
    <tableColumn id="7747" xr3:uid="{00000000-0010-0000-0100-0000431E0000}" name="עמודה7717" dataDxfId="8663"/>
    <tableColumn id="7748" xr3:uid="{00000000-0010-0000-0100-0000441E0000}" name="עמודה7718" dataDxfId="8662"/>
    <tableColumn id="7749" xr3:uid="{00000000-0010-0000-0100-0000451E0000}" name="עמודה7719" dataDxfId="8661"/>
    <tableColumn id="7750" xr3:uid="{00000000-0010-0000-0100-0000461E0000}" name="עמודה7720" dataDxfId="8660"/>
    <tableColumn id="7751" xr3:uid="{00000000-0010-0000-0100-0000471E0000}" name="עמודה7721" dataDxfId="8659"/>
    <tableColumn id="7752" xr3:uid="{00000000-0010-0000-0100-0000481E0000}" name="עמודה7722" dataDxfId="8658"/>
    <tableColumn id="7753" xr3:uid="{00000000-0010-0000-0100-0000491E0000}" name="עמודה7723" dataDxfId="8657"/>
    <tableColumn id="7754" xr3:uid="{00000000-0010-0000-0100-00004A1E0000}" name="עמודה7724" dataDxfId="8656"/>
    <tableColumn id="7755" xr3:uid="{00000000-0010-0000-0100-00004B1E0000}" name="עמודה7725" dataDxfId="8655"/>
    <tableColumn id="7756" xr3:uid="{00000000-0010-0000-0100-00004C1E0000}" name="עמודה7726" dataDxfId="8654"/>
    <tableColumn id="7757" xr3:uid="{00000000-0010-0000-0100-00004D1E0000}" name="עמודה7727" dataDxfId="8653"/>
    <tableColumn id="7758" xr3:uid="{00000000-0010-0000-0100-00004E1E0000}" name="עמודה7728" dataDxfId="8652"/>
    <tableColumn id="7759" xr3:uid="{00000000-0010-0000-0100-00004F1E0000}" name="עמודה7729" dataDxfId="8651"/>
    <tableColumn id="7760" xr3:uid="{00000000-0010-0000-0100-0000501E0000}" name="עמודה7730" dataDxfId="8650"/>
    <tableColumn id="7761" xr3:uid="{00000000-0010-0000-0100-0000511E0000}" name="עמודה7731" dataDxfId="8649"/>
    <tableColumn id="7762" xr3:uid="{00000000-0010-0000-0100-0000521E0000}" name="עמודה7732" dataDxfId="8648"/>
    <tableColumn id="7763" xr3:uid="{00000000-0010-0000-0100-0000531E0000}" name="עמודה7733" dataDxfId="8647"/>
    <tableColumn id="7764" xr3:uid="{00000000-0010-0000-0100-0000541E0000}" name="עמודה7734" dataDxfId="8646"/>
    <tableColumn id="7765" xr3:uid="{00000000-0010-0000-0100-0000551E0000}" name="עמודה7735" dataDxfId="8645"/>
    <tableColumn id="7766" xr3:uid="{00000000-0010-0000-0100-0000561E0000}" name="עמודה7736" dataDxfId="8644"/>
    <tableColumn id="7767" xr3:uid="{00000000-0010-0000-0100-0000571E0000}" name="עמודה7737" dataDxfId="8643"/>
    <tableColumn id="7768" xr3:uid="{00000000-0010-0000-0100-0000581E0000}" name="עמודה7738" dataDxfId="8642"/>
    <tableColumn id="7769" xr3:uid="{00000000-0010-0000-0100-0000591E0000}" name="עמודה7739" dataDxfId="8641"/>
    <tableColumn id="7770" xr3:uid="{00000000-0010-0000-0100-00005A1E0000}" name="עמודה7740" dataDxfId="8640"/>
    <tableColumn id="7771" xr3:uid="{00000000-0010-0000-0100-00005B1E0000}" name="עמודה7741" dataDxfId="8639"/>
    <tableColumn id="7772" xr3:uid="{00000000-0010-0000-0100-00005C1E0000}" name="עמודה7742" dataDxfId="8638"/>
    <tableColumn id="7773" xr3:uid="{00000000-0010-0000-0100-00005D1E0000}" name="עמודה7743" dataDxfId="8637"/>
    <tableColumn id="7774" xr3:uid="{00000000-0010-0000-0100-00005E1E0000}" name="עמודה7744" dataDxfId="8636"/>
    <tableColumn id="7775" xr3:uid="{00000000-0010-0000-0100-00005F1E0000}" name="עמודה7745" dataDxfId="8635"/>
    <tableColumn id="7776" xr3:uid="{00000000-0010-0000-0100-0000601E0000}" name="עמודה7746" dataDxfId="8634"/>
    <tableColumn id="7777" xr3:uid="{00000000-0010-0000-0100-0000611E0000}" name="עמודה7747" dataDxfId="8633"/>
    <tableColumn id="7778" xr3:uid="{00000000-0010-0000-0100-0000621E0000}" name="עמודה7748" dataDxfId="8632"/>
    <tableColumn id="7779" xr3:uid="{00000000-0010-0000-0100-0000631E0000}" name="עמודה7749" dataDxfId="8631"/>
    <tableColumn id="7780" xr3:uid="{00000000-0010-0000-0100-0000641E0000}" name="עמודה7750" dataDxfId="8630"/>
    <tableColumn id="7781" xr3:uid="{00000000-0010-0000-0100-0000651E0000}" name="עמודה7751" dataDxfId="8629"/>
    <tableColumn id="7782" xr3:uid="{00000000-0010-0000-0100-0000661E0000}" name="עמודה7752" dataDxfId="8628"/>
    <tableColumn id="7783" xr3:uid="{00000000-0010-0000-0100-0000671E0000}" name="עמודה7753" dataDxfId="8627"/>
    <tableColumn id="7784" xr3:uid="{00000000-0010-0000-0100-0000681E0000}" name="עמודה7754" dataDxfId="8626"/>
    <tableColumn id="7785" xr3:uid="{00000000-0010-0000-0100-0000691E0000}" name="עמודה7755" dataDxfId="8625"/>
    <tableColumn id="7786" xr3:uid="{00000000-0010-0000-0100-00006A1E0000}" name="עמודה7756" dataDxfId="8624"/>
    <tableColumn id="7787" xr3:uid="{00000000-0010-0000-0100-00006B1E0000}" name="עמודה7757" dataDxfId="8623"/>
    <tableColumn id="7788" xr3:uid="{00000000-0010-0000-0100-00006C1E0000}" name="עמודה7758" dataDxfId="8622"/>
    <tableColumn id="7789" xr3:uid="{00000000-0010-0000-0100-00006D1E0000}" name="עמודה7759" dataDxfId="8621"/>
    <tableColumn id="7790" xr3:uid="{00000000-0010-0000-0100-00006E1E0000}" name="עמודה7760" dataDxfId="8620"/>
    <tableColumn id="7791" xr3:uid="{00000000-0010-0000-0100-00006F1E0000}" name="עמודה7761" dataDxfId="8619"/>
    <tableColumn id="7792" xr3:uid="{00000000-0010-0000-0100-0000701E0000}" name="עמודה7762" dataDxfId="8618"/>
    <tableColumn id="7793" xr3:uid="{00000000-0010-0000-0100-0000711E0000}" name="עמודה7763" dataDxfId="8617"/>
    <tableColumn id="7794" xr3:uid="{00000000-0010-0000-0100-0000721E0000}" name="עמודה7764" dataDxfId="8616"/>
    <tableColumn id="7795" xr3:uid="{00000000-0010-0000-0100-0000731E0000}" name="עמודה7765" dataDxfId="8615"/>
    <tableColumn id="7796" xr3:uid="{00000000-0010-0000-0100-0000741E0000}" name="עמודה7766" dataDxfId="8614"/>
    <tableColumn id="7797" xr3:uid="{00000000-0010-0000-0100-0000751E0000}" name="עמודה7767" dataDxfId="8613"/>
    <tableColumn id="7798" xr3:uid="{00000000-0010-0000-0100-0000761E0000}" name="עמודה7768" dataDxfId="8612"/>
    <tableColumn id="7799" xr3:uid="{00000000-0010-0000-0100-0000771E0000}" name="עמודה7769" dataDxfId="8611"/>
    <tableColumn id="7800" xr3:uid="{00000000-0010-0000-0100-0000781E0000}" name="עמודה7770" dataDxfId="8610"/>
    <tableColumn id="7801" xr3:uid="{00000000-0010-0000-0100-0000791E0000}" name="עמודה7771" dataDxfId="8609"/>
    <tableColumn id="7802" xr3:uid="{00000000-0010-0000-0100-00007A1E0000}" name="עמודה7772" dataDxfId="8608"/>
    <tableColumn id="7803" xr3:uid="{00000000-0010-0000-0100-00007B1E0000}" name="עמודה7773" dataDxfId="8607"/>
    <tableColumn id="7804" xr3:uid="{00000000-0010-0000-0100-00007C1E0000}" name="עמודה7774" dataDxfId="8606"/>
    <tableColumn id="7805" xr3:uid="{00000000-0010-0000-0100-00007D1E0000}" name="עמודה7775" dataDxfId="8605"/>
    <tableColumn id="7806" xr3:uid="{00000000-0010-0000-0100-00007E1E0000}" name="עמודה7776" dataDxfId="8604"/>
    <tableColumn id="7807" xr3:uid="{00000000-0010-0000-0100-00007F1E0000}" name="עמודה7777" dataDxfId="8603"/>
    <tableColumn id="7808" xr3:uid="{00000000-0010-0000-0100-0000801E0000}" name="עמודה7778" dataDxfId="8602"/>
    <tableColumn id="7809" xr3:uid="{00000000-0010-0000-0100-0000811E0000}" name="עמודה7779" dataDxfId="8601"/>
    <tableColumn id="7810" xr3:uid="{00000000-0010-0000-0100-0000821E0000}" name="עמודה7780" dataDxfId="8600"/>
    <tableColumn id="7811" xr3:uid="{00000000-0010-0000-0100-0000831E0000}" name="עמודה7781" dataDxfId="8599"/>
    <tableColumn id="7812" xr3:uid="{00000000-0010-0000-0100-0000841E0000}" name="עמודה7782" dataDxfId="8598"/>
    <tableColumn id="7813" xr3:uid="{00000000-0010-0000-0100-0000851E0000}" name="עמודה7783" dataDxfId="8597"/>
    <tableColumn id="7814" xr3:uid="{00000000-0010-0000-0100-0000861E0000}" name="עמודה7784" dataDxfId="8596"/>
    <tableColumn id="7815" xr3:uid="{00000000-0010-0000-0100-0000871E0000}" name="עמודה7785" dataDxfId="8595"/>
    <tableColumn id="7816" xr3:uid="{00000000-0010-0000-0100-0000881E0000}" name="עמודה7786" dataDxfId="8594"/>
    <tableColumn id="7817" xr3:uid="{00000000-0010-0000-0100-0000891E0000}" name="עמודה7787" dataDxfId="8593"/>
    <tableColumn id="7818" xr3:uid="{00000000-0010-0000-0100-00008A1E0000}" name="עמודה7788" dataDxfId="8592"/>
    <tableColumn id="7819" xr3:uid="{00000000-0010-0000-0100-00008B1E0000}" name="עמודה7789" dataDxfId="8591"/>
    <tableColumn id="7820" xr3:uid="{00000000-0010-0000-0100-00008C1E0000}" name="עמודה7790" dataDxfId="8590"/>
    <tableColumn id="7821" xr3:uid="{00000000-0010-0000-0100-00008D1E0000}" name="עמודה7791" dataDxfId="8589"/>
    <tableColumn id="7822" xr3:uid="{00000000-0010-0000-0100-00008E1E0000}" name="עמודה7792" dataDxfId="8588"/>
    <tableColumn id="7823" xr3:uid="{00000000-0010-0000-0100-00008F1E0000}" name="עמודה7793" dataDxfId="8587"/>
    <tableColumn id="7824" xr3:uid="{00000000-0010-0000-0100-0000901E0000}" name="עמודה7794" dataDxfId="8586"/>
    <tableColumn id="7825" xr3:uid="{00000000-0010-0000-0100-0000911E0000}" name="עמודה7795" dataDxfId="8585"/>
    <tableColumn id="7826" xr3:uid="{00000000-0010-0000-0100-0000921E0000}" name="עמודה7796" dataDxfId="8584"/>
    <tableColumn id="7827" xr3:uid="{00000000-0010-0000-0100-0000931E0000}" name="עמודה7797" dataDxfId="8583"/>
    <tableColumn id="7828" xr3:uid="{00000000-0010-0000-0100-0000941E0000}" name="עמודה7798" dataDxfId="8582"/>
    <tableColumn id="7829" xr3:uid="{00000000-0010-0000-0100-0000951E0000}" name="עמודה7799" dataDxfId="8581"/>
    <tableColumn id="7830" xr3:uid="{00000000-0010-0000-0100-0000961E0000}" name="עמודה7800" dataDxfId="8580"/>
    <tableColumn id="7831" xr3:uid="{00000000-0010-0000-0100-0000971E0000}" name="עמודה7801" dataDxfId="8579"/>
    <tableColumn id="7832" xr3:uid="{00000000-0010-0000-0100-0000981E0000}" name="עמודה7802" dataDxfId="8578"/>
    <tableColumn id="7833" xr3:uid="{00000000-0010-0000-0100-0000991E0000}" name="עמודה7803" dataDxfId="8577"/>
    <tableColumn id="7834" xr3:uid="{00000000-0010-0000-0100-00009A1E0000}" name="עמודה7804" dataDxfId="8576"/>
    <tableColumn id="7835" xr3:uid="{00000000-0010-0000-0100-00009B1E0000}" name="עמודה7805" dataDxfId="8575"/>
    <tableColumn id="7836" xr3:uid="{00000000-0010-0000-0100-00009C1E0000}" name="עמודה7806" dataDxfId="8574"/>
    <tableColumn id="7837" xr3:uid="{00000000-0010-0000-0100-00009D1E0000}" name="עמודה7807" dataDxfId="8573"/>
    <tableColumn id="7838" xr3:uid="{00000000-0010-0000-0100-00009E1E0000}" name="עמודה7808" dataDxfId="8572"/>
    <tableColumn id="7839" xr3:uid="{00000000-0010-0000-0100-00009F1E0000}" name="עמודה7809" dataDxfId="8571"/>
    <tableColumn id="7840" xr3:uid="{00000000-0010-0000-0100-0000A01E0000}" name="עמודה7810" dataDxfId="8570"/>
    <tableColumn id="7841" xr3:uid="{00000000-0010-0000-0100-0000A11E0000}" name="עמודה7811" dataDxfId="8569"/>
    <tableColumn id="7842" xr3:uid="{00000000-0010-0000-0100-0000A21E0000}" name="עמודה7812" dataDxfId="8568"/>
    <tableColumn id="7843" xr3:uid="{00000000-0010-0000-0100-0000A31E0000}" name="עמודה7813" dataDxfId="8567"/>
    <tableColumn id="7844" xr3:uid="{00000000-0010-0000-0100-0000A41E0000}" name="עמודה7814" dataDxfId="8566"/>
    <tableColumn id="7845" xr3:uid="{00000000-0010-0000-0100-0000A51E0000}" name="עמודה7815" dataDxfId="8565"/>
    <tableColumn id="7846" xr3:uid="{00000000-0010-0000-0100-0000A61E0000}" name="עמודה7816" dataDxfId="8564"/>
    <tableColumn id="7847" xr3:uid="{00000000-0010-0000-0100-0000A71E0000}" name="עמודה7817" dataDxfId="8563"/>
    <tableColumn id="7848" xr3:uid="{00000000-0010-0000-0100-0000A81E0000}" name="עמודה7818" dataDxfId="8562"/>
    <tableColumn id="7849" xr3:uid="{00000000-0010-0000-0100-0000A91E0000}" name="עמודה7819" dataDxfId="8561"/>
    <tableColumn id="7850" xr3:uid="{00000000-0010-0000-0100-0000AA1E0000}" name="עמודה7820" dataDxfId="8560"/>
    <tableColumn id="7851" xr3:uid="{00000000-0010-0000-0100-0000AB1E0000}" name="עמודה7821" dataDxfId="8559"/>
    <tableColumn id="7852" xr3:uid="{00000000-0010-0000-0100-0000AC1E0000}" name="עמודה7822" dataDxfId="8558"/>
    <tableColumn id="7853" xr3:uid="{00000000-0010-0000-0100-0000AD1E0000}" name="עמודה7823" dataDxfId="8557"/>
    <tableColumn id="7854" xr3:uid="{00000000-0010-0000-0100-0000AE1E0000}" name="עמודה7824" dataDxfId="8556"/>
    <tableColumn id="7855" xr3:uid="{00000000-0010-0000-0100-0000AF1E0000}" name="עמודה7825" dataDxfId="8555"/>
    <tableColumn id="7856" xr3:uid="{00000000-0010-0000-0100-0000B01E0000}" name="עמודה7826" dataDxfId="8554"/>
    <tableColumn id="7857" xr3:uid="{00000000-0010-0000-0100-0000B11E0000}" name="עמודה7827" dataDxfId="8553"/>
    <tableColumn id="7858" xr3:uid="{00000000-0010-0000-0100-0000B21E0000}" name="עמודה7828" dataDxfId="8552"/>
    <tableColumn id="7859" xr3:uid="{00000000-0010-0000-0100-0000B31E0000}" name="עמודה7829" dataDxfId="8551"/>
    <tableColumn id="7860" xr3:uid="{00000000-0010-0000-0100-0000B41E0000}" name="עמודה7830" dataDxfId="8550"/>
    <tableColumn id="7861" xr3:uid="{00000000-0010-0000-0100-0000B51E0000}" name="עמודה7831" dataDxfId="8549"/>
    <tableColumn id="7862" xr3:uid="{00000000-0010-0000-0100-0000B61E0000}" name="עמודה7832" dataDxfId="8548"/>
    <tableColumn id="7863" xr3:uid="{00000000-0010-0000-0100-0000B71E0000}" name="עמודה7833" dataDxfId="8547"/>
    <tableColumn id="7864" xr3:uid="{00000000-0010-0000-0100-0000B81E0000}" name="עמודה7834" dataDxfId="8546"/>
    <tableColumn id="7865" xr3:uid="{00000000-0010-0000-0100-0000B91E0000}" name="עמודה7835" dataDxfId="8545"/>
    <tableColumn id="7866" xr3:uid="{00000000-0010-0000-0100-0000BA1E0000}" name="עמודה7836" dataDxfId="8544"/>
    <tableColumn id="7867" xr3:uid="{00000000-0010-0000-0100-0000BB1E0000}" name="עמודה7837" dataDxfId="8543"/>
    <tableColumn id="7868" xr3:uid="{00000000-0010-0000-0100-0000BC1E0000}" name="עמודה7838" dataDxfId="8542"/>
    <tableColumn id="7869" xr3:uid="{00000000-0010-0000-0100-0000BD1E0000}" name="עמודה7839" dataDxfId="8541"/>
    <tableColumn id="7870" xr3:uid="{00000000-0010-0000-0100-0000BE1E0000}" name="עמודה7840" dataDxfId="8540"/>
    <tableColumn id="7871" xr3:uid="{00000000-0010-0000-0100-0000BF1E0000}" name="עמודה7841" dataDxfId="8539"/>
    <tableColumn id="7872" xr3:uid="{00000000-0010-0000-0100-0000C01E0000}" name="עמודה7842" dataDxfId="8538"/>
    <tableColumn id="7873" xr3:uid="{00000000-0010-0000-0100-0000C11E0000}" name="עמודה7843" dataDxfId="8537"/>
    <tableColumn id="7874" xr3:uid="{00000000-0010-0000-0100-0000C21E0000}" name="עמודה7844" dataDxfId="8536"/>
    <tableColumn id="7875" xr3:uid="{00000000-0010-0000-0100-0000C31E0000}" name="עמודה7845" dataDxfId="8535"/>
    <tableColumn id="7876" xr3:uid="{00000000-0010-0000-0100-0000C41E0000}" name="עמודה7846" dataDxfId="8534"/>
    <tableColumn id="7877" xr3:uid="{00000000-0010-0000-0100-0000C51E0000}" name="עמודה7847" dataDxfId="8533"/>
    <tableColumn id="7878" xr3:uid="{00000000-0010-0000-0100-0000C61E0000}" name="עמודה7848" dataDxfId="8532"/>
    <tableColumn id="7879" xr3:uid="{00000000-0010-0000-0100-0000C71E0000}" name="עמודה7849" dataDxfId="8531"/>
    <tableColumn id="7880" xr3:uid="{00000000-0010-0000-0100-0000C81E0000}" name="עמודה7850" dataDxfId="8530"/>
    <tableColumn id="7881" xr3:uid="{00000000-0010-0000-0100-0000C91E0000}" name="עמודה7851" dataDxfId="8529"/>
    <tableColumn id="7882" xr3:uid="{00000000-0010-0000-0100-0000CA1E0000}" name="עמודה7852" dataDxfId="8528"/>
    <tableColumn id="7883" xr3:uid="{00000000-0010-0000-0100-0000CB1E0000}" name="עמודה7853" dataDxfId="8527"/>
    <tableColumn id="7884" xr3:uid="{00000000-0010-0000-0100-0000CC1E0000}" name="עמודה7854" dataDxfId="8526"/>
    <tableColumn id="7885" xr3:uid="{00000000-0010-0000-0100-0000CD1E0000}" name="עמודה7855" dataDxfId="8525"/>
    <tableColumn id="7886" xr3:uid="{00000000-0010-0000-0100-0000CE1E0000}" name="עמודה7856" dataDxfId="8524"/>
    <tableColumn id="7887" xr3:uid="{00000000-0010-0000-0100-0000CF1E0000}" name="עמודה7857" dataDxfId="8523"/>
    <tableColumn id="7888" xr3:uid="{00000000-0010-0000-0100-0000D01E0000}" name="עמודה7858" dataDxfId="8522"/>
    <tableColumn id="7889" xr3:uid="{00000000-0010-0000-0100-0000D11E0000}" name="עמודה7859" dataDxfId="8521"/>
    <tableColumn id="7890" xr3:uid="{00000000-0010-0000-0100-0000D21E0000}" name="עמודה7860" dataDxfId="8520"/>
    <tableColumn id="7891" xr3:uid="{00000000-0010-0000-0100-0000D31E0000}" name="עמודה7861" dataDxfId="8519"/>
    <tableColumn id="7892" xr3:uid="{00000000-0010-0000-0100-0000D41E0000}" name="עמודה7862" dataDxfId="8518"/>
    <tableColumn id="7893" xr3:uid="{00000000-0010-0000-0100-0000D51E0000}" name="עמודה7863" dataDxfId="8517"/>
    <tableColumn id="7894" xr3:uid="{00000000-0010-0000-0100-0000D61E0000}" name="עמודה7864" dataDxfId="8516"/>
    <tableColumn id="7895" xr3:uid="{00000000-0010-0000-0100-0000D71E0000}" name="עמודה7865" dataDxfId="8515"/>
    <tableColumn id="7896" xr3:uid="{00000000-0010-0000-0100-0000D81E0000}" name="עמודה7866" dataDxfId="8514"/>
    <tableColumn id="7897" xr3:uid="{00000000-0010-0000-0100-0000D91E0000}" name="עמודה7867" dataDxfId="8513"/>
    <tableColumn id="7898" xr3:uid="{00000000-0010-0000-0100-0000DA1E0000}" name="עמודה7868" dataDxfId="8512"/>
    <tableColumn id="7899" xr3:uid="{00000000-0010-0000-0100-0000DB1E0000}" name="עמודה7869" dataDxfId="8511"/>
    <tableColumn id="7900" xr3:uid="{00000000-0010-0000-0100-0000DC1E0000}" name="עמודה7870" dataDxfId="8510"/>
    <tableColumn id="7901" xr3:uid="{00000000-0010-0000-0100-0000DD1E0000}" name="עמודה7871" dataDxfId="8509"/>
    <tableColumn id="7902" xr3:uid="{00000000-0010-0000-0100-0000DE1E0000}" name="עמודה7872" dataDxfId="8508"/>
    <tableColumn id="7903" xr3:uid="{00000000-0010-0000-0100-0000DF1E0000}" name="עמודה7873" dataDxfId="8507"/>
    <tableColumn id="7904" xr3:uid="{00000000-0010-0000-0100-0000E01E0000}" name="עמודה7874" dataDxfId="8506"/>
    <tableColumn id="7905" xr3:uid="{00000000-0010-0000-0100-0000E11E0000}" name="עמודה7875" dataDxfId="8505"/>
    <tableColumn id="7906" xr3:uid="{00000000-0010-0000-0100-0000E21E0000}" name="עמודה7876" dataDxfId="8504"/>
    <tableColumn id="7907" xr3:uid="{00000000-0010-0000-0100-0000E31E0000}" name="עמודה7877" dataDxfId="8503"/>
    <tableColumn id="7908" xr3:uid="{00000000-0010-0000-0100-0000E41E0000}" name="עמודה7878" dataDxfId="8502"/>
    <tableColumn id="7909" xr3:uid="{00000000-0010-0000-0100-0000E51E0000}" name="עמודה7879" dataDxfId="8501"/>
    <tableColumn id="7910" xr3:uid="{00000000-0010-0000-0100-0000E61E0000}" name="עמודה7880" dataDxfId="8500"/>
    <tableColumn id="7911" xr3:uid="{00000000-0010-0000-0100-0000E71E0000}" name="עמודה7881" dataDxfId="8499"/>
    <tableColumn id="7912" xr3:uid="{00000000-0010-0000-0100-0000E81E0000}" name="עמודה7882" dataDxfId="8498"/>
    <tableColumn id="7913" xr3:uid="{00000000-0010-0000-0100-0000E91E0000}" name="עמודה7883" dataDxfId="8497"/>
    <tableColumn id="7914" xr3:uid="{00000000-0010-0000-0100-0000EA1E0000}" name="עמודה7884" dataDxfId="8496"/>
    <tableColumn id="7915" xr3:uid="{00000000-0010-0000-0100-0000EB1E0000}" name="עמודה7885" dataDxfId="8495"/>
    <tableColumn id="7916" xr3:uid="{00000000-0010-0000-0100-0000EC1E0000}" name="עמודה7886" dataDxfId="8494"/>
    <tableColumn id="7917" xr3:uid="{00000000-0010-0000-0100-0000ED1E0000}" name="עמודה7887" dataDxfId="8493"/>
    <tableColumn id="7918" xr3:uid="{00000000-0010-0000-0100-0000EE1E0000}" name="עמודה7888" dataDxfId="8492"/>
    <tableColumn id="7919" xr3:uid="{00000000-0010-0000-0100-0000EF1E0000}" name="עמודה7889" dataDxfId="8491"/>
    <tableColumn id="7920" xr3:uid="{00000000-0010-0000-0100-0000F01E0000}" name="עמודה7890" dataDxfId="8490"/>
    <tableColumn id="7921" xr3:uid="{00000000-0010-0000-0100-0000F11E0000}" name="עמודה7891" dataDxfId="8489"/>
    <tableColumn id="7922" xr3:uid="{00000000-0010-0000-0100-0000F21E0000}" name="עמודה7892" dataDxfId="8488"/>
    <tableColumn id="7923" xr3:uid="{00000000-0010-0000-0100-0000F31E0000}" name="עמודה7893" dataDxfId="8487"/>
    <tableColumn id="7924" xr3:uid="{00000000-0010-0000-0100-0000F41E0000}" name="עמודה7894" dataDxfId="8486"/>
    <tableColumn id="7925" xr3:uid="{00000000-0010-0000-0100-0000F51E0000}" name="עמודה7895" dataDxfId="8485"/>
    <tableColumn id="7926" xr3:uid="{00000000-0010-0000-0100-0000F61E0000}" name="עמודה7896" dataDxfId="8484"/>
    <tableColumn id="7927" xr3:uid="{00000000-0010-0000-0100-0000F71E0000}" name="עמודה7897" dataDxfId="8483"/>
    <tableColumn id="7928" xr3:uid="{00000000-0010-0000-0100-0000F81E0000}" name="עמודה7898" dataDxfId="8482"/>
    <tableColumn id="7929" xr3:uid="{00000000-0010-0000-0100-0000F91E0000}" name="עמודה7899" dataDxfId="8481"/>
    <tableColumn id="7930" xr3:uid="{00000000-0010-0000-0100-0000FA1E0000}" name="עמודה7900" dataDxfId="8480"/>
    <tableColumn id="7931" xr3:uid="{00000000-0010-0000-0100-0000FB1E0000}" name="עמודה7901" dataDxfId="8479"/>
    <tableColumn id="7932" xr3:uid="{00000000-0010-0000-0100-0000FC1E0000}" name="עמודה7902" dataDxfId="8478"/>
    <tableColumn id="7933" xr3:uid="{00000000-0010-0000-0100-0000FD1E0000}" name="עמודה7903" dataDxfId="8477"/>
    <tableColumn id="7934" xr3:uid="{00000000-0010-0000-0100-0000FE1E0000}" name="עמודה7904" dataDxfId="8476"/>
    <tableColumn id="7935" xr3:uid="{00000000-0010-0000-0100-0000FF1E0000}" name="עמודה7905" dataDxfId="8475"/>
    <tableColumn id="7936" xr3:uid="{00000000-0010-0000-0100-0000001F0000}" name="עמודה7906" dataDxfId="8474"/>
    <tableColumn id="7937" xr3:uid="{00000000-0010-0000-0100-0000011F0000}" name="עמודה7907" dataDxfId="8473"/>
    <tableColumn id="7938" xr3:uid="{00000000-0010-0000-0100-0000021F0000}" name="עמודה7908" dataDxfId="8472"/>
    <tableColumn id="7939" xr3:uid="{00000000-0010-0000-0100-0000031F0000}" name="עמודה7909" dataDxfId="8471"/>
    <tableColumn id="7940" xr3:uid="{00000000-0010-0000-0100-0000041F0000}" name="עמודה7910" dataDxfId="8470"/>
    <tableColumn id="7941" xr3:uid="{00000000-0010-0000-0100-0000051F0000}" name="עמודה7911" dataDxfId="8469"/>
    <tableColumn id="7942" xr3:uid="{00000000-0010-0000-0100-0000061F0000}" name="עמודה7912" dataDxfId="8468"/>
    <tableColumn id="7943" xr3:uid="{00000000-0010-0000-0100-0000071F0000}" name="עמודה7913" dataDxfId="8467"/>
    <tableColumn id="7944" xr3:uid="{00000000-0010-0000-0100-0000081F0000}" name="עמודה7914" dataDxfId="8466"/>
    <tableColumn id="7945" xr3:uid="{00000000-0010-0000-0100-0000091F0000}" name="עמודה7915" dataDxfId="8465"/>
    <tableColumn id="7946" xr3:uid="{00000000-0010-0000-0100-00000A1F0000}" name="עמודה7916" dataDxfId="8464"/>
    <tableColumn id="7947" xr3:uid="{00000000-0010-0000-0100-00000B1F0000}" name="עמודה7917" dataDxfId="8463"/>
    <tableColumn id="7948" xr3:uid="{00000000-0010-0000-0100-00000C1F0000}" name="עמודה7918" dataDxfId="8462"/>
    <tableColumn id="7949" xr3:uid="{00000000-0010-0000-0100-00000D1F0000}" name="עמודה7919" dataDxfId="8461"/>
    <tableColumn id="7950" xr3:uid="{00000000-0010-0000-0100-00000E1F0000}" name="עמודה7920" dataDxfId="8460"/>
    <tableColumn id="7951" xr3:uid="{00000000-0010-0000-0100-00000F1F0000}" name="עמודה7921" dataDxfId="8459"/>
    <tableColumn id="7952" xr3:uid="{00000000-0010-0000-0100-0000101F0000}" name="עמודה7922" dataDxfId="8458"/>
    <tableColumn id="7953" xr3:uid="{00000000-0010-0000-0100-0000111F0000}" name="עמודה7923" dataDxfId="8457"/>
    <tableColumn id="7954" xr3:uid="{00000000-0010-0000-0100-0000121F0000}" name="עמודה7924" dataDxfId="8456"/>
    <tableColumn id="7955" xr3:uid="{00000000-0010-0000-0100-0000131F0000}" name="עמודה7925" dataDxfId="8455"/>
    <tableColumn id="7956" xr3:uid="{00000000-0010-0000-0100-0000141F0000}" name="עמודה7926" dataDxfId="8454"/>
    <tableColumn id="7957" xr3:uid="{00000000-0010-0000-0100-0000151F0000}" name="עמודה7927" dataDxfId="8453"/>
    <tableColumn id="7958" xr3:uid="{00000000-0010-0000-0100-0000161F0000}" name="עמודה7928" dataDxfId="8452"/>
    <tableColumn id="7959" xr3:uid="{00000000-0010-0000-0100-0000171F0000}" name="עמודה7929" dataDxfId="8451"/>
    <tableColumn id="7960" xr3:uid="{00000000-0010-0000-0100-0000181F0000}" name="עמודה7930" dataDxfId="8450"/>
    <tableColumn id="7961" xr3:uid="{00000000-0010-0000-0100-0000191F0000}" name="עמודה7931" dataDxfId="8449"/>
    <tableColumn id="7962" xr3:uid="{00000000-0010-0000-0100-00001A1F0000}" name="עמודה7932" dataDxfId="8448"/>
    <tableColumn id="7963" xr3:uid="{00000000-0010-0000-0100-00001B1F0000}" name="עמודה7933" dataDxfId="8447"/>
    <tableColumn id="7964" xr3:uid="{00000000-0010-0000-0100-00001C1F0000}" name="עמודה7934" dataDxfId="8446"/>
    <tableColumn id="7965" xr3:uid="{00000000-0010-0000-0100-00001D1F0000}" name="עמודה7935" dataDxfId="8445"/>
    <tableColumn id="7966" xr3:uid="{00000000-0010-0000-0100-00001E1F0000}" name="עמודה7936" dataDxfId="8444"/>
    <tableColumn id="7967" xr3:uid="{00000000-0010-0000-0100-00001F1F0000}" name="עמודה7937" dataDxfId="8443"/>
    <tableColumn id="7968" xr3:uid="{00000000-0010-0000-0100-0000201F0000}" name="עמודה7938" dataDxfId="8442"/>
    <tableColumn id="7969" xr3:uid="{00000000-0010-0000-0100-0000211F0000}" name="עמודה7939" dataDxfId="8441"/>
    <tableColumn id="7970" xr3:uid="{00000000-0010-0000-0100-0000221F0000}" name="עמודה7940" dataDxfId="8440"/>
    <tableColumn id="7971" xr3:uid="{00000000-0010-0000-0100-0000231F0000}" name="עמודה7941" dataDxfId="8439"/>
    <tableColumn id="7972" xr3:uid="{00000000-0010-0000-0100-0000241F0000}" name="עמודה7942" dataDxfId="8438"/>
    <tableColumn id="7973" xr3:uid="{00000000-0010-0000-0100-0000251F0000}" name="עמודה7943" dataDxfId="8437"/>
    <tableColumn id="7974" xr3:uid="{00000000-0010-0000-0100-0000261F0000}" name="עמודה7944" dataDxfId="8436"/>
    <tableColumn id="7975" xr3:uid="{00000000-0010-0000-0100-0000271F0000}" name="עמודה7945" dataDxfId="8435"/>
    <tableColumn id="7976" xr3:uid="{00000000-0010-0000-0100-0000281F0000}" name="עמודה7946" dataDxfId="8434"/>
    <tableColumn id="7977" xr3:uid="{00000000-0010-0000-0100-0000291F0000}" name="עמודה7947" dataDxfId="8433"/>
    <tableColumn id="7978" xr3:uid="{00000000-0010-0000-0100-00002A1F0000}" name="עמודה7948" dataDxfId="8432"/>
    <tableColumn id="7979" xr3:uid="{00000000-0010-0000-0100-00002B1F0000}" name="עמודה7949" dataDxfId="8431"/>
    <tableColumn id="7980" xr3:uid="{00000000-0010-0000-0100-00002C1F0000}" name="עמודה7950" dataDxfId="8430"/>
    <tableColumn id="7981" xr3:uid="{00000000-0010-0000-0100-00002D1F0000}" name="עמודה7951" dataDxfId="8429"/>
    <tableColumn id="7982" xr3:uid="{00000000-0010-0000-0100-00002E1F0000}" name="עמודה7952" dataDxfId="8428"/>
    <tableColumn id="7983" xr3:uid="{00000000-0010-0000-0100-00002F1F0000}" name="עמודה7953" dataDxfId="8427"/>
    <tableColumn id="7984" xr3:uid="{00000000-0010-0000-0100-0000301F0000}" name="עמודה7954" dataDxfId="8426"/>
    <tableColumn id="7985" xr3:uid="{00000000-0010-0000-0100-0000311F0000}" name="עמודה7955" dataDxfId="8425"/>
    <tableColumn id="7986" xr3:uid="{00000000-0010-0000-0100-0000321F0000}" name="עמודה7956" dataDxfId="8424"/>
    <tableColumn id="7987" xr3:uid="{00000000-0010-0000-0100-0000331F0000}" name="עמודה7957" dataDxfId="8423"/>
    <tableColumn id="7988" xr3:uid="{00000000-0010-0000-0100-0000341F0000}" name="עמודה7958" dataDxfId="8422"/>
    <tableColumn id="7989" xr3:uid="{00000000-0010-0000-0100-0000351F0000}" name="עמודה7959" dataDxfId="8421"/>
    <tableColumn id="7990" xr3:uid="{00000000-0010-0000-0100-0000361F0000}" name="עמודה7960" dataDxfId="8420"/>
    <tableColumn id="7991" xr3:uid="{00000000-0010-0000-0100-0000371F0000}" name="עמודה7961" dataDxfId="8419"/>
    <tableColumn id="7992" xr3:uid="{00000000-0010-0000-0100-0000381F0000}" name="עמודה7962" dataDxfId="8418"/>
    <tableColumn id="7993" xr3:uid="{00000000-0010-0000-0100-0000391F0000}" name="עמודה7963" dataDxfId="8417"/>
    <tableColumn id="7994" xr3:uid="{00000000-0010-0000-0100-00003A1F0000}" name="עמודה7964" dataDxfId="8416"/>
    <tableColumn id="7995" xr3:uid="{00000000-0010-0000-0100-00003B1F0000}" name="עמודה7965" dataDxfId="8415"/>
    <tableColumn id="7996" xr3:uid="{00000000-0010-0000-0100-00003C1F0000}" name="עמודה7966" dataDxfId="8414"/>
    <tableColumn id="7997" xr3:uid="{00000000-0010-0000-0100-00003D1F0000}" name="עמודה7967" dataDxfId="8413"/>
    <tableColumn id="7998" xr3:uid="{00000000-0010-0000-0100-00003E1F0000}" name="עמודה7968" dataDxfId="8412"/>
    <tableColumn id="7999" xr3:uid="{00000000-0010-0000-0100-00003F1F0000}" name="עמודה7969" dataDxfId="8411"/>
    <tableColumn id="8000" xr3:uid="{00000000-0010-0000-0100-0000401F0000}" name="עמודה7970" dataDxfId="8410"/>
    <tableColumn id="8001" xr3:uid="{00000000-0010-0000-0100-0000411F0000}" name="עמודה7971" dataDxfId="8409"/>
    <tableColumn id="8002" xr3:uid="{00000000-0010-0000-0100-0000421F0000}" name="עמודה7972" dataDxfId="8408"/>
    <tableColumn id="8003" xr3:uid="{00000000-0010-0000-0100-0000431F0000}" name="עמודה7973" dataDxfId="8407"/>
    <tableColumn id="8004" xr3:uid="{00000000-0010-0000-0100-0000441F0000}" name="עמודה7974" dataDxfId="8406"/>
    <tableColumn id="8005" xr3:uid="{00000000-0010-0000-0100-0000451F0000}" name="עמודה7975" dataDxfId="8405"/>
    <tableColumn id="8006" xr3:uid="{00000000-0010-0000-0100-0000461F0000}" name="עמודה7976" dataDxfId="8404"/>
    <tableColumn id="8007" xr3:uid="{00000000-0010-0000-0100-0000471F0000}" name="עמודה7977" dataDxfId="8403"/>
    <tableColumn id="8008" xr3:uid="{00000000-0010-0000-0100-0000481F0000}" name="עמודה7978" dataDxfId="8402"/>
    <tableColumn id="8009" xr3:uid="{00000000-0010-0000-0100-0000491F0000}" name="עמודה7979" dataDxfId="8401"/>
    <tableColumn id="8010" xr3:uid="{00000000-0010-0000-0100-00004A1F0000}" name="עמודה7980" dataDxfId="8400"/>
    <tableColumn id="8011" xr3:uid="{00000000-0010-0000-0100-00004B1F0000}" name="עמודה7981" dataDxfId="8399"/>
    <tableColumn id="8012" xr3:uid="{00000000-0010-0000-0100-00004C1F0000}" name="עמודה7982" dataDxfId="8398"/>
    <tableColumn id="8013" xr3:uid="{00000000-0010-0000-0100-00004D1F0000}" name="עמודה7983" dataDxfId="8397"/>
    <tableColumn id="8014" xr3:uid="{00000000-0010-0000-0100-00004E1F0000}" name="עמודה7984" dataDxfId="8396"/>
    <tableColumn id="8015" xr3:uid="{00000000-0010-0000-0100-00004F1F0000}" name="עמודה7985" dataDxfId="8395"/>
    <tableColumn id="8016" xr3:uid="{00000000-0010-0000-0100-0000501F0000}" name="עמודה7986" dataDxfId="8394"/>
    <tableColumn id="8017" xr3:uid="{00000000-0010-0000-0100-0000511F0000}" name="עמודה7987" dataDxfId="8393"/>
    <tableColumn id="8018" xr3:uid="{00000000-0010-0000-0100-0000521F0000}" name="עמודה7988" dataDxfId="8392"/>
    <tableColumn id="8019" xr3:uid="{00000000-0010-0000-0100-0000531F0000}" name="עמודה7989" dataDxfId="8391"/>
    <tableColumn id="8020" xr3:uid="{00000000-0010-0000-0100-0000541F0000}" name="עמודה7990" dataDxfId="8390"/>
    <tableColumn id="8021" xr3:uid="{00000000-0010-0000-0100-0000551F0000}" name="עמודה7991" dataDxfId="8389"/>
    <tableColumn id="8022" xr3:uid="{00000000-0010-0000-0100-0000561F0000}" name="עמודה7992" dataDxfId="8388"/>
    <tableColumn id="8023" xr3:uid="{00000000-0010-0000-0100-0000571F0000}" name="עמודה7993" dataDxfId="8387"/>
    <tableColumn id="8024" xr3:uid="{00000000-0010-0000-0100-0000581F0000}" name="עמודה7994" dataDxfId="8386"/>
    <tableColumn id="8025" xr3:uid="{00000000-0010-0000-0100-0000591F0000}" name="עמודה7995" dataDxfId="8385"/>
    <tableColumn id="8026" xr3:uid="{00000000-0010-0000-0100-00005A1F0000}" name="עמודה7996" dataDxfId="8384"/>
    <tableColumn id="8027" xr3:uid="{00000000-0010-0000-0100-00005B1F0000}" name="עמודה7997" dataDxfId="8383"/>
    <tableColumn id="8028" xr3:uid="{00000000-0010-0000-0100-00005C1F0000}" name="עמודה7998" dataDxfId="8382"/>
    <tableColumn id="8029" xr3:uid="{00000000-0010-0000-0100-00005D1F0000}" name="עמודה7999" dataDxfId="8381"/>
    <tableColumn id="8030" xr3:uid="{00000000-0010-0000-0100-00005E1F0000}" name="עמודה8000" dataDxfId="8380"/>
    <tableColumn id="8031" xr3:uid="{00000000-0010-0000-0100-00005F1F0000}" name="עמודה8001" dataDxfId="8379"/>
    <tableColumn id="8032" xr3:uid="{00000000-0010-0000-0100-0000601F0000}" name="עמודה8002" dataDxfId="8378"/>
    <tableColumn id="8033" xr3:uid="{00000000-0010-0000-0100-0000611F0000}" name="עמודה8003" dataDxfId="8377"/>
    <tableColumn id="8034" xr3:uid="{00000000-0010-0000-0100-0000621F0000}" name="עמודה8004" dataDxfId="8376"/>
    <tableColumn id="8035" xr3:uid="{00000000-0010-0000-0100-0000631F0000}" name="עמודה8005" dataDxfId="8375"/>
    <tableColumn id="8036" xr3:uid="{00000000-0010-0000-0100-0000641F0000}" name="עמודה8006" dataDxfId="8374"/>
    <tableColumn id="8037" xr3:uid="{00000000-0010-0000-0100-0000651F0000}" name="עמודה8007" dataDxfId="8373"/>
    <tableColumn id="8038" xr3:uid="{00000000-0010-0000-0100-0000661F0000}" name="עמודה8008" dataDxfId="8372"/>
    <tableColumn id="8039" xr3:uid="{00000000-0010-0000-0100-0000671F0000}" name="עמודה8009" dataDxfId="8371"/>
    <tableColumn id="8040" xr3:uid="{00000000-0010-0000-0100-0000681F0000}" name="עמודה8010" dataDxfId="8370"/>
    <tableColumn id="8041" xr3:uid="{00000000-0010-0000-0100-0000691F0000}" name="עמודה8011" dataDxfId="8369"/>
    <tableColumn id="8042" xr3:uid="{00000000-0010-0000-0100-00006A1F0000}" name="עמודה8012" dataDxfId="8368"/>
    <tableColumn id="8043" xr3:uid="{00000000-0010-0000-0100-00006B1F0000}" name="עמודה8013" dataDxfId="8367"/>
    <tableColumn id="8044" xr3:uid="{00000000-0010-0000-0100-00006C1F0000}" name="עמודה8014" dataDxfId="8366"/>
    <tableColumn id="8045" xr3:uid="{00000000-0010-0000-0100-00006D1F0000}" name="עמודה8015" dataDxfId="8365"/>
    <tableColumn id="8046" xr3:uid="{00000000-0010-0000-0100-00006E1F0000}" name="עמודה8016" dataDxfId="8364"/>
    <tableColumn id="8047" xr3:uid="{00000000-0010-0000-0100-00006F1F0000}" name="עמודה8017" dataDxfId="8363"/>
    <tableColumn id="8048" xr3:uid="{00000000-0010-0000-0100-0000701F0000}" name="עמודה8018" dataDxfId="8362"/>
    <tableColumn id="8049" xr3:uid="{00000000-0010-0000-0100-0000711F0000}" name="עמודה8019" dataDxfId="8361"/>
    <tableColumn id="8050" xr3:uid="{00000000-0010-0000-0100-0000721F0000}" name="עמודה8020" dataDxfId="8360"/>
    <tableColumn id="8051" xr3:uid="{00000000-0010-0000-0100-0000731F0000}" name="עמודה8021" dataDxfId="8359"/>
    <tableColumn id="8052" xr3:uid="{00000000-0010-0000-0100-0000741F0000}" name="עמודה8022" dataDxfId="8358"/>
    <tableColumn id="8053" xr3:uid="{00000000-0010-0000-0100-0000751F0000}" name="עמודה8023" dataDxfId="8357"/>
    <tableColumn id="8054" xr3:uid="{00000000-0010-0000-0100-0000761F0000}" name="עמודה8024" dataDxfId="8356"/>
    <tableColumn id="8055" xr3:uid="{00000000-0010-0000-0100-0000771F0000}" name="עמודה8025" dataDxfId="8355"/>
    <tableColumn id="8056" xr3:uid="{00000000-0010-0000-0100-0000781F0000}" name="עמודה8026" dataDxfId="8354"/>
    <tableColumn id="8057" xr3:uid="{00000000-0010-0000-0100-0000791F0000}" name="עמודה8027" dataDxfId="8353"/>
    <tableColumn id="8058" xr3:uid="{00000000-0010-0000-0100-00007A1F0000}" name="עמודה8028" dataDxfId="8352"/>
    <tableColumn id="8059" xr3:uid="{00000000-0010-0000-0100-00007B1F0000}" name="עמודה8029" dataDxfId="8351"/>
    <tableColumn id="8060" xr3:uid="{00000000-0010-0000-0100-00007C1F0000}" name="עמודה8030" dataDxfId="8350"/>
    <tableColumn id="8061" xr3:uid="{00000000-0010-0000-0100-00007D1F0000}" name="עמודה8031" dataDxfId="8349"/>
    <tableColumn id="8062" xr3:uid="{00000000-0010-0000-0100-00007E1F0000}" name="עמודה8032" dataDxfId="8348"/>
    <tableColumn id="8063" xr3:uid="{00000000-0010-0000-0100-00007F1F0000}" name="עמודה8033" dataDxfId="8347"/>
    <tableColumn id="8064" xr3:uid="{00000000-0010-0000-0100-0000801F0000}" name="עמודה8034" dataDxfId="8346"/>
    <tableColumn id="8065" xr3:uid="{00000000-0010-0000-0100-0000811F0000}" name="עמודה8035" dataDxfId="8345"/>
    <tableColumn id="8066" xr3:uid="{00000000-0010-0000-0100-0000821F0000}" name="עמודה8036" dataDxfId="8344"/>
    <tableColumn id="8067" xr3:uid="{00000000-0010-0000-0100-0000831F0000}" name="עמודה8037" dataDxfId="8343"/>
    <tableColumn id="8068" xr3:uid="{00000000-0010-0000-0100-0000841F0000}" name="עמודה8038" dataDxfId="8342"/>
    <tableColumn id="8069" xr3:uid="{00000000-0010-0000-0100-0000851F0000}" name="עמודה8039" dataDxfId="8341"/>
    <tableColumn id="8070" xr3:uid="{00000000-0010-0000-0100-0000861F0000}" name="עמודה8040" dataDxfId="8340"/>
    <tableColumn id="8071" xr3:uid="{00000000-0010-0000-0100-0000871F0000}" name="עמודה8041" dataDxfId="8339"/>
    <tableColumn id="8072" xr3:uid="{00000000-0010-0000-0100-0000881F0000}" name="עמודה8042" dataDxfId="8338"/>
    <tableColumn id="8073" xr3:uid="{00000000-0010-0000-0100-0000891F0000}" name="עמודה8043" dataDxfId="8337"/>
    <tableColumn id="8074" xr3:uid="{00000000-0010-0000-0100-00008A1F0000}" name="עמודה8044" dataDxfId="8336"/>
    <tableColumn id="8075" xr3:uid="{00000000-0010-0000-0100-00008B1F0000}" name="עמודה8045" dataDxfId="8335"/>
    <tableColumn id="8076" xr3:uid="{00000000-0010-0000-0100-00008C1F0000}" name="עמודה8046" dataDxfId="8334"/>
    <tableColumn id="8077" xr3:uid="{00000000-0010-0000-0100-00008D1F0000}" name="עמודה8047" dataDxfId="8333"/>
    <tableColumn id="8078" xr3:uid="{00000000-0010-0000-0100-00008E1F0000}" name="עמודה8048" dataDxfId="8332"/>
    <tableColumn id="8079" xr3:uid="{00000000-0010-0000-0100-00008F1F0000}" name="עמודה8049" dataDxfId="8331"/>
    <tableColumn id="8080" xr3:uid="{00000000-0010-0000-0100-0000901F0000}" name="עמודה8050" dataDxfId="8330"/>
    <tableColumn id="8081" xr3:uid="{00000000-0010-0000-0100-0000911F0000}" name="עמודה8051" dataDxfId="8329"/>
    <tableColumn id="8082" xr3:uid="{00000000-0010-0000-0100-0000921F0000}" name="עמודה8052" dataDxfId="8328"/>
    <tableColumn id="8083" xr3:uid="{00000000-0010-0000-0100-0000931F0000}" name="עמודה8053" dataDxfId="8327"/>
    <tableColumn id="8084" xr3:uid="{00000000-0010-0000-0100-0000941F0000}" name="עמודה8054" dataDxfId="8326"/>
    <tableColumn id="8085" xr3:uid="{00000000-0010-0000-0100-0000951F0000}" name="עמודה8055" dataDxfId="8325"/>
    <tableColumn id="8086" xr3:uid="{00000000-0010-0000-0100-0000961F0000}" name="עמודה8056" dataDxfId="8324"/>
    <tableColumn id="8087" xr3:uid="{00000000-0010-0000-0100-0000971F0000}" name="עמודה8057" dataDxfId="8323"/>
    <tableColumn id="8088" xr3:uid="{00000000-0010-0000-0100-0000981F0000}" name="עמודה8058" dataDxfId="8322"/>
    <tableColumn id="8089" xr3:uid="{00000000-0010-0000-0100-0000991F0000}" name="עמודה8059" dataDxfId="8321"/>
    <tableColumn id="8090" xr3:uid="{00000000-0010-0000-0100-00009A1F0000}" name="עמודה8060" dataDxfId="8320"/>
    <tableColumn id="8091" xr3:uid="{00000000-0010-0000-0100-00009B1F0000}" name="עמודה8061" dataDxfId="8319"/>
    <tableColumn id="8092" xr3:uid="{00000000-0010-0000-0100-00009C1F0000}" name="עמודה8062" dataDxfId="8318"/>
    <tableColumn id="8093" xr3:uid="{00000000-0010-0000-0100-00009D1F0000}" name="עמודה8063" dataDxfId="8317"/>
    <tableColumn id="8094" xr3:uid="{00000000-0010-0000-0100-00009E1F0000}" name="עמודה8064" dataDxfId="8316"/>
    <tableColumn id="8095" xr3:uid="{00000000-0010-0000-0100-00009F1F0000}" name="עמודה8065" dataDxfId="8315"/>
    <tableColumn id="8096" xr3:uid="{00000000-0010-0000-0100-0000A01F0000}" name="עמודה8066" dataDxfId="8314"/>
    <tableColumn id="8097" xr3:uid="{00000000-0010-0000-0100-0000A11F0000}" name="עמודה8067" dataDxfId="8313"/>
    <tableColumn id="8098" xr3:uid="{00000000-0010-0000-0100-0000A21F0000}" name="עמודה8068" dataDxfId="8312"/>
    <tableColumn id="8099" xr3:uid="{00000000-0010-0000-0100-0000A31F0000}" name="עמודה8069" dataDxfId="8311"/>
    <tableColumn id="8100" xr3:uid="{00000000-0010-0000-0100-0000A41F0000}" name="עמודה8070" dataDxfId="8310"/>
    <tableColumn id="8101" xr3:uid="{00000000-0010-0000-0100-0000A51F0000}" name="עמודה8071" dataDxfId="8309"/>
    <tableColumn id="8102" xr3:uid="{00000000-0010-0000-0100-0000A61F0000}" name="עמודה8072" dataDxfId="8308"/>
    <tableColumn id="8103" xr3:uid="{00000000-0010-0000-0100-0000A71F0000}" name="עמודה8073" dataDxfId="8307"/>
    <tableColumn id="8104" xr3:uid="{00000000-0010-0000-0100-0000A81F0000}" name="עמודה8074" dataDxfId="8306"/>
    <tableColumn id="8105" xr3:uid="{00000000-0010-0000-0100-0000A91F0000}" name="עמודה8075" dataDxfId="8305"/>
    <tableColumn id="8106" xr3:uid="{00000000-0010-0000-0100-0000AA1F0000}" name="עמודה8076" dataDxfId="8304"/>
    <tableColumn id="8107" xr3:uid="{00000000-0010-0000-0100-0000AB1F0000}" name="עמודה8077" dataDxfId="8303"/>
    <tableColumn id="8108" xr3:uid="{00000000-0010-0000-0100-0000AC1F0000}" name="עמודה8078" dataDxfId="8302"/>
    <tableColumn id="8109" xr3:uid="{00000000-0010-0000-0100-0000AD1F0000}" name="עמודה8079" dataDxfId="8301"/>
    <tableColumn id="8110" xr3:uid="{00000000-0010-0000-0100-0000AE1F0000}" name="עמודה8080" dataDxfId="8300"/>
    <tableColumn id="8111" xr3:uid="{00000000-0010-0000-0100-0000AF1F0000}" name="עמודה8081" dataDxfId="8299"/>
    <tableColumn id="8112" xr3:uid="{00000000-0010-0000-0100-0000B01F0000}" name="עמודה8082" dataDxfId="8298"/>
    <tableColumn id="8113" xr3:uid="{00000000-0010-0000-0100-0000B11F0000}" name="עמודה8083" dataDxfId="8297"/>
    <tableColumn id="8114" xr3:uid="{00000000-0010-0000-0100-0000B21F0000}" name="עמודה8084" dataDxfId="8296"/>
    <tableColumn id="8115" xr3:uid="{00000000-0010-0000-0100-0000B31F0000}" name="עמודה8085" dataDxfId="8295"/>
    <tableColumn id="8116" xr3:uid="{00000000-0010-0000-0100-0000B41F0000}" name="עמודה8086" dataDxfId="8294"/>
    <tableColumn id="8117" xr3:uid="{00000000-0010-0000-0100-0000B51F0000}" name="עמודה8087" dataDxfId="8293"/>
    <tableColumn id="8118" xr3:uid="{00000000-0010-0000-0100-0000B61F0000}" name="עמודה8088" dataDxfId="8292"/>
    <tableColumn id="8119" xr3:uid="{00000000-0010-0000-0100-0000B71F0000}" name="עמודה8089" dataDxfId="8291"/>
    <tableColumn id="8120" xr3:uid="{00000000-0010-0000-0100-0000B81F0000}" name="עמודה8090" dataDxfId="8290"/>
    <tableColumn id="8121" xr3:uid="{00000000-0010-0000-0100-0000B91F0000}" name="עמודה8091" dataDxfId="8289"/>
    <tableColumn id="8122" xr3:uid="{00000000-0010-0000-0100-0000BA1F0000}" name="עמודה8092" dataDxfId="8288"/>
    <tableColumn id="8123" xr3:uid="{00000000-0010-0000-0100-0000BB1F0000}" name="עמודה8093" dataDxfId="8287"/>
    <tableColumn id="8124" xr3:uid="{00000000-0010-0000-0100-0000BC1F0000}" name="עמודה8094" dataDxfId="8286"/>
    <tableColumn id="8125" xr3:uid="{00000000-0010-0000-0100-0000BD1F0000}" name="עמודה8095" dataDxfId="8285"/>
    <tableColumn id="8126" xr3:uid="{00000000-0010-0000-0100-0000BE1F0000}" name="עמודה8096" dataDxfId="8284"/>
    <tableColumn id="8127" xr3:uid="{00000000-0010-0000-0100-0000BF1F0000}" name="עמודה8097" dataDxfId="8283"/>
    <tableColumn id="8128" xr3:uid="{00000000-0010-0000-0100-0000C01F0000}" name="עמודה8098" dataDxfId="8282"/>
    <tableColumn id="8129" xr3:uid="{00000000-0010-0000-0100-0000C11F0000}" name="עמודה8099" dataDxfId="8281"/>
    <tableColumn id="8130" xr3:uid="{00000000-0010-0000-0100-0000C21F0000}" name="עמודה8100" dataDxfId="8280"/>
    <tableColumn id="8131" xr3:uid="{00000000-0010-0000-0100-0000C31F0000}" name="עמודה8101" dataDxfId="8279"/>
    <tableColumn id="8132" xr3:uid="{00000000-0010-0000-0100-0000C41F0000}" name="עמודה8102" dataDxfId="8278"/>
    <tableColumn id="8133" xr3:uid="{00000000-0010-0000-0100-0000C51F0000}" name="עמודה8103" dataDxfId="8277"/>
    <tableColumn id="8134" xr3:uid="{00000000-0010-0000-0100-0000C61F0000}" name="עמודה8104" dataDxfId="8276"/>
    <tableColumn id="8135" xr3:uid="{00000000-0010-0000-0100-0000C71F0000}" name="עמודה8105" dataDxfId="8275"/>
    <tableColumn id="8136" xr3:uid="{00000000-0010-0000-0100-0000C81F0000}" name="עמודה8106" dataDxfId="8274"/>
    <tableColumn id="8137" xr3:uid="{00000000-0010-0000-0100-0000C91F0000}" name="עמודה8107" dataDxfId="8273"/>
    <tableColumn id="8138" xr3:uid="{00000000-0010-0000-0100-0000CA1F0000}" name="עמודה8108" dataDxfId="8272"/>
    <tableColumn id="8139" xr3:uid="{00000000-0010-0000-0100-0000CB1F0000}" name="עמודה8109" dataDxfId="8271"/>
    <tableColumn id="8140" xr3:uid="{00000000-0010-0000-0100-0000CC1F0000}" name="עמודה8110" dataDxfId="8270"/>
    <tableColumn id="8141" xr3:uid="{00000000-0010-0000-0100-0000CD1F0000}" name="עמודה8111" dataDxfId="8269"/>
    <tableColumn id="8142" xr3:uid="{00000000-0010-0000-0100-0000CE1F0000}" name="עמודה8112" dataDxfId="8268"/>
    <tableColumn id="8143" xr3:uid="{00000000-0010-0000-0100-0000CF1F0000}" name="עמודה8113" dataDxfId="8267"/>
    <tableColumn id="8144" xr3:uid="{00000000-0010-0000-0100-0000D01F0000}" name="עמודה8114" dataDxfId="8266"/>
    <tableColumn id="8145" xr3:uid="{00000000-0010-0000-0100-0000D11F0000}" name="עמודה8115" dataDxfId="8265"/>
    <tableColumn id="8146" xr3:uid="{00000000-0010-0000-0100-0000D21F0000}" name="עמודה8116" dataDxfId="8264"/>
    <tableColumn id="8147" xr3:uid="{00000000-0010-0000-0100-0000D31F0000}" name="עמודה8117" dataDxfId="8263"/>
    <tableColumn id="8148" xr3:uid="{00000000-0010-0000-0100-0000D41F0000}" name="עמודה8118" dataDxfId="8262"/>
    <tableColumn id="8149" xr3:uid="{00000000-0010-0000-0100-0000D51F0000}" name="עמודה8119" dataDxfId="8261"/>
    <tableColumn id="8150" xr3:uid="{00000000-0010-0000-0100-0000D61F0000}" name="עמודה8120" dataDxfId="8260"/>
    <tableColumn id="8151" xr3:uid="{00000000-0010-0000-0100-0000D71F0000}" name="עמודה8121" dataDxfId="8259"/>
    <tableColumn id="8152" xr3:uid="{00000000-0010-0000-0100-0000D81F0000}" name="עמודה8122" dataDxfId="8258"/>
    <tableColumn id="8153" xr3:uid="{00000000-0010-0000-0100-0000D91F0000}" name="עמודה8123" dataDxfId="8257"/>
    <tableColumn id="8154" xr3:uid="{00000000-0010-0000-0100-0000DA1F0000}" name="עמודה8124" dataDxfId="8256"/>
    <tableColumn id="8155" xr3:uid="{00000000-0010-0000-0100-0000DB1F0000}" name="עמודה8125" dataDxfId="8255"/>
    <tableColumn id="8156" xr3:uid="{00000000-0010-0000-0100-0000DC1F0000}" name="עמודה8126" dataDxfId="8254"/>
    <tableColumn id="8157" xr3:uid="{00000000-0010-0000-0100-0000DD1F0000}" name="עמודה8127" dataDxfId="8253"/>
    <tableColumn id="8158" xr3:uid="{00000000-0010-0000-0100-0000DE1F0000}" name="עמודה8128" dataDxfId="8252"/>
    <tableColumn id="8159" xr3:uid="{00000000-0010-0000-0100-0000DF1F0000}" name="עמודה8129" dataDxfId="8251"/>
    <tableColumn id="8160" xr3:uid="{00000000-0010-0000-0100-0000E01F0000}" name="עמודה8130" dataDxfId="8250"/>
    <tableColumn id="8161" xr3:uid="{00000000-0010-0000-0100-0000E11F0000}" name="עמודה8131" dataDxfId="8249"/>
    <tableColumn id="8162" xr3:uid="{00000000-0010-0000-0100-0000E21F0000}" name="עמודה8132" dataDxfId="8248"/>
    <tableColumn id="8163" xr3:uid="{00000000-0010-0000-0100-0000E31F0000}" name="עמודה8133" dataDxfId="8247"/>
    <tableColumn id="8164" xr3:uid="{00000000-0010-0000-0100-0000E41F0000}" name="עמודה8134" dataDxfId="8246"/>
    <tableColumn id="8165" xr3:uid="{00000000-0010-0000-0100-0000E51F0000}" name="עמודה8135" dataDxfId="8245"/>
    <tableColumn id="8166" xr3:uid="{00000000-0010-0000-0100-0000E61F0000}" name="עמודה8136" dataDxfId="8244"/>
    <tableColumn id="8167" xr3:uid="{00000000-0010-0000-0100-0000E71F0000}" name="עמודה8137" dataDxfId="8243"/>
    <tableColumn id="8168" xr3:uid="{00000000-0010-0000-0100-0000E81F0000}" name="עמודה8138" dataDxfId="8242"/>
    <tableColumn id="8169" xr3:uid="{00000000-0010-0000-0100-0000E91F0000}" name="עמודה8139" dataDxfId="8241"/>
    <tableColumn id="8170" xr3:uid="{00000000-0010-0000-0100-0000EA1F0000}" name="עמודה8140" dataDxfId="8240"/>
    <tableColumn id="8171" xr3:uid="{00000000-0010-0000-0100-0000EB1F0000}" name="עמודה8141" dataDxfId="8239"/>
    <tableColumn id="8172" xr3:uid="{00000000-0010-0000-0100-0000EC1F0000}" name="עמודה8142" dataDxfId="8238"/>
    <tableColumn id="8173" xr3:uid="{00000000-0010-0000-0100-0000ED1F0000}" name="עמודה8143" dataDxfId="8237"/>
    <tableColumn id="8174" xr3:uid="{00000000-0010-0000-0100-0000EE1F0000}" name="עמודה8144" dataDxfId="8236"/>
    <tableColumn id="8175" xr3:uid="{00000000-0010-0000-0100-0000EF1F0000}" name="עמודה8145" dataDxfId="8235"/>
    <tableColumn id="8176" xr3:uid="{00000000-0010-0000-0100-0000F01F0000}" name="עמודה8146" dataDxfId="8234"/>
    <tableColumn id="8177" xr3:uid="{00000000-0010-0000-0100-0000F11F0000}" name="עמודה8147" dataDxfId="8233"/>
    <tableColumn id="8178" xr3:uid="{00000000-0010-0000-0100-0000F21F0000}" name="עמודה8148" dataDxfId="8232"/>
    <tableColumn id="8179" xr3:uid="{00000000-0010-0000-0100-0000F31F0000}" name="עמודה8149" dataDxfId="8231"/>
    <tableColumn id="8180" xr3:uid="{00000000-0010-0000-0100-0000F41F0000}" name="עמודה8150" dataDxfId="8230"/>
    <tableColumn id="8181" xr3:uid="{00000000-0010-0000-0100-0000F51F0000}" name="עמודה8151" dataDxfId="8229"/>
    <tableColumn id="8182" xr3:uid="{00000000-0010-0000-0100-0000F61F0000}" name="עמודה8152" dataDxfId="8228"/>
    <tableColumn id="8183" xr3:uid="{00000000-0010-0000-0100-0000F71F0000}" name="עמודה8153" dataDxfId="8227"/>
    <tableColumn id="8184" xr3:uid="{00000000-0010-0000-0100-0000F81F0000}" name="עמודה8154" dataDxfId="8226"/>
    <tableColumn id="8185" xr3:uid="{00000000-0010-0000-0100-0000F91F0000}" name="עמודה8155" dataDxfId="8225"/>
    <tableColumn id="8186" xr3:uid="{00000000-0010-0000-0100-0000FA1F0000}" name="עמודה8156" dataDxfId="8224"/>
    <tableColumn id="8187" xr3:uid="{00000000-0010-0000-0100-0000FB1F0000}" name="עמודה8157" dataDxfId="8223"/>
    <tableColumn id="8188" xr3:uid="{00000000-0010-0000-0100-0000FC1F0000}" name="עמודה8158" dataDxfId="8222"/>
    <tableColumn id="8189" xr3:uid="{00000000-0010-0000-0100-0000FD1F0000}" name="עמודה8159" dataDxfId="8221"/>
    <tableColumn id="8190" xr3:uid="{00000000-0010-0000-0100-0000FE1F0000}" name="עמודה8160" dataDxfId="8220"/>
    <tableColumn id="8191" xr3:uid="{00000000-0010-0000-0100-0000FF1F0000}" name="עמודה8161" dataDxfId="8219"/>
    <tableColumn id="8192" xr3:uid="{00000000-0010-0000-0100-000000200000}" name="עמודה8162" dataDxfId="8218"/>
    <tableColumn id="8193" xr3:uid="{00000000-0010-0000-0100-000001200000}" name="עמודה8163" dataDxfId="8217"/>
    <tableColumn id="8194" xr3:uid="{00000000-0010-0000-0100-000002200000}" name="עמודה8164" dataDxfId="8216"/>
    <tableColumn id="8195" xr3:uid="{00000000-0010-0000-0100-000003200000}" name="עמודה8165" dataDxfId="8215"/>
    <tableColumn id="8196" xr3:uid="{00000000-0010-0000-0100-000004200000}" name="עמודה8166" dataDxfId="8214"/>
    <tableColumn id="8197" xr3:uid="{00000000-0010-0000-0100-000005200000}" name="עמודה8167" dataDxfId="8213"/>
    <tableColumn id="8198" xr3:uid="{00000000-0010-0000-0100-000006200000}" name="עמודה8168" dataDxfId="8212"/>
    <tableColumn id="8199" xr3:uid="{00000000-0010-0000-0100-000007200000}" name="עמודה8169" dataDxfId="8211"/>
    <tableColumn id="8200" xr3:uid="{00000000-0010-0000-0100-000008200000}" name="עמודה8170" dataDxfId="8210"/>
    <tableColumn id="8201" xr3:uid="{00000000-0010-0000-0100-000009200000}" name="עמודה8171" dataDxfId="8209"/>
    <tableColumn id="8202" xr3:uid="{00000000-0010-0000-0100-00000A200000}" name="עמודה8172" dataDxfId="8208"/>
    <tableColumn id="8203" xr3:uid="{00000000-0010-0000-0100-00000B200000}" name="עמודה8173" dataDxfId="8207"/>
    <tableColumn id="8204" xr3:uid="{00000000-0010-0000-0100-00000C200000}" name="עמודה8174" dataDxfId="8206"/>
    <tableColumn id="8205" xr3:uid="{00000000-0010-0000-0100-00000D200000}" name="עמודה8175" dataDxfId="8205"/>
    <tableColumn id="8206" xr3:uid="{00000000-0010-0000-0100-00000E200000}" name="עמודה8176" dataDxfId="8204"/>
    <tableColumn id="8207" xr3:uid="{00000000-0010-0000-0100-00000F200000}" name="עמודה8177" dataDxfId="8203"/>
    <tableColumn id="8208" xr3:uid="{00000000-0010-0000-0100-000010200000}" name="עמודה8178" dataDxfId="8202"/>
    <tableColumn id="8209" xr3:uid="{00000000-0010-0000-0100-000011200000}" name="עמודה8179" dataDxfId="8201"/>
    <tableColumn id="8210" xr3:uid="{00000000-0010-0000-0100-000012200000}" name="עמודה8180" dataDxfId="8200"/>
    <tableColumn id="8211" xr3:uid="{00000000-0010-0000-0100-000013200000}" name="עמודה8181" dataDxfId="8199"/>
    <tableColumn id="8212" xr3:uid="{00000000-0010-0000-0100-000014200000}" name="עמודה8182" dataDxfId="8198"/>
    <tableColumn id="8213" xr3:uid="{00000000-0010-0000-0100-000015200000}" name="עמודה8183" dataDxfId="8197"/>
    <tableColumn id="8214" xr3:uid="{00000000-0010-0000-0100-000016200000}" name="עמודה8184" dataDxfId="8196"/>
    <tableColumn id="8215" xr3:uid="{00000000-0010-0000-0100-000017200000}" name="עמודה8185" dataDxfId="8195"/>
    <tableColumn id="8216" xr3:uid="{00000000-0010-0000-0100-000018200000}" name="עמודה8186" dataDxfId="8194"/>
    <tableColumn id="8217" xr3:uid="{00000000-0010-0000-0100-000019200000}" name="עמודה8187" dataDxfId="8193"/>
    <tableColumn id="8218" xr3:uid="{00000000-0010-0000-0100-00001A200000}" name="עמודה8188" dataDxfId="8192"/>
    <tableColumn id="8219" xr3:uid="{00000000-0010-0000-0100-00001B200000}" name="עמודה8189" dataDxfId="8191"/>
    <tableColumn id="8220" xr3:uid="{00000000-0010-0000-0100-00001C200000}" name="עמודה8190" dataDxfId="8190"/>
    <tableColumn id="8221" xr3:uid="{00000000-0010-0000-0100-00001D200000}" name="עמודה8191" dataDxfId="8189"/>
    <tableColumn id="8222" xr3:uid="{00000000-0010-0000-0100-00001E200000}" name="עמודה8192" dataDxfId="8188"/>
    <tableColumn id="8223" xr3:uid="{00000000-0010-0000-0100-00001F200000}" name="עמודה8193" dataDxfId="8187"/>
    <tableColumn id="8224" xr3:uid="{00000000-0010-0000-0100-000020200000}" name="עמודה8194" dataDxfId="8186"/>
    <tableColumn id="8225" xr3:uid="{00000000-0010-0000-0100-000021200000}" name="עמודה8195" dataDxfId="8185"/>
    <tableColumn id="8226" xr3:uid="{00000000-0010-0000-0100-000022200000}" name="עמודה8196" dataDxfId="8184"/>
    <tableColumn id="8227" xr3:uid="{00000000-0010-0000-0100-000023200000}" name="עמודה8197" dataDxfId="8183"/>
    <tableColumn id="8228" xr3:uid="{00000000-0010-0000-0100-000024200000}" name="עמודה8198" dataDxfId="8182"/>
    <tableColumn id="8229" xr3:uid="{00000000-0010-0000-0100-000025200000}" name="עמודה8199" dataDxfId="8181"/>
    <tableColumn id="8230" xr3:uid="{00000000-0010-0000-0100-000026200000}" name="עמודה8200" dataDxfId="8180"/>
    <tableColumn id="8231" xr3:uid="{00000000-0010-0000-0100-000027200000}" name="עמודה8201" dataDxfId="8179"/>
    <tableColumn id="8232" xr3:uid="{00000000-0010-0000-0100-000028200000}" name="עמודה8202" dataDxfId="8178"/>
    <tableColumn id="8233" xr3:uid="{00000000-0010-0000-0100-000029200000}" name="עמודה8203" dataDxfId="8177"/>
    <tableColumn id="8234" xr3:uid="{00000000-0010-0000-0100-00002A200000}" name="עמודה8204" dataDxfId="8176"/>
    <tableColumn id="8235" xr3:uid="{00000000-0010-0000-0100-00002B200000}" name="עמודה8205" dataDxfId="8175"/>
    <tableColumn id="8236" xr3:uid="{00000000-0010-0000-0100-00002C200000}" name="עמודה8206" dataDxfId="8174"/>
    <tableColumn id="8237" xr3:uid="{00000000-0010-0000-0100-00002D200000}" name="עמודה8207" dataDxfId="8173"/>
    <tableColumn id="8238" xr3:uid="{00000000-0010-0000-0100-00002E200000}" name="עמודה8208" dataDxfId="8172"/>
    <tableColumn id="8239" xr3:uid="{00000000-0010-0000-0100-00002F200000}" name="עמודה8209" dataDxfId="8171"/>
    <tableColumn id="8240" xr3:uid="{00000000-0010-0000-0100-000030200000}" name="עמודה8210" dataDxfId="8170"/>
    <tableColumn id="8241" xr3:uid="{00000000-0010-0000-0100-000031200000}" name="עמודה8211" dataDxfId="8169"/>
    <tableColumn id="8242" xr3:uid="{00000000-0010-0000-0100-000032200000}" name="עמודה8212" dataDxfId="8168"/>
    <tableColumn id="8243" xr3:uid="{00000000-0010-0000-0100-000033200000}" name="עמודה8213" dataDxfId="8167"/>
    <tableColumn id="8244" xr3:uid="{00000000-0010-0000-0100-000034200000}" name="עמודה8214" dataDxfId="8166"/>
    <tableColumn id="8245" xr3:uid="{00000000-0010-0000-0100-000035200000}" name="עמודה8215" dataDxfId="8165"/>
    <tableColumn id="8246" xr3:uid="{00000000-0010-0000-0100-000036200000}" name="עמודה8216" dataDxfId="8164"/>
    <tableColumn id="8247" xr3:uid="{00000000-0010-0000-0100-000037200000}" name="עמודה8217" dataDxfId="8163"/>
    <tableColumn id="8248" xr3:uid="{00000000-0010-0000-0100-000038200000}" name="עמודה8218" dataDxfId="8162"/>
    <tableColumn id="8249" xr3:uid="{00000000-0010-0000-0100-000039200000}" name="עמודה8219" dataDxfId="8161"/>
    <tableColumn id="8250" xr3:uid="{00000000-0010-0000-0100-00003A200000}" name="עמודה8220" dataDxfId="8160"/>
    <tableColumn id="8251" xr3:uid="{00000000-0010-0000-0100-00003B200000}" name="עמודה8221" dataDxfId="8159"/>
    <tableColumn id="8252" xr3:uid="{00000000-0010-0000-0100-00003C200000}" name="עמודה8222" dataDxfId="8158"/>
    <tableColumn id="8253" xr3:uid="{00000000-0010-0000-0100-00003D200000}" name="עמודה8223" dataDxfId="8157"/>
    <tableColumn id="8254" xr3:uid="{00000000-0010-0000-0100-00003E200000}" name="עמודה8224" dataDxfId="8156"/>
    <tableColumn id="8255" xr3:uid="{00000000-0010-0000-0100-00003F200000}" name="עמודה8225" dataDxfId="8155"/>
    <tableColumn id="8256" xr3:uid="{00000000-0010-0000-0100-000040200000}" name="עמודה8226" dataDxfId="8154"/>
    <tableColumn id="8257" xr3:uid="{00000000-0010-0000-0100-000041200000}" name="עמודה8227" dataDxfId="8153"/>
    <tableColumn id="8258" xr3:uid="{00000000-0010-0000-0100-000042200000}" name="עמודה8228" dataDxfId="8152"/>
    <tableColumn id="8259" xr3:uid="{00000000-0010-0000-0100-000043200000}" name="עמודה8229" dataDxfId="8151"/>
    <tableColumn id="8260" xr3:uid="{00000000-0010-0000-0100-000044200000}" name="עמודה8230" dataDxfId="8150"/>
    <tableColumn id="8261" xr3:uid="{00000000-0010-0000-0100-000045200000}" name="עמודה8231" dataDxfId="8149"/>
    <tableColumn id="8262" xr3:uid="{00000000-0010-0000-0100-000046200000}" name="עמודה8232" dataDxfId="8148"/>
    <tableColumn id="8263" xr3:uid="{00000000-0010-0000-0100-000047200000}" name="עמודה8233" dataDxfId="8147"/>
    <tableColumn id="8264" xr3:uid="{00000000-0010-0000-0100-000048200000}" name="עמודה8234" dataDxfId="8146"/>
    <tableColumn id="8265" xr3:uid="{00000000-0010-0000-0100-000049200000}" name="עמודה8235" dataDxfId="8145"/>
    <tableColumn id="8266" xr3:uid="{00000000-0010-0000-0100-00004A200000}" name="עמודה8236" dataDxfId="8144"/>
    <tableColumn id="8267" xr3:uid="{00000000-0010-0000-0100-00004B200000}" name="עמודה8237" dataDxfId="8143"/>
    <tableColumn id="8268" xr3:uid="{00000000-0010-0000-0100-00004C200000}" name="עמודה8238" dataDxfId="8142"/>
    <tableColumn id="8269" xr3:uid="{00000000-0010-0000-0100-00004D200000}" name="עמודה8239" dataDxfId="8141"/>
    <tableColumn id="8270" xr3:uid="{00000000-0010-0000-0100-00004E200000}" name="עמודה8240" dataDxfId="8140"/>
    <tableColumn id="8271" xr3:uid="{00000000-0010-0000-0100-00004F200000}" name="עמודה8241" dataDxfId="8139"/>
    <tableColumn id="8272" xr3:uid="{00000000-0010-0000-0100-000050200000}" name="עמודה8242" dataDxfId="8138"/>
    <tableColumn id="8273" xr3:uid="{00000000-0010-0000-0100-000051200000}" name="עמודה8243" dataDxfId="8137"/>
    <tableColumn id="8274" xr3:uid="{00000000-0010-0000-0100-000052200000}" name="עמודה8244" dataDxfId="8136"/>
    <tableColumn id="8275" xr3:uid="{00000000-0010-0000-0100-000053200000}" name="עמודה8245" dataDxfId="8135"/>
    <tableColumn id="8276" xr3:uid="{00000000-0010-0000-0100-000054200000}" name="עמודה8246" dataDxfId="8134"/>
    <tableColumn id="8277" xr3:uid="{00000000-0010-0000-0100-000055200000}" name="עמודה8247" dataDxfId="8133"/>
    <tableColumn id="8278" xr3:uid="{00000000-0010-0000-0100-000056200000}" name="עמודה8248" dataDxfId="8132"/>
    <tableColumn id="8279" xr3:uid="{00000000-0010-0000-0100-000057200000}" name="עמודה8249" dataDxfId="8131"/>
    <tableColumn id="8280" xr3:uid="{00000000-0010-0000-0100-000058200000}" name="עמודה8250" dataDxfId="8130"/>
    <tableColumn id="8281" xr3:uid="{00000000-0010-0000-0100-000059200000}" name="עמודה8251" dataDxfId="8129"/>
    <tableColumn id="8282" xr3:uid="{00000000-0010-0000-0100-00005A200000}" name="עמודה8252" dataDxfId="8128"/>
    <tableColumn id="8283" xr3:uid="{00000000-0010-0000-0100-00005B200000}" name="עמודה8253" dataDxfId="8127"/>
    <tableColumn id="8284" xr3:uid="{00000000-0010-0000-0100-00005C200000}" name="עמודה8254" dataDxfId="8126"/>
    <tableColumn id="8285" xr3:uid="{00000000-0010-0000-0100-00005D200000}" name="עמודה8255" dataDxfId="8125"/>
    <tableColumn id="8286" xr3:uid="{00000000-0010-0000-0100-00005E200000}" name="עמודה8256" dataDxfId="8124"/>
    <tableColumn id="8287" xr3:uid="{00000000-0010-0000-0100-00005F200000}" name="עמודה8257" dataDxfId="8123"/>
    <tableColumn id="8288" xr3:uid="{00000000-0010-0000-0100-000060200000}" name="עמודה8258" dataDxfId="8122"/>
    <tableColumn id="8289" xr3:uid="{00000000-0010-0000-0100-000061200000}" name="עמודה8259" dataDxfId="8121"/>
    <tableColumn id="8290" xr3:uid="{00000000-0010-0000-0100-000062200000}" name="עמודה8260" dataDxfId="8120"/>
    <tableColumn id="8291" xr3:uid="{00000000-0010-0000-0100-000063200000}" name="עמודה8261" dataDxfId="8119"/>
    <tableColumn id="8292" xr3:uid="{00000000-0010-0000-0100-000064200000}" name="עמודה8262" dataDxfId="8118"/>
    <tableColumn id="8293" xr3:uid="{00000000-0010-0000-0100-000065200000}" name="עמודה8263" dataDxfId="8117"/>
    <tableColumn id="8294" xr3:uid="{00000000-0010-0000-0100-000066200000}" name="עמודה8264" dataDxfId="8116"/>
    <tableColumn id="8295" xr3:uid="{00000000-0010-0000-0100-000067200000}" name="עמודה8265" dataDxfId="8115"/>
    <tableColumn id="8296" xr3:uid="{00000000-0010-0000-0100-000068200000}" name="עמודה8266" dataDxfId="8114"/>
    <tableColumn id="8297" xr3:uid="{00000000-0010-0000-0100-000069200000}" name="עמודה8267" dataDxfId="8113"/>
    <tableColumn id="8298" xr3:uid="{00000000-0010-0000-0100-00006A200000}" name="עמודה8268" dataDxfId="8112"/>
    <tableColumn id="8299" xr3:uid="{00000000-0010-0000-0100-00006B200000}" name="עמודה8269" dataDxfId="8111"/>
    <tableColumn id="8300" xr3:uid="{00000000-0010-0000-0100-00006C200000}" name="עמודה8270" dataDxfId="8110"/>
    <tableColumn id="8301" xr3:uid="{00000000-0010-0000-0100-00006D200000}" name="עמודה8271" dataDxfId="8109"/>
    <tableColumn id="8302" xr3:uid="{00000000-0010-0000-0100-00006E200000}" name="עמודה8272" dataDxfId="8108"/>
    <tableColumn id="8303" xr3:uid="{00000000-0010-0000-0100-00006F200000}" name="עמודה8273" dataDxfId="8107"/>
    <tableColumn id="8304" xr3:uid="{00000000-0010-0000-0100-000070200000}" name="עמודה8274" dataDxfId="8106"/>
    <tableColumn id="8305" xr3:uid="{00000000-0010-0000-0100-000071200000}" name="עמודה8275" dataDxfId="8105"/>
    <tableColumn id="8306" xr3:uid="{00000000-0010-0000-0100-000072200000}" name="עמודה8276" dataDxfId="8104"/>
    <tableColumn id="8307" xr3:uid="{00000000-0010-0000-0100-000073200000}" name="עמודה8277" dataDxfId="8103"/>
    <tableColumn id="8308" xr3:uid="{00000000-0010-0000-0100-000074200000}" name="עמודה8278" dataDxfId="8102"/>
    <tableColumn id="8309" xr3:uid="{00000000-0010-0000-0100-000075200000}" name="עמודה8279" dataDxfId="8101"/>
    <tableColumn id="8310" xr3:uid="{00000000-0010-0000-0100-000076200000}" name="עמודה8280" dataDxfId="8100"/>
    <tableColumn id="8311" xr3:uid="{00000000-0010-0000-0100-000077200000}" name="עמודה8281" dataDxfId="8099"/>
    <tableColumn id="8312" xr3:uid="{00000000-0010-0000-0100-000078200000}" name="עמודה8282" dataDxfId="8098"/>
    <tableColumn id="8313" xr3:uid="{00000000-0010-0000-0100-000079200000}" name="עמודה8283" dataDxfId="8097"/>
    <tableColumn id="8314" xr3:uid="{00000000-0010-0000-0100-00007A200000}" name="עמודה8284" dataDxfId="8096"/>
    <tableColumn id="8315" xr3:uid="{00000000-0010-0000-0100-00007B200000}" name="עמודה8285" dataDxfId="8095"/>
    <tableColumn id="8316" xr3:uid="{00000000-0010-0000-0100-00007C200000}" name="עמודה8286" dataDxfId="8094"/>
    <tableColumn id="8317" xr3:uid="{00000000-0010-0000-0100-00007D200000}" name="עמודה8287" dataDxfId="8093"/>
    <tableColumn id="8318" xr3:uid="{00000000-0010-0000-0100-00007E200000}" name="עמודה8288" dataDxfId="8092"/>
    <tableColumn id="8319" xr3:uid="{00000000-0010-0000-0100-00007F200000}" name="עמודה8289" dataDxfId="8091"/>
    <tableColumn id="8320" xr3:uid="{00000000-0010-0000-0100-000080200000}" name="עמודה8290" dataDxfId="8090"/>
    <tableColumn id="8321" xr3:uid="{00000000-0010-0000-0100-000081200000}" name="עמודה8291" dataDxfId="8089"/>
    <tableColumn id="8322" xr3:uid="{00000000-0010-0000-0100-000082200000}" name="עמודה8292" dataDxfId="8088"/>
    <tableColumn id="8323" xr3:uid="{00000000-0010-0000-0100-000083200000}" name="עמודה8293" dataDxfId="8087"/>
    <tableColumn id="8324" xr3:uid="{00000000-0010-0000-0100-000084200000}" name="עמודה8294" dataDxfId="8086"/>
    <tableColumn id="8325" xr3:uid="{00000000-0010-0000-0100-000085200000}" name="עמודה8295" dataDxfId="8085"/>
    <tableColumn id="8326" xr3:uid="{00000000-0010-0000-0100-000086200000}" name="עמודה8296" dataDxfId="8084"/>
    <tableColumn id="8327" xr3:uid="{00000000-0010-0000-0100-000087200000}" name="עמודה8297" dataDxfId="8083"/>
    <tableColumn id="8328" xr3:uid="{00000000-0010-0000-0100-000088200000}" name="עמודה8298" dataDxfId="8082"/>
    <tableColumn id="8329" xr3:uid="{00000000-0010-0000-0100-000089200000}" name="עמודה8299" dataDxfId="8081"/>
    <tableColumn id="8330" xr3:uid="{00000000-0010-0000-0100-00008A200000}" name="עמודה8300" dataDxfId="8080"/>
    <tableColumn id="8331" xr3:uid="{00000000-0010-0000-0100-00008B200000}" name="עמודה8301" dataDxfId="8079"/>
    <tableColumn id="8332" xr3:uid="{00000000-0010-0000-0100-00008C200000}" name="עמודה8302" dataDxfId="8078"/>
    <tableColumn id="8333" xr3:uid="{00000000-0010-0000-0100-00008D200000}" name="עמודה8303" dataDxfId="8077"/>
    <tableColumn id="8334" xr3:uid="{00000000-0010-0000-0100-00008E200000}" name="עמודה8304" dataDxfId="8076"/>
    <tableColumn id="8335" xr3:uid="{00000000-0010-0000-0100-00008F200000}" name="עמודה8305" dataDxfId="8075"/>
    <tableColumn id="8336" xr3:uid="{00000000-0010-0000-0100-000090200000}" name="עמודה8306" dataDxfId="8074"/>
    <tableColumn id="8337" xr3:uid="{00000000-0010-0000-0100-000091200000}" name="עמודה8307" dataDxfId="8073"/>
    <tableColumn id="8338" xr3:uid="{00000000-0010-0000-0100-000092200000}" name="עמודה8308" dataDxfId="8072"/>
    <tableColumn id="8339" xr3:uid="{00000000-0010-0000-0100-000093200000}" name="עמודה8309" dataDxfId="8071"/>
    <tableColumn id="8340" xr3:uid="{00000000-0010-0000-0100-000094200000}" name="עמודה8310" dataDxfId="8070"/>
    <tableColumn id="8341" xr3:uid="{00000000-0010-0000-0100-000095200000}" name="עמודה8311" dataDxfId="8069"/>
    <tableColumn id="8342" xr3:uid="{00000000-0010-0000-0100-000096200000}" name="עמודה8312" dataDxfId="8068"/>
    <tableColumn id="8343" xr3:uid="{00000000-0010-0000-0100-000097200000}" name="עמודה8313" dataDxfId="8067"/>
    <tableColumn id="8344" xr3:uid="{00000000-0010-0000-0100-000098200000}" name="עמודה8314" dataDxfId="8066"/>
    <tableColumn id="8345" xr3:uid="{00000000-0010-0000-0100-000099200000}" name="עמודה8315" dataDxfId="8065"/>
    <tableColumn id="8346" xr3:uid="{00000000-0010-0000-0100-00009A200000}" name="עמודה8316" dataDxfId="8064"/>
    <tableColumn id="8347" xr3:uid="{00000000-0010-0000-0100-00009B200000}" name="עמודה8317" dataDxfId="8063"/>
    <tableColumn id="8348" xr3:uid="{00000000-0010-0000-0100-00009C200000}" name="עמודה8318" dataDxfId="8062"/>
    <tableColumn id="8349" xr3:uid="{00000000-0010-0000-0100-00009D200000}" name="עמודה8319" dataDxfId="8061"/>
    <tableColumn id="8350" xr3:uid="{00000000-0010-0000-0100-00009E200000}" name="עמודה8320" dataDxfId="8060"/>
    <tableColumn id="8351" xr3:uid="{00000000-0010-0000-0100-00009F200000}" name="עמודה8321" dataDxfId="8059"/>
    <tableColumn id="8352" xr3:uid="{00000000-0010-0000-0100-0000A0200000}" name="עמודה8322" dataDxfId="8058"/>
    <tableColumn id="8353" xr3:uid="{00000000-0010-0000-0100-0000A1200000}" name="עמודה8323" dataDxfId="8057"/>
    <tableColumn id="8354" xr3:uid="{00000000-0010-0000-0100-0000A2200000}" name="עמודה8324" dataDxfId="8056"/>
    <tableColumn id="8355" xr3:uid="{00000000-0010-0000-0100-0000A3200000}" name="עמודה8325" dataDxfId="8055"/>
    <tableColumn id="8356" xr3:uid="{00000000-0010-0000-0100-0000A4200000}" name="עמודה8326" dataDxfId="8054"/>
    <tableColumn id="8357" xr3:uid="{00000000-0010-0000-0100-0000A5200000}" name="עמודה8327" dataDxfId="8053"/>
    <tableColumn id="8358" xr3:uid="{00000000-0010-0000-0100-0000A6200000}" name="עמודה8328" dataDxfId="8052"/>
    <tableColumn id="8359" xr3:uid="{00000000-0010-0000-0100-0000A7200000}" name="עמודה8329" dataDxfId="8051"/>
    <tableColumn id="8360" xr3:uid="{00000000-0010-0000-0100-0000A8200000}" name="עמודה8330" dataDxfId="8050"/>
    <tableColumn id="8361" xr3:uid="{00000000-0010-0000-0100-0000A9200000}" name="עמודה8331" dataDxfId="8049"/>
    <tableColumn id="8362" xr3:uid="{00000000-0010-0000-0100-0000AA200000}" name="עמודה8332" dataDxfId="8048"/>
    <tableColumn id="8363" xr3:uid="{00000000-0010-0000-0100-0000AB200000}" name="עמודה8333" dataDxfId="8047"/>
    <tableColumn id="8364" xr3:uid="{00000000-0010-0000-0100-0000AC200000}" name="עמודה8334" dataDxfId="8046"/>
    <tableColumn id="8365" xr3:uid="{00000000-0010-0000-0100-0000AD200000}" name="עמודה8335" dataDxfId="8045"/>
    <tableColumn id="8366" xr3:uid="{00000000-0010-0000-0100-0000AE200000}" name="עמודה8336" dataDxfId="8044"/>
    <tableColumn id="8367" xr3:uid="{00000000-0010-0000-0100-0000AF200000}" name="עמודה8337" dataDxfId="8043"/>
    <tableColumn id="8368" xr3:uid="{00000000-0010-0000-0100-0000B0200000}" name="עמודה8338" dataDxfId="8042"/>
    <tableColumn id="8369" xr3:uid="{00000000-0010-0000-0100-0000B1200000}" name="עמודה8339" dataDxfId="8041"/>
    <tableColumn id="8370" xr3:uid="{00000000-0010-0000-0100-0000B2200000}" name="עמודה8340" dataDxfId="8040"/>
    <tableColumn id="8371" xr3:uid="{00000000-0010-0000-0100-0000B3200000}" name="עמודה8341" dataDxfId="8039"/>
    <tableColumn id="8372" xr3:uid="{00000000-0010-0000-0100-0000B4200000}" name="עמודה8342" dataDxfId="8038"/>
    <tableColumn id="8373" xr3:uid="{00000000-0010-0000-0100-0000B5200000}" name="עמודה8343" dataDxfId="8037"/>
    <tableColumn id="8374" xr3:uid="{00000000-0010-0000-0100-0000B6200000}" name="עמודה8344" dataDxfId="8036"/>
    <tableColumn id="8375" xr3:uid="{00000000-0010-0000-0100-0000B7200000}" name="עמודה8345" dataDxfId="8035"/>
    <tableColumn id="8376" xr3:uid="{00000000-0010-0000-0100-0000B8200000}" name="עמודה8346" dataDxfId="8034"/>
    <tableColumn id="8377" xr3:uid="{00000000-0010-0000-0100-0000B9200000}" name="עמודה8347" dataDxfId="8033"/>
    <tableColumn id="8378" xr3:uid="{00000000-0010-0000-0100-0000BA200000}" name="עמודה8348" dataDxfId="8032"/>
    <tableColumn id="8379" xr3:uid="{00000000-0010-0000-0100-0000BB200000}" name="עמודה8349" dataDxfId="8031"/>
    <tableColumn id="8380" xr3:uid="{00000000-0010-0000-0100-0000BC200000}" name="עמודה8350" dataDxfId="8030"/>
    <tableColumn id="8381" xr3:uid="{00000000-0010-0000-0100-0000BD200000}" name="עמודה8351" dataDxfId="8029"/>
    <tableColumn id="8382" xr3:uid="{00000000-0010-0000-0100-0000BE200000}" name="עמודה8352" dataDxfId="8028"/>
    <tableColumn id="8383" xr3:uid="{00000000-0010-0000-0100-0000BF200000}" name="עמודה8353" dataDxfId="8027"/>
    <tableColumn id="8384" xr3:uid="{00000000-0010-0000-0100-0000C0200000}" name="עמודה8354" dataDxfId="8026"/>
    <tableColumn id="8385" xr3:uid="{00000000-0010-0000-0100-0000C1200000}" name="עמודה8355" dataDxfId="8025"/>
    <tableColumn id="8386" xr3:uid="{00000000-0010-0000-0100-0000C2200000}" name="עמודה8356" dataDxfId="8024"/>
    <tableColumn id="8387" xr3:uid="{00000000-0010-0000-0100-0000C3200000}" name="עמודה8357" dataDxfId="8023"/>
    <tableColumn id="8388" xr3:uid="{00000000-0010-0000-0100-0000C4200000}" name="עמודה8358" dataDxfId="8022"/>
    <tableColumn id="8389" xr3:uid="{00000000-0010-0000-0100-0000C5200000}" name="עמודה8359" dataDxfId="8021"/>
    <tableColumn id="8390" xr3:uid="{00000000-0010-0000-0100-0000C6200000}" name="עמודה8360" dataDxfId="8020"/>
    <tableColumn id="8391" xr3:uid="{00000000-0010-0000-0100-0000C7200000}" name="עמודה8361" dataDxfId="8019"/>
    <tableColumn id="8392" xr3:uid="{00000000-0010-0000-0100-0000C8200000}" name="עמודה8362" dataDxfId="8018"/>
    <tableColumn id="8393" xr3:uid="{00000000-0010-0000-0100-0000C9200000}" name="עמודה8363" dataDxfId="8017"/>
    <tableColumn id="8394" xr3:uid="{00000000-0010-0000-0100-0000CA200000}" name="עמודה8364" dataDxfId="8016"/>
    <tableColumn id="8395" xr3:uid="{00000000-0010-0000-0100-0000CB200000}" name="עמודה8365" dataDxfId="8015"/>
    <tableColumn id="8396" xr3:uid="{00000000-0010-0000-0100-0000CC200000}" name="עמודה8366" dataDxfId="8014"/>
    <tableColumn id="8397" xr3:uid="{00000000-0010-0000-0100-0000CD200000}" name="עמודה8367" dataDxfId="8013"/>
    <tableColumn id="8398" xr3:uid="{00000000-0010-0000-0100-0000CE200000}" name="עמודה8368" dataDxfId="8012"/>
    <tableColumn id="8399" xr3:uid="{00000000-0010-0000-0100-0000CF200000}" name="עמודה8369" dataDxfId="8011"/>
    <tableColumn id="8400" xr3:uid="{00000000-0010-0000-0100-0000D0200000}" name="עמודה8370" dataDxfId="8010"/>
    <tableColumn id="8401" xr3:uid="{00000000-0010-0000-0100-0000D1200000}" name="עמודה8371" dataDxfId="8009"/>
    <tableColumn id="8402" xr3:uid="{00000000-0010-0000-0100-0000D2200000}" name="עמודה8372" dataDxfId="8008"/>
    <tableColumn id="8403" xr3:uid="{00000000-0010-0000-0100-0000D3200000}" name="עמודה8373" dataDxfId="8007"/>
    <tableColumn id="8404" xr3:uid="{00000000-0010-0000-0100-0000D4200000}" name="עמודה8374" dataDxfId="8006"/>
    <tableColumn id="8405" xr3:uid="{00000000-0010-0000-0100-0000D5200000}" name="עמודה8375" dataDxfId="8005"/>
    <tableColumn id="8406" xr3:uid="{00000000-0010-0000-0100-0000D6200000}" name="עמודה8376" dataDxfId="8004"/>
    <tableColumn id="8407" xr3:uid="{00000000-0010-0000-0100-0000D7200000}" name="עמודה8377" dataDxfId="8003"/>
    <tableColumn id="8408" xr3:uid="{00000000-0010-0000-0100-0000D8200000}" name="עמודה8378" dataDxfId="8002"/>
    <tableColumn id="8409" xr3:uid="{00000000-0010-0000-0100-0000D9200000}" name="עמודה8379" dataDxfId="8001"/>
    <tableColumn id="8410" xr3:uid="{00000000-0010-0000-0100-0000DA200000}" name="עמודה8380" dataDxfId="8000"/>
    <tableColumn id="8411" xr3:uid="{00000000-0010-0000-0100-0000DB200000}" name="עמודה8381" dataDxfId="7999"/>
    <tableColumn id="8412" xr3:uid="{00000000-0010-0000-0100-0000DC200000}" name="עמודה8382" dataDxfId="7998"/>
    <tableColumn id="8413" xr3:uid="{00000000-0010-0000-0100-0000DD200000}" name="עמודה8383" dataDxfId="7997"/>
    <tableColumn id="8414" xr3:uid="{00000000-0010-0000-0100-0000DE200000}" name="עמודה8384" dataDxfId="7996"/>
    <tableColumn id="8415" xr3:uid="{00000000-0010-0000-0100-0000DF200000}" name="עמודה8385" dataDxfId="7995"/>
    <tableColumn id="8416" xr3:uid="{00000000-0010-0000-0100-0000E0200000}" name="עמודה8386" dataDxfId="7994"/>
    <tableColumn id="8417" xr3:uid="{00000000-0010-0000-0100-0000E1200000}" name="עמודה8387" dataDxfId="7993"/>
    <tableColumn id="8418" xr3:uid="{00000000-0010-0000-0100-0000E2200000}" name="עמודה8388" dataDxfId="7992"/>
    <tableColumn id="8419" xr3:uid="{00000000-0010-0000-0100-0000E3200000}" name="עמודה8389" dataDxfId="7991"/>
    <tableColumn id="8420" xr3:uid="{00000000-0010-0000-0100-0000E4200000}" name="עמודה8390" dataDxfId="7990"/>
    <tableColumn id="8421" xr3:uid="{00000000-0010-0000-0100-0000E5200000}" name="עמודה8391" dataDxfId="7989"/>
    <tableColumn id="8422" xr3:uid="{00000000-0010-0000-0100-0000E6200000}" name="עמודה8392" dataDxfId="7988"/>
    <tableColumn id="8423" xr3:uid="{00000000-0010-0000-0100-0000E7200000}" name="עמודה8393" dataDxfId="7987"/>
    <tableColumn id="8424" xr3:uid="{00000000-0010-0000-0100-0000E8200000}" name="עמודה8394" dataDxfId="7986"/>
    <tableColumn id="8425" xr3:uid="{00000000-0010-0000-0100-0000E9200000}" name="עמודה8395" dataDxfId="7985"/>
    <tableColumn id="8426" xr3:uid="{00000000-0010-0000-0100-0000EA200000}" name="עמודה8396" dataDxfId="7984"/>
    <tableColumn id="8427" xr3:uid="{00000000-0010-0000-0100-0000EB200000}" name="עמודה8397" dataDxfId="7983"/>
    <tableColumn id="8428" xr3:uid="{00000000-0010-0000-0100-0000EC200000}" name="עמודה8398" dataDxfId="7982"/>
    <tableColumn id="8429" xr3:uid="{00000000-0010-0000-0100-0000ED200000}" name="עמודה8399" dataDxfId="7981"/>
    <tableColumn id="8430" xr3:uid="{00000000-0010-0000-0100-0000EE200000}" name="עמודה8400" dataDxfId="7980"/>
    <tableColumn id="8431" xr3:uid="{00000000-0010-0000-0100-0000EF200000}" name="עמודה8401" dataDxfId="7979"/>
    <tableColumn id="8432" xr3:uid="{00000000-0010-0000-0100-0000F0200000}" name="עמודה8402" dataDxfId="7978"/>
    <tableColumn id="8433" xr3:uid="{00000000-0010-0000-0100-0000F1200000}" name="עמודה8403" dataDxfId="7977"/>
    <tableColumn id="8434" xr3:uid="{00000000-0010-0000-0100-0000F2200000}" name="עמודה8404" dataDxfId="7976"/>
    <tableColumn id="8435" xr3:uid="{00000000-0010-0000-0100-0000F3200000}" name="עמודה8405" dataDxfId="7975"/>
    <tableColumn id="8436" xr3:uid="{00000000-0010-0000-0100-0000F4200000}" name="עמודה8406" dataDxfId="7974"/>
    <tableColumn id="8437" xr3:uid="{00000000-0010-0000-0100-0000F5200000}" name="עמודה8407" dataDxfId="7973"/>
    <tableColumn id="8438" xr3:uid="{00000000-0010-0000-0100-0000F6200000}" name="עמודה8408" dataDxfId="7972"/>
    <tableColumn id="8439" xr3:uid="{00000000-0010-0000-0100-0000F7200000}" name="עמודה8409" dataDxfId="7971"/>
    <tableColumn id="8440" xr3:uid="{00000000-0010-0000-0100-0000F8200000}" name="עמודה8410" dataDxfId="7970"/>
    <tableColumn id="8441" xr3:uid="{00000000-0010-0000-0100-0000F9200000}" name="עמודה8411" dataDxfId="7969"/>
    <tableColumn id="8442" xr3:uid="{00000000-0010-0000-0100-0000FA200000}" name="עמודה8412" dataDxfId="7968"/>
    <tableColumn id="8443" xr3:uid="{00000000-0010-0000-0100-0000FB200000}" name="עמודה8413" dataDxfId="7967"/>
    <tableColumn id="8444" xr3:uid="{00000000-0010-0000-0100-0000FC200000}" name="עמודה8414" dataDxfId="7966"/>
    <tableColumn id="8445" xr3:uid="{00000000-0010-0000-0100-0000FD200000}" name="עמודה8415" dataDxfId="7965"/>
    <tableColumn id="8446" xr3:uid="{00000000-0010-0000-0100-0000FE200000}" name="עמודה8416" dataDxfId="7964"/>
    <tableColumn id="8447" xr3:uid="{00000000-0010-0000-0100-0000FF200000}" name="עמודה8417" dataDxfId="7963"/>
    <tableColumn id="8448" xr3:uid="{00000000-0010-0000-0100-000000210000}" name="עמודה8418" dataDxfId="7962"/>
    <tableColumn id="8449" xr3:uid="{00000000-0010-0000-0100-000001210000}" name="עמודה8419" dataDxfId="7961"/>
    <tableColumn id="8450" xr3:uid="{00000000-0010-0000-0100-000002210000}" name="עמודה8420" dataDxfId="7960"/>
    <tableColumn id="8451" xr3:uid="{00000000-0010-0000-0100-000003210000}" name="עמודה8421" dataDxfId="7959"/>
    <tableColumn id="8452" xr3:uid="{00000000-0010-0000-0100-000004210000}" name="עמודה8422" dataDxfId="7958"/>
    <tableColumn id="8453" xr3:uid="{00000000-0010-0000-0100-000005210000}" name="עמודה8423" dataDxfId="7957"/>
    <tableColumn id="8454" xr3:uid="{00000000-0010-0000-0100-000006210000}" name="עמודה8424" dataDxfId="7956"/>
    <tableColumn id="8455" xr3:uid="{00000000-0010-0000-0100-000007210000}" name="עמודה8425" dataDxfId="7955"/>
    <tableColumn id="8456" xr3:uid="{00000000-0010-0000-0100-000008210000}" name="עמודה8426" dataDxfId="7954"/>
    <tableColumn id="8457" xr3:uid="{00000000-0010-0000-0100-000009210000}" name="עמודה8427" dataDxfId="7953"/>
    <tableColumn id="8458" xr3:uid="{00000000-0010-0000-0100-00000A210000}" name="עמודה8428" dataDxfId="7952"/>
    <tableColumn id="8459" xr3:uid="{00000000-0010-0000-0100-00000B210000}" name="עמודה8429" dataDxfId="7951"/>
    <tableColumn id="8460" xr3:uid="{00000000-0010-0000-0100-00000C210000}" name="עמודה8430" dataDxfId="7950"/>
    <tableColumn id="8461" xr3:uid="{00000000-0010-0000-0100-00000D210000}" name="עמודה8431" dataDxfId="7949"/>
    <tableColumn id="8462" xr3:uid="{00000000-0010-0000-0100-00000E210000}" name="עמודה8432" dataDxfId="7948"/>
    <tableColumn id="8463" xr3:uid="{00000000-0010-0000-0100-00000F210000}" name="עמודה8433" dataDxfId="7947"/>
    <tableColumn id="8464" xr3:uid="{00000000-0010-0000-0100-000010210000}" name="עמודה8434" dataDxfId="7946"/>
    <tableColumn id="8465" xr3:uid="{00000000-0010-0000-0100-000011210000}" name="עמודה8435" dataDxfId="7945"/>
    <tableColumn id="8466" xr3:uid="{00000000-0010-0000-0100-000012210000}" name="עמודה8436" dataDxfId="7944"/>
    <tableColumn id="8467" xr3:uid="{00000000-0010-0000-0100-000013210000}" name="עמודה8437" dataDxfId="7943"/>
    <tableColumn id="8468" xr3:uid="{00000000-0010-0000-0100-000014210000}" name="עמודה8438" dataDxfId="7942"/>
    <tableColumn id="8469" xr3:uid="{00000000-0010-0000-0100-000015210000}" name="עמודה8439" dataDxfId="7941"/>
    <tableColumn id="8470" xr3:uid="{00000000-0010-0000-0100-000016210000}" name="עמודה8440" dataDxfId="7940"/>
    <tableColumn id="8471" xr3:uid="{00000000-0010-0000-0100-000017210000}" name="עמודה8441" dataDxfId="7939"/>
    <tableColumn id="8472" xr3:uid="{00000000-0010-0000-0100-000018210000}" name="עמודה8442" dataDxfId="7938"/>
    <tableColumn id="8473" xr3:uid="{00000000-0010-0000-0100-000019210000}" name="עמודה8443" dataDxfId="7937"/>
    <tableColumn id="8474" xr3:uid="{00000000-0010-0000-0100-00001A210000}" name="עמודה8444" dataDxfId="7936"/>
    <tableColumn id="8475" xr3:uid="{00000000-0010-0000-0100-00001B210000}" name="עמודה8445" dataDxfId="7935"/>
    <tableColumn id="8476" xr3:uid="{00000000-0010-0000-0100-00001C210000}" name="עמודה8446" dataDxfId="7934"/>
    <tableColumn id="8477" xr3:uid="{00000000-0010-0000-0100-00001D210000}" name="עמודה8447" dataDxfId="7933"/>
    <tableColumn id="8478" xr3:uid="{00000000-0010-0000-0100-00001E210000}" name="עמודה8448" dataDxfId="7932"/>
    <tableColumn id="8479" xr3:uid="{00000000-0010-0000-0100-00001F210000}" name="עמודה8449" dataDxfId="7931"/>
    <tableColumn id="8480" xr3:uid="{00000000-0010-0000-0100-000020210000}" name="עמודה8450" dataDxfId="7930"/>
    <tableColumn id="8481" xr3:uid="{00000000-0010-0000-0100-000021210000}" name="עמודה8451" dataDxfId="7929"/>
    <tableColumn id="8482" xr3:uid="{00000000-0010-0000-0100-000022210000}" name="עמודה8452" dataDxfId="7928"/>
    <tableColumn id="8483" xr3:uid="{00000000-0010-0000-0100-000023210000}" name="עמודה8453" dataDxfId="7927"/>
    <tableColumn id="8484" xr3:uid="{00000000-0010-0000-0100-000024210000}" name="עמודה8454" dataDxfId="7926"/>
    <tableColumn id="8485" xr3:uid="{00000000-0010-0000-0100-000025210000}" name="עמודה8455" dataDxfId="7925"/>
    <tableColumn id="8486" xr3:uid="{00000000-0010-0000-0100-000026210000}" name="עמודה8456" dataDxfId="7924"/>
    <tableColumn id="8487" xr3:uid="{00000000-0010-0000-0100-000027210000}" name="עמודה8457" dataDxfId="7923"/>
    <tableColumn id="8488" xr3:uid="{00000000-0010-0000-0100-000028210000}" name="עמודה8458" dataDxfId="7922"/>
    <tableColumn id="8489" xr3:uid="{00000000-0010-0000-0100-000029210000}" name="עמודה8459" dataDxfId="7921"/>
    <tableColumn id="8490" xr3:uid="{00000000-0010-0000-0100-00002A210000}" name="עמודה8460" dataDxfId="7920"/>
    <tableColumn id="8491" xr3:uid="{00000000-0010-0000-0100-00002B210000}" name="עמודה8461" dataDxfId="7919"/>
    <tableColumn id="8492" xr3:uid="{00000000-0010-0000-0100-00002C210000}" name="עמודה8462" dataDxfId="7918"/>
    <tableColumn id="8493" xr3:uid="{00000000-0010-0000-0100-00002D210000}" name="עמודה8463" dataDxfId="7917"/>
    <tableColumn id="8494" xr3:uid="{00000000-0010-0000-0100-00002E210000}" name="עמודה8464" dataDxfId="7916"/>
    <tableColumn id="8495" xr3:uid="{00000000-0010-0000-0100-00002F210000}" name="עמודה8465" dataDxfId="7915"/>
    <tableColumn id="8496" xr3:uid="{00000000-0010-0000-0100-000030210000}" name="עמודה8466" dataDxfId="7914"/>
    <tableColumn id="8497" xr3:uid="{00000000-0010-0000-0100-000031210000}" name="עמודה8467" dataDxfId="7913"/>
    <tableColumn id="8498" xr3:uid="{00000000-0010-0000-0100-000032210000}" name="עמודה8468" dataDxfId="7912"/>
    <tableColumn id="8499" xr3:uid="{00000000-0010-0000-0100-000033210000}" name="עמודה8469" dataDxfId="7911"/>
    <tableColumn id="8500" xr3:uid="{00000000-0010-0000-0100-000034210000}" name="עמודה8470" dataDxfId="7910"/>
    <tableColumn id="8501" xr3:uid="{00000000-0010-0000-0100-000035210000}" name="עמודה8471" dataDxfId="7909"/>
    <tableColumn id="8502" xr3:uid="{00000000-0010-0000-0100-000036210000}" name="עמודה8472" dataDxfId="7908"/>
    <tableColumn id="8503" xr3:uid="{00000000-0010-0000-0100-000037210000}" name="עמודה8473" dataDxfId="7907"/>
    <tableColumn id="8504" xr3:uid="{00000000-0010-0000-0100-000038210000}" name="עמודה8474" dataDxfId="7906"/>
    <tableColumn id="8505" xr3:uid="{00000000-0010-0000-0100-000039210000}" name="עמודה8475" dataDxfId="7905"/>
    <tableColumn id="8506" xr3:uid="{00000000-0010-0000-0100-00003A210000}" name="עמודה8476" dataDxfId="7904"/>
    <tableColumn id="8507" xr3:uid="{00000000-0010-0000-0100-00003B210000}" name="עמודה8477" dataDxfId="7903"/>
    <tableColumn id="8508" xr3:uid="{00000000-0010-0000-0100-00003C210000}" name="עמודה8478" dataDxfId="7902"/>
    <tableColumn id="8509" xr3:uid="{00000000-0010-0000-0100-00003D210000}" name="עמודה8479" dataDxfId="7901"/>
    <tableColumn id="8510" xr3:uid="{00000000-0010-0000-0100-00003E210000}" name="עמודה8480" dataDxfId="7900"/>
    <tableColumn id="8511" xr3:uid="{00000000-0010-0000-0100-00003F210000}" name="עמודה8481" dataDxfId="7899"/>
    <tableColumn id="8512" xr3:uid="{00000000-0010-0000-0100-000040210000}" name="עמודה8482" dataDxfId="7898"/>
    <tableColumn id="8513" xr3:uid="{00000000-0010-0000-0100-000041210000}" name="עמודה8483" dataDxfId="7897"/>
    <tableColumn id="8514" xr3:uid="{00000000-0010-0000-0100-000042210000}" name="עמודה8484" dataDxfId="7896"/>
    <tableColumn id="8515" xr3:uid="{00000000-0010-0000-0100-000043210000}" name="עמודה8485" dataDxfId="7895"/>
    <tableColumn id="8516" xr3:uid="{00000000-0010-0000-0100-000044210000}" name="עמודה8486" dataDxfId="7894"/>
    <tableColumn id="8517" xr3:uid="{00000000-0010-0000-0100-000045210000}" name="עמודה8487" dataDxfId="7893"/>
    <tableColumn id="8518" xr3:uid="{00000000-0010-0000-0100-000046210000}" name="עמודה8488" dataDxfId="7892"/>
    <tableColumn id="8519" xr3:uid="{00000000-0010-0000-0100-000047210000}" name="עמודה8489" dataDxfId="7891"/>
    <tableColumn id="8520" xr3:uid="{00000000-0010-0000-0100-000048210000}" name="עמודה8490" dataDxfId="7890"/>
    <tableColumn id="8521" xr3:uid="{00000000-0010-0000-0100-000049210000}" name="עמודה8491" dataDxfId="7889"/>
    <tableColumn id="8522" xr3:uid="{00000000-0010-0000-0100-00004A210000}" name="עמודה8492" dataDxfId="7888"/>
    <tableColumn id="8523" xr3:uid="{00000000-0010-0000-0100-00004B210000}" name="עמודה8493" dataDxfId="7887"/>
    <tableColumn id="8524" xr3:uid="{00000000-0010-0000-0100-00004C210000}" name="עמודה8494" dataDxfId="7886"/>
    <tableColumn id="8525" xr3:uid="{00000000-0010-0000-0100-00004D210000}" name="עמודה8495" dataDxfId="7885"/>
    <tableColumn id="8526" xr3:uid="{00000000-0010-0000-0100-00004E210000}" name="עמודה8496" dataDxfId="7884"/>
    <tableColumn id="8527" xr3:uid="{00000000-0010-0000-0100-00004F210000}" name="עמודה8497" dataDxfId="7883"/>
    <tableColumn id="8528" xr3:uid="{00000000-0010-0000-0100-000050210000}" name="עמודה8498" dataDxfId="7882"/>
    <tableColumn id="8529" xr3:uid="{00000000-0010-0000-0100-000051210000}" name="עמודה8499" dataDxfId="7881"/>
    <tableColumn id="8530" xr3:uid="{00000000-0010-0000-0100-000052210000}" name="עמודה8500" dataDxfId="7880"/>
    <tableColumn id="8531" xr3:uid="{00000000-0010-0000-0100-000053210000}" name="עמודה8501" dataDxfId="7879"/>
    <tableColumn id="8532" xr3:uid="{00000000-0010-0000-0100-000054210000}" name="עמודה8502" dataDxfId="7878"/>
    <tableColumn id="8533" xr3:uid="{00000000-0010-0000-0100-000055210000}" name="עמודה8503" dataDxfId="7877"/>
    <tableColumn id="8534" xr3:uid="{00000000-0010-0000-0100-000056210000}" name="עמודה8504" dataDxfId="7876"/>
    <tableColumn id="8535" xr3:uid="{00000000-0010-0000-0100-000057210000}" name="עמודה8505" dataDxfId="7875"/>
    <tableColumn id="8536" xr3:uid="{00000000-0010-0000-0100-000058210000}" name="עמודה8506" dataDxfId="7874"/>
    <tableColumn id="8537" xr3:uid="{00000000-0010-0000-0100-000059210000}" name="עמודה8507" dataDxfId="7873"/>
    <tableColumn id="8538" xr3:uid="{00000000-0010-0000-0100-00005A210000}" name="עמודה8508" dataDxfId="7872"/>
    <tableColumn id="8539" xr3:uid="{00000000-0010-0000-0100-00005B210000}" name="עמודה8509" dataDxfId="7871"/>
    <tableColumn id="8540" xr3:uid="{00000000-0010-0000-0100-00005C210000}" name="עמודה8510" dataDxfId="7870"/>
    <tableColumn id="8541" xr3:uid="{00000000-0010-0000-0100-00005D210000}" name="עמודה8511" dataDxfId="7869"/>
    <tableColumn id="8542" xr3:uid="{00000000-0010-0000-0100-00005E210000}" name="עמודה8512" dataDxfId="7868"/>
    <tableColumn id="8543" xr3:uid="{00000000-0010-0000-0100-00005F210000}" name="עמודה8513" dataDxfId="7867"/>
    <tableColumn id="8544" xr3:uid="{00000000-0010-0000-0100-000060210000}" name="עמודה8514" dataDxfId="7866"/>
    <tableColumn id="8545" xr3:uid="{00000000-0010-0000-0100-000061210000}" name="עמודה8515" dataDxfId="7865"/>
    <tableColumn id="8546" xr3:uid="{00000000-0010-0000-0100-000062210000}" name="עמודה8516" dataDxfId="7864"/>
    <tableColumn id="8547" xr3:uid="{00000000-0010-0000-0100-000063210000}" name="עמודה8517" dataDxfId="7863"/>
    <tableColumn id="8548" xr3:uid="{00000000-0010-0000-0100-000064210000}" name="עמודה8518" dataDxfId="7862"/>
    <tableColumn id="8549" xr3:uid="{00000000-0010-0000-0100-000065210000}" name="עמודה8519" dataDxfId="7861"/>
    <tableColumn id="8550" xr3:uid="{00000000-0010-0000-0100-000066210000}" name="עמודה8520" dataDxfId="7860"/>
    <tableColumn id="8551" xr3:uid="{00000000-0010-0000-0100-000067210000}" name="עמודה8521" dataDxfId="7859"/>
    <tableColumn id="8552" xr3:uid="{00000000-0010-0000-0100-000068210000}" name="עמודה8522" dataDxfId="7858"/>
    <tableColumn id="8553" xr3:uid="{00000000-0010-0000-0100-000069210000}" name="עמודה8523" dataDxfId="7857"/>
    <tableColumn id="8554" xr3:uid="{00000000-0010-0000-0100-00006A210000}" name="עמודה8524" dataDxfId="7856"/>
    <tableColumn id="8555" xr3:uid="{00000000-0010-0000-0100-00006B210000}" name="עמודה8525" dataDxfId="7855"/>
    <tableColumn id="8556" xr3:uid="{00000000-0010-0000-0100-00006C210000}" name="עמודה8526" dataDxfId="7854"/>
    <tableColumn id="8557" xr3:uid="{00000000-0010-0000-0100-00006D210000}" name="עמודה8527" dataDxfId="7853"/>
    <tableColumn id="8558" xr3:uid="{00000000-0010-0000-0100-00006E210000}" name="עמודה8528" dataDxfId="7852"/>
    <tableColumn id="8559" xr3:uid="{00000000-0010-0000-0100-00006F210000}" name="עמודה8529" dataDxfId="7851"/>
    <tableColumn id="8560" xr3:uid="{00000000-0010-0000-0100-000070210000}" name="עמודה8530" dataDxfId="7850"/>
    <tableColumn id="8561" xr3:uid="{00000000-0010-0000-0100-000071210000}" name="עמודה8531" dataDxfId="7849"/>
    <tableColumn id="8562" xr3:uid="{00000000-0010-0000-0100-000072210000}" name="עמודה8532" dataDxfId="7848"/>
    <tableColumn id="8563" xr3:uid="{00000000-0010-0000-0100-000073210000}" name="עמודה8533" dataDxfId="7847"/>
    <tableColumn id="8564" xr3:uid="{00000000-0010-0000-0100-000074210000}" name="עמודה8534" dataDxfId="7846"/>
    <tableColumn id="8565" xr3:uid="{00000000-0010-0000-0100-000075210000}" name="עמודה8535" dataDxfId="7845"/>
    <tableColumn id="8566" xr3:uid="{00000000-0010-0000-0100-000076210000}" name="עמודה8536" dataDxfId="7844"/>
    <tableColumn id="8567" xr3:uid="{00000000-0010-0000-0100-000077210000}" name="עמודה8537" dataDxfId="7843"/>
    <tableColumn id="8568" xr3:uid="{00000000-0010-0000-0100-000078210000}" name="עמודה8538" dataDxfId="7842"/>
    <tableColumn id="8569" xr3:uid="{00000000-0010-0000-0100-000079210000}" name="עמודה8539" dataDxfId="7841"/>
    <tableColumn id="8570" xr3:uid="{00000000-0010-0000-0100-00007A210000}" name="עמודה8540" dataDxfId="7840"/>
    <tableColumn id="8571" xr3:uid="{00000000-0010-0000-0100-00007B210000}" name="עמודה8541" dataDxfId="7839"/>
    <tableColumn id="8572" xr3:uid="{00000000-0010-0000-0100-00007C210000}" name="עמודה8542" dataDxfId="7838"/>
    <tableColumn id="8573" xr3:uid="{00000000-0010-0000-0100-00007D210000}" name="עמודה8543" dataDxfId="7837"/>
    <tableColumn id="8574" xr3:uid="{00000000-0010-0000-0100-00007E210000}" name="עמודה8544" dataDxfId="7836"/>
    <tableColumn id="8575" xr3:uid="{00000000-0010-0000-0100-00007F210000}" name="עמודה8545" dataDxfId="7835"/>
    <tableColumn id="8576" xr3:uid="{00000000-0010-0000-0100-000080210000}" name="עמודה8546" dataDxfId="7834"/>
    <tableColumn id="8577" xr3:uid="{00000000-0010-0000-0100-000081210000}" name="עמודה8547" dataDxfId="7833"/>
    <tableColumn id="8578" xr3:uid="{00000000-0010-0000-0100-000082210000}" name="עמודה8548" dataDxfId="7832"/>
    <tableColumn id="8579" xr3:uid="{00000000-0010-0000-0100-000083210000}" name="עמודה8549" dataDxfId="7831"/>
    <tableColumn id="8580" xr3:uid="{00000000-0010-0000-0100-000084210000}" name="עמודה8550" dataDxfId="7830"/>
    <tableColumn id="8581" xr3:uid="{00000000-0010-0000-0100-000085210000}" name="עמודה8551" dataDxfId="7829"/>
    <tableColumn id="8582" xr3:uid="{00000000-0010-0000-0100-000086210000}" name="עמודה8552" dataDxfId="7828"/>
    <tableColumn id="8583" xr3:uid="{00000000-0010-0000-0100-000087210000}" name="עמודה8553" dataDxfId="7827"/>
    <tableColumn id="8584" xr3:uid="{00000000-0010-0000-0100-000088210000}" name="עמודה8554" dataDxfId="7826"/>
    <tableColumn id="8585" xr3:uid="{00000000-0010-0000-0100-000089210000}" name="עמודה8555" dataDxfId="7825"/>
    <tableColumn id="8586" xr3:uid="{00000000-0010-0000-0100-00008A210000}" name="עמודה8556" dataDxfId="7824"/>
    <tableColumn id="8587" xr3:uid="{00000000-0010-0000-0100-00008B210000}" name="עמודה8557" dataDxfId="7823"/>
    <tableColumn id="8588" xr3:uid="{00000000-0010-0000-0100-00008C210000}" name="עמודה8558" dataDxfId="7822"/>
    <tableColumn id="8589" xr3:uid="{00000000-0010-0000-0100-00008D210000}" name="עמודה8559" dataDxfId="7821"/>
    <tableColumn id="8590" xr3:uid="{00000000-0010-0000-0100-00008E210000}" name="עמודה8560" dataDxfId="7820"/>
    <tableColumn id="8591" xr3:uid="{00000000-0010-0000-0100-00008F210000}" name="עמודה8561" dataDxfId="7819"/>
    <tableColumn id="8592" xr3:uid="{00000000-0010-0000-0100-000090210000}" name="עמודה8562" dataDxfId="7818"/>
    <tableColumn id="8593" xr3:uid="{00000000-0010-0000-0100-000091210000}" name="עמודה8563" dataDxfId="7817"/>
    <tableColumn id="8594" xr3:uid="{00000000-0010-0000-0100-000092210000}" name="עמודה8564" dataDxfId="7816"/>
    <tableColumn id="8595" xr3:uid="{00000000-0010-0000-0100-000093210000}" name="עמודה8565" dataDxfId="7815"/>
    <tableColumn id="8596" xr3:uid="{00000000-0010-0000-0100-000094210000}" name="עמודה8566" dataDxfId="7814"/>
    <tableColumn id="8597" xr3:uid="{00000000-0010-0000-0100-000095210000}" name="עמודה8567" dataDxfId="7813"/>
    <tableColumn id="8598" xr3:uid="{00000000-0010-0000-0100-000096210000}" name="עמודה8568" dataDxfId="7812"/>
    <tableColumn id="8599" xr3:uid="{00000000-0010-0000-0100-000097210000}" name="עמודה8569" dataDxfId="7811"/>
    <tableColumn id="8600" xr3:uid="{00000000-0010-0000-0100-000098210000}" name="עמודה8570" dataDxfId="7810"/>
    <tableColumn id="8601" xr3:uid="{00000000-0010-0000-0100-000099210000}" name="עמודה8571" dataDxfId="7809"/>
    <tableColumn id="8602" xr3:uid="{00000000-0010-0000-0100-00009A210000}" name="עמודה8572" dataDxfId="7808"/>
    <tableColumn id="8603" xr3:uid="{00000000-0010-0000-0100-00009B210000}" name="עמודה8573" dataDxfId="7807"/>
    <tableColumn id="8604" xr3:uid="{00000000-0010-0000-0100-00009C210000}" name="עמודה8574" dataDxfId="7806"/>
    <tableColumn id="8605" xr3:uid="{00000000-0010-0000-0100-00009D210000}" name="עמודה8575" dataDxfId="7805"/>
    <tableColumn id="8606" xr3:uid="{00000000-0010-0000-0100-00009E210000}" name="עמודה8576" dataDxfId="7804"/>
    <tableColumn id="8607" xr3:uid="{00000000-0010-0000-0100-00009F210000}" name="עמודה8577" dataDxfId="7803"/>
    <tableColumn id="8608" xr3:uid="{00000000-0010-0000-0100-0000A0210000}" name="עמודה8578" dataDxfId="7802"/>
    <tableColumn id="8609" xr3:uid="{00000000-0010-0000-0100-0000A1210000}" name="עמודה8579" dataDxfId="7801"/>
    <tableColumn id="8610" xr3:uid="{00000000-0010-0000-0100-0000A2210000}" name="עמודה8580" dataDxfId="7800"/>
    <tableColumn id="8611" xr3:uid="{00000000-0010-0000-0100-0000A3210000}" name="עמודה8581" dataDxfId="7799"/>
    <tableColumn id="8612" xr3:uid="{00000000-0010-0000-0100-0000A4210000}" name="עמודה8582" dataDxfId="7798"/>
    <tableColumn id="8613" xr3:uid="{00000000-0010-0000-0100-0000A5210000}" name="עמודה8583" dataDxfId="7797"/>
    <tableColumn id="8614" xr3:uid="{00000000-0010-0000-0100-0000A6210000}" name="עמודה8584" dataDxfId="7796"/>
    <tableColumn id="8615" xr3:uid="{00000000-0010-0000-0100-0000A7210000}" name="עמודה8585" dataDxfId="7795"/>
    <tableColumn id="8616" xr3:uid="{00000000-0010-0000-0100-0000A8210000}" name="עמודה8586" dataDxfId="7794"/>
    <tableColumn id="8617" xr3:uid="{00000000-0010-0000-0100-0000A9210000}" name="עמודה8587" dataDxfId="7793"/>
    <tableColumn id="8618" xr3:uid="{00000000-0010-0000-0100-0000AA210000}" name="עמודה8588" dataDxfId="7792"/>
    <tableColumn id="8619" xr3:uid="{00000000-0010-0000-0100-0000AB210000}" name="עמודה8589" dataDxfId="7791"/>
    <tableColumn id="8620" xr3:uid="{00000000-0010-0000-0100-0000AC210000}" name="עמודה8590" dataDxfId="7790"/>
    <tableColumn id="8621" xr3:uid="{00000000-0010-0000-0100-0000AD210000}" name="עמודה8591" dataDxfId="7789"/>
    <tableColumn id="8622" xr3:uid="{00000000-0010-0000-0100-0000AE210000}" name="עמודה8592" dataDxfId="7788"/>
    <tableColumn id="8623" xr3:uid="{00000000-0010-0000-0100-0000AF210000}" name="עמודה8593" dataDxfId="7787"/>
    <tableColumn id="8624" xr3:uid="{00000000-0010-0000-0100-0000B0210000}" name="עמודה8594" dataDxfId="7786"/>
    <tableColumn id="8625" xr3:uid="{00000000-0010-0000-0100-0000B1210000}" name="עמודה8595" dataDxfId="7785"/>
    <tableColumn id="8626" xr3:uid="{00000000-0010-0000-0100-0000B2210000}" name="עמודה8596" dataDxfId="7784"/>
    <tableColumn id="8627" xr3:uid="{00000000-0010-0000-0100-0000B3210000}" name="עמודה8597" dataDxfId="7783"/>
    <tableColumn id="8628" xr3:uid="{00000000-0010-0000-0100-0000B4210000}" name="עמודה8598" dataDxfId="7782"/>
    <tableColumn id="8629" xr3:uid="{00000000-0010-0000-0100-0000B5210000}" name="עמודה8599" dataDxfId="7781"/>
    <tableColumn id="8630" xr3:uid="{00000000-0010-0000-0100-0000B6210000}" name="עמודה8600" dataDxfId="7780"/>
    <tableColumn id="8631" xr3:uid="{00000000-0010-0000-0100-0000B7210000}" name="עמודה8601" dataDxfId="7779"/>
    <tableColumn id="8632" xr3:uid="{00000000-0010-0000-0100-0000B8210000}" name="עמודה8602" dataDxfId="7778"/>
    <tableColumn id="8633" xr3:uid="{00000000-0010-0000-0100-0000B9210000}" name="עמודה8603" dataDxfId="7777"/>
    <tableColumn id="8634" xr3:uid="{00000000-0010-0000-0100-0000BA210000}" name="עמודה8604" dataDxfId="7776"/>
    <tableColumn id="8635" xr3:uid="{00000000-0010-0000-0100-0000BB210000}" name="עמודה8605" dataDxfId="7775"/>
    <tableColumn id="8636" xr3:uid="{00000000-0010-0000-0100-0000BC210000}" name="עמודה8606" dataDxfId="7774"/>
    <tableColumn id="8637" xr3:uid="{00000000-0010-0000-0100-0000BD210000}" name="עמודה8607" dataDxfId="7773"/>
    <tableColumn id="8638" xr3:uid="{00000000-0010-0000-0100-0000BE210000}" name="עמודה8608" dataDxfId="7772"/>
    <tableColumn id="8639" xr3:uid="{00000000-0010-0000-0100-0000BF210000}" name="עמודה8609" dataDxfId="7771"/>
    <tableColumn id="8640" xr3:uid="{00000000-0010-0000-0100-0000C0210000}" name="עמודה8610" dataDxfId="7770"/>
    <tableColumn id="8641" xr3:uid="{00000000-0010-0000-0100-0000C1210000}" name="עמודה8611" dataDxfId="7769"/>
    <tableColumn id="8642" xr3:uid="{00000000-0010-0000-0100-0000C2210000}" name="עמודה8612" dataDxfId="7768"/>
    <tableColumn id="8643" xr3:uid="{00000000-0010-0000-0100-0000C3210000}" name="עמודה8613" dataDxfId="7767"/>
    <tableColumn id="8644" xr3:uid="{00000000-0010-0000-0100-0000C4210000}" name="עמודה8614" dataDxfId="7766"/>
    <tableColumn id="8645" xr3:uid="{00000000-0010-0000-0100-0000C5210000}" name="עמודה8615" dataDxfId="7765"/>
    <tableColumn id="8646" xr3:uid="{00000000-0010-0000-0100-0000C6210000}" name="עמודה8616" dataDxfId="7764"/>
    <tableColumn id="8647" xr3:uid="{00000000-0010-0000-0100-0000C7210000}" name="עמודה8617" dataDxfId="7763"/>
    <tableColumn id="8648" xr3:uid="{00000000-0010-0000-0100-0000C8210000}" name="עמודה8618" dataDxfId="7762"/>
    <tableColumn id="8649" xr3:uid="{00000000-0010-0000-0100-0000C9210000}" name="עמודה8619" dataDxfId="7761"/>
    <tableColumn id="8650" xr3:uid="{00000000-0010-0000-0100-0000CA210000}" name="עמודה8620" dataDxfId="7760"/>
    <tableColumn id="8651" xr3:uid="{00000000-0010-0000-0100-0000CB210000}" name="עמודה8621" dataDxfId="7759"/>
    <tableColumn id="8652" xr3:uid="{00000000-0010-0000-0100-0000CC210000}" name="עמודה8622" dataDxfId="7758"/>
    <tableColumn id="8653" xr3:uid="{00000000-0010-0000-0100-0000CD210000}" name="עמודה8623" dataDxfId="7757"/>
    <tableColumn id="8654" xr3:uid="{00000000-0010-0000-0100-0000CE210000}" name="עמודה8624" dataDxfId="7756"/>
    <tableColumn id="8655" xr3:uid="{00000000-0010-0000-0100-0000CF210000}" name="עמודה8625" dataDxfId="7755"/>
    <tableColumn id="8656" xr3:uid="{00000000-0010-0000-0100-0000D0210000}" name="עמודה8626" dataDxfId="7754"/>
    <tableColumn id="8657" xr3:uid="{00000000-0010-0000-0100-0000D1210000}" name="עמודה8627" dataDxfId="7753"/>
    <tableColumn id="8658" xr3:uid="{00000000-0010-0000-0100-0000D2210000}" name="עמודה8628" dataDxfId="7752"/>
    <tableColumn id="8659" xr3:uid="{00000000-0010-0000-0100-0000D3210000}" name="עמודה8629" dataDxfId="7751"/>
    <tableColumn id="8660" xr3:uid="{00000000-0010-0000-0100-0000D4210000}" name="עמודה8630" dataDxfId="7750"/>
    <tableColumn id="8661" xr3:uid="{00000000-0010-0000-0100-0000D5210000}" name="עמודה8631" dataDxfId="7749"/>
    <tableColumn id="8662" xr3:uid="{00000000-0010-0000-0100-0000D6210000}" name="עמודה8632" dataDxfId="7748"/>
    <tableColumn id="8663" xr3:uid="{00000000-0010-0000-0100-0000D7210000}" name="עמודה8633" dataDxfId="7747"/>
    <tableColumn id="8664" xr3:uid="{00000000-0010-0000-0100-0000D8210000}" name="עמודה8634" dataDxfId="7746"/>
    <tableColumn id="8665" xr3:uid="{00000000-0010-0000-0100-0000D9210000}" name="עמודה8635" dataDxfId="7745"/>
    <tableColumn id="8666" xr3:uid="{00000000-0010-0000-0100-0000DA210000}" name="עמודה8636" dataDxfId="7744"/>
    <tableColumn id="8667" xr3:uid="{00000000-0010-0000-0100-0000DB210000}" name="עמודה8637" dataDxfId="7743"/>
    <tableColumn id="8668" xr3:uid="{00000000-0010-0000-0100-0000DC210000}" name="עמודה8638" dataDxfId="7742"/>
    <tableColumn id="8669" xr3:uid="{00000000-0010-0000-0100-0000DD210000}" name="עמודה8639" dataDxfId="7741"/>
    <tableColumn id="8670" xr3:uid="{00000000-0010-0000-0100-0000DE210000}" name="עמודה8640" dataDxfId="7740"/>
    <tableColumn id="8671" xr3:uid="{00000000-0010-0000-0100-0000DF210000}" name="עמודה8641" dataDxfId="7739"/>
    <tableColumn id="8672" xr3:uid="{00000000-0010-0000-0100-0000E0210000}" name="עמודה8642" dataDxfId="7738"/>
    <tableColumn id="8673" xr3:uid="{00000000-0010-0000-0100-0000E1210000}" name="עמודה8643" dataDxfId="7737"/>
    <tableColumn id="8674" xr3:uid="{00000000-0010-0000-0100-0000E2210000}" name="עמודה8644" dataDxfId="7736"/>
    <tableColumn id="8675" xr3:uid="{00000000-0010-0000-0100-0000E3210000}" name="עמודה8645" dataDxfId="7735"/>
    <tableColumn id="8676" xr3:uid="{00000000-0010-0000-0100-0000E4210000}" name="עמודה8646" dataDxfId="7734"/>
    <tableColumn id="8677" xr3:uid="{00000000-0010-0000-0100-0000E5210000}" name="עמודה8647" dataDxfId="7733"/>
    <tableColumn id="8678" xr3:uid="{00000000-0010-0000-0100-0000E6210000}" name="עמודה8648" dataDxfId="7732"/>
    <tableColumn id="8679" xr3:uid="{00000000-0010-0000-0100-0000E7210000}" name="עמודה8649" dataDxfId="7731"/>
    <tableColumn id="8680" xr3:uid="{00000000-0010-0000-0100-0000E8210000}" name="עמודה8650" dataDxfId="7730"/>
    <tableColumn id="8681" xr3:uid="{00000000-0010-0000-0100-0000E9210000}" name="עמודה8651" dataDxfId="7729"/>
    <tableColumn id="8682" xr3:uid="{00000000-0010-0000-0100-0000EA210000}" name="עמודה8652" dataDxfId="7728"/>
    <tableColumn id="8683" xr3:uid="{00000000-0010-0000-0100-0000EB210000}" name="עמודה8653" dataDxfId="7727"/>
    <tableColumn id="8684" xr3:uid="{00000000-0010-0000-0100-0000EC210000}" name="עמודה8654" dataDxfId="7726"/>
    <tableColumn id="8685" xr3:uid="{00000000-0010-0000-0100-0000ED210000}" name="עמודה8655" dataDxfId="7725"/>
    <tableColumn id="8686" xr3:uid="{00000000-0010-0000-0100-0000EE210000}" name="עמודה8656" dataDxfId="7724"/>
    <tableColumn id="8687" xr3:uid="{00000000-0010-0000-0100-0000EF210000}" name="עמודה8657" dataDxfId="7723"/>
    <tableColumn id="8688" xr3:uid="{00000000-0010-0000-0100-0000F0210000}" name="עמודה8658" dataDxfId="7722"/>
    <tableColumn id="8689" xr3:uid="{00000000-0010-0000-0100-0000F1210000}" name="עמודה8659" dataDxfId="7721"/>
    <tableColumn id="8690" xr3:uid="{00000000-0010-0000-0100-0000F2210000}" name="עמודה8660" dataDxfId="7720"/>
    <tableColumn id="8691" xr3:uid="{00000000-0010-0000-0100-0000F3210000}" name="עמודה8661" dataDxfId="7719"/>
    <tableColumn id="8692" xr3:uid="{00000000-0010-0000-0100-0000F4210000}" name="עמודה8662" dataDxfId="7718"/>
    <tableColumn id="8693" xr3:uid="{00000000-0010-0000-0100-0000F5210000}" name="עמודה8663" dataDxfId="7717"/>
    <tableColumn id="8694" xr3:uid="{00000000-0010-0000-0100-0000F6210000}" name="עמודה8664" dataDxfId="7716"/>
    <tableColumn id="8695" xr3:uid="{00000000-0010-0000-0100-0000F7210000}" name="עמודה8665" dataDxfId="7715"/>
    <tableColumn id="8696" xr3:uid="{00000000-0010-0000-0100-0000F8210000}" name="עמודה8666" dataDxfId="7714"/>
    <tableColumn id="8697" xr3:uid="{00000000-0010-0000-0100-0000F9210000}" name="עמודה8667" dataDxfId="7713"/>
    <tableColumn id="8698" xr3:uid="{00000000-0010-0000-0100-0000FA210000}" name="עמודה8668" dataDxfId="7712"/>
    <tableColumn id="8699" xr3:uid="{00000000-0010-0000-0100-0000FB210000}" name="עמודה8669" dataDxfId="7711"/>
    <tableColumn id="8700" xr3:uid="{00000000-0010-0000-0100-0000FC210000}" name="עמודה8670" dataDxfId="7710"/>
    <tableColumn id="8701" xr3:uid="{00000000-0010-0000-0100-0000FD210000}" name="עמודה8671" dataDxfId="7709"/>
    <tableColumn id="8702" xr3:uid="{00000000-0010-0000-0100-0000FE210000}" name="עמודה8672" dataDxfId="7708"/>
    <tableColumn id="8703" xr3:uid="{00000000-0010-0000-0100-0000FF210000}" name="עמודה8673" dataDxfId="7707"/>
    <tableColumn id="8704" xr3:uid="{00000000-0010-0000-0100-000000220000}" name="עמודה8674" dataDxfId="7706"/>
    <tableColumn id="8705" xr3:uid="{00000000-0010-0000-0100-000001220000}" name="עמודה8675" dataDxfId="7705"/>
    <tableColumn id="8706" xr3:uid="{00000000-0010-0000-0100-000002220000}" name="עמודה8676" dataDxfId="7704"/>
    <tableColumn id="8707" xr3:uid="{00000000-0010-0000-0100-000003220000}" name="עמודה8677" dataDxfId="7703"/>
    <tableColumn id="8708" xr3:uid="{00000000-0010-0000-0100-000004220000}" name="עמודה8678" dataDxfId="7702"/>
    <tableColumn id="8709" xr3:uid="{00000000-0010-0000-0100-000005220000}" name="עמודה8679" dataDxfId="7701"/>
    <tableColumn id="8710" xr3:uid="{00000000-0010-0000-0100-000006220000}" name="עמודה8680" dataDxfId="7700"/>
    <tableColumn id="8711" xr3:uid="{00000000-0010-0000-0100-000007220000}" name="עמודה8681" dataDxfId="7699"/>
    <tableColumn id="8712" xr3:uid="{00000000-0010-0000-0100-000008220000}" name="עמודה8682" dataDxfId="7698"/>
    <tableColumn id="8713" xr3:uid="{00000000-0010-0000-0100-000009220000}" name="עמודה8683" dataDxfId="7697"/>
    <tableColumn id="8714" xr3:uid="{00000000-0010-0000-0100-00000A220000}" name="עמודה8684" dataDxfId="7696"/>
    <tableColumn id="8715" xr3:uid="{00000000-0010-0000-0100-00000B220000}" name="עמודה8685" dataDxfId="7695"/>
    <tableColumn id="8716" xr3:uid="{00000000-0010-0000-0100-00000C220000}" name="עמודה8686" dataDxfId="7694"/>
    <tableColumn id="8717" xr3:uid="{00000000-0010-0000-0100-00000D220000}" name="עמודה8687" dataDxfId="7693"/>
    <tableColumn id="8718" xr3:uid="{00000000-0010-0000-0100-00000E220000}" name="עמודה8688" dataDxfId="7692"/>
    <tableColumn id="8719" xr3:uid="{00000000-0010-0000-0100-00000F220000}" name="עמודה8689" dataDxfId="7691"/>
    <tableColumn id="8720" xr3:uid="{00000000-0010-0000-0100-000010220000}" name="עמודה8690" dataDxfId="7690"/>
    <tableColumn id="8721" xr3:uid="{00000000-0010-0000-0100-000011220000}" name="עמודה8691" dataDxfId="7689"/>
    <tableColumn id="8722" xr3:uid="{00000000-0010-0000-0100-000012220000}" name="עמודה8692" dataDxfId="7688"/>
    <tableColumn id="8723" xr3:uid="{00000000-0010-0000-0100-000013220000}" name="עמודה8693" dataDxfId="7687"/>
    <tableColumn id="8724" xr3:uid="{00000000-0010-0000-0100-000014220000}" name="עמודה8694" dataDxfId="7686"/>
    <tableColumn id="8725" xr3:uid="{00000000-0010-0000-0100-000015220000}" name="עמודה8695" dataDxfId="7685"/>
    <tableColumn id="8726" xr3:uid="{00000000-0010-0000-0100-000016220000}" name="עמודה8696" dataDxfId="7684"/>
    <tableColumn id="8727" xr3:uid="{00000000-0010-0000-0100-000017220000}" name="עמודה8697" dataDxfId="7683"/>
    <tableColumn id="8728" xr3:uid="{00000000-0010-0000-0100-000018220000}" name="עמודה8698" dataDxfId="7682"/>
    <tableColumn id="8729" xr3:uid="{00000000-0010-0000-0100-000019220000}" name="עמודה8699" dataDxfId="7681"/>
    <tableColumn id="8730" xr3:uid="{00000000-0010-0000-0100-00001A220000}" name="עמודה8700" dataDxfId="7680"/>
    <tableColumn id="8731" xr3:uid="{00000000-0010-0000-0100-00001B220000}" name="עמודה8701" dataDxfId="7679"/>
    <tableColumn id="8732" xr3:uid="{00000000-0010-0000-0100-00001C220000}" name="עמודה8702" dataDxfId="7678"/>
    <tableColumn id="8733" xr3:uid="{00000000-0010-0000-0100-00001D220000}" name="עמודה8703" dataDxfId="7677"/>
    <tableColumn id="8734" xr3:uid="{00000000-0010-0000-0100-00001E220000}" name="עמודה8704" dataDxfId="7676"/>
    <tableColumn id="8735" xr3:uid="{00000000-0010-0000-0100-00001F220000}" name="עמודה8705" dataDxfId="7675"/>
    <tableColumn id="8736" xr3:uid="{00000000-0010-0000-0100-000020220000}" name="עמודה8706" dataDxfId="7674"/>
    <tableColumn id="8737" xr3:uid="{00000000-0010-0000-0100-000021220000}" name="עמודה8707" dataDxfId="7673"/>
    <tableColumn id="8738" xr3:uid="{00000000-0010-0000-0100-000022220000}" name="עמודה8708" dataDxfId="7672"/>
    <tableColumn id="8739" xr3:uid="{00000000-0010-0000-0100-000023220000}" name="עמודה8709" dataDxfId="7671"/>
    <tableColumn id="8740" xr3:uid="{00000000-0010-0000-0100-000024220000}" name="עמודה8710" dataDxfId="7670"/>
    <tableColumn id="8741" xr3:uid="{00000000-0010-0000-0100-000025220000}" name="עמודה8711" dataDxfId="7669"/>
    <tableColumn id="8742" xr3:uid="{00000000-0010-0000-0100-000026220000}" name="עמודה8712" dataDxfId="7668"/>
    <tableColumn id="8743" xr3:uid="{00000000-0010-0000-0100-000027220000}" name="עמודה8713" dataDxfId="7667"/>
    <tableColumn id="8744" xr3:uid="{00000000-0010-0000-0100-000028220000}" name="עמודה8714" dataDxfId="7666"/>
    <tableColumn id="8745" xr3:uid="{00000000-0010-0000-0100-000029220000}" name="עמודה8715" dataDxfId="7665"/>
    <tableColumn id="8746" xr3:uid="{00000000-0010-0000-0100-00002A220000}" name="עמודה8716" dataDxfId="7664"/>
    <tableColumn id="8747" xr3:uid="{00000000-0010-0000-0100-00002B220000}" name="עמודה8717" dataDxfId="7663"/>
    <tableColumn id="8748" xr3:uid="{00000000-0010-0000-0100-00002C220000}" name="עמודה8718" dataDxfId="7662"/>
    <tableColumn id="8749" xr3:uid="{00000000-0010-0000-0100-00002D220000}" name="עמודה8719" dataDxfId="7661"/>
    <tableColumn id="8750" xr3:uid="{00000000-0010-0000-0100-00002E220000}" name="עמודה8720" dataDxfId="7660"/>
    <tableColumn id="8751" xr3:uid="{00000000-0010-0000-0100-00002F220000}" name="עמודה8721" dataDxfId="7659"/>
    <tableColumn id="8752" xr3:uid="{00000000-0010-0000-0100-000030220000}" name="עמודה8722" dataDxfId="7658"/>
    <tableColumn id="8753" xr3:uid="{00000000-0010-0000-0100-000031220000}" name="עמודה8723" dataDxfId="7657"/>
    <tableColumn id="8754" xr3:uid="{00000000-0010-0000-0100-000032220000}" name="עמודה8724" dataDxfId="7656"/>
    <tableColumn id="8755" xr3:uid="{00000000-0010-0000-0100-000033220000}" name="עמודה8725" dataDxfId="7655"/>
    <tableColumn id="8756" xr3:uid="{00000000-0010-0000-0100-000034220000}" name="עמודה8726" dataDxfId="7654"/>
    <tableColumn id="8757" xr3:uid="{00000000-0010-0000-0100-000035220000}" name="עמודה8727" dataDxfId="7653"/>
    <tableColumn id="8758" xr3:uid="{00000000-0010-0000-0100-000036220000}" name="עמודה8728" dataDxfId="7652"/>
    <tableColumn id="8759" xr3:uid="{00000000-0010-0000-0100-000037220000}" name="עמודה8729" dataDxfId="7651"/>
    <tableColumn id="8760" xr3:uid="{00000000-0010-0000-0100-000038220000}" name="עמודה8730" dataDxfId="7650"/>
    <tableColumn id="8761" xr3:uid="{00000000-0010-0000-0100-000039220000}" name="עמודה8731" dataDxfId="7649"/>
    <tableColumn id="8762" xr3:uid="{00000000-0010-0000-0100-00003A220000}" name="עמודה8732" dataDxfId="7648"/>
    <tableColumn id="8763" xr3:uid="{00000000-0010-0000-0100-00003B220000}" name="עמודה8733" dataDxfId="7647"/>
    <tableColumn id="8764" xr3:uid="{00000000-0010-0000-0100-00003C220000}" name="עמודה8734" dataDxfId="7646"/>
    <tableColumn id="8765" xr3:uid="{00000000-0010-0000-0100-00003D220000}" name="עמודה8735" dataDxfId="7645"/>
    <tableColumn id="8766" xr3:uid="{00000000-0010-0000-0100-00003E220000}" name="עמודה8736" dataDxfId="7644"/>
    <tableColumn id="8767" xr3:uid="{00000000-0010-0000-0100-00003F220000}" name="עמודה8737" dataDxfId="7643"/>
    <tableColumn id="8768" xr3:uid="{00000000-0010-0000-0100-000040220000}" name="עמודה8738" dataDxfId="7642"/>
    <tableColumn id="8769" xr3:uid="{00000000-0010-0000-0100-000041220000}" name="עמודה8739" dataDxfId="7641"/>
    <tableColumn id="8770" xr3:uid="{00000000-0010-0000-0100-000042220000}" name="עמודה8740" dataDxfId="7640"/>
    <tableColumn id="8771" xr3:uid="{00000000-0010-0000-0100-000043220000}" name="עמודה8741" dataDxfId="7639"/>
    <tableColumn id="8772" xr3:uid="{00000000-0010-0000-0100-000044220000}" name="עמודה8742" dataDxfId="7638"/>
    <tableColumn id="8773" xr3:uid="{00000000-0010-0000-0100-000045220000}" name="עמודה8743" dataDxfId="7637"/>
    <tableColumn id="8774" xr3:uid="{00000000-0010-0000-0100-000046220000}" name="עמודה8744" dataDxfId="7636"/>
    <tableColumn id="8775" xr3:uid="{00000000-0010-0000-0100-000047220000}" name="עמודה8745" dataDxfId="7635"/>
    <tableColumn id="8776" xr3:uid="{00000000-0010-0000-0100-000048220000}" name="עמודה8746" dataDxfId="7634"/>
    <tableColumn id="8777" xr3:uid="{00000000-0010-0000-0100-000049220000}" name="עמודה8747" dataDxfId="7633"/>
    <tableColumn id="8778" xr3:uid="{00000000-0010-0000-0100-00004A220000}" name="עמודה8748" dataDxfId="7632"/>
    <tableColumn id="8779" xr3:uid="{00000000-0010-0000-0100-00004B220000}" name="עמודה8749" dataDxfId="7631"/>
    <tableColumn id="8780" xr3:uid="{00000000-0010-0000-0100-00004C220000}" name="עמודה8750" dataDxfId="7630"/>
    <tableColumn id="8781" xr3:uid="{00000000-0010-0000-0100-00004D220000}" name="עמודה8751" dataDxfId="7629"/>
    <tableColumn id="8782" xr3:uid="{00000000-0010-0000-0100-00004E220000}" name="עמודה8752" dataDxfId="7628"/>
    <tableColumn id="8783" xr3:uid="{00000000-0010-0000-0100-00004F220000}" name="עמודה8753" dataDxfId="7627"/>
    <tableColumn id="8784" xr3:uid="{00000000-0010-0000-0100-000050220000}" name="עמודה8754" dataDxfId="7626"/>
    <tableColumn id="8785" xr3:uid="{00000000-0010-0000-0100-000051220000}" name="עמודה8755" dataDxfId="7625"/>
    <tableColumn id="8786" xr3:uid="{00000000-0010-0000-0100-000052220000}" name="עמודה8756" dataDxfId="7624"/>
    <tableColumn id="8787" xr3:uid="{00000000-0010-0000-0100-000053220000}" name="עמודה8757" dataDxfId="7623"/>
    <tableColumn id="8788" xr3:uid="{00000000-0010-0000-0100-000054220000}" name="עמודה8758" dataDxfId="7622"/>
    <tableColumn id="8789" xr3:uid="{00000000-0010-0000-0100-000055220000}" name="עמודה8759" dataDxfId="7621"/>
    <tableColumn id="8790" xr3:uid="{00000000-0010-0000-0100-000056220000}" name="עמודה8760" dataDxfId="7620"/>
    <tableColumn id="8791" xr3:uid="{00000000-0010-0000-0100-000057220000}" name="עמודה8761" dataDxfId="7619"/>
    <tableColumn id="8792" xr3:uid="{00000000-0010-0000-0100-000058220000}" name="עמודה8762" dataDxfId="7618"/>
    <tableColumn id="8793" xr3:uid="{00000000-0010-0000-0100-000059220000}" name="עמודה8763" dataDxfId="7617"/>
    <tableColumn id="8794" xr3:uid="{00000000-0010-0000-0100-00005A220000}" name="עמודה8764" dataDxfId="7616"/>
    <tableColumn id="8795" xr3:uid="{00000000-0010-0000-0100-00005B220000}" name="עמודה8765" dataDxfId="7615"/>
    <tableColumn id="8796" xr3:uid="{00000000-0010-0000-0100-00005C220000}" name="עמודה8766" dataDxfId="7614"/>
    <tableColumn id="8797" xr3:uid="{00000000-0010-0000-0100-00005D220000}" name="עמודה8767" dataDxfId="7613"/>
    <tableColumn id="8798" xr3:uid="{00000000-0010-0000-0100-00005E220000}" name="עמודה8768" dataDxfId="7612"/>
    <tableColumn id="8799" xr3:uid="{00000000-0010-0000-0100-00005F220000}" name="עמודה8769" dataDxfId="7611"/>
    <tableColumn id="8800" xr3:uid="{00000000-0010-0000-0100-000060220000}" name="עמודה8770" dataDxfId="7610"/>
    <tableColumn id="8801" xr3:uid="{00000000-0010-0000-0100-000061220000}" name="עמודה8771" dataDxfId="7609"/>
    <tableColumn id="8802" xr3:uid="{00000000-0010-0000-0100-000062220000}" name="עמודה8772" dataDxfId="7608"/>
    <tableColumn id="8803" xr3:uid="{00000000-0010-0000-0100-000063220000}" name="עמודה8773" dataDxfId="7607"/>
    <tableColumn id="8804" xr3:uid="{00000000-0010-0000-0100-000064220000}" name="עמודה8774" dataDxfId="7606"/>
    <tableColumn id="8805" xr3:uid="{00000000-0010-0000-0100-000065220000}" name="עמודה8775" dataDxfId="7605"/>
    <tableColumn id="8806" xr3:uid="{00000000-0010-0000-0100-000066220000}" name="עמודה8776" dataDxfId="7604"/>
    <tableColumn id="8807" xr3:uid="{00000000-0010-0000-0100-000067220000}" name="עמודה8777" dataDxfId="7603"/>
    <tableColumn id="8808" xr3:uid="{00000000-0010-0000-0100-000068220000}" name="עמודה8778" dataDxfId="7602"/>
    <tableColumn id="8809" xr3:uid="{00000000-0010-0000-0100-000069220000}" name="עמודה8779" dataDxfId="7601"/>
    <tableColumn id="8810" xr3:uid="{00000000-0010-0000-0100-00006A220000}" name="עמודה8780" dataDxfId="7600"/>
    <tableColumn id="8811" xr3:uid="{00000000-0010-0000-0100-00006B220000}" name="עמודה8781" dataDxfId="7599"/>
    <tableColumn id="8812" xr3:uid="{00000000-0010-0000-0100-00006C220000}" name="עמודה8782" dataDxfId="7598"/>
    <tableColumn id="8813" xr3:uid="{00000000-0010-0000-0100-00006D220000}" name="עמודה8783" dataDxfId="7597"/>
    <tableColumn id="8814" xr3:uid="{00000000-0010-0000-0100-00006E220000}" name="עמודה8784" dataDxfId="7596"/>
    <tableColumn id="8815" xr3:uid="{00000000-0010-0000-0100-00006F220000}" name="עמודה8785" dataDxfId="7595"/>
    <tableColumn id="8816" xr3:uid="{00000000-0010-0000-0100-000070220000}" name="עמודה8786" dataDxfId="7594"/>
    <tableColumn id="8817" xr3:uid="{00000000-0010-0000-0100-000071220000}" name="עמודה8787" dataDxfId="7593"/>
    <tableColumn id="8818" xr3:uid="{00000000-0010-0000-0100-000072220000}" name="עמודה8788" dataDxfId="7592"/>
    <tableColumn id="8819" xr3:uid="{00000000-0010-0000-0100-000073220000}" name="עמודה8789" dataDxfId="7591"/>
    <tableColumn id="8820" xr3:uid="{00000000-0010-0000-0100-000074220000}" name="עמודה8790" dataDxfId="7590"/>
    <tableColumn id="8821" xr3:uid="{00000000-0010-0000-0100-000075220000}" name="עמודה8791" dataDxfId="7589"/>
    <tableColumn id="8822" xr3:uid="{00000000-0010-0000-0100-000076220000}" name="עמודה8792" dataDxfId="7588"/>
    <tableColumn id="8823" xr3:uid="{00000000-0010-0000-0100-000077220000}" name="עמודה8793" dataDxfId="7587"/>
    <tableColumn id="8824" xr3:uid="{00000000-0010-0000-0100-000078220000}" name="עמודה8794" dataDxfId="7586"/>
    <tableColumn id="8825" xr3:uid="{00000000-0010-0000-0100-000079220000}" name="עמודה8795" dataDxfId="7585"/>
    <tableColumn id="8826" xr3:uid="{00000000-0010-0000-0100-00007A220000}" name="עמודה8796" dataDxfId="7584"/>
    <tableColumn id="8827" xr3:uid="{00000000-0010-0000-0100-00007B220000}" name="עמודה8797" dataDxfId="7583"/>
    <tableColumn id="8828" xr3:uid="{00000000-0010-0000-0100-00007C220000}" name="עמודה8798" dataDxfId="7582"/>
    <tableColumn id="8829" xr3:uid="{00000000-0010-0000-0100-00007D220000}" name="עמודה8799" dataDxfId="7581"/>
    <tableColumn id="8830" xr3:uid="{00000000-0010-0000-0100-00007E220000}" name="עמודה8800" dataDxfId="7580"/>
    <tableColumn id="8831" xr3:uid="{00000000-0010-0000-0100-00007F220000}" name="עמודה8801" dataDxfId="7579"/>
    <tableColumn id="8832" xr3:uid="{00000000-0010-0000-0100-000080220000}" name="עמודה8802" dataDxfId="7578"/>
    <tableColumn id="8833" xr3:uid="{00000000-0010-0000-0100-000081220000}" name="עמודה8803" dataDxfId="7577"/>
    <tableColumn id="8834" xr3:uid="{00000000-0010-0000-0100-000082220000}" name="עמודה8804" dataDxfId="7576"/>
    <tableColumn id="8835" xr3:uid="{00000000-0010-0000-0100-000083220000}" name="עמודה8805" dataDxfId="7575"/>
    <tableColumn id="8836" xr3:uid="{00000000-0010-0000-0100-000084220000}" name="עמודה8806" dataDxfId="7574"/>
    <tableColumn id="8837" xr3:uid="{00000000-0010-0000-0100-000085220000}" name="עמודה8807" dataDxfId="7573"/>
    <tableColumn id="8838" xr3:uid="{00000000-0010-0000-0100-000086220000}" name="עמודה8808" dataDxfId="7572"/>
    <tableColumn id="8839" xr3:uid="{00000000-0010-0000-0100-000087220000}" name="עמודה8809" dataDxfId="7571"/>
    <tableColumn id="8840" xr3:uid="{00000000-0010-0000-0100-000088220000}" name="עמודה8810" dataDxfId="7570"/>
    <tableColumn id="8841" xr3:uid="{00000000-0010-0000-0100-000089220000}" name="עמודה8811" dataDxfId="7569"/>
    <tableColumn id="8842" xr3:uid="{00000000-0010-0000-0100-00008A220000}" name="עמודה8812" dataDxfId="7568"/>
    <tableColumn id="8843" xr3:uid="{00000000-0010-0000-0100-00008B220000}" name="עמודה8813" dataDxfId="7567"/>
    <tableColumn id="8844" xr3:uid="{00000000-0010-0000-0100-00008C220000}" name="עמודה8814" dataDxfId="7566"/>
    <tableColumn id="8845" xr3:uid="{00000000-0010-0000-0100-00008D220000}" name="עמודה8815" dataDxfId="7565"/>
    <tableColumn id="8846" xr3:uid="{00000000-0010-0000-0100-00008E220000}" name="עמודה8816" dataDxfId="7564"/>
    <tableColumn id="8847" xr3:uid="{00000000-0010-0000-0100-00008F220000}" name="עמודה8817" dataDxfId="7563"/>
    <tableColumn id="8848" xr3:uid="{00000000-0010-0000-0100-000090220000}" name="עמודה8818" dataDxfId="7562"/>
    <tableColumn id="8849" xr3:uid="{00000000-0010-0000-0100-000091220000}" name="עמודה8819" dataDxfId="7561"/>
    <tableColumn id="8850" xr3:uid="{00000000-0010-0000-0100-000092220000}" name="עמודה8820" dataDxfId="7560"/>
    <tableColumn id="8851" xr3:uid="{00000000-0010-0000-0100-000093220000}" name="עמודה8821" dataDxfId="7559"/>
    <tableColumn id="8852" xr3:uid="{00000000-0010-0000-0100-000094220000}" name="עמודה8822" dataDxfId="7558"/>
    <tableColumn id="8853" xr3:uid="{00000000-0010-0000-0100-000095220000}" name="עמודה8823" dataDxfId="7557"/>
    <tableColumn id="8854" xr3:uid="{00000000-0010-0000-0100-000096220000}" name="עמודה8824" dataDxfId="7556"/>
    <tableColumn id="8855" xr3:uid="{00000000-0010-0000-0100-000097220000}" name="עמודה8825" dataDxfId="7555"/>
    <tableColumn id="8856" xr3:uid="{00000000-0010-0000-0100-000098220000}" name="עמודה8826" dataDxfId="7554"/>
    <tableColumn id="8857" xr3:uid="{00000000-0010-0000-0100-000099220000}" name="עמודה8827" dataDxfId="7553"/>
    <tableColumn id="8858" xr3:uid="{00000000-0010-0000-0100-00009A220000}" name="עמודה8828" dataDxfId="7552"/>
    <tableColumn id="8859" xr3:uid="{00000000-0010-0000-0100-00009B220000}" name="עמודה8829" dataDxfId="7551"/>
    <tableColumn id="8860" xr3:uid="{00000000-0010-0000-0100-00009C220000}" name="עמודה8830" dataDxfId="7550"/>
    <tableColumn id="8861" xr3:uid="{00000000-0010-0000-0100-00009D220000}" name="עמודה8831" dataDxfId="7549"/>
    <tableColumn id="8862" xr3:uid="{00000000-0010-0000-0100-00009E220000}" name="עמודה8832" dataDxfId="7548"/>
    <tableColumn id="8863" xr3:uid="{00000000-0010-0000-0100-00009F220000}" name="עמודה8833" dataDxfId="7547"/>
    <tableColumn id="8864" xr3:uid="{00000000-0010-0000-0100-0000A0220000}" name="עמודה8834" dataDxfId="7546"/>
    <tableColumn id="8865" xr3:uid="{00000000-0010-0000-0100-0000A1220000}" name="עמודה8835" dataDxfId="7545"/>
    <tableColumn id="8866" xr3:uid="{00000000-0010-0000-0100-0000A2220000}" name="עמודה8836" dataDxfId="7544"/>
    <tableColumn id="8867" xr3:uid="{00000000-0010-0000-0100-0000A3220000}" name="עמודה8837" dataDxfId="7543"/>
    <tableColumn id="8868" xr3:uid="{00000000-0010-0000-0100-0000A4220000}" name="עמודה8838" dataDxfId="7542"/>
    <tableColumn id="8869" xr3:uid="{00000000-0010-0000-0100-0000A5220000}" name="עמודה8839" dataDxfId="7541"/>
    <tableColumn id="8870" xr3:uid="{00000000-0010-0000-0100-0000A6220000}" name="עמודה8840" dataDxfId="7540"/>
    <tableColumn id="8871" xr3:uid="{00000000-0010-0000-0100-0000A7220000}" name="עמודה8841" dataDxfId="7539"/>
    <tableColumn id="8872" xr3:uid="{00000000-0010-0000-0100-0000A8220000}" name="עמודה8842" dataDxfId="7538"/>
    <tableColumn id="8873" xr3:uid="{00000000-0010-0000-0100-0000A9220000}" name="עמודה8843" dataDxfId="7537"/>
    <tableColumn id="8874" xr3:uid="{00000000-0010-0000-0100-0000AA220000}" name="עמודה8844" dataDxfId="7536"/>
    <tableColumn id="8875" xr3:uid="{00000000-0010-0000-0100-0000AB220000}" name="עמודה8845" dataDxfId="7535"/>
    <tableColumn id="8876" xr3:uid="{00000000-0010-0000-0100-0000AC220000}" name="עמודה8846" dataDxfId="7534"/>
    <tableColumn id="8877" xr3:uid="{00000000-0010-0000-0100-0000AD220000}" name="עמודה8847" dataDxfId="7533"/>
    <tableColumn id="8878" xr3:uid="{00000000-0010-0000-0100-0000AE220000}" name="עמודה8848" dataDxfId="7532"/>
    <tableColumn id="8879" xr3:uid="{00000000-0010-0000-0100-0000AF220000}" name="עמודה8849" dataDxfId="7531"/>
    <tableColumn id="8880" xr3:uid="{00000000-0010-0000-0100-0000B0220000}" name="עמודה8850" dataDxfId="7530"/>
    <tableColumn id="8881" xr3:uid="{00000000-0010-0000-0100-0000B1220000}" name="עמודה8851" dataDxfId="7529"/>
    <tableColumn id="8882" xr3:uid="{00000000-0010-0000-0100-0000B2220000}" name="עמודה8852" dataDxfId="7528"/>
    <tableColumn id="8883" xr3:uid="{00000000-0010-0000-0100-0000B3220000}" name="עמודה8853" dataDxfId="7527"/>
    <tableColumn id="8884" xr3:uid="{00000000-0010-0000-0100-0000B4220000}" name="עמודה8854" dataDxfId="7526"/>
    <tableColumn id="8885" xr3:uid="{00000000-0010-0000-0100-0000B5220000}" name="עמודה8855" dataDxfId="7525"/>
    <tableColumn id="8886" xr3:uid="{00000000-0010-0000-0100-0000B6220000}" name="עמודה8856" dataDxfId="7524"/>
    <tableColumn id="8887" xr3:uid="{00000000-0010-0000-0100-0000B7220000}" name="עמודה8857" dataDxfId="7523"/>
    <tableColumn id="8888" xr3:uid="{00000000-0010-0000-0100-0000B8220000}" name="עמודה8858" dataDxfId="7522"/>
    <tableColumn id="8889" xr3:uid="{00000000-0010-0000-0100-0000B9220000}" name="עמודה8859" dataDxfId="7521"/>
    <tableColumn id="8890" xr3:uid="{00000000-0010-0000-0100-0000BA220000}" name="עמודה8860" dataDxfId="7520"/>
    <tableColumn id="8891" xr3:uid="{00000000-0010-0000-0100-0000BB220000}" name="עמודה8861" dataDxfId="7519"/>
    <tableColumn id="8892" xr3:uid="{00000000-0010-0000-0100-0000BC220000}" name="עמודה8862" dataDxfId="7518"/>
    <tableColumn id="8893" xr3:uid="{00000000-0010-0000-0100-0000BD220000}" name="עמודה8863" dataDxfId="7517"/>
    <tableColumn id="8894" xr3:uid="{00000000-0010-0000-0100-0000BE220000}" name="עמודה8864" dataDxfId="7516"/>
    <tableColumn id="8895" xr3:uid="{00000000-0010-0000-0100-0000BF220000}" name="עמודה8865" dataDxfId="7515"/>
    <tableColumn id="8896" xr3:uid="{00000000-0010-0000-0100-0000C0220000}" name="עמודה8866" dataDxfId="7514"/>
    <tableColumn id="8897" xr3:uid="{00000000-0010-0000-0100-0000C1220000}" name="עמודה8867" dataDxfId="7513"/>
    <tableColumn id="8898" xr3:uid="{00000000-0010-0000-0100-0000C2220000}" name="עמודה8868" dataDxfId="7512"/>
    <tableColumn id="8899" xr3:uid="{00000000-0010-0000-0100-0000C3220000}" name="עמודה8869" dataDxfId="7511"/>
    <tableColumn id="8900" xr3:uid="{00000000-0010-0000-0100-0000C4220000}" name="עמודה8870" dataDxfId="7510"/>
    <tableColumn id="8901" xr3:uid="{00000000-0010-0000-0100-0000C5220000}" name="עמודה8871" dataDxfId="7509"/>
    <tableColumn id="8902" xr3:uid="{00000000-0010-0000-0100-0000C6220000}" name="עמודה8872" dataDxfId="7508"/>
    <tableColumn id="8903" xr3:uid="{00000000-0010-0000-0100-0000C7220000}" name="עמודה8873" dataDxfId="7507"/>
    <tableColumn id="8904" xr3:uid="{00000000-0010-0000-0100-0000C8220000}" name="עמודה8874" dataDxfId="7506"/>
    <tableColumn id="8905" xr3:uid="{00000000-0010-0000-0100-0000C9220000}" name="עמודה8875" dataDxfId="7505"/>
    <tableColumn id="8906" xr3:uid="{00000000-0010-0000-0100-0000CA220000}" name="עמודה8876" dataDxfId="7504"/>
    <tableColumn id="8907" xr3:uid="{00000000-0010-0000-0100-0000CB220000}" name="עמודה8877" dataDxfId="7503"/>
    <tableColumn id="8908" xr3:uid="{00000000-0010-0000-0100-0000CC220000}" name="עמודה8878" dataDxfId="7502"/>
    <tableColumn id="8909" xr3:uid="{00000000-0010-0000-0100-0000CD220000}" name="עמודה8879" dataDxfId="7501"/>
    <tableColumn id="8910" xr3:uid="{00000000-0010-0000-0100-0000CE220000}" name="עמודה8880" dataDxfId="7500"/>
    <tableColumn id="8911" xr3:uid="{00000000-0010-0000-0100-0000CF220000}" name="עמודה8881" dataDxfId="7499"/>
    <tableColumn id="8912" xr3:uid="{00000000-0010-0000-0100-0000D0220000}" name="עמודה8882" dataDxfId="7498"/>
    <tableColumn id="8913" xr3:uid="{00000000-0010-0000-0100-0000D1220000}" name="עמודה8883" dataDxfId="7497"/>
    <tableColumn id="8914" xr3:uid="{00000000-0010-0000-0100-0000D2220000}" name="עמודה8884" dataDxfId="7496"/>
    <tableColumn id="8915" xr3:uid="{00000000-0010-0000-0100-0000D3220000}" name="עמודה8885" dataDxfId="7495"/>
    <tableColumn id="8916" xr3:uid="{00000000-0010-0000-0100-0000D4220000}" name="עמודה8886" dataDxfId="7494"/>
    <tableColumn id="8917" xr3:uid="{00000000-0010-0000-0100-0000D5220000}" name="עמודה8887" dataDxfId="7493"/>
    <tableColumn id="8918" xr3:uid="{00000000-0010-0000-0100-0000D6220000}" name="עמודה8888" dataDxfId="7492"/>
    <tableColumn id="8919" xr3:uid="{00000000-0010-0000-0100-0000D7220000}" name="עמודה8889" dataDxfId="7491"/>
    <tableColumn id="8920" xr3:uid="{00000000-0010-0000-0100-0000D8220000}" name="עמודה8890" dataDxfId="7490"/>
    <tableColumn id="8921" xr3:uid="{00000000-0010-0000-0100-0000D9220000}" name="עמודה8891" dataDxfId="7489"/>
    <tableColumn id="8922" xr3:uid="{00000000-0010-0000-0100-0000DA220000}" name="עמודה8892" dataDxfId="7488"/>
    <tableColumn id="8923" xr3:uid="{00000000-0010-0000-0100-0000DB220000}" name="עמודה8893" dataDxfId="7487"/>
    <tableColumn id="8924" xr3:uid="{00000000-0010-0000-0100-0000DC220000}" name="עמודה8894" dataDxfId="7486"/>
    <tableColumn id="8925" xr3:uid="{00000000-0010-0000-0100-0000DD220000}" name="עמודה8895" dataDxfId="7485"/>
    <tableColumn id="8926" xr3:uid="{00000000-0010-0000-0100-0000DE220000}" name="עמודה8896" dataDxfId="7484"/>
    <tableColumn id="8927" xr3:uid="{00000000-0010-0000-0100-0000DF220000}" name="עמודה8897" dataDxfId="7483"/>
    <tableColumn id="8928" xr3:uid="{00000000-0010-0000-0100-0000E0220000}" name="עמודה8898" dataDxfId="7482"/>
    <tableColumn id="8929" xr3:uid="{00000000-0010-0000-0100-0000E1220000}" name="עמודה8899" dataDxfId="7481"/>
    <tableColumn id="8930" xr3:uid="{00000000-0010-0000-0100-0000E2220000}" name="עמודה8900" dataDxfId="7480"/>
    <tableColumn id="8931" xr3:uid="{00000000-0010-0000-0100-0000E3220000}" name="עמודה8901" dataDxfId="7479"/>
    <tableColumn id="8932" xr3:uid="{00000000-0010-0000-0100-0000E4220000}" name="עמודה8902" dataDxfId="7478"/>
    <tableColumn id="8933" xr3:uid="{00000000-0010-0000-0100-0000E5220000}" name="עמודה8903" dataDxfId="7477"/>
    <tableColumn id="8934" xr3:uid="{00000000-0010-0000-0100-0000E6220000}" name="עמודה8904" dataDxfId="7476"/>
    <tableColumn id="8935" xr3:uid="{00000000-0010-0000-0100-0000E7220000}" name="עמודה8905" dataDxfId="7475"/>
    <tableColumn id="8936" xr3:uid="{00000000-0010-0000-0100-0000E8220000}" name="עמודה8906" dataDxfId="7474"/>
    <tableColumn id="8937" xr3:uid="{00000000-0010-0000-0100-0000E9220000}" name="עמודה8907" dataDxfId="7473"/>
    <tableColumn id="8938" xr3:uid="{00000000-0010-0000-0100-0000EA220000}" name="עמודה8908" dataDxfId="7472"/>
    <tableColumn id="8939" xr3:uid="{00000000-0010-0000-0100-0000EB220000}" name="עמודה8909" dataDxfId="7471"/>
    <tableColumn id="8940" xr3:uid="{00000000-0010-0000-0100-0000EC220000}" name="עמודה8910" dataDxfId="7470"/>
    <tableColumn id="8941" xr3:uid="{00000000-0010-0000-0100-0000ED220000}" name="עמודה8911" dataDxfId="7469"/>
    <tableColumn id="8942" xr3:uid="{00000000-0010-0000-0100-0000EE220000}" name="עמודה8912" dataDxfId="7468"/>
    <tableColumn id="8943" xr3:uid="{00000000-0010-0000-0100-0000EF220000}" name="עמודה8913" dataDxfId="7467"/>
    <tableColumn id="8944" xr3:uid="{00000000-0010-0000-0100-0000F0220000}" name="עמודה8914" dataDxfId="7466"/>
    <tableColumn id="8945" xr3:uid="{00000000-0010-0000-0100-0000F1220000}" name="עמודה8915" dataDxfId="7465"/>
    <tableColumn id="8946" xr3:uid="{00000000-0010-0000-0100-0000F2220000}" name="עמודה8916" dataDxfId="7464"/>
    <tableColumn id="8947" xr3:uid="{00000000-0010-0000-0100-0000F3220000}" name="עמודה8917" dataDxfId="7463"/>
    <tableColumn id="8948" xr3:uid="{00000000-0010-0000-0100-0000F4220000}" name="עמודה8918" dataDxfId="7462"/>
    <tableColumn id="8949" xr3:uid="{00000000-0010-0000-0100-0000F5220000}" name="עמודה8919" dataDxfId="7461"/>
    <tableColumn id="8950" xr3:uid="{00000000-0010-0000-0100-0000F6220000}" name="עמודה8920" dataDxfId="7460"/>
    <tableColumn id="8951" xr3:uid="{00000000-0010-0000-0100-0000F7220000}" name="עמודה8921" dataDxfId="7459"/>
    <tableColumn id="8952" xr3:uid="{00000000-0010-0000-0100-0000F8220000}" name="עמודה8922" dataDxfId="7458"/>
    <tableColumn id="8953" xr3:uid="{00000000-0010-0000-0100-0000F9220000}" name="עמודה8923" dataDxfId="7457"/>
    <tableColumn id="8954" xr3:uid="{00000000-0010-0000-0100-0000FA220000}" name="עמודה8924" dataDxfId="7456"/>
    <tableColumn id="8955" xr3:uid="{00000000-0010-0000-0100-0000FB220000}" name="עמודה8925" dataDxfId="7455"/>
    <tableColumn id="8956" xr3:uid="{00000000-0010-0000-0100-0000FC220000}" name="עמודה8926" dataDxfId="7454"/>
    <tableColumn id="8957" xr3:uid="{00000000-0010-0000-0100-0000FD220000}" name="עמודה8927" dataDxfId="7453"/>
    <tableColumn id="8958" xr3:uid="{00000000-0010-0000-0100-0000FE220000}" name="עמודה8928" dataDxfId="7452"/>
    <tableColumn id="8959" xr3:uid="{00000000-0010-0000-0100-0000FF220000}" name="עמודה8929" dataDxfId="7451"/>
    <tableColumn id="8960" xr3:uid="{00000000-0010-0000-0100-000000230000}" name="עמודה8930" dataDxfId="7450"/>
    <tableColumn id="8961" xr3:uid="{00000000-0010-0000-0100-000001230000}" name="עמודה8931" dataDxfId="7449"/>
    <tableColumn id="8962" xr3:uid="{00000000-0010-0000-0100-000002230000}" name="עמודה8932" dataDxfId="7448"/>
    <tableColumn id="8963" xr3:uid="{00000000-0010-0000-0100-000003230000}" name="עמודה8933" dataDxfId="7447"/>
    <tableColumn id="8964" xr3:uid="{00000000-0010-0000-0100-000004230000}" name="עמודה8934" dataDxfId="7446"/>
    <tableColumn id="8965" xr3:uid="{00000000-0010-0000-0100-000005230000}" name="עמודה8935" dataDxfId="7445"/>
    <tableColumn id="8966" xr3:uid="{00000000-0010-0000-0100-000006230000}" name="עמודה8936" dataDxfId="7444"/>
    <tableColumn id="8967" xr3:uid="{00000000-0010-0000-0100-000007230000}" name="עמודה8937" dataDxfId="7443"/>
    <tableColumn id="8968" xr3:uid="{00000000-0010-0000-0100-000008230000}" name="עמודה8938" dataDxfId="7442"/>
    <tableColumn id="8969" xr3:uid="{00000000-0010-0000-0100-000009230000}" name="עמודה8939" dataDxfId="7441"/>
    <tableColumn id="8970" xr3:uid="{00000000-0010-0000-0100-00000A230000}" name="עמודה8940" dataDxfId="7440"/>
    <tableColumn id="8971" xr3:uid="{00000000-0010-0000-0100-00000B230000}" name="עמודה8941" dataDxfId="7439"/>
    <tableColumn id="8972" xr3:uid="{00000000-0010-0000-0100-00000C230000}" name="עמודה8942" dataDxfId="7438"/>
    <tableColumn id="8973" xr3:uid="{00000000-0010-0000-0100-00000D230000}" name="עמודה8943" dataDxfId="7437"/>
    <tableColumn id="8974" xr3:uid="{00000000-0010-0000-0100-00000E230000}" name="עמודה8944" dataDxfId="7436"/>
    <tableColumn id="8975" xr3:uid="{00000000-0010-0000-0100-00000F230000}" name="עמודה8945" dataDxfId="7435"/>
    <tableColumn id="8976" xr3:uid="{00000000-0010-0000-0100-000010230000}" name="עמודה8946" dataDxfId="7434"/>
    <tableColumn id="8977" xr3:uid="{00000000-0010-0000-0100-000011230000}" name="עמודה8947" dataDxfId="7433"/>
    <tableColumn id="8978" xr3:uid="{00000000-0010-0000-0100-000012230000}" name="עמודה8948" dataDxfId="7432"/>
    <tableColumn id="8979" xr3:uid="{00000000-0010-0000-0100-000013230000}" name="עמודה8949" dataDxfId="7431"/>
    <tableColumn id="8980" xr3:uid="{00000000-0010-0000-0100-000014230000}" name="עמודה8950" dataDxfId="7430"/>
    <tableColumn id="8981" xr3:uid="{00000000-0010-0000-0100-000015230000}" name="עמודה8951" dataDxfId="7429"/>
    <tableColumn id="8982" xr3:uid="{00000000-0010-0000-0100-000016230000}" name="עמודה8952" dataDxfId="7428"/>
    <tableColumn id="8983" xr3:uid="{00000000-0010-0000-0100-000017230000}" name="עמודה8953" dataDxfId="7427"/>
    <tableColumn id="8984" xr3:uid="{00000000-0010-0000-0100-000018230000}" name="עמודה8954" dataDxfId="7426"/>
    <tableColumn id="8985" xr3:uid="{00000000-0010-0000-0100-000019230000}" name="עמודה8955" dataDxfId="7425"/>
    <tableColumn id="8986" xr3:uid="{00000000-0010-0000-0100-00001A230000}" name="עמודה8956" dataDxfId="7424"/>
    <tableColumn id="8987" xr3:uid="{00000000-0010-0000-0100-00001B230000}" name="עמודה8957" dataDxfId="7423"/>
    <tableColumn id="8988" xr3:uid="{00000000-0010-0000-0100-00001C230000}" name="עמודה8958" dataDxfId="7422"/>
    <tableColumn id="8989" xr3:uid="{00000000-0010-0000-0100-00001D230000}" name="עמודה8959" dataDxfId="7421"/>
    <tableColumn id="8990" xr3:uid="{00000000-0010-0000-0100-00001E230000}" name="עמודה8960" dataDxfId="7420"/>
    <tableColumn id="8991" xr3:uid="{00000000-0010-0000-0100-00001F230000}" name="עמודה8961" dataDxfId="7419"/>
    <tableColumn id="8992" xr3:uid="{00000000-0010-0000-0100-000020230000}" name="עמודה8962" dataDxfId="7418"/>
    <tableColumn id="8993" xr3:uid="{00000000-0010-0000-0100-000021230000}" name="עמודה8963" dataDxfId="7417"/>
    <tableColumn id="8994" xr3:uid="{00000000-0010-0000-0100-000022230000}" name="עמודה8964" dataDxfId="7416"/>
    <tableColumn id="8995" xr3:uid="{00000000-0010-0000-0100-000023230000}" name="עמודה8965" dataDxfId="7415"/>
    <tableColumn id="8996" xr3:uid="{00000000-0010-0000-0100-000024230000}" name="עמודה8966" dataDxfId="7414"/>
    <tableColumn id="8997" xr3:uid="{00000000-0010-0000-0100-000025230000}" name="עמודה8967" dataDxfId="7413"/>
    <tableColumn id="8998" xr3:uid="{00000000-0010-0000-0100-000026230000}" name="עמודה8968" dataDxfId="7412"/>
    <tableColumn id="8999" xr3:uid="{00000000-0010-0000-0100-000027230000}" name="עמודה8969" dataDxfId="7411"/>
    <tableColumn id="9000" xr3:uid="{00000000-0010-0000-0100-000028230000}" name="עמודה8970" dataDxfId="7410"/>
    <tableColumn id="9001" xr3:uid="{00000000-0010-0000-0100-000029230000}" name="עמודה8971" dataDxfId="7409"/>
    <tableColumn id="9002" xr3:uid="{00000000-0010-0000-0100-00002A230000}" name="עמודה8972" dataDxfId="7408"/>
    <tableColumn id="9003" xr3:uid="{00000000-0010-0000-0100-00002B230000}" name="עמודה8973" dataDxfId="7407"/>
    <tableColumn id="9004" xr3:uid="{00000000-0010-0000-0100-00002C230000}" name="עמודה8974" dataDxfId="7406"/>
    <tableColumn id="9005" xr3:uid="{00000000-0010-0000-0100-00002D230000}" name="עמודה8975" dataDxfId="7405"/>
    <tableColumn id="9006" xr3:uid="{00000000-0010-0000-0100-00002E230000}" name="עמודה8976" dataDxfId="7404"/>
    <tableColumn id="9007" xr3:uid="{00000000-0010-0000-0100-00002F230000}" name="עמודה8977" dataDxfId="7403"/>
    <tableColumn id="9008" xr3:uid="{00000000-0010-0000-0100-000030230000}" name="עמודה8978" dataDxfId="7402"/>
    <tableColumn id="9009" xr3:uid="{00000000-0010-0000-0100-000031230000}" name="עמודה8979" dataDxfId="7401"/>
    <tableColumn id="9010" xr3:uid="{00000000-0010-0000-0100-000032230000}" name="עמודה8980" dataDxfId="7400"/>
    <tableColumn id="9011" xr3:uid="{00000000-0010-0000-0100-000033230000}" name="עמודה8981" dataDxfId="7399"/>
    <tableColumn id="9012" xr3:uid="{00000000-0010-0000-0100-000034230000}" name="עמודה8982" dataDxfId="7398"/>
    <tableColumn id="9013" xr3:uid="{00000000-0010-0000-0100-000035230000}" name="עמודה8983" dataDxfId="7397"/>
    <tableColumn id="9014" xr3:uid="{00000000-0010-0000-0100-000036230000}" name="עמודה8984" dataDxfId="7396"/>
    <tableColumn id="9015" xr3:uid="{00000000-0010-0000-0100-000037230000}" name="עמודה8985" dataDxfId="7395"/>
    <tableColumn id="9016" xr3:uid="{00000000-0010-0000-0100-000038230000}" name="עמודה8986" dataDxfId="7394"/>
    <tableColumn id="9017" xr3:uid="{00000000-0010-0000-0100-000039230000}" name="עמודה8987" dataDxfId="7393"/>
    <tableColumn id="9018" xr3:uid="{00000000-0010-0000-0100-00003A230000}" name="עמודה8988" dataDxfId="7392"/>
    <tableColumn id="9019" xr3:uid="{00000000-0010-0000-0100-00003B230000}" name="עמודה8989" dataDxfId="7391"/>
    <tableColumn id="9020" xr3:uid="{00000000-0010-0000-0100-00003C230000}" name="עמודה8990" dataDxfId="7390"/>
    <tableColumn id="9021" xr3:uid="{00000000-0010-0000-0100-00003D230000}" name="עמודה8991" dataDxfId="7389"/>
    <tableColumn id="9022" xr3:uid="{00000000-0010-0000-0100-00003E230000}" name="עמודה8992" dataDxfId="7388"/>
    <tableColumn id="9023" xr3:uid="{00000000-0010-0000-0100-00003F230000}" name="עמודה8993" dataDxfId="7387"/>
    <tableColumn id="9024" xr3:uid="{00000000-0010-0000-0100-000040230000}" name="עמודה8994" dataDxfId="7386"/>
    <tableColumn id="9025" xr3:uid="{00000000-0010-0000-0100-000041230000}" name="עמודה8995" dataDxfId="7385"/>
    <tableColumn id="9026" xr3:uid="{00000000-0010-0000-0100-000042230000}" name="עמודה8996" dataDxfId="7384"/>
    <tableColumn id="9027" xr3:uid="{00000000-0010-0000-0100-000043230000}" name="עמודה8997" dataDxfId="7383"/>
    <tableColumn id="9028" xr3:uid="{00000000-0010-0000-0100-000044230000}" name="עמודה8998" dataDxfId="7382"/>
    <tableColumn id="9029" xr3:uid="{00000000-0010-0000-0100-000045230000}" name="עמודה8999" dataDxfId="7381"/>
    <tableColumn id="9030" xr3:uid="{00000000-0010-0000-0100-000046230000}" name="עמודה9000" dataDxfId="7380"/>
    <tableColumn id="9031" xr3:uid="{00000000-0010-0000-0100-000047230000}" name="עמודה9001" dataDxfId="7379"/>
    <tableColumn id="9032" xr3:uid="{00000000-0010-0000-0100-000048230000}" name="עמודה9002" dataDxfId="7378"/>
    <tableColumn id="9033" xr3:uid="{00000000-0010-0000-0100-000049230000}" name="עמודה9003" dataDxfId="7377"/>
    <tableColumn id="9034" xr3:uid="{00000000-0010-0000-0100-00004A230000}" name="עמודה9004" dataDxfId="7376"/>
    <tableColumn id="9035" xr3:uid="{00000000-0010-0000-0100-00004B230000}" name="עמודה9005" dataDxfId="7375"/>
    <tableColumn id="9036" xr3:uid="{00000000-0010-0000-0100-00004C230000}" name="עמודה9006" dataDxfId="7374"/>
    <tableColumn id="9037" xr3:uid="{00000000-0010-0000-0100-00004D230000}" name="עמודה9007" dataDxfId="7373"/>
    <tableColumn id="9038" xr3:uid="{00000000-0010-0000-0100-00004E230000}" name="עמודה9008" dataDxfId="7372"/>
    <tableColumn id="9039" xr3:uid="{00000000-0010-0000-0100-00004F230000}" name="עמודה9009" dataDxfId="7371"/>
    <tableColumn id="9040" xr3:uid="{00000000-0010-0000-0100-000050230000}" name="עמודה9010" dataDxfId="7370"/>
    <tableColumn id="9041" xr3:uid="{00000000-0010-0000-0100-000051230000}" name="עמודה9011" dataDxfId="7369"/>
    <tableColumn id="9042" xr3:uid="{00000000-0010-0000-0100-000052230000}" name="עמודה9012" dataDxfId="7368"/>
    <tableColumn id="9043" xr3:uid="{00000000-0010-0000-0100-000053230000}" name="עמודה9013" dataDxfId="7367"/>
    <tableColumn id="9044" xr3:uid="{00000000-0010-0000-0100-000054230000}" name="עמודה9014" dataDxfId="7366"/>
    <tableColumn id="9045" xr3:uid="{00000000-0010-0000-0100-000055230000}" name="עמודה9015" dataDxfId="7365"/>
    <tableColumn id="9046" xr3:uid="{00000000-0010-0000-0100-000056230000}" name="עמודה9016" dataDxfId="7364"/>
    <tableColumn id="9047" xr3:uid="{00000000-0010-0000-0100-000057230000}" name="עמודה9017" dataDxfId="7363"/>
    <tableColumn id="9048" xr3:uid="{00000000-0010-0000-0100-000058230000}" name="עמודה9018" dataDxfId="7362"/>
    <tableColumn id="9049" xr3:uid="{00000000-0010-0000-0100-000059230000}" name="עמודה9019" dataDxfId="7361"/>
    <tableColumn id="9050" xr3:uid="{00000000-0010-0000-0100-00005A230000}" name="עמודה9020" dataDxfId="7360"/>
    <tableColumn id="9051" xr3:uid="{00000000-0010-0000-0100-00005B230000}" name="עמודה9021" dataDxfId="7359"/>
    <tableColumn id="9052" xr3:uid="{00000000-0010-0000-0100-00005C230000}" name="עמודה9022" dataDxfId="7358"/>
    <tableColumn id="9053" xr3:uid="{00000000-0010-0000-0100-00005D230000}" name="עמודה9023" dataDxfId="7357"/>
    <tableColumn id="9054" xr3:uid="{00000000-0010-0000-0100-00005E230000}" name="עמודה9024" dataDxfId="7356"/>
    <tableColumn id="9055" xr3:uid="{00000000-0010-0000-0100-00005F230000}" name="עמודה9025" dataDxfId="7355"/>
    <tableColumn id="9056" xr3:uid="{00000000-0010-0000-0100-000060230000}" name="עמודה9026" dataDxfId="7354"/>
    <tableColumn id="9057" xr3:uid="{00000000-0010-0000-0100-000061230000}" name="עמודה9027" dataDxfId="7353"/>
    <tableColumn id="9058" xr3:uid="{00000000-0010-0000-0100-000062230000}" name="עמודה9028" dataDxfId="7352"/>
    <tableColumn id="9059" xr3:uid="{00000000-0010-0000-0100-000063230000}" name="עמודה9029" dataDxfId="7351"/>
    <tableColumn id="9060" xr3:uid="{00000000-0010-0000-0100-000064230000}" name="עמודה9030" dataDxfId="7350"/>
    <tableColumn id="9061" xr3:uid="{00000000-0010-0000-0100-000065230000}" name="עמודה9031" dataDxfId="7349"/>
    <tableColumn id="9062" xr3:uid="{00000000-0010-0000-0100-000066230000}" name="עמודה9032" dataDxfId="7348"/>
    <tableColumn id="9063" xr3:uid="{00000000-0010-0000-0100-000067230000}" name="עמודה9033" dataDxfId="7347"/>
    <tableColumn id="9064" xr3:uid="{00000000-0010-0000-0100-000068230000}" name="עמודה9034" dataDxfId="7346"/>
    <tableColumn id="9065" xr3:uid="{00000000-0010-0000-0100-000069230000}" name="עמודה9035" dataDxfId="7345"/>
    <tableColumn id="9066" xr3:uid="{00000000-0010-0000-0100-00006A230000}" name="עמודה9036" dataDxfId="7344"/>
    <tableColumn id="9067" xr3:uid="{00000000-0010-0000-0100-00006B230000}" name="עמודה9037" dataDxfId="7343"/>
    <tableColumn id="9068" xr3:uid="{00000000-0010-0000-0100-00006C230000}" name="עמודה9038" dataDxfId="7342"/>
    <tableColumn id="9069" xr3:uid="{00000000-0010-0000-0100-00006D230000}" name="עמודה9039" dataDxfId="7341"/>
    <tableColumn id="9070" xr3:uid="{00000000-0010-0000-0100-00006E230000}" name="עמודה9040" dataDxfId="7340"/>
    <tableColumn id="9071" xr3:uid="{00000000-0010-0000-0100-00006F230000}" name="עמודה9041" dataDxfId="7339"/>
    <tableColumn id="9072" xr3:uid="{00000000-0010-0000-0100-000070230000}" name="עמודה9042" dataDxfId="7338"/>
    <tableColumn id="9073" xr3:uid="{00000000-0010-0000-0100-000071230000}" name="עמודה9043" dataDxfId="7337"/>
    <tableColumn id="9074" xr3:uid="{00000000-0010-0000-0100-000072230000}" name="עמודה9044" dataDxfId="7336"/>
    <tableColumn id="9075" xr3:uid="{00000000-0010-0000-0100-000073230000}" name="עמודה9045" dataDxfId="7335"/>
    <tableColumn id="9076" xr3:uid="{00000000-0010-0000-0100-000074230000}" name="עמודה9046" dataDxfId="7334"/>
    <tableColumn id="9077" xr3:uid="{00000000-0010-0000-0100-000075230000}" name="עמודה9047" dataDxfId="7333"/>
    <tableColumn id="9078" xr3:uid="{00000000-0010-0000-0100-000076230000}" name="עמודה9048" dataDxfId="7332"/>
    <tableColumn id="9079" xr3:uid="{00000000-0010-0000-0100-000077230000}" name="עמודה9049" dataDxfId="7331"/>
    <tableColumn id="9080" xr3:uid="{00000000-0010-0000-0100-000078230000}" name="עמודה9050" dataDxfId="7330"/>
    <tableColumn id="9081" xr3:uid="{00000000-0010-0000-0100-000079230000}" name="עמודה9051" dataDxfId="7329"/>
    <tableColumn id="9082" xr3:uid="{00000000-0010-0000-0100-00007A230000}" name="עמודה9052" dataDxfId="7328"/>
    <tableColumn id="9083" xr3:uid="{00000000-0010-0000-0100-00007B230000}" name="עמודה9053" dataDxfId="7327"/>
    <tableColumn id="9084" xr3:uid="{00000000-0010-0000-0100-00007C230000}" name="עמודה9054" dataDxfId="7326"/>
    <tableColumn id="9085" xr3:uid="{00000000-0010-0000-0100-00007D230000}" name="עמודה9055" dataDxfId="7325"/>
    <tableColumn id="9086" xr3:uid="{00000000-0010-0000-0100-00007E230000}" name="עמודה9056" dataDxfId="7324"/>
    <tableColumn id="9087" xr3:uid="{00000000-0010-0000-0100-00007F230000}" name="עמודה9057" dataDxfId="7323"/>
    <tableColumn id="9088" xr3:uid="{00000000-0010-0000-0100-000080230000}" name="עמודה9058" dataDxfId="7322"/>
    <tableColumn id="9089" xr3:uid="{00000000-0010-0000-0100-000081230000}" name="עמודה9059" dataDxfId="7321"/>
    <tableColumn id="9090" xr3:uid="{00000000-0010-0000-0100-000082230000}" name="עמודה9060" dataDxfId="7320"/>
    <tableColumn id="9091" xr3:uid="{00000000-0010-0000-0100-000083230000}" name="עמודה9061" dataDxfId="7319"/>
    <tableColumn id="9092" xr3:uid="{00000000-0010-0000-0100-000084230000}" name="עמודה9062" dataDxfId="7318"/>
    <tableColumn id="9093" xr3:uid="{00000000-0010-0000-0100-000085230000}" name="עמודה9063" dataDxfId="7317"/>
    <tableColumn id="9094" xr3:uid="{00000000-0010-0000-0100-000086230000}" name="עמודה9064" dataDxfId="7316"/>
    <tableColumn id="9095" xr3:uid="{00000000-0010-0000-0100-000087230000}" name="עמודה9065" dataDxfId="7315"/>
    <tableColumn id="9096" xr3:uid="{00000000-0010-0000-0100-000088230000}" name="עמודה9066" dataDxfId="7314"/>
    <tableColumn id="9097" xr3:uid="{00000000-0010-0000-0100-000089230000}" name="עמודה9067" dataDxfId="7313"/>
    <tableColumn id="9098" xr3:uid="{00000000-0010-0000-0100-00008A230000}" name="עמודה9068" dataDxfId="7312"/>
    <tableColumn id="9099" xr3:uid="{00000000-0010-0000-0100-00008B230000}" name="עמודה9069" dataDxfId="7311"/>
    <tableColumn id="9100" xr3:uid="{00000000-0010-0000-0100-00008C230000}" name="עמודה9070" dataDxfId="7310"/>
    <tableColumn id="9101" xr3:uid="{00000000-0010-0000-0100-00008D230000}" name="עמודה9071" dataDxfId="7309"/>
    <tableColumn id="9102" xr3:uid="{00000000-0010-0000-0100-00008E230000}" name="עמודה9072" dataDxfId="7308"/>
    <tableColumn id="9103" xr3:uid="{00000000-0010-0000-0100-00008F230000}" name="עמודה9073" dataDxfId="7307"/>
    <tableColumn id="9104" xr3:uid="{00000000-0010-0000-0100-000090230000}" name="עמודה9074" dataDxfId="7306"/>
    <tableColumn id="9105" xr3:uid="{00000000-0010-0000-0100-000091230000}" name="עמודה9075" dataDxfId="7305"/>
    <tableColumn id="9106" xr3:uid="{00000000-0010-0000-0100-000092230000}" name="עמודה9076" dataDxfId="7304"/>
    <tableColumn id="9107" xr3:uid="{00000000-0010-0000-0100-000093230000}" name="עמודה9077" dataDxfId="7303"/>
    <tableColumn id="9108" xr3:uid="{00000000-0010-0000-0100-000094230000}" name="עמודה9078" dataDxfId="7302"/>
    <tableColumn id="9109" xr3:uid="{00000000-0010-0000-0100-000095230000}" name="עמודה9079" dataDxfId="7301"/>
    <tableColumn id="9110" xr3:uid="{00000000-0010-0000-0100-000096230000}" name="עמודה9080" dataDxfId="7300"/>
    <tableColumn id="9111" xr3:uid="{00000000-0010-0000-0100-000097230000}" name="עמודה9081" dataDxfId="7299"/>
    <tableColumn id="9112" xr3:uid="{00000000-0010-0000-0100-000098230000}" name="עמודה9082" dataDxfId="7298"/>
    <tableColumn id="9113" xr3:uid="{00000000-0010-0000-0100-000099230000}" name="עמודה9083" dataDxfId="7297"/>
    <tableColumn id="9114" xr3:uid="{00000000-0010-0000-0100-00009A230000}" name="עמודה9084" dataDxfId="7296"/>
    <tableColumn id="9115" xr3:uid="{00000000-0010-0000-0100-00009B230000}" name="עמודה9085" dataDxfId="7295"/>
    <tableColumn id="9116" xr3:uid="{00000000-0010-0000-0100-00009C230000}" name="עמודה9086" dataDxfId="7294"/>
    <tableColumn id="9117" xr3:uid="{00000000-0010-0000-0100-00009D230000}" name="עמודה9087" dataDxfId="7293"/>
    <tableColumn id="9118" xr3:uid="{00000000-0010-0000-0100-00009E230000}" name="עמודה9088" dataDxfId="7292"/>
    <tableColumn id="9119" xr3:uid="{00000000-0010-0000-0100-00009F230000}" name="עמודה9089" dataDxfId="7291"/>
    <tableColumn id="9120" xr3:uid="{00000000-0010-0000-0100-0000A0230000}" name="עמודה9090" dataDxfId="7290"/>
    <tableColumn id="9121" xr3:uid="{00000000-0010-0000-0100-0000A1230000}" name="עמודה9091" dataDxfId="7289"/>
    <tableColumn id="9122" xr3:uid="{00000000-0010-0000-0100-0000A2230000}" name="עמודה9092" dataDxfId="7288"/>
    <tableColumn id="9123" xr3:uid="{00000000-0010-0000-0100-0000A3230000}" name="עמודה9093" dataDxfId="7287"/>
    <tableColumn id="9124" xr3:uid="{00000000-0010-0000-0100-0000A4230000}" name="עמודה9094" dataDxfId="7286"/>
    <tableColumn id="9125" xr3:uid="{00000000-0010-0000-0100-0000A5230000}" name="עמודה9095" dataDxfId="7285"/>
    <tableColumn id="9126" xr3:uid="{00000000-0010-0000-0100-0000A6230000}" name="עמודה9096" dataDxfId="7284"/>
    <tableColumn id="9127" xr3:uid="{00000000-0010-0000-0100-0000A7230000}" name="עמודה9097" dataDxfId="7283"/>
    <tableColumn id="9128" xr3:uid="{00000000-0010-0000-0100-0000A8230000}" name="עמודה9098" dataDxfId="7282"/>
    <tableColumn id="9129" xr3:uid="{00000000-0010-0000-0100-0000A9230000}" name="עמודה9099" dataDxfId="7281"/>
    <tableColumn id="9130" xr3:uid="{00000000-0010-0000-0100-0000AA230000}" name="עמודה9100" dataDxfId="7280"/>
    <tableColumn id="9131" xr3:uid="{00000000-0010-0000-0100-0000AB230000}" name="עמודה9101" dataDxfId="7279"/>
    <tableColumn id="9132" xr3:uid="{00000000-0010-0000-0100-0000AC230000}" name="עמודה9102" dataDxfId="7278"/>
    <tableColumn id="9133" xr3:uid="{00000000-0010-0000-0100-0000AD230000}" name="עמודה9103" dataDxfId="7277"/>
    <tableColumn id="9134" xr3:uid="{00000000-0010-0000-0100-0000AE230000}" name="עמודה9104" dataDxfId="7276"/>
    <tableColumn id="9135" xr3:uid="{00000000-0010-0000-0100-0000AF230000}" name="עמודה9105" dataDxfId="7275"/>
    <tableColumn id="9136" xr3:uid="{00000000-0010-0000-0100-0000B0230000}" name="עמודה9106" dataDxfId="7274"/>
    <tableColumn id="9137" xr3:uid="{00000000-0010-0000-0100-0000B1230000}" name="עמודה9107" dataDxfId="7273"/>
    <tableColumn id="9138" xr3:uid="{00000000-0010-0000-0100-0000B2230000}" name="עמודה9108" dataDxfId="7272"/>
    <tableColumn id="9139" xr3:uid="{00000000-0010-0000-0100-0000B3230000}" name="עמודה9109" dataDxfId="7271"/>
    <tableColumn id="9140" xr3:uid="{00000000-0010-0000-0100-0000B4230000}" name="עמודה9110" dataDxfId="7270"/>
    <tableColumn id="9141" xr3:uid="{00000000-0010-0000-0100-0000B5230000}" name="עמודה9111" dataDxfId="7269"/>
    <tableColumn id="9142" xr3:uid="{00000000-0010-0000-0100-0000B6230000}" name="עמודה9112" dataDxfId="7268"/>
    <tableColumn id="9143" xr3:uid="{00000000-0010-0000-0100-0000B7230000}" name="עמודה9113" dataDxfId="7267"/>
    <tableColumn id="9144" xr3:uid="{00000000-0010-0000-0100-0000B8230000}" name="עמודה9114" dataDxfId="7266"/>
    <tableColumn id="9145" xr3:uid="{00000000-0010-0000-0100-0000B9230000}" name="עמודה9115" dataDxfId="7265"/>
    <tableColumn id="9146" xr3:uid="{00000000-0010-0000-0100-0000BA230000}" name="עמודה9116" dataDxfId="7264"/>
    <tableColumn id="9147" xr3:uid="{00000000-0010-0000-0100-0000BB230000}" name="עמודה9117" dataDxfId="7263"/>
    <tableColumn id="9148" xr3:uid="{00000000-0010-0000-0100-0000BC230000}" name="עמודה9118" dataDxfId="7262"/>
    <tableColumn id="9149" xr3:uid="{00000000-0010-0000-0100-0000BD230000}" name="עמודה9119" dataDxfId="7261"/>
    <tableColumn id="9150" xr3:uid="{00000000-0010-0000-0100-0000BE230000}" name="עמודה9120" dataDxfId="7260"/>
    <tableColumn id="9151" xr3:uid="{00000000-0010-0000-0100-0000BF230000}" name="עמודה9121" dataDxfId="7259"/>
    <tableColumn id="9152" xr3:uid="{00000000-0010-0000-0100-0000C0230000}" name="עמודה9122" dataDxfId="7258"/>
    <tableColumn id="9153" xr3:uid="{00000000-0010-0000-0100-0000C1230000}" name="עמודה9123" dataDxfId="7257"/>
    <tableColumn id="9154" xr3:uid="{00000000-0010-0000-0100-0000C2230000}" name="עמודה9124" dataDxfId="7256"/>
    <tableColumn id="9155" xr3:uid="{00000000-0010-0000-0100-0000C3230000}" name="עמודה9125" dataDxfId="7255"/>
    <tableColumn id="9156" xr3:uid="{00000000-0010-0000-0100-0000C4230000}" name="עמודה9126" dataDxfId="7254"/>
    <tableColumn id="9157" xr3:uid="{00000000-0010-0000-0100-0000C5230000}" name="עמודה9127" dataDxfId="7253"/>
    <tableColumn id="9158" xr3:uid="{00000000-0010-0000-0100-0000C6230000}" name="עמודה9128" dataDxfId="7252"/>
    <tableColumn id="9159" xr3:uid="{00000000-0010-0000-0100-0000C7230000}" name="עמודה9129" dataDxfId="7251"/>
    <tableColumn id="9160" xr3:uid="{00000000-0010-0000-0100-0000C8230000}" name="עמודה9130" dataDxfId="7250"/>
    <tableColumn id="9161" xr3:uid="{00000000-0010-0000-0100-0000C9230000}" name="עמודה9131" dataDxfId="7249"/>
    <tableColumn id="9162" xr3:uid="{00000000-0010-0000-0100-0000CA230000}" name="עמודה9132" dataDxfId="7248"/>
    <tableColumn id="9163" xr3:uid="{00000000-0010-0000-0100-0000CB230000}" name="עמודה9133" dataDxfId="7247"/>
    <tableColumn id="9164" xr3:uid="{00000000-0010-0000-0100-0000CC230000}" name="עמודה9134" dataDxfId="7246"/>
    <tableColumn id="9165" xr3:uid="{00000000-0010-0000-0100-0000CD230000}" name="עמודה9135" dataDxfId="7245"/>
    <tableColumn id="9166" xr3:uid="{00000000-0010-0000-0100-0000CE230000}" name="עמודה9136" dataDxfId="7244"/>
    <tableColumn id="9167" xr3:uid="{00000000-0010-0000-0100-0000CF230000}" name="עמודה9137" dataDxfId="7243"/>
    <tableColumn id="9168" xr3:uid="{00000000-0010-0000-0100-0000D0230000}" name="עמודה9138" dataDxfId="7242"/>
    <tableColumn id="9169" xr3:uid="{00000000-0010-0000-0100-0000D1230000}" name="עמודה9139" dataDxfId="7241"/>
    <tableColumn id="9170" xr3:uid="{00000000-0010-0000-0100-0000D2230000}" name="עמודה9140" dataDxfId="7240"/>
    <tableColumn id="9171" xr3:uid="{00000000-0010-0000-0100-0000D3230000}" name="עמודה9141" dataDxfId="7239"/>
    <tableColumn id="9172" xr3:uid="{00000000-0010-0000-0100-0000D4230000}" name="עמודה9142" dataDxfId="7238"/>
    <tableColumn id="9173" xr3:uid="{00000000-0010-0000-0100-0000D5230000}" name="עמודה9143" dataDxfId="7237"/>
    <tableColumn id="9174" xr3:uid="{00000000-0010-0000-0100-0000D6230000}" name="עמודה9144" dataDxfId="7236"/>
    <tableColumn id="9175" xr3:uid="{00000000-0010-0000-0100-0000D7230000}" name="עמודה9145" dataDxfId="7235"/>
    <tableColumn id="9176" xr3:uid="{00000000-0010-0000-0100-0000D8230000}" name="עמודה9146" dataDxfId="7234"/>
    <tableColumn id="9177" xr3:uid="{00000000-0010-0000-0100-0000D9230000}" name="עמודה9147" dataDxfId="7233"/>
    <tableColumn id="9178" xr3:uid="{00000000-0010-0000-0100-0000DA230000}" name="עמודה9148" dataDxfId="7232"/>
    <tableColumn id="9179" xr3:uid="{00000000-0010-0000-0100-0000DB230000}" name="עמודה9149" dataDxfId="7231"/>
    <tableColumn id="9180" xr3:uid="{00000000-0010-0000-0100-0000DC230000}" name="עמודה9150" dataDxfId="7230"/>
    <tableColumn id="9181" xr3:uid="{00000000-0010-0000-0100-0000DD230000}" name="עמודה9151" dataDxfId="7229"/>
    <tableColumn id="9182" xr3:uid="{00000000-0010-0000-0100-0000DE230000}" name="עמודה9152" dataDxfId="7228"/>
    <tableColumn id="9183" xr3:uid="{00000000-0010-0000-0100-0000DF230000}" name="עמודה9153" dataDxfId="7227"/>
    <tableColumn id="9184" xr3:uid="{00000000-0010-0000-0100-0000E0230000}" name="עמודה9154" dataDxfId="7226"/>
    <tableColumn id="9185" xr3:uid="{00000000-0010-0000-0100-0000E1230000}" name="עמודה9155" dataDxfId="7225"/>
    <tableColumn id="9186" xr3:uid="{00000000-0010-0000-0100-0000E2230000}" name="עמודה9156" dataDxfId="7224"/>
    <tableColumn id="9187" xr3:uid="{00000000-0010-0000-0100-0000E3230000}" name="עמודה9157" dataDxfId="7223"/>
    <tableColumn id="9188" xr3:uid="{00000000-0010-0000-0100-0000E4230000}" name="עמודה9158" dataDxfId="7222"/>
    <tableColumn id="9189" xr3:uid="{00000000-0010-0000-0100-0000E5230000}" name="עמודה9159" dataDxfId="7221"/>
    <tableColumn id="9190" xr3:uid="{00000000-0010-0000-0100-0000E6230000}" name="עמודה9160" dataDxfId="7220"/>
    <tableColumn id="9191" xr3:uid="{00000000-0010-0000-0100-0000E7230000}" name="עמודה9161" dataDxfId="7219"/>
    <tableColumn id="9192" xr3:uid="{00000000-0010-0000-0100-0000E8230000}" name="עמודה9162" dataDxfId="7218"/>
    <tableColumn id="9193" xr3:uid="{00000000-0010-0000-0100-0000E9230000}" name="עמודה9163" dataDxfId="7217"/>
    <tableColumn id="9194" xr3:uid="{00000000-0010-0000-0100-0000EA230000}" name="עמודה9164" dataDxfId="7216"/>
    <tableColumn id="9195" xr3:uid="{00000000-0010-0000-0100-0000EB230000}" name="עמודה9165" dataDxfId="7215"/>
    <tableColumn id="9196" xr3:uid="{00000000-0010-0000-0100-0000EC230000}" name="עמודה9166" dataDxfId="7214"/>
    <tableColumn id="9197" xr3:uid="{00000000-0010-0000-0100-0000ED230000}" name="עמודה9167" dataDxfId="7213"/>
    <tableColumn id="9198" xr3:uid="{00000000-0010-0000-0100-0000EE230000}" name="עמודה9168" dataDxfId="7212"/>
    <tableColumn id="9199" xr3:uid="{00000000-0010-0000-0100-0000EF230000}" name="עמודה9169" dataDxfId="7211"/>
    <tableColumn id="9200" xr3:uid="{00000000-0010-0000-0100-0000F0230000}" name="עמודה9170" dataDxfId="7210"/>
    <tableColumn id="9201" xr3:uid="{00000000-0010-0000-0100-0000F1230000}" name="עמודה9171" dataDxfId="7209"/>
    <tableColumn id="9202" xr3:uid="{00000000-0010-0000-0100-0000F2230000}" name="עמודה9172" dataDxfId="7208"/>
    <tableColumn id="9203" xr3:uid="{00000000-0010-0000-0100-0000F3230000}" name="עמודה9173" dataDxfId="7207"/>
    <tableColumn id="9204" xr3:uid="{00000000-0010-0000-0100-0000F4230000}" name="עמודה9174" dataDxfId="7206"/>
    <tableColumn id="9205" xr3:uid="{00000000-0010-0000-0100-0000F5230000}" name="עמודה9175" dataDxfId="7205"/>
    <tableColumn id="9206" xr3:uid="{00000000-0010-0000-0100-0000F6230000}" name="עמודה9176" dataDxfId="7204"/>
    <tableColumn id="9207" xr3:uid="{00000000-0010-0000-0100-0000F7230000}" name="עמודה9177" dataDxfId="7203"/>
    <tableColumn id="9208" xr3:uid="{00000000-0010-0000-0100-0000F8230000}" name="עמודה9178" dataDxfId="7202"/>
    <tableColumn id="9209" xr3:uid="{00000000-0010-0000-0100-0000F9230000}" name="עמודה9179" dataDxfId="7201"/>
    <tableColumn id="9210" xr3:uid="{00000000-0010-0000-0100-0000FA230000}" name="עמודה9180" dataDxfId="7200"/>
    <tableColumn id="9211" xr3:uid="{00000000-0010-0000-0100-0000FB230000}" name="עמודה9181" dataDxfId="7199"/>
    <tableColumn id="9212" xr3:uid="{00000000-0010-0000-0100-0000FC230000}" name="עמודה9182" dataDxfId="7198"/>
    <tableColumn id="9213" xr3:uid="{00000000-0010-0000-0100-0000FD230000}" name="עמודה9183" dataDxfId="7197"/>
    <tableColumn id="9214" xr3:uid="{00000000-0010-0000-0100-0000FE230000}" name="עמודה9184" dataDxfId="7196"/>
    <tableColumn id="9215" xr3:uid="{00000000-0010-0000-0100-0000FF230000}" name="עמודה9185" dataDxfId="7195"/>
    <tableColumn id="9216" xr3:uid="{00000000-0010-0000-0100-000000240000}" name="עמודה9186" dataDxfId="7194"/>
    <tableColumn id="9217" xr3:uid="{00000000-0010-0000-0100-000001240000}" name="עמודה9187" dataDxfId="7193"/>
    <tableColumn id="9218" xr3:uid="{00000000-0010-0000-0100-000002240000}" name="עמודה9188" dataDxfId="7192"/>
    <tableColumn id="9219" xr3:uid="{00000000-0010-0000-0100-000003240000}" name="עמודה9189" dataDxfId="7191"/>
    <tableColumn id="9220" xr3:uid="{00000000-0010-0000-0100-000004240000}" name="עמודה9190" dataDxfId="7190"/>
    <tableColumn id="9221" xr3:uid="{00000000-0010-0000-0100-000005240000}" name="עמודה9191" dataDxfId="7189"/>
    <tableColumn id="9222" xr3:uid="{00000000-0010-0000-0100-000006240000}" name="עמודה9192" dataDxfId="7188"/>
    <tableColumn id="9223" xr3:uid="{00000000-0010-0000-0100-000007240000}" name="עמודה9193" dataDxfId="7187"/>
    <tableColumn id="9224" xr3:uid="{00000000-0010-0000-0100-000008240000}" name="עמודה9194" dataDxfId="7186"/>
    <tableColumn id="9225" xr3:uid="{00000000-0010-0000-0100-000009240000}" name="עמודה9195" dataDxfId="7185"/>
    <tableColumn id="9226" xr3:uid="{00000000-0010-0000-0100-00000A240000}" name="עמודה9196" dataDxfId="7184"/>
    <tableColumn id="9227" xr3:uid="{00000000-0010-0000-0100-00000B240000}" name="עמודה9197" dataDxfId="7183"/>
    <tableColumn id="9228" xr3:uid="{00000000-0010-0000-0100-00000C240000}" name="עמודה9198" dataDxfId="7182"/>
    <tableColumn id="9229" xr3:uid="{00000000-0010-0000-0100-00000D240000}" name="עמודה9199" dataDxfId="7181"/>
    <tableColumn id="9230" xr3:uid="{00000000-0010-0000-0100-00000E240000}" name="עמודה9200" dataDxfId="7180"/>
    <tableColumn id="9231" xr3:uid="{00000000-0010-0000-0100-00000F240000}" name="עמודה9201" dataDxfId="7179"/>
    <tableColumn id="9232" xr3:uid="{00000000-0010-0000-0100-000010240000}" name="עמודה9202" dataDxfId="7178"/>
    <tableColumn id="9233" xr3:uid="{00000000-0010-0000-0100-000011240000}" name="עמודה9203" dataDxfId="7177"/>
    <tableColumn id="9234" xr3:uid="{00000000-0010-0000-0100-000012240000}" name="עמודה9204" dataDxfId="7176"/>
    <tableColumn id="9235" xr3:uid="{00000000-0010-0000-0100-000013240000}" name="עמודה9205" dataDxfId="7175"/>
    <tableColumn id="9236" xr3:uid="{00000000-0010-0000-0100-000014240000}" name="עמודה9206" dataDxfId="7174"/>
    <tableColumn id="9237" xr3:uid="{00000000-0010-0000-0100-000015240000}" name="עמודה9207" dataDxfId="7173"/>
    <tableColumn id="9238" xr3:uid="{00000000-0010-0000-0100-000016240000}" name="עמודה9208" dataDxfId="7172"/>
    <tableColumn id="9239" xr3:uid="{00000000-0010-0000-0100-000017240000}" name="עמודה9209" dataDxfId="7171"/>
    <tableColumn id="9240" xr3:uid="{00000000-0010-0000-0100-000018240000}" name="עמודה9210" dataDxfId="7170"/>
    <tableColumn id="9241" xr3:uid="{00000000-0010-0000-0100-000019240000}" name="עמודה9211" dataDxfId="7169"/>
    <tableColumn id="9242" xr3:uid="{00000000-0010-0000-0100-00001A240000}" name="עמודה9212" dataDxfId="7168"/>
    <tableColumn id="9243" xr3:uid="{00000000-0010-0000-0100-00001B240000}" name="עמודה9213" dataDxfId="7167"/>
    <tableColumn id="9244" xr3:uid="{00000000-0010-0000-0100-00001C240000}" name="עמודה9214" dataDxfId="7166"/>
    <tableColumn id="9245" xr3:uid="{00000000-0010-0000-0100-00001D240000}" name="עמודה9215" dataDxfId="7165"/>
    <tableColumn id="9246" xr3:uid="{00000000-0010-0000-0100-00001E240000}" name="עמודה9216" dataDxfId="7164"/>
    <tableColumn id="9247" xr3:uid="{00000000-0010-0000-0100-00001F240000}" name="עמודה9217" dataDxfId="7163"/>
    <tableColumn id="9248" xr3:uid="{00000000-0010-0000-0100-000020240000}" name="עמודה9218" dataDxfId="7162"/>
    <tableColumn id="9249" xr3:uid="{00000000-0010-0000-0100-000021240000}" name="עמודה9219" dataDxfId="7161"/>
    <tableColumn id="9250" xr3:uid="{00000000-0010-0000-0100-000022240000}" name="עמודה9220" dataDxfId="7160"/>
    <tableColumn id="9251" xr3:uid="{00000000-0010-0000-0100-000023240000}" name="עמודה9221" dataDxfId="7159"/>
    <tableColumn id="9252" xr3:uid="{00000000-0010-0000-0100-000024240000}" name="עמודה9222" dataDxfId="7158"/>
    <tableColumn id="9253" xr3:uid="{00000000-0010-0000-0100-000025240000}" name="עמודה9223" dataDxfId="7157"/>
    <tableColumn id="9254" xr3:uid="{00000000-0010-0000-0100-000026240000}" name="עמודה9224" dataDxfId="7156"/>
    <tableColumn id="9255" xr3:uid="{00000000-0010-0000-0100-000027240000}" name="עמודה9225" dataDxfId="7155"/>
    <tableColumn id="9256" xr3:uid="{00000000-0010-0000-0100-000028240000}" name="עמודה9226" dataDxfId="7154"/>
    <tableColumn id="9257" xr3:uid="{00000000-0010-0000-0100-000029240000}" name="עמודה9227" dataDxfId="7153"/>
    <tableColumn id="9258" xr3:uid="{00000000-0010-0000-0100-00002A240000}" name="עמודה9228" dataDxfId="7152"/>
    <tableColumn id="9259" xr3:uid="{00000000-0010-0000-0100-00002B240000}" name="עמודה9229" dataDxfId="7151"/>
    <tableColumn id="9260" xr3:uid="{00000000-0010-0000-0100-00002C240000}" name="עמודה9230" dataDxfId="7150"/>
    <tableColumn id="9261" xr3:uid="{00000000-0010-0000-0100-00002D240000}" name="עמודה9231" dataDxfId="7149"/>
    <tableColumn id="9262" xr3:uid="{00000000-0010-0000-0100-00002E240000}" name="עמודה9232" dataDxfId="7148"/>
    <tableColumn id="9263" xr3:uid="{00000000-0010-0000-0100-00002F240000}" name="עמודה9233" dataDxfId="7147"/>
    <tableColumn id="9264" xr3:uid="{00000000-0010-0000-0100-000030240000}" name="עמודה9234" dataDxfId="7146"/>
    <tableColumn id="9265" xr3:uid="{00000000-0010-0000-0100-000031240000}" name="עמודה9235" dataDxfId="7145"/>
    <tableColumn id="9266" xr3:uid="{00000000-0010-0000-0100-000032240000}" name="עמודה9236" dataDxfId="7144"/>
    <tableColumn id="9267" xr3:uid="{00000000-0010-0000-0100-000033240000}" name="עמודה9237" dataDxfId="7143"/>
    <tableColumn id="9268" xr3:uid="{00000000-0010-0000-0100-000034240000}" name="עמודה9238" dataDxfId="7142"/>
    <tableColumn id="9269" xr3:uid="{00000000-0010-0000-0100-000035240000}" name="עמודה9239" dataDxfId="7141"/>
    <tableColumn id="9270" xr3:uid="{00000000-0010-0000-0100-000036240000}" name="עמודה9240" dataDxfId="7140"/>
    <tableColumn id="9271" xr3:uid="{00000000-0010-0000-0100-000037240000}" name="עמודה9241" dataDxfId="7139"/>
    <tableColumn id="9272" xr3:uid="{00000000-0010-0000-0100-000038240000}" name="עמודה9242" dataDxfId="7138"/>
    <tableColumn id="9273" xr3:uid="{00000000-0010-0000-0100-000039240000}" name="עמודה9243" dataDxfId="7137"/>
    <tableColumn id="9274" xr3:uid="{00000000-0010-0000-0100-00003A240000}" name="עמודה9244" dataDxfId="7136"/>
    <tableColumn id="9275" xr3:uid="{00000000-0010-0000-0100-00003B240000}" name="עמודה9245" dataDxfId="7135"/>
    <tableColumn id="9276" xr3:uid="{00000000-0010-0000-0100-00003C240000}" name="עמודה9246" dataDxfId="7134"/>
    <tableColumn id="9277" xr3:uid="{00000000-0010-0000-0100-00003D240000}" name="עמודה9247" dataDxfId="7133"/>
    <tableColumn id="9278" xr3:uid="{00000000-0010-0000-0100-00003E240000}" name="עמודה9248" dataDxfId="7132"/>
    <tableColumn id="9279" xr3:uid="{00000000-0010-0000-0100-00003F240000}" name="עמודה9249" dataDxfId="7131"/>
    <tableColumn id="9280" xr3:uid="{00000000-0010-0000-0100-000040240000}" name="עמודה9250" dataDxfId="7130"/>
    <tableColumn id="9281" xr3:uid="{00000000-0010-0000-0100-000041240000}" name="עמודה9251" dataDxfId="7129"/>
    <tableColumn id="9282" xr3:uid="{00000000-0010-0000-0100-000042240000}" name="עמודה9252" dataDxfId="7128"/>
    <tableColumn id="9283" xr3:uid="{00000000-0010-0000-0100-000043240000}" name="עמודה9253" dataDxfId="7127"/>
    <tableColumn id="9284" xr3:uid="{00000000-0010-0000-0100-000044240000}" name="עמודה9254" dataDxfId="7126"/>
    <tableColumn id="9285" xr3:uid="{00000000-0010-0000-0100-000045240000}" name="עמודה9255" dataDxfId="7125"/>
    <tableColumn id="9286" xr3:uid="{00000000-0010-0000-0100-000046240000}" name="עמודה9256" dataDxfId="7124"/>
    <tableColumn id="9287" xr3:uid="{00000000-0010-0000-0100-000047240000}" name="עמודה9257" dataDxfId="7123"/>
    <tableColumn id="9288" xr3:uid="{00000000-0010-0000-0100-000048240000}" name="עמודה9258" dataDxfId="7122"/>
    <tableColumn id="9289" xr3:uid="{00000000-0010-0000-0100-000049240000}" name="עמודה9259" dataDxfId="7121"/>
    <tableColumn id="9290" xr3:uid="{00000000-0010-0000-0100-00004A240000}" name="עמודה9260" dataDxfId="7120"/>
    <tableColumn id="9291" xr3:uid="{00000000-0010-0000-0100-00004B240000}" name="עמודה9261" dataDxfId="7119"/>
    <tableColumn id="9292" xr3:uid="{00000000-0010-0000-0100-00004C240000}" name="עמודה9262" dataDxfId="7118"/>
    <tableColumn id="9293" xr3:uid="{00000000-0010-0000-0100-00004D240000}" name="עמודה9263" dataDxfId="7117"/>
    <tableColumn id="9294" xr3:uid="{00000000-0010-0000-0100-00004E240000}" name="עמודה9264" dataDxfId="7116"/>
    <tableColumn id="9295" xr3:uid="{00000000-0010-0000-0100-00004F240000}" name="עמודה9265" dataDxfId="7115"/>
    <tableColumn id="9296" xr3:uid="{00000000-0010-0000-0100-000050240000}" name="עמודה9266" dataDxfId="7114"/>
    <tableColumn id="9297" xr3:uid="{00000000-0010-0000-0100-000051240000}" name="עמודה9267" dataDxfId="7113"/>
    <tableColumn id="9298" xr3:uid="{00000000-0010-0000-0100-000052240000}" name="עמודה9268" dataDxfId="7112"/>
    <tableColumn id="9299" xr3:uid="{00000000-0010-0000-0100-000053240000}" name="עמודה9269" dataDxfId="7111"/>
    <tableColumn id="9300" xr3:uid="{00000000-0010-0000-0100-000054240000}" name="עמודה9270" dataDxfId="7110"/>
    <tableColumn id="9301" xr3:uid="{00000000-0010-0000-0100-000055240000}" name="עמודה9271" dataDxfId="7109"/>
    <tableColumn id="9302" xr3:uid="{00000000-0010-0000-0100-000056240000}" name="עמודה9272" dataDxfId="7108"/>
    <tableColumn id="9303" xr3:uid="{00000000-0010-0000-0100-000057240000}" name="עמודה9273" dataDxfId="7107"/>
    <tableColumn id="9304" xr3:uid="{00000000-0010-0000-0100-000058240000}" name="עמודה9274" dataDxfId="7106"/>
    <tableColumn id="9305" xr3:uid="{00000000-0010-0000-0100-000059240000}" name="עמודה9275" dataDxfId="7105"/>
    <tableColumn id="9306" xr3:uid="{00000000-0010-0000-0100-00005A240000}" name="עמודה9276" dataDxfId="7104"/>
    <tableColumn id="9307" xr3:uid="{00000000-0010-0000-0100-00005B240000}" name="עמודה9277" dataDxfId="7103"/>
    <tableColumn id="9308" xr3:uid="{00000000-0010-0000-0100-00005C240000}" name="עמודה9278" dataDxfId="7102"/>
    <tableColumn id="9309" xr3:uid="{00000000-0010-0000-0100-00005D240000}" name="עמודה9279" dataDxfId="7101"/>
    <tableColumn id="9310" xr3:uid="{00000000-0010-0000-0100-00005E240000}" name="עמודה9280" dataDxfId="7100"/>
    <tableColumn id="9311" xr3:uid="{00000000-0010-0000-0100-00005F240000}" name="עמודה9281" dataDxfId="7099"/>
    <tableColumn id="9312" xr3:uid="{00000000-0010-0000-0100-000060240000}" name="עמודה9282" dataDxfId="7098"/>
    <tableColumn id="9313" xr3:uid="{00000000-0010-0000-0100-000061240000}" name="עמודה9283" dataDxfId="7097"/>
    <tableColumn id="9314" xr3:uid="{00000000-0010-0000-0100-000062240000}" name="עמודה9284" dataDxfId="7096"/>
    <tableColumn id="9315" xr3:uid="{00000000-0010-0000-0100-000063240000}" name="עמודה9285" dataDxfId="7095"/>
    <tableColumn id="9316" xr3:uid="{00000000-0010-0000-0100-000064240000}" name="עמודה9286" dataDxfId="7094"/>
    <tableColumn id="9317" xr3:uid="{00000000-0010-0000-0100-000065240000}" name="עמודה9287" dataDxfId="7093"/>
    <tableColumn id="9318" xr3:uid="{00000000-0010-0000-0100-000066240000}" name="עמודה9288" dataDxfId="7092"/>
    <tableColumn id="9319" xr3:uid="{00000000-0010-0000-0100-000067240000}" name="עמודה9289" dataDxfId="7091"/>
    <tableColumn id="9320" xr3:uid="{00000000-0010-0000-0100-000068240000}" name="עמודה9290" dataDxfId="7090"/>
    <tableColumn id="9321" xr3:uid="{00000000-0010-0000-0100-000069240000}" name="עמודה9291" dataDxfId="7089"/>
    <tableColumn id="9322" xr3:uid="{00000000-0010-0000-0100-00006A240000}" name="עמודה9292" dataDxfId="7088"/>
    <tableColumn id="9323" xr3:uid="{00000000-0010-0000-0100-00006B240000}" name="עמודה9293" dataDxfId="7087"/>
    <tableColumn id="9324" xr3:uid="{00000000-0010-0000-0100-00006C240000}" name="עמודה9294" dataDxfId="7086"/>
    <tableColumn id="9325" xr3:uid="{00000000-0010-0000-0100-00006D240000}" name="עמודה9295" dataDxfId="7085"/>
    <tableColumn id="9326" xr3:uid="{00000000-0010-0000-0100-00006E240000}" name="עמודה9296" dataDxfId="7084"/>
    <tableColumn id="9327" xr3:uid="{00000000-0010-0000-0100-00006F240000}" name="עמודה9297" dataDxfId="7083"/>
    <tableColumn id="9328" xr3:uid="{00000000-0010-0000-0100-000070240000}" name="עמודה9298" dataDxfId="7082"/>
    <tableColumn id="9329" xr3:uid="{00000000-0010-0000-0100-000071240000}" name="עמודה9299" dataDxfId="7081"/>
    <tableColumn id="9330" xr3:uid="{00000000-0010-0000-0100-000072240000}" name="עמודה9300" dataDxfId="7080"/>
    <tableColumn id="9331" xr3:uid="{00000000-0010-0000-0100-000073240000}" name="עמודה9301" dataDxfId="7079"/>
    <tableColumn id="9332" xr3:uid="{00000000-0010-0000-0100-000074240000}" name="עמודה9302" dataDxfId="7078"/>
    <tableColumn id="9333" xr3:uid="{00000000-0010-0000-0100-000075240000}" name="עמודה9303" dataDxfId="7077"/>
    <tableColumn id="9334" xr3:uid="{00000000-0010-0000-0100-000076240000}" name="עמודה9304" dataDxfId="7076"/>
    <tableColumn id="9335" xr3:uid="{00000000-0010-0000-0100-000077240000}" name="עמודה9305" dataDxfId="7075"/>
    <tableColumn id="9336" xr3:uid="{00000000-0010-0000-0100-000078240000}" name="עמודה9306" dataDxfId="7074"/>
    <tableColumn id="9337" xr3:uid="{00000000-0010-0000-0100-000079240000}" name="עמודה9307" dataDxfId="7073"/>
    <tableColumn id="9338" xr3:uid="{00000000-0010-0000-0100-00007A240000}" name="עמודה9308" dataDxfId="7072"/>
    <tableColumn id="9339" xr3:uid="{00000000-0010-0000-0100-00007B240000}" name="עמודה9309" dataDxfId="7071"/>
    <tableColumn id="9340" xr3:uid="{00000000-0010-0000-0100-00007C240000}" name="עמודה9310" dataDxfId="7070"/>
    <tableColumn id="9341" xr3:uid="{00000000-0010-0000-0100-00007D240000}" name="עמודה9311" dataDxfId="7069"/>
    <tableColumn id="9342" xr3:uid="{00000000-0010-0000-0100-00007E240000}" name="עמודה9312" dataDxfId="7068"/>
    <tableColumn id="9343" xr3:uid="{00000000-0010-0000-0100-00007F240000}" name="עמודה9313" dataDxfId="7067"/>
    <tableColumn id="9344" xr3:uid="{00000000-0010-0000-0100-000080240000}" name="עמודה9314" dataDxfId="7066"/>
    <tableColumn id="9345" xr3:uid="{00000000-0010-0000-0100-000081240000}" name="עמודה9315" dataDxfId="7065"/>
    <tableColumn id="9346" xr3:uid="{00000000-0010-0000-0100-000082240000}" name="עמודה9316" dataDxfId="7064"/>
    <tableColumn id="9347" xr3:uid="{00000000-0010-0000-0100-000083240000}" name="עמודה9317" dataDxfId="7063"/>
    <tableColumn id="9348" xr3:uid="{00000000-0010-0000-0100-000084240000}" name="עמודה9318" dataDxfId="7062"/>
    <tableColumn id="9349" xr3:uid="{00000000-0010-0000-0100-000085240000}" name="עמודה9319" dataDxfId="7061"/>
    <tableColumn id="9350" xr3:uid="{00000000-0010-0000-0100-000086240000}" name="עמודה9320" dataDxfId="7060"/>
    <tableColumn id="9351" xr3:uid="{00000000-0010-0000-0100-000087240000}" name="עמודה9321" dataDxfId="7059"/>
    <tableColumn id="9352" xr3:uid="{00000000-0010-0000-0100-000088240000}" name="עמודה9322" dataDxfId="7058"/>
    <tableColumn id="9353" xr3:uid="{00000000-0010-0000-0100-000089240000}" name="עמודה9323" dataDxfId="7057"/>
    <tableColumn id="9354" xr3:uid="{00000000-0010-0000-0100-00008A240000}" name="עמודה9324" dataDxfId="7056"/>
    <tableColumn id="9355" xr3:uid="{00000000-0010-0000-0100-00008B240000}" name="עמודה9325" dataDxfId="7055"/>
    <tableColumn id="9356" xr3:uid="{00000000-0010-0000-0100-00008C240000}" name="עמודה9326" dataDxfId="7054"/>
    <tableColumn id="9357" xr3:uid="{00000000-0010-0000-0100-00008D240000}" name="עמודה9327" dataDxfId="7053"/>
    <tableColumn id="9358" xr3:uid="{00000000-0010-0000-0100-00008E240000}" name="עמודה9328" dataDxfId="7052"/>
    <tableColumn id="9359" xr3:uid="{00000000-0010-0000-0100-00008F240000}" name="עמודה9329" dataDxfId="7051"/>
    <tableColumn id="9360" xr3:uid="{00000000-0010-0000-0100-000090240000}" name="עמודה9330" dataDxfId="7050"/>
    <tableColumn id="9361" xr3:uid="{00000000-0010-0000-0100-000091240000}" name="עמודה9331" dataDxfId="7049"/>
    <tableColumn id="9362" xr3:uid="{00000000-0010-0000-0100-000092240000}" name="עמודה9332" dataDxfId="7048"/>
    <tableColumn id="9363" xr3:uid="{00000000-0010-0000-0100-000093240000}" name="עמודה9333" dataDxfId="7047"/>
    <tableColumn id="9364" xr3:uid="{00000000-0010-0000-0100-000094240000}" name="עמודה9334" dataDxfId="7046"/>
    <tableColumn id="9365" xr3:uid="{00000000-0010-0000-0100-000095240000}" name="עמודה9335" dataDxfId="7045"/>
    <tableColumn id="9366" xr3:uid="{00000000-0010-0000-0100-000096240000}" name="עמודה9336" dataDxfId="7044"/>
    <tableColumn id="9367" xr3:uid="{00000000-0010-0000-0100-000097240000}" name="עמודה9337" dataDxfId="7043"/>
    <tableColumn id="9368" xr3:uid="{00000000-0010-0000-0100-000098240000}" name="עמודה9338" dataDxfId="7042"/>
    <tableColumn id="9369" xr3:uid="{00000000-0010-0000-0100-000099240000}" name="עמודה9339" dataDxfId="7041"/>
    <tableColumn id="9370" xr3:uid="{00000000-0010-0000-0100-00009A240000}" name="עמודה9340" dataDxfId="7040"/>
    <tableColumn id="9371" xr3:uid="{00000000-0010-0000-0100-00009B240000}" name="עמודה9341" dataDxfId="7039"/>
    <tableColumn id="9372" xr3:uid="{00000000-0010-0000-0100-00009C240000}" name="עמודה9342" dataDxfId="7038"/>
    <tableColumn id="9373" xr3:uid="{00000000-0010-0000-0100-00009D240000}" name="עמודה9343" dataDxfId="7037"/>
    <tableColumn id="9374" xr3:uid="{00000000-0010-0000-0100-00009E240000}" name="עמודה9344" dataDxfId="7036"/>
    <tableColumn id="9375" xr3:uid="{00000000-0010-0000-0100-00009F240000}" name="עמודה9345" dataDxfId="7035"/>
    <tableColumn id="9376" xr3:uid="{00000000-0010-0000-0100-0000A0240000}" name="עמודה9346" dataDxfId="7034"/>
    <tableColumn id="9377" xr3:uid="{00000000-0010-0000-0100-0000A1240000}" name="עמודה9347" dataDxfId="7033"/>
    <tableColumn id="9378" xr3:uid="{00000000-0010-0000-0100-0000A2240000}" name="עמודה9348" dataDxfId="7032"/>
    <tableColumn id="9379" xr3:uid="{00000000-0010-0000-0100-0000A3240000}" name="עמודה9349" dataDxfId="7031"/>
    <tableColumn id="9380" xr3:uid="{00000000-0010-0000-0100-0000A4240000}" name="עמודה9350" dataDxfId="7030"/>
    <tableColumn id="9381" xr3:uid="{00000000-0010-0000-0100-0000A5240000}" name="עמודה9351" dataDxfId="7029"/>
    <tableColumn id="9382" xr3:uid="{00000000-0010-0000-0100-0000A6240000}" name="עמודה9352" dataDxfId="7028"/>
    <tableColumn id="9383" xr3:uid="{00000000-0010-0000-0100-0000A7240000}" name="עמודה9353" dataDxfId="7027"/>
    <tableColumn id="9384" xr3:uid="{00000000-0010-0000-0100-0000A8240000}" name="עמודה9354" dataDxfId="7026"/>
    <tableColumn id="9385" xr3:uid="{00000000-0010-0000-0100-0000A9240000}" name="עמודה9355" dataDxfId="7025"/>
    <tableColumn id="9386" xr3:uid="{00000000-0010-0000-0100-0000AA240000}" name="עמודה9356" dataDxfId="7024"/>
    <tableColumn id="9387" xr3:uid="{00000000-0010-0000-0100-0000AB240000}" name="עמודה9357" dataDxfId="7023"/>
    <tableColumn id="9388" xr3:uid="{00000000-0010-0000-0100-0000AC240000}" name="עמודה9358" dataDxfId="7022"/>
    <tableColumn id="9389" xr3:uid="{00000000-0010-0000-0100-0000AD240000}" name="עמודה9359" dataDxfId="7021"/>
    <tableColumn id="9390" xr3:uid="{00000000-0010-0000-0100-0000AE240000}" name="עמודה9360" dataDxfId="7020"/>
    <tableColumn id="9391" xr3:uid="{00000000-0010-0000-0100-0000AF240000}" name="עמודה9361" dataDxfId="7019"/>
    <tableColumn id="9392" xr3:uid="{00000000-0010-0000-0100-0000B0240000}" name="עמודה9362" dataDxfId="7018"/>
    <tableColumn id="9393" xr3:uid="{00000000-0010-0000-0100-0000B1240000}" name="עמודה9363" dataDxfId="7017"/>
    <tableColumn id="9394" xr3:uid="{00000000-0010-0000-0100-0000B2240000}" name="עמודה9364" dataDxfId="7016"/>
    <tableColumn id="9395" xr3:uid="{00000000-0010-0000-0100-0000B3240000}" name="עמודה9365" dataDxfId="7015"/>
    <tableColumn id="9396" xr3:uid="{00000000-0010-0000-0100-0000B4240000}" name="עמודה9366" dataDxfId="7014"/>
    <tableColumn id="9397" xr3:uid="{00000000-0010-0000-0100-0000B5240000}" name="עמודה9367" dataDxfId="7013"/>
    <tableColumn id="9398" xr3:uid="{00000000-0010-0000-0100-0000B6240000}" name="עמודה9368" dataDxfId="7012"/>
    <tableColumn id="9399" xr3:uid="{00000000-0010-0000-0100-0000B7240000}" name="עמודה9369" dataDxfId="7011"/>
    <tableColumn id="9400" xr3:uid="{00000000-0010-0000-0100-0000B8240000}" name="עמודה9370" dataDxfId="7010"/>
    <tableColumn id="9401" xr3:uid="{00000000-0010-0000-0100-0000B9240000}" name="עמודה9371" dataDxfId="7009"/>
    <tableColumn id="9402" xr3:uid="{00000000-0010-0000-0100-0000BA240000}" name="עמודה9372" dataDxfId="7008"/>
    <tableColumn id="9403" xr3:uid="{00000000-0010-0000-0100-0000BB240000}" name="עמודה9373" dataDxfId="7007"/>
    <tableColumn id="9404" xr3:uid="{00000000-0010-0000-0100-0000BC240000}" name="עמודה9374" dataDxfId="7006"/>
    <tableColumn id="9405" xr3:uid="{00000000-0010-0000-0100-0000BD240000}" name="עמודה9375" dataDxfId="7005"/>
    <tableColumn id="9406" xr3:uid="{00000000-0010-0000-0100-0000BE240000}" name="עמודה9376" dataDxfId="7004"/>
    <tableColumn id="9407" xr3:uid="{00000000-0010-0000-0100-0000BF240000}" name="עמודה9377" dataDxfId="7003"/>
    <tableColumn id="9408" xr3:uid="{00000000-0010-0000-0100-0000C0240000}" name="עמודה9378" dataDxfId="7002"/>
    <tableColumn id="9409" xr3:uid="{00000000-0010-0000-0100-0000C1240000}" name="עמודה9379" dataDxfId="7001"/>
    <tableColumn id="9410" xr3:uid="{00000000-0010-0000-0100-0000C2240000}" name="עמודה9380" dataDxfId="7000"/>
    <tableColumn id="9411" xr3:uid="{00000000-0010-0000-0100-0000C3240000}" name="עמודה9381" dataDxfId="6999"/>
    <tableColumn id="9412" xr3:uid="{00000000-0010-0000-0100-0000C4240000}" name="עמודה9382" dataDxfId="6998"/>
    <tableColumn id="9413" xr3:uid="{00000000-0010-0000-0100-0000C5240000}" name="עמודה9383" dataDxfId="6997"/>
    <tableColumn id="9414" xr3:uid="{00000000-0010-0000-0100-0000C6240000}" name="עמודה9384" dataDxfId="6996"/>
    <tableColumn id="9415" xr3:uid="{00000000-0010-0000-0100-0000C7240000}" name="עמודה9385" dataDxfId="6995"/>
    <tableColumn id="9416" xr3:uid="{00000000-0010-0000-0100-0000C8240000}" name="עמודה9386" dataDxfId="6994"/>
    <tableColumn id="9417" xr3:uid="{00000000-0010-0000-0100-0000C9240000}" name="עמודה9387" dataDxfId="6993"/>
    <tableColumn id="9418" xr3:uid="{00000000-0010-0000-0100-0000CA240000}" name="עמודה9388" dataDxfId="6992"/>
    <tableColumn id="9419" xr3:uid="{00000000-0010-0000-0100-0000CB240000}" name="עמודה9389" dataDxfId="6991"/>
    <tableColumn id="9420" xr3:uid="{00000000-0010-0000-0100-0000CC240000}" name="עמודה9390" dataDxfId="6990"/>
    <tableColumn id="9421" xr3:uid="{00000000-0010-0000-0100-0000CD240000}" name="עמודה9391" dataDxfId="6989"/>
    <tableColumn id="9422" xr3:uid="{00000000-0010-0000-0100-0000CE240000}" name="עמודה9392" dataDxfId="6988"/>
    <tableColumn id="9423" xr3:uid="{00000000-0010-0000-0100-0000CF240000}" name="עמודה9393" dataDxfId="6987"/>
    <tableColumn id="9424" xr3:uid="{00000000-0010-0000-0100-0000D0240000}" name="עמודה9394" dataDxfId="6986"/>
    <tableColumn id="9425" xr3:uid="{00000000-0010-0000-0100-0000D1240000}" name="עמודה9395" dataDxfId="6985"/>
    <tableColumn id="9426" xr3:uid="{00000000-0010-0000-0100-0000D2240000}" name="עמודה9396" dataDxfId="6984"/>
    <tableColumn id="9427" xr3:uid="{00000000-0010-0000-0100-0000D3240000}" name="עמודה9397" dataDxfId="6983"/>
    <tableColumn id="9428" xr3:uid="{00000000-0010-0000-0100-0000D4240000}" name="עמודה9398" dataDxfId="6982"/>
    <tableColumn id="9429" xr3:uid="{00000000-0010-0000-0100-0000D5240000}" name="עמודה9399" dataDxfId="6981"/>
    <tableColumn id="9430" xr3:uid="{00000000-0010-0000-0100-0000D6240000}" name="עמודה9400" dataDxfId="6980"/>
    <tableColumn id="9431" xr3:uid="{00000000-0010-0000-0100-0000D7240000}" name="עמודה9401" dataDxfId="6979"/>
    <tableColumn id="9432" xr3:uid="{00000000-0010-0000-0100-0000D8240000}" name="עמודה9402" dataDxfId="6978"/>
    <tableColumn id="9433" xr3:uid="{00000000-0010-0000-0100-0000D9240000}" name="עמודה9403" dataDxfId="6977"/>
    <tableColumn id="9434" xr3:uid="{00000000-0010-0000-0100-0000DA240000}" name="עמודה9404" dataDxfId="6976"/>
    <tableColumn id="9435" xr3:uid="{00000000-0010-0000-0100-0000DB240000}" name="עמודה9405" dataDxfId="6975"/>
    <tableColumn id="9436" xr3:uid="{00000000-0010-0000-0100-0000DC240000}" name="עמודה9406" dataDxfId="6974"/>
    <tableColumn id="9437" xr3:uid="{00000000-0010-0000-0100-0000DD240000}" name="עמודה9407" dataDxfId="6973"/>
    <tableColumn id="9438" xr3:uid="{00000000-0010-0000-0100-0000DE240000}" name="עמודה9408" dataDxfId="6972"/>
    <tableColumn id="9439" xr3:uid="{00000000-0010-0000-0100-0000DF240000}" name="עמודה9409" dataDxfId="6971"/>
    <tableColumn id="9440" xr3:uid="{00000000-0010-0000-0100-0000E0240000}" name="עמודה9410" dataDxfId="6970"/>
    <tableColumn id="9441" xr3:uid="{00000000-0010-0000-0100-0000E1240000}" name="עמודה9411" dataDxfId="6969"/>
    <tableColumn id="9442" xr3:uid="{00000000-0010-0000-0100-0000E2240000}" name="עמודה9412" dataDxfId="6968"/>
    <tableColumn id="9443" xr3:uid="{00000000-0010-0000-0100-0000E3240000}" name="עמודה9413" dataDxfId="6967"/>
    <tableColumn id="9444" xr3:uid="{00000000-0010-0000-0100-0000E4240000}" name="עמודה9414" dataDxfId="6966"/>
    <tableColumn id="9445" xr3:uid="{00000000-0010-0000-0100-0000E5240000}" name="עמודה9415" dataDxfId="6965"/>
    <tableColumn id="9446" xr3:uid="{00000000-0010-0000-0100-0000E6240000}" name="עמודה9416" dataDxfId="6964"/>
    <tableColumn id="9447" xr3:uid="{00000000-0010-0000-0100-0000E7240000}" name="עמודה9417" dataDxfId="6963"/>
    <tableColumn id="9448" xr3:uid="{00000000-0010-0000-0100-0000E8240000}" name="עמודה9418" dataDxfId="6962"/>
    <tableColumn id="9449" xr3:uid="{00000000-0010-0000-0100-0000E9240000}" name="עמודה9419" dataDxfId="6961"/>
    <tableColumn id="9450" xr3:uid="{00000000-0010-0000-0100-0000EA240000}" name="עמודה9420" dataDxfId="6960"/>
    <tableColumn id="9451" xr3:uid="{00000000-0010-0000-0100-0000EB240000}" name="עמודה9421" dataDxfId="6959"/>
    <tableColumn id="9452" xr3:uid="{00000000-0010-0000-0100-0000EC240000}" name="עמודה9422" dataDxfId="6958"/>
    <tableColumn id="9453" xr3:uid="{00000000-0010-0000-0100-0000ED240000}" name="עמודה9423" dataDxfId="6957"/>
    <tableColumn id="9454" xr3:uid="{00000000-0010-0000-0100-0000EE240000}" name="עמודה9424" dataDxfId="6956"/>
    <tableColumn id="9455" xr3:uid="{00000000-0010-0000-0100-0000EF240000}" name="עמודה9425" dataDxfId="6955"/>
    <tableColumn id="9456" xr3:uid="{00000000-0010-0000-0100-0000F0240000}" name="עמודה9426" dataDxfId="6954"/>
    <tableColumn id="9457" xr3:uid="{00000000-0010-0000-0100-0000F1240000}" name="עמודה9427" dataDxfId="6953"/>
    <tableColumn id="9458" xr3:uid="{00000000-0010-0000-0100-0000F2240000}" name="עמודה9428" dataDxfId="6952"/>
    <tableColumn id="9459" xr3:uid="{00000000-0010-0000-0100-0000F3240000}" name="עמודה9429" dataDxfId="6951"/>
    <tableColumn id="9460" xr3:uid="{00000000-0010-0000-0100-0000F4240000}" name="עמודה9430" dataDxfId="6950"/>
    <tableColumn id="9461" xr3:uid="{00000000-0010-0000-0100-0000F5240000}" name="עמודה9431" dataDxfId="6949"/>
    <tableColumn id="9462" xr3:uid="{00000000-0010-0000-0100-0000F6240000}" name="עמודה9432" dataDxfId="6948"/>
    <tableColumn id="9463" xr3:uid="{00000000-0010-0000-0100-0000F7240000}" name="עמודה9433" dataDxfId="6947"/>
    <tableColumn id="9464" xr3:uid="{00000000-0010-0000-0100-0000F8240000}" name="עמודה9434" dataDxfId="6946"/>
    <tableColumn id="9465" xr3:uid="{00000000-0010-0000-0100-0000F9240000}" name="עמודה9435" dataDxfId="6945"/>
    <tableColumn id="9466" xr3:uid="{00000000-0010-0000-0100-0000FA240000}" name="עמודה9436" dataDxfId="6944"/>
    <tableColumn id="9467" xr3:uid="{00000000-0010-0000-0100-0000FB240000}" name="עמודה9437" dataDxfId="6943"/>
    <tableColumn id="9468" xr3:uid="{00000000-0010-0000-0100-0000FC240000}" name="עמודה9438" dataDxfId="6942"/>
    <tableColumn id="9469" xr3:uid="{00000000-0010-0000-0100-0000FD240000}" name="עמודה9439" dataDxfId="6941"/>
    <tableColumn id="9470" xr3:uid="{00000000-0010-0000-0100-0000FE240000}" name="עמודה9440" dataDxfId="6940"/>
    <tableColumn id="9471" xr3:uid="{00000000-0010-0000-0100-0000FF240000}" name="עמודה9441" dataDxfId="6939"/>
    <tableColumn id="9472" xr3:uid="{00000000-0010-0000-0100-000000250000}" name="עמודה9442" dataDxfId="6938"/>
    <tableColumn id="9473" xr3:uid="{00000000-0010-0000-0100-000001250000}" name="עמודה9443" dataDxfId="6937"/>
    <tableColumn id="9474" xr3:uid="{00000000-0010-0000-0100-000002250000}" name="עמודה9444" dataDxfId="6936"/>
    <tableColumn id="9475" xr3:uid="{00000000-0010-0000-0100-000003250000}" name="עמודה9445" dataDxfId="6935"/>
    <tableColumn id="9476" xr3:uid="{00000000-0010-0000-0100-000004250000}" name="עמודה9446" dataDxfId="6934"/>
    <tableColumn id="9477" xr3:uid="{00000000-0010-0000-0100-000005250000}" name="עמודה9447" dataDxfId="6933"/>
    <tableColumn id="9478" xr3:uid="{00000000-0010-0000-0100-000006250000}" name="עמודה9448" dataDxfId="6932"/>
    <tableColumn id="9479" xr3:uid="{00000000-0010-0000-0100-000007250000}" name="עמודה9449" dataDxfId="6931"/>
    <tableColumn id="9480" xr3:uid="{00000000-0010-0000-0100-000008250000}" name="עמודה9450" dataDxfId="6930"/>
    <tableColumn id="9481" xr3:uid="{00000000-0010-0000-0100-000009250000}" name="עמודה9451" dataDxfId="6929"/>
    <tableColumn id="9482" xr3:uid="{00000000-0010-0000-0100-00000A250000}" name="עמודה9452" dataDxfId="6928"/>
    <tableColumn id="9483" xr3:uid="{00000000-0010-0000-0100-00000B250000}" name="עמודה9453" dataDxfId="6927"/>
    <tableColumn id="9484" xr3:uid="{00000000-0010-0000-0100-00000C250000}" name="עמודה9454" dataDxfId="6926"/>
    <tableColumn id="9485" xr3:uid="{00000000-0010-0000-0100-00000D250000}" name="עמודה9455" dataDxfId="6925"/>
    <tableColumn id="9486" xr3:uid="{00000000-0010-0000-0100-00000E250000}" name="עמודה9456" dataDxfId="6924"/>
    <tableColumn id="9487" xr3:uid="{00000000-0010-0000-0100-00000F250000}" name="עמודה9457" dataDxfId="6923"/>
    <tableColumn id="9488" xr3:uid="{00000000-0010-0000-0100-000010250000}" name="עמודה9458" dataDxfId="6922"/>
    <tableColumn id="9489" xr3:uid="{00000000-0010-0000-0100-000011250000}" name="עמודה9459" dataDxfId="6921"/>
    <tableColumn id="9490" xr3:uid="{00000000-0010-0000-0100-000012250000}" name="עמודה9460" dataDxfId="6920"/>
    <tableColumn id="9491" xr3:uid="{00000000-0010-0000-0100-000013250000}" name="עמודה9461" dataDxfId="6919"/>
    <tableColumn id="9492" xr3:uid="{00000000-0010-0000-0100-000014250000}" name="עמודה9462" dataDxfId="6918"/>
    <tableColumn id="9493" xr3:uid="{00000000-0010-0000-0100-000015250000}" name="עמודה9463" dataDxfId="6917"/>
    <tableColumn id="9494" xr3:uid="{00000000-0010-0000-0100-000016250000}" name="עמודה9464" dataDxfId="6916"/>
    <tableColumn id="9495" xr3:uid="{00000000-0010-0000-0100-000017250000}" name="עמודה9465" dataDxfId="6915"/>
    <tableColumn id="9496" xr3:uid="{00000000-0010-0000-0100-000018250000}" name="עמודה9466" dataDxfId="6914"/>
    <tableColumn id="9497" xr3:uid="{00000000-0010-0000-0100-000019250000}" name="עמודה9467" dataDxfId="6913"/>
    <tableColumn id="9498" xr3:uid="{00000000-0010-0000-0100-00001A250000}" name="עמודה9468" dataDxfId="6912"/>
    <tableColumn id="9499" xr3:uid="{00000000-0010-0000-0100-00001B250000}" name="עמודה9469" dataDxfId="6911"/>
    <tableColumn id="9500" xr3:uid="{00000000-0010-0000-0100-00001C250000}" name="עמודה9470" dataDxfId="6910"/>
    <tableColumn id="9501" xr3:uid="{00000000-0010-0000-0100-00001D250000}" name="עמודה9471" dataDxfId="6909"/>
    <tableColumn id="9502" xr3:uid="{00000000-0010-0000-0100-00001E250000}" name="עמודה9472" dataDxfId="6908"/>
    <tableColumn id="9503" xr3:uid="{00000000-0010-0000-0100-00001F250000}" name="עמודה9473" dataDxfId="6907"/>
    <tableColumn id="9504" xr3:uid="{00000000-0010-0000-0100-000020250000}" name="עמודה9474" dataDxfId="6906"/>
    <tableColumn id="9505" xr3:uid="{00000000-0010-0000-0100-000021250000}" name="עמודה9475" dataDxfId="6905"/>
    <tableColumn id="9506" xr3:uid="{00000000-0010-0000-0100-000022250000}" name="עמודה9476" dataDxfId="6904"/>
    <tableColumn id="9507" xr3:uid="{00000000-0010-0000-0100-000023250000}" name="עמודה9477" dataDxfId="6903"/>
    <tableColumn id="9508" xr3:uid="{00000000-0010-0000-0100-000024250000}" name="עמודה9478" dataDxfId="6902"/>
    <tableColumn id="9509" xr3:uid="{00000000-0010-0000-0100-000025250000}" name="עמודה9479" dataDxfId="6901"/>
    <tableColumn id="9510" xr3:uid="{00000000-0010-0000-0100-000026250000}" name="עמודה9480" dataDxfId="6900"/>
    <tableColumn id="9511" xr3:uid="{00000000-0010-0000-0100-000027250000}" name="עמודה9481" dataDxfId="6899"/>
    <tableColumn id="9512" xr3:uid="{00000000-0010-0000-0100-000028250000}" name="עמודה9482" dataDxfId="6898"/>
    <tableColumn id="9513" xr3:uid="{00000000-0010-0000-0100-000029250000}" name="עמודה9483" dataDxfId="6897"/>
    <tableColumn id="9514" xr3:uid="{00000000-0010-0000-0100-00002A250000}" name="עמודה9484" dataDxfId="6896"/>
    <tableColumn id="9515" xr3:uid="{00000000-0010-0000-0100-00002B250000}" name="עמודה9485" dataDxfId="6895"/>
    <tableColumn id="9516" xr3:uid="{00000000-0010-0000-0100-00002C250000}" name="עמודה9486" dataDxfId="6894"/>
    <tableColumn id="9517" xr3:uid="{00000000-0010-0000-0100-00002D250000}" name="עמודה9487" dataDxfId="6893"/>
    <tableColumn id="9518" xr3:uid="{00000000-0010-0000-0100-00002E250000}" name="עמודה9488" dataDxfId="6892"/>
    <tableColumn id="9519" xr3:uid="{00000000-0010-0000-0100-00002F250000}" name="עמודה9489" dataDxfId="6891"/>
    <tableColumn id="9520" xr3:uid="{00000000-0010-0000-0100-000030250000}" name="עמודה9490" dataDxfId="6890"/>
    <tableColumn id="9521" xr3:uid="{00000000-0010-0000-0100-000031250000}" name="עמודה9491" dataDxfId="6889"/>
    <tableColumn id="9522" xr3:uid="{00000000-0010-0000-0100-000032250000}" name="עמודה9492" dataDxfId="6888"/>
    <tableColumn id="9523" xr3:uid="{00000000-0010-0000-0100-000033250000}" name="עמודה9493" dataDxfId="6887"/>
    <tableColumn id="9524" xr3:uid="{00000000-0010-0000-0100-000034250000}" name="עמודה9494" dataDxfId="6886"/>
    <tableColumn id="9525" xr3:uid="{00000000-0010-0000-0100-000035250000}" name="עמודה9495" dataDxfId="6885"/>
    <tableColumn id="9526" xr3:uid="{00000000-0010-0000-0100-000036250000}" name="עמודה9496" dataDxfId="6884"/>
    <tableColumn id="9527" xr3:uid="{00000000-0010-0000-0100-000037250000}" name="עמודה9497" dataDxfId="6883"/>
    <tableColumn id="9528" xr3:uid="{00000000-0010-0000-0100-000038250000}" name="עמודה9498" dataDxfId="6882"/>
    <tableColumn id="9529" xr3:uid="{00000000-0010-0000-0100-000039250000}" name="עמודה9499" dataDxfId="6881"/>
    <tableColumn id="9530" xr3:uid="{00000000-0010-0000-0100-00003A250000}" name="עמודה9500" dataDxfId="6880"/>
    <tableColumn id="9531" xr3:uid="{00000000-0010-0000-0100-00003B250000}" name="עמודה9501" dataDxfId="6879"/>
    <tableColumn id="9532" xr3:uid="{00000000-0010-0000-0100-00003C250000}" name="עמודה9502" dataDxfId="6878"/>
    <tableColumn id="9533" xr3:uid="{00000000-0010-0000-0100-00003D250000}" name="עמודה9503" dataDxfId="6877"/>
    <tableColumn id="9534" xr3:uid="{00000000-0010-0000-0100-00003E250000}" name="עמודה9504" dataDxfId="6876"/>
    <tableColumn id="9535" xr3:uid="{00000000-0010-0000-0100-00003F250000}" name="עמודה9505" dataDxfId="6875"/>
    <tableColumn id="9536" xr3:uid="{00000000-0010-0000-0100-000040250000}" name="עמודה9506" dataDxfId="6874"/>
    <tableColumn id="9537" xr3:uid="{00000000-0010-0000-0100-000041250000}" name="עמודה9507" dataDxfId="6873"/>
    <tableColumn id="9538" xr3:uid="{00000000-0010-0000-0100-000042250000}" name="עמודה9508" dataDxfId="6872"/>
    <tableColumn id="9539" xr3:uid="{00000000-0010-0000-0100-000043250000}" name="עמודה9509" dataDxfId="6871"/>
    <tableColumn id="9540" xr3:uid="{00000000-0010-0000-0100-000044250000}" name="עמודה9510" dataDxfId="6870"/>
    <tableColumn id="9541" xr3:uid="{00000000-0010-0000-0100-000045250000}" name="עמודה9511" dataDxfId="6869"/>
    <tableColumn id="9542" xr3:uid="{00000000-0010-0000-0100-000046250000}" name="עמודה9512" dataDxfId="6868"/>
    <tableColumn id="9543" xr3:uid="{00000000-0010-0000-0100-000047250000}" name="עמודה9513" dataDxfId="6867"/>
    <tableColumn id="9544" xr3:uid="{00000000-0010-0000-0100-000048250000}" name="עמודה9514" dataDxfId="6866"/>
    <tableColumn id="9545" xr3:uid="{00000000-0010-0000-0100-000049250000}" name="עמודה9515" dataDxfId="6865"/>
    <tableColumn id="9546" xr3:uid="{00000000-0010-0000-0100-00004A250000}" name="עמודה9516" dataDxfId="6864"/>
    <tableColumn id="9547" xr3:uid="{00000000-0010-0000-0100-00004B250000}" name="עמודה9517" dataDxfId="6863"/>
    <tableColumn id="9548" xr3:uid="{00000000-0010-0000-0100-00004C250000}" name="עמודה9518" dataDxfId="6862"/>
    <tableColumn id="9549" xr3:uid="{00000000-0010-0000-0100-00004D250000}" name="עמודה9519" dataDxfId="6861"/>
    <tableColumn id="9550" xr3:uid="{00000000-0010-0000-0100-00004E250000}" name="עמודה9520" dataDxfId="6860"/>
    <tableColumn id="9551" xr3:uid="{00000000-0010-0000-0100-00004F250000}" name="עמודה9521" dataDxfId="6859"/>
    <tableColumn id="9552" xr3:uid="{00000000-0010-0000-0100-000050250000}" name="עמודה9522" dataDxfId="6858"/>
    <tableColumn id="9553" xr3:uid="{00000000-0010-0000-0100-000051250000}" name="עמודה9523" dataDxfId="6857"/>
    <tableColumn id="9554" xr3:uid="{00000000-0010-0000-0100-000052250000}" name="עמודה9524" dataDxfId="6856"/>
    <tableColumn id="9555" xr3:uid="{00000000-0010-0000-0100-000053250000}" name="עמודה9525" dataDxfId="6855"/>
    <tableColumn id="9556" xr3:uid="{00000000-0010-0000-0100-000054250000}" name="עמודה9526" dataDxfId="6854"/>
    <tableColumn id="9557" xr3:uid="{00000000-0010-0000-0100-000055250000}" name="עמודה9527" dataDxfId="6853"/>
    <tableColumn id="9558" xr3:uid="{00000000-0010-0000-0100-000056250000}" name="עמודה9528" dataDxfId="6852"/>
    <tableColumn id="9559" xr3:uid="{00000000-0010-0000-0100-000057250000}" name="עמודה9529" dataDxfId="6851"/>
    <tableColumn id="9560" xr3:uid="{00000000-0010-0000-0100-000058250000}" name="עמודה9530" dataDxfId="6850"/>
    <tableColumn id="9561" xr3:uid="{00000000-0010-0000-0100-000059250000}" name="עמודה9531" dataDxfId="6849"/>
    <tableColumn id="9562" xr3:uid="{00000000-0010-0000-0100-00005A250000}" name="עמודה9532" dataDxfId="6848"/>
    <tableColumn id="9563" xr3:uid="{00000000-0010-0000-0100-00005B250000}" name="עמודה9533" dataDxfId="6847"/>
    <tableColumn id="9564" xr3:uid="{00000000-0010-0000-0100-00005C250000}" name="עמודה9534" dataDxfId="6846"/>
    <tableColumn id="9565" xr3:uid="{00000000-0010-0000-0100-00005D250000}" name="עמודה9535" dataDxfId="6845"/>
    <tableColumn id="9566" xr3:uid="{00000000-0010-0000-0100-00005E250000}" name="עמודה9536" dataDxfId="6844"/>
    <tableColumn id="9567" xr3:uid="{00000000-0010-0000-0100-00005F250000}" name="עמודה9537" dataDxfId="6843"/>
    <tableColumn id="9568" xr3:uid="{00000000-0010-0000-0100-000060250000}" name="עמודה9538" dataDxfId="6842"/>
    <tableColumn id="9569" xr3:uid="{00000000-0010-0000-0100-000061250000}" name="עמודה9539" dataDxfId="6841"/>
    <tableColumn id="9570" xr3:uid="{00000000-0010-0000-0100-000062250000}" name="עמודה9540" dataDxfId="6840"/>
    <tableColumn id="9571" xr3:uid="{00000000-0010-0000-0100-000063250000}" name="עמודה9541" dataDxfId="6839"/>
    <tableColumn id="9572" xr3:uid="{00000000-0010-0000-0100-000064250000}" name="עמודה9542" dataDxfId="6838"/>
    <tableColumn id="9573" xr3:uid="{00000000-0010-0000-0100-000065250000}" name="עמודה9543" dataDxfId="6837"/>
    <tableColumn id="9574" xr3:uid="{00000000-0010-0000-0100-000066250000}" name="עמודה9544" dataDxfId="6836"/>
    <tableColumn id="9575" xr3:uid="{00000000-0010-0000-0100-000067250000}" name="עמודה9545" dataDxfId="6835"/>
    <tableColumn id="9576" xr3:uid="{00000000-0010-0000-0100-000068250000}" name="עמודה9546" dataDxfId="6834"/>
    <tableColumn id="9577" xr3:uid="{00000000-0010-0000-0100-000069250000}" name="עמודה9547" dataDxfId="6833"/>
    <tableColumn id="9578" xr3:uid="{00000000-0010-0000-0100-00006A250000}" name="עמודה9548" dataDxfId="6832"/>
    <tableColumn id="9579" xr3:uid="{00000000-0010-0000-0100-00006B250000}" name="עמודה9549" dataDxfId="6831"/>
    <tableColumn id="9580" xr3:uid="{00000000-0010-0000-0100-00006C250000}" name="עמודה9550" dataDxfId="6830"/>
    <tableColumn id="9581" xr3:uid="{00000000-0010-0000-0100-00006D250000}" name="עמודה9551" dataDxfId="6829"/>
    <tableColumn id="9582" xr3:uid="{00000000-0010-0000-0100-00006E250000}" name="עמודה9552" dataDxfId="6828"/>
    <tableColumn id="9583" xr3:uid="{00000000-0010-0000-0100-00006F250000}" name="עמודה9553" dataDxfId="6827"/>
    <tableColumn id="9584" xr3:uid="{00000000-0010-0000-0100-000070250000}" name="עמודה9554" dataDxfId="6826"/>
    <tableColumn id="9585" xr3:uid="{00000000-0010-0000-0100-000071250000}" name="עמודה9555" dataDxfId="6825"/>
    <tableColumn id="9586" xr3:uid="{00000000-0010-0000-0100-000072250000}" name="עמודה9556" dataDxfId="6824"/>
    <tableColumn id="9587" xr3:uid="{00000000-0010-0000-0100-000073250000}" name="עמודה9557" dataDxfId="6823"/>
    <tableColumn id="9588" xr3:uid="{00000000-0010-0000-0100-000074250000}" name="עמודה9558" dataDxfId="6822"/>
    <tableColumn id="9589" xr3:uid="{00000000-0010-0000-0100-000075250000}" name="עמודה9559" dataDxfId="6821"/>
    <tableColumn id="9590" xr3:uid="{00000000-0010-0000-0100-000076250000}" name="עמודה9560" dataDxfId="6820"/>
    <tableColumn id="9591" xr3:uid="{00000000-0010-0000-0100-000077250000}" name="עמודה9561" dataDxfId="6819"/>
    <tableColumn id="9592" xr3:uid="{00000000-0010-0000-0100-000078250000}" name="עמודה9562" dataDxfId="6818"/>
    <tableColumn id="9593" xr3:uid="{00000000-0010-0000-0100-000079250000}" name="עמודה9563" dataDxfId="6817"/>
    <tableColumn id="9594" xr3:uid="{00000000-0010-0000-0100-00007A250000}" name="עמודה9564" dataDxfId="6816"/>
    <tableColumn id="9595" xr3:uid="{00000000-0010-0000-0100-00007B250000}" name="עמודה9565" dataDxfId="6815"/>
    <tableColumn id="9596" xr3:uid="{00000000-0010-0000-0100-00007C250000}" name="עמודה9566" dataDxfId="6814"/>
    <tableColumn id="9597" xr3:uid="{00000000-0010-0000-0100-00007D250000}" name="עמודה9567" dataDxfId="6813"/>
    <tableColumn id="9598" xr3:uid="{00000000-0010-0000-0100-00007E250000}" name="עמודה9568" dataDxfId="6812"/>
    <tableColumn id="9599" xr3:uid="{00000000-0010-0000-0100-00007F250000}" name="עמודה9569" dataDxfId="6811"/>
    <tableColumn id="9600" xr3:uid="{00000000-0010-0000-0100-000080250000}" name="עמודה9570" dataDxfId="6810"/>
    <tableColumn id="9601" xr3:uid="{00000000-0010-0000-0100-000081250000}" name="עמודה9571" dataDxfId="6809"/>
    <tableColumn id="9602" xr3:uid="{00000000-0010-0000-0100-000082250000}" name="עמודה9572" dataDxfId="6808"/>
    <tableColumn id="9603" xr3:uid="{00000000-0010-0000-0100-000083250000}" name="עמודה9573" dataDxfId="6807"/>
    <tableColumn id="9604" xr3:uid="{00000000-0010-0000-0100-000084250000}" name="עמודה9574" dataDxfId="6806"/>
    <tableColumn id="9605" xr3:uid="{00000000-0010-0000-0100-000085250000}" name="עמודה9575" dataDxfId="6805"/>
    <tableColumn id="9606" xr3:uid="{00000000-0010-0000-0100-000086250000}" name="עמודה9576" dataDxfId="6804"/>
    <tableColumn id="9607" xr3:uid="{00000000-0010-0000-0100-000087250000}" name="עמודה9577" dataDxfId="6803"/>
    <tableColumn id="9608" xr3:uid="{00000000-0010-0000-0100-000088250000}" name="עמודה9578" dataDxfId="6802"/>
    <tableColumn id="9609" xr3:uid="{00000000-0010-0000-0100-000089250000}" name="עמודה9579" dataDxfId="6801"/>
    <tableColumn id="9610" xr3:uid="{00000000-0010-0000-0100-00008A250000}" name="עמודה9580" dataDxfId="6800"/>
    <tableColumn id="9611" xr3:uid="{00000000-0010-0000-0100-00008B250000}" name="עמודה9581" dataDxfId="6799"/>
    <tableColumn id="9612" xr3:uid="{00000000-0010-0000-0100-00008C250000}" name="עמודה9582" dataDxfId="6798"/>
    <tableColumn id="9613" xr3:uid="{00000000-0010-0000-0100-00008D250000}" name="עמודה9583" dataDxfId="6797"/>
    <tableColumn id="9614" xr3:uid="{00000000-0010-0000-0100-00008E250000}" name="עמודה9584" dataDxfId="6796"/>
    <tableColumn id="9615" xr3:uid="{00000000-0010-0000-0100-00008F250000}" name="עמודה9585" dataDxfId="6795"/>
    <tableColumn id="9616" xr3:uid="{00000000-0010-0000-0100-000090250000}" name="עמודה9586" dataDxfId="6794"/>
    <tableColumn id="9617" xr3:uid="{00000000-0010-0000-0100-000091250000}" name="עמודה9587" dataDxfId="6793"/>
    <tableColumn id="9618" xr3:uid="{00000000-0010-0000-0100-000092250000}" name="עמודה9588" dataDxfId="6792"/>
    <tableColumn id="9619" xr3:uid="{00000000-0010-0000-0100-000093250000}" name="עמודה9589" dataDxfId="6791"/>
    <tableColumn id="9620" xr3:uid="{00000000-0010-0000-0100-000094250000}" name="עמודה9590" dataDxfId="6790"/>
    <tableColumn id="9621" xr3:uid="{00000000-0010-0000-0100-000095250000}" name="עמודה9591" dataDxfId="6789"/>
    <tableColumn id="9622" xr3:uid="{00000000-0010-0000-0100-000096250000}" name="עמודה9592" dataDxfId="6788"/>
    <tableColumn id="9623" xr3:uid="{00000000-0010-0000-0100-000097250000}" name="עמודה9593" dataDxfId="6787"/>
    <tableColumn id="9624" xr3:uid="{00000000-0010-0000-0100-000098250000}" name="עמודה9594" dataDxfId="6786"/>
    <tableColumn id="9625" xr3:uid="{00000000-0010-0000-0100-000099250000}" name="עמודה9595" dataDxfId="6785"/>
    <tableColumn id="9626" xr3:uid="{00000000-0010-0000-0100-00009A250000}" name="עמודה9596" dataDxfId="6784"/>
    <tableColumn id="9627" xr3:uid="{00000000-0010-0000-0100-00009B250000}" name="עמודה9597" dataDxfId="6783"/>
    <tableColumn id="9628" xr3:uid="{00000000-0010-0000-0100-00009C250000}" name="עמודה9598" dataDxfId="6782"/>
    <tableColumn id="9629" xr3:uid="{00000000-0010-0000-0100-00009D250000}" name="עמודה9599" dataDxfId="6781"/>
    <tableColumn id="9630" xr3:uid="{00000000-0010-0000-0100-00009E250000}" name="עמודה9600" dataDxfId="6780"/>
    <tableColumn id="9631" xr3:uid="{00000000-0010-0000-0100-00009F250000}" name="עמודה9601" dataDxfId="6779"/>
    <tableColumn id="9632" xr3:uid="{00000000-0010-0000-0100-0000A0250000}" name="עמודה9602" dataDxfId="6778"/>
    <tableColumn id="9633" xr3:uid="{00000000-0010-0000-0100-0000A1250000}" name="עמודה9603" dataDxfId="6777"/>
    <tableColumn id="9634" xr3:uid="{00000000-0010-0000-0100-0000A2250000}" name="עמודה9604" dataDxfId="6776"/>
    <tableColumn id="9635" xr3:uid="{00000000-0010-0000-0100-0000A3250000}" name="עמודה9605" dataDxfId="6775"/>
    <tableColumn id="9636" xr3:uid="{00000000-0010-0000-0100-0000A4250000}" name="עמודה9606" dataDxfId="6774"/>
    <tableColumn id="9637" xr3:uid="{00000000-0010-0000-0100-0000A5250000}" name="עמודה9607" dataDxfId="6773"/>
    <tableColumn id="9638" xr3:uid="{00000000-0010-0000-0100-0000A6250000}" name="עמודה9608" dataDxfId="6772"/>
    <tableColumn id="9639" xr3:uid="{00000000-0010-0000-0100-0000A7250000}" name="עמודה9609" dataDxfId="6771"/>
    <tableColumn id="9640" xr3:uid="{00000000-0010-0000-0100-0000A8250000}" name="עמודה9610" dataDxfId="6770"/>
    <tableColumn id="9641" xr3:uid="{00000000-0010-0000-0100-0000A9250000}" name="עמודה9611" dataDxfId="6769"/>
    <tableColumn id="9642" xr3:uid="{00000000-0010-0000-0100-0000AA250000}" name="עמודה9612" dataDxfId="6768"/>
    <tableColumn id="9643" xr3:uid="{00000000-0010-0000-0100-0000AB250000}" name="עמודה9613" dataDxfId="6767"/>
    <tableColumn id="9644" xr3:uid="{00000000-0010-0000-0100-0000AC250000}" name="עמודה9614" dataDxfId="6766"/>
    <tableColumn id="9645" xr3:uid="{00000000-0010-0000-0100-0000AD250000}" name="עמודה9615" dataDxfId="6765"/>
    <tableColumn id="9646" xr3:uid="{00000000-0010-0000-0100-0000AE250000}" name="עמודה9616" dataDxfId="6764"/>
    <tableColumn id="9647" xr3:uid="{00000000-0010-0000-0100-0000AF250000}" name="עמודה9617" dataDxfId="6763"/>
    <tableColumn id="9648" xr3:uid="{00000000-0010-0000-0100-0000B0250000}" name="עמודה9618" dataDxfId="6762"/>
    <tableColumn id="9649" xr3:uid="{00000000-0010-0000-0100-0000B1250000}" name="עמודה9619" dataDxfId="6761"/>
    <tableColumn id="9650" xr3:uid="{00000000-0010-0000-0100-0000B2250000}" name="עמודה9620" dataDxfId="6760"/>
    <tableColumn id="9651" xr3:uid="{00000000-0010-0000-0100-0000B3250000}" name="עמודה9621" dataDxfId="6759"/>
    <tableColumn id="9652" xr3:uid="{00000000-0010-0000-0100-0000B4250000}" name="עמודה9622" dataDxfId="6758"/>
    <tableColumn id="9653" xr3:uid="{00000000-0010-0000-0100-0000B5250000}" name="עמודה9623" dataDxfId="6757"/>
    <tableColumn id="9654" xr3:uid="{00000000-0010-0000-0100-0000B6250000}" name="עמודה9624" dataDxfId="6756"/>
    <tableColumn id="9655" xr3:uid="{00000000-0010-0000-0100-0000B7250000}" name="עמודה9625" dataDxfId="6755"/>
    <tableColumn id="9656" xr3:uid="{00000000-0010-0000-0100-0000B8250000}" name="עמודה9626" dataDxfId="6754"/>
    <tableColumn id="9657" xr3:uid="{00000000-0010-0000-0100-0000B9250000}" name="עמודה9627" dataDxfId="6753"/>
    <tableColumn id="9658" xr3:uid="{00000000-0010-0000-0100-0000BA250000}" name="עמודה9628" dataDxfId="6752"/>
    <tableColumn id="9659" xr3:uid="{00000000-0010-0000-0100-0000BB250000}" name="עמודה9629" dataDxfId="6751"/>
    <tableColumn id="9660" xr3:uid="{00000000-0010-0000-0100-0000BC250000}" name="עמודה9630" dataDxfId="6750"/>
    <tableColumn id="9661" xr3:uid="{00000000-0010-0000-0100-0000BD250000}" name="עמודה9631" dataDxfId="6749"/>
    <tableColumn id="9662" xr3:uid="{00000000-0010-0000-0100-0000BE250000}" name="עמודה9632" dataDxfId="6748"/>
    <tableColumn id="9663" xr3:uid="{00000000-0010-0000-0100-0000BF250000}" name="עמודה9633" dataDxfId="6747"/>
    <tableColumn id="9664" xr3:uid="{00000000-0010-0000-0100-0000C0250000}" name="עמודה9634" dataDxfId="6746"/>
    <tableColumn id="9665" xr3:uid="{00000000-0010-0000-0100-0000C1250000}" name="עמודה9635" dataDxfId="6745"/>
    <tableColumn id="9666" xr3:uid="{00000000-0010-0000-0100-0000C2250000}" name="עמודה9636" dataDxfId="6744"/>
    <tableColumn id="9667" xr3:uid="{00000000-0010-0000-0100-0000C3250000}" name="עמודה9637" dataDxfId="6743"/>
    <tableColumn id="9668" xr3:uid="{00000000-0010-0000-0100-0000C4250000}" name="עמודה9638" dataDxfId="6742"/>
    <tableColumn id="9669" xr3:uid="{00000000-0010-0000-0100-0000C5250000}" name="עמודה9639" dataDxfId="6741"/>
    <tableColumn id="9670" xr3:uid="{00000000-0010-0000-0100-0000C6250000}" name="עמודה9640" dataDxfId="6740"/>
    <tableColumn id="9671" xr3:uid="{00000000-0010-0000-0100-0000C7250000}" name="עמודה9641" dataDxfId="6739"/>
    <tableColumn id="9672" xr3:uid="{00000000-0010-0000-0100-0000C8250000}" name="עמודה9642" dataDxfId="6738"/>
    <tableColumn id="9673" xr3:uid="{00000000-0010-0000-0100-0000C9250000}" name="עמודה9643" dataDxfId="6737"/>
    <tableColumn id="9674" xr3:uid="{00000000-0010-0000-0100-0000CA250000}" name="עמודה9644" dataDxfId="6736"/>
    <tableColumn id="9675" xr3:uid="{00000000-0010-0000-0100-0000CB250000}" name="עמודה9645" dataDxfId="6735"/>
    <tableColumn id="9676" xr3:uid="{00000000-0010-0000-0100-0000CC250000}" name="עמודה9646" dataDxfId="6734"/>
    <tableColumn id="9677" xr3:uid="{00000000-0010-0000-0100-0000CD250000}" name="עמודה9647" dataDxfId="6733"/>
    <tableColumn id="9678" xr3:uid="{00000000-0010-0000-0100-0000CE250000}" name="עמודה9648" dataDxfId="6732"/>
    <tableColumn id="9679" xr3:uid="{00000000-0010-0000-0100-0000CF250000}" name="עמודה9649" dataDxfId="6731"/>
    <tableColumn id="9680" xr3:uid="{00000000-0010-0000-0100-0000D0250000}" name="עמודה9650" dataDxfId="6730"/>
    <tableColumn id="9681" xr3:uid="{00000000-0010-0000-0100-0000D1250000}" name="עמודה9651" dataDxfId="6729"/>
    <tableColumn id="9682" xr3:uid="{00000000-0010-0000-0100-0000D2250000}" name="עמודה9652" dataDxfId="6728"/>
    <tableColumn id="9683" xr3:uid="{00000000-0010-0000-0100-0000D3250000}" name="עמודה9653" dataDxfId="6727"/>
    <tableColumn id="9684" xr3:uid="{00000000-0010-0000-0100-0000D4250000}" name="עמודה9654" dataDxfId="6726"/>
    <tableColumn id="9685" xr3:uid="{00000000-0010-0000-0100-0000D5250000}" name="עמודה9655" dataDxfId="6725"/>
    <tableColumn id="9686" xr3:uid="{00000000-0010-0000-0100-0000D6250000}" name="עמודה9656" dataDxfId="6724"/>
    <tableColumn id="9687" xr3:uid="{00000000-0010-0000-0100-0000D7250000}" name="עמודה9657" dataDxfId="6723"/>
    <tableColumn id="9688" xr3:uid="{00000000-0010-0000-0100-0000D8250000}" name="עמודה9658" dataDxfId="6722"/>
    <tableColumn id="9689" xr3:uid="{00000000-0010-0000-0100-0000D9250000}" name="עמודה9659" dataDxfId="6721"/>
    <tableColumn id="9690" xr3:uid="{00000000-0010-0000-0100-0000DA250000}" name="עמודה9660" dataDxfId="6720"/>
    <tableColumn id="9691" xr3:uid="{00000000-0010-0000-0100-0000DB250000}" name="עמודה9661" dataDxfId="6719"/>
    <tableColumn id="9692" xr3:uid="{00000000-0010-0000-0100-0000DC250000}" name="עמודה9662" dataDxfId="6718"/>
    <tableColumn id="9693" xr3:uid="{00000000-0010-0000-0100-0000DD250000}" name="עמודה9663" dataDxfId="6717"/>
    <tableColumn id="9694" xr3:uid="{00000000-0010-0000-0100-0000DE250000}" name="עמודה9664" dataDxfId="6716"/>
    <tableColumn id="9695" xr3:uid="{00000000-0010-0000-0100-0000DF250000}" name="עמודה9665" dataDxfId="6715"/>
    <tableColumn id="9696" xr3:uid="{00000000-0010-0000-0100-0000E0250000}" name="עמודה9666" dataDxfId="6714"/>
    <tableColumn id="9697" xr3:uid="{00000000-0010-0000-0100-0000E1250000}" name="עמודה9667" dataDxfId="6713"/>
    <tableColumn id="9698" xr3:uid="{00000000-0010-0000-0100-0000E2250000}" name="עמודה9668" dataDxfId="6712"/>
    <tableColumn id="9699" xr3:uid="{00000000-0010-0000-0100-0000E3250000}" name="עמודה9669" dataDxfId="6711"/>
    <tableColumn id="9700" xr3:uid="{00000000-0010-0000-0100-0000E4250000}" name="עמודה9670" dataDxfId="6710"/>
    <tableColumn id="9701" xr3:uid="{00000000-0010-0000-0100-0000E5250000}" name="עמודה9671" dataDxfId="6709"/>
    <tableColumn id="9702" xr3:uid="{00000000-0010-0000-0100-0000E6250000}" name="עמודה9672" dataDxfId="6708"/>
    <tableColumn id="9703" xr3:uid="{00000000-0010-0000-0100-0000E7250000}" name="עמודה9673" dataDxfId="6707"/>
    <tableColumn id="9704" xr3:uid="{00000000-0010-0000-0100-0000E8250000}" name="עמודה9674" dataDxfId="6706"/>
    <tableColumn id="9705" xr3:uid="{00000000-0010-0000-0100-0000E9250000}" name="עמודה9675" dataDxfId="6705"/>
    <tableColumn id="9706" xr3:uid="{00000000-0010-0000-0100-0000EA250000}" name="עמודה9676" dataDxfId="6704"/>
    <tableColumn id="9707" xr3:uid="{00000000-0010-0000-0100-0000EB250000}" name="עמודה9677" dataDxfId="6703"/>
    <tableColumn id="9708" xr3:uid="{00000000-0010-0000-0100-0000EC250000}" name="עמודה9678" dataDxfId="6702"/>
    <tableColumn id="9709" xr3:uid="{00000000-0010-0000-0100-0000ED250000}" name="עמודה9679" dataDxfId="6701"/>
    <tableColumn id="9710" xr3:uid="{00000000-0010-0000-0100-0000EE250000}" name="עמודה9680" dataDxfId="6700"/>
    <tableColumn id="9711" xr3:uid="{00000000-0010-0000-0100-0000EF250000}" name="עמודה9681" dataDxfId="6699"/>
    <tableColumn id="9712" xr3:uid="{00000000-0010-0000-0100-0000F0250000}" name="עמודה9682" dataDxfId="6698"/>
    <tableColumn id="9713" xr3:uid="{00000000-0010-0000-0100-0000F1250000}" name="עמודה9683" dataDxfId="6697"/>
    <tableColumn id="9714" xr3:uid="{00000000-0010-0000-0100-0000F2250000}" name="עמודה9684" dataDxfId="6696"/>
    <tableColumn id="9715" xr3:uid="{00000000-0010-0000-0100-0000F3250000}" name="עמודה9685" dataDxfId="6695"/>
    <tableColumn id="9716" xr3:uid="{00000000-0010-0000-0100-0000F4250000}" name="עמודה9686" dataDxfId="6694"/>
    <tableColumn id="9717" xr3:uid="{00000000-0010-0000-0100-0000F5250000}" name="עמודה9687" dataDxfId="6693"/>
    <tableColumn id="9718" xr3:uid="{00000000-0010-0000-0100-0000F6250000}" name="עמודה9688" dataDxfId="6692"/>
    <tableColumn id="9719" xr3:uid="{00000000-0010-0000-0100-0000F7250000}" name="עמודה9689" dataDxfId="6691"/>
    <tableColumn id="9720" xr3:uid="{00000000-0010-0000-0100-0000F8250000}" name="עמודה9690" dataDxfId="6690"/>
    <tableColumn id="9721" xr3:uid="{00000000-0010-0000-0100-0000F9250000}" name="עמודה9691" dataDxfId="6689"/>
    <tableColumn id="9722" xr3:uid="{00000000-0010-0000-0100-0000FA250000}" name="עמודה9692" dataDxfId="6688"/>
    <tableColumn id="9723" xr3:uid="{00000000-0010-0000-0100-0000FB250000}" name="עמודה9693" dataDxfId="6687"/>
    <tableColumn id="9724" xr3:uid="{00000000-0010-0000-0100-0000FC250000}" name="עמודה9694" dataDxfId="6686"/>
    <tableColumn id="9725" xr3:uid="{00000000-0010-0000-0100-0000FD250000}" name="עמודה9695" dataDxfId="6685"/>
    <tableColumn id="9726" xr3:uid="{00000000-0010-0000-0100-0000FE250000}" name="עמודה9696" dataDxfId="6684"/>
    <tableColumn id="9727" xr3:uid="{00000000-0010-0000-0100-0000FF250000}" name="עמודה9697" dataDxfId="6683"/>
    <tableColumn id="9728" xr3:uid="{00000000-0010-0000-0100-000000260000}" name="עמודה9698" dataDxfId="6682"/>
    <tableColumn id="9729" xr3:uid="{00000000-0010-0000-0100-000001260000}" name="עמודה9699" dataDxfId="6681"/>
    <tableColumn id="9730" xr3:uid="{00000000-0010-0000-0100-000002260000}" name="עמודה9700" dataDxfId="6680"/>
    <tableColumn id="9731" xr3:uid="{00000000-0010-0000-0100-000003260000}" name="עמודה9701" dataDxfId="6679"/>
    <tableColumn id="9732" xr3:uid="{00000000-0010-0000-0100-000004260000}" name="עמודה9702" dataDxfId="6678"/>
    <tableColumn id="9733" xr3:uid="{00000000-0010-0000-0100-000005260000}" name="עמודה9703" dataDxfId="6677"/>
    <tableColumn id="9734" xr3:uid="{00000000-0010-0000-0100-000006260000}" name="עמודה9704" dataDxfId="6676"/>
    <tableColumn id="9735" xr3:uid="{00000000-0010-0000-0100-000007260000}" name="עמודה9705" dataDxfId="6675"/>
    <tableColumn id="9736" xr3:uid="{00000000-0010-0000-0100-000008260000}" name="עמודה9706" dataDxfId="6674"/>
    <tableColumn id="9737" xr3:uid="{00000000-0010-0000-0100-000009260000}" name="עמודה9707" dataDxfId="6673"/>
    <tableColumn id="9738" xr3:uid="{00000000-0010-0000-0100-00000A260000}" name="עמודה9708" dataDxfId="6672"/>
    <tableColumn id="9739" xr3:uid="{00000000-0010-0000-0100-00000B260000}" name="עמודה9709" dataDxfId="6671"/>
    <tableColumn id="9740" xr3:uid="{00000000-0010-0000-0100-00000C260000}" name="עמודה9710" dataDxfId="6670"/>
    <tableColumn id="9741" xr3:uid="{00000000-0010-0000-0100-00000D260000}" name="עמודה9711" dataDxfId="6669"/>
    <tableColumn id="9742" xr3:uid="{00000000-0010-0000-0100-00000E260000}" name="עמודה9712" dataDxfId="6668"/>
    <tableColumn id="9743" xr3:uid="{00000000-0010-0000-0100-00000F260000}" name="עמודה9713" dataDxfId="6667"/>
    <tableColumn id="9744" xr3:uid="{00000000-0010-0000-0100-000010260000}" name="עמודה9714" dataDxfId="6666"/>
    <tableColumn id="9745" xr3:uid="{00000000-0010-0000-0100-000011260000}" name="עמודה9715" dataDxfId="6665"/>
    <tableColumn id="9746" xr3:uid="{00000000-0010-0000-0100-000012260000}" name="עמודה9716" dataDxfId="6664"/>
    <tableColumn id="9747" xr3:uid="{00000000-0010-0000-0100-000013260000}" name="עמודה9717" dataDxfId="6663"/>
    <tableColumn id="9748" xr3:uid="{00000000-0010-0000-0100-000014260000}" name="עמודה9718" dataDxfId="6662"/>
    <tableColumn id="9749" xr3:uid="{00000000-0010-0000-0100-000015260000}" name="עמודה9719" dataDxfId="6661"/>
    <tableColumn id="9750" xr3:uid="{00000000-0010-0000-0100-000016260000}" name="עמודה9720" dataDxfId="6660"/>
    <tableColumn id="9751" xr3:uid="{00000000-0010-0000-0100-000017260000}" name="עמודה9721" dataDxfId="6659"/>
    <tableColumn id="9752" xr3:uid="{00000000-0010-0000-0100-000018260000}" name="עמודה9722" dataDxfId="6658"/>
    <tableColumn id="9753" xr3:uid="{00000000-0010-0000-0100-000019260000}" name="עמודה9723" dataDxfId="6657"/>
    <tableColumn id="9754" xr3:uid="{00000000-0010-0000-0100-00001A260000}" name="עמודה9724" dataDxfId="6656"/>
    <tableColumn id="9755" xr3:uid="{00000000-0010-0000-0100-00001B260000}" name="עמודה9725" dataDxfId="6655"/>
    <tableColumn id="9756" xr3:uid="{00000000-0010-0000-0100-00001C260000}" name="עמודה9726" dataDxfId="6654"/>
    <tableColumn id="9757" xr3:uid="{00000000-0010-0000-0100-00001D260000}" name="עמודה9727" dataDxfId="6653"/>
    <tableColumn id="9758" xr3:uid="{00000000-0010-0000-0100-00001E260000}" name="עמודה9728" dataDxfId="6652"/>
    <tableColumn id="9759" xr3:uid="{00000000-0010-0000-0100-00001F260000}" name="עמודה9729" dataDxfId="6651"/>
    <tableColumn id="9760" xr3:uid="{00000000-0010-0000-0100-000020260000}" name="עמודה9730" dataDxfId="6650"/>
    <tableColumn id="9761" xr3:uid="{00000000-0010-0000-0100-000021260000}" name="עמודה9731" dataDxfId="6649"/>
    <tableColumn id="9762" xr3:uid="{00000000-0010-0000-0100-000022260000}" name="עמודה9732" dataDxfId="6648"/>
    <tableColumn id="9763" xr3:uid="{00000000-0010-0000-0100-000023260000}" name="עמודה9733" dataDxfId="6647"/>
    <tableColumn id="9764" xr3:uid="{00000000-0010-0000-0100-000024260000}" name="עמודה9734" dataDxfId="6646"/>
    <tableColumn id="9765" xr3:uid="{00000000-0010-0000-0100-000025260000}" name="עמודה9735" dataDxfId="6645"/>
    <tableColumn id="9766" xr3:uid="{00000000-0010-0000-0100-000026260000}" name="עמודה9736" dataDxfId="6644"/>
    <tableColumn id="9767" xr3:uid="{00000000-0010-0000-0100-000027260000}" name="עמודה9737" dataDxfId="6643"/>
    <tableColumn id="9768" xr3:uid="{00000000-0010-0000-0100-000028260000}" name="עמודה9738" dataDxfId="6642"/>
    <tableColumn id="9769" xr3:uid="{00000000-0010-0000-0100-000029260000}" name="עמודה9739" dataDxfId="6641"/>
    <tableColumn id="9770" xr3:uid="{00000000-0010-0000-0100-00002A260000}" name="עמודה9740" dataDxfId="6640"/>
    <tableColumn id="9771" xr3:uid="{00000000-0010-0000-0100-00002B260000}" name="עמודה9741" dataDxfId="6639"/>
    <tableColumn id="9772" xr3:uid="{00000000-0010-0000-0100-00002C260000}" name="עמודה9742" dataDxfId="6638"/>
    <tableColumn id="9773" xr3:uid="{00000000-0010-0000-0100-00002D260000}" name="עמודה9743" dataDxfId="6637"/>
    <tableColumn id="9774" xr3:uid="{00000000-0010-0000-0100-00002E260000}" name="עמודה9744" dataDxfId="6636"/>
    <tableColumn id="9775" xr3:uid="{00000000-0010-0000-0100-00002F260000}" name="עמודה9745" dataDxfId="6635"/>
    <tableColumn id="9776" xr3:uid="{00000000-0010-0000-0100-000030260000}" name="עמודה9746" dataDxfId="6634"/>
    <tableColumn id="9777" xr3:uid="{00000000-0010-0000-0100-000031260000}" name="עמודה9747" dataDxfId="6633"/>
    <tableColumn id="9778" xr3:uid="{00000000-0010-0000-0100-000032260000}" name="עמודה9748" dataDxfId="6632"/>
    <tableColumn id="9779" xr3:uid="{00000000-0010-0000-0100-000033260000}" name="עמודה9749" dataDxfId="6631"/>
    <tableColumn id="9780" xr3:uid="{00000000-0010-0000-0100-000034260000}" name="עמודה9750" dataDxfId="6630"/>
    <tableColumn id="9781" xr3:uid="{00000000-0010-0000-0100-000035260000}" name="עמודה9751" dataDxfId="6629"/>
    <tableColumn id="9782" xr3:uid="{00000000-0010-0000-0100-000036260000}" name="עמודה9752" dataDxfId="6628"/>
    <tableColumn id="9783" xr3:uid="{00000000-0010-0000-0100-000037260000}" name="עמודה9753" dataDxfId="6627"/>
    <tableColumn id="9784" xr3:uid="{00000000-0010-0000-0100-000038260000}" name="עמודה9754" dataDxfId="6626"/>
    <tableColumn id="9785" xr3:uid="{00000000-0010-0000-0100-000039260000}" name="עמודה9755" dataDxfId="6625"/>
    <tableColumn id="9786" xr3:uid="{00000000-0010-0000-0100-00003A260000}" name="עמודה9756" dataDxfId="6624"/>
    <tableColumn id="9787" xr3:uid="{00000000-0010-0000-0100-00003B260000}" name="עמודה9757" dataDxfId="6623"/>
    <tableColumn id="9788" xr3:uid="{00000000-0010-0000-0100-00003C260000}" name="עמודה9758" dataDxfId="6622"/>
    <tableColumn id="9789" xr3:uid="{00000000-0010-0000-0100-00003D260000}" name="עמודה9759" dataDxfId="6621"/>
    <tableColumn id="9790" xr3:uid="{00000000-0010-0000-0100-00003E260000}" name="עמודה9760" dataDxfId="6620"/>
    <tableColumn id="9791" xr3:uid="{00000000-0010-0000-0100-00003F260000}" name="עמודה9761" dataDxfId="6619"/>
    <tableColumn id="9792" xr3:uid="{00000000-0010-0000-0100-000040260000}" name="עמודה9762" dataDxfId="6618"/>
    <tableColumn id="9793" xr3:uid="{00000000-0010-0000-0100-000041260000}" name="עמודה9763" dataDxfId="6617"/>
    <tableColumn id="9794" xr3:uid="{00000000-0010-0000-0100-000042260000}" name="עמודה9764" dataDxfId="6616"/>
    <tableColumn id="9795" xr3:uid="{00000000-0010-0000-0100-000043260000}" name="עמודה9765" dataDxfId="6615"/>
    <tableColumn id="9796" xr3:uid="{00000000-0010-0000-0100-000044260000}" name="עמודה9766" dataDxfId="6614"/>
    <tableColumn id="9797" xr3:uid="{00000000-0010-0000-0100-000045260000}" name="עמודה9767" dataDxfId="6613"/>
    <tableColumn id="9798" xr3:uid="{00000000-0010-0000-0100-000046260000}" name="עמודה9768" dataDxfId="6612"/>
    <tableColumn id="9799" xr3:uid="{00000000-0010-0000-0100-000047260000}" name="עמודה9769" dataDxfId="6611"/>
    <tableColumn id="9800" xr3:uid="{00000000-0010-0000-0100-000048260000}" name="עמודה9770" dataDxfId="6610"/>
    <tableColumn id="9801" xr3:uid="{00000000-0010-0000-0100-000049260000}" name="עמודה9771" dataDxfId="6609"/>
    <tableColumn id="9802" xr3:uid="{00000000-0010-0000-0100-00004A260000}" name="עמודה9772" dataDxfId="6608"/>
    <tableColumn id="9803" xr3:uid="{00000000-0010-0000-0100-00004B260000}" name="עמודה9773" dataDxfId="6607"/>
    <tableColumn id="9804" xr3:uid="{00000000-0010-0000-0100-00004C260000}" name="עמודה9774" dataDxfId="6606"/>
    <tableColumn id="9805" xr3:uid="{00000000-0010-0000-0100-00004D260000}" name="עמודה9775" dataDxfId="6605"/>
    <tableColumn id="9806" xr3:uid="{00000000-0010-0000-0100-00004E260000}" name="עמודה9776" dataDxfId="6604"/>
    <tableColumn id="9807" xr3:uid="{00000000-0010-0000-0100-00004F260000}" name="עמודה9777" dataDxfId="6603"/>
    <tableColumn id="9808" xr3:uid="{00000000-0010-0000-0100-000050260000}" name="עמודה9778" dataDxfId="6602"/>
    <tableColumn id="9809" xr3:uid="{00000000-0010-0000-0100-000051260000}" name="עמודה9779" dataDxfId="6601"/>
    <tableColumn id="9810" xr3:uid="{00000000-0010-0000-0100-000052260000}" name="עמודה9780" dataDxfId="6600"/>
    <tableColumn id="9811" xr3:uid="{00000000-0010-0000-0100-000053260000}" name="עמודה9781" dataDxfId="6599"/>
    <tableColumn id="9812" xr3:uid="{00000000-0010-0000-0100-000054260000}" name="עמודה9782" dataDxfId="6598"/>
    <tableColumn id="9813" xr3:uid="{00000000-0010-0000-0100-000055260000}" name="עמודה9783" dataDxfId="6597"/>
    <tableColumn id="9814" xr3:uid="{00000000-0010-0000-0100-000056260000}" name="עמודה9784" dataDxfId="6596"/>
    <tableColumn id="9815" xr3:uid="{00000000-0010-0000-0100-000057260000}" name="עמודה9785" dataDxfId="6595"/>
    <tableColumn id="9816" xr3:uid="{00000000-0010-0000-0100-000058260000}" name="עמודה9786" dataDxfId="6594"/>
    <tableColumn id="9817" xr3:uid="{00000000-0010-0000-0100-000059260000}" name="עמודה9787" dataDxfId="6593"/>
    <tableColumn id="9818" xr3:uid="{00000000-0010-0000-0100-00005A260000}" name="עמודה9788" dataDxfId="6592"/>
    <tableColumn id="9819" xr3:uid="{00000000-0010-0000-0100-00005B260000}" name="עמודה9789" dataDxfId="6591"/>
    <tableColumn id="9820" xr3:uid="{00000000-0010-0000-0100-00005C260000}" name="עמודה9790" dataDxfId="6590"/>
    <tableColumn id="9821" xr3:uid="{00000000-0010-0000-0100-00005D260000}" name="עמודה9791" dataDxfId="6589"/>
    <tableColumn id="9822" xr3:uid="{00000000-0010-0000-0100-00005E260000}" name="עמודה9792" dataDxfId="6588"/>
    <tableColumn id="9823" xr3:uid="{00000000-0010-0000-0100-00005F260000}" name="עמודה9793" dataDxfId="6587"/>
    <tableColumn id="9824" xr3:uid="{00000000-0010-0000-0100-000060260000}" name="עמודה9794" dataDxfId="6586"/>
    <tableColumn id="9825" xr3:uid="{00000000-0010-0000-0100-000061260000}" name="עמודה9795" dataDxfId="6585"/>
    <tableColumn id="9826" xr3:uid="{00000000-0010-0000-0100-000062260000}" name="עמודה9796" dataDxfId="6584"/>
    <tableColumn id="9827" xr3:uid="{00000000-0010-0000-0100-000063260000}" name="עמודה9797" dataDxfId="6583"/>
    <tableColumn id="9828" xr3:uid="{00000000-0010-0000-0100-000064260000}" name="עמודה9798" dataDxfId="6582"/>
    <tableColumn id="9829" xr3:uid="{00000000-0010-0000-0100-000065260000}" name="עמודה9799" dataDxfId="6581"/>
    <tableColumn id="9830" xr3:uid="{00000000-0010-0000-0100-000066260000}" name="עמודה9800" dataDxfId="6580"/>
    <tableColumn id="9831" xr3:uid="{00000000-0010-0000-0100-000067260000}" name="עמודה9801" dataDxfId="6579"/>
    <tableColumn id="9832" xr3:uid="{00000000-0010-0000-0100-000068260000}" name="עמודה9802" dataDxfId="6578"/>
    <tableColumn id="9833" xr3:uid="{00000000-0010-0000-0100-000069260000}" name="עמודה9803" dataDxfId="6577"/>
    <tableColumn id="9834" xr3:uid="{00000000-0010-0000-0100-00006A260000}" name="עמודה9804" dataDxfId="6576"/>
    <tableColumn id="9835" xr3:uid="{00000000-0010-0000-0100-00006B260000}" name="עמודה9805" dataDxfId="6575"/>
    <tableColumn id="9836" xr3:uid="{00000000-0010-0000-0100-00006C260000}" name="עמודה9806" dataDxfId="6574"/>
    <tableColumn id="9837" xr3:uid="{00000000-0010-0000-0100-00006D260000}" name="עמודה9807" dataDxfId="6573"/>
    <tableColumn id="9838" xr3:uid="{00000000-0010-0000-0100-00006E260000}" name="עמודה9808" dataDxfId="6572"/>
    <tableColumn id="9839" xr3:uid="{00000000-0010-0000-0100-00006F260000}" name="עמודה9809" dataDxfId="6571"/>
    <tableColumn id="9840" xr3:uid="{00000000-0010-0000-0100-000070260000}" name="עמודה9810" dataDxfId="6570"/>
    <tableColumn id="9841" xr3:uid="{00000000-0010-0000-0100-000071260000}" name="עמודה9811" dataDxfId="6569"/>
    <tableColumn id="9842" xr3:uid="{00000000-0010-0000-0100-000072260000}" name="עמודה9812" dataDxfId="6568"/>
    <tableColumn id="9843" xr3:uid="{00000000-0010-0000-0100-000073260000}" name="עמודה9813" dataDxfId="6567"/>
    <tableColumn id="9844" xr3:uid="{00000000-0010-0000-0100-000074260000}" name="עמודה9814" dataDxfId="6566"/>
    <tableColumn id="9845" xr3:uid="{00000000-0010-0000-0100-000075260000}" name="עמודה9815" dataDxfId="6565"/>
    <tableColumn id="9846" xr3:uid="{00000000-0010-0000-0100-000076260000}" name="עמודה9816" dataDxfId="6564"/>
    <tableColumn id="9847" xr3:uid="{00000000-0010-0000-0100-000077260000}" name="עמודה9817" dataDxfId="6563"/>
    <tableColumn id="9848" xr3:uid="{00000000-0010-0000-0100-000078260000}" name="עמודה9818" dataDxfId="6562"/>
    <tableColumn id="9849" xr3:uid="{00000000-0010-0000-0100-000079260000}" name="עמודה9819" dataDxfId="6561"/>
    <tableColumn id="9850" xr3:uid="{00000000-0010-0000-0100-00007A260000}" name="עמודה9820" dataDxfId="6560"/>
    <tableColumn id="9851" xr3:uid="{00000000-0010-0000-0100-00007B260000}" name="עמודה9821" dataDxfId="6559"/>
    <tableColumn id="9852" xr3:uid="{00000000-0010-0000-0100-00007C260000}" name="עמודה9822" dataDxfId="6558"/>
    <tableColumn id="9853" xr3:uid="{00000000-0010-0000-0100-00007D260000}" name="עמודה9823" dataDxfId="6557"/>
    <tableColumn id="9854" xr3:uid="{00000000-0010-0000-0100-00007E260000}" name="עמודה9824" dataDxfId="6556"/>
    <tableColumn id="9855" xr3:uid="{00000000-0010-0000-0100-00007F260000}" name="עמודה9825" dataDxfId="6555"/>
    <tableColumn id="9856" xr3:uid="{00000000-0010-0000-0100-000080260000}" name="עמודה9826" dataDxfId="6554"/>
    <tableColumn id="9857" xr3:uid="{00000000-0010-0000-0100-000081260000}" name="עמודה9827" dataDxfId="6553"/>
    <tableColumn id="9858" xr3:uid="{00000000-0010-0000-0100-000082260000}" name="עמודה9828" dataDxfId="6552"/>
    <tableColumn id="9859" xr3:uid="{00000000-0010-0000-0100-000083260000}" name="עמודה9829" dataDxfId="6551"/>
    <tableColumn id="9860" xr3:uid="{00000000-0010-0000-0100-000084260000}" name="עמודה9830" dataDxfId="6550"/>
    <tableColumn id="9861" xr3:uid="{00000000-0010-0000-0100-000085260000}" name="עמודה9831" dataDxfId="6549"/>
    <tableColumn id="9862" xr3:uid="{00000000-0010-0000-0100-000086260000}" name="עמודה9832" dataDxfId="6548"/>
    <tableColumn id="9863" xr3:uid="{00000000-0010-0000-0100-000087260000}" name="עמודה9833" dataDxfId="6547"/>
    <tableColumn id="9864" xr3:uid="{00000000-0010-0000-0100-000088260000}" name="עמודה9834" dataDxfId="6546"/>
    <tableColumn id="9865" xr3:uid="{00000000-0010-0000-0100-000089260000}" name="עמודה9835" dataDxfId="6545"/>
    <tableColumn id="9866" xr3:uid="{00000000-0010-0000-0100-00008A260000}" name="עמודה9836" dataDxfId="6544"/>
    <tableColumn id="9867" xr3:uid="{00000000-0010-0000-0100-00008B260000}" name="עמודה9837" dataDxfId="6543"/>
    <tableColumn id="9868" xr3:uid="{00000000-0010-0000-0100-00008C260000}" name="עמודה9838" dataDxfId="6542"/>
    <tableColumn id="9869" xr3:uid="{00000000-0010-0000-0100-00008D260000}" name="עמודה9839" dataDxfId="6541"/>
    <tableColumn id="9870" xr3:uid="{00000000-0010-0000-0100-00008E260000}" name="עמודה9840" dataDxfId="6540"/>
    <tableColumn id="9871" xr3:uid="{00000000-0010-0000-0100-00008F260000}" name="עמודה9841" dataDxfId="6539"/>
    <tableColumn id="9872" xr3:uid="{00000000-0010-0000-0100-000090260000}" name="עמודה9842" dataDxfId="6538"/>
    <tableColumn id="9873" xr3:uid="{00000000-0010-0000-0100-000091260000}" name="עמודה9843" dataDxfId="6537"/>
    <tableColumn id="9874" xr3:uid="{00000000-0010-0000-0100-000092260000}" name="עמודה9844" dataDxfId="6536"/>
    <tableColumn id="9875" xr3:uid="{00000000-0010-0000-0100-000093260000}" name="עמודה9845" dataDxfId="6535"/>
    <tableColumn id="9876" xr3:uid="{00000000-0010-0000-0100-000094260000}" name="עמודה9846" dataDxfId="6534"/>
    <tableColumn id="9877" xr3:uid="{00000000-0010-0000-0100-000095260000}" name="עמודה9847" dataDxfId="6533"/>
    <tableColumn id="9878" xr3:uid="{00000000-0010-0000-0100-000096260000}" name="עמודה9848" dataDxfId="6532"/>
    <tableColumn id="9879" xr3:uid="{00000000-0010-0000-0100-000097260000}" name="עמודה9849" dataDxfId="6531"/>
    <tableColumn id="9880" xr3:uid="{00000000-0010-0000-0100-000098260000}" name="עמודה9850" dataDxfId="6530"/>
    <tableColumn id="9881" xr3:uid="{00000000-0010-0000-0100-000099260000}" name="עמודה9851" dataDxfId="6529"/>
    <tableColumn id="9882" xr3:uid="{00000000-0010-0000-0100-00009A260000}" name="עמודה9852" dataDxfId="6528"/>
    <tableColumn id="9883" xr3:uid="{00000000-0010-0000-0100-00009B260000}" name="עמודה9853" dataDxfId="6527"/>
    <tableColumn id="9884" xr3:uid="{00000000-0010-0000-0100-00009C260000}" name="עמודה9854" dataDxfId="6526"/>
    <tableColumn id="9885" xr3:uid="{00000000-0010-0000-0100-00009D260000}" name="עמודה9855" dataDxfId="6525"/>
    <tableColumn id="9886" xr3:uid="{00000000-0010-0000-0100-00009E260000}" name="עמודה9856" dataDxfId="6524"/>
    <tableColumn id="9887" xr3:uid="{00000000-0010-0000-0100-00009F260000}" name="עמודה9857" dataDxfId="6523"/>
    <tableColumn id="9888" xr3:uid="{00000000-0010-0000-0100-0000A0260000}" name="עמודה9858" dataDxfId="6522"/>
    <tableColumn id="9889" xr3:uid="{00000000-0010-0000-0100-0000A1260000}" name="עמודה9859" dataDxfId="6521"/>
    <tableColumn id="9890" xr3:uid="{00000000-0010-0000-0100-0000A2260000}" name="עמודה9860" dataDxfId="6520"/>
    <tableColumn id="9891" xr3:uid="{00000000-0010-0000-0100-0000A3260000}" name="עמודה9861" dataDxfId="6519"/>
    <tableColumn id="9892" xr3:uid="{00000000-0010-0000-0100-0000A4260000}" name="עמודה9862" dataDxfId="6518"/>
    <tableColumn id="9893" xr3:uid="{00000000-0010-0000-0100-0000A5260000}" name="עמודה9863" dataDxfId="6517"/>
    <tableColumn id="9894" xr3:uid="{00000000-0010-0000-0100-0000A6260000}" name="עמודה9864" dataDxfId="6516"/>
    <tableColumn id="9895" xr3:uid="{00000000-0010-0000-0100-0000A7260000}" name="עמודה9865" dataDxfId="6515"/>
    <tableColumn id="9896" xr3:uid="{00000000-0010-0000-0100-0000A8260000}" name="עמודה9866" dataDxfId="6514"/>
    <tableColumn id="9897" xr3:uid="{00000000-0010-0000-0100-0000A9260000}" name="עמודה9867" dataDxfId="6513"/>
    <tableColumn id="9898" xr3:uid="{00000000-0010-0000-0100-0000AA260000}" name="עמודה9868" dataDxfId="6512"/>
    <tableColumn id="9899" xr3:uid="{00000000-0010-0000-0100-0000AB260000}" name="עמודה9869" dataDxfId="6511"/>
    <tableColumn id="9900" xr3:uid="{00000000-0010-0000-0100-0000AC260000}" name="עמודה9870" dataDxfId="6510"/>
    <tableColumn id="9901" xr3:uid="{00000000-0010-0000-0100-0000AD260000}" name="עמודה9871" dataDxfId="6509"/>
    <tableColumn id="9902" xr3:uid="{00000000-0010-0000-0100-0000AE260000}" name="עמודה9872" dataDxfId="6508"/>
    <tableColumn id="9903" xr3:uid="{00000000-0010-0000-0100-0000AF260000}" name="עמודה9873" dataDxfId="6507"/>
    <tableColumn id="9904" xr3:uid="{00000000-0010-0000-0100-0000B0260000}" name="עמודה9874" dataDxfId="6506"/>
    <tableColumn id="9905" xr3:uid="{00000000-0010-0000-0100-0000B1260000}" name="עמודה9875" dataDxfId="6505"/>
    <tableColumn id="9906" xr3:uid="{00000000-0010-0000-0100-0000B2260000}" name="עמודה9876" dataDxfId="6504"/>
    <tableColumn id="9907" xr3:uid="{00000000-0010-0000-0100-0000B3260000}" name="עמודה9877" dataDxfId="6503"/>
    <tableColumn id="9908" xr3:uid="{00000000-0010-0000-0100-0000B4260000}" name="עמודה9878" dataDxfId="6502"/>
    <tableColumn id="9909" xr3:uid="{00000000-0010-0000-0100-0000B5260000}" name="עמודה9879" dataDxfId="6501"/>
    <tableColumn id="9910" xr3:uid="{00000000-0010-0000-0100-0000B6260000}" name="עמודה9880" dataDxfId="6500"/>
    <tableColumn id="9911" xr3:uid="{00000000-0010-0000-0100-0000B7260000}" name="עמודה9881" dataDxfId="6499"/>
    <tableColumn id="9912" xr3:uid="{00000000-0010-0000-0100-0000B8260000}" name="עמודה9882" dataDxfId="6498"/>
    <tableColumn id="9913" xr3:uid="{00000000-0010-0000-0100-0000B9260000}" name="עמודה9883" dataDxfId="6497"/>
    <tableColumn id="9914" xr3:uid="{00000000-0010-0000-0100-0000BA260000}" name="עמודה9884" dataDxfId="6496"/>
    <tableColumn id="9915" xr3:uid="{00000000-0010-0000-0100-0000BB260000}" name="עמודה9885" dataDxfId="6495"/>
    <tableColumn id="9916" xr3:uid="{00000000-0010-0000-0100-0000BC260000}" name="עמודה9886" dataDxfId="6494"/>
    <tableColumn id="9917" xr3:uid="{00000000-0010-0000-0100-0000BD260000}" name="עמודה9887" dataDxfId="6493"/>
    <tableColumn id="9918" xr3:uid="{00000000-0010-0000-0100-0000BE260000}" name="עמודה9888" dataDxfId="6492"/>
    <tableColumn id="9919" xr3:uid="{00000000-0010-0000-0100-0000BF260000}" name="עמודה9889" dataDxfId="6491"/>
    <tableColumn id="9920" xr3:uid="{00000000-0010-0000-0100-0000C0260000}" name="עמודה9890" dataDxfId="6490"/>
    <tableColumn id="9921" xr3:uid="{00000000-0010-0000-0100-0000C1260000}" name="עמודה9891" dataDxfId="6489"/>
    <tableColumn id="9922" xr3:uid="{00000000-0010-0000-0100-0000C2260000}" name="עמודה9892" dataDxfId="6488"/>
    <tableColumn id="9923" xr3:uid="{00000000-0010-0000-0100-0000C3260000}" name="עמודה9893" dataDxfId="6487"/>
    <tableColumn id="9924" xr3:uid="{00000000-0010-0000-0100-0000C4260000}" name="עמודה9894" dataDxfId="6486"/>
    <tableColumn id="9925" xr3:uid="{00000000-0010-0000-0100-0000C5260000}" name="עמודה9895" dataDxfId="6485"/>
    <tableColumn id="9926" xr3:uid="{00000000-0010-0000-0100-0000C6260000}" name="עמודה9896" dataDxfId="6484"/>
    <tableColumn id="9927" xr3:uid="{00000000-0010-0000-0100-0000C7260000}" name="עמודה9897" dataDxfId="6483"/>
    <tableColumn id="9928" xr3:uid="{00000000-0010-0000-0100-0000C8260000}" name="עמודה9898" dataDxfId="6482"/>
    <tableColumn id="9929" xr3:uid="{00000000-0010-0000-0100-0000C9260000}" name="עמודה9899" dataDxfId="6481"/>
    <tableColumn id="9930" xr3:uid="{00000000-0010-0000-0100-0000CA260000}" name="עמודה9900" dataDxfId="6480"/>
    <tableColumn id="9931" xr3:uid="{00000000-0010-0000-0100-0000CB260000}" name="עמודה9901" dataDxfId="6479"/>
    <tableColumn id="9932" xr3:uid="{00000000-0010-0000-0100-0000CC260000}" name="עמודה9902" dataDxfId="6478"/>
    <tableColumn id="9933" xr3:uid="{00000000-0010-0000-0100-0000CD260000}" name="עמודה9903" dataDxfId="6477"/>
    <tableColumn id="9934" xr3:uid="{00000000-0010-0000-0100-0000CE260000}" name="עמודה9904" dataDxfId="6476"/>
    <tableColumn id="9935" xr3:uid="{00000000-0010-0000-0100-0000CF260000}" name="עמודה9905" dataDxfId="6475"/>
    <tableColumn id="9936" xr3:uid="{00000000-0010-0000-0100-0000D0260000}" name="עמודה9906" dataDxfId="6474"/>
    <tableColumn id="9937" xr3:uid="{00000000-0010-0000-0100-0000D1260000}" name="עמודה9907" dataDxfId="6473"/>
    <tableColumn id="9938" xr3:uid="{00000000-0010-0000-0100-0000D2260000}" name="עמודה9908" dataDxfId="6472"/>
    <tableColumn id="9939" xr3:uid="{00000000-0010-0000-0100-0000D3260000}" name="עמודה9909" dataDxfId="6471"/>
    <tableColumn id="9940" xr3:uid="{00000000-0010-0000-0100-0000D4260000}" name="עמודה9910" dataDxfId="6470"/>
    <tableColumn id="9941" xr3:uid="{00000000-0010-0000-0100-0000D5260000}" name="עמודה9911" dataDxfId="6469"/>
    <tableColumn id="9942" xr3:uid="{00000000-0010-0000-0100-0000D6260000}" name="עמודה9912" dataDxfId="6468"/>
    <tableColumn id="9943" xr3:uid="{00000000-0010-0000-0100-0000D7260000}" name="עמודה9913" dataDxfId="6467"/>
    <tableColumn id="9944" xr3:uid="{00000000-0010-0000-0100-0000D8260000}" name="עמודה9914" dataDxfId="6466"/>
    <tableColumn id="9945" xr3:uid="{00000000-0010-0000-0100-0000D9260000}" name="עמודה9915" dataDxfId="6465"/>
    <tableColumn id="9946" xr3:uid="{00000000-0010-0000-0100-0000DA260000}" name="עמודה9916" dataDxfId="6464"/>
    <tableColumn id="9947" xr3:uid="{00000000-0010-0000-0100-0000DB260000}" name="עמודה9917" dataDxfId="6463"/>
    <tableColumn id="9948" xr3:uid="{00000000-0010-0000-0100-0000DC260000}" name="עמודה9918" dataDxfId="6462"/>
    <tableColumn id="9949" xr3:uid="{00000000-0010-0000-0100-0000DD260000}" name="עמודה9919" dataDxfId="6461"/>
    <tableColumn id="9950" xr3:uid="{00000000-0010-0000-0100-0000DE260000}" name="עמודה9920" dataDxfId="6460"/>
    <tableColumn id="9951" xr3:uid="{00000000-0010-0000-0100-0000DF260000}" name="עמודה9921" dataDxfId="6459"/>
    <tableColumn id="9952" xr3:uid="{00000000-0010-0000-0100-0000E0260000}" name="עמודה9922" dataDxfId="6458"/>
    <tableColumn id="9953" xr3:uid="{00000000-0010-0000-0100-0000E1260000}" name="עמודה9923" dataDxfId="6457"/>
    <tableColumn id="9954" xr3:uid="{00000000-0010-0000-0100-0000E2260000}" name="עמודה9924" dataDxfId="6456"/>
    <tableColumn id="9955" xr3:uid="{00000000-0010-0000-0100-0000E3260000}" name="עמודה9925" dataDxfId="6455"/>
    <tableColumn id="9956" xr3:uid="{00000000-0010-0000-0100-0000E4260000}" name="עמודה9926" dataDxfId="6454"/>
    <tableColumn id="9957" xr3:uid="{00000000-0010-0000-0100-0000E5260000}" name="עמודה9927" dataDxfId="6453"/>
    <tableColumn id="9958" xr3:uid="{00000000-0010-0000-0100-0000E6260000}" name="עמודה9928" dataDxfId="6452"/>
    <tableColumn id="9959" xr3:uid="{00000000-0010-0000-0100-0000E7260000}" name="עמודה9929" dataDxfId="6451"/>
    <tableColumn id="9960" xr3:uid="{00000000-0010-0000-0100-0000E8260000}" name="עמודה9930" dataDxfId="6450"/>
    <tableColumn id="9961" xr3:uid="{00000000-0010-0000-0100-0000E9260000}" name="עמודה9931" dataDxfId="6449"/>
    <tableColumn id="9962" xr3:uid="{00000000-0010-0000-0100-0000EA260000}" name="עמודה9932" dataDxfId="6448"/>
    <tableColumn id="9963" xr3:uid="{00000000-0010-0000-0100-0000EB260000}" name="עמודה9933" dataDxfId="6447"/>
    <tableColumn id="9964" xr3:uid="{00000000-0010-0000-0100-0000EC260000}" name="עמודה9934" dataDxfId="6446"/>
    <tableColumn id="9965" xr3:uid="{00000000-0010-0000-0100-0000ED260000}" name="עמודה9935" dataDxfId="6445"/>
    <tableColumn id="9966" xr3:uid="{00000000-0010-0000-0100-0000EE260000}" name="עמודה9936" dataDxfId="6444"/>
    <tableColumn id="9967" xr3:uid="{00000000-0010-0000-0100-0000EF260000}" name="עמודה9937" dataDxfId="6443"/>
    <tableColumn id="9968" xr3:uid="{00000000-0010-0000-0100-0000F0260000}" name="עמודה9938" dataDxfId="6442"/>
    <tableColumn id="9969" xr3:uid="{00000000-0010-0000-0100-0000F1260000}" name="עמודה9939" dataDxfId="6441"/>
    <tableColumn id="9970" xr3:uid="{00000000-0010-0000-0100-0000F2260000}" name="עמודה9940" dataDxfId="6440"/>
    <tableColumn id="9971" xr3:uid="{00000000-0010-0000-0100-0000F3260000}" name="עמודה9941" dataDxfId="6439"/>
    <tableColumn id="9972" xr3:uid="{00000000-0010-0000-0100-0000F4260000}" name="עמודה9942" dataDxfId="6438"/>
    <tableColumn id="9973" xr3:uid="{00000000-0010-0000-0100-0000F5260000}" name="עמודה9943" dataDxfId="6437"/>
    <tableColumn id="9974" xr3:uid="{00000000-0010-0000-0100-0000F6260000}" name="עמודה9944" dataDxfId="6436"/>
    <tableColumn id="9975" xr3:uid="{00000000-0010-0000-0100-0000F7260000}" name="עמודה9945" dataDxfId="6435"/>
    <tableColumn id="9976" xr3:uid="{00000000-0010-0000-0100-0000F8260000}" name="עמודה9946" dataDxfId="6434"/>
    <tableColumn id="9977" xr3:uid="{00000000-0010-0000-0100-0000F9260000}" name="עמודה9947" dataDxfId="6433"/>
    <tableColumn id="9978" xr3:uid="{00000000-0010-0000-0100-0000FA260000}" name="עמודה9948" dataDxfId="6432"/>
    <tableColumn id="9979" xr3:uid="{00000000-0010-0000-0100-0000FB260000}" name="עמודה9949" dataDxfId="6431"/>
    <tableColumn id="9980" xr3:uid="{00000000-0010-0000-0100-0000FC260000}" name="עמודה9950" dataDxfId="6430"/>
    <tableColumn id="9981" xr3:uid="{00000000-0010-0000-0100-0000FD260000}" name="עמודה9951" dataDxfId="6429"/>
    <tableColumn id="9982" xr3:uid="{00000000-0010-0000-0100-0000FE260000}" name="עמודה9952" dataDxfId="6428"/>
    <tableColumn id="9983" xr3:uid="{00000000-0010-0000-0100-0000FF260000}" name="עמודה9953" dataDxfId="6427"/>
    <tableColumn id="9984" xr3:uid="{00000000-0010-0000-0100-000000270000}" name="עמודה9954" dataDxfId="6426"/>
    <tableColumn id="9985" xr3:uid="{00000000-0010-0000-0100-000001270000}" name="עמודה9955" dataDxfId="6425"/>
    <tableColumn id="9986" xr3:uid="{00000000-0010-0000-0100-000002270000}" name="עמודה9956" dataDxfId="6424"/>
    <tableColumn id="9987" xr3:uid="{00000000-0010-0000-0100-000003270000}" name="עמודה9957" dataDxfId="6423"/>
    <tableColumn id="9988" xr3:uid="{00000000-0010-0000-0100-000004270000}" name="עמודה9958" dataDxfId="6422"/>
    <tableColumn id="9989" xr3:uid="{00000000-0010-0000-0100-000005270000}" name="עמודה9959" dataDxfId="6421"/>
    <tableColumn id="9990" xr3:uid="{00000000-0010-0000-0100-000006270000}" name="עמודה9960" dataDxfId="6420"/>
    <tableColumn id="9991" xr3:uid="{00000000-0010-0000-0100-000007270000}" name="עמודה9961" dataDxfId="6419"/>
    <tableColumn id="9992" xr3:uid="{00000000-0010-0000-0100-000008270000}" name="עמודה9962" dataDxfId="6418"/>
    <tableColumn id="9993" xr3:uid="{00000000-0010-0000-0100-000009270000}" name="עמודה9963" dataDxfId="6417"/>
    <tableColumn id="9994" xr3:uid="{00000000-0010-0000-0100-00000A270000}" name="עמודה9964" dataDxfId="6416"/>
    <tableColumn id="9995" xr3:uid="{00000000-0010-0000-0100-00000B270000}" name="עמודה9965" dataDxfId="6415"/>
    <tableColumn id="9996" xr3:uid="{00000000-0010-0000-0100-00000C270000}" name="עמודה9966" dataDxfId="6414"/>
    <tableColumn id="9997" xr3:uid="{00000000-0010-0000-0100-00000D270000}" name="עמודה9967" dataDxfId="6413"/>
    <tableColumn id="9998" xr3:uid="{00000000-0010-0000-0100-00000E270000}" name="עמודה9968" dataDxfId="6412"/>
    <tableColumn id="9999" xr3:uid="{00000000-0010-0000-0100-00000F270000}" name="עמודה9969" dataDxfId="6411"/>
    <tableColumn id="10000" xr3:uid="{00000000-0010-0000-0100-000010270000}" name="עמודה9970" dataDxfId="6410"/>
    <tableColumn id="10001" xr3:uid="{00000000-0010-0000-0100-000011270000}" name="עמודה9971" dataDxfId="6409"/>
    <tableColumn id="10002" xr3:uid="{00000000-0010-0000-0100-000012270000}" name="עמודה9972" dataDxfId="6408"/>
    <tableColumn id="10003" xr3:uid="{00000000-0010-0000-0100-000013270000}" name="עמודה9973" dataDxfId="6407"/>
    <tableColumn id="10004" xr3:uid="{00000000-0010-0000-0100-000014270000}" name="עמודה9974" dataDxfId="6406"/>
    <tableColumn id="10005" xr3:uid="{00000000-0010-0000-0100-000015270000}" name="עמודה9975" dataDxfId="6405"/>
    <tableColumn id="10006" xr3:uid="{00000000-0010-0000-0100-000016270000}" name="עמודה9976" dataDxfId="6404"/>
    <tableColumn id="10007" xr3:uid="{00000000-0010-0000-0100-000017270000}" name="עמודה9977" dataDxfId="6403"/>
    <tableColumn id="10008" xr3:uid="{00000000-0010-0000-0100-000018270000}" name="עמודה9978" dataDxfId="6402"/>
    <tableColumn id="10009" xr3:uid="{00000000-0010-0000-0100-000019270000}" name="עמודה9979" dataDxfId="6401"/>
    <tableColumn id="10010" xr3:uid="{00000000-0010-0000-0100-00001A270000}" name="עמודה9980" dataDxfId="6400"/>
    <tableColumn id="10011" xr3:uid="{00000000-0010-0000-0100-00001B270000}" name="עמודה9981" dataDxfId="6399"/>
    <tableColumn id="10012" xr3:uid="{00000000-0010-0000-0100-00001C270000}" name="עמודה9982" dataDxfId="6398"/>
    <tableColumn id="10013" xr3:uid="{00000000-0010-0000-0100-00001D270000}" name="עמודה9983" dataDxfId="6397"/>
    <tableColumn id="10014" xr3:uid="{00000000-0010-0000-0100-00001E270000}" name="עמודה9984" dataDxfId="6396"/>
    <tableColumn id="10015" xr3:uid="{00000000-0010-0000-0100-00001F270000}" name="עמודה9985" dataDxfId="6395"/>
    <tableColumn id="10016" xr3:uid="{00000000-0010-0000-0100-000020270000}" name="עמודה9986" dataDxfId="6394"/>
    <tableColumn id="10017" xr3:uid="{00000000-0010-0000-0100-000021270000}" name="עמודה9987" dataDxfId="6393"/>
    <tableColumn id="10018" xr3:uid="{00000000-0010-0000-0100-000022270000}" name="עמודה9988" dataDxfId="6392"/>
    <tableColumn id="10019" xr3:uid="{00000000-0010-0000-0100-000023270000}" name="עמודה9989" dataDxfId="6391"/>
    <tableColumn id="10020" xr3:uid="{00000000-0010-0000-0100-000024270000}" name="עמודה9990" dataDxfId="6390"/>
    <tableColumn id="10021" xr3:uid="{00000000-0010-0000-0100-000025270000}" name="עמודה9991" dataDxfId="6389"/>
    <tableColumn id="10022" xr3:uid="{00000000-0010-0000-0100-000026270000}" name="עמודה9992" dataDxfId="6388"/>
    <tableColumn id="10023" xr3:uid="{00000000-0010-0000-0100-000027270000}" name="עמודה9993" dataDxfId="6387"/>
    <tableColumn id="10024" xr3:uid="{00000000-0010-0000-0100-000028270000}" name="עמודה9994" dataDxfId="6386"/>
    <tableColumn id="10025" xr3:uid="{00000000-0010-0000-0100-000029270000}" name="עמודה9995" dataDxfId="6385"/>
    <tableColumn id="10026" xr3:uid="{00000000-0010-0000-0100-00002A270000}" name="עמודה9996" dataDxfId="6384"/>
    <tableColumn id="10027" xr3:uid="{00000000-0010-0000-0100-00002B270000}" name="עמודה9997" dataDxfId="6383"/>
    <tableColumn id="10028" xr3:uid="{00000000-0010-0000-0100-00002C270000}" name="עמודה9998" dataDxfId="6382"/>
    <tableColumn id="10029" xr3:uid="{00000000-0010-0000-0100-00002D270000}" name="עמודה9999" dataDxfId="6381"/>
    <tableColumn id="10030" xr3:uid="{00000000-0010-0000-0100-00002E270000}" name="עמודה10000" dataDxfId="6380"/>
    <tableColumn id="10031" xr3:uid="{00000000-0010-0000-0100-00002F270000}" name="עמודה10001" dataDxfId="6379"/>
    <tableColumn id="10032" xr3:uid="{00000000-0010-0000-0100-000030270000}" name="עמודה10002" dataDxfId="6378"/>
    <tableColumn id="10033" xr3:uid="{00000000-0010-0000-0100-000031270000}" name="עמודה10003" dataDxfId="6377"/>
    <tableColumn id="10034" xr3:uid="{00000000-0010-0000-0100-000032270000}" name="עמודה10004" dataDxfId="6376"/>
    <tableColumn id="10035" xr3:uid="{00000000-0010-0000-0100-000033270000}" name="עמודה10005" dataDxfId="6375"/>
    <tableColumn id="10036" xr3:uid="{00000000-0010-0000-0100-000034270000}" name="עמודה10006" dataDxfId="6374"/>
    <tableColumn id="10037" xr3:uid="{00000000-0010-0000-0100-000035270000}" name="עמודה10007" dataDxfId="6373"/>
    <tableColumn id="10038" xr3:uid="{00000000-0010-0000-0100-000036270000}" name="עמודה10008" dataDxfId="6372"/>
    <tableColumn id="10039" xr3:uid="{00000000-0010-0000-0100-000037270000}" name="עמודה10009" dataDxfId="6371"/>
    <tableColumn id="10040" xr3:uid="{00000000-0010-0000-0100-000038270000}" name="עמודה10010" dataDxfId="6370"/>
    <tableColumn id="10041" xr3:uid="{00000000-0010-0000-0100-000039270000}" name="עמודה10011" dataDxfId="6369"/>
    <tableColumn id="10042" xr3:uid="{00000000-0010-0000-0100-00003A270000}" name="עמודה10012" dataDxfId="6368"/>
    <tableColumn id="10043" xr3:uid="{00000000-0010-0000-0100-00003B270000}" name="עמודה10013" dataDxfId="6367"/>
    <tableColumn id="10044" xr3:uid="{00000000-0010-0000-0100-00003C270000}" name="עמודה10014" dataDxfId="6366"/>
    <tableColumn id="10045" xr3:uid="{00000000-0010-0000-0100-00003D270000}" name="עמודה10015" dataDxfId="6365"/>
    <tableColumn id="10046" xr3:uid="{00000000-0010-0000-0100-00003E270000}" name="עמודה10016" dataDxfId="6364"/>
    <tableColumn id="10047" xr3:uid="{00000000-0010-0000-0100-00003F270000}" name="עמודה10017" dataDxfId="6363"/>
    <tableColumn id="10048" xr3:uid="{00000000-0010-0000-0100-000040270000}" name="עמודה10018" dataDxfId="6362"/>
    <tableColumn id="10049" xr3:uid="{00000000-0010-0000-0100-000041270000}" name="עמודה10019" dataDxfId="6361"/>
    <tableColumn id="10050" xr3:uid="{00000000-0010-0000-0100-000042270000}" name="עמודה10020" dataDxfId="6360"/>
    <tableColumn id="10051" xr3:uid="{00000000-0010-0000-0100-000043270000}" name="עמודה10021" dataDxfId="6359"/>
    <tableColumn id="10052" xr3:uid="{00000000-0010-0000-0100-000044270000}" name="עמודה10022" dataDxfId="6358"/>
    <tableColumn id="10053" xr3:uid="{00000000-0010-0000-0100-000045270000}" name="עמודה10023" dataDxfId="6357"/>
    <tableColumn id="10054" xr3:uid="{00000000-0010-0000-0100-000046270000}" name="עמודה10024" dataDxfId="6356"/>
    <tableColumn id="10055" xr3:uid="{00000000-0010-0000-0100-000047270000}" name="עמודה10025" dataDxfId="6355"/>
    <tableColumn id="10056" xr3:uid="{00000000-0010-0000-0100-000048270000}" name="עמודה10026" dataDxfId="6354"/>
    <tableColumn id="10057" xr3:uid="{00000000-0010-0000-0100-000049270000}" name="עמודה10027" dataDxfId="6353"/>
    <tableColumn id="10058" xr3:uid="{00000000-0010-0000-0100-00004A270000}" name="עמודה10028" dataDxfId="6352"/>
    <tableColumn id="10059" xr3:uid="{00000000-0010-0000-0100-00004B270000}" name="עמודה10029" dataDxfId="6351"/>
    <tableColumn id="10060" xr3:uid="{00000000-0010-0000-0100-00004C270000}" name="עמודה10030" dataDxfId="6350"/>
    <tableColumn id="10061" xr3:uid="{00000000-0010-0000-0100-00004D270000}" name="עמודה10031" dataDxfId="6349"/>
    <tableColumn id="10062" xr3:uid="{00000000-0010-0000-0100-00004E270000}" name="עמודה10032" dataDxfId="6348"/>
    <tableColumn id="10063" xr3:uid="{00000000-0010-0000-0100-00004F270000}" name="עמודה10033" dataDxfId="6347"/>
    <tableColumn id="10064" xr3:uid="{00000000-0010-0000-0100-000050270000}" name="עמודה10034" dataDxfId="6346"/>
    <tableColumn id="10065" xr3:uid="{00000000-0010-0000-0100-000051270000}" name="עמודה10035" dataDxfId="6345"/>
    <tableColumn id="10066" xr3:uid="{00000000-0010-0000-0100-000052270000}" name="עמודה10036" dataDxfId="6344"/>
    <tableColumn id="10067" xr3:uid="{00000000-0010-0000-0100-000053270000}" name="עמודה10037" dataDxfId="6343"/>
    <tableColumn id="10068" xr3:uid="{00000000-0010-0000-0100-000054270000}" name="עמודה10038" dataDxfId="6342"/>
    <tableColumn id="10069" xr3:uid="{00000000-0010-0000-0100-000055270000}" name="עמודה10039" dataDxfId="6341"/>
    <tableColumn id="10070" xr3:uid="{00000000-0010-0000-0100-000056270000}" name="עמודה10040" dataDxfId="6340"/>
    <tableColumn id="10071" xr3:uid="{00000000-0010-0000-0100-000057270000}" name="עמודה10041" dataDxfId="6339"/>
    <tableColumn id="10072" xr3:uid="{00000000-0010-0000-0100-000058270000}" name="עמודה10042" dataDxfId="6338"/>
    <tableColumn id="10073" xr3:uid="{00000000-0010-0000-0100-000059270000}" name="עמודה10043" dataDxfId="6337"/>
    <tableColumn id="10074" xr3:uid="{00000000-0010-0000-0100-00005A270000}" name="עמודה10044" dataDxfId="6336"/>
    <tableColumn id="10075" xr3:uid="{00000000-0010-0000-0100-00005B270000}" name="עמודה10045" dataDxfId="6335"/>
    <tableColumn id="10076" xr3:uid="{00000000-0010-0000-0100-00005C270000}" name="עמודה10046" dataDxfId="6334"/>
    <tableColumn id="10077" xr3:uid="{00000000-0010-0000-0100-00005D270000}" name="עמודה10047" dataDxfId="6333"/>
    <tableColumn id="10078" xr3:uid="{00000000-0010-0000-0100-00005E270000}" name="עמודה10048" dataDxfId="6332"/>
    <tableColumn id="10079" xr3:uid="{00000000-0010-0000-0100-00005F270000}" name="עמודה10049" dataDxfId="6331"/>
    <tableColumn id="10080" xr3:uid="{00000000-0010-0000-0100-000060270000}" name="עמודה10050" dataDxfId="6330"/>
    <tableColumn id="10081" xr3:uid="{00000000-0010-0000-0100-000061270000}" name="עמודה10051" dataDxfId="6329"/>
    <tableColumn id="10082" xr3:uid="{00000000-0010-0000-0100-000062270000}" name="עמודה10052" dataDxfId="6328"/>
    <tableColumn id="10083" xr3:uid="{00000000-0010-0000-0100-000063270000}" name="עמודה10053" dataDxfId="6327"/>
    <tableColumn id="10084" xr3:uid="{00000000-0010-0000-0100-000064270000}" name="עמודה10054" dataDxfId="6326"/>
    <tableColumn id="10085" xr3:uid="{00000000-0010-0000-0100-000065270000}" name="עמודה10055" dataDxfId="6325"/>
    <tableColumn id="10086" xr3:uid="{00000000-0010-0000-0100-000066270000}" name="עמודה10056" dataDxfId="6324"/>
    <tableColumn id="10087" xr3:uid="{00000000-0010-0000-0100-000067270000}" name="עמודה10057" dataDxfId="6323"/>
    <tableColumn id="10088" xr3:uid="{00000000-0010-0000-0100-000068270000}" name="עמודה10058" dataDxfId="6322"/>
    <tableColumn id="10089" xr3:uid="{00000000-0010-0000-0100-000069270000}" name="עמודה10059" dataDxfId="6321"/>
    <tableColumn id="10090" xr3:uid="{00000000-0010-0000-0100-00006A270000}" name="עמודה10060" dataDxfId="6320"/>
    <tableColumn id="10091" xr3:uid="{00000000-0010-0000-0100-00006B270000}" name="עמודה10061" dataDxfId="6319"/>
    <tableColumn id="10092" xr3:uid="{00000000-0010-0000-0100-00006C270000}" name="עמודה10062" dataDxfId="6318"/>
    <tableColumn id="10093" xr3:uid="{00000000-0010-0000-0100-00006D270000}" name="עמודה10063" dataDxfId="6317"/>
    <tableColumn id="10094" xr3:uid="{00000000-0010-0000-0100-00006E270000}" name="עמודה10064" dataDxfId="6316"/>
    <tableColumn id="10095" xr3:uid="{00000000-0010-0000-0100-00006F270000}" name="עמודה10065" dataDxfId="6315"/>
    <tableColumn id="10096" xr3:uid="{00000000-0010-0000-0100-000070270000}" name="עמודה10066" dataDxfId="6314"/>
    <tableColumn id="10097" xr3:uid="{00000000-0010-0000-0100-000071270000}" name="עמודה10067" dataDxfId="6313"/>
    <tableColumn id="10098" xr3:uid="{00000000-0010-0000-0100-000072270000}" name="עמודה10068" dataDxfId="6312"/>
    <tableColumn id="10099" xr3:uid="{00000000-0010-0000-0100-000073270000}" name="עמודה10069" dataDxfId="6311"/>
    <tableColumn id="10100" xr3:uid="{00000000-0010-0000-0100-000074270000}" name="עמודה10070" dataDxfId="6310"/>
    <tableColumn id="10101" xr3:uid="{00000000-0010-0000-0100-000075270000}" name="עמודה10071" dataDxfId="6309"/>
    <tableColumn id="10102" xr3:uid="{00000000-0010-0000-0100-000076270000}" name="עמודה10072" dataDxfId="6308"/>
    <tableColumn id="10103" xr3:uid="{00000000-0010-0000-0100-000077270000}" name="עמודה10073" dataDxfId="6307"/>
    <tableColumn id="10104" xr3:uid="{00000000-0010-0000-0100-000078270000}" name="עמודה10074" dataDxfId="6306"/>
    <tableColumn id="10105" xr3:uid="{00000000-0010-0000-0100-000079270000}" name="עמודה10075" dataDxfId="6305"/>
    <tableColumn id="10106" xr3:uid="{00000000-0010-0000-0100-00007A270000}" name="עמודה10076" dataDxfId="6304"/>
    <tableColumn id="10107" xr3:uid="{00000000-0010-0000-0100-00007B270000}" name="עמודה10077" dataDxfId="6303"/>
    <tableColumn id="10108" xr3:uid="{00000000-0010-0000-0100-00007C270000}" name="עמודה10078" dataDxfId="6302"/>
    <tableColumn id="10109" xr3:uid="{00000000-0010-0000-0100-00007D270000}" name="עמודה10079" dataDxfId="6301"/>
    <tableColumn id="10110" xr3:uid="{00000000-0010-0000-0100-00007E270000}" name="עמודה10080" dataDxfId="6300"/>
    <tableColumn id="10111" xr3:uid="{00000000-0010-0000-0100-00007F270000}" name="עמודה10081" dataDxfId="6299"/>
    <tableColumn id="10112" xr3:uid="{00000000-0010-0000-0100-000080270000}" name="עמודה10082" dataDxfId="6298"/>
    <tableColumn id="10113" xr3:uid="{00000000-0010-0000-0100-000081270000}" name="עמודה10083" dataDxfId="6297"/>
    <tableColumn id="10114" xr3:uid="{00000000-0010-0000-0100-000082270000}" name="עמודה10084" dataDxfId="6296"/>
    <tableColumn id="10115" xr3:uid="{00000000-0010-0000-0100-000083270000}" name="עמודה10085" dataDxfId="6295"/>
    <tableColumn id="10116" xr3:uid="{00000000-0010-0000-0100-000084270000}" name="עמודה10086" dataDxfId="6294"/>
    <tableColumn id="10117" xr3:uid="{00000000-0010-0000-0100-000085270000}" name="עמודה10087" dataDxfId="6293"/>
    <tableColumn id="10118" xr3:uid="{00000000-0010-0000-0100-000086270000}" name="עמודה10088" dataDxfId="6292"/>
    <tableColumn id="10119" xr3:uid="{00000000-0010-0000-0100-000087270000}" name="עמודה10089" dataDxfId="6291"/>
    <tableColumn id="10120" xr3:uid="{00000000-0010-0000-0100-000088270000}" name="עמודה10090" dataDxfId="6290"/>
    <tableColumn id="10121" xr3:uid="{00000000-0010-0000-0100-000089270000}" name="עמודה10091" dataDxfId="6289"/>
    <tableColumn id="10122" xr3:uid="{00000000-0010-0000-0100-00008A270000}" name="עמודה10092" dataDxfId="6288"/>
    <tableColumn id="10123" xr3:uid="{00000000-0010-0000-0100-00008B270000}" name="עמודה10093" dataDxfId="6287"/>
    <tableColumn id="10124" xr3:uid="{00000000-0010-0000-0100-00008C270000}" name="עמודה10094" dataDxfId="6286"/>
    <tableColumn id="10125" xr3:uid="{00000000-0010-0000-0100-00008D270000}" name="עמודה10095" dataDxfId="6285"/>
    <tableColumn id="10126" xr3:uid="{00000000-0010-0000-0100-00008E270000}" name="עמודה10096" dataDxfId="6284"/>
    <tableColumn id="10127" xr3:uid="{00000000-0010-0000-0100-00008F270000}" name="עמודה10097" dataDxfId="6283"/>
    <tableColumn id="10128" xr3:uid="{00000000-0010-0000-0100-000090270000}" name="עמודה10098" dataDxfId="6282"/>
    <tableColumn id="10129" xr3:uid="{00000000-0010-0000-0100-000091270000}" name="עמודה10099" dataDxfId="6281"/>
    <tableColumn id="10130" xr3:uid="{00000000-0010-0000-0100-000092270000}" name="עמודה10100" dataDxfId="6280"/>
    <tableColumn id="10131" xr3:uid="{00000000-0010-0000-0100-000093270000}" name="עמודה10101" dataDxfId="6279"/>
    <tableColumn id="10132" xr3:uid="{00000000-0010-0000-0100-000094270000}" name="עמודה10102" dataDxfId="6278"/>
    <tableColumn id="10133" xr3:uid="{00000000-0010-0000-0100-000095270000}" name="עמודה10103" dataDxfId="6277"/>
    <tableColumn id="10134" xr3:uid="{00000000-0010-0000-0100-000096270000}" name="עמודה10104" dataDxfId="6276"/>
    <tableColumn id="10135" xr3:uid="{00000000-0010-0000-0100-000097270000}" name="עמודה10105" dataDxfId="6275"/>
    <tableColumn id="10136" xr3:uid="{00000000-0010-0000-0100-000098270000}" name="עמודה10106" dataDxfId="6274"/>
    <tableColumn id="10137" xr3:uid="{00000000-0010-0000-0100-000099270000}" name="עמודה10107" dataDxfId="6273"/>
    <tableColumn id="10138" xr3:uid="{00000000-0010-0000-0100-00009A270000}" name="עמודה10108" dataDxfId="6272"/>
    <tableColumn id="10139" xr3:uid="{00000000-0010-0000-0100-00009B270000}" name="עמודה10109" dataDxfId="6271"/>
    <tableColumn id="10140" xr3:uid="{00000000-0010-0000-0100-00009C270000}" name="עמודה10110" dataDxfId="6270"/>
    <tableColumn id="10141" xr3:uid="{00000000-0010-0000-0100-00009D270000}" name="עמודה10111" dataDxfId="6269"/>
    <tableColumn id="10142" xr3:uid="{00000000-0010-0000-0100-00009E270000}" name="עמודה10112" dataDxfId="6268"/>
    <tableColumn id="10143" xr3:uid="{00000000-0010-0000-0100-00009F270000}" name="עמודה10113" dataDxfId="6267"/>
    <tableColumn id="10144" xr3:uid="{00000000-0010-0000-0100-0000A0270000}" name="עמודה10114" dataDxfId="6266"/>
    <tableColumn id="10145" xr3:uid="{00000000-0010-0000-0100-0000A1270000}" name="עמודה10115" dataDxfId="6265"/>
    <tableColumn id="10146" xr3:uid="{00000000-0010-0000-0100-0000A2270000}" name="עמודה10116" dataDxfId="6264"/>
    <tableColumn id="10147" xr3:uid="{00000000-0010-0000-0100-0000A3270000}" name="עמודה10117" dataDxfId="6263"/>
    <tableColumn id="10148" xr3:uid="{00000000-0010-0000-0100-0000A4270000}" name="עמודה10118" dataDxfId="6262"/>
    <tableColumn id="10149" xr3:uid="{00000000-0010-0000-0100-0000A5270000}" name="עמודה10119" dataDxfId="6261"/>
    <tableColumn id="10150" xr3:uid="{00000000-0010-0000-0100-0000A6270000}" name="עמודה10120" dataDxfId="6260"/>
    <tableColumn id="10151" xr3:uid="{00000000-0010-0000-0100-0000A7270000}" name="עמודה10121" dataDxfId="6259"/>
    <tableColumn id="10152" xr3:uid="{00000000-0010-0000-0100-0000A8270000}" name="עמודה10122" dataDxfId="6258"/>
    <tableColumn id="10153" xr3:uid="{00000000-0010-0000-0100-0000A9270000}" name="עמודה10123" dataDxfId="6257"/>
    <tableColumn id="10154" xr3:uid="{00000000-0010-0000-0100-0000AA270000}" name="עמודה10124" dataDxfId="6256"/>
    <tableColumn id="10155" xr3:uid="{00000000-0010-0000-0100-0000AB270000}" name="עמודה10125" dataDxfId="6255"/>
    <tableColumn id="10156" xr3:uid="{00000000-0010-0000-0100-0000AC270000}" name="עמודה10126" dataDxfId="6254"/>
    <tableColumn id="10157" xr3:uid="{00000000-0010-0000-0100-0000AD270000}" name="עמודה10127" dataDxfId="6253"/>
    <tableColumn id="10158" xr3:uid="{00000000-0010-0000-0100-0000AE270000}" name="עמודה10128" dataDxfId="6252"/>
    <tableColumn id="10159" xr3:uid="{00000000-0010-0000-0100-0000AF270000}" name="עמודה10129" dataDxfId="6251"/>
    <tableColumn id="10160" xr3:uid="{00000000-0010-0000-0100-0000B0270000}" name="עמודה10130" dataDxfId="6250"/>
    <tableColumn id="10161" xr3:uid="{00000000-0010-0000-0100-0000B1270000}" name="עמודה10131" dataDxfId="6249"/>
    <tableColumn id="10162" xr3:uid="{00000000-0010-0000-0100-0000B2270000}" name="עמודה10132" dataDxfId="6248"/>
    <tableColumn id="10163" xr3:uid="{00000000-0010-0000-0100-0000B3270000}" name="עמודה10133" dataDxfId="6247"/>
    <tableColumn id="10164" xr3:uid="{00000000-0010-0000-0100-0000B4270000}" name="עמודה10134" dataDxfId="6246"/>
    <tableColumn id="10165" xr3:uid="{00000000-0010-0000-0100-0000B5270000}" name="עמודה10135" dataDxfId="6245"/>
    <tableColumn id="10166" xr3:uid="{00000000-0010-0000-0100-0000B6270000}" name="עמודה10136" dataDxfId="6244"/>
    <tableColumn id="10167" xr3:uid="{00000000-0010-0000-0100-0000B7270000}" name="עמודה10137" dataDxfId="6243"/>
    <tableColumn id="10168" xr3:uid="{00000000-0010-0000-0100-0000B8270000}" name="עמודה10138" dataDxfId="6242"/>
    <tableColumn id="10169" xr3:uid="{00000000-0010-0000-0100-0000B9270000}" name="עמודה10139" dataDxfId="6241"/>
    <tableColumn id="10170" xr3:uid="{00000000-0010-0000-0100-0000BA270000}" name="עמודה10140" dataDxfId="6240"/>
    <tableColumn id="10171" xr3:uid="{00000000-0010-0000-0100-0000BB270000}" name="עמודה10141" dataDxfId="6239"/>
    <tableColumn id="10172" xr3:uid="{00000000-0010-0000-0100-0000BC270000}" name="עמודה10142" dataDxfId="6238"/>
    <tableColumn id="10173" xr3:uid="{00000000-0010-0000-0100-0000BD270000}" name="עמודה10143" dataDxfId="6237"/>
    <tableColumn id="10174" xr3:uid="{00000000-0010-0000-0100-0000BE270000}" name="עמודה10144" dataDxfId="6236"/>
    <tableColumn id="10175" xr3:uid="{00000000-0010-0000-0100-0000BF270000}" name="עמודה10145" dataDxfId="6235"/>
    <tableColumn id="10176" xr3:uid="{00000000-0010-0000-0100-0000C0270000}" name="עמודה10146" dataDxfId="6234"/>
    <tableColumn id="10177" xr3:uid="{00000000-0010-0000-0100-0000C1270000}" name="עמודה10147" dataDxfId="6233"/>
    <tableColumn id="10178" xr3:uid="{00000000-0010-0000-0100-0000C2270000}" name="עמודה10148" dataDxfId="6232"/>
    <tableColumn id="10179" xr3:uid="{00000000-0010-0000-0100-0000C3270000}" name="עמודה10149" dataDxfId="6231"/>
    <tableColumn id="10180" xr3:uid="{00000000-0010-0000-0100-0000C4270000}" name="עמודה10150" dataDxfId="6230"/>
    <tableColumn id="10181" xr3:uid="{00000000-0010-0000-0100-0000C5270000}" name="עמודה10151" dataDxfId="6229"/>
    <tableColumn id="10182" xr3:uid="{00000000-0010-0000-0100-0000C6270000}" name="עמודה10152" dataDxfId="6228"/>
    <tableColumn id="10183" xr3:uid="{00000000-0010-0000-0100-0000C7270000}" name="עמודה10153" dataDxfId="6227"/>
    <tableColumn id="10184" xr3:uid="{00000000-0010-0000-0100-0000C8270000}" name="עמודה10154" dataDxfId="6226"/>
    <tableColumn id="10185" xr3:uid="{00000000-0010-0000-0100-0000C9270000}" name="עמודה10155" dataDxfId="6225"/>
    <tableColumn id="10186" xr3:uid="{00000000-0010-0000-0100-0000CA270000}" name="עמודה10156" dataDxfId="6224"/>
    <tableColumn id="10187" xr3:uid="{00000000-0010-0000-0100-0000CB270000}" name="עמודה10157" dataDxfId="6223"/>
    <tableColumn id="10188" xr3:uid="{00000000-0010-0000-0100-0000CC270000}" name="עמודה10158" dataDxfId="6222"/>
    <tableColumn id="10189" xr3:uid="{00000000-0010-0000-0100-0000CD270000}" name="עמודה10159" dataDxfId="6221"/>
    <tableColumn id="10190" xr3:uid="{00000000-0010-0000-0100-0000CE270000}" name="עמודה10160" dataDxfId="6220"/>
    <tableColumn id="10191" xr3:uid="{00000000-0010-0000-0100-0000CF270000}" name="עמודה10161" dataDxfId="6219"/>
    <tableColumn id="10192" xr3:uid="{00000000-0010-0000-0100-0000D0270000}" name="עמודה10162" dataDxfId="6218"/>
    <tableColumn id="10193" xr3:uid="{00000000-0010-0000-0100-0000D1270000}" name="עמודה10163" dataDxfId="6217"/>
    <tableColumn id="10194" xr3:uid="{00000000-0010-0000-0100-0000D2270000}" name="עמודה10164" dataDxfId="6216"/>
    <tableColumn id="10195" xr3:uid="{00000000-0010-0000-0100-0000D3270000}" name="עמודה10165" dataDxfId="6215"/>
    <tableColumn id="10196" xr3:uid="{00000000-0010-0000-0100-0000D4270000}" name="עמודה10166" dataDxfId="6214"/>
    <tableColumn id="10197" xr3:uid="{00000000-0010-0000-0100-0000D5270000}" name="עמודה10167" dataDxfId="6213"/>
    <tableColumn id="10198" xr3:uid="{00000000-0010-0000-0100-0000D6270000}" name="עמודה10168" dataDxfId="6212"/>
    <tableColumn id="10199" xr3:uid="{00000000-0010-0000-0100-0000D7270000}" name="עמודה10169" dataDxfId="6211"/>
    <tableColumn id="10200" xr3:uid="{00000000-0010-0000-0100-0000D8270000}" name="עמודה10170" dataDxfId="6210"/>
    <tableColumn id="10201" xr3:uid="{00000000-0010-0000-0100-0000D9270000}" name="עמודה10171" dataDxfId="6209"/>
    <tableColumn id="10202" xr3:uid="{00000000-0010-0000-0100-0000DA270000}" name="עמודה10172" dataDxfId="6208"/>
    <tableColumn id="10203" xr3:uid="{00000000-0010-0000-0100-0000DB270000}" name="עמודה10173" dataDxfId="6207"/>
    <tableColumn id="10204" xr3:uid="{00000000-0010-0000-0100-0000DC270000}" name="עמודה10174" dataDxfId="6206"/>
    <tableColumn id="10205" xr3:uid="{00000000-0010-0000-0100-0000DD270000}" name="עמודה10175" dataDxfId="6205"/>
    <tableColumn id="10206" xr3:uid="{00000000-0010-0000-0100-0000DE270000}" name="עמודה10176" dataDxfId="6204"/>
    <tableColumn id="10207" xr3:uid="{00000000-0010-0000-0100-0000DF270000}" name="עמודה10177" dataDxfId="6203"/>
    <tableColumn id="10208" xr3:uid="{00000000-0010-0000-0100-0000E0270000}" name="עמודה10178" dataDxfId="6202"/>
    <tableColumn id="10209" xr3:uid="{00000000-0010-0000-0100-0000E1270000}" name="עמודה10179" dataDxfId="6201"/>
    <tableColumn id="10210" xr3:uid="{00000000-0010-0000-0100-0000E2270000}" name="עמודה10180" dataDxfId="6200"/>
    <tableColumn id="10211" xr3:uid="{00000000-0010-0000-0100-0000E3270000}" name="עמודה10181" dataDxfId="6199"/>
    <tableColumn id="10212" xr3:uid="{00000000-0010-0000-0100-0000E4270000}" name="עמודה10182" dataDxfId="6198"/>
    <tableColumn id="10213" xr3:uid="{00000000-0010-0000-0100-0000E5270000}" name="עמודה10183" dataDxfId="6197"/>
    <tableColumn id="10214" xr3:uid="{00000000-0010-0000-0100-0000E6270000}" name="עמודה10184" dataDxfId="6196"/>
    <tableColumn id="10215" xr3:uid="{00000000-0010-0000-0100-0000E7270000}" name="עמודה10185" dataDxfId="6195"/>
    <tableColumn id="10216" xr3:uid="{00000000-0010-0000-0100-0000E8270000}" name="עמודה10186" dataDxfId="6194"/>
    <tableColumn id="10217" xr3:uid="{00000000-0010-0000-0100-0000E9270000}" name="עמודה10187" dataDxfId="6193"/>
    <tableColumn id="10218" xr3:uid="{00000000-0010-0000-0100-0000EA270000}" name="עמודה10188" dataDxfId="6192"/>
    <tableColumn id="10219" xr3:uid="{00000000-0010-0000-0100-0000EB270000}" name="עמודה10189" dataDxfId="6191"/>
    <tableColumn id="10220" xr3:uid="{00000000-0010-0000-0100-0000EC270000}" name="עמודה10190" dataDxfId="6190"/>
    <tableColumn id="10221" xr3:uid="{00000000-0010-0000-0100-0000ED270000}" name="עמודה10191" dataDxfId="6189"/>
    <tableColumn id="10222" xr3:uid="{00000000-0010-0000-0100-0000EE270000}" name="עמודה10192" dataDxfId="6188"/>
    <tableColumn id="10223" xr3:uid="{00000000-0010-0000-0100-0000EF270000}" name="עמודה10193" dataDxfId="6187"/>
    <tableColumn id="10224" xr3:uid="{00000000-0010-0000-0100-0000F0270000}" name="עמודה10194" dataDxfId="6186"/>
    <tableColumn id="10225" xr3:uid="{00000000-0010-0000-0100-0000F1270000}" name="עמודה10195" dataDxfId="6185"/>
    <tableColumn id="10226" xr3:uid="{00000000-0010-0000-0100-0000F2270000}" name="עמודה10196" dataDxfId="6184"/>
    <tableColumn id="10227" xr3:uid="{00000000-0010-0000-0100-0000F3270000}" name="עמודה10197" dataDxfId="6183"/>
    <tableColumn id="10228" xr3:uid="{00000000-0010-0000-0100-0000F4270000}" name="עמודה10198" dataDxfId="6182"/>
    <tableColumn id="10229" xr3:uid="{00000000-0010-0000-0100-0000F5270000}" name="עמודה10199" dataDxfId="6181"/>
    <tableColumn id="10230" xr3:uid="{00000000-0010-0000-0100-0000F6270000}" name="עמודה10200" dataDxfId="6180"/>
    <tableColumn id="10231" xr3:uid="{00000000-0010-0000-0100-0000F7270000}" name="עמודה10201" dataDxfId="6179"/>
    <tableColumn id="10232" xr3:uid="{00000000-0010-0000-0100-0000F8270000}" name="עמודה10202" dataDxfId="6178"/>
    <tableColumn id="10233" xr3:uid="{00000000-0010-0000-0100-0000F9270000}" name="עמודה10203" dataDxfId="6177"/>
    <tableColumn id="10234" xr3:uid="{00000000-0010-0000-0100-0000FA270000}" name="עמודה10204" dataDxfId="6176"/>
    <tableColumn id="10235" xr3:uid="{00000000-0010-0000-0100-0000FB270000}" name="עמודה10205" dataDxfId="6175"/>
    <tableColumn id="10236" xr3:uid="{00000000-0010-0000-0100-0000FC270000}" name="עמודה10206" dataDxfId="6174"/>
    <tableColumn id="10237" xr3:uid="{00000000-0010-0000-0100-0000FD270000}" name="עמודה10207" dataDxfId="6173"/>
    <tableColumn id="10238" xr3:uid="{00000000-0010-0000-0100-0000FE270000}" name="עמודה10208" dataDxfId="6172"/>
    <tableColumn id="10239" xr3:uid="{00000000-0010-0000-0100-0000FF270000}" name="עמודה10209" dataDxfId="6171"/>
    <tableColumn id="10240" xr3:uid="{00000000-0010-0000-0100-000000280000}" name="עמודה10210" dataDxfId="6170"/>
    <tableColumn id="10241" xr3:uid="{00000000-0010-0000-0100-000001280000}" name="עמודה10211" dataDxfId="6169"/>
    <tableColumn id="10242" xr3:uid="{00000000-0010-0000-0100-000002280000}" name="עמודה10212" dataDxfId="6168"/>
    <tableColumn id="10243" xr3:uid="{00000000-0010-0000-0100-000003280000}" name="עמודה10213" dataDxfId="6167"/>
    <tableColumn id="10244" xr3:uid="{00000000-0010-0000-0100-000004280000}" name="עמודה10214" dataDxfId="6166"/>
    <tableColumn id="10245" xr3:uid="{00000000-0010-0000-0100-000005280000}" name="עמודה10215" dataDxfId="6165"/>
    <tableColumn id="10246" xr3:uid="{00000000-0010-0000-0100-000006280000}" name="עמודה10216" dataDxfId="6164"/>
    <tableColumn id="10247" xr3:uid="{00000000-0010-0000-0100-000007280000}" name="עמודה10217" dataDxfId="6163"/>
    <tableColumn id="10248" xr3:uid="{00000000-0010-0000-0100-000008280000}" name="עמודה10218" dataDxfId="6162"/>
    <tableColumn id="10249" xr3:uid="{00000000-0010-0000-0100-000009280000}" name="עמודה10219" dataDxfId="6161"/>
    <tableColumn id="10250" xr3:uid="{00000000-0010-0000-0100-00000A280000}" name="עמודה10220" dataDxfId="6160"/>
    <tableColumn id="10251" xr3:uid="{00000000-0010-0000-0100-00000B280000}" name="עמודה10221" dataDxfId="6159"/>
    <tableColumn id="10252" xr3:uid="{00000000-0010-0000-0100-00000C280000}" name="עמודה10222" dataDxfId="6158"/>
    <tableColumn id="10253" xr3:uid="{00000000-0010-0000-0100-00000D280000}" name="עמודה10223" dataDxfId="6157"/>
    <tableColumn id="10254" xr3:uid="{00000000-0010-0000-0100-00000E280000}" name="עמודה10224" dataDxfId="6156"/>
    <tableColumn id="10255" xr3:uid="{00000000-0010-0000-0100-00000F280000}" name="עמודה10225" dataDxfId="6155"/>
    <tableColumn id="10256" xr3:uid="{00000000-0010-0000-0100-000010280000}" name="עמודה10226" dataDxfId="6154"/>
    <tableColumn id="10257" xr3:uid="{00000000-0010-0000-0100-000011280000}" name="עמודה10227" dataDxfId="6153"/>
    <tableColumn id="10258" xr3:uid="{00000000-0010-0000-0100-000012280000}" name="עמודה10228" dataDxfId="6152"/>
    <tableColumn id="10259" xr3:uid="{00000000-0010-0000-0100-000013280000}" name="עמודה10229" dataDxfId="6151"/>
    <tableColumn id="10260" xr3:uid="{00000000-0010-0000-0100-000014280000}" name="עמודה10230" dataDxfId="6150"/>
    <tableColumn id="10261" xr3:uid="{00000000-0010-0000-0100-000015280000}" name="עמודה10231" dataDxfId="6149"/>
    <tableColumn id="10262" xr3:uid="{00000000-0010-0000-0100-000016280000}" name="עמודה10232" dataDxfId="6148"/>
    <tableColumn id="10263" xr3:uid="{00000000-0010-0000-0100-000017280000}" name="עמודה10233" dataDxfId="6147"/>
    <tableColumn id="10264" xr3:uid="{00000000-0010-0000-0100-000018280000}" name="עמודה10234" dataDxfId="6146"/>
    <tableColumn id="10265" xr3:uid="{00000000-0010-0000-0100-000019280000}" name="עמודה10235" dataDxfId="6145"/>
    <tableColumn id="10266" xr3:uid="{00000000-0010-0000-0100-00001A280000}" name="עמודה10236" dataDxfId="6144"/>
    <tableColumn id="10267" xr3:uid="{00000000-0010-0000-0100-00001B280000}" name="עמודה10237" dataDxfId="6143"/>
    <tableColumn id="10268" xr3:uid="{00000000-0010-0000-0100-00001C280000}" name="עמודה10238" dataDxfId="6142"/>
    <tableColumn id="10269" xr3:uid="{00000000-0010-0000-0100-00001D280000}" name="עמודה10239" dataDxfId="6141"/>
    <tableColumn id="10270" xr3:uid="{00000000-0010-0000-0100-00001E280000}" name="עמודה10240" dataDxfId="6140"/>
    <tableColumn id="10271" xr3:uid="{00000000-0010-0000-0100-00001F280000}" name="עמודה10241" dataDxfId="6139"/>
    <tableColumn id="10272" xr3:uid="{00000000-0010-0000-0100-000020280000}" name="עמודה10242" dataDxfId="6138"/>
    <tableColumn id="10273" xr3:uid="{00000000-0010-0000-0100-000021280000}" name="עמודה10243" dataDxfId="6137"/>
    <tableColumn id="10274" xr3:uid="{00000000-0010-0000-0100-000022280000}" name="עמודה10244" dataDxfId="6136"/>
    <tableColumn id="10275" xr3:uid="{00000000-0010-0000-0100-000023280000}" name="עמודה10245" dataDxfId="6135"/>
    <tableColumn id="10276" xr3:uid="{00000000-0010-0000-0100-000024280000}" name="עמודה10246" dataDxfId="6134"/>
    <tableColumn id="10277" xr3:uid="{00000000-0010-0000-0100-000025280000}" name="עמודה10247" dataDxfId="6133"/>
    <tableColumn id="10278" xr3:uid="{00000000-0010-0000-0100-000026280000}" name="עמודה10248" dataDxfId="6132"/>
    <tableColumn id="10279" xr3:uid="{00000000-0010-0000-0100-000027280000}" name="עמודה10249" dataDxfId="6131"/>
    <tableColumn id="10280" xr3:uid="{00000000-0010-0000-0100-000028280000}" name="עמודה10250" dataDxfId="6130"/>
    <tableColumn id="10281" xr3:uid="{00000000-0010-0000-0100-000029280000}" name="עמודה10251" dataDxfId="6129"/>
    <tableColumn id="10282" xr3:uid="{00000000-0010-0000-0100-00002A280000}" name="עמודה10252" dataDxfId="6128"/>
    <tableColumn id="10283" xr3:uid="{00000000-0010-0000-0100-00002B280000}" name="עמודה10253" dataDxfId="6127"/>
    <tableColumn id="10284" xr3:uid="{00000000-0010-0000-0100-00002C280000}" name="עמודה10254" dataDxfId="6126"/>
    <tableColumn id="10285" xr3:uid="{00000000-0010-0000-0100-00002D280000}" name="עמודה10255" dataDxfId="6125"/>
    <tableColumn id="10286" xr3:uid="{00000000-0010-0000-0100-00002E280000}" name="עמודה10256" dataDxfId="6124"/>
    <tableColumn id="10287" xr3:uid="{00000000-0010-0000-0100-00002F280000}" name="עמודה10257" dataDxfId="6123"/>
    <tableColumn id="10288" xr3:uid="{00000000-0010-0000-0100-000030280000}" name="עמודה10258" dataDxfId="6122"/>
    <tableColumn id="10289" xr3:uid="{00000000-0010-0000-0100-000031280000}" name="עמודה10259" dataDxfId="6121"/>
    <tableColumn id="10290" xr3:uid="{00000000-0010-0000-0100-000032280000}" name="עמודה10260" dataDxfId="6120"/>
    <tableColumn id="10291" xr3:uid="{00000000-0010-0000-0100-000033280000}" name="עמודה10261" dataDxfId="6119"/>
    <tableColumn id="10292" xr3:uid="{00000000-0010-0000-0100-000034280000}" name="עמודה10262" dataDxfId="6118"/>
    <tableColumn id="10293" xr3:uid="{00000000-0010-0000-0100-000035280000}" name="עמודה10263" dataDxfId="6117"/>
    <tableColumn id="10294" xr3:uid="{00000000-0010-0000-0100-000036280000}" name="עמודה10264" dataDxfId="6116"/>
    <tableColumn id="10295" xr3:uid="{00000000-0010-0000-0100-000037280000}" name="עמודה10265" dataDxfId="6115"/>
    <tableColumn id="10296" xr3:uid="{00000000-0010-0000-0100-000038280000}" name="עמודה10266" dataDxfId="6114"/>
    <tableColumn id="10297" xr3:uid="{00000000-0010-0000-0100-000039280000}" name="עמודה10267" dataDxfId="6113"/>
    <tableColumn id="10298" xr3:uid="{00000000-0010-0000-0100-00003A280000}" name="עמודה10268" dataDxfId="6112"/>
    <tableColumn id="10299" xr3:uid="{00000000-0010-0000-0100-00003B280000}" name="עמודה10269" dataDxfId="6111"/>
    <tableColumn id="10300" xr3:uid="{00000000-0010-0000-0100-00003C280000}" name="עמודה10270" dataDxfId="6110"/>
    <tableColumn id="10301" xr3:uid="{00000000-0010-0000-0100-00003D280000}" name="עמודה10271" dataDxfId="6109"/>
    <tableColumn id="10302" xr3:uid="{00000000-0010-0000-0100-00003E280000}" name="עמודה10272" dataDxfId="6108"/>
    <tableColumn id="10303" xr3:uid="{00000000-0010-0000-0100-00003F280000}" name="עמודה10273" dataDxfId="6107"/>
    <tableColumn id="10304" xr3:uid="{00000000-0010-0000-0100-000040280000}" name="עמודה10274" dataDxfId="6106"/>
    <tableColumn id="10305" xr3:uid="{00000000-0010-0000-0100-000041280000}" name="עמודה10275" dataDxfId="6105"/>
    <tableColumn id="10306" xr3:uid="{00000000-0010-0000-0100-000042280000}" name="עמודה10276" dataDxfId="6104"/>
    <tableColumn id="10307" xr3:uid="{00000000-0010-0000-0100-000043280000}" name="עמודה10277" dataDxfId="6103"/>
    <tableColumn id="10308" xr3:uid="{00000000-0010-0000-0100-000044280000}" name="עמודה10278" dataDxfId="6102"/>
    <tableColumn id="10309" xr3:uid="{00000000-0010-0000-0100-000045280000}" name="עמודה10279" dataDxfId="6101"/>
    <tableColumn id="10310" xr3:uid="{00000000-0010-0000-0100-000046280000}" name="עמודה10280" dataDxfId="6100"/>
    <tableColumn id="10311" xr3:uid="{00000000-0010-0000-0100-000047280000}" name="עמודה10281" dataDxfId="6099"/>
    <tableColumn id="10312" xr3:uid="{00000000-0010-0000-0100-000048280000}" name="עמודה10282" dataDxfId="6098"/>
    <tableColumn id="10313" xr3:uid="{00000000-0010-0000-0100-000049280000}" name="עמודה10283" dataDxfId="6097"/>
    <tableColumn id="10314" xr3:uid="{00000000-0010-0000-0100-00004A280000}" name="עמודה10284" dataDxfId="6096"/>
    <tableColumn id="10315" xr3:uid="{00000000-0010-0000-0100-00004B280000}" name="עמודה10285" dataDxfId="6095"/>
    <tableColumn id="10316" xr3:uid="{00000000-0010-0000-0100-00004C280000}" name="עמודה10286" dataDxfId="6094"/>
    <tableColumn id="10317" xr3:uid="{00000000-0010-0000-0100-00004D280000}" name="עמודה10287" dataDxfId="6093"/>
    <tableColumn id="10318" xr3:uid="{00000000-0010-0000-0100-00004E280000}" name="עמודה10288" dataDxfId="6092"/>
    <tableColumn id="10319" xr3:uid="{00000000-0010-0000-0100-00004F280000}" name="עמודה10289" dataDxfId="6091"/>
    <tableColumn id="10320" xr3:uid="{00000000-0010-0000-0100-000050280000}" name="עמודה10290" dataDxfId="6090"/>
    <tableColumn id="10321" xr3:uid="{00000000-0010-0000-0100-000051280000}" name="עמודה10291" dataDxfId="6089"/>
    <tableColumn id="10322" xr3:uid="{00000000-0010-0000-0100-000052280000}" name="עמודה10292" dataDxfId="6088"/>
    <tableColumn id="10323" xr3:uid="{00000000-0010-0000-0100-000053280000}" name="עמודה10293" dataDxfId="6087"/>
    <tableColumn id="10324" xr3:uid="{00000000-0010-0000-0100-000054280000}" name="עמודה10294" dataDxfId="6086"/>
    <tableColumn id="10325" xr3:uid="{00000000-0010-0000-0100-000055280000}" name="עמודה10295" dataDxfId="6085"/>
    <tableColumn id="10326" xr3:uid="{00000000-0010-0000-0100-000056280000}" name="עמודה10296" dataDxfId="6084"/>
    <tableColumn id="10327" xr3:uid="{00000000-0010-0000-0100-000057280000}" name="עמודה10297" dataDxfId="6083"/>
    <tableColumn id="10328" xr3:uid="{00000000-0010-0000-0100-000058280000}" name="עמודה10298" dataDxfId="6082"/>
    <tableColumn id="10329" xr3:uid="{00000000-0010-0000-0100-000059280000}" name="עמודה10299" dataDxfId="6081"/>
    <tableColumn id="10330" xr3:uid="{00000000-0010-0000-0100-00005A280000}" name="עמודה10300" dataDxfId="6080"/>
    <tableColumn id="10331" xr3:uid="{00000000-0010-0000-0100-00005B280000}" name="עמודה10301" dataDxfId="6079"/>
    <tableColumn id="10332" xr3:uid="{00000000-0010-0000-0100-00005C280000}" name="עמודה10302" dataDxfId="6078"/>
    <tableColumn id="10333" xr3:uid="{00000000-0010-0000-0100-00005D280000}" name="עמודה10303" dataDxfId="6077"/>
    <tableColumn id="10334" xr3:uid="{00000000-0010-0000-0100-00005E280000}" name="עמודה10304" dataDxfId="6076"/>
    <tableColumn id="10335" xr3:uid="{00000000-0010-0000-0100-00005F280000}" name="עמודה10305" dataDxfId="6075"/>
    <tableColumn id="10336" xr3:uid="{00000000-0010-0000-0100-000060280000}" name="עמודה10306" dataDxfId="6074"/>
    <tableColumn id="10337" xr3:uid="{00000000-0010-0000-0100-000061280000}" name="עמודה10307" dataDxfId="6073"/>
    <tableColumn id="10338" xr3:uid="{00000000-0010-0000-0100-000062280000}" name="עמודה10308" dataDxfId="6072"/>
    <tableColumn id="10339" xr3:uid="{00000000-0010-0000-0100-000063280000}" name="עמודה10309" dataDxfId="6071"/>
    <tableColumn id="10340" xr3:uid="{00000000-0010-0000-0100-000064280000}" name="עמודה10310" dataDxfId="6070"/>
    <tableColumn id="10341" xr3:uid="{00000000-0010-0000-0100-000065280000}" name="עמודה10311" dataDxfId="6069"/>
    <tableColumn id="10342" xr3:uid="{00000000-0010-0000-0100-000066280000}" name="עמודה10312" dataDxfId="6068"/>
    <tableColumn id="10343" xr3:uid="{00000000-0010-0000-0100-000067280000}" name="עמודה10313" dataDxfId="6067"/>
    <tableColumn id="10344" xr3:uid="{00000000-0010-0000-0100-000068280000}" name="עמודה10314" dataDxfId="6066"/>
    <tableColumn id="10345" xr3:uid="{00000000-0010-0000-0100-000069280000}" name="עמודה10315" dataDxfId="6065"/>
    <tableColumn id="10346" xr3:uid="{00000000-0010-0000-0100-00006A280000}" name="עמודה10316" dataDxfId="6064"/>
    <tableColumn id="10347" xr3:uid="{00000000-0010-0000-0100-00006B280000}" name="עמודה10317" dataDxfId="6063"/>
    <tableColumn id="10348" xr3:uid="{00000000-0010-0000-0100-00006C280000}" name="עמודה10318" dataDxfId="6062"/>
    <tableColumn id="10349" xr3:uid="{00000000-0010-0000-0100-00006D280000}" name="עמודה10319" dataDxfId="6061"/>
    <tableColumn id="10350" xr3:uid="{00000000-0010-0000-0100-00006E280000}" name="עמודה10320" dataDxfId="6060"/>
    <tableColumn id="10351" xr3:uid="{00000000-0010-0000-0100-00006F280000}" name="עמודה10321" dataDxfId="6059"/>
    <tableColumn id="10352" xr3:uid="{00000000-0010-0000-0100-000070280000}" name="עמודה10322" dataDxfId="6058"/>
    <tableColumn id="10353" xr3:uid="{00000000-0010-0000-0100-000071280000}" name="עמודה10323" dataDxfId="6057"/>
    <tableColumn id="10354" xr3:uid="{00000000-0010-0000-0100-000072280000}" name="עמודה10324" dataDxfId="6056"/>
    <tableColumn id="10355" xr3:uid="{00000000-0010-0000-0100-000073280000}" name="עמודה10325" dataDxfId="6055"/>
    <tableColumn id="10356" xr3:uid="{00000000-0010-0000-0100-000074280000}" name="עמודה10326" dataDxfId="6054"/>
    <tableColumn id="10357" xr3:uid="{00000000-0010-0000-0100-000075280000}" name="עמודה10327" dataDxfId="6053"/>
    <tableColumn id="10358" xr3:uid="{00000000-0010-0000-0100-000076280000}" name="עמודה10328" dataDxfId="6052"/>
    <tableColumn id="10359" xr3:uid="{00000000-0010-0000-0100-000077280000}" name="עמודה10329" dataDxfId="6051"/>
    <tableColumn id="10360" xr3:uid="{00000000-0010-0000-0100-000078280000}" name="עמודה10330" dataDxfId="6050"/>
    <tableColumn id="10361" xr3:uid="{00000000-0010-0000-0100-000079280000}" name="עמודה10331" dataDxfId="6049"/>
    <tableColumn id="10362" xr3:uid="{00000000-0010-0000-0100-00007A280000}" name="עמודה10332" dataDxfId="6048"/>
    <tableColumn id="10363" xr3:uid="{00000000-0010-0000-0100-00007B280000}" name="עמודה10333" dataDxfId="6047"/>
    <tableColumn id="10364" xr3:uid="{00000000-0010-0000-0100-00007C280000}" name="עמודה10334" dataDxfId="6046"/>
    <tableColumn id="10365" xr3:uid="{00000000-0010-0000-0100-00007D280000}" name="עמודה10335" dataDxfId="6045"/>
    <tableColumn id="10366" xr3:uid="{00000000-0010-0000-0100-00007E280000}" name="עמודה10336" dataDxfId="6044"/>
    <tableColumn id="10367" xr3:uid="{00000000-0010-0000-0100-00007F280000}" name="עמודה10337" dataDxfId="6043"/>
    <tableColumn id="10368" xr3:uid="{00000000-0010-0000-0100-000080280000}" name="עמודה10338" dataDxfId="6042"/>
    <tableColumn id="10369" xr3:uid="{00000000-0010-0000-0100-000081280000}" name="עמודה10339" dataDxfId="6041"/>
    <tableColumn id="10370" xr3:uid="{00000000-0010-0000-0100-000082280000}" name="עמודה10340" dataDxfId="6040"/>
    <tableColumn id="10371" xr3:uid="{00000000-0010-0000-0100-000083280000}" name="עמודה10341" dataDxfId="6039"/>
    <tableColumn id="10372" xr3:uid="{00000000-0010-0000-0100-000084280000}" name="עמודה10342" dataDxfId="6038"/>
    <tableColumn id="10373" xr3:uid="{00000000-0010-0000-0100-000085280000}" name="עמודה10343" dataDxfId="6037"/>
    <tableColumn id="10374" xr3:uid="{00000000-0010-0000-0100-000086280000}" name="עמודה10344" dataDxfId="6036"/>
    <tableColumn id="10375" xr3:uid="{00000000-0010-0000-0100-000087280000}" name="עמודה10345" dataDxfId="6035"/>
    <tableColumn id="10376" xr3:uid="{00000000-0010-0000-0100-000088280000}" name="עמודה10346" dataDxfId="6034"/>
    <tableColumn id="10377" xr3:uid="{00000000-0010-0000-0100-000089280000}" name="עמודה10347" dataDxfId="6033"/>
    <tableColumn id="10378" xr3:uid="{00000000-0010-0000-0100-00008A280000}" name="עמודה10348" dataDxfId="6032"/>
    <tableColumn id="10379" xr3:uid="{00000000-0010-0000-0100-00008B280000}" name="עמודה10349" dataDxfId="6031"/>
    <tableColumn id="10380" xr3:uid="{00000000-0010-0000-0100-00008C280000}" name="עמודה10350" dataDxfId="6030"/>
    <tableColumn id="10381" xr3:uid="{00000000-0010-0000-0100-00008D280000}" name="עמודה10351" dataDxfId="6029"/>
    <tableColumn id="10382" xr3:uid="{00000000-0010-0000-0100-00008E280000}" name="עמודה10352" dataDxfId="6028"/>
    <tableColumn id="10383" xr3:uid="{00000000-0010-0000-0100-00008F280000}" name="עמודה10353" dataDxfId="6027"/>
    <tableColumn id="10384" xr3:uid="{00000000-0010-0000-0100-000090280000}" name="עמודה10354" dataDxfId="6026"/>
    <tableColumn id="10385" xr3:uid="{00000000-0010-0000-0100-000091280000}" name="עמודה10355" dataDxfId="6025"/>
    <tableColumn id="10386" xr3:uid="{00000000-0010-0000-0100-000092280000}" name="עמודה10356" dataDxfId="6024"/>
    <tableColumn id="10387" xr3:uid="{00000000-0010-0000-0100-000093280000}" name="עמודה10357" dataDxfId="6023"/>
    <tableColumn id="10388" xr3:uid="{00000000-0010-0000-0100-000094280000}" name="עמודה10358" dataDxfId="6022"/>
    <tableColumn id="10389" xr3:uid="{00000000-0010-0000-0100-000095280000}" name="עמודה10359" dataDxfId="6021"/>
    <tableColumn id="10390" xr3:uid="{00000000-0010-0000-0100-000096280000}" name="עמודה10360" dataDxfId="6020"/>
    <tableColumn id="10391" xr3:uid="{00000000-0010-0000-0100-000097280000}" name="עמודה10361" dataDxfId="6019"/>
    <tableColumn id="10392" xr3:uid="{00000000-0010-0000-0100-000098280000}" name="עמודה10362" dataDxfId="6018"/>
    <tableColumn id="10393" xr3:uid="{00000000-0010-0000-0100-000099280000}" name="עמודה10363" dataDxfId="6017"/>
    <tableColumn id="10394" xr3:uid="{00000000-0010-0000-0100-00009A280000}" name="עמודה10364" dataDxfId="6016"/>
    <tableColumn id="10395" xr3:uid="{00000000-0010-0000-0100-00009B280000}" name="עמודה10365" dataDxfId="6015"/>
    <tableColumn id="10396" xr3:uid="{00000000-0010-0000-0100-00009C280000}" name="עמודה10366" dataDxfId="6014"/>
    <tableColumn id="10397" xr3:uid="{00000000-0010-0000-0100-00009D280000}" name="עמודה10367" dataDxfId="6013"/>
    <tableColumn id="10398" xr3:uid="{00000000-0010-0000-0100-00009E280000}" name="עמודה10368" dataDxfId="6012"/>
    <tableColumn id="10399" xr3:uid="{00000000-0010-0000-0100-00009F280000}" name="עמודה10369" dataDxfId="6011"/>
    <tableColumn id="10400" xr3:uid="{00000000-0010-0000-0100-0000A0280000}" name="עמודה10370" dataDxfId="6010"/>
    <tableColumn id="10401" xr3:uid="{00000000-0010-0000-0100-0000A1280000}" name="עמודה10371" dataDxfId="6009"/>
    <tableColumn id="10402" xr3:uid="{00000000-0010-0000-0100-0000A2280000}" name="עמודה10372" dataDxfId="6008"/>
    <tableColumn id="10403" xr3:uid="{00000000-0010-0000-0100-0000A3280000}" name="עמודה10373" dataDxfId="6007"/>
    <tableColumn id="10404" xr3:uid="{00000000-0010-0000-0100-0000A4280000}" name="עמודה10374" dataDxfId="6006"/>
    <tableColumn id="10405" xr3:uid="{00000000-0010-0000-0100-0000A5280000}" name="עמודה10375" dataDxfId="6005"/>
    <tableColumn id="10406" xr3:uid="{00000000-0010-0000-0100-0000A6280000}" name="עמודה10376" dataDxfId="6004"/>
    <tableColumn id="10407" xr3:uid="{00000000-0010-0000-0100-0000A7280000}" name="עמודה10377" dataDxfId="6003"/>
    <tableColumn id="10408" xr3:uid="{00000000-0010-0000-0100-0000A8280000}" name="עמודה10378" dataDxfId="6002"/>
    <tableColumn id="10409" xr3:uid="{00000000-0010-0000-0100-0000A9280000}" name="עמודה10379" dataDxfId="6001"/>
    <tableColumn id="10410" xr3:uid="{00000000-0010-0000-0100-0000AA280000}" name="עמודה10380" dataDxfId="6000"/>
    <tableColumn id="10411" xr3:uid="{00000000-0010-0000-0100-0000AB280000}" name="עמודה10381" dataDxfId="5999"/>
    <tableColumn id="10412" xr3:uid="{00000000-0010-0000-0100-0000AC280000}" name="עמודה10382" dataDxfId="5998"/>
    <tableColumn id="10413" xr3:uid="{00000000-0010-0000-0100-0000AD280000}" name="עמודה10383" dataDxfId="5997"/>
    <tableColumn id="10414" xr3:uid="{00000000-0010-0000-0100-0000AE280000}" name="עמודה10384" dataDxfId="5996"/>
    <tableColumn id="10415" xr3:uid="{00000000-0010-0000-0100-0000AF280000}" name="עמודה10385" dataDxfId="5995"/>
    <tableColumn id="10416" xr3:uid="{00000000-0010-0000-0100-0000B0280000}" name="עמודה10386" dataDxfId="5994"/>
    <tableColumn id="10417" xr3:uid="{00000000-0010-0000-0100-0000B1280000}" name="עמודה10387" dataDxfId="5993"/>
    <tableColumn id="10418" xr3:uid="{00000000-0010-0000-0100-0000B2280000}" name="עמודה10388" dataDxfId="5992"/>
    <tableColumn id="10419" xr3:uid="{00000000-0010-0000-0100-0000B3280000}" name="עמודה10389" dataDxfId="5991"/>
    <tableColumn id="10420" xr3:uid="{00000000-0010-0000-0100-0000B4280000}" name="עמודה10390" dataDxfId="5990"/>
    <tableColumn id="10421" xr3:uid="{00000000-0010-0000-0100-0000B5280000}" name="עמודה10391" dataDxfId="5989"/>
    <tableColumn id="10422" xr3:uid="{00000000-0010-0000-0100-0000B6280000}" name="עמודה10392" dataDxfId="5988"/>
    <tableColumn id="10423" xr3:uid="{00000000-0010-0000-0100-0000B7280000}" name="עמודה10393" dataDxfId="5987"/>
    <tableColumn id="10424" xr3:uid="{00000000-0010-0000-0100-0000B8280000}" name="עמודה10394" dataDxfId="5986"/>
    <tableColumn id="10425" xr3:uid="{00000000-0010-0000-0100-0000B9280000}" name="עמודה10395" dataDxfId="5985"/>
    <tableColumn id="10426" xr3:uid="{00000000-0010-0000-0100-0000BA280000}" name="עמודה10396" dataDxfId="5984"/>
    <tableColumn id="10427" xr3:uid="{00000000-0010-0000-0100-0000BB280000}" name="עמודה10397" dataDxfId="5983"/>
    <tableColumn id="10428" xr3:uid="{00000000-0010-0000-0100-0000BC280000}" name="עמודה10398" dataDxfId="5982"/>
    <tableColumn id="10429" xr3:uid="{00000000-0010-0000-0100-0000BD280000}" name="עמודה10399" dataDxfId="5981"/>
    <tableColumn id="10430" xr3:uid="{00000000-0010-0000-0100-0000BE280000}" name="עמודה10400" dataDxfId="5980"/>
    <tableColumn id="10431" xr3:uid="{00000000-0010-0000-0100-0000BF280000}" name="עמודה10401" dataDxfId="5979"/>
    <tableColumn id="10432" xr3:uid="{00000000-0010-0000-0100-0000C0280000}" name="עמודה10402" dataDxfId="5978"/>
    <tableColumn id="10433" xr3:uid="{00000000-0010-0000-0100-0000C1280000}" name="עמודה10403" dataDxfId="5977"/>
    <tableColumn id="10434" xr3:uid="{00000000-0010-0000-0100-0000C2280000}" name="עמודה10404" dataDxfId="5976"/>
    <tableColumn id="10435" xr3:uid="{00000000-0010-0000-0100-0000C3280000}" name="עמודה10405" dataDxfId="5975"/>
    <tableColumn id="10436" xr3:uid="{00000000-0010-0000-0100-0000C4280000}" name="עמודה10406" dataDxfId="5974"/>
    <tableColumn id="10437" xr3:uid="{00000000-0010-0000-0100-0000C5280000}" name="עמודה10407" dataDxfId="5973"/>
    <tableColumn id="10438" xr3:uid="{00000000-0010-0000-0100-0000C6280000}" name="עמודה10408" dataDxfId="5972"/>
    <tableColumn id="10439" xr3:uid="{00000000-0010-0000-0100-0000C7280000}" name="עמודה10409" dataDxfId="5971"/>
    <tableColumn id="10440" xr3:uid="{00000000-0010-0000-0100-0000C8280000}" name="עמודה10410" dataDxfId="5970"/>
    <tableColumn id="10441" xr3:uid="{00000000-0010-0000-0100-0000C9280000}" name="עמודה10411" dataDxfId="5969"/>
    <tableColumn id="10442" xr3:uid="{00000000-0010-0000-0100-0000CA280000}" name="עמודה10412" dataDxfId="5968"/>
    <tableColumn id="10443" xr3:uid="{00000000-0010-0000-0100-0000CB280000}" name="עמודה10413" dataDxfId="5967"/>
    <tableColumn id="10444" xr3:uid="{00000000-0010-0000-0100-0000CC280000}" name="עמודה10414" dataDxfId="5966"/>
    <tableColumn id="10445" xr3:uid="{00000000-0010-0000-0100-0000CD280000}" name="עמודה10415" dataDxfId="5965"/>
    <tableColumn id="10446" xr3:uid="{00000000-0010-0000-0100-0000CE280000}" name="עמודה10416" dataDxfId="5964"/>
    <tableColumn id="10447" xr3:uid="{00000000-0010-0000-0100-0000CF280000}" name="עמודה10417" dataDxfId="5963"/>
    <tableColumn id="10448" xr3:uid="{00000000-0010-0000-0100-0000D0280000}" name="עמודה10418" dataDxfId="5962"/>
    <tableColumn id="10449" xr3:uid="{00000000-0010-0000-0100-0000D1280000}" name="עמודה10419" dataDxfId="5961"/>
    <tableColumn id="10450" xr3:uid="{00000000-0010-0000-0100-0000D2280000}" name="עמודה10420" dataDxfId="5960"/>
    <tableColumn id="10451" xr3:uid="{00000000-0010-0000-0100-0000D3280000}" name="עמודה10421" dataDxfId="5959"/>
    <tableColumn id="10452" xr3:uid="{00000000-0010-0000-0100-0000D4280000}" name="עמודה10422" dataDxfId="5958"/>
    <tableColumn id="10453" xr3:uid="{00000000-0010-0000-0100-0000D5280000}" name="עמודה10423" dataDxfId="5957"/>
    <tableColumn id="10454" xr3:uid="{00000000-0010-0000-0100-0000D6280000}" name="עמודה10424" dataDxfId="5956"/>
    <tableColumn id="10455" xr3:uid="{00000000-0010-0000-0100-0000D7280000}" name="עמודה10425" dataDxfId="5955"/>
    <tableColumn id="10456" xr3:uid="{00000000-0010-0000-0100-0000D8280000}" name="עמודה10426" dataDxfId="5954"/>
    <tableColumn id="10457" xr3:uid="{00000000-0010-0000-0100-0000D9280000}" name="עמודה10427" dataDxfId="5953"/>
    <tableColumn id="10458" xr3:uid="{00000000-0010-0000-0100-0000DA280000}" name="עמודה10428" dataDxfId="5952"/>
    <tableColumn id="10459" xr3:uid="{00000000-0010-0000-0100-0000DB280000}" name="עמודה10429" dataDxfId="5951"/>
    <tableColumn id="10460" xr3:uid="{00000000-0010-0000-0100-0000DC280000}" name="עמודה10430" dataDxfId="5950"/>
    <tableColumn id="10461" xr3:uid="{00000000-0010-0000-0100-0000DD280000}" name="עמודה10431" dataDxfId="5949"/>
    <tableColumn id="10462" xr3:uid="{00000000-0010-0000-0100-0000DE280000}" name="עמודה10432" dataDxfId="5948"/>
    <tableColumn id="10463" xr3:uid="{00000000-0010-0000-0100-0000DF280000}" name="עמודה10433" dataDxfId="5947"/>
    <tableColumn id="10464" xr3:uid="{00000000-0010-0000-0100-0000E0280000}" name="עמודה10434" dataDxfId="5946"/>
    <tableColumn id="10465" xr3:uid="{00000000-0010-0000-0100-0000E1280000}" name="עמודה10435" dataDxfId="5945"/>
    <tableColumn id="10466" xr3:uid="{00000000-0010-0000-0100-0000E2280000}" name="עמודה10436" dataDxfId="5944"/>
    <tableColumn id="10467" xr3:uid="{00000000-0010-0000-0100-0000E3280000}" name="עמודה10437" dataDxfId="5943"/>
    <tableColumn id="10468" xr3:uid="{00000000-0010-0000-0100-0000E4280000}" name="עמודה10438" dataDxfId="5942"/>
    <tableColumn id="10469" xr3:uid="{00000000-0010-0000-0100-0000E5280000}" name="עמודה10439" dataDxfId="5941"/>
    <tableColumn id="10470" xr3:uid="{00000000-0010-0000-0100-0000E6280000}" name="עמודה10440" dataDxfId="5940"/>
    <tableColumn id="10471" xr3:uid="{00000000-0010-0000-0100-0000E7280000}" name="עמודה10441" dataDxfId="5939"/>
    <tableColumn id="10472" xr3:uid="{00000000-0010-0000-0100-0000E8280000}" name="עמודה10442" dataDxfId="5938"/>
    <tableColumn id="10473" xr3:uid="{00000000-0010-0000-0100-0000E9280000}" name="עמודה10443" dataDxfId="5937"/>
    <tableColumn id="10474" xr3:uid="{00000000-0010-0000-0100-0000EA280000}" name="עמודה10444" dataDxfId="5936"/>
    <tableColumn id="10475" xr3:uid="{00000000-0010-0000-0100-0000EB280000}" name="עמודה10445" dataDxfId="5935"/>
    <tableColumn id="10476" xr3:uid="{00000000-0010-0000-0100-0000EC280000}" name="עמודה10446" dataDxfId="5934"/>
    <tableColumn id="10477" xr3:uid="{00000000-0010-0000-0100-0000ED280000}" name="עמודה10447" dataDxfId="5933"/>
    <tableColumn id="10478" xr3:uid="{00000000-0010-0000-0100-0000EE280000}" name="עמודה10448" dataDxfId="5932"/>
    <tableColumn id="10479" xr3:uid="{00000000-0010-0000-0100-0000EF280000}" name="עמודה10449" dataDxfId="5931"/>
    <tableColumn id="10480" xr3:uid="{00000000-0010-0000-0100-0000F0280000}" name="עמודה10450" dataDxfId="5930"/>
    <tableColumn id="10481" xr3:uid="{00000000-0010-0000-0100-0000F1280000}" name="עמודה10451" dataDxfId="5929"/>
    <tableColumn id="10482" xr3:uid="{00000000-0010-0000-0100-0000F2280000}" name="עמודה10452" dataDxfId="5928"/>
    <tableColumn id="10483" xr3:uid="{00000000-0010-0000-0100-0000F3280000}" name="עמודה10453" dataDxfId="5927"/>
    <tableColumn id="10484" xr3:uid="{00000000-0010-0000-0100-0000F4280000}" name="עמודה10454" dataDxfId="5926"/>
    <tableColumn id="10485" xr3:uid="{00000000-0010-0000-0100-0000F5280000}" name="עמודה10455" dataDxfId="5925"/>
    <tableColumn id="10486" xr3:uid="{00000000-0010-0000-0100-0000F6280000}" name="עמודה10456" dataDxfId="5924"/>
    <tableColumn id="10487" xr3:uid="{00000000-0010-0000-0100-0000F7280000}" name="עמודה10457" dataDxfId="5923"/>
    <tableColumn id="10488" xr3:uid="{00000000-0010-0000-0100-0000F8280000}" name="עמודה10458" dataDxfId="5922"/>
    <tableColumn id="10489" xr3:uid="{00000000-0010-0000-0100-0000F9280000}" name="עמודה10459" dataDxfId="5921"/>
    <tableColumn id="10490" xr3:uid="{00000000-0010-0000-0100-0000FA280000}" name="עמודה10460" dataDxfId="5920"/>
    <tableColumn id="10491" xr3:uid="{00000000-0010-0000-0100-0000FB280000}" name="עמודה10461" dataDxfId="5919"/>
    <tableColumn id="10492" xr3:uid="{00000000-0010-0000-0100-0000FC280000}" name="עמודה10462" dataDxfId="5918"/>
    <tableColumn id="10493" xr3:uid="{00000000-0010-0000-0100-0000FD280000}" name="עמודה10463" dataDxfId="5917"/>
    <tableColumn id="10494" xr3:uid="{00000000-0010-0000-0100-0000FE280000}" name="עמודה10464" dataDxfId="5916"/>
    <tableColumn id="10495" xr3:uid="{00000000-0010-0000-0100-0000FF280000}" name="עמודה10465" dataDxfId="5915"/>
    <tableColumn id="10496" xr3:uid="{00000000-0010-0000-0100-000000290000}" name="עמודה10466" dataDxfId="5914"/>
    <tableColumn id="10497" xr3:uid="{00000000-0010-0000-0100-000001290000}" name="עמודה10467" dataDxfId="5913"/>
    <tableColumn id="10498" xr3:uid="{00000000-0010-0000-0100-000002290000}" name="עמודה10468" dataDxfId="5912"/>
    <tableColumn id="10499" xr3:uid="{00000000-0010-0000-0100-000003290000}" name="עמודה10469" dataDxfId="5911"/>
    <tableColumn id="10500" xr3:uid="{00000000-0010-0000-0100-000004290000}" name="עמודה10470" dataDxfId="5910"/>
    <tableColumn id="10501" xr3:uid="{00000000-0010-0000-0100-000005290000}" name="עמודה10471" dataDxfId="5909"/>
    <tableColumn id="10502" xr3:uid="{00000000-0010-0000-0100-000006290000}" name="עמודה10472" dataDxfId="5908"/>
    <tableColumn id="10503" xr3:uid="{00000000-0010-0000-0100-000007290000}" name="עמודה10473" dataDxfId="5907"/>
    <tableColumn id="10504" xr3:uid="{00000000-0010-0000-0100-000008290000}" name="עמודה10474" dataDxfId="5906"/>
    <tableColumn id="10505" xr3:uid="{00000000-0010-0000-0100-000009290000}" name="עמודה10475" dataDxfId="5905"/>
    <tableColumn id="10506" xr3:uid="{00000000-0010-0000-0100-00000A290000}" name="עמודה10476" dataDxfId="5904"/>
    <tableColumn id="10507" xr3:uid="{00000000-0010-0000-0100-00000B290000}" name="עמודה10477" dataDxfId="5903"/>
    <tableColumn id="10508" xr3:uid="{00000000-0010-0000-0100-00000C290000}" name="עמודה10478" dataDxfId="5902"/>
    <tableColumn id="10509" xr3:uid="{00000000-0010-0000-0100-00000D290000}" name="עמודה10479" dataDxfId="5901"/>
    <tableColumn id="10510" xr3:uid="{00000000-0010-0000-0100-00000E290000}" name="עמודה10480" dataDxfId="5900"/>
    <tableColumn id="10511" xr3:uid="{00000000-0010-0000-0100-00000F290000}" name="עמודה10481" dataDxfId="5899"/>
    <tableColumn id="10512" xr3:uid="{00000000-0010-0000-0100-000010290000}" name="עמודה10482" dataDxfId="5898"/>
    <tableColumn id="10513" xr3:uid="{00000000-0010-0000-0100-000011290000}" name="עמודה10483" dataDxfId="5897"/>
    <tableColumn id="10514" xr3:uid="{00000000-0010-0000-0100-000012290000}" name="עמודה10484" dataDxfId="5896"/>
    <tableColumn id="10515" xr3:uid="{00000000-0010-0000-0100-000013290000}" name="עמודה10485" dataDxfId="5895"/>
    <tableColumn id="10516" xr3:uid="{00000000-0010-0000-0100-000014290000}" name="עמודה10486" dataDxfId="5894"/>
    <tableColumn id="10517" xr3:uid="{00000000-0010-0000-0100-000015290000}" name="עמודה10487" dataDxfId="5893"/>
    <tableColumn id="10518" xr3:uid="{00000000-0010-0000-0100-000016290000}" name="עמודה10488" dataDxfId="5892"/>
    <tableColumn id="10519" xr3:uid="{00000000-0010-0000-0100-000017290000}" name="עמודה10489" dataDxfId="5891"/>
    <tableColumn id="10520" xr3:uid="{00000000-0010-0000-0100-000018290000}" name="עמודה10490" dataDxfId="5890"/>
    <tableColumn id="10521" xr3:uid="{00000000-0010-0000-0100-000019290000}" name="עמודה10491" dataDxfId="5889"/>
    <tableColumn id="10522" xr3:uid="{00000000-0010-0000-0100-00001A290000}" name="עמודה10492" dataDxfId="5888"/>
    <tableColumn id="10523" xr3:uid="{00000000-0010-0000-0100-00001B290000}" name="עמודה10493" dataDxfId="5887"/>
    <tableColumn id="10524" xr3:uid="{00000000-0010-0000-0100-00001C290000}" name="עמודה10494" dataDxfId="5886"/>
    <tableColumn id="10525" xr3:uid="{00000000-0010-0000-0100-00001D290000}" name="עמודה10495" dataDxfId="5885"/>
    <tableColumn id="10526" xr3:uid="{00000000-0010-0000-0100-00001E290000}" name="עמודה10496" dataDxfId="5884"/>
    <tableColumn id="10527" xr3:uid="{00000000-0010-0000-0100-00001F290000}" name="עמודה10497" dataDxfId="5883"/>
    <tableColumn id="10528" xr3:uid="{00000000-0010-0000-0100-000020290000}" name="עמודה10498" dataDxfId="5882"/>
    <tableColumn id="10529" xr3:uid="{00000000-0010-0000-0100-000021290000}" name="עמודה10499" dataDxfId="5881"/>
    <tableColumn id="10530" xr3:uid="{00000000-0010-0000-0100-000022290000}" name="עמודה10500" dataDxfId="5880"/>
    <tableColumn id="10531" xr3:uid="{00000000-0010-0000-0100-000023290000}" name="עמודה10501" dataDxfId="5879"/>
    <tableColumn id="10532" xr3:uid="{00000000-0010-0000-0100-000024290000}" name="עמודה10502" dataDxfId="5878"/>
    <tableColumn id="10533" xr3:uid="{00000000-0010-0000-0100-000025290000}" name="עמודה10503" dataDxfId="5877"/>
    <tableColumn id="10534" xr3:uid="{00000000-0010-0000-0100-000026290000}" name="עמודה10504" dataDxfId="5876"/>
    <tableColumn id="10535" xr3:uid="{00000000-0010-0000-0100-000027290000}" name="עמודה10505" dataDxfId="5875"/>
    <tableColumn id="10536" xr3:uid="{00000000-0010-0000-0100-000028290000}" name="עמודה10506" dataDxfId="5874"/>
    <tableColumn id="10537" xr3:uid="{00000000-0010-0000-0100-000029290000}" name="עמודה10507" dataDxfId="5873"/>
    <tableColumn id="10538" xr3:uid="{00000000-0010-0000-0100-00002A290000}" name="עמודה10508" dataDxfId="5872"/>
    <tableColumn id="10539" xr3:uid="{00000000-0010-0000-0100-00002B290000}" name="עמודה10509" dataDxfId="5871"/>
    <tableColumn id="10540" xr3:uid="{00000000-0010-0000-0100-00002C290000}" name="עמודה10510" dataDxfId="5870"/>
    <tableColumn id="10541" xr3:uid="{00000000-0010-0000-0100-00002D290000}" name="עמודה10511" dataDxfId="5869"/>
    <tableColumn id="10542" xr3:uid="{00000000-0010-0000-0100-00002E290000}" name="עמודה10512" dataDxfId="5868"/>
    <tableColumn id="10543" xr3:uid="{00000000-0010-0000-0100-00002F290000}" name="עמודה10513" dataDxfId="5867"/>
    <tableColumn id="10544" xr3:uid="{00000000-0010-0000-0100-000030290000}" name="עמודה10514" dataDxfId="5866"/>
    <tableColumn id="10545" xr3:uid="{00000000-0010-0000-0100-000031290000}" name="עמודה10515" dataDxfId="5865"/>
    <tableColumn id="10546" xr3:uid="{00000000-0010-0000-0100-000032290000}" name="עמודה10516" dataDxfId="5864"/>
    <tableColumn id="10547" xr3:uid="{00000000-0010-0000-0100-000033290000}" name="עמודה10517" dataDxfId="5863"/>
    <tableColumn id="10548" xr3:uid="{00000000-0010-0000-0100-000034290000}" name="עמודה10518" dataDxfId="5862"/>
    <tableColumn id="10549" xr3:uid="{00000000-0010-0000-0100-000035290000}" name="עמודה10519" dataDxfId="5861"/>
    <tableColumn id="10550" xr3:uid="{00000000-0010-0000-0100-000036290000}" name="עמודה10520" dataDxfId="5860"/>
    <tableColumn id="10551" xr3:uid="{00000000-0010-0000-0100-000037290000}" name="עמודה10521" dataDxfId="5859"/>
    <tableColumn id="10552" xr3:uid="{00000000-0010-0000-0100-000038290000}" name="עמודה10522" dataDxfId="5858"/>
    <tableColumn id="10553" xr3:uid="{00000000-0010-0000-0100-000039290000}" name="עמודה10523" dataDxfId="5857"/>
    <tableColumn id="10554" xr3:uid="{00000000-0010-0000-0100-00003A290000}" name="עמודה10524" dataDxfId="5856"/>
    <tableColumn id="10555" xr3:uid="{00000000-0010-0000-0100-00003B290000}" name="עמודה10525" dataDxfId="5855"/>
    <tableColumn id="10556" xr3:uid="{00000000-0010-0000-0100-00003C290000}" name="עמודה10526" dataDxfId="5854"/>
    <tableColumn id="10557" xr3:uid="{00000000-0010-0000-0100-00003D290000}" name="עמודה10527" dataDxfId="5853"/>
    <tableColumn id="10558" xr3:uid="{00000000-0010-0000-0100-00003E290000}" name="עמודה10528" dataDxfId="5852"/>
    <tableColumn id="10559" xr3:uid="{00000000-0010-0000-0100-00003F290000}" name="עמודה10529" dataDxfId="5851"/>
    <tableColumn id="10560" xr3:uid="{00000000-0010-0000-0100-000040290000}" name="עמודה10530" dataDxfId="5850"/>
    <tableColumn id="10561" xr3:uid="{00000000-0010-0000-0100-000041290000}" name="עמודה10531" dataDxfId="5849"/>
    <tableColumn id="10562" xr3:uid="{00000000-0010-0000-0100-000042290000}" name="עמודה10532" dataDxfId="5848"/>
    <tableColumn id="10563" xr3:uid="{00000000-0010-0000-0100-000043290000}" name="עמודה10533" dataDxfId="5847"/>
    <tableColumn id="10564" xr3:uid="{00000000-0010-0000-0100-000044290000}" name="עמודה10534" dataDxfId="5846"/>
    <tableColumn id="10565" xr3:uid="{00000000-0010-0000-0100-000045290000}" name="עמודה10535" dataDxfId="5845"/>
    <tableColumn id="10566" xr3:uid="{00000000-0010-0000-0100-000046290000}" name="עמודה10536" dataDxfId="5844"/>
    <tableColumn id="10567" xr3:uid="{00000000-0010-0000-0100-000047290000}" name="עמודה10537" dataDxfId="5843"/>
    <tableColumn id="10568" xr3:uid="{00000000-0010-0000-0100-000048290000}" name="עמודה10538" dataDxfId="5842"/>
    <tableColumn id="10569" xr3:uid="{00000000-0010-0000-0100-000049290000}" name="עמודה10539" dataDxfId="5841"/>
    <tableColumn id="10570" xr3:uid="{00000000-0010-0000-0100-00004A290000}" name="עמודה10540" dataDxfId="5840"/>
    <tableColumn id="10571" xr3:uid="{00000000-0010-0000-0100-00004B290000}" name="עמודה10541" dataDxfId="5839"/>
    <tableColumn id="10572" xr3:uid="{00000000-0010-0000-0100-00004C290000}" name="עמודה10542" dataDxfId="5838"/>
    <tableColumn id="10573" xr3:uid="{00000000-0010-0000-0100-00004D290000}" name="עמודה10543" dataDxfId="5837"/>
    <tableColumn id="10574" xr3:uid="{00000000-0010-0000-0100-00004E290000}" name="עמודה10544" dataDxfId="5836"/>
    <tableColumn id="10575" xr3:uid="{00000000-0010-0000-0100-00004F290000}" name="עמודה10545" dataDxfId="5835"/>
    <tableColumn id="10576" xr3:uid="{00000000-0010-0000-0100-000050290000}" name="עמודה10546" dataDxfId="5834"/>
    <tableColumn id="10577" xr3:uid="{00000000-0010-0000-0100-000051290000}" name="עמודה10547" dataDxfId="5833"/>
    <tableColumn id="10578" xr3:uid="{00000000-0010-0000-0100-000052290000}" name="עמודה10548" dataDxfId="5832"/>
    <tableColumn id="10579" xr3:uid="{00000000-0010-0000-0100-000053290000}" name="עמודה10549" dataDxfId="5831"/>
    <tableColumn id="10580" xr3:uid="{00000000-0010-0000-0100-000054290000}" name="עמודה10550" dataDxfId="5830"/>
    <tableColumn id="10581" xr3:uid="{00000000-0010-0000-0100-000055290000}" name="עמודה10551" dataDxfId="5829"/>
    <tableColumn id="10582" xr3:uid="{00000000-0010-0000-0100-000056290000}" name="עמודה10552" dataDxfId="5828"/>
    <tableColumn id="10583" xr3:uid="{00000000-0010-0000-0100-000057290000}" name="עמודה10553" dataDxfId="5827"/>
    <tableColumn id="10584" xr3:uid="{00000000-0010-0000-0100-000058290000}" name="עמודה10554" dataDxfId="5826"/>
    <tableColumn id="10585" xr3:uid="{00000000-0010-0000-0100-000059290000}" name="עמודה10555" dataDxfId="5825"/>
    <tableColumn id="10586" xr3:uid="{00000000-0010-0000-0100-00005A290000}" name="עמודה10556" dataDxfId="5824"/>
    <tableColumn id="10587" xr3:uid="{00000000-0010-0000-0100-00005B290000}" name="עמודה10557" dataDxfId="5823"/>
    <tableColumn id="10588" xr3:uid="{00000000-0010-0000-0100-00005C290000}" name="עמודה10558" dataDxfId="5822"/>
    <tableColumn id="10589" xr3:uid="{00000000-0010-0000-0100-00005D290000}" name="עמודה10559" dataDxfId="5821"/>
    <tableColumn id="10590" xr3:uid="{00000000-0010-0000-0100-00005E290000}" name="עמודה10560" dataDxfId="5820"/>
    <tableColumn id="10591" xr3:uid="{00000000-0010-0000-0100-00005F290000}" name="עמודה10561" dataDxfId="5819"/>
    <tableColumn id="10592" xr3:uid="{00000000-0010-0000-0100-000060290000}" name="עמודה10562" dataDxfId="5818"/>
    <tableColumn id="10593" xr3:uid="{00000000-0010-0000-0100-000061290000}" name="עמודה10563" dataDxfId="5817"/>
    <tableColumn id="10594" xr3:uid="{00000000-0010-0000-0100-000062290000}" name="עמודה10564" dataDxfId="5816"/>
    <tableColumn id="10595" xr3:uid="{00000000-0010-0000-0100-000063290000}" name="עמודה10565" dataDxfId="5815"/>
    <tableColumn id="10596" xr3:uid="{00000000-0010-0000-0100-000064290000}" name="עמודה10566" dataDxfId="5814"/>
    <tableColumn id="10597" xr3:uid="{00000000-0010-0000-0100-000065290000}" name="עמודה10567" dataDxfId="5813"/>
    <tableColumn id="10598" xr3:uid="{00000000-0010-0000-0100-000066290000}" name="עמודה10568" dataDxfId="5812"/>
    <tableColumn id="10599" xr3:uid="{00000000-0010-0000-0100-000067290000}" name="עמודה10569" dataDxfId="5811"/>
    <tableColumn id="10600" xr3:uid="{00000000-0010-0000-0100-000068290000}" name="עמודה10570" dataDxfId="5810"/>
    <tableColumn id="10601" xr3:uid="{00000000-0010-0000-0100-000069290000}" name="עמודה10571" dataDxfId="5809"/>
    <tableColumn id="10602" xr3:uid="{00000000-0010-0000-0100-00006A290000}" name="עמודה10572" dataDxfId="5808"/>
    <tableColumn id="10603" xr3:uid="{00000000-0010-0000-0100-00006B290000}" name="עמודה10573" dataDxfId="5807"/>
    <tableColumn id="10604" xr3:uid="{00000000-0010-0000-0100-00006C290000}" name="עמודה10574" dataDxfId="5806"/>
    <tableColumn id="10605" xr3:uid="{00000000-0010-0000-0100-00006D290000}" name="עמודה10575" dataDxfId="5805"/>
    <tableColumn id="10606" xr3:uid="{00000000-0010-0000-0100-00006E290000}" name="עמודה10576" dataDxfId="5804"/>
    <tableColumn id="10607" xr3:uid="{00000000-0010-0000-0100-00006F290000}" name="עמודה10577" dataDxfId="5803"/>
    <tableColumn id="10608" xr3:uid="{00000000-0010-0000-0100-000070290000}" name="עמודה10578" dataDxfId="5802"/>
    <tableColumn id="10609" xr3:uid="{00000000-0010-0000-0100-000071290000}" name="עמודה10579" dataDxfId="5801"/>
    <tableColumn id="10610" xr3:uid="{00000000-0010-0000-0100-000072290000}" name="עמודה10580" dataDxfId="5800"/>
    <tableColumn id="10611" xr3:uid="{00000000-0010-0000-0100-000073290000}" name="עמודה10581" dataDxfId="5799"/>
    <tableColumn id="10612" xr3:uid="{00000000-0010-0000-0100-000074290000}" name="עמודה10582" dataDxfId="5798"/>
    <tableColumn id="10613" xr3:uid="{00000000-0010-0000-0100-000075290000}" name="עמודה10583" dataDxfId="5797"/>
    <tableColumn id="10614" xr3:uid="{00000000-0010-0000-0100-000076290000}" name="עמודה10584" dataDxfId="5796"/>
    <tableColumn id="10615" xr3:uid="{00000000-0010-0000-0100-000077290000}" name="עמודה10585" dataDxfId="5795"/>
    <tableColumn id="10616" xr3:uid="{00000000-0010-0000-0100-000078290000}" name="עמודה10586" dataDxfId="5794"/>
    <tableColumn id="10617" xr3:uid="{00000000-0010-0000-0100-000079290000}" name="עמודה10587" dataDxfId="5793"/>
    <tableColumn id="10618" xr3:uid="{00000000-0010-0000-0100-00007A290000}" name="עמודה10588" dataDxfId="5792"/>
    <tableColumn id="10619" xr3:uid="{00000000-0010-0000-0100-00007B290000}" name="עמודה10589" dataDxfId="5791"/>
    <tableColumn id="10620" xr3:uid="{00000000-0010-0000-0100-00007C290000}" name="עמודה10590" dataDxfId="5790"/>
    <tableColumn id="10621" xr3:uid="{00000000-0010-0000-0100-00007D290000}" name="עמודה10591" dataDxfId="5789"/>
    <tableColumn id="10622" xr3:uid="{00000000-0010-0000-0100-00007E290000}" name="עמודה10592" dataDxfId="5788"/>
    <tableColumn id="10623" xr3:uid="{00000000-0010-0000-0100-00007F290000}" name="עמודה10593" dataDxfId="5787"/>
    <tableColumn id="10624" xr3:uid="{00000000-0010-0000-0100-000080290000}" name="עמודה10594" dataDxfId="5786"/>
    <tableColumn id="10625" xr3:uid="{00000000-0010-0000-0100-000081290000}" name="עמודה10595" dataDxfId="5785"/>
    <tableColumn id="10626" xr3:uid="{00000000-0010-0000-0100-000082290000}" name="עמודה10596" dataDxfId="5784"/>
    <tableColumn id="10627" xr3:uid="{00000000-0010-0000-0100-000083290000}" name="עמודה10597" dataDxfId="5783"/>
    <tableColumn id="10628" xr3:uid="{00000000-0010-0000-0100-000084290000}" name="עמודה10598" dataDxfId="5782"/>
    <tableColumn id="10629" xr3:uid="{00000000-0010-0000-0100-000085290000}" name="עמודה10599" dataDxfId="5781"/>
    <tableColumn id="10630" xr3:uid="{00000000-0010-0000-0100-000086290000}" name="עמודה10600" dataDxfId="5780"/>
    <tableColumn id="10631" xr3:uid="{00000000-0010-0000-0100-000087290000}" name="עמודה10601" dataDxfId="5779"/>
    <tableColumn id="10632" xr3:uid="{00000000-0010-0000-0100-000088290000}" name="עמודה10602" dataDxfId="5778"/>
    <tableColumn id="10633" xr3:uid="{00000000-0010-0000-0100-000089290000}" name="עמודה10603" dataDxfId="5777"/>
    <tableColumn id="10634" xr3:uid="{00000000-0010-0000-0100-00008A290000}" name="עמודה10604" dataDxfId="5776"/>
    <tableColumn id="10635" xr3:uid="{00000000-0010-0000-0100-00008B290000}" name="עמודה10605" dataDxfId="5775"/>
    <tableColumn id="10636" xr3:uid="{00000000-0010-0000-0100-00008C290000}" name="עמודה10606" dataDxfId="5774"/>
    <tableColumn id="10637" xr3:uid="{00000000-0010-0000-0100-00008D290000}" name="עמודה10607" dataDxfId="5773"/>
    <tableColumn id="10638" xr3:uid="{00000000-0010-0000-0100-00008E290000}" name="עמודה10608" dataDxfId="5772"/>
    <tableColumn id="10639" xr3:uid="{00000000-0010-0000-0100-00008F290000}" name="עמודה10609" dataDxfId="5771"/>
    <tableColumn id="10640" xr3:uid="{00000000-0010-0000-0100-000090290000}" name="עמודה10610" dataDxfId="5770"/>
    <tableColumn id="10641" xr3:uid="{00000000-0010-0000-0100-000091290000}" name="עמודה10611" dataDxfId="5769"/>
    <tableColumn id="10642" xr3:uid="{00000000-0010-0000-0100-000092290000}" name="עמודה10612" dataDxfId="5768"/>
    <tableColumn id="10643" xr3:uid="{00000000-0010-0000-0100-000093290000}" name="עמודה10613" dataDxfId="5767"/>
    <tableColumn id="10644" xr3:uid="{00000000-0010-0000-0100-000094290000}" name="עמודה10614" dataDxfId="5766"/>
    <tableColumn id="10645" xr3:uid="{00000000-0010-0000-0100-000095290000}" name="עמודה10615" dataDxfId="5765"/>
    <tableColumn id="10646" xr3:uid="{00000000-0010-0000-0100-000096290000}" name="עמודה10616" dataDxfId="5764"/>
    <tableColumn id="10647" xr3:uid="{00000000-0010-0000-0100-000097290000}" name="עמודה10617" dataDxfId="5763"/>
    <tableColumn id="10648" xr3:uid="{00000000-0010-0000-0100-000098290000}" name="עמודה10618" dataDxfId="5762"/>
    <tableColumn id="10649" xr3:uid="{00000000-0010-0000-0100-000099290000}" name="עמודה10619" dataDxfId="5761"/>
    <tableColumn id="10650" xr3:uid="{00000000-0010-0000-0100-00009A290000}" name="עמודה10620" dataDxfId="5760"/>
    <tableColumn id="10651" xr3:uid="{00000000-0010-0000-0100-00009B290000}" name="עמודה10621" dataDxfId="5759"/>
    <tableColumn id="10652" xr3:uid="{00000000-0010-0000-0100-00009C290000}" name="עמודה10622" dataDxfId="5758"/>
    <tableColumn id="10653" xr3:uid="{00000000-0010-0000-0100-00009D290000}" name="עמודה10623" dataDxfId="5757"/>
    <tableColumn id="10654" xr3:uid="{00000000-0010-0000-0100-00009E290000}" name="עמודה10624" dataDxfId="5756"/>
    <tableColumn id="10655" xr3:uid="{00000000-0010-0000-0100-00009F290000}" name="עמודה10625" dataDxfId="5755"/>
    <tableColumn id="10656" xr3:uid="{00000000-0010-0000-0100-0000A0290000}" name="עמודה10626" dataDxfId="5754"/>
    <tableColumn id="10657" xr3:uid="{00000000-0010-0000-0100-0000A1290000}" name="עמודה10627" dataDxfId="5753"/>
    <tableColumn id="10658" xr3:uid="{00000000-0010-0000-0100-0000A2290000}" name="עמודה10628" dataDxfId="5752"/>
    <tableColumn id="10659" xr3:uid="{00000000-0010-0000-0100-0000A3290000}" name="עמודה10629" dataDxfId="5751"/>
    <tableColumn id="10660" xr3:uid="{00000000-0010-0000-0100-0000A4290000}" name="עמודה10630" dataDxfId="5750"/>
    <tableColumn id="10661" xr3:uid="{00000000-0010-0000-0100-0000A5290000}" name="עמודה10631" dataDxfId="5749"/>
    <tableColumn id="10662" xr3:uid="{00000000-0010-0000-0100-0000A6290000}" name="עמודה10632" dataDxfId="5748"/>
    <tableColumn id="10663" xr3:uid="{00000000-0010-0000-0100-0000A7290000}" name="עמודה10633" dataDxfId="5747"/>
    <tableColumn id="10664" xr3:uid="{00000000-0010-0000-0100-0000A8290000}" name="עמודה10634" dataDxfId="5746"/>
    <tableColumn id="10665" xr3:uid="{00000000-0010-0000-0100-0000A9290000}" name="עמודה10635" dataDxfId="5745"/>
    <tableColumn id="10666" xr3:uid="{00000000-0010-0000-0100-0000AA290000}" name="עמודה10636" dataDxfId="5744"/>
    <tableColumn id="10667" xr3:uid="{00000000-0010-0000-0100-0000AB290000}" name="עמודה10637" dataDxfId="5743"/>
    <tableColumn id="10668" xr3:uid="{00000000-0010-0000-0100-0000AC290000}" name="עמודה10638" dataDxfId="5742"/>
    <tableColumn id="10669" xr3:uid="{00000000-0010-0000-0100-0000AD290000}" name="עמודה10639" dataDxfId="5741"/>
    <tableColumn id="10670" xr3:uid="{00000000-0010-0000-0100-0000AE290000}" name="עמודה10640" dataDxfId="5740"/>
    <tableColumn id="10671" xr3:uid="{00000000-0010-0000-0100-0000AF290000}" name="עמודה10641" dataDxfId="5739"/>
    <tableColumn id="10672" xr3:uid="{00000000-0010-0000-0100-0000B0290000}" name="עמודה10642" dataDxfId="5738"/>
    <tableColumn id="10673" xr3:uid="{00000000-0010-0000-0100-0000B1290000}" name="עמודה10643" dataDxfId="5737"/>
    <tableColumn id="10674" xr3:uid="{00000000-0010-0000-0100-0000B2290000}" name="עמודה10644" dataDxfId="5736"/>
    <tableColumn id="10675" xr3:uid="{00000000-0010-0000-0100-0000B3290000}" name="עמודה10645" dataDxfId="5735"/>
    <tableColumn id="10676" xr3:uid="{00000000-0010-0000-0100-0000B4290000}" name="עמודה10646" dataDxfId="5734"/>
    <tableColumn id="10677" xr3:uid="{00000000-0010-0000-0100-0000B5290000}" name="עמודה10647" dataDxfId="5733"/>
    <tableColumn id="10678" xr3:uid="{00000000-0010-0000-0100-0000B6290000}" name="עמודה10648" dataDxfId="5732"/>
    <tableColumn id="10679" xr3:uid="{00000000-0010-0000-0100-0000B7290000}" name="עמודה10649" dataDxfId="5731"/>
    <tableColumn id="10680" xr3:uid="{00000000-0010-0000-0100-0000B8290000}" name="עמודה10650" dataDxfId="5730"/>
    <tableColumn id="10681" xr3:uid="{00000000-0010-0000-0100-0000B9290000}" name="עמודה10651" dataDxfId="5729"/>
    <tableColumn id="10682" xr3:uid="{00000000-0010-0000-0100-0000BA290000}" name="עמודה10652" dataDxfId="5728"/>
    <tableColumn id="10683" xr3:uid="{00000000-0010-0000-0100-0000BB290000}" name="עמודה10653" dataDxfId="5727"/>
    <tableColumn id="10684" xr3:uid="{00000000-0010-0000-0100-0000BC290000}" name="עמודה10654" dataDxfId="5726"/>
    <tableColumn id="10685" xr3:uid="{00000000-0010-0000-0100-0000BD290000}" name="עמודה10655" dataDxfId="5725"/>
    <tableColumn id="10686" xr3:uid="{00000000-0010-0000-0100-0000BE290000}" name="עמודה10656" dataDxfId="5724"/>
    <tableColumn id="10687" xr3:uid="{00000000-0010-0000-0100-0000BF290000}" name="עמודה10657" dataDxfId="5723"/>
    <tableColumn id="10688" xr3:uid="{00000000-0010-0000-0100-0000C0290000}" name="עמודה10658" dataDxfId="5722"/>
    <tableColumn id="10689" xr3:uid="{00000000-0010-0000-0100-0000C1290000}" name="עמודה10659" dataDxfId="5721"/>
    <tableColumn id="10690" xr3:uid="{00000000-0010-0000-0100-0000C2290000}" name="עמודה10660" dataDxfId="5720"/>
    <tableColumn id="10691" xr3:uid="{00000000-0010-0000-0100-0000C3290000}" name="עמודה10661" dataDxfId="5719"/>
    <tableColumn id="10692" xr3:uid="{00000000-0010-0000-0100-0000C4290000}" name="עמודה10662" dataDxfId="5718"/>
    <tableColumn id="10693" xr3:uid="{00000000-0010-0000-0100-0000C5290000}" name="עמודה10663" dataDxfId="5717"/>
    <tableColumn id="10694" xr3:uid="{00000000-0010-0000-0100-0000C6290000}" name="עמודה10664" dataDxfId="5716"/>
    <tableColumn id="10695" xr3:uid="{00000000-0010-0000-0100-0000C7290000}" name="עמודה10665" dataDxfId="5715"/>
    <tableColumn id="10696" xr3:uid="{00000000-0010-0000-0100-0000C8290000}" name="עמודה10666" dataDxfId="5714"/>
    <tableColumn id="10697" xr3:uid="{00000000-0010-0000-0100-0000C9290000}" name="עמודה10667" dataDxfId="5713"/>
    <tableColumn id="10698" xr3:uid="{00000000-0010-0000-0100-0000CA290000}" name="עמודה10668" dataDxfId="5712"/>
    <tableColumn id="10699" xr3:uid="{00000000-0010-0000-0100-0000CB290000}" name="עמודה10669" dataDxfId="5711"/>
    <tableColumn id="10700" xr3:uid="{00000000-0010-0000-0100-0000CC290000}" name="עמודה10670" dataDxfId="5710"/>
    <tableColumn id="10701" xr3:uid="{00000000-0010-0000-0100-0000CD290000}" name="עמודה10671" dataDxfId="5709"/>
    <tableColumn id="10702" xr3:uid="{00000000-0010-0000-0100-0000CE290000}" name="עמודה10672" dataDxfId="5708"/>
    <tableColumn id="10703" xr3:uid="{00000000-0010-0000-0100-0000CF290000}" name="עמודה10673" dataDxfId="5707"/>
    <tableColumn id="10704" xr3:uid="{00000000-0010-0000-0100-0000D0290000}" name="עמודה10674" dataDxfId="5706"/>
    <tableColumn id="10705" xr3:uid="{00000000-0010-0000-0100-0000D1290000}" name="עמודה10675" dataDxfId="5705"/>
    <tableColumn id="10706" xr3:uid="{00000000-0010-0000-0100-0000D2290000}" name="עמודה10676" dataDxfId="5704"/>
    <tableColumn id="10707" xr3:uid="{00000000-0010-0000-0100-0000D3290000}" name="עמודה10677" dataDxfId="5703"/>
    <tableColumn id="10708" xr3:uid="{00000000-0010-0000-0100-0000D4290000}" name="עמודה10678" dataDxfId="5702"/>
    <tableColumn id="10709" xr3:uid="{00000000-0010-0000-0100-0000D5290000}" name="עמודה10679" dataDxfId="5701"/>
    <tableColumn id="10710" xr3:uid="{00000000-0010-0000-0100-0000D6290000}" name="עמודה10680" dataDxfId="5700"/>
    <tableColumn id="10711" xr3:uid="{00000000-0010-0000-0100-0000D7290000}" name="עמודה10681" dataDxfId="5699"/>
    <tableColumn id="10712" xr3:uid="{00000000-0010-0000-0100-0000D8290000}" name="עמודה10682" dataDxfId="5698"/>
    <tableColumn id="10713" xr3:uid="{00000000-0010-0000-0100-0000D9290000}" name="עמודה10683" dataDxfId="5697"/>
    <tableColumn id="10714" xr3:uid="{00000000-0010-0000-0100-0000DA290000}" name="עמודה10684" dataDxfId="5696"/>
    <tableColumn id="10715" xr3:uid="{00000000-0010-0000-0100-0000DB290000}" name="עמודה10685" dataDxfId="5695"/>
    <tableColumn id="10716" xr3:uid="{00000000-0010-0000-0100-0000DC290000}" name="עמודה10686" dataDxfId="5694"/>
    <tableColumn id="10717" xr3:uid="{00000000-0010-0000-0100-0000DD290000}" name="עמודה10687" dataDxfId="5693"/>
    <tableColumn id="10718" xr3:uid="{00000000-0010-0000-0100-0000DE290000}" name="עמודה10688" dataDxfId="5692"/>
    <tableColumn id="10719" xr3:uid="{00000000-0010-0000-0100-0000DF290000}" name="עמודה10689" dataDxfId="5691"/>
    <tableColumn id="10720" xr3:uid="{00000000-0010-0000-0100-0000E0290000}" name="עמודה10690" dataDxfId="5690"/>
    <tableColumn id="10721" xr3:uid="{00000000-0010-0000-0100-0000E1290000}" name="עמודה10691" dataDxfId="5689"/>
    <tableColumn id="10722" xr3:uid="{00000000-0010-0000-0100-0000E2290000}" name="עמודה10692" dataDxfId="5688"/>
    <tableColumn id="10723" xr3:uid="{00000000-0010-0000-0100-0000E3290000}" name="עמודה10693" dataDxfId="5687"/>
    <tableColumn id="10724" xr3:uid="{00000000-0010-0000-0100-0000E4290000}" name="עמודה10694" dataDxfId="5686"/>
    <tableColumn id="10725" xr3:uid="{00000000-0010-0000-0100-0000E5290000}" name="עמודה10695" dataDxfId="5685"/>
    <tableColumn id="10726" xr3:uid="{00000000-0010-0000-0100-0000E6290000}" name="עמודה10696" dataDxfId="5684"/>
    <tableColumn id="10727" xr3:uid="{00000000-0010-0000-0100-0000E7290000}" name="עמודה10697" dataDxfId="5683"/>
    <tableColumn id="10728" xr3:uid="{00000000-0010-0000-0100-0000E8290000}" name="עמודה10698" dataDxfId="5682"/>
    <tableColumn id="10729" xr3:uid="{00000000-0010-0000-0100-0000E9290000}" name="עמודה10699" dataDxfId="5681"/>
    <tableColumn id="10730" xr3:uid="{00000000-0010-0000-0100-0000EA290000}" name="עמודה10700" dataDxfId="5680"/>
    <tableColumn id="10731" xr3:uid="{00000000-0010-0000-0100-0000EB290000}" name="עמודה10701" dataDxfId="5679"/>
    <tableColumn id="10732" xr3:uid="{00000000-0010-0000-0100-0000EC290000}" name="עמודה10702" dataDxfId="5678"/>
    <tableColumn id="10733" xr3:uid="{00000000-0010-0000-0100-0000ED290000}" name="עמודה10703" dataDxfId="5677"/>
    <tableColumn id="10734" xr3:uid="{00000000-0010-0000-0100-0000EE290000}" name="עמודה10704" dataDxfId="5676"/>
    <tableColumn id="10735" xr3:uid="{00000000-0010-0000-0100-0000EF290000}" name="עמודה10705" dataDxfId="5675"/>
    <tableColumn id="10736" xr3:uid="{00000000-0010-0000-0100-0000F0290000}" name="עמודה10706" dataDxfId="5674"/>
    <tableColumn id="10737" xr3:uid="{00000000-0010-0000-0100-0000F1290000}" name="עמודה10707" dataDxfId="5673"/>
    <tableColumn id="10738" xr3:uid="{00000000-0010-0000-0100-0000F2290000}" name="עמודה10708" dataDxfId="5672"/>
    <tableColumn id="10739" xr3:uid="{00000000-0010-0000-0100-0000F3290000}" name="עמודה10709" dataDxfId="5671"/>
    <tableColumn id="10740" xr3:uid="{00000000-0010-0000-0100-0000F4290000}" name="עמודה10710" dataDxfId="5670"/>
    <tableColumn id="10741" xr3:uid="{00000000-0010-0000-0100-0000F5290000}" name="עמודה10711" dataDxfId="5669"/>
    <tableColumn id="10742" xr3:uid="{00000000-0010-0000-0100-0000F6290000}" name="עמודה10712" dataDxfId="5668"/>
    <tableColumn id="10743" xr3:uid="{00000000-0010-0000-0100-0000F7290000}" name="עמודה10713" dataDxfId="5667"/>
    <tableColumn id="10744" xr3:uid="{00000000-0010-0000-0100-0000F8290000}" name="עמודה10714" dataDxfId="5666"/>
    <tableColumn id="10745" xr3:uid="{00000000-0010-0000-0100-0000F9290000}" name="עמודה10715" dataDxfId="5665"/>
    <tableColumn id="10746" xr3:uid="{00000000-0010-0000-0100-0000FA290000}" name="עמודה10716" dataDxfId="5664"/>
    <tableColumn id="10747" xr3:uid="{00000000-0010-0000-0100-0000FB290000}" name="עמודה10717" dataDxfId="5663"/>
    <tableColumn id="10748" xr3:uid="{00000000-0010-0000-0100-0000FC290000}" name="עמודה10718" dataDxfId="5662"/>
    <tableColumn id="10749" xr3:uid="{00000000-0010-0000-0100-0000FD290000}" name="עמודה10719" dataDxfId="5661"/>
    <tableColumn id="10750" xr3:uid="{00000000-0010-0000-0100-0000FE290000}" name="עמודה10720" dataDxfId="5660"/>
    <tableColumn id="10751" xr3:uid="{00000000-0010-0000-0100-0000FF290000}" name="עמודה10721" dataDxfId="5659"/>
    <tableColumn id="10752" xr3:uid="{00000000-0010-0000-0100-0000002A0000}" name="עמודה10722" dataDxfId="5658"/>
    <tableColumn id="10753" xr3:uid="{00000000-0010-0000-0100-0000012A0000}" name="עמודה10723" dataDxfId="5657"/>
    <tableColumn id="10754" xr3:uid="{00000000-0010-0000-0100-0000022A0000}" name="עמודה10724" dataDxfId="5656"/>
    <tableColumn id="10755" xr3:uid="{00000000-0010-0000-0100-0000032A0000}" name="עמודה10725" dataDxfId="5655"/>
    <tableColumn id="10756" xr3:uid="{00000000-0010-0000-0100-0000042A0000}" name="עמודה10726" dataDxfId="5654"/>
    <tableColumn id="10757" xr3:uid="{00000000-0010-0000-0100-0000052A0000}" name="עמודה10727" dataDxfId="5653"/>
    <tableColumn id="10758" xr3:uid="{00000000-0010-0000-0100-0000062A0000}" name="עמודה10728" dataDxfId="5652"/>
    <tableColumn id="10759" xr3:uid="{00000000-0010-0000-0100-0000072A0000}" name="עמודה10729" dataDxfId="5651"/>
    <tableColumn id="10760" xr3:uid="{00000000-0010-0000-0100-0000082A0000}" name="עמודה10730" dataDxfId="5650"/>
    <tableColumn id="10761" xr3:uid="{00000000-0010-0000-0100-0000092A0000}" name="עמודה10731" dataDxfId="5649"/>
    <tableColumn id="10762" xr3:uid="{00000000-0010-0000-0100-00000A2A0000}" name="עמודה10732" dataDxfId="5648"/>
    <tableColumn id="10763" xr3:uid="{00000000-0010-0000-0100-00000B2A0000}" name="עמודה10733" dataDxfId="5647"/>
    <tableColumn id="10764" xr3:uid="{00000000-0010-0000-0100-00000C2A0000}" name="עמודה10734" dataDxfId="5646"/>
    <tableColumn id="10765" xr3:uid="{00000000-0010-0000-0100-00000D2A0000}" name="עמודה10735" dataDxfId="5645"/>
    <tableColumn id="10766" xr3:uid="{00000000-0010-0000-0100-00000E2A0000}" name="עמודה10736" dataDxfId="5644"/>
    <tableColumn id="10767" xr3:uid="{00000000-0010-0000-0100-00000F2A0000}" name="עמודה10737" dataDxfId="5643"/>
    <tableColumn id="10768" xr3:uid="{00000000-0010-0000-0100-0000102A0000}" name="עמודה10738" dataDxfId="5642"/>
    <tableColumn id="10769" xr3:uid="{00000000-0010-0000-0100-0000112A0000}" name="עמודה10739" dataDxfId="5641"/>
    <tableColumn id="10770" xr3:uid="{00000000-0010-0000-0100-0000122A0000}" name="עמודה10740" dataDxfId="5640"/>
    <tableColumn id="10771" xr3:uid="{00000000-0010-0000-0100-0000132A0000}" name="עמודה10741" dataDxfId="5639"/>
    <tableColumn id="10772" xr3:uid="{00000000-0010-0000-0100-0000142A0000}" name="עמודה10742" dataDxfId="5638"/>
    <tableColumn id="10773" xr3:uid="{00000000-0010-0000-0100-0000152A0000}" name="עמודה10743" dataDxfId="5637"/>
    <tableColumn id="10774" xr3:uid="{00000000-0010-0000-0100-0000162A0000}" name="עמודה10744" dataDxfId="5636"/>
    <tableColumn id="10775" xr3:uid="{00000000-0010-0000-0100-0000172A0000}" name="עמודה10745" dataDxfId="5635"/>
    <tableColumn id="10776" xr3:uid="{00000000-0010-0000-0100-0000182A0000}" name="עמודה10746" dataDxfId="5634"/>
    <tableColumn id="10777" xr3:uid="{00000000-0010-0000-0100-0000192A0000}" name="עמודה10747" dataDxfId="5633"/>
    <tableColumn id="10778" xr3:uid="{00000000-0010-0000-0100-00001A2A0000}" name="עמודה10748" dataDxfId="5632"/>
    <tableColumn id="10779" xr3:uid="{00000000-0010-0000-0100-00001B2A0000}" name="עמודה10749" dataDxfId="5631"/>
    <tableColumn id="10780" xr3:uid="{00000000-0010-0000-0100-00001C2A0000}" name="עמודה10750" dataDxfId="5630"/>
    <tableColumn id="10781" xr3:uid="{00000000-0010-0000-0100-00001D2A0000}" name="עמודה10751" dataDxfId="5629"/>
    <tableColumn id="10782" xr3:uid="{00000000-0010-0000-0100-00001E2A0000}" name="עמודה10752" dataDxfId="5628"/>
    <tableColumn id="10783" xr3:uid="{00000000-0010-0000-0100-00001F2A0000}" name="עמודה10753" dataDxfId="5627"/>
    <tableColumn id="10784" xr3:uid="{00000000-0010-0000-0100-0000202A0000}" name="עמודה10754" dataDxfId="5626"/>
    <tableColumn id="10785" xr3:uid="{00000000-0010-0000-0100-0000212A0000}" name="עמודה10755" dataDxfId="5625"/>
    <tableColumn id="10786" xr3:uid="{00000000-0010-0000-0100-0000222A0000}" name="עמודה10756" dataDxfId="5624"/>
    <tableColumn id="10787" xr3:uid="{00000000-0010-0000-0100-0000232A0000}" name="עמודה10757" dataDxfId="5623"/>
    <tableColumn id="10788" xr3:uid="{00000000-0010-0000-0100-0000242A0000}" name="עמודה10758" dataDxfId="5622"/>
    <tableColumn id="10789" xr3:uid="{00000000-0010-0000-0100-0000252A0000}" name="עמודה10759" dataDxfId="5621"/>
    <tableColumn id="10790" xr3:uid="{00000000-0010-0000-0100-0000262A0000}" name="עמודה10760" dataDxfId="5620"/>
    <tableColumn id="10791" xr3:uid="{00000000-0010-0000-0100-0000272A0000}" name="עמודה10761" dataDxfId="5619"/>
    <tableColumn id="10792" xr3:uid="{00000000-0010-0000-0100-0000282A0000}" name="עמודה10762" dataDxfId="5618"/>
    <tableColumn id="10793" xr3:uid="{00000000-0010-0000-0100-0000292A0000}" name="עמודה10763" dataDxfId="5617"/>
    <tableColumn id="10794" xr3:uid="{00000000-0010-0000-0100-00002A2A0000}" name="עמודה10764" dataDxfId="5616"/>
    <tableColumn id="10795" xr3:uid="{00000000-0010-0000-0100-00002B2A0000}" name="עמודה10765" dataDxfId="5615"/>
    <tableColumn id="10796" xr3:uid="{00000000-0010-0000-0100-00002C2A0000}" name="עמודה10766" dataDxfId="5614"/>
    <tableColumn id="10797" xr3:uid="{00000000-0010-0000-0100-00002D2A0000}" name="עמודה10767" dataDxfId="5613"/>
    <tableColumn id="10798" xr3:uid="{00000000-0010-0000-0100-00002E2A0000}" name="עמודה10768" dataDxfId="5612"/>
    <tableColumn id="10799" xr3:uid="{00000000-0010-0000-0100-00002F2A0000}" name="עמודה10769" dataDxfId="5611"/>
    <tableColumn id="10800" xr3:uid="{00000000-0010-0000-0100-0000302A0000}" name="עמודה10770" dataDxfId="5610"/>
    <tableColumn id="10801" xr3:uid="{00000000-0010-0000-0100-0000312A0000}" name="עמודה10771" dataDxfId="5609"/>
    <tableColumn id="10802" xr3:uid="{00000000-0010-0000-0100-0000322A0000}" name="עמודה10772" dataDxfId="5608"/>
    <tableColumn id="10803" xr3:uid="{00000000-0010-0000-0100-0000332A0000}" name="עמודה10773" dataDxfId="5607"/>
    <tableColumn id="10804" xr3:uid="{00000000-0010-0000-0100-0000342A0000}" name="עמודה10774" dataDxfId="5606"/>
    <tableColumn id="10805" xr3:uid="{00000000-0010-0000-0100-0000352A0000}" name="עמודה10775" dataDxfId="5605"/>
    <tableColumn id="10806" xr3:uid="{00000000-0010-0000-0100-0000362A0000}" name="עמודה10776" dataDxfId="5604"/>
    <tableColumn id="10807" xr3:uid="{00000000-0010-0000-0100-0000372A0000}" name="עמודה10777" dataDxfId="5603"/>
    <tableColumn id="10808" xr3:uid="{00000000-0010-0000-0100-0000382A0000}" name="עמודה10778" dataDxfId="5602"/>
    <tableColumn id="10809" xr3:uid="{00000000-0010-0000-0100-0000392A0000}" name="עמודה10779" dataDxfId="5601"/>
    <tableColumn id="10810" xr3:uid="{00000000-0010-0000-0100-00003A2A0000}" name="עמודה10780" dataDxfId="5600"/>
    <tableColumn id="10811" xr3:uid="{00000000-0010-0000-0100-00003B2A0000}" name="עמודה10781" dataDxfId="5599"/>
    <tableColumn id="10812" xr3:uid="{00000000-0010-0000-0100-00003C2A0000}" name="עמודה10782" dataDxfId="5598"/>
    <tableColumn id="10813" xr3:uid="{00000000-0010-0000-0100-00003D2A0000}" name="עמודה10783" dataDxfId="5597"/>
    <tableColumn id="10814" xr3:uid="{00000000-0010-0000-0100-00003E2A0000}" name="עמודה10784" dataDxfId="5596"/>
    <tableColumn id="10815" xr3:uid="{00000000-0010-0000-0100-00003F2A0000}" name="עמודה10785" dataDxfId="5595"/>
    <tableColumn id="10816" xr3:uid="{00000000-0010-0000-0100-0000402A0000}" name="עמודה10786" dataDxfId="5594"/>
    <tableColumn id="10817" xr3:uid="{00000000-0010-0000-0100-0000412A0000}" name="עמודה10787" dataDxfId="5593"/>
    <tableColumn id="10818" xr3:uid="{00000000-0010-0000-0100-0000422A0000}" name="עמודה10788" dataDxfId="5592"/>
    <tableColumn id="10819" xr3:uid="{00000000-0010-0000-0100-0000432A0000}" name="עמודה10789" dataDxfId="5591"/>
    <tableColumn id="10820" xr3:uid="{00000000-0010-0000-0100-0000442A0000}" name="עמודה10790" dataDxfId="5590"/>
    <tableColumn id="10821" xr3:uid="{00000000-0010-0000-0100-0000452A0000}" name="עמודה10791" dataDxfId="5589"/>
    <tableColumn id="10822" xr3:uid="{00000000-0010-0000-0100-0000462A0000}" name="עמודה10792" dataDxfId="5588"/>
    <tableColumn id="10823" xr3:uid="{00000000-0010-0000-0100-0000472A0000}" name="עמודה10793" dataDxfId="5587"/>
    <tableColumn id="10824" xr3:uid="{00000000-0010-0000-0100-0000482A0000}" name="עמודה10794" dataDxfId="5586"/>
    <tableColumn id="10825" xr3:uid="{00000000-0010-0000-0100-0000492A0000}" name="עמודה10795" dataDxfId="5585"/>
    <tableColumn id="10826" xr3:uid="{00000000-0010-0000-0100-00004A2A0000}" name="עמודה10796" dataDxfId="5584"/>
    <tableColumn id="10827" xr3:uid="{00000000-0010-0000-0100-00004B2A0000}" name="עמודה10797" dataDxfId="5583"/>
    <tableColumn id="10828" xr3:uid="{00000000-0010-0000-0100-00004C2A0000}" name="עמודה10798" dataDxfId="5582"/>
    <tableColumn id="10829" xr3:uid="{00000000-0010-0000-0100-00004D2A0000}" name="עמודה10799" dataDxfId="5581"/>
    <tableColumn id="10830" xr3:uid="{00000000-0010-0000-0100-00004E2A0000}" name="עמודה10800" dataDxfId="5580"/>
    <tableColumn id="10831" xr3:uid="{00000000-0010-0000-0100-00004F2A0000}" name="עמודה10801" dataDxfId="5579"/>
    <tableColumn id="10832" xr3:uid="{00000000-0010-0000-0100-0000502A0000}" name="עמודה10802" dataDxfId="5578"/>
    <tableColumn id="10833" xr3:uid="{00000000-0010-0000-0100-0000512A0000}" name="עמודה10803" dataDxfId="5577"/>
    <tableColumn id="10834" xr3:uid="{00000000-0010-0000-0100-0000522A0000}" name="עמודה10804" dataDxfId="5576"/>
    <tableColumn id="10835" xr3:uid="{00000000-0010-0000-0100-0000532A0000}" name="עמודה10805" dataDxfId="5575"/>
    <tableColumn id="10836" xr3:uid="{00000000-0010-0000-0100-0000542A0000}" name="עמודה10806" dataDxfId="5574"/>
    <tableColumn id="10837" xr3:uid="{00000000-0010-0000-0100-0000552A0000}" name="עמודה10807" dataDxfId="5573"/>
    <tableColumn id="10838" xr3:uid="{00000000-0010-0000-0100-0000562A0000}" name="עמודה10808" dataDxfId="5572"/>
    <tableColumn id="10839" xr3:uid="{00000000-0010-0000-0100-0000572A0000}" name="עמודה10809" dataDxfId="5571"/>
    <tableColumn id="10840" xr3:uid="{00000000-0010-0000-0100-0000582A0000}" name="עמודה10810" dataDxfId="5570"/>
    <tableColumn id="10841" xr3:uid="{00000000-0010-0000-0100-0000592A0000}" name="עמודה10811" dataDxfId="5569"/>
    <tableColumn id="10842" xr3:uid="{00000000-0010-0000-0100-00005A2A0000}" name="עמודה10812" dataDxfId="5568"/>
    <tableColumn id="10843" xr3:uid="{00000000-0010-0000-0100-00005B2A0000}" name="עמודה10813" dataDxfId="5567"/>
    <tableColumn id="10844" xr3:uid="{00000000-0010-0000-0100-00005C2A0000}" name="עמודה10814" dataDxfId="5566"/>
    <tableColumn id="10845" xr3:uid="{00000000-0010-0000-0100-00005D2A0000}" name="עמודה10815" dataDxfId="5565"/>
    <tableColumn id="10846" xr3:uid="{00000000-0010-0000-0100-00005E2A0000}" name="עמודה10816" dataDxfId="5564"/>
    <tableColumn id="10847" xr3:uid="{00000000-0010-0000-0100-00005F2A0000}" name="עמודה10817" dataDxfId="5563"/>
    <tableColumn id="10848" xr3:uid="{00000000-0010-0000-0100-0000602A0000}" name="עמודה10818" dataDxfId="5562"/>
    <tableColumn id="10849" xr3:uid="{00000000-0010-0000-0100-0000612A0000}" name="עמודה10819" dataDxfId="5561"/>
    <tableColumn id="10850" xr3:uid="{00000000-0010-0000-0100-0000622A0000}" name="עמודה10820" dataDxfId="5560"/>
    <tableColumn id="10851" xr3:uid="{00000000-0010-0000-0100-0000632A0000}" name="עמודה10821" dataDxfId="5559"/>
    <tableColumn id="10852" xr3:uid="{00000000-0010-0000-0100-0000642A0000}" name="עמודה10822" dataDxfId="5558"/>
    <tableColumn id="10853" xr3:uid="{00000000-0010-0000-0100-0000652A0000}" name="עמודה10823" dataDxfId="5557"/>
    <tableColumn id="10854" xr3:uid="{00000000-0010-0000-0100-0000662A0000}" name="עמודה10824" dataDxfId="5556"/>
    <tableColumn id="10855" xr3:uid="{00000000-0010-0000-0100-0000672A0000}" name="עמודה10825" dataDxfId="5555"/>
    <tableColumn id="10856" xr3:uid="{00000000-0010-0000-0100-0000682A0000}" name="עמודה10826" dataDxfId="5554"/>
    <tableColumn id="10857" xr3:uid="{00000000-0010-0000-0100-0000692A0000}" name="עמודה10827" dataDxfId="5553"/>
    <tableColumn id="10858" xr3:uid="{00000000-0010-0000-0100-00006A2A0000}" name="עמודה10828" dataDxfId="5552"/>
    <tableColumn id="10859" xr3:uid="{00000000-0010-0000-0100-00006B2A0000}" name="עמודה10829" dataDxfId="5551"/>
    <tableColumn id="10860" xr3:uid="{00000000-0010-0000-0100-00006C2A0000}" name="עמודה10830" dataDxfId="5550"/>
    <tableColumn id="10861" xr3:uid="{00000000-0010-0000-0100-00006D2A0000}" name="עמודה10831" dataDxfId="5549"/>
    <tableColumn id="10862" xr3:uid="{00000000-0010-0000-0100-00006E2A0000}" name="עמודה10832" dataDxfId="5548"/>
    <tableColumn id="10863" xr3:uid="{00000000-0010-0000-0100-00006F2A0000}" name="עמודה10833" dataDxfId="5547"/>
    <tableColumn id="10864" xr3:uid="{00000000-0010-0000-0100-0000702A0000}" name="עמודה10834" dataDxfId="5546"/>
    <tableColumn id="10865" xr3:uid="{00000000-0010-0000-0100-0000712A0000}" name="עמודה10835" dataDxfId="5545"/>
    <tableColumn id="10866" xr3:uid="{00000000-0010-0000-0100-0000722A0000}" name="עמודה10836" dataDxfId="5544"/>
    <tableColumn id="10867" xr3:uid="{00000000-0010-0000-0100-0000732A0000}" name="עמודה10837" dataDxfId="5543"/>
    <tableColumn id="10868" xr3:uid="{00000000-0010-0000-0100-0000742A0000}" name="עמודה10838" dataDxfId="5542"/>
    <tableColumn id="10869" xr3:uid="{00000000-0010-0000-0100-0000752A0000}" name="עמודה10839" dataDxfId="5541"/>
    <tableColumn id="10870" xr3:uid="{00000000-0010-0000-0100-0000762A0000}" name="עמודה10840" dataDxfId="5540"/>
    <tableColumn id="10871" xr3:uid="{00000000-0010-0000-0100-0000772A0000}" name="עמודה10841" dataDxfId="5539"/>
    <tableColumn id="10872" xr3:uid="{00000000-0010-0000-0100-0000782A0000}" name="עמודה10842" dataDxfId="5538"/>
    <tableColumn id="10873" xr3:uid="{00000000-0010-0000-0100-0000792A0000}" name="עמודה10843" dataDxfId="5537"/>
    <tableColumn id="10874" xr3:uid="{00000000-0010-0000-0100-00007A2A0000}" name="עמודה10844" dataDxfId="5536"/>
    <tableColumn id="10875" xr3:uid="{00000000-0010-0000-0100-00007B2A0000}" name="עמודה10845" dataDxfId="5535"/>
    <tableColumn id="10876" xr3:uid="{00000000-0010-0000-0100-00007C2A0000}" name="עמודה10846" dataDxfId="5534"/>
    <tableColumn id="10877" xr3:uid="{00000000-0010-0000-0100-00007D2A0000}" name="עמודה10847" dataDxfId="5533"/>
    <tableColumn id="10878" xr3:uid="{00000000-0010-0000-0100-00007E2A0000}" name="עמודה10848" dataDxfId="5532"/>
    <tableColumn id="10879" xr3:uid="{00000000-0010-0000-0100-00007F2A0000}" name="עמודה10849" dataDxfId="5531"/>
    <tableColumn id="10880" xr3:uid="{00000000-0010-0000-0100-0000802A0000}" name="עמודה10850" dataDxfId="5530"/>
    <tableColumn id="10881" xr3:uid="{00000000-0010-0000-0100-0000812A0000}" name="עמודה10851" dataDxfId="5529"/>
    <tableColumn id="10882" xr3:uid="{00000000-0010-0000-0100-0000822A0000}" name="עמודה10852" dataDxfId="5528"/>
    <tableColumn id="10883" xr3:uid="{00000000-0010-0000-0100-0000832A0000}" name="עמודה10853" dataDxfId="5527"/>
    <tableColumn id="10884" xr3:uid="{00000000-0010-0000-0100-0000842A0000}" name="עמודה10854" dataDxfId="5526"/>
    <tableColumn id="10885" xr3:uid="{00000000-0010-0000-0100-0000852A0000}" name="עמודה10855" dataDxfId="5525"/>
    <tableColumn id="10886" xr3:uid="{00000000-0010-0000-0100-0000862A0000}" name="עמודה10856" dataDxfId="5524"/>
    <tableColumn id="10887" xr3:uid="{00000000-0010-0000-0100-0000872A0000}" name="עמודה10857" dataDxfId="5523"/>
    <tableColumn id="10888" xr3:uid="{00000000-0010-0000-0100-0000882A0000}" name="עמודה10858" dataDxfId="5522"/>
    <tableColumn id="10889" xr3:uid="{00000000-0010-0000-0100-0000892A0000}" name="עמודה10859" dataDxfId="5521"/>
    <tableColumn id="10890" xr3:uid="{00000000-0010-0000-0100-00008A2A0000}" name="עמודה10860" dataDxfId="5520"/>
    <tableColumn id="10891" xr3:uid="{00000000-0010-0000-0100-00008B2A0000}" name="עמודה10861" dataDxfId="5519"/>
    <tableColumn id="10892" xr3:uid="{00000000-0010-0000-0100-00008C2A0000}" name="עמודה10862" dataDxfId="5518"/>
    <tableColumn id="10893" xr3:uid="{00000000-0010-0000-0100-00008D2A0000}" name="עמודה10863" dataDxfId="5517"/>
    <tableColumn id="10894" xr3:uid="{00000000-0010-0000-0100-00008E2A0000}" name="עמודה10864" dataDxfId="5516"/>
    <tableColumn id="10895" xr3:uid="{00000000-0010-0000-0100-00008F2A0000}" name="עמודה10865" dataDxfId="5515"/>
    <tableColumn id="10896" xr3:uid="{00000000-0010-0000-0100-0000902A0000}" name="עמודה10866" dataDxfId="5514"/>
    <tableColumn id="10897" xr3:uid="{00000000-0010-0000-0100-0000912A0000}" name="עמודה10867" dataDxfId="5513"/>
    <tableColumn id="10898" xr3:uid="{00000000-0010-0000-0100-0000922A0000}" name="עמודה10868" dataDxfId="5512"/>
    <tableColumn id="10899" xr3:uid="{00000000-0010-0000-0100-0000932A0000}" name="עמודה10869" dataDxfId="5511"/>
    <tableColumn id="10900" xr3:uid="{00000000-0010-0000-0100-0000942A0000}" name="עמודה10870" dataDxfId="5510"/>
    <tableColumn id="10901" xr3:uid="{00000000-0010-0000-0100-0000952A0000}" name="עמודה10871" dataDxfId="5509"/>
    <tableColumn id="10902" xr3:uid="{00000000-0010-0000-0100-0000962A0000}" name="עמודה10872" dataDxfId="5508"/>
    <tableColumn id="10903" xr3:uid="{00000000-0010-0000-0100-0000972A0000}" name="עמודה10873" dataDxfId="5507"/>
    <tableColumn id="10904" xr3:uid="{00000000-0010-0000-0100-0000982A0000}" name="עמודה10874" dataDxfId="5506"/>
    <tableColumn id="10905" xr3:uid="{00000000-0010-0000-0100-0000992A0000}" name="עמודה10875" dataDxfId="5505"/>
    <tableColumn id="10906" xr3:uid="{00000000-0010-0000-0100-00009A2A0000}" name="עמודה10876" dataDxfId="5504"/>
    <tableColumn id="10907" xr3:uid="{00000000-0010-0000-0100-00009B2A0000}" name="עמודה10877" dataDxfId="5503"/>
    <tableColumn id="10908" xr3:uid="{00000000-0010-0000-0100-00009C2A0000}" name="עמודה10878" dataDxfId="5502"/>
    <tableColumn id="10909" xr3:uid="{00000000-0010-0000-0100-00009D2A0000}" name="עמודה10879" dataDxfId="5501"/>
    <tableColumn id="10910" xr3:uid="{00000000-0010-0000-0100-00009E2A0000}" name="עמודה10880" dataDxfId="5500"/>
    <tableColumn id="10911" xr3:uid="{00000000-0010-0000-0100-00009F2A0000}" name="עמודה10881" dataDxfId="5499"/>
    <tableColumn id="10912" xr3:uid="{00000000-0010-0000-0100-0000A02A0000}" name="עמודה10882" dataDxfId="5498"/>
    <tableColumn id="10913" xr3:uid="{00000000-0010-0000-0100-0000A12A0000}" name="עמודה10883" dataDxfId="5497"/>
    <tableColumn id="10914" xr3:uid="{00000000-0010-0000-0100-0000A22A0000}" name="עמודה10884" dataDxfId="5496"/>
    <tableColumn id="10915" xr3:uid="{00000000-0010-0000-0100-0000A32A0000}" name="עמודה10885" dataDxfId="5495"/>
    <tableColumn id="10916" xr3:uid="{00000000-0010-0000-0100-0000A42A0000}" name="עמודה10886" dataDxfId="5494"/>
    <tableColumn id="10917" xr3:uid="{00000000-0010-0000-0100-0000A52A0000}" name="עמודה10887" dataDxfId="5493"/>
    <tableColumn id="10918" xr3:uid="{00000000-0010-0000-0100-0000A62A0000}" name="עמודה10888" dataDxfId="5492"/>
    <tableColumn id="10919" xr3:uid="{00000000-0010-0000-0100-0000A72A0000}" name="עמודה10889" dataDxfId="5491"/>
    <tableColumn id="10920" xr3:uid="{00000000-0010-0000-0100-0000A82A0000}" name="עמודה10890" dataDxfId="5490"/>
    <tableColumn id="10921" xr3:uid="{00000000-0010-0000-0100-0000A92A0000}" name="עמודה10891" dataDxfId="5489"/>
    <tableColumn id="10922" xr3:uid="{00000000-0010-0000-0100-0000AA2A0000}" name="עמודה10892" dataDxfId="5488"/>
    <tableColumn id="10923" xr3:uid="{00000000-0010-0000-0100-0000AB2A0000}" name="עמודה10893" dataDxfId="5487"/>
    <tableColumn id="10924" xr3:uid="{00000000-0010-0000-0100-0000AC2A0000}" name="עמודה10894" dataDxfId="5486"/>
    <tableColumn id="10925" xr3:uid="{00000000-0010-0000-0100-0000AD2A0000}" name="עמודה10895" dataDxfId="5485"/>
    <tableColumn id="10926" xr3:uid="{00000000-0010-0000-0100-0000AE2A0000}" name="עמודה10896" dataDxfId="5484"/>
    <tableColumn id="10927" xr3:uid="{00000000-0010-0000-0100-0000AF2A0000}" name="עמודה10897" dataDxfId="5483"/>
    <tableColumn id="10928" xr3:uid="{00000000-0010-0000-0100-0000B02A0000}" name="עמודה10898" dataDxfId="5482"/>
    <tableColumn id="10929" xr3:uid="{00000000-0010-0000-0100-0000B12A0000}" name="עמודה10899" dataDxfId="5481"/>
    <tableColumn id="10930" xr3:uid="{00000000-0010-0000-0100-0000B22A0000}" name="עמודה10900" dataDxfId="5480"/>
    <tableColumn id="10931" xr3:uid="{00000000-0010-0000-0100-0000B32A0000}" name="עמודה10901" dataDxfId="5479"/>
    <tableColumn id="10932" xr3:uid="{00000000-0010-0000-0100-0000B42A0000}" name="עמודה10902" dataDxfId="5478"/>
    <tableColumn id="10933" xr3:uid="{00000000-0010-0000-0100-0000B52A0000}" name="עמודה10903" dataDxfId="5477"/>
    <tableColumn id="10934" xr3:uid="{00000000-0010-0000-0100-0000B62A0000}" name="עמודה10904" dataDxfId="5476"/>
    <tableColumn id="10935" xr3:uid="{00000000-0010-0000-0100-0000B72A0000}" name="עמודה10905" dataDxfId="5475"/>
    <tableColumn id="10936" xr3:uid="{00000000-0010-0000-0100-0000B82A0000}" name="עמודה10906" dataDxfId="5474"/>
    <tableColumn id="10937" xr3:uid="{00000000-0010-0000-0100-0000B92A0000}" name="עמודה10907" dataDxfId="5473"/>
    <tableColumn id="10938" xr3:uid="{00000000-0010-0000-0100-0000BA2A0000}" name="עמודה10908" dataDxfId="5472"/>
    <tableColumn id="10939" xr3:uid="{00000000-0010-0000-0100-0000BB2A0000}" name="עמודה10909" dataDxfId="5471"/>
    <tableColumn id="10940" xr3:uid="{00000000-0010-0000-0100-0000BC2A0000}" name="עמודה10910" dataDxfId="5470"/>
    <tableColumn id="10941" xr3:uid="{00000000-0010-0000-0100-0000BD2A0000}" name="עמודה10911" dataDxfId="5469"/>
    <tableColumn id="10942" xr3:uid="{00000000-0010-0000-0100-0000BE2A0000}" name="עמודה10912" dataDxfId="5468"/>
    <tableColumn id="10943" xr3:uid="{00000000-0010-0000-0100-0000BF2A0000}" name="עמודה10913" dataDxfId="5467"/>
    <tableColumn id="10944" xr3:uid="{00000000-0010-0000-0100-0000C02A0000}" name="עמודה10914" dataDxfId="5466"/>
    <tableColumn id="10945" xr3:uid="{00000000-0010-0000-0100-0000C12A0000}" name="עמודה10915" dataDxfId="5465"/>
    <tableColumn id="10946" xr3:uid="{00000000-0010-0000-0100-0000C22A0000}" name="עמודה10916" dataDxfId="5464"/>
    <tableColumn id="10947" xr3:uid="{00000000-0010-0000-0100-0000C32A0000}" name="עמודה10917" dataDxfId="5463"/>
    <tableColumn id="10948" xr3:uid="{00000000-0010-0000-0100-0000C42A0000}" name="עמודה10918" dataDxfId="5462"/>
    <tableColumn id="10949" xr3:uid="{00000000-0010-0000-0100-0000C52A0000}" name="עמודה10919" dataDxfId="5461"/>
    <tableColumn id="10950" xr3:uid="{00000000-0010-0000-0100-0000C62A0000}" name="עמודה10920" dataDxfId="5460"/>
    <tableColumn id="10951" xr3:uid="{00000000-0010-0000-0100-0000C72A0000}" name="עמודה10921" dataDxfId="5459"/>
    <tableColumn id="10952" xr3:uid="{00000000-0010-0000-0100-0000C82A0000}" name="עמודה10922" dataDxfId="5458"/>
    <tableColumn id="10953" xr3:uid="{00000000-0010-0000-0100-0000C92A0000}" name="עמודה10923" dataDxfId="5457"/>
    <tableColumn id="10954" xr3:uid="{00000000-0010-0000-0100-0000CA2A0000}" name="עמודה10924" dataDxfId="5456"/>
    <tableColumn id="10955" xr3:uid="{00000000-0010-0000-0100-0000CB2A0000}" name="עמודה10925" dataDxfId="5455"/>
    <tableColumn id="10956" xr3:uid="{00000000-0010-0000-0100-0000CC2A0000}" name="עמודה10926" dataDxfId="5454"/>
    <tableColumn id="10957" xr3:uid="{00000000-0010-0000-0100-0000CD2A0000}" name="עמודה10927" dataDxfId="5453"/>
    <tableColumn id="10958" xr3:uid="{00000000-0010-0000-0100-0000CE2A0000}" name="עמודה10928" dataDxfId="5452"/>
    <tableColumn id="10959" xr3:uid="{00000000-0010-0000-0100-0000CF2A0000}" name="עמודה10929" dataDxfId="5451"/>
    <tableColumn id="10960" xr3:uid="{00000000-0010-0000-0100-0000D02A0000}" name="עמודה10930" dataDxfId="5450"/>
    <tableColumn id="10961" xr3:uid="{00000000-0010-0000-0100-0000D12A0000}" name="עמודה10931" dataDxfId="5449"/>
    <tableColumn id="10962" xr3:uid="{00000000-0010-0000-0100-0000D22A0000}" name="עמודה10932" dataDxfId="5448"/>
    <tableColumn id="10963" xr3:uid="{00000000-0010-0000-0100-0000D32A0000}" name="עמודה10933" dataDxfId="5447"/>
    <tableColumn id="10964" xr3:uid="{00000000-0010-0000-0100-0000D42A0000}" name="עמודה10934" dataDxfId="5446"/>
    <tableColumn id="10965" xr3:uid="{00000000-0010-0000-0100-0000D52A0000}" name="עמודה10935" dataDxfId="5445"/>
    <tableColumn id="10966" xr3:uid="{00000000-0010-0000-0100-0000D62A0000}" name="עמודה10936" dataDxfId="5444"/>
    <tableColumn id="10967" xr3:uid="{00000000-0010-0000-0100-0000D72A0000}" name="עמודה10937" dataDxfId="5443"/>
    <tableColumn id="10968" xr3:uid="{00000000-0010-0000-0100-0000D82A0000}" name="עמודה10938" dataDxfId="5442"/>
    <tableColumn id="10969" xr3:uid="{00000000-0010-0000-0100-0000D92A0000}" name="עמודה10939" dataDxfId="5441"/>
    <tableColumn id="10970" xr3:uid="{00000000-0010-0000-0100-0000DA2A0000}" name="עמודה10940" dataDxfId="5440"/>
    <tableColumn id="10971" xr3:uid="{00000000-0010-0000-0100-0000DB2A0000}" name="עמודה10941" dataDxfId="5439"/>
    <tableColumn id="10972" xr3:uid="{00000000-0010-0000-0100-0000DC2A0000}" name="עמודה10942" dataDxfId="5438"/>
    <tableColumn id="10973" xr3:uid="{00000000-0010-0000-0100-0000DD2A0000}" name="עמודה10943" dataDxfId="5437"/>
    <tableColumn id="10974" xr3:uid="{00000000-0010-0000-0100-0000DE2A0000}" name="עמודה10944" dataDxfId="5436"/>
    <tableColumn id="10975" xr3:uid="{00000000-0010-0000-0100-0000DF2A0000}" name="עמודה10945" dataDxfId="5435"/>
    <tableColumn id="10976" xr3:uid="{00000000-0010-0000-0100-0000E02A0000}" name="עמודה10946" dataDxfId="5434"/>
    <tableColumn id="10977" xr3:uid="{00000000-0010-0000-0100-0000E12A0000}" name="עמודה10947" dataDxfId="5433"/>
    <tableColumn id="10978" xr3:uid="{00000000-0010-0000-0100-0000E22A0000}" name="עמודה10948" dataDxfId="5432"/>
    <tableColumn id="10979" xr3:uid="{00000000-0010-0000-0100-0000E32A0000}" name="עמודה10949" dataDxfId="5431"/>
    <tableColumn id="10980" xr3:uid="{00000000-0010-0000-0100-0000E42A0000}" name="עמודה10950" dataDxfId="5430"/>
    <tableColumn id="10981" xr3:uid="{00000000-0010-0000-0100-0000E52A0000}" name="עמודה10951" dataDxfId="5429"/>
    <tableColumn id="10982" xr3:uid="{00000000-0010-0000-0100-0000E62A0000}" name="עמודה10952" dataDxfId="5428"/>
    <tableColumn id="10983" xr3:uid="{00000000-0010-0000-0100-0000E72A0000}" name="עמודה10953" dataDxfId="5427"/>
    <tableColumn id="10984" xr3:uid="{00000000-0010-0000-0100-0000E82A0000}" name="עמודה10954" dataDxfId="5426"/>
    <tableColumn id="10985" xr3:uid="{00000000-0010-0000-0100-0000E92A0000}" name="עמודה10955" dataDxfId="5425"/>
    <tableColumn id="10986" xr3:uid="{00000000-0010-0000-0100-0000EA2A0000}" name="עמודה10956" dataDxfId="5424"/>
    <tableColumn id="10987" xr3:uid="{00000000-0010-0000-0100-0000EB2A0000}" name="עמודה10957" dataDxfId="5423"/>
    <tableColumn id="10988" xr3:uid="{00000000-0010-0000-0100-0000EC2A0000}" name="עמודה10958" dataDxfId="5422"/>
    <tableColumn id="10989" xr3:uid="{00000000-0010-0000-0100-0000ED2A0000}" name="עמודה10959" dataDxfId="5421"/>
    <tableColumn id="10990" xr3:uid="{00000000-0010-0000-0100-0000EE2A0000}" name="עמודה10960" dataDxfId="5420"/>
    <tableColumn id="10991" xr3:uid="{00000000-0010-0000-0100-0000EF2A0000}" name="עמודה10961" dataDxfId="5419"/>
    <tableColumn id="10992" xr3:uid="{00000000-0010-0000-0100-0000F02A0000}" name="עמודה10962" dataDxfId="5418"/>
    <tableColumn id="10993" xr3:uid="{00000000-0010-0000-0100-0000F12A0000}" name="עמודה10963" dataDxfId="5417"/>
    <tableColumn id="10994" xr3:uid="{00000000-0010-0000-0100-0000F22A0000}" name="עמודה10964" dataDxfId="5416"/>
    <tableColumn id="10995" xr3:uid="{00000000-0010-0000-0100-0000F32A0000}" name="עמודה10965" dataDxfId="5415"/>
    <tableColumn id="10996" xr3:uid="{00000000-0010-0000-0100-0000F42A0000}" name="עמודה10966" dataDxfId="5414"/>
    <tableColumn id="10997" xr3:uid="{00000000-0010-0000-0100-0000F52A0000}" name="עמודה10967" dataDxfId="5413"/>
    <tableColumn id="10998" xr3:uid="{00000000-0010-0000-0100-0000F62A0000}" name="עמודה10968" dataDxfId="5412"/>
    <tableColumn id="10999" xr3:uid="{00000000-0010-0000-0100-0000F72A0000}" name="עמודה10969" dataDxfId="5411"/>
    <tableColumn id="11000" xr3:uid="{00000000-0010-0000-0100-0000F82A0000}" name="עמודה10970" dataDxfId="5410"/>
    <tableColumn id="11001" xr3:uid="{00000000-0010-0000-0100-0000F92A0000}" name="עמודה10971" dataDxfId="5409"/>
    <tableColumn id="11002" xr3:uid="{00000000-0010-0000-0100-0000FA2A0000}" name="עמודה10972" dataDxfId="5408"/>
    <tableColumn id="11003" xr3:uid="{00000000-0010-0000-0100-0000FB2A0000}" name="עמודה10973" dataDxfId="5407"/>
    <tableColumn id="11004" xr3:uid="{00000000-0010-0000-0100-0000FC2A0000}" name="עמודה10974" dataDxfId="5406"/>
    <tableColumn id="11005" xr3:uid="{00000000-0010-0000-0100-0000FD2A0000}" name="עמודה10975" dataDxfId="5405"/>
    <tableColumn id="11006" xr3:uid="{00000000-0010-0000-0100-0000FE2A0000}" name="עמודה10976" dataDxfId="5404"/>
    <tableColumn id="11007" xr3:uid="{00000000-0010-0000-0100-0000FF2A0000}" name="עמודה10977" dataDxfId="5403"/>
    <tableColumn id="11008" xr3:uid="{00000000-0010-0000-0100-0000002B0000}" name="עמודה10978" dataDxfId="5402"/>
    <tableColumn id="11009" xr3:uid="{00000000-0010-0000-0100-0000012B0000}" name="עמודה10979" dataDxfId="5401"/>
    <tableColumn id="11010" xr3:uid="{00000000-0010-0000-0100-0000022B0000}" name="עמודה10980" dataDxfId="5400"/>
    <tableColumn id="11011" xr3:uid="{00000000-0010-0000-0100-0000032B0000}" name="עמודה10981" dataDxfId="5399"/>
    <tableColumn id="11012" xr3:uid="{00000000-0010-0000-0100-0000042B0000}" name="עמודה10982" dataDxfId="5398"/>
    <tableColumn id="11013" xr3:uid="{00000000-0010-0000-0100-0000052B0000}" name="עמודה10983" dataDxfId="5397"/>
    <tableColumn id="11014" xr3:uid="{00000000-0010-0000-0100-0000062B0000}" name="עמודה10984" dataDxfId="5396"/>
    <tableColumn id="11015" xr3:uid="{00000000-0010-0000-0100-0000072B0000}" name="עמודה10985" dataDxfId="5395"/>
    <tableColumn id="11016" xr3:uid="{00000000-0010-0000-0100-0000082B0000}" name="עמודה10986" dataDxfId="5394"/>
    <tableColumn id="11017" xr3:uid="{00000000-0010-0000-0100-0000092B0000}" name="עמודה10987" dataDxfId="5393"/>
    <tableColumn id="11018" xr3:uid="{00000000-0010-0000-0100-00000A2B0000}" name="עמודה10988" dataDxfId="5392"/>
    <tableColumn id="11019" xr3:uid="{00000000-0010-0000-0100-00000B2B0000}" name="עמודה10989" dataDxfId="5391"/>
    <tableColumn id="11020" xr3:uid="{00000000-0010-0000-0100-00000C2B0000}" name="עמודה10990" dataDxfId="5390"/>
    <tableColumn id="11021" xr3:uid="{00000000-0010-0000-0100-00000D2B0000}" name="עמודה10991" dataDxfId="5389"/>
    <tableColumn id="11022" xr3:uid="{00000000-0010-0000-0100-00000E2B0000}" name="עמודה10992" dataDxfId="5388"/>
    <tableColumn id="11023" xr3:uid="{00000000-0010-0000-0100-00000F2B0000}" name="עמודה10993" dataDxfId="5387"/>
    <tableColumn id="11024" xr3:uid="{00000000-0010-0000-0100-0000102B0000}" name="עמודה10994" dataDxfId="5386"/>
    <tableColumn id="11025" xr3:uid="{00000000-0010-0000-0100-0000112B0000}" name="עמודה10995" dataDxfId="5385"/>
    <tableColumn id="11026" xr3:uid="{00000000-0010-0000-0100-0000122B0000}" name="עמודה10996" dataDxfId="5384"/>
    <tableColumn id="11027" xr3:uid="{00000000-0010-0000-0100-0000132B0000}" name="עמודה10997" dataDxfId="5383"/>
    <tableColumn id="11028" xr3:uid="{00000000-0010-0000-0100-0000142B0000}" name="עמודה10998" dataDxfId="5382"/>
    <tableColumn id="11029" xr3:uid="{00000000-0010-0000-0100-0000152B0000}" name="עמודה10999" dataDxfId="5381"/>
    <tableColumn id="11030" xr3:uid="{00000000-0010-0000-0100-0000162B0000}" name="עמודה11000" dataDxfId="5380"/>
    <tableColumn id="11031" xr3:uid="{00000000-0010-0000-0100-0000172B0000}" name="עמודה11001" dataDxfId="5379"/>
    <tableColumn id="11032" xr3:uid="{00000000-0010-0000-0100-0000182B0000}" name="עמודה11002" dataDxfId="5378"/>
    <tableColumn id="11033" xr3:uid="{00000000-0010-0000-0100-0000192B0000}" name="עמודה11003" dataDxfId="5377"/>
    <tableColumn id="11034" xr3:uid="{00000000-0010-0000-0100-00001A2B0000}" name="עמודה11004" dataDxfId="5376"/>
    <tableColumn id="11035" xr3:uid="{00000000-0010-0000-0100-00001B2B0000}" name="עמודה11005" dataDxfId="5375"/>
    <tableColumn id="11036" xr3:uid="{00000000-0010-0000-0100-00001C2B0000}" name="עמודה11006" dataDxfId="5374"/>
    <tableColumn id="11037" xr3:uid="{00000000-0010-0000-0100-00001D2B0000}" name="עמודה11007" dataDxfId="5373"/>
    <tableColumn id="11038" xr3:uid="{00000000-0010-0000-0100-00001E2B0000}" name="עמודה11008" dataDxfId="5372"/>
    <tableColumn id="11039" xr3:uid="{00000000-0010-0000-0100-00001F2B0000}" name="עמודה11009" dataDxfId="5371"/>
    <tableColumn id="11040" xr3:uid="{00000000-0010-0000-0100-0000202B0000}" name="עמודה11010" dataDxfId="5370"/>
    <tableColumn id="11041" xr3:uid="{00000000-0010-0000-0100-0000212B0000}" name="עמודה11011" dataDxfId="5369"/>
    <tableColumn id="11042" xr3:uid="{00000000-0010-0000-0100-0000222B0000}" name="עמודה11012" dataDxfId="5368"/>
    <tableColumn id="11043" xr3:uid="{00000000-0010-0000-0100-0000232B0000}" name="עמודה11013" dataDxfId="5367"/>
    <tableColumn id="11044" xr3:uid="{00000000-0010-0000-0100-0000242B0000}" name="עמודה11014" dataDxfId="5366"/>
    <tableColumn id="11045" xr3:uid="{00000000-0010-0000-0100-0000252B0000}" name="עמודה11015" dataDxfId="5365"/>
    <tableColumn id="11046" xr3:uid="{00000000-0010-0000-0100-0000262B0000}" name="עמודה11016" dataDxfId="5364"/>
    <tableColumn id="11047" xr3:uid="{00000000-0010-0000-0100-0000272B0000}" name="עמודה11017" dataDxfId="5363"/>
    <tableColumn id="11048" xr3:uid="{00000000-0010-0000-0100-0000282B0000}" name="עמודה11018" dataDxfId="5362"/>
    <tableColumn id="11049" xr3:uid="{00000000-0010-0000-0100-0000292B0000}" name="עמודה11019" dataDxfId="5361"/>
    <tableColumn id="11050" xr3:uid="{00000000-0010-0000-0100-00002A2B0000}" name="עמודה11020" dataDxfId="5360"/>
    <tableColumn id="11051" xr3:uid="{00000000-0010-0000-0100-00002B2B0000}" name="עמודה11021" dataDxfId="5359"/>
    <tableColumn id="11052" xr3:uid="{00000000-0010-0000-0100-00002C2B0000}" name="עמודה11022" dataDxfId="5358"/>
    <tableColumn id="11053" xr3:uid="{00000000-0010-0000-0100-00002D2B0000}" name="עמודה11023" dataDxfId="5357"/>
    <tableColumn id="11054" xr3:uid="{00000000-0010-0000-0100-00002E2B0000}" name="עמודה11024" dataDxfId="5356"/>
    <tableColumn id="11055" xr3:uid="{00000000-0010-0000-0100-00002F2B0000}" name="עמודה11025" dataDxfId="5355"/>
    <tableColumn id="11056" xr3:uid="{00000000-0010-0000-0100-0000302B0000}" name="עמודה11026" dataDxfId="5354"/>
    <tableColumn id="11057" xr3:uid="{00000000-0010-0000-0100-0000312B0000}" name="עמודה11027" dataDxfId="5353"/>
    <tableColumn id="11058" xr3:uid="{00000000-0010-0000-0100-0000322B0000}" name="עמודה11028" dataDxfId="5352"/>
    <tableColumn id="11059" xr3:uid="{00000000-0010-0000-0100-0000332B0000}" name="עמודה11029" dataDxfId="5351"/>
    <tableColumn id="11060" xr3:uid="{00000000-0010-0000-0100-0000342B0000}" name="עמודה11030" dataDxfId="5350"/>
    <tableColumn id="11061" xr3:uid="{00000000-0010-0000-0100-0000352B0000}" name="עמודה11031" dataDxfId="5349"/>
    <tableColumn id="11062" xr3:uid="{00000000-0010-0000-0100-0000362B0000}" name="עמודה11032" dataDxfId="5348"/>
    <tableColumn id="11063" xr3:uid="{00000000-0010-0000-0100-0000372B0000}" name="עמודה11033" dataDxfId="5347"/>
    <tableColumn id="11064" xr3:uid="{00000000-0010-0000-0100-0000382B0000}" name="עמודה11034" dataDxfId="5346"/>
    <tableColumn id="11065" xr3:uid="{00000000-0010-0000-0100-0000392B0000}" name="עמודה11035" dataDxfId="5345"/>
    <tableColumn id="11066" xr3:uid="{00000000-0010-0000-0100-00003A2B0000}" name="עמודה11036" dataDxfId="5344"/>
    <tableColumn id="11067" xr3:uid="{00000000-0010-0000-0100-00003B2B0000}" name="עמודה11037" dataDxfId="5343"/>
    <tableColumn id="11068" xr3:uid="{00000000-0010-0000-0100-00003C2B0000}" name="עמודה11038" dataDxfId="5342"/>
    <tableColumn id="11069" xr3:uid="{00000000-0010-0000-0100-00003D2B0000}" name="עמודה11039" dataDxfId="5341"/>
    <tableColumn id="11070" xr3:uid="{00000000-0010-0000-0100-00003E2B0000}" name="עמודה11040" dataDxfId="5340"/>
    <tableColumn id="11071" xr3:uid="{00000000-0010-0000-0100-00003F2B0000}" name="עמודה11041" dataDxfId="5339"/>
    <tableColumn id="11072" xr3:uid="{00000000-0010-0000-0100-0000402B0000}" name="עמודה11042" dataDxfId="5338"/>
    <tableColumn id="11073" xr3:uid="{00000000-0010-0000-0100-0000412B0000}" name="עמודה11043" dataDxfId="5337"/>
    <tableColumn id="11074" xr3:uid="{00000000-0010-0000-0100-0000422B0000}" name="עמודה11044" dataDxfId="5336"/>
    <tableColumn id="11075" xr3:uid="{00000000-0010-0000-0100-0000432B0000}" name="עמודה11045" dataDxfId="5335"/>
    <tableColumn id="11076" xr3:uid="{00000000-0010-0000-0100-0000442B0000}" name="עמודה11046" dataDxfId="5334"/>
    <tableColumn id="11077" xr3:uid="{00000000-0010-0000-0100-0000452B0000}" name="עמודה11047" dataDxfId="5333"/>
    <tableColumn id="11078" xr3:uid="{00000000-0010-0000-0100-0000462B0000}" name="עמודה11048" dataDxfId="5332"/>
    <tableColumn id="11079" xr3:uid="{00000000-0010-0000-0100-0000472B0000}" name="עמודה11049" dataDxfId="5331"/>
    <tableColumn id="11080" xr3:uid="{00000000-0010-0000-0100-0000482B0000}" name="עמודה11050" dataDxfId="5330"/>
    <tableColumn id="11081" xr3:uid="{00000000-0010-0000-0100-0000492B0000}" name="עמודה11051" dataDxfId="5329"/>
    <tableColumn id="11082" xr3:uid="{00000000-0010-0000-0100-00004A2B0000}" name="עמודה11052" dataDxfId="5328"/>
    <tableColumn id="11083" xr3:uid="{00000000-0010-0000-0100-00004B2B0000}" name="עמודה11053" dataDxfId="5327"/>
    <tableColumn id="11084" xr3:uid="{00000000-0010-0000-0100-00004C2B0000}" name="עמודה11054" dataDxfId="5326"/>
    <tableColumn id="11085" xr3:uid="{00000000-0010-0000-0100-00004D2B0000}" name="עמודה11055" dataDxfId="5325"/>
    <tableColumn id="11086" xr3:uid="{00000000-0010-0000-0100-00004E2B0000}" name="עמודה11056" dataDxfId="5324"/>
    <tableColumn id="11087" xr3:uid="{00000000-0010-0000-0100-00004F2B0000}" name="עמודה11057" dataDxfId="5323"/>
    <tableColumn id="11088" xr3:uid="{00000000-0010-0000-0100-0000502B0000}" name="עמודה11058" dataDxfId="5322"/>
    <tableColumn id="11089" xr3:uid="{00000000-0010-0000-0100-0000512B0000}" name="עמודה11059" dataDxfId="5321"/>
    <tableColumn id="11090" xr3:uid="{00000000-0010-0000-0100-0000522B0000}" name="עמודה11060" dataDxfId="5320"/>
    <tableColumn id="11091" xr3:uid="{00000000-0010-0000-0100-0000532B0000}" name="עמודה11061" dataDxfId="5319"/>
    <tableColumn id="11092" xr3:uid="{00000000-0010-0000-0100-0000542B0000}" name="עמודה11062" dataDxfId="5318"/>
    <tableColumn id="11093" xr3:uid="{00000000-0010-0000-0100-0000552B0000}" name="עמודה11063" dataDxfId="5317"/>
    <tableColumn id="11094" xr3:uid="{00000000-0010-0000-0100-0000562B0000}" name="עמודה11064" dataDxfId="5316"/>
    <tableColumn id="11095" xr3:uid="{00000000-0010-0000-0100-0000572B0000}" name="עמודה11065" dataDxfId="5315"/>
    <tableColumn id="11096" xr3:uid="{00000000-0010-0000-0100-0000582B0000}" name="עמודה11066" dataDxfId="5314"/>
    <tableColumn id="11097" xr3:uid="{00000000-0010-0000-0100-0000592B0000}" name="עמודה11067" dataDxfId="5313"/>
    <tableColumn id="11098" xr3:uid="{00000000-0010-0000-0100-00005A2B0000}" name="עמודה11068" dataDxfId="5312"/>
    <tableColumn id="11099" xr3:uid="{00000000-0010-0000-0100-00005B2B0000}" name="עמודה11069" dataDxfId="5311"/>
    <tableColumn id="11100" xr3:uid="{00000000-0010-0000-0100-00005C2B0000}" name="עמודה11070" dataDxfId="5310"/>
    <tableColumn id="11101" xr3:uid="{00000000-0010-0000-0100-00005D2B0000}" name="עמודה11071" dataDxfId="5309"/>
    <tableColumn id="11102" xr3:uid="{00000000-0010-0000-0100-00005E2B0000}" name="עמודה11072" dataDxfId="5308"/>
    <tableColumn id="11103" xr3:uid="{00000000-0010-0000-0100-00005F2B0000}" name="עמודה11073" dataDxfId="5307"/>
    <tableColumn id="11104" xr3:uid="{00000000-0010-0000-0100-0000602B0000}" name="עמודה11074" dataDxfId="5306"/>
    <tableColumn id="11105" xr3:uid="{00000000-0010-0000-0100-0000612B0000}" name="עמודה11075" dataDxfId="5305"/>
    <tableColumn id="11106" xr3:uid="{00000000-0010-0000-0100-0000622B0000}" name="עמודה11076" dataDxfId="5304"/>
    <tableColumn id="11107" xr3:uid="{00000000-0010-0000-0100-0000632B0000}" name="עמודה11077" dataDxfId="5303"/>
    <tableColumn id="11108" xr3:uid="{00000000-0010-0000-0100-0000642B0000}" name="עמודה11078" dataDxfId="5302"/>
    <tableColumn id="11109" xr3:uid="{00000000-0010-0000-0100-0000652B0000}" name="עמודה11079" dataDxfId="5301"/>
    <tableColumn id="11110" xr3:uid="{00000000-0010-0000-0100-0000662B0000}" name="עמודה11080" dataDxfId="5300"/>
    <tableColumn id="11111" xr3:uid="{00000000-0010-0000-0100-0000672B0000}" name="עמודה11081" dataDxfId="5299"/>
    <tableColumn id="11112" xr3:uid="{00000000-0010-0000-0100-0000682B0000}" name="עמודה11082" dataDxfId="5298"/>
    <tableColumn id="11113" xr3:uid="{00000000-0010-0000-0100-0000692B0000}" name="עמודה11083" dataDxfId="5297"/>
    <tableColumn id="11114" xr3:uid="{00000000-0010-0000-0100-00006A2B0000}" name="עמודה11084" dataDxfId="5296"/>
    <tableColumn id="11115" xr3:uid="{00000000-0010-0000-0100-00006B2B0000}" name="עמודה11085" dataDxfId="5295"/>
    <tableColumn id="11116" xr3:uid="{00000000-0010-0000-0100-00006C2B0000}" name="עמודה11086" dataDxfId="5294"/>
    <tableColumn id="11117" xr3:uid="{00000000-0010-0000-0100-00006D2B0000}" name="עמודה11087" dataDxfId="5293"/>
    <tableColumn id="11118" xr3:uid="{00000000-0010-0000-0100-00006E2B0000}" name="עמודה11088" dataDxfId="5292"/>
    <tableColumn id="11119" xr3:uid="{00000000-0010-0000-0100-00006F2B0000}" name="עמודה11089" dataDxfId="5291"/>
    <tableColumn id="11120" xr3:uid="{00000000-0010-0000-0100-0000702B0000}" name="עמודה11090" dataDxfId="5290"/>
    <tableColumn id="11121" xr3:uid="{00000000-0010-0000-0100-0000712B0000}" name="עמודה11091" dataDxfId="5289"/>
    <tableColumn id="11122" xr3:uid="{00000000-0010-0000-0100-0000722B0000}" name="עמודה11092" dataDxfId="5288"/>
    <tableColumn id="11123" xr3:uid="{00000000-0010-0000-0100-0000732B0000}" name="עמודה11093" dataDxfId="5287"/>
    <tableColumn id="11124" xr3:uid="{00000000-0010-0000-0100-0000742B0000}" name="עמודה11094" dataDxfId="5286"/>
    <tableColumn id="11125" xr3:uid="{00000000-0010-0000-0100-0000752B0000}" name="עמודה11095" dataDxfId="5285"/>
    <tableColumn id="11126" xr3:uid="{00000000-0010-0000-0100-0000762B0000}" name="עמודה11096" dataDxfId="5284"/>
    <tableColumn id="11127" xr3:uid="{00000000-0010-0000-0100-0000772B0000}" name="עמודה11097" dataDxfId="5283"/>
    <tableColumn id="11128" xr3:uid="{00000000-0010-0000-0100-0000782B0000}" name="עמודה11098" dataDxfId="5282"/>
    <tableColumn id="11129" xr3:uid="{00000000-0010-0000-0100-0000792B0000}" name="עמודה11099" dataDxfId="5281"/>
    <tableColumn id="11130" xr3:uid="{00000000-0010-0000-0100-00007A2B0000}" name="עמודה11100" dataDxfId="5280"/>
    <tableColumn id="11131" xr3:uid="{00000000-0010-0000-0100-00007B2B0000}" name="עמודה11101" dataDxfId="5279"/>
    <tableColumn id="11132" xr3:uid="{00000000-0010-0000-0100-00007C2B0000}" name="עמודה11102" dataDxfId="5278"/>
    <tableColumn id="11133" xr3:uid="{00000000-0010-0000-0100-00007D2B0000}" name="עמודה11103" dataDxfId="5277"/>
    <tableColumn id="11134" xr3:uid="{00000000-0010-0000-0100-00007E2B0000}" name="עמודה11104" dataDxfId="5276"/>
    <tableColumn id="11135" xr3:uid="{00000000-0010-0000-0100-00007F2B0000}" name="עמודה11105" dataDxfId="5275"/>
    <tableColumn id="11136" xr3:uid="{00000000-0010-0000-0100-0000802B0000}" name="עמודה11106" dataDxfId="5274"/>
    <tableColumn id="11137" xr3:uid="{00000000-0010-0000-0100-0000812B0000}" name="עמודה11107" dataDxfId="5273"/>
    <tableColumn id="11138" xr3:uid="{00000000-0010-0000-0100-0000822B0000}" name="עמודה11108" dataDxfId="5272"/>
    <tableColumn id="11139" xr3:uid="{00000000-0010-0000-0100-0000832B0000}" name="עמודה11109" dataDxfId="5271"/>
    <tableColumn id="11140" xr3:uid="{00000000-0010-0000-0100-0000842B0000}" name="עמודה11110" dataDxfId="5270"/>
    <tableColumn id="11141" xr3:uid="{00000000-0010-0000-0100-0000852B0000}" name="עמודה11111" dataDxfId="5269"/>
    <tableColumn id="11142" xr3:uid="{00000000-0010-0000-0100-0000862B0000}" name="עמודה11112" dataDxfId="5268"/>
    <tableColumn id="11143" xr3:uid="{00000000-0010-0000-0100-0000872B0000}" name="עמודה11113" dataDxfId="5267"/>
    <tableColumn id="11144" xr3:uid="{00000000-0010-0000-0100-0000882B0000}" name="עמודה11114" dataDxfId="5266"/>
    <tableColumn id="11145" xr3:uid="{00000000-0010-0000-0100-0000892B0000}" name="עמודה11115" dataDxfId="5265"/>
    <tableColumn id="11146" xr3:uid="{00000000-0010-0000-0100-00008A2B0000}" name="עמודה11116" dataDxfId="5264"/>
    <tableColumn id="11147" xr3:uid="{00000000-0010-0000-0100-00008B2B0000}" name="עמודה11117" dataDxfId="5263"/>
    <tableColumn id="11148" xr3:uid="{00000000-0010-0000-0100-00008C2B0000}" name="עמודה11118" dataDxfId="5262"/>
    <tableColumn id="11149" xr3:uid="{00000000-0010-0000-0100-00008D2B0000}" name="עמודה11119" dataDxfId="5261"/>
    <tableColumn id="11150" xr3:uid="{00000000-0010-0000-0100-00008E2B0000}" name="עמודה11120" dataDxfId="5260"/>
    <tableColumn id="11151" xr3:uid="{00000000-0010-0000-0100-00008F2B0000}" name="עמודה11121" dataDxfId="5259"/>
    <tableColumn id="11152" xr3:uid="{00000000-0010-0000-0100-0000902B0000}" name="עמודה11122" dataDxfId="5258"/>
    <tableColumn id="11153" xr3:uid="{00000000-0010-0000-0100-0000912B0000}" name="עמודה11123" dataDxfId="5257"/>
    <tableColumn id="11154" xr3:uid="{00000000-0010-0000-0100-0000922B0000}" name="עמודה11124" dataDxfId="5256"/>
    <tableColumn id="11155" xr3:uid="{00000000-0010-0000-0100-0000932B0000}" name="עמודה11125" dataDxfId="5255"/>
    <tableColumn id="11156" xr3:uid="{00000000-0010-0000-0100-0000942B0000}" name="עמודה11126" dataDxfId="5254"/>
    <tableColumn id="11157" xr3:uid="{00000000-0010-0000-0100-0000952B0000}" name="עמודה11127" dataDxfId="5253"/>
    <tableColumn id="11158" xr3:uid="{00000000-0010-0000-0100-0000962B0000}" name="עמודה11128" dataDxfId="5252"/>
    <tableColumn id="11159" xr3:uid="{00000000-0010-0000-0100-0000972B0000}" name="עמודה11129" dataDxfId="5251"/>
    <tableColumn id="11160" xr3:uid="{00000000-0010-0000-0100-0000982B0000}" name="עמודה11130" dataDxfId="5250"/>
    <tableColumn id="11161" xr3:uid="{00000000-0010-0000-0100-0000992B0000}" name="עמודה11131" dataDxfId="5249"/>
    <tableColumn id="11162" xr3:uid="{00000000-0010-0000-0100-00009A2B0000}" name="עמודה11132" dataDxfId="5248"/>
    <tableColumn id="11163" xr3:uid="{00000000-0010-0000-0100-00009B2B0000}" name="עמודה11133" dataDxfId="5247"/>
    <tableColumn id="11164" xr3:uid="{00000000-0010-0000-0100-00009C2B0000}" name="עמודה11134" dataDxfId="5246"/>
    <tableColumn id="11165" xr3:uid="{00000000-0010-0000-0100-00009D2B0000}" name="עמודה11135" dataDxfId="5245"/>
    <tableColumn id="11166" xr3:uid="{00000000-0010-0000-0100-00009E2B0000}" name="עמודה11136" dataDxfId="5244"/>
    <tableColumn id="11167" xr3:uid="{00000000-0010-0000-0100-00009F2B0000}" name="עמודה11137" dataDxfId="5243"/>
    <tableColumn id="11168" xr3:uid="{00000000-0010-0000-0100-0000A02B0000}" name="עמודה11138" dataDxfId="5242"/>
    <tableColumn id="11169" xr3:uid="{00000000-0010-0000-0100-0000A12B0000}" name="עמודה11139" dataDxfId="5241"/>
    <tableColumn id="11170" xr3:uid="{00000000-0010-0000-0100-0000A22B0000}" name="עמודה11140" dataDxfId="5240"/>
    <tableColumn id="11171" xr3:uid="{00000000-0010-0000-0100-0000A32B0000}" name="עמודה11141" dataDxfId="5239"/>
    <tableColumn id="11172" xr3:uid="{00000000-0010-0000-0100-0000A42B0000}" name="עמודה11142" dataDxfId="5238"/>
    <tableColumn id="11173" xr3:uid="{00000000-0010-0000-0100-0000A52B0000}" name="עמודה11143" dataDxfId="5237"/>
    <tableColumn id="11174" xr3:uid="{00000000-0010-0000-0100-0000A62B0000}" name="עמודה11144" dataDxfId="5236"/>
    <tableColumn id="11175" xr3:uid="{00000000-0010-0000-0100-0000A72B0000}" name="עמודה11145" dataDxfId="5235"/>
    <tableColumn id="11176" xr3:uid="{00000000-0010-0000-0100-0000A82B0000}" name="עמודה11146" dataDxfId="5234"/>
    <tableColumn id="11177" xr3:uid="{00000000-0010-0000-0100-0000A92B0000}" name="עמודה11147" dataDxfId="5233"/>
    <tableColumn id="11178" xr3:uid="{00000000-0010-0000-0100-0000AA2B0000}" name="עמודה11148" dataDxfId="5232"/>
    <tableColumn id="11179" xr3:uid="{00000000-0010-0000-0100-0000AB2B0000}" name="עמודה11149" dataDxfId="5231"/>
    <tableColumn id="11180" xr3:uid="{00000000-0010-0000-0100-0000AC2B0000}" name="עמודה11150" dataDxfId="5230"/>
    <tableColumn id="11181" xr3:uid="{00000000-0010-0000-0100-0000AD2B0000}" name="עמודה11151" dataDxfId="5229"/>
    <tableColumn id="11182" xr3:uid="{00000000-0010-0000-0100-0000AE2B0000}" name="עמודה11152" dataDxfId="5228"/>
    <tableColumn id="11183" xr3:uid="{00000000-0010-0000-0100-0000AF2B0000}" name="עמודה11153" dataDxfId="5227"/>
    <tableColumn id="11184" xr3:uid="{00000000-0010-0000-0100-0000B02B0000}" name="עמודה11154" dataDxfId="5226"/>
    <tableColumn id="11185" xr3:uid="{00000000-0010-0000-0100-0000B12B0000}" name="עמודה11155" dataDxfId="5225"/>
    <tableColumn id="11186" xr3:uid="{00000000-0010-0000-0100-0000B22B0000}" name="עמודה11156" dataDxfId="5224"/>
    <tableColumn id="11187" xr3:uid="{00000000-0010-0000-0100-0000B32B0000}" name="עמודה11157" dataDxfId="5223"/>
    <tableColumn id="11188" xr3:uid="{00000000-0010-0000-0100-0000B42B0000}" name="עמודה11158" dataDxfId="5222"/>
    <tableColumn id="11189" xr3:uid="{00000000-0010-0000-0100-0000B52B0000}" name="עמודה11159" dataDxfId="5221"/>
    <tableColumn id="11190" xr3:uid="{00000000-0010-0000-0100-0000B62B0000}" name="עמודה11160" dataDxfId="5220"/>
    <tableColumn id="11191" xr3:uid="{00000000-0010-0000-0100-0000B72B0000}" name="עמודה11161" dataDxfId="5219"/>
    <tableColumn id="11192" xr3:uid="{00000000-0010-0000-0100-0000B82B0000}" name="עמודה11162" dataDxfId="5218"/>
    <tableColumn id="11193" xr3:uid="{00000000-0010-0000-0100-0000B92B0000}" name="עמודה11163" dataDxfId="5217"/>
    <tableColumn id="11194" xr3:uid="{00000000-0010-0000-0100-0000BA2B0000}" name="עמודה11164" dataDxfId="5216"/>
    <tableColumn id="11195" xr3:uid="{00000000-0010-0000-0100-0000BB2B0000}" name="עמודה11165" dataDxfId="5215"/>
    <tableColumn id="11196" xr3:uid="{00000000-0010-0000-0100-0000BC2B0000}" name="עמודה11166" dataDxfId="5214"/>
    <tableColumn id="11197" xr3:uid="{00000000-0010-0000-0100-0000BD2B0000}" name="עמודה11167" dataDxfId="5213"/>
    <tableColumn id="11198" xr3:uid="{00000000-0010-0000-0100-0000BE2B0000}" name="עמודה11168" dataDxfId="5212"/>
    <tableColumn id="11199" xr3:uid="{00000000-0010-0000-0100-0000BF2B0000}" name="עמודה11169" dataDxfId="5211"/>
    <tableColumn id="11200" xr3:uid="{00000000-0010-0000-0100-0000C02B0000}" name="עמודה11170" dataDxfId="5210"/>
    <tableColumn id="11201" xr3:uid="{00000000-0010-0000-0100-0000C12B0000}" name="עמודה11171" dataDxfId="5209"/>
    <tableColumn id="11202" xr3:uid="{00000000-0010-0000-0100-0000C22B0000}" name="עמודה11172" dataDxfId="5208"/>
    <tableColumn id="11203" xr3:uid="{00000000-0010-0000-0100-0000C32B0000}" name="עמודה11173" dataDxfId="5207"/>
    <tableColumn id="11204" xr3:uid="{00000000-0010-0000-0100-0000C42B0000}" name="עמודה11174" dataDxfId="5206"/>
    <tableColumn id="11205" xr3:uid="{00000000-0010-0000-0100-0000C52B0000}" name="עמודה11175" dataDxfId="5205"/>
    <tableColumn id="11206" xr3:uid="{00000000-0010-0000-0100-0000C62B0000}" name="עמודה11176" dataDxfId="5204"/>
    <tableColumn id="11207" xr3:uid="{00000000-0010-0000-0100-0000C72B0000}" name="עמודה11177" dataDxfId="5203"/>
    <tableColumn id="11208" xr3:uid="{00000000-0010-0000-0100-0000C82B0000}" name="עמודה11178" dataDxfId="5202"/>
    <tableColumn id="11209" xr3:uid="{00000000-0010-0000-0100-0000C92B0000}" name="עמודה11179" dataDxfId="5201"/>
    <tableColumn id="11210" xr3:uid="{00000000-0010-0000-0100-0000CA2B0000}" name="עמודה11180" dataDxfId="5200"/>
    <tableColumn id="11211" xr3:uid="{00000000-0010-0000-0100-0000CB2B0000}" name="עמודה11181" dataDxfId="5199"/>
    <tableColumn id="11212" xr3:uid="{00000000-0010-0000-0100-0000CC2B0000}" name="עמודה11182" dataDxfId="5198"/>
    <tableColumn id="11213" xr3:uid="{00000000-0010-0000-0100-0000CD2B0000}" name="עמודה11183" dataDxfId="5197"/>
    <tableColumn id="11214" xr3:uid="{00000000-0010-0000-0100-0000CE2B0000}" name="עמודה11184" dataDxfId="5196"/>
    <tableColumn id="11215" xr3:uid="{00000000-0010-0000-0100-0000CF2B0000}" name="עמודה11185" dataDxfId="5195"/>
    <tableColumn id="11216" xr3:uid="{00000000-0010-0000-0100-0000D02B0000}" name="עמודה11186" dataDxfId="5194"/>
    <tableColumn id="11217" xr3:uid="{00000000-0010-0000-0100-0000D12B0000}" name="עמודה11187" dataDxfId="5193"/>
    <tableColumn id="11218" xr3:uid="{00000000-0010-0000-0100-0000D22B0000}" name="עמודה11188" dataDxfId="5192"/>
    <tableColumn id="11219" xr3:uid="{00000000-0010-0000-0100-0000D32B0000}" name="עמודה11189" dataDxfId="5191"/>
    <tableColumn id="11220" xr3:uid="{00000000-0010-0000-0100-0000D42B0000}" name="עמודה11190" dataDxfId="5190"/>
    <tableColumn id="11221" xr3:uid="{00000000-0010-0000-0100-0000D52B0000}" name="עמודה11191" dataDxfId="5189"/>
    <tableColumn id="11222" xr3:uid="{00000000-0010-0000-0100-0000D62B0000}" name="עמודה11192" dataDxfId="5188"/>
    <tableColumn id="11223" xr3:uid="{00000000-0010-0000-0100-0000D72B0000}" name="עמודה11193" dataDxfId="5187"/>
    <tableColumn id="11224" xr3:uid="{00000000-0010-0000-0100-0000D82B0000}" name="עמודה11194" dataDxfId="5186"/>
    <tableColumn id="11225" xr3:uid="{00000000-0010-0000-0100-0000D92B0000}" name="עמודה11195" dataDxfId="5185"/>
    <tableColumn id="11226" xr3:uid="{00000000-0010-0000-0100-0000DA2B0000}" name="עמודה11196" dataDxfId="5184"/>
    <tableColumn id="11227" xr3:uid="{00000000-0010-0000-0100-0000DB2B0000}" name="עמודה11197" dataDxfId="5183"/>
    <tableColumn id="11228" xr3:uid="{00000000-0010-0000-0100-0000DC2B0000}" name="עמודה11198" dataDxfId="5182"/>
    <tableColumn id="11229" xr3:uid="{00000000-0010-0000-0100-0000DD2B0000}" name="עמודה11199" dataDxfId="5181"/>
    <tableColumn id="11230" xr3:uid="{00000000-0010-0000-0100-0000DE2B0000}" name="עמודה11200" dataDxfId="5180"/>
    <tableColumn id="11231" xr3:uid="{00000000-0010-0000-0100-0000DF2B0000}" name="עמודה11201" dataDxfId="5179"/>
    <tableColumn id="11232" xr3:uid="{00000000-0010-0000-0100-0000E02B0000}" name="עמודה11202" dataDxfId="5178"/>
    <tableColumn id="11233" xr3:uid="{00000000-0010-0000-0100-0000E12B0000}" name="עמודה11203" dataDxfId="5177"/>
    <tableColumn id="11234" xr3:uid="{00000000-0010-0000-0100-0000E22B0000}" name="עמודה11204" dataDxfId="5176"/>
    <tableColumn id="11235" xr3:uid="{00000000-0010-0000-0100-0000E32B0000}" name="עמודה11205" dataDxfId="5175"/>
    <tableColumn id="11236" xr3:uid="{00000000-0010-0000-0100-0000E42B0000}" name="עמודה11206" dataDxfId="5174"/>
    <tableColumn id="11237" xr3:uid="{00000000-0010-0000-0100-0000E52B0000}" name="עמודה11207" dataDxfId="5173"/>
    <tableColumn id="11238" xr3:uid="{00000000-0010-0000-0100-0000E62B0000}" name="עמודה11208" dataDxfId="5172"/>
    <tableColumn id="11239" xr3:uid="{00000000-0010-0000-0100-0000E72B0000}" name="עמודה11209" dataDxfId="5171"/>
    <tableColumn id="11240" xr3:uid="{00000000-0010-0000-0100-0000E82B0000}" name="עמודה11210" dataDxfId="5170"/>
    <tableColumn id="11241" xr3:uid="{00000000-0010-0000-0100-0000E92B0000}" name="עמודה11211" dataDxfId="5169"/>
    <tableColumn id="11242" xr3:uid="{00000000-0010-0000-0100-0000EA2B0000}" name="עמודה11212" dataDxfId="5168"/>
    <tableColumn id="11243" xr3:uid="{00000000-0010-0000-0100-0000EB2B0000}" name="עמודה11213" dataDxfId="5167"/>
    <tableColumn id="11244" xr3:uid="{00000000-0010-0000-0100-0000EC2B0000}" name="עמודה11214" dataDxfId="5166"/>
    <tableColumn id="11245" xr3:uid="{00000000-0010-0000-0100-0000ED2B0000}" name="עמודה11215" dataDxfId="5165"/>
    <tableColumn id="11246" xr3:uid="{00000000-0010-0000-0100-0000EE2B0000}" name="עמודה11216" dataDxfId="5164"/>
    <tableColumn id="11247" xr3:uid="{00000000-0010-0000-0100-0000EF2B0000}" name="עמודה11217" dataDxfId="5163"/>
    <tableColumn id="11248" xr3:uid="{00000000-0010-0000-0100-0000F02B0000}" name="עמודה11218" dataDxfId="5162"/>
    <tableColumn id="11249" xr3:uid="{00000000-0010-0000-0100-0000F12B0000}" name="עמודה11219" dataDxfId="5161"/>
    <tableColumn id="11250" xr3:uid="{00000000-0010-0000-0100-0000F22B0000}" name="עמודה11220" dataDxfId="5160"/>
    <tableColumn id="11251" xr3:uid="{00000000-0010-0000-0100-0000F32B0000}" name="עמודה11221" dataDxfId="5159"/>
    <tableColumn id="11252" xr3:uid="{00000000-0010-0000-0100-0000F42B0000}" name="עמודה11222" dataDxfId="5158"/>
    <tableColumn id="11253" xr3:uid="{00000000-0010-0000-0100-0000F52B0000}" name="עמודה11223" dataDxfId="5157"/>
    <tableColumn id="11254" xr3:uid="{00000000-0010-0000-0100-0000F62B0000}" name="עמודה11224" dataDxfId="5156"/>
    <tableColumn id="11255" xr3:uid="{00000000-0010-0000-0100-0000F72B0000}" name="עמודה11225" dataDxfId="5155"/>
    <tableColumn id="11256" xr3:uid="{00000000-0010-0000-0100-0000F82B0000}" name="עמודה11226" dataDxfId="5154"/>
    <tableColumn id="11257" xr3:uid="{00000000-0010-0000-0100-0000F92B0000}" name="עמודה11227" dataDxfId="5153"/>
    <tableColumn id="11258" xr3:uid="{00000000-0010-0000-0100-0000FA2B0000}" name="עמודה11228" dataDxfId="5152"/>
    <tableColumn id="11259" xr3:uid="{00000000-0010-0000-0100-0000FB2B0000}" name="עמודה11229" dataDxfId="5151"/>
    <tableColumn id="11260" xr3:uid="{00000000-0010-0000-0100-0000FC2B0000}" name="עמודה11230" dataDxfId="5150"/>
    <tableColumn id="11261" xr3:uid="{00000000-0010-0000-0100-0000FD2B0000}" name="עמודה11231" dataDxfId="5149"/>
    <tableColumn id="11262" xr3:uid="{00000000-0010-0000-0100-0000FE2B0000}" name="עמודה11232" dataDxfId="5148"/>
    <tableColumn id="11263" xr3:uid="{00000000-0010-0000-0100-0000FF2B0000}" name="עמודה11233" dataDxfId="5147"/>
    <tableColumn id="11264" xr3:uid="{00000000-0010-0000-0100-0000002C0000}" name="עמודה11234" dataDxfId="5146"/>
    <tableColumn id="11265" xr3:uid="{00000000-0010-0000-0100-0000012C0000}" name="עמודה11235" dataDxfId="5145"/>
    <tableColumn id="11266" xr3:uid="{00000000-0010-0000-0100-0000022C0000}" name="עמודה11236" dataDxfId="5144"/>
    <tableColumn id="11267" xr3:uid="{00000000-0010-0000-0100-0000032C0000}" name="עמודה11237" dataDxfId="5143"/>
    <tableColumn id="11268" xr3:uid="{00000000-0010-0000-0100-0000042C0000}" name="עמודה11238" dataDxfId="5142"/>
    <tableColumn id="11269" xr3:uid="{00000000-0010-0000-0100-0000052C0000}" name="עמודה11239" dataDxfId="5141"/>
    <tableColumn id="11270" xr3:uid="{00000000-0010-0000-0100-0000062C0000}" name="עמודה11240" dataDxfId="5140"/>
    <tableColumn id="11271" xr3:uid="{00000000-0010-0000-0100-0000072C0000}" name="עמודה11241" dataDxfId="5139"/>
    <tableColumn id="11272" xr3:uid="{00000000-0010-0000-0100-0000082C0000}" name="עמודה11242" dataDxfId="5138"/>
    <tableColumn id="11273" xr3:uid="{00000000-0010-0000-0100-0000092C0000}" name="עמודה11243" dataDxfId="5137"/>
    <tableColumn id="11274" xr3:uid="{00000000-0010-0000-0100-00000A2C0000}" name="עמודה11244" dataDxfId="5136"/>
    <tableColumn id="11275" xr3:uid="{00000000-0010-0000-0100-00000B2C0000}" name="עמודה11245" dataDxfId="5135"/>
    <tableColumn id="11276" xr3:uid="{00000000-0010-0000-0100-00000C2C0000}" name="עמודה11246" dataDxfId="5134"/>
    <tableColumn id="11277" xr3:uid="{00000000-0010-0000-0100-00000D2C0000}" name="עמודה11247" dataDxfId="5133"/>
    <tableColumn id="11278" xr3:uid="{00000000-0010-0000-0100-00000E2C0000}" name="עמודה11248" dataDxfId="5132"/>
    <tableColumn id="11279" xr3:uid="{00000000-0010-0000-0100-00000F2C0000}" name="עמודה11249" dataDxfId="5131"/>
    <tableColumn id="11280" xr3:uid="{00000000-0010-0000-0100-0000102C0000}" name="עמודה11250" dataDxfId="5130"/>
    <tableColumn id="11281" xr3:uid="{00000000-0010-0000-0100-0000112C0000}" name="עמודה11251" dataDxfId="5129"/>
    <tableColumn id="11282" xr3:uid="{00000000-0010-0000-0100-0000122C0000}" name="עמודה11252" dataDxfId="5128"/>
    <tableColumn id="11283" xr3:uid="{00000000-0010-0000-0100-0000132C0000}" name="עמודה11253" dataDxfId="5127"/>
    <tableColumn id="11284" xr3:uid="{00000000-0010-0000-0100-0000142C0000}" name="עמודה11254" dataDxfId="5126"/>
    <tableColumn id="11285" xr3:uid="{00000000-0010-0000-0100-0000152C0000}" name="עמודה11255" dataDxfId="5125"/>
    <tableColumn id="11286" xr3:uid="{00000000-0010-0000-0100-0000162C0000}" name="עמודה11256" dataDxfId="5124"/>
    <tableColumn id="11287" xr3:uid="{00000000-0010-0000-0100-0000172C0000}" name="עמודה11257" dataDxfId="5123"/>
    <tableColumn id="11288" xr3:uid="{00000000-0010-0000-0100-0000182C0000}" name="עמודה11258" dataDxfId="5122"/>
    <tableColumn id="11289" xr3:uid="{00000000-0010-0000-0100-0000192C0000}" name="עמודה11259" dataDxfId="5121"/>
    <tableColumn id="11290" xr3:uid="{00000000-0010-0000-0100-00001A2C0000}" name="עמודה11260" dataDxfId="5120"/>
    <tableColumn id="11291" xr3:uid="{00000000-0010-0000-0100-00001B2C0000}" name="עמודה11261" dataDxfId="5119"/>
    <tableColumn id="11292" xr3:uid="{00000000-0010-0000-0100-00001C2C0000}" name="עמודה11262" dataDxfId="5118"/>
    <tableColumn id="11293" xr3:uid="{00000000-0010-0000-0100-00001D2C0000}" name="עמודה11263" dataDxfId="5117"/>
    <tableColumn id="11294" xr3:uid="{00000000-0010-0000-0100-00001E2C0000}" name="עמודה11264" dataDxfId="5116"/>
    <tableColumn id="11295" xr3:uid="{00000000-0010-0000-0100-00001F2C0000}" name="עמודה11265" dataDxfId="5115"/>
    <tableColumn id="11296" xr3:uid="{00000000-0010-0000-0100-0000202C0000}" name="עמודה11266" dataDxfId="5114"/>
    <tableColumn id="11297" xr3:uid="{00000000-0010-0000-0100-0000212C0000}" name="עמודה11267" dataDxfId="5113"/>
    <tableColumn id="11298" xr3:uid="{00000000-0010-0000-0100-0000222C0000}" name="עמודה11268" dataDxfId="5112"/>
    <tableColumn id="11299" xr3:uid="{00000000-0010-0000-0100-0000232C0000}" name="עמודה11269" dataDxfId="5111"/>
    <tableColumn id="11300" xr3:uid="{00000000-0010-0000-0100-0000242C0000}" name="עמודה11270" dataDxfId="5110"/>
    <tableColumn id="11301" xr3:uid="{00000000-0010-0000-0100-0000252C0000}" name="עמודה11271" dataDxfId="5109"/>
    <tableColumn id="11302" xr3:uid="{00000000-0010-0000-0100-0000262C0000}" name="עמודה11272" dataDxfId="5108"/>
    <tableColumn id="11303" xr3:uid="{00000000-0010-0000-0100-0000272C0000}" name="עמודה11273" dataDxfId="5107"/>
    <tableColumn id="11304" xr3:uid="{00000000-0010-0000-0100-0000282C0000}" name="עמודה11274" dataDxfId="5106"/>
    <tableColumn id="11305" xr3:uid="{00000000-0010-0000-0100-0000292C0000}" name="עמודה11275" dataDxfId="5105"/>
    <tableColumn id="11306" xr3:uid="{00000000-0010-0000-0100-00002A2C0000}" name="עמודה11276" dataDxfId="5104"/>
    <tableColumn id="11307" xr3:uid="{00000000-0010-0000-0100-00002B2C0000}" name="עמודה11277" dataDxfId="5103"/>
    <tableColumn id="11308" xr3:uid="{00000000-0010-0000-0100-00002C2C0000}" name="עמודה11278" dataDxfId="5102"/>
    <tableColumn id="11309" xr3:uid="{00000000-0010-0000-0100-00002D2C0000}" name="עמודה11279" dataDxfId="5101"/>
    <tableColumn id="11310" xr3:uid="{00000000-0010-0000-0100-00002E2C0000}" name="עמודה11280" dataDxfId="5100"/>
    <tableColumn id="11311" xr3:uid="{00000000-0010-0000-0100-00002F2C0000}" name="עמודה11281" dataDxfId="5099"/>
    <tableColumn id="11312" xr3:uid="{00000000-0010-0000-0100-0000302C0000}" name="עמודה11282" dataDxfId="5098"/>
    <tableColumn id="11313" xr3:uid="{00000000-0010-0000-0100-0000312C0000}" name="עמודה11283" dataDxfId="5097"/>
    <tableColumn id="11314" xr3:uid="{00000000-0010-0000-0100-0000322C0000}" name="עמודה11284" dataDxfId="5096"/>
    <tableColumn id="11315" xr3:uid="{00000000-0010-0000-0100-0000332C0000}" name="עמודה11285" dataDxfId="5095"/>
    <tableColumn id="11316" xr3:uid="{00000000-0010-0000-0100-0000342C0000}" name="עמודה11286" dataDxfId="5094"/>
    <tableColumn id="11317" xr3:uid="{00000000-0010-0000-0100-0000352C0000}" name="עמודה11287" dataDxfId="5093"/>
    <tableColumn id="11318" xr3:uid="{00000000-0010-0000-0100-0000362C0000}" name="עמודה11288" dataDxfId="5092"/>
    <tableColumn id="11319" xr3:uid="{00000000-0010-0000-0100-0000372C0000}" name="עמודה11289" dataDxfId="5091"/>
    <tableColumn id="11320" xr3:uid="{00000000-0010-0000-0100-0000382C0000}" name="עמודה11290" dataDxfId="5090"/>
    <tableColumn id="11321" xr3:uid="{00000000-0010-0000-0100-0000392C0000}" name="עמודה11291" dataDxfId="5089"/>
    <tableColumn id="11322" xr3:uid="{00000000-0010-0000-0100-00003A2C0000}" name="עמודה11292" dataDxfId="5088"/>
    <tableColumn id="11323" xr3:uid="{00000000-0010-0000-0100-00003B2C0000}" name="עמודה11293" dataDxfId="5087"/>
    <tableColumn id="11324" xr3:uid="{00000000-0010-0000-0100-00003C2C0000}" name="עמודה11294" dataDxfId="5086"/>
    <tableColumn id="11325" xr3:uid="{00000000-0010-0000-0100-00003D2C0000}" name="עמודה11295" dataDxfId="5085"/>
    <tableColumn id="11326" xr3:uid="{00000000-0010-0000-0100-00003E2C0000}" name="עמודה11296" dataDxfId="5084"/>
    <tableColumn id="11327" xr3:uid="{00000000-0010-0000-0100-00003F2C0000}" name="עמודה11297" dataDxfId="5083"/>
    <tableColumn id="11328" xr3:uid="{00000000-0010-0000-0100-0000402C0000}" name="עמודה11298" dataDxfId="5082"/>
    <tableColumn id="11329" xr3:uid="{00000000-0010-0000-0100-0000412C0000}" name="עמודה11299" dataDxfId="5081"/>
    <tableColumn id="11330" xr3:uid="{00000000-0010-0000-0100-0000422C0000}" name="עמודה11300" dataDxfId="5080"/>
    <tableColumn id="11331" xr3:uid="{00000000-0010-0000-0100-0000432C0000}" name="עמודה11301" dataDxfId="5079"/>
    <tableColumn id="11332" xr3:uid="{00000000-0010-0000-0100-0000442C0000}" name="עמודה11302" dataDxfId="5078"/>
    <tableColumn id="11333" xr3:uid="{00000000-0010-0000-0100-0000452C0000}" name="עמודה11303" dataDxfId="5077"/>
    <tableColumn id="11334" xr3:uid="{00000000-0010-0000-0100-0000462C0000}" name="עמודה11304" dataDxfId="5076"/>
    <tableColumn id="11335" xr3:uid="{00000000-0010-0000-0100-0000472C0000}" name="עמודה11305" dataDxfId="5075"/>
    <tableColumn id="11336" xr3:uid="{00000000-0010-0000-0100-0000482C0000}" name="עמודה11306" dataDxfId="5074"/>
    <tableColumn id="11337" xr3:uid="{00000000-0010-0000-0100-0000492C0000}" name="עמודה11307" dataDxfId="5073"/>
    <tableColumn id="11338" xr3:uid="{00000000-0010-0000-0100-00004A2C0000}" name="עמודה11308" dataDxfId="5072"/>
    <tableColumn id="11339" xr3:uid="{00000000-0010-0000-0100-00004B2C0000}" name="עמודה11309" dataDxfId="5071"/>
    <tableColumn id="11340" xr3:uid="{00000000-0010-0000-0100-00004C2C0000}" name="עמודה11310" dataDxfId="5070"/>
    <tableColumn id="11341" xr3:uid="{00000000-0010-0000-0100-00004D2C0000}" name="עמודה11311" dataDxfId="5069"/>
    <tableColumn id="11342" xr3:uid="{00000000-0010-0000-0100-00004E2C0000}" name="עמודה11312" dataDxfId="5068"/>
    <tableColumn id="11343" xr3:uid="{00000000-0010-0000-0100-00004F2C0000}" name="עמודה11313" dataDxfId="5067"/>
    <tableColumn id="11344" xr3:uid="{00000000-0010-0000-0100-0000502C0000}" name="עמודה11314" dataDxfId="5066"/>
    <tableColumn id="11345" xr3:uid="{00000000-0010-0000-0100-0000512C0000}" name="עמודה11315" dataDxfId="5065"/>
    <tableColumn id="11346" xr3:uid="{00000000-0010-0000-0100-0000522C0000}" name="עמודה11316" dataDxfId="5064"/>
    <tableColumn id="11347" xr3:uid="{00000000-0010-0000-0100-0000532C0000}" name="עמודה11317" dataDxfId="5063"/>
    <tableColumn id="11348" xr3:uid="{00000000-0010-0000-0100-0000542C0000}" name="עמודה11318" dataDxfId="5062"/>
    <tableColumn id="11349" xr3:uid="{00000000-0010-0000-0100-0000552C0000}" name="עמודה11319" dataDxfId="5061"/>
    <tableColumn id="11350" xr3:uid="{00000000-0010-0000-0100-0000562C0000}" name="עמודה11320" dataDxfId="5060"/>
    <tableColumn id="11351" xr3:uid="{00000000-0010-0000-0100-0000572C0000}" name="עמודה11321" dataDxfId="5059"/>
    <tableColumn id="11352" xr3:uid="{00000000-0010-0000-0100-0000582C0000}" name="עמודה11322" dataDxfId="5058"/>
    <tableColumn id="11353" xr3:uid="{00000000-0010-0000-0100-0000592C0000}" name="עמודה11323" dataDxfId="5057"/>
    <tableColumn id="11354" xr3:uid="{00000000-0010-0000-0100-00005A2C0000}" name="עמודה11324" dataDxfId="5056"/>
    <tableColumn id="11355" xr3:uid="{00000000-0010-0000-0100-00005B2C0000}" name="עמודה11325" dataDxfId="5055"/>
    <tableColumn id="11356" xr3:uid="{00000000-0010-0000-0100-00005C2C0000}" name="עמודה11326" dataDxfId="5054"/>
    <tableColumn id="11357" xr3:uid="{00000000-0010-0000-0100-00005D2C0000}" name="עמודה11327" dataDxfId="5053"/>
    <tableColumn id="11358" xr3:uid="{00000000-0010-0000-0100-00005E2C0000}" name="עמודה11328" dataDxfId="5052"/>
    <tableColumn id="11359" xr3:uid="{00000000-0010-0000-0100-00005F2C0000}" name="עמודה11329" dataDxfId="5051"/>
    <tableColumn id="11360" xr3:uid="{00000000-0010-0000-0100-0000602C0000}" name="עמודה11330" dataDxfId="5050"/>
    <tableColumn id="11361" xr3:uid="{00000000-0010-0000-0100-0000612C0000}" name="עמודה11331" dataDxfId="5049"/>
    <tableColumn id="11362" xr3:uid="{00000000-0010-0000-0100-0000622C0000}" name="עמודה11332" dataDxfId="5048"/>
    <tableColumn id="11363" xr3:uid="{00000000-0010-0000-0100-0000632C0000}" name="עמודה11333" dataDxfId="5047"/>
    <tableColumn id="11364" xr3:uid="{00000000-0010-0000-0100-0000642C0000}" name="עמודה11334" dataDxfId="5046"/>
    <tableColumn id="11365" xr3:uid="{00000000-0010-0000-0100-0000652C0000}" name="עמודה11335" dataDxfId="5045"/>
    <tableColumn id="11366" xr3:uid="{00000000-0010-0000-0100-0000662C0000}" name="עמודה11336" dataDxfId="5044"/>
    <tableColumn id="11367" xr3:uid="{00000000-0010-0000-0100-0000672C0000}" name="עמודה11337" dataDxfId="5043"/>
    <tableColumn id="11368" xr3:uid="{00000000-0010-0000-0100-0000682C0000}" name="עמודה11338" dataDxfId="5042"/>
    <tableColumn id="11369" xr3:uid="{00000000-0010-0000-0100-0000692C0000}" name="עמודה11339" dataDxfId="5041"/>
    <tableColumn id="11370" xr3:uid="{00000000-0010-0000-0100-00006A2C0000}" name="עמודה11340" dataDxfId="5040"/>
    <tableColumn id="11371" xr3:uid="{00000000-0010-0000-0100-00006B2C0000}" name="עמודה11341" dataDxfId="5039"/>
    <tableColumn id="11372" xr3:uid="{00000000-0010-0000-0100-00006C2C0000}" name="עמודה11342" dataDxfId="5038"/>
    <tableColumn id="11373" xr3:uid="{00000000-0010-0000-0100-00006D2C0000}" name="עמודה11343" dataDxfId="5037"/>
    <tableColumn id="11374" xr3:uid="{00000000-0010-0000-0100-00006E2C0000}" name="עמודה11344" dataDxfId="5036"/>
    <tableColumn id="11375" xr3:uid="{00000000-0010-0000-0100-00006F2C0000}" name="עמודה11345" dataDxfId="5035"/>
    <tableColumn id="11376" xr3:uid="{00000000-0010-0000-0100-0000702C0000}" name="עמודה11346" dataDxfId="5034"/>
    <tableColumn id="11377" xr3:uid="{00000000-0010-0000-0100-0000712C0000}" name="עמודה11347" dataDxfId="5033"/>
    <tableColumn id="11378" xr3:uid="{00000000-0010-0000-0100-0000722C0000}" name="עמודה11348" dataDxfId="5032"/>
    <tableColumn id="11379" xr3:uid="{00000000-0010-0000-0100-0000732C0000}" name="עמודה11349" dataDxfId="5031"/>
    <tableColumn id="11380" xr3:uid="{00000000-0010-0000-0100-0000742C0000}" name="עמודה11350" dataDxfId="5030"/>
    <tableColumn id="11381" xr3:uid="{00000000-0010-0000-0100-0000752C0000}" name="עמודה11351" dataDxfId="5029"/>
    <tableColumn id="11382" xr3:uid="{00000000-0010-0000-0100-0000762C0000}" name="עמודה11352" dataDxfId="5028"/>
    <tableColumn id="11383" xr3:uid="{00000000-0010-0000-0100-0000772C0000}" name="עמודה11353" dataDxfId="5027"/>
    <tableColumn id="11384" xr3:uid="{00000000-0010-0000-0100-0000782C0000}" name="עמודה11354" dataDxfId="5026"/>
    <tableColumn id="11385" xr3:uid="{00000000-0010-0000-0100-0000792C0000}" name="עמודה11355" dataDxfId="5025"/>
    <tableColumn id="11386" xr3:uid="{00000000-0010-0000-0100-00007A2C0000}" name="עמודה11356" dataDxfId="5024"/>
    <tableColumn id="11387" xr3:uid="{00000000-0010-0000-0100-00007B2C0000}" name="עמודה11357" dataDxfId="5023"/>
    <tableColumn id="11388" xr3:uid="{00000000-0010-0000-0100-00007C2C0000}" name="עמודה11358" dataDxfId="5022"/>
    <tableColumn id="11389" xr3:uid="{00000000-0010-0000-0100-00007D2C0000}" name="עמודה11359" dataDxfId="5021"/>
    <tableColumn id="11390" xr3:uid="{00000000-0010-0000-0100-00007E2C0000}" name="עמודה11360" dataDxfId="5020"/>
    <tableColumn id="11391" xr3:uid="{00000000-0010-0000-0100-00007F2C0000}" name="עמודה11361" dataDxfId="5019"/>
    <tableColumn id="11392" xr3:uid="{00000000-0010-0000-0100-0000802C0000}" name="עמודה11362" dataDxfId="5018"/>
    <tableColumn id="11393" xr3:uid="{00000000-0010-0000-0100-0000812C0000}" name="עמודה11363" dataDxfId="5017"/>
    <tableColumn id="11394" xr3:uid="{00000000-0010-0000-0100-0000822C0000}" name="עמודה11364" dataDxfId="5016"/>
    <tableColumn id="11395" xr3:uid="{00000000-0010-0000-0100-0000832C0000}" name="עמודה11365" dataDxfId="5015"/>
    <tableColumn id="11396" xr3:uid="{00000000-0010-0000-0100-0000842C0000}" name="עמודה11366" dataDxfId="5014"/>
    <tableColumn id="11397" xr3:uid="{00000000-0010-0000-0100-0000852C0000}" name="עמודה11367" dataDxfId="5013"/>
    <tableColumn id="11398" xr3:uid="{00000000-0010-0000-0100-0000862C0000}" name="עמודה11368" dataDxfId="5012"/>
    <tableColumn id="11399" xr3:uid="{00000000-0010-0000-0100-0000872C0000}" name="עמודה11369" dataDxfId="5011"/>
    <tableColumn id="11400" xr3:uid="{00000000-0010-0000-0100-0000882C0000}" name="עמודה11370" dataDxfId="5010"/>
    <tableColumn id="11401" xr3:uid="{00000000-0010-0000-0100-0000892C0000}" name="עמודה11371" dataDxfId="5009"/>
    <tableColumn id="11402" xr3:uid="{00000000-0010-0000-0100-00008A2C0000}" name="עמודה11372" dataDxfId="5008"/>
    <tableColumn id="11403" xr3:uid="{00000000-0010-0000-0100-00008B2C0000}" name="עמודה11373" dataDxfId="5007"/>
    <tableColumn id="11404" xr3:uid="{00000000-0010-0000-0100-00008C2C0000}" name="עמודה11374" dataDxfId="5006"/>
    <tableColumn id="11405" xr3:uid="{00000000-0010-0000-0100-00008D2C0000}" name="עמודה11375" dataDxfId="5005"/>
    <tableColumn id="11406" xr3:uid="{00000000-0010-0000-0100-00008E2C0000}" name="עמודה11376" dataDxfId="5004"/>
    <tableColumn id="11407" xr3:uid="{00000000-0010-0000-0100-00008F2C0000}" name="עמודה11377" dataDxfId="5003"/>
    <tableColumn id="11408" xr3:uid="{00000000-0010-0000-0100-0000902C0000}" name="עמודה11378" dataDxfId="5002"/>
    <tableColumn id="11409" xr3:uid="{00000000-0010-0000-0100-0000912C0000}" name="עמודה11379" dataDxfId="5001"/>
    <tableColumn id="11410" xr3:uid="{00000000-0010-0000-0100-0000922C0000}" name="עמודה11380" dataDxfId="5000"/>
    <tableColumn id="11411" xr3:uid="{00000000-0010-0000-0100-0000932C0000}" name="עמודה11381" dataDxfId="4999"/>
    <tableColumn id="11412" xr3:uid="{00000000-0010-0000-0100-0000942C0000}" name="עמודה11382" dataDxfId="4998"/>
    <tableColumn id="11413" xr3:uid="{00000000-0010-0000-0100-0000952C0000}" name="עמודה11383" dataDxfId="4997"/>
    <tableColumn id="11414" xr3:uid="{00000000-0010-0000-0100-0000962C0000}" name="עמודה11384" dataDxfId="4996"/>
    <tableColumn id="11415" xr3:uid="{00000000-0010-0000-0100-0000972C0000}" name="עמודה11385" dataDxfId="4995"/>
    <tableColumn id="11416" xr3:uid="{00000000-0010-0000-0100-0000982C0000}" name="עמודה11386" dataDxfId="4994"/>
    <tableColumn id="11417" xr3:uid="{00000000-0010-0000-0100-0000992C0000}" name="עמודה11387" dataDxfId="4993"/>
    <tableColumn id="11418" xr3:uid="{00000000-0010-0000-0100-00009A2C0000}" name="עמודה11388" dataDxfId="4992"/>
    <tableColumn id="11419" xr3:uid="{00000000-0010-0000-0100-00009B2C0000}" name="עמודה11389" dataDxfId="4991"/>
    <tableColumn id="11420" xr3:uid="{00000000-0010-0000-0100-00009C2C0000}" name="עמודה11390" dataDxfId="4990"/>
    <tableColumn id="11421" xr3:uid="{00000000-0010-0000-0100-00009D2C0000}" name="עמודה11391" dataDxfId="4989"/>
    <tableColumn id="11422" xr3:uid="{00000000-0010-0000-0100-00009E2C0000}" name="עמודה11392" dataDxfId="4988"/>
    <tableColumn id="11423" xr3:uid="{00000000-0010-0000-0100-00009F2C0000}" name="עמודה11393" dataDxfId="4987"/>
    <tableColumn id="11424" xr3:uid="{00000000-0010-0000-0100-0000A02C0000}" name="עמודה11394" dataDxfId="4986"/>
    <tableColumn id="11425" xr3:uid="{00000000-0010-0000-0100-0000A12C0000}" name="עמודה11395" dataDxfId="4985"/>
    <tableColumn id="11426" xr3:uid="{00000000-0010-0000-0100-0000A22C0000}" name="עמודה11396" dataDxfId="4984"/>
    <tableColumn id="11427" xr3:uid="{00000000-0010-0000-0100-0000A32C0000}" name="עמודה11397" dataDxfId="4983"/>
    <tableColumn id="11428" xr3:uid="{00000000-0010-0000-0100-0000A42C0000}" name="עמודה11398" dataDxfId="4982"/>
    <tableColumn id="11429" xr3:uid="{00000000-0010-0000-0100-0000A52C0000}" name="עמודה11399" dataDxfId="4981"/>
    <tableColumn id="11430" xr3:uid="{00000000-0010-0000-0100-0000A62C0000}" name="עמודה11400" dataDxfId="4980"/>
    <tableColumn id="11431" xr3:uid="{00000000-0010-0000-0100-0000A72C0000}" name="עמודה11401" dataDxfId="4979"/>
    <tableColumn id="11432" xr3:uid="{00000000-0010-0000-0100-0000A82C0000}" name="עמודה11402" dataDxfId="4978"/>
    <tableColumn id="11433" xr3:uid="{00000000-0010-0000-0100-0000A92C0000}" name="עמודה11403" dataDxfId="4977"/>
    <tableColumn id="11434" xr3:uid="{00000000-0010-0000-0100-0000AA2C0000}" name="עמודה11404" dataDxfId="4976"/>
    <tableColumn id="11435" xr3:uid="{00000000-0010-0000-0100-0000AB2C0000}" name="עמודה11405" dataDxfId="4975"/>
    <tableColumn id="11436" xr3:uid="{00000000-0010-0000-0100-0000AC2C0000}" name="עמודה11406" dataDxfId="4974"/>
    <tableColumn id="11437" xr3:uid="{00000000-0010-0000-0100-0000AD2C0000}" name="עמודה11407" dataDxfId="4973"/>
    <tableColumn id="11438" xr3:uid="{00000000-0010-0000-0100-0000AE2C0000}" name="עמודה11408" dataDxfId="4972"/>
    <tableColumn id="11439" xr3:uid="{00000000-0010-0000-0100-0000AF2C0000}" name="עמודה11409" dataDxfId="4971"/>
    <tableColumn id="11440" xr3:uid="{00000000-0010-0000-0100-0000B02C0000}" name="עמודה11410" dataDxfId="4970"/>
    <tableColumn id="11441" xr3:uid="{00000000-0010-0000-0100-0000B12C0000}" name="עמודה11411" dataDxfId="4969"/>
    <tableColumn id="11442" xr3:uid="{00000000-0010-0000-0100-0000B22C0000}" name="עמודה11412" dataDxfId="4968"/>
    <tableColumn id="11443" xr3:uid="{00000000-0010-0000-0100-0000B32C0000}" name="עמודה11413" dataDxfId="4967"/>
    <tableColumn id="11444" xr3:uid="{00000000-0010-0000-0100-0000B42C0000}" name="עמודה11414" dataDxfId="4966"/>
    <tableColumn id="11445" xr3:uid="{00000000-0010-0000-0100-0000B52C0000}" name="עמודה11415" dataDxfId="4965"/>
    <tableColumn id="11446" xr3:uid="{00000000-0010-0000-0100-0000B62C0000}" name="עמודה11416" dataDxfId="4964"/>
    <tableColumn id="11447" xr3:uid="{00000000-0010-0000-0100-0000B72C0000}" name="עמודה11417" dataDxfId="4963"/>
    <tableColumn id="11448" xr3:uid="{00000000-0010-0000-0100-0000B82C0000}" name="עמודה11418" dataDxfId="4962"/>
    <tableColumn id="11449" xr3:uid="{00000000-0010-0000-0100-0000B92C0000}" name="עמודה11419" dataDxfId="4961"/>
    <tableColumn id="11450" xr3:uid="{00000000-0010-0000-0100-0000BA2C0000}" name="עמודה11420" dataDxfId="4960"/>
    <tableColumn id="11451" xr3:uid="{00000000-0010-0000-0100-0000BB2C0000}" name="עמודה11421" dataDxfId="4959"/>
    <tableColumn id="11452" xr3:uid="{00000000-0010-0000-0100-0000BC2C0000}" name="עמודה11422" dataDxfId="4958"/>
    <tableColumn id="11453" xr3:uid="{00000000-0010-0000-0100-0000BD2C0000}" name="עמודה11423" dataDxfId="4957"/>
    <tableColumn id="11454" xr3:uid="{00000000-0010-0000-0100-0000BE2C0000}" name="עמודה11424" dataDxfId="4956"/>
    <tableColumn id="11455" xr3:uid="{00000000-0010-0000-0100-0000BF2C0000}" name="עמודה11425" dataDxfId="4955"/>
    <tableColumn id="11456" xr3:uid="{00000000-0010-0000-0100-0000C02C0000}" name="עמודה11426" dataDxfId="4954"/>
    <tableColumn id="11457" xr3:uid="{00000000-0010-0000-0100-0000C12C0000}" name="עמודה11427" dataDxfId="4953"/>
    <tableColumn id="11458" xr3:uid="{00000000-0010-0000-0100-0000C22C0000}" name="עמודה11428" dataDxfId="4952"/>
    <tableColumn id="11459" xr3:uid="{00000000-0010-0000-0100-0000C32C0000}" name="עמודה11429" dataDxfId="4951"/>
    <tableColumn id="11460" xr3:uid="{00000000-0010-0000-0100-0000C42C0000}" name="עמודה11430" dataDxfId="4950"/>
    <tableColumn id="11461" xr3:uid="{00000000-0010-0000-0100-0000C52C0000}" name="עמודה11431" dataDxfId="4949"/>
    <tableColumn id="11462" xr3:uid="{00000000-0010-0000-0100-0000C62C0000}" name="עמודה11432" dataDxfId="4948"/>
    <tableColumn id="11463" xr3:uid="{00000000-0010-0000-0100-0000C72C0000}" name="עמודה11433" dataDxfId="4947"/>
    <tableColumn id="11464" xr3:uid="{00000000-0010-0000-0100-0000C82C0000}" name="עמודה11434" dataDxfId="4946"/>
    <tableColumn id="11465" xr3:uid="{00000000-0010-0000-0100-0000C92C0000}" name="עמודה11435" dataDxfId="4945"/>
    <tableColumn id="11466" xr3:uid="{00000000-0010-0000-0100-0000CA2C0000}" name="עמודה11436" dataDxfId="4944"/>
    <tableColumn id="11467" xr3:uid="{00000000-0010-0000-0100-0000CB2C0000}" name="עמודה11437" dataDxfId="4943"/>
    <tableColumn id="11468" xr3:uid="{00000000-0010-0000-0100-0000CC2C0000}" name="עמודה11438" dataDxfId="4942"/>
    <tableColumn id="11469" xr3:uid="{00000000-0010-0000-0100-0000CD2C0000}" name="עמודה11439" dataDxfId="4941"/>
    <tableColumn id="11470" xr3:uid="{00000000-0010-0000-0100-0000CE2C0000}" name="עמודה11440" dataDxfId="4940"/>
    <tableColumn id="11471" xr3:uid="{00000000-0010-0000-0100-0000CF2C0000}" name="עמודה11441" dataDxfId="4939"/>
    <tableColumn id="11472" xr3:uid="{00000000-0010-0000-0100-0000D02C0000}" name="עמודה11442" dataDxfId="4938"/>
    <tableColumn id="11473" xr3:uid="{00000000-0010-0000-0100-0000D12C0000}" name="עמודה11443" dataDxfId="4937"/>
    <tableColumn id="11474" xr3:uid="{00000000-0010-0000-0100-0000D22C0000}" name="עמודה11444" dataDxfId="4936"/>
    <tableColumn id="11475" xr3:uid="{00000000-0010-0000-0100-0000D32C0000}" name="עמודה11445" dataDxfId="4935"/>
    <tableColumn id="11476" xr3:uid="{00000000-0010-0000-0100-0000D42C0000}" name="עמודה11446" dataDxfId="4934"/>
    <tableColumn id="11477" xr3:uid="{00000000-0010-0000-0100-0000D52C0000}" name="עמודה11447" dataDxfId="4933"/>
    <tableColumn id="11478" xr3:uid="{00000000-0010-0000-0100-0000D62C0000}" name="עמודה11448" dataDxfId="4932"/>
    <tableColumn id="11479" xr3:uid="{00000000-0010-0000-0100-0000D72C0000}" name="עמודה11449" dataDxfId="4931"/>
    <tableColumn id="11480" xr3:uid="{00000000-0010-0000-0100-0000D82C0000}" name="עמודה11450" dataDxfId="4930"/>
    <tableColumn id="11481" xr3:uid="{00000000-0010-0000-0100-0000D92C0000}" name="עמודה11451" dataDxfId="4929"/>
    <tableColumn id="11482" xr3:uid="{00000000-0010-0000-0100-0000DA2C0000}" name="עמודה11452" dataDxfId="4928"/>
    <tableColumn id="11483" xr3:uid="{00000000-0010-0000-0100-0000DB2C0000}" name="עמודה11453" dataDxfId="4927"/>
    <tableColumn id="11484" xr3:uid="{00000000-0010-0000-0100-0000DC2C0000}" name="עמודה11454" dataDxfId="4926"/>
    <tableColumn id="11485" xr3:uid="{00000000-0010-0000-0100-0000DD2C0000}" name="עמודה11455" dataDxfId="4925"/>
    <tableColumn id="11486" xr3:uid="{00000000-0010-0000-0100-0000DE2C0000}" name="עמודה11456" dataDxfId="4924"/>
    <tableColumn id="11487" xr3:uid="{00000000-0010-0000-0100-0000DF2C0000}" name="עמודה11457" dataDxfId="4923"/>
    <tableColumn id="11488" xr3:uid="{00000000-0010-0000-0100-0000E02C0000}" name="עמודה11458" dataDxfId="4922"/>
    <tableColumn id="11489" xr3:uid="{00000000-0010-0000-0100-0000E12C0000}" name="עמודה11459" dataDxfId="4921"/>
    <tableColumn id="11490" xr3:uid="{00000000-0010-0000-0100-0000E22C0000}" name="עמודה11460" dataDxfId="4920"/>
    <tableColumn id="11491" xr3:uid="{00000000-0010-0000-0100-0000E32C0000}" name="עמודה11461" dataDxfId="4919"/>
    <tableColumn id="11492" xr3:uid="{00000000-0010-0000-0100-0000E42C0000}" name="עמודה11462" dataDxfId="4918"/>
    <tableColumn id="11493" xr3:uid="{00000000-0010-0000-0100-0000E52C0000}" name="עמודה11463" dataDxfId="4917"/>
    <tableColumn id="11494" xr3:uid="{00000000-0010-0000-0100-0000E62C0000}" name="עמודה11464" dataDxfId="4916"/>
    <tableColumn id="11495" xr3:uid="{00000000-0010-0000-0100-0000E72C0000}" name="עמודה11465" dataDxfId="4915"/>
    <tableColumn id="11496" xr3:uid="{00000000-0010-0000-0100-0000E82C0000}" name="עמודה11466" dataDxfId="4914"/>
    <tableColumn id="11497" xr3:uid="{00000000-0010-0000-0100-0000E92C0000}" name="עמודה11467" dataDxfId="4913"/>
    <tableColumn id="11498" xr3:uid="{00000000-0010-0000-0100-0000EA2C0000}" name="עמודה11468" dataDxfId="4912"/>
    <tableColumn id="11499" xr3:uid="{00000000-0010-0000-0100-0000EB2C0000}" name="עמודה11469" dataDxfId="4911"/>
    <tableColumn id="11500" xr3:uid="{00000000-0010-0000-0100-0000EC2C0000}" name="עמודה11470" dataDxfId="4910"/>
    <tableColumn id="11501" xr3:uid="{00000000-0010-0000-0100-0000ED2C0000}" name="עמודה11471" dataDxfId="4909"/>
    <tableColumn id="11502" xr3:uid="{00000000-0010-0000-0100-0000EE2C0000}" name="עמודה11472" dataDxfId="4908"/>
    <tableColumn id="11503" xr3:uid="{00000000-0010-0000-0100-0000EF2C0000}" name="עמודה11473" dataDxfId="4907"/>
    <tableColumn id="11504" xr3:uid="{00000000-0010-0000-0100-0000F02C0000}" name="עמודה11474" dataDxfId="4906"/>
    <tableColumn id="11505" xr3:uid="{00000000-0010-0000-0100-0000F12C0000}" name="עמודה11475" dataDxfId="4905"/>
    <tableColumn id="11506" xr3:uid="{00000000-0010-0000-0100-0000F22C0000}" name="עמודה11476" dataDxfId="4904"/>
    <tableColumn id="11507" xr3:uid="{00000000-0010-0000-0100-0000F32C0000}" name="עמודה11477" dataDxfId="4903"/>
    <tableColumn id="11508" xr3:uid="{00000000-0010-0000-0100-0000F42C0000}" name="עמודה11478" dataDxfId="4902"/>
    <tableColumn id="11509" xr3:uid="{00000000-0010-0000-0100-0000F52C0000}" name="עמודה11479" dataDxfId="4901"/>
    <tableColumn id="11510" xr3:uid="{00000000-0010-0000-0100-0000F62C0000}" name="עמודה11480" dataDxfId="4900"/>
    <tableColumn id="11511" xr3:uid="{00000000-0010-0000-0100-0000F72C0000}" name="עמודה11481" dataDxfId="4899"/>
    <tableColumn id="11512" xr3:uid="{00000000-0010-0000-0100-0000F82C0000}" name="עמודה11482" dataDxfId="4898"/>
    <tableColumn id="11513" xr3:uid="{00000000-0010-0000-0100-0000F92C0000}" name="עמודה11483" dataDxfId="4897"/>
    <tableColumn id="11514" xr3:uid="{00000000-0010-0000-0100-0000FA2C0000}" name="עמודה11484" dataDxfId="4896"/>
    <tableColumn id="11515" xr3:uid="{00000000-0010-0000-0100-0000FB2C0000}" name="עמודה11485" dataDxfId="4895"/>
    <tableColumn id="11516" xr3:uid="{00000000-0010-0000-0100-0000FC2C0000}" name="עמודה11486" dataDxfId="4894"/>
    <tableColumn id="11517" xr3:uid="{00000000-0010-0000-0100-0000FD2C0000}" name="עמודה11487" dataDxfId="4893"/>
    <tableColumn id="11518" xr3:uid="{00000000-0010-0000-0100-0000FE2C0000}" name="עמודה11488" dataDxfId="4892"/>
    <tableColumn id="11519" xr3:uid="{00000000-0010-0000-0100-0000FF2C0000}" name="עמודה11489" dataDxfId="4891"/>
    <tableColumn id="11520" xr3:uid="{00000000-0010-0000-0100-0000002D0000}" name="עמודה11490" dataDxfId="4890"/>
    <tableColumn id="11521" xr3:uid="{00000000-0010-0000-0100-0000012D0000}" name="עמודה11491" dataDxfId="4889"/>
    <tableColumn id="11522" xr3:uid="{00000000-0010-0000-0100-0000022D0000}" name="עמודה11492" dataDxfId="4888"/>
    <tableColumn id="11523" xr3:uid="{00000000-0010-0000-0100-0000032D0000}" name="עמודה11493" dataDxfId="4887"/>
    <tableColumn id="11524" xr3:uid="{00000000-0010-0000-0100-0000042D0000}" name="עמודה11494" dataDxfId="4886"/>
    <tableColumn id="11525" xr3:uid="{00000000-0010-0000-0100-0000052D0000}" name="עמודה11495" dataDxfId="4885"/>
    <tableColumn id="11526" xr3:uid="{00000000-0010-0000-0100-0000062D0000}" name="עמודה11496" dataDxfId="4884"/>
    <tableColumn id="11527" xr3:uid="{00000000-0010-0000-0100-0000072D0000}" name="עמודה11497" dataDxfId="4883"/>
    <tableColumn id="11528" xr3:uid="{00000000-0010-0000-0100-0000082D0000}" name="עמודה11498" dataDxfId="4882"/>
    <tableColumn id="11529" xr3:uid="{00000000-0010-0000-0100-0000092D0000}" name="עמודה11499" dataDxfId="4881"/>
    <tableColumn id="11530" xr3:uid="{00000000-0010-0000-0100-00000A2D0000}" name="עמודה11500" dataDxfId="4880"/>
    <tableColumn id="11531" xr3:uid="{00000000-0010-0000-0100-00000B2D0000}" name="עמודה11501" dataDxfId="4879"/>
    <tableColumn id="11532" xr3:uid="{00000000-0010-0000-0100-00000C2D0000}" name="עמודה11502" dataDxfId="4878"/>
    <tableColumn id="11533" xr3:uid="{00000000-0010-0000-0100-00000D2D0000}" name="עמודה11503" dataDxfId="4877"/>
    <tableColumn id="11534" xr3:uid="{00000000-0010-0000-0100-00000E2D0000}" name="עמודה11504" dataDxfId="4876"/>
    <tableColumn id="11535" xr3:uid="{00000000-0010-0000-0100-00000F2D0000}" name="עמודה11505" dataDxfId="4875"/>
    <tableColumn id="11536" xr3:uid="{00000000-0010-0000-0100-0000102D0000}" name="עמודה11506" dataDxfId="4874"/>
    <tableColumn id="11537" xr3:uid="{00000000-0010-0000-0100-0000112D0000}" name="עמודה11507" dataDxfId="4873"/>
    <tableColumn id="11538" xr3:uid="{00000000-0010-0000-0100-0000122D0000}" name="עמודה11508" dataDxfId="4872"/>
    <tableColumn id="11539" xr3:uid="{00000000-0010-0000-0100-0000132D0000}" name="עמודה11509" dataDxfId="4871"/>
    <tableColumn id="11540" xr3:uid="{00000000-0010-0000-0100-0000142D0000}" name="עמודה11510" dataDxfId="4870"/>
    <tableColumn id="11541" xr3:uid="{00000000-0010-0000-0100-0000152D0000}" name="עמודה11511" dataDxfId="4869"/>
    <tableColumn id="11542" xr3:uid="{00000000-0010-0000-0100-0000162D0000}" name="עמודה11512" dataDxfId="4868"/>
    <tableColumn id="11543" xr3:uid="{00000000-0010-0000-0100-0000172D0000}" name="עמודה11513" dataDxfId="4867"/>
    <tableColumn id="11544" xr3:uid="{00000000-0010-0000-0100-0000182D0000}" name="עמודה11514" dataDxfId="4866"/>
    <tableColumn id="11545" xr3:uid="{00000000-0010-0000-0100-0000192D0000}" name="עמודה11515" dataDxfId="4865"/>
    <tableColumn id="11546" xr3:uid="{00000000-0010-0000-0100-00001A2D0000}" name="עמודה11516" dataDxfId="4864"/>
    <tableColumn id="11547" xr3:uid="{00000000-0010-0000-0100-00001B2D0000}" name="עמודה11517" dataDxfId="4863"/>
    <tableColumn id="11548" xr3:uid="{00000000-0010-0000-0100-00001C2D0000}" name="עמודה11518" dataDxfId="4862"/>
    <tableColumn id="11549" xr3:uid="{00000000-0010-0000-0100-00001D2D0000}" name="עמודה11519" dataDxfId="4861"/>
    <tableColumn id="11550" xr3:uid="{00000000-0010-0000-0100-00001E2D0000}" name="עמודה11520" dataDxfId="4860"/>
    <tableColumn id="11551" xr3:uid="{00000000-0010-0000-0100-00001F2D0000}" name="עמודה11521" dataDxfId="4859"/>
    <tableColumn id="11552" xr3:uid="{00000000-0010-0000-0100-0000202D0000}" name="עמודה11522" dataDxfId="4858"/>
    <tableColumn id="11553" xr3:uid="{00000000-0010-0000-0100-0000212D0000}" name="עמודה11523" dataDxfId="4857"/>
    <tableColumn id="11554" xr3:uid="{00000000-0010-0000-0100-0000222D0000}" name="עמודה11524" dataDxfId="4856"/>
    <tableColumn id="11555" xr3:uid="{00000000-0010-0000-0100-0000232D0000}" name="עמודה11525" dataDxfId="4855"/>
    <tableColumn id="11556" xr3:uid="{00000000-0010-0000-0100-0000242D0000}" name="עמודה11526" dataDxfId="4854"/>
    <tableColumn id="11557" xr3:uid="{00000000-0010-0000-0100-0000252D0000}" name="עמודה11527" dataDxfId="4853"/>
    <tableColumn id="11558" xr3:uid="{00000000-0010-0000-0100-0000262D0000}" name="עמודה11528" dataDxfId="4852"/>
    <tableColumn id="11559" xr3:uid="{00000000-0010-0000-0100-0000272D0000}" name="עמודה11529" dataDxfId="4851"/>
    <tableColumn id="11560" xr3:uid="{00000000-0010-0000-0100-0000282D0000}" name="עמודה11530" dataDxfId="4850"/>
    <tableColumn id="11561" xr3:uid="{00000000-0010-0000-0100-0000292D0000}" name="עמודה11531" dataDxfId="4849"/>
    <tableColumn id="11562" xr3:uid="{00000000-0010-0000-0100-00002A2D0000}" name="עמודה11532" dataDxfId="4848"/>
    <tableColumn id="11563" xr3:uid="{00000000-0010-0000-0100-00002B2D0000}" name="עמודה11533" dataDxfId="4847"/>
    <tableColumn id="11564" xr3:uid="{00000000-0010-0000-0100-00002C2D0000}" name="עמודה11534" dataDxfId="4846"/>
    <tableColumn id="11565" xr3:uid="{00000000-0010-0000-0100-00002D2D0000}" name="עמודה11535" dataDxfId="4845"/>
    <tableColumn id="11566" xr3:uid="{00000000-0010-0000-0100-00002E2D0000}" name="עמודה11536" dataDxfId="4844"/>
    <tableColumn id="11567" xr3:uid="{00000000-0010-0000-0100-00002F2D0000}" name="עמודה11537" dataDxfId="4843"/>
    <tableColumn id="11568" xr3:uid="{00000000-0010-0000-0100-0000302D0000}" name="עמודה11538" dataDxfId="4842"/>
    <tableColumn id="11569" xr3:uid="{00000000-0010-0000-0100-0000312D0000}" name="עמודה11539" dataDxfId="4841"/>
    <tableColumn id="11570" xr3:uid="{00000000-0010-0000-0100-0000322D0000}" name="עמודה11540" dataDxfId="4840"/>
    <tableColumn id="11571" xr3:uid="{00000000-0010-0000-0100-0000332D0000}" name="עמודה11541" dataDxfId="4839"/>
    <tableColumn id="11572" xr3:uid="{00000000-0010-0000-0100-0000342D0000}" name="עמודה11542" dataDxfId="4838"/>
    <tableColumn id="11573" xr3:uid="{00000000-0010-0000-0100-0000352D0000}" name="עמודה11543" dataDxfId="4837"/>
    <tableColumn id="11574" xr3:uid="{00000000-0010-0000-0100-0000362D0000}" name="עמודה11544" dataDxfId="4836"/>
    <tableColumn id="11575" xr3:uid="{00000000-0010-0000-0100-0000372D0000}" name="עמודה11545" dataDxfId="4835"/>
    <tableColumn id="11576" xr3:uid="{00000000-0010-0000-0100-0000382D0000}" name="עמודה11546" dataDxfId="4834"/>
    <tableColumn id="11577" xr3:uid="{00000000-0010-0000-0100-0000392D0000}" name="עמודה11547" dataDxfId="4833"/>
    <tableColumn id="11578" xr3:uid="{00000000-0010-0000-0100-00003A2D0000}" name="עמודה11548" dataDxfId="4832"/>
    <tableColumn id="11579" xr3:uid="{00000000-0010-0000-0100-00003B2D0000}" name="עמודה11549" dataDxfId="4831"/>
    <tableColumn id="11580" xr3:uid="{00000000-0010-0000-0100-00003C2D0000}" name="עמודה11550" dataDxfId="4830"/>
    <tableColumn id="11581" xr3:uid="{00000000-0010-0000-0100-00003D2D0000}" name="עמודה11551" dataDxfId="4829"/>
    <tableColumn id="11582" xr3:uid="{00000000-0010-0000-0100-00003E2D0000}" name="עמודה11552" dataDxfId="4828"/>
    <tableColumn id="11583" xr3:uid="{00000000-0010-0000-0100-00003F2D0000}" name="עמודה11553" dataDxfId="4827"/>
    <tableColumn id="11584" xr3:uid="{00000000-0010-0000-0100-0000402D0000}" name="עמודה11554" dataDxfId="4826"/>
    <tableColumn id="11585" xr3:uid="{00000000-0010-0000-0100-0000412D0000}" name="עמודה11555" dataDxfId="4825"/>
    <tableColumn id="11586" xr3:uid="{00000000-0010-0000-0100-0000422D0000}" name="עמודה11556" dataDxfId="4824"/>
    <tableColumn id="11587" xr3:uid="{00000000-0010-0000-0100-0000432D0000}" name="עמודה11557" dataDxfId="4823"/>
    <tableColumn id="11588" xr3:uid="{00000000-0010-0000-0100-0000442D0000}" name="עמודה11558" dataDxfId="4822"/>
    <tableColumn id="11589" xr3:uid="{00000000-0010-0000-0100-0000452D0000}" name="עמודה11559" dataDxfId="4821"/>
    <tableColumn id="11590" xr3:uid="{00000000-0010-0000-0100-0000462D0000}" name="עמודה11560" dataDxfId="4820"/>
    <tableColumn id="11591" xr3:uid="{00000000-0010-0000-0100-0000472D0000}" name="עמודה11561" dataDxfId="4819"/>
    <tableColumn id="11592" xr3:uid="{00000000-0010-0000-0100-0000482D0000}" name="עמודה11562" dataDxfId="4818"/>
    <tableColumn id="11593" xr3:uid="{00000000-0010-0000-0100-0000492D0000}" name="עמודה11563" dataDxfId="4817"/>
    <tableColumn id="11594" xr3:uid="{00000000-0010-0000-0100-00004A2D0000}" name="עמודה11564" dataDxfId="4816"/>
    <tableColumn id="11595" xr3:uid="{00000000-0010-0000-0100-00004B2D0000}" name="עמודה11565" dataDxfId="4815"/>
    <tableColumn id="11596" xr3:uid="{00000000-0010-0000-0100-00004C2D0000}" name="עמודה11566" dataDxfId="4814"/>
    <tableColumn id="11597" xr3:uid="{00000000-0010-0000-0100-00004D2D0000}" name="עמודה11567" dataDxfId="4813"/>
    <tableColumn id="11598" xr3:uid="{00000000-0010-0000-0100-00004E2D0000}" name="עמודה11568" dataDxfId="4812"/>
    <tableColumn id="11599" xr3:uid="{00000000-0010-0000-0100-00004F2D0000}" name="עמודה11569" dataDxfId="4811"/>
    <tableColumn id="11600" xr3:uid="{00000000-0010-0000-0100-0000502D0000}" name="עמודה11570" dataDxfId="4810"/>
    <tableColumn id="11601" xr3:uid="{00000000-0010-0000-0100-0000512D0000}" name="עמודה11571" dataDxfId="4809"/>
    <tableColumn id="11602" xr3:uid="{00000000-0010-0000-0100-0000522D0000}" name="עמודה11572" dataDxfId="4808"/>
    <tableColumn id="11603" xr3:uid="{00000000-0010-0000-0100-0000532D0000}" name="עמודה11573" dataDxfId="4807"/>
    <tableColumn id="11604" xr3:uid="{00000000-0010-0000-0100-0000542D0000}" name="עמודה11574" dataDxfId="4806"/>
    <tableColumn id="11605" xr3:uid="{00000000-0010-0000-0100-0000552D0000}" name="עמודה11575" dataDxfId="4805"/>
    <tableColumn id="11606" xr3:uid="{00000000-0010-0000-0100-0000562D0000}" name="עמודה11576" dataDxfId="4804"/>
    <tableColumn id="11607" xr3:uid="{00000000-0010-0000-0100-0000572D0000}" name="עמודה11577" dataDxfId="4803"/>
    <tableColumn id="11608" xr3:uid="{00000000-0010-0000-0100-0000582D0000}" name="עמודה11578" dataDxfId="4802"/>
    <tableColumn id="11609" xr3:uid="{00000000-0010-0000-0100-0000592D0000}" name="עמודה11579" dataDxfId="4801"/>
    <tableColumn id="11610" xr3:uid="{00000000-0010-0000-0100-00005A2D0000}" name="עמודה11580" dataDxfId="4800"/>
    <tableColumn id="11611" xr3:uid="{00000000-0010-0000-0100-00005B2D0000}" name="עמודה11581" dataDxfId="4799"/>
    <tableColumn id="11612" xr3:uid="{00000000-0010-0000-0100-00005C2D0000}" name="עמודה11582" dataDxfId="4798"/>
    <tableColumn id="11613" xr3:uid="{00000000-0010-0000-0100-00005D2D0000}" name="עמודה11583" dataDxfId="4797"/>
    <tableColumn id="11614" xr3:uid="{00000000-0010-0000-0100-00005E2D0000}" name="עמודה11584" dataDxfId="4796"/>
    <tableColumn id="11615" xr3:uid="{00000000-0010-0000-0100-00005F2D0000}" name="עמודה11585" dataDxfId="4795"/>
    <tableColumn id="11616" xr3:uid="{00000000-0010-0000-0100-0000602D0000}" name="עמודה11586" dataDxfId="4794"/>
    <tableColumn id="11617" xr3:uid="{00000000-0010-0000-0100-0000612D0000}" name="עמודה11587" dataDxfId="4793"/>
    <tableColumn id="11618" xr3:uid="{00000000-0010-0000-0100-0000622D0000}" name="עמודה11588" dataDxfId="4792"/>
    <tableColumn id="11619" xr3:uid="{00000000-0010-0000-0100-0000632D0000}" name="עמודה11589" dataDxfId="4791"/>
    <tableColumn id="11620" xr3:uid="{00000000-0010-0000-0100-0000642D0000}" name="עמודה11590" dataDxfId="4790"/>
    <tableColumn id="11621" xr3:uid="{00000000-0010-0000-0100-0000652D0000}" name="עמודה11591" dataDxfId="4789"/>
    <tableColumn id="11622" xr3:uid="{00000000-0010-0000-0100-0000662D0000}" name="עמודה11592" dataDxfId="4788"/>
    <tableColumn id="11623" xr3:uid="{00000000-0010-0000-0100-0000672D0000}" name="עמודה11593" dataDxfId="4787"/>
    <tableColumn id="11624" xr3:uid="{00000000-0010-0000-0100-0000682D0000}" name="עמודה11594" dataDxfId="4786"/>
    <tableColumn id="11625" xr3:uid="{00000000-0010-0000-0100-0000692D0000}" name="עמודה11595" dataDxfId="4785"/>
    <tableColumn id="11626" xr3:uid="{00000000-0010-0000-0100-00006A2D0000}" name="עמודה11596" dataDxfId="4784"/>
    <tableColumn id="11627" xr3:uid="{00000000-0010-0000-0100-00006B2D0000}" name="עמודה11597" dataDxfId="4783"/>
    <tableColumn id="11628" xr3:uid="{00000000-0010-0000-0100-00006C2D0000}" name="עמודה11598" dataDxfId="4782"/>
    <tableColumn id="11629" xr3:uid="{00000000-0010-0000-0100-00006D2D0000}" name="עמודה11599" dataDxfId="4781"/>
    <tableColumn id="11630" xr3:uid="{00000000-0010-0000-0100-00006E2D0000}" name="עמודה11600" dataDxfId="4780"/>
    <tableColumn id="11631" xr3:uid="{00000000-0010-0000-0100-00006F2D0000}" name="עמודה11601" dataDxfId="4779"/>
    <tableColumn id="11632" xr3:uid="{00000000-0010-0000-0100-0000702D0000}" name="עמודה11602" dataDxfId="4778"/>
    <tableColumn id="11633" xr3:uid="{00000000-0010-0000-0100-0000712D0000}" name="עמודה11603" dataDxfId="4777"/>
    <tableColumn id="11634" xr3:uid="{00000000-0010-0000-0100-0000722D0000}" name="עמודה11604" dataDxfId="4776"/>
    <tableColumn id="11635" xr3:uid="{00000000-0010-0000-0100-0000732D0000}" name="עמודה11605" dataDxfId="4775"/>
    <tableColumn id="11636" xr3:uid="{00000000-0010-0000-0100-0000742D0000}" name="עמודה11606" dataDxfId="4774"/>
    <tableColumn id="11637" xr3:uid="{00000000-0010-0000-0100-0000752D0000}" name="עמודה11607" dataDxfId="4773"/>
    <tableColumn id="11638" xr3:uid="{00000000-0010-0000-0100-0000762D0000}" name="עמודה11608" dataDxfId="4772"/>
    <tableColumn id="11639" xr3:uid="{00000000-0010-0000-0100-0000772D0000}" name="עמודה11609" dataDxfId="4771"/>
    <tableColumn id="11640" xr3:uid="{00000000-0010-0000-0100-0000782D0000}" name="עמודה11610" dataDxfId="4770"/>
    <tableColumn id="11641" xr3:uid="{00000000-0010-0000-0100-0000792D0000}" name="עמודה11611" dataDxfId="4769"/>
    <tableColumn id="11642" xr3:uid="{00000000-0010-0000-0100-00007A2D0000}" name="עמודה11612" dataDxfId="4768"/>
    <tableColumn id="11643" xr3:uid="{00000000-0010-0000-0100-00007B2D0000}" name="עמודה11613" dataDxfId="4767"/>
    <tableColumn id="11644" xr3:uid="{00000000-0010-0000-0100-00007C2D0000}" name="עמודה11614" dataDxfId="4766"/>
    <tableColumn id="11645" xr3:uid="{00000000-0010-0000-0100-00007D2D0000}" name="עמודה11615" dataDxfId="4765"/>
    <tableColumn id="11646" xr3:uid="{00000000-0010-0000-0100-00007E2D0000}" name="עמודה11616" dataDxfId="4764"/>
    <tableColumn id="11647" xr3:uid="{00000000-0010-0000-0100-00007F2D0000}" name="עמודה11617" dataDxfId="4763"/>
    <tableColumn id="11648" xr3:uid="{00000000-0010-0000-0100-0000802D0000}" name="עמודה11618" dataDxfId="4762"/>
    <tableColumn id="11649" xr3:uid="{00000000-0010-0000-0100-0000812D0000}" name="עמודה11619" dataDxfId="4761"/>
    <tableColumn id="11650" xr3:uid="{00000000-0010-0000-0100-0000822D0000}" name="עמודה11620" dataDxfId="4760"/>
    <tableColumn id="11651" xr3:uid="{00000000-0010-0000-0100-0000832D0000}" name="עמודה11621" dataDxfId="4759"/>
    <tableColumn id="11652" xr3:uid="{00000000-0010-0000-0100-0000842D0000}" name="עמודה11622" dataDxfId="4758"/>
    <tableColumn id="11653" xr3:uid="{00000000-0010-0000-0100-0000852D0000}" name="עמודה11623" dataDxfId="4757"/>
    <tableColumn id="11654" xr3:uid="{00000000-0010-0000-0100-0000862D0000}" name="עמודה11624" dataDxfId="4756"/>
    <tableColumn id="11655" xr3:uid="{00000000-0010-0000-0100-0000872D0000}" name="עמודה11625" dataDxfId="4755"/>
    <tableColumn id="11656" xr3:uid="{00000000-0010-0000-0100-0000882D0000}" name="עמודה11626" dataDxfId="4754"/>
    <tableColumn id="11657" xr3:uid="{00000000-0010-0000-0100-0000892D0000}" name="עמודה11627" dataDxfId="4753"/>
    <tableColumn id="11658" xr3:uid="{00000000-0010-0000-0100-00008A2D0000}" name="עמודה11628" dataDxfId="4752"/>
    <tableColumn id="11659" xr3:uid="{00000000-0010-0000-0100-00008B2D0000}" name="עמודה11629" dataDxfId="4751"/>
    <tableColumn id="11660" xr3:uid="{00000000-0010-0000-0100-00008C2D0000}" name="עמודה11630" dataDxfId="4750"/>
    <tableColumn id="11661" xr3:uid="{00000000-0010-0000-0100-00008D2D0000}" name="עמודה11631" dataDxfId="4749"/>
    <tableColumn id="11662" xr3:uid="{00000000-0010-0000-0100-00008E2D0000}" name="עמודה11632" dataDxfId="4748"/>
    <tableColumn id="11663" xr3:uid="{00000000-0010-0000-0100-00008F2D0000}" name="עמודה11633" dataDxfId="4747"/>
    <tableColumn id="11664" xr3:uid="{00000000-0010-0000-0100-0000902D0000}" name="עמודה11634" dataDxfId="4746"/>
    <tableColumn id="11665" xr3:uid="{00000000-0010-0000-0100-0000912D0000}" name="עמודה11635" dataDxfId="4745"/>
    <tableColumn id="11666" xr3:uid="{00000000-0010-0000-0100-0000922D0000}" name="עמודה11636" dataDxfId="4744"/>
    <tableColumn id="11667" xr3:uid="{00000000-0010-0000-0100-0000932D0000}" name="עמודה11637" dataDxfId="4743"/>
    <tableColumn id="11668" xr3:uid="{00000000-0010-0000-0100-0000942D0000}" name="עמודה11638" dataDxfId="4742"/>
    <tableColumn id="11669" xr3:uid="{00000000-0010-0000-0100-0000952D0000}" name="עמודה11639" dataDxfId="4741"/>
    <tableColumn id="11670" xr3:uid="{00000000-0010-0000-0100-0000962D0000}" name="עמודה11640" dataDxfId="4740"/>
    <tableColumn id="11671" xr3:uid="{00000000-0010-0000-0100-0000972D0000}" name="עמודה11641" dataDxfId="4739"/>
    <tableColumn id="11672" xr3:uid="{00000000-0010-0000-0100-0000982D0000}" name="עמודה11642" dataDxfId="4738"/>
    <tableColumn id="11673" xr3:uid="{00000000-0010-0000-0100-0000992D0000}" name="עמודה11643" dataDxfId="4737"/>
    <tableColumn id="11674" xr3:uid="{00000000-0010-0000-0100-00009A2D0000}" name="עמודה11644" dataDxfId="4736"/>
    <tableColumn id="11675" xr3:uid="{00000000-0010-0000-0100-00009B2D0000}" name="עמודה11645" dataDxfId="4735"/>
    <tableColumn id="11676" xr3:uid="{00000000-0010-0000-0100-00009C2D0000}" name="עמודה11646" dataDxfId="4734"/>
    <tableColumn id="11677" xr3:uid="{00000000-0010-0000-0100-00009D2D0000}" name="עמודה11647" dataDxfId="4733"/>
    <tableColumn id="11678" xr3:uid="{00000000-0010-0000-0100-00009E2D0000}" name="עמודה11648" dataDxfId="4732"/>
    <tableColumn id="11679" xr3:uid="{00000000-0010-0000-0100-00009F2D0000}" name="עמודה11649" dataDxfId="4731"/>
    <tableColumn id="11680" xr3:uid="{00000000-0010-0000-0100-0000A02D0000}" name="עמודה11650" dataDxfId="4730"/>
    <tableColumn id="11681" xr3:uid="{00000000-0010-0000-0100-0000A12D0000}" name="עמודה11651" dataDxfId="4729"/>
    <tableColumn id="11682" xr3:uid="{00000000-0010-0000-0100-0000A22D0000}" name="עמודה11652" dataDxfId="4728"/>
    <tableColumn id="11683" xr3:uid="{00000000-0010-0000-0100-0000A32D0000}" name="עמודה11653" dataDxfId="4727"/>
    <tableColumn id="11684" xr3:uid="{00000000-0010-0000-0100-0000A42D0000}" name="עמודה11654" dataDxfId="4726"/>
    <tableColumn id="11685" xr3:uid="{00000000-0010-0000-0100-0000A52D0000}" name="עמודה11655" dataDxfId="4725"/>
    <tableColumn id="11686" xr3:uid="{00000000-0010-0000-0100-0000A62D0000}" name="עמודה11656" dataDxfId="4724"/>
    <tableColumn id="11687" xr3:uid="{00000000-0010-0000-0100-0000A72D0000}" name="עמודה11657" dataDxfId="4723"/>
    <tableColumn id="11688" xr3:uid="{00000000-0010-0000-0100-0000A82D0000}" name="עמודה11658" dataDxfId="4722"/>
    <tableColumn id="11689" xr3:uid="{00000000-0010-0000-0100-0000A92D0000}" name="עמודה11659" dataDxfId="4721"/>
    <tableColumn id="11690" xr3:uid="{00000000-0010-0000-0100-0000AA2D0000}" name="עמודה11660" dataDxfId="4720"/>
    <tableColumn id="11691" xr3:uid="{00000000-0010-0000-0100-0000AB2D0000}" name="עמודה11661" dataDxfId="4719"/>
    <tableColumn id="11692" xr3:uid="{00000000-0010-0000-0100-0000AC2D0000}" name="עמודה11662" dataDxfId="4718"/>
    <tableColumn id="11693" xr3:uid="{00000000-0010-0000-0100-0000AD2D0000}" name="עמודה11663" dataDxfId="4717"/>
    <tableColumn id="11694" xr3:uid="{00000000-0010-0000-0100-0000AE2D0000}" name="עמודה11664" dataDxfId="4716"/>
    <tableColumn id="11695" xr3:uid="{00000000-0010-0000-0100-0000AF2D0000}" name="עמודה11665" dataDxfId="4715"/>
    <tableColumn id="11696" xr3:uid="{00000000-0010-0000-0100-0000B02D0000}" name="עמודה11666" dataDxfId="4714"/>
    <tableColumn id="11697" xr3:uid="{00000000-0010-0000-0100-0000B12D0000}" name="עמודה11667" dataDxfId="4713"/>
    <tableColumn id="11698" xr3:uid="{00000000-0010-0000-0100-0000B22D0000}" name="עמודה11668" dataDxfId="4712"/>
    <tableColumn id="11699" xr3:uid="{00000000-0010-0000-0100-0000B32D0000}" name="עמודה11669" dataDxfId="4711"/>
    <tableColumn id="11700" xr3:uid="{00000000-0010-0000-0100-0000B42D0000}" name="עמודה11670" dataDxfId="4710"/>
    <tableColumn id="11701" xr3:uid="{00000000-0010-0000-0100-0000B52D0000}" name="עמודה11671" dataDxfId="4709"/>
    <tableColumn id="11702" xr3:uid="{00000000-0010-0000-0100-0000B62D0000}" name="עמודה11672" dataDxfId="4708"/>
    <tableColumn id="11703" xr3:uid="{00000000-0010-0000-0100-0000B72D0000}" name="עמודה11673" dataDxfId="4707"/>
    <tableColumn id="11704" xr3:uid="{00000000-0010-0000-0100-0000B82D0000}" name="עמודה11674" dataDxfId="4706"/>
    <tableColumn id="11705" xr3:uid="{00000000-0010-0000-0100-0000B92D0000}" name="עמודה11675" dataDxfId="4705"/>
    <tableColumn id="11706" xr3:uid="{00000000-0010-0000-0100-0000BA2D0000}" name="עמודה11676" dataDxfId="4704"/>
    <tableColumn id="11707" xr3:uid="{00000000-0010-0000-0100-0000BB2D0000}" name="עמודה11677" dataDxfId="4703"/>
    <tableColumn id="11708" xr3:uid="{00000000-0010-0000-0100-0000BC2D0000}" name="עמודה11678" dataDxfId="4702"/>
    <tableColumn id="11709" xr3:uid="{00000000-0010-0000-0100-0000BD2D0000}" name="עמודה11679" dataDxfId="4701"/>
    <tableColumn id="11710" xr3:uid="{00000000-0010-0000-0100-0000BE2D0000}" name="עמודה11680" dataDxfId="4700"/>
    <tableColumn id="11711" xr3:uid="{00000000-0010-0000-0100-0000BF2D0000}" name="עמודה11681" dataDxfId="4699"/>
    <tableColumn id="11712" xr3:uid="{00000000-0010-0000-0100-0000C02D0000}" name="עמודה11682" dataDxfId="4698"/>
    <tableColumn id="11713" xr3:uid="{00000000-0010-0000-0100-0000C12D0000}" name="עמודה11683" dataDxfId="4697"/>
    <tableColumn id="11714" xr3:uid="{00000000-0010-0000-0100-0000C22D0000}" name="עמודה11684" dataDxfId="4696"/>
    <tableColumn id="11715" xr3:uid="{00000000-0010-0000-0100-0000C32D0000}" name="עמודה11685" dataDxfId="4695"/>
    <tableColumn id="11716" xr3:uid="{00000000-0010-0000-0100-0000C42D0000}" name="עמודה11686" dataDxfId="4694"/>
    <tableColumn id="11717" xr3:uid="{00000000-0010-0000-0100-0000C52D0000}" name="עמודה11687" dataDxfId="4693"/>
    <tableColumn id="11718" xr3:uid="{00000000-0010-0000-0100-0000C62D0000}" name="עמודה11688" dataDxfId="4692"/>
    <tableColumn id="11719" xr3:uid="{00000000-0010-0000-0100-0000C72D0000}" name="עמודה11689" dataDxfId="4691"/>
    <tableColumn id="11720" xr3:uid="{00000000-0010-0000-0100-0000C82D0000}" name="עמודה11690" dataDxfId="4690"/>
    <tableColumn id="11721" xr3:uid="{00000000-0010-0000-0100-0000C92D0000}" name="עמודה11691" dataDxfId="4689"/>
    <tableColumn id="11722" xr3:uid="{00000000-0010-0000-0100-0000CA2D0000}" name="עמודה11692" dataDxfId="4688"/>
    <tableColumn id="11723" xr3:uid="{00000000-0010-0000-0100-0000CB2D0000}" name="עמודה11693" dataDxfId="4687"/>
    <tableColumn id="11724" xr3:uid="{00000000-0010-0000-0100-0000CC2D0000}" name="עמודה11694" dataDxfId="4686"/>
    <tableColumn id="11725" xr3:uid="{00000000-0010-0000-0100-0000CD2D0000}" name="עמודה11695" dataDxfId="4685"/>
    <tableColumn id="11726" xr3:uid="{00000000-0010-0000-0100-0000CE2D0000}" name="עמודה11696" dataDxfId="4684"/>
    <tableColumn id="11727" xr3:uid="{00000000-0010-0000-0100-0000CF2D0000}" name="עמודה11697" dataDxfId="4683"/>
    <tableColumn id="11728" xr3:uid="{00000000-0010-0000-0100-0000D02D0000}" name="עמודה11698" dataDxfId="4682"/>
    <tableColumn id="11729" xr3:uid="{00000000-0010-0000-0100-0000D12D0000}" name="עמודה11699" dataDxfId="4681"/>
    <tableColumn id="11730" xr3:uid="{00000000-0010-0000-0100-0000D22D0000}" name="עמודה11700" dataDxfId="4680"/>
    <tableColumn id="11731" xr3:uid="{00000000-0010-0000-0100-0000D32D0000}" name="עמודה11701" dataDxfId="4679"/>
    <tableColumn id="11732" xr3:uid="{00000000-0010-0000-0100-0000D42D0000}" name="עמודה11702" dataDxfId="4678"/>
    <tableColumn id="11733" xr3:uid="{00000000-0010-0000-0100-0000D52D0000}" name="עמודה11703" dataDxfId="4677"/>
    <tableColumn id="11734" xr3:uid="{00000000-0010-0000-0100-0000D62D0000}" name="עמודה11704" dataDxfId="4676"/>
    <tableColumn id="11735" xr3:uid="{00000000-0010-0000-0100-0000D72D0000}" name="עמודה11705" dataDxfId="4675"/>
    <tableColumn id="11736" xr3:uid="{00000000-0010-0000-0100-0000D82D0000}" name="עמודה11706" dataDxfId="4674"/>
    <tableColumn id="11737" xr3:uid="{00000000-0010-0000-0100-0000D92D0000}" name="עמודה11707" dataDxfId="4673"/>
    <tableColumn id="11738" xr3:uid="{00000000-0010-0000-0100-0000DA2D0000}" name="עמודה11708" dataDxfId="4672"/>
    <tableColumn id="11739" xr3:uid="{00000000-0010-0000-0100-0000DB2D0000}" name="עמודה11709" dataDxfId="4671"/>
    <tableColumn id="11740" xr3:uid="{00000000-0010-0000-0100-0000DC2D0000}" name="עמודה11710" dataDxfId="4670"/>
    <tableColumn id="11741" xr3:uid="{00000000-0010-0000-0100-0000DD2D0000}" name="עמודה11711" dataDxfId="4669"/>
    <tableColumn id="11742" xr3:uid="{00000000-0010-0000-0100-0000DE2D0000}" name="עמודה11712" dataDxfId="4668"/>
    <tableColumn id="11743" xr3:uid="{00000000-0010-0000-0100-0000DF2D0000}" name="עמודה11713" dataDxfId="4667"/>
    <tableColumn id="11744" xr3:uid="{00000000-0010-0000-0100-0000E02D0000}" name="עמודה11714" dataDxfId="4666"/>
    <tableColumn id="11745" xr3:uid="{00000000-0010-0000-0100-0000E12D0000}" name="עמודה11715" dataDxfId="4665"/>
    <tableColumn id="11746" xr3:uid="{00000000-0010-0000-0100-0000E22D0000}" name="עמודה11716" dataDxfId="4664"/>
    <tableColumn id="11747" xr3:uid="{00000000-0010-0000-0100-0000E32D0000}" name="עמודה11717" dataDxfId="4663"/>
    <tableColumn id="11748" xr3:uid="{00000000-0010-0000-0100-0000E42D0000}" name="עמודה11718" dataDxfId="4662"/>
    <tableColumn id="11749" xr3:uid="{00000000-0010-0000-0100-0000E52D0000}" name="עמודה11719" dataDxfId="4661"/>
    <tableColumn id="11750" xr3:uid="{00000000-0010-0000-0100-0000E62D0000}" name="עמודה11720" dataDxfId="4660"/>
    <tableColumn id="11751" xr3:uid="{00000000-0010-0000-0100-0000E72D0000}" name="עמודה11721" dataDxfId="4659"/>
    <tableColumn id="11752" xr3:uid="{00000000-0010-0000-0100-0000E82D0000}" name="עמודה11722" dataDxfId="4658"/>
    <tableColumn id="11753" xr3:uid="{00000000-0010-0000-0100-0000E92D0000}" name="עמודה11723" dataDxfId="4657"/>
    <tableColumn id="11754" xr3:uid="{00000000-0010-0000-0100-0000EA2D0000}" name="עמודה11724" dataDxfId="4656"/>
    <tableColumn id="11755" xr3:uid="{00000000-0010-0000-0100-0000EB2D0000}" name="עמודה11725" dataDxfId="4655"/>
    <tableColumn id="11756" xr3:uid="{00000000-0010-0000-0100-0000EC2D0000}" name="עמודה11726" dataDxfId="4654"/>
    <tableColumn id="11757" xr3:uid="{00000000-0010-0000-0100-0000ED2D0000}" name="עמודה11727" dataDxfId="4653"/>
    <tableColumn id="11758" xr3:uid="{00000000-0010-0000-0100-0000EE2D0000}" name="עמודה11728" dataDxfId="4652"/>
    <tableColumn id="11759" xr3:uid="{00000000-0010-0000-0100-0000EF2D0000}" name="עמודה11729" dataDxfId="4651"/>
    <tableColumn id="11760" xr3:uid="{00000000-0010-0000-0100-0000F02D0000}" name="עמודה11730" dataDxfId="4650"/>
    <tableColumn id="11761" xr3:uid="{00000000-0010-0000-0100-0000F12D0000}" name="עמודה11731" dataDxfId="4649"/>
    <tableColumn id="11762" xr3:uid="{00000000-0010-0000-0100-0000F22D0000}" name="עמודה11732" dataDxfId="4648"/>
    <tableColumn id="11763" xr3:uid="{00000000-0010-0000-0100-0000F32D0000}" name="עמודה11733" dataDxfId="4647"/>
    <tableColumn id="11764" xr3:uid="{00000000-0010-0000-0100-0000F42D0000}" name="עמודה11734" dataDxfId="4646"/>
    <tableColumn id="11765" xr3:uid="{00000000-0010-0000-0100-0000F52D0000}" name="עמודה11735" dataDxfId="4645"/>
    <tableColumn id="11766" xr3:uid="{00000000-0010-0000-0100-0000F62D0000}" name="עמודה11736" dataDxfId="4644"/>
    <tableColumn id="11767" xr3:uid="{00000000-0010-0000-0100-0000F72D0000}" name="עמודה11737" dataDxfId="4643"/>
    <tableColumn id="11768" xr3:uid="{00000000-0010-0000-0100-0000F82D0000}" name="עמודה11738" dataDxfId="4642"/>
    <tableColumn id="11769" xr3:uid="{00000000-0010-0000-0100-0000F92D0000}" name="עמודה11739" dataDxfId="4641"/>
    <tableColumn id="11770" xr3:uid="{00000000-0010-0000-0100-0000FA2D0000}" name="עמודה11740" dataDxfId="4640"/>
    <tableColumn id="11771" xr3:uid="{00000000-0010-0000-0100-0000FB2D0000}" name="עמודה11741" dataDxfId="4639"/>
    <tableColumn id="11772" xr3:uid="{00000000-0010-0000-0100-0000FC2D0000}" name="עמודה11742" dataDxfId="4638"/>
    <tableColumn id="11773" xr3:uid="{00000000-0010-0000-0100-0000FD2D0000}" name="עמודה11743" dataDxfId="4637"/>
    <tableColumn id="11774" xr3:uid="{00000000-0010-0000-0100-0000FE2D0000}" name="עמודה11744" dataDxfId="4636"/>
    <tableColumn id="11775" xr3:uid="{00000000-0010-0000-0100-0000FF2D0000}" name="עמודה11745" dataDxfId="4635"/>
    <tableColumn id="11776" xr3:uid="{00000000-0010-0000-0100-0000002E0000}" name="עמודה11746" dataDxfId="4634"/>
    <tableColumn id="11777" xr3:uid="{00000000-0010-0000-0100-0000012E0000}" name="עמודה11747" dataDxfId="4633"/>
    <tableColumn id="11778" xr3:uid="{00000000-0010-0000-0100-0000022E0000}" name="עמודה11748" dataDxfId="4632"/>
    <tableColumn id="11779" xr3:uid="{00000000-0010-0000-0100-0000032E0000}" name="עמודה11749" dataDxfId="4631"/>
    <tableColumn id="11780" xr3:uid="{00000000-0010-0000-0100-0000042E0000}" name="עמודה11750" dataDxfId="4630"/>
    <tableColumn id="11781" xr3:uid="{00000000-0010-0000-0100-0000052E0000}" name="עמודה11751" dataDxfId="4629"/>
    <tableColumn id="11782" xr3:uid="{00000000-0010-0000-0100-0000062E0000}" name="עמודה11752" dataDxfId="4628"/>
    <tableColumn id="11783" xr3:uid="{00000000-0010-0000-0100-0000072E0000}" name="עמודה11753" dataDxfId="4627"/>
    <tableColumn id="11784" xr3:uid="{00000000-0010-0000-0100-0000082E0000}" name="עמודה11754" dataDxfId="4626"/>
    <tableColumn id="11785" xr3:uid="{00000000-0010-0000-0100-0000092E0000}" name="עמודה11755" dataDxfId="4625"/>
    <tableColumn id="11786" xr3:uid="{00000000-0010-0000-0100-00000A2E0000}" name="עמודה11756" dataDxfId="4624"/>
    <tableColumn id="11787" xr3:uid="{00000000-0010-0000-0100-00000B2E0000}" name="עמודה11757" dataDxfId="4623"/>
    <tableColumn id="11788" xr3:uid="{00000000-0010-0000-0100-00000C2E0000}" name="עמודה11758" dataDxfId="4622"/>
    <tableColumn id="11789" xr3:uid="{00000000-0010-0000-0100-00000D2E0000}" name="עמודה11759" dataDxfId="4621"/>
    <tableColumn id="11790" xr3:uid="{00000000-0010-0000-0100-00000E2E0000}" name="עמודה11760" dataDxfId="4620"/>
    <tableColumn id="11791" xr3:uid="{00000000-0010-0000-0100-00000F2E0000}" name="עמודה11761" dataDxfId="4619"/>
    <tableColumn id="11792" xr3:uid="{00000000-0010-0000-0100-0000102E0000}" name="עמודה11762" dataDxfId="4618"/>
    <tableColumn id="11793" xr3:uid="{00000000-0010-0000-0100-0000112E0000}" name="עמודה11763" dataDxfId="4617"/>
    <tableColumn id="11794" xr3:uid="{00000000-0010-0000-0100-0000122E0000}" name="עמודה11764" dataDxfId="4616"/>
    <tableColumn id="11795" xr3:uid="{00000000-0010-0000-0100-0000132E0000}" name="עמודה11765" dataDxfId="4615"/>
    <tableColumn id="11796" xr3:uid="{00000000-0010-0000-0100-0000142E0000}" name="עמודה11766" dataDxfId="4614"/>
    <tableColumn id="11797" xr3:uid="{00000000-0010-0000-0100-0000152E0000}" name="עמודה11767" dataDxfId="4613"/>
    <tableColumn id="11798" xr3:uid="{00000000-0010-0000-0100-0000162E0000}" name="עמודה11768" dataDxfId="4612"/>
    <tableColumn id="11799" xr3:uid="{00000000-0010-0000-0100-0000172E0000}" name="עמודה11769" dataDxfId="4611"/>
    <tableColumn id="11800" xr3:uid="{00000000-0010-0000-0100-0000182E0000}" name="עמודה11770" dataDxfId="4610"/>
    <tableColumn id="11801" xr3:uid="{00000000-0010-0000-0100-0000192E0000}" name="עמודה11771" dataDxfId="4609"/>
    <tableColumn id="11802" xr3:uid="{00000000-0010-0000-0100-00001A2E0000}" name="עמודה11772" dataDxfId="4608"/>
    <tableColumn id="11803" xr3:uid="{00000000-0010-0000-0100-00001B2E0000}" name="עמודה11773" dataDxfId="4607"/>
    <tableColumn id="11804" xr3:uid="{00000000-0010-0000-0100-00001C2E0000}" name="עמודה11774" dataDxfId="4606"/>
    <tableColumn id="11805" xr3:uid="{00000000-0010-0000-0100-00001D2E0000}" name="עמודה11775" dataDxfId="4605"/>
    <tableColumn id="11806" xr3:uid="{00000000-0010-0000-0100-00001E2E0000}" name="עמודה11776" dataDxfId="4604"/>
    <tableColumn id="11807" xr3:uid="{00000000-0010-0000-0100-00001F2E0000}" name="עמודה11777" dataDxfId="4603"/>
    <tableColumn id="11808" xr3:uid="{00000000-0010-0000-0100-0000202E0000}" name="עמודה11778" dataDxfId="4602"/>
    <tableColumn id="11809" xr3:uid="{00000000-0010-0000-0100-0000212E0000}" name="עמודה11779" dataDxfId="4601"/>
    <tableColumn id="11810" xr3:uid="{00000000-0010-0000-0100-0000222E0000}" name="עמודה11780" dataDxfId="4600"/>
    <tableColumn id="11811" xr3:uid="{00000000-0010-0000-0100-0000232E0000}" name="עמודה11781" dataDxfId="4599"/>
    <tableColumn id="11812" xr3:uid="{00000000-0010-0000-0100-0000242E0000}" name="עמודה11782" dataDxfId="4598"/>
    <tableColumn id="11813" xr3:uid="{00000000-0010-0000-0100-0000252E0000}" name="עמודה11783" dataDxfId="4597"/>
    <tableColumn id="11814" xr3:uid="{00000000-0010-0000-0100-0000262E0000}" name="עמודה11784" dataDxfId="4596"/>
    <tableColumn id="11815" xr3:uid="{00000000-0010-0000-0100-0000272E0000}" name="עמודה11785" dataDxfId="4595"/>
    <tableColumn id="11816" xr3:uid="{00000000-0010-0000-0100-0000282E0000}" name="עמודה11786" dataDxfId="4594"/>
    <tableColumn id="11817" xr3:uid="{00000000-0010-0000-0100-0000292E0000}" name="עמודה11787" dataDxfId="4593"/>
    <tableColumn id="11818" xr3:uid="{00000000-0010-0000-0100-00002A2E0000}" name="עמודה11788" dataDxfId="4592"/>
    <tableColumn id="11819" xr3:uid="{00000000-0010-0000-0100-00002B2E0000}" name="עמודה11789" dataDxfId="4591"/>
    <tableColumn id="11820" xr3:uid="{00000000-0010-0000-0100-00002C2E0000}" name="עמודה11790" dataDxfId="4590"/>
    <tableColumn id="11821" xr3:uid="{00000000-0010-0000-0100-00002D2E0000}" name="עמודה11791" dataDxfId="4589"/>
    <tableColumn id="11822" xr3:uid="{00000000-0010-0000-0100-00002E2E0000}" name="עמודה11792" dataDxfId="4588"/>
    <tableColumn id="11823" xr3:uid="{00000000-0010-0000-0100-00002F2E0000}" name="עמודה11793" dataDxfId="4587"/>
    <tableColumn id="11824" xr3:uid="{00000000-0010-0000-0100-0000302E0000}" name="עמודה11794" dataDxfId="4586"/>
    <tableColumn id="11825" xr3:uid="{00000000-0010-0000-0100-0000312E0000}" name="עמודה11795" dataDxfId="4585"/>
    <tableColumn id="11826" xr3:uid="{00000000-0010-0000-0100-0000322E0000}" name="עמודה11796" dataDxfId="4584"/>
    <tableColumn id="11827" xr3:uid="{00000000-0010-0000-0100-0000332E0000}" name="עמודה11797" dataDxfId="4583"/>
    <tableColumn id="11828" xr3:uid="{00000000-0010-0000-0100-0000342E0000}" name="עמודה11798" dataDxfId="4582"/>
    <tableColumn id="11829" xr3:uid="{00000000-0010-0000-0100-0000352E0000}" name="עמודה11799" dataDxfId="4581"/>
    <tableColumn id="11830" xr3:uid="{00000000-0010-0000-0100-0000362E0000}" name="עמודה11800" dataDxfId="4580"/>
    <tableColumn id="11831" xr3:uid="{00000000-0010-0000-0100-0000372E0000}" name="עמודה11801" dataDxfId="4579"/>
    <tableColumn id="11832" xr3:uid="{00000000-0010-0000-0100-0000382E0000}" name="עמודה11802" dataDxfId="4578"/>
    <tableColumn id="11833" xr3:uid="{00000000-0010-0000-0100-0000392E0000}" name="עמודה11803" dataDxfId="4577"/>
    <tableColumn id="11834" xr3:uid="{00000000-0010-0000-0100-00003A2E0000}" name="עמודה11804" dataDxfId="4576"/>
    <tableColumn id="11835" xr3:uid="{00000000-0010-0000-0100-00003B2E0000}" name="עמודה11805" dataDxfId="4575"/>
    <tableColumn id="11836" xr3:uid="{00000000-0010-0000-0100-00003C2E0000}" name="עמודה11806" dataDxfId="4574"/>
    <tableColumn id="11837" xr3:uid="{00000000-0010-0000-0100-00003D2E0000}" name="עמודה11807" dataDxfId="4573"/>
    <tableColumn id="11838" xr3:uid="{00000000-0010-0000-0100-00003E2E0000}" name="עמודה11808" dataDxfId="4572"/>
    <tableColumn id="11839" xr3:uid="{00000000-0010-0000-0100-00003F2E0000}" name="עמודה11809" dataDxfId="4571"/>
    <tableColumn id="11840" xr3:uid="{00000000-0010-0000-0100-0000402E0000}" name="עמודה11810" dataDxfId="4570"/>
    <tableColumn id="11841" xr3:uid="{00000000-0010-0000-0100-0000412E0000}" name="עמודה11811" dataDxfId="4569"/>
    <tableColumn id="11842" xr3:uid="{00000000-0010-0000-0100-0000422E0000}" name="עמודה11812" dataDxfId="4568"/>
    <tableColumn id="11843" xr3:uid="{00000000-0010-0000-0100-0000432E0000}" name="עמודה11813" dataDxfId="4567"/>
    <tableColumn id="11844" xr3:uid="{00000000-0010-0000-0100-0000442E0000}" name="עמודה11814" dataDxfId="4566"/>
    <tableColumn id="11845" xr3:uid="{00000000-0010-0000-0100-0000452E0000}" name="עמודה11815" dataDxfId="4565"/>
    <tableColumn id="11846" xr3:uid="{00000000-0010-0000-0100-0000462E0000}" name="עמודה11816" dataDxfId="4564"/>
    <tableColumn id="11847" xr3:uid="{00000000-0010-0000-0100-0000472E0000}" name="עמודה11817" dataDxfId="4563"/>
    <tableColumn id="11848" xr3:uid="{00000000-0010-0000-0100-0000482E0000}" name="עמודה11818" dataDxfId="4562"/>
    <tableColumn id="11849" xr3:uid="{00000000-0010-0000-0100-0000492E0000}" name="עמודה11819" dataDxfId="4561"/>
    <tableColumn id="11850" xr3:uid="{00000000-0010-0000-0100-00004A2E0000}" name="עמודה11820" dataDxfId="4560"/>
    <tableColumn id="11851" xr3:uid="{00000000-0010-0000-0100-00004B2E0000}" name="עמודה11821" dataDxfId="4559"/>
    <tableColumn id="11852" xr3:uid="{00000000-0010-0000-0100-00004C2E0000}" name="עמודה11822" dataDxfId="4558"/>
    <tableColumn id="11853" xr3:uid="{00000000-0010-0000-0100-00004D2E0000}" name="עמודה11823" dataDxfId="4557"/>
    <tableColumn id="11854" xr3:uid="{00000000-0010-0000-0100-00004E2E0000}" name="עמודה11824" dataDxfId="4556"/>
    <tableColumn id="11855" xr3:uid="{00000000-0010-0000-0100-00004F2E0000}" name="עמודה11825" dataDxfId="4555"/>
    <tableColumn id="11856" xr3:uid="{00000000-0010-0000-0100-0000502E0000}" name="עמודה11826" dataDxfId="4554"/>
    <tableColumn id="11857" xr3:uid="{00000000-0010-0000-0100-0000512E0000}" name="עמודה11827" dataDxfId="4553"/>
    <tableColumn id="11858" xr3:uid="{00000000-0010-0000-0100-0000522E0000}" name="עמודה11828" dataDxfId="4552"/>
    <tableColumn id="11859" xr3:uid="{00000000-0010-0000-0100-0000532E0000}" name="עמודה11829" dataDxfId="4551"/>
    <tableColumn id="11860" xr3:uid="{00000000-0010-0000-0100-0000542E0000}" name="עמודה11830" dataDxfId="4550"/>
    <tableColumn id="11861" xr3:uid="{00000000-0010-0000-0100-0000552E0000}" name="עמודה11831" dataDxfId="4549"/>
    <tableColumn id="11862" xr3:uid="{00000000-0010-0000-0100-0000562E0000}" name="עמודה11832" dataDxfId="4548"/>
    <tableColumn id="11863" xr3:uid="{00000000-0010-0000-0100-0000572E0000}" name="עמודה11833" dataDxfId="4547"/>
    <tableColumn id="11864" xr3:uid="{00000000-0010-0000-0100-0000582E0000}" name="עמודה11834" dataDxfId="4546"/>
    <tableColumn id="11865" xr3:uid="{00000000-0010-0000-0100-0000592E0000}" name="עמודה11835" dataDxfId="4545"/>
    <tableColumn id="11866" xr3:uid="{00000000-0010-0000-0100-00005A2E0000}" name="עמודה11836" dataDxfId="4544"/>
    <tableColumn id="11867" xr3:uid="{00000000-0010-0000-0100-00005B2E0000}" name="עמודה11837" dataDxfId="4543"/>
    <tableColumn id="11868" xr3:uid="{00000000-0010-0000-0100-00005C2E0000}" name="עמודה11838" dataDxfId="4542"/>
    <tableColumn id="11869" xr3:uid="{00000000-0010-0000-0100-00005D2E0000}" name="עמודה11839" dataDxfId="4541"/>
    <tableColumn id="11870" xr3:uid="{00000000-0010-0000-0100-00005E2E0000}" name="עמודה11840" dataDxfId="4540"/>
    <tableColumn id="11871" xr3:uid="{00000000-0010-0000-0100-00005F2E0000}" name="עמודה11841" dataDxfId="4539"/>
    <tableColumn id="11872" xr3:uid="{00000000-0010-0000-0100-0000602E0000}" name="עמודה11842" dataDxfId="4538"/>
    <tableColumn id="11873" xr3:uid="{00000000-0010-0000-0100-0000612E0000}" name="עמודה11843" dataDxfId="4537"/>
    <tableColumn id="11874" xr3:uid="{00000000-0010-0000-0100-0000622E0000}" name="עמודה11844" dataDxfId="4536"/>
    <tableColumn id="11875" xr3:uid="{00000000-0010-0000-0100-0000632E0000}" name="עמודה11845" dataDxfId="4535"/>
    <tableColumn id="11876" xr3:uid="{00000000-0010-0000-0100-0000642E0000}" name="עמודה11846" dataDxfId="4534"/>
    <tableColumn id="11877" xr3:uid="{00000000-0010-0000-0100-0000652E0000}" name="עמודה11847" dataDxfId="4533"/>
    <tableColumn id="11878" xr3:uid="{00000000-0010-0000-0100-0000662E0000}" name="עמודה11848" dataDxfId="4532"/>
    <tableColumn id="11879" xr3:uid="{00000000-0010-0000-0100-0000672E0000}" name="עמודה11849" dataDxfId="4531"/>
    <tableColumn id="11880" xr3:uid="{00000000-0010-0000-0100-0000682E0000}" name="עמודה11850" dataDxfId="4530"/>
    <tableColumn id="11881" xr3:uid="{00000000-0010-0000-0100-0000692E0000}" name="עמודה11851" dataDxfId="4529"/>
    <tableColumn id="11882" xr3:uid="{00000000-0010-0000-0100-00006A2E0000}" name="עמודה11852" dataDxfId="4528"/>
    <tableColumn id="11883" xr3:uid="{00000000-0010-0000-0100-00006B2E0000}" name="עמודה11853" dataDxfId="4527"/>
    <tableColumn id="11884" xr3:uid="{00000000-0010-0000-0100-00006C2E0000}" name="עמודה11854" dataDxfId="4526"/>
    <tableColumn id="11885" xr3:uid="{00000000-0010-0000-0100-00006D2E0000}" name="עמודה11855" dataDxfId="4525"/>
    <tableColumn id="11886" xr3:uid="{00000000-0010-0000-0100-00006E2E0000}" name="עמודה11856" dataDxfId="4524"/>
    <tableColumn id="11887" xr3:uid="{00000000-0010-0000-0100-00006F2E0000}" name="עמודה11857" dataDxfId="4523"/>
    <tableColumn id="11888" xr3:uid="{00000000-0010-0000-0100-0000702E0000}" name="עמודה11858" dataDxfId="4522"/>
    <tableColumn id="11889" xr3:uid="{00000000-0010-0000-0100-0000712E0000}" name="עמודה11859" dataDxfId="4521"/>
    <tableColumn id="11890" xr3:uid="{00000000-0010-0000-0100-0000722E0000}" name="עמודה11860" dataDxfId="4520"/>
    <tableColumn id="11891" xr3:uid="{00000000-0010-0000-0100-0000732E0000}" name="עמודה11861" dataDxfId="4519"/>
    <tableColumn id="11892" xr3:uid="{00000000-0010-0000-0100-0000742E0000}" name="עמודה11862" dataDxfId="4518"/>
    <tableColumn id="11893" xr3:uid="{00000000-0010-0000-0100-0000752E0000}" name="עמודה11863" dataDxfId="4517"/>
    <tableColumn id="11894" xr3:uid="{00000000-0010-0000-0100-0000762E0000}" name="עמודה11864" dataDxfId="4516"/>
    <tableColumn id="11895" xr3:uid="{00000000-0010-0000-0100-0000772E0000}" name="עמודה11865" dataDxfId="4515"/>
    <tableColumn id="11896" xr3:uid="{00000000-0010-0000-0100-0000782E0000}" name="עמודה11866" dataDxfId="4514"/>
    <tableColumn id="11897" xr3:uid="{00000000-0010-0000-0100-0000792E0000}" name="עמודה11867" dataDxfId="4513"/>
    <tableColumn id="11898" xr3:uid="{00000000-0010-0000-0100-00007A2E0000}" name="עמודה11868" dataDxfId="4512"/>
    <tableColumn id="11899" xr3:uid="{00000000-0010-0000-0100-00007B2E0000}" name="עמודה11869" dataDxfId="4511"/>
    <tableColumn id="11900" xr3:uid="{00000000-0010-0000-0100-00007C2E0000}" name="עמודה11870" dataDxfId="4510"/>
    <tableColumn id="11901" xr3:uid="{00000000-0010-0000-0100-00007D2E0000}" name="עמודה11871" dataDxfId="4509"/>
    <tableColumn id="11902" xr3:uid="{00000000-0010-0000-0100-00007E2E0000}" name="עמודה11872" dataDxfId="4508"/>
    <tableColumn id="11903" xr3:uid="{00000000-0010-0000-0100-00007F2E0000}" name="עמודה11873" dataDxfId="4507"/>
    <tableColumn id="11904" xr3:uid="{00000000-0010-0000-0100-0000802E0000}" name="עמודה11874" dataDxfId="4506"/>
    <tableColumn id="11905" xr3:uid="{00000000-0010-0000-0100-0000812E0000}" name="עמודה11875" dataDxfId="4505"/>
    <tableColumn id="11906" xr3:uid="{00000000-0010-0000-0100-0000822E0000}" name="עמודה11876" dataDxfId="4504"/>
    <tableColumn id="11907" xr3:uid="{00000000-0010-0000-0100-0000832E0000}" name="עמודה11877" dataDxfId="4503"/>
    <tableColumn id="11908" xr3:uid="{00000000-0010-0000-0100-0000842E0000}" name="עמודה11878" dataDxfId="4502"/>
    <tableColumn id="11909" xr3:uid="{00000000-0010-0000-0100-0000852E0000}" name="עמודה11879" dataDxfId="4501"/>
    <tableColumn id="11910" xr3:uid="{00000000-0010-0000-0100-0000862E0000}" name="עמודה11880" dataDxfId="4500"/>
    <tableColumn id="11911" xr3:uid="{00000000-0010-0000-0100-0000872E0000}" name="עמודה11881" dataDxfId="4499"/>
    <tableColumn id="11912" xr3:uid="{00000000-0010-0000-0100-0000882E0000}" name="עמודה11882" dataDxfId="4498"/>
    <tableColumn id="11913" xr3:uid="{00000000-0010-0000-0100-0000892E0000}" name="עמודה11883" dataDxfId="4497"/>
    <tableColumn id="11914" xr3:uid="{00000000-0010-0000-0100-00008A2E0000}" name="עמודה11884" dataDxfId="4496"/>
    <tableColumn id="11915" xr3:uid="{00000000-0010-0000-0100-00008B2E0000}" name="עמודה11885" dataDxfId="4495"/>
    <tableColumn id="11916" xr3:uid="{00000000-0010-0000-0100-00008C2E0000}" name="עמודה11886" dataDxfId="4494"/>
    <tableColumn id="11917" xr3:uid="{00000000-0010-0000-0100-00008D2E0000}" name="עמודה11887" dataDxfId="4493"/>
    <tableColumn id="11918" xr3:uid="{00000000-0010-0000-0100-00008E2E0000}" name="עמודה11888" dataDxfId="4492"/>
    <tableColumn id="11919" xr3:uid="{00000000-0010-0000-0100-00008F2E0000}" name="עמודה11889" dataDxfId="4491"/>
    <tableColumn id="11920" xr3:uid="{00000000-0010-0000-0100-0000902E0000}" name="עמודה11890" dataDxfId="4490"/>
    <tableColumn id="11921" xr3:uid="{00000000-0010-0000-0100-0000912E0000}" name="עמודה11891" dataDxfId="4489"/>
    <tableColumn id="11922" xr3:uid="{00000000-0010-0000-0100-0000922E0000}" name="עמודה11892" dataDxfId="4488"/>
    <tableColumn id="11923" xr3:uid="{00000000-0010-0000-0100-0000932E0000}" name="עמודה11893" dataDxfId="4487"/>
    <tableColumn id="11924" xr3:uid="{00000000-0010-0000-0100-0000942E0000}" name="עמודה11894" dataDxfId="4486"/>
    <tableColumn id="11925" xr3:uid="{00000000-0010-0000-0100-0000952E0000}" name="עמודה11895" dataDxfId="4485"/>
    <tableColumn id="11926" xr3:uid="{00000000-0010-0000-0100-0000962E0000}" name="עמודה11896" dataDxfId="4484"/>
    <tableColumn id="11927" xr3:uid="{00000000-0010-0000-0100-0000972E0000}" name="עמודה11897" dataDxfId="4483"/>
    <tableColumn id="11928" xr3:uid="{00000000-0010-0000-0100-0000982E0000}" name="עמודה11898" dataDxfId="4482"/>
    <tableColumn id="11929" xr3:uid="{00000000-0010-0000-0100-0000992E0000}" name="עמודה11899" dataDxfId="4481"/>
    <tableColumn id="11930" xr3:uid="{00000000-0010-0000-0100-00009A2E0000}" name="עמודה11900" dataDxfId="4480"/>
    <tableColumn id="11931" xr3:uid="{00000000-0010-0000-0100-00009B2E0000}" name="עמודה11901" dataDxfId="4479"/>
    <tableColumn id="11932" xr3:uid="{00000000-0010-0000-0100-00009C2E0000}" name="עמודה11902" dataDxfId="4478"/>
    <tableColumn id="11933" xr3:uid="{00000000-0010-0000-0100-00009D2E0000}" name="עמודה11903" dataDxfId="4477"/>
    <tableColumn id="11934" xr3:uid="{00000000-0010-0000-0100-00009E2E0000}" name="עמודה11904" dataDxfId="4476"/>
    <tableColumn id="11935" xr3:uid="{00000000-0010-0000-0100-00009F2E0000}" name="עמודה11905" dataDxfId="4475"/>
    <tableColumn id="11936" xr3:uid="{00000000-0010-0000-0100-0000A02E0000}" name="עמודה11906" dataDxfId="4474"/>
    <tableColumn id="11937" xr3:uid="{00000000-0010-0000-0100-0000A12E0000}" name="עמודה11907" dataDxfId="4473"/>
    <tableColumn id="11938" xr3:uid="{00000000-0010-0000-0100-0000A22E0000}" name="עמודה11908" dataDxfId="4472"/>
    <tableColumn id="11939" xr3:uid="{00000000-0010-0000-0100-0000A32E0000}" name="עמודה11909" dataDxfId="4471"/>
    <tableColumn id="11940" xr3:uid="{00000000-0010-0000-0100-0000A42E0000}" name="עמודה11910" dataDxfId="4470"/>
    <tableColumn id="11941" xr3:uid="{00000000-0010-0000-0100-0000A52E0000}" name="עמודה11911" dataDxfId="4469"/>
    <tableColumn id="11942" xr3:uid="{00000000-0010-0000-0100-0000A62E0000}" name="עמודה11912" dataDxfId="4468"/>
    <tableColumn id="11943" xr3:uid="{00000000-0010-0000-0100-0000A72E0000}" name="עמודה11913" dataDxfId="4467"/>
    <tableColumn id="11944" xr3:uid="{00000000-0010-0000-0100-0000A82E0000}" name="עמודה11914" dataDxfId="4466"/>
    <tableColumn id="11945" xr3:uid="{00000000-0010-0000-0100-0000A92E0000}" name="עמודה11915" dataDxfId="4465"/>
    <tableColumn id="11946" xr3:uid="{00000000-0010-0000-0100-0000AA2E0000}" name="עמודה11916" dataDxfId="4464"/>
    <tableColumn id="11947" xr3:uid="{00000000-0010-0000-0100-0000AB2E0000}" name="עמודה11917" dataDxfId="4463"/>
    <tableColumn id="11948" xr3:uid="{00000000-0010-0000-0100-0000AC2E0000}" name="עמודה11918" dataDxfId="4462"/>
    <tableColumn id="11949" xr3:uid="{00000000-0010-0000-0100-0000AD2E0000}" name="עמודה11919" dataDxfId="4461"/>
    <tableColumn id="11950" xr3:uid="{00000000-0010-0000-0100-0000AE2E0000}" name="עמודה11920" dataDxfId="4460"/>
    <tableColumn id="11951" xr3:uid="{00000000-0010-0000-0100-0000AF2E0000}" name="עמודה11921" dataDxfId="4459"/>
    <tableColumn id="11952" xr3:uid="{00000000-0010-0000-0100-0000B02E0000}" name="עמודה11922" dataDxfId="4458"/>
    <tableColumn id="11953" xr3:uid="{00000000-0010-0000-0100-0000B12E0000}" name="עמודה11923" dataDxfId="4457"/>
    <tableColumn id="11954" xr3:uid="{00000000-0010-0000-0100-0000B22E0000}" name="עמודה11924" dataDxfId="4456"/>
    <tableColumn id="11955" xr3:uid="{00000000-0010-0000-0100-0000B32E0000}" name="עמודה11925" dataDxfId="4455"/>
    <tableColumn id="11956" xr3:uid="{00000000-0010-0000-0100-0000B42E0000}" name="עמודה11926" dataDxfId="4454"/>
    <tableColumn id="11957" xr3:uid="{00000000-0010-0000-0100-0000B52E0000}" name="עמודה11927" dataDxfId="4453"/>
    <tableColumn id="11958" xr3:uid="{00000000-0010-0000-0100-0000B62E0000}" name="עמודה11928" dataDxfId="4452"/>
    <tableColumn id="11959" xr3:uid="{00000000-0010-0000-0100-0000B72E0000}" name="עמודה11929" dataDxfId="4451"/>
    <tableColumn id="11960" xr3:uid="{00000000-0010-0000-0100-0000B82E0000}" name="עמודה11930" dataDxfId="4450"/>
    <tableColumn id="11961" xr3:uid="{00000000-0010-0000-0100-0000B92E0000}" name="עמודה11931" dataDxfId="4449"/>
    <tableColumn id="11962" xr3:uid="{00000000-0010-0000-0100-0000BA2E0000}" name="עמודה11932" dataDxfId="4448"/>
    <tableColumn id="11963" xr3:uid="{00000000-0010-0000-0100-0000BB2E0000}" name="עמודה11933" dataDxfId="4447"/>
    <tableColumn id="11964" xr3:uid="{00000000-0010-0000-0100-0000BC2E0000}" name="עמודה11934" dataDxfId="4446"/>
    <tableColumn id="11965" xr3:uid="{00000000-0010-0000-0100-0000BD2E0000}" name="עמודה11935" dataDxfId="4445"/>
    <tableColumn id="11966" xr3:uid="{00000000-0010-0000-0100-0000BE2E0000}" name="עמודה11936" dataDxfId="4444"/>
    <tableColumn id="11967" xr3:uid="{00000000-0010-0000-0100-0000BF2E0000}" name="עמודה11937" dataDxfId="4443"/>
    <tableColumn id="11968" xr3:uid="{00000000-0010-0000-0100-0000C02E0000}" name="עמודה11938" dataDxfId="4442"/>
    <tableColumn id="11969" xr3:uid="{00000000-0010-0000-0100-0000C12E0000}" name="עמודה11939" dataDxfId="4441"/>
    <tableColumn id="11970" xr3:uid="{00000000-0010-0000-0100-0000C22E0000}" name="עמודה11940" dataDxfId="4440"/>
    <tableColumn id="11971" xr3:uid="{00000000-0010-0000-0100-0000C32E0000}" name="עמודה11941" dataDxfId="4439"/>
    <tableColumn id="11972" xr3:uid="{00000000-0010-0000-0100-0000C42E0000}" name="עמודה11942" dataDxfId="4438"/>
    <tableColumn id="11973" xr3:uid="{00000000-0010-0000-0100-0000C52E0000}" name="עמודה11943" dataDxfId="4437"/>
    <tableColumn id="11974" xr3:uid="{00000000-0010-0000-0100-0000C62E0000}" name="עמודה11944" dataDxfId="4436"/>
    <tableColumn id="11975" xr3:uid="{00000000-0010-0000-0100-0000C72E0000}" name="עמודה11945" dataDxfId="4435"/>
    <tableColumn id="11976" xr3:uid="{00000000-0010-0000-0100-0000C82E0000}" name="עמודה11946" dataDxfId="4434"/>
    <tableColumn id="11977" xr3:uid="{00000000-0010-0000-0100-0000C92E0000}" name="עמודה11947" dataDxfId="4433"/>
    <tableColumn id="11978" xr3:uid="{00000000-0010-0000-0100-0000CA2E0000}" name="עמודה11948" dataDxfId="4432"/>
    <tableColumn id="11979" xr3:uid="{00000000-0010-0000-0100-0000CB2E0000}" name="עמודה11949" dataDxfId="4431"/>
    <tableColumn id="11980" xr3:uid="{00000000-0010-0000-0100-0000CC2E0000}" name="עמודה11950" dataDxfId="4430"/>
    <tableColumn id="11981" xr3:uid="{00000000-0010-0000-0100-0000CD2E0000}" name="עמודה11951" dataDxfId="4429"/>
    <tableColumn id="11982" xr3:uid="{00000000-0010-0000-0100-0000CE2E0000}" name="עמודה11952" dataDxfId="4428"/>
    <tableColumn id="11983" xr3:uid="{00000000-0010-0000-0100-0000CF2E0000}" name="עמודה11953" dataDxfId="4427"/>
    <tableColumn id="11984" xr3:uid="{00000000-0010-0000-0100-0000D02E0000}" name="עמודה11954" dataDxfId="4426"/>
    <tableColumn id="11985" xr3:uid="{00000000-0010-0000-0100-0000D12E0000}" name="עמודה11955" dataDxfId="4425"/>
    <tableColumn id="11986" xr3:uid="{00000000-0010-0000-0100-0000D22E0000}" name="עמודה11956" dataDxfId="4424"/>
    <tableColumn id="11987" xr3:uid="{00000000-0010-0000-0100-0000D32E0000}" name="עמודה11957" dataDxfId="4423"/>
    <tableColumn id="11988" xr3:uid="{00000000-0010-0000-0100-0000D42E0000}" name="עמודה11958" dataDxfId="4422"/>
    <tableColumn id="11989" xr3:uid="{00000000-0010-0000-0100-0000D52E0000}" name="עמודה11959" dataDxfId="4421"/>
    <tableColumn id="11990" xr3:uid="{00000000-0010-0000-0100-0000D62E0000}" name="עמודה11960" dataDxfId="4420"/>
    <tableColumn id="11991" xr3:uid="{00000000-0010-0000-0100-0000D72E0000}" name="עמודה11961" dataDxfId="4419"/>
    <tableColumn id="11992" xr3:uid="{00000000-0010-0000-0100-0000D82E0000}" name="עמודה11962" dataDxfId="4418"/>
    <tableColumn id="11993" xr3:uid="{00000000-0010-0000-0100-0000D92E0000}" name="עמודה11963" dataDxfId="4417"/>
    <tableColumn id="11994" xr3:uid="{00000000-0010-0000-0100-0000DA2E0000}" name="עמודה11964" dataDxfId="4416"/>
    <tableColumn id="11995" xr3:uid="{00000000-0010-0000-0100-0000DB2E0000}" name="עמודה11965" dataDxfId="4415"/>
    <tableColumn id="11996" xr3:uid="{00000000-0010-0000-0100-0000DC2E0000}" name="עמודה11966" dataDxfId="4414"/>
    <tableColumn id="11997" xr3:uid="{00000000-0010-0000-0100-0000DD2E0000}" name="עמודה11967" dataDxfId="4413"/>
    <tableColumn id="11998" xr3:uid="{00000000-0010-0000-0100-0000DE2E0000}" name="עמודה11968" dataDxfId="4412"/>
    <tableColumn id="11999" xr3:uid="{00000000-0010-0000-0100-0000DF2E0000}" name="עמודה11969" dataDxfId="4411"/>
    <tableColumn id="12000" xr3:uid="{00000000-0010-0000-0100-0000E02E0000}" name="עמודה11970" dataDxfId="4410"/>
    <tableColumn id="12001" xr3:uid="{00000000-0010-0000-0100-0000E12E0000}" name="עמודה11971" dataDxfId="4409"/>
    <tableColumn id="12002" xr3:uid="{00000000-0010-0000-0100-0000E22E0000}" name="עמודה11972" dataDxfId="4408"/>
    <tableColumn id="12003" xr3:uid="{00000000-0010-0000-0100-0000E32E0000}" name="עמודה11973" dataDxfId="4407"/>
    <tableColumn id="12004" xr3:uid="{00000000-0010-0000-0100-0000E42E0000}" name="עמודה11974" dataDxfId="4406"/>
    <tableColumn id="12005" xr3:uid="{00000000-0010-0000-0100-0000E52E0000}" name="עמודה11975" dataDxfId="4405"/>
    <tableColumn id="12006" xr3:uid="{00000000-0010-0000-0100-0000E62E0000}" name="עמודה11976" dataDxfId="4404"/>
    <tableColumn id="12007" xr3:uid="{00000000-0010-0000-0100-0000E72E0000}" name="עמודה11977" dataDxfId="4403"/>
    <tableColumn id="12008" xr3:uid="{00000000-0010-0000-0100-0000E82E0000}" name="עמודה11978" dataDxfId="4402"/>
    <tableColumn id="12009" xr3:uid="{00000000-0010-0000-0100-0000E92E0000}" name="עמודה11979" dataDxfId="4401"/>
    <tableColumn id="12010" xr3:uid="{00000000-0010-0000-0100-0000EA2E0000}" name="עמודה11980" dataDxfId="4400"/>
    <tableColumn id="12011" xr3:uid="{00000000-0010-0000-0100-0000EB2E0000}" name="עמודה11981" dataDxfId="4399"/>
    <tableColumn id="12012" xr3:uid="{00000000-0010-0000-0100-0000EC2E0000}" name="עמודה11982" dataDxfId="4398"/>
    <tableColumn id="12013" xr3:uid="{00000000-0010-0000-0100-0000ED2E0000}" name="עמודה11983" dataDxfId="4397"/>
    <tableColumn id="12014" xr3:uid="{00000000-0010-0000-0100-0000EE2E0000}" name="עמודה11984" dataDxfId="4396"/>
    <tableColumn id="12015" xr3:uid="{00000000-0010-0000-0100-0000EF2E0000}" name="עמודה11985" dataDxfId="4395"/>
    <tableColumn id="12016" xr3:uid="{00000000-0010-0000-0100-0000F02E0000}" name="עמודה11986" dataDxfId="4394"/>
    <tableColumn id="12017" xr3:uid="{00000000-0010-0000-0100-0000F12E0000}" name="עמודה11987" dataDxfId="4393"/>
    <tableColumn id="12018" xr3:uid="{00000000-0010-0000-0100-0000F22E0000}" name="עמודה11988" dataDxfId="4392"/>
    <tableColumn id="12019" xr3:uid="{00000000-0010-0000-0100-0000F32E0000}" name="עמודה11989" dataDxfId="4391"/>
    <tableColumn id="12020" xr3:uid="{00000000-0010-0000-0100-0000F42E0000}" name="עמודה11990" dataDxfId="4390"/>
    <tableColumn id="12021" xr3:uid="{00000000-0010-0000-0100-0000F52E0000}" name="עמודה11991" dataDxfId="4389"/>
    <tableColumn id="12022" xr3:uid="{00000000-0010-0000-0100-0000F62E0000}" name="עמודה11992" dataDxfId="4388"/>
    <tableColumn id="12023" xr3:uid="{00000000-0010-0000-0100-0000F72E0000}" name="עמודה11993" dataDxfId="4387"/>
    <tableColumn id="12024" xr3:uid="{00000000-0010-0000-0100-0000F82E0000}" name="עמודה11994" dataDxfId="4386"/>
    <tableColumn id="12025" xr3:uid="{00000000-0010-0000-0100-0000F92E0000}" name="עמודה11995" dataDxfId="4385"/>
    <tableColumn id="12026" xr3:uid="{00000000-0010-0000-0100-0000FA2E0000}" name="עמודה11996" dataDxfId="4384"/>
    <tableColumn id="12027" xr3:uid="{00000000-0010-0000-0100-0000FB2E0000}" name="עמודה11997" dataDxfId="4383"/>
    <tableColumn id="12028" xr3:uid="{00000000-0010-0000-0100-0000FC2E0000}" name="עמודה11998" dataDxfId="4382"/>
    <tableColumn id="12029" xr3:uid="{00000000-0010-0000-0100-0000FD2E0000}" name="עמודה11999" dataDxfId="4381"/>
    <tableColumn id="12030" xr3:uid="{00000000-0010-0000-0100-0000FE2E0000}" name="עמודה12000" dataDxfId="4380"/>
    <tableColumn id="12031" xr3:uid="{00000000-0010-0000-0100-0000FF2E0000}" name="עמודה12001" dataDxfId="4379"/>
    <tableColumn id="12032" xr3:uid="{00000000-0010-0000-0100-0000002F0000}" name="עמודה12002" dataDxfId="4378"/>
    <tableColumn id="12033" xr3:uid="{00000000-0010-0000-0100-0000012F0000}" name="עמודה12003" dataDxfId="4377"/>
    <tableColumn id="12034" xr3:uid="{00000000-0010-0000-0100-0000022F0000}" name="עמודה12004" dataDxfId="4376"/>
    <tableColumn id="12035" xr3:uid="{00000000-0010-0000-0100-0000032F0000}" name="עמודה12005" dataDxfId="4375"/>
    <tableColumn id="12036" xr3:uid="{00000000-0010-0000-0100-0000042F0000}" name="עמודה12006" dataDxfId="4374"/>
    <tableColumn id="12037" xr3:uid="{00000000-0010-0000-0100-0000052F0000}" name="עמודה12007" dataDxfId="4373"/>
    <tableColumn id="12038" xr3:uid="{00000000-0010-0000-0100-0000062F0000}" name="עמודה12008" dataDxfId="4372"/>
    <tableColumn id="12039" xr3:uid="{00000000-0010-0000-0100-0000072F0000}" name="עמודה12009" dataDxfId="4371"/>
    <tableColumn id="12040" xr3:uid="{00000000-0010-0000-0100-0000082F0000}" name="עמודה12010" dataDxfId="4370"/>
    <tableColumn id="12041" xr3:uid="{00000000-0010-0000-0100-0000092F0000}" name="עמודה12011" dataDxfId="4369"/>
    <tableColumn id="12042" xr3:uid="{00000000-0010-0000-0100-00000A2F0000}" name="עמודה12012" dataDxfId="4368"/>
    <tableColumn id="12043" xr3:uid="{00000000-0010-0000-0100-00000B2F0000}" name="עמודה12013" dataDxfId="4367"/>
    <tableColumn id="12044" xr3:uid="{00000000-0010-0000-0100-00000C2F0000}" name="עמודה12014" dataDxfId="4366"/>
    <tableColumn id="12045" xr3:uid="{00000000-0010-0000-0100-00000D2F0000}" name="עמודה12015" dataDxfId="4365"/>
    <tableColumn id="12046" xr3:uid="{00000000-0010-0000-0100-00000E2F0000}" name="עמודה12016" dataDxfId="4364"/>
    <tableColumn id="12047" xr3:uid="{00000000-0010-0000-0100-00000F2F0000}" name="עמודה12017" dataDxfId="4363"/>
    <tableColumn id="12048" xr3:uid="{00000000-0010-0000-0100-0000102F0000}" name="עמודה12018" dataDxfId="4362"/>
    <tableColumn id="12049" xr3:uid="{00000000-0010-0000-0100-0000112F0000}" name="עמודה12019" dataDxfId="4361"/>
    <tableColumn id="12050" xr3:uid="{00000000-0010-0000-0100-0000122F0000}" name="עמודה12020" dataDxfId="4360"/>
    <tableColumn id="12051" xr3:uid="{00000000-0010-0000-0100-0000132F0000}" name="עמודה12021" dataDxfId="4359"/>
    <tableColumn id="12052" xr3:uid="{00000000-0010-0000-0100-0000142F0000}" name="עמודה12022" dataDxfId="4358"/>
    <tableColumn id="12053" xr3:uid="{00000000-0010-0000-0100-0000152F0000}" name="עמודה12023" dataDxfId="4357"/>
    <tableColumn id="12054" xr3:uid="{00000000-0010-0000-0100-0000162F0000}" name="עמודה12024" dataDxfId="4356"/>
    <tableColumn id="12055" xr3:uid="{00000000-0010-0000-0100-0000172F0000}" name="עמודה12025" dataDxfId="4355"/>
    <tableColumn id="12056" xr3:uid="{00000000-0010-0000-0100-0000182F0000}" name="עמודה12026" dataDxfId="4354"/>
    <tableColumn id="12057" xr3:uid="{00000000-0010-0000-0100-0000192F0000}" name="עמודה12027" dataDxfId="4353"/>
    <tableColumn id="12058" xr3:uid="{00000000-0010-0000-0100-00001A2F0000}" name="עמודה12028" dataDxfId="4352"/>
    <tableColumn id="12059" xr3:uid="{00000000-0010-0000-0100-00001B2F0000}" name="עמודה12029" dataDxfId="4351"/>
    <tableColumn id="12060" xr3:uid="{00000000-0010-0000-0100-00001C2F0000}" name="עמודה12030" dataDxfId="4350"/>
    <tableColumn id="12061" xr3:uid="{00000000-0010-0000-0100-00001D2F0000}" name="עמודה12031" dataDxfId="4349"/>
    <tableColumn id="12062" xr3:uid="{00000000-0010-0000-0100-00001E2F0000}" name="עמודה12032" dataDxfId="4348"/>
    <tableColumn id="12063" xr3:uid="{00000000-0010-0000-0100-00001F2F0000}" name="עמודה12033" dataDxfId="4347"/>
    <tableColumn id="12064" xr3:uid="{00000000-0010-0000-0100-0000202F0000}" name="עמודה12034" dataDxfId="4346"/>
    <tableColumn id="12065" xr3:uid="{00000000-0010-0000-0100-0000212F0000}" name="עמודה12035" dataDxfId="4345"/>
    <tableColumn id="12066" xr3:uid="{00000000-0010-0000-0100-0000222F0000}" name="עמודה12036" dataDxfId="4344"/>
    <tableColumn id="12067" xr3:uid="{00000000-0010-0000-0100-0000232F0000}" name="עמודה12037" dataDxfId="4343"/>
    <tableColumn id="12068" xr3:uid="{00000000-0010-0000-0100-0000242F0000}" name="עמודה12038" dataDxfId="4342"/>
    <tableColumn id="12069" xr3:uid="{00000000-0010-0000-0100-0000252F0000}" name="עמודה12039" dataDxfId="4341"/>
    <tableColumn id="12070" xr3:uid="{00000000-0010-0000-0100-0000262F0000}" name="עמודה12040" dataDxfId="4340"/>
    <tableColumn id="12071" xr3:uid="{00000000-0010-0000-0100-0000272F0000}" name="עמודה12041" dataDxfId="4339"/>
    <tableColumn id="12072" xr3:uid="{00000000-0010-0000-0100-0000282F0000}" name="עמודה12042" dataDxfId="4338"/>
    <tableColumn id="12073" xr3:uid="{00000000-0010-0000-0100-0000292F0000}" name="עמודה12043" dataDxfId="4337"/>
    <tableColumn id="12074" xr3:uid="{00000000-0010-0000-0100-00002A2F0000}" name="עמודה12044" dataDxfId="4336"/>
    <tableColumn id="12075" xr3:uid="{00000000-0010-0000-0100-00002B2F0000}" name="עמודה12045" dataDxfId="4335"/>
    <tableColumn id="12076" xr3:uid="{00000000-0010-0000-0100-00002C2F0000}" name="עמודה12046" dataDxfId="4334"/>
    <tableColumn id="12077" xr3:uid="{00000000-0010-0000-0100-00002D2F0000}" name="עמודה12047" dataDxfId="4333"/>
    <tableColumn id="12078" xr3:uid="{00000000-0010-0000-0100-00002E2F0000}" name="עמודה12048" dataDxfId="4332"/>
    <tableColumn id="12079" xr3:uid="{00000000-0010-0000-0100-00002F2F0000}" name="עמודה12049" dataDxfId="4331"/>
    <tableColumn id="12080" xr3:uid="{00000000-0010-0000-0100-0000302F0000}" name="עמודה12050" dataDxfId="4330"/>
    <tableColumn id="12081" xr3:uid="{00000000-0010-0000-0100-0000312F0000}" name="עמודה12051" dataDxfId="4329"/>
    <tableColumn id="12082" xr3:uid="{00000000-0010-0000-0100-0000322F0000}" name="עמודה12052" dataDxfId="4328"/>
    <tableColumn id="12083" xr3:uid="{00000000-0010-0000-0100-0000332F0000}" name="עמודה12053" dataDxfId="4327"/>
    <tableColumn id="12084" xr3:uid="{00000000-0010-0000-0100-0000342F0000}" name="עמודה12054" dataDxfId="4326"/>
    <tableColumn id="12085" xr3:uid="{00000000-0010-0000-0100-0000352F0000}" name="עמודה12055" dataDxfId="4325"/>
    <tableColumn id="12086" xr3:uid="{00000000-0010-0000-0100-0000362F0000}" name="עמודה12056" dataDxfId="4324"/>
    <tableColumn id="12087" xr3:uid="{00000000-0010-0000-0100-0000372F0000}" name="עמודה12057" dataDxfId="4323"/>
    <tableColumn id="12088" xr3:uid="{00000000-0010-0000-0100-0000382F0000}" name="עמודה12058" dataDxfId="4322"/>
    <tableColumn id="12089" xr3:uid="{00000000-0010-0000-0100-0000392F0000}" name="עמודה12059" dataDxfId="4321"/>
    <tableColumn id="12090" xr3:uid="{00000000-0010-0000-0100-00003A2F0000}" name="עמודה12060" dataDxfId="4320"/>
    <tableColumn id="12091" xr3:uid="{00000000-0010-0000-0100-00003B2F0000}" name="עמודה12061" dataDxfId="4319"/>
    <tableColumn id="12092" xr3:uid="{00000000-0010-0000-0100-00003C2F0000}" name="עמודה12062" dataDxfId="4318"/>
    <tableColumn id="12093" xr3:uid="{00000000-0010-0000-0100-00003D2F0000}" name="עמודה12063" dataDxfId="4317"/>
    <tableColumn id="12094" xr3:uid="{00000000-0010-0000-0100-00003E2F0000}" name="עמודה12064" dataDxfId="4316"/>
    <tableColumn id="12095" xr3:uid="{00000000-0010-0000-0100-00003F2F0000}" name="עמודה12065" dataDxfId="4315"/>
    <tableColumn id="12096" xr3:uid="{00000000-0010-0000-0100-0000402F0000}" name="עמודה12066" dataDxfId="4314"/>
    <tableColumn id="12097" xr3:uid="{00000000-0010-0000-0100-0000412F0000}" name="עמודה12067" dataDxfId="4313"/>
    <tableColumn id="12098" xr3:uid="{00000000-0010-0000-0100-0000422F0000}" name="עמודה12068" dataDxfId="4312"/>
    <tableColumn id="12099" xr3:uid="{00000000-0010-0000-0100-0000432F0000}" name="עמודה12069" dataDxfId="4311"/>
    <tableColumn id="12100" xr3:uid="{00000000-0010-0000-0100-0000442F0000}" name="עמודה12070" dataDxfId="4310"/>
    <tableColumn id="12101" xr3:uid="{00000000-0010-0000-0100-0000452F0000}" name="עמודה12071" dataDxfId="4309"/>
    <tableColumn id="12102" xr3:uid="{00000000-0010-0000-0100-0000462F0000}" name="עמודה12072" dataDxfId="4308"/>
    <tableColumn id="12103" xr3:uid="{00000000-0010-0000-0100-0000472F0000}" name="עמודה12073" dataDxfId="4307"/>
    <tableColumn id="12104" xr3:uid="{00000000-0010-0000-0100-0000482F0000}" name="עמודה12074" dataDxfId="4306"/>
    <tableColumn id="12105" xr3:uid="{00000000-0010-0000-0100-0000492F0000}" name="עמודה12075" dataDxfId="4305"/>
    <tableColumn id="12106" xr3:uid="{00000000-0010-0000-0100-00004A2F0000}" name="עמודה12076" dataDxfId="4304"/>
    <tableColumn id="12107" xr3:uid="{00000000-0010-0000-0100-00004B2F0000}" name="עמודה12077" dataDxfId="4303"/>
    <tableColumn id="12108" xr3:uid="{00000000-0010-0000-0100-00004C2F0000}" name="עמודה12078" dataDxfId="4302"/>
    <tableColumn id="12109" xr3:uid="{00000000-0010-0000-0100-00004D2F0000}" name="עמודה12079" dataDxfId="4301"/>
    <tableColumn id="12110" xr3:uid="{00000000-0010-0000-0100-00004E2F0000}" name="עמודה12080" dataDxfId="4300"/>
    <tableColumn id="12111" xr3:uid="{00000000-0010-0000-0100-00004F2F0000}" name="עמודה12081" dataDxfId="4299"/>
    <tableColumn id="12112" xr3:uid="{00000000-0010-0000-0100-0000502F0000}" name="עמודה12082" dataDxfId="4298"/>
    <tableColumn id="12113" xr3:uid="{00000000-0010-0000-0100-0000512F0000}" name="עמודה12083" dataDxfId="4297"/>
    <tableColumn id="12114" xr3:uid="{00000000-0010-0000-0100-0000522F0000}" name="עמודה12084" dataDxfId="4296"/>
    <tableColumn id="12115" xr3:uid="{00000000-0010-0000-0100-0000532F0000}" name="עמודה12085" dataDxfId="4295"/>
    <tableColumn id="12116" xr3:uid="{00000000-0010-0000-0100-0000542F0000}" name="עמודה12086" dataDxfId="4294"/>
    <tableColumn id="12117" xr3:uid="{00000000-0010-0000-0100-0000552F0000}" name="עמודה12087" dataDxfId="4293"/>
    <tableColumn id="12118" xr3:uid="{00000000-0010-0000-0100-0000562F0000}" name="עמודה12088" dataDxfId="4292"/>
    <tableColumn id="12119" xr3:uid="{00000000-0010-0000-0100-0000572F0000}" name="עמודה12089" dataDxfId="4291"/>
    <tableColumn id="12120" xr3:uid="{00000000-0010-0000-0100-0000582F0000}" name="עמודה12090" dataDxfId="4290"/>
    <tableColumn id="12121" xr3:uid="{00000000-0010-0000-0100-0000592F0000}" name="עמודה12091" dataDxfId="4289"/>
    <tableColumn id="12122" xr3:uid="{00000000-0010-0000-0100-00005A2F0000}" name="עמודה12092" dataDxfId="4288"/>
    <tableColumn id="12123" xr3:uid="{00000000-0010-0000-0100-00005B2F0000}" name="עמודה12093" dataDxfId="4287"/>
    <tableColumn id="12124" xr3:uid="{00000000-0010-0000-0100-00005C2F0000}" name="עמודה12094" dataDxfId="4286"/>
    <tableColumn id="12125" xr3:uid="{00000000-0010-0000-0100-00005D2F0000}" name="עמודה12095" dataDxfId="4285"/>
    <tableColumn id="12126" xr3:uid="{00000000-0010-0000-0100-00005E2F0000}" name="עמודה12096" dataDxfId="4284"/>
    <tableColumn id="12127" xr3:uid="{00000000-0010-0000-0100-00005F2F0000}" name="עמודה12097" dataDxfId="4283"/>
    <tableColumn id="12128" xr3:uid="{00000000-0010-0000-0100-0000602F0000}" name="עמודה12098" dataDxfId="4282"/>
    <tableColumn id="12129" xr3:uid="{00000000-0010-0000-0100-0000612F0000}" name="עמודה12099" dataDxfId="4281"/>
    <tableColumn id="12130" xr3:uid="{00000000-0010-0000-0100-0000622F0000}" name="עמודה12100" dataDxfId="4280"/>
    <tableColumn id="12131" xr3:uid="{00000000-0010-0000-0100-0000632F0000}" name="עמודה12101" dataDxfId="4279"/>
    <tableColumn id="12132" xr3:uid="{00000000-0010-0000-0100-0000642F0000}" name="עמודה12102" dataDxfId="4278"/>
    <tableColumn id="12133" xr3:uid="{00000000-0010-0000-0100-0000652F0000}" name="עמודה12103" dataDxfId="4277"/>
    <tableColumn id="12134" xr3:uid="{00000000-0010-0000-0100-0000662F0000}" name="עמודה12104" dataDxfId="4276"/>
    <tableColumn id="12135" xr3:uid="{00000000-0010-0000-0100-0000672F0000}" name="עמודה12105" dataDxfId="4275"/>
    <tableColumn id="12136" xr3:uid="{00000000-0010-0000-0100-0000682F0000}" name="עמודה12106" dataDxfId="4274"/>
    <tableColumn id="12137" xr3:uid="{00000000-0010-0000-0100-0000692F0000}" name="עמודה12107" dataDxfId="4273"/>
    <tableColumn id="12138" xr3:uid="{00000000-0010-0000-0100-00006A2F0000}" name="עמודה12108" dataDxfId="4272"/>
    <tableColumn id="12139" xr3:uid="{00000000-0010-0000-0100-00006B2F0000}" name="עמודה12109" dataDxfId="4271"/>
    <tableColumn id="12140" xr3:uid="{00000000-0010-0000-0100-00006C2F0000}" name="עמודה12110" dataDxfId="4270"/>
    <tableColumn id="12141" xr3:uid="{00000000-0010-0000-0100-00006D2F0000}" name="עמודה12111" dataDxfId="4269"/>
    <tableColumn id="12142" xr3:uid="{00000000-0010-0000-0100-00006E2F0000}" name="עמודה12112" dataDxfId="4268"/>
    <tableColumn id="12143" xr3:uid="{00000000-0010-0000-0100-00006F2F0000}" name="עמודה12113" dataDxfId="4267"/>
    <tableColumn id="12144" xr3:uid="{00000000-0010-0000-0100-0000702F0000}" name="עמודה12114" dataDxfId="4266"/>
    <tableColumn id="12145" xr3:uid="{00000000-0010-0000-0100-0000712F0000}" name="עמודה12115" dataDxfId="4265"/>
    <tableColumn id="12146" xr3:uid="{00000000-0010-0000-0100-0000722F0000}" name="עמודה12116" dataDxfId="4264"/>
    <tableColumn id="12147" xr3:uid="{00000000-0010-0000-0100-0000732F0000}" name="עמודה12117" dataDxfId="4263"/>
    <tableColumn id="12148" xr3:uid="{00000000-0010-0000-0100-0000742F0000}" name="עמודה12118" dataDxfId="4262"/>
    <tableColumn id="12149" xr3:uid="{00000000-0010-0000-0100-0000752F0000}" name="עמודה12119" dataDxfId="4261"/>
    <tableColumn id="12150" xr3:uid="{00000000-0010-0000-0100-0000762F0000}" name="עמודה12120" dataDxfId="4260"/>
    <tableColumn id="12151" xr3:uid="{00000000-0010-0000-0100-0000772F0000}" name="עמודה12121" dataDxfId="4259"/>
    <tableColumn id="12152" xr3:uid="{00000000-0010-0000-0100-0000782F0000}" name="עמודה12122" dataDxfId="4258"/>
    <tableColumn id="12153" xr3:uid="{00000000-0010-0000-0100-0000792F0000}" name="עמודה12123" dataDxfId="4257"/>
    <tableColumn id="12154" xr3:uid="{00000000-0010-0000-0100-00007A2F0000}" name="עמודה12124" dataDxfId="4256"/>
    <tableColumn id="12155" xr3:uid="{00000000-0010-0000-0100-00007B2F0000}" name="עמודה12125" dataDxfId="4255"/>
    <tableColumn id="12156" xr3:uid="{00000000-0010-0000-0100-00007C2F0000}" name="עמודה12126" dataDxfId="4254"/>
    <tableColumn id="12157" xr3:uid="{00000000-0010-0000-0100-00007D2F0000}" name="עמודה12127" dataDxfId="4253"/>
    <tableColumn id="12158" xr3:uid="{00000000-0010-0000-0100-00007E2F0000}" name="עמודה12128" dataDxfId="4252"/>
    <tableColumn id="12159" xr3:uid="{00000000-0010-0000-0100-00007F2F0000}" name="עמודה12129" dataDxfId="4251"/>
    <tableColumn id="12160" xr3:uid="{00000000-0010-0000-0100-0000802F0000}" name="עמודה12130" dataDxfId="4250"/>
    <tableColumn id="12161" xr3:uid="{00000000-0010-0000-0100-0000812F0000}" name="עמודה12131" dataDxfId="4249"/>
    <tableColumn id="12162" xr3:uid="{00000000-0010-0000-0100-0000822F0000}" name="עמודה12132" dataDxfId="4248"/>
    <tableColumn id="12163" xr3:uid="{00000000-0010-0000-0100-0000832F0000}" name="עמודה12133" dataDxfId="4247"/>
    <tableColumn id="12164" xr3:uid="{00000000-0010-0000-0100-0000842F0000}" name="עמודה12134" dataDxfId="4246"/>
    <tableColumn id="12165" xr3:uid="{00000000-0010-0000-0100-0000852F0000}" name="עמודה12135" dataDxfId="4245"/>
    <tableColumn id="12166" xr3:uid="{00000000-0010-0000-0100-0000862F0000}" name="עמודה12136" dataDxfId="4244"/>
    <tableColumn id="12167" xr3:uid="{00000000-0010-0000-0100-0000872F0000}" name="עמודה12137" dataDxfId="4243"/>
    <tableColumn id="12168" xr3:uid="{00000000-0010-0000-0100-0000882F0000}" name="עמודה12138" dataDxfId="4242"/>
    <tableColumn id="12169" xr3:uid="{00000000-0010-0000-0100-0000892F0000}" name="עמודה12139" dataDxfId="4241"/>
    <tableColumn id="12170" xr3:uid="{00000000-0010-0000-0100-00008A2F0000}" name="עמודה12140" dataDxfId="4240"/>
    <tableColumn id="12171" xr3:uid="{00000000-0010-0000-0100-00008B2F0000}" name="עמודה12141" dataDxfId="4239"/>
    <tableColumn id="12172" xr3:uid="{00000000-0010-0000-0100-00008C2F0000}" name="עמודה12142" dataDxfId="4238"/>
    <tableColumn id="12173" xr3:uid="{00000000-0010-0000-0100-00008D2F0000}" name="עמודה12143" dataDxfId="4237"/>
    <tableColumn id="12174" xr3:uid="{00000000-0010-0000-0100-00008E2F0000}" name="עמודה12144" dataDxfId="4236"/>
    <tableColumn id="12175" xr3:uid="{00000000-0010-0000-0100-00008F2F0000}" name="עמודה12145" dataDxfId="4235"/>
    <tableColumn id="12176" xr3:uid="{00000000-0010-0000-0100-0000902F0000}" name="עמודה12146" dataDxfId="4234"/>
    <tableColumn id="12177" xr3:uid="{00000000-0010-0000-0100-0000912F0000}" name="עמודה12147" dataDxfId="4233"/>
    <tableColumn id="12178" xr3:uid="{00000000-0010-0000-0100-0000922F0000}" name="עמודה12148" dataDxfId="4232"/>
    <tableColumn id="12179" xr3:uid="{00000000-0010-0000-0100-0000932F0000}" name="עמודה12149" dataDxfId="4231"/>
    <tableColumn id="12180" xr3:uid="{00000000-0010-0000-0100-0000942F0000}" name="עמודה12150" dataDxfId="4230"/>
    <tableColumn id="12181" xr3:uid="{00000000-0010-0000-0100-0000952F0000}" name="עמודה12151" dataDxfId="4229"/>
    <tableColumn id="12182" xr3:uid="{00000000-0010-0000-0100-0000962F0000}" name="עמודה12152" dataDxfId="4228"/>
    <tableColumn id="12183" xr3:uid="{00000000-0010-0000-0100-0000972F0000}" name="עמודה12153" dataDxfId="4227"/>
    <tableColumn id="12184" xr3:uid="{00000000-0010-0000-0100-0000982F0000}" name="עמודה12154" dataDxfId="4226"/>
    <tableColumn id="12185" xr3:uid="{00000000-0010-0000-0100-0000992F0000}" name="עמודה12155" dataDxfId="4225"/>
    <tableColumn id="12186" xr3:uid="{00000000-0010-0000-0100-00009A2F0000}" name="עמודה12156" dataDxfId="4224"/>
    <tableColumn id="12187" xr3:uid="{00000000-0010-0000-0100-00009B2F0000}" name="עמודה12157" dataDxfId="4223"/>
    <tableColumn id="12188" xr3:uid="{00000000-0010-0000-0100-00009C2F0000}" name="עמודה12158" dataDxfId="4222"/>
    <tableColumn id="12189" xr3:uid="{00000000-0010-0000-0100-00009D2F0000}" name="עמודה12159" dataDxfId="4221"/>
    <tableColumn id="12190" xr3:uid="{00000000-0010-0000-0100-00009E2F0000}" name="עמודה12160" dataDxfId="4220"/>
    <tableColumn id="12191" xr3:uid="{00000000-0010-0000-0100-00009F2F0000}" name="עמודה12161" dataDxfId="4219"/>
    <tableColumn id="12192" xr3:uid="{00000000-0010-0000-0100-0000A02F0000}" name="עמודה12162" dataDxfId="4218"/>
    <tableColumn id="12193" xr3:uid="{00000000-0010-0000-0100-0000A12F0000}" name="עמודה12163" dataDxfId="4217"/>
    <tableColumn id="12194" xr3:uid="{00000000-0010-0000-0100-0000A22F0000}" name="עמודה12164" dataDxfId="4216"/>
    <tableColumn id="12195" xr3:uid="{00000000-0010-0000-0100-0000A32F0000}" name="עמודה12165" dataDxfId="4215"/>
    <tableColumn id="12196" xr3:uid="{00000000-0010-0000-0100-0000A42F0000}" name="עמודה12166" dataDxfId="4214"/>
    <tableColumn id="12197" xr3:uid="{00000000-0010-0000-0100-0000A52F0000}" name="עמודה12167" dataDxfId="4213"/>
    <tableColumn id="12198" xr3:uid="{00000000-0010-0000-0100-0000A62F0000}" name="עמודה12168" dataDxfId="4212"/>
    <tableColumn id="12199" xr3:uid="{00000000-0010-0000-0100-0000A72F0000}" name="עמודה12169" dataDxfId="4211"/>
    <tableColumn id="12200" xr3:uid="{00000000-0010-0000-0100-0000A82F0000}" name="עמודה12170" dataDxfId="4210"/>
    <tableColumn id="12201" xr3:uid="{00000000-0010-0000-0100-0000A92F0000}" name="עמודה12171" dataDxfId="4209"/>
    <tableColumn id="12202" xr3:uid="{00000000-0010-0000-0100-0000AA2F0000}" name="עמודה12172" dataDxfId="4208"/>
    <tableColumn id="12203" xr3:uid="{00000000-0010-0000-0100-0000AB2F0000}" name="עמודה12173" dataDxfId="4207"/>
    <tableColumn id="12204" xr3:uid="{00000000-0010-0000-0100-0000AC2F0000}" name="עמודה12174" dataDxfId="4206"/>
    <tableColumn id="12205" xr3:uid="{00000000-0010-0000-0100-0000AD2F0000}" name="עמודה12175" dataDxfId="4205"/>
    <tableColumn id="12206" xr3:uid="{00000000-0010-0000-0100-0000AE2F0000}" name="עמודה12176" dataDxfId="4204"/>
    <tableColumn id="12207" xr3:uid="{00000000-0010-0000-0100-0000AF2F0000}" name="עמודה12177" dataDxfId="4203"/>
    <tableColumn id="12208" xr3:uid="{00000000-0010-0000-0100-0000B02F0000}" name="עמודה12178" dataDxfId="4202"/>
    <tableColumn id="12209" xr3:uid="{00000000-0010-0000-0100-0000B12F0000}" name="עמודה12179" dataDxfId="4201"/>
    <tableColumn id="12210" xr3:uid="{00000000-0010-0000-0100-0000B22F0000}" name="עמודה12180" dataDxfId="4200"/>
    <tableColumn id="12211" xr3:uid="{00000000-0010-0000-0100-0000B32F0000}" name="עמודה12181" dataDxfId="4199"/>
    <tableColumn id="12212" xr3:uid="{00000000-0010-0000-0100-0000B42F0000}" name="עמודה12182" dataDxfId="4198"/>
    <tableColumn id="12213" xr3:uid="{00000000-0010-0000-0100-0000B52F0000}" name="עמודה12183" dataDxfId="4197"/>
    <tableColumn id="12214" xr3:uid="{00000000-0010-0000-0100-0000B62F0000}" name="עמודה12184" dataDxfId="4196"/>
    <tableColumn id="12215" xr3:uid="{00000000-0010-0000-0100-0000B72F0000}" name="עמודה12185" dataDxfId="4195"/>
    <tableColumn id="12216" xr3:uid="{00000000-0010-0000-0100-0000B82F0000}" name="עמודה12186" dataDxfId="4194"/>
    <tableColumn id="12217" xr3:uid="{00000000-0010-0000-0100-0000B92F0000}" name="עמודה12187" dataDxfId="4193"/>
    <tableColumn id="12218" xr3:uid="{00000000-0010-0000-0100-0000BA2F0000}" name="עמודה12188" dataDxfId="4192"/>
    <tableColumn id="12219" xr3:uid="{00000000-0010-0000-0100-0000BB2F0000}" name="עמודה12189" dataDxfId="4191"/>
    <tableColumn id="12220" xr3:uid="{00000000-0010-0000-0100-0000BC2F0000}" name="עמודה12190" dataDxfId="4190"/>
    <tableColumn id="12221" xr3:uid="{00000000-0010-0000-0100-0000BD2F0000}" name="עמודה12191" dataDxfId="4189"/>
    <tableColumn id="12222" xr3:uid="{00000000-0010-0000-0100-0000BE2F0000}" name="עמודה12192" dataDxfId="4188"/>
    <tableColumn id="12223" xr3:uid="{00000000-0010-0000-0100-0000BF2F0000}" name="עמודה12193" dataDxfId="4187"/>
    <tableColumn id="12224" xr3:uid="{00000000-0010-0000-0100-0000C02F0000}" name="עמודה12194" dataDxfId="4186"/>
    <tableColumn id="12225" xr3:uid="{00000000-0010-0000-0100-0000C12F0000}" name="עמודה12195" dataDxfId="4185"/>
    <tableColumn id="12226" xr3:uid="{00000000-0010-0000-0100-0000C22F0000}" name="עמודה12196" dataDxfId="4184"/>
    <tableColumn id="12227" xr3:uid="{00000000-0010-0000-0100-0000C32F0000}" name="עמודה12197" dataDxfId="4183"/>
    <tableColumn id="12228" xr3:uid="{00000000-0010-0000-0100-0000C42F0000}" name="עמודה12198" dataDxfId="4182"/>
    <tableColumn id="12229" xr3:uid="{00000000-0010-0000-0100-0000C52F0000}" name="עמודה12199" dataDxfId="4181"/>
    <tableColumn id="12230" xr3:uid="{00000000-0010-0000-0100-0000C62F0000}" name="עמודה12200" dataDxfId="4180"/>
    <tableColumn id="12231" xr3:uid="{00000000-0010-0000-0100-0000C72F0000}" name="עמודה12201" dataDxfId="4179"/>
    <tableColumn id="12232" xr3:uid="{00000000-0010-0000-0100-0000C82F0000}" name="עמודה12202" dataDxfId="4178"/>
    <tableColumn id="12233" xr3:uid="{00000000-0010-0000-0100-0000C92F0000}" name="עמודה12203" dataDxfId="4177"/>
    <tableColumn id="12234" xr3:uid="{00000000-0010-0000-0100-0000CA2F0000}" name="עמודה12204" dataDxfId="4176"/>
    <tableColumn id="12235" xr3:uid="{00000000-0010-0000-0100-0000CB2F0000}" name="עמודה12205" dataDxfId="4175"/>
    <tableColumn id="12236" xr3:uid="{00000000-0010-0000-0100-0000CC2F0000}" name="עמודה12206" dataDxfId="4174"/>
    <tableColumn id="12237" xr3:uid="{00000000-0010-0000-0100-0000CD2F0000}" name="עמודה12207" dataDxfId="4173"/>
    <tableColumn id="12238" xr3:uid="{00000000-0010-0000-0100-0000CE2F0000}" name="עמודה12208" dataDxfId="4172"/>
    <tableColumn id="12239" xr3:uid="{00000000-0010-0000-0100-0000CF2F0000}" name="עמודה12209" dataDxfId="4171"/>
    <tableColumn id="12240" xr3:uid="{00000000-0010-0000-0100-0000D02F0000}" name="עמודה12210" dataDxfId="4170"/>
    <tableColumn id="12241" xr3:uid="{00000000-0010-0000-0100-0000D12F0000}" name="עמודה12211" dataDxfId="4169"/>
    <tableColumn id="12242" xr3:uid="{00000000-0010-0000-0100-0000D22F0000}" name="עמודה12212" dataDxfId="4168"/>
    <tableColumn id="12243" xr3:uid="{00000000-0010-0000-0100-0000D32F0000}" name="עמודה12213" dataDxfId="4167"/>
    <tableColumn id="12244" xr3:uid="{00000000-0010-0000-0100-0000D42F0000}" name="עמודה12214" dataDxfId="4166"/>
    <tableColumn id="12245" xr3:uid="{00000000-0010-0000-0100-0000D52F0000}" name="עמודה12215" dataDxfId="4165"/>
    <tableColumn id="12246" xr3:uid="{00000000-0010-0000-0100-0000D62F0000}" name="עמודה12216" dataDxfId="4164"/>
    <tableColumn id="12247" xr3:uid="{00000000-0010-0000-0100-0000D72F0000}" name="עמודה12217" dataDxfId="4163"/>
    <tableColumn id="12248" xr3:uid="{00000000-0010-0000-0100-0000D82F0000}" name="עמודה12218" dataDxfId="4162"/>
    <tableColumn id="12249" xr3:uid="{00000000-0010-0000-0100-0000D92F0000}" name="עמודה12219" dataDxfId="4161"/>
    <tableColumn id="12250" xr3:uid="{00000000-0010-0000-0100-0000DA2F0000}" name="עמודה12220" dataDxfId="4160"/>
    <tableColumn id="12251" xr3:uid="{00000000-0010-0000-0100-0000DB2F0000}" name="עמודה12221" dataDxfId="4159"/>
    <tableColumn id="12252" xr3:uid="{00000000-0010-0000-0100-0000DC2F0000}" name="עמודה12222" dataDxfId="4158"/>
    <tableColumn id="12253" xr3:uid="{00000000-0010-0000-0100-0000DD2F0000}" name="עמודה12223" dataDxfId="4157"/>
    <tableColumn id="12254" xr3:uid="{00000000-0010-0000-0100-0000DE2F0000}" name="עמודה12224" dataDxfId="4156"/>
    <tableColumn id="12255" xr3:uid="{00000000-0010-0000-0100-0000DF2F0000}" name="עמודה12225" dataDxfId="4155"/>
    <tableColumn id="12256" xr3:uid="{00000000-0010-0000-0100-0000E02F0000}" name="עמודה12226" dataDxfId="4154"/>
    <tableColumn id="12257" xr3:uid="{00000000-0010-0000-0100-0000E12F0000}" name="עמודה12227" dataDxfId="4153"/>
    <tableColumn id="12258" xr3:uid="{00000000-0010-0000-0100-0000E22F0000}" name="עמודה12228" dataDxfId="4152"/>
    <tableColumn id="12259" xr3:uid="{00000000-0010-0000-0100-0000E32F0000}" name="עמודה12229" dataDxfId="4151"/>
    <tableColumn id="12260" xr3:uid="{00000000-0010-0000-0100-0000E42F0000}" name="עמודה12230" dataDxfId="4150"/>
    <tableColumn id="12261" xr3:uid="{00000000-0010-0000-0100-0000E52F0000}" name="עמודה12231" dataDxfId="4149"/>
    <tableColumn id="12262" xr3:uid="{00000000-0010-0000-0100-0000E62F0000}" name="עמודה12232" dataDxfId="4148"/>
    <tableColumn id="12263" xr3:uid="{00000000-0010-0000-0100-0000E72F0000}" name="עמודה12233" dataDxfId="4147"/>
    <tableColumn id="12264" xr3:uid="{00000000-0010-0000-0100-0000E82F0000}" name="עמודה12234" dataDxfId="4146"/>
    <tableColumn id="12265" xr3:uid="{00000000-0010-0000-0100-0000E92F0000}" name="עמודה12235" dataDxfId="4145"/>
    <tableColumn id="12266" xr3:uid="{00000000-0010-0000-0100-0000EA2F0000}" name="עמודה12236" dataDxfId="4144"/>
    <tableColumn id="12267" xr3:uid="{00000000-0010-0000-0100-0000EB2F0000}" name="עמודה12237" dataDxfId="4143"/>
    <tableColumn id="12268" xr3:uid="{00000000-0010-0000-0100-0000EC2F0000}" name="עמודה12238" dataDxfId="4142"/>
    <tableColumn id="12269" xr3:uid="{00000000-0010-0000-0100-0000ED2F0000}" name="עמודה12239" dataDxfId="4141"/>
    <tableColumn id="12270" xr3:uid="{00000000-0010-0000-0100-0000EE2F0000}" name="עמודה12240" dataDxfId="4140"/>
    <tableColumn id="12271" xr3:uid="{00000000-0010-0000-0100-0000EF2F0000}" name="עמודה12241" dataDxfId="4139"/>
    <tableColumn id="12272" xr3:uid="{00000000-0010-0000-0100-0000F02F0000}" name="עמודה12242" dataDxfId="4138"/>
    <tableColumn id="12273" xr3:uid="{00000000-0010-0000-0100-0000F12F0000}" name="עמודה12243" dataDxfId="4137"/>
    <tableColumn id="12274" xr3:uid="{00000000-0010-0000-0100-0000F22F0000}" name="עמודה12244" dataDxfId="4136"/>
    <tableColumn id="12275" xr3:uid="{00000000-0010-0000-0100-0000F32F0000}" name="עמודה12245" dataDxfId="4135"/>
    <tableColumn id="12276" xr3:uid="{00000000-0010-0000-0100-0000F42F0000}" name="עמודה12246" dataDxfId="4134"/>
    <tableColumn id="12277" xr3:uid="{00000000-0010-0000-0100-0000F52F0000}" name="עמודה12247" dataDxfId="4133"/>
    <tableColumn id="12278" xr3:uid="{00000000-0010-0000-0100-0000F62F0000}" name="עמודה12248" dataDxfId="4132"/>
    <tableColumn id="12279" xr3:uid="{00000000-0010-0000-0100-0000F72F0000}" name="עמודה12249" dataDxfId="4131"/>
    <tableColumn id="12280" xr3:uid="{00000000-0010-0000-0100-0000F82F0000}" name="עמודה12250" dataDxfId="4130"/>
    <tableColumn id="12281" xr3:uid="{00000000-0010-0000-0100-0000F92F0000}" name="עמודה12251" dataDxfId="4129"/>
    <tableColumn id="12282" xr3:uid="{00000000-0010-0000-0100-0000FA2F0000}" name="עמודה12252" dataDxfId="4128"/>
    <tableColumn id="12283" xr3:uid="{00000000-0010-0000-0100-0000FB2F0000}" name="עמודה12253" dataDxfId="4127"/>
    <tableColumn id="12284" xr3:uid="{00000000-0010-0000-0100-0000FC2F0000}" name="עמודה12254" dataDxfId="4126"/>
    <tableColumn id="12285" xr3:uid="{00000000-0010-0000-0100-0000FD2F0000}" name="עמודה12255" dataDxfId="4125"/>
    <tableColumn id="12286" xr3:uid="{00000000-0010-0000-0100-0000FE2F0000}" name="עמודה12256" dataDxfId="4124"/>
    <tableColumn id="12287" xr3:uid="{00000000-0010-0000-0100-0000FF2F0000}" name="עמודה12257" dataDxfId="4123"/>
    <tableColumn id="12288" xr3:uid="{00000000-0010-0000-0100-000000300000}" name="עמודה12258" dataDxfId="4122"/>
    <tableColumn id="12289" xr3:uid="{00000000-0010-0000-0100-000001300000}" name="עמודה12259" dataDxfId="4121"/>
    <tableColumn id="12290" xr3:uid="{00000000-0010-0000-0100-000002300000}" name="עמודה12260" dataDxfId="4120"/>
    <tableColumn id="12291" xr3:uid="{00000000-0010-0000-0100-000003300000}" name="עמודה12261" dataDxfId="4119"/>
    <tableColumn id="12292" xr3:uid="{00000000-0010-0000-0100-000004300000}" name="עמודה12262" dataDxfId="4118"/>
    <tableColumn id="12293" xr3:uid="{00000000-0010-0000-0100-000005300000}" name="עמודה12263" dataDxfId="4117"/>
    <tableColumn id="12294" xr3:uid="{00000000-0010-0000-0100-000006300000}" name="עמודה12264" dataDxfId="4116"/>
    <tableColumn id="12295" xr3:uid="{00000000-0010-0000-0100-000007300000}" name="עמודה12265" dataDxfId="4115"/>
    <tableColumn id="12296" xr3:uid="{00000000-0010-0000-0100-000008300000}" name="עמודה12266" dataDxfId="4114"/>
    <tableColumn id="12297" xr3:uid="{00000000-0010-0000-0100-000009300000}" name="עמודה12267" dataDxfId="4113"/>
    <tableColumn id="12298" xr3:uid="{00000000-0010-0000-0100-00000A300000}" name="עמודה12268" dataDxfId="4112"/>
    <tableColumn id="12299" xr3:uid="{00000000-0010-0000-0100-00000B300000}" name="עמודה12269" dataDxfId="4111"/>
    <tableColumn id="12300" xr3:uid="{00000000-0010-0000-0100-00000C300000}" name="עמודה12270" dataDxfId="4110"/>
    <tableColumn id="12301" xr3:uid="{00000000-0010-0000-0100-00000D300000}" name="עמודה12271" dataDxfId="4109"/>
    <tableColumn id="12302" xr3:uid="{00000000-0010-0000-0100-00000E300000}" name="עמודה12272" dataDxfId="4108"/>
    <tableColumn id="12303" xr3:uid="{00000000-0010-0000-0100-00000F300000}" name="עמודה12273" dataDxfId="4107"/>
    <tableColumn id="12304" xr3:uid="{00000000-0010-0000-0100-000010300000}" name="עמודה12274" dataDxfId="4106"/>
    <tableColumn id="12305" xr3:uid="{00000000-0010-0000-0100-000011300000}" name="עמודה12275" dataDxfId="4105"/>
    <tableColumn id="12306" xr3:uid="{00000000-0010-0000-0100-000012300000}" name="עמודה12276" dataDxfId="4104"/>
    <tableColumn id="12307" xr3:uid="{00000000-0010-0000-0100-000013300000}" name="עמודה12277" dataDxfId="4103"/>
    <tableColumn id="12308" xr3:uid="{00000000-0010-0000-0100-000014300000}" name="עמודה12278" dataDxfId="4102"/>
    <tableColumn id="12309" xr3:uid="{00000000-0010-0000-0100-000015300000}" name="עמודה12279" dataDxfId="4101"/>
    <tableColumn id="12310" xr3:uid="{00000000-0010-0000-0100-000016300000}" name="עמודה12280" dataDxfId="4100"/>
    <tableColumn id="12311" xr3:uid="{00000000-0010-0000-0100-000017300000}" name="עמודה12281" dataDxfId="4099"/>
    <tableColumn id="12312" xr3:uid="{00000000-0010-0000-0100-000018300000}" name="עמודה12282" dataDxfId="4098"/>
    <tableColumn id="12313" xr3:uid="{00000000-0010-0000-0100-000019300000}" name="עמודה12283" dataDxfId="4097"/>
    <tableColumn id="12314" xr3:uid="{00000000-0010-0000-0100-00001A300000}" name="עמודה12284" dataDxfId="4096"/>
    <tableColumn id="12315" xr3:uid="{00000000-0010-0000-0100-00001B300000}" name="עמודה12285" dataDxfId="4095"/>
    <tableColumn id="12316" xr3:uid="{00000000-0010-0000-0100-00001C300000}" name="עמודה12286" dataDxfId="4094"/>
    <tableColumn id="12317" xr3:uid="{00000000-0010-0000-0100-00001D300000}" name="עמודה12287" dataDxfId="4093"/>
    <tableColumn id="12318" xr3:uid="{00000000-0010-0000-0100-00001E300000}" name="עמודה12288" dataDxfId="4092"/>
    <tableColumn id="12319" xr3:uid="{00000000-0010-0000-0100-00001F300000}" name="עמודה12289" dataDxfId="4091"/>
    <tableColumn id="12320" xr3:uid="{00000000-0010-0000-0100-000020300000}" name="עמודה12290" dataDxfId="4090"/>
    <tableColumn id="12321" xr3:uid="{00000000-0010-0000-0100-000021300000}" name="עמודה12291" dataDxfId="4089"/>
    <tableColumn id="12322" xr3:uid="{00000000-0010-0000-0100-000022300000}" name="עמודה12292" dataDxfId="4088"/>
    <tableColumn id="12323" xr3:uid="{00000000-0010-0000-0100-000023300000}" name="עמודה12293" dataDxfId="4087"/>
    <tableColumn id="12324" xr3:uid="{00000000-0010-0000-0100-000024300000}" name="עמודה12294" dataDxfId="4086"/>
    <tableColumn id="12325" xr3:uid="{00000000-0010-0000-0100-000025300000}" name="עמודה12295" dataDxfId="4085"/>
    <tableColumn id="12326" xr3:uid="{00000000-0010-0000-0100-000026300000}" name="עמודה12296" dataDxfId="4084"/>
    <tableColumn id="12327" xr3:uid="{00000000-0010-0000-0100-000027300000}" name="עמודה12297" dataDxfId="4083"/>
    <tableColumn id="12328" xr3:uid="{00000000-0010-0000-0100-000028300000}" name="עמודה12298" dataDxfId="4082"/>
    <tableColumn id="12329" xr3:uid="{00000000-0010-0000-0100-000029300000}" name="עמודה12299" dataDxfId="4081"/>
    <tableColumn id="12330" xr3:uid="{00000000-0010-0000-0100-00002A300000}" name="עמודה12300" dataDxfId="4080"/>
    <tableColumn id="12331" xr3:uid="{00000000-0010-0000-0100-00002B300000}" name="עמודה12301" dataDxfId="4079"/>
    <tableColumn id="12332" xr3:uid="{00000000-0010-0000-0100-00002C300000}" name="עמודה12302" dataDxfId="4078"/>
    <tableColumn id="12333" xr3:uid="{00000000-0010-0000-0100-00002D300000}" name="עמודה12303" dataDxfId="4077"/>
    <tableColumn id="12334" xr3:uid="{00000000-0010-0000-0100-00002E300000}" name="עמודה12304" dataDxfId="4076"/>
    <tableColumn id="12335" xr3:uid="{00000000-0010-0000-0100-00002F300000}" name="עמודה12305" dataDxfId="4075"/>
    <tableColumn id="12336" xr3:uid="{00000000-0010-0000-0100-000030300000}" name="עמודה12306" dataDxfId="4074"/>
    <tableColumn id="12337" xr3:uid="{00000000-0010-0000-0100-000031300000}" name="עמודה12307" dataDxfId="4073"/>
    <tableColumn id="12338" xr3:uid="{00000000-0010-0000-0100-000032300000}" name="עמודה12308" dataDxfId="4072"/>
    <tableColumn id="12339" xr3:uid="{00000000-0010-0000-0100-000033300000}" name="עמודה12309" dataDxfId="4071"/>
    <tableColumn id="12340" xr3:uid="{00000000-0010-0000-0100-000034300000}" name="עמודה12310" dataDxfId="4070"/>
    <tableColumn id="12341" xr3:uid="{00000000-0010-0000-0100-000035300000}" name="עמודה12311" dataDxfId="4069"/>
    <tableColumn id="12342" xr3:uid="{00000000-0010-0000-0100-000036300000}" name="עמודה12312" dataDxfId="4068"/>
    <tableColumn id="12343" xr3:uid="{00000000-0010-0000-0100-000037300000}" name="עמודה12313" dataDxfId="4067"/>
    <tableColumn id="12344" xr3:uid="{00000000-0010-0000-0100-000038300000}" name="עמודה12314" dataDxfId="4066"/>
    <tableColumn id="12345" xr3:uid="{00000000-0010-0000-0100-000039300000}" name="עמודה12315" dataDxfId="4065"/>
    <tableColumn id="12346" xr3:uid="{00000000-0010-0000-0100-00003A300000}" name="עמודה12316" dataDxfId="4064"/>
    <tableColumn id="12347" xr3:uid="{00000000-0010-0000-0100-00003B300000}" name="עמודה12317" dataDxfId="4063"/>
    <tableColumn id="12348" xr3:uid="{00000000-0010-0000-0100-00003C300000}" name="עמודה12318" dataDxfId="4062"/>
    <tableColumn id="12349" xr3:uid="{00000000-0010-0000-0100-00003D300000}" name="עמודה12319" dataDxfId="4061"/>
    <tableColumn id="12350" xr3:uid="{00000000-0010-0000-0100-00003E300000}" name="עמודה12320" dataDxfId="4060"/>
    <tableColumn id="12351" xr3:uid="{00000000-0010-0000-0100-00003F300000}" name="עמודה12321" dataDxfId="4059"/>
    <tableColumn id="12352" xr3:uid="{00000000-0010-0000-0100-000040300000}" name="עמודה12322" dataDxfId="4058"/>
    <tableColumn id="12353" xr3:uid="{00000000-0010-0000-0100-000041300000}" name="עמודה12323" dataDxfId="4057"/>
    <tableColumn id="12354" xr3:uid="{00000000-0010-0000-0100-000042300000}" name="עמודה12324" dataDxfId="4056"/>
    <tableColumn id="12355" xr3:uid="{00000000-0010-0000-0100-000043300000}" name="עמודה12325" dataDxfId="4055"/>
    <tableColumn id="12356" xr3:uid="{00000000-0010-0000-0100-000044300000}" name="עמודה12326" dataDxfId="4054"/>
    <tableColumn id="12357" xr3:uid="{00000000-0010-0000-0100-000045300000}" name="עמודה12327" dataDxfId="4053"/>
    <tableColumn id="12358" xr3:uid="{00000000-0010-0000-0100-000046300000}" name="עמודה12328" dataDxfId="4052"/>
    <tableColumn id="12359" xr3:uid="{00000000-0010-0000-0100-000047300000}" name="עמודה12329" dataDxfId="4051"/>
    <tableColumn id="12360" xr3:uid="{00000000-0010-0000-0100-000048300000}" name="עמודה12330" dataDxfId="4050"/>
    <tableColumn id="12361" xr3:uid="{00000000-0010-0000-0100-000049300000}" name="עמודה12331" dataDxfId="4049"/>
    <tableColumn id="12362" xr3:uid="{00000000-0010-0000-0100-00004A300000}" name="עמודה12332" dataDxfId="4048"/>
    <tableColumn id="12363" xr3:uid="{00000000-0010-0000-0100-00004B300000}" name="עמודה12333" dataDxfId="4047"/>
    <tableColumn id="12364" xr3:uid="{00000000-0010-0000-0100-00004C300000}" name="עמודה12334" dataDxfId="4046"/>
    <tableColumn id="12365" xr3:uid="{00000000-0010-0000-0100-00004D300000}" name="עמודה12335" dataDxfId="4045"/>
    <tableColumn id="12366" xr3:uid="{00000000-0010-0000-0100-00004E300000}" name="עמודה12336" dataDxfId="4044"/>
    <tableColumn id="12367" xr3:uid="{00000000-0010-0000-0100-00004F300000}" name="עמודה12337" dataDxfId="4043"/>
    <tableColumn id="12368" xr3:uid="{00000000-0010-0000-0100-000050300000}" name="עמודה12338" dataDxfId="4042"/>
    <tableColumn id="12369" xr3:uid="{00000000-0010-0000-0100-000051300000}" name="עמודה12339" dataDxfId="4041"/>
    <tableColumn id="12370" xr3:uid="{00000000-0010-0000-0100-000052300000}" name="עמודה12340" dataDxfId="4040"/>
    <tableColumn id="12371" xr3:uid="{00000000-0010-0000-0100-000053300000}" name="עמודה12341" dataDxfId="4039"/>
    <tableColumn id="12372" xr3:uid="{00000000-0010-0000-0100-000054300000}" name="עמודה12342" dataDxfId="4038"/>
    <tableColumn id="12373" xr3:uid="{00000000-0010-0000-0100-000055300000}" name="עמודה12343" dataDxfId="4037"/>
    <tableColumn id="12374" xr3:uid="{00000000-0010-0000-0100-000056300000}" name="עמודה12344" dataDxfId="4036"/>
    <tableColumn id="12375" xr3:uid="{00000000-0010-0000-0100-000057300000}" name="עמודה12345" dataDxfId="4035"/>
    <tableColumn id="12376" xr3:uid="{00000000-0010-0000-0100-000058300000}" name="עמודה12346" dataDxfId="4034"/>
    <tableColumn id="12377" xr3:uid="{00000000-0010-0000-0100-000059300000}" name="עמודה12347" dataDxfId="4033"/>
    <tableColumn id="12378" xr3:uid="{00000000-0010-0000-0100-00005A300000}" name="עמודה12348" dataDxfId="4032"/>
    <tableColumn id="12379" xr3:uid="{00000000-0010-0000-0100-00005B300000}" name="עמודה12349" dataDxfId="4031"/>
    <tableColumn id="12380" xr3:uid="{00000000-0010-0000-0100-00005C300000}" name="עמודה12350" dataDxfId="4030"/>
    <tableColumn id="12381" xr3:uid="{00000000-0010-0000-0100-00005D300000}" name="עמודה12351" dataDxfId="4029"/>
    <tableColumn id="12382" xr3:uid="{00000000-0010-0000-0100-00005E300000}" name="עמודה12352" dataDxfId="4028"/>
    <tableColumn id="12383" xr3:uid="{00000000-0010-0000-0100-00005F300000}" name="עמודה12353" dataDxfId="4027"/>
    <tableColumn id="12384" xr3:uid="{00000000-0010-0000-0100-000060300000}" name="עמודה12354" dataDxfId="4026"/>
    <tableColumn id="12385" xr3:uid="{00000000-0010-0000-0100-000061300000}" name="עמודה12355" dataDxfId="4025"/>
    <tableColumn id="12386" xr3:uid="{00000000-0010-0000-0100-000062300000}" name="עמודה12356" dataDxfId="4024"/>
    <tableColumn id="12387" xr3:uid="{00000000-0010-0000-0100-000063300000}" name="עמודה12357" dataDxfId="4023"/>
    <tableColumn id="12388" xr3:uid="{00000000-0010-0000-0100-000064300000}" name="עמודה12358" dataDxfId="4022"/>
    <tableColumn id="12389" xr3:uid="{00000000-0010-0000-0100-000065300000}" name="עמודה12359" dataDxfId="4021"/>
    <tableColumn id="12390" xr3:uid="{00000000-0010-0000-0100-000066300000}" name="עמודה12360" dataDxfId="4020"/>
    <tableColumn id="12391" xr3:uid="{00000000-0010-0000-0100-000067300000}" name="עמודה12361" dataDxfId="4019"/>
    <tableColumn id="12392" xr3:uid="{00000000-0010-0000-0100-000068300000}" name="עמודה12362" dataDxfId="4018"/>
    <tableColumn id="12393" xr3:uid="{00000000-0010-0000-0100-000069300000}" name="עמודה12363" dataDxfId="4017"/>
    <tableColumn id="12394" xr3:uid="{00000000-0010-0000-0100-00006A300000}" name="עמודה12364" dataDxfId="4016"/>
    <tableColumn id="12395" xr3:uid="{00000000-0010-0000-0100-00006B300000}" name="עמודה12365" dataDxfId="4015"/>
    <tableColumn id="12396" xr3:uid="{00000000-0010-0000-0100-00006C300000}" name="עמודה12366" dataDxfId="4014"/>
    <tableColumn id="12397" xr3:uid="{00000000-0010-0000-0100-00006D300000}" name="עמודה12367" dataDxfId="4013"/>
    <tableColumn id="12398" xr3:uid="{00000000-0010-0000-0100-00006E300000}" name="עמודה12368" dataDxfId="4012"/>
    <tableColumn id="12399" xr3:uid="{00000000-0010-0000-0100-00006F300000}" name="עמודה12369" dataDxfId="4011"/>
    <tableColumn id="12400" xr3:uid="{00000000-0010-0000-0100-000070300000}" name="עמודה12370" dataDxfId="4010"/>
    <tableColumn id="12401" xr3:uid="{00000000-0010-0000-0100-000071300000}" name="עמודה12371" dataDxfId="4009"/>
    <tableColumn id="12402" xr3:uid="{00000000-0010-0000-0100-000072300000}" name="עמודה12372" dataDxfId="4008"/>
    <tableColumn id="12403" xr3:uid="{00000000-0010-0000-0100-000073300000}" name="עמודה12373" dataDxfId="4007"/>
    <tableColumn id="12404" xr3:uid="{00000000-0010-0000-0100-000074300000}" name="עמודה12374" dataDxfId="4006"/>
    <tableColumn id="12405" xr3:uid="{00000000-0010-0000-0100-000075300000}" name="עמודה12375" dataDxfId="4005"/>
    <tableColumn id="12406" xr3:uid="{00000000-0010-0000-0100-000076300000}" name="עמודה12376" dataDxfId="4004"/>
    <tableColumn id="12407" xr3:uid="{00000000-0010-0000-0100-000077300000}" name="עמודה12377" dataDxfId="4003"/>
    <tableColumn id="12408" xr3:uid="{00000000-0010-0000-0100-000078300000}" name="עמודה12378" dataDxfId="4002"/>
    <tableColumn id="12409" xr3:uid="{00000000-0010-0000-0100-000079300000}" name="עמודה12379" dataDxfId="4001"/>
    <tableColumn id="12410" xr3:uid="{00000000-0010-0000-0100-00007A300000}" name="עמודה12380" dataDxfId="4000"/>
    <tableColumn id="12411" xr3:uid="{00000000-0010-0000-0100-00007B300000}" name="עמודה12381" dataDxfId="3999"/>
    <tableColumn id="12412" xr3:uid="{00000000-0010-0000-0100-00007C300000}" name="עמודה12382" dataDxfId="3998"/>
    <tableColumn id="12413" xr3:uid="{00000000-0010-0000-0100-00007D300000}" name="עמודה12383" dataDxfId="3997"/>
    <tableColumn id="12414" xr3:uid="{00000000-0010-0000-0100-00007E300000}" name="עמודה12384" dataDxfId="3996"/>
    <tableColumn id="12415" xr3:uid="{00000000-0010-0000-0100-00007F300000}" name="עמודה12385" dataDxfId="3995"/>
    <tableColumn id="12416" xr3:uid="{00000000-0010-0000-0100-000080300000}" name="עמודה12386" dataDxfId="3994"/>
    <tableColumn id="12417" xr3:uid="{00000000-0010-0000-0100-000081300000}" name="עמודה12387" dataDxfId="3993"/>
    <tableColumn id="12418" xr3:uid="{00000000-0010-0000-0100-000082300000}" name="עמודה12388" dataDxfId="3992"/>
    <tableColumn id="12419" xr3:uid="{00000000-0010-0000-0100-000083300000}" name="עמודה12389" dataDxfId="3991"/>
    <tableColumn id="12420" xr3:uid="{00000000-0010-0000-0100-000084300000}" name="עמודה12390" dataDxfId="3990"/>
    <tableColumn id="12421" xr3:uid="{00000000-0010-0000-0100-000085300000}" name="עמודה12391" dataDxfId="3989"/>
    <tableColumn id="12422" xr3:uid="{00000000-0010-0000-0100-000086300000}" name="עמודה12392" dataDxfId="3988"/>
    <tableColumn id="12423" xr3:uid="{00000000-0010-0000-0100-000087300000}" name="עמודה12393" dataDxfId="3987"/>
    <tableColumn id="12424" xr3:uid="{00000000-0010-0000-0100-000088300000}" name="עמודה12394" dataDxfId="3986"/>
    <tableColumn id="12425" xr3:uid="{00000000-0010-0000-0100-000089300000}" name="עמודה12395" dataDxfId="3985"/>
    <tableColumn id="12426" xr3:uid="{00000000-0010-0000-0100-00008A300000}" name="עמודה12396" dataDxfId="3984"/>
    <tableColumn id="12427" xr3:uid="{00000000-0010-0000-0100-00008B300000}" name="עמודה12397" dataDxfId="3983"/>
    <tableColumn id="12428" xr3:uid="{00000000-0010-0000-0100-00008C300000}" name="עמודה12398" dataDxfId="3982"/>
    <tableColumn id="12429" xr3:uid="{00000000-0010-0000-0100-00008D300000}" name="עמודה12399" dataDxfId="3981"/>
    <tableColumn id="12430" xr3:uid="{00000000-0010-0000-0100-00008E300000}" name="עמודה12400" dataDxfId="3980"/>
    <tableColumn id="12431" xr3:uid="{00000000-0010-0000-0100-00008F300000}" name="עמודה12401" dataDxfId="3979"/>
    <tableColumn id="12432" xr3:uid="{00000000-0010-0000-0100-000090300000}" name="עמודה12402" dataDxfId="3978"/>
    <tableColumn id="12433" xr3:uid="{00000000-0010-0000-0100-000091300000}" name="עמודה12403" dataDxfId="3977"/>
    <tableColumn id="12434" xr3:uid="{00000000-0010-0000-0100-000092300000}" name="עמודה12404" dataDxfId="3976"/>
    <tableColumn id="12435" xr3:uid="{00000000-0010-0000-0100-000093300000}" name="עמודה12405" dataDxfId="3975"/>
    <tableColumn id="12436" xr3:uid="{00000000-0010-0000-0100-000094300000}" name="עמודה12406" dataDxfId="3974"/>
    <tableColumn id="12437" xr3:uid="{00000000-0010-0000-0100-000095300000}" name="עמודה12407" dataDxfId="3973"/>
    <tableColumn id="12438" xr3:uid="{00000000-0010-0000-0100-000096300000}" name="עמודה12408" dataDxfId="3972"/>
    <tableColumn id="12439" xr3:uid="{00000000-0010-0000-0100-000097300000}" name="עמודה12409" dataDxfId="3971"/>
    <tableColumn id="12440" xr3:uid="{00000000-0010-0000-0100-000098300000}" name="עמודה12410" dataDxfId="3970"/>
    <tableColumn id="12441" xr3:uid="{00000000-0010-0000-0100-000099300000}" name="עמודה12411" dataDxfId="3969"/>
    <tableColumn id="12442" xr3:uid="{00000000-0010-0000-0100-00009A300000}" name="עמודה12412" dataDxfId="3968"/>
    <tableColumn id="12443" xr3:uid="{00000000-0010-0000-0100-00009B300000}" name="עמודה12413" dataDxfId="3967"/>
    <tableColumn id="12444" xr3:uid="{00000000-0010-0000-0100-00009C300000}" name="עמודה12414" dataDxfId="3966"/>
    <tableColumn id="12445" xr3:uid="{00000000-0010-0000-0100-00009D300000}" name="עמודה12415" dataDxfId="3965"/>
    <tableColumn id="12446" xr3:uid="{00000000-0010-0000-0100-00009E300000}" name="עמודה12416" dataDxfId="3964"/>
    <tableColumn id="12447" xr3:uid="{00000000-0010-0000-0100-00009F300000}" name="עמודה12417" dataDxfId="3963"/>
    <tableColumn id="12448" xr3:uid="{00000000-0010-0000-0100-0000A0300000}" name="עמודה12418" dataDxfId="3962"/>
    <tableColumn id="12449" xr3:uid="{00000000-0010-0000-0100-0000A1300000}" name="עמודה12419" dataDxfId="3961"/>
    <tableColumn id="12450" xr3:uid="{00000000-0010-0000-0100-0000A2300000}" name="עמודה12420" dataDxfId="3960"/>
    <tableColumn id="12451" xr3:uid="{00000000-0010-0000-0100-0000A3300000}" name="עמודה12421" dataDxfId="3959"/>
    <tableColumn id="12452" xr3:uid="{00000000-0010-0000-0100-0000A4300000}" name="עמודה12422" dataDxfId="3958"/>
    <tableColumn id="12453" xr3:uid="{00000000-0010-0000-0100-0000A5300000}" name="עמודה12423" dataDxfId="3957"/>
    <tableColumn id="12454" xr3:uid="{00000000-0010-0000-0100-0000A6300000}" name="עמודה12424" dataDxfId="3956"/>
    <tableColumn id="12455" xr3:uid="{00000000-0010-0000-0100-0000A7300000}" name="עמודה12425" dataDxfId="3955"/>
    <tableColumn id="12456" xr3:uid="{00000000-0010-0000-0100-0000A8300000}" name="עמודה12426" dataDxfId="3954"/>
    <tableColumn id="12457" xr3:uid="{00000000-0010-0000-0100-0000A9300000}" name="עמודה12427" dataDxfId="3953"/>
    <tableColumn id="12458" xr3:uid="{00000000-0010-0000-0100-0000AA300000}" name="עמודה12428" dataDxfId="3952"/>
    <tableColumn id="12459" xr3:uid="{00000000-0010-0000-0100-0000AB300000}" name="עמודה12429" dataDxfId="3951"/>
    <tableColumn id="12460" xr3:uid="{00000000-0010-0000-0100-0000AC300000}" name="עמודה12430" dataDxfId="3950"/>
    <tableColumn id="12461" xr3:uid="{00000000-0010-0000-0100-0000AD300000}" name="עמודה12431" dataDxfId="3949"/>
    <tableColumn id="12462" xr3:uid="{00000000-0010-0000-0100-0000AE300000}" name="עמודה12432" dataDxfId="3948"/>
    <tableColumn id="12463" xr3:uid="{00000000-0010-0000-0100-0000AF300000}" name="עמודה12433" dataDxfId="3947"/>
    <tableColumn id="12464" xr3:uid="{00000000-0010-0000-0100-0000B0300000}" name="עמודה12434" dataDxfId="3946"/>
    <tableColumn id="12465" xr3:uid="{00000000-0010-0000-0100-0000B1300000}" name="עמודה12435" dataDxfId="3945"/>
    <tableColumn id="12466" xr3:uid="{00000000-0010-0000-0100-0000B2300000}" name="עמודה12436" dataDxfId="3944"/>
    <tableColumn id="12467" xr3:uid="{00000000-0010-0000-0100-0000B3300000}" name="עמודה12437" dataDxfId="3943"/>
    <tableColumn id="12468" xr3:uid="{00000000-0010-0000-0100-0000B4300000}" name="עמודה12438" dataDxfId="3942"/>
    <tableColumn id="12469" xr3:uid="{00000000-0010-0000-0100-0000B5300000}" name="עמודה12439" dataDxfId="3941"/>
    <tableColumn id="12470" xr3:uid="{00000000-0010-0000-0100-0000B6300000}" name="עמודה12440" dataDxfId="3940"/>
    <tableColumn id="12471" xr3:uid="{00000000-0010-0000-0100-0000B7300000}" name="עמודה12441" dataDxfId="3939"/>
    <tableColumn id="12472" xr3:uid="{00000000-0010-0000-0100-0000B8300000}" name="עמודה12442" dataDxfId="3938"/>
    <tableColumn id="12473" xr3:uid="{00000000-0010-0000-0100-0000B9300000}" name="עמודה12443" dataDxfId="3937"/>
    <tableColumn id="12474" xr3:uid="{00000000-0010-0000-0100-0000BA300000}" name="עמודה12444" dataDxfId="3936"/>
    <tableColumn id="12475" xr3:uid="{00000000-0010-0000-0100-0000BB300000}" name="עמודה12445" dataDxfId="3935"/>
    <tableColumn id="12476" xr3:uid="{00000000-0010-0000-0100-0000BC300000}" name="עמודה12446" dataDxfId="3934"/>
    <tableColumn id="12477" xr3:uid="{00000000-0010-0000-0100-0000BD300000}" name="עמודה12447" dataDxfId="3933"/>
    <tableColumn id="12478" xr3:uid="{00000000-0010-0000-0100-0000BE300000}" name="עמודה12448" dataDxfId="3932"/>
    <tableColumn id="12479" xr3:uid="{00000000-0010-0000-0100-0000BF300000}" name="עמודה12449" dataDxfId="3931"/>
    <tableColumn id="12480" xr3:uid="{00000000-0010-0000-0100-0000C0300000}" name="עמודה12450" dataDxfId="3930"/>
    <tableColumn id="12481" xr3:uid="{00000000-0010-0000-0100-0000C1300000}" name="עמודה12451" dataDxfId="3929"/>
    <tableColumn id="12482" xr3:uid="{00000000-0010-0000-0100-0000C2300000}" name="עמודה12452" dataDxfId="3928"/>
    <tableColumn id="12483" xr3:uid="{00000000-0010-0000-0100-0000C3300000}" name="עמודה12453" dataDxfId="3927"/>
    <tableColumn id="12484" xr3:uid="{00000000-0010-0000-0100-0000C4300000}" name="עמודה12454" dataDxfId="3926"/>
    <tableColumn id="12485" xr3:uid="{00000000-0010-0000-0100-0000C5300000}" name="עמודה12455" dataDxfId="3925"/>
    <tableColumn id="12486" xr3:uid="{00000000-0010-0000-0100-0000C6300000}" name="עמודה12456" dataDxfId="3924"/>
    <tableColumn id="12487" xr3:uid="{00000000-0010-0000-0100-0000C7300000}" name="עמודה12457" dataDxfId="3923"/>
    <tableColumn id="12488" xr3:uid="{00000000-0010-0000-0100-0000C8300000}" name="עמודה12458" dataDxfId="3922"/>
    <tableColumn id="12489" xr3:uid="{00000000-0010-0000-0100-0000C9300000}" name="עמודה12459" dataDxfId="3921"/>
    <tableColumn id="12490" xr3:uid="{00000000-0010-0000-0100-0000CA300000}" name="עמודה12460" dataDxfId="3920"/>
    <tableColumn id="12491" xr3:uid="{00000000-0010-0000-0100-0000CB300000}" name="עמודה12461" dataDxfId="3919"/>
    <tableColumn id="12492" xr3:uid="{00000000-0010-0000-0100-0000CC300000}" name="עמודה12462" dataDxfId="3918"/>
    <tableColumn id="12493" xr3:uid="{00000000-0010-0000-0100-0000CD300000}" name="עמודה12463" dataDxfId="3917"/>
    <tableColumn id="12494" xr3:uid="{00000000-0010-0000-0100-0000CE300000}" name="עמודה12464" dataDxfId="3916"/>
    <tableColumn id="12495" xr3:uid="{00000000-0010-0000-0100-0000CF300000}" name="עמודה12465" dataDxfId="3915"/>
    <tableColumn id="12496" xr3:uid="{00000000-0010-0000-0100-0000D0300000}" name="עמודה12466" dataDxfId="3914"/>
    <tableColumn id="12497" xr3:uid="{00000000-0010-0000-0100-0000D1300000}" name="עמודה12467" dataDxfId="3913"/>
    <tableColumn id="12498" xr3:uid="{00000000-0010-0000-0100-0000D2300000}" name="עמודה12468" dataDxfId="3912"/>
    <tableColumn id="12499" xr3:uid="{00000000-0010-0000-0100-0000D3300000}" name="עמודה12469" dataDxfId="3911"/>
    <tableColumn id="12500" xr3:uid="{00000000-0010-0000-0100-0000D4300000}" name="עמודה12470" dataDxfId="3910"/>
    <tableColumn id="12501" xr3:uid="{00000000-0010-0000-0100-0000D5300000}" name="עמודה12471" dataDxfId="3909"/>
    <tableColumn id="12502" xr3:uid="{00000000-0010-0000-0100-0000D6300000}" name="עמודה12472" dataDxfId="3908"/>
    <tableColumn id="12503" xr3:uid="{00000000-0010-0000-0100-0000D7300000}" name="עמודה12473" dataDxfId="3907"/>
    <tableColumn id="12504" xr3:uid="{00000000-0010-0000-0100-0000D8300000}" name="עמודה12474" dataDxfId="3906"/>
    <tableColumn id="12505" xr3:uid="{00000000-0010-0000-0100-0000D9300000}" name="עמודה12475" dataDxfId="3905"/>
    <tableColumn id="12506" xr3:uid="{00000000-0010-0000-0100-0000DA300000}" name="עמודה12476" dataDxfId="3904"/>
    <tableColumn id="12507" xr3:uid="{00000000-0010-0000-0100-0000DB300000}" name="עמודה12477" dataDxfId="3903"/>
    <tableColumn id="12508" xr3:uid="{00000000-0010-0000-0100-0000DC300000}" name="עמודה12478" dataDxfId="3902"/>
    <tableColumn id="12509" xr3:uid="{00000000-0010-0000-0100-0000DD300000}" name="עמודה12479" dataDxfId="3901"/>
    <tableColumn id="12510" xr3:uid="{00000000-0010-0000-0100-0000DE300000}" name="עמודה12480" dataDxfId="3900"/>
    <tableColumn id="12511" xr3:uid="{00000000-0010-0000-0100-0000DF300000}" name="עמודה12481" dataDxfId="3899"/>
    <tableColumn id="12512" xr3:uid="{00000000-0010-0000-0100-0000E0300000}" name="עמודה12482" dataDxfId="3898"/>
    <tableColumn id="12513" xr3:uid="{00000000-0010-0000-0100-0000E1300000}" name="עמודה12483" dataDxfId="3897"/>
    <tableColumn id="12514" xr3:uid="{00000000-0010-0000-0100-0000E2300000}" name="עמודה12484" dataDxfId="3896"/>
    <tableColumn id="12515" xr3:uid="{00000000-0010-0000-0100-0000E3300000}" name="עמודה12485" dataDxfId="3895"/>
    <tableColumn id="12516" xr3:uid="{00000000-0010-0000-0100-0000E4300000}" name="עמודה12486" dataDxfId="3894"/>
    <tableColumn id="12517" xr3:uid="{00000000-0010-0000-0100-0000E5300000}" name="עמודה12487" dataDxfId="3893"/>
    <tableColumn id="12518" xr3:uid="{00000000-0010-0000-0100-0000E6300000}" name="עמודה12488" dataDxfId="3892"/>
    <tableColumn id="12519" xr3:uid="{00000000-0010-0000-0100-0000E7300000}" name="עמודה12489" dataDxfId="3891"/>
    <tableColumn id="12520" xr3:uid="{00000000-0010-0000-0100-0000E8300000}" name="עמודה12490" dataDxfId="3890"/>
    <tableColumn id="12521" xr3:uid="{00000000-0010-0000-0100-0000E9300000}" name="עמודה12491" dataDxfId="3889"/>
    <tableColumn id="12522" xr3:uid="{00000000-0010-0000-0100-0000EA300000}" name="עמודה12492" dataDxfId="3888"/>
    <tableColumn id="12523" xr3:uid="{00000000-0010-0000-0100-0000EB300000}" name="עמודה12493" dataDxfId="3887"/>
    <tableColumn id="12524" xr3:uid="{00000000-0010-0000-0100-0000EC300000}" name="עמודה12494" dataDxfId="3886"/>
    <tableColumn id="12525" xr3:uid="{00000000-0010-0000-0100-0000ED300000}" name="עמודה12495" dataDxfId="3885"/>
    <tableColumn id="12526" xr3:uid="{00000000-0010-0000-0100-0000EE300000}" name="עמודה12496" dataDxfId="3884"/>
    <tableColumn id="12527" xr3:uid="{00000000-0010-0000-0100-0000EF300000}" name="עמודה12497" dataDxfId="3883"/>
    <tableColumn id="12528" xr3:uid="{00000000-0010-0000-0100-0000F0300000}" name="עמודה12498" dataDxfId="3882"/>
    <tableColumn id="12529" xr3:uid="{00000000-0010-0000-0100-0000F1300000}" name="עמודה12499" dataDxfId="3881"/>
    <tableColumn id="12530" xr3:uid="{00000000-0010-0000-0100-0000F2300000}" name="עמודה12500" dataDxfId="3880"/>
    <tableColumn id="12531" xr3:uid="{00000000-0010-0000-0100-0000F3300000}" name="עמודה12501" dataDxfId="3879"/>
    <tableColumn id="12532" xr3:uid="{00000000-0010-0000-0100-0000F4300000}" name="עמודה12502" dataDxfId="3878"/>
    <tableColumn id="12533" xr3:uid="{00000000-0010-0000-0100-0000F5300000}" name="עמודה12503" dataDxfId="3877"/>
    <tableColumn id="12534" xr3:uid="{00000000-0010-0000-0100-0000F6300000}" name="עמודה12504" dataDxfId="3876"/>
    <tableColumn id="12535" xr3:uid="{00000000-0010-0000-0100-0000F7300000}" name="עמודה12505" dataDxfId="3875"/>
    <tableColumn id="12536" xr3:uid="{00000000-0010-0000-0100-0000F8300000}" name="עמודה12506" dataDxfId="3874"/>
    <tableColumn id="12537" xr3:uid="{00000000-0010-0000-0100-0000F9300000}" name="עמודה12507" dataDxfId="3873"/>
    <tableColumn id="12538" xr3:uid="{00000000-0010-0000-0100-0000FA300000}" name="עמודה12508" dataDxfId="3872"/>
    <tableColumn id="12539" xr3:uid="{00000000-0010-0000-0100-0000FB300000}" name="עמודה12509" dataDxfId="3871"/>
    <tableColumn id="12540" xr3:uid="{00000000-0010-0000-0100-0000FC300000}" name="עמודה12510" dataDxfId="3870"/>
    <tableColumn id="12541" xr3:uid="{00000000-0010-0000-0100-0000FD300000}" name="עמודה12511" dataDxfId="3869"/>
    <tableColumn id="12542" xr3:uid="{00000000-0010-0000-0100-0000FE300000}" name="עמודה12512" dataDxfId="3868"/>
    <tableColumn id="12543" xr3:uid="{00000000-0010-0000-0100-0000FF300000}" name="עמודה12513" dataDxfId="3867"/>
    <tableColumn id="12544" xr3:uid="{00000000-0010-0000-0100-000000310000}" name="עמודה12514" dataDxfId="3866"/>
    <tableColumn id="12545" xr3:uid="{00000000-0010-0000-0100-000001310000}" name="עמודה12515" dataDxfId="3865"/>
    <tableColumn id="12546" xr3:uid="{00000000-0010-0000-0100-000002310000}" name="עמודה12516" dataDxfId="3864"/>
    <tableColumn id="12547" xr3:uid="{00000000-0010-0000-0100-000003310000}" name="עמודה12517" dataDxfId="3863"/>
    <tableColumn id="12548" xr3:uid="{00000000-0010-0000-0100-000004310000}" name="עמודה12518" dataDxfId="3862"/>
    <tableColumn id="12549" xr3:uid="{00000000-0010-0000-0100-000005310000}" name="עמודה12519" dataDxfId="3861"/>
    <tableColumn id="12550" xr3:uid="{00000000-0010-0000-0100-000006310000}" name="עמודה12520" dataDxfId="3860"/>
    <tableColumn id="12551" xr3:uid="{00000000-0010-0000-0100-000007310000}" name="עמודה12521" dataDxfId="3859"/>
    <tableColumn id="12552" xr3:uid="{00000000-0010-0000-0100-000008310000}" name="עמודה12522" dataDxfId="3858"/>
    <tableColumn id="12553" xr3:uid="{00000000-0010-0000-0100-000009310000}" name="עמודה12523" dataDxfId="3857"/>
    <tableColumn id="12554" xr3:uid="{00000000-0010-0000-0100-00000A310000}" name="עמודה12524" dataDxfId="3856"/>
    <tableColumn id="12555" xr3:uid="{00000000-0010-0000-0100-00000B310000}" name="עמודה12525" dataDxfId="3855"/>
    <tableColumn id="12556" xr3:uid="{00000000-0010-0000-0100-00000C310000}" name="עמודה12526" dataDxfId="3854"/>
    <tableColumn id="12557" xr3:uid="{00000000-0010-0000-0100-00000D310000}" name="עמודה12527" dataDxfId="3853"/>
    <tableColumn id="12558" xr3:uid="{00000000-0010-0000-0100-00000E310000}" name="עמודה12528" dataDxfId="3852"/>
    <tableColumn id="12559" xr3:uid="{00000000-0010-0000-0100-00000F310000}" name="עמודה12529" dataDxfId="3851"/>
    <tableColumn id="12560" xr3:uid="{00000000-0010-0000-0100-000010310000}" name="עמודה12530" dataDxfId="3850"/>
    <tableColumn id="12561" xr3:uid="{00000000-0010-0000-0100-000011310000}" name="עמודה12531" dataDxfId="3849"/>
    <tableColumn id="12562" xr3:uid="{00000000-0010-0000-0100-000012310000}" name="עמודה12532" dataDxfId="3848"/>
    <tableColumn id="12563" xr3:uid="{00000000-0010-0000-0100-000013310000}" name="עמודה12533" dataDxfId="3847"/>
    <tableColumn id="12564" xr3:uid="{00000000-0010-0000-0100-000014310000}" name="עמודה12534" dataDxfId="3846"/>
    <tableColumn id="12565" xr3:uid="{00000000-0010-0000-0100-000015310000}" name="עמודה12535" dataDxfId="3845"/>
    <tableColumn id="12566" xr3:uid="{00000000-0010-0000-0100-000016310000}" name="עמודה12536" dataDxfId="3844"/>
    <tableColumn id="12567" xr3:uid="{00000000-0010-0000-0100-000017310000}" name="עמודה12537" dataDxfId="3843"/>
    <tableColumn id="12568" xr3:uid="{00000000-0010-0000-0100-000018310000}" name="עמודה12538" dataDxfId="3842"/>
    <tableColumn id="12569" xr3:uid="{00000000-0010-0000-0100-000019310000}" name="עמודה12539" dataDxfId="3841"/>
    <tableColumn id="12570" xr3:uid="{00000000-0010-0000-0100-00001A310000}" name="עמודה12540" dataDxfId="3840"/>
    <tableColumn id="12571" xr3:uid="{00000000-0010-0000-0100-00001B310000}" name="עמודה12541" dataDxfId="3839"/>
    <tableColumn id="12572" xr3:uid="{00000000-0010-0000-0100-00001C310000}" name="עמודה12542" dataDxfId="3838"/>
    <tableColumn id="12573" xr3:uid="{00000000-0010-0000-0100-00001D310000}" name="עמודה12543" dataDxfId="3837"/>
    <tableColumn id="12574" xr3:uid="{00000000-0010-0000-0100-00001E310000}" name="עמודה12544" dataDxfId="3836"/>
    <tableColumn id="12575" xr3:uid="{00000000-0010-0000-0100-00001F310000}" name="עמודה12545" dataDxfId="3835"/>
    <tableColumn id="12576" xr3:uid="{00000000-0010-0000-0100-000020310000}" name="עמודה12546" dataDxfId="3834"/>
    <tableColumn id="12577" xr3:uid="{00000000-0010-0000-0100-000021310000}" name="עמודה12547" dataDxfId="3833"/>
    <tableColumn id="12578" xr3:uid="{00000000-0010-0000-0100-000022310000}" name="עמודה12548" dataDxfId="3832"/>
    <tableColumn id="12579" xr3:uid="{00000000-0010-0000-0100-000023310000}" name="עמודה12549" dataDxfId="3831"/>
    <tableColumn id="12580" xr3:uid="{00000000-0010-0000-0100-000024310000}" name="עמודה12550" dataDxfId="3830"/>
    <tableColumn id="12581" xr3:uid="{00000000-0010-0000-0100-000025310000}" name="עמודה12551" dataDxfId="3829"/>
    <tableColumn id="12582" xr3:uid="{00000000-0010-0000-0100-000026310000}" name="עמודה12552" dataDxfId="3828"/>
    <tableColumn id="12583" xr3:uid="{00000000-0010-0000-0100-000027310000}" name="עמודה12553" dataDxfId="3827"/>
    <tableColumn id="12584" xr3:uid="{00000000-0010-0000-0100-000028310000}" name="עמודה12554" dataDxfId="3826"/>
    <tableColumn id="12585" xr3:uid="{00000000-0010-0000-0100-000029310000}" name="עמודה12555" dataDxfId="3825"/>
    <tableColumn id="12586" xr3:uid="{00000000-0010-0000-0100-00002A310000}" name="עמודה12556" dataDxfId="3824"/>
    <tableColumn id="12587" xr3:uid="{00000000-0010-0000-0100-00002B310000}" name="עמודה12557" dataDxfId="3823"/>
    <tableColumn id="12588" xr3:uid="{00000000-0010-0000-0100-00002C310000}" name="עמודה12558" dataDxfId="3822"/>
    <tableColumn id="12589" xr3:uid="{00000000-0010-0000-0100-00002D310000}" name="עמודה12559" dataDxfId="3821"/>
    <tableColumn id="12590" xr3:uid="{00000000-0010-0000-0100-00002E310000}" name="עמודה12560" dataDxfId="3820"/>
    <tableColumn id="12591" xr3:uid="{00000000-0010-0000-0100-00002F310000}" name="עמודה12561" dataDxfId="3819"/>
    <tableColumn id="12592" xr3:uid="{00000000-0010-0000-0100-000030310000}" name="עמודה12562" dataDxfId="3818"/>
    <tableColumn id="12593" xr3:uid="{00000000-0010-0000-0100-000031310000}" name="עמודה12563" dataDxfId="3817"/>
    <tableColumn id="12594" xr3:uid="{00000000-0010-0000-0100-000032310000}" name="עמודה12564" dataDxfId="3816"/>
    <tableColumn id="12595" xr3:uid="{00000000-0010-0000-0100-000033310000}" name="עמודה12565" dataDxfId="3815"/>
    <tableColumn id="12596" xr3:uid="{00000000-0010-0000-0100-000034310000}" name="עמודה12566" dataDxfId="3814"/>
    <tableColumn id="12597" xr3:uid="{00000000-0010-0000-0100-000035310000}" name="עמודה12567" dataDxfId="3813"/>
    <tableColumn id="12598" xr3:uid="{00000000-0010-0000-0100-000036310000}" name="עמודה12568" dataDxfId="3812"/>
    <tableColumn id="12599" xr3:uid="{00000000-0010-0000-0100-000037310000}" name="עמודה12569" dataDxfId="3811"/>
    <tableColumn id="12600" xr3:uid="{00000000-0010-0000-0100-000038310000}" name="עמודה12570" dataDxfId="3810"/>
    <tableColumn id="12601" xr3:uid="{00000000-0010-0000-0100-000039310000}" name="עמודה12571" dataDxfId="3809"/>
    <tableColumn id="12602" xr3:uid="{00000000-0010-0000-0100-00003A310000}" name="עמודה12572" dataDxfId="3808"/>
    <tableColumn id="12603" xr3:uid="{00000000-0010-0000-0100-00003B310000}" name="עמודה12573" dataDxfId="3807"/>
    <tableColumn id="12604" xr3:uid="{00000000-0010-0000-0100-00003C310000}" name="עמודה12574" dataDxfId="3806"/>
    <tableColumn id="12605" xr3:uid="{00000000-0010-0000-0100-00003D310000}" name="עמודה12575" dataDxfId="3805"/>
    <tableColumn id="12606" xr3:uid="{00000000-0010-0000-0100-00003E310000}" name="עמודה12576" dataDxfId="3804"/>
    <tableColumn id="12607" xr3:uid="{00000000-0010-0000-0100-00003F310000}" name="עמודה12577" dataDxfId="3803"/>
    <tableColumn id="12608" xr3:uid="{00000000-0010-0000-0100-000040310000}" name="עמודה12578" dataDxfId="3802"/>
    <tableColumn id="12609" xr3:uid="{00000000-0010-0000-0100-000041310000}" name="עמודה12579" dataDxfId="3801"/>
    <tableColumn id="12610" xr3:uid="{00000000-0010-0000-0100-000042310000}" name="עמודה12580" dataDxfId="3800"/>
    <tableColumn id="12611" xr3:uid="{00000000-0010-0000-0100-000043310000}" name="עמודה12581" dataDxfId="3799"/>
    <tableColumn id="12612" xr3:uid="{00000000-0010-0000-0100-000044310000}" name="עמודה12582" dataDxfId="3798"/>
    <tableColumn id="12613" xr3:uid="{00000000-0010-0000-0100-000045310000}" name="עמודה12583" dataDxfId="3797"/>
    <tableColumn id="12614" xr3:uid="{00000000-0010-0000-0100-000046310000}" name="עמודה12584" dataDxfId="3796"/>
    <tableColumn id="12615" xr3:uid="{00000000-0010-0000-0100-000047310000}" name="עמודה12585" dataDxfId="3795"/>
    <tableColumn id="12616" xr3:uid="{00000000-0010-0000-0100-000048310000}" name="עמודה12586" dataDxfId="3794"/>
    <tableColumn id="12617" xr3:uid="{00000000-0010-0000-0100-000049310000}" name="עמודה12587" dataDxfId="3793"/>
    <tableColumn id="12618" xr3:uid="{00000000-0010-0000-0100-00004A310000}" name="עמודה12588" dataDxfId="3792"/>
    <tableColumn id="12619" xr3:uid="{00000000-0010-0000-0100-00004B310000}" name="עמודה12589" dataDxfId="3791"/>
    <tableColumn id="12620" xr3:uid="{00000000-0010-0000-0100-00004C310000}" name="עמודה12590" dataDxfId="3790"/>
    <tableColumn id="12621" xr3:uid="{00000000-0010-0000-0100-00004D310000}" name="עמודה12591" dataDxfId="3789"/>
    <tableColumn id="12622" xr3:uid="{00000000-0010-0000-0100-00004E310000}" name="עמודה12592" dataDxfId="3788"/>
    <tableColumn id="12623" xr3:uid="{00000000-0010-0000-0100-00004F310000}" name="עמודה12593" dataDxfId="3787"/>
    <tableColumn id="12624" xr3:uid="{00000000-0010-0000-0100-000050310000}" name="עמודה12594" dataDxfId="3786"/>
    <tableColumn id="12625" xr3:uid="{00000000-0010-0000-0100-000051310000}" name="עמודה12595" dataDxfId="3785"/>
    <tableColumn id="12626" xr3:uid="{00000000-0010-0000-0100-000052310000}" name="עמודה12596" dataDxfId="3784"/>
    <tableColumn id="12627" xr3:uid="{00000000-0010-0000-0100-000053310000}" name="עמודה12597" dataDxfId="3783"/>
    <tableColumn id="12628" xr3:uid="{00000000-0010-0000-0100-000054310000}" name="עמודה12598" dataDxfId="3782"/>
    <tableColumn id="12629" xr3:uid="{00000000-0010-0000-0100-000055310000}" name="עמודה12599" dataDxfId="3781"/>
    <tableColumn id="12630" xr3:uid="{00000000-0010-0000-0100-000056310000}" name="עמודה12600" dataDxfId="3780"/>
    <tableColumn id="12631" xr3:uid="{00000000-0010-0000-0100-000057310000}" name="עמודה12601" dataDxfId="3779"/>
    <tableColumn id="12632" xr3:uid="{00000000-0010-0000-0100-000058310000}" name="עמודה12602" dataDxfId="3778"/>
    <tableColumn id="12633" xr3:uid="{00000000-0010-0000-0100-000059310000}" name="עמודה12603" dataDxfId="3777"/>
    <tableColumn id="12634" xr3:uid="{00000000-0010-0000-0100-00005A310000}" name="עמודה12604" dataDxfId="3776"/>
    <tableColumn id="12635" xr3:uid="{00000000-0010-0000-0100-00005B310000}" name="עמודה12605" dataDxfId="3775"/>
    <tableColumn id="12636" xr3:uid="{00000000-0010-0000-0100-00005C310000}" name="עמודה12606" dataDxfId="3774"/>
    <tableColumn id="12637" xr3:uid="{00000000-0010-0000-0100-00005D310000}" name="עמודה12607" dataDxfId="3773"/>
    <tableColumn id="12638" xr3:uid="{00000000-0010-0000-0100-00005E310000}" name="עמודה12608" dataDxfId="3772"/>
    <tableColumn id="12639" xr3:uid="{00000000-0010-0000-0100-00005F310000}" name="עמודה12609" dataDxfId="3771"/>
    <tableColumn id="12640" xr3:uid="{00000000-0010-0000-0100-000060310000}" name="עמודה12610" dataDxfId="3770"/>
    <tableColumn id="12641" xr3:uid="{00000000-0010-0000-0100-000061310000}" name="עמודה12611" dataDxfId="3769"/>
    <tableColumn id="12642" xr3:uid="{00000000-0010-0000-0100-000062310000}" name="עמודה12612" dataDxfId="3768"/>
    <tableColumn id="12643" xr3:uid="{00000000-0010-0000-0100-000063310000}" name="עמודה12613" dataDxfId="3767"/>
    <tableColumn id="12644" xr3:uid="{00000000-0010-0000-0100-000064310000}" name="עמודה12614" dataDxfId="3766"/>
    <tableColumn id="12645" xr3:uid="{00000000-0010-0000-0100-000065310000}" name="עמודה12615" dataDxfId="3765"/>
    <tableColumn id="12646" xr3:uid="{00000000-0010-0000-0100-000066310000}" name="עמודה12616" dataDxfId="3764"/>
    <tableColumn id="12647" xr3:uid="{00000000-0010-0000-0100-000067310000}" name="עמודה12617" dataDxfId="3763"/>
    <tableColumn id="12648" xr3:uid="{00000000-0010-0000-0100-000068310000}" name="עמודה12618" dataDxfId="3762"/>
    <tableColumn id="12649" xr3:uid="{00000000-0010-0000-0100-000069310000}" name="עמודה12619" dataDxfId="3761"/>
    <tableColumn id="12650" xr3:uid="{00000000-0010-0000-0100-00006A310000}" name="עמודה12620" dataDxfId="3760"/>
    <tableColumn id="12651" xr3:uid="{00000000-0010-0000-0100-00006B310000}" name="עמודה12621" dataDxfId="3759"/>
    <tableColumn id="12652" xr3:uid="{00000000-0010-0000-0100-00006C310000}" name="עמודה12622" dataDxfId="3758"/>
    <tableColumn id="12653" xr3:uid="{00000000-0010-0000-0100-00006D310000}" name="עמודה12623" dataDxfId="3757"/>
    <tableColumn id="12654" xr3:uid="{00000000-0010-0000-0100-00006E310000}" name="עמודה12624" dataDxfId="3756"/>
    <tableColumn id="12655" xr3:uid="{00000000-0010-0000-0100-00006F310000}" name="עמודה12625" dataDxfId="3755"/>
    <tableColumn id="12656" xr3:uid="{00000000-0010-0000-0100-000070310000}" name="עמודה12626" dataDxfId="3754"/>
    <tableColumn id="12657" xr3:uid="{00000000-0010-0000-0100-000071310000}" name="עמודה12627" dataDxfId="3753"/>
    <tableColumn id="12658" xr3:uid="{00000000-0010-0000-0100-000072310000}" name="עמודה12628" dataDxfId="3752"/>
    <tableColumn id="12659" xr3:uid="{00000000-0010-0000-0100-000073310000}" name="עמודה12629" dataDxfId="3751"/>
    <tableColumn id="12660" xr3:uid="{00000000-0010-0000-0100-000074310000}" name="עמודה12630" dataDxfId="3750"/>
    <tableColumn id="12661" xr3:uid="{00000000-0010-0000-0100-000075310000}" name="עמודה12631" dataDxfId="3749"/>
    <tableColumn id="12662" xr3:uid="{00000000-0010-0000-0100-000076310000}" name="עמודה12632" dataDxfId="3748"/>
    <tableColumn id="12663" xr3:uid="{00000000-0010-0000-0100-000077310000}" name="עמודה12633" dataDxfId="3747"/>
    <tableColumn id="12664" xr3:uid="{00000000-0010-0000-0100-000078310000}" name="עמודה12634" dataDxfId="3746"/>
    <tableColumn id="12665" xr3:uid="{00000000-0010-0000-0100-000079310000}" name="עמודה12635" dataDxfId="3745"/>
    <tableColumn id="12666" xr3:uid="{00000000-0010-0000-0100-00007A310000}" name="עמודה12636" dataDxfId="3744"/>
    <tableColumn id="12667" xr3:uid="{00000000-0010-0000-0100-00007B310000}" name="עמודה12637" dataDxfId="3743"/>
    <tableColumn id="12668" xr3:uid="{00000000-0010-0000-0100-00007C310000}" name="עמודה12638" dataDxfId="3742"/>
    <tableColumn id="12669" xr3:uid="{00000000-0010-0000-0100-00007D310000}" name="עמודה12639" dataDxfId="3741"/>
    <tableColumn id="12670" xr3:uid="{00000000-0010-0000-0100-00007E310000}" name="עמודה12640" dataDxfId="3740"/>
    <tableColumn id="12671" xr3:uid="{00000000-0010-0000-0100-00007F310000}" name="עמודה12641" dataDxfId="3739"/>
    <tableColumn id="12672" xr3:uid="{00000000-0010-0000-0100-000080310000}" name="עמודה12642" dataDxfId="3738"/>
    <tableColumn id="12673" xr3:uid="{00000000-0010-0000-0100-000081310000}" name="עמודה12643" dataDxfId="3737"/>
    <tableColumn id="12674" xr3:uid="{00000000-0010-0000-0100-000082310000}" name="עמודה12644" dataDxfId="3736"/>
    <tableColumn id="12675" xr3:uid="{00000000-0010-0000-0100-000083310000}" name="עמודה12645" dataDxfId="3735"/>
    <tableColumn id="12676" xr3:uid="{00000000-0010-0000-0100-000084310000}" name="עמודה12646" dataDxfId="3734"/>
    <tableColumn id="12677" xr3:uid="{00000000-0010-0000-0100-000085310000}" name="עמודה12647" dataDxfId="3733"/>
    <tableColumn id="12678" xr3:uid="{00000000-0010-0000-0100-000086310000}" name="עמודה12648" dataDxfId="3732"/>
    <tableColumn id="12679" xr3:uid="{00000000-0010-0000-0100-000087310000}" name="עמודה12649" dataDxfId="3731"/>
    <tableColumn id="12680" xr3:uid="{00000000-0010-0000-0100-000088310000}" name="עמודה12650" dataDxfId="3730"/>
    <tableColumn id="12681" xr3:uid="{00000000-0010-0000-0100-000089310000}" name="עמודה12651" dataDxfId="3729"/>
    <tableColumn id="12682" xr3:uid="{00000000-0010-0000-0100-00008A310000}" name="עמודה12652" dataDxfId="3728"/>
    <tableColumn id="12683" xr3:uid="{00000000-0010-0000-0100-00008B310000}" name="עמודה12653" dataDxfId="3727"/>
    <tableColumn id="12684" xr3:uid="{00000000-0010-0000-0100-00008C310000}" name="עמודה12654" dataDxfId="3726"/>
    <tableColumn id="12685" xr3:uid="{00000000-0010-0000-0100-00008D310000}" name="עמודה12655" dataDxfId="3725"/>
    <tableColumn id="12686" xr3:uid="{00000000-0010-0000-0100-00008E310000}" name="עמודה12656" dataDxfId="3724"/>
    <tableColumn id="12687" xr3:uid="{00000000-0010-0000-0100-00008F310000}" name="עמודה12657" dataDxfId="3723"/>
    <tableColumn id="12688" xr3:uid="{00000000-0010-0000-0100-000090310000}" name="עמודה12658" dataDxfId="3722"/>
    <tableColumn id="12689" xr3:uid="{00000000-0010-0000-0100-000091310000}" name="עמודה12659" dataDxfId="3721"/>
    <tableColumn id="12690" xr3:uid="{00000000-0010-0000-0100-000092310000}" name="עמודה12660" dataDxfId="3720"/>
    <tableColumn id="12691" xr3:uid="{00000000-0010-0000-0100-000093310000}" name="עמודה12661" dataDxfId="3719"/>
    <tableColumn id="12692" xr3:uid="{00000000-0010-0000-0100-000094310000}" name="עמודה12662" dataDxfId="3718"/>
    <tableColumn id="12693" xr3:uid="{00000000-0010-0000-0100-000095310000}" name="עמודה12663" dataDxfId="3717"/>
    <tableColumn id="12694" xr3:uid="{00000000-0010-0000-0100-000096310000}" name="עמודה12664" dataDxfId="3716"/>
    <tableColumn id="12695" xr3:uid="{00000000-0010-0000-0100-000097310000}" name="עמודה12665" dataDxfId="3715"/>
    <tableColumn id="12696" xr3:uid="{00000000-0010-0000-0100-000098310000}" name="עמודה12666" dataDxfId="3714"/>
    <tableColumn id="12697" xr3:uid="{00000000-0010-0000-0100-000099310000}" name="עמודה12667" dataDxfId="3713"/>
    <tableColumn id="12698" xr3:uid="{00000000-0010-0000-0100-00009A310000}" name="עמודה12668" dataDxfId="3712"/>
    <tableColumn id="12699" xr3:uid="{00000000-0010-0000-0100-00009B310000}" name="עמודה12669" dataDxfId="3711"/>
    <tableColumn id="12700" xr3:uid="{00000000-0010-0000-0100-00009C310000}" name="עמודה12670" dataDxfId="3710"/>
    <tableColumn id="12701" xr3:uid="{00000000-0010-0000-0100-00009D310000}" name="עמודה12671" dataDxfId="3709"/>
    <tableColumn id="12702" xr3:uid="{00000000-0010-0000-0100-00009E310000}" name="עמודה12672" dataDxfId="3708"/>
    <tableColumn id="12703" xr3:uid="{00000000-0010-0000-0100-00009F310000}" name="עמודה12673" dataDxfId="3707"/>
    <tableColumn id="12704" xr3:uid="{00000000-0010-0000-0100-0000A0310000}" name="עמודה12674" dataDxfId="3706"/>
    <tableColumn id="12705" xr3:uid="{00000000-0010-0000-0100-0000A1310000}" name="עמודה12675" dataDxfId="3705"/>
    <tableColumn id="12706" xr3:uid="{00000000-0010-0000-0100-0000A2310000}" name="עמודה12676" dataDxfId="3704"/>
    <tableColumn id="12707" xr3:uid="{00000000-0010-0000-0100-0000A3310000}" name="עמודה12677" dataDxfId="3703"/>
    <tableColumn id="12708" xr3:uid="{00000000-0010-0000-0100-0000A4310000}" name="עמודה12678" dataDxfId="3702"/>
    <tableColumn id="12709" xr3:uid="{00000000-0010-0000-0100-0000A5310000}" name="עמודה12679" dataDxfId="3701"/>
    <tableColumn id="12710" xr3:uid="{00000000-0010-0000-0100-0000A6310000}" name="עמודה12680" dataDxfId="3700"/>
    <tableColumn id="12711" xr3:uid="{00000000-0010-0000-0100-0000A7310000}" name="עמודה12681" dataDxfId="3699"/>
    <tableColumn id="12712" xr3:uid="{00000000-0010-0000-0100-0000A8310000}" name="עמודה12682" dataDxfId="3698"/>
    <tableColumn id="12713" xr3:uid="{00000000-0010-0000-0100-0000A9310000}" name="עמודה12683" dataDxfId="3697"/>
    <tableColumn id="12714" xr3:uid="{00000000-0010-0000-0100-0000AA310000}" name="עמודה12684" dataDxfId="3696"/>
    <tableColumn id="12715" xr3:uid="{00000000-0010-0000-0100-0000AB310000}" name="עמודה12685" dataDxfId="3695"/>
    <tableColumn id="12716" xr3:uid="{00000000-0010-0000-0100-0000AC310000}" name="עמודה12686" dataDxfId="3694"/>
    <tableColumn id="12717" xr3:uid="{00000000-0010-0000-0100-0000AD310000}" name="עמודה12687" dataDxfId="3693"/>
    <tableColumn id="12718" xr3:uid="{00000000-0010-0000-0100-0000AE310000}" name="עמודה12688" dataDxfId="3692"/>
    <tableColumn id="12719" xr3:uid="{00000000-0010-0000-0100-0000AF310000}" name="עמודה12689" dataDxfId="3691"/>
    <tableColumn id="12720" xr3:uid="{00000000-0010-0000-0100-0000B0310000}" name="עמודה12690" dataDxfId="3690"/>
    <tableColumn id="12721" xr3:uid="{00000000-0010-0000-0100-0000B1310000}" name="עמודה12691" dataDxfId="3689"/>
    <tableColumn id="12722" xr3:uid="{00000000-0010-0000-0100-0000B2310000}" name="עמודה12692" dataDxfId="3688"/>
    <tableColumn id="12723" xr3:uid="{00000000-0010-0000-0100-0000B3310000}" name="עמודה12693" dataDxfId="3687"/>
    <tableColumn id="12724" xr3:uid="{00000000-0010-0000-0100-0000B4310000}" name="עמודה12694" dataDxfId="3686"/>
    <tableColumn id="12725" xr3:uid="{00000000-0010-0000-0100-0000B5310000}" name="עמודה12695" dataDxfId="3685"/>
    <tableColumn id="12726" xr3:uid="{00000000-0010-0000-0100-0000B6310000}" name="עמודה12696" dataDxfId="3684"/>
    <tableColumn id="12727" xr3:uid="{00000000-0010-0000-0100-0000B7310000}" name="עמודה12697" dataDxfId="3683"/>
    <tableColumn id="12728" xr3:uid="{00000000-0010-0000-0100-0000B8310000}" name="עמודה12698" dataDxfId="3682"/>
    <tableColumn id="12729" xr3:uid="{00000000-0010-0000-0100-0000B9310000}" name="עמודה12699" dataDxfId="3681"/>
    <tableColumn id="12730" xr3:uid="{00000000-0010-0000-0100-0000BA310000}" name="עמודה12700" dataDxfId="3680"/>
    <tableColumn id="12731" xr3:uid="{00000000-0010-0000-0100-0000BB310000}" name="עמודה12701" dataDxfId="3679"/>
    <tableColumn id="12732" xr3:uid="{00000000-0010-0000-0100-0000BC310000}" name="עמודה12702" dataDxfId="3678"/>
    <tableColumn id="12733" xr3:uid="{00000000-0010-0000-0100-0000BD310000}" name="עמודה12703" dataDxfId="3677"/>
    <tableColumn id="12734" xr3:uid="{00000000-0010-0000-0100-0000BE310000}" name="עמודה12704" dataDxfId="3676"/>
    <tableColumn id="12735" xr3:uid="{00000000-0010-0000-0100-0000BF310000}" name="עמודה12705" dataDxfId="3675"/>
    <tableColumn id="12736" xr3:uid="{00000000-0010-0000-0100-0000C0310000}" name="עמודה12706" dataDxfId="3674"/>
    <tableColumn id="12737" xr3:uid="{00000000-0010-0000-0100-0000C1310000}" name="עמודה12707" dataDxfId="3673"/>
    <tableColumn id="12738" xr3:uid="{00000000-0010-0000-0100-0000C2310000}" name="עמודה12708" dataDxfId="3672"/>
    <tableColumn id="12739" xr3:uid="{00000000-0010-0000-0100-0000C3310000}" name="עמודה12709" dataDxfId="3671"/>
    <tableColumn id="12740" xr3:uid="{00000000-0010-0000-0100-0000C4310000}" name="עמודה12710" dataDxfId="3670"/>
    <tableColumn id="12741" xr3:uid="{00000000-0010-0000-0100-0000C5310000}" name="עמודה12711" dataDxfId="3669"/>
    <tableColumn id="12742" xr3:uid="{00000000-0010-0000-0100-0000C6310000}" name="עמודה12712" dataDxfId="3668"/>
    <tableColumn id="12743" xr3:uid="{00000000-0010-0000-0100-0000C7310000}" name="עמודה12713" dataDxfId="3667"/>
    <tableColumn id="12744" xr3:uid="{00000000-0010-0000-0100-0000C8310000}" name="עמודה12714" dataDxfId="3666"/>
    <tableColumn id="12745" xr3:uid="{00000000-0010-0000-0100-0000C9310000}" name="עמודה12715" dataDxfId="3665"/>
    <tableColumn id="12746" xr3:uid="{00000000-0010-0000-0100-0000CA310000}" name="עמודה12716" dataDxfId="3664"/>
    <tableColumn id="12747" xr3:uid="{00000000-0010-0000-0100-0000CB310000}" name="עמודה12717" dataDxfId="3663"/>
    <tableColumn id="12748" xr3:uid="{00000000-0010-0000-0100-0000CC310000}" name="עמודה12718" dataDxfId="3662"/>
    <tableColumn id="12749" xr3:uid="{00000000-0010-0000-0100-0000CD310000}" name="עמודה12719" dataDxfId="3661"/>
    <tableColumn id="12750" xr3:uid="{00000000-0010-0000-0100-0000CE310000}" name="עמודה12720" dataDxfId="3660"/>
    <tableColumn id="12751" xr3:uid="{00000000-0010-0000-0100-0000CF310000}" name="עמודה12721" dataDxfId="3659"/>
    <tableColumn id="12752" xr3:uid="{00000000-0010-0000-0100-0000D0310000}" name="עמודה12722" dataDxfId="3658"/>
    <tableColumn id="12753" xr3:uid="{00000000-0010-0000-0100-0000D1310000}" name="עמודה12723" dataDxfId="3657"/>
    <tableColumn id="12754" xr3:uid="{00000000-0010-0000-0100-0000D2310000}" name="עמודה12724" dataDxfId="3656"/>
    <tableColumn id="12755" xr3:uid="{00000000-0010-0000-0100-0000D3310000}" name="עמודה12725" dataDxfId="3655"/>
    <tableColumn id="12756" xr3:uid="{00000000-0010-0000-0100-0000D4310000}" name="עמודה12726" dataDxfId="3654"/>
    <tableColumn id="12757" xr3:uid="{00000000-0010-0000-0100-0000D5310000}" name="עמודה12727" dataDxfId="3653"/>
    <tableColumn id="12758" xr3:uid="{00000000-0010-0000-0100-0000D6310000}" name="עמודה12728" dataDxfId="3652"/>
    <tableColumn id="12759" xr3:uid="{00000000-0010-0000-0100-0000D7310000}" name="עמודה12729" dataDxfId="3651"/>
    <tableColumn id="12760" xr3:uid="{00000000-0010-0000-0100-0000D8310000}" name="עמודה12730" dataDxfId="3650"/>
    <tableColumn id="12761" xr3:uid="{00000000-0010-0000-0100-0000D9310000}" name="עמודה12731" dataDxfId="3649"/>
    <tableColumn id="12762" xr3:uid="{00000000-0010-0000-0100-0000DA310000}" name="עמודה12732" dataDxfId="3648"/>
    <tableColumn id="12763" xr3:uid="{00000000-0010-0000-0100-0000DB310000}" name="עמודה12733" dataDxfId="3647"/>
    <tableColumn id="12764" xr3:uid="{00000000-0010-0000-0100-0000DC310000}" name="עמודה12734" dataDxfId="3646"/>
    <tableColumn id="12765" xr3:uid="{00000000-0010-0000-0100-0000DD310000}" name="עמודה12735" dataDxfId="3645"/>
    <tableColumn id="12766" xr3:uid="{00000000-0010-0000-0100-0000DE310000}" name="עמודה12736" dataDxfId="3644"/>
    <tableColumn id="12767" xr3:uid="{00000000-0010-0000-0100-0000DF310000}" name="עמודה12737" dataDxfId="3643"/>
    <tableColumn id="12768" xr3:uid="{00000000-0010-0000-0100-0000E0310000}" name="עמודה12738" dataDxfId="3642"/>
    <tableColumn id="12769" xr3:uid="{00000000-0010-0000-0100-0000E1310000}" name="עמודה12739" dataDxfId="3641"/>
    <tableColumn id="12770" xr3:uid="{00000000-0010-0000-0100-0000E2310000}" name="עמודה12740" dataDxfId="3640"/>
    <tableColumn id="12771" xr3:uid="{00000000-0010-0000-0100-0000E3310000}" name="עמודה12741" dataDxfId="3639"/>
    <tableColumn id="12772" xr3:uid="{00000000-0010-0000-0100-0000E4310000}" name="עמודה12742" dataDxfId="3638"/>
    <tableColumn id="12773" xr3:uid="{00000000-0010-0000-0100-0000E5310000}" name="עמודה12743" dataDxfId="3637"/>
    <tableColumn id="12774" xr3:uid="{00000000-0010-0000-0100-0000E6310000}" name="עמודה12744" dataDxfId="3636"/>
    <tableColumn id="12775" xr3:uid="{00000000-0010-0000-0100-0000E7310000}" name="עמודה12745" dataDxfId="3635"/>
    <tableColumn id="12776" xr3:uid="{00000000-0010-0000-0100-0000E8310000}" name="עמודה12746" dataDxfId="3634"/>
    <tableColumn id="12777" xr3:uid="{00000000-0010-0000-0100-0000E9310000}" name="עמודה12747" dataDxfId="3633"/>
    <tableColumn id="12778" xr3:uid="{00000000-0010-0000-0100-0000EA310000}" name="עמודה12748" dataDxfId="3632"/>
    <tableColumn id="12779" xr3:uid="{00000000-0010-0000-0100-0000EB310000}" name="עמודה12749" dataDxfId="3631"/>
    <tableColumn id="12780" xr3:uid="{00000000-0010-0000-0100-0000EC310000}" name="עמודה12750" dataDxfId="3630"/>
    <tableColumn id="12781" xr3:uid="{00000000-0010-0000-0100-0000ED310000}" name="עמודה12751" dataDxfId="3629"/>
    <tableColumn id="12782" xr3:uid="{00000000-0010-0000-0100-0000EE310000}" name="עמודה12752" dataDxfId="3628"/>
    <tableColumn id="12783" xr3:uid="{00000000-0010-0000-0100-0000EF310000}" name="עמודה12753" dataDxfId="3627"/>
    <tableColumn id="12784" xr3:uid="{00000000-0010-0000-0100-0000F0310000}" name="עמודה12754" dataDxfId="3626"/>
    <tableColumn id="12785" xr3:uid="{00000000-0010-0000-0100-0000F1310000}" name="עמודה12755" dataDxfId="3625"/>
    <tableColumn id="12786" xr3:uid="{00000000-0010-0000-0100-0000F2310000}" name="עמודה12756" dataDxfId="3624"/>
    <tableColumn id="12787" xr3:uid="{00000000-0010-0000-0100-0000F3310000}" name="עמודה12757" dataDxfId="3623"/>
    <tableColumn id="12788" xr3:uid="{00000000-0010-0000-0100-0000F4310000}" name="עמודה12758" dataDxfId="3622"/>
    <tableColumn id="12789" xr3:uid="{00000000-0010-0000-0100-0000F5310000}" name="עמודה12759" dataDxfId="3621"/>
    <tableColumn id="12790" xr3:uid="{00000000-0010-0000-0100-0000F6310000}" name="עמודה12760" dataDxfId="3620"/>
    <tableColumn id="12791" xr3:uid="{00000000-0010-0000-0100-0000F7310000}" name="עמודה12761" dataDxfId="3619"/>
    <tableColumn id="12792" xr3:uid="{00000000-0010-0000-0100-0000F8310000}" name="עמודה12762" dataDxfId="3618"/>
    <tableColumn id="12793" xr3:uid="{00000000-0010-0000-0100-0000F9310000}" name="עמודה12763" dataDxfId="3617"/>
    <tableColumn id="12794" xr3:uid="{00000000-0010-0000-0100-0000FA310000}" name="עמודה12764" dataDxfId="3616"/>
    <tableColumn id="12795" xr3:uid="{00000000-0010-0000-0100-0000FB310000}" name="עמודה12765" dataDxfId="3615"/>
    <tableColumn id="12796" xr3:uid="{00000000-0010-0000-0100-0000FC310000}" name="עמודה12766" dataDxfId="3614"/>
    <tableColumn id="12797" xr3:uid="{00000000-0010-0000-0100-0000FD310000}" name="עמודה12767" dataDxfId="3613"/>
    <tableColumn id="12798" xr3:uid="{00000000-0010-0000-0100-0000FE310000}" name="עמודה12768" dataDxfId="3612"/>
    <tableColumn id="12799" xr3:uid="{00000000-0010-0000-0100-0000FF310000}" name="עמודה12769" dataDxfId="3611"/>
    <tableColumn id="12800" xr3:uid="{00000000-0010-0000-0100-000000320000}" name="עמודה12770" dataDxfId="3610"/>
    <tableColumn id="12801" xr3:uid="{00000000-0010-0000-0100-000001320000}" name="עמודה12771" dataDxfId="3609"/>
    <tableColumn id="12802" xr3:uid="{00000000-0010-0000-0100-000002320000}" name="עמודה12772" dataDxfId="3608"/>
    <tableColumn id="12803" xr3:uid="{00000000-0010-0000-0100-000003320000}" name="עמודה12773" dataDxfId="3607"/>
    <tableColumn id="12804" xr3:uid="{00000000-0010-0000-0100-000004320000}" name="עמודה12774" dataDxfId="3606"/>
    <tableColumn id="12805" xr3:uid="{00000000-0010-0000-0100-000005320000}" name="עמודה12775" dataDxfId="3605"/>
    <tableColumn id="12806" xr3:uid="{00000000-0010-0000-0100-000006320000}" name="עמודה12776" dataDxfId="3604"/>
    <tableColumn id="12807" xr3:uid="{00000000-0010-0000-0100-000007320000}" name="עמודה12777" dataDxfId="3603"/>
    <tableColumn id="12808" xr3:uid="{00000000-0010-0000-0100-000008320000}" name="עמודה12778" dataDxfId="3602"/>
    <tableColumn id="12809" xr3:uid="{00000000-0010-0000-0100-000009320000}" name="עמודה12779" dataDxfId="3601"/>
    <tableColumn id="12810" xr3:uid="{00000000-0010-0000-0100-00000A320000}" name="עמודה12780" dataDxfId="3600"/>
    <tableColumn id="12811" xr3:uid="{00000000-0010-0000-0100-00000B320000}" name="עמודה12781" dataDxfId="3599"/>
    <tableColumn id="12812" xr3:uid="{00000000-0010-0000-0100-00000C320000}" name="עמודה12782" dataDxfId="3598"/>
    <tableColumn id="12813" xr3:uid="{00000000-0010-0000-0100-00000D320000}" name="עמודה12783" dataDxfId="3597"/>
    <tableColumn id="12814" xr3:uid="{00000000-0010-0000-0100-00000E320000}" name="עמודה12784" dataDxfId="3596"/>
    <tableColumn id="12815" xr3:uid="{00000000-0010-0000-0100-00000F320000}" name="עמודה12785" dataDxfId="3595"/>
    <tableColumn id="12816" xr3:uid="{00000000-0010-0000-0100-000010320000}" name="עמודה12786" dataDxfId="3594"/>
    <tableColumn id="12817" xr3:uid="{00000000-0010-0000-0100-000011320000}" name="עמודה12787" dataDxfId="3593"/>
    <tableColumn id="12818" xr3:uid="{00000000-0010-0000-0100-000012320000}" name="עמודה12788" dataDxfId="3592"/>
    <tableColumn id="12819" xr3:uid="{00000000-0010-0000-0100-000013320000}" name="עמודה12789" dataDxfId="3591"/>
    <tableColumn id="12820" xr3:uid="{00000000-0010-0000-0100-000014320000}" name="עמודה12790" dataDxfId="3590"/>
    <tableColumn id="12821" xr3:uid="{00000000-0010-0000-0100-000015320000}" name="עמודה12791" dataDxfId="3589"/>
    <tableColumn id="12822" xr3:uid="{00000000-0010-0000-0100-000016320000}" name="עמודה12792" dataDxfId="3588"/>
    <tableColumn id="12823" xr3:uid="{00000000-0010-0000-0100-000017320000}" name="עמודה12793" dataDxfId="3587"/>
    <tableColumn id="12824" xr3:uid="{00000000-0010-0000-0100-000018320000}" name="עמודה12794" dataDxfId="3586"/>
    <tableColumn id="12825" xr3:uid="{00000000-0010-0000-0100-000019320000}" name="עמודה12795" dataDxfId="3585"/>
    <tableColumn id="12826" xr3:uid="{00000000-0010-0000-0100-00001A320000}" name="עמודה12796" dataDxfId="3584"/>
    <tableColumn id="12827" xr3:uid="{00000000-0010-0000-0100-00001B320000}" name="עמודה12797" dataDxfId="3583"/>
    <tableColumn id="12828" xr3:uid="{00000000-0010-0000-0100-00001C320000}" name="עמודה12798" dataDxfId="3582"/>
    <tableColumn id="12829" xr3:uid="{00000000-0010-0000-0100-00001D320000}" name="עמודה12799" dataDxfId="3581"/>
    <tableColumn id="12830" xr3:uid="{00000000-0010-0000-0100-00001E320000}" name="עמודה12800" dataDxfId="3580"/>
    <tableColumn id="12831" xr3:uid="{00000000-0010-0000-0100-00001F320000}" name="עמודה12801" dataDxfId="3579"/>
    <tableColumn id="12832" xr3:uid="{00000000-0010-0000-0100-000020320000}" name="עמודה12802" dataDxfId="3578"/>
    <tableColumn id="12833" xr3:uid="{00000000-0010-0000-0100-000021320000}" name="עמודה12803" dataDxfId="3577"/>
    <tableColumn id="12834" xr3:uid="{00000000-0010-0000-0100-000022320000}" name="עמודה12804" dataDxfId="3576"/>
    <tableColumn id="12835" xr3:uid="{00000000-0010-0000-0100-000023320000}" name="עמודה12805" dataDxfId="3575"/>
    <tableColumn id="12836" xr3:uid="{00000000-0010-0000-0100-000024320000}" name="עמודה12806" dataDxfId="3574"/>
    <tableColumn id="12837" xr3:uid="{00000000-0010-0000-0100-000025320000}" name="עמודה12807" dataDxfId="3573"/>
    <tableColumn id="12838" xr3:uid="{00000000-0010-0000-0100-000026320000}" name="עמודה12808" dataDxfId="3572"/>
    <tableColumn id="12839" xr3:uid="{00000000-0010-0000-0100-000027320000}" name="עמודה12809" dataDxfId="3571"/>
    <tableColumn id="12840" xr3:uid="{00000000-0010-0000-0100-000028320000}" name="עמודה12810" dataDxfId="3570"/>
    <tableColumn id="12841" xr3:uid="{00000000-0010-0000-0100-000029320000}" name="עמודה12811" dataDxfId="3569"/>
    <tableColumn id="12842" xr3:uid="{00000000-0010-0000-0100-00002A320000}" name="עמודה12812" dataDxfId="3568"/>
    <tableColumn id="12843" xr3:uid="{00000000-0010-0000-0100-00002B320000}" name="עמודה12813" dataDxfId="3567"/>
    <tableColumn id="12844" xr3:uid="{00000000-0010-0000-0100-00002C320000}" name="עמודה12814" dataDxfId="3566"/>
    <tableColumn id="12845" xr3:uid="{00000000-0010-0000-0100-00002D320000}" name="עמודה12815" dataDxfId="3565"/>
    <tableColumn id="12846" xr3:uid="{00000000-0010-0000-0100-00002E320000}" name="עמודה12816" dataDxfId="3564"/>
    <tableColumn id="12847" xr3:uid="{00000000-0010-0000-0100-00002F320000}" name="עמודה12817" dataDxfId="3563"/>
    <tableColumn id="12848" xr3:uid="{00000000-0010-0000-0100-000030320000}" name="עמודה12818" dataDxfId="3562"/>
    <tableColumn id="12849" xr3:uid="{00000000-0010-0000-0100-000031320000}" name="עמודה12819" dataDxfId="3561"/>
    <tableColumn id="12850" xr3:uid="{00000000-0010-0000-0100-000032320000}" name="עמודה12820" dataDxfId="3560"/>
    <tableColumn id="12851" xr3:uid="{00000000-0010-0000-0100-000033320000}" name="עמודה12821" dataDxfId="3559"/>
    <tableColumn id="12852" xr3:uid="{00000000-0010-0000-0100-000034320000}" name="עמודה12822" dataDxfId="3558"/>
    <tableColumn id="12853" xr3:uid="{00000000-0010-0000-0100-000035320000}" name="עמודה12823" dataDxfId="3557"/>
    <tableColumn id="12854" xr3:uid="{00000000-0010-0000-0100-000036320000}" name="עמודה12824" dataDxfId="3556"/>
    <tableColumn id="12855" xr3:uid="{00000000-0010-0000-0100-000037320000}" name="עמודה12825" dataDxfId="3555"/>
    <tableColumn id="12856" xr3:uid="{00000000-0010-0000-0100-000038320000}" name="עמודה12826" dataDxfId="3554"/>
    <tableColumn id="12857" xr3:uid="{00000000-0010-0000-0100-000039320000}" name="עמודה12827" dataDxfId="3553"/>
    <tableColumn id="12858" xr3:uid="{00000000-0010-0000-0100-00003A320000}" name="עמודה12828" dataDxfId="3552"/>
    <tableColumn id="12859" xr3:uid="{00000000-0010-0000-0100-00003B320000}" name="עמודה12829" dataDxfId="3551"/>
    <tableColumn id="12860" xr3:uid="{00000000-0010-0000-0100-00003C320000}" name="עמודה12830" dataDxfId="3550"/>
    <tableColumn id="12861" xr3:uid="{00000000-0010-0000-0100-00003D320000}" name="עמודה12831" dataDxfId="3549"/>
    <tableColumn id="12862" xr3:uid="{00000000-0010-0000-0100-00003E320000}" name="עמודה12832" dataDxfId="3548"/>
    <tableColumn id="12863" xr3:uid="{00000000-0010-0000-0100-00003F320000}" name="עמודה12833" dataDxfId="3547"/>
    <tableColumn id="12864" xr3:uid="{00000000-0010-0000-0100-000040320000}" name="עמודה12834" dataDxfId="3546"/>
    <tableColumn id="12865" xr3:uid="{00000000-0010-0000-0100-000041320000}" name="עמודה12835" dataDxfId="3545"/>
    <tableColumn id="12866" xr3:uid="{00000000-0010-0000-0100-000042320000}" name="עמודה12836" dataDxfId="3544"/>
    <tableColumn id="12867" xr3:uid="{00000000-0010-0000-0100-000043320000}" name="עמודה12837" dataDxfId="3543"/>
    <tableColumn id="12868" xr3:uid="{00000000-0010-0000-0100-000044320000}" name="עמודה12838" dataDxfId="3542"/>
    <tableColumn id="12869" xr3:uid="{00000000-0010-0000-0100-000045320000}" name="עמודה12839" dataDxfId="3541"/>
    <tableColumn id="12870" xr3:uid="{00000000-0010-0000-0100-000046320000}" name="עמודה12840" dataDxfId="3540"/>
    <tableColumn id="12871" xr3:uid="{00000000-0010-0000-0100-000047320000}" name="עמודה12841" dataDxfId="3539"/>
    <tableColumn id="12872" xr3:uid="{00000000-0010-0000-0100-000048320000}" name="עמודה12842" dataDxfId="3538"/>
    <tableColumn id="12873" xr3:uid="{00000000-0010-0000-0100-000049320000}" name="עמודה12843" dataDxfId="3537"/>
    <tableColumn id="12874" xr3:uid="{00000000-0010-0000-0100-00004A320000}" name="עמודה12844" dataDxfId="3536"/>
    <tableColumn id="12875" xr3:uid="{00000000-0010-0000-0100-00004B320000}" name="עמודה12845" dataDxfId="3535"/>
    <tableColumn id="12876" xr3:uid="{00000000-0010-0000-0100-00004C320000}" name="עמודה12846" dataDxfId="3534"/>
    <tableColumn id="12877" xr3:uid="{00000000-0010-0000-0100-00004D320000}" name="עמודה12847" dataDxfId="3533"/>
    <tableColumn id="12878" xr3:uid="{00000000-0010-0000-0100-00004E320000}" name="עמודה12848" dataDxfId="3532"/>
    <tableColumn id="12879" xr3:uid="{00000000-0010-0000-0100-00004F320000}" name="עמודה12849" dataDxfId="3531"/>
    <tableColumn id="12880" xr3:uid="{00000000-0010-0000-0100-000050320000}" name="עמודה12850" dataDxfId="3530"/>
    <tableColumn id="12881" xr3:uid="{00000000-0010-0000-0100-000051320000}" name="עמודה12851" dataDxfId="3529"/>
    <tableColumn id="12882" xr3:uid="{00000000-0010-0000-0100-000052320000}" name="עמודה12852" dataDxfId="3528"/>
    <tableColumn id="12883" xr3:uid="{00000000-0010-0000-0100-000053320000}" name="עמודה12853" dataDxfId="3527"/>
    <tableColumn id="12884" xr3:uid="{00000000-0010-0000-0100-000054320000}" name="עמודה12854" dataDxfId="3526"/>
    <tableColumn id="12885" xr3:uid="{00000000-0010-0000-0100-000055320000}" name="עמודה12855" dataDxfId="3525"/>
    <tableColumn id="12886" xr3:uid="{00000000-0010-0000-0100-000056320000}" name="עמודה12856" dataDxfId="3524"/>
    <tableColumn id="12887" xr3:uid="{00000000-0010-0000-0100-000057320000}" name="עמודה12857" dataDxfId="3523"/>
    <tableColumn id="12888" xr3:uid="{00000000-0010-0000-0100-000058320000}" name="עמודה12858" dataDxfId="3522"/>
    <tableColumn id="12889" xr3:uid="{00000000-0010-0000-0100-000059320000}" name="עמודה12859" dataDxfId="3521"/>
    <tableColumn id="12890" xr3:uid="{00000000-0010-0000-0100-00005A320000}" name="עמודה12860" dataDxfId="3520"/>
    <tableColumn id="12891" xr3:uid="{00000000-0010-0000-0100-00005B320000}" name="עמודה12861" dataDxfId="3519"/>
    <tableColumn id="12892" xr3:uid="{00000000-0010-0000-0100-00005C320000}" name="עמודה12862" dataDxfId="3518"/>
    <tableColumn id="12893" xr3:uid="{00000000-0010-0000-0100-00005D320000}" name="עמודה12863" dataDxfId="3517"/>
    <tableColumn id="12894" xr3:uid="{00000000-0010-0000-0100-00005E320000}" name="עמודה12864" dataDxfId="3516"/>
    <tableColumn id="12895" xr3:uid="{00000000-0010-0000-0100-00005F320000}" name="עמודה12865" dataDxfId="3515"/>
    <tableColumn id="12896" xr3:uid="{00000000-0010-0000-0100-000060320000}" name="עמודה12866" dataDxfId="3514"/>
    <tableColumn id="12897" xr3:uid="{00000000-0010-0000-0100-000061320000}" name="עמודה12867" dataDxfId="3513"/>
    <tableColumn id="12898" xr3:uid="{00000000-0010-0000-0100-000062320000}" name="עמודה12868" dataDxfId="3512"/>
    <tableColumn id="12899" xr3:uid="{00000000-0010-0000-0100-000063320000}" name="עמודה12869" dataDxfId="3511"/>
    <tableColumn id="12900" xr3:uid="{00000000-0010-0000-0100-000064320000}" name="עמודה12870" dataDxfId="3510"/>
    <tableColumn id="12901" xr3:uid="{00000000-0010-0000-0100-000065320000}" name="עמודה12871" dataDxfId="3509"/>
    <tableColumn id="12902" xr3:uid="{00000000-0010-0000-0100-000066320000}" name="עמודה12872" dataDxfId="3508"/>
    <tableColumn id="12903" xr3:uid="{00000000-0010-0000-0100-000067320000}" name="עמודה12873" dataDxfId="3507"/>
    <tableColumn id="12904" xr3:uid="{00000000-0010-0000-0100-000068320000}" name="עמודה12874" dataDxfId="3506"/>
    <tableColumn id="12905" xr3:uid="{00000000-0010-0000-0100-000069320000}" name="עמודה12875" dataDxfId="3505"/>
    <tableColumn id="12906" xr3:uid="{00000000-0010-0000-0100-00006A320000}" name="עמודה12876" dataDxfId="3504"/>
    <tableColumn id="12907" xr3:uid="{00000000-0010-0000-0100-00006B320000}" name="עמודה12877" dataDxfId="3503"/>
    <tableColumn id="12908" xr3:uid="{00000000-0010-0000-0100-00006C320000}" name="עמודה12878" dataDxfId="3502"/>
    <tableColumn id="12909" xr3:uid="{00000000-0010-0000-0100-00006D320000}" name="עמודה12879" dataDxfId="3501"/>
    <tableColumn id="12910" xr3:uid="{00000000-0010-0000-0100-00006E320000}" name="עמודה12880" dataDxfId="3500"/>
    <tableColumn id="12911" xr3:uid="{00000000-0010-0000-0100-00006F320000}" name="עמודה12881" dataDxfId="3499"/>
    <tableColumn id="12912" xr3:uid="{00000000-0010-0000-0100-000070320000}" name="עמודה12882" dataDxfId="3498"/>
    <tableColumn id="12913" xr3:uid="{00000000-0010-0000-0100-000071320000}" name="עמודה12883" dataDxfId="3497"/>
    <tableColumn id="12914" xr3:uid="{00000000-0010-0000-0100-000072320000}" name="עמודה12884" dataDxfId="3496"/>
    <tableColumn id="12915" xr3:uid="{00000000-0010-0000-0100-000073320000}" name="עמודה12885" dataDxfId="3495"/>
    <tableColumn id="12916" xr3:uid="{00000000-0010-0000-0100-000074320000}" name="עמודה12886" dataDxfId="3494"/>
    <tableColumn id="12917" xr3:uid="{00000000-0010-0000-0100-000075320000}" name="עמודה12887" dataDxfId="3493"/>
    <tableColumn id="12918" xr3:uid="{00000000-0010-0000-0100-000076320000}" name="עמודה12888" dataDxfId="3492"/>
    <tableColumn id="12919" xr3:uid="{00000000-0010-0000-0100-000077320000}" name="עמודה12889" dataDxfId="3491"/>
    <tableColumn id="12920" xr3:uid="{00000000-0010-0000-0100-000078320000}" name="עמודה12890" dataDxfId="3490"/>
    <tableColumn id="12921" xr3:uid="{00000000-0010-0000-0100-000079320000}" name="עמודה12891" dataDxfId="3489"/>
    <tableColumn id="12922" xr3:uid="{00000000-0010-0000-0100-00007A320000}" name="עמודה12892" dataDxfId="3488"/>
    <tableColumn id="12923" xr3:uid="{00000000-0010-0000-0100-00007B320000}" name="עמודה12893" dataDxfId="3487"/>
    <tableColumn id="12924" xr3:uid="{00000000-0010-0000-0100-00007C320000}" name="עמודה12894" dataDxfId="3486"/>
    <tableColumn id="12925" xr3:uid="{00000000-0010-0000-0100-00007D320000}" name="עמודה12895" dataDxfId="3485"/>
    <tableColumn id="12926" xr3:uid="{00000000-0010-0000-0100-00007E320000}" name="עמודה12896" dataDxfId="3484"/>
    <tableColumn id="12927" xr3:uid="{00000000-0010-0000-0100-00007F320000}" name="עמודה12897" dataDxfId="3483"/>
    <tableColumn id="12928" xr3:uid="{00000000-0010-0000-0100-000080320000}" name="עמודה12898" dataDxfId="3482"/>
    <tableColumn id="12929" xr3:uid="{00000000-0010-0000-0100-000081320000}" name="עמודה12899" dataDxfId="3481"/>
    <tableColumn id="12930" xr3:uid="{00000000-0010-0000-0100-000082320000}" name="עמודה12900" dataDxfId="3480"/>
    <tableColumn id="12931" xr3:uid="{00000000-0010-0000-0100-000083320000}" name="עמודה12901" dataDxfId="3479"/>
    <tableColumn id="12932" xr3:uid="{00000000-0010-0000-0100-000084320000}" name="עמודה12902" dataDxfId="3478"/>
    <tableColumn id="12933" xr3:uid="{00000000-0010-0000-0100-000085320000}" name="עמודה12903" dataDxfId="3477"/>
    <tableColumn id="12934" xr3:uid="{00000000-0010-0000-0100-000086320000}" name="עמודה12904" dataDxfId="3476"/>
    <tableColumn id="12935" xr3:uid="{00000000-0010-0000-0100-000087320000}" name="עמודה12905" dataDxfId="3475"/>
    <tableColumn id="12936" xr3:uid="{00000000-0010-0000-0100-000088320000}" name="עמודה12906" dataDxfId="3474"/>
    <tableColumn id="12937" xr3:uid="{00000000-0010-0000-0100-000089320000}" name="עמודה12907" dataDxfId="3473"/>
    <tableColumn id="12938" xr3:uid="{00000000-0010-0000-0100-00008A320000}" name="עמודה12908" dataDxfId="3472"/>
    <tableColumn id="12939" xr3:uid="{00000000-0010-0000-0100-00008B320000}" name="עמודה12909" dataDxfId="3471"/>
    <tableColumn id="12940" xr3:uid="{00000000-0010-0000-0100-00008C320000}" name="עמודה12910" dataDxfId="3470"/>
    <tableColumn id="12941" xr3:uid="{00000000-0010-0000-0100-00008D320000}" name="עמודה12911" dataDxfId="3469"/>
    <tableColumn id="12942" xr3:uid="{00000000-0010-0000-0100-00008E320000}" name="עמודה12912" dataDxfId="3468"/>
    <tableColumn id="12943" xr3:uid="{00000000-0010-0000-0100-00008F320000}" name="עמודה12913" dataDxfId="3467"/>
    <tableColumn id="12944" xr3:uid="{00000000-0010-0000-0100-000090320000}" name="עמודה12914" dataDxfId="3466"/>
    <tableColumn id="12945" xr3:uid="{00000000-0010-0000-0100-000091320000}" name="עמודה12915" dataDxfId="3465"/>
    <tableColumn id="12946" xr3:uid="{00000000-0010-0000-0100-000092320000}" name="עמודה12916" dataDxfId="3464"/>
    <tableColumn id="12947" xr3:uid="{00000000-0010-0000-0100-000093320000}" name="עמודה12917" dataDxfId="3463"/>
    <tableColumn id="12948" xr3:uid="{00000000-0010-0000-0100-000094320000}" name="עמודה12918" dataDxfId="3462"/>
    <tableColumn id="12949" xr3:uid="{00000000-0010-0000-0100-000095320000}" name="עמודה12919" dataDxfId="3461"/>
    <tableColumn id="12950" xr3:uid="{00000000-0010-0000-0100-000096320000}" name="עמודה12920" dataDxfId="3460"/>
    <tableColumn id="12951" xr3:uid="{00000000-0010-0000-0100-000097320000}" name="עמודה12921" dataDxfId="3459"/>
    <tableColumn id="12952" xr3:uid="{00000000-0010-0000-0100-000098320000}" name="עמודה12922" dataDxfId="3458"/>
    <tableColumn id="12953" xr3:uid="{00000000-0010-0000-0100-000099320000}" name="עמודה12923" dataDxfId="3457"/>
    <tableColumn id="12954" xr3:uid="{00000000-0010-0000-0100-00009A320000}" name="עמודה12924" dataDxfId="3456"/>
    <tableColumn id="12955" xr3:uid="{00000000-0010-0000-0100-00009B320000}" name="עמודה12925" dataDxfId="3455"/>
    <tableColumn id="12956" xr3:uid="{00000000-0010-0000-0100-00009C320000}" name="עמודה12926" dataDxfId="3454"/>
    <tableColumn id="12957" xr3:uid="{00000000-0010-0000-0100-00009D320000}" name="עמודה12927" dataDxfId="3453"/>
    <tableColumn id="12958" xr3:uid="{00000000-0010-0000-0100-00009E320000}" name="עמודה12928" dataDxfId="3452"/>
    <tableColumn id="12959" xr3:uid="{00000000-0010-0000-0100-00009F320000}" name="עמודה12929" dataDxfId="3451"/>
    <tableColumn id="12960" xr3:uid="{00000000-0010-0000-0100-0000A0320000}" name="עמודה12930" dataDxfId="3450"/>
    <tableColumn id="12961" xr3:uid="{00000000-0010-0000-0100-0000A1320000}" name="עמודה12931" dataDxfId="3449"/>
    <tableColumn id="12962" xr3:uid="{00000000-0010-0000-0100-0000A2320000}" name="עמודה12932" dataDxfId="3448"/>
    <tableColumn id="12963" xr3:uid="{00000000-0010-0000-0100-0000A3320000}" name="עמודה12933" dataDxfId="3447"/>
    <tableColumn id="12964" xr3:uid="{00000000-0010-0000-0100-0000A4320000}" name="עמודה12934" dataDxfId="3446"/>
    <tableColumn id="12965" xr3:uid="{00000000-0010-0000-0100-0000A5320000}" name="עמודה12935" dataDxfId="3445"/>
    <tableColumn id="12966" xr3:uid="{00000000-0010-0000-0100-0000A6320000}" name="עמודה12936" dataDxfId="3444"/>
    <tableColumn id="12967" xr3:uid="{00000000-0010-0000-0100-0000A7320000}" name="עמודה12937" dataDxfId="3443"/>
    <tableColumn id="12968" xr3:uid="{00000000-0010-0000-0100-0000A8320000}" name="עמודה12938" dataDxfId="3442"/>
    <tableColumn id="12969" xr3:uid="{00000000-0010-0000-0100-0000A9320000}" name="עמודה12939" dataDxfId="3441"/>
    <tableColumn id="12970" xr3:uid="{00000000-0010-0000-0100-0000AA320000}" name="עמודה12940" dataDxfId="3440"/>
    <tableColumn id="12971" xr3:uid="{00000000-0010-0000-0100-0000AB320000}" name="עמודה12941" dataDxfId="3439"/>
    <tableColumn id="12972" xr3:uid="{00000000-0010-0000-0100-0000AC320000}" name="עמודה12942" dataDxfId="3438"/>
    <tableColumn id="12973" xr3:uid="{00000000-0010-0000-0100-0000AD320000}" name="עמודה12943" dataDxfId="3437"/>
    <tableColumn id="12974" xr3:uid="{00000000-0010-0000-0100-0000AE320000}" name="עמודה12944" dataDxfId="3436"/>
    <tableColumn id="12975" xr3:uid="{00000000-0010-0000-0100-0000AF320000}" name="עמודה12945" dataDxfId="3435"/>
    <tableColumn id="12976" xr3:uid="{00000000-0010-0000-0100-0000B0320000}" name="עמודה12946" dataDxfId="3434"/>
    <tableColumn id="12977" xr3:uid="{00000000-0010-0000-0100-0000B1320000}" name="עמודה12947" dataDxfId="3433"/>
    <tableColumn id="12978" xr3:uid="{00000000-0010-0000-0100-0000B2320000}" name="עמודה12948" dataDxfId="3432"/>
    <tableColumn id="12979" xr3:uid="{00000000-0010-0000-0100-0000B3320000}" name="עמודה12949" dataDxfId="3431"/>
    <tableColumn id="12980" xr3:uid="{00000000-0010-0000-0100-0000B4320000}" name="עמודה12950" dataDxfId="3430"/>
    <tableColumn id="12981" xr3:uid="{00000000-0010-0000-0100-0000B5320000}" name="עמודה12951" dataDxfId="3429"/>
    <tableColumn id="12982" xr3:uid="{00000000-0010-0000-0100-0000B6320000}" name="עמודה12952" dataDxfId="3428"/>
    <tableColumn id="12983" xr3:uid="{00000000-0010-0000-0100-0000B7320000}" name="עמודה12953" dataDxfId="3427"/>
    <tableColumn id="12984" xr3:uid="{00000000-0010-0000-0100-0000B8320000}" name="עמודה12954" dataDxfId="3426"/>
    <tableColumn id="12985" xr3:uid="{00000000-0010-0000-0100-0000B9320000}" name="עמודה12955" dataDxfId="3425"/>
    <tableColumn id="12986" xr3:uid="{00000000-0010-0000-0100-0000BA320000}" name="עמודה12956" dataDxfId="3424"/>
    <tableColumn id="12987" xr3:uid="{00000000-0010-0000-0100-0000BB320000}" name="עמודה12957" dataDxfId="3423"/>
    <tableColumn id="12988" xr3:uid="{00000000-0010-0000-0100-0000BC320000}" name="עמודה12958" dataDxfId="3422"/>
    <tableColumn id="12989" xr3:uid="{00000000-0010-0000-0100-0000BD320000}" name="עמודה12959" dataDxfId="3421"/>
    <tableColumn id="12990" xr3:uid="{00000000-0010-0000-0100-0000BE320000}" name="עמודה12960" dataDxfId="3420"/>
    <tableColumn id="12991" xr3:uid="{00000000-0010-0000-0100-0000BF320000}" name="עמודה12961" dataDxfId="3419"/>
    <tableColumn id="12992" xr3:uid="{00000000-0010-0000-0100-0000C0320000}" name="עמודה12962" dataDxfId="3418"/>
    <tableColumn id="12993" xr3:uid="{00000000-0010-0000-0100-0000C1320000}" name="עמודה12963" dataDxfId="3417"/>
    <tableColumn id="12994" xr3:uid="{00000000-0010-0000-0100-0000C2320000}" name="עמודה12964" dataDxfId="3416"/>
    <tableColumn id="12995" xr3:uid="{00000000-0010-0000-0100-0000C3320000}" name="עמודה12965" dataDxfId="3415"/>
    <tableColumn id="12996" xr3:uid="{00000000-0010-0000-0100-0000C4320000}" name="עמודה12966" dataDxfId="3414"/>
    <tableColumn id="12997" xr3:uid="{00000000-0010-0000-0100-0000C5320000}" name="עמודה12967" dataDxfId="3413"/>
    <tableColumn id="12998" xr3:uid="{00000000-0010-0000-0100-0000C6320000}" name="עמודה12968" dataDxfId="3412"/>
    <tableColumn id="12999" xr3:uid="{00000000-0010-0000-0100-0000C7320000}" name="עמודה12969" dataDxfId="3411"/>
    <tableColumn id="13000" xr3:uid="{00000000-0010-0000-0100-0000C8320000}" name="עמודה12970" dataDxfId="3410"/>
    <tableColumn id="13001" xr3:uid="{00000000-0010-0000-0100-0000C9320000}" name="עמודה12971" dataDxfId="3409"/>
    <tableColumn id="13002" xr3:uid="{00000000-0010-0000-0100-0000CA320000}" name="עמודה12972" dataDxfId="3408"/>
    <tableColumn id="13003" xr3:uid="{00000000-0010-0000-0100-0000CB320000}" name="עמודה12973" dataDxfId="3407"/>
    <tableColumn id="13004" xr3:uid="{00000000-0010-0000-0100-0000CC320000}" name="עמודה12974" dataDxfId="3406"/>
    <tableColumn id="13005" xr3:uid="{00000000-0010-0000-0100-0000CD320000}" name="עמודה12975" dataDxfId="3405"/>
    <tableColumn id="13006" xr3:uid="{00000000-0010-0000-0100-0000CE320000}" name="עמודה12976" dataDxfId="3404"/>
    <tableColumn id="13007" xr3:uid="{00000000-0010-0000-0100-0000CF320000}" name="עמודה12977" dataDxfId="3403"/>
    <tableColumn id="13008" xr3:uid="{00000000-0010-0000-0100-0000D0320000}" name="עמודה12978" dataDxfId="3402"/>
    <tableColumn id="13009" xr3:uid="{00000000-0010-0000-0100-0000D1320000}" name="עמודה12979" dataDxfId="3401"/>
    <tableColumn id="13010" xr3:uid="{00000000-0010-0000-0100-0000D2320000}" name="עמודה12980" dataDxfId="3400"/>
    <tableColumn id="13011" xr3:uid="{00000000-0010-0000-0100-0000D3320000}" name="עמודה12981" dataDxfId="3399"/>
    <tableColumn id="13012" xr3:uid="{00000000-0010-0000-0100-0000D4320000}" name="עמודה12982" dataDxfId="3398"/>
    <tableColumn id="13013" xr3:uid="{00000000-0010-0000-0100-0000D5320000}" name="עמודה12983" dataDxfId="3397"/>
    <tableColumn id="13014" xr3:uid="{00000000-0010-0000-0100-0000D6320000}" name="עמודה12984" dataDxfId="3396"/>
    <tableColumn id="13015" xr3:uid="{00000000-0010-0000-0100-0000D7320000}" name="עמודה12985" dataDxfId="3395"/>
    <tableColumn id="13016" xr3:uid="{00000000-0010-0000-0100-0000D8320000}" name="עמודה12986" dataDxfId="3394"/>
    <tableColumn id="13017" xr3:uid="{00000000-0010-0000-0100-0000D9320000}" name="עמודה12987" dataDxfId="3393"/>
    <tableColumn id="13018" xr3:uid="{00000000-0010-0000-0100-0000DA320000}" name="עמודה12988" dataDxfId="3392"/>
    <tableColumn id="13019" xr3:uid="{00000000-0010-0000-0100-0000DB320000}" name="עמודה12989" dataDxfId="3391"/>
    <tableColumn id="13020" xr3:uid="{00000000-0010-0000-0100-0000DC320000}" name="עמודה12990" dataDxfId="3390"/>
    <tableColumn id="13021" xr3:uid="{00000000-0010-0000-0100-0000DD320000}" name="עמודה12991" dataDxfId="3389"/>
    <tableColumn id="13022" xr3:uid="{00000000-0010-0000-0100-0000DE320000}" name="עמודה12992" dataDxfId="3388"/>
    <tableColumn id="13023" xr3:uid="{00000000-0010-0000-0100-0000DF320000}" name="עמודה12993" dataDxfId="3387"/>
    <tableColumn id="13024" xr3:uid="{00000000-0010-0000-0100-0000E0320000}" name="עמודה12994" dataDxfId="3386"/>
    <tableColumn id="13025" xr3:uid="{00000000-0010-0000-0100-0000E1320000}" name="עמודה12995" dataDxfId="3385"/>
    <tableColumn id="13026" xr3:uid="{00000000-0010-0000-0100-0000E2320000}" name="עמודה12996" dataDxfId="3384"/>
    <tableColumn id="13027" xr3:uid="{00000000-0010-0000-0100-0000E3320000}" name="עמודה12997" dataDxfId="3383"/>
    <tableColumn id="13028" xr3:uid="{00000000-0010-0000-0100-0000E4320000}" name="עמודה12998" dataDxfId="3382"/>
    <tableColumn id="13029" xr3:uid="{00000000-0010-0000-0100-0000E5320000}" name="עמודה12999" dataDxfId="3381"/>
    <tableColumn id="13030" xr3:uid="{00000000-0010-0000-0100-0000E6320000}" name="עמודה13000" dataDxfId="3380"/>
    <tableColumn id="13031" xr3:uid="{00000000-0010-0000-0100-0000E7320000}" name="עמודה13001" dataDxfId="3379"/>
    <tableColumn id="13032" xr3:uid="{00000000-0010-0000-0100-0000E8320000}" name="עמודה13002" dataDxfId="3378"/>
    <tableColumn id="13033" xr3:uid="{00000000-0010-0000-0100-0000E9320000}" name="עמודה13003" dataDxfId="3377"/>
    <tableColumn id="13034" xr3:uid="{00000000-0010-0000-0100-0000EA320000}" name="עמודה13004" dataDxfId="3376"/>
    <tableColumn id="13035" xr3:uid="{00000000-0010-0000-0100-0000EB320000}" name="עמודה13005" dataDxfId="3375"/>
    <tableColumn id="13036" xr3:uid="{00000000-0010-0000-0100-0000EC320000}" name="עמודה13006" dataDxfId="3374"/>
    <tableColumn id="13037" xr3:uid="{00000000-0010-0000-0100-0000ED320000}" name="עמודה13007" dataDxfId="3373"/>
    <tableColumn id="13038" xr3:uid="{00000000-0010-0000-0100-0000EE320000}" name="עמודה13008" dataDxfId="3372"/>
    <tableColumn id="13039" xr3:uid="{00000000-0010-0000-0100-0000EF320000}" name="עמודה13009" dataDxfId="3371"/>
    <tableColumn id="13040" xr3:uid="{00000000-0010-0000-0100-0000F0320000}" name="עמודה13010" dataDxfId="3370"/>
    <tableColumn id="13041" xr3:uid="{00000000-0010-0000-0100-0000F1320000}" name="עמודה13011" dataDxfId="3369"/>
    <tableColumn id="13042" xr3:uid="{00000000-0010-0000-0100-0000F2320000}" name="עמודה13012" dataDxfId="3368"/>
    <tableColumn id="13043" xr3:uid="{00000000-0010-0000-0100-0000F3320000}" name="עמודה13013" dataDxfId="3367"/>
    <tableColumn id="13044" xr3:uid="{00000000-0010-0000-0100-0000F4320000}" name="עמודה13014" dataDxfId="3366"/>
    <tableColumn id="13045" xr3:uid="{00000000-0010-0000-0100-0000F5320000}" name="עמודה13015" dataDxfId="3365"/>
    <tableColumn id="13046" xr3:uid="{00000000-0010-0000-0100-0000F6320000}" name="עמודה13016" dataDxfId="3364"/>
    <tableColumn id="13047" xr3:uid="{00000000-0010-0000-0100-0000F7320000}" name="עמודה13017" dataDxfId="3363"/>
    <tableColumn id="13048" xr3:uid="{00000000-0010-0000-0100-0000F8320000}" name="עמודה13018" dataDxfId="3362"/>
    <tableColumn id="13049" xr3:uid="{00000000-0010-0000-0100-0000F9320000}" name="עמודה13019" dataDxfId="3361"/>
    <tableColumn id="13050" xr3:uid="{00000000-0010-0000-0100-0000FA320000}" name="עמודה13020" dataDxfId="3360"/>
    <tableColumn id="13051" xr3:uid="{00000000-0010-0000-0100-0000FB320000}" name="עמודה13021" dataDxfId="3359"/>
    <tableColumn id="13052" xr3:uid="{00000000-0010-0000-0100-0000FC320000}" name="עמודה13022" dataDxfId="3358"/>
    <tableColumn id="13053" xr3:uid="{00000000-0010-0000-0100-0000FD320000}" name="עמודה13023" dataDxfId="3357"/>
    <tableColumn id="13054" xr3:uid="{00000000-0010-0000-0100-0000FE320000}" name="עמודה13024" dataDxfId="3356"/>
    <tableColumn id="13055" xr3:uid="{00000000-0010-0000-0100-0000FF320000}" name="עמודה13025" dataDxfId="3355"/>
    <tableColumn id="13056" xr3:uid="{00000000-0010-0000-0100-000000330000}" name="עמודה13026" dataDxfId="3354"/>
    <tableColumn id="13057" xr3:uid="{00000000-0010-0000-0100-000001330000}" name="עמודה13027" dataDxfId="3353"/>
    <tableColumn id="13058" xr3:uid="{00000000-0010-0000-0100-000002330000}" name="עמודה13028" dataDxfId="3352"/>
    <tableColumn id="13059" xr3:uid="{00000000-0010-0000-0100-000003330000}" name="עמודה13029" dataDxfId="3351"/>
    <tableColumn id="13060" xr3:uid="{00000000-0010-0000-0100-000004330000}" name="עמודה13030" dataDxfId="3350"/>
    <tableColumn id="13061" xr3:uid="{00000000-0010-0000-0100-000005330000}" name="עמודה13031" dataDxfId="3349"/>
    <tableColumn id="13062" xr3:uid="{00000000-0010-0000-0100-000006330000}" name="עמודה13032" dataDxfId="3348"/>
    <tableColumn id="13063" xr3:uid="{00000000-0010-0000-0100-000007330000}" name="עמודה13033" dataDxfId="3347"/>
    <tableColumn id="13064" xr3:uid="{00000000-0010-0000-0100-000008330000}" name="עמודה13034" dataDxfId="3346"/>
    <tableColumn id="13065" xr3:uid="{00000000-0010-0000-0100-000009330000}" name="עמודה13035" dataDxfId="3345"/>
    <tableColumn id="13066" xr3:uid="{00000000-0010-0000-0100-00000A330000}" name="עמודה13036" dataDxfId="3344"/>
    <tableColumn id="13067" xr3:uid="{00000000-0010-0000-0100-00000B330000}" name="עמודה13037" dataDxfId="3343"/>
    <tableColumn id="13068" xr3:uid="{00000000-0010-0000-0100-00000C330000}" name="עמודה13038" dataDxfId="3342"/>
    <tableColumn id="13069" xr3:uid="{00000000-0010-0000-0100-00000D330000}" name="עמודה13039" dataDxfId="3341"/>
    <tableColumn id="13070" xr3:uid="{00000000-0010-0000-0100-00000E330000}" name="עמודה13040" dataDxfId="3340"/>
    <tableColumn id="13071" xr3:uid="{00000000-0010-0000-0100-00000F330000}" name="עמודה13041" dataDxfId="3339"/>
    <tableColumn id="13072" xr3:uid="{00000000-0010-0000-0100-000010330000}" name="עמודה13042" dataDxfId="3338"/>
    <tableColumn id="13073" xr3:uid="{00000000-0010-0000-0100-000011330000}" name="עמודה13043" dataDxfId="3337"/>
    <tableColumn id="13074" xr3:uid="{00000000-0010-0000-0100-000012330000}" name="עמודה13044" dataDxfId="3336"/>
    <tableColumn id="13075" xr3:uid="{00000000-0010-0000-0100-000013330000}" name="עמודה13045" dataDxfId="3335"/>
    <tableColumn id="13076" xr3:uid="{00000000-0010-0000-0100-000014330000}" name="עמודה13046" dataDxfId="3334"/>
    <tableColumn id="13077" xr3:uid="{00000000-0010-0000-0100-000015330000}" name="עמודה13047" dataDxfId="3333"/>
    <tableColumn id="13078" xr3:uid="{00000000-0010-0000-0100-000016330000}" name="עמודה13048" dataDxfId="3332"/>
    <tableColumn id="13079" xr3:uid="{00000000-0010-0000-0100-000017330000}" name="עמודה13049" dataDxfId="3331"/>
    <tableColumn id="13080" xr3:uid="{00000000-0010-0000-0100-000018330000}" name="עמודה13050" dataDxfId="3330"/>
    <tableColumn id="13081" xr3:uid="{00000000-0010-0000-0100-000019330000}" name="עמודה13051" dataDxfId="3329"/>
    <tableColumn id="13082" xr3:uid="{00000000-0010-0000-0100-00001A330000}" name="עמודה13052" dataDxfId="3328"/>
    <tableColumn id="13083" xr3:uid="{00000000-0010-0000-0100-00001B330000}" name="עמודה13053" dataDxfId="3327"/>
    <tableColumn id="13084" xr3:uid="{00000000-0010-0000-0100-00001C330000}" name="עמודה13054" dataDxfId="3326"/>
    <tableColumn id="13085" xr3:uid="{00000000-0010-0000-0100-00001D330000}" name="עמודה13055" dataDxfId="3325"/>
    <tableColumn id="13086" xr3:uid="{00000000-0010-0000-0100-00001E330000}" name="עמודה13056" dataDxfId="3324"/>
    <tableColumn id="13087" xr3:uid="{00000000-0010-0000-0100-00001F330000}" name="עמודה13057" dataDxfId="3323"/>
    <tableColumn id="13088" xr3:uid="{00000000-0010-0000-0100-000020330000}" name="עמודה13058" dataDxfId="3322"/>
    <tableColumn id="13089" xr3:uid="{00000000-0010-0000-0100-000021330000}" name="עמודה13059" dataDxfId="3321"/>
    <tableColumn id="13090" xr3:uid="{00000000-0010-0000-0100-000022330000}" name="עמודה13060" dataDxfId="3320"/>
    <tableColumn id="13091" xr3:uid="{00000000-0010-0000-0100-000023330000}" name="עמודה13061" dataDxfId="3319"/>
    <tableColumn id="13092" xr3:uid="{00000000-0010-0000-0100-000024330000}" name="עמודה13062" dataDxfId="3318"/>
    <tableColumn id="13093" xr3:uid="{00000000-0010-0000-0100-000025330000}" name="עמודה13063" dataDxfId="3317"/>
    <tableColumn id="13094" xr3:uid="{00000000-0010-0000-0100-000026330000}" name="עמודה13064" dataDxfId="3316"/>
    <tableColumn id="13095" xr3:uid="{00000000-0010-0000-0100-000027330000}" name="עמודה13065" dataDxfId="3315"/>
    <tableColumn id="13096" xr3:uid="{00000000-0010-0000-0100-000028330000}" name="עמודה13066" dataDxfId="3314"/>
    <tableColumn id="13097" xr3:uid="{00000000-0010-0000-0100-000029330000}" name="עמודה13067" dataDxfId="3313"/>
    <tableColumn id="13098" xr3:uid="{00000000-0010-0000-0100-00002A330000}" name="עמודה13068" dataDxfId="3312"/>
    <tableColumn id="13099" xr3:uid="{00000000-0010-0000-0100-00002B330000}" name="עמודה13069" dataDxfId="3311"/>
    <tableColumn id="13100" xr3:uid="{00000000-0010-0000-0100-00002C330000}" name="עמודה13070" dataDxfId="3310"/>
    <tableColumn id="13101" xr3:uid="{00000000-0010-0000-0100-00002D330000}" name="עמודה13071" dataDxfId="3309"/>
    <tableColumn id="13102" xr3:uid="{00000000-0010-0000-0100-00002E330000}" name="עמודה13072" dataDxfId="3308"/>
    <tableColumn id="13103" xr3:uid="{00000000-0010-0000-0100-00002F330000}" name="עמודה13073" dataDxfId="3307"/>
    <tableColumn id="13104" xr3:uid="{00000000-0010-0000-0100-000030330000}" name="עמודה13074" dataDxfId="3306"/>
    <tableColumn id="13105" xr3:uid="{00000000-0010-0000-0100-000031330000}" name="עמודה13075" dataDxfId="3305"/>
    <tableColumn id="13106" xr3:uid="{00000000-0010-0000-0100-000032330000}" name="עמודה13076" dataDxfId="3304"/>
    <tableColumn id="13107" xr3:uid="{00000000-0010-0000-0100-000033330000}" name="עמודה13077" dataDxfId="3303"/>
    <tableColumn id="13108" xr3:uid="{00000000-0010-0000-0100-000034330000}" name="עמודה13078" dataDxfId="3302"/>
    <tableColumn id="13109" xr3:uid="{00000000-0010-0000-0100-000035330000}" name="עמודה13079" dataDxfId="3301"/>
    <tableColumn id="13110" xr3:uid="{00000000-0010-0000-0100-000036330000}" name="עמודה13080" dataDxfId="3300"/>
    <tableColumn id="13111" xr3:uid="{00000000-0010-0000-0100-000037330000}" name="עמודה13081" dataDxfId="3299"/>
    <tableColumn id="13112" xr3:uid="{00000000-0010-0000-0100-000038330000}" name="עמודה13082" dataDxfId="3298"/>
    <tableColumn id="13113" xr3:uid="{00000000-0010-0000-0100-000039330000}" name="עמודה13083" dataDxfId="3297"/>
    <tableColumn id="13114" xr3:uid="{00000000-0010-0000-0100-00003A330000}" name="עמודה13084" dataDxfId="3296"/>
    <tableColumn id="13115" xr3:uid="{00000000-0010-0000-0100-00003B330000}" name="עמודה13085" dataDxfId="3295"/>
    <tableColumn id="13116" xr3:uid="{00000000-0010-0000-0100-00003C330000}" name="עמודה13086" dataDxfId="3294"/>
    <tableColumn id="13117" xr3:uid="{00000000-0010-0000-0100-00003D330000}" name="עמודה13087" dataDxfId="3293"/>
    <tableColumn id="13118" xr3:uid="{00000000-0010-0000-0100-00003E330000}" name="עמודה13088" dataDxfId="3292"/>
    <tableColumn id="13119" xr3:uid="{00000000-0010-0000-0100-00003F330000}" name="עמודה13089" dataDxfId="3291"/>
    <tableColumn id="13120" xr3:uid="{00000000-0010-0000-0100-000040330000}" name="עמודה13090" dataDxfId="3290"/>
    <tableColumn id="13121" xr3:uid="{00000000-0010-0000-0100-000041330000}" name="עמודה13091" dataDxfId="3289"/>
    <tableColumn id="13122" xr3:uid="{00000000-0010-0000-0100-000042330000}" name="עמודה13092" dataDxfId="3288"/>
    <tableColumn id="13123" xr3:uid="{00000000-0010-0000-0100-000043330000}" name="עמודה13093" dataDxfId="3287"/>
    <tableColumn id="13124" xr3:uid="{00000000-0010-0000-0100-000044330000}" name="עמודה13094" dataDxfId="3286"/>
    <tableColumn id="13125" xr3:uid="{00000000-0010-0000-0100-000045330000}" name="עמודה13095" dataDxfId="3285"/>
    <tableColumn id="13126" xr3:uid="{00000000-0010-0000-0100-000046330000}" name="עמודה13096" dataDxfId="3284"/>
    <tableColumn id="13127" xr3:uid="{00000000-0010-0000-0100-000047330000}" name="עמודה13097" dataDxfId="3283"/>
    <tableColumn id="13128" xr3:uid="{00000000-0010-0000-0100-000048330000}" name="עמודה13098" dataDxfId="3282"/>
    <tableColumn id="13129" xr3:uid="{00000000-0010-0000-0100-000049330000}" name="עמודה13099" dataDxfId="3281"/>
    <tableColumn id="13130" xr3:uid="{00000000-0010-0000-0100-00004A330000}" name="עמודה13100" dataDxfId="3280"/>
    <tableColumn id="13131" xr3:uid="{00000000-0010-0000-0100-00004B330000}" name="עמודה13101" dataDxfId="3279"/>
    <tableColumn id="13132" xr3:uid="{00000000-0010-0000-0100-00004C330000}" name="עמודה13102" dataDxfId="3278"/>
    <tableColumn id="13133" xr3:uid="{00000000-0010-0000-0100-00004D330000}" name="עמודה13103" dataDxfId="3277"/>
    <tableColumn id="13134" xr3:uid="{00000000-0010-0000-0100-00004E330000}" name="עמודה13104" dataDxfId="3276"/>
    <tableColumn id="13135" xr3:uid="{00000000-0010-0000-0100-00004F330000}" name="עמודה13105" dataDxfId="3275"/>
    <tableColumn id="13136" xr3:uid="{00000000-0010-0000-0100-000050330000}" name="עמודה13106" dataDxfId="3274"/>
    <tableColumn id="13137" xr3:uid="{00000000-0010-0000-0100-000051330000}" name="עמודה13107" dataDxfId="3273"/>
    <tableColumn id="13138" xr3:uid="{00000000-0010-0000-0100-000052330000}" name="עמודה13108" dataDxfId="3272"/>
    <tableColumn id="13139" xr3:uid="{00000000-0010-0000-0100-000053330000}" name="עמודה13109" dataDxfId="3271"/>
    <tableColumn id="13140" xr3:uid="{00000000-0010-0000-0100-000054330000}" name="עמודה13110" dataDxfId="3270"/>
    <tableColumn id="13141" xr3:uid="{00000000-0010-0000-0100-000055330000}" name="עמודה13111" dataDxfId="3269"/>
    <tableColumn id="13142" xr3:uid="{00000000-0010-0000-0100-000056330000}" name="עמודה13112" dataDxfId="3268"/>
    <tableColumn id="13143" xr3:uid="{00000000-0010-0000-0100-000057330000}" name="עמודה13113" dataDxfId="3267"/>
    <tableColumn id="13144" xr3:uid="{00000000-0010-0000-0100-000058330000}" name="עמודה13114" dataDxfId="3266"/>
    <tableColumn id="13145" xr3:uid="{00000000-0010-0000-0100-000059330000}" name="עמודה13115" dataDxfId="3265"/>
    <tableColumn id="13146" xr3:uid="{00000000-0010-0000-0100-00005A330000}" name="עמודה13116" dataDxfId="3264"/>
    <tableColumn id="13147" xr3:uid="{00000000-0010-0000-0100-00005B330000}" name="עמודה13117" dataDxfId="3263"/>
    <tableColumn id="13148" xr3:uid="{00000000-0010-0000-0100-00005C330000}" name="עמודה13118" dataDxfId="3262"/>
    <tableColumn id="13149" xr3:uid="{00000000-0010-0000-0100-00005D330000}" name="עמודה13119" dataDxfId="3261"/>
    <tableColumn id="13150" xr3:uid="{00000000-0010-0000-0100-00005E330000}" name="עמודה13120" dataDxfId="3260"/>
    <tableColumn id="13151" xr3:uid="{00000000-0010-0000-0100-00005F330000}" name="עמודה13121" dataDxfId="3259"/>
    <tableColumn id="13152" xr3:uid="{00000000-0010-0000-0100-000060330000}" name="עמודה13122" dataDxfId="3258"/>
    <tableColumn id="13153" xr3:uid="{00000000-0010-0000-0100-000061330000}" name="עמודה13123" dataDxfId="3257"/>
    <tableColumn id="13154" xr3:uid="{00000000-0010-0000-0100-000062330000}" name="עמודה13124" dataDxfId="3256"/>
    <tableColumn id="13155" xr3:uid="{00000000-0010-0000-0100-000063330000}" name="עמודה13125" dataDxfId="3255"/>
    <tableColumn id="13156" xr3:uid="{00000000-0010-0000-0100-000064330000}" name="עמודה13126" dataDxfId="3254"/>
    <tableColumn id="13157" xr3:uid="{00000000-0010-0000-0100-000065330000}" name="עמודה13127" dataDxfId="3253"/>
    <tableColumn id="13158" xr3:uid="{00000000-0010-0000-0100-000066330000}" name="עמודה13128" dataDxfId="3252"/>
    <tableColumn id="13159" xr3:uid="{00000000-0010-0000-0100-000067330000}" name="עמודה13129" dataDxfId="3251"/>
    <tableColumn id="13160" xr3:uid="{00000000-0010-0000-0100-000068330000}" name="עמודה13130" dataDxfId="3250"/>
    <tableColumn id="13161" xr3:uid="{00000000-0010-0000-0100-000069330000}" name="עמודה13131" dataDxfId="3249"/>
    <tableColumn id="13162" xr3:uid="{00000000-0010-0000-0100-00006A330000}" name="עמודה13132" dataDxfId="3248"/>
    <tableColumn id="13163" xr3:uid="{00000000-0010-0000-0100-00006B330000}" name="עמודה13133" dataDxfId="3247"/>
    <tableColumn id="13164" xr3:uid="{00000000-0010-0000-0100-00006C330000}" name="עמודה13134" dataDxfId="3246"/>
    <tableColumn id="13165" xr3:uid="{00000000-0010-0000-0100-00006D330000}" name="עמודה13135" dataDxfId="3245"/>
    <tableColumn id="13166" xr3:uid="{00000000-0010-0000-0100-00006E330000}" name="עמודה13136" dataDxfId="3244"/>
    <tableColumn id="13167" xr3:uid="{00000000-0010-0000-0100-00006F330000}" name="עמודה13137" dataDxfId="3243"/>
    <tableColumn id="13168" xr3:uid="{00000000-0010-0000-0100-000070330000}" name="עמודה13138" dataDxfId="3242"/>
    <tableColumn id="13169" xr3:uid="{00000000-0010-0000-0100-000071330000}" name="עמודה13139" dataDxfId="3241"/>
    <tableColumn id="13170" xr3:uid="{00000000-0010-0000-0100-000072330000}" name="עמודה13140" dataDxfId="3240"/>
    <tableColumn id="13171" xr3:uid="{00000000-0010-0000-0100-000073330000}" name="עמודה13141" dataDxfId="3239"/>
    <tableColumn id="13172" xr3:uid="{00000000-0010-0000-0100-000074330000}" name="עמודה13142" dataDxfId="3238"/>
    <tableColumn id="13173" xr3:uid="{00000000-0010-0000-0100-000075330000}" name="עמודה13143" dataDxfId="3237"/>
    <tableColumn id="13174" xr3:uid="{00000000-0010-0000-0100-000076330000}" name="עמודה13144" dataDxfId="3236"/>
    <tableColumn id="13175" xr3:uid="{00000000-0010-0000-0100-000077330000}" name="עמודה13145" dataDxfId="3235"/>
    <tableColumn id="13176" xr3:uid="{00000000-0010-0000-0100-000078330000}" name="עמודה13146" dataDxfId="3234"/>
    <tableColumn id="13177" xr3:uid="{00000000-0010-0000-0100-000079330000}" name="עמודה13147" dataDxfId="3233"/>
    <tableColumn id="13178" xr3:uid="{00000000-0010-0000-0100-00007A330000}" name="עמודה13148" dataDxfId="3232"/>
    <tableColumn id="13179" xr3:uid="{00000000-0010-0000-0100-00007B330000}" name="עמודה13149" dataDxfId="3231"/>
    <tableColumn id="13180" xr3:uid="{00000000-0010-0000-0100-00007C330000}" name="עמודה13150" dataDxfId="3230"/>
    <tableColumn id="13181" xr3:uid="{00000000-0010-0000-0100-00007D330000}" name="עמודה13151" dataDxfId="3229"/>
    <tableColumn id="13182" xr3:uid="{00000000-0010-0000-0100-00007E330000}" name="עמודה13152" dataDxfId="3228"/>
    <tableColumn id="13183" xr3:uid="{00000000-0010-0000-0100-00007F330000}" name="עמודה13153" dataDxfId="3227"/>
    <tableColumn id="13184" xr3:uid="{00000000-0010-0000-0100-000080330000}" name="עמודה13154" dataDxfId="3226"/>
    <tableColumn id="13185" xr3:uid="{00000000-0010-0000-0100-000081330000}" name="עמודה13155" dataDxfId="3225"/>
    <tableColumn id="13186" xr3:uid="{00000000-0010-0000-0100-000082330000}" name="עמודה13156" dataDxfId="3224"/>
    <tableColumn id="13187" xr3:uid="{00000000-0010-0000-0100-000083330000}" name="עמודה13157" dataDxfId="3223"/>
    <tableColumn id="13188" xr3:uid="{00000000-0010-0000-0100-000084330000}" name="עמודה13158" dataDxfId="3222"/>
    <tableColumn id="13189" xr3:uid="{00000000-0010-0000-0100-000085330000}" name="עמודה13159" dataDxfId="3221"/>
    <tableColumn id="13190" xr3:uid="{00000000-0010-0000-0100-000086330000}" name="עמודה13160" dataDxfId="3220"/>
    <tableColumn id="13191" xr3:uid="{00000000-0010-0000-0100-000087330000}" name="עמודה13161" dataDxfId="3219"/>
    <tableColumn id="13192" xr3:uid="{00000000-0010-0000-0100-000088330000}" name="עמודה13162" dataDxfId="3218"/>
    <tableColumn id="13193" xr3:uid="{00000000-0010-0000-0100-000089330000}" name="עמודה13163" dataDxfId="3217"/>
    <tableColumn id="13194" xr3:uid="{00000000-0010-0000-0100-00008A330000}" name="עמודה13164" dataDxfId="3216"/>
    <tableColumn id="13195" xr3:uid="{00000000-0010-0000-0100-00008B330000}" name="עמודה13165" dataDxfId="3215"/>
    <tableColumn id="13196" xr3:uid="{00000000-0010-0000-0100-00008C330000}" name="עמודה13166" dataDxfId="3214"/>
    <tableColumn id="13197" xr3:uid="{00000000-0010-0000-0100-00008D330000}" name="עמודה13167" dataDxfId="3213"/>
    <tableColumn id="13198" xr3:uid="{00000000-0010-0000-0100-00008E330000}" name="עמודה13168" dataDxfId="3212"/>
    <tableColumn id="13199" xr3:uid="{00000000-0010-0000-0100-00008F330000}" name="עמודה13169" dataDxfId="3211"/>
    <tableColumn id="13200" xr3:uid="{00000000-0010-0000-0100-000090330000}" name="עמודה13170" dataDxfId="3210"/>
    <tableColumn id="13201" xr3:uid="{00000000-0010-0000-0100-000091330000}" name="עמודה13171" dataDxfId="3209"/>
    <tableColumn id="13202" xr3:uid="{00000000-0010-0000-0100-000092330000}" name="עמודה13172" dataDxfId="3208"/>
    <tableColumn id="13203" xr3:uid="{00000000-0010-0000-0100-000093330000}" name="עמודה13173" dataDxfId="3207"/>
    <tableColumn id="13204" xr3:uid="{00000000-0010-0000-0100-000094330000}" name="עמודה13174" dataDxfId="3206"/>
    <tableColumn id="13205" xr3:uid="{00000000-0010-0000-0100-000095330000}" name="עמודה13175" dataDxfId="3205"/>
    <tableColumn id="13206" xr3:uid="{00000000-0010-0000-0100-000096330000}" name="עמודה13176" dataDxfId="3204"/>
    <tableColumn id="13207" xr3:uid="{00000000-0010-0000-0100-000097330000}" name="עמודה13177" dataDxfId="3203"/>
    <tableColumn id="13208" xr3:uid="{00000000-0010-0000-0100-000098330000}" name="עמודה13178" dataDxfId="3202"/>
    <tableColumn id="13209" xr3:uid="{00000000-0010-0000-0100-000099330000}" name="עמודה13179" dataDxfId="3201"/>
    <tableColumn id="13210" xr3:uid="{00000000-0010-0000-0100-00009A330000}" name="עמודה13180" dataDxfId="3200"/>
    <tableColumn id="13211" xr3:uid="{00000000-0010-0000-0100-00009B330000}" name="עמודה13181" dataDxfId="3199"/>
    <tableColumn id="13212" xr3:uid="{00000000-0010-0000-0100-00009C330000}" name="עמודה13182" dataDxfId="3198"/>
    <tableColumn id="13213" xr3:uid="{00000000-0010-0000-0100-00009D330000}" name="עמודה13183" dataDxfId="3197"/>
    <tableColumn id="13214" xr3:uid="{00000000-0010-0000-0100-00009E330000}" name="עמודה13184" dataDxfId="3196"/>
    <tableColumn id="13215" xr3:uid="{00000000-0010-0000-0100-00009F330000}" name="עמודה13185" dataDxfId="3195"/>
    <tableColumn id="13216" xr3:uid="{00000000-0010-0000-0100-0000A0330000}" name="עמודה13186" dataDxfId="3194"/>
    <tableColumn id="13217" xr3:uid="{00000000-0010-0000-0100-0000A1330000}" name="עמודה13187" dataDxfId="3193"/>
    <tableColumn id="13218" xr3:uid="{00000000-0010-0000-0100-0000A2330000}" name="עמודה13188" dataDxfId="3192"/>
    <tableColumn id="13219" xr3:uid="{00000000-0010-0000-0100-0000A3330000}" name="עמודה13189" dataDxfId="3191"/>
    <tableColumn id="13220" xr3:uid="{00000000-0010-0000-0100-0000A4330000}" name="עמודה13190" dataDxfId="3190"/>
    <tableColumn id="13221" xr3:uid="{00000000-0010-0000-0100-0000A5330000}" name="עמודה13191" dataDxfId="3189"/>
    <tableColumn id="13222" xr3:uid="{00000000-0010-0000-0100-0000A6330000}" name="עמודה13192" dataDxfId="3188"/>
    <tableColumn id="13223" xr3:uid="{00000000-0010-0000-0100-0000A7330000}" name="עמודה13193" dataDxfId="3187"/>
    <tableColumn id="13224" xr3:uid="{00000000-0010-0000-0100-0000A8330000}" name="עמודה13194" dataDxfId="3186"/>
    <tableColumn id="13225" xr3:uid="{00000000-0010-0000-0100-0000A9330000}" name="עמודה13195" dataDxfId="3185"/>
    <tableColumn id="13226" xr3:uid="{00000000-0010-0000-0100-0000AA330000}" name="עמודה13196" dataDxfId="3184"/>
    <tableColumn id="13227" xr3:uid="{00000000-0010-0000-0100-0000AB330000}" name="עמודה13197" dataDxfId="3183"/>
    <tableColumn id="13228" xr3:uid="{00000000-0010-0000-0100-0000AC330000}" name="עמודה13198" dataDxfId="3182"/>
    <tableColumn id="13229" xr3:uid="{00000000-0010-0000-0100-0000AD330000}" name="עמודה13199" dataDxfId="3181"/>
    <tableColumn id="13230" xr3:uid="{00000000-0010-0000-0100-0000AE330000}" name="עמודה13200" dataDxfId="3180"/>
    <tableColumn id="13231" xr3:uid="{00000000-0010-0000-0100-0000AF330000}" name="עמודה13201" dataDxfId="3179"/>
    <tableColumn id="13232" xr3:uid="{00000000-0010-0000-0100-0000B0330000}" name="עמודה13202" dataDxfId="3178"/>
    <tableColumn id="13233" xr3:uid="{00000000-0010-0000-0100-0000B1330000}" name="עמודה13203" dataDxfId="3177"/>
    <tableColumn id="13234" xr3:uid="{00000000-0010-0000-0100-0000B2330000}" name="עמודה13204" dataDxfId="3176"/>
    <tableColumn id="13235" xr3:uid="{00000000-0010-0000-0100-0000B3330000}" name="עמודה13205" dataDxfId="3175"/>
    <tableColumn id="13236" xr3:uid="{00000000-0010-0000-0100-0000B4330000}" name="עמודה13206" dataDxfId="3174"/>
    <tableColumn id="13237" xr3:uid="{00000000-0010-0000-0100-0000B5330000}" name="עמודה13207" dataDxfId="3173"/>
    <tableColumn id="13238" xr3:uid="{00000000-0010-0000-0100-0000B6330000}" name="עמודה13208" dataDxfId="3172"/>
    <tableColumn id="13239" xr3:uid="{00000000-0010-0000-0100-0000B7330000}" name="עמודה13209" dataDxfId="3171"/>
    <tableColumn id="13240" xr3:uid="{00000000-0010-0000-0100-0000B8330000}" name="עמודה13210" dataDxfId="3170"/>
    <tableColumn id="13241" xr3:uid="{00000000-0010-0000-0100-0000B9330000}" name="עמודה13211" dataDxfId="3169"/>
    <tableColumn id="13242" xr3:uid="{00000000-0010-0000-0100-0000BA330000}" name="עמודה13212" dataDxfId="3168"/>
    <tableColumn id="13243" xr3:uid="{00000000-0010-0000-0100-0000BB330000}" name="עמודה13213" dataDxfId="3167"/>
    <tableColumn id="13244" xr3:uid="{00000000-0010-0000-0100-0000BC330000}" name="עמודה13214" dataDxfId="3166"/>
    <tableColumn id="13245" xr3:uid="{00000000-0010-0000-0100-0000BD330000}" name="עמודה13215" dataDxfId="3165"/>
    <tableColumn id="13246" xr3:uid="{00000000-0010-0000-0100-0000BE330000}" name="עמודה13216" dataDxfId="3164"/>
    <tableColumn id="13247" xr3:uid="{00000000-0010-0000-0100-0000BF330000}" name="עמודה13217" dataDxfId="3163"/>
    <tableColumn id="13248" xr3:uid="{00000000-0010-0000-0100-0000C0330000}" name="עמודה13218" dataDxfId="3162"/>
    <tableColumn id="13249" xr3:uid="{00000000-0010-0000-0100-0000C1330000}" name="עמודה13219" dataDxfId="3161"/>
    <tableColumn id="13250" xr3:uid="{00000000-0010-0000-0100-0000C2330000}" name="עמודה13220" dataDxfId="3160"/>
    <tableColumn id="13251" xr3:uid="{00000000-0010-0000-0100-0000C3330000}" name="עמודה13221" dataDxfId="3159"/>
    <tableColumn id="13252" xr3:uid="{00000000-0010-0000-0100-0000C4330000}" name="עמודה13222" dataDxfId="3158"/>
    <tableColumn id="13253" xr3:uid="{00000000-0010-0000-0100-0000C5330000}" name="עמודה13223" dataDxfId="3157"/>
    <tableColumn id="13254" xr3:uid="{00000000-0010-0000-0100-0000C6330000}" name="עמודה13224" dataDxfId="3156"/>
    <tableColumn id="13255" xr3:uid="{00000000-0010-0000-0100-0000C7330000}" name="עמודה13225" dataDxfId="3155"/>
    <tableColumn id="13256" xr3:uid="{00000000-0010-0000-0100-0000C8330000}" name="עמודה13226" dataDxfId="3154"/>
    <tableColumn id="13257" xr3:uid="{00000000-0010-0000-0100-0000C9330000}" name="עמודה13227" dataDxfId="3153"/>
    <tableColumn id="13258" xr3:uid="{00000000-0010-0000-0100-0000CA330000}" name="עמודה13228" dataDxfId="3152"/>
    <tableColumn id="13259" xr3:uid="{00000000-0010-0000-0100-0000CB330000}" name="עמודה13229" dataDxfId="3151"/>
    <tableColumn id="13260" xr3:uid="{00000000-0010-0000-0100-0000CC330000}" name="עמודה13230" dataDxfId="3150"/>
    <tableColumn id="13261" xr3:uid="{00000000-0010-0000-0100-0000CD330000}" name="עמודה13231" dataDxfId="3149"/>
    <tableColumn id="13262" xr3:uid="{00000000-0010-0000-0100-0000CE330000}" name="עמודה13232" dataDxfId="3148"/>
    <tableColumn id="13263" xr3:uid="{00000000-0010-0000-0100-0000CF330000}" name="עמודה13233" dataDxfId="3147"/>
    <tableColumn id="13264" xr3:uid="{00000000-0010-0000-0100-0000D0330000}" name="עמודה13234" dataDxfId="3146"/>
    <tableColumn id="13265" xr3:uid="{00000000-0010-0000-0100-0000D1330000}" name="עמודה13235" dataDxfId="3145"/>
    <tableColumn id="13266" xr3:uid="{00000000-0010-0000-0100-0000D2330000}" name="עמודה13236" dataDxfId="3144"/>
    <tableColumn id="13267" xr3:uid="{00000000-0010-0000-0100-0000D3330000}" name="עמודה13237" dataDxfId="3143"/>
    <tableColumn id="13268" xr3:uid="{00000000-0010-0000-0100-0000D4330000}" name="עמודה13238" dataDxfId="3142"/>
    <tableColumn id="13269" xr3:uid="{00000000-0010-0000-0100-0000D5330000}" name="עמודה13239" dataDxfId="3141"/>
    <tableColumn id="13270" xr3:uid="{00000000-0010-0000-0100-0000D6330000}" name="עמודה13240" dataDxfId="3140"/>
    <tableColumn id="13271" xr3:uid="{00000000-0010-0000-0100-0000D7330000}" name="עמודה13241" dataDxfId="3139"/>
    <tableColumn id="13272" xr3:uid="{00000000-0010-0000-0100-0000D8330000}" name="עמודה13242" dataDxfId="3138"/>
    <tableColumn id="13273" xr3:uid="{00000000-0010-0000-0100-0000D9330000}" name="עמודה13243" dataDxfId="3137"/>
    <tableColumn id="13274" xr3:uid="{00000000-0010-0000-0100-0000DA330000}" name="עמודה13244" dataDxfId="3136"/>
    <tableColumn id="13275" xr3:uid="{00000000-0010-0000-0100-0000DB330000}" name="עמודה13245" dataDxfId="3135"/>
    <tableColumn id="13276" xr3:uid="{00000000-0010-0000-0100-0000DC330000}" name="עמודה13246" dataDxfId="3134"/>
    <tableColumn id="13277" xr3:uid="{00000000-0010-0000-0100-0000DD330000}" name="עמודה13247" dataDxfId="3133"/>
    <tableColumn id="13278" xr3:uid="{00000000-0010-0000-0100-0000DE330000}" name="עמודה13248" dataDxfId="3132"/>
    <tableColumn id="13279" xr3:uid="{00000000-0010-0000-0100-0000DF330000}" name="עמודה13249" dataDxfId="3131"/>
    <tableColumn id="13280" xr3:uid="{00000000-0010-0000-0100-0000E0330000}" name="עמודה13250" dataDxfId="3130"/>
    <tableColumn id="13281" xr3:uid="{00000000-0010-0000-0100-0000E1330000}" name="עמודה13251" dataDxfId="3129"/>
    <tableColumn id="13282" xr3:uid="{00000000-0010-0000-0100-0000E2330000}" name="עמודה13252" dataDxfId="3128"/>
    <tableColumn id="13283" xr3:uid="{00000000-0010-0000-0100-0000E3330000}" name="עמודה13253" dataDxfId="3127"/>
    <tableColumn id="13284" xr3:uid="{00000000-0010-0000-0100-0000E4330000}" name="עמודה13254" dataDxfId="3126"/>
    <tableColumn id="13285" xr3:uid="{00000000-0010-0000-0100-0000E5330000}" name="עמודה13255" dataDxfId="3125"/>
    <tableColumn id="13286" xr3:uid="{00000000-0010-0000-0100-0000E6330000}" name="עמודה13256" dataDxfId="3124"/>
    <tableColumn id="13287" xr3:uid="{00000000-0010-0000-0100-0000E7330000}" name="עמודה13257" dataDxfId="3123"/>
    <tableColumn id="13288" xr3:uid="{00000000-0010-0000-0100-0000E8330000}" name="עמודה13258" dataDxfId="3122"/>
    <tableColumn id="13289" xr3:uid="{00000000-0010-0000-0100-0000E9330000}" name="עמודה13259" dataDxfId="3121"/>
    <tableColumn id="13290" xr3:uid="{00000000-0010-0000-0100-0000EA330000}" name="עמודה13260" dataDxfId="3120"/>
    <tableColumn id="13291" xr3:uid="{00000000-0010-0000-0100-0000EB330000}" name="עמודה13261" dataDxfId="3119"/>
    <tableColumn id="13292" xr3:uid="{00000000-0010-0000-0100-0000EC330000}" name="עמודה13262" dataDxfId="3118"/>
    <tableColumn id="13293" xr3:uid="{00000000-0010-0000-0100-0000ED330000}" name="עמודה13263" dataDxfId="3117"/>
    <tableColumn id="13294" xr3:uid="{00000000-0010-0000-0100-0000EE330000}" name="עמודה13264" dataDxfId="3116"/>
    <tableColumn id="13295" xr3:uid="{00000000-0010-0000-0100-0000EF330000}" name="עמודה13265" dataDxfId="3115"/>
    <tableColumn id="13296" xr3:uid="{00000000-0010-0000-0100-0000F0330000}" name="עמודה13266" dataDxfId="3114"/>
    <tableColumn id="13297" xr3:uid="{00000000-0010-0000-0100-0000F1330000}" name="עמודה13267" dataDxfId="3113"/>
    <tableColumn id="13298" xr3:uid="{00000000-0010-0000-0100-0000F2330000}" name="עמודה13268" dataDxfId="3112"/>
    <tableColumn id="13299" xr3:uid="{00000000-0010-0000-0100-0000F3330000}" name="עמודה13269" dataDxfId="3111"/>
    <tableColumn id="13300" xr3:uid="{00000000-0010-0000-0100-0000F4330000}" name="עמודה13270" dataDxfId="3110"/>
    <tableColumn id="13301" xr3:uid="{00000000-0010-0000-0100-0000F5330000}" name="עמודה13271" dataDxfId="3109"/>
    <tableColumn id="13302" xr3:uid="{00000000-0010-0000-0100-0000F6330000}" name="עמודה13272" dataDxfId="3108"/>
    <tableColumn id="13303" xr3:uid="{00000000-0010-0000-0100-0000F7330000}" name="עמודה13273" dataDxfId="3107"/>
    <tableColumn id="13304" xr3:uid="{00000000-0010-0000-0100-0000F8330000}" name="עמודה13274" dataDxfId="3106"/>
    <tableColumn id="13305" xr3:uid="{00000000-0010-0000-0100-0000F9330000}" name="עמודה13275" dataDxfId="3105"/>
    <tableColumn id="13306" xr3:uid="{00000000-0010-0000-0100-0000FA330000}" name="עמודה13276" dataDxfId="3104"/>
    <tableColumn id="13307" xr3:uid="{00000000-0010-0000-0100-0000FB330000}" name="עמודה13277" dataDxfId="3103"/>
    <tableColumn id="13308" xr3:uid="{00000000-0010-0000-0100-0000FC330000}" name="עמודה13278" dataDxfId="3102"/>
    <tableColumn id="13309" xr3:uid="{00000000-0010-0000-0100-0000FD330000}" name="עמודה13279" dataDxfId="3101"/>
    <tableColumn id="13310" xr3:uid="{00000000-0010-0000-0100-0000FE330000}" name="עמודה13280" dataDxfId="3100"/>
    <tableColumn id="13311" xr3:uid="{00000000-0010-0000-0100-0000FF330000}" name="עמודה13281" dataDxfId="3099"/>
    <tableColumn id="13312" xr3:uid="{00000000-0010-0000-0100-000000340000}" name="עמודה13282" dataDxfId="3098"/>
    <tableColumn id="13313" xr3:uid="{00000000-0010-0000-0100-000001340000}" name="עמודה13283" dataDxfId="3097"/>
    <tableColumn id="13314" xr3:uid="{00000000-0010-0000-0100-000002340000}" name="עמודה13284" dataDxfId="3096"/>
    <tableColumn id="13315" xr3:uid="{00000000-0010-0000-0100-000003340000}" name="עמודה13285" dataDxfId="3095"/>
    <tableColumn id="13316" xr3:uid="{00000000-0010-0000-0100-000004340000}" name="עמודה13286" dataDxfId="3094"/>
    <tableColumn id="13317" xr3:uid="{00000000-0010-0000-0100-000005340000}" name="עמודה13287" dataDxfId="3093"/>
    <tableColumn id="13318" xr3:uid="{00000000-0010-0000-0100-000006340000}" name="עמודה13288" dataDxfId="3092"/>
    <tableColumn id="13319" xr3:uid="{00000000-0010-0000-0100-000007340000}" name="עמודה13289" dataDxfId="3091"/>
    <tableColumn id="13320" xr3:uid="{00000000-0010-0000-0100-000008340000}" name="עמודה13290" dataDxfId="3090"/>
    <tableColumn id="13321" xr3:uid="{00000000-0010-0000-0100-000009340000}" name="עמודה13291" dataDxfId="3089"/>
    <tableColumn id="13322" xr3:uid="{00000000-0010-0000-0100-00000A340000}" name="עמודה13292" dataDxfId="3088"/>
    <tableColumn id="13323" xr3:uid="{00000000-0010-0000-0100-00000B340000}" name="עמודה13293" dataDxfId="3087"/>
    <tableColumn id="13324" xr3:uid="{00000000-0010-0000-0100-00000C340000}" name="עמודה13294" dataDxfId="3086"/>
    <tableColumn id="13325" xr3:uid="{00000000-0010-0000-0100-00000D340000}" name="עמודה13295" dataDxfId="3085"/>
    <tableColumn id="13326" xr3:uid="{00000000-0010-0000-0100-00000E340000}" name="עמודה13296" dataDxfId="3084"/>
    <tableColumn id="13327" xr3:uid="{00000000-0010-0000-0100-00000F340000}" name="עמודה13297" dataDxfId="3083"/>
    <tableColumn id="13328" xr3:uid="{00000000-0010-0000-0100-000010340000}" name="עמודה13298" dataDxfId="3082"/>
    <tableColumn id="13329" xr3:uid="{00000000-0010-0000-0100-000011340000}" name="עמודה13299" dataDxfId="3081"/>
    <tableColumn id="13330" xr3:uid="{00000000-0010-0000-0100-000012340000}" name="עמודה13300" dataDxfId="3080"/>
    <tableColumn id="13331" xr3:uid="{00000000-0010-0000-0100-000013340000}" name="עמודה13301" dataDxfId="3079"/>
    <tableColumn id="13332" xr3:uid="{00000000-0010-0000-0100-000014340000}" name="עמודה13302" dataDxfId="3078"/>
    <tableColumn id="13333" xr3:uid="{00000000-0010-0000-0100-000015340000}" name="עמודה13303" dataDxfId="3077"/>
    <tableColumn id="13334" xr3:uid="{00000000-0010-0000-0100-000016340000}" name="עמודה13304" dataDxfId="3076"/>
    <tableColumn id="13335" xr3:uid="{00000000-0010-0000-0100-000017340000}" name="עמודה13305" dataDxfId="3075"/>
    <tableColumn id="13336" xr3:uid="{00000000-0010-0000-0100-000018340000}" name="עמודה13306" dataDxfId="3074"/>
    <tableColumn id="13337" xr3:uid="{00000000-0010-0000-0100-000019340000}" name="עמודה13307" dataDxfId="3073"/>
    <tableColumn id="13338" xr3:uid="{00000000-0010-0000-0100-00001A340000}" name="עמודה13308" dataDxfId="3072"/>
    <tableColumn id="13339" xr3:uid="{00000000-0010-0000-0100-00001B340000}" name="עמודה13309" dataDxfId="3071"/>
    <tableColumn id="13340" xr3:uid="{00000000-0010-0000-0100-00001C340000}" name="עמודה13310" dataDxfId="3070"/>
    <tableColumn id="13341" xr3:uid="{00000000-0010-0000-0100-00001D340000}" name="עמודה13311" dataDxfId="3069"/>
    <tableColumn id="13342" xr3:uid="{00000000-0010-0000-0100-00001E340000}" name="עמודה13312" dataDxfId="3068"/>
    <tableColumn id="13343" xr3:uid="{00000000-0010-0000-0100-00001F340000}" name="עמודה13313" dataDxfId="3067"/>
    <tableColumn id="13344" xr3:uid="{00000000-0010-0000-0100-000020340000}" name="עמודה13314" dataDxfId="3066"/>
    <tableColumn id="13345" xr3:uid="{00000000-0010-0000-0100-000021340000}" name="עמודה13315" dataDxfId="3065"/>
    <tableColumn id="13346" xr3:uid="{00000000-0010-0000-0100-000022340000}" name="עמודה13316" dataDxfId="3064"/>
    <tableColumn id="13347" xr3:uid="{00000000-0010-0000-0100-000023340000}" name="עמודה13317" dataDxfId="3063"/>
    <tableColumn id="13348" xr3:uid="{00000000-0010-0000-0100-000024340000}" name="עמודה13318" dataDxfId="3062"/>
    <tableColumn id="13349" xr3:uid="{00000000-0010-0000-0100-000025340000}" name="עמודה13319" dataDxfId="3061"/>
    <tableColumn id="13350" xr3:uid="{00000000-0010-0000-0100-000026340000}" name="עמודה13320" dataDxfId="3060"/>
    <tableColumn id="13351" xr3:uid="{00000000-0010-0000-0100-000027340000}" name="עמודה13321" dataDxfId="3059"/>
    <tableColumn id="13352" xr3:uid="{00000000-0010-0000-0100-000028340000}" name="עמודה13322" dataDxfId="3058"/>
    <tableColumn id="13353" xr3:uid="{00000000-0010-0000-0100-000029340000}" name="עמודה13323" dataDxfId="3057"/>
    <tableColumn id="13354" xr3:uid="{00000000-0010-0000-0100-00002A340000}" name="עמודה13324" dataDxfId="3056"/>
    <tableColumn id="13355" xr3:uid="{00000000-0010-0000-0100-00002B340000}" name="עמודה13325" dataDxfId="3055"/>
    <tableColumn id="13356" xr3:uid="{00000000-0010-0000-0100-00002C340000}" name="עמודה13326" dataDxfId="3054"/>
    <tableColumn id="13357" xr3:uid="{00000000-0010-0000-0100-00002D340000}" name="עמודה13327" dataDxfId="3053"/>
    <tableColumn id="13358" xr3:uid="{00000000-0010-0000-0100-00002E340000}" name="עמודה13328" dataDxfId="3052"/>
    <tableColumn id="13359" xr3:uid="{00000000-0010-0000-0100-00002F340000}" name="עמודה13329" dataDxfId="3051"/>
    <tableColumn id="13360" xr3:uid="{00000000-0010-0000-0100-000030340000}" name="עמודה13330" dataDxfId="3050"/>
    <tableColumn id="13361" xr3:uid="{00000000-0010-0000-0100-000031340000}" name="עמודה13331" dataDxfId="3049"/>
    <tableColumn id="13362" xr3:uid="{00000000-0010-0000-0100-000032340000}" name="עמודה13332" dataDxfId="3048"/>
    <tableColumn id="13363" xr3:uid="{00000000-0010-0000-0100-000033340000}" name="עמודה13333" dataDxfId="3047"/>
    <tableColumn id="13364" xr3:uid="{00000000-0010-0000-0100-000034340000}" name="עמודה13334" dataDxfId="3046"/>
    <tableColumn id="13365" xr3:uid="{00000000-0010-0000-0100-000035340000}" name="עמודה13335" dataDxfId="3045"/>
    <tableColumn id="13366" xr3:uid="{00000000-0010-0000-0100-000036340000}" name="עמודה13336" dataDxfId="3044"/>
    <tableColumn id="13367" xr3:uid="{00000000-0010-0000-0100-000037340000}" name="עמודה13337" dataDxfId="3043"/>
    <tableColumn id="13368" xr3:uid="{00000000-0010-0000-0100-000038340000}" name="עמודה13338" dataDxfId="3042"/>
    <tableColumn id="13369" xr3:uid="{00000000-0010-0000-0100-000039340000}" name="עמודה13339" dataDxfId="3041"/>
    <tableColumn id="13370" xr3:uid="{00000000-0010-0000-0100-00003A340000}" name="עמודה13340" dataDxfId="3040"/>
    <tableColumn id="13371" xr3:uid="{00000000-0010-0000-0100-00003B340000}" name="עמודה13341" dataDxfId="3039"/>
    <tableColumn id="13372" xr3:uid="{00000000-0010-0000-0100-00003C340000}" name="עמודה13342" dataDxfId="3038"/>
    <tableColumn id="13373" xr3:uid="{00000000-0010-0000-0100-00003D340000}" name="עמודה13343" dataDxfId="3037"/>
    <tableColumn id="13374" xr3:uid="{00000000-0010-0000-0100-00003E340000}" name="עמודה13344" dataDxfId="3036"/>
    <tableColumn id="13375" xr3:uid="{00000000-0010-0000-0100-00003F340000}" name="עמודה13345" dataDxfId="3035"/>
    <tableColumn id="13376" xr3:uid="{00000000-0010-0000-0100-000040340000}" name="עמודה13346" dataDxfId="3034"/>
    <tableColumn id="13377" xr3:uid="{00000000-0010-0000-0100-000041340000}" name="עמודה13347" dataDxfId="3033"/>
    <tableColumn id="13378" xr3:uid="{00000000-0010-0000-0100-000042340000}" name="עמודה13348" dataDxfId="3032"/>
    <tableColumn id="13379" xr3:uid="{00000000-0010-0000-0100-000043340000}" name="עמודה13349" dataDxfId="3031"/>
    <tableColumn id="13380" xr3:uid="{00000000-0010-0000-0100-000044340000}" name="עמודה13350" dataDxfId="3030"/>
    <tableColumn id="13381" xr3:uid="{00000000-0010-0000-0100-000045340000}" name="עמודה13351" dataDxfId="3029"/>
    <tableColumn id="13382" xr3:uid="{00000000-0010-0000-0100-000046340000}" name="עמודה13352" dataDxfId="3028"/>
    <tableColumn id="13383" xr3:uid="{00000000-0010-0000-0100-000047340000}" name="עמודה13353" dataDxfId="3027"/>
    <tableColumn id="13384" xr3:uid="{00000000-0010-0000-0100-000048340000}" name="עמודה13354" dataDxfId="3026"/>
    <tableColumn id="13385" xr3:uid="{00000000-0010-0000-0100-000049340000}" name="עמודה13355" dataDxfId="3025"/>
    <tableColumn id="13386" xr3:uid="{00000000-0010-0000-0100-00004A340000}" name="עמודה13356" dataDxfId="3024"/>
    <tableColumn id="13387" xr3:uid="{00000000-0010-0000-0100-00004B340000}" name="עמודה13357" dataDxfId="3023"/>
    <tableColumn id="13388" xr3:uid="{00000000-0010-0000-0100-00004C340000}" name="עמודה13358" dataDxfId="3022"/>
    <tableColumn id="13389" xr3:uid="{00000000-0010-0000-0100-00004D340000}" name="עמודה13359" dataDxfId="3021"/>
    <tableColumn id="13390" xr3:uid="{00000000-0010-0000-0100-00004E340000}" name="עמודה13360" dataDxfId="3020"/>
    <tableColumn id="13391" xr3:uid="{00000000-0010-0000-0100-00004F340000}" name="עמודה13361" dataDxfId="3019"/>
    <tableColumn id="13392" xr3:uid="{00000000-0010-0000-0100-000050340000}" name="עמודה13362" dataDxfId="3018"/>
    <tableColumn id="13393" xr3:uid="{00000000-0010-0000-0100-000051340000}" name="עמודה13363" dataDxfId="3017"/>
    <tableColumn id="13394" xr3:uid="{00000000-0010-0000-0100-000052340000}" name="עמודה13364" dataDxfId="3016"/>
    <tableColumn id="13395" xr3:uid="{00000000-0010-0000-0100-000053340000}" name="עמודה13365" dataDxfId="3015"/>
    <tableColumn id="13396" xr3:uid="{00000000-0010-0000-0100-000054340000}" name="עמודה13366" dataDxfId="3014"/>
    <tableColumn id="13397" xr3:uid="{00000000-0010-0000-0100-000055340000}" name="עמודה13367" dataDxfId="3013"/>
    <tableColumn id="13398" xr3:uid="{00000000-0010-0000-0100-000056340000}" name="עמודה13368" dataDxfId="3012"/>
    <tableColumn id="13399" xr3:uid="{00000000-0010-0000-0100-000057340000}" name="עמודה13369" dataDxfId="3011"/>
    <tableColumn id="13400" xr3:uid="{00000000-0010-0000-0100-000058340000}" name="עמודה13370" dataDxfId="3010"/>
    <tableColumn id="13401" xr3:uid="{00000000-0010-0000-0100-000059340000}" name="עמודה13371" dataDxfId="3009"/>
    <tableColumn id="13402" xr3:uid="{00000000-0010-0000-0100-00005A340000}" name="עמודה13372" dataDxfId="3008"/>
    <tableColumn id="13403" xr3:uid="{00000000-0010-0000-0100-00005B340000}" name="עמודה13373" dataDxfId="3007"/>
    <tableColumn id="13404" xr3:uid="{00000000-0010-0000-0100-00005C340000}" name="עמודה13374" dataDxfId="3006"/>
    <tableColumn id="13405" xr3:uid="{00000000-0010-0000-0100-00005D340000}" name="עמודה13375" dataDxfId="3005"/>
    <tableColumn id="13406" xr3:uid="{00000000-0010-0000-0100-00005E340000}" name="עמודה13376" dataDxfId="3004"/>
    <tableColumn id="13407" xr3:uid="{00000000-0010-0000-0100-00005F340000}" name="עמודה13377" dataDxfId="3003"/>
    <tableColumn id="13408" xr3:uid="{00000000-0010-0000-0100-000060340000}" name="עמודה13378" dataDxfId="3002"/>
    <tableColumn id="13409" xr3:uid="{00000000-0010-0000-0100-000061340000}" name="עמודה13379" dataDxfId="3001"/>
    <tableColumn id="13410" xr3:uid="{00000000-0010-0000-0100-000062340000}" name="עמודה13380" dataDxfId="3000"/>
    <tableColumn id="13411" xr3:uid="{00000000-0010-0000-0100-000063340000}" name="עמודה13381" dataDxfId="2999"/>
    <tableColumn id="13412" xr3:uid="{00000000-0010-0000-0100-000064340000}" name="עמודה13382" dataDxfId="2998"/>
    <tableColumn id="13413" xr3:uid="{00000000-0010-0000-0100-000065340000}" name="עמודה13383" dataDxfId="2997"/>
    <tableColumn id="13414" xr3:uid="{00000000-0010-0000-0100-000066340000}" name="עמודה13384" dataDxfId="2996"/>
    <tableColumn id="13415" xr3:uid="{00000000-0010-0000-0100-000067340000}" name="עמודה13385" dataDxfId="2995"/>
    <tableColumn id="13416" xr3:uid="{00000000-0010-0000-0100-000068340000}" name="עמודה13386" dataDxfId="2994"/>
    <tableColumn id="13417" xr3:uid="{00000000-0010-0000-0100-000069340000}" name="עמודה13387" dataDxfId="2993"/>
    <tableColumn id="13418" xr3:uid="{00000000-0010-0000-0100-00006A340000}" name="עמודה13388" dataDxfId="2992"/>
    <tableColumn id="13419" xr3:uid="{00000000-0010-0000-0100-00006B340000}" name="עמודה13389" dataDxfId="2991"/>
    <tableColumn id="13420" xr3:uid="{00000000-0010-0000-0100-00006C340000}" name="עמודה13390" dataDxfId="2990"/>
    <tableColumn id="13421" xr3:uid="{00000000-0010-0000-0100-00006D340000}" name="עמודה13391" dataDxfId="2989"/>
    <tableColumn id="13422" xr3:uid="{00000000-0010-0000-0100-00006E340000}" name="עמודה13392" dataDxfId="2988"/>
    <tableColumn id="13423" xr3:uid="{00000000-0010-0000-0100-00006F340000}" name="עמודה13393" dataDxfId="2987"/>
    <tableColumn id="13424" xr3:uid="{00000000-0010-0000-0100-000070340000}" name="עמודה13394" dataDxfId="2986"/>
    <tableColumn id="13425" xr3:uid="{00000000-0010-0000-0100-000071340000}" name="עמודה13395" dataDxfId="2985"/>
    <tableColumn id="13426" xr3:uid="{00000000-0010-0000-0100-000072340000}" name="עמודה13396" dataDxfId="2984"/>
    <tableColumn id="13427" xr3:uid="{00000000-0010-0000-0100-000073340000}" name="עמודה13397" dataDxfId="2983"/>
    <tableColumn id="13428" xr3:uid="{00000000-0010-0000-0100-000074340000}" name="עמודה13398" dataDxfId="2982"/>
    <tableColumn id="13429" xr3:uid="{00000000-0010-0000-0100-000075340000}" name="עמודה13399" dataDxfId="2981"/>
    <tableColumn id="13430" xr3:uid="{00000000-0010-0000-0100-000076340000}" name="עמודה13400" dataDxfId="2980"/>
    <tableColumn id="13431" xr3:uid="{00000000-0010-0000-0100-000077340000}" name="עמודה13401" dataDxfId="2979"/>
    <tableColumn id="13432" xr3:uid="{00000000-0010-0000-0100-000078340000}" name="עמודה13402" dataDxfId="2978"/>
    <tableColumn id="13433" xr3:uid="{00000000-0010-0000-0100-000079340000}" name="עמודה13403" dataDxfId="2977"/>
    <tableColumn id="13434" xr3:uid="{00000000-0010-0000-0100-00007A340000}" name="עמודה13404" dataDxfId="2976"/>
    <tableColumn id="13435" xr3:uid="{00000000-0010-0000-0100-00007B340000}" name="עמודה13405" dataDxfId="2975"/>
    <tableColumn id="13436" xr3:uid="{00000000-0010-0000-0100-00007C340000}" name="עמודה13406" dataDxfId="2974"/>
    <tableColumn id="13437" xr3:uid="{00000000-0010-0000-0100-00007D340000}" name="עמודה13407" dataDxfId="2973"/>
    <tableColumn id="13438" xr3:uid="{00000000-0010-0000-0100-00007E340000}" name="עמודה13408" dataDxfId="2972"/>
    <tableColumn id="13439" xr3:uid="{00000000-0010-0000-0100-00007F340000}" name="עמודה13409" dataDxfId="2971"/>
    <tableColumn id="13440" xr3:uid="{00000000-0010-0000-0100-000080340000}" name="עמודה13410" dataDxfId="2970"/>
    <tableColumn id="13441" xr3:uid="{00000000-0010-0000-0100-000081340000}" name="עמודה13411" dataDxfId="2969"/>
    <tableColumn id="13442" xr3:uid="{00000000-0010-0000-0100-000082340000}" name="עמודה13412" dataDxfId="2968"/>
    <tableColumn id="13443" xr3:uid="{00000000-0010-0000-0100-000083340000}" name="עמודה13413" dataDxfId="2967"/>
    <tableColumn id="13444" xr3:uid="{00000000-0010-0000-0100-000084340000}" name="עמודה13414" dataDxfId="2966"/>
    <tableColumn id="13445" xr3:uid="{00000000-0010-0000-0100-000085340000}" name="עמודה13415" dataDxfId="2965"/>
    <tableColumn id="13446" xr3:uid="{00000000-0010-0000-0100-000086340000}" name="עמודה13416" dataDxfId="2964"/>
    <tableColumn id="13447" xr3:uid="{00000000-0010-0000-0100-000087340000}" name="עמודה13417" dataDxfId="2963"/>
    <tableColumn id="13448" xr3:uid="{00000000-0010-0000-0100-000088340000}" name="עמודה13418" dataDxfId="2962"/>
    <tableColumn id="13449" xr3:uid="{00000000-0010-0000-0100-000089340000}" name="עמודה13419" dataDxfId="2961"/>
    <tableColumn id="13450" xr3:uid="{00000000-0010-0000-0100-00008A340000}" name="עמודה13420" dataDxfId="2960"/>
    <tableColumn id="13451" xr3:uid="{00000000-0010-0000-0100-00008B340000}" name="עמודה13421" dataDxfId="2959"/>
    <tableColumn id="13452" xr3:uid="{00000000-0010-0000-0100-00008C340000}" name="עמודה13422" dataDxfId="2958"/>
    <tableColumn id="13453" xr3:uid="{00000000-0010-0000-0100-00008D340000}" name="עמודה13423" dataDxfId="2957"/>
    <tableColumn id="13454" xr3:uid="{00000000-0010-0000-0100-00008E340000}" name="עמודה13424" dataDxfId="2956"/>
    <tableColumn id="13455" xr3:uid="{00000000-0010-0000-0100-00008F340000}" name="עמודה13425" dataDxfId="2955"/>
    <tableColumn id="13456" xr3:uid="{00000000-0010-0000-0100-000090340000}" name="עמודה13426" dataDxfId="2954"/>
    <tableColumn id="13457" xr3:uid="{00000000-0010-0000-0100-000091340000}" name="עמודה13427" dataDxfId="2953"/>
    <tableColumn id="13458" xr3:uid="{00000000-0010-0000-0100-000092340000}" name="עמודה13428" dataDxfId="2952"/>
    <tableColumn id="13459" xr3:uid="{00000000-0010-0000-0100-000093340000}" name="עמודה13429" dataDxfId="2951"/>
    <tableColumn id="13460" xr3:uid="{00000000-0010-0000-0100-000094340000}" name="עמודה13430" dataDxfId="2950"/>
    <tableColumn id="13461" xr3:uid="{00000000-0010-0000-0100-000095340000}" name="עמודה13431" dataDxfId="2949"/>
    <tableColumn id="13462" xr3:uid="{00000000-0010-0000-0100-000096340000}" name="עמודה13432" dataDxfId="2948"/>
    <tableColumn id="13463" xr3:uid="{00000000-0010-0000-0100-000097340000}" name="עמודה13433" dataDxfId="2947"/>
    <tableColumn id="13464" xr3:uid="{00000000-0010-0000-0100-000098340000}" name="עמודה13434" dataDxfId="2946"/>
    <tableColumn id="13465" xr3:uid="{00000000-0010-0000-0100-000099340000}" name="עמודה13435" dataDxfId="2945"/>
    <tableColumn id="13466" xr3:uid="{00000000-0010-0000-0100-00009A340000}" name="עמודה13436" dataDxfId="2944"/>
    <tableColumn id="13467" xr3:uid="{00000000-0010-0000-0100-00009B340000}" name="עמודה13437" dataDxfId="2943"/>
    <tableColumn id="13468" xr3:uid="{00000000-0010-0000-0100-00009C340000}" name="עמודה13438" dataDxfId="2942"/>
    <tableColumn id="13469" xr3:uid="{00000000-0010-0000-0100-00009D340000}" name="עמודה13439" dataDxfId="2941"/>
    <tableColumn id="13470" xr3:uid="{00000000-0010-0000-0100-00009E340000}" name="עמודה13440" dataDxfId="2940"/>
    <tableColumn id="13471" xr3:uid="{00000000-0010-0000-0100-00009F340000}" name="עמודה13441" dataDxfId="2939"/>
    <tableColumn id="13472" xr3:uid="{00000000-0010-0000-0100-0000A0340000}" name="עמודה13442" dataDxfId="2938"/>
    <tableColumn id="13473" xr3:uid="{00000000-0010-0000-0100-0000A1340000}" name="עמודה13443" dataDxfId="2937"/>
    <tableColumn id="13474" xr3:uid="{00000000-0010-0000-0100-0000A2340000}" name="עמודה13444" dataDxfId="2936"/>
    <tableColumn id="13475" xr3:uid="{00000000-0010-0000-0100-0000A3340000}" name="עמודה13445" dataDxfId="2935"/>
    <tableColumn id="13476" xr3:uid="{00000000-0010-0000-0100-0000A4340000}" name="עמודה13446" dataDxfId="2934"/>
    <tableColumn id="13477" xr3:uid="{00000000-0010-0000-0100-0000A5340000}" name="עמודה13447" dataDxfId="2933"/>
    <tableColumn id="13478" xr3:uid="{00000000-0010-0000-0100-0000A6340000}" name="עמודה13448" dataDxfId="2932"/>
    <tableColumn id="13479" xr3:uid="{00000000-0010-0000-0100-0000A7340000}" name="עמודה13449" dataDxfId="2931"/>
    <tableColumn id="13480" xr3:uid="{00000000-0010-0000-0100-0000A8340000}" name="עמודה13450" dataDxfId="2930"/>
    <tableColumn id="13481" xr3:uid="{00000000-0010-0000-0100-0000A9340000}" name="עמודה13451" dataDxfId="2929"/>
    <tableColumn id="13482" xr3:uid="{00000000-0010-0000-0100-0000AA340000}" name="עמודה13452" dataDxfId="2928"/>
    <tableColumn id="13483" xr3:uid="{00000000-0010-0000-0100-0000AB340000}" name="עמודה13453" dataDxfId="2927"/>
    <tableColumn id="13484" xr3:uid="{00000000-0010-0000-0100-0000AC340000}" name="עמודה13454" dataDxfId="2926"/>
    <tableColumn id="13485" xr3:uid="{00000000-0010-0000-0100-0000AD340000}" name="עמודה13455" dataDxfId="2925"/>
    <tableColumn id="13486" xr3:uid="{00000000-0010-0000-0100-0000AE340000}" name="עמודה13456" dataDxfId="2924"/>
    <tableColumn id="13487" xr3:uid="{00000000-0010-0000-0100-0000AF340000}" name="עמודה13457" dataDxfId="2923"/>
    <tableColumn id="13488" xr3:uid="{00000000-0010-0000-0100-0000B0340000}" name="עמודה13458" dataDxfId="2922"/>
    <tableColumn id="13489" xr3:uid="{00000000-0010-0000-0100-0000B1340000}" name="עמודה13459" dataDxfId="2921"/>
    <tableColumn id="13490" xr3:uid="{00000000-0010-0000-0100-0000B2340000}" name="עמודה13460" dataDxfId="2920"/>
    <tableColumn id="13491" xr3:uid="{00000000-0010-0000-0100-0000B3340000}" name="עמודה13461" dataDxfId="2919"/>
    <tableColumn id="13492" xr3:uid="{00000000-0010-0000-0100-0000B4340000}" name="עמודה13462" dataDxfId="2918"/>
    <tableColumn id="13493" xr3:uid="{00000000-0010-0000-0100-0000B5340000}" name="עמודה13463" dataDxfId="2917"/>
    <tableColumn id="13494" xr3:uid="{00000000-0010-0000-0100-0000B6340000}" name="עמודה13464" dataDxfId="2916"/>
    <tableColumn id="13495" xr3:uid="{00000000-0010-0000-0100-0000B7340000}" name="עמודה13465" dataDxfId="2915"/>
    <tableColumn id="13496" xr3:uid="{00000000-0010-0000-0100-0000B8340000}" name="עמודה13466" dataDxfId="2914"/>
    <tableColumn id="13497" xr3:uid="{00000000-0010-0000-0100-0000B9340000}" name="עמודה13467" dataDxfId="2913"/>
    <tableColumn id="13498" xr3:uid="{00000000-0010-0000-0100-0000BA340000}" name="עמודה13468" dataDxfId="2912"/>
    <tableColumn id="13499" xr3:uid="{00000000-0010-0000-0100-0000BB340000}" name="עמודה13469" dataDxfId="2911"/>
    <tableColumn id="13500" xr3:uid="{00000000-0010-0000-0100-0000BC340000}" name="עמודה13470" dataDxfId="2910"/>
    <tableColumn id="13501" xr3:uid="{00000000-0010-0000-0100-0000BD340000}" name="עמודה13471" dataDxfId="2909"/>
    <tableColumn id="13502" xr3:uid="{00000000-0010-0000-0100-0000BE340000}" name="עמודה13472" dataDxfId="2908"/>
    <tableColumn id="13503" xr3:uid="{00000000-0010-0000-0100-0000BF340000}" name="עמודה13473" dataDxfId="2907"/>
    <tableColumn id="13504" xr3:uid="{00000000-0010-0000-0100-0000C0340000}" name="עמודה13474" dataDxfId="2906"/>
    <tableColumn id="13505" xr3:uid="{00000000-0010-0000-0100-0000C1340000}" name="עמודה13475" dataDxfId="2905"/>
    <tableColumn id="13506" xr3:uid="{00000000-0010-0000-0100-0000C2340000}" name="עמודה13476" dataDxfId="2904"/>
    <tableColumn id="13507" xr3:uid="{00000000-0010-0000-0100-0000C3340000}" name="עמודה13477" dataDxfId="2903"/>
    <tableColumn id="13508" xr3:uid="{00000000-0010-0000-0100-0000C4340000}" name="עמודה13478" dataDxfId="2902"/>
    <tableColumn id="13509" xr3:uid="{00000000-0010-0000-0100-0000C5340000}" name="עמודה13479" dataDxfId="2901"/>
    <tableColumn id="13510" xr3:uid="{00000000-0010-0000-0100-0000C6340000}" name="עמודה13480" dataDxfId="2900"/>
    <tableColumn id="13511" xr3:uid="{00000000-0010-0000-0100-0000C7340000}" name="עמודה13481" dataDxfId="2899"/>
    <tableColumn id="13512" xr3:uid="{00000000-0010-0000-0100-0000C8340000}" name="עמודה13482" dataDxfId="2898"/>
    <tableColumn id="13513" xr3:uid="{00000000-0010-0000-0100-0000C9340000}" name="עמודה13483" dataDxfId="2897"/>
    <tableColumn id="13514" xr3:uid="{00000000-0010-0000-0100-0000CA340000}" name="עמודה13484" dataDxfId="2896"/>
    <tableColumn id="13515" xr3:uid="{00000000-0010-0000-0100-0000CB340000}" name="עמודה13485" dataDxfId="2895"/>
    <tableColumn id="13516" xr3:uid="{00000000-0010-0000-0100-0000CC340000}" name="עמודה13486" dataDxfId="2894"/>
    <tableColumn id="13517" xr3:uid="{00000000-0010-0000-0100-0000CD340000}" name="עמודה13487" dataDxfId="2893"/>
    <tableColumn id="13518" xr3:uid="{00000000-0010-0000-0100-0000CE340000}" name="עמודה13488" dataDxfId="2892"/>
    <tableColumn id="13519" xr3:uid="{00000000-0010-0000-0100-0000CF340000}" name="עמודה13489" dataDxfId="2891"/>
    <tableColumn id="13520" xr3:uid="{00000000-0010-0000-0100-0000D0340000}" name="עמודה13490" dataDxfId="2890"/>
    <tableColumn id="13521" xr3:uid="{00000000-0010-0000-0100-0000D1340000}" name="עמודה13491" dataDxfId="2889"/>
    <tableColumn id="13522" xr3:uid="{00000000-0010-0000-0100-0000D2340000}" name="עמודה13492" dataDxfId="2888"/>
    <tableColumn id="13523" xr3:uid="{00000000-0010-0000-0100-0000D3340000}" name="עמודה13493" dataDxfId="2887"/>
    <tableColumn id="13524" xr3:uid="{00000000-0010-0000-0100-0000D4340000}" name="עמודה13494" dataDxfId="2886"/>
    <tableColumn id="13525" xr3:uid="{00000000-0010-0000-0100-0000D5340000}" name="עמודה13495" dataDxfId="2885"/>
    <tableColumn id="13526" xr3:uid="{00000000-0010-0000-0100-0000D6340000}" name="עמודה13496" dataDxfId="2884"/>
    <tableColumn id="13527" xr3:uid="{00000000-0010-0000-0100-0000D7340000}" name="עמודה13497" dataDxfId="2883"/>
    <tableColumn id="13528" xr3:uid="{00000000-0010-0000-0100-0000D8340000}" name="עמודה13498" dataDxfId="2882"/>
    <tableColumn id="13529" xr3:uid="{00000000-0010-0000-0100-0000D9340000}" name="עמודה13499" dataDxfId="2881"/>
    <tableColumn id="13530" xr3:uid="{00000000-0010-0000-0100-0000DA340000}" name="עמודה13500" dataDxfId="2880"/>
    <tableColumn id="13531" xr3:uid="{00000000-0010-0000-0100-0000DB340000}" name="עמודה13501" dataDxfId="2879"/>
    <tableColumn id="13532" xr3:uid="{00000000-0010-0000-0100-0000DC340000}" name="עמודה13502" dataDxfId="2878"/>
    <tableColumn id="13533" xr3:uid="{00000000-0010-0000-0100-0000DD340000}" name="עמודה13503" dataDxfId="2877"/>
    <tableColumn id="13534" xr3:uid="{00000000-0010-0000-0100-0000DE340000}" name="עמודה13504" dataDxfId="2876"/>
    <tableColumn id="13535" xr3:uid="{00000000-0010-0000-0100-0000DF340000}" name="עמודה13505" dataDxfId="2875"/>
    <tableColumn id="13536" xr3:uid="{00000000-0010-0000-0100-0000E0340000}" name="עמודה13506" dataDxfId="2874"/>
    <tableColumn id="13537" xr3:uid="{00000000-0010-0000-0100-0000E1340000}" name="עמודה13507" dataDxfId="2873"/>
    <tableColumn id="13538" xr3:uid="{00000000-0010-0000-0100-0000E2340000}" name="עמודה13508" dataDxfId="2872"/>
    <tableColumn id="13539" xr3:uid="{00000000-0010-0000-0100-0000E3340000}" name="עמודה13509" dataDxfId="2871"/>
    <tableColumn id="13540" xr3:uid="{00000000-0010-0000-0100-0000E4340000}" name="עמודה13510" dataDxfId="2870"/>
    <tableColumn id="13541" xr3:uid="{00000000-0010-0000-0100-0000E5340000}" name="עמודה13511" dataDxfId="2869"/>
    <tableColumn id="13542" xr3:uid="{00000000-0010-0000-0100-0000E6340000}" name="עמודה13512" dataDxfId="2868"/>
    <tableColumn id="13543" xr3:uid="{00000000-0010-0000-0100-0000E7340000}" name="עמודה13513" dataDxfId="2867"/>
    <tableColumn id="13544" xr3:uid="{00000000-0010-0000-0100-0000E8340000}" name="עמודה13514" dataDxfId="2866"/>
    <tableColumn id="13545" xr3:uid="{00000000-0010-0000-0100-0000E9340000}" name="עמודה13515" dataDxfId="2865"/>
    <tableColumn id="13546" xr3:uid="{00000000-0010-0000-0100-0000EA340000}" name="עמודה13516" dataDxfId="2864"/>
    <tableColumn id="13547" xr3:uid="{00000000-0010-0000-0100-0000EB340000}" name="עמודה13517" dataDxfId="2863"/>
    <tableColumn id="13548" xr3:uid="{00000000-0010-0000-0100-0000EC340000}" name="עמודה13518" dataDxfId="2862"/>
    <tableColumn id="13549" xr3:uid="{00000000-0010-0000-0100-0000ED340000}" name="עמודה13519" dataDxfId="2861"/>
    <tableColumn id="13550" xr3:uid="{00000000-0010-0000-0100-0000EE340000}" name="עמודה13520" dataDxfId="2860"/>
    <tableColumn id="13551" xr3:uid="{00000000-0010-0000-0100-0000EF340000}" name="עמודה13521" dataDxfId="2859"/>
    <tableColumn id="13552" xr3:uid="{00000000-0010-0000-0100-0000F0340000}" name="עמודה13522" dataDxfId="2858"/>
    <tableColumn id="13553" xr3:uid="{00000000-0010-0000-0100-0000F1340000}" name="עמודה13523" dataDxfId="2857"/>
    <tableColumn id="13554" xr3:uid="{00000000-0010-0000-0100-0000F2340000}" name="עמודה13524" dataDxfId="2856"/>
    <tableColumn id="13555" xr3:uid="{00000000-0010-0000-0100-0000F3340000}" name="עמודה13525" dataDxfId="2855"/>
    <tableColumn id="13556" xr3:uid="{00000000-0010-0000-0100-0000F4340000}" name="עמודה13526" dataDxfId="2854"/>
    <tableColumn id="13557" xr3:uid="{00000000-0010-0000-0100-0000F5340000}" name="עמודה13527" dataDxfId="2853"/>
    <tableColumn id="13558" xr3:uid="{00000000-0010-0000-0100-0000F6340000}" name="עמודה13528" dataDxfId="2852"/>
    <tableColumn id="13559" xr3:uid="{00000000-0010-0000-0100-0000F7340000}" name="עמודה13529" dataDxfId="2851"/>
    <tableColumn id="13560" xr3:uid="{00000000-0010-0000-0100-0000F8340000}" name="עמודה13530" dataDxfId="2850"/>
    <tableColumn id="13561" xr3:uid="{00000000-0010-0000-0100-0000F9340000}" name="עמודה13531" dataDxfId="2849"/>
    <tableColumn id="13562" xr3:uid="{00000000-0010-0000-0100-0000FA340000}" name="עמודה13532" dataDxfId="2848"/>
    <tableColumn id="13563" xr3:uid="{00000000-0010-0000-0100-0000FB340000}" name="עמודה13533" dataDxfId="2847"/>
    <tableColumn id="13564" xr3:uid="{00000000-0010-0000-0100-0000FC340000}" name="עמודה13534" dataDxfId="2846"/>
    <tableColumn id="13565" xr3:uid="{00000000-0010-0000-0100-0000FD340000}" name="עמודה13535" dataDxfId="2845"/>
    <tableColumn id="13566" xr3:uid="{00000000-0010-0000-0100-0000FE340000}" name="עמודה13536" dataDxfId="2844"/>
    <tableColumn id="13567" xr3:uid="{00000000-0010-0000-0100-0000FF340000}" name="עמודה13537" dataDxfId="2843"/>
    <tableColumn id="13568" xr3:uid="{00000000-0010-0000-0100-000000350000}" name="עמודה13538" dataDxfId="2842"/>
    <tableColumn id="13569" xr3:uid="{00000000-0010-0000-0100-000001350000}" name="עמודה13539" dataDxfId="2841"/>
    <tableColumn id="13570" xr3:uid="{00000000-0010-0000-0100-000002350000}" name="עמודה13540" dataDxfId="2840"/>
    <tableColumn id="13571" xr3:uid="{00000000-0010-0000-0100-000003350000}" name="עמודה13541" dataDxfId="2839"/>
    <tableColumn id="13572" xr3:uid="{00000000-0010-0000-0100-000004350000}" name="עמודה13542" dataDxfId="2838"/>
    <tableColumn id="13573" xr3:uid="{00000000-0010-0000-0100-000005350000}" name="עמודה13543" dataDxfId="2837"/>
    <tableColumn id="13574" xr3:uid="{00000000-0010-0000-0100-000006350000}" name="עמודה13544" dataDxfId="2836"/>
    <tableColumn id="13575" xr3:uid="{00000000-0010-0000-0100-000007350000}" name="עמודה13545" dataDxfId="2835"/>
    <tableColumn id="13576" xr3:uid="{00000000-0010-0000-0100-000008350000}" name="עמודה13546" dataDxfId="2834"/>
    <tableColumn id="13577" xr3:uid="{00000000-0010-0000-0100-000009350000}" name="עמודה13547" dataDxfId="2833"/>
    <tableColumn id="13578" xr3:uid="{00000000-0010-0000-0100-00000A350000}" name="עמודה13548" dataDxfId="2832"/>
    <tableColumn id="13579" xr3:uid="{00000000-0010-0000-0100-00000B350000}" name="עמודה13549" dataDxfId="2831"/>
    <tableColumn id="13580" xr3:uid="{00000000-0010-0000-0100-00000C350000}" name="עמודה13550" dataDxfId="2830"/>
    <tableColumn id="13581" xr3:uid="{00000000-0010-0000-0100-00000D350000}" name="עמודה13551" dataDxfId="2829"/>
    <tableColumn id="13582" xr3:uid="{00000000-0010-0000-0100-00000E350000}" name="עמודה13552" dataDxfId="2828"/>
    <tableColumn id="13583" xr3:uid="{00000000-0010-0000-0100-00000F350000}" name="עמודה13553" dataDxfId="2827"/>
    <tableColumn id="13584" xr3:uid="{00000000-0010-0000-0100-000010350000}" name="עמודה13554" dataDxfId="2826"/>
    <tableColumn id="13585" xr3:uid="{00000000-0010-0000-0100-000011350000}" name="עמודה13555" dataDxfId="2825"/>
    <tableColumn id="13586" xr3:uid="{00000000-0010-0000-0100-000012350000}" name="עמודה13556" dataDxfId="2824"/>
    <tableColumn id="13587" xr3:uid="{00000000-0010-0000-0100-000013350000}" name="עמודה13557" dataDxfId="2823"/>
    <tableColumn id="13588" xr3:uid="{00000000-0010-0000-0100-000014350000}" name="עמודה13558" dataDxfId="2822"/>
    <tableColumn id="13589" xr3:uid="{00000000-0010-0000-0100-000015350000}" name="עמודה13559" dataDxfId="2821"/>
    <tableColumn id="13590" xr3:uid="{00000000-0010-0000-0100-000016350000}" name="עמודה13560" dataDxfId="2820"/>
    <tableColumn id="13591" xr3:uid="{00000000-0010-0000-0100-000017350000}" name="עמודה13561" dataDxfId="2819"/>
    <tableColumn id="13592" xr3:uid="{00000000-0010-0000-0100-000018350000}" name="עמודה13562" dataDxfId="2818"/>
    <tableColumn id="13593" xr3:uid="{00000000-0010-0000-0100-000019350000}" name="עמודה13563" dataDxfId="2817"/>
    <tableColumn id="13594" xr3:uid="{00000000-0010-0000-0100-00001A350000}" name="עמודה13564" dataDxfId="2816"/>
    <tableColumn id="13595" xr3:uid="{00000000-0010-0000-0100-00001B350000}" name="עמודה13565" dataDxfId="2815"/>
    <tableColumn id="13596" xr3:uid="{00000000-0010-0000-0100-00001C350000}" name="עמודה13566" dataDxfId="2814"/>
    <tableColumn id="13597" xr3:uid="{00000000-0010-0000-0100-00001D350000}" name="עמודה13567" dataDxfId="2813"/>
    <tableColumn id="13598" xr3:uid="{00000000-0010-0000-0100-00001E350000}" name="עמודה13568" dataDxfId="2812"/>
    <tableColumn id="13599" xr3:uid="{00000000-0010-0000-0100-00001F350000}" name="עמודה13569" dataDxfId="2811"/>
    <tableColumn id="13600" xr3:uid="{00000000-0010-0000-0100-000020350000}" name="עמודה13570" dataDxfId="2810"/>
    <tableColumn id="13601" xr3:uid="{00000000-0010-0000-0100-000021350000}" name="עמודה13571" dataDxfId="2809"/>
    <tableColumn id="13602" xr3:uid="{00000000-0010-0000-0100-000022350000}" name="עמודה13572" dataDxfId="2808"/>
    <tableColumn id="13603" xr3:uid="{00000000-0010-0000-0100-000023350000}" name="עמודה13573" dataDxfId="2807"/>
    <tableColumn id="13604" xr3:uid="{00000000-0010-0000-0100-000024350000}" name="עמודה13574" dataDxfId="2806"/>
    <tableColumn id="13605" xr3:uid="{00000000-0010-0000-0100-000025350000}" name="עמודה13575" dataDxfId="2805"/>
    <tableColumn id="13606" xr3:uid="{00000000-0010-0000-0100-000026350000}" name="עמודה13576" dataDxfId="2804"/>
    <tableColumn id="13607" xr3:uid="{00000000-0010-0000-0100-000027350000}" name="עמודה13577" dataDxfId="2803"/>
    <tableColumn id="13608" xr3:uid="{00000000-0010-0000-0100-000028350000}" name="עמודה13578" dataDxfId="2802"/>
    <tableColumn id="13609" xr3:uid="{00000000-0010-0000-0100-000029350000}" name="עמודה13579" dataDxfId="2801"/>
    <tableColumn id="13610" xr3:uid="{00000000-0010-0000-0100-00002A350000}" name="עמודה13580" dataDxfId="2800"/>
    <tableColumn id="13611" xr3:uid="{00000000-0010-0000-0100-00002B350000}" name="עמודה13581" dataDxfId="2799"/>
    <tableColumn id="13612" xr3:uid="{00000000-0010-0000-0100-00002C350000}" name="עמודה13582" dataDxfId="2798"/>
    <tableColumn id="13613" xr3:uid="{00000000-0010-0000-0100-00002D350000}" name="עמודה13583" dataDxfId="2797"/>
    <tableColumn id="13614" xr3:uid="{00000000-0010-0000-0100-00002E350000}" name="עמודה13584" dataDxfId="2796"/>
    <tableColumn id="13615" xr3:uid="{00000000-0010-0000-0100-00002F350000}" name="עמודה13585" dataDxfId="2795"/>
    <tableColumn id="13616" xr3:uid="{00000000-0010-0000-0100-000030350000}" name="עמודה13586" dataDxfId="2794"/>
    <tableColumn id="13617" xr3:uid="{00000000-0010-0000-0100-000031350000}" name="עמודה13587" dataDxfId="2793"/>
    <tableColumn id="13618" xr3:uid="{00000000-0010-0000-0100-000032350000}" name="עמודה13588" dataDxfId="2792"/>
    <tableColumn id="13619" xr3:uid="{00000000-0010-0000-0100-000033350000}" name="עמודה13589" dataDxfId="2791"/>
    <tableColumn id="13620" xr3:uid="{00000000-0010-0000-0100-000034350000}" name="עמודה13590" dataDxfId="2790"/>
    <tableColumn id="13621" xr3:uid="{00000000-0010-0000-0100-000035350000}" name="עמודה13591" dataDxfId="2789"/>
    <tableColumn id="13622" xr3:uid="{00000000-0010-0000-0100-000036350000}" name="עמודה13592" dataDxfId="2788"/>
    <tableColumn id="13623" xr3:uid="{00000000-0010-0000-0100-000037350000}" name="עמודה13593" dataDxfId="2787"/>
    <tableColumn id="13624" xr3:uid="{00000000-0010-0000-0100-000038350000}" name="עמודה13594" dataDxfId="2786"/>
    <tableColumn id="13625" xr3:uid="{00000000-0010-0000-0100-000039350000}" name="עמודה13595" dataDxfId="2785"/>
    <tableColumn id="13626" xr3:uid="{00000000-0010-0000-0100-00003A350000}" name="עמודה13596" dataDxfId="2784"/>
    <tableColumn id="13627" xr3:uid="{00000000-0010-0000-0100-00003B350000}" name="עמודה13597" dataDxfId="2783"/>
    <tableColumn id="13628" xr3:uid="{00000000-0010-0000-0100-00003C350000}" name="עמודה13598" dataDxfId="2782"/>
    <tableColumn id="13629" xr3:uid="{00000000-0010-0000-0100-00003D350000}" name="עמודה13599" dataDxfId="2781"/>
    <tableColumn id="13630" xr3:uid="{00000000-0010-0000-0100-00003E350000}" name="עמודה13600" dataDxfId="2780"/>
    <tableColumn id="13631" xr3:uid="{00000000-0010-0000-0100-00003F350000}" name="עמודה13601" dataDxfId="2779"/>
    <tableColumn id="13632" xr3:uid="{00000000-0010-0000-0100-000040350000}" name="עמודה13602" dataDxfId="2778"/>
    <tableColumn id="13633" xr3:uid="{00000000-0010-0000-0100-000041350000}" name="עמודה13603" dataDxfId="2777"/>
    <tableColumn id="13634" xr3:uid="{00000000-0010-0000-0100-000042350000}" name="עמודה13604" dataDxfId="2776"/>
    <tableColumn id="13635" xr3:uid="{00000000-0010-0000-0100-000043350000}" name="עמודה13605" dataDxfId="2775"/>
    <tableColumn id="13636" xr3:uid="{00000000-0010-0000-0100-000044350000}" name="עמודה13606" dataDxfId="2774"/>
    <tableColumn id="13637" xr3:uid="{00000000-0010-0000-0100-000045350000}" name="עמודה13607" dataDxfId="2773"/>
    <tableColumn id="13638" xr3:uid="{00000000-0010-0000-0100-000046350000}" name="עמודה13608" dataDxfId="2772"/>
    <tableColumn id="13639" xr3:uid="{00000000-0010-0000-0100-000047350000}" name="עמודה13609" dataDxfId="2771"/>
    <tableColumn id="13640" xr3:uid="{00000000-0010-0000-0100-000048350000}" name="עמודה13610" dataDxfId="2770"/>
    <tableColumn id="13641" xr3:uid="{00000000-0010-0000-0100-000049350000}" name="עמודה13611" dataDxfId="2769"/>
    <tableColumn id="13642" xr3:uid="{00000000-0010-0000-0100-00004A350000}" name="עמודה13612" dataDxfId="2768"/>
    <tableColumn id="13643" xr3:uid="{00000000-0010-0000-0100-00004B350000}" name="עמודה13613" dataDxfId="2767"/>
    <tableColumn id="13644" xr3:uid="{00000000-0010-0000-0100-00004C350000}" name="עמודה13614" dataDxfId="2766"/>
    <tableColumn id="13645" xr3:uid="{00000000-0010-0000-0100-00004D350000}" name="עמודה13615" dataDxfId="2765"/>
    <tableColumn id="13646" xr3:uid="{00000000-0010-0000-0100-00004E350000}" name="עמודה13616" dataDxfId="2764"/>
    <tableColumn id="13647" xr3:uid="{00000000-0010-0000-0100-00004F350000}" name="עמודה13617" dataDxfId="2763"/>
    <tableColumn id="13648" xr3:uid="{00000000-0010-0000-0100-000050350000}" name="עמודה13618" dataDxfId="2762"/>
    <tableColumn id="13649" xr3:uid="{00000000-0010-0000-0100-000051350000}" name="עמודה13619" dataDxfId="2761"/>
    <tableColumn id="13650" xr3:uid="{00000000-0010-0000-0100-000052350000}" name="עמודה13620" dataDxfId="2760"/>
    <tableColumn id="13651" xr3:uid="{00000000-0010-0000-0100-000053350000}" name="עמודה13621" dataDxfId="2759"/>
    <tableColumn id="13652" xr3:uid="{00000000-0010-0000-0100-000054350000}" name="עמודה13622" dataDxfId="2758"/>
    <tableColumn id="13653" xr3:uid="{00000000-0010-0000-0100-000055350000}" name="עמודה13623" dataDxfId="2757"/>
    <tableColumn id="13654" xr3:uid="{00000000-0010-0000-0100-000056350000}" name="עמודה13624" dataDxfId="2756"/>
    <tableColumn id="13655" xr3:uid="{00000000-0010-0000-0100-000057350000}" name="עמודה13625" dataDxfId="2755"/>
    <tableColumn id="13656" xr3:uid="{00000000-0010-0000-0100-000058350000}" name="עמודה13626" dataDxfId="2754"/>
    <tableColumn id="13657" xr3:uid="{00000000-0010-0000-0100-000059350000}" name="עמודה13627" dataDxfId="2753"/>
    <tableColumn id="13658" xr3:uid="{00000000-0010-0000-0100-00005A350000}" name="עמודה13628" dataDxfId="2752"/>
    <tableColumn id="13659" xr3:uid="{00000000-0010-0000-0100-00005B350000}" name="עמודה13629" dataDxfId="2751"/>
    <tableColumn id="13660" xr3:uid="{00000000-0010-0000-0100-00005C350000}" name="עמודה13630" dataDxfId="2750"/>
    <tableColumn id="13661" xr3:uid="{00000000-0010-0000-0100-00005D350000}" name="עמודה13631" dataDxfId="2749"/>
    <tableColumn id="13662" xr3:uid="{00000000-0010-0000-0100-00005E350000}" name="עמודה13632" dataDxfId="2748"/>
    <tableColumn id="13663" xr3:uid="{00000000-0010-0000-0100-00005F350000}" name="עמודה13633" dataDxfId="2747"/>
    <tableColumn id="13664" xr3:uid="{00000000-0010-0000-0100-000060350000}" name="עמודה13634" dataDxfId="2746"/>
    <tableColumn id="13665" xr3:uid="{00000000-0010-0000-0100-000061350000}" name="עמודה13635" dataDxfId="2745"/>
    <tableColumn id="13666" xr3:uid="{00000000-0010-0000-0100-000062350000}" name="עמודה13636" dataDxfId="2744"/>
    <tableColumn id="13667" xr3:uid="{00000000-0010-0000-0100-000063350000}" name="עמודה13637" dataDxfId="2743"/>
    <tableColumn id="13668" xr3:uid="{00000000-0010-0000-0100-000064350000}" name="עמודה13638" dataDxfId="2742"/>
    <tableColumn id="13669" xr3:uid="{00000000-0010-0000-0100-000065350000}" name="עמודה13639" dataDxfId="2741"/>
    <tableColumn id="13670" xr3:uid="{00000000-0010-0000-0100-000066350000}" name="עמודה13640" dataDxfId="2740"/>
    <tableColumn id="13671" xr3:uid="{00000000-0010-0000-0100-000067350000}" name="עמודה13641" dataDxfId="2739"/>
    <tableColumn id="13672" xr3:uid="{00000000-0010-0000-0100-000068350000}" name="עמודה13642" dataDxfId="2738"/>
    <tableColumn id="13673" xr3:uid="{00000000-0010-0000-0100-000069350000}" name="עמודה13643" dataDxfId="2737"/>
    <tableColumn id="13674" xr3:uid="{00000000-0010-0000-0100-00006A350000}" name="עמודה13644" dataDxfId="2736"/>
    <tableColumn id="13675" xr3:uid="{00000000-0010-0000-0100-00006B350000}" name="עמודה13645" dataDxfId="2735"/>
    <tableColumn id="13676" xr3:uid="{00000000-0010-0000-0100-00006C350000}" name="עמודה13646" dataDxfId="2734"/>
    <tableColumn id="13677" xr3:uid="{00000000-0010-0000-0100-00006D350000}" name="עמודה13647" dataDxfId="2733"/>
    <tableColumn id="13678" xr3:uid="{00000000-0010-0000-0100-00006E350000}" name="עמודה13648" dataDxfId="2732"/>
    <tableColumn id="13679" xr3:uid="{00000000-0010-0000-0100-00006F350000}" name="עמודה13649" dataDxfId="2731"/>
    <tableColumn id="13680" xr3:uid="{00000000-0010-0000-0100-000070350000}" name="עמודה13650" dataDxfId="2730"/>
    <tableColumn id="13681" xr3:uid="{00000000-0010-0000-0100-000071350000}" name="עמודה13651" dataDxfId="2729"/>
    <tableColumn id="13682" xr3:uid="{00000000-0010-0000-0100-000072350000}" name="עמודה13652" dataDxfId="2728"/>
    <tableColumn id="13683" xr3:uid="{00000000-0010-0000-0100-000073350000}" name="עמודה13653" dataDxfId="2727"/>
    <tableColumn id="13684" xr3:uid="{00000000-0010-0000-0100-000074350000}" name="עמודה13654" dataDxfId="2726"/>
    <tableColumn id="13685" xr3:uid="{00000000-0010-0000-0100-000075350000}" name="עמודה13655" dataDxfId="2725"/>
    <tableColumn id="13686" xr3:uid="{00000000-0010-0000-0100-000076350000}" name="עמודה13656" dataDxfId="2724"/>
    <tableColumn id="13687" xr3:uid="{00000000-0010-0000-0100-000077350000}" name="עמודה13657" dataDxfId="2723"/>
    <tableColumn id="13688" xr3:uid="{00000000-0010-0000-0100-000078350000}" name="עמודה13658" dataDxfId="2722"/>
    <tableColumn id="13689" xr3:uid="{00000000-0010-0000-0100-000079350000}" name="עמודה13659" dataDxfId="2721"/>
    <tableColumn id="13690" xr3:uid="{00000000-0010-0000-0100-00007A350000}" name="עמודה13660" dataDxfId="2720"/>
    <tableColumn id="13691" xr3:uid="{00000000-0010-0000-0100-00007B350000}" name="עמודה13661" dataDxfId="2719"/>
    <tableColumn id="13692" xr3:uid="{00000000-0010-0000-0100-00007C350000}" name="עמודה13662" dataDxfId="2718"/>
    <tableColumn id="13693" xr3:uid="{00000000-0010-0000-0100-00007D350000}" name="עמודה13663" dataDxfId="2717"/>
    <tableColumn id="13694" xr3:uid="{00000000-0010-0000-0100-00007E350000}" name="עמודה13664" dataDxfId="2716"/>
    <tableColumn id="13695" xr3:uid="{00000000-0010-0000-0100-00007F350000}" name="עמודה13665" dataDxfId="2715"/>
    <tableColumn id="13696" xr3:uid="{00000000-0010-0000-0100-000080350000}" name="עמודה13666" dataDxfId="2714"/>
    <tableColumn id="13697" xr3:uid="{00000000-0010-0000-0100-000081350000}" name="עמודה13667" dataDxfId="2713"/>
    <tableColumn id="13698" xr3:uid="{00000000-0010-0000-0100-000082350000}" name="עמודה13668" dataDxfId="2712"/>
    <tableColumn id="13699" xr3:uid="{00000000-0010-0000-0100-000083350000}" name="עמודה13669" dataDxfId="2711"/>
    <tableColumn id="13700" xr3:uid="{00000000-0010-0000-0100-000084350000}" name="עמודה13670" dataDxfId="2710"/>
    <tableColumn id="13701" xr3:uid="{00000000-0010-0000-0100-000085350000}" name="עמודה13671" dataDxfId="2709"/>
    <tableColumn id="13702" xr3:uid="{00000000-0010-0000-0100-000086350000}" name="עמודה13672" dataDxfId="2708"/>
    <tableColumn id="13703" xr3:uid="{00000000-0010-0000-0100-000087350000}" name="עמודה13673" dataDxfId="2707"/>
    <tableColumn id="13704" xr3:uid="{00000000-0010-0000-0100-000088350000}" name="עמודה13674" dataDxfId="2706"/>
    <tableColumn id="13705" xr3:uid="{00000000-0010-0000-0100-000089350000}" name="עמודה13675" dataDxfId="2705"/>
    <tableColumn id="13706" xr3:uid="{00000000-0010-0000-0100-00008A350000}" name="עמודה13676" dataDxfId="2704"/>
    <tableColumn id="13707" xr3:uid="{00000000-0010-0000-0100-00008B350000}" name="עמודה13677" dataDxfId="2703"/>
    <tableColumn id="13708" xr3:uid="{00000000-0010-0000-0100-00008C350000}" name="עמודה13678" dataDxfId="2702"/>
    <tableColumn id="13709" xr3:uid="{00000000-0010-0000-0100-00008D350000}" name="עמודה13679" dataDxfId="2701"/>
    <tableColumn id="13710" xr3:uid="{00000000-0010-0000-0100-00008E350000}" name="עמודה13680" dataDxfId="2700"/>
    <tableColumn id="13711" xr3:uid="{00000000-0010-0000-0100-00008F350000}" name="עמודה13681" dataDxfId="2699"/>
    <tableColumn id="13712" xr3:uid="{00000000-0010-0000-0100-000090350000}" name="עמודה13682" dataDxfId="2698"/>
    <tableColumn id="13713" xr3:uid="{00000000-0010-0000-0100-000091350000}" name="עמודה13683" dataDxfId="2697"/>
    <tableColumn id="13714" xr3:uid="{00000000-0010-0000-0100-000092350000}" name="עמודה13684" dataDxfId="2696"/>
    <tableColumn id="13715" xr3:uid="{00000000-0010-0000-0100-000093350000}" name="עמודה13685" dataDxfId="2695"/>
    <tableColumn id="13716" xr3:uid="{00000000-0010-0000-0100-000094350000}" name="עמודה13686" dataDxfId="2694"/>
    <tableColumn id="13717" xr3:uid="{00000000-0010-0000-0100-000095350000}" name="עמודה13687" dataDxfId="2693"/>
    <tableColumn id="13718" xr3:uid="{00000000-0010-0000-0100-000096350000}" name="עמודה13688" dataDxfId="2692"/>
    <tableColumn id="13719" xr3:uid="{00000000-0010-0000-0100-000097350000}" name="עמודה13689" dataDxfId="2691"/>
    <tableColumn id="13720" xr3:uid="{00000000-0010-0000-0100-000098350000}" name="עמודה13690" dataDxfId="2690"/>
    <tableColumn id="13721" xr3:uid="{00000000-0010-0000-0100-000099350000}" name="עמודה13691" dataDxfId="2689"/>
    <tableColumn id="13722" xr3:uid="{00000000-0010-0000-0100-00009A350000}" name="עמודה13692" dataDxfId="2688"/>
    <tableColumn id="13723" xr3:uid="{00000000-0010-0000-0100-00009B350000}" name="עמודה13693" dataDxfId="2687"/>
    <tableColumn id="13724" xr3:uid="{00000000-0010-0000-0100-00009C350000}" name="עמודה13694" dataDxfId="2686"/>
    <tableColumn id="13725" xr3:uid="{00000000-0010-0000-0100-00009D350000}" name="עמודה13695" dataDxfId="2685"/>
    <tableColumn id="13726" xr3:uid="{00000000-0010-0000-0100-00009E350000}" name="עמודה13696" dataDxfId="2684"/>
    <tableColumn id="13727" xr3:uid="{00000000-0010-0000-0100-00009F350000}" name="עמודה13697" dataDxfId="2683"/>
    <tableColumn id="13728" xr3:uid="{00000000-0010-0000-0100-0000A0350000}" name="עמודה13698" dataDxfId="2682"/>
    <tableColumn id="13729" xr3:uid="{00000000-0010-0000-0100-0000A1350000}" name="עמודה13699" dataDxfId="2681"/>
    <tableColumn id="13730" xr3:uid="{00000000-0010-0000-0100-0000A2350000}" name="עמודה13700" dataDxfId="2680"/>
    <tableColumn id="13731" xr3:uid="{00000000-0010-0000-0100-0000A3350000}" name="עמודה13701" dataDxfId="2679"/>
    <tableColumn id="13732" xr3:uid="{00000000-0010-0000-0100-0000A4350000}" name="עמודה13702" dataDxfId="2678"/>
    <tableColumn id="13733" xr3:uid="{00000000-0010-0000-0100-0000A5350000}" name="עמודה13703" dataDxfId="2677"/>
    <tableColumn id="13734" xr3:uid="{00000000-0010-0000-0100-0000A6350000}" name="עמודה13704" dataDxfId="2676"/>
    <tableColumn id="13735" xr3:uid="{00000000-0010-0000-0100-0000A7350000}" name="עמודה13705" dataDxfId="2675"/>
    <tableColumn id="13736" xr3:uid="{00000000-0010-0000-0100-0000A8350000}" name="עמודה13706" dataDxfId="2674"/>
    <tableColumn id="13737" xr3:uid="{00000000-0010-0000-0100-0000A9350000}" name="עמודה13707" dataDxfId="2673"/>
    <tableColumn id="13738" xr3:uid="{00000000-0010-0000-0100-0000AA350000}" name="עמודה13708" dataDxfId="2672"/>
    <tableColumn id="13739" xr3:uid="{00000000-0010-0000-0100-0000AB350000}" name="עמודה13709" dataDxfId="2671"/>
    <tableColumn id="13740" xr3:uid="{00000000-0010-0000-0100-0000AC350000}" name="עמודה13710" dataDxfId="2670"/>
    <tableColumn id="13741" xr3:uid="{00000000-0010-0000-0100-0000AD350000}" name="עמודה13711" dataDxfId="2669"/>
    <tableColumn id="13742" xr3:uid="{00000000-0010-0000-0100-0000AE350000}" name="עמודה13712" dataDxfId="2668"/>
    <tableColumn id="13743" xr3:uid="{00000000-0010-0000-0100-0000AF350000}" name="עמודה13713" dataDxfId="2667"/>
    <tableColumn id="13744" xr3:uid="{00000000-0010-0000-0100-0000B0350000}" name="עמודה13714" dataDxfId="2666"/>
    <tableColumn id="13745" xr3:uid="{00000000-0010-0000-0100-0000B1350000}" name="עמודה13715" dataDxfId="2665"/>
    <tableColumn id="13746" xr3:uid="{00000000-0010-0000-0100-0000B2350000}" name="עמודה13716" dataDxfId="2664"/>
    <tableColumn id="13747" xr3:uid="{00000000-0010-0000-0100-0000B3350000}" name="עמודה13717" dataDxfId="2663"/>
    <tableColumn id="13748" xr3:uid="{00000000-0010-0000-0100-0000B4350000}" name="עמודה13718" dataDxfId="2662"/>
    <tableColumn id="13749" xr3:uid="{00000000-0010-0000-0100-0000B5350000}" name="עמודה13719" dataDxfId="2661"/>
    <tableColumn id="13750" xr3:uid="{00000000-0010-0000-0100-0000B6350000}" name="עמודה13720" dataDxfId="2660"/>
    <tableColumn id="13751" xr3:uid="{00000000-0010-0000-0100-0000B7350000}" name="עמודה13721" dataDxfId="2659"/>
    <tableColumn id="13752" xr3:uid="{00000000-0010-0000-0100-0000B8350000}" name="עמודה13722" dataDxfId="2658"/>
    <tableColumn id="13753" xr3:uid="{00000000-0010-0000-0100-0000B9350000}" name="עמודה13723" dataDxfId="2657"/>
    <tableColumn id="13754" xr3:uid="{00000000-0010-0000-0100-0000BA350000}" name="עמודה13724" dataDxfId="2656"/>
    <tableColumn id="13755" xr3:uid="{00000000-0010-0000-0100-0000BB350000}" name="עמודה13725" dataDxfId="2655"/>
    <tableColumn id="13756" xr3:uid="{00000000-0010-0000-0100-0000BC350000}" name="עמודה13726" dataDxfId="2654"/>
    <tableColumn id="13757" xr3:uid="{00000000-0010-0000-0100-0000BD350000}" name="עמודה13727" dataDxfId="2653"/>
    <tableColumn id="13758" xr3:uid="{00000000-0010-0000-0100-0000BE350000}" name="עמודה13728" dataDxfId="2652"/>
    <tableColumn id="13759" xr3:uid="{00000000-0010-0000-0100-0000BF350000}" name="עמודה13729" dataDxfId="2651"/>
    <tableColumn id="13760" xr3:uid="{00000000-0010-0000-0100-0000C0350000}" name="עמודה13730" dataDxfId="2650"/>
    <tableColumn id="13761" xr3:uid="{00000000-0010-0000-0100-0000C1350000}" name="עמודה13731" dataDxfId="2649"/>
    <tableColumn id="13762" xr3:uid="{00000000-0010-0000-0100-0000C2350000}" name="עמודה13732" dataDxfId="2648"/>
    <tableColumn id="13763" xr3:uid="{00000000-0010-0000-0100-0000C3350000}" name="עמודה13733" dataDxfId="2647"/>
    <tableColumn id="13764" xr3:uid="{00000000-0010-0000-0100-0000C4350000}" name="עמודה13734" dataDxfId="2646"/>
    <tableColumn id="13765" xr3:uid="{00000000-0010-0000-0100-0000C5350000}" name="עמודה13735" dataDxfId="2645"/>
    <tableColumn id="13766" xr3:uid="{00000000-0010-0000-0100-0000C6350000}" name="עמודה13736" dataDxfId="2644"/>
    <tableColumn id="13767" xr3:uid="{00000000-0010-0000-0100-0000C7350000}" name="עמודה13737" dataDxfId="2643"/>
    <tableColumn id="13768" xr3:uid="{00000000-0010-0000-0100-0000C8350000}" name="עמודה13738" dataDxfId="2642"/>
    <tableColumn id="13769" xr3:uid="{00000000-0010-0000-0100-0000C9350000}" name="עמודה13739" dataDxfId="2641"/>
    <tableColumn id="13770" xr3:uid="{00000000-0010-0000-0100-0000CA350000}" name="עמודה13740" dataDxfId="2640"/>
    <tableColumn id="13771" xr3:uid="{00000000-0010-0000-0100-0000CB350000}" name="עמודה13741" dataDxfId="2639"/>
    <tableColumn id="13772" xr3:uid="{00000000-0010-0000-0100-0000CC350000}" name="עמודה13742" dataDxfId="2638"/>
    <tableColumn id="13773" xr3:uid="{00000000-0010-0000-0100-0000CD350000}" name="עמודה13743" dataDxfId="2637"/>
    <tableColumn id="13774" xr3:uid="{00000000-0010-0000-0100-0000CE350000}" name="עמודה13744" dataDxfId="2636"/>
    <tableColumn id="13775" xr3:uid="{00000000-0010-0000-0100-0000CF350000}" name="עמודה13745" dataDxfId="2635"/>
    <tableColumn id="13776" xr3:uid="{00000000-0010-0000-0100-0000D0350000}" name="עמודה13746" dataDxfId="2634"/>
    <tableColumn id="13777" xr3:uid="{00000000-0010-0000-0100-0000D1350000}" name="עמודה13747" dataDxfId="2633"/>
    <tableColumn id="13778" xr3:uid="{00000000-0010-0000-0100-0000D2350000}" name="עמודה13748" dataDxfId="2632"/>
    <tableColumn id="13779" xr3:uid="{00000000-0010-0000-0100-0000D3350000}" name="עמודה13749" dataDxfId="2631"/>
    <tableColumn id="13780" xr3:uid="{00000000-0010-0000-0100-0000D4350000}" name="עמודה13750" dataDxfId="2630"/>
    <tableColumn id="13781" xr3:uid="{00000000-0010-0000-0100-0000D5350000}" name="עמודה13751" dataDxfId="2629"/>
    <tableColumn id="13782" xr3:uid="{00000000-0010-0000-0100-0000D6350000}" name="עמודה13752" dataDxfId="2628"/>
    <tableColumn id="13783" xr3:uid="{00000000-0010-0000-0100-0000D7350000}" name="עמודה13753" dataDxfId="2627"/>
    <tableColumn id="13784" xr3:uid="{00000000-0010-0000-0100-0000D8350000}" name="עמודה13754" dataDxfId="2626"/>
    <tableColumn id="13785" xr3:uid="{00000000-0010-0000-0100-0000D9350000}" name="עמודה13755" dataDxfId="2625"/>
    <tableColumn id="13786" xr3:uid="{00000000-0010-0000-0100-0000DA350000}" name="עמודה13756" dataDxfId="2624"/>
    <tableColumn id="13787" xr3:uid="{00000000-0010-0000-0100-0000DB350000}" name="עמודה13757" dataDxfId="2623"/>
    <tableColumn id="13788" xr3:uid="{00000000-0010-0000-0100-0000DC350000}" name="עמודה13758" dataDxfId="2622"/>
    <tableColumn id="13789" xr3:uid="{00000000-0010-0000-0100-0000DD350000}" name="עמודה13759" dataDxfId="2621"/>
    <tableColumn id="13790" xr3:uid="{00000000-0010-0000-0100-0000DE350000}" name="עמודה13760" dataDxfId="2620"/>
    <tableColumn id="13791" xr3:uid="{00000000-0010-0000-0100-0000DF350000}" name="עמודה13761" dataDxfId="2619"/>
    <tableColumn id="13792" xr3:uid="{00000000-0010-0000-0100-0000E0350000}" name="עמודה13762" dataDxfId="2618"/>
    <tableColumn id="13793" xr3:uid="{00000000-0010-0000-0100-0000E1350000}" name="עמודה13763" dataDxfId="2617"/>
    <tableColumn id="13794" xr3:uid="{00000000-0010-0000-0100-0000E2350000}" name="עמודה13764" dataDxfId="2616"/>
    <tableColumn id="13795" xr3:uid="{00000000-0010-0000-0100-0000E3350000}" name="עמודה13765" dataDxfId="2615"/>
    <tableColumn id="13796" xr3:uid="{00000000-0010-0000-0100-0000E4350000}" name="עמודה13766" dataDxfId="2614"/>
    <tableColumn id="13797" xr3:uid="{00000000-0010-0000-0100-0000E5350000}" name="עמודה13767" dataDxfId="2613"/>
    <tableColumn id="13798" xr3:uid="{00000000-0010-0000-0100-0000E6350000}" name="עמודה13768" dataDxfId="2612"/>
    <tableColumn id="13799" xr3:uid="{00000000-0010-0000-0100-0000E7350000}" name="עמודה13769" dataDxfId="2611"/>
    <tableColumn id="13800" xr3:uid="{00000000-0010-0000-0100-0000E8350000}" name="עמודה13770" dataDxfId="2610"/>
    <tableColumn id="13801" xr3:uid="{00000000-0010-0000-0100-0000E9350000}" name="עמודה13771" dataDxfId="2609"/>
    <tableColumn id="13802" xr3:uid="{00000000-0010-0000-0100-0000EA350000}" name="עמודה13772" dataDxfId="2608"/>
    <tableColumn id="13803" xr3:uid="{00000000-0010-0000-0100-0000EB350000}" name="עמודה13773" dataDxfId="2607"/>
    <tableColumn id="13804" xr3:uid="{00000000-0010-0000-0100-0000EC350000}" name="עמודה13774" dataDxfId="2606"/>
    <tableColumn id="13805" xr3:uid="{00000000-0010-0000-0100-0000ED350000}" name="עמודה13775" dataDxfId="2605"/>
    <tableColumn id="13806" xr3:uid="{00000000-0010-0000-0100-0000EE350000}" name="עמודה13776" dataDxfId="2604"/>
    <tableColumn id="13807" xr3:uid="{00000000-0010-0000-0100-0000EF350000}" name="עמודה13777" dataDxfId="2603"/>
    <tableColumn id="13808" xr3:uid="{00000000-0010-0000-0100-0000F0350000}" name="עמודה13778" dataDxfId="2602"/>
    <tableColumn id="13809" xr3:uid="{00000000-0010-0000-0100-0000F1350000}" name="עמודה13779" dataDxfId="2601"/>
    <tableColumn id="13810" xr3:uid="{00000000-0010-0000-0100-0000F2350000}" name="עמודה13780" dataDxfId="2600"/>
    <tableColumn id="13811" xr3:uid="{00000000-0010-0000-0100-0000F3350000}" name="עמודה13781" dataDxfId="2599"/>
    <tableColumn id="13812" xr3:uid="{00000000-0010-0000-0100-0000F4350000}" name="עמודה13782" dataDxfId="2598"/>
    <tableColumn id="13813" xr3:uid="{00000000-0010-0000-0100-0000F5350000}" name="עמודה13783" dataDxfId="2597"/>
    <tableColumn id="13814" xr3:uid="{00000000-0010-0000-0100-0000F6350000}" name="עמודה13784" dataDxfId="2596"/>
    <tableColumn id="13815" xr3:uid="{00000000-0010-0000-0100-0000F7350000}" name="עמודה13785" dataDxfId="2595"/>
    <tableColumn id="13816" xr3:uid="{00000000-0010-0000-0100-0000F8350000}" name="עמודה13786" dataDxfId="2594"/>
    <tableColumn id="13817" xr3:uid="{00000000-0010-0000-0100-0000F9350000}" name="עמודה13787" dataDxfId="2593"/>
    <tableColumn id="13818" xr3:uid="{00000000-0010-0000-0100-0000FA350000}" name="עמודה13788" dataDxfId="2592"/>
    <tableColumn id="13819" xr3:uid="{00000000-0010-0000-0100-0000FB350000}" name="עמודה13789" dataDxfId="2591"/>
    <tableColumn id="13820" xr3:uid="{00000000-0010-0000-0100-0000FC350000}" name="עמודה13790" dataDxfId="2590"/>
    <tableColumn id="13821" xr3:uid="{00000000-0010-0000-0100-0000FD350000}" name="עמודה13791" dataDxfId="2589"/>
    <tableColumn id="13822" xr3:uid="{00000000-0010-0000-0100-0000FE350000}" name="עמודה13792" dataDxfId="2588"/>
    <tableColumn id="13823" xr3:uid="{00000000-0010-0000-0100-0000FF350000}" name="עמודה13793" dataDxfId="2587"/>
    <tableColumn id="13824" xr3:uid="{00000000-0010-0000-0100-000000360000}" name="עמודה13794" dataDxfId="2586"/>
    <tableColumn id="13825" xr3:uid="{00000000-0010-0000-0100-000001360000}" name="עמודה13795" dataDxfId="2585"/>
    <tableColumn id="13826" xr3:uid="{00000000-0010-0000-0100-000002360000}" name="עמודה13796" dataDxfId="2584"/>
    <tableColumn id="13827" xr3:uid="{00000000-0010-0000-0100-000003360000}" name="עמודה13797" dataDxfId="2583"/>
    <tableColumn id="13828" xr3:uid="{00000000-0010-0000-0100-000004360000}" name="עמודה13798" dataDxfId="2582"/>
    <tableColumn id="13829" xr3:uid="{00000000-0010-0000-0100-000005360000}" name="עמודה13799" dataDxfId="2581"/>
    <tableColumn id="13830" xr3:uid="{00000000-0010-0000-0100-000006360000}" name="עמודה13800" dataDxfId="2580"/>
    <tableColumn id="13831" xr3:uid="{00000000-0010-0000-0100-000007360000}" name="עמודה13801" dataDxfId="2579"/>
    <tableColumn id="13832" xr3:uid="{00000000-0010-0000-0100-000008360000}" name="עמודה13802" dataDxfId="2578"/>
    <tableColumn id="13833" xr3:uid="{00000000-0010-0000-0100-000009360000}" name="עמודה13803" dataDxfId="2577"/>
    <tableColumn id="13834" xr3:uid="{00000000-0010-0000-0100-00000A360000}" name="עמודה13804" dataDxfId="2576"/>
    <tableColumn id="13835" xr3:uid="{00000000-0010-0000-0100-00000B360000}" name="עמודה13805" dataDxfId="2575"/>
    <tableColumn id="13836" xr3:uid="{00000000-0010-0000-0100-00000C360000}" name="עמודה13806" dataDxfId="2574"/>
    <tableColumn id="13837" xr3:uid="{00000000-0010-0000-0100-00000D360000}" name="עמודה13807" dataDxfId="2573"/>
    <tableColumn id="13838" xr3:uid="{00000000-0010-0000-0100-00000E360000}" name="עמודה13808" dataDxfId="2572"/>
    <tableColumn id="13839" xr3:uid="{00000000-0010-0000-0100-00000F360000}" name="עמודה13809" dataDxfId="2571"/>
    <tableColumn id="13840" xr3:uid="{00000000-0010-0000-0100-000010360000}" name="עמודה13810" dataDxfId="2570"/>
    <tableColumn id="13841" xr3:uid="{00000000-0010-0000-0100-000011360000}" name="עמודה13811" dataDxfId="2569"/>
    <tableColumn id="13842" xr3:uid="{00000000-0010-0000-0100-000012360000}" name="עמודה13812" dataDxfId="2568"/>
    <tableColumn id="13843" xr3:uid="{00000000-0010-0000-0100-000013360000}" name="עמודה13813" dataDxfId="2567"/>
    <tableColumn id="13844" xr3:uid="{00000000-0010-0000-0100-000014360000}" name="עמודה13814" dataDxfId="2566"/>
    <tableColumn id="13845" xr3:uid="{00000000-0010-0000-0100-000015360000}" name="עמודה13815" dataDxfId="2565"/>
    <tableColumn id="13846" xr3:uid="{00000000-0010-0000-0100-000016360000}" name="עמודה13816" dataDxfId="2564"/>
    <tableColumn id="13847" xr3:uid="{00000000-0010-0000-0100-000017360000}" name="עמודה13817" dataDxfId="2563"/>
    <tableColumn id="13848" xr3:uid="{00000000-0010-0000-0100-000018360000}" name="עמודה13818" dataDxfId="2562"/>
    <tableColumn id="13849" xr3:uid="{00000000-0010-0000-0100-000019360000}" name="עמודה13819" dataDxfId="2561"/>
    <tableColumn id="13850" xr3:uid="{00000000-0010-0000-0100-00001A360000}" name="עמודה13820" dataDxfId="2560"/>
    <tableColumn id="13851" xr3:uid="{00000000-0010-0000-0100-00001B360000}" name="עמודה13821" dataDxfId="2559"/>
    <tableColumn id="13852" xr3:uid="{00000000-0010-0000-0100-00001C360000}" name="עמודה13822" dataDxfId="2558"/>
    <tableColumn id="13853" xr3:uid="{00000000-0010-0000-0100-00001D360000}" name="עמודה13823" dataDxfId="2557"/>
    <tableColumn id="13854" xr3:uid="{00000000-0010-0000-0100-00001E360000}" name="עמודה13824" dataDxfId="2556"/>
    <tableColumn id="13855" xr3:uid="{00000000-0010-0000-0100-00001F360000}" name="עמודה13825" dataDxfId="2555"/>
    <tableColumn id="13856" xr3:uid="{00000000-0010-0000-0100-000020360000}" name="עמודה13826" dataDxfId="2554"/>
    <tableColumn id="13857" xr3:uid="{00000000-0010-0000-0100-000021360000}" name="עמודה13827" dataDxfId="2553"/>
    <tableColumn id="13858" xr3:uid="{00000000-0010-0000-0100-000022360000}" name="עמודה13828" dataDxfId="2552"/>
    <tableColumn id="13859" xr3:uid="{00000000-0010-0000-0100-000023360000}" name="עמודה13829" dataDxfId="2551"/>
    <tableColumn id="13860" xr3:uid="{00000000-0010-0000-0100-000024360000}" name="עמודה13830" dataDxfId="2550"/>
    <tableColumn id="13861" xr3:uid="{00000000-0010-0000-0100-000025360000}" name="עמודה13831" dataDxfId="2549"/>
    <tableColumn id="13862" xr3:uid="{00000000-0010-0000-0100-000026360000}" name="עמודה13832" dataDxfId="2548"/>
    <tableColumn id="13863" xr3:uid="{00000000-0010-0000-0100-000027360000}" name="עמודה13833" dataDxfId="2547"/>
    <tableColumn id="13864" xr3:uid="{00000000-0010-0000-0100-000028360000}" name="עמודה13834" dataDxfId="2546"/>
    <tableColumn id="13865" xr3:uid="{00000000-0010-0000-0100-000029360000}" name="עמודה13835" dataDxfId="2545"/>
    <tableColumn id="13866" xr3:uid="{00000000-0010-0000-0100-00002A360000}" name="עמודה13836" dataDxfId="2544"/>
    <tableColumn id="13867" xr3:uid="{00000000-0010-0000-0100-00002B360000}" name="עמודה13837" dataDxfId="2543"/>
    <tableColumn id="13868" xr3:uid="{00000000-0010-0000-0100-00002C360000}" name="עמודה13838" dataDxfId="2542"/>
    <tableColumn id="13869" xr3:uid="{00000000-0010-0000-0100-00002D360000}" name="עמודה13839" dataDxfId="2541"/>
    <tableColumn id="13870" xr3:uid="{00000000-0010-0000-0100-00002E360000}" name="עמודה13840" dataDxfId="2540"/>
    <tableColumn id="13871" xr3:uid="{00000000-0010-0000-0100-00002F360000}" name="עמודה13841" dataDxfId="2539"/>
    <tableColumn id="13872" xr3:uid="{00000000-0010-0000-0100-000030360000}" name="עמודה13842" dataDxfId="2538"/>
    <tableColumn id="13873" xr3:uid="{00000000-0010-0000-0100-000031360000}" name="עמודה13843" dataDxfId="2537"/>
    <tableColumn id="13874" xr3:uid="{00000000-0010-0000-0100-000032360000}" name="עמודה13844" dataDxfId="2536"/>
    <tableColumn id="13875" xr3:uid="{00000000-0010-0000-0100-000033360000}" name="עמודה13845" dataDxfId="2535"/>
    <tableColumn id="13876" xr3:uid="{00000000-0010-0000-0100-000034360000}" name="עמודה13846" dataDxfId="2534"/>
    <tableColumn id="13877" xr3:uid="{00000000-0010-0000-0100-000035360000}" name="עמודה13847" dataDxfId="2533"/>
    <tableColumn id="13878" xr3:uid="{00000000-0010-0000-0100-000036360000}" name="עמודה13848" dataDxfId="2532"/>
    <tableColumn id="13879" xr3:uid="{00000000-0010-0000-0100-000037360000}" name="עמודה13849" dataDxfId="2531"/>
    <tableColumn id="13880" xr3:uid="{00000000-0010-0000-0100-000038360000}" name="עמודה13850" dataDxfId="2530"/>
    <tableColumn id="13881" xr3:uid="{00000000-0010-0000-0100-000039360000}" name="עמודה13851" dataDxfId="2529"/>
    <tableColumn id="13882" xr3:uid="{00000000-0010-0000-0100-00003A360000}" name="עמודה13852" dataDxfId="2528"/>
    <tableColumn id="13883" xr3:uid="{00000000-0010-0000-0100-00003B360000}" name="עמודה13853" dataDxfId="2527"/>
    <tableColumn id="13884" xr3:uid="{00000000-0010-0000-0100-00003C360000}" name="עמודה13854" dataDxfId="2526"/>
    <tableColumn id="13885" xr3:uid="{00000000-0010-0000-0100-00003D360000}" name="עמודה13855" dataDxfId="2525"/>
    <tableColumn id="13886" xr3:uid="{00000000-0010-0000-0100-00003E360000}" name="עמודה13856" dataDxfId="2524"/>
    <tableColumn id="13887" xr3:uid="{00000000-0010-0000-0100-00003F360000}" name="עמודה13857" dataDxfId="2523"/>
    <tableColumn id="13888" xr3:uid="{00000000-0010-0000-0100-000040360000}" name="עמודה13858" dataDxfId="2522"/>
    <tableColumn id="13889" xr3:uid="{00000000-0010-0000-0100-000041360000}" name="עמודה13859" dataDxfId="2521"/>
    <tableColumn id="13890" xr3:uid="{00000000-0010-0000-0100-000042360000}" name="עמודה13860" dataDxfId="2520"/>
    <tableColumn id="13891" xr3:uid="{00000000-0010-0000-0100-000043360000}" name="עמודה13861" dataDxfId="2519"/>
    <tableColumn id="13892" xr3:uid="{00000000-0010-0000-0100-000044360000}" name="עמודה13862" dataDxfId="2518"/>
    <tableColumn id="13893" xr3:uid="{00000000-0010-0000-0100-000045360000}" name="עמודה13863" dataDxfId="2517"/>
    <tableColumn id="13894" xr3:uid="{00000000-0010-0000-0100-000046360000}" name="עמודה13864" dataDxfId="2516"/>
    <tableColumn id="13895" xr3:uid="{00000000-0010-0000-0100-000047360000}" name="עמודה13865" dataDxfId="2515"/>
    <tableColumn id="13896" xr3:uid="{00000000-0010-0000-0100-000048360000}" name="עמודה13866" dataDxfId="2514"/>
    <tableColumn id="13897" xr3:uid="{00000000-0010-0000-0100-000049360000}" name="עמודה13867" dataDxfId="2513"/>
    <tableColumn id="13898" xr3:uid="{00000000-0010-0000-0100-00004A360000}" name="עמודה13868" dataDxfId="2512"/>
    <tableColumn id="13899" xr3:uid="{00000000-0010-0000-0100-00004B360000}" name="עמודה13869" dataDxfId="2511"/>
    <tableColumn id="13900" xr3:uid="{00000000-0010-0000-0100-00004C360000}" name="עמודה13870" dataDxfId="2510"/>
    <tableColumn id="13901" xr3:uid="{00000000-0010-0000-0100-00004D360000}" name="עמודה13871" dataDxfId="2509"/>
    <tableColumn id="13902" xr3:uid="{00000000-0010-0000-0100-00004E360000}" name="עמודה13872" dataDxfId="2508"/>
    <tableColumn id="13903" xr3:uid="{00000000-0010-0000-0100-00004F360000}" name="עמודה13873" dataDxfId="2507"/>
    <tableColumn id="13904" xr3:uid="{00000000-0010-0000-0100-000050360000}" name="עמודה13874" dataDxfId="2506"/>
    <tableColumn id="13905" xr3:uid="{00000000-0010-0000-0100-000051360000}" name="עמודה13875" dataDxfId="2505"/>
    <tableColumn id="13906" xr3:uid="{00000000-0010-0000-0100-000052360000}" name="עמודה13876" dataDxfId="2504"/>
    <tableColumn id="13907" xr3:uid="{00000000-0010-0000-0100-000053360000}" name="עמודה13877" dataDxfId="2503"/>
    <tableColumn id="13908" xr3:uid="{00000000-0010-0000-0100-000054360000}" name="עמודה13878" dataDxfId="2502"/>
    <tableColumn id="13909" xr3:uid="{00000000-0010-0000-0100-000055360000}" name="עמודה13879" dataDxfId="2501"/>
    <tableColumn id="13910" xr3:uid="{00000000-0010-0000-0100-000056360000}" name="עמודה13880" dataDxfId="2500"/>
    <tableColumn id="13911" xr3:uid="{00000000-0010-0000-0100-000057360000}" name="עמודה13881" dataDxfId="2499"/>
    <tableColumn id="13912" xr3:uid="{00000000-0010-0000-0100-000058360000}" name="עמודה13882" dataDxfId="2498"/>
    <tableColumn id="13913" xr3:uid="{00000000-0010-0000-0100-000059360000}" name="עמודה13883" dataDxfId="2497"/>
    <tableColumn id="13914" xr3:uid="{00000000-0010-0000-0100-00005A360000}" name="עמודה13884" dataDxfId="2496"/>
    <tableColumn id="13915" xr3:uid="{00000000-0010-0000-0100-00005B360000}" name="עמודה13885" dataDxfId="2495"/>
    <tableColumn id="13916" xr3:uid="{00000000-0010-0000-0100-00005C360000}" name="עמודה13886" dataDxfId="2494"/>
    <tableColumn id="13917" xr3:uid="{00000000-0010-0000-0100-00005D360000}" name="עמודה13887" dataDxfId="2493"/>
    <tableColumn id="13918" xr3:uid="{00000000-0010-0000-0100-00005E360000}" name="עמודה13888" dataDxfId="2492"/>
    <tableColumn id="13919" xr3:uid="{00000000-0010-0000-0100-00005F360000}" name="עמודה13889" dataDxfId="2491"/>
    <tableColumn id="13920" xr3:uid="{00000000-0010-0000-0100-000060360000}" name="עמודה13890" dataDxfId="2490"/>
    <tableColumn id="13921" xr3:uid="{00000000-0010-0000-0100-000061360000}" name="עמודה13891" dataDxfId="2489"/>
    <tableColumn id="13922" xr3:uid="{00000000-0010-0000-0100-000062360000}" name="עמודה13892" dataDxfId="2488"/>
    <tableColumn id="13923" xr3:uid="{00000000-0010-0000-0100-000063360000}" name="עמודה13893" dataDxfId="2487"/>
    <tableColumn id="13924" xr3:uid="{00000000-0010-0000-0100-000064360000}" name="עמודה13894" dataDxfId="2486"/>
    <tableColumn id="13925" xr3:uid="{00000000-0010-0000-0100-000065360000}" name="עמודה13895" dataDxfId="2485"/>
    <tableColumn id="13926" xr3:uid="{00000000-0010-0000-0100-000066360000}" name="עמודה13896" dataDxfId="2484"/>
    <tableColumn id="13927" xr3:uid="{00000000-0010-0000-0100-000067360000}" name="עמודה13897" dataDxfId="2483"/>
    <tableColumn id="13928" xr3:uid="{00000000-0010-0000-0100-000068360000}" name="עמודה13898" dataDxfId="2482"/>
    <tableColumn id="13929" xr3:uid="{00000000-0010-0000-0100-000069360000}" name="עמודה13899" dataDxfId="2481"/>
    <tableColumn id="13930" xr3:uid="{00000000-0010-0000-0100-00006A360000}" name="עמודה13900" dataDxfId="2480"/>
    <tableColumn id="13931" xr3:uid="{00000000-0010-0000-0100-00006B360000}" name="עמודה13901" dataDxfId="2479"/>
    <tableColumn id="13932" xr3:uid="{00000000-0010-0000-0100-00006C360000}" name="עמודה13902" dataDxfId="2478"/>
    <tableColumn id="13933" xr3:uid="{00000000-0010-0000-0100-00006D360000}" name="עמודה13903" dataDxfId="2477"/>
    <tableColumn id="13934" xr3:uid="{00000000-0010-0000-0100-00006E360000}" name="עמודה13904" dataDxfId="2476"/>
    <tableColumn id="13935" xr3:uid="{00000000-0010-0000-0100-00006F360000}" name="עמודה13905" dataDxfId="2475"/>
    <tableColumn id="13936" xr3:uid="{00000000-0010-0000-0100-000070360000}" name="עמודה13906" dataDxfId="2474"/>
    <tableColumn id="13937" xr3:uid="{00000000-0010-0000-0100-000071360000}" name="עמודה13907" dataDxfId="2473"/>
    <tableColumn id="13938" xr3:uid="{00000000-0010-0000-0100-000072360000}" name="עמודה13908" dataDxfId="2472"/>
    <tableColumn id="13939" xr3:uid="{00000000-0010-0000-0100-000073360000}" name="עמודה13909" dataDxfId="2471"/>
    <tableColumn id="13940" xr3:uid="{00000000-0010-0000-0100-000074360000}" name="עמודה13910" dataDxfId="2470"/>
    <tableColumn id="13941" xr3:uid="{00000000-0010-0000-0100-000075360000}" name="עמודה13911" dataDxfId="2469"/>
    <tableColumn id="13942" xr3:uid="{00000000-0010-0000-0100-000076360000}" name="עמודה13912" dataDxfId="2468"/>
    <tableColumn id="13943" xr3:uid="{00000000-0010-0000-0100-000077360000}" name="עמודה13913" dataDxfId="2467"/>
    <tableColumn id="13944" xr3:uid="{00000000-0010-0000-0100-000078360000}" name="עמודה13914" dataDxfId="2466"/>
    <tableColumn id="13945" xr3:uid="{00000000-0010-0000-0100-000079360000}" name="עמודה13915" dataDxfId="2465"/>
    <tableColumn id="13946" xr3:uid="{00000000-0010-0000-0100-00007A360000}" name="עמודה13916" dataDxfId="2464"/>
    <tableColumn id="13947" xr3:uid="{00000000-0010-0000-0100-00007B360000}" name="עמודה13917" dataDxfId="2463"/>
    <tableColumn id="13948" xr3:uid="{00000000-0010-0000-0100-00007C360000}" name="עמודה13918" dataDxfId="2462"/>
    <tableColumn id="13949" xr3:uid="{00000000-0010-0000-0100-00007D360000}" name="עמודה13919" dataDxfId="2461"/>
    <tableColumn id="13950" xr3:uid="{00000000-0010-0000-0100-00007E360000}" name="עמודה13920" dataDxfId="2460"/>
    <tableColumn id="13951" xr3:uid="{00000000-0010-0000-0100-00007F360000}" name="עמודה13921" dataDxfId="2459"/>
    <tableColumn id="13952" xr3:uid="{00000000-0010-0000-0100-000080360000}" name="עמודה13922" dataDxfId="2458"/>
    <tableColumn id="13953" xr3:uid="{00000000-0010-0000-0100-000081360000}" name="עמודה13923" dataDxfId="2457"/>
    <tableColumn id="13954" xr3:uid="{00000000-0010-0000-0100-000082360000}" name="עמודה13924" dataDxfId="2456"/>
    <tableColumn id="13955" xr3:uid="{00000000-0010-0000-0100-000083360000}" name="עמודה13925" dataDxfId="2455"/>
    <tableColumn id="13956" xr3:uid="{00000000-0010-0000-0100-000084360000}" name="עמודה13926" dataDxfId="2454"/>
    <tableColumn id="13957" xr3:uid="{00000000-0010-0000-0100-000085360000}" name="עמודה13927" dataDxfId="2453"/>
    <tableColumn id="13958" xr3:uid="{00000000-0010-0000-0100-000086360000}" name="עמודה13928" dataDxfId="2452"/>
    <tableColumn id="13959" xr3:uid="{00000000-0010-0000-0100-000087360000}" name="עמודה13929" dataDxfId="2451"/>
    <tableColumn id="13960" xr3:uid="{00000000-0010-0000-0100-000088360000}" name="עמודה13930" dataDxfId="2450"/>
    <tableColumn id="13961" xr3:uid="{00000000-0010-0000-0100-000089360000}" name="עמודה13931" dataDxfId="2449"/>
    <tableColumn id="13962" xr3:uid="{00000000-0010-0000-0100-00008A360000}" name="עמודה13932" dataDxfId="2448"/>
    <tableColumn id="13963" xr3:uid="{00000000-0010-0000-0100-00008B360000}" name="עמודה13933" dataDxfId="2447"/>
    <tableColumn id="13964" xr3:uid="{00000000-0010-0000-0100-00008C360000}" name="עמודה13934" dataDxfId="2446"/>
    <tableColumn id="13965" xr3:uid="{00000000-0010-0000-0100-00008D360000}" name="עמודה13935" dataDxfId="2445"/>
    <tableColumn id="13966" xr3:uid="{00000000-0010-0000-0100-00008E360000}" name="עמודה13936" dataDxfId="2444"/>
    <tableColumn id="13967" xr3:uid="{00000000-0010-0000-0100-00008F360000}" name="עמודה13937" dataDxfId="2443"/>
    <tableColumn id="13968" xr3:uid="{00000000-0010-0000-0100-000090360000}" name="עמודה13938" dataDxfId="2442"/>
    <tableColumn id="13969" xr3:uid="{00000000-0010-0000-0100-000091360000}" name="עמודה13939" dataDxfId="2441"/>
    <tableColumn id="13970" xr3:uid="{00000000-0010-0000-0100-000092360000}" name="עמודה13940" dataDxfId="2440"/>
    <tableColumn id="13971" xr3:uid="{00000000-0010-0000-0100-000093360000}" name="עמודה13941" dataDxfId="2439"/>
    <tableColumn id="13972" xr3:uid="{00000000-0010-0000-0100-000094360000}" name="עמודה13942" dataDxfId="2438"/>
    <tableColumn id="13973" xr3:uid="{00000000-0010-0000-0100-000095360000}" name="עמודה13943" dataDxfId="2437"/>
    <tableColumn id="13974" xr3:uid="{00000000-0010-0000-0100-000096360000}" name="עמודה13944" dataDxfId="2436"/>
    <tableColumn id="13975" xr3:uid="{00000000-0010-0000-0100-000097360000}" name="עמודה13945" dataDxfId="2435"/>
    <tableColumn id="13976" xr3:uid="{00000000-0010-0000-0100-000098360000}" name="עמודה13946" dataDxfId="2434"/>
    <tableColumn id="13977" xr3:uid="{00000000-0010-0000-0100-000099360000}" name="עמודה13947" dataDxfId="2433"/>
    <tableColumn id="13978" xr3:uid="{00000000-0010-0000-0100-00009A360000}" name="עמודה13948" dataDxfId="2432"/>
    <tableColumn id="13979" xr3:uid="{00000000-0010-0000-0100-00009B360000}" name="עמודה13949" dataDxfId="2431"/>
    <tableColumn id="13980" xr3:uid="{00000000-0010-0000-0100-00009C360000}" name="עמודה13950" dataDxfId="2430"/>
    <tableColumn id="13981" xr3:uid="{00000000-0010-0000-0100-00009D360000}" name="עמודה13951" dataDxfId="2429"/>
    <tableColumn id="13982" xr3:uid="{00000000-0010-0000-0100-00009E360000}" name="עמודה13952" dataDxfId="2428"/>
    <tableColumn id="13983" xr3:uid="{00000000-0010-0000-0100-00009F360000}" name="עמודה13953" dataDxfId="2427"/>
    <tableColumn id="13984" xr3:uid="{00000000-0010-0000-0100-0000A0360000}" name="עמודה13954" dataDxfId="2426"/>
    <tableColumn id="13985" xr3:uid="{00000000-0010-0000-0100-0000A1360000}" name="עמודה13955" dataDxfId="2425"/>
    <tableColumn id="13986" xr3:uid="{00000000-0010-0000-0100-0000A2360000}" name="עמודה13956" dataDxfId="2424"/>
    <tableColumn id="13987" xr3:uid="{00000000-0010-0000-0100-0000A3360000}" name="עמודה13957" dataDxfId="2423"/>
    <tableColumn id="13988" xr3:uid="{00000000-0010-0000-0100-0000A4360000}" name="עמודה13958" dataDxfId="2422"/>
    <tableColumn id="13989" xr3:uid="{00000000-0010-0000-0100-0000A5360000}" name="עמודה13959" dataDxfId="2421"/>
    <tableColumn id="13990" xr3:uid="{00000000-0010-0000-0100-0000A6360000}" name="עמודה13960" dataDxfId="2420"/>
    <tableColumn id="13991" xr3:uid="{00000000-0010-0000-0100-0000A7360000}" name="עמודה13961" dataDxfId="2419"/>
    <tableColumn id="13992" xr3:uid="{00000000-0010-0000-0100-0000A8360000}" name="עמודה13962" dataDxfId="2418"/>
    <tableColumn id="13993" xr3:uid="{00000000-0010-0000-0100-0000A9360000}" name="עמודה13963" dataDxfId="2417"/>
    <tableColumn id="13994" xr3:uid="{00000000-0010-0000-0100-0000AA360000}" name="עמודה13964" dataDxfId="2416"/>
    <tableColumn id="13995" xr3:uid="{00000000-0010-0000-0100-0000AB360000}" name="עמודה13965" dataDxfId="2415"/>
    <tableColumn id="13996" xr3:uid="{00000000-0010-0000-0100-0000AC360000}" name="עמודה13966" dataDxfId="2414"/>
    <tableColumn id="13997" xr3:uid="{00000000-0010-0000-0100-0000AD360000}" name="עמודה13967" dataDxfId="2413"/>
    <tableColumn id="13998" xr3:uid="{00000000-0010-0000-0100-0000AE360000}" name="עמודה13968" dataDxfId="2412"/>
    <tableColumn id="13999" xr3:uid="{00000000-0010-0000-0100-0000AF360000}" name="עמודה13969" dataDxfId="2411"/>
    <tableColumn id="14000" xr3:uid="{00000000-0010-0000-0100-0000B0360000}" name="עמודה13970" dataDxfId="2410"/>
    <tableColumn id="14001" xr3:uid="{00000000-0010-0000-0100-0000B1360000}" name="עמודה13971" dataDxfId="2409"/>
    <tableColumn id="14002" xr3:uid="{00000000-0010-0000-0100-0000B2360000}" name="עמודה13972" dataDxfId="2408"/>
    <tableColumn id="14003" xr3:uid="{00000000-0010-0000-0100-0000B3360000}" name="עמודה13973" dataDxfId="2407"/>
    <tableColumn id="14004" xr3:uid="{00000000-0010-0000-0100-0000B4360000}" name="עמודה13974" dataDxfId="2406"/>
    <tableColumn id="14005" xr3:uid="{00000000-0010-0000-0100-0000B5360000}" name="עמודה13975" dataDxfId="2405"/>
    <tableColumn id="14006" xr3:uid="{00000000-0010-0000-0100-0000B6360000}" name="עמודה13976" dataDxfId="2404"/>
    <tableColumn id="14007" xr3:uid="{00000000-0010-0000-0100-0000B7360000}" name="עמודה13977" dataDxfId="2403"/>
    <tableColumn id="14008" xr3:uid="{00000000-0010-0000-0100-0000B8360000}" name="עמודה13978" dataDxfId="2402"/>
    <tableColumn id="14009" xr3:uid="{00000000-0010-0000-0100-0000B9360000}" name="עמודה13979" dataDxfId="2401"/>
    <tableColumn id="14010" xr3:uid="{00000000-0010-0000-0100-0000BA360000}" name="עמודה13980" dataDxfId="2400"/>
    <tableColumn id="14011" xr3:uid="{00000000-0010-0000-0100-0000BB360000}" name="עמודה13981" dataDxfId="2399"/>
    <tableColumn id="14012" xr3:uid="{00000000-0010-0000-0100-0000BC360000}" name="עמודה13982" dataDxfId="2398"/>
    <tableColumn id="14013" xr3:uid="{00000000-0010-0000-0100-0000BD360000}" name="עמודה13983" dataDxfId="2397"/>
    <tableColumn id="14014" xr3:uid="{00000000-0010-0000-0100-0000BE360000}" name="עמודה13984" dataDxfId="2396"/>
    <tableColumn id="14015" xr3:uid="{00000000-0010-0000-0100-0000BF360000}" name="עמודה13985" dataDxfId="2395"/>
    <tableColumn id="14016" xr3:uid="{00000000-0010-0000-0100-0000C0360000}" name="עמודה13986" dataDxfId="2394"/>
    <tableColumn id="14017" xr3:uid="{00000000-0010-0000-0100-0000C1360000}" name="עמודה13987" dataDxfId="2393"/>
    <tableColumn id="14018" xr3:uid="{00000000-0010-0000-0100-0000C2360000}" name="עמודה13988" dataDxfId="2392"/>
    <tableColumn id="14019" xr3:uid="{00000000-0010-0000-0100-0000C3360000}" name="עמודה13989" dataDxfId="2391"/>
    <tableColumn id="14020" xr3:uid="{00000000-0010-0000-0100-0000C4360000}" name="עמודה13990" dataDxfId="2390"/>
    <tableColumn id="14021" xr3:uid="{00000000-0010-0000-0100-0000C5360000}" name="עמודה13991" dataDxfId="2389"/>
    <tableColumn id="14022" xr3:uid="{00000000-0010-0000-0100-0000C6360000}" name="עמודה13992" dataDxfId="2388"/>
    <tableColumn id="14023" xr3:uid="{00000000-0010-0000-0100-0000C7360000}" name="עמודה13993" dataDxfId="2387"/>
    <tableColumn id="14024" xr3:uid="{00000000-0010-0000-0100-0000C8360000}" name="עמודה13994" dataDxfId="2386"/>
    <tableColumn id="14025" xr3:uid="{00000000-0010-0000-0100-0000C9360000}" name="עמודה13995" dataDxfId="2385"/>
    <tableColumn id="14026" xr3:uid="{00000000-0010-0000-0100-0000CA360000}" name="עמודה13996" dataDxfId="2384"/>
    <tableColumn id="14027" xr3:uid="{00000000-0010-0000-0100-0000CB360000}" name="עמודה13997" dataDxfId="2383"/>
    <tableColumn id="14028" xr3:uid="{00000000-0010-0000-0100-0000CC360000}" name="עמודה13998" dataDxfId="2382"/>
    <tableColumn id="14029" xr3:uid="{00000000-0010-0000-0100-0000CD360000}" name="עמודה13999" dataDxfId="2381"/>
    <tableColumn id="14030" xr3:uid="{00000000-0010-0000-0100-0000CE360000}" name="עמודה14000" dataDxfId="2380"/>
    <tableColumn id="14031" xr3:uid="{00000000-0010-0000-0100-0000CF360000}" name="עמודה14001" dataDxfId="2379"/>
    <tableColumn id="14032" xr3:uid="{00000000-0010-0000-0100-0000D0360000}" name="עמודה14002" dataDxfId="2378"/>
    <tableColumn id="14033" xr3:uid="{00000000-0010-0000-0100-0000D1360000}" name="עמודה14003" dataDxfId="2377"/>
    <tableColumn id="14034" xr3:uid="{00000000-0010-0000-0100-0000D2360000}" name="עמודה14004" dataDxfId="2376"/>
    <tableColumn id="14035" xr3:uid="{00000000-0010-0000-0100-0000D3360000}" name="עמודה14005" dataDxfId="2375"/>
    <tableColumn id="14036" xr3:uid="{00000000-0010-0000-0100-0000D4360000}" name="עמודה14006" dataDxfId="2374"/>
    <tableColumn id="14037" xr3:uid="{00000000-0010-0000-0100-0000D5360000}" name="עמודה14007" dataDxfId="2373"/>
    <tableColumn id="14038" xr3:uid="{00000000-0010-0000-0100-0000D6360000}" name="עמודה14008" dataDxfId="2372"/>
    <tableColumn id="14039" xr3:uid="{00000000-0010-0000-0100-0000D7360000}" name="עמודה14009" dataDxfId="2371"/>
    <tableColumn id="14040" xr3:uid="{00000000-0010-0000-0100-0000D8360000}" name="עמודה14010" dataDxfId="2370"/>
    <tableColumn id="14041" xr3:uid="{00000000-0010-0000-0100-0000D9360000}" name="עמודה14011" dataDxfId="2369"/>
    <tableColumn id="14042" xr3:uid="{00000000-0010-0000-0100-0000DA360000}" name="עמודה14012" dataDxfId="2368"/>
    <tableColumn id="14043" xr3:uid="{00000000-0010-0000-0100-0000DB360000}" name="עמודה14013" dataDxfId="2367"/>
    <tableColumn id="14044" xr3:uid="{00000000-0010-0000-0100-0000DC360000}" name="עמודה14014" dataDxfId="2366"/>
    <tableColumn id="14045" xr3:uid="{00000000-0010-0000-0100-0000DD360000}" name="עמודה14015" dataDxfId="2365"/>
    <tableColumn id="14046" xr3:uid="{00000000-0010-0000-0100-0000DE360000}" name="עמודה14016" dataDxfId="2364"/>
    <tableColumn id="14047" xr3:uid="{00000000-0010-0000-0100-0000DF360000}" name="עמודה14017" dataDxfId="2363"/>
    <tableColumn id="14048" xr3:uid="{00000000-0010-0000-0100-0000E0360000}" name="עמודה14018" dataDxfId="2362"/>
    <tableColumn id="14049" xr3:uid="{00000000-0010-0000-0100-0000E1360000}" name="עמודה14019" dataDxfId="2361"/>
    <tableColumn id="14050" xr3:uid="{00000000-0010-0000-0100-0000E2360000}" name="עמודה14020" dataDxfId="2360"/>
    <tableColumn id="14051" xr3:uid="{00000000-0010-0000-0100-0000E3360000}" name="עמודה14021" dataDxfId="2359"/>
    <tableColumn id="14052" xr3:uid="{00000000-0010-0000-0100-0000E4360000}" name="עמודה14022" dataDxfId="2358"/>
    <tableColumn id="14053" xr3:uid="{00000000-0010-0000-0100-0000E5360000}" name="עמודה14023" dataDxfId="2357"/>
    <tableColumn id="14054" xr3:uid="{00000000-0010-0000-0100-0000E6360000}" name="עמודה14024" dataDxfId="2356"/>
    <tableColumn id="14055" xr3:uid="{00000000-0010-0000-0100-0000E7360000}" name="עמודה14025" dataDxfId="2355"/>
    <tableColumn id="14056" xr3:uid="{00000000-0010-0000-0100-0000E8360000}" name="עמודה14026" dataDxfId="2354"/>
    <tableColumn id="14057" xr3:uid="{00000000-0010-0000-0100-0000E9360000}" name="עמודה14027" dataDxfId="2353"/>
    <tableColumn id="14058" xr3:uid="{00000000-0010-0000-0100-0000EA360000}" name="עמודה14028" dataDxfId="2352"/>
    <tableColumn id="14059" xr3:uid="{00000000-0010-0000-0100-0000EB360000}" name="עמודה14029" dataDxfId="2351"/>
    <tableColumn id="14060" xr3:uid="{00000000-0010-0000-0100-0000EC360000}" name="עמודה14030" dataDxfId="2350"/>
    <tableColumn id="14061" xr3:uid="{00000000-0010-0000-0100-0000ED360000}" name="עמודה14031" dataDxfId="2349"/>
    <tableColumn id="14062" xr3:uid="{00000000-0010-0000-0100-0000EE360000}" name="עמודה14032" dataDxfId="2348"/>
    <tableColumn id="14063" xr3:uid="{00000000-0010-0000-0100-0000EF360000}" name="עמודה14033" dataDxfId="2347"/>
    <tableColumn id="14064" xr3:uid="{00000000-0010-0000-0100-0000F0360000}" name="עמודה14034" dataDxfId="2346"/>
    <tableColumn id="14065" xr3:uid="{00000000-0010-0000-0100-0000F1360000}" name="עמודה14035" dataDxfId="2345"/>
    <tableColumn id="14066" xr3:uid="{00000000-0010-0000-0100-0000F2360000}" name="עמודה14036" dataDxfId="2344"/>
    <tableColumn id="14067" xr3:uid="{00000000-0010-0000-0100-0000F3360000}" name="עמודה14037" dataDxfId="2343"/>
    <tableColumn id="14068" xr3:uid="{00000000-0010-0000-0100-0000F4360000}" name="עמודה14038" dataDxfId="2342"/>
    <tableColumn id="14069" xr3:uid="{00000000-0010-0000-0100-0000F5360000}" name="עמודה14039" dataDxfId="2341"/>
    <tableColumn id="14070" xr3:uid="{00000000-0010-0000-0100-0000F6360000}" name="עמודה14040" dataDxfId="2340"/>
    <tableColumn id="14071" xr3:uid="{00000000-0010-0000-0100-0000F7360000}" name="עמודה14041" dataDxfId="2339"/>
    <tableColumn id="14072" xr3:uid="{00000000-0010-0000-0100-0000F8360000}" name="עמודה14042" dataDxfId="2338"/>
    <tableColumn id="14073" xr3:uid="{00000000-0010-0000-0100-0000F9360000}" name="עמודה14043" dataDxfId="2337"/>
    <tableColumn id="14074" xr3:uid="{00000000-0010-0000-0100-0000FA360000}" name="עמודה14044" dataDxfId="2336"/>
    <tableColumn id="14075" xr3:uid="{00000000-0010-0000-0100-0000FB360000}" name="עמודה14045" dataDxfId="2335"/>
    <tableColumn id="14076" xr3:uid="{00000000-0010-0000-0100-0000FC360000}" name="עמודה14046" dataDxfId="2334"/>
    <tableColumn id="14077" xr3:uid="{00000000-0010-0000-0100-0000FD360000}" name="עמודה14047" dataDxfId="2333"/>
    <tableColumn id="14078" xr3:uid="{00000000-0010-0000-0100-0000FE360000}" name="עמודה14048" dataDxfId="2332"/>
    <tableColumn id="14079" xr3:uid="{00000000-0010-0000-0100-0000FF360000}" name="עמודה14049" dataDxfId="2331"/>
    <tableColumn id="14080" xr3:uid="{00000000-0010-0000-0100-000000370000}" name="עמודה14050" dataDxfId="2330"/>
    <tableColumn id="14081" xr3:uid="{00000000-0010-0000-0100-000001370000}" name="עמודה14051" dataDxfId="2329"/>
    <tableColumn id="14082" xr3:uid="{00000000-0010-0000-0100-000002370000}" name="עמודה14052" dataDxfId="2328"/>
    <tableColumn id="14083" xr3:uid="{00000000-0010-0000-0100-000003370000}" name="עמודה14053" dataDxfId="2327"/>
    <tableColumn id="14084" xr3:uid="{00000000-0010-0000-0100-000004370000}" name="עמודה14054" dataDxfId="2326"/>
    <tableColumn id="14085" xr3:uid="{00000000-0010-0000-0100-000005370000}" name="עמודה14055" dataDxfId="2325"/>
    <tableColumn id="14086" xr3:uid="{00000000-0010-0000-0100-000006370000}" name="עמודה14056" dataDxfId="2324"/>
    <tableColumn id="14087" xr3:uid="{00000000-0010-0000-0100-000007370000}" name="עמודה14057" dataDxfId="2323"/>
    <tableColumn id="14088" xr3:uid="{00000000-0010-0000-0100-000008370000}" name="עמודה14058" dataDxfId="2322"/>
    <tableColumn id="14089" xr3:uid="{00000000-0010-0000-0100-000009370000}" name="עמודה14059" dataDxfId="2321"/>
    <tableColumn id="14090" xr3:uid="{00000000-0010-0000-0100-00000A370000}" name="עמודה14060" dataDxfId="2320"/>
    <tableColumn id="14091" xr3:uid="{00000000-0010-0000-0100-00000B370000}" name="עמודה14061" dataDxfId="2319"/>
    <tableColumn id="14092" xr3:uid="{00000000-0010-0000-0100-00000C370000}" name="עמודה14062" dataDxfId="2318"/>
    <tableColumn id="14093" xr3:uid="{00000000-0010-0000-0100-00000D370000}" name="עמודה14063" dataDxfId="2317"/>
    <tableColumn id="14094" xr3:uid="{00000000-0010-0000-0100-00000E370000}" name="עמודה14064" dataDxfId="2316"/>
    <tableColumn id="14095" xr3:uid="{00000000-0010-0000-0100-00000F370000}" name="עמודה14065" dataDxfId="2315"/>
    <tableColumn id="14096" xr3:uid="{00000000-0010-0000-0100-000010370000}" name="עמודה14066" dataDxfId="2314"/>
    <tableColumn id="14097" xr3:uid="{00000000-0010-0000-0100-000011370000}" name="עמודה14067" dataDxfId="2313"/>
    <tableColumn id="14098" xr3:uid="{00000000-0010-0000-0100-000012370000}" name="עמודה14068" dataDxfId="2312"/>
    <tableColumn id="14099" xr3:uid="{00000000-0010-0000-0100-000013370000}" name="עמודה14069" dataDxfId="2311"/>
    <tableColumn id="14100" xr3:uid="{00000000-0010-0000-0100-000014370000}" name="עמודה14070" dataDxfId="2310"/>
    <tableColumn id="14101" xr3:uid="{00000000-0010-0000-0100-000015370000}" name="עמודה14071" dataDxfId="2309"/>
    <tableColumn id="14102" xr3:uid="{00000000-0010-0000-0100-000016370000}" name="עמודה14072" dataDxfId="2308"/>
    <tableColumn id="14103" xr3:uid="{00000000-0010-0000-0100-000017370000}" name="עמודה14073" dataDxfId="2307"/>
    <tableColumn id="14104" xr3:uid="{00000000-0010-0000-0100-000018370000}" name="עמודה14074" dataDxfId="2306"/>
    <tableColumn id="14105" xr3:uid="{00000000-0010-0000-0100-000019370000}" name="עמודה14075" dataDxfId="2305"/>
    <tableColumn id="14106" xr3:uid="{00000000-0010-0000-0100-00001A370000}" name="עמודה14076" dataDxfId="2304"/>
    <tableColumn id="14107" xr3:uid="{00000000-0010-0000-0100-00001B370000}" name="עמודה14077" dataDxfId="2303"/>
    <tableColumn id="14108" xr3:uid="{00000000-0010-0000-0100-00001C370000}" name="עמודה14078" dataDxfId="2302"/>
    <tableColumn id="14109" xr3:uid="{00000000-0010-0000-0100-00001D370000}" name="עמודה14079" dataDxfId="2301"/>
    <tableColumn id="14110" xr3:uid="{00000000-0010-0000-0100-00001E370000}" name="עמודה14080" dataDxfId="2300"/>
    <tableColumn id="14111" xr3:uid="{00000000-0010-0000-0100-00001F370000}" name="עמודה14081" dataDxfId="2299"/>
    <tableColumn id="14112" xr3:uid="{00000000-0010-0000-0100-000020370000}" name="עמודה14082" dataDxfId="2298"/>
    <tableColumn id="14113" xr3:uid="{00000000-0010-0000-0100-000021370000}" name="עמודה14083" dataDxfId="2297"/>
    <tableColumn id="14114" xr3:uid="{00000000-0010-0000-0100-000022370000}" name="עמודה14084" dataDxfId="2296"/>
    <tableColumn id="14115" xr3:uid="{00000000-0010-0000-0100-000023370000}" name="עמודה14085" dataDxfId="2295"/>
    <tableColumn id="14116" xr3:uid="{00000000-0010-0000-0100-000024370000}" name="עמודה14086" dataDxfId="2294"/>
    <tableColumn id="14117" xr3:uid="{00000000-0010-0000-0100-000025370000}" name="עמודה14087" dataDxfId="2293"/>
    <tableColumn id="14118" xr3:uid="{00000000-0010-0000-0100-000026370000}" name="עמודה14088" dataDxfId="2292"/>
    <tableColumn id="14119" xr3:uid="{00000000-0010-0000-0100-000027370000}" name="עמודה14089" dataDxfId="2291"/>
    <tableColumn id="14120" xr3:uid="{00000000-0010-0000-0100-000028370000}" name="עמודה14090" dataDxfId="2290"/>
    <tableColumn id="14121" xr3:uid="{00000000-0010-0000-0100-000029370000}" name="עמודה14091" dataDxfId="2289"/>
    <tableColumn id="14122" xr3:uid="{00000000-0010-0000-0100-00002A370000}" name="עמודה14092" dataDxfId="2288"/>
    <tableColumn id="14123" xr3:uid="{00000000-0010-0000-0100-00002B370000}" name="עמודה14093" dataDxfId="2287"/>
    <tableColumn id="14124" xr3:uid="{00000000-0010-0000-0100-00002C370000}" name="עמודה14094" dataDxfId="2286"/>
    <tableColumn id="14125" xr3:uid="{00000000-0010-0000-0100-00002D370000}" name="עמודה14095" dataDxfId="2285"/>
    <tableColumn id="14126" xr3:uid="{00000000-0010-0000-0100-00002E370000}" name="עמודה14096" dataDxfId="2284"/>
    <tableColumn id="14127" xr3:uid="{00000000-0010-0000-0100-00002F370000}" name="עמודה14097" dataDxfId="2283"/>
    <tableColumn id="14128" xr3:uid="{00000000-0010-0000-0100-000030370000}" name="עמודה14098" dataDxfId="2282"/>
    <tableColumn id="14129" xr3:uid="{00000000-0010-0000-0100-000031370000}" name="עמודה14099" dataDxfId="2281"/>
    <tableColumn id="14130" xr3:uid="{00000000-0010-0000-0100-000032370000}" name="עמודה14100" dataDxfId="2280"/>
    <tableColumn id="14131" xr3:uid="{00000000-0010-0000-0100-000033370000}" name="עמודה14101" dataDxfId="2279"/>
    <tableColumn id="14132" xr3:uid="{00000000-0010-0000-0100-000034370000}" name="עמודה14102" dataDxfId="2278"/>
    <tableColumn id="14133" xr3:uid="{00000000-0010-0000-0100-000035370000}" name="עמודה14103" dataDxfId="2277"/>
    <tableColumn id="14134" xr3:uid="{00000000-0010-0000-0100-000036370000}" name="עמודה14104" dataDxfId="2276"/>
    <tableColumn id="14135" xr3:uid="{00000000-0010-0000-0100-000037370000}" name="עמודה14105" dataDxfId="2275"/>
    <tableColumn id="14136" xr3:uid="{00000000-0010-0000-0100-000038370000}" name="עמודה14106" dataDxfId="2274"/>
    <tableColumn id="14137" xr3:uid="{00000000-0010-0000-0100-000039370000}" name="עמודה14107" dataDxfId="2273"/>
    <tableColumn id="14138" xr3:uid="{00000000-0010-0000-0100-00003A370000}" name="עמודה14108" dataDxfId="2272"/>
    <tableColumn id="14139" xr3:uid="{00000000-0010-0000-0100-00003B370000}" name="עמודה14109" dataDxfId="2271"/>
    <tableColumn id="14140" xr3:uid="{00000000-0010-0000-0100-00003C370000}" name="עמודה14110" dataDxfId="2270"/>
    <tableColumn id="14141" xr3:uid="{00000000-0010-0000-0100-00003D370000}" name="עמודה14111" dataDxfId="2269"/>
    <tableColumn id="14142" xr3:uid="{00000000-0010-0000-0100-00003E370000}" name="עמודה14112" dataDxfId="2268"/>
    <tableColumn id="14143" xr3:uid="{00000000-0010-0000-0100-00003F370000}" name="עמודה14113" dataDxfId="2267"/>
    <tableColumn id="14144" xr3:uid="{00000000-0010-0000-0100-000040370000}" name="עמודה14114" dataDxfId="2266"/>
    <tableColumn id="14145" xr3:uid="{00000000-0010-0000-0100-000041370000}" name="עמודה14115" dataDxfId="2265"/>
    <tableColumn id="14146" xr3:uid="{00000000-0010-0000-0100-000042370000}" name="עמודה14116" dataDxfId="2264"/>
    <tableColumn id="14147" xr3:uid="{00000000-0010-0000-0100-000043370000}" name="עמודה14117" dataDxfId="2263"/>
    <tableColumn id="14148" xr3:uid="{00000000-0010-0000-0100-000044370000}" name="עמודה14118" dataDxfId="2262"/>
    <tableColumn id="14149" xr3:uid="{00000000-0010-0000-0100-000045370000}" name="עמודה14119" dataDxfId="2261"/>
    <tableColumn id="14150" xr3:uid="{00000000-0010-0000-0100-000046370000}" name="עמודה14120" dataDxfId="2260"/>
    <tableColumn id="14151" xr3:uid="{00000000-0010-0000-0100-000047370000}" name="עמודה14121" dataDxfId="2259"/>
    <tableColumn id="14152" xr3:uid="{00000000-0010-0000-0100-000048370000}" name="עמודה14122" dataDxfId="2258"/>
    <tableColumn id="14153" xr3:uid="{00000000-0010-0000-0100-000049370000}" name="עמודה14123" dataDxfId="2257"/>
    <tableColumn id="14154" xr3:uid="{00000000-0010-0000-0100-00004A370000}" name="עמודה14124" dataDxfId="2256"/>
    <tableColumn id="14155" xr3:uid="{00000000-0010-0000-0100-00004B370000}" name="עמודה14125" dataDxfId="2255"/>
    <tableColumn id="14156" xr3:uid="{00000000-0010-0000-0100-00004C370000}" name="עמודה14126" dataDxfId="2254"/>
    <tableColumn id="14157" xr3:uid="{00000000-0010-0000-0100-00004D370000}" name="עמודה14127" dataDxfId="2253"/>
    <tableColumn id="14158" xr3:uid="{00000000-0010-0000-0100-00004E370000}" name="עמודה14128" dataDxfId="2252"/>
    <tableColumn id="14159" xr3:uid="{00000000-0010-0000-0100-00004F370000}" name="עמודה14129" dataDxfId="2251"/>
    <tableColumn id="14160" xr3:uid="{00000000-0010-0000-0100-000050370000}" name="עמודה14130" dataDxfId="2250"/>
    <tableColumn id="14161" xr3:uid="{00000000-0010-0000-0100-000051370000}" name="עמודה14131" dataDxfId="2249"/>
    <tableColumn id="14162" xr3:uid="{00000000-0010-0000-0100-000052370000}" name="עמודה14132" dataDxfId="2248"/>
    <tableColumn id="14163" xr3:uid="{00000000-0010-0000-0100-000053370000}" name="עמודה14133" dataDxfId="2247"/>
    <tableColumn id="14164" xr3:uid="{00000000-0010-0000-0100-000054370000}" name="עמודה14134" dataDxfId="2246"/>
    <tableColumn id="14165" xr3:uid="{00000000-0010-0000-0100-000055370000}" name="עמודה14135" dataDxfId="2245"/>
    <tableColumn id="14166" xr3:uid="{00000000-0010-0000-0100-000056370000}" name="עמודה14136" dataDxfId="2244"/>
    <tableColumn id="14167" xr3:uid="{00000000-0010-0000-0100-000057370000}" name="עמודה14137" dataDxfId="2243"/>
    <tableColumn id="14168" xr3:uid="{00000000-0010-0000-0100-000058370000}" name="עמודה14138" dataDxfId="2242"/>
    <tableColumn id="14169" xr3:uid="{00000000-0010-0000-0100-000059370000}" name="עמודה14139" dataDxfId="2241"/>
    <tableColumn id="14170" xr3:uid="{00000000-0010-0000-0100-00005A370000}" name="עמודה14140" dataDxfId="2240"/>
    <tableColumn id="14171" xr3:uid="{00000000-0010-0000-0100-00005B370000}" name="עמודה14141" dataDxfId="2239"/>
    <tableColumn id="14172" xr3:uid="{00000000-0010-0000-0100-00005C370000}" name="עמודה14142" dataDxfId="2238"/>
    <tableColumn id="14173" xr3:uid="{00000000-0010-0000-0100-00005D370000}" name="עמודה14143" dataDxfId="2237"/>
    <tableColumn id="14174" xr3:uid="{00000000-0010-0000-0100-00005E370000}" name="עמודה14144" dataDxfId="2236"/>
    <tableColumn id="14175" xr3:uid="{00000000-0010-0000-0100-00005F370000}" name="עמודה14145" dataDxfId="2235"/>
    <tableColumn id="14176" xr3:uid="{00000000-0010-0000-0100-000060370000}" name="עמודה14146" dataDxfId="2234"/>
    <tableColumn id="14177" xr3:uid="{00000000-0010-0000-0100-000061370000}" name="עמודה14147" dataDxfId="2233"/>
    <tableColumn id="14178" xr3:uid="{00000000-0010-0000-0100-000062370000}" name="עמודה14148" dataDxfId="2232"/>
    <tableColumn id="14179" xr3:uid="{00000000-0010-0000-0100-000063370000}" name="עמודה14149" dataDxfId="2231"/>
    <tableColumn id="14180" xr3:uid="{00000000-0010-0000-0100-000064370000}" name="עמודה14150" dataDxfId="2230"/>
    <tableColumn id="14181" xr3:uid="{00000000-0010-0000-0100-000065370000}" name="עמודה14151" dataDxfId="2229"/>
    <tableColumn id="14182" xr3:uid="{00000000-0010-0000-0100-000066370000}" name="עמודה14152" dataDxfId="2228"/>
    <tableColumn id="14183" xr3:uid="{00000000-0010-0000-0100-000067370000}" name="עמודה14153" dataDxfId="2227"/>
    <tableColumn id="14184" xr3:uid="{00000000-0010-0000-0100-000068370000}" name="עמודה14154" dataDxfId="2226"/>
    <tableColumn id="14185" xr3:uid="{00000000-0010-0000-0100-000069370000}" name="עמודה14155" dataDxfId="2225"/>
    <tableColumn id="14186" xr3:uid="{00000000-0010-0000-0100-00006A370000}" name="עמודה14156" dataDxfId="2224"/>
    <tableColumn id="14187" xr3:uid="{00000000-0010-0000-0100-00006B370000}" name="עמודה14157" dataDxfId="2223"/>
    <tableColumn id="14188" xr3:uid="{00000000-0010-0000-0100-00006C370000}" name="עמודה14158" dataDxfId="2222"/>
    <tableColumn id="14189" xr3:uid="{00000000-0010-0000-0100-00006D370000}" name="עמודה14159" dataDxfId="2221"/>
    <tableColumn id="14190" xr3:uid="{00000000-0010-0000-0100-00006E370000}" name="עמודה14160" dataDxfId="2220"/>
    <tableColumn id="14191" xr3:uid="{00000000-0010-0000-0100-00006F370000}" name="עמודה14161" dataDxfId="2219"/>
    <tableColumn id="14192" xr3:uid="{00000000-0010-0000-0100-000070370000}" name="עמודה14162" dataDxfId="2218"/>
    <tableColumn id="14193" xr3:uid="{00000000-0010-0000-0100-000071370000}" name="עמודה14163" dataDxfId="2217"/>
    <tableColumn id="14194" xr3:uid="{00000000-0010-0000-0100-000072370000}" name="עמודה14164" dataDxfId="2216"/>
    <tableColumn id="14195" xr3:uid="{00000000-0010-0000-0100-000073370000}" name="עמודה14165" dataDxfId="2215"/>
    <tableColumn id="14196" xr3:uid="{00000000-0010-0000-0100-000074370000}" name="עמודה14166" dataDxfId="2214"/>
    <tableColumn id="14197" xr3:uid="{00000000-0010-0000-0100-000075370000}" name="עמודה14167" dataDxfId="2213"/>
    <tableColumn id="14198" xr3:uid="{00000000-0010-0000-0100-000076370000}" name="עמודה14168" dataDxfId="2212"/>
    <tableColumn id="14199" xr3:uid="{00000000-0010-0000-0100-000077370000}" name="עמודה14169" dataDxfId="2211"/>
    <tableColumn id="14200" xr3:uid="{00000000-0010-0000-0100-000078370000}" name="עמודה14170" dataDxfId="2210"/>
    <tableColumn id="14201" xr3:uid="{00000000-0010-0000-0100-000079370000}" name="עמודה14171" dataDxfId="2209"/>
    <tableColumn id="14202" xr3:uid="{00000000-0010-0000-0100-00007A370000}" name="עמודה14172" dataDxfId="2208"/>
    <tableColumn id="14203" xr3:uid="{00000000-0010-0000-0100-00007B370000}" name="עמודה14173" dataDxfId="2207"/>
    <tableColumn id="14204" xr3:uid="{00000000-0010-0000-0100-00007C370000}" name="עמודה14174" dataDxfId="2206"/>
    <tableColumn id="14205" xr3:uid="{00000000-0010-0000-0100-00007D370000}" name="עמודה14175" dataDxfId="2205"/>
    <tableColumn id="14206" xr3:uid="{00000000-0010-0000-0100-00007E370000}" name="עמודה14176" dataDxfId="2204"/>
    <tableColumn id="14207" xr3:uid="{00000000-0010-0000-0100-00007F370000}" name="עמודה14177" dataDxfId="2203"/>
    <tableColumn id="14208" xr3:uid="{00000000-0010-0000-0100-000080370000}" name="עמודה14178" dataDxfId="2202"/>
    <tableColumn id="14209" xr3:uid="{00000000-0010-0000-0100-000081370000}" name="עמודה14179" dataDxfId="2201"/>
    <tableColumn id="14210" xr3:uid="{00000000-0010-0000-0100-000082370000}" name="עמודה14180" dataDxfId="2200"/>
    <tableColumn id="14211" xr3:uid="{00000000-0010-0000-0100-000083370000}" name="עמודה14181" dataDxfId="2199"/>
    <tableColumn id="14212" xr3:uid="{00000000-0010-0000-0100-000084370000}" name="עמודה14182" dataDxfId="2198"/>
    <tableColumn id="14213" xr3:uid="{00000000-0010-0000-0100-000085370000}" name="עמודה14183" dataDxfId="2197"/>
    <tableColumn id="14214" xr3:uid="{00000000-0010-0000-0100-000086370000}" name="עמודה14184" dataDxfId="2196"/>
    <tableColumn id="14215" xr3:uid="{00000000-0010-0000-0100-000087370000}" name="עמודה14185" dataDxfId="2195"/>
    <tableColumn id="14216" xr3:uid="{00000000-0010-0000-0100-000088370000}" name="עמודה14186" dataDxfId="2194"/>
    <tableColumn id="14217" xr3:uid="{00000000-0010-0000-0100-000089370000}" name="עמודה14187" dataDxfId="2193"/>
    <tableColumn id="14218" xr3:uid="{00000000-0010-0000-0100-00008A370000}" name="עמודה14188" dataDxfId="2192"/>
    <tableColumn id="14219" xr3:uid="{00000000-0010-0000-0100-00008B370000}" name="עמודה14189" dataDxfId="2191"/>
    <tableColumn id="14220" xr3:uid="{00000000-0010-0000-0100-00008C370000}" name="עמודה14190" dataDxfId="2190"/>
    <tableColumn id="14221" xr3:uid="{00000000-0010-0000-0100-00008D370000}" name="עמודה14191" dataDxfId="2189"/>
    <tableColumn id="14222" xr3:uid="{00000000-0010-0000-0100-00008E370000}" name="עמודה14192" dataDxfId="2188"/>
    <tableColumn id="14223" xr3:uid="{00000000-0010-0000-0100-00008F370000}" name="עמודה14193" dataDxfId="2187"/>
    <tableColumn id="14224" xr3:uid="{00000000-0010-0000-0100-000090370000}" name="עמודה14194" dataDxfId="2186"/>
    <tableColumn id="14225" xr3:uid="{00000000-0010-0000-0100-000091370000}" name="עמודה14195" dataDxfId="2185"/>
    <tableColumn id="14226" xr3:uid="{00000000-0010-0000-0100-000092370000}" name="עמודה14196" dataDxfId="2184"/>
    <tableColumn id="14227" xr3:uid="{00000000-0010-0000-0100-000093370000}" name="עמודה14197" dataDxfId="2183"/>
    <tableColumn id="14228" xr3:uid="{00000000-0010-0000-0100-000094370000}" name="עמודה14198" dataDxfId="2182"/>
    <tableColumn id="14229" xr3:uid="{00000000-0010-0000-0100-000095370000}" name="עמודה14199" dataDxfId="2181"/>
    <tableColumn id="14230" xr3:uid="{00000000-0010-0000-0100-000096370000}" name="עמודה14200" dataDxfId="2180"/>
    <tableColumn id="14231" xr3:uid="{00000000-0010-0000-0100-000097370000}" name="עמודה14201" dataDxfId="2179"/>
    <tableColumn id="14232" xr3:uid="{00000000-0010-0000-0100-000098370000}" name="עמודה14202" dataDxfId="2178"/>
    <tableColumn id="14233" xr3:uid="{00000000-0010-0000-0100-000099370000}" name="עמודה14203" dataDxfId="2177"/>
    <tableColumn id="14234" xr3:uid="{00000000-0010-0000-0100-00009A370000}" name="עמודה14204" dataDxfId="2176"/>
    <tableColumn id="14235" xr3:uid="{00000000-0010-0000-0100-00009B370000}" name="עמודה14205" dataDxfId="2175"/>
    <tableColumn id="14236" xr3:uid="{00000000-0010-0000-0100-00009C370000}" name="עמודה14206" dataDxfId="2174"/>
    <tableColumn id="14237" xr3:uid="{00000000-0010-0000-0100-00009D370000}" name="עמודה14207" dataDxfId="2173"/>
    <tableColumn id="14238" xr3:uid="{00000000-0010-0000-0100-00009E370000}" name="עמודה14208" dataDxfId="2172"/>
    <tableColumn id="14239" xr3:uid="{00000000-0010-0000-0100-00009F370000}" name="עמודה14209" dataDxfId="2171"/>
    <tableColumn id="14240" xr3:uid="{00000000-0010-0000-0100-0000A0370000}" name="עמודה14210" dataDxfId="2170"/>
    <tableColumn id="14241" xr3:uid="{00000000-0010-0000-0100-0000A1370000}" name="עמודה14211" dataDxfId="2169"/>
    <tableColumn id="14242" xr3:uid="{00000000-0010-0000-0100-0000A2370000}" name="עמודה14212" dataDxfId="2168"/>
    <tableColumn id="14243" xr3:uid="{00000000-0010-0000-0100-0000A3370000}" name="עמודה14213" dataDxfId="2167"/>
    <tableColumn id="14244" xr3:uid="{00000000-0010-0000-0100-0000A4370000}" name="עמודה14214" dataDxfId="2166"/>
    <tableColumn id="14245" xr3:uid="{00000000-0010-0000-0100-0000A5370000}" name="עמודה14215" dataDxfId="2165"/>
    <tableColumn id="14246" xr3:uid="{00000000-0010-0000-0100-0000A6370000}" name="עמודה14216" dataDxfId="2164"/>
    <tableColumn id="14247" xr3:uid="{00000000-0010-0000-0100-0000A7370000}" name="עמודה14217" dataDxfId="2163"/>
    <tableColumn id="14248" xr3:uid="{00000000-0010-0000-0100-0000A8370000}" name="עמודה14218" dataDxfId="2162"/>
    <tableColumn id="14249" xr3:uid="{00000000-0010-0000-0100-0000A9370000}" name="עמודה14219" dataDxfId="2161"/>
    <tableColumn id="14250" xr3:uid="{00000000-0010-0000-0100-0000AA370000}" name="עמודה14220" dataDxfId="2160"/>
    <tableColumn id="14251" xr3:uid="{00000000-0010-0000-0100-0000AB370000}" name="עמודה14221" dataDxfId="2159"/>
    <tableColumn id="14252" xr3:uid="{00000000-0010-0000-0100-0000AC370000}" name="עמודה14222" dataDxfId="2158"/>
    <tableColumn id="14253" xr3:uid="{00000000-0010-0000-0100-0000AD370000}" name="עמודה14223" dataDxfId="2157"/>
    <tableColumn id="14254" xr3:uid="{00000000-0010-0000-0100-0000AE370000}" name="עמודה14224" dataDxfId="2156"/>
    <tableColumn id="14255" xr3:uid="{00000000-0010-0000-0100-0000AF370000}" name="עמודה14225" dataDxfId="2155"/>
    <tableColumn id="14256" xr3:uid="{00000000-0010-0000-0100-0000B0370000}" name="עמודה14226" dataDxfId="2154"/>
    <tableColumn id="14257" xr3:uid="{00000000-0010-0000-0100-0000B1370000}" name="עמודה14227" dataDxfId="2153"/>
    <tableColumn id="14258" xr3:uid="{00000000-0010-0000-0100-0000B2370000}" name="עמודה14228" dataDxfId="2152"/>
    <tableColumn id="14259" xr3:uid="{00000000-0010-0000-0100-0000B3370000}" name="עמודה14229" dataDxfId="2151"/>
    <tableColumn id="14260" xr3:uid="{00000000-0010-0000-0100-0000B4370000}" name="עמודה14230" dataDxfId="2150"/>
    <tableColumn id="14261" xr3:uid="{00000000-0010-0000-0100-0000B5370000}" name="עמודה14231" dataDxfId="2149"/>
    <tableColumn id="14262" xr3:uid="{00000000-0010-0000-0100-0000B6370000}" name="עמודה14232" dataDxfId="2148"/>
    <tableColumn id="14263" xr3:uid="{00000000-0010-0000-0100-0000B7370000}" name="עמודה14233" dataDxfId="2147"/>
    <tableColumn id="14264" xr3:uid="{00000000-0010-0000-0100-0000B8370000}" name="עמודה14234" dataDxfId="2146"/>
    <tableColumn id="14265" xr3:uid="{00000000-0010-0000-0100-0000B9370000}" name="עמודה14235" dataDxfId="2145"/>
    <tableColumn id="14266" xr3:uid="{00000000-0010-0000-0100-0000BA370000}" name="עמודה14236" dataDxfId="2144"/>
    <tableColumn id="14267" xr3:uid="{00000000-0010-0000-0100-0000BB370000}" name="עמודה14237" dataDxfId="2143"/>
    <tableColumn id="14268" xr3:uid="{00000000-0010-0000-0100-0000BC370000}" name="עמודה14238" dataDxfId="2142"/>
    <tableColumn id="14269" xr3:uid="{00000000-0010-0000-0100-0000BD370000}" name="עמודה14239" dataDxfId="2141"/>
    <tableColumn id="14270" xr3:uid="{00000000-0010-0000-0100-0000BE370000}" name="עמודה14240" dataDxfId="2140"/>
    <tableColumn id="14271" xr3:uid="{00000000-0010-0000-0100-0000BF370000}" name="עמודה14241" dataDxfId="2139"/>
    <tableColumn id="14272" xr3:uid="{00000000-0010-0000-0100-0000C0370000}" name="עמודה14242" dataDxfId="2138"/>
    <tableColumn id="14273" xr3:uid="{00000000-0010-0000-0100-0000C1370000}" name="עמודה14243" dataDxfId="2137"/>
    <tableColumn id="14274" xr3:uid="{00000000-0010-0000-0100-0000C2370000}" name="עמודה14244" dataDxfId="2136"/>
    <tableColumn id="14275" xr3:uid="{00000000-0010-0000-0100-0000C3370000}" name="עמודה14245" dataDxfId="2135"/>
    <tableColumn id="14276" xr3:uid="{00000000-0010-0000-0100-0000C4370000}" name="עמודה14246" dataDxfId="2134"/>
    <tableColumn id="14277" xr3:uid="{00000000-0010-0000-0100-0000C5370000}" name="עמודה14247" dataDxfId="2133"/>
    <tableColumn id="14278" xr3:uid="{00000000-0010-0000-0100-0000C6370000}" name="עמודה14248" dataDxfId="2132"/>
    <tableColumn id="14279" xr3:uid="{00000000-0010-0000-0100-0000C7370000}" name="עמודה14249" dataDxfId="2131"/>
    <tableColumn id="14280" xr3:uid="{00000000-0010-0000-0100-0000C8370000}" name="עמודה14250" dataDxfId="2130"/>
    <tableColumn id="14281" xr3:uid="{00000000-0010-0000-0100-0000C9370000}" name="עמודה14251" dataDxfId="2129"/>
    <tableColumn id="14282" xr3:uid="{00000000-0010-0000-0100-0000CA370000}" name="עמודה14252" dataDxfId="2128"/>
    <tableColumn id="14283" xr3:uid="{00000000-0010-0000-0100-0000CB370000}" name="עמודה14253" dataDxfId="2127"/>
    <tableColumn id="14284" xr3:uid="{00000000-0010-0000-0100-0000CC370000}" name="עמודה14254" dataDxfId="2126"/>
    <tableColumn id="14285" xr3:uid="{00000000-0010-0000-0100-0000CD370000}" name="עמודה14255" dataDxfId="2125"/>
    <tableColumn id="14286" xr3:uid="{00000000-0010-0000-0100-0000CE370000}" name="עמודה14256" dataDxfId="2124"/>
    <tableColumn id="14287" xr3:uid="{00000000-0010-0000-0100-0000CF370000}" name="עמודה14257" dataDxfId="2123"/>
    <tableColumn id="14288" xr3:uid="{00000000-0010-0000-0100-0000D0370000}" name="עמודה14258" dataDxfId="2122"/>
    <tableColumn id="14289" xr3:uid="{00000000-0010-0000-0100-0000D1370000}" name="עמודה14259" dataDxfId="2121"/>
    <tableColumn id="14290" xr3:uid="{00000000-0010-0000-0100-0000D2370000}" name="עמודה14260" dataDxfId="2120"/>
    <tableColumn id="14291" xr3:uid="{00000000-0010-0000-0100-0000D3370000}" name="עמודה14261" dataDxfId="2119"/>
    <tableColumn id="14292" xr3:uid="{00000000-0010-0000-0100-0000D4370000}" name="עמודה14262" dataDxfId="2118"/>
    <tableColumn id="14293" xr3:uid="{00000000-0010-0000-0100-0000D5370000}" name="עמודה14263" dataDxfId="2117"/>
    <tableColumn id="14294" xr3:uid="{00000000-0010-0000-0100-0000D6370000}" name="עמודה14264" dataDxfId="2116"/>
    <tableColumn id="14295" xr3:uid="{00000000-0010-0000-0100-0000D7370000}" name="עמודה14265" dataDxfId="2115"/>
    <tableColumn id="14296" xr3:uid="{00000000-0010-0000-0100-0000D8370000}" name="עמודה14266" dataDxfId="2114"/>
    <tableColumn id="14297" xr3:uid="{00000000-0010-0000-0100-0000D9370000}" name="עמודה14267" dataDxfId="2113"/>
    <tableColumn id="14298" xr3:uid="{00000000-0010-0000-0100-0000DA370000}" name="עמודה14268" dataDxfId="2112"/>
    <tableColumn id="14299" xr3:uid="{00000000-0010-0000-0100-0000DB370000}" name="עמודה14269" dataDxfId="2111"/>
    <tableColumn id="14300" xr3:uid="{00000000-0010-0000-0100-0000DC370000}" name="עמודה14270" dataDxfId="2110"/>
    <tableColumn id="14301" xr3:uid="{00000000-0010-0000-0100-0000DD370000}" name="עמודה14271" dataDxfId="2109"/>
    <tableColumn id="14302" xr3:uid="{00000000-0010-0000-0100-0000DE370000}" name="עמודה14272" dataDxfId="2108"/>
    <tableColumn id="14303" xr3:uid="{00000000-0010-0000-0100-0000DF370000}" name="עמודה14273" dataDxfId="2107"/>
    <tableColumn id="14304" xr3:uid="{00000000-0010-0000-0100-0000E0370000}" name="עמודה14274" dataDxfId="2106"/>
    <tableColumn id="14305" xr3:uid="{00000000-0010-0000-0100-0000E1370000}" name="עמודה14275" dataDxfId="2105"/>
    <tableColumn id="14306" xr3:uid="{00000000-0010-0000-0100-0000E2370000}" name="עמודה14276" dataDxfId="2104"/>
    <tableColumn id="14307" xr3:uid="{00000000-0010-0000-0100-0000E3370000}" name="עמודה14277" dataDxfId="2103"/>
    <tableColumn id="14308" xr3:uid="{00000000-0010-0000-0100-0000E4370000}" name="עמודה14278" dataDxfId="2102"/>
    <tableColumn id="14309" xr3:uid="{00000000-0010-0000-0100-0000E5370000}" name="עמודה14279" dataDxfId="2101"/>
    <tableColumn id="14310" xr3:uid="{00000000-0010-0000-0100-0000E6370000}" name="עמודה14280" dataDxfId="2100"/>
    <tableColumn id="14311" xr3:uid="{00000000-0010-0000-0100-0000E7370000}" name="עמודה14281" dataDxfId="2099"/>
    <tableColumn id="14312" xr3:uid="{00000000-0010-0000-0100-0000E8370000}" name="עמודה14282" dataDxfId="2098"/>
    <tableColumn id="14313" xr3:uid="{00000000-0010-0000-0100-0000E9370000}" name="עמודה14283" dataDxfId="2097"/>
    <tableColumn id="14314" xr3:uid="{00000000-0010-0000-0100-0000EA370000}" name="עמודה14284" dataDxfId="2096"/>
    <tableColumn id="14315" xr3:uid="{00000000-0010-0000-0100-0000EB370000}" name="עמודה14285" dataDxfId="2095"/>
    <tableColumn id="14316" xr3:uid="{00000000-0010-0000-0100-0000EC370000}" name="עמודה14286" dataDxfId="2094"/>
    <tableColumn id="14317" xr3:uid="{00000000-0010-0000-0100-0000ED370000}" name="עמודה14287" dataDxfId="2093"/>
    <tableColumn id="14318" xr3:uid="{00000000-0010-0000-0100-0000EE370000}" name="עמודה14288" dataDxfId="2092"/>
    <tableColumn id="14319" xr3:uid="{00000000-0010-0000-0100-0000EF370000}" name="עמודה14289" dataDxfId="2091"/>
    <tableColumn id="14320" xr3:uid="{00000000-0010-0000-0100-0000F0370000}" name="עמודה14290" dataDxfId="2090"/>
    <tableColumn id="14321" xr3:uid="{00000000-0010-0000-0100-0000F1370000}" name="עמודה14291" dataDxfId="2089"/>
    <tableColumn id="14322" xr3:uid="{00000000-0010-0000-0100-0000F2370000}" name="עמודה14292" dataDxfId="2088"/>
    <tableColumn id="14323" xr3:uid="{00000000-0010-0000-0100-0000F3370000}" name="עמודה14293" dataDxfId="2087"/>
    <tableColumn id="14324" xr3:uid="{00000000-0010-0000-0100-0000F4370000}" name="עמודה14294" dataDxfId="2086"/>
    <tableColumn id="14325" xr3:uid="{00000000-0010-0000-0100-0000F5370000}" name="עמודה14295" dataDxfId="2085"/>
    <tableColumn id="14326" xr3:uid="{00000000-0010-0000-0100-0000F6370000}" name="עמודה14296" dataDxfId="2084"/>
    <tableColumn id="14327" xr3:uid="{00000000-0010-0000-0100-0000F7370000}" name="עמודה14297" dataDxfId="2083"/>
    <tableColumn id="14328" xr3:uid="{00000000-0010-0000-0100-0000F8370000}" name="עמודה14298" dataDxfId="2082"/>
    <tableColumn id="14329" xr3:uid="{00000000-0010-0000-0100-0000F9370000}" name="עמודה14299" dataDxfId="2081"/>
    <tableColumn id="14330" xr3:uid="{00000000-0010-0000-0100-0000FA370000}" name="עמודה14300" dataDxfId="2080"/>
    <tableColumn id="14331" xr3:uid="{00000000-0010-0000-0100-0000FB370000}" name="עמודה14301" dataDxfId="2079"/>
    <tableColumn id="14332" xr3:uid="{00000000-0010-0000-0100-0000FC370000}" name="עמודה14302" dataDxfId="2078"/>
    <tableColumn id="14333" xr3:uid="{00000000-0010-0000-0100-0000FD370000}" name="עמודה14303" dataDxfId="2077"/>
    <tableColumn id="14334" xr3:uid="{00000000-0010-0000-0100-0000FE370000}" name="עמודה14304" dataDxfId="2076"/>
    <tableColumn id="14335" xr3:uid="{00000000-0010-0000-0100-0000FF370000}" name="עמודה14305" dataDxfId="2075"/>
    <tableColumn id="14336" xr3:uid="{00000000-0010-0000-0100-000000380000}" name="עמודה14306" dataDxfId="2074"/>
    <tableColumn id="14337" xr3:uid="{00000000-0010-0000-0100-000001380000}" name="עמודה14307" dataDxfId="2073"/>
    <tableColumn id="14338" xr3:uid="{00000000-0010-0000-0100-000002380000}" name="עמודה14308" dataDxfId="2072"/>
    <tableColumn id="14339" xr3:uid="{00000000-0010-0000-0100-000003380000}" name="עמודה14309" dataDxfId="2071"/>
    <tableColumn id="14340" xr3:uid="{00000000-0010-0000-0100-000004380000}" name="עמודה14310" dataDxfId="2070"/>
    <tableColumn id="14341" xr3:uid="{00000000-0010-0000-0100-000005380000}" name="עמודה14311" dataDxfId="2069"/>
    <tableColumn id="14342" xr3:uid="{00000000-0010-0000-0100-000006380000}" name="עמודה14312" dataDxfId="2068"/>
    <tableColumn id="14343" xr3:uid="{00000000-0010-0000-0100-000007380000}" name="עמודה14313" dataDxfId="2067"/>
    <tableColumn id="14344" xr3:uid="{00000000-0010-0000-0100-000008380000}" name="עמודה14314" dataDxfId="2066"/>
    <tableColumn id="14345" xr3:uid="{00000000-0010-0000-0100-000009380000}" name="עמודה14315" dataDxfId="2065"/>
    <tableColumn id="14346" xr3:uid="{00000000-0010-0000-0100-00000A380000}" name="עמודה14316" dataDxfId="2064"/>
    <tableColumn id="14347" xr3:uid="{00000000-0010-0000-0100-00000B380000}" name="עמודה14317" dataDxfId="2063"/>
    <tableColumn id="14348" xr3:uid="{00000000-0010-0000-0100-00000C380000}" name="עמודה14318" dataDxfId="2062"/>
    <tableColumn id="14349" xr3:uid="{00000000-0010-0000-0100-00000D380000}" name="עמודה14319" dataDxfId="2061"/>
    <tableColumn id="14350" xr3:uid="{00000000-0010-0000-0100-00000E380000}" name="עמודה14320" dataDxfId="2060"/>
    <tableColumn id="14351" xr3:uid="{00000000-0010-0000-0100-00000F380000}" name="עמודה14321" dataDxfId="2059"/>
    <tableColumn id="14352" xr3:uid="{00000000-0010-0000-0100-000010380000}" name="עמודה14322" dataDxfId="2058"/>
    <tableColumn id="14353" xr3:uid="{00000000-0010-0000-0100-000011380000}" name="עמודה14323" dataDxfId="2057"/>
    <tableColumn id="14354" xr3:uid="{00000000-0010-0000-0100-000012380000}" name="עמודה14324" dataDxfId="2056"/>
    <tableColumn id="14355" xr3:uid="{00000000-0010-0000-0100-000013380000}" name="עמודה14325" dataDxfId="2055"/>
    <tableColumn id="14356" xr3:uid="{00000000-0010-0000-0100-000014380000}" name="עמודה14326" dataDxfId="2054"/>
    <tableColumn id="14357" xr3:uid="{00000000-0010-0000-0100-000015380000}" name="עמודה14327" dataDxfId="2053"/>
    <tableColumn id="14358" xr3:uid="{00000000-0010-0000-0100-000016380000}" name="עמודה14328" dataDxfId="2052"/>
    <tableColumn id="14359" xr3:uid="{00000000-0010-0000-0100-000017380000}" name="עמודה14329" dataDxfId="2051"/>
    <tableColumn id="14360" xr3:uid="{00000000-0010-0000-0100-000018380000}" name="עמודה14330" dataDxfId="2050"/>
    <tableColumn id="14361" xr3:uid="{00000000-0010-0000-0100-000019380000}" name="עמודה14331" dataDxfId="2049"/>
    <tableColumn id="14362" xr3:uid="{00000000-0010-0000-0100-00001A380000}" name="עמודה14332" dataDxfId="2048"/>
    <tableColumn id="14363" xr3:uid="{00000000-0010-0000-0100-00001B380000}" name="עמודה14333" dataDxfId="2047"/>
    <tableColumn id="14364" xr3:uid="{00000000-0010-0000-0100-00001C380000}" name="עמודה14334" dataDxfId="2046"/>
    <tableColumn id="14365" xr3:uid="{00000000-0010-0000-0100-00001D380000}" name="עמודה14335" dataDxfId="2045"/>
    <tableColumn id="14366" xr3:uid="{00000000-0010-0000-0100-00001E380000}" name="עמודה14336" dataDxfId="2044"/>
    <tableColumn id="14367" xr3:uid="{00000000-0010-0000-0100-00001F380000}" name="עמודה14337" dataDxfId="2043"/>
    <tableColumn id="14368" xr3:uid="{00000000-0010-0000-0100-000020380000}" name="עמודה14338" dataDxfId="2042"/>
    <tableColumn id="14369" xr3:uid="{00000000-0010-0000-0100-000021380000}" name="עמודה14339" dataDxfId="2041"/>
    <tableColumn id="14370" xr3:uid="{00000000-0010-0000-0100-000022380000}" name="עמודה14340" dataDxfId="2040"/>
    <tableColumn id="14371" xr3:uid="{00000000-0010-0000-0100-000023380000}" name="עמודה14341" dataDxfId="2039"/>
    <tableColumn id="14372" xr3:uid="{00000000-0010-0000-0100-000024380000}" name="עמודה14342" dataDxfId="2038"/>
    <tableColumn id="14373" xr3:uid="{00000000-0010-0000-0100-000025380000}" name="עמודה14343" dataDxfId="2037"/>
    <tableColumn id="14374" xr3:uid="{00000000-0010-0000-0100-000026380000}" name="עמודה14344" dataDxfId="2036"/>
    <tableColumn id="14375" xr3:uid="{00000000-0010-0000-0100-000027380000}" name="עמודה14345" dataDxfId="2035"/>
    <tableColumn id="14376" xr3:uid="{00000000-0010-0000-0100-000028380000}" name="עמודה14346" dataDxfId="2034"/>
    <tableColumn id="14377" xr3:uid="{00000000-0010-0000-0100-000029380000}" name="עמודה14347" dataDxfId="2033"/>
    <tableColumn id="14378" xr3:uid="{00000000-0010-0000-0100-00002A380000}" name="עמודה14348" dataDxfId="2032"/>
    <tableColumn id="14379" xr3:uid="{00000000-0010-0000-0100-00002B380000}" name="עמודה14349" dataDxfId="2031"/>
    <tableColumn id="14380" xr3:uid="{00000000-0010-0000-0100-00002C380000}" name="עמודה14350" dataDxfId="2030"/>
    <tableColumn id="14381" xr3:uid="{00000000-0010-0000-0100-00002D380000}" name="עמודה14351" dataDxfId="2029"/>
    <tableColumn id="14382" xr3:uid="{00000000-0010-0000-0100-00002E380000}" name="עמודה14352" dataDxfId="2028"/>
    <tableColumn id="14383" xr3:uid="{00000000-0010-0000-0100-00002F380000}" name="עמודה14353" dataDxfId="2027"/>
    <tableColumn id="14384" xr3:uid="{00000000-0010-0000-0100-000030380000}" name="עמודה14354" dataDxfId="2026"/>
    <tableColumn id="14385" xr3:uid="{00000000-0010-0000-0100-000031380000}" name="עמודה14355" dataDxfId="2025"/>
    <tableColumn id="14386" xr3:uid="{00000000-0010-0000-0100-000032380000}" name="עמודה14356" dataDxfId="2024"/>
    <tableColumn id="14387" xr3:uid="{00000000-0010-0000-0100-000033380000}" name="עמודה14357" dataDxfId="2023"/>
    <tableColumn id="14388" xr3:uid="{00000000-0010-0000-0100-000034380000}" name="עמודה14358" dataDxfId="2022"/>
    <tableColumn id="14389" xr3:uid="{00000000-0010-0000-0100-000035380000}" name="עמודה14359" dataDxfId="2021"/>
    <tableColumn id="14390" xr3:uid="{00000000-0010-0000-0100-000036380000}" name="עמודה14360" dataDxfId="2020"/>
    <tableColumn id="14391" xr3:uid="{00000000-0010-0000-0100-000037380000}" name="עמודה14361" dataDxfId="2019"/>
    <tableColumn id="14392" xr3:uid="{00000000-0010-0000-0100-000038380000}" name="עמודה14362" dataDxfId="2018"/>
    <tableColumn id="14393" xr3:uid="{00000000-0010-0000-0100-000039380000}" name="עמודה14363" dataDxfId="2017"/>
    <tableColumn id="14394" xr3:uid="{00000000-0010-0000-0100-00003A380000}" name="עמודה14364" dataDxfId="2016"/>
    <tableColumn id="14395" xr3:uid="{00000000-0010-0000-0100-00003B380000}" name="עמודה14365" dataDxfId="2015"/>
    <tableColumn id="14396" xr3:uid="{00000000-0010-0000-0100-00003C380000}" name="עמודה14366" dataDxfId="2014"/>
    <tableColumn id="14397" xr3:uid="{00000000-0010-0000-0100-00003D380000}" name="עמודה14367" dataDxfId="2013"/>
    <tableColumn id="14398" xr3:uid="{00000000-0010-0000-0100-00003E380000}" name="עמודה14368" dataDxfId="2012"/>
    <tableColumn id="14399" xr3:uid="{00000000-0010-0000-0100-00003F380000}" name="עמודה14369" dataDxfId="2011"/>
    <tableColumn id="14400" xr3:uid="{00000000-0010-0000-0100-000040380000}" name="עמודה14370" dataDxfId="2010"/>
    <tableColumn id="14401" xr3:uid="{00000000-0010-0000-0100-000041380000}" name="עמודה14371" dataDxfId="2009"/>
    <tableColumn id="14402" xr3:uid="{00000000-0010-0000-0100-000042380000}" name="עמודה14372" dataDxfId="2008"/>
    <tableColumn id="14403" xr3:uid="{00000000-0010-0000-0100-000043380000}" name="עמודה14373" dataDxfId="2007"/>
    <tableColumn id="14404" xr3:uid="{00000000-0010-0000-0100-000044380000}" name="עמודה14374" dataDxfId="2006"/>
    <tableColumn id="14405" xr3:uid="{00000000-0010-0000-0100-000045380000}" name="עמודה14375" dataDxfId="2005"/>
    <tableColumn id="14406" xr3:uid="{00000000-0010-0000-0100-000046380000}" name="עמודה14376" dataDxfId="2004"/>
    <tableColumn id="14407" xr3:uid="{00000000-0010-0000-0100-000047380000}" name="עמודה14377" dataDxfId="2003"/>
    <tableColumn id="14408" xr3:uid="{00000000-0010-0000-0100-000048380000}" name="עמודה14378" dataDxfId="2002"/>
    <tableColumn id="14409" xr3:uid="{00000000-0010-0000-0100-000049380000}" name="עמודה14379" dataDxfId="2001"/>
    <tableColumn id="14410" xr3:uid="{00000000-0010-0000-0100-00004A380000}" name="עמודה14380" dataDxfId="2000"/>
    <tableColumn id="14411" xr3:uid="{00000000-0010-0000-0100-00004B380000}" name="עמודה14381" dataDxfId="1999"/>
    <tableColumn id="14412" xr3:uid="{00000000-0010-0000-0100-00004C380000}" name="עמודה14382" dataDxfId="1998"/>
    <tableColumn id="14413" xr3:uid="{00000000-0010-0000-0100-00004D380000}" name="עמודה14383" dataDxfId="1997"/>
    <tableColumn id="14414" xr3:uid="{00000000-0010-0000-0100-00004E380000}" name="עמודה14384" dataDxfId="1996"/>
    <tableColumn id="14415" xr3:uid="{00000000-0010-0000-0100-00004F380000}" name="עמודה14385" dataDxfId="1995"/>
    <tableColumn id="14416" xr3:uid="{00000000-0010-0000-0100-000050380000}" name="עמודה14386" dataDxfId="1994"/>
    <tableColumn id="14417" xr3:uid="{00000000-0010-0000-0100-000051380000}" name="עמודה14387" dataDxfId="1993"/>
    <tableColumn id="14418" xr3:uid="{00000000-0010-0000-0100-000052380000}" name="עמודה14388" dataDxfId="1992"/>
    <tableColumn id="14419" xr3:uid="{00000000-0010-0000-0100-000053380000}" name="עמודה14389" dataDxfId="1991"/>
    <tableColumn id="14420" xr3:uid="{00000000-0010-0000-0100-000054380000}" name="עמודה14390" dataDxfId="1990"/>
    <tableColumn id="14421" xr3:uid="{00000000-0010-0000-0100-000055380000}" name="עמודה14391" dataDxfId="1989"/>
    <tableColumn id="14422" xr3:uid="{00000000-0010-0000-0100-000056380000}" name="עמודה14392" dataDxfId="1988"/>
    <tableColumn id="14423" xr3:uid="{00000000-0010-0000-0100-000057380000}" name="עמודה14393" dataDxfId="1987"/>
    <tableColumn id="14424" xr3:uid="{00000000-0010-0000-0100-000058380000}" name="עמודה14394" dataDxfId="1986"/>
    <tableColumn id="14425" xr3:uid="{00000000-0010-0000-0100-000059380000}" name="עמודה14395" dataDxfId="1985"/>
    <tableColumn id="14426" xr3:uid="{00000000-0010-0000-0100-00005A380000}" name="עמודה14396" dataDxfId="1984"/>
    <tableColumn id="14427" xr3:uid="{00000000-0010-0000-0100-00005B380000}" name="עמודה14397" dataDxfId="1983"/>
    <tableColumn id="14428" xr3:uid="{00000000-0010-0000-0100-00005C380000}" name="עמודה14398" dataDxfId="1982"/>
    <tableColumn id="14429" xr3:uid="{00000000-0010-0000-0100-00005D380000}" name="עמודה14399" dataDxfId="1981"/>
    <tableColumn id="14430" xr3:uid="{00000000-0010-0000-0100-00005E380000}" name="עמודה14400" dataDxfId="1980"/>
    <tableColumn id="14431" xr3:uid="{00000000-0010-0000-0100-00005F380000}" name="עמודה14401" dataDxfId="1979"/>
    <tableColumn id="14432" xr3:uid="{00000000-0010-0000-0100-000060380000}" name="עמודה14402" dataDxfId="1978"/>
    <tableColumn id="14433" xr3:uid="{00000000-0010-0000-0100-000061380000}" name="עמודה14403" dataDxfId="1977"/>
    <tableColumn id="14434" xr3:uid="{00000000-0010-0000-0100-000062380000}" name="עמודה14404" dataDxfId="1976"/>
    <tableColumn id="14435" xr3:uid="{00000000-0010-0000-0100-000063380000}" name="עמודה14405" dataDxfId="1975"/>
    <tableColumn id="14436" xr3:uid="{00000000-0010-0000-0100-000064380000}" name="עמודה14406" dataDxfId="1974"/>
    <tableColumn id="14437" xr3:uid="{00000000-0010-0000-0100-000065380000}" name="עמודה14407" dataDxfId="1973"/>
    <tableColumn id="14438" xr3:uid="{00000000-0010-0000-0100-000066380000}" name="עמודה14408" dataDxfId="1972"/>
    <tableColumn id="14439" xr3:uid="{00000000-0010-0000-0100-000067380000}" name="עמודה14409" dataDxfId="1971"/>
    <tableColumn id="14440" xr3:uid="{00000000-0010-0000-0100-000068380000}" name="עמודה14410" dataDxfId="1970"/>
    <tableColumn id="14441" xr3:uid="{00000000-0010-0000-0100-000069380000}" name="עמודה14411" dataDxfId="1969"/>
    <tableColumn id="14442" xr3:uid="{00000000-0010-0000-0100-00006A380000}" name="עמודה14412" dataDxfId="1968"/>
    <tableColumn id="14443" xr3:uid="{00000000-0010-0000-0100-00006B380000}" name="עמודה14413" dataDxfId="1967"/>
    <tableColumn id="14444" xr3:uid="{00000000-0010-0000-0100-00006C380000}" name="עמודה14414" dataDxfId="1966"/>
    <tableColumn id="14445" xr3:uid="{00000000-0010-0000-0100-00006D380000}" name="עמודה14415" dataDxfId="1965"/>
    <tableColumn id="14446" xr3:uid="{00000000-0010-0000-0100-00006E380000}" name="עמודה14416" dataDxfId="1964"/>
    <tableColumn id="14447" xr3:uid="{00000000-0010-0000-0100-00006F380000}" name="עמודה14417" dataDxfId="1963"/>
    <tableColumn id="14448" xr3:uid="{00000000-0010-0000-0100-000070380000}" name="עמודה14418" dataDxfId="1962"/>
    <tableColumn id="14449" xr3:uid="{00000000-0010-0000-0100-000071380000}" name="עמודה14419" dataDxfId="1961"/>
    <tableColumn id="14450" xr3:uid="{00000000-0010-0000-0100-000072380000}" name="עמודה14420" dataDxfId="1960"/>
    <tableColumn id="14451" xr3:uid="{00000000-0010-0000-0100-000073380000}" name="עמודה14421" dataDxfId="1959"/>
    <tableColumn id="14452" xr3:uid="{00000000-0010-0000-0100-000074380000}" name="עמודה14422" dataDxfId="1958"/>
    <tableColumn id="14453" xr3:uid="{00000000-0010-0000-0100-000075380000}" name="עמודה14423" dataDxfId="1957"/>
    <tableColumn id="14454" xr3:uid="{00000000-0010-0000-0100-000076380000}" name="עמודה14424" dataDxfId="1956"/>
    <tableColumn id="14455" xr3:uid="{00000000-0010-0000-0100-000077380000}" name="עמודה14425" dataDxfId="1955"/>
    <tableColumn id="14456" xr3:uid="{00000000-0010-0000-0100-000078380000}" name="עמודה14426" dataDxfId="1954"/>
    <tableColumn id="14457" xr3:uid="{00000000-0010-0000-0100-000079380000}" name="עמודה14427" dataDxfId="1953"/>
    <tableColumn id="14458" xr3:uid="{00000000-0010-0000-0100-00007A380000}" name="עמודה14428" dataDxfId="1952"/>
    <tableColumn id="14459" xr3:uid="{00000000-0010-0000-0100-00007B380000}" name="עמודה14429" dataDxfId="1951"/>
    <tableColumn id="14460" xr3:uid="{00000000-0010-0000-0100-00007C380000}" name="עמודה14430" dataDxfId="1950"/>
    <tableColumn id="14461" xr3:uid="{00000000-0010-0000-0100-00007D380000}" name="עמודה14431" dataDxfId="1949"/>
    <tableColumn id="14462" xr3:uid="{00000000-0010-0000-0100-00007E380000}" name="עמודה14432" dataDxfId="1948"/>
    <tableColumn id="14463" xr3:uid="{00000000-0010-0000-0100-00007F380000}" name="עמודה14433" dataDxfId="1947"/>
    <tableColumn id="14464" xr3:uid="{00000000-0010-0000-0100-000080380000}" name="עמודה14434" dataDxfId="1946"/>
    <tableColumn id="14465" xr3:uid="{00000000-0010-0000-0100-000081380000}" name="עמודה14435" dataDxfId="1945"/>
    <tableColumn id="14466" xr3:uid="{00000000-0010-0000-0100-000082380000}" name="עמודה14436" dataDxfId="1944"/>
    <tableColumn id="14467" xr3:uid="{00000000-0010-0000-0100-000083380000}" name="עמודה14437" dataDxfId="1943"/>
    <tableColumn id="14468" xr3:uid="{00000000-0010-0000-0100-000084380000}" name="עמודה14438" dataDxfId="1942"/>
    <tableColumn id="14469" xr3:uid="{00000000-0010-0000-0100-000085380000}" name="עמודה14439" dataDxfId="1941"/>
    <tableColumn id="14470" xr3:uid="{00000000-0010-0000-0100-000086380000}" name="עמודה14440" dataDxfId="1940"/>
    <tableColumn id="14471" xr3:uid="{00000000-0010-0000-0100-000087380000}" name="עמודה14441" dataDxfId="1939"/>
    <tableColumn id="14472" xr3:uid="{00000000-0010-0000-0100-000088380000}" name="עמודה14442" dataDxfId="1938"/>
    <tableColumn id="14473" xr3:uid="{00000000-0010-0000-0100-000089380000}" name="עמודה14443" dataDxfId="1937"/>
    <tableColumn id="14474" xr3:uid="{00000000-0010-0000-0100-00008A380000}" name="עמודה14444" dataDxfId="1936"/>
    <tableColumn id="14475" xr3:uid="{00000000-0010-0000-0100-00008B380000}" name="עמודה14445" dataDxfId="1935"/>
    <tableColumn id="14476" xr3:uid="{00000000-0010-0000-0100-00008C380000}" name="עמודה14446" dataDxfId="1934"/>
    <tableColumn id="14477" xr3:uid="{00000000-0010-0000-0100-00008D380000}" name="עמודה14447" dataDxfId="1933"/>
    <tableColumn id="14478" xr3:uid="{00000000-0010-0000-0100-00008E380000}" name="עמודה14448" dataDxfId="1932"/>
    <tableColumn id="14479" xr3:uid="{00000000-0010-0000-0100-00008F380000}" name="עמודה14449" dataDxfId="1931"/>
    <tableColumn id="14480" xr3:uid="{00000000-0010-0000-0100-000090380000}" name="עמודה14450" dataDxfId="1930"/>
    <tableColumn id="14481" xr3:uid="{00000000-0010-0000-0100-000091380000}" name="עמודה14451" dataDxfId="1929"/>
    <tableColumn id="14482" xr3:uid="{00000000-0010-0000-0100-000092380000}" name="עמודה14452" dataDxfId="1928"/>
    <tableColumn id="14483" xr3:uid="{00000000-0010-0000-0100-000093380000}" name="עמודה14453" dataDxfId="1927"/>
    <tableColumn id="14484" xr3:uid="{00000000-0010-0000-0100-000094380000}" name="עמודה14454" dataDxfId="1926"/>
    <tableColumn id="14485" xr3:uid="{00000000-0010-0000-0100-000095380000}" name="עמודה14455" dataDxfId="1925"/>
    <tableColumn id="14486" xr3:uid="{00000000-0010-0000-0100-000096380000}" name="עמודה14456" dataDxfId="1924"/>
    <tableColumn id="14487" xr3:uid="{00000000-0010-0000-0100-000097380000}" name="עמודה14457" dataDxfId="1923"/>
    <tableColumn id="14488" xr3:uid="{00000000-0010-0000-0100-000098380000}" name="עמודה14458" dataDxfId="1922"/>
    <tableColumn id="14489" xr3:uid="{00000000-0010-0000-0100-000099380000}" name="עמודה14459" dataDxfId="1921"/>
    <tableColumn id="14490" xr3:uid="{00000000-0010-0000-0100-00009A380000}" name="עמודה14460" dataDxfId="1920"/>
    <tableColumn id="14491" xr3:uid="{00000000-0010-0000-0100-00009B380000}" name="עמודה14461" dataDxfId="1919"/>
    <tableColumn id="14492" xr3:uid="{00000000-0010-0000-0100-00009C380000}" name="עמודה14462" dataDxfId="1918"/>
    <tableColumn id="14493" xr3:uid="{00000000-0010-0000-0100-00009D380000}" name="עמודה14463" dataDxfId="1917"/>
    <tableColumn id="14494" xr3:uid="{00000000-0010-0000-0100-00009E380000}" name="עמודה14464" dataDxfId="1916"/>
    <tableColumn id="14495" xr3:uid="{00000000-0010-0000-0100-00009F380000}" name="עמודה14465" dataDxfId="1915"/>
    <tableColumn id="14496" xr3:uid="{00000000-0010-0000-0100-0000A0380000}" name="עמודה14466" dataDxfId="1914"/>
    <tableColumn id="14497" xr3:uid="{00000000-0010-0000-0100-0000A1380000}" name="עמודה14467" dataDxfId="1913"/>
    <tableColumn id="14498" xr3:uid="{00000000-0010-0000-0100-0000A2380000}" name="עמודה14468" dataDxfId="1912"/>
    <tableColumn id="14499" xr3:uid="{00000000-0010-0000-0100-0000A3380000}" name="עמודה14469" dataDxfId="1911"/>
    <tableColumn id="14500" xr3:uid="{00000000-0010-0000-0100-0000A4380000}" name="עמודה14470" dataDxfId="1910"/>
    <tableColumn id="14501" xr3:uid="{00000000-0010-0000-0100-0000A5380000}" name="עמודה14471" dataDxfId="1909"/>
    <tableColumn id="14502" xr3:uid="{00000000-0010-0000-0100-0000A6380000}" name="עמודה14472" dataDxfId="1908"/>
    <tableColumn id="14503" xr3:uid="{00000000-0010-0000-0100-0000A7380000}" name="עמודה14473" dataDxfId="1907"/>
    <tableColumn id="14504" xr3:uid="{00000000-0010-0000-0100-0000A8380000}" name="עמודה14474" dataDxfId="1906"/>
    <tableColumn id="14505" xr3:uid="{00000000-0010-0000-0100-0000A9380000}" name="עמודה14475" dataDxfId="1905"/>
    <tableColumn id="14506" xr3:uid="{00000000-0010-0000-0100-0000AA380000}" name="עמודה14476" dataDxfId="1904"/>
    <tableColumn id="14507" xr3:uid="{00000000-0010-0000-0100-0000AB380000}" name="עמודה14477" dataDxfId="1903"/>
    <tableColumn id="14508" xr3:uid="{00000000-0010-0000-0100-0000AC380000}" name="עמודה14478" dataDxfId="1902"/>
    <tableColumn id="14509" xr3:uid="{00000000-0010-0000-0100-0000AD380000}" name="עמודה14479" dataDxfId="1901"/>
    <tableColumn id="14510" xr3:uid="{00000000-0010-0000-0100-0000AE380000}" name="עמודה14480" dataDxfId="1900"/>
    <tableColumn id="14511" xr3:uid="{00000000-0010-0000-0100-0000AF380000}" name="עמודה14481" dataDxfId="1899"/>
    <tableColumn id="14512" xr3:uid="{00000000-0010-0000-0100-0000B0380000}" name="עמודה14482" dataDxfId="1898"/>
    <tableColumn id="14513" xr3:uid="{00000000-0010-0000-0100-0000B1380000}" name="עמודה14483" dataDxfId="1897"/>
    <tableColumn id="14514" xr3:uid="{00000000-0010-0000-0100-0000B2380000}" name="עמודה14484" dataDxfId="1896"/>
    <tableColumn id="14515" xr3:uid="{00000000-0010-0000-0100-0000B3380000}" name="עמודה14485" dataDxfId="1895"/>
    <tableColumn id="14516" xr3:uid="{00000000-0010-0000-0100-0000B4380000}" name="עמודה14486" dataDxfId="1894"/>
    <tableColumn id="14517" xr3:uid="{00000000-0010-0000-0100-0000B5380000}" name="עמודה14487" dataDxfId="1893"/>
    <tableColumn id="14518" xr3:uid="{00000000-0010-0000-0100-0000B6380000}" name="עמודה14488" dataDxfId="1892"/>
    <tableColumn id="14519" xr3:uid="{00000000-0010-0000-0100-0000B7380000}" name="עמודה14489" dataDxfId="1891"/>
    <tableColumn id="14520" xr3:uid="{00000000-0010-0000-0100-0000B8380000}" name="עמודה14490" dataDxfId="1890"/>
    <tableColumn id="14521" xr3:uid="{00000000-0010-0000-0100-0000B9380000}" name="עמודה14491" dataDxfId="1889"/>
    <tableColumn id="14522" xr3:uid="{00000000-0010-0000-0100-0000BA380000}" name="עמודה14492" dataDxfId="1888"/>
    <tableColumn id="14523" xr3:uid="{00000000-0010-0000-0100-0000BB380000}" name="עמודה14493" dataDxfId="1887"/>
    <tableColumn id="14524" xr3:uid="{00000000-0010-0000-0100-0000BC380000}" name="עמודה14494" dataDxfId="1886"/>
    <tableColumn id="14525" xr3:uid="{00000000-0010-0000-0100-0000BD380000}" name="עמודה14495" dataDxfId="1885"/>
    <tableColumn id="14526" xr3:uid="{00000000-0010-0000-0100-0000BE380000}" name="עמודה14496" dataDxfId="1884"/>
    <tableColumn id="14527" xr3:uid="{00000000-0010-0000-0100-0000BF380000}" name="עמודה14497" dataDxfId="1883"/>
    <tableColumn id="14528" xr3:uid="{00000000-0010-0000-0100-0000C0380000}" name="עמודה14498" dataDxfId="1882"/>
    <tableColumn id="14529" xr3:uid="{00000000-0010-0000-0100-0000C1380000}" name="עמודה14499" dataDxfId="1881"/>
    <tableColumn id="14530" xr3:uid="{00000000-0010-0000-0100-0000C2380000}" name="עמודה14500" dataDxfId="1880"/>
    <tableColumn id="14531" xr3:uid="{00000000-0010-0000-0100-0000C3380000}" name="עמודה14501" dataDxfId="1879"/>
    <tableColumn id="14532" xr3:uid="{00000000-0010-0000-0100-0000C4380000}" name="עמודה14502" dataDxfId="1878"/>
    <tableColumn id="14533" xr3:uid="{00000000-0010-0000-0100-0000C5380000}" name="עמודה14503" dataDxfId="1877"/>
    <tableColumn id="14534" xr3:uid="{00000000-0010-0000-0100-0000C6380000}" name="עמודה14504" dataDxfId="1876"/>
    <tableColumn id="14535" xr3:uid="{00000000-0010-0000-0100-0000C7380000}" name="עמודה14505" dataDxfId="1875"/>
    <tableColumn id="14536" xr3:uid="{00000000-0010-0000-0100-0000C8380000}" name="עמודה14506" dataDxfId="1874"/>
    <tableColumn id="14537" xr3:uid="{00000000-0010-0000-0100-0000C9380000}" name="עמודה14507" dataDxfId="1873"/>
    <tableColumn id="14538" xr3:uid="{00000000-0010-0000-0100-0000CA380000}" name="עמודה14508" dataDxfId="1872"/>
    <tableColumn id="14539" xr3:uid="{00000000-0010-0000-0100-0000CB380000}" name="עמודה14509" dataDxfId="1871"/>
    <tableColumn id="14540" xr3:uid="{00000000-0010-0000-0100-0000CC380000}" name="עמודה14510" dataDxfId="1870"/>
    <tableColumn id="14541" xr3:uid="{00000000-0010-0000-0100-0000CD380000}" name="עמודה14511" dataDxfId="1869"/>
    <tableColumn id="14542" xr3:uid="{00000000-0010-0000-0100-0000CE380000}" name="עמודה14512" dataDxfId="1868"/>
    <tableColumn id="14543" xr3:uid="{00000000-0010-0000-0100-0000CF380000}" name="עמודה14513" dataDxfId="1867"/>
    <tableColumn id="14544" xr3:uid="{00000000-0010-0000-0100-0000D0380000}" name="עמודה14514" dataDxfId="1866"/>
    <tableColumn id="14545" xr3:uid="{00000000-0010-0000-0100-0000D1380000}" name="עמודה14515" dataDxfId="1865"/>
    <tableColumn id="14546" xr3:uid="{00000000-0010-0000-0100-0000D2380000}" name="עמודה14516" dataDxfId="1864"/>
    <tableColumn id="14547" xr3:uid="{00000000-0010-0000-0100-0000D3380000}" name="עמודה14517" dataDxfId="1863"/>
    <tableColumn id="14548" xr3:uid="{00000000-0010-0000-0100-0000D4380000}" name="עמודה14518" dataDxfId="1862"/>
    <tableColumn id="14549" xr3:uid="{00000000-0010-0000-0100-0000D5380000}" name="עמודה14519" dataDxfId="1861"/>
    <tableColumn id="14550" xr3:uid="{00000000-0010-0000-0100-0000D6380000}" name="עמודה14520" dataDxfId="1860"/>
    <tableColumn id="14551" xr3:uid="{00000000-0010-0000-0100-0000D7380000}" name="עמודה14521" dataDxfId="1859"/>
    <tableColumn id="14552" xr3:uid="{00000000-0010-0000-0100-0000D8380000}" name="עמודה14522" dataDxfId="1858"/>
    <tableColumn id="14553" xr3:uid="{00000000-0010-0000-0100-0000D9380000}" name="עמודה14523" dataDxfId="1857"/>
    <tableColumn id="14554" xr3:uid="{00000000-0010-0000-0100-0000DA380000}" name="עמודה14524" dataDxfId="1856"/>
    <tableColumn id="14555" xr3:uid="{00000000-0010-0000-0100-0000DB380000}" name="עמודה14525" dataDxfId="1855"/>
    <tableColumn id="14556" xr3:uid="{00000000-0010-0000-0100-0000DC380000}" name="עמודה14526" dataDxfId="1854"/>
    <tableColumn id="14557" xr3:uid="{00000000-0010-0000-0100-0000DD380000}" name="עמודה14527" dataDxfId="1853"/>
    <tableColumn id="14558" xr3:uid="{00000000-0010-0000-0100-0000DE380000}" name="עמודה14528" dataDxfId="1852"/>
    <tableColumn id="14559" xr3:uid="{00000000-0010-0000-0100-0000DF380000}" name="עמודה14529" dataDxfId="1851"/>
    <tableColumn id="14560" xr3:uid="{00000000-0010-0000-0100-0000E0380000}" name="עמודה14530" dataDxfId="1850"/>
    <tableColumn id="14561" xr3:uid="{00000000-0010-0000-0100-0000E1380000}" name="עמודה14531" dataDxfId="1849"/>
    <tableColumn id="14562" xr3:uid="{00000000-0010-0000-0100-0000E2380000}" name="עמודה14532" dataDxfId="1848"/>
    <tableColumn id="14563" xr3:uid="{00000000-0010-0000-0100-0000E3380000}" name="עמודה14533" dataDxfId="1847"/>
    <tableColumn id="14564" xr3:uid="{00000000-0010-0000-0100-0000E4380000}" name="עמודה14534" dataDxfId="1846"/>
    <tableColumn id="14565" xr3:uid="{00000000-0010-0000-0100-0000E5380000}" name="עמודה14535" dataDxfId="1845"/>
    <tableColumn id="14566" xr3:uid="{00000000-0010-0000-0100-0000E6380000}" name="עמודה14536" dataDxfId="1844"/>
    <tableColumn id="14567" xr3:uid="{00000000-0010-0000-0100-0000E7380000}" name="עמודה14537" dataDxfId="1843"/>
    <tableColumn id="14568" xr3:uid="{00000000-0010-0000-0100-0000E8380000}" name="עמודה14538" dataDxfId="1842"/>
    <tableColumn id="14569" xr3:uid="{00000000-0010-0000-0100-0000E9380000}" name="עמודה14539" dataDxfId="1841"/>
    <tableColumn id="14570" xr3:uid="{00000000-0010-0000-0100-0000EA380000}" name="עמודה14540" dataDxfId="1840"/>
    <tableColumn id="14571" xr3:uid="{00000000-0010-0000-0100-0000EB380000}" name="עמודה14541" dataDxfId="1839"/>
    <tableColumn id="14572" xr3:uid="{00000000-0010-0000-0100-0000EC380000}" name="עמודה14542" dataDxfId="1838"/>
    <tableColumn id="14573" xr3:uid="{00000000-0010-0000-0100-0000ED380000}" name="עמודה14543" dataDxfId="1837"/>
    <tableColumn id="14574" xr3:uid="{00000000-0010-0000-0100-0000EE380000}" name="עמודה14544" dataDxfId="1836"/>
    <tableColumn id="14575" xr3:uid="{00000000-0010-0000-0100-0000EF380000}" name="עמודה14545" dataDxfId="1835"/>
    <tableColumn id="14576" xr3:uid="{00000000-0010-0000-0100-0000F0380000}" name="עמודה14546" dataDxfId="1834"/>
    <tableColumn id="14577" xr3:uid="{00000000-0010-0000-0100-0000F1380000}" name="עמודה14547" dataDxfId="1833"/>
    <tableColumn id="14578" xr3:uid="{00000000-0010-0000-0100-0000F2380000}" name="עמודה14548" dataDxfId="1832"/>
    <tableColumn id="14579" xr3:uid="{00000000-0010-0000-0100-0000F3380000}" name="עמודה14549" dataDxfId="1831"/>
    <tableColumn id="14580" xr3:uid="{00000000-0010-0000-0100-0000F4380000}" name="עמודה14550" dataDxfId="1830"/>
    <tableColumn id="14581" xr3:uid="{00000000-0010-0000-0100-0000F5380000}" name="עמודה14551" dataDxfId="1829"/>
    <tableColumn id="14582" xr3:uid="{00000000-0010-0000-0100-0000F6380000}" name="עמודה14552" dataDxfId="1828"/>
    <tableColumn id="14583" xr3:uid="{00000000-0010-0000-0100-0000F7380000}" name="עמודה14553" dataDxfId="1827"/>
    <tableColumn id="14584" xr3:uid="{00000000-0010-0000-0100-0000F8380000}" name="עמודה14554" dataDxfId="1826"/>
    <tableColumn id="14585" xr3:uid="{00000000-0010-0000-0100-0000F9380000}" name="עמודה14555" dataDxfId="1825"/>
    <tableColumn id="14586" xr3:uid="{00000000-0010-0000-0100-0000FA380000}" name="עמודה14556" dataDxfId="1824"/>
    <tableColumn id="14587" xr3:uid="{00000000-0010-0000-0100-0000FB380000}" name="עמודה14557" dataDxfId="1823"/>
    <tableColumn id="14588" xr3:uid="{00000000-0010-0000-0100-0000FC380000}" name="עמודה14558" dataDxfId="1822"/>
    <tableColumn id="14589" xr3:uid="{00000000-0010-0000-0100-0000FD380000}" name="עמודה14559" dataDxfId="1821"/>
    <tableColumn id="14590" xr3:uid="{00000000-0010-0000-0100-0000FE380000}" name="עמודה14560" dataDxfId="1820"/>
    <tableColumn id="14591" xr3:uid="{00000000-0010-0000-0100-0000FF380000}" name="עמודה14561" dataDxfId="1819"/>
    <tableColumn id="14592" xr3:uid="{00000000-0010-0000-0100-000000390000}" name="עמודה14562" dataDxfId="1818"/>
    <tableColumn id="14593" xr3:uid="{00000000-0010-0000-0100-000001390000}" name="עמודה14563" dataDxfId="1817"/>
    <tableColumn id="14594" xr3:uid="{00000000-0010-0000-0100-000002390000}" name="עמודה14564" dataDxfId="1816"/>
    <tableColumn id="14595" xr3:uid="{00000000-0010-0000-0100-000003390000}" name="עמודה14565" dataDxfId="1815"/>
    <tableColumn id="14596" xr3:uid="{00000000-0010-0000-0100-000004390000}" name="עמודה14566" dataDxfId="1814"/>
    <tableColumn id="14597" xr3:uid="{00000000-0010-0000-0100-000005390000}" name="עמודה14567" dataDxfId="1813"/>
    <tableColumn id="14598" xr3:uid="{00000000-0010-0000-0100-000006390000}" name="עמודה14568" dataDxfId="1812"/>
    <tableColumn id="14599" xr3:uid="{00000000-0010-0000-0100-000007390000}" name="עמודה14569" dataDxfId="1811"/>
    <tableColumn id="14600" xr3:uid="{00000000-0010-0000-0100-000008390000}" name="עמודה14570" dataDxfId="1810"/>
    <tableColumn id="14601" xr3:uid="{00000000-0010-0000-0100-000009390000}" name="עמודה14571" dataDxfId="1809"/>
    <tableColumn id="14602" xr3:uid="{00000000-0010-0000-0100-00000A390000}" name="עמודה14572" dataDxfId="1808"/>
    <tableColumn id="14603" xr3:uid="{00000000-0010-0000-0100-00000B390000}" name="עמודה14573" dataDxfId="1807"/>
    <tableColumn id="14604" xr3:uid="{00000000-0010-0000-0100-00000C390000}" name="עמודה14574" dataDxfId="1806"/>
    <tableColumn id="14605" xr3:uid="{00000000-0010-0000-0100-00000D390000}" name="עמודה14575" dataDxfId="1805"/>
    <tableColumn id="14606" xr3:uid="{00000000-0010-0000-0100-00000E390000}" name="עמודה14576" dataDxfId="1804"/>
    <tableColumn id="14607" xr3:uid="{00000000-0010-0000-0100-00000F390000}" name="עמודה14577" dataDxfId="1803"/>
    <tableColumn id="14608" xr3:uid="{00000000-0010-0000-0100-000010390000}" name="עמודה14578" dataDxfId="1802"/>
    <tableColumn id="14609" xr3:uid="{00000000-0010-0000-0100-000011390000}" name="עמודה14579" dataDxfId="1801"/>
    <tableColumn id="14610" xr3:uid="{00000000-0010-0000-0100-000012390000}" name="עמודה14580" dataDxfId="1800"/>
    <tableColumn id="14611" xr3:uid="{00000000-0010-0000-0100-000013390000}" name="עמודה14581" dataDxfId="1799"/>
    <tableColumn id="14612" xr3:uid="{00000000-0010-0000-0100-000014390000}" name="עמודה14582" dataDxfId="1798"/>
    <tableColumn id="14613" xr3:uid="{00000000-0010-0000-0100-000015390000}" name="עמודה14583" dataDxfId="1797"/>
    <tableColumn id="14614" xr3:uid="{00000000-0010-0000-0100-000016390000}" name="עמודה14584" dataDxfId="1796"/>
    <tableColumn id="14615" xr3:uid="{00000000-0010-0000-0100-000017390000}" name="עמודה14585" dataDxfId="1795"/>
    <tableColumn id="14616" xr3:uid="{00000000-0010-0000-0100-000018390000}" name="עמודה14586" dataDxfId="1794"/>
    <tableColumn id="14617" xr3:uid="{00000000-0010-0000-0100-000019390000}" name="עמודה14587" dataDxfId="1793"/>
    <tableColumn id="14618" xr3:uid="{00000000-0010-0000-0100-00001A390000}" name="עמודה14588" dataDxfId="1792"/>
    <tableColumn id="14619" xr3:uid="{00000000-0010-0000-0100-00001B390000}" name="עמודה14589" dataDxfId="1791"/>
    <tableColumn id="14620" xr3:uid="{00000000-0010-0000-0100-00001C390000}" name="עמודה14590" dataDxfId="1790"/>
    <tableColumn id="14621" xr3:uid="{00000000-0010-0000-0100-00001D390000}" name="עמודה14591" dataDxfId="1789"/>
    <tableColumn id="14622" xr3:uid="{00000000-0010-0000-0100-00001E390000}" name="עמודה14592" dataDxfId="1788"/>
    <tableColumn id="14623" xr3:uid="{00000000-0010-0000-0100-00001F390000}" name="עמודה14593" dataDxfId="1787"/>
    <tableColumn id="14624" xr3:uid="{00000000-0010-0000-0100-000020390000}" name="עמודה14594" dataDxfId="1786"/>
    <tableColumn id="14625" xr3:uid="{00000000-0010-0000-0100-000021390000}" name="עמודה14595" dataDxfId="1785"/>
    <tableColumn id="14626" xr3:uid="{00000000-0010-0000-0100-000022390000}" name="עמודה14596" dataDxfId="1784"/>
    <tableColumn id="14627" xr3:uid="{00000000-0010-0000-0100-000023390000}" name="עמודה14597" dataDxfId="1783"/>
    <tableColumn id="14628" xr3:uid="{00000000-0010-0000-0100-000024390000}" name="עמודה14598" dataDxfId="1782"/>
    <tableColumn id="14629" xr3:uid="{00000000-0010-0000-0100-000025390000}" name="עמודה14599" dataDxfId="1781"/>
    <tableColumn id="14630" xr3:uid="{00000000-0010-0000-0100-000026390000}" name="עמודה14600" dataDxfId="1780"/>
    <tableColumn id="14631" xr3:uid="{00000000-0010-0000-0100-000027390000}" name="עמודה14601" dataDxfId="1779"/>
    <tableColumn id="14632" xr3:uid="{00000000-0010-0000-0100-000028390000}" name="עמודה14602" dataDxfId="1778"/>
    <tableColumn id="14633" xr3:uid="{00000000-0010-0000-0100-000029390000}" name="עמודה14603" dataDxfId="1777"/>
    <tableColumn id="14634" xr3:uid="{00000000-0010-0000-0100-00002A390000}" name="עמודה14604" dataDxfId="1776"/>
    <tableColumn id="14635" xr3:uid="{00000000-0010-0000-0100-00002B390000}" name="עמודה14605" dataDxfId="1775"/>
    <tableColumn id="14636" xr3:uid="{00000000-0010-0000-0100-00002C390000}" name="עמודה14606" dataDxfId="1774"/>
    <tableColumn id="14637" xr3:uid="{00000000-0010-0000-0100-00002D390000}" name="עמודה14607" dataDxfId="1773"/>
    <tableColumn id="14638" xr3:uid="{00000000-0010-0000-0100-00002E390000}" name="עמודה14608" dataDxfId="1772"/>
    <tableColumn id="14639" xr3:uid="{00000000-0010-0000-0100-00002F390000}" name="עמודה14609" dataDxfId="1771"/>
    <tableColumn id="14640" xr3:uid="{00000000-0010-0000-0100-000030390000}" name="עמודה14610" dataDxfId="1770"/>
    <tableColumn id="14641" xr3:uid="{00000000-0010-0000-0100-000031390000}" name="עמודה14611" dataDxfId="1769"/>
    <tableColumn id="14642" xr3:uid="{00000000-0010-0000-0100-000032390000}" name="עמודה14612" dataDxfId="1768"/>
    <tableColumn id="14643" xr3:uid="{00000000-0010-0000-0100-000033390000}" name="עמודה14613" dataDxfId="1767"/>
    <tableColumn id="14644" xr3:uid="{00000000-0010-0000-0100-000034390000}" name="עמודה14614" dataDxfId="1766"/>
    <tableColumn id="14645" xr3:uid="{00000000-0010-0000-0100-000035390000}" name="עמודה14615" dataDxfId="1765"/>
    <tableColumn id="14646" xr3:uid="{00000000-0010-0000-0100-000036390000}" name="עמודה14616" dataDxfId="1764"/>
    <tableColumn id="14647" xr3:uid="{00000000-0010-0000-0100-000037390000}" name="עמודה14617" dataDxfId="1763"/>
    <tableColumn id="14648" xr3:uid="{00000000-0010-0000-0100-000038390000}" name="עמודה14618" dataDxfId="1762"/>
    <tableColumn id="14649" xr3:uid="{00000000-0010-0000-0100-000039390000}" name="עמודה14619" dataDxfId="1761"/>
    <tableColumn id="14650" xr3:uid="{00000000-0010-0000-0100-00003A390000}" name="עמודה14620" dataDxfId="1760"/>
    <tableColumn id="14651" xr3:uid="{00000000-0010-0000-0100-00003B390000}" name="עמודה14621" dataDxfId="1759"/>
    <tableColumn id="14652" xr3:uid="{00000000-0010-0000-0100-00003C390000}" name="עמודה14622" dataDxfId="1758"/>
    <tableColumn id="14653" xr3:uid="{00000000-0010-0000-0100-00003D390000}" name="עמודה14623" dataDxfId="1757"/>
    <tableColumn id="14654" xr3:uid="{00000000-0010-0000-0100-00003E390000}" name="עמודה14624" dataDxfId="1756"/>
    <tableColumn id="14655" xr3:uid="{00000000-0010-0000-0100-00003F390000}" name="עמודה14625" dataDxfId="1755"/>
    <tableColumn id="14656" xr3:uid="{00000000-0010-0000-0100-000040390000}" name="עמודה14626" dataDxfId="1754"/>
    <tableColumn id="14657" xr3:uid="{00000000-0010-0000-0100-000041390000}" name="עמודה14627" dataDxfId="1753"/>
    <tableColumn id="14658" xr3:uid="{00000000-0010-0000-0100-000042390000}" name="עמודה14628" dataDxfId="1752"/>
    <tableColumn id="14659" xr3:uid="{00000000-0010-0000-0100-000043390000}" name="עמודה14629" dataDxfId="1751"/>
    <tableColumn id="14660" xr3:uid="{00000000-0010-0000-0100-000044390000}" name="עמודה14630" dataDxfId="1750"/>
    <tableColumn id="14661" xr3:uid="{00000000-0010-0000-0100-000045390000}" name="עמודה14631" dataDxfId="1749"/>
    <tableColumn id="14662" xr3:uid="{00000000-0010-0000-0100-000046390000}" name="עמודה14632" dataDxfId="1748"/>
    <tableColumn id="14663" xr3:uid="{00000000-0010-0000-0100-000047390000}" name="עמודה14633" dataDxfId="1747"/>
    <tableColumn id="14664" xr3:uid="{00000000-0010-0000-0100-000048390000}" name="עמודה14634" dataDxfId="1746"/>
    <tableColumn id="14665" xr3:uid="{00000000-0010-0000-0100-000049390000}" name="עמודה14635" dataDxfId="1745"/>
    <tableColumn id="14666" xr3:uid="{00000000-0010-0000-0100-00004A390000}" name="עמודה14636" dataDxfId="1744"/>
    <tableColumn id="14667" xr3:uid="{00000000-0010-0000-0100-00004B390000}" name="עמודה14637" dataDxfId="1743"/>
    <tableColumn id="14668" xr3:uid="{00000000-0010-0000-0100-00004C390000}" name="עמודה14638" dataDxfId="1742"/>
    <tableColumn id="14669" xr3:uid="{00000000-0010-0000-0100-00004D390000}" name="עמודה14639" dataDxfId="1741"/>
    <tableColumn id="14670" xr3:uid="{00000000-0010-0000-0100-00004E390000}" name="עמודה14640" dataDxfId="1740"/>
    <tableColumn id="14671" xr3:uid="{00000000-0010-0000-0100-00004F390000}" name="עמודה14641" dataDxfId="1739"/>
    <tableColumn id="14672" xr3:uid="{00000000-0010-0000-0100-000050390000}" name="עמודה14642" dataDxfId="1738"/>
    <tableColumn id="14673" xr3:uid="{00000000-0010-0000-0100-000051390000}" name="עמודה14643" dataDxfId="1737"/>
    <tableColumn id="14674" xr3:uid="{00000000-0010-0000-0100-000052390000}" name="עמודה14644" dataDxfId="1736"/>
    <tableColumn id="14675" xr3:uid="{00000000-0010-0000-0100-000053390000}" name="עמודה14645" dataDxfId="1735"/>
    <tableColumn id="14676" xr3:uid="{00000000-0010-0000-0100-000054390000}" name="עמודה14646" dataDxfId="1734"/>
    <tableColumn id="14677" xr3:uid="{00000000-0010-0000-0100-000055390000}" name="עמודה14647" dataDxfId="1733"/>
    <tableColumn id="14678" xr3:uid="{00000000-0010-0000-0100-000056390000}" name="עמודה14648" dataDxfId="1732"/>
    <tableColumn id="14679" xr3:uid="{00000000-0010-0000-0100-000057390000}" name="עמודה14649" dataDxfId="1731"/>
    <tableColumn id="14680" xr3:uid="{00000000-0010-0000-0100-000058390000}" name="עמודה14650" dataDxfId="1730"/>
    <tableColumn id="14681" xr3:uid="{00000000-0010-0000-0100-000059390000}" name="עמודה14651" dataDxfId="1729"/>
    <tableColumn id="14682" xr3:uid="{00000000-0010-0000-0100-00005A390000}" name="עמודה14652" dataDxfId="1728"/>
    <tableColumn id="14683" xr3:uid="{00000000-0010-0000-0100-00005B390000}" name="עמודה14653" dataDxfId="1727"/>
    <tableColumn id="14684" xr3:uid="{00000000-0010-0000-0100-00005C390000}" name="עמודה14654" dataDxfId="1726"/>
    <tableColumn id="14685" xr3:uid="{00000000-0010-0000-0100-00005D390000}" name="עמודה14655" dataDxfId="1725"/>
    <tableColumn id="14686" xr3:uid="{00000000-0010-0000-0100-00005E390000}" name="עמודה14656" dataDxfId="1724"/>
    <tableColumn id="14687" xr3:uid="{00000000-0010-0000-0100-00005F390000}" name="עמודה14657" dataDxfId="1723"/>
    <tableColumn id="14688" xr3:uid="{00000000-0010-0000-0100-000060390000}" name="עמודה14658" dataDxfId="1722"/>
    <tableColumn id="14689" xr3:uid="{00000000-0010-0000-0100-000061390000}" name="עמודה14659" dataDxfId="1721"/>
    <tableColumn id="14690" xr3:uid="{00000000-0010-0000-0100-000062390000}" name="עמודה14660" dataDxfId="1720"/>
    <tableColumn id="14691" xr3:uid="{00000000-0010-0000-0100-000063390000}" name="עמודה14661" dataDxfId="1719"/>
    <tableColumn id="14692" xr3:uid="{00000000-0010-0000-0100-000064390000}" name="עמודה14662" dataDxfId="1718"/>
    <tableColumn id="14693" xr3:uid="{00000000-0010-0000-0100-000065390000}" name="עמודה14663" dataDxfId="1717"/>
    <tableColumn id="14694" xr3:uid="{00000000-0010-0000-0100-000066390000}" name="עמודה14664" dataDxfId="1716"/>
    <tableColumn id="14695" xr3:uid="{00000000-0010-0000-0100-000067390000}" name="עמודה14665" dataDxfId="1715"/>
    <tableColumn id="14696" xr3:uid="{00000000-0010-0000-0100-000068390000}" name="עמודה14666" dataDxfId="1714"/>
    <tableColumn id="14697" xr3:uid="{00000000-0010-0000-0100-000069390000}" name="עמודה14667" dataDxfId="1713"/>
    <tableColumn id="14698" xr3:uid="{00000000-0010-0000-0100-00006A390000}" name="עמודה14668" dataDxfId="1712"/>
    <tableColumn id="14699" xr3:uid="{00000000-0010-0000-0100-00006B390000}" name="עמודה14669" dataDxfId="1711"/>
    <tableColumn id="14700" xr3:uid="{00000000-0010-0000-0100-00006C390000}" name="עמודה14670" dataDxfId="1710"/>
    <tableColumn id="14701" xr3:uid="{00000000-0010-0000-0100-00006D390000}" name="עמודה14671" dataDxfId="1709"/>
    <tableColumn id="14702" xr3:uid="{00000000-0010-0000-0100-00006E390000}" name="עמודה14672" dataDxfId="1708"/>
    <tableColumn id="14703" xr3:uid="{00000000-0010-0000-0100-00006F390000}" name="עמודה14673" dataDxfId="1707"/>
    <tableColumn id="14704" xr3:uid="{00000000-0010-0000-0100-000070390000}" name="עמודה14674" dataDxfId="1706"/>
    <tableColumn id="14705" xr3:uid="{00000000-0010-0000-0100-000071390000}" name="עמודה14675" dataDxfId="1705"/>
    <tableColumn id="14706" xr3:uid="{00000000-0010-0000-0100-000072390000}" name="עמודה14676" dataDxfId="1704"/>
    <tableColumn id="14707" xr3:uid="{00000000-0010-0000-0100-000073390000}" name="עמודה14677" dataDxfId="1703"/>
    <tableColumn id="14708" xr3:uid="{00000000-0010-0000-0100-000074390000}" name="עמודה14678" dataDxfId="1702"/>
    <tableColumn id="14709" xr3:uid="{00000000-0010-0000-0100-000075390000}" name="עמודה14679" dataDxfId="1701"/>
    <tableColumn id="14710" xr3:uid="{00000000-0010-0000-0100-000076390000}" name="עמודה14680" dataDxfId="1700"/>
    <tableColumn id="14711" xr3:uid="{00000000-0010-0000-0100-000077390000}" name="עמודה14681" dataDxfId="1699"/>
    <tableColumn id="14712" xr3:uid="{00000000-0010-0000-0100-000078390000}" name="עמודה14682" dataDxfId="1698"/>
    <tableColumn id="14713" xr3:uid="{00000000-0010-0000-0100-000079390000}" name="עמודה14683" dataDxfId="1697"/>
    <tableColumn id="14714" xr3:uid="{00000000-0010-0000-0100-00007A390000}" name="עמודה14684" dataDxfId="1696"/>
    <tableColumn id="14715" xr3:uid="{00000000-0010-0000-0100-00007B390000}" name="עמודה14685" dataDxfId="1695"/>
    <tableColumn id="14716" xr3:uid="{00000000-0010-0000-0100-00007C390000}" name="עמודה14686" dataDxfId="1694"/>
    <tableColumn id="14717" xr3:uid="{00000000-0010-0000-0100-00007D390000}" name="עמודה14687" dataDxfId="1693"/>
    <tableColumn id="14718" xr3:uid="{00000000-0010-0000-0100-00007E390000}" name="עמודה14688" dataDxfId="1692"/>
    <tableColumn id="14719" xr3:uid="{00000000-0010-0000-0100-00007F390000}" name="עמודה14689" dataDxfId="1691"/>
    <tableColumn id="14720" xr3:uid="{00000000-0010-0000-0100-000080390000}" name="עמודה14690" dataDxfId="1690"/>
    <tableColumn id="14721" xr3:uid="{00000000-0010-0000-0100-000081390000}" name="עמודה14691" dataDxfId="1689"/>
    <tableColumn id="14722" xr3:uid="{00000000-0010-0000-0100-000082390000}" name="עמודה14692" dataDxfId="1688"/>
    <tableColumn id="14723" xr3:uid="{00000000-0010-0000-0100-000083390000}" name="עמודה14693" dataDxfId="1687"/>
    <tableColumn id="14724" xr3:uid="{00000000-0010-0000-0100-000084390000}" name="עמודה14694" dataDxfId="1686"/>
    <tableColumn id="14725" xr3:uid="{00000000-0010-0000-0100-000085390000}" name="עמודה14695" dataDxfId="1685"/>
    <tableColumn id="14726" xr3:uid="{00000000-0010-0000-0100-000086390000}" name="עמודה14696" dataDxfId="1684"/>
    <tableColumn id="14727" xr3:uid="{00000000-0010-0000-0100-000087390000}" name="עמודה14697" dataDxfId="1683"/>
    <tableColumn id="14728" xr3:uid="{00000000-0010-0000-0100-000088390000}" name="עמודה14698" dataDxfId="1682"/>
    <tableColumn id="14729" xr3:uid="{00000000-0010-0000-0100-000089390000}" name="עמודה14699" dataDxfId="1681"/>
    <tableColumn id="14730" xr3:uid="{00000000-0010-0000-0100-00008A390000}" name="עמודה14700" dataDxfId="1680"/>
    <tableColumn id="14731" xr3:uid="{00000000-0010-0000-0100-00008B390000}" name="עמודה14701" dataDxfId="1679"/>
    <tableColumn id="14732" xr3:uid="{00000000-0010-0000-0100-00008C390000}" name="עמודה14702" dataDxfId="1678"/>
    <tableColumn id="14733" xr3:uid="{00000000-0010-0000-0100-00008D390000}" name="עמודה14703" dataDxfId="1677"/>
    <tableColumn id="14734" xr3:uid="{00000000-0010-0000-0100-00008E390000}" name="עמודה14704" dataDxfId="1676"/>
    <tableColumn id="14735" xr3:uid="{00000000-0010-0000-0100-00008F390000}" name="עמודה14705" dataDxfId="1675"/>
    <tableColumn id="14736" xr3:uid="{00000000-0010-0000-0100-000090390000}" name="עמודה14706" dataDxfId="1674"/>
    <tableColumn id="14737" xr3:uid="{00000000-0010-0000-0100-000091390000}" name="עמודה14707" dataDxfId="1673"/>
    <tableColumn id="14738" xr3:uid="{00000000-0010-0000-0100-000092390000}" name="עמודה14708" dataDxfId="1672"/>
    <tableColumn id="14739" xr3:uid="{00000000-0010-0000-0100-000093390000}" name="עמודה14709" dataDxfId="1671"/>
    <tableColumn id="14740" xr3:uid="{00000000-0010-0000-0100-000094390000}" name="עמודה14710" dataDxfId="1670"/>
    <tableColumn id="14741" xr3:uid="{00000000-0010-0000-0100-000095390000}" name="עמודה14711" dataDxfId="1669"/>
    <tableColumn id="14742" xr3:uid="{00000000-0010-0000-0100-000096390000}" name="עמודה14712" dataDxfId="1668"/>
    <tableColumn id="14743" xr3:uid="{00000000-0010-0000-0100-000097390000}" name="עמודה14713" dataDxfId="1667"/>
    <tableColumn id="14744" xr3:uid="{00000000-0010-0000-0100-000098390000}" name="עמודה14714" dataDxfId="1666"/>
    <tableColumn id="14745" xr3:uid="{00000000-0010-0000-0100-000099390000}" name="עמודה14715" dataDxfId="1665"/>
    <tableColumn id="14746" xr3:uid="{00000000-0010-0000-0100-00009A390000}" name="עמודה14716" dataDxfId="1664"/>
    <tableColumn id="14747" xr3:uid="{00000000-0010-0000-0100-00009B390000}" name="עמודה14717" dataDxfId="1663"/>
    <tableColumn id="14748" xr3:uid="{00000000-0010-0000-0100-00009C390000}" name="עמודה14718" dataDxfId="1662"/>
    <tableColumn id="14749" xr3:uid="{00000000-0010-0000-0100-00009D390000}" name="עמודה14719" dataDxfId="1661"/>
    <tableColumn id="14750" xr3:uid="{00000000-0010-0000-0100-00009E390000}" name="עמודה14720" dataDxfId="1660"/>
    <tableColumn id="14751" xr3:uid="{00000000-0010-0000-0100-00009F390000}" name="עמודה14721" dataDxfId="1659"/>
    <tableColumn id="14752" xr3:uid="{00000000-0010-0000-0100-0000A0390000}" name="עמודה14722" dataDxfId="1658"/>
    <tableColumn id="14753" xr3:uid="{00000000-0010-0000-0100-0000A1390000}" name="עמודה14723" dataDxfId="1657"/>
    <tableColumn id="14754" xr3:uid="{00000000-0010-0000-0100-0000A2390000}" name="עמודה14724" dataDxfId="1656"/>
    <tableColumn id="14755" xr3:uid="{00000000-0010-0000-0100-0000A3390000}" name="עמודה14725" dataDxfId="1655"/>
    <tableColumn id="14756" xr3:uid="{00000000-0010-0000-0100-0000A4390000}" name="עמודה14726" dataDxfId="1654"/>
    <tableColumn id="14757" xr3:uid="{00000000-0010-0000-0100-0000A5390000}" name="עמודה14727" dataDxfId="1653"/>
    <tableColumn id="14758" xr3:uid="{00000000-0010-0000-0100-0000A6390000}" name="עמודה14728" dataDxfId="1652"/>
    <tableColumn id="14759" xr3:uid="{00000000-0010-0000-0100-0000A7390000}" name="עמודה14729" dataDxfId="1651"/>
    <tableColumn id="14760" xr3:uid="{00000000-0010-0000-0100-0000A8390000}" name="עמודה14730" dataDxfId="1650"/>
    <tableColumn id="14761" xr3:uid="{00000000-0010-0000-0100-0000A9390000}" name="עמודה14731" dataDxfId="1649"/>
    <tableColumn id="14762" xr3:uid="{00000000-0010-0000-0100-0000AA390000}" name="עמודה14732" dataDxfId="1648"/>
    <tableColumn id="14763" xr3:uid="{00000000-0010-0000-0100-0000AB390000}" name="עמודה14733" dataDxfId="1647"/>
    <tableColumn id="14764" xr3:uid="{00000000-0010-0000-0100-0000AC390000}" name="עמודה14734" dataDxfId="1646"/>
    <tableColumn id="14765" xr3:uid="{00000000-0010-0000-0100-0000AD390000}" name="עמודה14735" dataDxfId="1645"/>
    <tableColumn id="14766" xr3:uid="{00000000-0010-0000-0100-0000AE390000}" name="עמודה14736" dataDxfId="1644"/>
    <tableColumn id="14767" xr3:uid="{00000000-0010-0000-0100-0000AF390000}" name="עמודה14737" dataDxfId="1643"/>
    <tableColumn id="14768" xr3:uid="{00000000-0010-0000-0100-0000B0390000}" name="עמודה14738" dataDxfId="1642"/>
    <tableColumn id="14769" xr3:uid="{00000000-0010-0000-0100-0000B1390000}" name="עמודה14739" dataDxfId="1641"/>
    <tableColumn id="14770" xr3:uid="{00000000-0010-0000-0100-0000B2390000}" name="עמודה14740" dataDxfId="1640"/>
    <tableColumn id="14771" xr3:uid="{00000000-0010-0000-0100-0000B3390000}" name="עמודה14741" dataDxfId="1639"/>
    <tableColumn id="14772" xr3:uid="{00000000-0010-0000-0100-0000B4390000}" name="עמודה14742" dataDxfId="1638"/>
    <tableColumn id="14773" xr3:uid="{00000000-0010-0000-0100-0000B5390000}" name="עמודה14743" dataDxfId="1637"/>
    <tableColumn id="14774" xr3:uid="{00000000-0010-0000-0100-0000B6390000}" name="עמודה14744" dataDxfId="1636"/>
    <tableColumn id="14775" xr3:uid="{00000000-0010-0000-0100-0000B7390000}" name="עמודה14745" dataDxfId="1635"/>
    <tableColumn id="14776" xr3:uid="{00000000-0010-0000-0100-0000B8390000}" name="עמודה14746" dataDxfId="1634"/>
    <tableColumn id="14777" xr3:uid="{00000000-0010-0000-0100-0000B9390000}" name="עמודה14747" dataDxfId="1633"/>
    <tableColumn id="14778" xr3:uid="{00000000-0010-0000-0100-0000BA390000}" name="עמודה14748" dataDxfId="1632"/>
    <tableColumn id="14779" xr3:uid="{00000000-0010-0000-0100-0000BB390000}" name="עמודה14749" dataDxfId="1631"/>
    <tableColumn id="14780" xr3:uid="{00000000-0010-0000-0100-0000BC390000}" name="עמודה14750" dataDxfId="1630"/>
    <tableColumn id="14781" xr3:uid="{00000000-0010-0000-0100-0000BD390000}" name="עמודה14751" dataDxfId="1629"/>
    <tableColumn id="14782" xr3:uid="{00000000-0010-0000-0100-0000BE390000}" name="עמודה14752" dataDxfId="1628"/>
    <tableColumn id="14783" xr3:uid="{00000000-0010-0000-0100-0000BF390000}" name="עמודה14753" dataDxfId="1627"/>
    <tableColumn id="14784" xr3:uid="{00000000-0010-0000-0100-0000C0390000}" name="עמודה14754" dataDxfId="1626"/>
    <tableColumn id="14785" xr3:uid="{00000000-0010-0000-0100-0000C1390000}" name="עמודה14755" dataDxfId="1625"/>
    <tableColumn id="14786" xr3:uid="{00000000-0010-0000-0100-0000C2390000}" name="עמודה14756" dataDxfId="1624"/>
    <tableColumn id="14787" xr3:uid="{00000000-0010-0000-0100-0000C3390000}" name="עמודה14757" dataDxfId="1623"/>
    <tableColumn id="14788" xr3:uid="{00000000-0010-0000-0100-0000C4390000}" name="עמודה14758" dataDxfId="1622"/>
    <tableColumn id="14789" xr3:uid="{00000000-0010-0000-0100-0000C5390000}" name="עמודה14759" dataDxfId="1621"/>
    <tableColumn id="14790" xr3:uid="{00000000-0010-0000-0100-0000C6390000}" name="עמודה14760" dataDxfId="1620"/>
    <tableColumn id="14791" xr3:uid="{00000000-0010-0000-0100-0000C7390000}" name="עמודה14761" dataDxfId="1619"/>
    <tableColumn id="14792" xr3:uid="{00000000-0010-0000-0100-0000C8390000}" name="עמודה14762" dataDxfId="1618"/>
    <tableColumn id="14793" xr3:uid="{00000000-0010-0000-0100-0000C9390000}" name="עמודה14763" dataDxfId="1617"/>
    <tableColumn id="14794" xr3:uid="{00000000-0010-0000-0100-0000CA390000}" name="עמודה14764" dataDxfId="1616"/>
    <tableColumn id="14795" xr3:uid="{00000000-0010-0000-0100-0000CB390000}" name="עמודה14765" dataDxfId="1615"/>
    <tableColumn id="14796" xr3:uid="{00000000-0010-0000-0100-0000CC390000}" name="עמודה14766" dataDxfId="1614"/>
    <tableColumn id="14797" xr3:uid="{00000000-0010-0000-0100-0000CD390000}" name="עמודה14767" dataDxfId="1613"/>
    <tableColumn id="14798" xr3:uid="{00000000-0010-0000-0100-0000CE390000}" name="עמודה14768" dataDxfId="1612"/>
    <tableColumn id="14799" xr3:uid="{00000000-0010-0000-0100-0000CF390000}" name="עמודה14769" dataDxfId="1611"/>
    <tableColumn id="14800" xr3:uid="{00000000-0010-0000-0100-0000D0390000}" name="עמודה14770" dataDxfId="1610"/>
    <tableColumn id="14801" xr3:uid="{00000000-0010-0000-0100-0000D1390000}" name="עמודה14771" dataDxfId="1609"/>
    <tableColumn id="14802" xr3:uid="{00000000-0010-0000-0100-0000D2390000}" name="עמודה14772" dataDxfId="1608"/>
    <tableColumn id="14803" xr3:uid="{00000000-0010-0000-0100-0000D3390000}" name="עמודה14773" dataDxfId="1607"/>
    <tableColumn id="14804" xr3:uid="{00000000-0010-0000-0100-0000D4390000}" name="עמודה14774" dataDxfId="1606"/>
    <tableColumn id="14805" xr3:uid="{00000000-0010-0000-0100-0000D5390000}" name="עמודה14775" dataDxfId="1605"/>
    <tableColumn id="14806" xr3:uid="{00000000-0010-0000-0100-0000D6390000}" name="עמודה14776" dataDxfId="1604"/>
    <tableColumn id="14807" xr3:uid="{00000000-0010-0000-0100-0000D7390000}" name="עמודה14777" dataDxfId="1603"/>
    <tableColumn id="14808" xr3:uid="{00000000-0010-0000-0100-0000D8390000}" name="עמודה14778" dataDxfId="1602"/>
    <tableColumn id="14809" xr3:uid="{00000000-0010-0000-0100-0000D9390000}" name="עמודה14779" dataDxfId="1601"/>
    <tableColumn id="14810" xr3:uid="{00000000-0010-0000-0100-0000DA390000}" name="עמודה14780" dataDxfId="1600"/>
    <tableColumn id="14811" xr3:uid="{00000000-0010-0000-0100-0000DB390000}" name="עמודה14781" dataDxfId="1599"/>
    <tableColumn id="14812" xr3:uid="{00000000-0010-0000-0100-0000DC390000}" name="עמודה14782" dataDxfId="1598"/>
    <tableColumn id="14813" xr3:uid="{00000000-0010-0000-0100-0000DD390000}" name="עמודה14783" dataDxfId="1597"/>
    <tableColumn id="14814" xr3:uid="{00000000-0010-0000-0100-0000DE390000}" name="עמודה14784" dataDxfId="1596"/>
    <tableColumn id="14815" xr3:uid="{00000000-0010-0000-0100-0000DF390000}" name="עמודה14785" dataDxfId="1595"/>
    <tableColumn id="14816" xr3:uid="{00000000-0010-0000-0100-0000E0390000}" name="עמודה14786" dataDxfId="1594"/>
    <tableColumn id="14817" xr3:uid="{00000000-0010-0000-0100-0000E1390000}" name="עמודה14787" dataDxfId="1593"/>
    <tableColumn id="14818" xr3:uid="{00000000-0010-0000-0100-0000E2390000}" name="עמודה14788" dataDxfId="1592"/>
    <tableColumn id="14819" xr3:uid="{00000000-0010-0000-0100-0000E3390000}" name="עמודה14789" dataDxfId="1591"/>
    <tableColumn id="14820" xr3:uid="{00000000-0010-0000-0100-0000E4390000}" name="עמודה14790" dataDxfId="1590"/>
    <tableColumn id="14821" xr3:uid="{00000000-0010-0000-0100-0000E5390000}" name="עמודה14791" dataDxfId="1589"/>
    <tableColumn id="14822" xr3:uid="{00000000-0010-0000-0100-0000E6390000}" name="עמודה14792" dataDxfId="1588"/>
    <tableColumn id="14823" xr3:uid="{00000000-0010-0000-0100-0000E7390000}" name="עמודה14793" dataDxfId="1587"/>
    <tableColumn id="14824" xr3:uid="{00000000-0010-0000-0100-0000E8390000}" name="עמודה14794" dataDxfId="1586"/>
    <tableColumn id="14825" xr3:uid="{00000000-0010-0000-0100-0000E9390000}" name="עמודה14795" dataDxfId="1585"/>
    <tableColumn id="14826" xr3:uid="{00000000-0010-0000-0100-0000EA390000}" name="עמודה14796" dataDxfId="1584"/>
    <tableColumn id="14827" xr3:uid="{00000000-0010-0000-0100-0000EB390000}" name="עמודה14797" dataDxfId="1583"/>
    <tableColumn id="14828" xr3:uid="{00000000-0010-0000-0100-0000EC390000}" name="עמודה14798" dataDxfId="1582"/>
    <tableColumn id="14829" xr3:uid="{00000000-0010-0000-0100-0000ED390000}" name="עמודה14799" dataDxfId="1581"/>
    <tableColumn id="14830" xr3:uid="{00000000-0010-0000-0100-0000EE390000}" name="עמודה14800" dataDxfId="1580"/>
    <tableColumn id="14831" xr3:uid="{00000000-0010-0000-0100-0000EF390000}" name="עמודה14801" dataDxfId="1579"/>
    <tableColumn id="14832" xr3:uid="{00000000-0010-0000-0100-0000F0390000}" name="עמודה14802" dataDxfId="1578"/>
    <tableColumn id="14833" xr3:uid="{00000000-0010-0000-0100-0000F1390000}" name="עמודה14803" dataDxfId="1577"/>
    <tableColumn id="14834" xr3:uid="{00000000-0010-0000-0100-0000F2390000}" name="עמודה14804" dataDxfId="1576"/>
    <tableColumn id="14835" xr3:uid="{00000000-0010-0000-0100-0000F3390000}" name="עמודה14805" dataDxfId="1575"/>
    <tableColumn id="14836" xr3:uid="{00000000-0010-0000-0100-0000F4390000}" name="עמודה14806" dataDxfId="1574"/>
    <tableColumn id="14837" xr3:uid="{00000000-0010-0000-0100-0000F5390000}" name="עמודה14807" dataDxfId="1573"/>
    <tableColumn id="14838" xr3:uid="{00000000-0010-0000-0100-0000F6390000}" name="עמודה14808" dataDxfId="1572"/>
    <tableColumn id="14839" xr3:uid="{00000000-0010-0000-0100-0000F7390000}" name="עמודה14809" dataDxfId="1571"/>
    <tableColumn id="14840" xr3:uid="{00000000-0010-0000-0100-0000F8390000}" name="עמודה14810" dataDxfId="1570"/>
    <tableColumn id="14841" xr3:uid="{00000000-0010-0000-0100-0000F9390000}" name="עמודה14811" dataDxfId="1569"/>
    <tableColumn id="14842" xr3:uid="{00000000-0010-0000-0100-0000FA390000}" name="עמודה14812" dataDxfId="1568"/>
    <tableColumn id="14843" xr3:uid="{00000000-0010-0000-0100-0000FB390000}" name="עמודה14813" dataDxfId="1567"/>
    <tableColumn id="14844" xr3:uid="{00000000-0010-0000-0100-0000FC390000}" name="עמודה14814" dataDxfId="1566"/>
    <tableColumn id="14845" xr3:uid="{00000000-0010-0000-0100-0000FD390000}" name="עמודה14815" dataDxfId="1565"/>
    <tableColumn id="14846" xr3:uid="{00000000-0010-0000-0100-0000FE390000}" name="עמודה14816" dataDxfId="1564"/>
    <tableColumn id="14847" xr3:uid="{00000000-0010-0000-0100-0000FF390000}" name="עמודה14817" dataDxfId="1563"/>
    <tableColumn id="14848" xr3:uid="{00000000-0010-0000-0100-0000003A0000}" name="עמודה14818" dataDxfId="1562"/>
    <tableColumn id="14849" xr3:uid="{00000000-0010-0000-0100-0000013A0000}" name="עמודה14819" dataDxfId="1561"/>
    <tableColumn id="14850" xr3:uid="{00000000-0010-0000-0100-0000023A0000}" name="עמודה14820" dataDxfId="1560"/>
    <tableColumn id="14851" xr3:uid="{00000000-0010-0000-0100-0000033A0000}" name="עמודה14821" dataDxfId="1559"/>
    <tableColumn id="14852" xr3:uid="{00000000-0010-0000-0100-0000043A0000}" name="עמודה14822" dataDxfId="1558"/>
    <tableColumn id="14853" xr3:uid="{00000000-0010-0000-0100-0000053A0000}" name="עמודה14823" dataDxfId="1557"/>
    <tableColumn id="14854" xr3:uid="{00000000-0010-0000-0100-0000063A0000}" name="עמודה14824" dataDxfId="1556"/>
    <tableColumn id="14855" xr3:uid="{00000000-0010-0000-0100-0000073A0000}" name="עמודה14825" dataDxfId="1555"/>
    <tableColumn id="14856" xr3:uid="{00000000-0010-0000-0100-0000083A0000}" name="עמודה14826" dataDxfId="1554"/>
    <tableColumn id="14857" xr3:uid="{00000000-0010-0000-0100-0000093A0000}" name="עמודה14827" dataDxfId="1553"/>
    <tableColumn id="14858" xr3:uid="{00000000-0010-0000-0100-00000A3A0000}" name="עמודה14828" dataDxfId="1552"/>
    <tableColumn id="14859" xr3:uid="{00000000-0010-0000-0100-00000B3A0000}" name="עמודה14829" dataDxfId="1551"/>
    <tableColumn id="14860" xr3:uid="{00000000-0010-0000-0100-00000C3A0000}" name="עמודה14830" dataDxfId="1550"/>
    <tableColumn id="14861" xr3:uid="{00000000-0010-0000-0100-00000D3A0000}" name="עמודה14831" dataDxfId="1549"/>
    <tableColumn id="14862" xr3:uid="{00000000-0010-0000-0100-00000E3A0000}" name="עמודה14832" dataDxfId="1548"/>
    <tableColumn id="14863" xr3:uid="{00000000-0010-0000-0100-00000F3A0000}" name="עמודה14833" dataDxfId="1547"/>
    <tableColumn id="14864" xr3:uid="{00000000-0010-0000-0100-0000103A0000}" name="עמודה14834" dataDxfId="1546"/>
    <tableColumn id="14865" xr3:uid="{00000000-0010-0000-0100-0000113A0000}" name="עמודה14835" dataDxfId="1545"/>
    <tableColumn id="14866" xr3:uid="{00000000-0010-0000-0100-0000123A0000}" name="עמודה14836" dataDxfId="1544"/>
    <tableColumn id="14867" xr3:uid="{00000000-0010-0000-0100-0000133A0000}" name="עמודה14837" dataDxfId="1543"/>
    <tableColumn id="14868" xr3:uid="{00000000-0010-0000-0100-0000143A0000}" name="עמודה14838" dataDxfId="1542"/>
    <tableColumn id="14869" xr3:uid="{00000000-0010-0000-0100-0000153A0000}" name="עמודה14839" dataDxfId="1541"/>
    <tableColumn id="14870" xr3:uid="{00000000-0010-0000-0100-0000163A0000}" name="עמודה14840" dataDxfId="1540"/>
    <tableColumn id="14871" xr3:uid="{00000000-0010-0000-0100-0000173A0000}" name="עמודה14841" dataDxfId="1539"/>
    <tableColumn id="14872" xr3:uid="{00000000-0010-0000-0100-0000183A0000}" name="עמודה14842" dataDxfId="1538"/>
    <tableColumn id="14873" xr3:uid="{00000000-0010-0000-0100-0000193A0000}" name="עמודה14843" dataDxfId="1537"/>
    <tableColumn id="14874" xr3:uid="{00000000-0010-0000-0100-00001A3A0000}" name="עמודה14844" dataDxfId="1536"/>
    <tableColumn id="14875" xr3:uid="{00000000-0010-0000-0100-00001B3A0000}" name="עמודה14845" dataDxfId="1535"/>
    <tableColumn id="14876" xr3:uid="{00000000-0010-0000-0100-00001C3A0000}" name="עמודה14846" dataDxfId="1534"/>
    <tableColumn id="14877" xr3:uid="{00000000-0010-0000-0100-00001D3A0000}" name="עמודה14847" dataDxfId="1533"/>
    <tableColumn id="14878" xr3:uid="{00000000-0010-0000-0100-00001E3A0000}" name="עמודה14848" dataDxfId="1532"/>
    <tableColumn id="14879" xr3:uid="{00000000-0010-0000-0100-00001F3A0000}" name="עמודה14849" dataDxfId="1531"/>
    <tableColumn id="14880" xr3:uid="{00000000-0010-0000-0100-0000203A0000}" name="עמודה14850" dataDxfId="1530"/>
    <tableColumn id="14881" xr3:uid="{00000000-0010-0000-0100-0000213A0000}" name="עמודה14851" dataDxfId="1529"/>
    <tableColumn id="14882" xr3:uid="{00000000-0010-0000-0100-0000223A0000}" name="עמודה14852" dataDxfId="1528"/>
    <tableColumn id="14883" xr3:uid="{00000000-0010-0000-0100-0000233A0000}" name="עמודה14853" dataDxfId="1527"/>
    <tableColumn id="14884" xr3:uid="{00000000-0010-0000-0100-0000243A0000}" name="עמודה14854" dataDxfId="1526"/>
    <tableColumn id="14885" xr3:uid="{00000000-0010-0000-0100-0000253A0000}" name="עמודה14855" dataDxfId="1525"/>
    <tableColumn id="14886" xr3:uid="{00000000-0010-0000-0100-0000263A0000}" name="עמודה14856" dataDxfId="1524"/>
    <tableColumn id="14887" xr3:uid="{00000000-0010-0000-0100-0000273A0000}" name="עמודה14857" dataDxfId="1523"/>
    <tableColumn id="14888" xr3:uid="{00000000-0010-0000-0100-0000283A0000}" name="עמודה14858" dataDxfId="1522"/>
    <tableColumn id="14889" xr3:uid="{00000000-0010-0000-0100-0000293A0000}" name="עמודה14859" dataDxfId="1521"/>
    <tableColumn id="14890" xr3:uid="{00000000-0010-0000-0100-00002A3A0000}" name="עמודה14860" dataDxfId="1520"/>
    <tableColumn id="14891" xr3:uid="{00000000-0010-0000-0100-00002B3A0000}" name="עמודה14861" dataDxfId="1519"/>
    <tableColumn id="14892" xr3:uid="{00000000-0010-0000-0100-00002C3A0000}" name="עמודה14862" dataDxfId="1518"/>
    <tableColumn id="14893" xr3:uid="{00000000-0010-0000-0100-00002D3A0000}" name="עמודה14863" dataDxfId="1517"/>
    <tableColumn id="14894" xr3:uid="{00000000-0010-0000-0100-00002E3A0000}" name="עמודה14864" dataDxfId="1516"/>
    <tableColumn id="14895" xr3:uid="{00000000-0010-0000-0100-00002F3A0000}" name="עמודה14865" dataDxfId="1515"/>
    <tableColumn id="14896" xr3:uid="{00000000-0010-0000-0100-0000303A0000}" name="עמודה14866" dataDxfId="1514"/>
    <tableColumn id="14897" xr3:uid="{00000000-0010-0000-0100-0000313A0000}" name="עמודה14867" dataDxfId="1513"/>
    <tableColumn id="14898" xr3:uid="{00000000-0010-0000-0100-0000323A0000}" name="עמודה14868" dataDxfId="1512"/>
    <tableColumn id="14899" xr3:uid="{00000000-0010-0000-0100-0000333A0000}" name="עמודה14869" dataDxfId="1511"/>
    <tableColumn id="14900" xr3:uid="{00000000-0010-0000-0100-0000343A0000}" name="עמודה14870" dataDxfId="1510"/>
    <tableColumn id="14901" xr3:uid="{00000000-0010-0000-0100-0000353A0000}" name="עמודה14871" dataDxfId="1509"/>
    <tableColumn id="14902" xr3:uid="{00000000-0010-0000-0100-0000363A0000}" name="עמודה14872" dataDxfId="1508"/>
    <tableColumn id="14903" xr3:uid="{00000000-0010-0000-0100-0000373A0000}" name="עמודה14873" dataDxfId="1507"/>
    <tableColumn id="14904" xr3:uid="{00000000-0010-0000-0100-0000383A0000}" name="עמודה14874" dataDxfId="1506"/>
    <tableColumn id="14905" xr3:uid="{00000000-0010-0000-0100-0000393A0000}" name="עמודה14875" dataDxfId="1505"/>
    <tableColumn id="14906" xr3:uid="{00000000-0010-0000-0100-00003A3A0000}" name="עמודה14876" dataDxfId="1504"/>
    <tableColumn id="14907" xr3:uid="{00000000-0010-0000-0100-00003B3A0000}" name="עמודה14877" dataDxfId="1503"/>
    <tableColumn id="14908" xr3:uid="{00000000-0010-0000-0100-00003C3A0000}" name="עמודה14878" dataDxfId="1502"/>
    <tableColumn id="14909" xr3:uid="{00000000-0010-0000-0100-00003D3A0000}" name="עמודה14879" dataDxfId="1501"/>
    <tableColumn id="14910" xr3:uid="{00000000-0010-0000-0100-00003E3A0000}" name="עמודה14880" dataDxfId="1500"/>
    <tableColumn id="14911" xr3:uid="{00000000-0010-0000-0100-00003F3A0000}" name="עמודה14881" dataDxfId="1499"/>
    <tableColumn id="14912" xr3:uid="{00000000-0010-0000-0100-0000403A0000}" name="עמודה14882" dataDxfId="1498"/>
    <tableColumn id="14913" xr3:uid="{00000000-0010-0000-0100-0000413A0000}" name="עמודה14883" dataDxfId="1497"/>
    <tableColumn id="14914" xr3:uid="{00000000-0010-0000-0100-0000423A0000}" name="עמודה14884" dataDxfId="1496"/>
    <tableColumn id="14915" xr3:uid="{00000000-0010-0000-0100-0000433A0000}" name="עמודה14885" dataDxfId="1495"/>
    <tableColumn id="14916" xr3:uid="{00000000-0010-0000-0100-0000443A0000}" name="עמודה14886" dataDxfId="1494"/>
    <tableColumn id="14917" xr3:uid="{00000000-0010-0000-0100-0000453A0000}" name="עמודה14887" dataDxfId="1493"/>
    <tableColumn id="14918" xr3:uid="{00000000-0010-0000-0100-0000463A0000}" name="עמודה14888" dataDxfId="1492"/>
    <tableColumn id="14919" xr3:uid="{00000000-0010-0000-0100-0000473A0000}" name="עמודה14889" dataDxfId="1491"/>
    <tableColumn id="14920" xr3:uid="{00000000-0010-0000-0100-0000483A0000}" name="עמודה14890" dataDxfId="1490"/>
    <tableColumn id="14921" xr3:uid="{00000000-0010-0000-0100-0000493A0000}" name="עמודה14891" dataDxfId="1489"/>
    <tableColumn id="14922" xr3:uid="{00000000-0010-0000-0100-00004A3A0000}" name="עמודה14892" dataDxfId="1488"/>
    <tableColumn id="14923" xr3:uid="{00000000-0010-0000-0100-00004B3A0000}" name="עמודה14893" dataDxfId="1487"/>
    <tableColumn id="14924" xr3:uid="{00000000-0010-0000-0100-00004C3A0000}" name="עמודה14894" dataDxfId="1486"/>
    <tableColumn id="14925" xr3:uid="{00000000-0010-0000-0100-00004D3A0000}" name="עמודה14895" dataDxfId="1485"/>
    <tableColumn id="14926" xr3:uid="{00000000-0010-0000-0100-00004E3A0000}" name="עמודה14896" dataDxfId="1484"/>
    <tableColumn id="14927" xr3:uid="{00000000-0010-0000-0100-00004F3A0000}" name="עמודה14897" dataDxfId="1483"/>
    <tableColumn id="14928" xr3:uid="{00000000-0010-0000-0100-0000503A0000}" name="עמודה14898" dataDxfId="1482"/>
    <tableColumn id="14929" xr3:uid="{00000000-0010-0000-0100-0000513A0000}" name="עמודה14899" dataDxfId="1481"/>
    <tableColumn id="14930" xr3:uid="{00000000-0010-0000-0100-0000523A0000}" name="עמודה14900" dataDxfId="1480"/>
    <tableColumn id="14931" xr3:uid="{00000000-0010-0000-0100-0000533A0000}" name="עמודה14901" dataDxfId="1479"/>
    <tableColumn id="14932" xr3:uid="{00000000-0010-0000-0100-0000543A0000}" name="עמודה14902" dataDxfId="1478"/>
    <tableColumn id="14933" xr3:uid="{00000000-0010-0000-0100-0000553A0000}" name="עמודה14903" dataDxfId="1477"/>
    <tableColumn id="14934" xr3:uid="{00000000-0010-0000-0100-0000563A0000}" name="עמודה14904" dataDxfId="1476"/>
    <tableColumn id="14935" xr3:uid="{00000000-0010-0000-0100-0000573A0000}" name="עמודה14905" dataDxfId="1475"/>
    <tableColumn id="14936" xr3:uid="{00000000-0010-0000-0100-0000583A0000}" name="עמודה14906" dataDxfId="1474"/>
    <tableColumn id="14937" xr3:uid="{00000000-0010-0000-0100-0000593A0000}" name="עמודה14907" dataDxfId="1473"/>
    <tableColumn id="14938" xr3:uid="{00000000-0010-0000-0100-00005A3A0000}" name="עמודה14908" dataDxfId="1472"/>
    <tableColumn id="14939" xr3:uid="{00000000-0010-0000-0100-00005B3A0000}" name="עמודה14909" dataDxfId="1471"/>
    <tableColumn id="14940" xr3:uid="{00000000-0010-0000-0100-00005C3A0000}" name="עמודה14910" dataDxfId="1470"/>
    <tableColumn id="14941" xr3:uid="{00000000-0010-0000-0100-00005D3A0000}" name="עמודה14911" dataDxfId="1469"/>
    <tableColumn id="14942" xr3:uid="{00000000-0010-0000-0100-00005E3A0000}" name="עמודה14912" dataDxfId="1468"/>
    <tableColumn id="14943" xr3:uid="{00000000-0010-0000-0100-00005F3A0000}" name="עמודה14913" dataDxfId="1467"/>
    <tableColumn id="14944" xr3:uid="{00000000-0010-0000-0100-0000603A0000}" name="עמודה14914" dataDxfId="1466"/>
    <tableColumn id="14945" xr3:uid="{00000000-0010-0000-0100-0000613A0000}" name="עמודה14915" dataDxfId="1465"/>
    <tableColumn id="14946" xr3:uid="{00000000-0010-0000-0100-0000623A0000}" name="עמודה14916" dataDxfId="1464"/>
    <tableColumn id="14947" xr3:uid="{00000000-0010-0000-0100-0000633A0000}" name="עמודה14917" dataDxfId="1463"/>
    <tableColumn id="14948" xr3:uid="{00000000-0010-0000-0100-0000643A0000}" name="עמודה14918" dataDxfId="1462"/>
    <tableColumn id="14949" xr3:uid="{00000000-0010-0000-0100-0000653A0000}" name="עמודה14919" dataDxfId="1461"/>
    <tableColumn id="14950" xr3:uid="{00000000-0010-0000-0100-0000663A0000}" name="עמודה14920" dataDxfId="1460"/>
    <tableColumn id="14951" xr3:uid="{00000000-0010-0000-0100-0000673A0000}" name="עמודה14921" dataDxfId="1459"/>
    <tableColumn id="14952" xr3:uid="{00000000-0010-0000-0100-0000683A0000}" name="עמודה14922" dataDxfId="1458"/>
    <tableColumn id="14953" xr3:uid="{00000000-0010-0000-0100-0000693A0000}" name="עמודה14923" dataDxfId="1457"/>
    <tableColumn id="14954" xr3:uid="{00000000-0010-0000-0100-00006A3A0000}" name="עמודה14924" dataDxfId="1456"/>
    <tableColumn id="14955" xr3:uid="{00000000-0010-0000-0100-00006B3A0000}" name="עמודה14925" dataDxfId="1455"/>
    <tableColumn id="14956" xr3:uid="{00000000-0010-0000-0100-00006C3A0000}" name="עמודה14926" dataDxfId="1454"/>
    <tableColumn id="14957" xr3:uid="{00000000-0010-0000-0100-00006D3A0000}" name="עמודה14927" dataDxfId="1453"/>
    <tableColumn id="14958" xr3:uid="{00000000-0010-0000-0100-00006E3A0000}" name="עמודה14928" dataDxfId="1452"/>
    <tableColumn id="14959" xr3:uid="{00000000-0010-0000-0100-00006F3A0000}" name="עמודה14929" dataDxfId="1451"/>
    <tableColumn id="14960" xr3:uid="{00000000-0010-0000-0100-0000703A0000}" name="עמודה14930" dataDxfId="1450"/>
    <tableColumn id="14961" xr3:uid="{00000000-0010-0000-0100-0000713A0000}" name="עמודה14931" dataDxfId="1449"/>
    <tableColumn id="14962" xr3:uid="{00000000-0010-0000-0100-0000723A0000}" name="עמודה14932" dataDxfId="1448"/>
    <tableColumn id="14963" xr3:uid="{00000000-0010-0000-0100-0000733A0000}" name="עמודה14933" dataDxfId="1447"/>
    <tableColumn id="14964" xr3:uid="{00000000-0010-0000-0100-0000743A0000}" name="עמודה14934" dataDxfId="1446"/>
    <tableColumn id="14965" xr3:uid="{00000000-0010-0000-0100-0000753A0000}" name="עמודה14935" dataDxfId="1445"/>
    <tableColumn id="14966" xr3:uid="{00000000-0010-0000-0100-0000763A0000}" name="עמודה14936" dataDxfId="1444"/>
    <tableColumn id="14967" xr3:uid="{00000000-0010-0000-0100-0000773A0000}" name="עמודה14937" dataDxfId="1443"/>
    <tableColumn id="14968" xr3:uid="{00000000-0010-0000-0100-0000783A0000}" name="עמודה14938" dataDxfId="1442"/>
    <tableColumn id="14969" xr3:uid="{00000000-0010-0000-0100-0000793A0000}" name="עמודה14939" dataDxfId="1441"/>
    <tableColumn id="14970" xr3:uid="{00000000-0010-0000-0100-00007A3A0000}" name="עמודה14940" dataDxfId="1440"/>
    <tableColumn id="14971" xr3:uid="{00000000-0010-0000-0100-00007B3A0000}" name="עמודה14941" dataDxfId="1439"/>
    <tableColumn id="14972" xr3:uid="{00000000-0010-0000-0100-00007C3A0000}" name="עמודה14942" dataDxfId="1438"/>
    <tableColumn id="14973" xr3:uid="{00000000-0010-0000-0100-00007D3A0000}" name="עמודה14943" dataDxfId="1437"/>
    <tableColumn id="14974" xr3:uid="{00000000-0010-0000-0100-00007E3A0000}" name="עמודה14944" dataDxfId="1436"/>
    <tableColumn id="14975" xr3:uid="{00000000-0010-0000-0100-00007F3A0000}" name="עמודה14945" dataDxfId="1435"/>
    <tableColumn id="14976" xr3:uid="{00000000-0010-0000-0100-0000803A0000}" name="עמודה14946" dataDxfId="1434"/>
    <tableColumn id="14977" xr3:uid="{00000000-0010-0000-0100-0000813A0000}" name="עמודה14947" dataDxfId="1433"/>
    <tableColumn id="14978" xr3:uid="{00000000-0010-0000-0100-0000823A0000}" name="עמודה14948" dataDxfId="1432"/>
    <tableColumn id="14979" xr3:uid="{00000000-0010-0000-0100-0000833A0000}" name="עמודה14949" dataDxfId="1431"/>
    <tableColumn id="14980" xr3:uid="{00000000-0010-0000-0100-0000843A0000}" name="עמודה14950" dataDxfId="1430"/>
    <tableColumn id="14981" xr3:uid="{00000000-0010-0000-0100-0000853A0000}" name="עמודה14951" dataDxfId="1429"/>
    <tableColumn id="14982" xr3:uid="{00000000-0010-0000-0100-0000863A0000}" name="עמודה14952" dataDxfId="1428"/>
    <tableColumn id="14983" xr3:uid="{00000000-0010-0000-0100-0000873A0000}" name="עמודה14953" dataDxfId="1427"/>
    <tableColumn id="14984" xr3:uid="{00000000-0010-0000-0100-0000883A0000}" name="עמודה14954" dataDxfId="1426"/>
    <tableColumn id="14985" xr3:uid="{00000000-0010-0000-0100-0000893A0000}" name="עמודה14955" dataDxfId="1425"/>
    <tableColumn id="14986" xr3:uid="{00000000-0010-0000-0100-00008A3A0000}" name="עמודה14956" dataDxfId="1424"/>
    <tableColumn id="14987" xr3:uid="{00000000-0010-0000-0100-00008B3A0000}" name="עמודה14957" dataDxfId="1423"/>
    <tableColumn id="14988" xr3:uid="{00000000-0010-0000-0100-00008C3A0000}" name="עמודה14958" dataDxfId="1422"/>
    <tableColumn id="14989" xr3:uid="{00000000-0010-0000-0100-00008D3A0000}" name="עמודה14959" dataDxfId="1421"/>
    <tableColumn id="14990" xr3:uid="{00000000-0010-0000-0100-00008E3A0000}" name="עמודה14960" dataDxfId="1420"/>
    <tableColumn id="14991" xr3:uid="{00000000-0010-0000-0100-00008F3A0000}" name="עמודה14961" dataDxfId="1419"/>
    <tableColumn id="14992" xr3:uid="{00000000-0010-0000-0100-0000903A0000}" name="עמודה14962" dataDxfId="1418"/>
    <tableColumn id="14993" xr3:uid="{00000000-0010-0000-0100-0000913A0000}" name="עמודה14963" dataDxfId="1417"/>
    <tableColumn id="14994" xr3:uid="{00000000-0010-0000-0100-0000923A0000}" name="עמודה14964" dataDxfId="1416"/>
    <tableColumn id="14995" xr3:uid="{00000000-0010-0000-0100-0000933A0000}" name="עמודה14965" dataDxfId="1415"/>
    <tableColumn id="14996" xr3:uid="{00000000-0010-0000-0100-0000943A0000}" name="עמודה14966" dataDxfId="1414"/>
    <tableColumn id="14997" xr3:uid="{00000000-0010-0000-0100-0000953A0000}" name="עמודה14967" dataDxfId="1413"/>
    <tableColumn id="14998" xr3:uid="{00000000-0010-0000-0100-0000963A0000}" name="עמודה14968" dataDxfId="1412"/>
    <tableColumn id="14999" xr3:uid="{00000000-0010-0000-0100-0000973A0000}" name="עמודה14969" dataDxfId="1411"/>
    <tableColumn id="15000" xr3:uid="{00000000-0010-0000-0100-0000983A0000}" name="עמודה14970" dataDxfId="1410"/>
    <tableColumn id="15001" xr3:uid="{00000000-0010-0000-0100-0000993A0000}" name="עמודה14971" dataDxfId="1409"/>
    <tableColumn id="15002" xr3:uid="{00000000-0010-0000-0100-00009A3A0000}" name="עמודה14972" dataDxfId="1408"/>
    <tableColumn id="15003" xr3:uid="{00000000-0010-0000-0100-00009B3A0000}" name="עמודה14973" dataDxfId="1407"/>
    <tableColumn id="15004" xr3:uid="{00000000-0010-0000-0100-00009C3A0000}" name="עמודה14974" dataDxfId="1406"/>
    <tableColumn id="15005" xr3:uid="{00000000-0010-0000-0100-00009D3A0000}" name="עמודה14975" dataDxfId="1405"/>
    <tableColumn id="15006" xr3:uid="{00000000-0010-0000-0100-00009E3A0000}" name="עמודה14976" dataDxfId="1404"/>
    <tableColumn id="15007" xr3:uid="{00000000-0010-0000-0100-00009F3A0000}" name="עמודה14977" dataDxfId="1403"/>
    <tableColumn id="15008" xr3:uid="{00000000-0010-0000-0100-0000A03A0000}" name="עמודה14978" dataDxfId="1402"/>
    <tableColumn id="15009" xr3:uid="{00000000-0010-0000-0100-0000A13A0000}" name="עמודה14979" dataDxfId="1401"/>
    <tableColumn id="15010" xr3:uid="{00000000-0010-0000-0100-0000A23A0000}" name="עמודה14980" dataDxfId="1400"/>
    <tableColumn id="15011" xr3:uid="{00000000-0010-0000-0100-0000A33A0000}" name="עמודה14981" dataDxfId="1399"/>
    <tableColumn id="15012" xr3:uid="{00000000-0010-0000-0100-0000A43A0000}" name="עמודה14982" dataDxfId="1398"/>
    <tableColumn id="15013" xr3:uid="{00000000-0010-0000-0100-0000A53A0000}" name="עמודה14983" dataDxfId="1397"/>
    <tableColumn id="15014" xr3:uid="{00000000-0010-0000-0100-0000A63A0000}" name="עמודה14984" dataDxfId="1396"/>
    <tableColumn id="15015" xr3:uid="{00000000-0010-0000-0100-0000A73A0000}" name="עמודה14985" dataDxfId="1395"/>
    <tableColumn id="15016" xr3:uid="{00000000-0010-0000-0100-0000A83A0000}" name="עמודה14986" dataDxfId="1394"/>
    <tableColumn id="15017" xr3:uid="{00000000-0010-0000-0100-0000A93A0000}" name="עמודה14987" dataDxfId="1393"/>
    <tableColumn id="15018" xr3:uid="{00000000-0010-0000-0100-0000AA3A0000}" name="עמודה14988" dataDxfId="1392"/>
    <tableColumn id="15019" xr3:uid="{00000000-0010-0000-0100-0000AB3A0000}" name="עמודה14989" dataDxfId="1391"/>
    <tableColumn id="15020" xr3:uid="{00000000-0010-0000-0100-0000AC3A0000}" name="עמודה14990" dataDxfId="1390"/>
    <tableColumn id="15021" xr3:uid="{00000000-0010-0000-0100-0000AD3A0000}" name="עמודה14991" dataDxfId="1389"/>
    <tableColumn id="15022" xr3:uid="{00000000-0010-0000-0100-0000AE3A0000}" name="עמודה14992" dataDxfId="1388"/>
    <tableColumn id="15023" xr3:uid="{00000000-0010-0000-0100-0000AF3A0000}" name="עמודה14993" dataDxfId="1387"/>
    <tableColumn id="15024" xr3:uid="{00000000-0010-0000-0100-0000B03A0000}" name="עמודה14994" dataDxfId="1386"/>
    <tableColumn id="15025" xr3:uid="{00000000-0010-0000-0100-0000B13A0000}" name="עמודה14995" dataDxfId="1385"/>
    <tableColumn id="15026" xr3:uid="{00000000-0010-0000-0100-0000B23A0000}" name="עמודה14996" dataDxfId="1384"/>
    <tableColumn id="15027" xr3:uid="{00000000-0010-0000-0100-0000B33A0000}" name="עמודה14997" dataDxfId="1383"/>
    <tableColumn id="15028" xr3:uid="{00000000-0010-0000-0100-0000B43A0000}" name="עמודה14998" dataDxfId="1382"/>
    <tableColumn id="15029" xr3:uid="{00000000-0010-0000-0100-0000B53A0000}" name="עמודה14999" dataDxfId="1381"/>
    <tableColumn id="15030" xr3:uid="{00000000-0010-0000-0100-0000B63A0000}" name="עמודה15000" dataDxfId="1380"/>
    <tableColumn id="15031" xr3:uid="{00000000-0010-0000-0100-0000B73A0000}" name="עמודה15001" dataDxfId="1379"/>
    <tableColumn id="15032" xr3:uid="{00000000-0010-0000-0100-0000B83A0000}" name="עמודה15002" dataDxfId="1378"/>
    <tableColumn id="15033" xr3:uid="{00000000-0010-0000-0100-0000B93A0000}" name="עמודה15003" dataDxfId="1377"/>
    <tableColumn id="15034" xr3:uid="{00000000-0010-0000-0100-0000BA3A0000}" name="עמודה15004" dataDxfId="1376"/>
    <tableColumn id="15035" xr3:uid="{00000000-0010-0000-0100-0000BB3A0000}" name="עמודה15005" dataDxfId="1375"/>
    <tableColumn id="15036" xr3:uid="{00000000-0010-0000-0100-0000BC3A0000}" name="עמודה15006" dataDxfId="1374"/>
    <tableColumn id="15037" xr3:uid="{00000000-0010-0000-0100-0000BD3A0000}" name="עמודה15007" dataDxfId="1373"/>
    <tableColumn id="15038" xr3:uid="{00000000-0010-0000-0100-0000BE3A0000}" name="עמודה15008" dataDxfId="1372"/>
    <tableColumn id="15039" xr3:uid="{00000000-0010-0000-0100-0000BF3A0000}" name="עמודה15009" dataDxfId="1371"/>
    <tableColumn id="15040" xr3:uid="{00000000-0010-0000-0100-0000C03A0000}" name="עמודה15010" dataDxfId="1370"/>
    <tableColumn id="15041" xr3:uid="{00000000-0010-0000-0100-0000C13A0000}" name="עמודה15011" dataDxfId="1369"/>
    <tableColumn id="15042" xr3:uid="{00000000-0010-0000-0100-0000C23A0000}" name="עמודה15012" dataDxfId="1368"/>
    <tableColumn id="15043" xr3:uid="{00000000-0010-0000-0100-0000C33A0000}" name="עמודה15013" dataDxfId="1367"/>
    <tableColumn id="15044" xr3:uid="{00000000-0010-0000-0100-0000C43A0000}" name="עמודה15014" dataDxfId="1366"/>
    <tableColumn id="15045" xr3:uid="{00000000-0010-0000-0100-0000C53A0000}" name="עמודה15015" dataDxfId="1365"/>
    <tableColumn id="15046" xr3:uid="{00000000-0010-0000-0100-0000C63A0000}" name="עמודה15016" dataDxfId="1364"/>
    <tableColumn id="15047" xr3:uid="{00000000-0010-0000-0100-0000C73A0000}" name="עמודה15017" dataDxfId="1363"/>
    <tableColumn id="15048" xr3:uid="{00000000-0010-0000-0100-0000C83A0000}" name="עמודה15018" dataDxfId="1362"/>
    <tableColumn id="15049" xr3:uid="{00000000-0010-0000-0100-0000C93A0000}" name="עמודה15019" dataDxfId="1361"/>
    <tableColumn id="15050" xr3:uid="{00000000-0010-0000-0100-0000CA3A0000}" name="עמודה15020" dataDxfId="1360"/>
    <tableColumn id="15051" xr3:uid="{00000000-0010-0000-0100-0000CB3A0000}" name="עמודה15021" dataDxfId="1359"/>
    <tableColumn id="15052" xr3:uid="{00000000-0010-0000-0100-0000CC3A0000}" name="עמודה15022" dataDxfId="1358"/>
    <tableColumn id="15053" xr3:uid="{00000000-0010-0000-0100-0000CD3A0000}" name="עמודה15023" dataDxfId="1357"/>
    <tableColumn id="15054" xr3:uid="{00000000-0010-0000-0100-0000CE3A0000}" name="עמודה15024" dataDxfId="1356"/>
    <tableColumn id="15055" xr3:uid="{00000000-0010-0000-0100-0000CF3A0000}" name="עמודה15025" dataDxfId="1355"/>
    <tableColumn id="15056" xr3:uid="{00000000-0010-0000-0100-0000D03A0000}" name="עמודה15026" dataDxfId="1354"/>
    <tableColumn id="15057" xr3:uid="{00000000-0010-0000-0100-0000D13A0000}" name="עמודה15027" dataDxfId="1353"/>
    <tableColumn id="15058" xr3:uid="{00000000-0010-0000-0100-0000D23A0000}" name="עמודה15028" dataDxfId="1352"/>
    <tableColumn id="15059" xr3:uid="{00000000-0010-0000-0100-0000D33A0000}" name="עמודה15029" dataDxfId="1351"/>
    <tableColumn id="15060" xr3:uid="{00000000-0010-0000-0100-0000D43A0000}" name="עמודה15030" dataDxfId="1350"/>
    <tableColumn id="15061" xr3:uid="{00000000-0010-0000-0100-0000D53A0000}" name="עמודה15031" dataDxfId="1349"/>
    <tableColumn id="15062" xr3:uid="{00000000-0010-0000-0100-0000D63A0000}" name="עמודה15032" dataDxfId="1348"/>
    <tableColumn id="15063" xr3:uid="{00000000-0010-0000-0100-0000D73A0000}" name="עמודה15033" dataDxfId="1347"/>
    <tableColumn id="15064" xr3:uid="{00000000-0010-0000-0100-0000D83A0000}" name="עמודה15034" dataDxfId="1346"/>
    <tableColumn id="15065" xr3:uid="{00000000-0010-0000-0100-0000D93A0000}" name="עמודה15035" dataDxfId="1345"/>
    <tableColumn id="15066" xr3:uid="{00000000-0010-0000-0100-0000DA3A0000}" name="עמודה15036" dataDxfId="1344"/>
    <tableColumn id="15067" xr3:uid="{00000000-0010-0000-0100-0000DB3A0000}" name="עמודה15037" dataDxfId="1343"/>
    <tableColumn id="15068" xr3:uid="{00000000-0010-0000-0100-0000DC3A0000}" name="עמודה15038" dataDxfId="1342"/>
    <tableColumn id="15069" xr3:uid="{00000000-0010-0000-0100-0000DD3A0000}" name="עמודה15039" dataDxfId="1341"/>
    <tableColumn id="15070" xr3:uid="{00000000-0010-0000-0100-0000DE3A0000}" name="עמודה15040" dataDxfId="1340"/>
    <tableColumn id="15071" xr3:uid="{00000000-0010-0000-0100-0000DF3A0000}" name="עמודה15041" dataDxfId="1339"/>
    <tableColumn id="15072" xr3:uid="{00000000-0010-0000-0100-0000E03A0000}" name="עמודה15042" dataDxfId="1338"/>
    <tableColumn id="15073" xr3:uid="{00000000-0010-0000-0100-0000E13A0000}" name="עמודה15043" dataDxfId="1337"/>
    <tableColumn id="15074" xr3:uid="{00000000-0010-0000-0100-0000E23A0000}" name="עמודה15044" dataDxfId="1336"/>
    <tableColumn id="15075" xr3:uid="{00000000-0010-0000-0100-0000E33A0000}" name="עמודה15045" dataDxfId="1335"/>
    <tableColumn id="15076" xr3:uid="{00000000-0010-0000-0100-0000E43A0000}" name="עמודה15046" dataDxfId="1334"/>
    <tableColumn id="15077" xr3:uid="{00000000-0010-0000-0100-0000E53A0000}" name="עמודה15047" dataDxfId="1333"/>
    <tableColumn id="15078" xr3:uid="{00000000-0010-0000-0100-0000E63A0000}" name="עמודה15048" dataDxfId="1332"/>
    <tableColumn id="15079" xr3:uid="{00000000-0010-0000-0100-0000E73A0000}" name="עמודה15049" dataDxfId="1331"/>
    <tableColumn id="15080" xr3:uid="{00000000-0010-0000-0100-0000E83A0000}" name="עמודה15050" dataDxfId="1330"/>
    <tableColumn id="15081" xr3:uid="{00000000-0010-0000-0100-0000E93A0000}" name="עמודה15051" dataDxfId="1329"/>
    <tableColumn id="15082" xr3:uid="{00000000-0010-0000-0100-0000EA3A0000}" name="עמודה15052" dataDxfId="1328"/>
    <tableColumn id="15083" xr3:uid="{00000000-0010-0000-0100-0000EB3A0000}" name="עמודה15053" dataDxfId="1327"/>
    <tableColumn id="15084" xr3:uid="{00000000-0010-0000-0100-0000EC3A0000}" name="עמודה15054" dataDxfId="1326"/>
    <tableColumn id="15085" xr3:uid="{00000000-0010-0000-0100-0000ED3A0000}" name="עמודה15055" dataDxfId="1325"/>
    <tableColumn id="15086" xr3:uid="{00000000-0010-0000-0100-0000EE3A0000}" name="עמודה15056" dataDxfId="1324"/>
    <tableColumn id="15087" xr3:uid="{00000000-0010-0000-0100-0000EF3A0000}" name="עמודה15057" dataDxfId="1323"/>
    <tableColumn id="15088" xr3:uid="{00000000-0010-0000-0100-0000F03A0000}" name="עמודה15058" dataDxfId="1322"/>
    <tableColumn id="15089" xr3:uid="{00000000-0010-0000-0100-0000F13A0000}" name="עמודה15059" dataDxfId="1321"/>
    <tableColumn id="15090" xr3:uid="{00000000-0010-0000-0100-0000F23A0000}" name="עמודה15060" dataDxfId="1320"/>
    <tableColumn id="15091" xr3:uid="{00000000-0010-0000-0100-0000F33A0000}" name="עמודה15061" dataDxfId="1319"/>
    <tableColumn id="15092" xr3:uid="{00000000-0010-0000-0100-0000F43A0000}" name="עמודה15062" dataDxfId="1318"/>
    <tableColumn id="15093" xr3:uid="{00000000-0010-0000-0100-0000F53A0000}" name="עמודה15063" dataDxfId="1317"/>
    <tableColumn id="15094" xr3:uid="{00000000-0010-0000-0100-0000F63A0000}" name="עמודה15064" dataDxfId="1316"/>
    <tableColumn id="15095" xr3:uid="{00000000-0010-0000-0100-0000F73A0000}" name="עמודה15065" dataDxfId="1315"/>
    <tableColumn id="15096" xr3:uid="{00000000-0010-0000-0100-0000F83A0000}" name="עמודה15066" dataDxfId="1314"/>
    <tableColumn id="15097" xr3:uid="{00000000-0010-0000-0100-0000F93A0000}" name="עמודה15067" dataDxfId="1313"/>
    <tableColumn id="15098" xr3:uid="{00000000-0010-0000-0100-0000FA3A0000}" name="עמודה15068" dataDxfId="1312"/>
    <tableColumn id="15099" xr3:uid="{00000000-0010-0000-0100-0000FB3A0000}" name="עמודה15069" dataDxfId="1311"/>
    <tableColumn id="15100" xr3:uid="{00000000-0010-0000-0100-0000FC3A0000}" name="עמודה15070" dataDxfId="1310"/>
    <tableColumn id="15101" xr3:uid="{00000000-0010-0000-0100-0000FD3A0000}" name="עמודה15071" dataDxfId="1309"/>
    <tableColumn id="15102" xr3:uid="{00000000-0010-0000-0100-0000FE3A0000}" name="עמודה15072" dataDxfId="1308"/>
    <tableColumn id="15103" xr3:uid="{00000000-0010-0000-0100-0000FF3A0000}" name="עמודה15073" dataDxfId="1307"/>
    <tableColumn id="15104" xr3:uid="{00000000-0010-0000-0100-0000003B0000}" name="עמודה15074" dataDxfId="1306"/>
    <tableColumn id="15105" xr3:uid="{00000000-0010-0000-0100-0000013B0000}" name="עמודה15075" dataDxfId="1305"/>
    <tableColumn id="15106" xr3:uid="{00000000-0010-0000-0100-0000023B0000}" name="עמודה15076" dataDxfId="1304"/>
    <tableColumn id="15107" xr3:uid="{00000000-0010-0000-0100-0000033B0000}" name="עמודה15077" dataDxfId="1303"/>
    <tableColumn id="15108" xr3:uid="{00000000-0010-0000-0100-0000043B0000}" name="עמודה15078" dataDxfId="1302"/>
    <tableColumn id="15109" xr3:uid="{00000000-0010-0000-0100-0000053B0000}" name="עמודה15079" dataDxfId="1301"/>
    <tableColumn id="15110" xr3:uid="{00000000-0010-0000-0100-0000063B0000}" name="עמודה15080" dataDxfId="1300"/>
    <tableColumn id="15111" xr3:uid="{00000000-0010-0000-0100-0000073B0000}" name="עמודה15081" dataDxfId="1299"/>
    <tableColumn id="15112" xr3:uid="{00000000-0010-0000-0100-0000083B0000}" name="עמודה15082" dataDxfId="1298"/>
    <tableColumn id="15113" xr3:uid="{00000000-0010-0000-0100-0000093B0000}" name="עמודה15083" dataDxfId="1297"/>
    <tableColumn id="15114" xr3:uid="{00000000-0010-0000-0100-00000A3B0000}" name="עמודה15084" dataDxfId="1296"/>
    <tableColumn id="15115" xr3:uid="{00000000-0010-0000-0100-00000B3B0000}" name="עמודה15085" dataDxfId="1295"/>
    <tableColumn id="15116" xr3:uid="{00000000-0010-0000-0100-00000C3B0000}" name="עמודה15086" dataDxfId="1294"/>
    <tableColumn id="15117" xr3:uid="{00000000-0010-0000-0100-00000D3B0000}" name="עמודה15087" dataDxfId="1293"/>
    <tableColumn id="15118" xr3:uid="{00000000-0010-0000-0100-00000E3B0000}" name="עמודה15088" dataDxfId="1292"/>
    <tableColumn id="15119" xr3:uid="{00000000-0010-0000-0100-00000F3B0000}" name="עמודה15089" dataDxfId="1291"/>
    <tableColumn id="15120" xr3:uid="{00000000-0010-0000-0100-0000103B0000}" name="עמודה15090" dataDxfId="1290"/>
    <tableColumn id="15121" xr3:uid="{00000000-0010-0000-0100-0000113B0000}" name="עמודה15091" dataDxfId="1289"/>
    <tableColumn id="15122" xr3:uid="{00000000-0010-0000-0100-0000123B0000}" name="עמודה15092" dataDxfId="1288"/>
    <tableColumn id="15123" xr3:uid="{00000000-0010-0000-0100-0000133B0000}" name="עמודה15093" dataDxfId="1287"/>
    <tableColumn id="15124" xr3:uid="{00000000-0010-0000-0100-0000143B0000}" name="עמודה15094" dataDxfId="1286"/>
    <tableColumn id="15125" xr3:uid="{00000000-0010-0000-0100-0000153B0000}" name="עמודה15095" dataDxfId="1285"/>
    <tableColumn id="15126" xr3:uid="{00000000-0010-0000-0100-0000163B0000}" name="עמודה15096" dataDxfId="1284"/>
    <tableColumn id="15127" xr3:uid="{00000000-0010-0000-0100-0000173B0000}" name="עמודה15097" dataDxfId="1283"/>
    <tableColumn id="15128" xr3:uid="{00000000-0010-0000-0100-0000183B0000}" name="עמודה15098" dataDxfId="1282"/>
    <tableColumn id="15129" xr3:uid="{00000000-0010-0000-0100-0000193B0000}" name="עמודה15099" dataDxfId="1281"/>
    <tableColumn id="15130" xr3:uid="{00000000-0010-0000-0100-00001A3B0000}" name="עמודה15100" dataDxfId="1280"/>
    <tableColumn id="15131" xr3:uid="{00000000-0010-0000-0100-00001B3B0000}" name="עמודה15101" dataDxfId="1279"/>
    <tableColumn id="15132" xr3:uid="{00000000-0010-0000-0100-00001C3B0000}" name="עמודה15102" dataDxfId="1278"/>
    <tableColumn id="15133" xr3:uid="{00000000-0010-0000-0100-00001D3B0000}" name="עמודה15103" dataDxfId="1277"/>
    <tableColumn id="15134" xr3:uid="{00000000-0010-0000-0100-00001E3B0000}" name="עמודה15104" dataDxfId="1276"/>
    <tableColumn id="15135" xr3:uid="{00000000-0010-0000-0100-00001F3B0000}" name="עמודה15105" dataDxfId="1275"/>
    <tableColumn id="15136" xr3:uid="{00000000-0010-0000-0100-0000203B0000}" name="עמודה15106" dataDxfId="1274"/>
    <tableColumn id="15137" xr3:uid="{00000000-0010-0000-0100-0000213B0000}" name="עמודה15107" dataDxfId="1273"/>
    <tableColumn id="15138" xr3:uid="{00000000-0010-0000-0100-0000223B0000}" name="עמודה15108" dataDxfId="1272"/>
    <tableColumn id="15139" xr3:uid="{00000000-0010-0000-0100-0000233B0000}" name="עמודה15109" dataDxfId="1271"/>
    <tableColumn id="15140" xr3:uid="{00000000-0010-0000-0100-0000243B0000}" name="עמודה15110" dataDxfId="1270"/>
    <tableColumn id="15141" xr3:uid="{00000000-0010-0000-0100-0000253B0000}" name="עמודה15111" dataDxfId="1269"/>
    <tableColumn id="15142" xr3:uid="{00000000-0010-0000-0100-0000263B0000}" name="עמודה15112" dataDxfId="1268"/>
    <tableColumn id="15143" xr3:uid="{00000000-0010-0000-0100-0000273B0000}" name="עמודה15113" dataDxfId="1267"/>
    <tableColumn id="15144" xr3:uid="{00000000-0010-0000-0100-0000283B0000}" name="עמודה15114" dataDxfId="1266"/>
    <tableColumn id="15145" xr3:uid="{00000000-0010-0000-0100-0000293B0000}" name="עמודה15115" dataDxfId="1265"/>
    <tableColumn id="15146" xr3:uid="{00000000-0010-0000-0100-00002A3B0000}" name="עמודה15116" dataDxfId="1264"/>
    <tableColumn id="15147" xr3:uid="{00000000-0010-0000-0100-00002B3B0000}" name="עמודה15117" dataDxfId="1263"/>
    <tableColumn id="15148" xr3:uid="{00000000-0010-0000-0100-00002C3B0000}" name="עמודה15118" dataDxfId="1262"/>
    <tableColumn id="15149" xr3:uid="{00000000-0010-0000-0100-00002D3B0000}" name="עמודה15119" dataDxfId="1261"/>
    <tableColumn id="15150" xr3:uid="{00000000-0010-0000-0100-00002E3B0000}" name="עמודה15120" dataDxfId="1260"/>
    <tableColumn id="15151" xr3:uid="{00000000-0010-0000-0100-00002F3B0000}" name="עמודה15121" dataDxfId="1259"/>
    <tableColumn id="15152" xr3:uid="{00000000-0010-0000-0100-0000303B0000}" name="עמודה15122" dataDxfId="1258"/>
    <tableColumn id="15153" xr3:uid="{00000000-0010-0000-0100-0000313B0000}" name="עמודה15123" dataDxfId="1257"/>
    <tableColumn id="15154" xr3:uid="{00000000-0010-0000-0100-0000323B0000}" name="עמודה15124" dataDxfId="1256"/>
    <tableColumn id="15155" xr3:uid="{00000000-0010-0000-0100-0000333B0000}" name="עמודה15125" dataDxfId="1255"/>
    <tableColumn id="15156" xr3:uid="{00000000-0010-0000-0100-0000343B0000}" name="עמודה15126" dataDxfId="1254"/>
    <tableColumn id="15157" xr3:uid="{00000000-0010-0000-0100-0000353B0000}" name="עמודה15127" dataDxfId="1253"/>
    <tableColumn id="15158" xr3:uid="{00000000-0010-0000-0100-0000363B0000}" name="עמודה15128" dataDxfId="1252"/>
    <tableColumn id="15159" xr3:uid="{00000000-0010-0000-0100-0000373B0000}" name="עמודה15129" dataDxfId="1251"/>
    <tableColumn id="15160" xr3:uid="{00000000-0010-0000-0100-0000383B0000}" name="עמודה15130" dataDxfId="1250"/>
    <tableColumn id="15161" xr3:uid="{00000000-0010-0000-0100-0000393B0000}" name="עמודה15131" dataDxfId="1249"/>
    <tableColumn id="15162" xr3:uid="{00000000-0010-0000-0100-00003A3B0000}" name="עמודה15132" dataDxfId="1248"/>
    <tableColumn id="15163" xr3:uid="{00000000-0010-0000-0100-00003B3B0000}" name="עמודה15133" dataDxfId="1247"/>
    <tableColumn id="15164" xr3:uid="{00000000-0010-0000-0100-00003C3B0000}" name="עמודה15134" dataDxfId="1246"/>
    <tableColumn id="15165" xr3:uid="{00000000-0010-0000-0100-00003D3B0000}" name="עמודה15135" dataDxfId="1245"/>
    <tableColumn id="15166" xr3:uid="{00000000-0010-0000-0100-00003E3B0000}" name="עמודה15136" dataDxfId="1244"/>
    <tableColumn id="15167" xr3:uid="{00000000-0010-0000-0100-00003F3B0000}" name="עמודה15137" dataDxfId="1243"/>
    <tableColumn id="15168" xr3:uid="{00000000-0010-0000-0100-0000403B0000}" name="עמודה15138" dataDxfId="1242"/>
    <tableColumn id="15169" xr3:uid="{00000000-0010-0000-0100-0000413B0000}" name="עמודה15139" dataDxfId="1241"/>
    <tableColumn id="15170" xr3:uid="{00000000-0010-0000-0100-0000423B0000}" name="עמודה15140" dataDxfId="1240"/>
    <tableColumn id="15171" xr3:uid="{00000000-0010-0000-0100-0000433B0000}" name="עמודה15141" dataDxfId="1239"/>
    <tableColumn id="15172" xr3:uid="{00000000-0010-0000-0100-0000443B0000}" name="עמודה15142" dataDxfId="1238"/>
    <tableColumn id="15173" xr3:uid="{00000000-0010-0000-0100-0000453B0000}" name="עמודה15143" dataDxfId="1237"/>
    <tableColumn id="15174" xr3:uid="{00000000-0010-0000-0100-0000463B0000}" name="עמודה15144" dataDxfId="1236"/>
    <tableColumn id="15175" xr3:uid="{00000000-0010-0000-0100-0000473B0000}" name="עמודה15145" dataDxfId="1235"/>
    <tableColumn id="15176" xr3:uid="{00000000-0010-0000-0100-0000483B0000}" name="עמודה15146" dataDxfId="1234"/>
    <tableColumn id="15177" xr3:uid="{00000000-0010-0000-0100-0000493B0000}" name="עמודה15147" dataDxfId="1233"/>
    <tableColumn id="15178" xr3:uid="{00000000-0010-0000-0100-00004A3B0000}" name="עמודה15148" dataDxfId="1232"/>
    <tableColumn id="15179" xr3:uid="{00000000-0010-0000-0100-00004B3B0000}" name="עמודה15149" dataDxfId="1231"/>
    <tableColumn id="15180" xr3:uid="{00000000-0010-0000-0100-00004C3B0000}" name="עמודה15150" dataDxfId="1230"/>
    <tableColumn id="15181" xr3:uid="{00000000-0010-0000-0100-00004D3B0000}" name="עמודה15151" dataDxfId="1229"/>
    <tableColumn id="15182" xr3:uid="{00000000-0010-0000-0100-00004E3B0000}" name="עמודה15152" dataDxfId="1228"/>
    <tableColumn id="15183" xr3:uid="{00000000-0010-0000-0100-00004F3B0000}" name="עמודה15153" dataDxfId="1227"/>
    <tableColumn id="15184" xr3:uid="{00000000-0010-0000-0100-0000503B0000}" name="עמודה15154" dataDxfId="1226"/>
    <tableColumn id="15185" xr3:uid="{00000000-0010-0000-0100-0000513B0000}" name="עמודה15155" dataDxfId="1225"/>
    <tableColumn id="15186" xr3:uid="{00000000-0010-0000-0100-0000523B0000}" name="עמודה15156" dataDxfId="1224"/>
    <tableColumn id="15187" xr3:uid="{00000000-0010-0000-0100-0000533B0000}" name="עמודה15157" dataDxfId="1223"/>
    <tableColumn id="15188" xr3:uid="{00000000-0010-0000-0100-0000543B0000}" name="עמודה15158" dataDxfId="1222"/>
    <tableColumn id="15189" xr3:uid="{00000000-0010-0000-0100-0000553B0000}" name="עמודה15159" dataDxfId="1221"/>
    <tableColumn id="15190" xr3:uid="{00000000-0010-0000-0100-0000563B0000}" name="עמודה15160" dataDxfId="1220"/>
    <tableColumn id="15191" xr3:uid="{00000000-0010-0000-0100-0000573B0000}" name="עמודה15161" dataDxfId="1219"/>
    <tableColumn id="15192" xr3:uid="{00000000-0010-0000-0100-0000583B0000}" name="עמודה15162" dataDxfId="1218"/>
    <tableColumn id="15193" xr3:uid="{00000000-0010-0000-0100-0000593B0000}" name="עמודה15163" dataDxfId="1217"/>
    <tableColumn id="15194" xr3:uid="{00000000-0010-0000-0100-00005A3B0000}" name="עמודה15164" dataDxfId="1216"/>
    <tableColumn id="15195" xr3:uid="{00000000-0010-0000-0100-00005B3B0000}" name="עמודה15165" dataDxfId="1215"/>
    <tableColumn id="15196" xr3:uid="{00000000-0010-0000-0100-00005C3B0000}" name="עמודה15166" dataDxfId="1214"/>
    <tableColumn id="15197" xr3:uid="{00000000-0010-0000-0100-00005D3B0000}" name="עמודה15167" dataDxfId="1213"/>
    <tableColumn id="15198" xr3:uid="{00000000-0010-0000-0100-00005E3B0000}" name="עמודה15168" dataDxfId="1212"/>
    <tableColumn id="15199" xr3:uid="{00000000-0010-0000-0100-00005F3B0000}" name="עמודה15169" dataDxfId="1211"/>
    <tableColumn id="15200" xr3:uid="{00000000-0010-0000-0100-0000603B0000}" name="עמודה15170" dataDxfId="1210"/>
    <tableColumn id="15201" xr3:uid="{00000000-0010-0000-0100-0000613B0000}" name="עמודה15171" dataDxfId="1209"/>
    <tableColumn id="15202" xr3:uid="{00000000-0010-0000-0100-0000623B0000}" name="עמודה15172" dataDxfId="1208"/>
    <tableColumn id="15203" xr3:uid="{00000000-0010-0000-0100-0000633B0000}" name="עמודה15173" dataDxfId="1207"/>
    <tableColumn id="15204" xr3:uid="{00000000-0010-0000-0100-0000643B0000}" name="עמודה15174" dataDxfId="1206"/>
    <tableColumn id="15205" xr3:uid="{00000000-0010-0000-0100-0000653B0000}" name="עמודה15175" dataDxfId="1205"/>
    <tableColumn id="15206" xr3:uid="{00000000-0010-0000-0100-0000663B0000}" name="עמודה15176" dataDxfId="1204"/>
    <tableColumn id="15207" xr3:uid="{00000000-0010-0000-0100-0000673B0000}" name="עמודה15177" dataDxfId="1203"/>
    <tableColumn id="15208" xr3:uid="{00000000-0010-0000-0100-0000683B0000}" name="עמודה15178" dataDxfId="1202"/>
    <tableColumn id="15209" xr3:uid="{00000000-0010-0000-0100-0000693B0000}" name="עמודה15179" dataDxfId="1201"/>
    <tableColumn id="15210" xr3:uid="{00000000-0010-0000-0100-00006A3B0000}" name="עמודה15180" dataDxfId="1200"/>
    <tableColumn id="15211" xr3:uid="{00000000-0010-0000-0100-00006B3B0000}" name="עמודה15181" dataDxfId="1199"/>
    <tableColumn id="15212" xr3:uid="{00000000-0010-0000-0100-00006C3B0000}" name="עמודה15182" dataDxfId="1198"/>
    <tableColumn id="15213" xr3:uid="{00000000-0010-0000-0100-00006D3B0000}" name="עמודה15183" dataDxfId="1197"/>
    <tableColumn id="15214" xr3:uid="{00000000-0010-0000-0100-00006E3B0000}" name="עמודה15184" dataDxfId="1196"/>
    <tableColumn id="15215" xr3:uid="{00000000-0010-0000-0100-00006F3B0000}" name="עמודה15185" dataDxfId="1195"/>
    <tableColumn id="15216" xr3:uid="{00000000-0010-0000-0100-0000703B0000}" name="עמודה15186" dataDxfId="1194"/>
    <tableColumn id="15217" xr3:uid="{00000000-0010-0000-0100-0000713B0000}" name="עמודה15187" dataDxfId="1193"/>
    <tableColumn id="15218" xr3:uid="{00000000-0010-0000-0100-0000723B0000}" name="עמודה15188" dataDxfId="1192"/>
    <tableColumn id="15219" xr3:uid="{00000000-0010-0000-0100-0000733B0000}" name="עמודה15189" dataDxfId="1191"/>
    <tableColumn id="15220" xr3:uid="{00000000-0010-0000-0100-0000743B0000}" name="עמודה15190" dataDxfId="1190"/>
    <tableColumn id="15221" xr3:uid="{00000000-0010-0000-0100-0000753B0000}" name="עמודה15191" dataDxfId="1189"/>
    <tableColumn id="15222" xr3:uid="{00000000-0010-0000-0100-0000763B0000}" name="עמודה15192" dataDxfId="1188"/>
    <tableColumn id="15223" xr3:uid="{00000000-0010-0000-0100-0000773B0000}" name="עמודה15193" dataDxfId="1187"/>
    <tableColumn id="15224" xr3:uid="{00000000-0010-0000-0100-0000783B0000}" name="עמודה15194" dataDxfId="1186"/>
    <tableColumn id="15225" xr3:uid="{00000000-0010-0000-0100-0000793B0000}" name="עמודה15195" dataDxfId="1185"/>
    <tableColumn id="15226" xr3:uid="{00000000-0010-0000-0100-00007A3B0000}" name="עמודה15196" dataDxfId="1184"/>
    <tableColumn id="15227" xr3:uid="{00000000-0010-0000-0100-00007B3B0000}" name="עמודה15197" dataDxfId="1183"/>
    <tableColumn id="15228" xr3:uid="{00000000-0010-0000-0100-00007C3B0000}" name="עמודה15198" dataDxfId="1182"/>
    <tableColumn id="15229" xr3:uid="{00000000-0010-0000-0100-00007D3B0000}" name="עמודה15199" dataDxfId="1181"/>
    <tableColumn id="15230" xr3:uid="{00000000-0010-0000-0100-00007E3B0000}" name="עמודה15200" dataDxfId="1180"/>
    <tableColumn id="15231" xr3:uid="{00000000-0010-0000-0100-00007F3B0000}" name="עמודה15201" dataDxfId="1179"/>
    <tableColumn id="15232" xr3:uid="{00000000-0010-0000-0100-0000803B0000}" name="עמודה15202" dataDxfId="1178"/>
    <tableColumn id="15233" xr3:uid="{00000000-0010-0000-0100-0000813B0000}" name="עמודה15203" dataDxfId="1177"/>
    <tableColumn id="15234" xr3:uid="{00000000-0010-0000-0100-0000823B0000}" name="עמודה15204" dataDxfId="1176"/>
    <tableColumn id="15235" xr3:uid="{00000000-0010-0000-0100-0000833B0000}" name="עמודה15205" dataDxfId="1175"/>
    <tableColumn id="15236" xr3:uid="{00000000-0010-0000-0100-0000843B0000}" name="עמודה15206" dataDxfId="1174"/>
    <tableColumn id="15237" xr3:uid="{00000000-0010-0000-0100-0000853B0000}" name="עמודה15207" dataDxfId="1173"/>
    <tableColumn id="15238" xr3:uid="{00000000-0010-0000-0100-0000863B0000}" name="עמודה15208" dataDxfId="1172"/>
    <tableColumn id="15239" xr3:uid="{00000000-0010-0000-0100-0000873B0000}" name="עמודה15209" dataDxfId="1171"/>
    <tableColumn id="15240" xr3:uid="{00000000-0010-0000-0100-0000883B0000}" name="עמודה15210" dataDxfId="1170"/>
    <tableColumn id="15241" xr3:uid="{00000000-0010-0000-0100-0000893B0000}" name="עמודה15211" dataDxfId="1169"/>
    <tableColumn id="15242" xr3:uid="{00000000-0010-0000-0100-00008A3B0000}" name="עמודה15212" dataDxfId="1168"/>
    <tableColumn id="15243" xr3:uid="{00000000-0010-0000-0100-00008B3B0000}" name="עמודה15213" dataDxfId="1167"/>
    <tableColumn id="15244" xr3:uid="{00000000-0010-0000-0100-00008C3B0000}" name="עמודה15214" dataDxfId="1166"/>
    <tableColumn id="15245" xr3:uid="{00000000-0010-0000-0100-00008D3B0000}" name="עמודה15215" dataDxfId="1165"/>
    <tableColumn id="15246" xr3:uid="{00000000-0010-0000-0100-00008E3B0000}" name="עמודה15216" dataDxfId="1164"/>
    <tableColumn id="15247" xr3:uid="{00000000-0010-0000-0100-00008F3B0000}" name="עמודה15217" dataDxfId="1163"/>
    <tableColumn id="15248" xr3:uid="{00000000-0010-0000-0100-0000903B0000}" name="עמודה15218" dataDxfId="1162"/>
    <tableColumn id="15249" xr3:uid="{00000000-0010-0000-0100-0000913B0000}" name="עמודה15219" dataDxfId="1161"/>
    <tableColumn id="15250" xr3:uid="{00000000-0010-0000-0100-0000923B0000}" name="עמודה15220" dataDxfId="1160"/>
    <tableColumn id="15251" xr3:uid="{00000000-0010-0000-0100-0000933B0000}" name="עמודה15221" dataDxfId="1159"/>
    <tableColumn id="15252" xr3:uid="{00000000-0010-0000-0100-0000943B0000}" name="עמודה15222" dataDxfId="1158"/>
    <tableColumn id="15253" xr3:uid="{00000000-0010-0000-0100-0000953B0000}" name="עמודה15223" dataDxfId="1157"/>
    <tableColumn id="15254" xr3:uid="{00000000-0010-0000-0100-0000963B0000}" name="עמודה15224" dataDxfId="1156"/>
    <tableColumn id="15255" xr3:uid="{00000000-0010-0000-0100-0000973B0000}" name="עמודה15225" dataDxfId="1155"/>
    <tableColumn id="15256" xr3:uid="{00000000-0010-0000-0100-0000983B0000}" name="עמודה15226" dataDxfId="1154"/>
    <tableColumn id="15257" xr3:uid="{00000000-0010-0000-0100-0000993B0000}" name="עמודה15227" dataDxfId="1153"/>
    <tableColumn id="15258" xr3:uid="{00000000-0010-0000-0100-00009A3B0000}" name="עמודה15228" dataDxfId="1152"/>
    <tableColumn id="15259" xr3:uid="{00000000-0010-0000-0100-00009B3B0000}" name="עמודה15229" dataDxfId="1151"/>
    <tableColumn id="15260" xr3:uid="{00000000-0010-0000-0100-00009C3B0000}" name="עמודה15230" dataDxfId="1150"/>
    <tableColumn id="15261" xr3:uid="{00000000-0010-0000-0100-00009D3B0000}" name="עמודה15231" dataDxfId="1149"/>
    <tableColumn id="15262" xr3:uid="{00000000-0010-0000-0100-00009E3B0000}" name="עמודה15232" dataDxfId="1148"/>
    <tableColumn id="15263" xr3:uid="{00000000-0010-0000-0100-00009F3B0000}" name="עמודה15233" dataDxfId="1147"/>
    <tableColumn id="15264" xr3:uid="{00000000-0010-0000-0100-0000A03B0000}" name="עמודה15234" dataDxfId="1146"/>
    <tableColumn id="15265" xr3:uid="{00000000-0010-0000-0100-0000A13B0000}" name="עמודה15235" dataDxfId="1145"/>
    <tableColumn id="15266" xr3:uid="{00000000-0010-0000-0100-0000A23B0000}" name="עמודה15236" dataDxfId="1144"/>
    <tableColumn id="15267" xr3:uid="{00000000-0010-0000-0100-0000A33B0000}" name="עמודה15237" dataDxfId="1143"/>
    <tableColumn id="15268" xr3:uid="{00000000-0010-0000-0100-0000A43B0000}" name="עמודה15238" dataDxfId="1142"/>
    <tableColumn id="15269" xr3:uid="{00000000-0010-0000-0100-0000A53B0000}" name="עמודה15239" dataDxfId="1141"/>
    <tableColumn id="15270" xr3:uid="{00000000-0010-0000-0100-0000A63B0000}" name="עמודה15240" dataDxfId="1140"/>
    <tableColumn id="15271" xr3:uid="{00000000-0010-0000-0100-0000A73B0000}" name="עמודה15241" dataDxfId="1139"/>
    <tableColumn id="15272" xr3:uid="{00000000-0010-0000-0100-0000A83B0000}" name="עמודה15242" dataDxfId="1138"/>
    <tableColumn id="15273" xr3:uid="{00000000-0010-0000-0100-0000A93B0000}" name="עמודה15243" dataDxfId="1137"/>
    <tableColumn id="15274" xr3:uid="{00000000-0010-0000-0100-0000AA3B0000}" name="עמודה15244" dataDxfId="1136"/>
    <tableColumn id="15275" xr3:uid="{00000000-0010-0000-0100-0000AB3B0000}" name="עמודה15245" dataDxfId="1135"/>
    <tableColumn id="15276" xr3:uid="{00000000-0010-0000-0100-0000AC3B0000}" name="עמודה15246" dataDxfId="1134"/>
    <tableColumn id="15277" xr3:uid="{00000000-0010-0000-0100-0000AD3B0000}" name="עמודה15247" dataDxfId="1133"/>
    <tableColumn id="15278" xr3:uid="{00000000-0010-0000-0100-0000AE3B0000}" name="עמודה15248" dataDxfId="1132"/>
    <tableColumn id="15279" xr3:uid="{00000000-0010-0000-0100-0000AF3B0000}" name="עמודה15249" dataDxfId="1131"/>
    <tableColumn id="15280" xr3:uid="{00000000-0010-0000-0100-0000B03B0000}" name="עמודה15250" dataDxfId="1130"/>
    <tableColumn id="15281" xr3:uid="{00000000-0010-0000-0100-0000B13B0000}" name="עמודה15251" dataDxfId="1129"/>
    <tableColumn id="15282" xr3:uid="{00000000-0010-0000-0100-0000B23B0000}" name="עמודה15252" dataDxfId="1128"/>
    <tableColumn id="15283" xr3:uid="{00000000-0010-0000-0100-0000B33B0000}" name="עמודה15253" dataDxfId="1127"/>
    <tableColumn id="15284" xr3:uid="{00000000-0010-0000-0100-0000B43B0000}" name="עמודה15254" dataDxfId="1126"/>
    <tableColumn id="15285" xr3:uid="{00000000-0010-0000-0100-0000B53B0000}" name="עמודה15255" dataDxfId="1125"/>
    <tableColumn id="15286" xr3:uid="{00000000-0010-0000-0100-0000B63B0000}" name="עמודה15256" dataDxfId="1124"/>
    <tableColumn id="15287" xr3:uid="{00000000-0010-0000-0100-0000B73B0000}" name="עמודה15257" dataDxfId="1123"/>
    <tableColumn id="15288" xr3:uid="{00000000-0010-0000-0100-0000B83B0000}" name="עמודה15258" dataDxfId="1122"/>
    <tableColumn id="15289" xr3:uid="{00000000-0010-0000-0100-0000B93B0000}" name="עמודה15259" dataDxfId="1121"/>
    <tableColumn id="15290" xr3:uid="{00000000-0010-0000-0100-0000BA3B0000}" name="עמודה15260" dataDxfId="1120"/>
    <tableColumn id="15291" xr3:uid="{00000000-0010-0000-0100-0000BB3B0000}" name="עמודה15261" dataDxfId="1119"/>
    <tableColumn id="15292" xr3:uid="{00000000-0010-0000-0100-0000BC3B0000}" name="עמודה15262" dataDxfId="1118"/>
    <tableColumn id="15293" xr3:uid="{00000000-0010-0000-0100-0000BD3B0000}" name="עמודה15263" dataDxfId="1117"/>
    <tableColumn id="15294" xr3:uid="{00000000-0010-0000-0100-0000BE3B0000}" name="עמודה15264" dataDxfId="1116"/>
    <tableColumn id="15295" xr3:uid="{00000000-0010-0000-0100-0000BF3B0000}" name="עמודה15265" dataDxfId="1115"/>
    <tableColumn id="15296" xr3:uid="{00000000-0010-0000-0100-0000C03B0000}" name="עמודה15266" dataDxfId="1114"/>
    <tableColumn id="15297" xr3:uid="{00000000-0010-0000-0100-0000C13B0000}" name="עמודה15267" dataDxfId="1113"/>
    <tableColumn id="15298" xr3:uid="{00000000-0010-0000-0100-0000C23B0000}" name="עמודה15268" dataDxfId="1112"/>
    <tableColumn id="15299" xr3:uid="{00000000-0010-0000-0100-0000C33B0000}" name="עמודה15269" dataDxfId="1111"/>
    <tableColumn id="15300" xr3:uid="{00000000-0010-0000-0100-0000C43B0000}" name="עמודה15270" dataDxfId="1110"/>
    <tableColumn id="15301" xr3:uid="{00000000-0010-0000-0100-0000C53B0000}" name="עמודה15271" dataDxfId="1109"/>
    <tableColumn id="15302" xr3:uid="{00000000-0010-0000-0100-0000C63B0000}" name="עמודה15272" dataDxfId="1108"/>
    <tableColumn id="15303" xr3:uid="{00000000-0010-0000-0100-0000C73B0000}" name="עמודה15273" dataDxfId="1107"/>
    <tableColumn id="15304" xr3:uid="{00000000-0010-0000-0100-0000C83B0000}" name="עמודה15274" dataDxfId="1106"/>
    <tableColumn id="15305" xr3:uid="{00000000-0010-0000-0100-0000C93B0000}" name="עמודה15275" dataDxfId="1105"/>
    <tableColumn id="15306" xr3:uid="{00000000-0010-0000-0100-0000CA3B0000}" name="עמודה15276" dataDxfId="1104"/>
    <tableColumn id="15307" xr3:uid="{00000000-0010-0000-0100-0000CB3B0000}" name="עמודה15277" dataDxfId="1103"/>
    <tableColumn id="15308" xr3:uid="{00000000-0010-0000-0100-0000CC3B0000}" name="עמודה15278" dataDxfId="1102"/>
    <tableColumn id="15309" xr3:uid="{00000000-0010-0000-0100-0000CD3B0000}" name="עמודה15279" dataDxfId="1101"/>
    <tableColumn id="15310" xr3:uid="{00000000-0010-0000-0100-0000CE3B0000}" name="עמודה15280" dataDxfId="1100"/>
    <tableColumn id="15311" xr3:uid="{00000000-0010-0000-0100-0000CF3B0000}" name="עמודה15281" dataDxfId="1099"/>
    <tableColumn id="15312" xr3:uid="{00000000-0010-0000-0100-0000D03B0000}" name="עמודה15282" dataDxfId="1098"/>
    <tableColumn id="15313" xr3:uid="{00000000-0010-0000-0100-0000D13B0000}" name="עמודה15283" dataDxfId="1097"/>
    <tableColumn id="15314" xr3:uid="{00000000-0010-0000-0100-0000D23B0000}" name="עמודה15284" dataDxfId="1096"/>
    <tableColumn id="15315" xr3:uid="{00000000-0010-0000-0100-0000D33B0000}" name="עמודה15285" dataDxfId="1095"/>
    <tableColumn id="15316" xr3:uid="{00000000-0010-0000-0100-0000D43B0000}" name="עמודה15286" dataDxfId="1094"/>
    <tableColumn id="15317" xr3:uid="{00000000-0010-0000-0100-0000D53B0000}" name="עמודה15287" dataDxfId="1093"/>
    <tableColumn id="15318" xr3:uid="{00000000-0010-0000-0100-0000D63B0000}" name="עמודה15288" dataDxfId="1092"/>
    <tableColumn id="15319" xr3:uid="{00000000-0010-0000-0100-0000D73B0000}" name="עמודה15289" dataDxfId="1091"/>
    <tableColumn id="15320" xr3:uid="{00000000-0010-0000-0100-0000D83B0000}" name="עמודה15290" dataDxfId="1090"/>
    <tableColumn id="15321" xr3:uid="{00000000-0010-0000-0100-0000D93B0000}" name="עמודה15291" dataDxfId="1089"/>
    <tableColumn id="15322" xr3:uid="{00000000-0010-0000-0100-0000DA3B0000}" name="עמודה15292" dataDxfId="1088"/>
    <tableColumn id="15323" xr3:uid="{00000000-0010-0000-0100-0000DB3B0000}" name="עמודה15293" dataDxfId="1087"/>
    <tableColumn id="15324" xr3:uid="{00000000-0010-0000-0100-0000DC3B0000}" name="עמודה15294" dataDxfId="1086"/>
    <tableColumn id="15325" xr3:uid="{00000000-0010-0000-0100-0000DD3B0000}" name="עמודה15295" dataDxfId="1085"/>
    <tableColumn id="15326" xr3:uid="{00000000-0010-0000-0100-0000DE3B0000}" name="עמודה15296" dataDxfId="1084"/>
    <tableColumn id="15327" xr3:uid="{00000000-0010-0000-0100-0000DF3B0000}" name="עמודה15297" dataDxfId="1083"/>
    <tableColumn id="15328" xr3:uid="{00000000-0010-0000-0100-0000E03B0000}" name="עמודה15298" dataDxfId="1082"/>
    <tableColumn id="15329" xr3:uid="{00000000-0010-0000-0100-0000E13B0000}" name="עמודה15299" dataDxfId="1081"/>
    <tableColumn id="15330" xr3:uid="{00000000-0010-0000-0100-0000E23B0000}" name="עמודה15300" dataDxfId="1080"/>
    <tableColumn id="15331" xr3:uid="{00000000-0010-0000-0100-0000E33B0000}" name="עמודה15301" dataDxfId="1079"/>
    <tableColumn id="15332" xr3:uid="{00000000-0010-0000-0100-0000E43B0000}" name="עמודה15302" dataDxfId="1078"/>
    <tableColumn id="15333" xr3:uid="{00000000-0010-0000-0100-0000E53B0000}" name="עמודה15303" dataDxfId="1077"/>
    <tableColumn id="15334" xr3:uid="{00000000-0010-0000-0100-0000E63B0000}" name="עמודה15304" dataDxfId="1076"/>
    <tableColumn id="15335" xr3:uid="{00000000-0010-0000-0100-0000E73B0000}" name="עמודה15305" dataDxfId="1075"/>
    <tableColumn id="15336" xr3:uid="{00000000-0010-0000-0100-0000E83B0000}" name="עמודה15306" dataDxfId="1074"/>
    <tableColumn id="15337" xr3:uid="{00000000-0010-0000-0100-0000E93B0000}" name="עמודה15307" dataDxfId="1073"/>
    <tableColumn id="15338" xr3:uid="{00000000-0010-0000-0100-0000EA3B0000}" name="עמודה15308" dataDxfId="1072"/>
    <tableColumn id="15339" xr3:uid="{00000000-0010-0000-0100-0000EB3B0000}" name="עמודה15309" dataDxfId="1071"/>
    <tableColumn id="15340" xr3:uid="{00000000-0010-0000-0100-0000EC3B0000}" name="עמודה15310" dataDxfId="1070"/>
    <tableColumn id="15341" xr3:uid="{00000000-0010-0000-0100-0000ED3B0000}" name="עמודה15311" dataDxfId="1069"/>
    <tableColumn id="15342" xr3:uid="{00000000-0010-0000-0100-0000EE3B0000}" name="עמודה15312" dataDxfId="1068"/>
    <tableColumn id="15343" xr3:uid="{00000000-0010-0000-0100-0000EF3B0000}" name="עמודה15313" dataDxfId="1067"/>
    <tableColumn id="15344" xr3:uid="{00000000-0010-0000-0100-0000F03B0000}" name="עמודה15314" dataDxfId="1066"/>
    <tableColumn id="15345" xr3:uid="{00000000-0010-0000-0100-0000F13B0000}" name="עמודה15315" dataDxfId="1065"/>
    <tableColumn id="15346" xr3:uid="{00000000-0010-0000-0100-0000F23B0000}" name="עמודה15316" dataDxfId="1064"/>
    <tableColumn id="15347" xr3:uid="{00000000-0010-0000-0100-0000F33B0000}" name="עמודה15317" dataDxfId="1063"/>
    <tableColumn id="15348" xr3:uid="{00000000-0010-0000-0100-0000F43B0000}" name="עמודה15318" dataDxfId="1062"/>
    <tableColumn id="15349" xr3:uid="{00000000-0010-0000-0100-0000F53B0000}" name="עמודה15319" dataDxfId="1061"/>
    <tableColumn id="15350" xr3:uid="{00000000-0010-0000-0100-0000F63B0000}" name="עמודה15320" dataDxfId="1060"/>
    <tableColumn id="15351" xr3:uid="{00000000-0010-0000-0100-0000F73B0000}" name="עמודה15321" dataDxfId="1059"/>
    <tableColumn id="15352" xr3:uid="{00000000-0010-0000-0100-0000F83B0000}" name="עמודה15322" dataDxfId="1058"/>
    <tableColumn id="15353" xr3:uid="{00000000-0010-0000-0100-0000F93B0000}" name="עמודה15323" dataDxfId="1057"/>
    <tableColumn id="15354" xr3:uid="{00000000-0010-0000-0100-0000FA3B0000}" name="עמודה15324" dataDxfId="1056"/>
    <tableColumn id="15355" xr3:uid="{00000000-0010-0000-0100-0000FB3B0000}" name="עמודה15325" dataDxfId="1055"/>
    <tableColumn id="15356" xr3:uid="{00000000-0010-0000-0100-0000FC3B0000}" name="עמודה15326" dataDxfId="1054"/>
    <tableColumn id="15357" xr3:uid="{00000000-0010-0000-0100-0000FD3B0000}" name="עמודה15327" dataDxfId="1053"/>
    <tableColumn id="15358" xr3:uid="{00000000-0010-0000-0100-0000FE3B0000}" name="עמודה15328" dataDxfId="1052"/>
    <tableColumn id="15359" xr3:uid="{00000000-0010-0000-0100-0000FF3B0000}" name="עמודה15329" dataDxfId="1051"/>
    <tableColumn id="15360" xr3:uid="{00000000-0010-0000-0100-0000003C0000}" name="עמודה15330" dataDxfId="1050"/>
    <tableColumn id="15361" xr3:uid="{00000000-0010-0000-0100-0000013C0000}" name="עמודה15331" dataDxfId="1049"/>
    <tableColumn id="15362" xr3:uid="{00000000-0010-0000-0100-0000023C0000}" name="עמודה15332" dataDxfId="1048"/>
    <tableColumn id="15363" xr3:uid="{00000000-0010-0000-0100-0000033C0000}" name="עמודה15333" dataDxfId="1047"/>
    <tableColumn id="15364" xr3:uid="{00000000-0010-0000-0100-0000043C0000}" name="עמודה15334" dataDxfId="1046"/>
    <tableColumn id="15365" xr3:uid="{00000000-0010-0000-0100-0000053C0000}" name="עמודה15335" dataDxfId="1045"/>
    <tableColumn id="15366" xr3:uid="{00000000-0010-0000-0100-0000063C0000}" name="עמודה15336" dataDxfId="1044"/>
    <tableColumn id="15367" xr3:uid="{00000000-0010-0000-0100-0000073C0000}" name="עמודה15337" dataDxfId="1043"/>
    <tableColumn id="15368" xr3:uid="{00000000-0010-0000-0100-0000083C0000}" name="עמודה15338" dataDxfId="1042"/>
    <tableColumn id="15369" xr3:uid="{00000000-0010-0000-0100-0000093C0000}" name="עמודה15339" dataDxfId="1041"/>
    <tableColumn id="15370" xr3:uid="{00000000-0010-0000-0100-00000A3C0000}" name="עמודה15340" dataDxfId="1040"/>
    <tableColumn id="15371" xr3:uid="{00000000-0010-0000-0100-00000B3C0000}" name="עמודה15341" dataDxfId="1039"/>
    <tableColumn id="15372" xr3:uid="{00000000-0010-0000-0100-00000C3C0000}" name="עמודה15342" dataDxfId="1038"/>
    <tableColumn id="15373" xr3:uid="{00000000-0010-0000-0100-00000D3C0000}" name="עמודה15343" dataDxfId="1037"/>
    <tableColumn id="15374" xr3:uid="{00000000-0010-0000-0100-00000E3C0000}" name="עמודה15344" dataDxfId="1036"/>
    <tableColumn id="15375" xr3:uid="{00000000-0010-0000-0100-00000F3C0000}" name="עמודה15345" dataDxfId="1035"/>
    <tableColumn id="15376" xr3:uid="{00000000-0010-0000-0100-0000103C0000}" name="עמודה15346" dataDxfId="1034"/>
    <tableColumn id="15377" xr3:uid="{00000000-0010-0000-0100-0000113C0000}" name="עמודה15347" dataDxfId="1033"/>
    <tableColumn id="15378" xr3:uid="{00000000-0010-0000-0100-0000123C0000}" name="עמודה15348" dataDxfId="1032"/>
    <tableColumn id="15379" xr3:uid="{00000000-0010-0000-0100-0000133C0000}" name="עמודה15349" dataDxfId="1031"/>
    <tableColumn id="15380" xr3:uid="{00000000-0010-0000-0100-0000143C0000}" name="עמודה15350" dataDxfId="1030"/>
    <tableColumn id="15381" xr3:uid="{00000000-0010-0000-0100-0000153C0000}" name="עמודה15351" dataDxfId="1029"/>
    <tableColumn id="15382" xr3:uid="{00000000-0010-0000-0100-0000163C0000}" name="עמודה15352" dataDxfId="1028"/>
    <tableColumn id="15383" xr3:uid="{00000000-0010-0000-0100-0000173C0000}" name="עמודה15353" dataDxfId="1027"/>
    <tableColumn id="15384" xr3:uid="{00000000-0010-0000-0100-0000183C0000}" name="עמודה15354" dataDxfId="1026"/>
    <tableColumn id="15385" xr3:uid="{00000000-0010-0000-0100-0000193C0000}" name="עמודה15355" dataDxfId="1025"/>
    <tableColumn id="15386" xr3:uid="{00000000-0010-0000-0100-00001A3C0000}" name="עמודה15356" dataDxfId="1024"/>
    <tableColumn id="15387" xr3:uid="{00000000-0010-0000-0100-00001B3C0000}" name="עמודה15357" dataDxfId="1023"/>
    <tableColumn id="15388" xr3:uid="{00000000-0010-0000-0100-00001C3C0000}" name="עמודה15358" dataDxfId="1022"/>
    <tableColumn id="15389" xr3:uid="{00000000-0010-0000-0100-00001D3C0000}" name="עמודה15359" dataDxfId="1021"/>
    <tableColumn id="15390" xr3:uid="{00000000-0010-0000-0100-00001E3C0000}" name="עמודה15360" dataDxfId="1020"/>
    <tableColumn id="15391" xr3:uid="{00000000-0010-0000-0100-00001F3C0000}" name="עמודה15361" dataDxfId="1019"/>
    <tableColumn id="15392" xr3:uid="{00000000-0010-0000-0100-0000203C0000}" name="עמודה15362" dataDxfId="1018"/>
    <tableColumn id="15393" xr3:uid="{00000000-0010-0000-0100-0000213C0000}" name="עמודה15363" dataDxfId="1017"/>
    <tableColumn id="15394" xr3:uid="{00000000-0010-0000-0100-0000223C0000}" name="עמודה15364" dataDxfId="1016"/>
    <tableColumn id="15395" xr3:uid="{00000000-0010-0000-0100-0000233C0000}" name="עמודה15365" dataDxfId="1015"/>
    <tableColumn id="15396" xr3:uid="{00000000-0010-0000-0100-0000243C0000}" name="עמודה15366" dataDxfId="1014"/>
    <tableColumn id="15397" xr3:uid="{00000000-0010-0000-0100-0000253C0000}" name="עמודה15367" dataDxfId="1013"/>
    <tableColumn id="15398" xr3:uid="{00000000-0010-0000-0100-0000263C0000}" name="עמודה15368" dataDxfId="1012"/>
    <tableColumn id="15399" xr3:uid="{00000000-0010-0000-0100-0000273C0000}" name="עמודה15369" dataDxfId="1011"/>
    <tableColumn id="15400" xr3:uid="{00000000-0010-0000-0100-0000283C0000}" name="עמודה15370" dataDxfId="1010"/>
    <tableColumn id="15401" xr3:uid="{00000000-0010-0000-0100-0000293C0000}" name="עמודה15371" dataDxfId="1009"/>
    <tableColumn id="15402" xr3:uid="{00000000-0010-0000-0100-00002A3C0000}" name="עמודה15372" dataDxfId="1008"/>
    <tableColumn id="15403" xr3:uid="{00000000-0010-0000-0100-00002B3C0000}" name="עמודה15373" dataDxfId="1007"/>
    <tableColumn id="15404" xr3:uid="{00000000-0010-0000-0100-00002C3C0000}" name="עמודה15374" dataDxfId="1006"/>
    <tableColumn id="15405" xr3:uid="{00000000-0010-0000-0100-00002D3C0000}" name="עמודה15375" dataDxfId="1005"/>
    <tableColumn id="15406" xr3:uid="{00000000-0010-0000-0100-00002E3C0000}" name="עמודה15376" dataDxfId="1004"/>
    <tableColumn id="15407" xr3:uid="{00000000-0010-0000-0100-00002F3C0000}" name="עמודה15377" dataDxfId="1003"/>
    <tableColumn id="15408" xr3:uid="{00000000-0010-0000-0100-0000303C0000}" name="עמודה15378" dataDxfId="1002"/>
    <tableColumn id="15409" xr3:uid="{00000000-0010-0000-0100-0000313C0000}" name="עמודה15379" dataDxfId="1001"/>
    <tableColumn id="15410" xr3:uid="{00000000-0010-0000-0100-0000323C0000}" name="עמודה15380" dataDxfId="1000"/>
    <tableColumn id="15411" xr3:uid="{00000000-0010-0000-0100-0000333C0000}" name="עמודה15381" dataDxfId="999"/>
    <tableColumn id="15412" xr3:uid="{00000000-0010-0000-0100-0000343C0000}" name="עמודה15382" dataDxfId="998"/>
    <tableColumn id="15413" xr3:uid="{00000000-0010-0000-0100-0000353C0000}" name="עמודה15383" dataDxfId="997"/>
    <tableColumn id="15414" xr3:uid="{00000000-0010-0000-0100-0000363C0000}" name="עמודה15384" dataDxfId="996"/>
    <tableColumn id="15415" xr3:uid="{00000000-0010-0000-0100-0000373C0000}" name="עמודה15385" dataDxfId="995"/>
    <tableColumn id="15416" xr3:uid="{00000000-0010-0000-0100-0000383C0000}" name="עמודה15386" dataDxfId="994"/>
    <tableColumn id="15417" xr3:uid="{00000000-0010-0000-0100-0000393C0000}" name="עמודה15387" dataDxfId="993"/>
    <tableColumn id="15418" xr3:uid="{00000000-0010-0000-0100-00003A3C0000}" name="עמודה15388" dataDxfId="992"/>
    <tableColumn id="15419" xr3:uid="{00000000-0010-0000-0100-00003B3C0000}" name="עמודה15389" dataDxfId="991"/>
    <tableColumn id="15420" xr3:uid="{00000000-0010-0000-0100-00003C3C0000}" name="עמודה15390" dataDxfId="990"/>
    <tableColumn id="15421" xr3:uid="{00000000-0010-0000-0100-00003D3C0000}" name="עמודה15391" dataDxfId="989"/>
    <tableColumn id="15422" xr3:uid="{00000000-0010-0000-0100-00003E3C0000}" name="עמודה15392" dataDxfId="988"/>
    <tableColumn id="15423" xr3:uid="{00000000-0010-0000-0100-00003F3C0000}" name="עמודה15393" dataDxfId="987"/>
    <tableColumn id="15424" xr3:uid="{00000000-0010-0000-0100-0000403C0000}" name="עמודה15394" dataDxfId="986"/>
    <tableColumn id="15425" xr3:uid="{00000000-0010-0000-0100-0000413C0000}" name="עמודה15395" dataDxfId="985"/>
    <tableColumn id="15426" xr3:uid="{00000000-0010-0000-0100-0000423C0000}" name="עמודה15396" dataDxfId="984"/>
    <tableColumn id="15427" xr3:uid="{00000000-0010-0000-0100-0000433C0000}" name="עמודה15397" dataDxfId="983"/>
    <tableColumn id="15428" xr3:uid="{00000000-0010-0000-0100-0000443C0000}" name="עמודה15398" dataDxfId="982"/>
    <tableColumn id="15429" xr3:uid="{00000000-0010-0000-0100-0000453C0000}" name="עמודה15399" dataDxfId="981"/>
    <tableColumn id="15430" xr3:uid="{00000000-0010-0000-0100-0000463C0000}" name="עמודה15400" dataDxfId="980"/>
    <tableColumn id="15431" xr3:uid="{00000000-0010-0000-0100-0000473C0000}" name="עמודה15401" dataDxfId="979"/>
    <tableColumn id="15432" xr3:uid="{00000000-0010-0000-0100-0000483C0000}" name="עמודה15402" dataDxfId="978"/>
    <tableColumn id="15433" xr3:uid="{00000000-0010-0000-0100-0000493C0000}" name="עמודה15403" dataDxfId="977"/>
    <tableColumn id="15434" xr3:uid="{00000000-0010-0000-0100-00004A3C0000}" name="עמודה15404" dataDxfId="976"/>
    <tableColumn id="15435" xr3:uid="{00000000-0010-0000-0100-00004B3C0000}" name="עמודה15405" dataDxfId="975"/>
    <tableColumn id="15436" xr3:uid="{00000000-0010-0000-0100-00004C3C0000}" name="עמודה15406" dataDxfId="974"/>
    <tableColumn id="15437" xr3:uid="{00000000-0010-0000-0100-00004D3C0000}" name="עמודה15407" dataDxfId="973"/>
    <tableColumn id="15438" xr3:uid="{00000000-0010-0000-0100-00004E3C0000}" name="עמודה15408" dataDxfId="972"/>
    <tableColumn id="15439" xr3:uid="{00000000-0010-0000-0100-00004F3C0000}" name="עמודה15409" dataDxfId="971"/>
    <tableColumn id="15440" xr3:uid="{00000000-0010-0000-0100-0000503C0000}" name="עמודה15410" dataDxfId="970"/>
    <tableColumn id="15441" xr3:uid="{00000000-0010-0000-0100-0000513C0000}" name="עמודה15411" dataDxfId="969"/>
    <tableColumn id="15442" xr3:uid="{00000000-0010-0000-0100-0000523C0000}" name="עמודה15412" dataDxfId="968"/>
    <tableColumn id="15443" xr3:uid="{00000000-0010-0000-0100-0000533C0000}" name="עמודה15413" dataDxfId="967"/>
    <tableColumn id="15444" xr3:uid="{00000000-0010-0000-0100-0000543C0000}" name="עמודה15414" dataDxfId="966"/>
    <tableColumn id="15445" xr3:uid="{00000000-0010-0000-0100-0000553C0000}" name="עמודה15415" dataDxfId="965"/>
    <tableColumn id="15446" xr3:uid="{00000000-0010-0000-0100-0000563C0000}" name="עמודה15416" dataDxfId="964"/>
    <tableColumn id="15447" xr3:uid="{00000000-0010-0000-0100-0000573C0000}" name="עמודה15417" dataDxfId="963"/>
    <tableColumn id="15448" xr3:uid="{00000000-0010-0000-0100-0000583C0000}" name="עמודה15418" dataDxfId="962"/>
    <tableColumn id="15449" xr3:uid="{00000000-0010-0000-0100-0000593C0000}" name="עמודה15419" dataDxfId="961"/>
    <tableColumn id="15450" xr3:uid="{00000000-0010-0000-0100-00005A3C0000}" name="עמודה15420" dataDxfId="960"/>
    <tableColumn id="15451" xr3:uid="{00000000-0010-0000-0100-00005B3C0000}" name="עמודה15421" dataDxfId="959"/>
    <tableColumn id="15452" xr3:uid="{00000000-0010-0000-0100-00005C3C0000}" name="עמודה15422" dataDxfId="958"/>
    <tableColumn id="15453" xr3:uid="{00000000-0010-0000-0100-00005D3C0000}" name="עמודה15423" dataDxfId="957"/>
    <tableColumn id="15454" xr3:uid="{00000000-0010-0000-0100-00005E3C0000}" name="עמודה15424" dataDxfId="956"/>
    <tableColumn id="15455" xr3:uid="{00000000-0010-0000-0100-00005F3C0000}" name="עמודה15425" dataDxfId="955"/>
    <tableColumn id="15456" xr3:uid="{00000000-0010-0000-0100-0000603C0000}" name="עמודה15426" dataDxfId="954"/>
    <tableColumn id="15457" xr3:uid="{00000000-0010-0000-0100-0000613C0000}" name="עמודה15427" dataDxfId="953"/>
    <tableColumn id="15458" xr3:uid="{00000000-0010-0000-0100-0000623C0000}" name="עמודה15428" dataDxfId="952"/>
    <tableColumn id="15459" xr3:uid="{00000000-0010-0000-0100-0000633C0000}" name="עמודה15429" dataDxfId="951"/>
    <tableColumn id="15460" xr3:uid="{00000000-0010-0000-0100-0000643C0000}" name="עמודה15430" dataDxfId="950"/>
    <tableColumn id="15461" xr3:uid="{00000000-0010-0000-0100-0000653C0000}" name="עמודה15431" dataDxfId="949"/>
    <tableColumn id="15462" xr3:uid="{00000000-0010-0000-0100-0000663C0000}" name="עמודה15432" dataDxfId="948"/>
    <tableColumn id="15463" xr3:uid="{00000000-0010-0000-0100-0000673C0000}" name="עמודה15433" dataDxfId="947"/>
    <tableColumn id="15464" xr3:uid="{00000000-0010-0000-0100-0000683C0000}" name="עמודה15434" dataDxfId="946"/>
    <tableColumn id="15465" xr3:uid="{00000000-0010-0000-0100-0000693C0000}" name="עמודה15435" dataDxfId="945"/>
    <tableColumn id="15466" xr3:uid="{00000000-0010-0000-0100-00006A3C0000}" name="עמודה15436" dataDxfId="944"/>
    <tableColumn id="15467" xr3:uid="{00000000-0010-0000-0100-00006B3C0000}" name="עמודה15437" dataDxfId="943"/>
    <tableColumn id="15468" xr3:uid="{00000000-0010-0000-0100-00006C3C0000}" name="עמודה15438" dataDxfId="942"/>
    <tableColumn id="15469" xr3:uid="{00000000-0010-0000-0100-00006D3C0000}" name="עמודה15439" dataDxfId="941"/>
    <tableColumn id="15470" xr3:uid="{00000000-0010-0000-0100-00006E3C0000}" name="עמודה15440" dataDxfId="940"/>
    <tableColumn id="15471" xr3:uid="{00000000-0010-0000-0100-00006F3C0000}" name="עמודה15441" dataDxfId="939"/>
    <tableColumn id="15472" xr3:uid="{00000000-0010-0000-0100-0000703C0000}" name="עמודה15442" dataDxfId="938"/>
    <tableColumn id="15473" xr3:uid="{00000000-0010-0000-0100-0000713C0000}" name="עמודה15443" dataDxfId="937"/>
    <tableColumn id="15474" xr3:uid="{00000000-0010-0000-0100-0000723C0000}" name="עמודה15444" dataDxfId="936"/>
    <tableColumn id="15475" xr3:uid="{00000000-0010-0000-0100-0000733C0000}" name="עמודה15445" dataDxfId="935"/>
    <tableColumn id="15476" xr3:uid="{00000000-0010-0000-0100-0000743C0000}" name="עמודה15446" dataDxfId="934"/>
    <tableColumn id="15477" xr3:uid="{00000000-0010-0000-0100-0000753C0000}" name="עמודה15447" dataDxfId="933"/>
    <tableColumn id="15478" xr3:uid="{00000000-0010-0000-0100-0000763C0000}" name="עמודה15448" dataDxfId="932"/>
    <tableColumn id="15479" xr3:uid="{00000000-0010-0000-0100-0000773C0000}" name="עמודה15449" dataDxfId="931"/>
    <tableColumn id="15480" xr3:uid="{00000000-0010-0000-0100-0000783C0000}" name="עמודה15450" dataDxfId="930"/>
    <tableColumn id="15481" xr3:uid="{00000000-0010-0000-0100-0000793C0000}" name="עמודה15451" dataDxfId="929"/>
    <tableColumn id="15482" xr3:uid="{00000000-0010-0000-0100-00007A3C0000}" name="עמודה15452" dataDxfId="928"/>
    <tableColumn id="15483" xr3:uid="{00000000-0010-0000-0100-00007B3C0000}" name="עמודה15453" dataDxfId="927"/>
    <tableColumn id="15484" xr3:uid="{00000000-0010-0000-0100-00007C3C0000}" name="עמודה15454" dataDxfId="926"/>
    <tableColumn id="15485" xr3:uid="{00000000-0010-0000-0100-00007D3C0000}" name="עמודה15455" dataDxfId="925"/>
    <tableColumn id="15486" xr3:uid="{00000000-0010-0000-0100-00007E3C0000}" name="עמודה15456" dataDxfId="924"/>
    <tableColumn id="15487" xr3:uid="{00000000-0010-0000-0100-00007F3C0000}" name="עמודה15457" dataDxfId="923"/>
    <tableColumn id="15488" xr3:uid="{00000000-0010-0000-0100-0000803C0000}" name="עמודה15458" dataDxfId="922"/>
    <tableColumn id="15489" xr3:uid="{00000000-0010-0000-0100-0000813C0000}" name="עמודה15459" dataDxfId="921"/>
    <tableColumn id="15490" xr3:uid="{00000000-0010-0000-0100-0000823C0000}" name="עמודה15460" dataDxfId="920"/>
    <tableColumn id="15491" xr3:uid="{00000000-0010-0000-0100-0000833C0000}" name="עמודה15461" dataDxfId="919"/>
    <tableColumn id="15492" xr3:uid="{00000000-0010-0000-0100-0000843C0000}" name="עמודה15462" dataDxfId="918"/>
    <tableColumn id="15493" xr3:uid="{00000000-0010-0000-0100-0000853C0000}" name="עמודה15463" dataDxfId="917"/>
    <tableColumn id="15494" xr3:uid="{00000000-0010-0000-0100-0000863C0000}" name="עמודה15464" dataDxfId="916"/>
    <tableColumn id="15495" xr3:uid="{00000000-0010-0000-0100-0000873C0000}" name="עמודה15465" dataDxfId="915"/>
    <tableColumn id="15496" xr3:uid="{00000000-0010-0000-0100-0000883C0000}" name="עמודה15466" dataDxfId="914"/>
    <tableColumn id="15497" xr3:uid="{00000000-0010-0000-0100-0000893C0000}" name="עמודה15467" dataDxfId="913"/>
    <tableColumn id="15498" xr3:uid="{00000000-0010-0000-0100-00008A3C0000}" name="עמודה15468" dataDxfId="912"/>
    <tableColumn id="15499" xr3:uid="{00000000-0010-0000-0100-00008B3C0000}" name="עמודה15469" dataDxfId="911"/>
    <tableColumn id="15500" xr3:uid="{00000000-0010-0000-0100-00008C3C0000}" name="עמודה15470" dataDxfId="910"/>
    <tableColumn id="15501" xr3:uid="{00000000-0010-0000-0100-00008D3C0000}" name="עמודה15471" dataDxfId="909"/>
    <tableColumn id="15502" xr3:uid="{00000000-0010-0000-0100-00008E3C0000}" name="עמודה15472" dataDxfId="908"/>
    <tableColumn id="15503" xr3:uid="{00000000-0010-0000-0100-00008F3C0000}" name="עמודה15473" dataDxfId="907"/>
    <tableColumn id="15504" xr3:uid="{00000000-0010-0000-0100-0000903C0000}" name="עמודה15474" dataDxfId="906"/>
    <tableColumn id="15505" xr3:uid="{00000000-0010-0000-0100-0000913C0000}" name="עמודה15475" dataDxfId="905"/>
    <tableColumn id="15506" xr3:uid="{00000000-0010-0000-0100-0000923C0000}" name="עמודה15476" dataDxfId="904"/>
    <tableColumn id="15507" xr3:uid="{00000000-0010-0000-0100-0000933C0000}" name="עמודה15477" dataDxfId="903"/>
    <tableColumn id="15508" xr3:uid="{00000000-0010-0000-0100-0000943C0000}" name="עמודה15478" dataDxfId="902"/>
    <tableColumn id="15509" xr3:uid="{00000000-0010-0000-0100-0000953C0000}" name="עמודה15479" dataDxfId="901"/>
    <tableColumn id="15510" xr3:uid="{00000000-0010-0000-0100-0000963C0000}" name="עמודה15480" dataDxfId="900"/>
    <tableColumn id="15511" xr3:uid="{00000000-0010-0000-0100-0000973C0000}" name="עמודה15481" dataDxfId="899"/>
    <tableColumn id="15512" xr3:uid="{00000000-0010-0000-0100-0000983C0000}" name="עמודה15482" dataDxfId="898"/>
    <tableColumn id="15513" xr3:uid="{00000000-0010-0000-0100-0000993C0000}" name="עמודה15483" dataDxfId="897"/>
    <tableColumn id="15514" xr3:uid="{00000000-0010-0000-0100-00009A3C0000}" name="עמודה15484" dataDxfId="896"/>
    <tableColumn id="15515" xr3:uid="{00000000-0010-0000-0100-00009B3C0000}" name="עמודה15485" dataDxfId="895"/>
    <tableColumn id="15516" xr3:uid="{00000000-0010-0000-0100-00009C3C0000}" name="עמודה15486" dataDxfId="894"/>
    <tableColumn id="15517" xr3:uid="{00000000-0010-0000-0100-00009D3C0000}" name="עמודה15487" dataDxfId="893"/>
    <tableColumn id="15518" xr3:uid="{00000000-0010-0000-0100-00009E3C0000}" name="עמודה15488" dataDxfId="892"/>
    <tableColumn id="15519" xr3:uid="{00000000-0010-0000-0100-00009F3C0000}" name="עמודה15489" dataDxfId="891"/>
    <tableColumn id="15520" xr3:uid="{00000000-0010-0000-0100-0000A03C0000}" name="עמודה15490" dataDxfId="890"/>
    <tableColumn id="15521" xr3:uid="{00000000-0010-0000-0100-0000A13C0000}" name="עמודה15491" dataDxfId="889"/>
    <tableColumn id="15522" xr3:uid="{00000000-0010-0000-0100-0000A23C0000}" name="עמודה15492" dataDxfId="888"/>
    <tableColumn id="15523" xr3:uid="{00000000-0010-0000-0100-0000A33C0000}" name="עמודה15493" dataDxfId="887"/>
    <tableColumn id="15524" xr3:uid="{00000000-0010-0000-0100-0000A43C0000}" name="עמודה15494" dataDxfId="886"/>
    <tableColumn id="15525" xr3:uid="{00000000-0010-0000-0100-0000A53C0000}" name="עמודה15495" dataDxfId="885"/>
    <tableColumn id="15526" xr3:uid="{00000000-0010-0000-0100-0000A63C0000}" name="עמודה15496" dataDxfId="884"/>
    <tableColumn id="15527" xr3:uid="{00000000-0010-0000-0100-0000A73C0000}" name="עמודה15497" dataDxfId="883"/>
    <tableColumn id="15528" xr3:uid="{00000000-0010-0000-0100-0000A83C0000}" name="עמודה15498" dataDxfId="882"/>
    <tableColumn id="15529" xr3:uid="{00000000-0010-0000-0100-0000A93C0000}" name="עמודה15499" dataDxfId="881"/>
    <tableColumn id="15530" xr3:uid="{00000000-0010-0000-0100-0000AA3C0000}" name="עמודה15500" dataDxfId="880"/>
    <tableColumn id="15531" xr3:uid="{00000000-0010-0000-0100-0000AB3C0000}" name="עמודה15501" dataDxfId="879"/>
    <tableColumn id="15532" xr3:uid="{00000000-0010-0000-0100-0000AC3C0000}" name="עמודה15502" dataDxfId="878"/>
    <tableColumn id="15533" xr3:uid="{00000000-0010-0000-0100-0000AD3C0000}" name="עמודה15503" dataDxfId="877"/>
    <tableColumn id="15534" xr3:uid="{00000000-0010-0000-0100-0000AE3C0000}" name="עמודה15504" dataDxfId="876"/>
    <tableColumn id="15535" xr3:uid="{00000000-0010-0000-0100-0000AF3C0000}" name="עמודה15505" dataDxfId="875"/>
    <tableColumn id="15536" xr3:uid="{00000000-0010-0000-0100-0000B03C0000}" name="עמודה15506" dataDxfId="874"/>
    <tableColumn id="15537" xr3:uid="{00000000-0010-0000-0100-0000B13C0000}" name="עמודה15507" dataDxfId="873"/>
    <tableColumn id="15538" xr3:uid="{00000000-0010-0000-0100-0000B23C0000}" name="עמודה15508" dataDxfId="872"/>
    <tableColumn id="15539" xr3:uid="{00000000-0010-0000-0100-0000B33C0000}" name="עמודה15509" dataDxfId="871"/>
    <tableColumn id="15540" xr3:uid="{00000000-0010-0000-0100-0000B43C0000}" name="עמודה15510" dataDxfId="870"/>
    <tableColumn id="15541" xr3:uid="{00000000-0010-0000-0100-0000B53C0000}" name="עמודה15511" dataDxfId="869"/>
    <tableColumn id="15542" xr3:uid="{00000000-0010-0000-0100-0000B63C0000}" name="עמודה15512" dataDxfId="868"/>
    <tableColumn id="15543" xr3:uid="{00000000-0010-0000-0100-0000B73C0000}" name="עמודה15513" dataDxfId="867"/>
    <tableColumn id="15544" xr3:uid="{00000000-0010-0000-0100-0000B83C0000}" name="עמודה15514" dataDxfId="866"/>
    <tableColumn id="15545" xr3:uid="{00000000-0010-0000-0100-0000B93C0000}" name="עמודה15515" dataDxfId="865"/>
    <tableColumn id="15546" xr3:uid="{00000000-0010-0000-0100-0000BA3C0000}" name="עמודה15516" dataDxfId="864"/>
    <tableColumn id="15547" xr3:uid="{00000000-0010-0000-0100-0000BB3C0000}" name="עמודה15517" dataDxfId="863"/>
    <tableColumn id="15548" xr3:uid="{00000000-0010-0000-0100-0000BC3C0000}" name="עמודה15518" dataDxfId="862"/>
    <tableColumn id="15549" xr3:uid="{00000000-0010-0000-0100-0000BD3C0000}" name="עמודה15519" dataDxfId="861"/>
    <tableColumn id="15550" xr3:uid="{00000000-0010-0000-0100-0000BE3C0000}" name="עמודה15520" dataDxfId="860"/>
    <tableColumn id="15551" xr3:uid="{00000000-0010-0000-0100-0000BF3C0000}" name="עמודה15521" dataDxfId="859"/>
    <tableColumn id="15552" xr3:uid="{00000000-0010-0000-0100-0000C03C0000}" name="עמודה15522" dataDxfId="858"/>
    <tableColumn id="15553" xr3:uid="{00000000-0010-0000-0100-0000C13C0000}" name="עמודה15523" dataDxfId="857"/>
    <tableColumn id="15554" xr3:uid="{00000000-0010-0000-0100-0000C23C0000}" name="עמודה15524" dataDxfId="856"/>
    <tableColumn id="15555" xr3:uid="{00000000-0010-0000-0100-0000C33C0000}" name="עמודה15525" dataDxfId="855"/>
    <tableColumn id="15556" xr3:uid="{00000000-0010-0000-0100-0000C43C0000}" name="עמודה15526" dataDxfId="854"/>
    <tableColumn id="15557" xr3:uid="{00000000-0010-0000-0100-0000C53C0000}" name="עמודה15527" dataDxfId="853"/>
    <tableColumn id="15558" xr3:uid="{00000000-0010-0000-0100-0000C63C0000}" name="עמודה15528" dataDxfId="852"/>
    <tableColumn id="15559" xr3:uid="{00000000-0010-0000-0100-0000C73C0000}" name="עמודה15529" dataDxfId="851"/>
    <tableColumn id="15560" xr3:uid="{00000000-0010-0000-0100-0000C83C0000}" name="עמודה15530" dataDxfId="850"/>
    <tableColumn id="15561" xr3:uid="{00000000-0010-0000-0100-0000C93C0000}" name="עמודה15531" dataDxfId="849"/>
    <tableColumn id="15562" xr3:uid="{00000000-0010-0000-0100-0000CA3C0000}" name="עמודה15532" dataDxfId="848"/>
    <tableColumn id="15563" xr3:uid="{00000000-0010-0000-0100-0000CB3C0000}" name="עמודה15533" dataDxfId="847"/>
    <tableColumn id="15564" xr3:uid="{00000000-0010-0000-0100-0000CC3C0000}" name="עמודה15534" dataDxfId="846"/>
    <tableColumn id="15565" xr3:uid="{00000000-0010-0000-0100-0000CD3C0000}" name="עמודה15535" dataDxfId="845"/>
    <tableColumn id="15566" xr3:uid="{00000000-0010-0000-0100-0000CE3C0000}" name="עמודה15536" dataDxfId="844"/>
    <tableColumn id="15567" xr3:uid="{00000000-0010-0000-0100-0000CF3C0000}" name="עמודה15537" dataDxfId="843"/>
    <tableColumn id="15568" xr3:uid="{00000000-0010-0000-0100-0000D03C0000}" name="עמודה15538" dataDxfId="842"/>
    <tableColumn id="15569" xr3:uid="{00000000-0010-0000-0100-0000D13C0000}" name="עמודה15539" dataDxfId="841"/>
    <tableColumn id="15570" xr3:uid="{00000000-0010-0000-0100-0000D23C0000}" name="עמודה15540" dataDxfId="840"/>
    <tableColumn id="15571" xr3:uid="{00000000-0010-0000-0100-0000D33C0000}" name="עמודה15541" dataDxfId="839"/>
    <tableColumn id="15572" xr3:uid="{00000000-0010-0000-0100-0000D43C0000}" name="עמודה15542" dataDxfId="838"/>
    <tableColumn id="15573" xr3:uid="{00000000-0010-0000-0100-0000D53C0000}" name="עמודה15543" dataDxfId="837"/>
    <tableColumn id="15574" xr3:uid="{00000000-0010-0000-0100-0000D63C0000}" name="עמודה15544" dataDxfId="836"/>
    <tableColumn id="15575" xr3:uid="{00000000-0010-0000-0100-0000D73C0000}" name="עמודה15545" dataDxfId="835"/>
    <tableColumn id="15576" xr3:uid="{00000000-0010-0000-0100-0000D83C0000}" name="עמודה15546" dataDxfId="834"/>
    <tableColumn id="15577" xr3:uid="{00000000-0010-0000-0100-0000D93C0000}" name="עמודה15547" dataDxfId="833"/>
    <tableColumn id="15578" xr3:uid="{00000000-0010-0000-0100-0000DA3C0000}" name="עמודה15548" dataDxfId="832"/>
    <tableColumn id="15579" xr3:uid="{00000000-0010-0000-0100-0000DB3C0000}" name="עמודה15549" dataDxfId="831"/>
    <tableColumn id="15580" xr3:uid="{00000000-0010-0000-0100-0000DC3C0000}" name="עמודה15550" dataDxfId="830"/>
    <tableColumn id="15581" xr3:uid="{00000000-0010-0000-0100-0000DD3C0000}" name="עמודה15551" dataDxfId="829"/>
    <tableColumn id="15582" xr3:uid="{00000000-0010-0000-0100-0000DE3C0000}" name="עמודה15552" dataDxfId="828"/>
    <tableColumn id="15583" xr3:uid="{00000000-0010-0000-0100-0000DF3C0000}" name="עמודה15553" dataDxfId="827"/>
    <tableColumn id="15584" xr3:uid="{00000000-0010-0000-0100-0000E03C0000}" name="עמודה15554" dataDxfId="826"/>
    <tableColumn id="15585" xr3:uid="{00000000-0010-0000-0100-0000E13C0000}" name="עמודה15555" dataDxfId="825"/>
    <tableColumn id="15586" xr3:uid="{00000000-0010-0000-0100-0000E23C0000}" name="עמודה15556" dataDxfId="824"/>
    <tableColumn id="15587" xr3:uid="{00000000-0010-0000-0100-0000E33C0000}" name="עמודה15557" dataDxfId="823"/>
    <tableColumn id="15588" xr3:uid="{00000000-0010-0000-0100-0000E43C0000}" name="עמודה15558" dataDxfId="822"/>
    <tableColumn id="15589" xr3:uid="{00000000-0010-0000-0100-0000E53C0000}" name="עמודה15559" dataDxfId="821"/>
    <tableColumn id="15590" xr3:uid="{00000000-0010-0000-0100-0000E63C0000}" name="עמודה15560" dataDxfId="820"/>
    <tableColumn id="15591" xr3:uid="{00000000-0010-0000-0100-0000E73C0000}" name="עמודה15561" dataDxfId="819"/>
    <tableColumn id="15592" xr3:uid="{00000000-0010-0000-0100-0000E83C0000}" name="עמודה15562" dataDxfId="818"/>
    <tableColumn id="15593" xr3:uid="{00000000-0010-0000-0100-0000E93C0000}" name="עמודה15563" dataDxfId="817"/>
    <tableColumn id="15594" xr3:uid="{00000000-0010-0000-0100-0000EA3C0000}" name="עמודה15564" dataDxfId="816"/>
    <tableColumn id="15595" xr3:uid="{00000000-0010-0000-0100-0000EB3C0000}" name="עמודה15565" dataDxfId="815"/>
    <tableColumn id="15596" xr3:uid="{00000000-0010-0000-0100-0000EC3C0000}" name="עמודה15566" dataDxfId="814"/>
    <tableColumn id="15597" xr3:uid="{00000000-0010-0000-0100-0000ED3C0000}" name="עמודה15567" dataDxfId="813"/>
    <tableColumn id="15598" xr3:uid="{00000000-0010-0000-0100-0000EE3C0000}" name="עמודה15568" dataDxfId="812"/>
    <tableColumn id="15599" xr3:uid="{00000000-0010-0000-0100-0000EF3C0000}" name="עמודה15569" dataDxfId="811"/>
    <tableColumn id="15600" xr3:uid="{00000000-0010-0000-0100-0000F03C0000}" name="עמודה15570" dataDxfId="810"/>
    <tableColumn id="15601" xr3:uid="{00000000-0010-0000-0100-0000F13C0000}" name="עמודה15571" dataDxfId="809"/>
    <tableColumn id="15602" xr3:uid="{00000000-0010-0000-0100-0000F23C0000}" name="עמודה15572" dataDxfId="808"/>
    <tableColumn id="15603" xr3:uid="{00000000-0010-0000-0100-0000F33C0000}" name="עמודה15573" dataDxfId="807"/>
    <tableColumn id="15604" xr3:uid="{00000000-0010-0000-0100-0000F43C0000}" name="עמודה15574" dataDxfId="806"/>
    <tableColumn id="15605" xr3:uid="{00000000-0010-0000-0100-0000F53C0000}" name="עמודה15575" dataDxfId="805"/>
    <tableColumn id="15606" xr3:uid="{00000000-0010-0000-0100-0000F63C0000}" name="עמודה15576" dataDxfId="804"/>
    <tableColumn id="15607" xr3:uid="{00000000-0010-0000-0100-0000F73C0000}" name="עמודה15577" dataDxfId="803"/>
    <tableColumn id="15608" xr3:uid="{00000000-0010-0000-0100-0000F83C0000}" name="עמודה15578" dataDxfId="802"/>
    <tableColumn id="15609" xr3:uid="{00000000-0010-0000-0100-0000F93C0000}" name="עמודה15579" dataDxfId="801"/>
    <tableColumn id="15610" xr3:uid="{00000000-0010-0000-0100-0000FA3C0000}" name="עמודה15580" dataDxfId="800"/>
    <tableColumn id="15611" xr3:uid="{00000000-0010-0000-0100-0000FB3C0000}" name="עמודה15581" dataDxfId="799"/>
    <tableColumn id="15612" xr3:uid="{00000000-0010-0000-0100-0000FC3C0000}" name="עמודה15582" dataDxfId="798"/>
    <tableColumn id="15613" xr3:uid="{00000000-0010-0000-0100-0000FD3C0000}" name="עמודה15583" dataDxfId="797"/>
    <tableColumn id="15614" xr3:uid="{00000000-0010-0000-0100-0000FE3C0000}" name="עמודה15584" dataDxfId="796"/>
    <tableColumn id="15615" xr3:uid="{00000000-0010-0000-0100-0000FF3C0000}" name="עמודה15585" dataDxfId="795"/>
    <tableColumn id="15616" xr3:uid="{00000000-0010-0000-0100-0000003D0000}" name="עמודה15586" dataDxfId="794"/>
    <tableColumn id="15617" xr3:uid="{00000000-0010-0000-0100-0000013D0000}" name="עמודה15587" dataDxfId="793"/>
    <tableColumn id="15618" xr3:uid="{00000000-0010-0000-0100-0000023D0000}" name="עמודה15588" dataDxfId="792"/>
    <tableColumn id="15619" xr3:uid="{00000000-0010-0000-0100-0000033D0000}" name="עמודה15589" dataDxfId="791"/>
    <tableColumn id="15620" xr3:uid="{00000000-0010-0000-0100-0000043D0000}" name="עמודה15590" dataDxfId="790"/>
    <tableColumn id="15621" xr3:uid="{00000000-0010-0000-0100-0000053D0000}" name="עמודה15591" dataDxfId="789"/>
    <tableColumn id="15622" xr3:uid="{00000000-0010-0000-0100-0000063D0000}" name="עמודה15592" dataDxfId="788"/>
    <tableColumn id="15623" xr3:uid="{00000000-0010-0000-0100-0000073D0000}" name="עמודה15593" dataDxfId="787"/>
    <tableColumn id="15624" xr3:uid="{00000000-0010-0000-0100-0000083D0000}" name="עמודה15594" dataDxfId="786"/>
    <tableColumn id="15625" xr3:uid="{00000000-0010-0000-0100-0000093D0000}" name="עמודה15595" dataDxfId="785"/>
    <tableColumn id="15626" xr3:uid="{00000000-0010-0000-0100-00000A3D0000}" name="עמודה15596" dataDxfId="784"/>
    <tableColumn id="15627" xr3:uid="{00000000-0010-0000-0100-00000B3D0000}" name="עמודה15597" dataDxfId="783"/>
    <tableColumn id="15628" xr3:uid="{00000000-0010-0000-0100-00000C3D0000}" name="עמודה15598" dataDxfId="782"/>
    <tableColumn id="15629" xr3:uid="{00000000-0010-0000-0100-00000D3D0000}" name="עמודה15599" dataDxfId="781"/>
    <tableColumn id="15630" xr3:uid="{00000000-0010-0000-0100-00000E3D0000}" name="עמודה15600" dataDxfId="780"/>
    <tableColumn id="15631" xr3:uid="{00000000-0010-0000-0100-00000F3D0000}" name="עמודה15601" dataDxfId="779"/>
    <tableColumn id="15632" xr3:uid="{00000000-0010-0000-0100-0000103D0000}" name="עמודה15602" dataDxfId="778"/>
    <tableColumn id="15633" xr3:uid="{00000000-0010-0000-0100-0000113D0000}" name="עמודה15603" dataDxfId="777"/>
    <tableColumn id="15634" xr3:uid="{00000000-0010-0000-0100-0000123D0000}" name="עמודה15604" dataDxfId="776"/>
    <tableColumn id="15635" xr3:uid="{00000000-0010-0000-0100-0000133D0000}" name="עמודה15605" dataDxfId="775"/>
    <tableColumn id="15636" xr3:uid="{00000000-0010-0000-0100-0000143D0000}" name="עמודה15606" dataDxfId="774"/>
    <tableColumn id="15637" xr3:uid="{00000000-0010-0000-0100-0000153D0000}" name="עמודה15607" dataDxfId="773"/>
    <tableColumn id="15638" xr3:uid="{00000000-0010-0000-0100-0000163D0000}" name="עמודה15608" dataDxfId="772"/>
    <tableColumn id="15639" xr3:uid="{00000000-0010-0000-0100-0000173D0000}" name="עמודה15609" dataDxfId="771"/>
    <tableColumn id="15640" xr3:uid="{00000000-0010-0000-0100-0000183D0000}" name="עמודה15610" dataDxfId="770"/>
    <tableColumn id="15641" xr3:uid="{00000000-0010-0000-0100-0000193D0000}" name="עמודה15611" dataDxfId="769"/>
    <tableColumn id="15642" xr3:uid="{00000000-0010-0000-0100-00001A3D0000}" name="עמודה15612" dataDxfId="768"/>
    <tableColumn id="15643" xr3:uid="{00000000-0010-0000-0100-00001B3D0000}" name="עמודה15613" dataDxfId="767"/>
    <tableColumn id="15644" xr3:uid="{00000000-0010-0000-0100-00001C3D0000}" name="עמודה15614" dataDxfId="766"/>
    <tableColumn id="15645" xr3:uid="{00000000-0010-0000-0100-00001D3D0000}" name="עמודה15615" dataDxfId="765"/>
    <tableColumn id="15646" xr3:uid="{00000000-0010-0000-0100-00001E3D0000}" name="עמודה15616" dataDxfId="764"/>
    <tableColumn id="15647" xr3:uid="{00000000-0010-0000-0100-00001F3D0000}" name="עמודה15617" dataDxfId="763"/>
    <tableColumn id="15648" xr3:uid="{00000000-0010-0000-0100-0000203D0000}" name="עמודה15618" dataDxfId="762"/>
    <tableColumn id="15649" xr3:uid="{00000000-0010-0000-0100-0000213D0000}" name="עמודה15619" dataDxfId="761"/>
    <tableColumn id="15650" xr3:uid="{00000000-0010-0000-0100-0000223D0000}" name="עמודה15620" dataDxfId="760"/>
    <tableColumn id="15651" xr3:uid="{00000000-0010-0000-0100-0000233D0000}" name="עמודה15621" dataDxfId="759"/>
    <tableColumn id="15652" xr3:uid="{00000000-0010-0000-0100-0000243D0000}" name="עמודה15622" dataDxfId="758"/>
    <tableColumn id="15653" xr3:uid="{00000000-0010-0000-0100-0000253D0000}" name="עמודה15623" dataDxfId="757"/>
    <tableColumn id="15654" xr3:uid="{00000000-0010-0000-0100-0000263D0000}" name="עמודה15624" dataDxfId="756"/>
    <tableColumn id="15655" xr3:uid="{00000000-0010-0000-0100-0000273D0000}" name="עמודה15625" dataDxfId="755"/>
    <tableColumn id="15656" xr3:uid="{00000000-0010-0000-0100-0000283D0000}" name="עמודה15626" dataDxfId="754"/>
    <tableColumn id="15657" xr3:uid="{00000000-0010-0000-0100-0000293D0000}" name="עמודה15627" dataDxfId="753"/>
    <tableColumn id="15658" xr3:uid="{00000000-0010-0000-0100-00002A3D0000}" name="עמודה15628" dataDxfId="752"/>
    <tableColumn id="15659" xr3:uid="{00000000-0010-0000-0100-00002B3D0000}" name="עמודה15629" dataDxfId="751"/>
    <tableColumn id="15660" xr3:uid="{00000000-0010-0000-0100-00002C3D0000}" name="עמודה15630" dataDxfId="750"/>
    <tableColumn id="15661" xr3:uid="{00000000-0010-0000-0100-00002D3D0000}" name="עמודה15631" dataDxfId="749"/>
    <tableColumn id="15662" xr3:uid="{00000000-0010-0000-0100-00002E3D0000}" name="עמודה15632" dataDxfId="748"/>
    <tableColumn id="15663" xr3:uid="{00000000-0010-0000-0100-00002F3D0000}" name="עמודה15633" dataDxfId="747"/>
    <tableColumn id="15664" xr3:uid="{00000000-0010-0000-0100-0000303D0000}" name="עמודה15634" dataDxfId="746"/>
    <tableColumn id="15665" xr3:uid="{00000000-0010-0000-0100-0000313D0000}" name="עמודה15635" dataDxfId="745"/>
    <tableColumn id="15666" xr3:uid="{00000000-0010-0000-0100-0000323D0000}" name="עמודה15636" dataDxfId="744"/>
    <tableColumn id="15667" xr3:uid="{00000000-0010-0000-0100-0000333D0000}" name="עמודה15637" dataDxfId="743"/>
    <tableColumn id="15668" xr3:uid="{00000000-0010-0000-0100-0000343D0000}" name="עמודה15638" dataDxfId="742"/>
    <tableColumn id="15669" xr3:uid="{00000000-0010-0000-0100-0000353D0000}" name="עמודה15639" dataDxfId="741"/>
    <tableColumn id="15670" xr3:uid="{00000000-0010-0000-0100-0000363D0000}" name="עמודה15640" dataDxfId="740"/>
    <tableColumn id="15671" xr3:uid="{00000000-0010-0000-0100-0000373D0000}" name="עמודה15641" dataDxfId="739"/>
    <tableColumn id="15672" xr3:uid="{00000000-0010-0000-0100-0000383D0000}" name="עמודה15642" dataDxfId="738"/>
    <tableColumn id="15673" xr3:uid="{00000000-0010-0000-0100-0000393D0000}" name="עמודה15643" dataDxfId="737"/>
    <tableColumn id="15674" xr3:uid="{00000000-0010-0000-0100-00003A3D0000}" name="עמודה15644" dataDxfId="736"/>
    <tableColumn id="15675" xr3:uid="{00000000-0010-0000-0100-00003B3D0000}" name="עמודה15645" dataDxfId="735"/>
    <tableColumn id="15676" xr3:uid="{00000000-0010-0000-0100-00003C3D0000}" name="עמודה15646" dataDxfId="734"/>
    <tableColumn id="15677" xr3:uid="{00000000-0010-0000-0100-00003D3D0000}" name="עמודה15647" dataDxfId="733"/>
    <tableColumn id="15678" xr3:uid="{00000000-0010-0000-0100-00003E3D0000}" name="עמודה15648" dataDxfId="732"/>
    <tableColumn id="15679" xr3:uid="{00000000-0010-0000-0100-00003F3D0000}" name="עמודה15649" dataDxfId="731"/>
    <tableColumn id="15680" xr3:uid="{00000000-0010-0000-0100-0000403D0000}" name="עמודה15650" dataDxfId="730"/>
    <tableColumn id="15681" xr3:uid="{00000000-0010-0000-0100-0000413D0000}" name="עמודה15651" dataDxfId="729"/>
    <tableColumn id="15682" xr3:uid="{00000000-0010-0000-0100-0000423D0000}" name="עמודה15652" dataDxfId="728"/>
    <tableColumn id="15683" xr3:uid="{00000000-0010-0000-0100-0000433D0000}" name="עמודה15653" dataDxfId="727"/>
    <tableColumn id="15684" xr3:uid="{00000000-0010-0000-0100-0000443D0000}" name="עמודה15654" dataDxfId="726"/>
    <tableColumn id="15685" xr3:uid="{00000000-0010-0000-0100-0000453D0000}" name="עמודה15655" dataDxfId="725"/>
    <tableColumn id="15686" xr3:uid="{00000000-0010-0000-0100-0000463D0000}" name="עמודה15656" dataDxfId="724"/>
    <tableColumn id="15687" xr3:uid="{00000000-0010-0000-0100-0000473D0000}" name="עמודה15657" dataDxfId="723"/>
    <tableColumn id="15688" xr3:uid="{00000000-0010-0000-0100-0000483D0000}" name="עמודה15658" dataDxfId="722"/>
    <tableColumn id="15689" xr3:uid="{00000000-0010-0000-0100-0000493D0000}" name="עמודה15659" dataDxfId="721"/>
    <tableColumn id="15690" xr3:uid="{00000000-0010-0000-0100-00004A3D0000}" name="עמודה15660" dataDxfId="720"/>
    <tableColumn id="15691" xr3:uid="{00000000-0010-0000-0100-00004B3D0000}" name="עמודה15661" dataDxfId="719"/>
    <tableColumn id="15692" xr3:uid="{00000000-0010-0000-0100-00004C3D0000}" name="עמודה15662" dataDxfId="718"/>
    <tableColumn id="15693" xr3:uid="{00000000-0010-0000-0100-00004D3D0000}" name="עמודה15663" dataDxfId="717"/>
    <tableColumn id="15694" xr3:uid="{00000000-0010-0000-0100-00004E3D0000}" name="עמודה15664" dataDxfId="716"/>
    <tableColumn id="15695" xr3:uid="{00000000-0010-0000-0100-00004F3D0000}" name="עמודה15665" dataDxfId="715"/>
    <tableColumn id="15696" xr3:uid="{00000000-0010-0000-0100-0000503D0000}" name="עמודה15666" dataDxfId="714"/>
    <tableColumn id="15697" xr3:uid="{00000000-0010-0000-0100-0000513D0000}" name="עמודה15667" dataDxfId="713"/>
    <tableColumn id="15698" xr3:uid="{00000000-0010-0000-0100-0000523D0000}" name="עמודה15668" dataDxfId="712"/>
    <tableColumn id="15699" xr3:uid="{00000000-0010-0000-0100-0000533D0000}" name="עמודה15669" dataDxfId="711"/>
    <tableColumn id="15700" xr3:uid="{00000000-0010-0000-0100-0000543D0000}" name="עמודה15670" dataDxfId="710"/>
    <tableColumn id="15701" xr3:uid="{00000000-0010-0000-0100-0000553D0000}" name="עמודה15671" dataDxfId="709"/>
    <tableColumn id="15702" xr3:uid="{00000000-0010-0000-0100-0000563D0000}" name="עמודה15672" dataDxfId="708"/>
    <tableColumn id="15703" xr3:uid="{00000000-0010-0000-0100-0000573D0000}" name="עמודה15673" dataDxfId="707"/>
    <tableColumn id="15704" xr3:uid="{00000000-0010-0000-0100-0000583D0000}" name="עמודה15674" dataDxfId="706"/>
    <tableColumn id="15705" xr3:uid="{00000000-0010-0000-0100-0000593D0000}" name="עמודה15675" dataDxfId="705"/>
    <tableColumn id="15706" xr3:uid="{00000000-0010-0000-0100-00005A3D0000}" name="עמודה15676" dataDxfId="704"/>
    <tableColumn id="15707" xr3:uid="{00000000-0010-0000-0100-00005B3D0000}" name="עמודה15677" dataDxfId="703"/>
    <tableColumn id="15708" xr3:uid="{00000000-0010-0000-0100-00005C3D0000}" name="עמודה15678" dataDxfId="702"/>
    <tableColumn id="15709" xr3:uid="{00000000-0010-0000-0100-00005D3D0000}" name="עמודה15679" dataDxfId="701"/>
    <tableColumn id="15710" xr3:uid="{00000000-0010-0000-0100-00005E3D0000}" name="עמודה15680" dataDxfId="700"/>
    <tableColumn id="15711" xr3:uid="{00000000-0010-0000-0100-00005F3D0000}" name="עמודה15681" dataDxfId="699"/>
    <tableColumn id="15712" xr3:uid="{00000000-0010-0000-0100-0000603D0000}" name="עמודה15682" dataDxfId="698"/>
    <tableColumn id="15713" xr3:uid="{00000000-0010-0000-0100-0000613D0000}" name="עמודה15683" dataDxfId="697"/>
    <tableColumn id="15714" xr3:uid="{00000000-0010-0000-0100-0000623D0000}" name="עמודה15684" dataDxfId="696"/>
    <tableColumn id="15715" xr3:uid="{00000000-0010-0000-0100-0000633D0000}" name="עמודה15685" dataDxfId="695"/>
    <tableColumn id="15716" xr3:uid="{00000000-0010-0000-0100-0000643D0000}" name="עמודה15686" dataDxfId="694"/>
    <tableColumn id="15717" xr3:uid="{00000000-0010-0000-0100-0000653D0000}" name="עמודה15687" dataDxfId="693"/>
    <tableColumn id="15718" xr3:uid="{00000000-0010-0000-0100-0000663D0000}" name="עמודה15688" dataDxfId="692"/>
    <tableColumn id="15719" xr3:uid="{00000000-0010-0000-0100-0000673D0000}" name="עמודה15689" dataDxfId="691"/>
    <tableColumn id="15720" xr3:uid="{00000000-0010-0000-0100-0000683D0000}" name="עמודה15690" dataDxfId="690"/>
    <tableColumn id="15721" xr3:uid="{00000000-0010-0000-0100-0000693D0000}" name="עמודה15691" dataDxfId="689"/>
    <tableColumn id="15722" xr3:uid="{00000000-0010-0000-0100-00006A3D0000}" name="עמודה15692" dataDxfId="688"/>
    <tableColumn id="15723" xr3:uid="{00000000-0010-0000-0100-00006B3D0000}" name="עמודה15693" dataDxfId="687"/>
    <tableColumn id="15724" xr3:uid="{00000000-0010-0000-0100-00006C3D0000}" name="עמודה15694" dataDxfId="686"/>
    <tableColumn id="15725" xr3:uid="{00000000-0010-0000-0100-00006D3D0000}" name="עמודה15695" dataDxfId="685"/>
    <tableColumn id="15726" xr3:uid="{00000000-0010-0000-0100-00006E3D0000}" name="עמודה15696" dataDxfId="684"/>
    <tableColumn id="15727" xr3:uid="{00000000-0010-0000-0100-00006F3D0000}" name="עמודה15697" dataDxfId="683"/>
    <tableColumn id="15728" xr3:uid="{00000000-0010-0000-0100-0000703D0000}" name="עמודה15698" dataDxfId="682"/>
    <tableColumn id="15729" xr3:uid="{00000000-0010-0000-0100-0000713D0000}" name="עמודה15699" dataDxfId="681"/>
    <tableColumn id="15730" xr3:uid="{00000000-0010-0000-0100-0000723D0000}" name="עמודה15700" dataDxfId="680"/>
    <tableColumn id="15731" xr3:uid="{00000000-0010-0000-0100-0000733D0000}" name="עמודה15701" dataDxfId="679"/>
    <tableColumn id="15732" xr3:uid="{00000000-0010-0000-0100-0000743D0000}" name="עמודה15702" dataDxfId="678"/>
    <tableColumn id="15733" xr3:uid="{00000000-0010-0000-0100-0000753D0000}" name="עמודה15703" dataDxfId="677"/>
    <tableColumn id="15734" xr3:uid="{00000000-0010-0000-0100-0000763D0000}" name="עמודה15704" dataDxfId="676"/>
    <tableColumn id="15735" xr3:uid="{00000000-0010-0000-0100-0000773D0000}" name="עמודה15705" dataDxfId="675"/>
    <tableColumn id="15736" xr3:uid="{00000000-0010-0000-0100-0000783D0000}" name="עמודה15706" dataDxfId="674"/>
    <tableColumn id="15737" xr3:uid="{00000000-0010-0000-0100-0000793D0000}" name="עמודה15707" dataDxfId="673"/>
    <tableColumn id="15738" xr3:uid="{00000000-0010-0000-0100-00007A3D0000}" name="עמודה15708" dataDxfId="672"/>
    <tableColumn id="15739" xr3:uid="{00000000-0010-0000-0100-00007B3D0000}" name="עמודה15709" dataDxfId="671"/>
    <tableColumn id="15740" xr3:uid="{00000000-0010-0000-0100-00007C3D0000}" name="עמודה15710" dataDxfId="670"/>
    <tableColumn id="15741" xr3:uid="{00000000-0010-0000-0100-00007D3D0000}" name="עמודה15711" dataDxfId="669"/>
    <tableColumn id="15742" xr3:uid="{00000000-0010-0000-0100-00007E3D0000}" name="עמודה15712" dataDxfId="668"/>
    <tableColumn id="15743" xr3:uid="{00000000-0010-0000-0100-00007F3D0000}" name="עמודה15713" dataDxfId="667"/>
    <tableColumn id="15744" xr3:uid="{00000000-0010-0000-0100-0000803D0000}" name="עמודה15714" dataDxfId="666"/>
    <tableColumn id="15745" xr3:uid="{00000000-0010-0000-0100-0000813D0000}" name="עמודה15715" dataDxfId="665"/>
    <tableColumn id="15746" xr3:uid="{00000000-0010-0000-0100-0000823D0000}" name="עמודה15716" dataDxfId="664"/>
    <tableColumn id="15747" xr3:uid="{00000000-0010-0000-0100-0000833D0000}" name="עמודה15717" dataDxfId="663"/>
    <tableColumn id="15748" xr3:uid="{00000000-0010-0000-0100-0000843D0000}" name="עמודה15718" dataDxfId="662"/>
    <tableColumn id="15749" xr3:uid="{00000000-0010-0000-0100-0000853D0000}" name="עמודה15719" dataDxfId="661"/>
    <tableColumn id="15750" xr3:uid="{00000000-0010-0000-0100-0000863D0000}" name="עמודה15720" dataDxfId="660"/>
    <tableColumn id="15751" xr3:uid="{00000000-0010-0000-0100-0000873D0000}" name="עמודה15721" dataDxfId="659"/>
    <tableColumn id="15752" xr3:uid="{00000000-0010-0000-0100-0000883D0000}" name="עמודה15722" dataDxfId="658"/>
    <tableColumn id="15753" xr3:uid="{00000000-0010-0000-0100-0000893D0000}" name="עמודה15723" dataDxfId="657"/>
    <tableColumn id="15754" xr3:uid="{00000000-0010-0000-0100-00008A3D0000}" name="עמודה15724" dataDxfId="656"/>
    <tableColumn id="15755" xr3:uid="{00000000-0010-0000-0100-00008B3D0000}" name="עמודה15725" dataDxfId="655"/>
    <tableColumn id="15756" xr3:uid="{00000000-0010-0000-0100-00008C3D0000}" name="עמודה15726" dataDxfId="654"/>
    <tableColumn id="15757" xr3:uid="{00000000-0010-0000-0100-00008D3D0000}" name="עמודה15727" dataDxfId="653"/>
    <tableColumn id="15758" xr3:uid="{00000000-0010-0000-0100-00008E3D0000}" name="עמודה15728" dataDxfId="652"/>
    <tableColumn id="15759" xr3:uid="{00000000-0010-0000-0100-00008F3D0000}" name="עמודה15729" dataDxfId="651"/>
    <tableColumn id="15760" xr3:uid="{00000000-0010-0000-0100-0000903D0000}" name="עמודה15730" dataDxfId="650"/>
    <tableColumn id="15761" xr3:uid="{00000000-0010-0000-0100-0000913D0000}" name="עמודה15731" dataDxfId="649"/>
    <tableColumn id="15762" xr3:uid="{00000000-0010-0000-0100-0000923D0000}" name="עמודה15732" dataDxfId="648"/>
    <tableColumn id="15763" xr3:uid="{00000000-0010-0000-0100-0000933D0000}" name="עמודה15733" dataDxfId="647"/>
    <tableColumn id="15764" xr3:uid="{00000000-0010-0000-0100-0000943D0000}" name="עמודה15734" dataDxfId="646"/>
    <tableColumn id="15765" xr3:uid="{00000000-0010-0000-0100-0000953D0000}" name="עמודה15735" dataDxfId="645"/>
    <tableColumn id="15766" xr3:uid="{00000000-0010-0000-0100-0000963D0000}" name="עמודה15736" dataDxfId="644"/>
    <tableColumn id="15767" xr3:uid="{00000000-0010-0000-0100-0000973D0000}" name="עמודה15737" dataDxfId="643"/>
    <tableColumn id="15768" xr3:uid="{00000000-0010-0000-0100-0000983D0000}" name="עמודה15738" dataDxfId="642"/>
    <tableColumn id="15769" xr3:uid="{00000000-0010-0000-0100-0000993D0000}" name="עמודה15739" dataDxfId="641"/>
    <tableColumn id="15770" xr3:uid="{00000000-0010-0000-0100-00009A3D0000}" name="עמודה15740" dataDxfId="640"/>
    <tableColumn id="15771" xr3:uid="{00000000-0010-0000-0100-00009B3D0000}" name="עמודה15741" dataDxfId="639"/>
    <tableColumn id="15772" xr3:uid="{00000000-0010-0000-0100-00009C3D0000}" name="עמודה15742" dataDxfId="638"/>
    <tableColumn id="15773" xr3:uid="{00000000-0010-0000-0100-00009D3D0000}" name="עמודה15743" dataDxfId="637"/>
    <tableColumn id="15774" xr3:uid="{00000000-0010-0000-0100-00009E3D0000}" name="עמודה15744" dataDxfId="636"/>
    <tableColumn id="15775" xr3:uid="{00000000-0010-0000-0100-00009F3D0000}" name="עמודה15745" dataDxfId="635"/>
    <tableColumn id="15776" xr3:uid="{00000000-0010-0000-0100-0000A03D0000}" name="עמודה15746" dataDxfId="634"/>
    <tableColumn id="15777" xr3:uid="{00000000-0010-0000-0100-0000A13D0000}" name="עמודה15747" dataDxfId="633"/>
    <tableColumn id="15778" xr3:uid="{00000000-0010-0000-0100-0000A23D0000}" name="עמודה15748" dataDxfId="632"/>
    <tableColumn id="15779" xr3:uid="{00000000-0010-0000-0100-0000A33D0000}" name="עמודה15749" dataDxfId="631"/>
    <tableColumn id="15780" xr3:uid="{00000000-0010-0000-0100-0000A43D0000}" name="עמודה15750" dataDxfId="630"/>
    <tableColumn id="15781" xr3:uid="{00000000-0010-0000-0100-0000A53D0000}" name="עמודה15751" dataDxfId="629"/>
    <tableColumn id="15782" xr3:uid="{00000000-0010-0000-0100-0000A63D0000}" name="עמודה15752" dataDxfId="628"/>
    <tableColumn id="15783" xr3:uid="{00000000-0010-0000-0100-0000A73D0000}" name="עמודה15753" dataDxfId="627"/>
    <tableColumn id="15784" xr3:uid="{00000000-0010-0000-0100-0000A83D0000}" name="עמודה15754" dataDxfId="626"/>
    <tableColumn id="15785" xr3:uid="{00000000-0010-0000-0100-0000A93D0000}" name="עמודה15755" dataDxfId="625"/>
    <tableColumn id="15786" xr3:uid="{00000000-0010-0000-0100-0000AA3D0000}" name="עמודה15756" dataDxfId="624"/>
    <tableColumn id="15787" xr3:uid="{00000000-0010-0000-0100-0000AB3D0000}" name="עמודה15757" dataDxfId="623"/>
    <tableColumn id="15788" xr3:uid="{00000000-0010-0000-0100-0000AC3D0000}" name="עמודה15758" dataDxfId="622"/>
    <tableColumn id="15789" xr3:uid="{00000000-0010-0000-0100-0000AD3D0000}" name="עמודה15759" dataDxfId="621"/>
    <tableColumn id="15790" xr3:uid="{00000000-0010-0000-0100-0000AE3D0000}" name="עמודה15760" dataDxfId="620"/>
    <tableColumn id="15791" xr3:uid="{00000000-0010-0000-0100-0000AF3D0000}" name="עמודה15761" dataDxfId="619"/>
    <tableColumn id="15792" xr3:uid="{00000000-0010-0000-0100-0000B03D0000}" name="עמודה15762" dataDxfId="618"/>
    <tableColumn id="15793" xr3:uid="{00000000-0010-0000-0100-0000B13D0000}" name="עמודה15763" dataDxfId="617"/>
    <tableColumn id="15794" xr3:uid="{00000000-0010-0000-0100-0000B23D0000}" name="עמודה15764" dataDxfId="616"/>
    <tableColumn id="15795" xr3:uid="{00000000-0010-0000-0100-0000B33D0000}" name="עמודה15765" dataDxfId="615"/>
    <tableColumn id="15796" xr3:uid="{00000000-0010-0000-0100-0000B43D0000}" name="עמודה15766" dataDxfId="614"/>
    <tableColumn id="15797" xr3:uid="{00000000-0010-0000-0100-0000B53D0000}" name="עמודה15767" dataDxfId="613"/>
    <tableColumn id="15798" xr3:uid="{00000000-0010-0000-0100-0000B63D0000}" name="עמודה15768" dataDxfId="612"/>
    <tableColumn id="15799" xr3:uid="{00000000-0010-0000-0100-0000B73D0000}" name="עמודה15769" dataDxfId="611"/>
    <tableColumn id="15800" xr3:uid="{00000000-0010-0000-0100-0000B83D0000}" name="עמודה15770" dataDxfId="610"/>
    <tableColumn id="15801" xr3:uid="{00000000-0010-0000-0100-0000B93D0000}" name="עמודה15771" dataDxfId="609"/>
    <tableColumn id="15802" xr3:uid="{00000000-0010-0000-0100-0000BA3D0000}" name="עמודה15772" dataDxfId="608"/>
    <tableColumn id="15803" xr3:uid="{00000000-0010-0000-0100-0000BB3D0000}" name="עמודה15773" dataDxfId="607"/>
    <tableColumn id="15804" xr3:uid="{00000000-0010-0000-0100-0000BC3D0000}" name="עמודה15774" dataDxfId="606"/>
    <tableColumn id="15805" xr3:uid="{00000000-0010-0000-0100-0000BD3D0000}" name="עמודה15775" dataDxfId="605"/>
    <tableColumn id="15806" xr3:uid="{00000000-0010-0000-0100-0000BE3D0000}" name="עמודה15776" dataDxfId="604"/>
    <tableColumn id="15807" xr3:uid="{00000000-0010-0000-0100-0000BF3D0000}" name="עמודה15777" dataDxfId="603"/>
    <tableColumn id="15808" xr3:uid="{00000000-0010-0000-0100-0000C03D0000}" name="עמודה15778" dataDxfId="602"/>
    <tableColumn id="15809" xr3:uid="{00000000-0010-0000-0100-0000C13D0000}" name="עמודה15779" dataDxfId="601"/>
    <tableColumn id="15810" xr3:uid="{00000000-0010-0000-0100-0000C23D0000}" name="עמודה15780" dataDxfId="600"/>
    <tableColumn id="15811" xr3:uid="{00000000-0010-0000-0100-0000C33D0000}" name="עמודה15781" dataDxfId="599"/>
    <tableColumn id="15812" xr3:uid="{00000000-0010-0000-0100-0000C43D0000}" name="עמודה15782" dataDxfId="598"/>
    <tableColumn id="15813" xr3:uid="{00000000-0010-0000-0100-0000C53D0000}" name="עמודה15783" dataDxfId="597"/>
    <tableColumn id="15814" xr3:uid="{00000000-0010-0000-0100-0000C63D0000}" name="עמודה15784" dataDxfId="596"/>
    <tableColumn id="15815" xr3:uid="{00000000-0010-0000-0100-0000C73D0000}" name="עמודה15785" dataDxfId="595"/>
    <tableColumn id="15816" xr3:uid="{00000000-0010-0000-0100-0000C83D0000}" name="עמודה15786" dataDxfId="594"/>
    <tableColumn id="15817" xr3:uid="{00000000-0010-0000-0100-0000C93D0000}" name="עמודה15787" dataDxfId="593"/>
    <tableColumn id="15818" xr3:uid="{00000000-0010-0000-0100-0000CA3D0000}" name="עמודה15788" dataDxfId="592"/>
    <tableColumn id="15819" xr3:uid="{00000000-0010-0000-0100-0000CB3D0000}" name="עמודה15789" dataDxfId="591"/>
    <tableColumn id="15820" xr3:uid="{00000000-0010-0000-0100-0000CC3D0000}" name="עמודה15790" dataDxfId="590"/>
    <tableColumn id="15821" xr3:uid="{00000000-0010-0000-0100-0000CD3D0000}" name="עמודה15791" dataDxfId="589"/>
    <tableColumn id="15822" xr3:uid="{00000000-0010-0000-0100-0000CE3D0000}" name="עמודה15792" dataDxfId="588"/>
    <tableColumn id="15823" xr3:uid="{00000000-0010-0000-0100-0000CF3D0000}" name="עמודה15793" dataDxfId="587"/>
    <tableColumn id="15824" xr3:uid="{00000000-0010-0000-0100-0000D03D0000}" name="עמודה15794" dataDxfId="586"/>
    <tableColumn id="15825" xr3:uid="{00000000-0010-0000-0100-0000D13D0000}" name="עמודה15795" dataDxfId="585"/>
    <tableColumn id="15826" xr3:uid="{00000000-0010-0000-0100-0000D23D0000}" name="עמודה15796" dataDxfId="584"/>
    <tableColumn id="15827" xr3:uid="{00000000-0010-0000-0100-0000D33D0000}" name="עמודה15797" dataDxfId="583"/>
    <tableColumn id="15828" xr3:uid="{00000000-0010-0000-0100-0000D43D0000}" name="עמודה15798" dataDxfId="582"/>
    <tableColumn id="15829" xr3:uid="{00000000-0010-0000-0100-0000D53D0000}" name="עמודה15799" dataDxfId="581"/>
    <tableColumn id="15830" xr3:uid="{00000000-0010-0000-0100-0000D63D0000}" name="עמודה15800" dataDxfId="580"/>
    <tableColumn id="15831" xr3:uid="{00000000-0010-0000-0100-0000D73D0000}" name="עמודה15801" dataDxfId="579"/>
    <tableColumn id="15832" xr3:uid="{00000000-0010-0000-0100-0000D83D0000}" name="עמודה15802" dataDxfId="578"/>
    <tableColumn id="15833" xr3:uid="{00000000-0010-0000-0100-0000D93D0000}" name="עמודה15803" dataDxfId="577"/>
    <tableColumn id="15834" xr3:uid="{00000000-0010-0000-0100-0000DA3D0000}" name="עמודה15804" dataDxfId="576"/>
    <tableColumn id="15835" xr3:uid="{00000000-0010-0000-0100-0000DB3D0000}" name="עמודה15805" dataDxfId="575"/>
    <tableColumn id="15836" xr3:uid="{00000000-0010-0000-0100-0000DC3D0000}" name="עמודה15806" dataDxfId="574"/>
    <tableColumn id="15837" xr3:uid="{00000000-0010-0000-0100-0000DD3D0000}" name="עמודה15807" dataDxfId="573"/>
    <tableColumn id="15838" xr3:uid="{00000000-0010-0000-0100-0000DE3D0000}" name="עמודה15808" dataDxfId="572"/>
    <tableColumn id="15839" xr3:uid="{00000000-0010-0000-0100-0000DF3D0000}" name="עמודה15809" dataDxfId="571"/>
    <tableColumn id="15840" xr3:uid="{00000000-0010-0000-0100-0000E03D0000}" name="עמודה15810" dataDxfId="570"/>
    <tableColumn id="15841" xr3:uid="{00000000-0010-0000-0100-0000E13D0000}" name="עמודה15811" dataDxfId="569"/>
    <tableColumn id="15842" xr3:uid="{00000000-0010-0000-0100-0000E23D0000}" name="עמודה15812" dataDxfId="568"/>
    <tableColumn id="15843" xr3:uid="{00000000-0010-0000-0100-0000E33D0000}" name="עמודה15813" dataDxfId="567"/>
    <tableColumn id="15844" xr3:uid="{00000000-0010-0000-0100-0000E43D0000}" name="עמודה15814" dataDxfId="566"/>
    <tableColumn id="15845" xr3:uid="{00000000-0010-0000-0100-0000E53D0000}" name="עמודה15815" dataDxfId="565"/>
    <tableColumn id="15846" xr3:uid="{00000000-0010-0000-0100-0000E63D0000}" name="עמודה15816" dataDxfId="564"/>
    <tableColumn id="15847" xr3:uid="{00000000-0010-0000-0100-0000E73D0000}" name="עמודה15817" dataDxfId="563"/>
    <tableColumn id="15848" xr3:uid="{00000000-0010-0000-0100-0000E83D0000}" name="עמודה15818" dataDxfId="562"/>
    <tableColumn id="15849" xr3:uid="{00000000-0010-0000-0100-0000E93D0000}" name="עמודה15819" dataDxfId="561"/>
    <tableColumn id="15850" xr3:uid="{00000000-0010-0000-0100-0000EA3D0000}" name="עמודה15820" dataDxfId="560"/>
    <tableColumn id="15851" xr3:uid="{00000000-0010-0000-0100-0000EB3D0000}" name="עמודה15821" dataDxfId="559"/>
    <tableColumn id="15852" xr3:uid="{00000000-0010-0000-0100-0000EC3D0000}" name="עמודה15822" dataDxfId="558"/>
    <tableColumn id="15853" xr3:uid="{00000000-0010-0000-0100-0000ED3D0000}" name="עמודה15823" dataDxfId="557"/>
    <tableColumn id="15854" xr3:uid="{00000000-0010-0000-0100-0000EE3D0000}" name="עמודה15824" dataDxfId="556"/>
    <tableColumn id="15855" xr3:uid="{00000000-0010-0000-0100-0000EF3D0000}" name="עמודה15825" dataDxfId="555"/>
    <tableColumn id="15856" xr3:uid="{00000000-0010-0000-0100-0000F03D0000}" name="עמודה15826" dataDxfId="554"/>
    <tableColumn id="15857" xr3:uid="{00000000-0010-0000-0100-0000F13D0000}" name="עמודה15827" dataDxfId="553"/>
    <tableColumn id="15858" xr3:uid="{00000000-0010-0000-0100-0000F23D0000}" name="עמודה15828" dataDxfId="552"/>
    <tableColumn id="15859" xr3:uid="{00000000-0010-0000-0100-0000F33D0000}" name="עמודה15829" dataDxfId="551"/>
    <tableColumn id="15860" xr3:uid="{00000000-0010-0000-0100-0000F43D0000}" name="עמודה15830" dataDxfId="550"/>
    <tableColumn id="15861" xr3:uid="{00000000-0010-0000-0100-0000F53D0000}" name="עמודה15831" dataDxfId="549"/>
    <tableColumn id="15862" xr3:uid="{00000000-0010-0000-0100-0000F63D0000}" name="עמודה15832" dataDxfId="548"/>
    <tableColumn id="15863" xr3:uid="{00000000-0010-0000-0100-0000F73D0000}" name="עמודה15833" dataDxfId="547"/>
    <tableColumn id="15864" xr3:uid="{00000000-0010-0000-0100-0000F83D0000}" name="עמודה15834" dataDxfId="546"/>
    <tableColumn id="15865" xr3:uid="{00000000-0010-0000-0100-0000F93D0000}" name="עמודה15835" dataDxfId="545"/>
    <tableColumn id="15866" xr3:uid="{00000000-0010-0000-0100-0000FA3D0000}" name="עמודה15836" dataDxfId="544"/>
    <tableColumn id="15867" xr3:uid="{00000000-0010-0000-0100-0000FB3D0000}" name="עמודה15837" dataDxfId="543"/>
    <tableColumn id="15868" xr3:uid="{00000000-0010-0000-0100-0000FC3D0000}" name="עמודה15838" dataDxfId="542"/>
    <tableColumn id="15869" xr3:uid="{00000000-0010-0000-0100-0000FD3D0000}" name="עמודה15839" dataDxfId="541"/>
    <tableColumn id="15870" xr3:uid="{00000000-0010-0000-0100-0000FE3D0000}" name="עמודה15840" dataDxfId="540"/>
    <tableColumn id="15871" xr3:uid="{00000000-0010-0000-0100-0000FF3D0000}" name="עמודה15841" dataDxfId="539"/>
    <tableColumn id="15872" xr3:uid="{00000000-0010-0000-0100-0000003E0000}" name="עמודה15842" dataDxfId="538"/>
    <tableColumn id="15873" xr3:uid="{00000000-0010-0000-0100-0000013E0000}" name="עמודה15843" dataDxfId="537"/>
    <tableColumn id="15874" xr3:uid="{00000000-0010-0000-0100-0000023E0000}" name="עמודה15844" dataDxfId="536"/>
    <tableColumn id="15875" xr3:uid="{00000000-0010-0000-0100-0000033E0000}" name="עמודה15845" dataDxfId="535"/>
    <tableColumn id="15876" xr3:uid="{00000000-0010-0000-0100-0000043E0000}" name="עמודה15846" dataDxfId="534"/>
    <tableColumn id="15877" xr3:uid="{00000000-0010-0000-0100-0000053E0000}" name="עמודה15847" dataDxfId="533"/>
    <tableColumn id="15878" xr3:uid="{00000000-0010-0000-0100-0000063E0000}" name="עמודה15848" dataDxfId="532"/>
    <tableColumn id="15879" xr3:uid="{00000000-0010-0000-0100-0000073E0000}" name="עמודה15849" dataDxfId="531"/>
    <tableColumn id="15880" xr3:uid="{00000000-0010-0000-0100-0000083E0000}" name="עמודה15850" dataDxfId="530"/>
    <tableColumn id="15881" xr3:uid="{00000000-0010-0000-0100-0000093E0000}" name="עמודה15851" dataDxfId="529"/>
    <tableColumn id="15882" xr3:uid="{00000000-0010-0000-0100-00000A3E0000}" name="עמודה15852" dataDxfId="528"/>
    <tableColumn id="15883" xr3:uid="{00000000-0010-0000-0100-00000B3E0000}" name="עמודה15853" dataDxfId="527"/>
    <tableColumn id="15884" xr3:uid="{00000000-0010-0000-0100-00000C3E0000}" name="עמודה15854" dataDxfId="526"/>
    <tableColumn id="15885" xr3:uid="{00000000-0010-0000-0100-00000D3E0000}" name="עמודה15855" dataDxfId="525"/>
    <tableColumn id="15886" xr3:uid="{00000000-0010-0000-0100-00000E3E0000}" name="עמודה15856" dataDxfId="524"/>
    <tableColumn id="15887" xr3:uid="{00000000-0010-0000-0100-00000F3E0000}" name="עמודה15857" dataDxfId="523"/>
    <tableColumn id="15888" xr3:uid="{00000000-0010-0000-0100-0000103E0000}" name="עמודה15858" dataDxfId="522"/>
    <tableColumn id="15889" xr3:uid="{00000000-0010-0000-0100-0000113E0000}" name="עמודה15859" dataDxfId="521"/>
    <tableColumn id="15890" xr3:uid="{00000000-0010-0000-0100-0000123E0000}" name="עמודה15860" dataDxfId="520"/>
    <tableColumn id="15891" xr3:uid="{00000000-0010-0000-0100-0000133E0000}" name="עמודה15861" dataDxfId="519"/>
    <tableColumn id="15892" xr3:uid="{00000000-0010-0000-0100-0000143E0000}" name="עמודה15862" dataDxfId="518"/>
    <tableColumn id="15893" xr3:uid="{00000000-0010-0000-0100-0000153E0000}" name="עמודה15863" dataDxfId="517"/>
    <tableColumn id="15894" xr3:uid="{00000000-0010-0000-0100-0000163E0000}" name="עמודה15864" dataDxfId="516"/>
    <tableColumn id="15895" xr3:uid="{00000000-0010-0000-0100-0000173E0000}" name="עמודה15865" dataDxfId="515"/>
    <tableColumn id="15896" xr3:uid="{00000000-0010-0000-0100-0000183E0000}" name="עמודה15866" dataDxfId="514"/>
    <tableColumn id="15897" xr3:uid="{00000000-0010-0000-0100-0000193E0000}" name="עמודה15867" dataDxfId="513"/>
    <tableColumn id="15898" xr3:uid="{00000000-0010-0000-0100-00001A3E0000}" name="עמודה15868" dataDxfId="512"/>
    <tableColumn id="15899" xr3:uid="{00000000-0010-0000-0100-00001B3E0000}" name="עמודה15869" dataDxfId="511"/>
    <tableColumn id="15900" xr3:uid="{00000000-0010-0000-0100-00001C3E0000}" name="עמודה15870" dataDxfId="510"/>
    <tableColumn id="15901" xr3:uid="{00000000-0010-0000-0100-00001D3E0000}" name="עמודה15871" dataDxfId="509"/>
    <tableColumn id="15902" xr3:uid="{00000000-0010-0000-0100-00001E3E0000}" name="עמודה15872" dataDxfId="508"/>
    <tableColumn id="15903" xr3:uid="{00000000-0010-0000-0100-00001F3E0000}" name="עמודה15873" dataDxfId="507"/>
    <tableColumn id="15904" xr3:uid="{00000000-0010-0000-0100-0000203E0000}" name="עמודה15874" dataDxfId="506"/>
    <tableColumn id="15905" xr3:uid="{00000000-0010-0000-0100-0000213E0000}" name="עמודה15875" dataDxfId="505"/>
    <tableColumn id="15906" xr3:uid="{00000000-0010-0000-0100-0000223E0000}" name="עמודה15876" dataDxfId="504"/>
    <tableColumn id="15907" xr3:uid="{00000000-0010-0000-0100-0000233E0000}" name="עמודה15877" dataDxfId="503"/>
    <tableColumn id="15908" xr3:uid="{00000000-0010-0000-0100-0000243E0000}" name="עמודה15878" dataDxfId="502"/>
    <tableColumn id="15909" xr3:uid="{00000000-0010-0000-0100-0000253E0000}" name="עמודה15879" dataDxfId="501"/>
    <tableColumn id="15910" xr3:uid="{00000000-0010-0000-0100-0000263E0000}" name="עמודה15880" dataDxfId="500"/>
    <tableColumn id="15911" xr3:uid="{00000000-0010-0000-0100-0000273E0000}" name="עמודה15881" dataDxfId="499"/>
    <tableColumn id="15912" xr3:uid="{00000000-0010-0000-0100-0000283E0000}" name="עמודה15882" dataDxfId="498"/>
    <tableColumn id="15913" xr3:uid="{00000000-0010-0000-0100-0000293E0000}" name="עמודה15883" dataDxfId="497"/>
    <tableColumn id="15914" xr3:uid="{00000000-0010-0000-0100-00002A3E0000}" name="עמודה15884" dataDxfId="496"/>
    <tableColumn id="15915" xr3:uid="{00000000-0010-0000-0100-00002B3E0000}" name="עמודה15885" dataDxfId="495"/>
    <tableColumn id="15916" xr3:uid="{00000000-0010-0000-0100-00002C3E0000}" name="עמודה15886" dataDxfId="494"/>
    <tableColumn id="15917" xr3:uid="{00000000-0010-0000-0100-00002D3E0000}" name="עמודה15887" dataDxfId="493"/>
    <tableColumn id="15918" xr3:uid="{00000000-0010-0000-0100-00002E3E0000}" name="עמודה15888" dataDxfId="492"/>
    <tableColumn id="15919" xr3:uid="{00000000-0010-0000-0100-00002F3E0000}" name="עמודה15889" dataDxfId="491"/>
    <tableColumn id="15920" xr3:uid="{00000000-0010-0000-0100-0000303E0000}" name="עמודה15890" dataDxfId="490"/>
    <tableColumn id="15921" xr3:uid="{00000000-0010-0000-0100-0000313E0000}" name="עמודה15891" dataDxfId="489"/>
    <tableColumn id="15922" xr3:uid="{00000000-0010-0000-0100-0000323E0000}" name="עמודה15892" dataDxfId="488"/>
    <tableColumn id="15923" xr3:uid="{00000000-0010-0000-0100-0000333E0000}" name="עמודה15893" dataDxfId="487"/>
    <tableColumn id="15924" xr3:uid="{00000000-0010-0000-0100-0000343E0000}" name="עמודה15894" dataDxfId="486"/>
    <tableColumn id="15925" xr3:uid="{00000000-0010-0000-0100-0000353E0000}" name="עמודה15895" dataDxfId="485"/>
    <tableColumn id="15926" xr3:uid="{00000000-0010-0000-0100-0000363E0000}" name="עמודה15896" dataDxfId="484"/>
    <tableColumn id="15927" xr3:uid="{00000000-0010-0000-0100-0000373E0000}" name="עמודה15897" dataDxfId="483"/>
    <tableColumn id="15928" xr3:uid="{00000000-0010-0000-0100-0000383E0000}" name="עמודה15898" dataDxfId="482"/>
    <tableColumn id="15929" xr3:uid="{00000000-0010-0000-0100-0000393E0000}" name="עמודה15899" dataDxfId="481"/>
    <tableColumn id="15930" xr3:uid="{00000000-0010-0000-0100-00003A3E0000}" name="עמודה15900" dataDxfId="480"/>
    <tableColumn id="15931" xr3:uid="{00000000-0010-0000-0100-00003B3E0000}" name="עמודה15901" dataDxfId="479"/>
    <tableColumn id="15932" xr3:uid="{00000000-0010-0000-0100-00003C3E0000}" name="עמודה15902" dataDxfId="478"/>
    <tableColumn id="15933" xr3:uid="{00000000-0010-0000-0100-00003D3E0000}" name="עמודה15903" dataDxfId="477"/>
    <tableColumn id="15934" xr3:uid="{00000000-0010-0000-0100-00003E3E0000}" name="עמודה15904" dataDxfId="476"/>
    <tableColumn id="15935" xr3:uid="{00000000-0010-0000-0100-00003F3E0000}" name="עמודה15905" dataDxfId="475"/>
    <tableColumn id="15936" xr3:uid="{00000000-0010-0000-0100-0000403E0000}" name="עמודה15906" dataDxfId="474"/>
    <tableColumn id="15937" xr3:uid="{00000000-0010-0000-0100-0000413E0000}" name="עמודה15907" dataDxfId="473"/>
    <tableColumn id="15938" xr3:uid="{00000000-0010-0000-0100-0000423E0000}" name="עמודה15908" dataDxfId="472"/>
    <tableColumn id="15939" xr3:uid="{00000000-0010-0000-0100-0000433E0000}" name="עמודה15909" dataDxfId="471"/>
    <tableColumn id="15940" xr3:uid="{00000000-0010-0000-0100-0000443E0000}" name="עמודה15910" dataDxfId="470"/>
    <tableColumn id="15941" xr3:uid="{00000000-0010-0000-0100-0000453E0000}" name="עמודה15911" dataDxfId="469"/>
    <tableColumn id="15942" xr3:uid="{00000000-0010-0000-0100-0000463E0000}" name="עמודה15912" dataDxfId="468"/>
    <tableColumn id="15943" xr3:uid="{00000000-0010-0000-0100-0000473E0000}" name="עמודה15913" dataDxfId="467"/>
    <tableColumn id="15944" xr3:uid="{00000000-0010-0000-0100-0000483E0000}" name="עמודה15914" dataDxfId="466"/>
    <tableColumn id="15945" xr3:uid="{00000000-0010-0000-0100-0000493E0000}" name="עמודה15915" dataDxfId="465"/>
    <tableColumn id="15946" xr3:uid="{00000000-0010-0000-0100-00004A3E0000}" name="עמודה15916" dataDxfId="464"/>
    <tableColumn id="15947" xr3:uid="{00000000-0010-0000-0100-00004B3E0000}" name="עמודה15917" dataDxfId="463"/>
    <tableColumn id="15948" xr3:uid="{00000000-0010-0000-0100-00004C3E0000}" name="עמודה15918" dataDxfId="462"/>
    <tableColumn id="15949" xr3:uid="{00000000-0010-0000-0100-00004D3E0000}" name="עמודה15919" dataDxfId="461"/>
    <tableColumn id="15950" xr3:uid="{00000000-0010-0000-0100-00004E3E0000}" name="עמודה15920" dataDxfId="460"/>
    <tableColumn id="15951" xr3:uid="{00000000-0010-0000-0100-00004F3E0000}" name="עמודה15921" dataDxfId="459"/>
    <tableColumn id="15952" xr3:uid="{00000000-0010-0000-0100-0000503E0000}" name="עמודה15922" dataDxfId="458"/>
    <tableColumn id="15953" xr3:uid="{00000000-0010-0000-0100-0000513E0000}" name="עמודה15923" dataDxfId="457"/>
    <tableColumn id="15954" xr3:uid="{00000000-0010-0000-0100-0000523E0000}" name="עמודה15924" dataDxfId="456"/>
    <tableColumn id="15955" xr3:uid="{00000000-0010-0000-0100-0000533E0000}" name="עמודה15925" dataDxfId="455"/>
    <tableColumn id="15956" xr3:uid="{00000000-0010-0000-0100-0000543E0000}" name="עמודה15926" dataDxfId="454"/>
    <tableColumn id="15957" xr3:uid="{00000000-0010-0000-0100-0000553E0000}" name="עמודה15927" dataDxfId="453"/>
    <tableColumn id="15958" xr3:uid="{00000000-0010-0000-0100-0000563E0000}" name="עמודה15928" dataDxfId="452"/>
    <tableColumn id="15959" xr3:uid="{00000000-0010-0000-0100-0000573E0000}" name="עמודה15929" dataDxfId="451"/>
    <tableColumn id="15960" xr3:uid="{00000000-0010-0000-0100-0000583E0000}" name="עמודה15930" dataDxfId="450"/>
    <tableColumn id="15961" xr3:uid="{00000000-0010-0000-0100-0000593E0000}" name="עמודה15931" dataDxfId="449"/>
    <tableColumn id="15962" xr3:uid="{00000000-0010-0000-0100-00005A3E0000}" name="עמודה15932" dataDxfId="448"/>
    <tableColumn id="15963" xr3:uid="{00000000-0010-0000-0100-00005B3E0000}" name="עמודה15933" dataDxfId="447"/>
    <tableColumn id="15964" xr3:uid="{00000000-0010-0000-0100-00005C3E0000}" name="עמודה15934" dataDxfId="446"/>
    <tableColumn id="15965" xr3:uid="{00000000-0010-0000-0100-00005D3E0000}" name="עמודה15935" dataDxfId="445"/>
    <tableColumn id="15966" xr3:uid="{00000000-0010-0000-0100-00005E3E0000}" name="עמודה15936" dataDxfId="444"/>
    <tableColumn id="15967" xr3:uid="{00000000-0010-0000-0100-00005F3E0000}" name="עמודה15937" dataDxfId="443"/>
    <tableColumn id="15968" xr3:uid="{00000000-0010-0000-0100-0000603E0000}" name="עמודה15938" dataDxfId="442"/>
    <tableColumn id="15969" xr3:uid="{00000000-0010-0000-0100-0000613E0000}" name="עמודה15939" dataDxfId="441"/>
    <tableColumn id="15970" xr3:uid="{00000000-0010-0000-0100-0000623E0000}" name="עמודה15940" dataDxfId="440"/>
    <tableColumn id="15971" xr3:uid="{00000000-0010-0000-0100-0000633E0000}" name="עמודה15941" dataDxfId="439"/>
    <tableColumn id="15972" xr3:uid="{00000000-0010-0000-0100-0000643E0000}" name="עמודה15942" dataDxfId="438"/>
    <tableColumn id="15973" xr3:uid="{00000000-0010-0000-0100-0000653E0000}" name="עמודה15943" dataDxfId="437"/>
    <tableColumn id="15974" xr3:uid="{00000000-0010-0000-0100-0000663E0000}" name="עמודה15944" dataDxfId="436"/>
    <tableColumn id="15975" xr3:uid="{00000000-0010-0000-0100-0000673E0000}" name="עמודה15945" dataDxfId="435"/>
    <tableColumn id="15976" xr3:uid="{00000000-0010-0000-0100-0000683E0000}" name="עמודה15946" dataDxfId="434"/>
    <tableColumn id="15977" xr3:uid="{00000000-0010-0000-0100-0000693E0000}" name="עמודה15947" dataDxfId="433"/>
    <tableColumn id="15978" xr3:uid="{00000000-0010-0000-0100-00006A3E0000}" name="עמודה15948" dataDxfId="432"/>
    <tableColumn id="15979" xr3:uid="{00000000-0010-0000-0100-00006B3E0000}" name="עמודה15949" dataDxfId="431"/>
    <tableColumn id="15980" xr3:uid="{00000000-0010-0000-0100-00006C3E0000}" name="עמודה15950" dataDxfId="430"/>
    <tableColumn id="15981" xr3:uid="{00000000-0010-0000-0100-00006D3E0000}" name="עמודה15951" dataDxfId="429"/>
    <tableColumn id="15982" xr3:uid="{00000000-0010-0000-0100-00006E3E0000}" name="עמודה15952" dataDxfId="428"/>
    <tableColumn id="15983" xr3:uid="{00000000-0010-0000-0100-00006F3E0000}" name="עמודה15953" dataDxfId="427"/>
    <tableColumn id="15984" xr3:uid="{00000000-0010-0000-0100-0000703E0000}" name="עמודה15954" dataDxfId="426"/>
    <tableColumn id="15985" xr3:uid="{00000000-0010-0000-0100-0000713E0000}" name="עמודה15955" dataDxfId="425"/>
    <tableColumn id="15986" xr3:uid="{00000000-0010-0000-0100-0000723E0000}" name="עמודה15956" dataDxfId="424"/>
    <tableColumn id="15987" xr3:uid="{00000000-0010-0000-0100-0000733E0000}" name="עמודה15957" dataDxfId="423"/>
    <tableColumn id="15988" xr3:uid="{00000000-0010-0000-0100-0000743E0000}" name="עמודה15958" dataDxfId="422"/>
    <tableColumn id="15989" xr3:uid="{00000000-0010-0000-0100-0000753E0000}" name="עמודה15959" dataDxfId="421"/>
    <tableColumn id="15990" xr3:uid="{00000000-0010-0000-0100-0000763E0000}" name="עמודה15960" dataDxfId="420"/>
    <tableColumn id="15991" xr3:uid="{00000000-0010-0000-0100-0000773E0000}" name="עמודה15961" dataDxfId="419"/>
    <tableColumn id="15992" xr3:uid="{00000000-0010-0000-0100-0000783E0000}" name="עמודה15962" dataDxfId="418"/>
    <tableColumn id="15993" xr3:uid="{00000000-0010-0000-0100-0000793E0000}" name="עמודה15963" dataDxfId="417"/>
    <tableColumn id="15994" xr3:uid="{00000000-0010-0000-0100-00007A3E0000}" name="עמודה15964" dataDxfId="416"/>
    <tableColumn id="15995" xr3:uid="{00000000-0010-0000-0100-00007B3E0000}" name="עמודה15965" dataDxfId="415"/>
    <tableColumn id="15996" xr3:uid="{00000000-0010-0000-0100-00007C3E0000}" name="עמודה15966" dataDxfId="414"/>
    <tableColumn id="15997" xr3:uid="{00000000-0010-0000-0100-00007D3E0000}" name="עמודה15967" dataDxfId="413"/>
    <tableColumn id="15998" xr3:uid="{00000000-0010-0000-0100-00007E3E0000}" name="עמודה15968" dataDxfId="412"/>
    <tableColumn id="15999" xr3:uid="{00000000-0010-0000-0100-00007F3E0000}" name="עמודה15969" dataDxfId="411"/>
    <tableColumn id="16000" xr3:uid="{00000000-0010-0000-0100-0000803E0000}" name="עמודה15970" dataDxfId="410"/>
    <tableColumn id="16001" xr3:uid="{00000000-0010-0000-0100-0000813E0000}" name="עמודה15971" dataDxfId="409"/>
    <tableColumn id="16002" xr3:uid="{00000000-0010-0000-0100-0000823E0000}" name="עמודה15972" dataDxfId="408"/>
    <tableColumn id="16003" xr3:uid="{00000000-0010-0000-0100-0000833E0000}" name="עמודה15973" dataDxfId="407"/>
    <tableColumn id="16004" xr3:uid="{00000000-0010-0000-0100-0000843E0000}" name="עמודה15974" dataDxfId="406"/>
    <tableColumn id="16005" xr3:uid="{00000000-0010-0000-0100-0000853E0000}" name="עמודה15975" dataDxfId="405"/>
    <tableColumn id="16006" xr3:uid="{00000000-0010-0000-0100-0000863E0000}" name="עמודה15976" dataDxfId="404"/>
    <tableColumn id="16007" xr3:uid="{00000000-0010-0000-0100-0000873E0000}" name="עמודה15977" dataDxfId="403"/>
    <tableColumn id="16008" xr3:uid="{00000000-0010-0000-0100-0000883E0000}" name="עמודה15978" dataDxfId="402"/>
    <tableColumn id="16009" xr3:uid="{00000000-0010-0000-0100-0000893E0000}" name="עמודה15979" dataDxfId="401"/>
    <tableColumn id="16010" xr3:uid="{00000000-0010-0000-0100-00008A3E0000}" name="עמודה15980" dataDxfId="400"/>
    <tableColumn id="16011" xr3:uid="{00000000-0010-0000-0100-00008B3E0000}" name="עמודה15981" dataDxfId="399"/>
    <tableColumn id="16012" xr3:uid="{00000000-0010-0000-0100-00008C3E0000}" name="עמודה15982" dataDxfId="398"/>
    <tableColumn id="16013" xr3:uid="{00000000-0010-0000-0100-00008D3E0000}" name="עמודה15983" dataDxfId="397"/>
    <tableColumn id="16014" xr3:uid="{00000000-0010-0000-0100-00008E3E0000}" name="עמודה15984" dataDxfId="396"/>
    <tableColumn id="16015" xr3:uid="{00000000-0010-0000-0100-00008F3E0000}" name="עמודה15985" dataDxfId="395"/>
    <tableColumn id="16016" xr3:uid="{00000000-0010-0000-0100-0000903E0000}" name="עמודה15986" dataDxfId="394"/>
    <tableColumn id="16017" xr3:uid="{00000000-0010-0000-0100-0000913E0000}" name="עמודה15987" dataDxfId="393"/>
    <tableColumn id="16018" xr3:uid="{00000000-0010-0000-0100-0000923E0000}" name="עמודה15988" dataDxfId="392"/>
    <tableColumn id="16019" xr3:uid="{00000000-0010-0000-0100-0000933E0000}" name="עמודה15989" dataDxfId="391"/>
    <tableColumn id="16020" xr3:uid="{00000000-0010-0000-0100-0000943E0000}" name="עמודה15990" dataDxfId="390"/>
    <tableColumn id="16021" xr3:uid="{00000000-0010-0000-0100-0000953E0000}" name="עמודה15991" dataDxfId="389"/>
    <tableColumn id="16022" xr3:uid="{00000000-0010-0000-0100-0000963E0000}" name="עמודה15992" dataDxfId="388"/>
    <tableColumn id="16023" xr3:uid="{00000000-0010-0000-0100-0000973E0000}" name="עמודה15993" dataDxfId="387"/>
    <tableColumn id="16024" xr3:uid="{00000000-0010-0000-0100-0000983E0000}" name="עמודה15994" dataDxfId="386"/>
    <tableColumn id="16025" xr3:uid="{00000000-0010-0000-0100-0000993E0000}" name="עמודה15995" dataDxfId="385"/>
    <tableColumn id="16026" xr3:uid="{00000000-0010-0000-0100-00009A3E0000}" name="עמודה15996" dataDxfId="384"/>
    <tableColumn id="16027" xr3:uid="{00000000-0010-0000-0100-00009B3E0000}" name="עמודה15997" dataDxfId="383"/>
    <tableColumn id="16028" xr3:uid="{00000000-0010-0000-0100-00009C3E0000}" name="עמודה15998" dataDxfId="382"/>
    <tableColumn id="16029" xr3:uid="{00000000-0010-0000-0100-00009D3E0000}" name="עמודה15999" dataDxfId="381"/>
    <tableColumn id="16030" xr3:uid="{00000000-0010-0000-0100-00009E3E0000}" name="עמודה16000" dataDxfId="380"/>
    <tableColumn id="16031" xr3:uid="{00000000-0010-0000-0100-00009F3E0000}" name="עמודה16001" dataDxfId="379"/>
    <tableColumn id="16032" xr3:uid="{00000000-0010-0000-0100-0000A03E0000}" name="עמודה16002" dataDxfId="378"/>
    <tableColumn id="16033" xr3:uid="{00000000-0010-0000-0100-0000A13E0000}" name="עמודה16003" dataDxfId="377"/>
    <tableColumn id="16034" xr3:uid="{00000000-0010-0000-0100-0000A23E0000}" name="עמודה16004" dataDxfId="376"/>
    <tableColumn id="16035" xr3:uid="{00000000-0010-0000-0100-0000A33E0000}" name="עמודה16005" dataDxfId="375"/>
    <tableColumn id="16036" xr3:uid="{00000000-0010-0000-0100-0000A43E0000}" name="עמודה16006" dataDxfId="374"/>
    <tableColumn id="16037" xr3:uid="{00000000-0010-0000-0100-0000A53E0000}" name="עמודה16007" dataDxfId="373"/>
    <tableColumn id="16038" xr3:uid="{00000000-0010-0000-0100-0000A63E0000}" name="עמודה16008" dataDxfId="372"/>
    <tableColumn id="16039" xr3:uid="{00000000-0010-0000-0100-0000A73E0000}" name="עמודה16009" dataDxfId="371"/>
    <tableColumn id="16040" xr3:uid="{00000000-0010-0000-0100-0000A83E0000}" name="עמודה16010" dataDxfId="370"/>
    <tableColumn id="16041" xr3:uid="{00000000-0010-0000-0100-0000A93E0000}" name="עמודה16011" dataDxfId="369"/>
    <tableColumn id="16042" xr3:uid="{00000000-0010-0000-0100-0000AA3E0000}" name="עמודה16012" dataDxfId="368"/>
    <tableColumn id="16043" xr3:uid="{00000000-0010-0000-0100-0000AB3E0000}" name="עמודה16013" dataDxfId="367"/>
    <tableColumn id="16044" xr3:uid="{00000000-0010-0000-0100-0000AC3E0000}" name="עמודה16014" dataDxfId="366"/>
    <tableColumn id="16045" xr3:uid="{00000000-0010-0000-0100-0000AD3E0000}" name="עמודה16015" dataDxfId="365"/>
    <tableColumn id="16046" xr3:uid="{00000000-0010-0000-0100-0000AE3E0000}" name="עמודה16016" dataDxfId="364"/>
    <tableColumn id="16047" xr3:uid="{00000000-0010-0000-0100-0000AF3E0000}" name="עמודה16017" dataDxfId="363"/>
    <tableColumn id="16048" xr3:uid="{00000000-0010-0000-0100-0000B03E0000}" name="עמודה16018" dataDxfId="362"/>
    <tableColumn id="16049" xr3:uid="{00000000-0010-0000-0100-0000B13E0000}" name="עמודה16019" dataDxfId="361"/>
    <tableColumn id="16050" xr3:uid="{00000000-0010-0000-0100-0000B23E0000}" name="עמודה16020" dataDxfId="360"/>
    <tableColumn id="16051" xr3:uid="{00000000-0010-0000-0100-0000B33E0000}" name="עמודה16021" dataDxfId="359"/>
    <tableColumn id="16052" xr3:uid="{00000000-0010-0000-0100-0000B43E0000}" name="עמודה16022" dataDxfId="358"/>
    <tableColumn id="16053" xr3:uid="{00000000-0010-0000-0100-0000B53E0000}" name="עמודה16023" dataDxfId="357"/>
    <tableColumn id="16054" xr3:uid="{00000000-0010-0000-0100-0000B63E0000}" name="עמודה16024" dataDxfId="356"/>
    <tableColumn id="16055" xr3:uid="{00000000-0010-0000-0100-0000B73E0000}" name="עמודה16025" dataDxfId="355"/>
    <tableColumn id="16056" xr3:uid="{00000000-0010-0000-0100-0000B83E0000}" name="עמודה16026" dataDxfId="354"/>
    <tableColumn id="16057" xr3:uid="{00000000-0010-0000-0100-0000B93E0000}" name="עמודה16027" dataDxfId="353"/>
    <tableColumn id="16058" xr3:uid="{00000000-0010-0000-0100-0000BA3E0000}" name="עמודה16028" dataDxfId="352"/>
    <tableColumn id="16059" xr3:uid="{00000000-0010-0000-0100-0000BB3E0000}" name="עמודה16029" dataDxfId="351"/>
    <tableColumn id="16060" xr3:uid="{00000000-0010-0000-0100-0000BC3E0000}" name="עמודה16030" dataDxfId="350"/>
    <tableColumn id="16061" xr3:uid="{00000000-0010-0000-0100-0000BD3E0000}" name="עמודה16031" dataDxfId="349"/>
    <tableColumn id="16062" xr3:uid="{00000000-0010-0000-0100-0000BE3E0000}" name="עמודה16032" dataDxfId="348"/>
    <tableColumn id="16063" xr3:uid="{00000000-0010-0000-0100-0000BF3E0000}" name="עמודה16033" dataDxfId="347"/>
    <tableColumn id="16064" xr3:uid="{00000000-0010-0000-0100-0000C03E0000}" name="עמודה16034" dataDxfId="346"/>
    <tableColumn id="16065" xr3:uid="{00000000-0010-0000-0100-0000C13E0000}" name="עמודה16035" dataDxfId="345"/>
    <tableColumn id="16066" xr3:uid="{00000000-0010-0000-0100-0000C23E0000}" name="עמודה16036" dataDxfId="344"/>
    <tableColumn id="16067" xr3:uid="{00000000-0010-0000-0100-0000C33E0000}" name="עמודה16037" dataDxfId="343"/>
    <tableColumn id="16068" xr3:uid="{00000000-0010-0000-0100-0000C43E0000}" name="עמודה16038" dataDxfId="342"/>
    <tableColumn id="16069" xr3:uid="{00000000-0010-0000-0100-0000C53E0000}" name="עמודה16039" dataDxfId="341"/>
    <tableColumn id="16070" xr3:uid="{00000000-0010-0000-0100-0000C63E0000}" name="עמודה16040" dataDxfId="340"/>
    <tableColumn id="16071" xr3:uid="{00000000-0010-0000-0100-0000C73E0000}" name="עמודה16041" dataDxfId="339"/>
    <tableColumn id="16072" xr3:uid="{00000000-0010-0000-0100-0000C83E0000}" name="עמודה16042" dataDxfId="338"/>
    <tableColumn id="16073" xr3:uid="{00000000-0010-0000-0100-0000C93E0000}" name="עמודה16043" dataDxfId="337"/>
    <tableColumn id="16074" xr3:uid="{00000000-0010-0000-0100-0000CA3E0000}" name="עמודה16044" dataDxfId="336"/>
    <tableColumn id="16075" xr3:uid="{00000000-0010-0000-0100-0000CB3E0000}" name="עמודה16045" dataDxfId="335"/>
    <tableColumn id="16076" xr3:uid="{00000000-0010-0000-0100-0000CC3E0000}" name="עמודה16046" dataDxfId="334"/>
    <tableColumn id="16077" xr3:uid="{00000000-0010-0000-0100-0000CD3E0000}" name="עמודה16047" dataDxfId="333"/>
    <tableColumn id="16078" xr3:uid="{00000000-0010-0000-0100-0000CE3E0000}" name="עמודה16048" dataDxfId="332"/>
    <tableColumn id="16079" xr3:uid="{00000000-0010-0000-0100-0000CF3E0000}" name="עמודה16049" dataDxfId="331"/>
    <tableColumn id="16080" xr3:uid="{00000000-0010-0000-0100-0000D03E0000}" name="עמודה16050" dataDxfId="330"/>
    <tableColumn id="16081" xr3:uid="{00000000-0010-0000-0100-0000D13E0000}" name="עמודה16051" dataDxfId="329"/>
    <tableColumn id="16082" xr3:uid="{00000000-0010-0000-0100-0000D23E0000}" name="עמודה16052" dataDxfId="328"/>
    <tableColumn id="16083" xr3:uid="{00000000-0010-0000-0100-0000D33E0000}" name="עמודה16053" dataDxfId="327"/>
    <tableColumn id="16084" xr3:uid="{00000000-0010-0000-0100-0000D43E0000}" name="עמודה16054" dataDxfId="326"/>
    <tableColumn id="16085" xr3:uid="{00000000-0010-0000-0100-0000D53E0000}" name="עמודה16055" dataDxfId="325"/>
    <tableColumn id="16086" xr3:uid="{00000000-0010-0000-0100-0000D63E0000}" name="עמודה16056" dataDxfId="324"/>
    <tableColumn id="16087" xr3:uid="{00000000-0010-0000-0100-0000D73E0000}" name="עמודה16057" dataDxfId="323"/>
    <tableColumn id="16088" xr3:uid="{00000000-0010-0000-0100-0000D83E0000}" name="עמודה16058" dataDxfId="322"/>
    <tableColumn id="16089" xr3:uid="{00000000-0010-0000-0100-0000D93E0000}" name="עמודה16059" dataDxfId="321"/>
    <tableColumn id="16090" xr3:uid="{00000000-0010-0000-0100-0000DA3E0000}" name="עמודה16060" dataDxfId="320"/>
    <tableColumn id="16091" xr3:uid="{00000000-0010-0000-0100-0000DB3E0000}" name="עמודה16061" dataDxfId="319"/>
    <tableColumn id="16092" xr3:uid="{00000000-0010-0000-0100-0000DC3E0000}" name="עמודה16062" dataDxfId="318"/>
    <tableColumn id="16093" xr3:uid="{00000000-0010-0000-0100-0000DD3E0000}" name="עמודה16063" dataDxfId="317"/>
    <tableColumn id="16094" xr3:uid="{00000000-0010-0000-0100-0000DE3E0000}" name="עמודה16064" dataDxfId="316"/>
    <tableColumn id="16095" xr3:uid="{00000000-0010-0000-0100-0000DF3E0000}" name="עמודה16065" dataDxfId="315"/>
    <tableColumn id="16096" xr3:uid="{00000000-0010-0000-0100-0000E03E0000}" name="עמודה16066" dataDxfId="314"/>
    <tableColumn id="16097" xr3:uid="{00000000-0010-0000-0100-0000E13E0000}" name="עמודה16067" dataDxfId="313"/>
    <tableColumn id="16098" xr3:uid="{00000000-0010-0000-0100-0000E23E0000}" name="עמודה16068" dataDxfId="312"/>
    <tableColumn id="16099" xr3:uid="{00000000-0010-0000-0100-0000E33E0000}" name="עמודה16069" dataDxfId="311"/>
    <tableColumn id="16100" xr3:uid="{00000000-0010-0000-0100-0000E43E0000}" name="עמודה16070" dataDxfId="310"/>
    <tableColumn id="16101" xr3:uid="{00000000-0010-0000-0100-0000E53E0000}" name="עמודה16071" dataDxfId="309"/>
    <tableColumn id="16102" xr3:uid="{00000000-0010-0000-0100-0000E63E0000}" name="עמודה16072" dataDxfId="308"/>
    <tableColumn id="16103" xr3:uid="{00000000-0010-0000-0100-0000E73E0000}" name="עמודה16073" dataDxfId="307"/>
    <tableColumn id="16104" xr3:uid="{00000000-0010-0000-0100-0000E83E0000}" name="עמודה16074" dataDxfId="306"/>
    <tableColumn id="16105" xr3:uid="{00000000-0010-0000-0100-0000E93E0000}" name="עמודה16075" dataDxfId="305"/>
    <tableColumn id="16106" xr3:uid="{00000000-0010-0000-0100-0000EA3E0000}" name="עמודה16076" dataDxfId="304"/>
    <tableColumn id="16107" xr3:uid="{00000000-0010-0000-0100-0000EB3E0000}" name="עמודה16077" dataDxfId="303"/>
    <tableColumn id="16108" xr3:uid="{00000000-0010-0000-0100-0000EC3E0000}" name="עמודה16078" dataDxfId="302"/>
    <tableColumn id="16109" xr3:uid="{00000000-0010-0000-0100-0000ED3E0000}" name="עמודה16079" dataDxfId="301"/>
    <tableColumn id="16110" xr3:uid="{00000000-0010-0000-0100-0000EE3E0000}" name="עמודה16080" dataDxfId="300"/>
    <tableColumn id="16111" xr3:uid="{00000000-0010-0000-0100-0000EF3E0000}" name="עמודה16081" dataDxfId="299"/>
    <tableColumn id="16112" xr3:uid="{00000000-0010-0000-0100-0000F03E0000}" name="עמודה16082" dataDxfId="298"/>
    <tableColumn id="16113" xr3:uid="{00000000-0010-0000-0100-0000F13E0000}" name="עמודה16083" dataDxfId="297"/>
    <tableColumn id="16114" xr3:uid="{00000000-0010-0000-0100-0000F23E0000}" name="עמודה16084" dataDxfId="296"/>
    <tableColumn id="16115" xr3:uid="{00000000-0010-0000-0100-0000F33E0000}" name="עמודה16085" dataDxfId="295"/>
    <tableColumn id="16116" xr3:uid="{00000000-0010-0000-0100-0000F43E0000}" name="עמודה16086" dataDxfId="294"/>
    <tableColumn id="16117" xr3:uid="{00000000-0010-0000-0100-0000F53E0000}" name="עמודה16087" dataDxfId="293"/>
    <tableColumn id="16118" xr3:uid="{00000000-0010-0000-0100-0000F63E0000}" name="עמודה16088" dataDxfId="292"/>
    <tableColumn id="16119" xr3:uid="{00000000-0010-0000-0100-0000F73E0000}" name="עמודה16089" dataDxfId="291"/>
    <tableColumn id="16120" xr3:uid="{00000000-0010-0000-0100-0000F83E0000}" name="עמודה16090" dataDxfId="290"/>
    <tableColumn id="16121" xr3:uid="{00000000-0010-0000-0100-0000F93E0000}" name="עמודה16091" dataDxfId="289"/>
    <tableColumn id="16122" xr3:uid="{00000000-0010-0000-0100-0000FA3E0000}" name="עמודה16092" dataDxfId="288"/>
    <tableColumn id="16123" xr3:uid="{00000000-0010-0000-0100-0000FB3E0000}" name="עמודה16093" dataDxfId="287"/>
    <tableColumn id="16124" xr3:uid="{00000000-0010-0000-0100-0000FC3E0000}" name="עמודה16094" dataDxfId="286"/>
    <tableColumn id="16125" xr3:uid="{00000000-0010-0000-0100-0000FD3E0000}" name="עמודה16095" dataDxfId="285"/>
    <tableColumn id="16126" xr3:uid="{00000000-0010-0000-0100-0000FE3E0000}" name="עמודה16096" dataDxfId="284"/>
    <tableColumn id="16127" xr3:uid="{00000000-0010-0000-0100-0000FF3E0000}" name="עמודה16097" dataDxfId="283"/>
    <tableColumn id="16128" xr3:uid="{00000000-0010-0000-0100-0000003F0000}" name="עמודה16098" dataDxfId="282"/>
    <tableColumn id="16129" xr3:uid="{00000000-0010-0000-0100-0000013F0000}" name="עמודה16099" dataDxfId="281"/>
    <tableColumn id="16130" xr3:uid="{00000000-0010-0000-0100-0000023F0000}" name="עמודה16100" dataDxfId="280"/>
    <tableColumn id="16131" xr3:uid="{00000000-0010-0000-0100-0000033F0000}" name="עמודה16101" dataDxfId="279"/>
    <tableColumn id="16132" xr3:uid="{00000000-0010-0000-0100-0000043F0000}" name="עמודה16102" dataDxfId="278"/>
    <tableColumn id="16133" xr3:uid="{00000000-0010-0000-0100-0000053F0000}" name="עמודה16103" dataDxfId="277"/>
    <tableColumn id="16134" xr3:uid="{00000000-0010-0000-0100-0000063F0000}" name="עמודה16104" dataDxfId="276"/>
    <tableColumn id="16135" xr3:uid="{00000000-0010-0000-0100-0000073F0000}" name="עמודה16105" dataDxfId="275"/>
    <tableColumn id="16136" xr3:uid="{00000000-0010-0000-0100-0000083F0000}" name="עמודה16106" dataDxfId="274"/>
    <tableColumn id="16137" xr3:uid="{00000000-0010-0000-0100-0000093F0000}" name="עמודה16107" dataDxfId="273"/>
    <tableColumn id="16138" xr3:uid="{00000000-0010-0000-0100-00000A3F0000}" name="עמודה16108" dataDxfId="272"/>
    <tableColumn id="16139" xr3:uid="{00000000-0010-0000-0100-00000B3F0000}" name="עמודה16109" dataDxfId="271"/>
    <tableColumn id="16140" xr3:uid="{00000000-0010-0000-0100-00000C3F0000}" name="עמודה16110" dataDxfId="270"/>
    <tableColumn id="16141" xr3:uid="{00000000-0010-0000-0100-00000D3F0000}" name="עמודה16111" dataDxfId="269"/>
    <tableColumn id="16142" xr3:uid="{00000000-0010-0000-0100-00000E3F0000}" name="עמודה16112" dataDxfId="268"/>
    <tableColumn id="16143" xr3:uid="{00000000-0010-0000-0100-00000F3F0000}" name="עמודה16113" dataDxfId="267"/>
    <tableColumn id="16144" xr3:uid="{00000000-0010-0000-0100-0000103F0000}" name="עמודה16114" dataDxfId="266"/>
    <tableColumn id="16145" xr3:uid="{00000000-0010-0000-0100-0000113F0000}" name="עמודה16115" dataDxfId="265"/>
    <tableColumn id="16146" xr3:uid="{00000000-0010-0000-0100-0000123F0000}" name="עמודה16116" dataDxfId="264"/>
    <tableColumn id="16147" xr3:uid="{00000000-0010-0000-0100-0000133F0000}" name="עמודה16117" dataDxfId="263"/>
    <tableColumn id="16148" xr3:uid="{00000000-0010-0000-0100-0000143F0000}" name="עמודה16118" dataDxfId="262"/>
    <tableColumn id="16149" xr3:uid="{00000000-0010-0000-0100-0000153F0000}" name="עמודה16119" dataDxfId="261"/>
    <tableColumn id="16150" xr3:uid="{00000000-0010-0000-0100-0000163F0000}" name="עמודה16120" dataDxfId="260"/>
    <tableColumn id="16151" xr3:uid="{00000000-0010-0000-0100-0000173F0000}" name="עמודה16121" dataDxfId="259"/>
    <tableColumn id="16152" xr3:uid="{00000000-0010-0000-0100-0000183F0000}" name="עמודה16122" dataDxfId="258"/>
    <tableColumn id="16153" xr3:uid="{00000000-0010-0000-0100-0000193F0000}" name="עמודה16123" dataDxfId="257"/>
    <tableColumn id="16154" xr3:uid="{00000000-0010-0000-0100-00001A3F0000}" name="עמודה16124" dataDxfId="256"/>
    <tableColumn id="16155" xr3:uid="{00000000-0010-0000-0100-00001B3F0000}" name="עמודה16125" dataDxfId="255"/>
    <tableColumn id="16156" xr3:uid="{00000000-0010-0000-0100-00001C3F0000}" name="עמודה16126" dataDxfId="254"/>
    <tableColumn id="16157" xr3:uid="{00000000-0010-0000-0100-00001D3F0000}" name="עמודה16127" dataDxfId="253"/>
    <tableColumn id="16158" xr3:uid="{00000000-0010-0000-0100-00001E3F0000}" name="עמודה16128" dataDxfId="252"/>
    <tableColumn id="16159" xr3:uid="{00000000-0010-0000-0100-00001F3F0000}" name="עמודה16129" dataDxfId="251"/>
    <tableColumn id="16160" xr3:uid="{00000000-0010-0000-0100-0000203F0000}" name="עמודה16130" dataDxfId="250"/>
    <tableColumn id="16161" xr3:uid="{00000000-0010-0000-0100-0000213F0000}" name="עמודה16131" dataDxfId="249"/>
    <tableColumn id="16162" xr3:uid="{00000000-0010-0000-0100-0000223F0000}" name="עמודה16132" dataDxfId="248"/>
    <tableColumn id="16163" xr3:uid="{00000000-0010-0000-0100-0000233F0000}" name="עמודה16133" dataDxfId="247"/>
    <tableColumn id="16164" xr3:uid="{00000000-0010-0000-0100-0000243F0000}" name="עמודה16134" dataDxfId="246"/>
    <tableColumn id="16165" xr3:uid="{00000000-0010-0000-0100-0000253F0000}" name="עמודה16135" dataDxfId="245"/>
    <tableColumn id="16166" xr3:uid="{00000000-0010-0000-0100-0000263F0000}" name="עמודה16136" dataDxfId="244"/>
    <tableColumn id="16167" xr3:uid="{00000000-0010-0000-0100-0000273F0000}" name="עמודה16137" dataDxfId="243"/>
    <tableColumn id="16168" xr3:uid="{00000000-0010-0000-0100-0000283F0000}" name="עמודה16138" dataDxfId="242"/>
    <tableColumn id="16169" xr3:uid="{00000000-0010-0000-0100-0000293F0000}" name="עמודה16139" dataDxfId="241"/>
    <tableColumn id="16170" xr3:uid="{00000000-0010-0000-0100-00002A3F0000}" name="עמודה16140" dataDxfId="240"/>
    <tableColumn id="16171" xr3:uid="{00000000-0010-0000-0100-00002B3F0000}" name="עמודה16141" dataDxfId="239"/>
    <tableColumn id="16172" xr3:uid="{00000000-0010-0000-0100-00002C3F0000}" name="עמודה16142" dataDxfId="238"/>
    <tableColumn id="16173" xr3:uid="{00000000-0010-0000-0100-00002D3F0000}" name="עמודה16143" dataDxfId="237"/>
    <tableColumn id="16174" xr3:uid="{00000000-0010-0000-0100-00002E3F0000}" name="עמודה16144" dataDxfId="236"/>
    <tableColumn id="16175" xr3:uid="{00000000-0010-0000-0100-00002F3F0000}" name="עמודה16145" dataDxfId="235"/>
    <tableColumn id="16176" xr3:uid="{00000000-0010-0000-0100-0000303F0000}" name="עמודה16146" dataDxfId="234"/>
    <tableColumn id="16177" xr3:uid="{00000000-0010-0000-0100-0000313F0000}" name="עמודה16147" dataDxfId="233"/>
    <tableColumn id="16178" xr3:uid="{00000000-0010-0000-0100-0000323F0000}" name="עמודה16148" dataDxfId="232"/>
    <tableColumn id="16179" xr3:uid="{00000000-0010-0000-0100-0000333F0000}" name="עמודה16149" dataDxfId="231"/>
    <tableColumn id="16180" xr3:uid="{00000000-0010-0000-0100-0000343F0000}" name="עמודה16150" dataDxfId="230"/>
    <tableColumn id="16181" xr3:uid="{00000000-0010-0000-0100-0000353F0000}" name="עמודה16151" dataDxfId="229"/>
    <tableColumn id="16182" xr3:uid="{00000000-0010-0000-0100-0000363F0000}" name="עמודה16152" dataDxfId="228"/>
    <tableColumn id="16183" xr3:uid="{00000000-0010-0000-0100-0000373F0000}" name="עמודה16153" dataDxfId="227"/>
    <tableColumn id="16184" xr3:uid="{00000000-0010-0000-0100-0000383F0000}" name="עמודה16154" dataDxfId="226"/>
    <tableColumn id="16185" xr3:uid="{00000000-0010-0000-0100-0000393F0000}" name="עמודה16155" dataDxfId="225"/>
    <tableColumn id="16186" xr3:uid="{00000000-0010-0000-0100-00003A3F0000}" name="עמודה16156" dataDxfId="224"/>
    <tableColumn id="16187" xr3:uid="{00000000-0010-0000-0100-00003B3F0000}" name="עמודה16157" dataDxfId="223"/>
    <tableColumn id="16188" xr3:uid="{00000000-0010-0000-0100-00003C3F0000}" name="עמודה16158" dataDxfId="222"/>
    <tableColumn id="16189" xr3:uid="{00000000-0010-0000-0100-00003D3F0000}" name="עמודה16159" dataDxfId="221"/>
    <tableColumn id="16190" xr3:uid="{00000000-0010-0000-0100-00003E3F0000}" name="עמודה16160" dataDxfId="220"/>
    <tableColumn id="16191" xr3:uid="{00000000-0010-0000-0100-00003F3F0000}" name="עמודה16161" dataDxfId="219"/>
    <tableColumn id="16192" xr3:uid="{00000000-0010-0000-0100-0000403F0000}" name="עמודה16162" dataDxfId="218"/>
    <tableColumn id="16193" xr3:uid="{00000000-0010-0000-0100-0000413F0000}" name="עמודה16163" dataDxfId="217"/>
    <tableColumn id="16194" xr3:uid="{00000000-0010-0000-0100-0000423F0000}" name="עמודה16164" dataDxfId="216"/>
    <tableColumn id="16195" xr3:uid="{00000000-0010-0000-0100-0000433F0000}" name="עמודה16165" dataDxfId="215"/>
    <tableColumn id="16196" xr3:uid="{00000000-0010-0000-0100-0000443F0000}" name="עמודה16166" dataDxfId="214"/>
    <tableColumn id="16197" xr3:uid="{00000000-0010-0000-0100-0000453F0000}" name="עמודה16167" dataDxfId="213"/>
    <tableColumn id="16198" xr3:uid="{00000000-0010-0000-0100-0000463F0000}" name="עמודה16168" dataDxfId="212"/>
    <tableColumn id="16199" xr3:uid="{00000000-0010-0000-0100-0000473F0000}" name="עמודה16169" dataDxfId="211"/>
    <tableColumn id="16200" xr3:uid="{00000000-0010-0000-0100-0000483F0000}" name="עמודה16170" dataDxfId="210"/>
    <tableColumn id="16201" xr3:uid="{00000000-0010-0000-0100-0000493F0000}" name="עמודה16171" dataDxfId="209"/>
    <tableColumn id="16202" xr3:uid="{00000000-0010-0000-0100-00004A3F0000}" name="עמודה16172" dataDxfId="208"/>
    <tableColumn id="16203" xr3:uid="{00000000-0010-0000-0100-00004B3F0000}" name="עמודה16173" dataDxfId="207"/>
    <tableColumn id="16204" xr3:uid="{00000000-0010-0000-0100-00004C3F0000}" name="עמודה16174" dataDxfId="206"/>
    <tableColumn id="16205" xr3:uid="{00000000-0010-0000-0100-00004D3F0000}" name="עמודה16175" dataDxfId="205"/>
    <tableColumn id="16206" xr3:uid="{00000000-0010-0000-0100-00004E3F0000}" name="עמודה16176" dataDxfId="204"/>
    <tableColumn id="16207" xr3:uid="{00000000-0010-0000-0100-00004F3F0000}" name="עמודה16177" dataDxfId="203"/>
    <tableColumn id="16208" xr3:uid="{00000000-0010-0000-0100-0000503F0000}" name="עמודה16178" dataDxfId="202"/>
    <tableColumn id="16209" xr3:uid="{00000000-0010-0000-0100-0000513F0000}" name="עמודה16179" dataDxfId="201"/>
    <tableColumn id="16210" xr3:uid="{00000000-0010-0000-0100-0000523F0000}" name="עמודה16180" dataDxfId="200"/>
    <tableColumn id="16211" xr3:uid="{00000000-0010-0000-0100-0000533F0000}" name="עמודה16181" dataDxfId="199"/>
    <tableColumn id="16212" xr3:uid="{00000000-0010-0000-0100-0000543F0000}" name="עמודה16182" dataDxfId="198"/>
    <tableColumn id="16213" xr3:uid="{00000000-0010-0000-0100-0000553F0000}" name="עמודה16183" dataDxfId="197"/>
    <tableColumn id="16214" xr3:uid="{00000000-0010-0000-0100-0000563F0000}" name="עמודה16184" dataDxfId="196"/>
    <tableColumn id="16215" xr3:uid="{00000000-0010-0000-0100-0000573F0000}" name="עמודה16185" dataDxfId="195"/>
    <tableColumn id="16216" xr3:uid="{00000000-0010-0000-0100-0000583F0000}" name="עמודה16186" dataDxfId="194"/>
    <tableColumn id="16217" xr3:uid="{00000000-0010-0000-0100-0000593F0000}" name="עמודה16187" dataDxfId="193"/>
    <tableColumn id="16218" xr3:uid="{00000000-0010-0000-0100-00005A3F0000}" name="עמודה16188" dataDxfId="192"/>
    <tableColumn id="16219" xr3:uid="{00000000-0010-0000-0100-00005B3F0000}" name="עמודה16189" dataDxfId="191"/>
    <tableColumn id="16220" xr3:uid="{00000000-0010-0000-0100-00005C3F0000}" name="עמודה16190" dataDxfId="190"/>
    <tableColumn id="16221" xr3:uid="{00000000-0010-0000-0100-00005D3F0000}" name="עמודה16191" dataDxfId="189"/>
    <tableColumn id="16222" xr3:uid="{00000000-0010-0000-0100-00005E3F0000}" name="עמודה16192" dataDxfId="188"/>
    <tableColumn id="16223" xr3:uid="{00000000-0010-0000-0100-00005F3F0000}" name="עמודה16193" dataDxfId="187"/>
    <tableColumn id="16224" xr3:uid="{00000000-0010-0000-0100-0000603F0000}" name="עמודה16194" dataDxfId="186"/>
    <tableColumn id="16225" xr3:uid="{00000000-0010-0000-0100-0000613F0000}" name="עמודה16195" dataDxfId="185"/>
    <tableColumn id="16226" xr3:uid="{00000000-0010-0000-0100-0000623F0000}" name="עמודה16196" dataDxfId="184"/>
    <tableColumn id="16227" xr3:uid="{00000000-0010-0000-0100-0000633F0000}" name="עמודה16197" dataDxfId="183"/>
    <tableColumn id="16228" xr3:uid="{00000000-0010-0000-0100-0000643F0000}" name="עמודה16198" dataDxfId="182"/>
    <tableColumn id="16229" xr3:uid="{00000000-0010-0000-0100-0000653F0000}" name="עמודה16199" dataDxfId="181"/>
    <tableColumn id="16230" xr3:uid="{00000000-0010-0000-0100-0000663F0000}" name="עמודה16200" dataDxfId="180"/>
    <tableColumn id="16231" xr3:uid="{00000000-0010-0000-0100-0000673F0000}" name="עמודה16201" dataDxfId="179"/>
    <tableColumn id="16232" xr3:uid="{00000000-0010-0000-0100-0000683F0000}" name="עמודה16202" dataDxfId="178"/>
    <tableColumn id="16233" xr3:uid="{00000000-0010-0000-0100-0000693F0000}" name="עמודה16203" dataDxfId="177"/>
    <tableColumn id="16234" xr3:uid="{00000000-0010-0000-0100-00006A3F0000}" name="עמודה16204" dataDxfId="176"/>
    <tableColumn id="16235" xr3:uid="{00000000-0010-0000-0100-00006B3F0000}" name="עמודה16205" dataDxfId="175"/>
    <tableColumn id="16236" xr3:uid="{00000000-0010-0000-0100-00006C3F0000}" name="עמודה16206" dataDxfId="174"/>
    <tableColumn id="16237" xr3:uid="{00000000-0010-0000-0100-00006D3F0000}" name="עמודה16207" dataDxfId="173"/>
    <tableColumn id="16238" xr3:uid="{00000000-0010-0000-0100-00006E3F0000}" name="עמודה16208" dataDxfId="172"/>
    <tableColumn id="16239" xr3:uid="{00000000-0010-0000-0100-00006F3F0000}" name="עמודה16209" dataDxfId="171"/>
    <tableColumn id="16240" xr3:uid="{00000000-0010-0000-0100-0000703F0000}" name="עמודה16210" dataDxfId="170"/>
    <tableColumn id="16241" xr3:uid="{00000000-0010-0000-0100-0000713F0000}" name="עמודה16211" dataDxfId="169"/>
    <tableColumn id="16242" xr3:uid="{00000000-0010-0000-0100-0000723F0000}" name="עמודה16212" dataDxfId="168"/>
    <tableColumn id="16243" xr3:uid="{00000000-0010-0000-0100-0000733F0000}" name="עמודה16213" dataDxfId="167"/>
    <tableColumn id="16244" xr3:uid="{00000000-0010-0000-0100-0000743F0000}" name="עמודה16214" dataDxfId="166"/>
    <tableColumn id="16245" xr3:uid="{00000000-0010-0000-0100-0000753F0000}" name="עמודה16215" dataDxfId="165"/>
    <tableColumn id="16246" xr3:uid="{00000000-0010-0000-0100-0000763F0000}" name="עמודה16216" dataDxfId="164"/>
    <tableColumn id="16247" xr3:uid="{00000000-0010-0000-0100-0000773F0000}" name="עמודה16217" dataDxfId="163"/>
    <tableColumn id="16248" xr3:uid="{00000000-0010-0000-0100-0000783F0000}" name="עמודה16218" dataDxfId="162"/>
    <tableColumn id="16249" xr3:uid="{00000000-0010-0000-0100-0000793F0000}" name="עמודה16219" dataDxfId="161"/>
    <tableColumn id="16250" xr3:uid="{00000000-0010-0000-0100-00007A3F0000}" name="עמודה16220" dataDxfId="160"/>
    <tableColumn id="16251" xr3:uid="{00000000-0010-0000-0100-00007B3F0000}" name="עמודה16221" dataDxfId="159"/>
    <tableColumn id="16252" xr3:uid="{00000000-0010-0000-0100-00007C3F0000}" name="עמודה16222" dataDxfId="158"/>
    <tableColumn id="16253" xr3:uid="{00000000-0010-0000-0100-00007D3F0000}" name="עמודה16223" dataDxfId="157"/>
    <tableColumn id="16254" xr3:uid="{00000000-0010-0000-0100-00007E3F0000}" name="עמודה16224" dataDxfId="156"/>
    <tableColumn id="16255" xr3:uid="{00000000-0010-0000-0100-00007F3F0000}" name="עמודה16225" dataDxfId="155"/>
    <tableColumn id="16256" xr3:uid="{00000000-0010-0000-0100-0000803F0000}" name="עמודה16226" dataDxfId="154"/>
    <tableColumn id="16257" xr3:uid="{00000000-0010-0000-0100-0000813F0000}" name="עמודה16227" dataDxfId="153"/>
    <tableColumn id="16258" xr3:uid="{00000000-0010-0000-0100-0000823F0000}" name="עמודה16228" dataDxfId="152"/>
    <tableColumn id="16259" xr3:uid="{00000000-0010-0000-0100-0000833F0000}" name="עמודה16229" dataDxfId="151"/>
    <tableColumn id="16260" xr3:uid="{00000000-0010-0000-0100-0000843F0000}" name="עמודה16230" dataDxfId="150"/>
    <tableColumn id="16261" xr3:uid="{00000000-0010-0000-0100-0000853F0000}" name="עמודה16231" dataDxfId="149"/>
    <tableColumn id="16262" xr3:uid="{00000000-0010-0000-0100-0000863F0000}" name="עמודה16232" dataDxfId="148"/>
    <tableColumn id="16263" xr3:uid="{00000000-0010-0000-0100-0000873F0000}" name="עמודה16233" dataDxfId="147"/>
    <tableColumn id="16264" xr3:uid="{00000000-0010-0000-0100-0000883F0000}" name="עמודה16234" dataDxfId="146"/>
    <tableColumn id="16265" xr3:uid="{00000000-0010-0000-0100-0000893F0000}" name="עמודה16235" dataDxfId="145"/>
    <tableColumn id="16266" xr3:uid="{00000000-0010-0000-0100-00008A3F0000}" name="עמודה16236" dataDxfId="144"/>
    <tableColumn id="16267" xr3:uid="{00000000-0010-0000-0100-00008B3F0000}" name="עמודה16237" dataDxfId="143"/>
    <tableColumn id="16268" xr3:uid="{00000000-0010-0000-0100-00008C3F0000}" name="עמודה16238" dataDxfId="142"/>
    <tableColumn id="16269" xr3:uid="{00000000-0010-0000-0100-00008D3F0000}" name="עמודה16239" dataDxfId="141"/>
    <tableColumn id="16270" xr3:uid="{00000000-0010-0000-0100-00008E3F0000}" name="עמודה16240" dataDxfId="140"/>
    <tableColumn id="16271" xr3:uid="{00000000-0010-0000-0100-00008F3F0000}" name="עמודה16241" dataDxfId="139"/>
    <tableColumn id="16272" xr3:uid="{00000000-0010-0000-0100-0000903F0000}" name="עמודה16242" dataDxfId="138"/>
    <tableColumn id="16273" xr3:uid="{00000000-0010-0000-0100-0000913F0000}" name="עמודה16243" dataDxfId="137"/>
    <tableColumn id="16274" xr3:uid="{00000000-0010-0000-0100-0000923F0000}" name="עמודה16244" dataDxfId="136"/>
    <tableColumn id="16275" xr3:uid="{00000000-0010-0000-0100-0000933F0000}" name="עמודה16245" dataDxfId="135"/>
    <tableColumn id="16276" xr3:uid="{00000000-0010-0000-0100-0000943F0000}" name="עמודה16246" dataDxfId="134"/>
    <tableColumn id="16277" xr3:uid="{00000000-0010-0000-0100-0000953F0000}" name="עמודה16247" dataDxfId="133"/>
    <tableColumn id="16278" xr3:uid="{00000000-0010-0000-0100-0000963F0000}" name="עמודה16248" dataDxfId="132"/>
    <tableColumn id="16279" xr3:uid="{00000000-0010-0000-0100-0000973F0000}" name="עמודה16249" dataDxfId="131"/>
    <tableColumn id="16280" xr3:uid="{00000000-0010-0000-0100-0000983F0000}" name="עמודה16250" dataDxfId="130"/>
    <tableColumn id="16281" xr3:uid="{00000000-0010-0000-0100-0000993F0000}" name="עמודה16251" dataDxfId="129"/>
    <tableColumn id="16282" xr3:uid="{00000000-0010-0000-0100-00009A3F0000}" name="עמודה16252" dataDxfId="128"/>
    <tableColumn id="16283" xr3:uid="{00000000-0010-0000-0100-00009B3F0000}" name="עמודה16253" dataDxfId="127"/>
    <tableColumn id="16284" xr3:uid="{00000000-0010-0000-0100-00009C3F0000}" name="עמודה16254" dataDxfId="126"/>
    <tableColumn id="16285" xr3:uid="{00000000-0010-0000-0100-00009D3F0000}" name="עמודה16255" dataDxfId="125"/>
    <tableColumn id="16286" xr3:uid="{00000000-0010-0000-0100-00009E3F0000}" name="עמודה16256" dataDxfId="124"/>
    <tableColumn id="16287" xr3:uid="{00000000-0010-0000-0100-00009F3F0000}" name="עמודה16257" dataDxfId="123"/>
    <tableColumn id="16288" xr3:uid="{00000000-0010-0000-0100-0000A03F0000}" name="עמודה16258" dataDxfId="122"/>
    <tableColumn id="16289" xr3:uid="{00000000-0010-0000-0100-0000A13F0000}" name="עמודה16259" dataDxfId="121"/>
    <tableColumn id="16290" xr3:uid="{00000000-0010-0000-0100-0000A23F0000}" name="עמודה16260" dataDxfId="120"/>
    <tableColumn id="16291" xr3:uid="{00000000-0010-0000-0100-0000A33F0000}" name="עמודה16261" dataDxfId="119"/>
    <tableColumn id="16292" xr3:uid="{00000000-0010-0000-0100-0000A43F0000}" name="עמודה16262" dataDxfId="118"/>
    <tableColumn id="16293" xr3:uid="{00000000-0010-0000-0100-0000A53F0000}" name="עמודה16263" dataDxfId="117"/>
    <tableColumn id="16294" xr3:uid="{00000000-0010-0000-0100-0000A63F0000}" name="עמודה16264" dataDxfId="116"/>
    <tableColumn id="16295" xr3:uid="{00000000-0010-0000-0100-0000A73F0000}" name="עמודה16265" dataDxfId="115"/>
    <tableColumn id="16296" xr3:uid="{00000000-0010-0000-0100-0000A83F0000}" name="עמודה16266" dataDxfId="114"/>
    <tableColumn id="16297" xr3:uid="{00000000-0010-0000-0100-0000A93F0000}" name="עמודה16267" dataDxfId="113"/>
    <tableColumn id="16298" xr3:uid="{00000000-0010-0000-0100-0000AA3F0000}" name="עמודה16268" dataDxfId="112"/>
    <tableColumn id="16299" xr3:uid="{00000000-0010-0000-0100-0000AB3F0000}" name="עמודה16269" dataDxfId="111"/>
    <tableColumn id="16300" xr3:uid="{00000000-0010-0000-0100-0000AC3F0000}" name="עמודה16270" dataDxfId="110"/>
    <tableColumn id="16301" xr3:uid="{00000000-0010-0000-0100-0000AD3F0000}" name="עמודה16271" dataDxfId="109"/>
    <tableColumn id="16302" xr3:uid="{00000000-0010-0000-0100-0000AE3F0000}" name="עמודה16272" dataDxfId="108"/>
    <tableColumn id="16303" xr3:uid="{00000000-0010-0000-0100-0000AF3F0000}" name="עמודה16273" dataDxfId="107"/>
    <tableColumn id="16304" xr3:uid="{00000000-0010-0000-0100-0000B03F0000}" name="עמודה16274" dataDxfId="106"/>
    <tableColumn id="16305" xr3:uid="{00000000-0010-0000-0100-0000B13F0000}" name="עמודה16275" dataDxfId="105"/>
    <tableColumn id="16306" xr3:uid="{00000000-0010-0000-0100-0000B23F0000}" name="עמודה16276" dataDxfId="104"/>
    <tableColumn id="16307" xr3:uid="{00000000-0010-0000-0100-0000B33F0000}" name="עמודה16277" dataDxfId="103"/>
    <tableColumn id="16308" xr3:uid="{00000000-0010-0000-0100-0000B43F0000}" name="עמודה16278" dataDxfId="102"/>
    <tableColumn id="16309" xr3:uid="{00000000-0010-0000-0100-0000B53F0000}" name="עמודה16279" dataDxfId="101"/>
    <tableColumn id="16310" xr3:uid="{00000000-0010-0000-0100-0000B63F0000}" name="עמודה16280" dataDxfId="100"/>
    <tableColumn id="16311" xr3:uid="{00000000-0010-0000-0100-0000B73F0000}" name="עמודה16281" dataDxfId="99"/>
    <tableColumn id="16312" xr3:uid="{00000000-0010-0000-0100-0000B83F0000}" name="עמודה16282" dataDxfId="98"/>
    <tableColumn id="16313" xr3:uid="{00000000-0010-0000-0100-0000B93F0000}" name="עמודה16283" dataDxfId="97"/>
    <tableColumn id="16314" xr3:uid="{00000000-0010-0000-0100-0000BA3F0000}" name="עמודה16284" dataDxfId="96"/>
    <tableColumn id="16315" xr3:uid="{00000000-0010-0000-0100-0000BB3F0000}" name="עמודה16285" dataDxfId="95"/>
    <tableColumn id="16316" xr3:uid="{00000000-0010-0000-0100-0000BC3F0000}" name="עמודה16286" dataDxfId="94"/>
    <tableColumn id="16317" xr3:uid="{00000000-0010-0000-0100-0000BD3F0000}" name="עמודה16287" dataDxfId="93"/>
    <tableColumn id="16318" xr3:uid="{00000000-0010-0000-0100-0000BE3F0000}" name="עמודה16288" dataDxfId="92"/>
    <tableColumn id="16319" xr3:uid="{00000000-0010-0000-0100-0000BF3F0000}" name="עמודה16289" dataDxfId="91"/>
    <tableColumn id="16320" xr3:uid="{00000000-0010-0000-0100-0000C03F0000}" name="עמודה16290" dataDxfId="90"/>
    <tableColumn id="16321" xr3:uid="{00000000-0010-0000-0100-0000C13F0000}" name="עמודה16291" dataDxfId="89"/>
    <tableColumn id="16322" xr3:uid="{00000000-0010-0000-0100-0000C23F0000}" name="עמודה16292" dataDxfId="88"/>
    <tableColumn id="16323" xr3:uid="{00000000-0010-0000-0100-0000C33F0000}" name="עמודה16293" dataDxfId="87"/>
    <tableColumn id="16324" xr3:uid="{00000000-0010-0000-0100-0000C43F0000}" name="עמודה16294" dataDxfId="86"/>
    <tableColumn id="16325" xr3:uid="{00000000-0010-0000-0100-0000C53F0000}" name="עמודה16295" dataDxfId="85"/>
    <tableColumn id="16326" xr3:uid="{00000000-0010-0000-0100-0000C63F0000}" name="עמודה16296" dataDxfId="84"/>
    <tableColumn id="16327" xr3:uid="{00000000-0010-0000-0100-0000C73F0000}" name="עמודה16297" dataDxfId="83"/>
    <tableColumn id="16328" xr3:uid="{00000000-0010-0000-0100-0000C83F0000}" name="עמודה16298" dataDxfId="82"/>
    <tableColumn id="16329" xr3:uid="{00000000-0010-0000-0100-0000C93F0000}" name="עמודה16299" dataDxfId="81"/>
    <tableColumn id="16330" xr3:uid="{00000000-0010-0000-0100-0000CA3F0000}" name="עמודה16300" dataDxfId="80"/>
    <tableColumn id="16331" xr3:uid="{00000000-0010-0000-0100-0000CB3F0000}" name="עמודה16301" dataDxfId="79"/>
    <tableColumn id="16332" xr3:uid="{00000000-0010-0000-0100-0000CC3F0000}" name="עמודה16302" dataDxfId="78"/>
    <tableColumn id="16333" xr3:uid="{00000000-0010-0000-0100-0000CD3F0000}" name="עמודה16303" dataDxfId="77"/>
    <tableColumn id="16334" xr3:uid="{00000000-0010-0000-0100-0000CE3F0000}" name="עמודה16304" dataDxfId="76"/>
    <tableColumn id="16335" xr3:uid="{00000000-0010-0000-0100-0000CF3F0000}" name="עמודה16305" dataDxfId="75"/>
    <tableColumn id="16336" xr3:uid="{00000000-0010-0000-0100-0000D03F0000}" name="עמודה16306" dataDxfId="74"/>
    <tableColumn id="16337" xr3:uid="{00000000-0010-0000-0100-0000D13F0000}" name="עמודה16307" dataDxfId="73"/>
    <tableColumn id="16338" xr3:uid="{00000000-0010-0000-0100-0000D23F0000}" name="עמודה16308" dataDxfId="72"/>
    <tableColumn id="16339" xr3:uid="{00000000-0010-0000-0100-0000D33F0000}" name="עמודה16309" dataDxfId="71"/>
    <tableColumn id="16340" xr3:uid="{00000000-0010-0000-0100-0000D43F0000}" name="עמודה16310" dataDxfId="70"/>
    <tableColumn id="16341" xr3:uid="{00000000-0010-0000-0100-0000D53F0000}" name="עמודה16311" dataDxfId="69"/>
    <tableColumn id="16342" xr3:uid="{00000000-0010-0000-0100-0000D63F0000}" name="עמודה16312" dataDxfId="68"/>
    <tableColumn id="16343" xr3:uid="{00000000-0010-0000-0100-0000D73F0000}" name="עמודה16313" dataDxfId="67"/>
    <tableColumn id="16344" xr3:uid="{00000000-0010-0000-0100-0000D83F0000}" name="עמודה16314" dataDxfId="66"/>
    <tableColumn id="16345" xr3:uid="{00000000-0010-0000-0100-0000D93F0000}" name="עמודה16315" dataDxfId="65"/>
    <tableColumn id="16346" xr3:uid="{00000000-0010-0000-0100-0000DA3F0000}" name="עמודה16316" dataDxfId="64"/>
    <tableColumn id="16347" xr3:uid="{00000000-0010-0000-0100-0000DB3F0000}" name="עמודה16317" dataDxfId="63"/>
    <tableColumn id="16348" xr3:uid="{00000000-0010-0000-0100-0000DC3F0000}" name="עמודה16318" dataDxfId="62"/>
    <tableColumn id="16349" xr3:uid="{00000000-0010-0000-0100-0000DD3F0000}" name="עמודה16319" dataDxfId="61"/>
    <tableColumn id="16350" xr3:uid="{00000000-0010-0000-0100-0000DE3F0000}" name="עמודה16320" dataDxfId="60"/>
    <tableColumn id="16351" xr3:uid="{00000000-0010-0000-0100-0000DF3F0000}" name="עמודה16321" dataDxfId="59"/>
    <tableColumn id="16352" xr3:uid="{00000000-0010-0000-0100-0000E03F0000}" name="עמודה16322" dataDxfId="58"/>
    <tableColumn id="16353" xr3:uid="{00000000-0010-0000-0100-0000E13F0000}" name="עמודה16323" dataDxfId="57"/>
    <tableColumn id="16354" xr3:uid="{00000000-0010-0000-0100-0000E23F0000}" name="עמודה16324" dataDxfId="56"/>
    <tableColumn id="16355" xr3:uid="{00000000-0010-0000-0100-0000E33F0000}" name="עמודה16325" dataDxfId="55"/>
    <tableColumn id="16356" xr3:uid="{00000000-0010-0000-0100-0000E43F0000}" name="עמודה16326" dataDxfId="54"/>
    <tableColumn id="16357" xr3:uid="{00000000-0010-0000-0100-0000E53F0000}" name="עמודה16327" dataDxfId="53"/>
    <tableColumn id="16358" xr3:uid="{00000000-0010-0000-0100-0000E63F0000}" name="עמודה16328" dataDxfId="52"/>
    <tableColumn id="16359" xr3:uid="{00000000-0010-0000-0100-0000E73F0000}" name="עמודה16329" dataDxfId="51"/>
    <tableColumn id="16360" xr3:uid="{00000000-0010-0000-0100-0000E83F0000}" name="עמודה16330" dataDxfId="50"/>
    <tableColumn id="16361" xr3:uid="{00000000-0010-0000-0100-0000E93F0000}" name="עמודה16331" dataDxfId="49"/>
    <tableColumn id="16362" xr3:uid="{00000000-0010-0000-0100-0000EA3F0000}" name="עמודה16332" dataDxfId="48"/>
    <tableColumn id="16363" xr3:uid="{00000000-0010-0000-0100-0000EB3F0000}" name="עמודה16333" dataDxfId="47"/>
    <tableColumn id="16364" xr3:uid="{00000000-0010-0000-0100-0000EC3F0000}" name="עמודה16334" dataDxfId="46"/>
    <tableColumn id="16365" xr3:uid="{00000000-0010-0000-0100-0000ED3F0000}" name="עמודה16335" dataDxfId="45"/>
    <tableColumn id="16366" xr3:uid="{00000000-0010-0000-0100-0000EE3F0000}" name="עמודה16336" dataDxfId="44"/>
    <tableColumn id="16367" xr3:uid="{00000000-0010-0000-0100-0000EF3F0000}" name="עמודה16337" dataDxfId="43"/>
    <tableColumn id="16368" xr3:uid="{00000000-0010-0000-0100-0000F03F0000}" name="עמודה16338" dataDxfId="42"/>
    <tableColumn id="16369" xr3:uid="{00000000-0010-0000-0100-0000F13F0000}" name="עמודה16339" dataDxfId="41"/>
    <tableColumn id="16370" xr3:uid="{00000000-0010-0000-0100-0000F23F0000}" name="עמודה16340" dataDxfId="40"/>
    <tableColumn id="16371" xr3:uid="{00000000-0010-0000-0100-0000F33F0000}" name="עמודה16341" dataDxfId="39"/>
    <tableColumn id="16372" xr3:uid="{00000000-0010-0000-0100-0000F43F0000}" name="עמודה16342" dataDxfId="38"/>
    <tableColumn id="16373" xr3:uid="{00000000-0010-0000-0100-0000F53F0000}" name="עמודה16343" dataDxfId="37"/>
    <tableColumn id="16374" xr3:uid="{00000000-0010-0000-0100-0000F63F0000}" name="עמודה16344" dataDxfId="36"/>
    <tableColumn id="16375" xr3:uid="{00000000-0010-0000-0100-0000F73F0000}" name="עמודה16345" dataDxfId="35"/>
    <tableColumn id="16376" xr3:uid="{00000000-0010-0000-0100-0000F83F0000}" name="עמודה16346" dataDxfId="34"/>
    <tableColumn id="16377" xr3:uid="{00000000-0010-0000-0100-0000F93F0000}" name="עמודה16347" dataDxfId="33"/>
    <tableColumn id="16378" xr3:uid="{00000000-0010-0000-0100-0000FA3F0000}" name="עמודה16348" dataDxfId="32"/>
    <tableColumn id="16379" xr3:uid="{00000000-0010-0000-0100-0000FB3F0000}" name="עמודה16349" dataDxfId="31"/>
    <tableColumn id="16380" xr3:uid="{00000000-0010-0000-0100-0000FC3F0000}" name="עמודה16350" dataDxfId="30"/>
    <tableColumn id="16381" xr3:uid="{00000000-0010-0000-0100-0000FD3F0000}" name="עמודה16351" dataDxfId="29"/>
    <tableColumn id="16382" xr3:uid="{00000000-0010-0000-0100-0000FE3F0000}" name="עמודה16352" dataDxfId="28"/>
    <tableColumn id="16383" xr3:uid="{00000000-0010-0000-0100-0000FF3F0000}" name="עמודה16353" dataDxfId="27"/>
    <tableColumn id="16384" xr3:uid="{00000000-0010-0000-0100-000000400000}" name="עמודה16354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טבלה3" displayName="טבלה3" ref="A1:X9345" totalsRowShown="0" headerRowDxfId="25" dataDxfId="24">
  <autoFilter ref="A1:X9345" xr:uid="{00000000-0009-0000-0100-000003000000}"/>
  <tableColumns count="24">
    <tableColumn id="1" xr3:uid="{00000000-0010-0000-0200-000001000000}" name="מס' מפעיל" dataDxfId="23"/>
    <tableColumn id="2" xr3:uid="{00000000-0010-0000-0200-000002000000}" name="שם מפעיל" dataDxfId="22"/>
    <tableColumn id="3" xr3:uid="{00000000-0010-0000-0200-000003000000}" name="מס' אשכול" dataDxfId="21"/>
    <tableColumn id="4" xr3:uid="{00000000-0010-0000-0200-000004000000}" name="אשכול" dataDxfId="20"/>
    <tableColumn id="5" xr3:uid="{00000000-0010-0000-0200-000005000000}" name="שם תת-אשכול" dataDxfId="19"/>
    <tableColumn id="6" xr3:uid="{00000000-0010-0000-0200-000006000000}" name="קוד מחוז" dataDxfId="18"/>
    <tableColumn id="7" xr3:uid="{00000000-0010-0000-0200-000007000000}" name="מחוז" dataDxfId="17"/>
    <tableColumn id="8" xr3:uid="{00000000-0010-0000-0200-000008000000}" name="מתאריך" dataDxfId="16"/>
    <tableColumn id="9" xr3:uid="{00000000-0010-0000-0200-000009000000}" name="עד תאריך" dataDxfId="15"/>
    <tableColumn id="10" xr3:uid="{00000000-0010-0000-0200-00000A000000}" name="שם תקופה" dataDxfId="14"/>
    <tableColumn id="11" xr3:uid="{00000000-0010-0000-0200-00000B000000}" name="מס' נסיעה" dataDxfId="13"/>
    <tableColumn id="12" xr3:uid="{00000000-0010-0000-0200-00000C000000}" name="מקט" dataDxfId="12"/>
    <tableColumn id="13" xr3:uid="{00000000-0010-0000-0200-00000D000000}" name="קו" dataDxfId="11"/>
    <tableColumn id="14" xr3:uid="{00000000-0010-0000-0200-00000E000000}" name="כיוון" dataDxfId="10"/>
    <tableColumn id="15" xr3:uid="{00000000-0010-0000-0200-00000F000000}" name="חלופה" dataDxfId="9"/>
    <tableColumn id="16" xr3:uid="{00000000-0010-0000-0200-000010000000}" name="שילוט" dataDxfId="8"/>
    <tableColumn id="17" xr3:uid="{00000000-0010-0000-0200-000011000000}" name="יום" dataDxfId="7"/>
    <tableColumn id="18" xr3:uid="{00000000-0010-0000-0200-000012000000}" name="שעת יציאה" dataDxfId="6"/>
    <tableColumn id="24" xr3:uid="{00000000-0010-0000-0200-000018000000}" name="שעה" dataDxfId="5">
      <calculatedColumnFormula>HOUR(טבלה3[[#This Row],[שעת יציאה]])</calculatedColumnFormula>
    </tableColumn>
    <tableColumn id="19" xr3:uid="{00000000-0010-0000-0200-000013000000}" name="מזהה החלופה" dataDxfId="4"/>
    <tableColumn id="20" xr3:uid="{00000000-0010-0000-0200-000014000000}" name="תאריך הפקת הדוח" dataDxfId="3"/>
    <tableColumn id="21" xr3:uid="{00000000-0010-0000-0200-000015000000}" name="מוצא" dataDxfId="2"/>
    <tableColumn id="22" xr3:uid="{00000000-0010-0000-0200-000016000000}" name="תאריך תחילת הרשומה" dataDxfId="1"/>
    <tableColumn id="23" xr3:uid="{00000000-0010-0000-0200-000017000000}" name="תאריך סיום הרשומה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AO84"/>
  <sheetViews>
    <sheetView rightToLeft="1" tabSelected="1" topLeftCell="X51" zoomScale="90" zoomScaleNormal="90" workbookViewId="0">
      <selection activeCell="AL84" sqref="AL84"/>
    </sheetView>
  </sheetViews>
  <sheetFormatPr defaultRowHeight="14.25" x14ac:dyDescent="0.2"/>
  <cols>
    <col min="1" max="1" width="11.625" customWidth="1"/>
    <col min="2" max="2" width="12" customWidth="1"/>
    <col min="3" max="3" width="11.25" bestFit="1" customWidth="1"/>
    <col min="4" max="4" width="18.125" bestFit="1" customWidth="1"/>
    <col min="5" max="5" width="7.25" bestFit="1" customWidth="1"/>
    <col min="6" max="6" width="9.375" customWidth="1"/>
    <col min="7" max="7" width="10.75" customWidth="1"/>
    <col min="8" max="8" width="11.875" customWidth="1"/>
    <col min="9" max="9" width="6.875" customWidth="1"/>
    <col min="10" max="10" width="4.875" customWidth="1"/>
    <col min="11" max="11" width="8" customWidth="1"/>
    <col min="12" max="12" width="6.375" customWidth="1"/>
    <col min="13" max="13" width="8.375" customWidth="1"/>
    <col min="14" max="14" width="8.125" customWidth="1"/>
    <col min="15" max="15" width="15.125" customWidth="1"/>
    <col min="16" max="16" width="15.25" customWidth="1"/>
    <col min="17" max="17" width="24.375" bestFit="1" customWidth="1"/>
    <col min="18" max="18" width="13.75" customWidth="1"/>
    <col min="19" max="19" width="13.875" customWidth="1"/>
    <col min="20" max="20" width="22.125" customWidth="1"/>
    <col min="21" max="21" width="23.875" customWidth="1"/>
    <col min="22" max="22" width="17.25" bestFit="1" customWidth="1"/>
    <col min="23" max="23" width="15" customWidth="1"/>
    <col min="24" max="24" width="15.625" bestFit="1" customWidth="1"/>
    <col min="25" max="25" width="16" bestFit="1" customWidth="1"/>
    <col min="26" max="26" width="16.375" bestFit="1" customWidth="1"/>
    <col min="27" max="27" width="16.125" bestFit="1" customWidth="1"/>
    <col min="28" max="28" width="15.625" bestFit="1" customWidth="1"/>
    <col min="29" max="29" width="20.875" customWidth="1"/>
    <col min="30" max="30" width="20.625" customWidth="1"/>
    <col min="31" max="31" width="14.75" customWidth="1"/>
    <col min="32" max="32" width="17.75" customWidth="1"/>
    <col min="33" max="33" width="21.625" customWidth="1"/>
    <col min="34" max="34" width="10" customWidth="1"/>
    <col min="35" max="35" width="16.75" customWidth="1"/>
    <col min="36" max="36" width="15.125" customWidth="1"/>
    <col min="37" max="37" width="12.875" customWidth="1"/>
    <col min="38" max="38" width="11.875" customWidth="1"/>
    <col min="39" max="39" width="22.625" customWidth="1"/>
    <col min="40" max="40" width="21.375" customWidth="1"/>
    <col min="41" max="41" width="19.75" customWidth="1"/>
  </cols>
  <sheetData>
    <row r="1" spans="1:4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s="22" customFormat="1" ht="15" x14ac:dyDescent="0.25">
      <c r="A2" s="20" t="s">
        <v>41</v>
      </c>
      <c r="B2" s="20">
        <v>176</v>
      </c>
      <c r="C2" s="20" t="s">
        <v>42</v>
      </c>
      <c r="D2" s="20" t="s">
        <v>43</v>
      </c>
      <c r="E2" s="20" t="s">
        <v>44</v>
      </c>
      <c r="F2" s="20"/>
      <c r="G2" s="20"/>
      <c r="H2" s="20"/>
      <c r="I2" s="20">
        <v>28058</v>
      </c>
      <c r="J2" s="20">
        <v>58</v>
      </c>
      <c r="K2" s="20" t="s">
        <v>45</v>
      </c>
      <c r="L2" s="20">
        <v>1</v>
      </c>
      <c r="M2" s="20" t="s">
        <v>46</v>
      </c>
      <c r="N2" s="20" t="s">
        <v>47</v>
      </c>
      <c r="O2" s="20">
        <v>1015</v>
      </c>
      <c r="P2" s="4" t="s">
        <v>48</v>
      </c>
      <c r="Q2" s="20" t="s">
        <v>49</v>
      </c>
      <c r="R2" s="20">
        <v>1015</v>
      </c>
      <c r="S2" s="4" t="s">
        <v>48</v>
      </c>
      <c r="T2" s="20" t="s">
        <v>50</v>
      </c>
      <c r="U2" s="20" t="s">
        <v>51</v>
      </c>
      <c r="V2" s="20" t="s">
        <v>52</v>
      </c>
      <c r="W2" s="21">
        <v>20723.908000000003</v>
      </c>
      <c r="X2" s="20" t="s">
        <v>53</v>
      </c>
      <c r="Y2" s="20" t="s">
        <v>54</v>
      </c>
      <c r="Z2" s="20" t="s">
        <v>55</v>
      </c>
      <c r="AA2" s="20" t="s">
        <v>56</v>
      </c>
      <c r="AB2" s="20" t="s">
        <v>45</v>
      </c>
      <c r="AC2" s="20">
        <v>30</v>
      </c>
      <c r="AD2" s="20">
        <v>167</v>
      </c>
      <c r="AE2" s="20"/>
      <c r="AF2" s="20" t="s">
        <v>54</v>
      </c>
      <c r="AG2" s="20" t="s">
        <v>54</v>
      </c>
      <c r="AH2" s="20" t="s">
        <v>54</v>
      </c>
      <c r="AI2" s="20" t="s">
        <v>54</v>
      </c>
      <c r="AJ2" s="20" t="s">
        <v>54</v>
      </c>
      <c r="AK2" s="20" t="s">
        <v>57</v>
      </c>
      <c r="AL2" s="21">
        <f>(W2*AD2)/1000</f>
        <v>3460.8926360000005</v>
      </c>
      <c r="AM2" s="20"/>
      <c r="AN2" s="20"/>
      <c r="AO2" s="20"/>
    </row>
    <row r="3" spans="1:41" s="22" customFormat="1" ht="15" x14ac:dyDescent="0.25">
      <c r="A3" s="20" t="s">
        <v>41</v>
      </c>
      <c r="B3" s="20">
        <v>176</v>
      </c>
      <c r="C3" s="20" t="s">
        <v>42</v>
      </c>
      <c r="D3" s="20" t="s">
        <v>43</v>
      </c>
      <c r="E3" s="20" t="s">
        <v>44</v>
      </c>
      <c r="F3" s="20"/>
      <c r="G3" s="20"/>
      <c r="H3" s="20"/>
      <c r="I3" s="20">
        <v>28058</v>
      </c>
      <c r="J3" s="20">
        <v>58</v>
      </c>
      <c r="K3" s="20" t="s">
        <v>45</v>
      </c>
      <c r="L3" s="20">
        <v>2</v>
      </c>
      <c r="M3" s="20" t="s">
        <v>46</v>
      </c>
      <c r="N3" s="20" t="s">
        <v>47</v>
      </c>
      <c r="O3" s="20">
        <v>1015</v>
      </c>
      <c r="P3" s="4" t="s">
        <v>48</v>
      </c>
      <c r="Q3" s="20" t="s">
        <v>58</v>
      </c>
      <c r="R3" s="20">
        <v>1015</v>
      </c>
      <c r="S3" s="20" t="s">
        <v>48</v>
      </c>
      <c r="T3" s="20" t="s">
        <v>49</v>
      </c>
      <c r="U3" s="20" t="s">
        <v>49</v>
      </c>
      <c r="V3" s="20" t="s">
        <v>52</v>
      </c>
      <c r="W3" s="21">
        <v>19827.307999999997</v>
      </c>
      <c r="X3" s="20" t="s">
        <v>53</v>
      </c>
      <c r="Y3" s="20" t="s">
        <v>54</v>
      </c>
      <c r="Z3" s="20" t="s">
        <v>55</v>
      </c>
      <c r="AA3" s="20" t="s">
        <v>56</v>
      </c>
      <c r="AB3" s="20" t="s">
        <v>45</v>
      </c>
      <c r="AC3" s="20">
        <v>30</v>
      </c>
      <c r="AD3" s="20">
        <v>167</v>
      </c>
      <c r="AE3" s="20"/>
      <c r="AF3" s="20" t="s">
        <v>54</v>
      </c>
      <c r="AG3" s="20" t="s">
        <v>54</v>
      </c>
      <c r="AH3" s="20" t="s">
        <v>54</v>
      </c>
      <c r="AI3" s="20" t="s">
        <v>54</v>
      </c>
      <c r="AJ3" s="20" t="s">
        <v>54</v>
      </c>
      <c r="AK3" s="20" t="s">
        <v>57</v>
      </c>
      <c r="AL3" s="21">
        <f t="shared" ref="AL3:AL69" si="0">(W3*AD3)/1000</f>
        <v>3311.1604359999997</v>
      </c>
      <c r="AM3" s="20"/>
      <c r="AN3" s="20"/>
      <c r="AO3" s="20"/>
    </row>
    <row r="4" spans="1:41" s="22" customFormat="1" x14ac:dyDescent="0.2">
      <c r="A4" s="20" t="s">
        <v>41</v>
      </c>
      <c r="B4" s="20">
        <v>176</v>
      </c>
      <c r="C4" s="20" t="s">
        <v>42</v>
      </c>
      <c r="D4" s="20" t="s">
        <v>43</v>
      </c>
      <c r="E4" s="20" t="s">
        <v>44</v>
      </c>
      <c r="F4" s="20"/>
      <c r="G4" s="20"/>
      <c r="H4" s="20"/>
      <c r="I4" s="20">
        <v>14059</v>
      </c>
      <c r="J4" s="20">
        <v>59</v>
      </c>
      <c r="K4" s="20" t="s">
        <v>45</v>
      </c>
      <c r="L4" s="20">
        <v>3</v>
      </c>
      <c r="M4" s="20" t="s">
        <v>46</v>
      </c>
      <c r="N4" s="20" t="s">
        <v>59</v>
      </c>
      <c r="O4" s="20">
        <v>1801</v>
      </c>
      <c r="P4" s="20" t="s">
        <v>60</v>
      </c>
      <c r="Q4" s="20" t="s">
        <v>61</v>
      </c>
      <c r="R4" s="20">
        <v>1801</v>
      </c>
      <c r="S4" s="20" t="s">
        <v>60</v>
      </c>
      <c r="T4" s="20" t="s">
        <v>61</v>
      </c>
      <c r="U4" s="20" t="s">
        <v>61</v>
      </c>
      <c r="V4" s="20" t="s">
        <v>52</v>
      </c>
      <c r="W4" s="21">
        <v>17152.736000000001</v>
      </c>
      <c r="X4" s="20" t="s">
        <v>53</v>
      </c>
      <c r="Y4" s="20" t="s">
        <v>54</v>
      </c>
      <c r="Z4" s="20" t="s">
        <v>55</v>
      </c>
      <c r="AA4" s="20" t="s">
        <v>56</v>
      </c>
      <c r="AB4" s="20" t="s">
        <v>45</v>
      </c>
      <c r="AC4" s="20">
        <v>13</v>
      </c>
      <c r="AD4" s="20">
        <v>70</v>
      </c>
      <c r="AE4" s="20"/>
      <c r="AF4" s="20" t="s">
        <v>54</v>
      </c>
      <c r="AG4" s="20" t="s">
        <v>54</v>
      </c>
      <c r="AH4" s="20" t="s">
        <v>54</v>
      </c>
      <c r="AI4" s="20" t="s">
        <v>54</v>
      </c>
      <c r="AJ4" s="20" t="s">
        <v>54</v>
      </c>
      <c r="AK4" s="20" t="s">
        <v>57</v>
      </c>
      <c r="AL4" s="21">
        <f t="shared" si="0"/>
        <v>1200.6915200000001</v>
      </c>
      <c r="AM4" s="20"/>
      <c r="AN4" s="20"/>
      <c r="AO4" s="20"/>
    </row>
    <row r="5" spans="1:41" s="22" customFormat="1" ht="15" x14ac:dyDescent="0.25">
      <c r="A5" s="20" t="s">
        <v>41</v>
      </c>
      <c r="B5" s="20">
        <v>177</v>
      </c>
      <c r="C5" s="20" t="s">
        <v>42</v>
      </c>
      <c r="D5" s="20" t="s">
        <v>43</v>
      </c>
      <c r="E5" s="20" t="s">
        <v>44</v>
      </c>
      <c r="F5" s="20"/>
      <c r="G5" s="20"/>
      <c r="H5" s="20"/>
      <c r="I5" s="20" t="s">
        <v>62</v>
      </c>
      <c r="J5" s="20">
        <v>60</v>
      </c>
      <c r="K5" s="20" t="s">
        <v>45</v>
      </c>
      <c r="L5" s="20">
        <v>1</v>
      </c>
      <c r="M5" s="20" t="s">
        <v>46</v>
      </c>
      <c r="N5" s="20">
        <v>60</v>
      </c>
      <c r="O5" s="20">
        <v>1801</v>
      </c>
      <c r="P5" s="4" t="s">
        <v>60</v>
      </c>
      <c r="Q5" s="20" t="s">
        <v>61</v>
      </c>
      <c r="R5" s="20">
        <v>1015</v>
      </c>
      <c r="S5" s="4" t="s">
        <v>48</v>
      </c>
      <c r="T5" s="4" t="s">
        <v>63</v>
      </c>
      <c r="U5" s="4" t="s">
        <v>63</v>
      </c>
      <c r="V5" s="20" t="s">
        <v>52</v>
      </c>
      <c r="W5" s="21">
        <v>22587.036</v>
      </c>
      <c r="X5" s="20" t="s">
        <v>53</v>
      </c>
      <c r="Y5" s="20" t="s">
        <v>54</v>
      </c>
      <c r="Z5" s="20" t="s">
        <v>55</v>
      </c>
      <c r="AA5" s="20" t="s">
        <v>56</v>
      </c>
      <c r="AB5" s="20" t="s">
        <v>45</v>
      </c>
      <c r="AC5" s="20">
        <v>30</v>
      </c>
      <c r="AD5" s="20">
        <v>167</v>
      </c>
      <c r="AE5" s="20"/>
      <c r="AF5" s="20" t="s">
        <v>54</v>
      </c>
      <c r="AG5" s="20" t="s">
        <v>54</v>
      </c>
      <c r="AH5" s="20" t="s">
        <v>54</v>
      </c>
      <c r="AI5" s="20" t="s">
        <v>54</v>
      </c>
      <c r="AJ5" s="20" t="s">
        <v>54</v>
      </c>
      <c r="AK5" s="20" t="s">
        <v>57</v>
      </c>
      <c r="AL5" s="21">
        <f t="shared" si="0"/>
        <v>3772.0350120000003</v>
      </c>
      <c r="AM5" s="20"/>
      <c r="AN5" s="20"/>
      <c r="AO5" s="20"/>
    </row>
    <row r="6" spans="1:41" s="22" customFormat="1" ht="15" x14ac:dyDescent="0.25">
      <c r="A6" s="20" t="s">
        <v>41</v>
      </c>
      <c r="B6" s="20">
        <v>178</v>
      </c>
      <c r="C6" s="20" t="s">
        <v>42</v>
      </c>
      <c r="D6" s="20" t="s">
        <v>43</v>
      </c>
      <c r="E6" s="20" t="s">
        <v>44</v>
      </c>
      <c r="F6" s="20"/>
      <c r="G6" s="20"/>
      <c r="H6" s="20"/>
      <c r="I6" s="20" t="s">
        <v>62</v>
      </c>
      <c r="J6" s="20">
        <v>60</v>
      </c>
      <c r="K6" s="20" t="s">
        <v>45</v>
      </c>
      <c r="L6" s="20">
        <v>2</v>
      </c>
      <c r="M6" s="20" t="s">
        <v>46</v>
      </c>
      <c r="N6" s="20">
        <v>60</v>
      </c>
      <c r="O6" s="20">
        <v>1015</v>
      </c>
      <c r="P6" s="4" t="s">
        <v>48</v>
      </c>
      <c r="Q6" s="4" t="s">
        <v>63</v>
      </c>
      <c r="R6" s="20">
        <v>1801</v>
      </c>
      <c r="S6" s="20" t="s">
        <v>60</v>
      </c>
      <c r="T6" s="20" t="s">
        <v>61</v>
      </c>
      <c r="U6" s="20" t="s">
        <v>61</v>
      </c>
      <c r="V6" s="20" t="s">
        <v>52</v>
      </c>
      <c r="W6" s="21">
        <v>20054.680999999997</v>
      </c>
      <c r="X6" s="20" t="s">
        <v>53</v>
      </c>
      <c r="Y6" s="20" t="s">
        <v>54</v>
      </c>
      <c r="Z6" s="20" t="s">
        <v>55</v>
      </c>
      <c r="AA6" s="20" t="s">
        <v>56</v>
      </c>
      <c r="AB6" s="20" t="s">
        <v>45</v>
      </c>
      <c r="AC6" s="20">
        <v>30</v>
      </c>
      <c r="AD6" s="20">
        <v>167</v>
      </c>
      <c r="AE6" s="20"/>
      <c r="AF6" s="20" t="s">
        <v>54</v>
      </c>
      <c r="AG6" s="20" t="s">
        <v>54</v>
      </c>
      <c r="AH6" s="20" t="s">
        <v>54</v>
      </c>
      <c r="AI6" s="20" t="s">
        <v>54</v>
      </c>
      <c r="AJ6" s="20" t="s">
        <v>54</v>
      </c>
      <c r="AK6" s="20" t="s">
        <v>57</v>
      </c>
      <c r="AL6" s="21">
        <f t="shared" si="0"/>
        <v>3349.1317269999995</v>
      </c>
      <c r="AM6" s="20"/>
      <c r="AN6" s="20"/>
      <c r="AO6" s="20"/>
    </row>
    <row r="7" spans="1:41" s="22" customFormat="1" x14ac:dyDescent="0.2">
      <c r="A7" s="20" t="s">
        <v>41</v>
      </c>
      <c r="B7" s="20">
        <v>176</v>
      </c>
      <c r="C7" s="20" t="s">
        <v>42</v>
      </c>
      <c r="D7" s="20" t="s">
        <v>43</v>
      </c>
      <c r="E7" s="20" t="s">
        <v>44</v>
      </c>
      <c r="F7" s="20"/>
      <c r="G7" s="20"/>
      <c r="H7" s="20"/>
      <c r="I7" s="20">
        <v>10104</v>
      </c>
      <c r="J7" s="20">
        <v>104</v>
      </c>
      <c r="K7" s="20" t="s">
        <v>45</v>
      </c>
      <c r="L7" s="20">
        <v>1</v>
      </c>
      <c r="M7" s="20" t="s">
        <v>46</v>
      </c>
      <c r="N7" s="20" t="s">
        <v>64</v>
      </c>
      <c r="O7" s="20">
        <v>3000</v>
      </c>
      <c r="P7" s="20" t="s">
        <v>65</v>
      </c>
      <c r="Q7" s="20" t="s">
        <v>66</v>
      </c>
      <c r="R7" s="20">
        <v>1015</v>
      </c>
      <c r="S7" s="20" t="s">
        <v>48</v>
      </c>
      <c r="T7" s="20" t="s">
        <v>67</v>
      </c>
      <c r="U7" s="20" t="s">
        <v>51</v>
      </c>
      <c r="V7" s="20" t="s">
        <v>52</v>
      </c>
      <c r="W7" s="21">
        <v>37427</v>
      </c>
      <c r="X7" s="20" t="s">
        <v>68</v>
      </c>
      <c r="Y7" s="20" t="s">
        <v>54</v>
      </c>
      <c r="Z7" s="20" t="s">
        <v>54</v>
      </c>
      <c r="AA7" s="20" t="s">
        <v>56</v>
      </c>
      <c r="AB7" s="20" t="s">
        <v>45</v>
      </c>
      <c r="AC7" s="20">
        <v>0</v>
      </c>
      <c r="AD7" s="20">
        <v>15</v>
      </c>
      <c r="AE7" s="20">
        <v>5878</v>
      </c>
      <c r="AF7" s="20" t="s">
        <v>54</v>
      </c>
      <c r="AG7" s="20" t="s">
        <v>54</v>
      </c>
      <c r="AH7" s="20" t="s">
        <v>54</v>
      </c>
      <c r="AI7" s="20" t="s">
        <v>54</v>
      </c>
      <c r="AJ7" s="20" t="s">
        <v>54</v>
      </c>
      <c r="AK7" s="20" t="s">
        <v>57</v>
      </c>
      <c r="AL7" s="21">
        <f t="shared" si="0"/>
        <v>561.40499999999997</v>
      </c>
      <c r="AM7" s="20"/>
      <c r="AN7" s="20"/>
      <c r="AO7" s="20"/>
    </row>
    <row r="8" spans="1:41" s="22" customFormat="1" x14ac:dyDescent="0.2">
      <c r="A8" s="20" t="s">
        <v>41</v>
      </c>
      <c r="B8" s="20">
        <v>176</v>
      </c>
      <c r="C8" s="20" t="s">
        <v>42</v>
      </c>
      <c r="D8" s="20" t="s">
        <v>43</v>
      </c>
      <c r="E8" s="20" t="s">
        <v>44</v>
      </c>
      <c r="F8" s="20"/>
      <c r="G8" s="20"/>
      <c r="H8" s="20"/>
      <c r="I8" s="20">
        <v>10104</v>
      </c>
      <c r="J8" s="20">
        <v>104</v>
      </c>
      <c r="K8" s="20" t="s">
        <v>45</v>
      </c>
      <c r="L8" s="20">
        <v>2</v>
      </c>
      <c r="M8" s="20" t="s">
        <v>46</v>
      </c>
      <c r="N8" s="20" t="s">
        <v>64</v>
      </c>
      <c r="O8" s="20">
        <v>1015</v>
      </c>
      <c r="P8" s="20" t="s">
        <v>48</v>
      </c>
      <c r="Q8" s="20" t="s">
        <v>69</v>
      </c>
      <c r="R8" s="20">
        <v>3000</v>
      </c>
      <c r="S8" s="20" t="s">
        <v>65</v>
      </c>
      <c r="T8" s="20" t="s">
        <v>70</v>
      </c>
      <c r="U8" s="20" t="s">
        <v>71</v>
      </c>
      <c r="V8" s="20" t="s">
        <v>52</v>
      </c>
      <c r="W8" s="21">
        <v>20811</v>
      </c>
      <c r="X8" s="20" t="s">
        <v>68</v>
      </c>
      <c r="Y8" s="20" t="s">
        <v>54</v>
      </c>
      <c r="Z8" s="20" t="s">
        <v>54</v>
      </c>
      <c r="AA8" s="20" t="s">
        <v>56</v>
      </c>
      <c r="AB8" s="20" t="s">
        <v>45</v>
      </c>
      <c r="AC8" s="20">
        <v>0</v>
      </c>
      <c r="AD8" s="20">
        <v>2</v>
      </c>
      <c r="AE8" s="20">
        <v>5880</v>
      </c>
      <c r="AF8" s="20" t="s">
        <v>54</v>
      </c>
      <c r="AG8" s="20" t="s">
        <v>54</v>
      </c>
      <c r="AH8" s="20" t="s">
        <v>54</v>
      </c>
      <c r="AI8" s="20" t="s">
        <v>54</v>
      </c>
      <c r="AJ8" s="20" t="s">
        <v>54</v>
      </c>
      <c r="AK8" s="20" t="s">
        <v>57</v>
      </c>
      <c r="AL8" s="21">
        <f t="shared" si="0"/>
        <v>41.622</v>
      </c>
      <c r="AM8" s="20"/>
      <c r="AN8" s="20"/>
      <c r="AO8" s="20"/>
    </row>
    <row r="9" spans="1:41" x14ac:dyDescent="0.2">
      <c r="A9" s="20" t="s">
        <v>41</v>
      </c>
      <c r="B9" s="2">
        <v>176</v>
      </c>
      <c r="C9" s="2" t="s">
        <v>42</v>
      </c>
      <c r="D9" s="2" t="s">
        <v>43</v>
      </c>
      <c r="E9" s="2" t="s">
        <v>44</v>
      </c>
      <c r="F9" s="2"/>
      <c r="G9" s="2"/>
      <c r="H9" s="2"/>
      <c r="I9" s="2">
        <v>10105</v>
      </c>
      <c r="J9" s="2">
        <v>105</v>
      </c>
      <c r="K9" s="2" t="s">
        <v>45</v>
      </c>
      <c r="L9" s="2">
        <v>1</v>
      </c>
      <c r="M9" s="2" t="s">
        <v>46</v>
      </c>
      <c r="N9" s="34">
        <v>105</v>
      </c>
      <c r="O9" s="2">
        <v>3000</v>
      </c>
      <c r="P9" s="2" t="s">
        <v>65</v>
      </c>
      <c r="Q9" s="2" t="s">
        <v>1083</v>
      </c>
      <c r="R9" s="2">
        <v>3730</v>
      </c>
      <c r="S9" s="2" t="s">
        <v>79</v>
      </c>
      <c r="T9" s="2" t="s">
        <v>597</v>
      </c>
      <c r="U9" s="2" t="s">
        <v>81</v>
      </c>
      <c r="V9" s="2" t="s">
        <v>52</v>
      </c>
      <c r="W9" s="2">
        <v>26687</v>
      </c>
      <c r="X9" s="2" t="s">
        <v>68</v>
      </c>
      <c r="Y9" s="2" t="s">
        <v>54</v>
      </c>
      <c r="Z9" s="2" t="s">
        <v>54</v>
      </c>
      <c r="AA9" s="2" t="s">
        <v>56</v>
      </c>
      <c r="AB9" s="2" t="s">
        <v>45</v>
      </c>
      <c r="AC9" s="2">
        <v>0</v>
      </c>
      <c r="AD9" s="2">
        <v>9</v>
      </c>
      <c r="AE9" s="2">
        <v>6109</v>
      </c>
      <c r="AF9" s="2" t="s">
        <v>54</v>
      </c>
      <c r="AG9" s="2" t="s">
        <v>54</v>
      </c>
      <c r="AH9" s="2" t="s">
        <v>54</v>
      </c>
      <c r="AI9" s="2" t="s">
        <v>54</v>
      </c>
      <c r="AJ9" s="2" t="s">
        <v>54</v>
      </c>
      <c r="AK9" s="2" t="s">
        <v>57</v>
      </c>
      <c r="AL9" s="2">
        <v>240.18</v>
      </c>
      <c r="AM9" s="2"/>
      <c r="AN9" s="2"/>
      <c r="AO9" s="2"/>
    </row>
    <row r="10" spans="1:41" x14ac:dyDescent="0.2">
      <c r="A10" s="20" t="s">
        <v>41</v>
      </c>
      <c r="B10" s="2">
        <v>176</v>
      </c>
      <c r="C10" s="2" t="s">
        <v>42</v>
      </c>
      <c r="D10" s="2" t="s">
        <v>43</v>
      </c>
      <c r="E10" s="2" t="s">
        <v>44</v>
      </c>
      <c r="F10" s="2"/>
      <c r="G10" s="2"/>
      <c r="H10" s="2"/>
      <c r="I10" s="2">
        <v>10105</v>
      </c>
      <c r="J10" s="2">
        <v>105</v>
      </c>
      <c r="K10" s="2" t="s">
        <v>45</v>
      </c>
      <c r="L10" s="2">
        <v>1</v>
      </c>
      <c r="M10" s="34">
        <v>1</v>
      </c>
      <c r="N10" s="34">
        <v>105</v>
      </c>
      <c r="O10" s="2">
        <v>3000</v>
      </c>
      <c r="P10" s="2" t="s">
        <v>65</v>
      </c>
      <c r="Q10" s="2" t="s">
        <v>1083</v>
      </c>
      <c r="R10" s="2">
        <v>3730</v>
      </c>
      <c r="S10" s="2" t="s">
        <v>79</v>
      </c>
      <c r="T10" s="2" t="s">
        <v>597</v>
      </c>
      <c r="U10" s="2" t="s">
        <v>81</v>
      </c>
      <c r="V10" s="2" t="s">
        <v>52</v>
      </c>
      <c r="W10" s="2">
        <v>29541</v>
      </c>
      <c r="X10" s="2" t="s">
        <v>68</v>
      </c>
      <c r="Y10" s="2" t="s">
        <v>54</v>
      </c>
      <c r="Z10" s="2" t="s">
        <v>54</v>
      </c>
      <c r="AA10" s="2" t="s">
        <v>56</v>
      </c>
      <c r="AB10" s="2" t="s">
        <v>45</v>
      </c>
      <c r="AC10" s="2">
        <v>0</v>
      </c>
      <c r="AD10" s="2">
        <v>6</v>
      </c>
      <c r="AE10" s="2">
        <v>15721</v>
      </c>
      <c r="AF10" s="2" t="s">
        <v>54</v>
      </c>
      <c r="AG10" s="2" t="s">
        <v>54</v>
      </c>
      <c r="AH10" s="2" t="s">
        <v>54</v>
      </c>
      <c r="AI10" s="2" t="s">
        <v>54</v>
      </c>
      <c r="AJ10" s="2" t="s">
        <v>54</v>
      </c>
      <c r="AK10" s="2" t="s">
        <v>57</v>
      </c>
      <c r="AL10" s="2">
        <v>177.25</v>
      </c>
      <c r="AM10" s="2"/>
      <c r="AN10" s="2"/>
      <c r="AO10" s="2"/>
    </row>
    <row r="11" spans="1:41" x14ac:dyDescent="0.2">
      <c r="A11" s="20" t="s">
        <v>41</v>
      </c>
      <c r="B11" s="2">
        <v>176</v>
      </c>
      <c r="C11" s="2" t="s">
        <v>42</v>
      </c>
      <c r="D11" s="2" t="s">
        <v>43</v>
      </c>
      <c r="E11" s="2" t="s">
        <v>44</v>
      </c>
      <c r="F11" s="2"/>
      <c r="G11" s="2"/>
      <c r="H11" s="2"/>
      <c r="I11" s="2">
        <v>10105</v>
      </c>
      <c r="J11" s="2">
        <v>105</v>
      </c>
      <c r="K11" s="2" t="s">
        <v>45</v>
      </c>
      <c r="L11" s="2">
        <v>2</v>
      </c>
      <c r="M11" s="2" t="s">
        <v>46</v>
      </c>
      <c r="N11" s="34">
        <v>105</v>
      </c>
      <c r="O11" s="2">
        <v>3730</v>
      </c>
      <c r="P11" s="2" t="s">
        <v>79</v>
      </c>
      <c r="Q11" s="2" t="s">
        <v>597</v>
      </c>
      <c r="R11" s="2">
        <v>3000</v>
      </c>
      <c r="S11" s="2" t="s">
        <v>65</v>
      </c>
      <c r="T11" s="2" t="s">
        <v>1084</v>
      </c>
      <c r="U11" s="2" t="s">
        <v>1085</v>
      </c>
      <c r="V11" s="2" t="s">
        <v>52</v>
      </c>
      <c r="W11" s="2">
        <v>25378</v>
      </c>
      <c r="X11" s="2" t="s">
        <v>68</v>
      </c>
      <c r="Y11" s="2" t="s">
        <v>54</v>
      </c>
      <c r="Z11" s="2" t="s">
        <v>54</v>
      </c>
      <c r="AA11" s="2" t="s">
        <v>56</v>
      </c>
      <c r="AB11" s="2" t="s">
        <v>45</v>
      </c>
      <c r="AC11" s="2">
        <v>0</v>
      </c>
      <c r="AD11" s="2">
        <v>2</v>
      </c>
      <c r="AE11" s="2">
        <v>6110</v>
      </c>
      <c r="AF11" s="2" t="s">
        <v>54</v>
      </c>
      <c r="AG11" s="2" t="s">
        <v>54</v>
      </c>
      <c r="AH11" s="2" t="s">
        <v>54</v>
      </c>
      <c r="AI11" s="2" t="s">
        <v>54</v>
      </c>
      <c r="AJ11" s="2" t="s">
        <v>54</v>
      </c>
      <c r="AK11" s="2" t="s">
        <v>57</v>
      </c>
      <c r="AL11" s="2">
        <v>50.76</v>
      </c>
      <c r="AM11" s="2"/>
      <c r="AN11" s="2"/>
      <c r="AO11" s="2"/>
    </row>
    <row r="12" spans="1:41" s="22" customFormat="1" x14ac:dyDescent="0.2">
      <c r="A12" s="20" t="s">
        <v>41</v>
      </c>
      <c r="B12" s="20">
        <v>176</v>
      </c>
      <c r="C12" s="20" t="s">
        <v>42</v>
      </c>
      <c r="D12" s="20" t="s">
        <v>43</v>
      </c>
      <c r="E12" s="20" t="s">
        <v>44</v>
      </c>
      <c r="F12" s="20"/>
      <c r="G12" s="20"/>
      <c r="H12" s="20"/>
      <c r="I12" s="20">
        <v>10130</v>
      </c>
      <c r="J12" s="20">
        <v>130</v>
      </c>
      <c r="K12" s="20" t="s">
        <v>45</v>
      </c>
      <c r="L12" s="20">
        <v>1</v>
      </c>
      <c r="M12" s="20" t="s">
        <v>46</v>
      </c>
      <c r="N12" s="20">
        <v>130</v>
      </c>
      <c r="O12" s="20">
        <v>3000</v>
      </c>
      <c r="P12" s="20" t="s">
        <v>65</v>
      </c>
      <c r="Q12" s="20" t="s">
        <v>73</v>
      </c>
      <c r="R12" s="20">
        <v>73</v>
      </c>
      <c r="S12" s="20" t="s">
        <v>74</v>
      </c>
      <c r="T12" s="20" t="s">
        <v>75</v>
      </c>
      <c r="U12" s="20" t="s">
        <v>76</v>
      </c>
      <c r="V12" s="20" t="s">
        <v>52</v>
      </c>
      <c r="W12" s="20">
        <v>15312</v>
      </c>
      <c r="X12" s="20" t="s">
        <v>53</v>
      </c>
      <c r="Y12" s="20" t="s">
        <v>54</v>
      </c>
      <c r="Z12" s="20" t="s">
        <v>55</v>
      </c>
      <c r="AA12" s="20" t="s">
        <v>56</v>
      </c>
      <c r="AB12" s="20" t="s">
        <v>45</v>
      </c>
      <c r="AC12" s="20">
        <v>7</v>
      </c>
      <c r="AD12" s="20">
        <v>35</v>
      </c>
      <c r="AE12" s="20">
        <v>10632</v>
      </c>
      <c r="AF12" s="20" t="s">
        <v>54</v>
      </c>
      <c r="AG12" s="20" t="s">
        <v>54</v>
      </c>
      <c r="AH12" s="20" t="s">
        <v>54</v>
      </c>
      <c r="AI12" s="20" t="s">
        <v>54</v>
      </c>
      <c r="AJ12" s="20" t="s">
        <v>54</v>
      </c>
      <c r="AK12" s="20" t="s">
        <v>57</v>
      </c>
      <c r="AL12" s="21">
        <f t="shared" si="0"/>
        <v>535.91999999999996</v>
      </c>
      <c r="AM12" s="20"/>
      <c r="AN12" s="20"/>
      <c r="AO12" s="20"/>
    </row>
    <row r="13" spans="1:41" s="22" customFormat="1" x14ac:dyDescent="0.2">
      <c r="A13" s="20" t="s">
        <v>41</v>
      </c>
      <c r="B13" s="20">
        <v>176</v>
      </c>
      <c r="C13" s="20" t="s">
        <v>42</v>
      </c>
      <c r="D13" s="20" t="s">
        <v>43</v>
      </c>
      <c r="E13" s="20" t="s">
        <v>44</v>
      </c>
      <c r="F13" s="20"/>
      <c r="G13" s="20"/>
      <c r="H13" s="20"/>
      <c r="I13" s="20">
        <v>10130</v>
      </c>
      <c r="J13" s="20">
        <v>130</v>
      </c>
      <c r="K13" s="20" t="s">
        <v>45</v>
      </c>
      <c r="L13" s="20">
        <v>2</v>
      </c>
      <c r="M13" s="20" t="s">
        <v>46</v>
      </c>
      <c r="N13" s="20">
        <v>130</v>
      </c>
      <c r="O13" s="20">
        <v>73</v>
      </c>
      <c r="P13" s="20" t="s">
        <v>74</v>
      </c>
      <c r="Q13" s="20" t="s">
        <v>75</v>
      </c>
      <c r="R13" s="20">
        <v>3000</v>
      </c>
      <c r="S13" s="20" t="s">
        <v>65</v>
      </c>
      <c r="T13" s="20" t="s">
        <v>77</v>
      </c>
      <c r="U13" s="20" t="s">
        <v>78</v>
      </c>
      <c r="V13" s="20" t="s">
        <v>52</v>
      </c>
      <c r="W13" s="20">
        <v>15145</v>
      </c>
      <c r="X13" s="20" t="s">
        <v>53</v>
      </c>
      <c r="Y13" s="20" t="s">
        <v>54</v>
      </c>
      <c r="Z13" s="20" t="s">
        <v>55</v>
      </c>
      <c r="AA13" s="20" t="s">
        <v>56</v>
      </c>
      <c r="AB13" s="20" t="s">
        <v>45</v>
      </c>
      <c r="AC13" s="20">
        <v>7</v>
      </c>
      <c r="AD13" s="20">
        <v>36</v>
      </c>
      <c r="AE13" s="20">
        <v>10633</v>
      </c>
      <c r="AF13" s="20" t="s">
        <v>54</v>
      </c>
      <c r="AG13" s="20" t="s">
        <v>54</v>
      </c>
      <c r="AH13" s="20" t="s">
        <v>54</v>
      </c>
      <c r="AI13" s="20" t="s">
        <v>54</v>
      </c>
      <c r="AJ13" s="20" t="s">
        <v>54</v>
      </c>
      <c r="AK13" s="20" t="s">
        <v>57</v>
      </c>
      <c r="AL13" s="21">
        <f t="shared" si="0"/>
        <v>545.22</v>
      </c>
      <c r="AM13" s="20"/>
      <c r="AN13" s="20"/>
      <c r="AO13" s="20"/>
    </row>
    <row r="14" spans="1:41" s="22" customFormat="1" x14ac:dyDescent="0.2">
      <c r="A14" s="20" t="s">
        <v>41</v>
      </c>
      <c r="B14" s="20">
        <v>176</v>
      </c>
      <c r="C14" s="20" t="s">
        <v>42</v>
      </c>
      <c r="D14" s="20" t="s">
        <v>43</v>
      </c>
      <c r="E14" s="20" t="s">
        <v>44</v>
      </c>
      <c r="F14" s="20"/>
      <c r="G14" s="20"/>
      <c r="H14" s="20"/>
      <c r="I14" s="20">
        <v>11131</v>
      </c>
      <c r="J14" s="20">
        <v>131</v>
      </c>
      <c r="K14" s="20" t="s">
        <v>45</v>
      </c>
      <c r="L14" s="20">
        <v>1</v>
      </c>
      <c r="M14" s="20">
        <v>2</v>
      </c>
      <c r="N14" s="20">
        <v>131</v>
      </c>
      <c r="O14" s="20">
        <v>3000</v>
      </c>
      <c r="P14" s="20" t="s">
        <v>65</v>
      </c>
      <c r="Q14" s="20" t="s">
        <v>73</v>
      </c>
      <c r="R14" s="20">
        <v>3730</v>
      </c>
      <c r="S14" s="20" t="s">
        <v>79</v>
      </c>
      <c r="T14" s="20" t="s">
        <v>80</v>
      </c>
      <c r="U14" s="20" t="s">
        <v>81</v>
      </c>
      <c r="V14" s="20" t="s">
        <v>52</v>
      </c>
      <c r="W14" s="20">
        <v>18203</v>
      </c>
      <c r="X14" s="20" t="s">
        <v>53</v>
      </c>
      <c r="Y14" s="20" t="s">
        <v>54</v>
      </c>
      <c r="Z14" s="20" t="s">
        <v>55</v>
      </c>
      <c r="AA14" s="20" t="s">
        <v>56</v>
      </c>
      <c r="AB14" s="20" t="s">
        <v>45</v>
      </c>
      <c r="AC14" s="20">
        <v>23</v>
      </c>
      <c r="AD14" s="20">
        <v>133</v>
      </c>
      <c r="AE14" s="20">
        <v>10636</v>
      </c>
      <c r="AF14" s="20" t="s">
        <v>54</v>
      </c>
      <c r="AG14" s="20" t="s">
        <v>54</v>
      </c>
      <c r="AH14" s="20" t="s">
        <v>54</v>
      </c>
      <c r="AI14" s="20" t="s">
        <v>54</v>
      </c>
      <c r="AJ14" s="20" t="s">
        <v>54</v>
      </c>
      <c r="AK14" s="20" t="s">
        <v>57</v>
      </c>
      <c r="AL14" s="21">
        <f>(W14*AD14)/1000</f>
        <v>2420.9989999999998</v>
      </c>
      <c r="AM14" s="20"/>
      <c r="AN14" s="20"/>
      <c r="AO14" s="20"/>
    </row>
    <row r="15" spans="1:41" s="22" customFormat="1" x14ac:dyDescent="0.2">
      <c r="A15" s="20" t="s">
        <v>41</v>
      </c>
      <c r="B15" s="20">
        <v>176</v>
      </c>
      <c r="C15" s="20" t="s">
        <v>42</v>
      </c>
      <c r="D15" s="20" t="s">
        <v>43</v>
      </c>
      <c r="E15" s="20" t="s">
        <v>44</v>
      </c>
      <c r="F15" s="20"/>
      <c r="G15" s="20"/>
      <c r="H15" s="20"/>
      <c r="I15" s="20">
        <v>11131</v>
      </c>
      <c r="J15" s="20">
        <v>131</v>
      </c>
      <c r="K15" s="20" t="s">
        <v>45</v>
      </c>
      <c r="L15" s="20">
        <v>2</v>
      </c>
      <c r="M15" s="20">
        <v>2</v>
      </c>
      <c r="N15" s="20">
        <v>131</v>
      </c>
      <c r="O15" s="20">
        <v>3730</v>
      </c>
      <c r="P15" s="20" t="s">
        <v>79</v>
      </c>
      <c r="Q15" s="20" t="s">
        <v>82</v>
      </c>
      <c r="R15" s="20">
        <v>3000</v>
      </c>
      <c r="S15" s="20" t="s">
        <v>65</v>
      </c>
      <c r="T15" s="20" t="s">
        <v>77</v>
      </c>
      <c r="U15" s="20" t="s">
        <v>78</v>
      </c>
      <c r="V15" s="20" t="s">
        <v>52</v>
      </c>
      <c r="W15" s="20">
        <v>19785</v>
      </c>
      <c r="X15" s="20" t="s">
        <v>53</v>
      </c>
      <c r="Y15" s="20" t="s">
        <v>54</v>
      </c>
      <c r="Z15" s="20" t="s">
        <v>55</v>
      </c>
      <c r="AA15" s="20" t="s">
        <v>56</v>
      </c>
      <c r="AB15" s="20" t="s">
        <v>45</v>
      </c>
      <c r="AC15" s="20">
        <v>26</v>
      </c>
      <c r="AD15" s="20">
        <v>145</v>
      </c>
      <c r="AE15" s="20">
        <v>10639</v>
      </c>
      <c r="AF15" s="20" t="s">
        <v>54</v>
      </c>
      <c r="AG15" s="20" t="s">
        <v>54</v>
      </c>
      <c r="AH15" s="20" t="s">
        <v>54</v>
      </c>
      <c r="AI15" s="20" t="s">
        <v>54</v>
      </c>
      <c r="AJ15" s="20" t="s">
        <v>54</v>
      </c>
      <c r="AK15" s="20" t="s">
        <v>57</v>
      </c>
      <c r="AL15" s="21">
        <f t="shared" si="0"/>
        <v>2868.8249999999998</v>
      </c>
      <c r="AM15" s="20"/>
      <c r="AN15" s="20"/>
      <c r="AO15" s="20"/>
    </row>
    <row r="16" spans="1:41" s="22" customFormat="1" x14ac:dyDescent="0.2">
      <c r="A16" s="20" t="s">
        <v>41</v>
      </c>
      <c r="B16" s="20">
        <v>176</v>
      </c>
      <c r="C16" s="20" t="s">
        <v>42</v>
      </c>
      <c r="D16" s="20" t="s">
        <v>43</v>
      </c>
      <c r="E16" s="20" t="s">
        <v>44</v>
      </c>
      <c r="F16" s="20"/>
      <c r="G16" s="20"/>
      <c r="H16" s="20"/>
      <c r="I16" s="20">
        <v>11132</v>
      </c>
      <c r="J16" s="20">
        <v>132</v>
      </c>
      <c r="K16" s="20" t="s">
        <v>45</v>
      </c>
      <c r="L16" s="20">
        <v>1</v>
      </c>
      <c r="M16" s="20" t="s">
        <v>46</v>
      </c>
      <c r="N16" s="20">
        <v>132</v>
      </c>
      <c r="O16" s="20">
        <v>3000</v>
      </c>
      <c r="P16" s="20" t="s">
        <v>65</v>
      </c>
      <c r="Q16" s="20" t="s">
        <v>73</v>
      </c>
      <c r="R16" s="20">
        <v>3730</v>
      </c>
      <c r="S16" s="20" t="s">
        <v>79</v>
      </c>
      <c r="T16" s="20" t="s">
        <v>83</v>
      </c>
      <c r="U16" s="20" t="s">
        <v>84</v>
      </c>
      <c r="V16" s="20" t="s">
        <v>52</v>
      </c>
      <c r="W16" s="20">
        <v>23120</v>
      </c>
      <c r="X16" s="20" t="s">
        <v>53</v>
      </c>
      <c r="Y16" s="20" t="s">
        <v>54</v>
      </c>
      <c r="Z16" s="20" t="s">
        <v>55</v>
      </c>
      <c r="AA16" s="20" t="s">
        <v>56</v>
      </c>
      <c r="AB16" s="20" t="s">
        <v>45</v>
      </c>
      <c r="AC16" s="20">
        <v>38</v>
      </c>
      <c r="AD16" s="20">
        <v>214</v>
      </c>
      <c r="AE16" s="20">
        <v>10640</v>
      </c>
      <c r="AF16" s="20" t="s">
        <v>54</v>
      </c>
      <c r="AG16" s="20" t="s">
        <v>54</v>
      </c>
      <c r="AH16" s="20" t="s">
        <v>54</v>
      </c>
      <c r="AI16" s="20" t="s">
        <v>54</v>
      </c>
      <c r="AJ16" s="20" t="s">
        <v>54</v>
      </c>
      <c r="AK16" s="20" t="s">
        <v>57</v>
      </c>
      <c r="AL16" s="21">
        <f t="shared" si="0"/>
        <v>4947.68</v>
      </c>
      <c r="AM16" s="20"/>
      <c r="AN16" s="20"/>
      <c r="AO16" s="20"/>
    </row>
    <row r="17" spans="1:41" s="22" customFormat="1" x14ac:dyDescent="0.2">
      <c r="A17" s="20" t="s">
        <v>41</v>
      </c>
      <c r="B17" s="20">
        <v>176</v>
      </c>
      <c r="C17" s="20" t="s">
        <v>42</v>
      </c>
      <c r="D17" s="20" t="s">
        <v>43</v>
      </c>
      <c r="E17" s="20" t="s">
        <v>44</v>
      </c>
      <c r="F17" s="20"/>
      <c r="G17" s="20"/>
      <c r="H17" s="20"/>
      <c r="I17" s="20">
        <v>11132</v>
      </c>
      <c r="J17" s="20">
        <v>132</v>
      </c>
      <c r="K17" s="20" t="s">
        <v>45</v>
      </c>
      <c r="L17" s="20">
        <v>2</v>
      </c>
      <c r="M17" s="20" t="s">
        <v>46</v>
      </c>
      <c r="N17" s="20">
        <v>132</v>
      </c>
      <c r="O17" s="20">
        <v>3730</v>
      </c>
      <c r="P17" s="20" t="s">
        <v>79</v>
      </c>
      <c r="Q17" s="20" t="s">
        <v>83</v>
      </c>
      <c r="R17" s="20">
        <v>3000</v>
      </c>
      <c r="S17" s="20" t="s">
        <v>65</v>
      </c>
      <c r="T17" s="20" t="s">
        <v>85</v>
      </c>
      <c r="U17" s="20" t="s">
        <v>86</v>
      </c>
      <c r="V17" s="20" t="s">
        <v>52</v>
      </c>
      <c r="W17" s="20">
        <v>23662</v>
      </c>
      <c r="X17" s="20" t="s">
        <v>53</v>
      </c>
      <c r="Y17" s="20" t="s">
        <v>54</v>
      </c>
      <c r="Z17" s="20" t="s">
        <v>55</v>
      </c>
      <c r="AA17" s="20" t="s">
        <v>56</v>
      </c>
      <c r="AB17" s="20" t="s">
        <v>45</v>
      </c>
      <c r="AC17" s="20">
        <v>33</v>
      </c>
      <c r="AD17" s="20">
        <v>192</v>
      </c>
      <c r="AE17" s="20">
        <v>10642</v>
      </c>
      <c r="AF17" s="20" t="s">
        <v>54</v>
      </c>
      <c r="AG17" s="20" t="s">
        <v>54</v>
      </c>
      <c r="AH17" s="20" t="s">
        <v>54</v>
      </c>
      <c r="AI17" s="20" t="s">
        <v>54</v>
      </c>
      <c r="AJ17" s="20" t="s">
        <v>54</v>
      </c>
      <c r="AK17" s="20" t="s">
        <v>57</v>
      </c>
      <c r="AL17" s="21">
        <f t="shared" si="0"/>
        <v>4543.1040000000003</v>
      </c>
      <c r="AM17" s="20"/>
      <c r="AN17" s="20"/>
      <c r="AO17" s="20"/>
    </row>
    <row r="18" spans="1:41" s="22" customFormat="1" x14ac:dyDescent="0.2">
      <c r="A18" s="20" t="s">
        <v>41</v>
      </c>
      <c r="B18" s="20">
        <v>176</v>
      </c>
      <c r="C18" s="20" t="s">
        <v>42</v>
      </c>
      <c r="D18" s="20" t="s">
        <v>43</v>
      </c>
      <c r="E18" s="20" t="s">
        <v>44</v>
      </c>
      <c r="F18" s="20"/>
      <c r="G18" s="20"/>
      <c r="H18" s="20"/>
      <c r="I18" s="20">
        <v>11133</v>
      </c>
      <c r="J18" s="20">
        <v>133</v>
      </c>
      <c r="K18" s="20" t="s">
        <v>45</v>
      </c>
      <c r="L18" s="20">
        <v>1</v>
      </c>
      <c r="M18" s="20" t="s">
        <v>46</v>
      </c>
      <c r="N18" s="20">
        <v>133</v>
      </c>
      <c r="O18" s="20">
        <v>3000</v>
      </c>
      <c r="P18" s="20" t="s">
        <v>65</v>
      </c>
      <c r="Q18" s="20" t="s">
        <v>73</v>
      </c>
      <c r="R18" s="20">
        <v>3730</v>
      </c>
      <c r="S18" s="20" t="s">
        <v>79</v>
      </c>
      <c r="T18" s="20" t="s">
        <v>80</v>
      </c>
      <c r="U18" s="20" t="s">
        <v>81</v>
      </c>
      <c r="V18" s="20" t="s">
        <v>52</v>
      </c>
      <c r="W18" s="20">
        <v>19358</v>
      </c>
      <c r="X18" s="20" t="s">
        <v>53</v>
      </c>
      <c r="Y18" s="20" t="s">
        <v>54</v>
      </c>
      <c r="Z18" s="20" t="s">
        <v>55</v>
      </c>
      <c r="AA18" s="20" t="s">
        <v>56</v>
      </c>
      <c r="AB18" s="20" t="s">
        <v>45</v>
      </c>
      <c r="AC18" s="20">
        <v>41</v>
      </c>
      <c r="AD18" s="20">
        <v>239</v>
      </c>
      <c r="AE18" s="20">
        <v>10644</v>
      </c>
      <c r="AF18" s="20" t="s">
        <v>54</v>
      </c>
      <c r="AG18" s="20" t="s">
        <v>54</v>
      </c>
      <c r="AH18" s="20" t="s">
        <v>54</v>
      </c>
      <c r="AI18" s="20" t="s">
        <v>54</v>
      </c>
      <c r="AJ18" s="20" t="s">
        <v>54</v>
      </c>
      <c r="AK18" s="20" t="s">
        <v>57</v>
      </c>
      <c r="AL18" s="21">
        <f t="shared" si="0"/>
        <v>4626.5619999999999</v>
      </c>
      <c r="AM18" s="20"/>
      <c r="AN18" s="20"/>
      <c r="AO18" s="20"/>
    </row>
    <row r="19" spans="1:41" s="22" customFormat="1" x14ac:dyDescent="0.2">
      <c r="A19" s="20" t="s">
        <v>41</v>
      </c>
      <c r="B19" s="20">
        <v>176</v>
      </c>
      <c r="C19" s="20" t="s">
        <v>42</v>
      </c>
      <c r="D19" s="20" t="s">
        <v>43</v>
      </c>
      <c r="E19" s="20" t="s">
        <v>44</v>
      </c>
      <c r="F19" s="20"/>
      <c r="G19" s="20"/>
      <c r="H19" s="20"/>
      <c r="I19" s="20">
        <v>11133</v>
      </c>
      <c r="J19" s="20">
        <v>133</v>
      </c>
      <c r="K19" s="20" t="s">
        <v>45</v>
      </c>
      <c r="L19" s="20">
        <v>2</v>
      </c>
      <c r="M19" s="20" t="s">
        <v>46</v>
      </c>
      <c r="N19" s="20">
        <v>133</v>
      </c>
      <c r="O19" s="20">
        <v>3730</v>
      </c>
      <c r="P19" s="20" t="s">
        <v>79</v>
      </c>
      <c r="Q19" s="20" t="s">
        <v>82</v>
      </c>
      <c r="R19" s="20">
        <v>3000</v>
      </c>
      <c r="S19" s="20" t="s">
        <v>65</v>
      </c>
      <c r="T19" s="20" t="s">
        <v>77</v>
      </c>
      <c r="U19" s="20" t="s">
        <v>78</v>
      </c>
      <c r="V19" s="20" t="s">
        <v>52</v>
      </c>
      <c r="W19" s="20">
        <v>18843</v>
      </c>
      <c r="X19" s="20" t="s">
        <v>53</v>
      </c>
      <c r="Y19" s="20" t="s">
        <v>54</v>
      </c>
      <c r="Z19" s="20" t="s">
        <v>55</v>
      </c>
      <c r="AA19" s="20" t="s">
        <v>56</v>
      </c>
      <c r="AB19" s="20" t="s">
        <v>45</v>
      </c>
      <c r="AC19" s="20">
        <v>41</v>
      </c>
      <c r="AD19" s="20">
        <v>243</v>
      </c>
      <c r="AE19" s="20">
        <v>10645</v>
      </c>
      <c r="AF19" s="20" t="s">
        <v>54</v>
      </c>
      <c r="AG19" s="20" t="s">
        <v>54</v>
      </c>
      <c r="AH19" s="20" t="s">
        <v>54</v>
      </c>
      <c r="AI19" s="20" t="s">
        <v>54</v>
      </c>
      <c r="AJ19" s="20" t="s">
        <v>54</v>
      </c>
      <c r="AK19" s="20" t="s">
        <v>57</v>
      </c>
      <c r="AL19" s="21">
        <f t="shared" si="0"/>
        <v>4578.8490000000002</v>
      </c>
      <c r="AM19" s="20"/>
      <c r="AN19" s="20"/>
      <c r="AO19" s="20"/>
    </row>
    <row r="20" spans="1:41" s="22" customFormat="1" x14ac:dyDescent="0.2">
      <c r="A20" s="20" t="s">
        <v>41</v>
      </c>
      <c r="B20" s="20">
        <v>176</v>
      </c>
      <c r="C20" s="20" t="s">
        <v>42</v>
      </c>
      <c r="D20" s="20" t="s">
        <v>43</v>
      </c>
      <c r="E20" s="20" t="s">
        <v>44</v>
      </c>
      <c r="F20" s="20"/>
      <c r="G20" s="20"/>
      <c r="H20" s="20"/>
      <c r="I20" s="20">
        <v>10134</v>
      </c>
      <c r="J20" s="20">
        <v>134</v>
      </c>
      <c r="K20" s="20" t="s">
        <v>45</v>
      </c>
      <c r="L20" s="20">
        <v>1</v>
      </c>
      <c r="M20" s="20" t="s">
        <v>46</v>
      </c>
      <c r="N20" s="20">
        <v>134</v>
      </c>
      <c r="O20" s="20">
        <v>3000</v>
      </c>
      <c r="P20" s="20" t="s">
        <v>65</v>
      </c>
      <c r="Q20" s="20" t="s">
        <v>73</v>
      </c>
      <c r="R20" s="20">
        <v>3730</v>
      </c>
      <c r="S20" s="20" t="s">
        <v>79</v>
      </c>
      <c r="T20" s="20" t="s">
        <v>87</v>
      </c>
      <c r="U20" s="20" t="s">
        <v>88</v>
      </c>
      <c r="V20" s="20" t="s">
        <v>52</v>
      </c>
      <c r="W20" s="20">
        <v>18484</v>
      </c>
      <c r="X20" s="20" t="s">
        <v>53</v>
      </c>
      <c r="Y20" s="20" t="s">
        <v>54</v>
      </c>
      <c r="Z20" s="20" t="s">
        <v>55</v>
      </c>
      <c r="AA20" s="20" t="s">
        <v>56</v>
      </c>
      <c r="AB20" s="20" t="s">
        <v>45</v>
      </c>
      <c r="AC20" s="20">
        <v>44</v>
      </c>
      <c r="AD20" s="20">
        <v>261</v>
      </c>
      <c r="AE20" s="20">
        <v>10647</v>
      </c>
      <c r="AF20" s="20" t="s">
        <v>54</v>
      </c>
      <c r="AG20" s="20" t="s">
        <v>54</v>
      </c>
      <c r="AH20" s="20" t="s">
        <v>54</v>
      </c>
      <c r="AI20" s="20" t="s">
        <v>54</v>
      </c>
      <c r="AJ20" s="20" t="s">
        <v>54</v>
      </c>
      <c r="AK20" s="20" t="s">
        <v>57</v>
      </c>
      <c r="AL20" s="21">
        <f t="shared" si="0"/>
        <v>4824.3239999999996</v>
      </c>
      <c r="AM20" s="20"/>
      <c r="AN20" s="20"/>
      <c r="AO20" s="20"/>
    </row>
    <row r="21" spans="1:41" s="22" customFormat="1" x14ac:dyDescent="0.2">
      <c r="A21" s="20" t="s">
        <v>41</v>
      </c>
      <c r="B21" s="20">
        <v>176</v>
      </c>
      <c r="C21" s="20" t="s">
        <v>42</v>
      </c>
      <c r="D21" s="20" t="s">
        <v>43</v>
      </c>
      <c r="E21" s="20" t="s">
        <v>44</v>
      </c>
      <c r="F21" s="20"/>
      <c r="G21" s="20"/>
      <c r="H21" s="20"/>
      <c r="I21" s="20">
        <v>10134</v>
      </c>
      <c r="J21" s="20">
        <v>134</v>
      </c>
      <c r="K21" s="20" t="s">
        <v>45</v>
      </c>
      <c r="L21" s="20">
        <v>2</v>
      </c>
      <c r="M21" s="20" t="s">
        <v>46</v>
      </c>
      <c r="N21" s="20">
        <v>134</v>
      </c>
      <c r="O21" s="20">
        <v>3730</v>
      </c>
      <c r="P21" s="20" t="s">
        <v>79</v>
      </c>
      <c r="Q21" s="20" t="s">
        <v>87</v>
      </c>
      <c r="R21" s="20">
        <v>3000</v>
      </c>
      <c r="S21" s="20" t="s">
        <v>65</v>
      </c>
      <c r="T21" s="20" t="s">
        <v>77</v>
      </c>
      <c r="U21" s="20" t="s">
        <v>78</v>
      </c>
      <c r="V21" s="20" t="s">
        <v>52</v>
      </c>
      <c r="W21" s="20">
        <v>18782</v>
      </c>
      <c r="X21" s="20" t="s">
        <v>53</v>
      </c>
      <c r="Y21" s="20" t="s">
        <v>54</v>
      </c>
      <c r="Z21" s="20" t="s">
        <v>55</v>
      </c>
      <c r="AA21" s="20" t="s">
        <v>56</v>
      </c>
      <c r="AB21" s="20" t="s">
        <v>45</v>
      </c>
      <c r="AC21" s="20">
        <v>40</v>
      </c>
      <c r="AD21" s="20">
        <v>241</v>
      </c>
      <c r="AE21" s="20">
        <v>10648</v>
      </c>
      <c r="AF21" s="20" t="s">
        <v>54</v>
      </c>
      <c r="AG21" s="20" t="s">
        <v>54</v>
      </c>
      <c r="AH21" s="20" t="s">
        <v>54</v>
      </c>
      <c r="AI21" s="20" t="s">
        <v>54</v>
      </c>
      <c r="AJ21" s="20" t="s">
        <v>54</v>
      </c>
      <c r="AK21" s="20" t="s">
        <v>57</v>
      </c>
      <c r="AL21" s="21">
        <f t="shared" si="0"/>
        <v>4526.4620000000004</v>
      </c>
      <c r="AM21" s="20"/>
      <c r="AN21" s="20"/>
      <c r="AO21" s="20"/>
    </row>
    <row r="22" spans="1:41" s="22" customFormat="1" x14ac:dyDescent="0.2">
      <c r="A22" s="20" t="s">
        <v>41</v>
      </c>
      <c r="B22" s="20">
        <v>176</v>
      </c>
      <c r="C22" s="20" t="s">
        <v>42</v>
      </c>
      <c r="D22" s="20" t="s">
        <v>43</v>
      </c>
      <c r="E22" s="20" t="s">
        <v>44</v>
      </c>
      <c r="F22" s="20"/>
      <c r="G22" s="20"/>
      <c r="H22" s="20"/>
      <c r="I22" s="20">
        <v>11135</v>
      </c>
      <c r="J22" s="20">
        <v>135</v>
      </c>
      <c r="K22" s="20" t="s">
        <v>89</v>
      </c>
      <c r="L22" s="20">
        <v>1</v>
      </c>
      <c r="M22" s="20" t="s">
        <v>46</v>
      </c>
      <c r="N22" s="20">
        <v>135</v>
      </c>
      <c r="O22" s="20">
        <v>3000</v>
      </c>
      <c r="P22" s="20" t="s">
        <v>65</v>
      </c>
      <c r="Q22" s="20" t="s">
        <v>73</v>
      </c>
      <c r="R22" s="20">
        <v>3575</v>
      </c>
      <c r="S22" s="20" t="s">
        <v>90</v>
      </c>
      <c r="T22" s="20" t="s">
        <v>91</v>
      </c>
      <c r="U22" s="20" t="s">
        <v>92</v>
      </c>
      <c r="V22" s="20" t="s">
        <v>93</v>
      </c>
      <c r="W22" s="20">
        <v>22801</v>
      </c>
      <c r="X22" s="20" t="s">
        <v>53</v>
      </c>
      <c r="Y22" s="20" t="s">
        <v>54</v>
      </c>
      <c r="Z22" s="20" t="s">
        <v>55</v>
      </c>
      <c r="AA22" s="20" t="s">
        <v>56</v>
      </c>
      <c r="AB22" s="20" t="s">
        <v>45</v>
      </c>
      <c r="AC22" s="20">
        <v>31</v>
      </c>
      <c r="AD22" s="20">
        <v>164</v>
      </c>
      <c r="AE22" s="20">
        <v>10889</v>
      </c>
      <c r="AF22" s="20" t="s">
        <v>54</v>
      </c>
      <c r="AG22" s="20" t="s">
        <v>54</v>
      </c>
      <c r="AH22" s="20" t="s">
        <v>54</v>
      </c>
      <c r="AI22" s="20" t="s">
        <v>54</v>
      </c>
      <c r="AJ22" s="20" t="s">
        <v>54</v>
      </c>
      <c r="AK22" s="20" t="s">
        <v>57</v>
      </c>
      <c r="AL22" s="21">
        <f t="shared" si="0"/>
        <v>3739.364</v>
      </c>
      <c r="AM22" s="20"/>
      <c r="AN22" s="20"/>
      <c r="AO22" s="20"/>
    </row>
    <row r="23" spans="1:41" s="22" customFormat="1" x14ac:dyDescent="0.2">
      <c r="A23" s="20" t="s">
        <v>41</v>
      </c>
      <c r="B23" s="20">
        <v>176</v>
      </c>
      <c r="C23" s="20" t="s">
        <v>42</v>
      </c>
      <c r="D23" s="20" t="s">
        <v>43</v>
      </c>
      <c r="E23" s="20" t="s">
        <v>44</v>
      </c>
      <c r="F23" s="20"/>
      <c r="G23" s="20"/>
      <c r="H23" s="20"/>
      <c r="I23" s="20">
        <v>11135</v>
      </c>
      <c r="J23" s="20">
        <v>135</v>
      </c>
      <c r="K23" s="20" t="s">
        <v>89</v>
      </c>
      <c r="L23" s="20">
        <v>2</v>
      </c>
      <c r="M23" s="20" t="s">
        <v>46</v>
      </c>
      <c r="N23" s="20">
        <v>135</v>
      </c>
      <c r="O23" s="20">
        <v>3575</v>
      </c>
      <c r="P23" s="20" t="s">
        <v>90</v>
      </c>
      <c r="Q23" s="20" t="s">
        <v>91</v>
      </c>
      <c r="R23" s="20">
        <v>3000</v>
      </c>
      <c r="S23" s="20" t="s">
        <v>65</v>
      </c>
      <c r="T23" s="20" t="s">
        <v>77</v>
      </c>
      <c r="U23" s="20" t="s">
        <v>78</v>
      </c>
      <c r="V23" s="20" t="s">
        <v>93</v>
      </c>
      <c r="W23" s="20">
        <v>23658</v>
      </c>
      <c r="X23" s="20" t="s">
        <v>53</v>
      </c>
      <c r="Y23" s="20" t="s">
        <v>54</v>
      </c>
      <c r="Z23" s="20" t="s">
        <v>55</v>
      </c>
      <c r="AA23" s="20" t="s">
        <v>56</v>
      </c>
      <c r="AB23" s="20" t="s">
        <v>45</v>
      </c>
      <c r="AC23" s="20">
        <v>25</v>
      </c>
      <c r="AD23" s="20">
        <v>139</v>
      </c>
      <c r="AE23" s="20">
        <v>10890</v>
      </c>
      <c r="AF23" s="20" t="s">
        <v>54</v>
      </c>
      <c r="AG23" s="20" t="s">
        <v>54</v>
      </c>
      <c r="AH23" s="20" t="s">
        <v>54</v>
      </c>
      <c r="AI23" s="20" t="s">
        <v>54</v>
      </c>
      <c r="AJ23" s="20" t="s">
        <v>54</v>
      </c>
      <c r="AK23" s="20" t="s">
        <v>57</v>
      </c>
      <c r="AL23" s="21">
        <f t="shared" si="0"/>
        <v>3288.462</v>
      </c>
      <c r="AM23" s="20"/>
      <c r="AN23" s="20"/>
      <c r="AO23" s="20"/>
    </row>
    <row r="24" spans="1:41" s="22" customFormat="1" x14ac:dyDescent="0.2">
      <c r="A24" s="20" t="s">
        <v>41</v>
      </c>
      <c r="B24" s="20">
        <v>176</v>
      </c>
      <c r="C24" s="20" t="s">
        <v>42</v>
      </c>
      <c r="D24" s="20" t="s">
        <v>43</v>
      </c>
      <c r="E24" s="20" t="s">
        <v>44</v>
      </c>
      <c r="F24" s="20"/>
      <c r="G24" s="20"/>
      <c r="H24" s="20"/>
      <c r="I24" s="20">
        <v>12137</v>
      </c>
      <c r="J24" s="20">
        <v>137</v>
      </c>
      <c r="K24" s="20" t="s">
        <v>45</v>
      </c>
      <c r="L24" s="20">
        <v>1</v>
      </c>
      <c r="M24" s="20" t="s">
        <v>46</v>
      </c>
      <c r="N24" s="20">
        <v>137</v>
      </c>
      <c r="O24" s="20">
        <v>3000</v>
      </c>
      <c r="P24" s="20" t="s">
        <v>65</v>
      </c>
      <c r="Q24" s="20" t="s">
        <v>94</v>
      </c>
      <c r="R24" s="20">
        <v>3730</v>
      </c>
      <c r="S24" s="20" t="s">
        <v>79</v>
      </c>
      <c r="T24" s="20" t="s">
        <v>95</v>
      </c>
      <c r="U24" s="20" t="s">
        <v>88</v>
      </c>
      <c r="V24" s="20" t="s">
        <v>52</v>
      </c>
      <c r="W24" s="20">
        <v>16521</v>
      </c>
      <c r="X24" s="20" t="s">
        <v>53</v>
      </c>
      <c r="Y24" s="20" t="s">
        <v>54</v>
      </c>
      <c r="Z24" s="20" t="s">
        <v>55</v>
      </c>
      <c r="AA24" s="20" t="s">
        <v>56</v>
      </c>
      <c r="AB24" s="20" t="s">
        <v>45</v>
      </c>
      <c r="AC24" s="20">
        <v>18</v>
      </c>
      <c r="AD24" s="20">
        <v>115</v>
      </c>
      <c r="AE24" s="20">
        <v>15978</v>
      </c>
      <c r="AF24" s="20" t="s">
        <v>54</v>
      </c>
      <c r="AG24" s="20" t="s">
        <v>54</v>
      </c>
      <c r="AH24" s="20" t="s">
        <v>54</v>
      </c>
      <c r="AI24" s="20" t="s">
        <v>54</v>
      </c>
      <c r="AJ24" s="20" t="s">
        <v>54</v>
      </c>
      <c r="AK24" s="20" t="s">
        <v>57</v>
      </c>
      <c r="AL24" s="21">
        <f t="shared" si="0"/>
        <v>1899.915</v>
      </c>
      <c r="AM24" s="20"/>
      <c r="AN24" s="20"/>
      <c r="AO24" s="20"/>
    </row>
    <row r="25" spans="1:41" s="22" customFormat="1" x14ac:dyDescent="0.2">
      <c r="A25" s="20" t="s">
        <v>41</v>
      </c>
      <c r="B25" s="20">
        <v>176</v>
      </c>
      <c r="C25" s="20" t="s">
        <v>42</v>
      </c>
      <c r="D25" s="20" t="s">
        <v>43</v>
      </c>
      <c r="E25" s="20" t="s">
        <v>44</v>
      </c>
      <c r="F25" s="20"/>
      <c r="G25" s="20"/>
      <c r="H25" s="20"/>
      <c r="I25" s="20">
        <v>12137</v>
      </c>
      <c r="J25" s="20">
        <v>137</v>
      </c>
      <c r="K25" s="20" t="s">
        <v>45</v>
      </c>
      <c r="L25" s="20">
        <v>2</v>
      </c>
      <c r="M25" s="20" t="s">
        <v>46</v>
      </c>
      <c r="N25" s="20">
        <v>137</v>
      </c>
      <c r="O25" s="20">
        <v>3730</v>
      </c>
      <c r="P25" s="20" t="s">
        <v>79</v>
      </c>
      <c r="Q25" s="20" t="s">
        <v>95</v>
      </c>
      <c r="R25" s="20">
        <v>3000</v>
      </c>
      <c r="S25" s="20" t="s">
        <v>65</v>
      </c>
      <c r="T25" s="20" t="s">
        <v>96</v>
      </c>
      <c r="U25" s="20" t="s">
        <v>97</v>
      </c>
      <c r="V25" s="20" t="s">
        <v>52</v>
      </c>
      <c r="W25" s="20">
        <v>19959</v>
      </c>
      <c r="X25" s="20" t="s">
        <v>53</v>
      </c>
      <c r="Y25" s="20" t="s">
        <v>54</v>
      </c>
      <c r="Z25" s="20" t="s">
        <v>55</v>
      </c>
      <c r="AA25" s="20" t="s">
        <v>56</v>
      </c>
      <c r="AB25" s="20" t="s">
        <v>45</v>
      </c>
      <c r="AC25" s="20">
        <v>24</v>
      </c>
      <c r="AD25" s="20">
        <v>146</v>
      </c>
      <c r="AE25" s="20">
        <v>15979</v>
      </c>
      <c r="AF25" s="20" t="s">
        <v>54</v>
      </c>
      <c r="AG25" s="20" t="s">
        <v>54</v>
      </c>
      <c r="AH25" s="20" t="s">
        <v>54</v>
      </c>
      <c r="AI25" s="20" t="s">
        <v>54</v>
      </c>
      <c r="AJ25" s="20" t="s">
        <v>54</v>
      </c>
      <c r="AK25" s="20" t="s">
        <v>57</v>
      </c>
      <c r="AL25" s="21">
        <f t="shared" si="0"/>
        <v>2914.0140000000001</v>
      </c>
      <c r="AM25" s="20"/>
      <c r="AN25" s="20"/>
      <c r="AO25" s="20"/>
    </row>
    <row r="26" spans="1:41" s="22" customFormat="1" x14ac:dyDescent="0.2">
      <c r="A26" s="20" t="s">
        <v>41</v>
      </c>
      <c r="B26" s="20">
        <v>176</v>
      </c>
      <c r="C26" s="20" t="s">
        <v>42</v>
      </c>
      <c r="D26" s="20" t="s">
        <v>43</v>
      </c>
      <c r="E26" s="20" t="s">
        <v>44</v>
      </c>
      <c r="F26" s="20"/>
      <c r="G26" s="20"/>
      <c r="H26" s="20"/>
      <c r="I26" s="20">
        <v>12138</v>
      </c>
      <c r="J26" s="20">
        <v>138</v>
      </c>
      <c r="K26" s="20" t="s">
        <v>45</v>
      </c>
      <c r="L26" s="20">
        <v>3</v>
      </c>
      <c r="M26" s="20" t="s">
        <v>46</v>
      </c>
      <c r="N26" s="20">
        <v>138</v>
      </c>
      <c r="O26" s="20">
        <v>3730</v>
      </c>
      <c r="P26" s="20" t="s">
        <v>79</v>
      </c>
      <c r="Q26" s="20" t="s">
        <v>98</v>
      </c>
      <c r="R26" s="20">
        <v>3730</v>
      </c>
      <c r="S26" s="20" t="s">
        <v>79</v>
      </c>
      <c r="T26" s="20" t="s">
        <v>99</v>
      </c>
      <c r="U26" s="20" t="s">
        <v>100</v>
      </c>
      <c r="V26" s="20" t="s">
        <v>52</v>
      </c>
      <c r="W26" s="20">
        <v>12380</v>
      </c>
      <c r="X26" s="20" t="s">
        <v>53</v>
      </c>
      <c r="Y26" s="20" t="s">
        <v>54</v>
      </c>
      <c r="Z26" s="20" t="s">
        <v>54</v>
      </c>
      <c r="AA26" s="20" t="s">
        <v>56</v>
      </c>
      <c r="AB26" s="20" t="s">
        <v>45</v>
      </c>
      <c r="AC26" s="20">
        <v>35</v>
      </c>
      <c r="AD26" s="20">
        <v>201</v>
      </c>
      <c r="AE26" s="20">
        <v>17056</v>
      </c>
      <c r="AF26" s="20" t="s">
        <v>54</v>
      </c>
      <c r="AG26" s="20" t="s">
        <v>54</v>
      </c>
      <c r="AH26" s="20" t="s">
        <v>54</v>
      </c>
      <c r="AI26" s="20" t="s">
        <v>54</v>
      </c>
      <c r="AJ26" s="20" t="s">
        <v>54</v>
      </c>
      <c r="AK26" s="20" t="s">
        <v>57</v>
      </c>
      <c r="AL26" s="21">
        <f t="shared" si="0"/>
        <v>2488.38</v>
      </c>
      <c r="AM26" s="20"/>
      <c r="AN26" s="20"/>
      <c r="AO26" s="20"/>
    </row>
    <row r="27" spans="1:41" s="22" customFormat="1" x14ac:dyDescent="0.2">
      <c r="A27" s="20" t="s">
        <v>41</v>
      </c>
      <c r="B27" s="20">
        <v>176</v>
      </c>
      <c r="C27" s="20" t="s">
        <v>42</v>
      </c>
      <c r="D27" s="20" t="s">
        <v>43</v>
      </c>
      <c r="E27" s="20" t="s">
        <v>44</v>
      </c>
      <c r="F27" s="20"/>
      <c r="G27" s="20"/>
      <c r="H27" s="20"/>
      <c r="I27" s="20">
        <v>16139</v>
      </c>
      <c r="J27" s="20">
        <v>139</v>
      </c>
      <c r="K27" s="20" t="s">
        <v>45</v>
      </c>
      <c r="L27" s="20">
        <v>1</v>
      </c>
      <c r="M27" s="20" t="s">
        <v>46</v>
      </c>
      <c r="N27" s="20">
        <v>139</v>
      </c>
      <c r="O27" s="20">
        <v>3000</v>
      </c>
      <c r="P27" s="20" t="s">
        <v>65</v>
      </c>
      <c r="Q27" s="20" t="s">
        <v>94</v>
      </c>
      <c r="R27" s="20">
        <v>3730</v>
      </c>
      <c r="S27" s="20" t="s">
        <v>79</v>
      </c>
      <c r="T27" s="20" t="s">
        <v>83</v>
      </c>
      <c r="U27" s="20" t="s">
        <v>84</v>
      </c>
      <c r="V27" s="20" t="s">
        <v>101</v>
      </c>
      <c r="W27" s="20">
        <v>19567</v>
      </c>
      <c r="X27" s="20" t="s">
        <v>53</v>
      </c>
      <c r="Y27" s="20" t="s">
        <v>54</v>
      </c>
      <c r="Z27" s="20" t="s">
        <v>55</v>
      </c>
      <c r="AA27" s="20" t="s">
        <v>56</v>
      </c>
      <c r="AB27" s="20" t="s">
        <v>45</v>
      </c>
      <c r="AC27" s="20">
        <v>51</v>
      </c>
      <c r="AD27" s="20">
        <v>292</v>
      </c>
      <c r="AE27" s="20">
        <v>32005</v>
      </c>
      <c r="AF27" s="20" t="s">
        <v>54</v>
      </c>
      <c r="AG27" s="20" t="s">
        <v>54</v>
      </c>
      <c r="AH27" s="20" t="s">
        <v>54</v>
      </c>
      <c r="AI27" s="20" t="s">
        <v>54</v>
      </c>
      <c r="AJ27" s="20" t="s">
        <v>54</v>
      </c>
      <c r="AK27" s="20" t="s">
        <v>57</v>
      </c>
      <c r="AL27" s="21">
        <f t="shared" si="0"/>
        <v>5713.5640000000003</v>
      </c>
      <c r="AM27" s="20"/>
      <c r="AN27" s="20"/>
      <c r="AO27" s="20"/>
    </row>
    <row r="28" spans="1:41" s="22" customFormat="1" x14ac:dyDescent="0.2">
      <c r="A28" s="20" t="s">
        <v>41</v>
      </c>
      <c r="B28" s="20">
        <v>176</v>
      </c>
      <c r="C28" s="20" t="s">
        <v>42</v>
      </c>
      <c r="D28" s="20" t="s">
        <v>43</v>
      </c>
      <c r="E28" s="20" t="s">
        <v>44</v>
      </c>
      <c r="F28" s="20"/>
      <c r="G28" s="20"/>
      <c r="H28" s="20"/>
      <c r="I28" s="20">
        <v>16139</v>
      </c>
      <c r="J28" s="20">
        <v>139</v>
      </c>
      <c r="K28" s="20" t="s">
        <v>45</v>
      </c>
      <c r="L28" s="20">
        <v>2</v>
      </c>
      <c r="M28" s="20" t="s">
        <v>46</v>
      </c>
      <c r="N28" s="20">
        <v>139</v>
      </c>
      <c r="O28" s="20">
        <v>3730</v>
      </c>
      <c r="P28" s="20" t="s">
        <v>79</v>
      </c>
      <c r="Q28" s="20" t="s">
        <v>83</v>
      </c>
      <c r="R28" s="20">
        <v>3000</v>
      </c>
      <c r="S28" s="20" t="s">
        <v>65</v>
      </c>
      <c r="T28" s="20" t="s">
        <v>96</v>
      </c>
      <c r="U28" s="20" t="s">
        <v>97</v>
      </c>
      <c r="V28" s="20" t="s">
        <v>101</v>
      </c>
      <c r="W28" s="20">
        <v>22744</v>
      </c>
      <c r="X28" s="20" t="s">
        <v>53</v>
      </c>
      <c r="Y28" s="20" t="s">
        <v>54</v>
      </c>
      <c r="Z28" s="20" t="s">
        <v>55</v>
      </c>
      <c r="AA28" s="20" t="s">
        <v>56</v>
      </c>
      <c r="AB28" s="20" t="s">
        <v>45</v>
      </c>
      <c r="AC28" s="20">
        <v>52</v>
      </c>
      <c r="AD28" s="20">
        <v>309</v>
      </c>
      <c r="AE28" s="20">
        <v>32006</v>
      </c>
      <c r="AF28" s="20" t="s">
        <v>54</v>
      </c>
      <c r="AG28" s="20" t="s">
        <v>54</v>
      </c>
      <c r="AH28" s="20" t="s">
        <v>54</v>
      </c>
      <c r="AI28" s="20" t="s">
        <v>54</v>
      </c>
      <c r="AJ28" s="20" t="s">
        <v>54</v>
      </c>
      <c r="AK28" s="20" t="s">
        <v>57</v>
      </c>
      <c r="AL28" s="21">
        <f t="shared" si="0"/>
        <v>7027.8959999999997</v>
      </c>
      <c r="AM28" s="20"/>
      <c r="AN28" s="20"/>
      <c r="AO28" s="20"/>
    </row>
    <row r="29" spans="1:41" s="22" customFormat="1" x14ac:dyDescent="0.2">
      <c r="A29" s="20" t="s">
        <v>41</v>
      </c>
      <c r="B29" s="20">
        <v>176</v>
      </c>
      <c r="C29" s="20" t="s">
        <v>42</v>
      </c>
      <c r="D29" s="20" t="s">
        <v>43</v>
      </c>
      <c r="E29" s="20" t="s">
        <v>44</v>
      </c>
      <c r="F29" s="20"/>
      <c r="G29" s="20"/>
      <c r="H29" s="20"/>
      <c r="I29" s="20">
        <v>11151</v>
      </c>
      <c r="J29" s="20">
        <v>151</v>
      </c>
      <c r="K29" s="20" t="s">
        <v>45</v>
      </c>
      <c r="L29" s="20">
        <v>1</v>
      </c>
      <c r="M29" s="20" t="s">
        <v>46</v>
      </c>
      <c r="N29" s="20" t="s">
        <v>102</v>
      </c>
      <c r="O29" s="20">
        <v>3000</v>
      </c>
      <c r="P29" s="20" t="s">
        <v>65</v>
      </c>
      <c r="Q29" s="20" t="s">
        <v>103</v>
      </c>
      <c r="R29" s="20">
        <v>1015</v>
      </c>
      <c r="S29" s="20" t="s">
        <v>48</v>
      </c>
      <c r="T29" s="20" t="s">
        <v>50</v>
      </c>
      <c r="U29" s="20" t="s">
        <v>51</v>
      </c>
      <c r="V29" s="20" t="s">
        <v>52</v>
      </c>
      <c r="W29" s="21">
        <v>18052.748</v>
      </c>
      <c r="X29" s="20" t="s">
        <v>53</v>
      </c>
      <c r="Y29" s="20" t="s">
        <v>54</v>
      </c>
      <c r="Z29" s="20" t="s">
        <v>55</v>
      </c>
      <c r="AA29" s="20" t="s">
        <v>104</v>
      </c>
      <c r="AB29" s="20" t="s">
        <v>45</v>
      </c>
      <c r="AC29" s="20">
        <v>27</v>
      </c>
      <c r="AD29" s="20">
        <v>146</v>
      </c>
      <c r="AE29" s="20"/>
      <c r="AF29" s="20" t="s">
        <v>54</v>
      </c>
      <c r="AG29" s="20" t="s">
        <v>54</v>
      </c>
      <c r="AH29" s="20" t="s">
        <v>54</v>
      </c>
      <c r="AI29" s="20" t="s">
        <v>54</v>
      </c>
      <c r="AJ29" s="20" t="s">
        <v>54</v>
      </c>
      <c r="AK29" s="20" t="s">
        <v>57</v>
      </c>
      <c r="AL29" s="21">
        <f t="shared" si="0"/>
        <v>2635.701208</v>
      </c>
      <c r="AM29" s="20"/>
      <c r="AN29" s="20"/>
      <c r="AO29" s="20"/>
    </row>
    <row r="30" spans="1:41" s="22" customFormat="1" x14ac:dyDescent="0.2">
      <c r="A30" s="20" t="s">
        <v>41</v>
      </c>
      <c r="B30" s="20">
        <v>176</v>
      </c>
      <c r="C30" s="20" t="s">
        <v>42</v>
      </c>
      <c r="D30" s="20" t="s">
        <v>43</v>
      </c>
      <c r="E30" s="20" t="s">
        <v>44</v>
      </c>
      <c r="F30" s="20"/>
      <c r="G30" s="20"/>
      <c r="H30" s="20"/>
      <c r="I30" s="20">
        <v>11151</v>
      </c>
      <c r="J30" s="20">
        <v>151</v>
      </c>
      <c r="K30" s="20" t="s">
        <v>45</v>
      </c>
      <c r="L30" s="20">
        <v>2</v>
      </c>
      <c r="M30" s="20" t="s">
        <v>46</v>
      </c>
      <c r="N30" s="20" t="s">
        <v>102</v>
      </c>
      <c r="O30" s="20">
        <v>1015</v>
      </c>
      <c r="P30" s="20" t="s">
        <v>48</v>
      </c>
      <c r="Q30" s="20" t="s">
        <v>58</v>
      </c>
      <c r="R30" s="20">
        <v>3000</v>
      </c>
      <c r="S30" s="20" t="s">
        <v>65</v>
      </c>
      <c r="T30" s="20" t="s">
        <v>105</v>
      </c>
      <c r="U30" s="20" t="s">
        <v>105</v>
      </c>
      <c r="V30" s="20" t="s">
        <v>52</v>
      </c>
      <c r="W30" s="21">
        <v>12022.273999999999</v>
      </c>
      <c r="X30" s="20" t="s">
        <v>53</v>
      </c>
      <c r="Y30" s="20" t="s">
        <v>54</v>
      </c>
      <c r="Z30" s="20" t="s">
        <v>55</v>
      </c>
      <c r="AA30" s="20" t="s">
        <v>104</v>
      </c>
      <c r="AB30" s="20" t="s">
        <v>45</v>
      </c>
      <c r="AC30" s="20">
        <v>26</v>
      </c>
      <c r="AD30" s="20">
        <v>141</v>
      </c>
      <c r="AE30" s="20"/>
      <c r="AF30" s="20" t="s">
        <v>54</v>
      </c>
      <c r="AG30" s="20" t="s">
        <v>54</v>
      </c>
      <c r="AH30" s="20" t="s">
        <v>54</v>
      </c>
      <c r="AI30" s="20" t="s">
        <v>54</v>
      </c>
      <c r="AJ30" s="20" t="s">
        <v>54</v>
      </c>
      <c r="AK30" s="20" t="s">
        <v>57</v>
      </c>
      <c r="AL30" s="21">
        <f t="shared" si="0"/>
        <v>1695.1406339999999</v>
      </c>
      <c r="AM30" s="20"/>
      <c r="AN30" s="20"/>
      <c r="AO30" s="20"/>
    </row>
    <row r="31" spans="1:41" s="22" customFormat="1" ht="15" x14ac:dyDescent="0.25">
      <c r="A31" s="20" t="s">
        <v>41</v>
      </c>
      <c r="B31" s="20">
        <v>176</v>
      </c>
      <c r="C31" s="20" t="s">
        <v>42</v>
      </c>
      <c r="D31" s="20" t="s">
        <v>43</v>
      </c>
      <c r="E31" s="20" t="s">
        <v>44</v>
      </c>
      <c r="F31" s="20"/>
      <c r="G31" s="20"/>
      <c r="H31" s="20"/>
      <c r="I31" s="20">
        <v>11152</v>
      </c>
      <c r="J31" s="20">
        <v>152</v>
      </c>
      <c r="K31" s="20" t="s">
        <v>45</v>
      </c>
      <c r="L31" s="20">
        <v>1</v>
      </c>
      <c r="M31" s="20" t="s">
        <v>46</v>
      </c>
      <c r="N31" s="20" t="s">
        <v>106</v>
      </c>
      <c r="O31" s="20">
        <v>3000</v>
      </c>
      <c r="P31" s="20" t="s">
        <v>65</v>
      </c>
      <c r="Q31" s="20" t="s">
        <v>107</v>
      </c>
      <c r="R31" s="20">
        <v>1015</v>
      </c>
      <c r="S31" s="20" t="s">
        <v>48</v>
      </c>
      <c r="T31" s="4" t="s">
        <v>63</v>
      </c>
      <c r="U31" s="4" t="s">
        <v>63</v>
      </c>
      <c r="V31" s="20" t="s">
        <v>52</v>
      </c>
      <c r="W31" s="21">
        <v>22524.852999999999</v>
      </c>
      <c r="X31" s="20" t="s">
        <v>53</v>
      </c>
      <c r="Y31" s="20" t="s">
        <v>54</v>
      </c>
      <c r="Z31" s="20" t="s">
        <v>55</v>
      </c>
      <c r="AA31" s="20" t="s">
        <v>56</v>
      </c>
      <c r="AB31" s="20" t="s">
        <v>45</v>
      </c>
      <c r="AC31" s="20">
        <v>5</v>
      </c>
      <c r="AD31" s="20">
        <v>25</v>
      </c>
      <c r="AE31" s="20"/>
      <c r="AF31" s="20" t="s">
        <v>54</v>
      </c>
      <c r="AG31" s="20" t="s">
        <v>54</v>
      </c>
      <c r="AH31" s="20" t="s">
        <v>54</v>
      </c>
      <c r="AI31" s="20" t="s">
        <v>54</v>
      </c>
      <c r="AJ31" s="20" t="s">
        <v>54</v>
      </c>
      <c r="AK31" s="20" t="s">
        <v>57</v>
      </c>
      <c r="AL31" s="21">
        <f t="shared" si="0"/>
        <v>563.12132499999996</v>
      </c>
      <c r="AM31" s="20"/>
      <c r="AN31" s="20"/>
      <c r="AO31" s="20"/>
    </row>
    <row r="32" spans="1:41" s="22" customFormat="1" ht="15" x14ac:dyDescent="0.25">
      <c r="A32" s="20" t="s">
        <v>41</v>
      </c>
      <c r="B32" s="20">
        <v>176</v>
      </c>
      <c r="C32" s="20" t="s">
        <v>42</v>
      </c>
      <c r="D32" s="20" t="s">
        <v>43</v>
      </c>
      <c r="E32" s="20" t="s">
        <v>44</v>
      </c>
      <c r="F32" s="20"/>
      <c r="G32" s="20"/>
      <c r="H32" s="20"/>
      <c r="I32" s="20">
        <v>11152</v>
      </c>
      <c r="J32" s="20">
        <v>152</v>
      </c>
      <c r="K32" s="20" t="s">
        <v>45</v>
      </c>
      <c r="L32" s="20">
        <v>2</v>
      </c>
      <c r="M32" s="20" t="s">
        <v>46</v>
      </c>
      <c r="N32" s="20" t="s">
        <v>106</v>
      </c>
      <c r="O32" s="20">
        <v>1015</v>
      </c>
      <c r="P32" s="20" t="s">
        <v>48</v>
      </c>
      <c r="Q32" s="4" t="s">
        <v>63</v>
      </c>
      <c r="R32" s="20">
        <v>3000</v>
      </c>
      <c r="S32" s="20" t="s">
        <v>65</v>
      </c>
      <c r="T32" s="20" t="s">
        <v>108</v>
      </c>
      <c r="U32" s="20" t="s">
        <v>108</v>
      </c>
      <c r="V32" s="20" t="s">
        <v>52</v>
      </c>
      <c r="W32" s="21">
        <v>16598.306999999997</v>
      </c>
      <c r="X32" s="20" t="s">
        <v>53</v>
      </c>
      <c r="Y32" s="20" t="s">
        <v>54</v>
      </c>
      <c r="Z32" s="20" t="s">
        <v>55</v>
      </c>
      <c r="AA32" s="20" t="s">
        <v>56</v>
      </c>
      <c r="AB32" s="20" t="s">
        <v>45</v>
      </c>
      <c r="AC32" s="20">
        <v>7</v>
      </c>
      <c r="AD32" s="20">
        <v>35</v>
      </c>
      <c r="AE32" s="20"/>
      <c r="AF32" s="20" t="s">
        <v>54</v>
      </c>
      <c r="AG32" s="20" t="s">
        <v>54</v>
      </c>
      <c r="AH32" s="20" t="s">
        <v>54</v>
      </c>
      <c r="AI32" s="20" t="s">
        <v>54</v>
      </c>
      <c r="AJ32" s="20" t="s">
        <v>54</v>
      </c>
      <c r="AK32" s="20" t="s">
        <v>57</v>
      </c>
      <c r="AL32" s="21">
        <f t="shared" si="0"/>
        <v>580.94074499999988</v>
      </c>
      <c r="AM32" s="20"/>
      <c r="AN32" s="20"/>
      <c r="AO32" s="20"/>
    </row>
    <row r="33" spans="1:41" s="22" customFormat="1" x14ac:dyDescent="0.2">
      <c r="A33" s="20" t="s">
        <v>41</v>
      </c>
      <c r="B33" s="20">
        <v>176</v>
      </c>
      <c r="C33" s="20" t="s">
        <v>42</v>
      </c>
      <c r="D33" s="20" t="s">
        <v>43</v>
      </c>
      <c r="E33" s="20" t="s">
        <v>44</v>
      </c>
      <c r="F33" s="20"/>
      <c r="G33" s="20"/>
      <c r="H33" s="20"/>
      <c r="I33" s="20">
        <v>11153</v>
      </c>
      <c r="J33" s="20">
        <v>153</v>
      </c>
      <c r="K33" s="20" t="s">
        <v>45</v>
      </c>
      <c r="L33" s="20">
        <v>1</v>
      </c>
      <c r="M33" s="20" t="s">
        <v>46</v>
      </c>
      <c r="N33" s="20" t="s">
        <v>109</v>
      </c>
      <c r="O33" s="20">
        <v>3000</v>
      </c>
      <c r="P33" s="20" t="s">
        <v>65</v>
      </c>
      <c r="Q33" s="20" t="s">
        <v>110</v>
      </c>
      <c r="R33" s="20">
        <v>1015</v>
      </c>
      <c r="S33" s="20" t="s">
        <v>48</v>
      </c>
      <c r="T33" s="20" t="s">
        <v>111</v>
      </c>
      <c r="U33" s="20" t="s">
        <v>111</v>
      </c>
      <c r="V33" s="20" t="s">
        <v>52</v>
      </c>
      <c r="W33" s="21">
        <v>15133.893</v>
      </c>
      <c r="X33" s="20" t="s">
        <v>53</v>
      </c>
      <c r="Y33" s="20" t="s">
        <v>54</v>
      </c>
      <c r="Z33" s="20" t="s">
        <v>55</v>
      </c>
      <c r="AA33" s="20" t="s">
        <v>56</v>
      </c>
      <c r="AB33" s="20" t="s">
        <v>45</v>
      </c>
      <c r="AC33" s="20">
        <v>11</v>
      </c>
      <c r="AD33" s="20">
        <v>64</v>
      </c>
      <c r="AE33" s="20"/>
      <c r="AF33" s="20" t="s">
        <v>54</v>
      </c>
      <c r="AG33" s="20" t="s">
        <v>54</v>
      </c>
      <c r="AH33" s="20" t="s">
        <v>54</v>
      </c>
      <c r="AI33" s="20" t="s">
        <v>54</v>
      </c>
      <c r="AJ33" s="20" t="s">
        <v>54</v>
      </c>
      <c r="AK33" s="20" t="s">
        <v>57</v>
      </c>
      <c r="AL33" s="21">
        <f t="shared" si="0"/>
        <v>968.56915200000003</v>
      </c>
      <c r="AM33" s="20"/>
      <c r="AN33" s="20"/>
      <c r="AO33" s="20"/>
    </row>
    <row r="34" spans="1:41" s="22" customFormat="1" x14ac:dyDescent="0.2">
      <c r="A34" s="20" t="s">
        <v>41</v>
      </c>
      <c r="B34" s="20">
        <v>176</v>
      </c>
      <c r="C34" s="20" t="s">
        <v>42</v>
      </c>
      <c r="D34" s="20" t="s">
        <v>43</v>
      </c>
      <c r="E34" s="20" t="s">
        <v>44</v>
      </c>
      <c r="F34" s="20"/>
      <c r="G34" s="20"/>
      <c r="H34" s="20"/>
      <c r="I34" s="20">
        <v>11153</v>
      </c>
      <c r="J34" s="20">
        <v>153</v>
      </c>
      <c r="K34" s="20" t="s">
        <v>45</v>
      </c>
      <c r="L34" s="20">
        <v>2</v>
      </c>
      <c r="M34" s="20" t="s">
        <v>46</v>
      </c>
      <c r="N34" s="20" t="s">
        <v>109</v>
      </c>
      <c r="O34" s="20">
        <v>1015</v>
      </c>
      <c r="P34" s="20" t="s">
        <v>48</v>
      </c>
      <c r="Q34" s="20" t="s">
        <v>112</v>
      </c>
      <c r="R34" s="20">
        <v>3000</v>
      </c>
      <c r="S34" s="20" t="s">
        <v>65</v>
      </c>
      <c r="T34" s="20" t="s">
        <v>113</v>
      </c>
      <c r="U34" s="20" t="s">
        <v>113</v>
      </c>
      <c r="V34" s="20" t="s">
        <v>52</v>
      </c>
      <c r="W34" s="21">
        <v>14829.078000000001</v>
      </c>
      <c r="X34" s="20" t="s">
        <v>53</v>
      </c>
      <c r="Y34" s="20" t="s">
        <v>54</v>
      </c>
      <c r="Z34" s="20" t="s">
        <v>55</v>
      </c>
      <c r="AA34" s="20" t="s">
        <v>56</v>
      </c>
      <c r="AB34" s="20" t="s">
        <v>45</v>
      </c>
      <c r="AC34" s="20">
        <v>12</v>
      </c>
      <c r="AD34" s="20">
        <v>69</v>
      </c>
      <c r="AE34" s="20"/>
      <c r="AF34" s="20" t="s">
        <v>54</v>
      </c>
      <c r="AG34" s="20" t="s">
        <v>54</v>
      </c>
      <c r="AH34" s="20" t="s">
        <v>54</v>
      </c>
      <c r="AI34" s="20" t="s">
        <v>54</v>
      </c>
      <c r="AJ34" s="20" t="s">
        <v>54</v>
      </c>
      <c r="AK34" s="20" t="s">
        <v>57</v>
      </c>
      <c r="AL34" s="21">
        <f t="shared" si="0"/>
        <v>1023.2063820000001</v>
      </c>
      <c r="AM34" s="20"/>
      <c r="AN34" s="20"/>
      <c r="AO34" s="20"/>
    </row>
    <row r="35" spans="1:41" s="22" customFormat="1" x14ac:dyDescent="0.2">
      <c r="A35" s="20" t="s">
        <v>41</v>
      </c>
      <c r="B35" s="20">
        <v>176</v>
      </c>
      <c r="C35" s="20" t="s">
        <v>42</v>
      </c>
      <c r="D35" s="20" t="s">
        <v>43</v>
      </c>
      <c r="E35" s="20" t="s">
        <v>44</v>
      </c>
      <c r="F35" s="20"/>
      <c r="G35" s="20"/>
      <c r="H35" s="20"/>
      <c r="I35" s="20">
        <v>12154</v>
      </c>
      <c r="J35" s="20">
        <v>154</v>
      </c>
      <c r="K35" s="20" t="s">
        <v>45</v>
      </c>
      <c r="L35" s="20">
        <v>1</v>
      </c>
      <c r="M35" s="20" t="s">
        <v>46</v>
      </c>
      <c r="N35" s="20" t="s">
        <v>114</v>
      </c>
      <c r="O35" s="20">
        <v>3000</v>
      </c>
      <c r="P35" s="20" t="s">
        <v>65</v>
      </c>
      <c r="Q35" s="20" t="s">
        <v>103</v>
      </c>
      <c r="R35" s="20">
        <v>1015</v>
      </c>
      <c r="S35" s="20" t="s">
        <v>48</v>
      </c>
      <c r="T35" s="20" t="s">
        <v>49</v>
      </c>
      <c r="U35" s="20" t="s">
        <v>49</v>
      </c>
      <c r="V35" s="20" t="s">
        <v>52</v>
      </c>
      <c r="W35" s="21">
        <v>16760.264999999999</v>
      </c>
      <c r="X35" s="20" t="s">
        <v>53</v>
      </c>
      <c r="Y35" s="20" t="s">
        <v>54</v>
      </c>
      <c r="Z35" s="20" t="s">
        <v>55</v>
      </c>
      <c r="AA35" s="20" t="s">
        <v>56</v>
      </c>
      <c r="AB35" s="20" t="s">
        <v>45</v>
      </c>
      <c r="AC35" s="20">
        <v>36</v>
      </c>
      <c r="AD35" s="20">
        <v>199</v>
      </c>
      <c r="AE35" s="20"/>
      <c r="AF35" s="20" t="s">
        <v>54</v>
      </c>
      <c r="AG35" s="20" t="s">
        <v>54</v>
      </c>
      <c r="AH35" s="20" t="s">
        <v>54</v>
      </c>
      <c r="AI35" s="20" t="s">
        <v>54</v>
      </c>
      <c r="AJ35" s="20" t="s">
        <v>54</v>
      </c>
      <c r="AK35" s="20" t="s">
        <v>57</v>
      </c>
      <c r="AL35" s="21">
        <f t="shared" si="0"/>
        <v>3335.292735</v>
      </c>
      <c r="AM35" s="20"/>
      <c r="AN35" s="20"/>
      <c r="AO35" s="20"/>
    </row>
    <row r="36" spans="1:41" s="22" customFormat="1" x14ac:dyDescent="0.2">
      <c r="A36" s="20" t="s">
        <v>41</v>
      </c>
      <c r="B36" s="20">
        <v>176</v>
      </c>
      <c r="C36" s="20" t="s">
        <v>42</v>
      </c>
      <c r="D36" s="20" t="s">
        <v>43</v>
      </c>
      <c r="E36" s="20" t="s">
        <v>44</v>
      </c>
      <c r="F36" s="20"/>
      <c r="G36" s="20"/>
      <c r="H36" s="20"/>
      <c r="I36" s="20">
        <v>12154</v>
      </c>
      <c r="J36" s="20">
        <v>154</v>
      </c>
      <c r="K36" s="20" t="s">
        <v>45</v>
      </c>
      <c r="L36" s="20">
        <v>2</v>
      </c>
      <c r="M36" s="20" t="s">
        <v>46</v>
      </c>
      <c r="N36" s="20" t="s">
        <v>114</v>
      </c>
      <c r="O36" s="20">
        <v>1015</v>
      </c>
      <c r="P36" s="20" t="s">
        <v>48</v>
      </c>
      <c r="Q36" s="20" t="s">
        <v>49</v>
      </c>
      <c r="R36" s="20">
        <v>3000</v>
      </c>
      <c r="S36" s="20" t="s">
        <v>65</v>
      </c>
      <c r="T36" s="20" t="s">
        <v>115</v>
      </c>
      <c r="U36" s="20" t="s">
        <v>115</v>
      </c>
      <c r="V36" s="20" t="s">
        <v>52</v>
      </c>
      <c r="W36" s="21">
        <v>10942.280999999999</v>
      </c>
      <c r="X36" s="20" t="s">
        <v>53</v>
      </c>
      <c r="Y36" s="20" t="s">
        <v>54</v>
      </c>
      <c r="Z36" s="20" t="s">
        <v>55</v>
      </c>
      <c r="AA36" s="20" t="s">
        <v>56</v>
      </c>
      <c r="AB36" s="20" t="s">
        <v>45</v>
      </c>
      <c r="AC36" s="20">
        <v>38</v>
      </c>
      <c r="AD36" s="20">
        <v>213</v>
      </c>
      <c r="AE36" s="20"/>
      <c r="AF36" s="20" t="s">
        <v>54</v>
      </c>
      <c r="AG36" s="20" t="s">
        <v>54</v>
      </c>
      <c r="AH36" s="20" t="s">
        <v>54</v>
      </c>
      <c r="AI36" s="20" t="s">
        <v>54</v>
      </c>
      <c r="AJ36" s="20" t="s">
        <v>54</v>
      </c>
      <c r="AK36" s="20" t="s">
        <v>57</v>
      </c>
      <c r="AL36" s="21">
        <f t="shared" si="0"/>
        <v>2330.7058529999995</v>
      </c>
      <c r="AM36" s="20"/>
      <c r="AN36" s="20"/>
      <c r="AO36" s="20"/>
    </row>
    <row r="37" spans="1:41" s="22" customFormat="1" x14ac:dyDescent="0.2">
      <c r="A37" s="20" t="s">
        <v>41</v>
      </c>
      <c r="B37" s="20">
        <v>176</v>
      </c>
      <c r="C37" s="20" t="s">
        <v>42</v>
      </c>
      <c r="D37" s="20" t="s">
        <v>43</v>
      </c>
      <c r="E37" s="20" t="s">
        <v>44</v>
      </c>
      <c r="F37" s="20"/>
      <c r="G37" s="20"/>
      <c r="H37" s="20"/>
      <c r="I37" s="20">
        <v>11155</v>
      </c>
      <c r="J37" s="20">
        <v>155</v>
      </c>
      <c r="K37" s="20" t="s">
        <v>45</v>
      </c>
      <c r="L37" s="20">
        <v>1</v>
      </c>
      <c r="M37" s="20" t="s">
        <v>46</v>
      </c>
      <c r="N37" s="20" t="s">
        <v>116</v>
      </c>
      <c r="O37" s="20">
        <v>3000</v>
      </c>
      <c r="P37" s="20" t="s">
        <v>65</v>
      </c>
      <c r="Q37" s="20" t="s">
        <v>103</v>
      </c>
      <c r="R37" s="20">
        <v>1015</v>
      </c>
      <c r="S37" s="20" t="s">
        <v>48</v>
      </c>
      <c r="T37" s="20" t="s">
        <v>49</v>
      </c>
      <c r="U37" s="20" t="s">
        <v>49</v>
      </c>
      <c r="V37" s="20" t="s">
        <v>52</v>
      </c>
      <c r="W37" s="21">
        <v>14633.810000000001</v>
      </c>
      <c r="X37" s="20" t="s">
        <v>53</v>
      </c>
      <c r="Y37" s="20" t="s">
        <v>54</v>
      </c>
      <c r="Z37" s="20" t="s">
        <v>55</v>
      </c>
      <c r="AA37" s="20" t="s">
        <v>56</v>
      </c>
      <c r="AB37" s="20" t="s">
        <v>45</v>
      </c>
      <c r="AC37" s="20">
        <v>35</v>
      </c>
      <c r="AD37" s="20">
        <v>194</v>
      </c>
      <c r="AE37" s="20"/>
      <c r="AF37" s="20" t="s">
        <v>54</v>
      </c>
      <c r="AG37" s="20" t="s">
        <v>54</v>
      </c>
      <c r="AH37" s="20" t="s">
        <v>54</v>
      </c>
      <c r="AI37" s="20" t="s">
        <v>54</v>
      </c>
      <c r="AJ37" s="20" t="s">
        <v>54</v>
      </c>
      <c r="AK37" s="20" t="s">
        <v>57</v>
      </c>
      <c r="AL37" s="21">
        <f t="shared" si="0"/>
        <v>2838.9591399999999</v>
      </c>
      <c r="AM37" s="20"/>
      <c r="AN37" s="20"/>
      <c r="AO37" s="20"/>
    </row>
    <row r="38" spans="1:41" s="22" customFormat="1" x14ac:dyDescent="0.2">
      <c r="A38" s="20" t="s">
        <v>41</v>
      </c>
      <c r="B38" s="20">
        <v>176</v>
      </c>
      <c r="C38" s="20" t="s">
        <v>42</v>
      </c>
      <c r="D38" s="20" t="s">
        <v>43</v>
      </c>
      <c r="E38" s="20" t="s">
        <v>44</v>
      </c>
      <c r="F38" s="20"/>
      <c r="G38" s="20"/>
      <c r="H38" s="20"/>
      <c r="I38" s="20">
        <v>11155</v>
      </c>
      <c r="J38" s="20">
        <v>155</v>
      </c>
      <c r="K38" s="20" t="s">
        <v>45</v>
      </c>
      <c r="L38" s="20">
        <v>2</v>
      </c>
      <c r="M38" s="20" t="s">
        <v>46</v>
      </c>
      <c r="N38" s="20" t="s">
        <v>116</v>
      </c>
      <c r="O38" s="20">
        <v>1015</v>
      </c>
      <c r="P38" s="20" t="s">
        <v>48</v>
      </c>
      <c r="Q38" s="20" t="s">
        <v>49</v>
      </c>
      <c r="R38" s="20">
        <v>3000</v>
      </c>
      <c r="S38" s="20" t="s">
        <v>65</v>
      </c>
      <c r="T38" s="20" t="s">
        <v>77</v>
      </c>
      <c r="U38" s="20" t="s">
        <v>77</v>
      </c>
      <c r="V38" s="20" t="s">
        <v>52</v>
      </c>
      <c r="W38" s="21">
        <v>10741.208000000001</v>
      </c>
      <c r="X38" s="20" t="s">
        <v>53</v>
      </c>
      <c r="Y38" s="20" t="s">
        <v>54</v>
      </c>
      <c r="Z38" s="20" t="s">
        <v>55</v>
      </c>
      <c r="AA38" s="20" t="s">
        <v>56</v>
      </c>
      <c r="AB38" s="20" t="s">
        <v>45</v>
      </c>
      <c r="AC38" s="20">
        <v>38</v>
      </c>
      <c r="AD38" s="20">
        <v>213</v>
      </c>
      <c r="AE38" s="20"/>
      <c r="AF38" s="20" t="s">
        <v>54</v>
      </c>
      <c r="AG38" s="20" t="s">
        <v>54</v>
      </c>
      <c r="AH38" s="20" t="s">
        <v>54</v>
      </c>
      <c r="AI38" s="20" t="s">
        <v>54</v>
      </c>
      <c r="AJ38" s="20" t="s">
        <v>54</v>
      </c>
      <c r="AK38" s="20" t="s">
        <v>57</v>
      </c>
      <c r="AL38" s="21">
        <f t="shared" si="0"/>
        <v>2287.8773040000001</v>
      </c>
      <c r="AM38" s="20"/>
      <c r="AN38" s="20"/>
      <c r="AO38" s="20"/>
    </row>
    <row r="39" spans="1:41" s="22" customFormat="1" x14ac:dyDescent="0.2">
      <c r="A39" s="20" t="s">
        <v>41</v>
      </c>
      <c r="B39" s="20">
        <v>176</v>
      </c>
      <c r="C39" s="20" t="s">
        <v>42</v>
      </c>
      <c r="D39" s="20" t="s">
        <v>43</v>
      </c>
      <c r="E39" s="20" t="s">
        <v>44</v>
      </c>
      <c r="F39" s="20"/>
      <c r="G39" s="20"/>
      <c r="H39" s="20"/>
      <c r="I39" s="20">
        <v>11156</v>
      </c>
      <c r="J39" s="20">
        <v>156</v>
      </c>
      <c r="K39" s="20" t="s">
        <v>45</v>
      </c>
      <c r="L39" s="20">
        <v>1</v>
      </c>
      <c r="M39" s="20" t="s">
        <v>46</v>
      </c>
      <c r="N39" s="20" t="s">
        <v>117</v>
      </c>
      <c r="O39" s="20">
        <v>3000</v>
      </c>
      <c r="P39" s="20" t="s">
        <v>65</v>
      </c>
      <c r="Q39" s="20" t="s">
        <v>103</v>
      </c>
      <c r="R39" s="20">
        <v>1015</v>
      </c>
      <c r="S39" s="20" t="s">
        <v>48</v>
      </c>
      <c r="T39" s="20" t="s">
        <v>49</v>
      </c>
      <c r="U39" s="20" t="s">
        <v>49</v>
      </c>
      <c r="V39" s="20" t="s">
        <v>52</v>
      </c>
      <c r="W39" s="21">
        <v>16897.79</v>
      </c>
      <c r="X39" s="20" t="s">
        <v>53</v>
      </c>
      <c r="Y39" s="20" t="s">
        <v>54</v>
      </c>
      <c r="Z39" s="20" t="s">
        <v>55</v>
      </c>
      <c r="AA39" s="20" t="s">
        <v>56</v>
      </c>
      <c r="AB39" s="20" t="s">
        <v>45</v>
      </c>
      <c r="AC39" s="20">
        <v>31</v>
      </c>
      <c r="AD39" s="20">
        <v>166</v>
      </c>
      <c r="AE39" s="20"/>
      <c r="AF39" s="20" t="s">
        <v>54</v>
      </c>
      <c r="AG39" s="20" t="s">
        <v>54</v>
      </c>
      <c r="AH39" s="20" t="s">
        <v>54</v>
      </c>
      <c r="AI39" s="20" t="s">
        <v>54</v>
      </c>
      <c r="AJ39" s="20" t="s">
        <v>54</v>
      </c>
      <c r="AK39" s="20" t="s">
        <v>57</v>
      </c>
      <c r="AL39" s="21">
        <f t="shared" si="0"/>
        <v>2805.03314</v>
      </c>
      <c r="AM39" s="20"/>
      <c r="AN39" s="20"/>
      <c r="AO39" s="20"/>
    </row>
    <row r="40" spans="1:41" s="22" customFormat="1" x14ac:dyDescent="0.2">
      <c r="A40" s="20" t="s">
        <v>41</v>
      </c>
      <c r="B40" s="20">
        <v>176</v>
      </c>
      <c r="C40" s="20" t="s">
        <v>42</v>
      </c>
      <c r="D40" s="20" t="s">
        <v>43</v>
      </c>
      <c r="E40" s="20" t="s">
        <v>44</v>
      </c>
      <c r="F40" s="20"/>
      <c r="G40" s="20"/>
      <c r="H40" s="20"/>
      <c r="I40" s="20">
        <v>11156</v>
      </c>
      <c r="J40" s="20">
        <v>156</v>
      </c>
      <c r="K40" s="20" t="s">
        <v>45</v>
      </c>
      <c r="L40" s="20">
        <v>2</v>
      </c>
      <c r="M40" s="20" t="s">
        <v>46</v>
      </c>
      <c r="N40" s="20" t="s">
        <v>117</v>
      </c>
      <c r="O40" s="20">
        <v>1015</v>
      </c>
      <c r="P40" s="20" t="s">
        <v>48</v>
      </c>
      <c r="Q40" s="20" t="s">
        <v>49</v>
      </c>
      <c r="R40" s="20">
        <v>3000</v>
      </c>
      <c r="S40" s="20" t="s">
        <v>65</v>
      </c>
      <c r="T40" s="20" t="s">
        <v>77</v>
      </c>
      <c r="U40" s="20" t="s">
        <v>77</v>
      </c>
      <c r="V40" s="20" t="s">
        <v>52</v>
      </c>
      <c r="W40" s="21">
        <v>14622.491</v>
      </c>
      <c r="X40" s="20" t="s">
        <v>53</v>
      </c>
      <c r="Y40" s="20" t="s">
        <v>54</v>
      </c>
      <c r="Z40" s="20" t="s">
        <v>55</v>
      </c>
      <c r="AA40" s="20" t="s">
        <v>56</v>
      </c>
      <c r="AB40" s="20" t="s">
        <v>45</v>
      </c>
      <c r="AC40" s="20">
        <v>27</v>
      </c>
      <c r="AD40" s="20">
        <v>146</v>
      </c>
      <c r="AE40" s="20"/>
      <c r="AF40" s="20" t="s">
        <v>54</v>
      </c>
      <c r="AG40" s="20" t="s">
        <v>54</v>
      </c>
      <c r="AH40" s="20" t="s">
        <v>54</v>
      </c>
      <c r="AI40" s="20" t="s">
        <v>54</v>
      </c>
      <c r="AJ40" s="20" t="s">
        <v>54</v>
      </c>
      <c r="AK40" s="20" t="s">
        <v>57</v>
      </c>
      <c r="AL40" s="21">
        <f t="shared" si="0"/>
        <v>2134.8836860000001</v>
      </c>
      <c r="AM40" s="20"/>
      <c r="AN40" s="20"/>
      <c r="AO40" s="20"/>
    </row>
    <row r="41" spans="1:41" s="22" customFormat="1" ht="15" x14ac:dyDescent="0.25">
      <c r="A41" s="20" t="s">
        <v>41</v>
      </c>
      <c r="B41" s="20">
        <v>176</v>
      </c>
      <c r="C41" s="20" t="s">
        <v>42</v>
      </c>
      <c r="D41" s="20" t="s">
        <v>43</v>
      </c>
      <c r="E41" s="20" t="s">
        <v>44</v>
      </c>
      <c r="F41" s="20"/>
      <c r="G41" s="20"/>
      <c r="H41" s="20"/>
      <c r="I41" s="20">
        <v>11157</v>
      </c>
      <c r="J41" s="20">
        <v>157</v>
      </c>
      <c r="K41" s="20" t="s">
        <v>45</v>
      </c>
      <c r="L41" s="20">
        <v>1</v>
      </c>
      <c r="M41" s="20" t="s">
        <v>46</v>
      </c>
      <c r="N41" s="20" t="s">
        <v>118</v>
      </c>
      <c r="O41" s="20">
        <v>3000</v>
      </c>
      <c r="P41" s="20" t="s">
        <v>65</v>
      </c>
      <c r="Q41" s="20" t="s">
        <v>103</v>
      </c>
      <c r="R41" s="20">
        <v>1015</v>
      </c>
      <c r="S41" s="20" t="s">
        <v>48</v>
      </c>
      <c r="T41" s="4" t="s">
        <v>63</v>
      </c>
      <c r="U41" s="4" t="s">
        <v>63</v>
      </c>
      <c r="V41" s="20" t="s">
        <v>52</v>
      </c>
      <c r="W41" s="21">
        <v>14613.714999999998</v>
      </c>
      <c r="X41" s="20" t="s">
        <v>53</v>
      </c>
      <c r="Y41" s="20" t="s">
        <v>54</v>
      </c>
      <c r="Z41" s="20" t="s">
        <v>55</v>
      </c>
      <c r="AA41" s="20" t="s">
        <v>56</v>
      </c>
      <c r="AB41" s="20" t="s">
        <v>45</v>
      </c>
      <c r="AC41" s="20">
        <v>41</v>
      </c>
      <c r="AD41" s="20">
        <v>224</v>
      </c>
      <c r="AE41" s="20"/>
      <c r="AF41" s="20" t="s">
        <v>54</v>
      </c>
      <c r="AG41" s="20" t="s">
        <v>54</v>
      </c>
      <c r="AH41" s="20" t="s">
        <v>54</v>
      </c>
      <c r="AI41" s="20" t="s">
        <v>54</v>
      </c>
      <c r="AJ41" s="20" t="s">
        <v>54</v>
      </c>
      <c r="AK41" s="20" t="s">
        <v>57</v>
      </c>
      <c r="AL41" s="21">
        <f t="shared" si="0"/>
        <v>3273.4721599999998</v>
      </c>
      <c r="AM41" s="20"/>
      <c r="AN41" s="20"/>
      <c r="AO41" s="20"/>
    </row>
    <row r="42" spans="1:41" s="22" customFormat="1" ht="15" x14ac:dyDescent="0.25">
      <c r="A42" s="20" t="s">
        <v>41</v>
      </c>
      <c r="B42" s="20">
        <v>176</v>
      </c>
      <c r="C42" s="20" t="s">
        <v>42</v>
      </c>
      <c r="D42" s="20" t="s">
        <v>43</v>
      </c>
      <c r="E42" s="20" t="s">
        <v>44</v>
      </c>
      <c r="F42" s="20"/>
      <c r="G42" s="20"/>
      <c r="H42" s="20"/>
      <c r="I42" s="20">
        <v>11157</v>
      </c>
      <c r="J42" s="20">
        <v>157</v>
      </c>
      <c r="K42" s="20" t="s">
        <v>45</v>
      </c>
      <c r="L42" s="20">
        <v>2</v>
      </c>
      <c r="M42" s="20" t="s">
        <v>46</v>
      </c>
      <c r="N42" s="20" t="s">
        <v>118</v>
      </c>
      <c r="O42" s="20">
        <v>1015</v>
      </c>
      <c r="P42" s="20" t="s">
        <v>48</v>
      </c>
      <c r="Q42" s="4" t="s">
        <v>63</v>
      </c>
      <c r="R42" s="20">
        <v>3000</v>
      </c>
      <c r="S42" s="20" t="s">
        <v>65</v>
      </c>
      <c r="T42" s="20" t="s">
        <v>77</v>
      </c>
      <c r="U42" s="20" t="s">
        <v>77</v>
      </c>
      <c r="V42" s="20" t="s">
        <v>52</v>
      </c>
      <c r="W42" s="21">
        <v>12088.888000000001</v>
      </c>
      <c r="X42" s="20" t="s">
        <v>53</v>
      </c>
      <c r="Y42" s="20" t="s">
        <v>54</v>
      </c>
      <c r="Z42" s="20" t="s">
        <v>55</v>
      </c>
      <c r="AA42" s="20" t="s">
        <v>56</v>
      </c>
      <c r="AB42" s="20" t="s">
        <v>45</v>
      </c>
      <c r="AC42" s="20">
        <v>43</v>
      </c>
      <c r="AD42" s="20">
        <v>238</v>
      </c>
      <c r="AE42" s="20"/>
      <c r="AF42" s="20" t="s">
        <v>54</v>
      </c>
      <c r="AG42" s="20" t="s">
        <v>54</v>
      </c>
      <c r="AH42" s="20" t="s">
        <v>54</v>
      </c>
      <c r="AI42" s="20" t="s">
        <v>54</v>
      </c>
      <c r="AJ42" s="20" t="s">
        <v>54</v>
      </c>
      <c r="AK42" s="20" t="s">
        <v>57</v>
      </c>
      <c r="AL42" s="21">
        <f t="shared" si="0"/>
        <v>2877.1553440000002</v>
      </c>
      <c r="AM42" s="20"/>
      <c r="AN42" s="20"/>
      <c r="AO42" s="20"/>
    </row>
    <row r="43" spans="1:41" s="22" customFormat="1" ht="15" x14ac:dyDescent="0.25">
      <c r="A43" s="20" t="s">
        <v>41</v>
      </c>
      <c r="B43" s="20">
        <v>176</v>
      </c>
      <c r="C43" s="20" t="s">
        <v>42</v>
      </c>
      <c r="D43" s="20" t="s">
        <v>43</v>
      </c>
      <c r="E43" s="20" t="s">
        <v>44</v>
      </c>
      <c r="F43" s="20"/>
      <c r="G43" s="20"/>
      <c r="H43" s="20"/>
      <c r="I43" s="20">
        <v>11158</v>
      </c>
      <c r="J43" s="20">
        <v>158</v>
      </c>
      <c r="K43" s="20" t="s">
        <v>45</v>
      </c>
      <c r="L43" s="20">
        <v>1</v>
      </c>
      <c r="M43" s="20" t="s">
        <v>46</v>
      </c>
      <c r="N43" s="20" t="s">
        <v>119</v>
      </c>
      <c r="O43" s="20">
        <v>3000</v>
      </c>
      <c r="P43" s="20" t="s">
        <v>65</v>
      </c>
      <c r="Q43" s="20" t="s">
        <v>103</v>
      </c>
      <c r="R43" s="20">
        <v>1015</v>
      </c>
      <c r="S43" s="20" t="s">
        <v>48</v>
      </c>
      <c r="T43" s="4" t="s">
        <v>63</v>
      </c>
      <c r="U43" s="4" t="s">
        <v>63</v>
      </c>
      <c r="V43" s="20" t="s">
        <v>52</v>
      </c>
      <c r="W43" s="21">
        <v>12053.374</v>
      </c>
      <c r="X43" s="20" t="s">
        <v>53</v>
      </c>
      <c r="Y43" s="20" t="s">
        <v>54</v>
      </c>
      <c r="Z43" s="20" t="s">
        <v>55</v>
      </c>
      <c r="AA43" s="20" t="s">
        <v>56</v>
      </c>
      <c r="AB43" s="20" t="s">
        <v>45</v>
      </c>
      <c r="AC43" s="20">
        <v>36</v>
      </c>
      <c r="AD43" s="20">
        <v>199</v>
      </c>
      <c r="AE43" s="20"/>
      <c r="AF43" s="20" t="s">
        <v>54</v>
      </c>
      <c r="AG43" s="20" t="s">
        <v>54</v>
      </c>
      <c r="AH43" s="20" t="s">
        <v>54</v>
      </c>
      <c r="AI43" s="20" t="s">
        <v>54</v>
      </c>
      <c r="AJ43" s="20" t="s">
        <v>54</v>
      </c>
      <c r="AK43" s="20" t="s">
        <v>57</v>
      </c>
      <c r="AL43" s="21">
        <f t="shared" si="0"/>
        <v>2398.6214260000002</v>
      </c>
      <c r="AM43" s="20"/>
      <c r="AN43" s="20"/>
      <c r="AO43" s="20"/>
    </row>
    <row r="44" spans="1:41" s="22" customFormat="1" ht="15" x14ac:dyDescent="0.25">
      <c r="A44" s="20" t="s">
        <v>41</v>
      </c>
      <c r="B44" s="20">
        <v>176</v>
      </c>
      <c r="C44" s="20" t="s">
        <v>42</v>
      </c>
      <c r="D44" s="20" t="s">
        <v>43</v>
      </c>
      <c r="E44" s="20" t="s">
        <v>44</v>
      </c>
      <c r="F44" s="20"/>
      <c r="G44" s="20"/>
      <c r="H44" s="20"/>
      <c r="I44" s="20">
        <v>11158</v>
      </c>
      <c r="J44" s="20">
        <v>158</v>
      </c>
      <c r="K44" s="20" t="s">
        <v>45</v>
      </c>
      <c r="L44" s="20">
        <v>2</v>
      </c>
      <c r="M44" s="20" t="s">
        <v>46</v>
      </c>
      <c r="N44" s="20" t="s">
        <v>119</v>
      </c>
      <c r="O44" s="20">
        <v>1015</v>
      </c>
      <c r="P44" s="20" t="s">
        <v>48</v>
      </c>
      <c r="Q44" s="4" t="s">
        <v>63</v>
      </c>
      <c r="R44" s="20">
        <v>3000</v>
      </c>
      <c r="S44" s="20" t="s">
        <v>65</v>
      </c>
      <c r="T44" s="20" t="s">
        <v>77</v>
      </c>
      <c r="U44" s="20" t="s">
        <v>77</v>
      </c>
      <c r="V44" s="20" t="s">
        <v>52</v>
      </c>
      <c r="W44" s="21">
        <v>9629.773000000001</v>
      </c>
      <c r="X44" s="20" t="s">
        <v>53</v>
      </c>
      <c r="Y44" s="20" t="s">
        <v>54</v>
      </c>
      <c r="Z44" s="20" t="s">
        <v>55</v>
      </c>
      <c r="AA44" s="20" t="s">
        <v>56</v>
      </c>
      <c r="AB44" s="20" t="s">
        <v>45</v>
      </c>
      <c r="AC44" s="20">
        <v>38</v>
      </c>
      <c r="AD44" s="20">
        <v>213</v>
      </c>
      <c r="AE44" s="20"/>
      <c r="AF44" s="20" t="s">
        <v>54</v>
      </c>
      <c r="AG44" s="20" t="s">
        <v>54</v>
      </c>
      <c r="AH44" s="20" t="s">
        <v>54</v>
      </c>
      <c r="AI44" s="20" t="s">
        <v>54</v>
      </c>
      <c r="AJ44" s="20" t="s">
        <v>54</v>
      </c>
      <c r="AK44" s="20" t="s">
        <v>57</v>
      </c>
      <c r="AL44" s="21">
        <f t="shared" si="0"/>
        <v>2051.1416490000001</v>
      </c>
      <c r="AM44" s="20"/>
      <c r="AN44" s="20"/>
      <c r="AO44" s="20"/>
    </row>
    <row r="45" spans="1:41" s="22" customFormat="1" ht="15" x14ac:dyDescent="0.25">
      <c r="A45" s="20" t="s">
        <v>41</v>
      </c>
      <c r="B45" s="20">
        <v>176</v>
      </c>
      <c r="C45" s="20" t="s">
        <v>42</v>
      </c>
      <c r="D45" s="20" t="s">
        <v>43</v>
      </c>
      <c r="E45" s="20" t="s">
        <v>44</v>
      </c>
      <c r="F45" s="20"/>
      <c r="G45" s="20"/>
      <c r="H45" s="20"/>
      <c r="I45" s="20">
        <v>12159</v>
      </c>
      <c r="J45" s="20">
        <v>159</v>
      </c>
      <c r="K45" s="20" t="s">
        <v>45</v>
      </c>
      <c r="L45" s="20">
        <v>1</v>
      </c>
      <c r="M45" s="20" t="s">
        <v>46</v>
      </c>
      <c r="N45" s="20" t="s">
        <v>120</v>
      </c>
      <c r="O45" s="20">
        <v>3000</v>
      </c>
      <c r="P45" s="20" t="s">
        <v>65</v>
      </c>
      <c r="Q45" s="20" t="s">
        <v>121</v>
      </c>
      <c r="R45" s="20">
        <v>1015</v>
      </c>
      <c r="S45" s="20" t="s">
        <v>48</v>
      </c>
      <c r="T45" s="4" t="s">
        <v>63</v>
      </c>
      <c r="U45" s="4" t="s">
        <v>63</v>
      </c>
      <c r="V45" s="20" t="s">
        <v>52</v>
      </c>
      <c r="W45" s="21">
        <v>13684.933999999999</v>
      </c>
      <c r="X45" s="20" t="s">
        <v>53</v>
      </c>
      <c r="Y45" s="20" t="s">
        <v>54</v>
      </c>
      <c r="Z45" s="20" t="s">
        <v>54</v>
      </c>
      <c r="AA45" s="20" t="s">
        <v>56</v>
      </c>
      <c r="AB45" s="20" t="s">
        <v>45</v>
      </c>
      <c r="AC45" s="20">
        <v>12</v>
      </c>
      <c r="AD45" s="20">
        <v>60</v>
      </c>
      <c r="AE45" s="20"/>
      <c r="AF45" s="20" t="s">
        <v>54</v>
      </c>
      <c r="AG45" s="20" t="s">
        <v>54</v>
      </c>
      <c r="AH45" s="20" t="s">
        <v>54</v>
      </c>
      <c r="AI45" s="20" t="s">
        <v>54</v>
      </c>
      <c r="AJ45" s="20" t="s">
        <v>54</v>
      </c>
      <c r="AK45" s="20" t="s">
        <v>57</v>
      </c>
      <c r="AL45" s="21">
        <f t="shared" si="0"/>
        <v>821.0960399999999</v>
      </c>
      <c r="AM45" s="20"/>
      <c r="AN45" s="20"/>
      <c r="AO45" s="20"/>
    </row>
    <row r="46" spans="1:41" s="22" customFormat="1" ht="15" x14ac:dyDescent="0.25">
      <c r="A46" s="20" t="s">
        <v>41</v>
      </c>
      <c r="B46" s="20">
        <v>176</v>
      </c>
      <c r="C46" s="20" t="s">
        <v>42</v>
      </c>
      <c r="D46" s="20" t="s">
        <v>43</v>
      </c>
      <c r="E46" s="20" t="s">
        <v>44</v>
      </c>
      <c r="F46" s="20"/>
      <c r="G46" s="20"/>
      <c r="H46" s="20"/>
      <c r="I46" s="20">
        <v>12159</v>
      </c>
      <c r="J46" s="20">
        <v>159</v>
      </c>
      <c r="K46" s="20" t="s">
        <v>45</v>
      </c>
      <c r="L46" s="20">
        <v>2</v>
      </c>
      <c r="M46" s="20" t="s">
        <v>46</v>
      </c>
      <c r="N46" s="20" t="s">
        <v>120</v>
      </c>
      <c r="O46" s="20">
        <v>1015</v>
      </c>
      <c r="P46" s="20" t="s">
        <v>48</v>
      </c>
      <c r="Q46" s="4" t="s">
        <v>63</v>
      </c>
      <c r="R46" s="20">
        <v>3000</v>
      </c>
      <c r="S46" s="20" t="s">
        <v>65</v>
      </c>
      <c r="T46" s="20" t="s">
        <v>122</v>
      </c>
      <c r="U46" s="20" t="s">
        <v>122</v>
      </c>
      <c r="V46" s="20" t="s">
        <v>52</v>
      </c>
      <c r="W46" s="21">
        <v>12246.946</v>
      </c>
      <c r="X46" s="20" t="s">
        <v>53</v>
      </c>
      <c r="Y46" s="20" t="s">
        <v>54</v>
      </c>
      <c r="Z46" s="20" t="s">
        <v>54</v>
      </c>
      <c r="AA46" s="20" t="s">
        <v>56</v>
      </c>
      <c r="AB46" s="20" t="s">
        <v>45</v>
      </c>
      <c r="AC46" s="20">
        <v>9</v>
      </c>
      <c r="AD46" s="20">
        <v>45</v>
      </c>
      <c r="AE46" s="20"/>
      <c r="AF46" s="20" t="s">
        <v>54</v>
      </c>
      <c r="AG46" s="20" t="s">
        <v>54</v>
      </c>
      <c r="AH46" s="20" t="s">
        <v>54</v>
      </c>
      <c r="AI46" s="20" t="s">
        <v>54</v>
      </c>
      <c r="AJ46" s="20" t="s">
        <v>54</v>
      </c>
      <c r="AK46" s="20" t="s">
        <v>57</v>
      </c>
      <c r="AL46" s="21">
        <f t="shared" si="0"/>
        <v>551.11257000000001</v>
      </c>
      <c r="AM46" s="20"/>
      <c r="AN46" s="20"/>
      <c r="AO46" s="20"/>
    </row>
    <row r="47" spans="1:41" s="22" customFormat="1" ht="15" x14ac:dyDescent="0.25">
      <c r="A47" s="20" t="s">
        <v>41</v>
      </c>
      <c r="B47" s="20">
        <v>176</v>
      </c>
      <c r="C47" s="20" t="s">
        <v>42</v>
      </c>
      <c r="D47" s="20" t="s">
        <v>43</v>
      </c>
      <c r="E47" s="20" t="s">
        <v>44</v>
      </c>
      <c r="F47" s="20"/>
      <c r="G47" s="20"/>
      <c r="H47" s="20"/>
      <c r="I47" s="20" t="s">
        <v>62</v>
      </c>
      <c r="J47" s="20">
        <v>160</v>
      </c>
      <c r="K47" s="20" t="s">
        <v>45</v>
      </c>
      <c r="L47" s="20">
        <v>1</v>
      </c>
      <c r="M47" s="20" t="s">
        <v>46</v>
      </c>
      <c r="N47" s="20">
        <v>160</v>
      </c>
      <c r="O47" s="20">
        <v>3000</v>
      </c>
      <c r="P47" s="20" t="s">
        <v>65</v>
      </c>
      <c r="Q47" s="20" t="s">
        <v>123</v>
      </c>
      <c r="R47" s="20">
        <v>1015</v>
      </c>
      <c r="S47" s="20" t="s">
        <v>48</v>
      </c>
      <c r="T47" s="4" t="s">
        <v>63</v>
      </c>
      <c r="U47" s="4" t="s">
        <v>63</v>
      </c>
      <c r="V47" s="20" t="s">
        <v>52</v>
      </c>
      <c r="W47" s="21">
        <v>19727.428</v>
      </c>
      <c r="X47" s="20" t="s">
        <v>53</v>
      </c>
      <c r="Y47" s="20" t="s">
        <v>54</v>
      </c>
      <c r="Z47" s="20" t="s">
        <v>54</v>
      </c>
      <c r="AA47" s="20" t="s">
        <v>56</v>
      </c>
      <c r="AB47" s="20" t="s">
        <v>45</v>
      </c>
      <c r="AC47" s="20">
        <v>12</v>
      </c>
      <c r="AD47" s="20">
        <v>60</v>
      </c>
      <c r="AE47" s="20"/>
      <c r="AF47" s="20" t="s">
        <v>54</v>
      </c>
      <c r="AG47" s="20" t="s">
        <v>54</v>
      </c>
      <c r="AH47" s="20" t="s">
        <v>54</v>
      </c>
      <c r="AI47" s="20" t="s">
        <v>54</v>
      </c>
      <c r="AJ47" s="20" t="s">
        <v>54</v>
      </c>
      <c r="AK47" s="20" t="s">
        <v>57</v>
      </c>
      <c r="AL47" s="21">
        <f t="shared" si="0"/>
        <v>1183.6456799999999</v>
      </c>
      <c r="AM47" s="20"/>
      <c r="AN47" s="20"/>
      <c r="AO47" s="20"/>
    </row>
    <row r="48" spans="1:41" s="22" customFormat="1" ht="15" x14ac:dyDescent="0.25">
      <c r="A48" s="20" t="s">
        <v>41</v>
      </c>
      <c r="B48" s="20">
        <v>176</v>
      </c>
      <c r="C48" s="20" t="s">
        <v>42</v>
      </c>
      <c r="D48" s="20" t="s">
        <v>43</v>
      </c>
      <c r="E48" s="20" t="s">
        <v>44</v>
      </c>
      <c r="F48" s="20"/>
      <c r="G48" s="20"/>
      <c r="H48" s="20"/>
      <c r="I48" s="20" t="s">
        <v>62</v>
      </c>
      <c r="J48" s="20">
        <v>160</v>
      </c>
      <c r="K48" s="20" t="s">
        <v>45</v>
      </c>
      <c r="L48" s="20">
        <v>2</v>
      </c>
      <c r="M48" s="20" t="s">
        <v>46</v>
      </c>
      <c r="N48" s="20">
        <v>160</v>
      </c>
      <c r="O48" s="20">
        <v>1015</v>
      </c>
      <c r="P48" s="20" t="s">
        <v>48</v>
      </c>
      <c r="Q48" s="4" t="s">
        <v>63</v>
      </c>
      <c r="R48" s="20">
        <v>3000</v>
      </c>
      <c r="S48" s="20" t="s">
        <v>65</v>
      </c>
      <c r="T48" s="20" t="s">
        <v>124</v>
      </c>
      <c r="U48" s="20" t="s">
        <v>124</v>
      </c>
      <c r="V48" s="20" t="s">
        <v>52</v>
      </c>
      <c r="W48" s="21">
        <v>17958.713</v>
      </c>
      <c r="X48" s="20" t="s">
        <v>53</v>
      </c>
      <c r="Y48" s="20" t="s">
        <v>54</v>
      </c>
      <c r="Z48" s="20" t="s">
        <v>54</v>
      </c>
      <c r="AA48" s="20" t="s">
        <v>56</v>
      </c>
      <c r="AB48" s="20" t="s">
        <v>45</v>
      </c>
      <c r="AC48" s="20">
        <v>10</v>
      </c>
      <c r="AD48" s="20">
        <v>50</v>
      </c>
      <c r="AE48" s="20"/>
      <c r="AF48" s="20" t="s">
        <v>54</v>
      </c>
      <c r="AG48" s="20" t="s">
        <v>54</v>
      </c>
      <c r="AH48" s="20" t="s">
        <v>54</v>
      </c>
      <c r="AI48" s="20" t="s">
        <v>54</v>
      </c>
      <c r="AJ48" s="20" t="s">
        <v>54</v>
      </c>
      <c r="AK48" s="20" t="s">
        <v>57</v>
      </c>
      <c r="AL48" s="21">
        <f t="shared" si="0"/>
        <v>897.93565000000001</v>
      </c>
      <c r="AM48" s="20"/>
      <c r="AN48" s="20"/>
      <c r="AO48" s="20"/>
    </row>
    <row r="49" spans="1:41" s="22" customFormat="1" x14ac:dyDescent="0.2">
      <c r="A49" s="20" t="s">
        <v>41</v>
      </c>
      <c r="B49" s="20">
        <v>176</v>
      </c>
      <c r="C49" s="20" t="s">
        <v>42</v>
      </c>
      <c r="D49" s="20" t="s">
        <v>43</v>
      </c>
      <c r="E49" s="20" t="s">
        <v>44</v>
      </c>
      <c r="F49" s="20"/>
      <c r="G49" s="20"/>
      <c r="H49" s="20"/>
      <c r="I49" s="20" t="s">
        <v>125</v>
      </c>
      <c r="J49" s="20">
        <v>352</v>
      </c>
      <c r="K49" s="20" t="s">
        <v>45</v>
      </c>
      <c r="L49" s="20">
        <v>1</v>
      </c>
      <c r="M49" s="20" t="s">
        <v>46</v>
      </c>
      <c r="N49" s="20">
        <v>352</v>
      </c>
      <c r="O49" s="20">
        <v>3000</v>
      </c>
      <c r="P49" s="20" t="s">
        <v>65</v>
      </c>
      <c r="Q49" s="20" t="s">
        <v>123</v>
      </c>
      <c r="R49" s="20">
        <v>3730</v>
      </c>
      <c r="S49" s="20" t="s">
        <v>79</v>
      </c>
      <c r="T49" s="20" t="s">
        <v>80</v>
      </c>
      <c r="U49" s="20" t="s">
        <v>81</v>
      </c>
      <c r="V49" s="20" t="s">
        <v>52</v>
      </c>
      <c r="W49" s="20">
        <v>24082</v>
      </c>
      <c r="X49" s="20" t="s">
        <v>53</v>
      </c>
      <c r="Y49" s="20" t="s">
        <v>54</v>
      </c>
      <c r="Z49" s="20" t="s">
        <v>55</v>
      </c>
      <c r="AA49" s="20" t="s">
        <v>56</v>
      </c>
      <c r="AB49" s="20" t="s">
        <v>45</v>
      </c>
      <c r="AC49" s="20">
        <v>6</v>
      </c>
      <c r="AD49" s="20">
        <v>34</v>
      </c>
      <c r="AE49" s="20"/>
      <c r="AF49" s="20" t="s">
        <v>54</v>
      </c>
      <c r="AG49" s="20" t="s">
        <v>54</v>
      </c>
      <c r="AH49" s="20" t="s">
        <v>54</v>
      </c>
      <c r="AI49" s="20" t="s">
        <v>54</v>
      </c>
      <c r="AJ49" s="20" t="s">
        <v>54</v>
      </c>
      <c r="AK49" s="20" t="s">
        <v>57</v>
      </c>
      <c r="AL49" s="21">
        <f t="shared" si="0"/>
        <v>818.78800000000001</v>
      </c>
      <c r="AM49" s="20"/>
      <c r="AN49" s="20"/>
      <c r="AO49" s="20"/>
    </row>
    <row r="50" spans="1:41" s="22" customFormat="1" x14ac:dyDescent="0.2">
      <c r="A50" s="20" t="s">
        <v>41</v>
      </c>
      <c r="B50" s="20">
        <v>176</v>
      </c>
      <c r="C50" s="20" t="s">
        <v>42</v>
      </c>
      <c r="D50" s="20" t="s">
        <v>43</v>
      </c>
      <c r="E50" s="20" t="s">
        <v>44</v>
      </c>
      <c r="F50" s="20"/>
      <c r="G50" s="20"/>
      <c r="H50" s="20"/>
      <c r="I50" s="20" t="s">
        <v>125</v>
      </c>
      <c r="J50" s="20">
        <v>352</v>
      </c>
      <c r="K50" s="20" t="s">
        <v>45</v>
      </c>
      <c r="L50" s="20">
        <v>2</v>
      </c>
      <c r="M50" s="20" t="s">
        <v>46</v>
      </c>
      <c r="N50" s="20">
        <v>352</v>
      </c>
      <c r="O50" s="20">
        <v>3730</v>
      </c>
      <c r="P50" s="20" t="s">
        <v>79</v>
      </c>
      <c r="Q50" s="20" t="s">
        <v>82</v>
      </c>
      <c r="R50" s="20">
        <v>3000</v>
      </c>
      <c r="S50" s="20" t="s">
        <v>65</v>
      </c>
      <c r="T50" s="20" t="s">
        <v>123</v>
      </c>
      <c r="U50" s="20" t="s">
        <v>126</v>
      </c>
      <c r="V50" s="20" t="s">
        <v>52</v>
      </c>
      <c r="W50" s="20">
        <v>24467</v>
      </c>
      <c r="X50" s="20" t="s">
        <v>53</v>
      </c>
      <c r="Y50" s="20" t="s">
        <v>54</v>
      </c>
      <c r="Z50" s="20" t="s">
        <v>55</v>
      </c>
      <c r="AA50" s="20" t="s">
        <v>56</v>
      </c>
      <c r="AB50" s="20" t="s">
        <v>45</v>
      </c>
      <c r="AC50" s="20">
        <v>7</v>
      </c>
      <c r="AD50" s="20">
        <v>38</v>
      </c>
      <c r="AE50" s="20"/>
      <c r="AF50" s="20" t="s">
        <v>54</v>
      </c>
      <c r="AG50" s="20" t="s">
        <v>54</v>
      </c>
      <c r="AH50" s="20" t="s">
        <v>54</v>
      </c>
      <c r="AI50" s="20" t="s">
        <v>54</v>
      </c>
      <c r="AJ50" s="20" t="s">
        <v>54</v>
      </c>
      <c r="AK50" s="20" t="s">
        <v>57</v>
      </c>
      <c r="AL50" s="21">
        <f t="shared" si="0"/>
        <v>929.74599999999998</v>
      </c>
      <c r="AM50" s="20"/>
      <c r="AN50" s="20"/>
      <c r="AO50" s="20"/>
    </row>
    <row r="51" spans="1:41" s="22" customFormat="1" x14ac:dyDescent="0.2">
      <c r="A51" s="20" t="s">
        <v>41</v>
      </c>
      <c r="B51" s="20">
        <v>171</v>
      </c>
      <c r="C51" s="20" t="s">
        <v>127</v>
      </c>
      <c r="D51" s="20" t="s">
        <v>128</v>
      </c>
      <c r="E51" s="20" t="s">
        <v>129</v>
      </c>
      <c r="F51" s="20"/>
      <c r="G51" s="20"/>
      <c r="H51" s="20"/>
      <c r="I51" s="20">
        <v>13400</v>
      </c>
      <c r="J51" s="20">
        <v>400</v>
      </c>
      <c r="K51" s="20" t="s">
        <v>130</v>
      </c>
      <c r="L51" s="20">
        <v>1</v>
      </c>
      <c r="M51" s="20">
        <v>0</v>
      </c>
      <c r="N51" s="20">
        <v>400</v>
      </c>
      <c r="O51" s="20">
        <v>6100</v>
      </c>
      <c r="P51" s="20" t="s">
        <v>131</v>
      </c>
      <c r="Q51" s="20" t="s">
        <v>132</v>
      </c>
      <c r="R51" s="20">
        <v>3000</v>
      </c>
      <c r="S51" s="20" t="s">
        <v>65</v>
      </c>
      <c r="T51" s="20" t="s">
        <v>133</v>
      </c>
      <c r="U51" s="20" t="s">
        <v>134</v>
      </c>
      <c r="V51" s="20" t="s">
        <v>135</v>
      </c>
      <c r="W51" s="20">
        <v>67301</v>
      </c>
      <c r="X51" s="20" t="s">
        <v>53</v>
      </c>
      <c r="Y51" s="20" t="s">
        <v>54</v>
      </c>
      <c r="Z51" s="20" t="s">
        <v>54</v>
      </c>
      <c r="AA51" s="20" t="s">
        <v>56</v>
      </c>
      <c r="AB51" s="20" t="s">
        <v>130</v>
      </c>
      <c r="AC51" s="20">
        <v>61</v>
      </c>
      <c r="AD51" s="20">
        <v>348</v>
      </c>
      <c r="AE51" s="20">
        <v>10784</v>
      </c>
      <c r="AF51" s="20" t="s">
        <v>54</v>
      </c>
      <c r="AG51" s="20" t="s">
        <v>54</v>
      </c>
      <c r="AH51" s="20" t="s">
        <v>54</v>
      </c>
      <c r="AI51" s="20" t="s">
        <v>54</v>
      </c>
      <c r="AJ51" s="20" t="s">
        <v>54</v>
      </c>
      <c r="AK51" s="20" t="s">
        <v>57</v>
      </c>
      <c r="AL51" s="21">
        <f t="shared" si="0"/>
        <v>23420.748</v>
      </c>
      <c r="AM51" s="20"/>
      <c r="AN51" s="20"/>
      <c r="AO51" s="20"/>
    </row>
    <row r="52" spans="1:41" s="22" customFormat="1" x14ac:dyDescent="0.2">
      <c r="A52" s="20" t="s">
        <v>41</v>
      </c>
      <c r="B52" s="20">
        <v>171</v>
      </c>
      <c r="C52" s="20" t="s">
        <v>127</v>
      </c>
      <c r="D52" s="20" t="s">
        <v>128</v>
      </c>
      <c r="E52" s="20" t="s">
        <v>129</v>
      </c>
      <c r="F52" s="20"/>
      <c r="G52" s="20"/>
      <c r="H52" s="20"/>
      <c r="I52" s="20">
        <v>13400</v>
      </c>
      <c r="J52" s="20">
        <v>400</v>
      </c>
      <c r="K52" s="20" t="s">
        <v>130</v>
      </c>
      <c r="L52" s="20">
        <v>2</v>
      </c>
      <c r="M52" s="20">
        <v>0</v>
      </c>
      <c r="N52" s="20">
        <v>400</v>
      </c>
      <c r="O52" s="20">
        <v>3000</v>
      </c>
      <c r="P52" s="20" t="s">
        <v>65</v>
      </c>
      <c r="Q52" s="20" t="s">
        <v>136</v>
      </c>
      <c r="R52" s="20">
        <v>6100</v>
      </c>
      <c r="S52" s="20" t="s">
        <v>131</v>
      </c>
      <c r="T52" s="20" t="s">
        <v>132</v>
      </c>
      <c r="U52" s="20" t="s">
        <v>137</v>
      </c>
      <c r="V52" s="20" t="s">
        <v>135</v>
      </c>
      <c r="W52" s="20">
        <v>67906</v>
      </c>
      <c r="X52" s="20" t="s">
        <v>53</v>
      </c>
      <c r="Y52" s="20" t="s">
        <v>54</v>
      </c>
      <c r="Z52" s="20" t="s">
        <v>54</v>
      </c>
      <c r="AA52" s="20" t="s">
        <v>56</v>
      </c>
      <c r="AB52" s="20" t="s">
        <v>130</v>
      </c>
      <c r="AC52" s="20">
        <v>60</v>
      </c>
      <c r="AD52" s="20">
        <v>351</v>
      </c>
      <c r="AE52" s="20">
        <v>10785</v>
      </c>
      <c r="AF52" s="20" t="s">
        <v>54</v>
      </c>
      <c r="AG52" s="20" t="s">
        <v>54</v>
      </c>
      <c r="AH52" s="20" t="s">
        <v>54</v>
      </c>
      <c r="AI52" s="20" t="s">
        <v>54</v>
      </c>
      <c r="AJ52" s="20" t="s">
        <v>54</v>
      </c>
      <c r="AK52" s="20" t="s">
        <v>57</v>
      </c>
      <c r="AL52" s="21">
        <f t="shared" si="0"/>
        <v>23835.006000000001</v>
      </c>
      <c r="AM52" s="20"/>
      <c r="AN52" s="20"/>
      <c r="AO52" s="20"/>
    </row>
    <row r="53" spans="1:41" s="22" customFormat="1" x14ac:dyDescent="0.2">
      <c r="A53" s="20" t="s">
        <v>41</v>
      </c>
      <c r="B53" s="20">
        <v>171</v>
      </c>
      <c r="C53" s="20" t="s">
        <v>127</v>
      </c>
      <c r="D53" s="20" t="s">
        <v>128</v>
      </c>
      <c r="E53" s="20" t="s">
        <v>129</v>
      </c>
      <c r="F53" s="20"/>
      <c r="G53" s="20"/>
      <c r="H53" s="20"/>
      <c r="I53" s="20">
        <v>11401</v>
      </c>
      <c r="J53" s="20">
        <v>401</v>
      </c>
      <c r="K53" s="20" t="s">
        <v>130</v>
      </c>
      <c r="L53" s="20">
        <v>1</v>
      </c>
      <c r="M53" s="20">
        <v>0</v>
      </c>
      <c r="N53" s="20">
        <v>401</v>
      </c>
      <c r="O53" s="20">
        <v>6100</v>
      </c>
      <c r="P53" s="20" t="s">
        <v>131</v>
      </c>
      <c r="Q53" s="20" t="s">
        <v>138</v>
      </c>
      <c r="R53" s="20">
        <v>3000</v>
      </c>
      <c r="S53" s="20" t="s">
        <v>65</v>
      </c>
      <c r="T53" s="20" t="s">
        <v>133</v>
      </c>
      <c r="U53" s="20" t="s">
        <v>134</v>
      </c>
      <c r="V53" s="20" t="s">
        <v>139</v>
      </c>
      <c r="W53" s="20">
        <v>69096</v>
      </c>
      <c r="X53" s="20" t="s">
        <v>53</v>
      </c>
      <c r="Y53" s="20" t="s">
        <v>54</v>
      </c>
      <c r="Z53" s="20" t="s">
        <v>54</v>
      </c>
      <c r="AA53" s="20" t="s">
        <v>56</v>
      </c>
      <c r="AB53" s="20" t="s">
        <v>130</v>
      </c>
      <c r="AC53" s="20">
        <v>57</v>
      </c>
      <c r="AD53" s="20">
        <v>349</v>
      </c>
      <c r="AE53" s="20">
        <v>14107</v>
      </c>
      <c r="AF53" s="20" t="s">
        <v>54</v>
      </c>
      <c r="AG53" s="20" t="s">
        <v>54</v>
      </c>
      <c r="AH53" s="20" t="s">
        <v>54</v>
      </c>
      <c r="AI53" s="20" t="s">
        <v>54</v>
      </c>
      <c r="AJ53" s="20" t="s">
        <v>54</v>
      </c>
      <c r="AK53" s="20" t="s">
        <v>57</v>
      </c>
      <c r="AL53" s="21">
        <f t="shared" si="0"/>
        <v>24114.504000000001</v>
      </c>
      <c r="AM53" s="20"/>
      <c r="AN53" s="20"/>
      <c r="AO53" s="20"/>
    </row>
    <row r="54" spans="1:41" s="22" customFormat="1" x14ac:dyDescent="0.2">
      <c r="A54" s="20" t="s">
        <v>41</v>
      </c>
      <c r="B54" s="20">
        <v>171</v>
      </c>
      <c r="C54" s="20" t="s">
        <v>127</v>
      </c>
      <c r="D54" s="20" t="s">
        <v>128</v>
      </c>
      <c r="E54" s="20" t="s">
        <v>129</v>
      </c>
      <c r="F54" s="20"/>
      <c r="G54" s="20"/>
      <c r="H54" s="20"/>
      <c r="I54" s="20">
        <v>11401</v>
      </c>
      <c r="J54" s="20">
        <v>401</v>
      </c>
      <c r="K54" s="20" t="s">
        <v>130</v>
      </c>
      <c r="L54" s="20">
        <v>2</v>
      </c>
      <c r="M54" s="20">
        <v>0</v>
      </c>
      <c r="N54" s="20">
        <v>401</v>
      </c>
      <c r="O54" s="20">
        <v>3000</v>
      </c>
      <c r="P54" s="20" t="s">
        <v>65</v>
      </c>
      <c r="Q54" s="20" t="s">
        <v>136</v>
      </c>
      <c r="R54" s="20">
        <v>6100</v>
      </c>
      <c r="S54" s="20" t="s">
        <v>131</v>
      </c>
      <c r="T54" s="20" t="s">
        <v>138</v>
      </c>
      <c r="U54" s="20" t="s">
        <v>140</v>
      </c>
      <c r="V54" s="20" t="s">
        <v>139</v>
      </c>
      <c r="W54" s="20">
        <v>69459</v>
      </c>
      <c r="X54" s="20" t="s">
        <v>53</v>
      </c>
      <c r="Y54" s="20" t="s">
        <v>54</v>
      </c>
      <c r="Z54" s="20" t="s">
        <v>54</v>
      </c>
      <c r="AA54" s="20" t="s">
        <v>56</v>
      </c>
      <c r="AB54" s="20" t="s">
        <v>130</v>
      </c>
      <c r="AC54" s="26">
        <v>53</v>
      </c>
      <c r="AD54" s="20">
        <v>324</v>
      </c>
      <c r="AE54" s="20">
        <v>14108</v>
      </c>
      <c r="AF54" s="20" t="s">
        <v>54</v>
      </c>
      <c r="AG54" s="20" t="s">
        <v>54</v>
      </c>
      <c r="AH54" s="20" t="s">
        <v>54</v>
      </c>
      <c r="AI54" s="20" t="s">
        <v>54</v>
      </c>
      <c r="AJ54" s="20" t="s">
        <v>54</v>
      </c>
      <c r="AK54" s="20" t="s">
        <v>57</v>
      </c>
      <c r="AL54" s="21">
        <f t="shared" si="0"/>
        <v>22504.716</v>
      </c>
      <c r="AM54" s="20"/>
      <c r="AN54" s="20"/>
      <c r="AO54" s="20"/>
    </row>
    <row r="55" spans="1:41" s="22" customFormat="1" x14ac:dyDescent="0.2">
      <c r="A55" s="20" t="s">
        <v>41</v>
      </c>
      <c r="B55" s="20">
        <v>171</v>
      </c>
      <c r="C55" s="20" t="s">
        <v>127</v>
      </c>
      <c r="D55" s="20" t="s">
        <v>128</v>
      </c>
      <c r="E55" s="20" t="s">
        <v>129</v>
      </c>
      <c r="F55" s="20"/>
      <c r="G55" s="20"/>
      <c r="H55" s="20"/>
      <c r="I55" s="20">
        <v>11401</v>
      </c>
      <c r="J55" s="20">
        <v>401</v>
      </c>
      <c r="K55" s="20" t="s">
        <v>130</v>
      </c>
      <c r="L55" s="20">
        <v>2</v>
      </c>
      <c r="M55" s="20">
        <v>1</v>
      </c>
      <c r="N55" s="20">
        <v>401</v>
      </c>
      <c r="O55" s="20">
        <v>3000</v>
      </c>
      <c r="P55" s="20" t="s">
        <v>65</v>
      </c>
      <c r="Q55" s="20" t="s">
        <v>141</v>
      </c>
      <c r="R55" s="20">
        <v>6100</v>
      </c>
      <c r="S55" s="20" t="s">
        <v>131</v>
      </c>
      <c r="T55" s="20" t="s">
        <v>138</v>
      </c>
      <c r="U55" s="20" t="s">
        <v>140</v>
      </c>
      <c r="V55" s="20" t="s">
        <v>139</v>
      </c>
      <c r="W55" s="20">
        <v>69004</v>
      </c>
      <c r="X55" s="20" t="s">
        <v>53</v>
      </c>
      <c r="Y55" s="20" t="s">
        <v>54</v>
      </c>
      <c r="Z55" s="20" t="s">
        <v>54</v>
      </c>
      <c r="AA55" s="20" t="s">
        <v>56</v>
      </c>
      <c r="AB55" s="20" t="s">
        <v>130</v>
      </c>
      <c r="AC55" s="20">
        <v>3</v>
      </c>
      <c r="AD55" s="20">
        <v>19</v>
      </c>
      <c r="AE55" s="20">
        <v>28418</v>
      </c>
      <c r="AF55" s="20" t="s">
        <v>54</v>
      </c>
      <c r="AG55" s="20" t="s">
        <v>54</v>
      </c>
      <c r="AH55" s="20" t="s">
        <v>54</v>
      </c>
      <c r="AI55" s="20" t="s">
        <v>54</v>
      </c>
      <c r="AJ55" s="20" t="s">
        <v>54</v>
      </c>
      <c r="AK55" s="20" t="s">
        <v>57</v>
      </c>
      <c r="AL55" s="21">
        <f t="shared" si="0"/>
        <v>1311.076</v>
      </c>
      <c r="AM55" s="20"/>
      <c r="AN55" s="20"/>
      <c r="AO55" s="20"/>
    </row>
    <row r="56" spans="1:41" s="22" customFormat="1" x14ac:dyDescent="0.2">
      <c r="A56" s="20" t="s">
        <v>41</v>
      </c>
      <c r="B56" s="20">
        <v>171</v>
      </c>
      <c r="C56" s="20" t="s">
        <v>127</v>
      </c>
      <c r="D56" s="20" t="s">
        <v>128</v>
      </c>
      <c r="E56" s="20" t="s">
        <v>129</v>
      </c>
      <c r="F56" s="20"/>
      <c r="G56" s="20"/>
      <c r="H56" s="20"/>
      <c r="I56" s="20">
        <v>11421</v>
      </c>
      <c r="J56" s="20">
        <v>421</v>
      </c>
      <c r="K56" s="20" t="s">
        <v>130</v>
      </c>
      <c r="L56" s="20">
        <v>1</v>
      </c>
      <c r="M56" s="20">
        <v>0</v>
      </c>
      <c r="N56" s="20">
        <v>421</v>
      </c>
      <c r="O56" s="20">
        <v>6100</v>
      </c>
      <c r="P56" s="20" t="s">
        <v>131</v>
      </c>
      <c r="Q56" s="20" t="s">
        <v>138</v>
      </c>
      <c r="R56" s="20">
        <v>3000</v>
      </c>
      <c r="S56" s="20" t="s">
        <v>65</v>
      </c>
      <c r="T56" s="20" t="s">
        <v>142</v>
      </c>
      <c r="U56" s="20" t="s">
        <v>143</v>
      </c>
      <c r="V56" s="20" t="s">
        <v>135</v>
      </c>
      <c r="W56" s="20">
        <v>68076</v>
      </c>
      <c r="X56" s="20" t="s">
        <v>53</v>
      </c>
      <c r="Y56" s="20" t="s">
        <v>54</v>
      </c>
      <c r="Z56" s="20" t="s">
        <v>54</v>
      </c>
      <c r="AA56" s="20" t="s">
        <v>56</v>
      </c>
      <c r="AB56" s="20" t="s">
        <v>130</v>
      </c>
      <c r="AC56" s="20">
        <v>4</v>
      </c>
      <c r="AD56" s="20">
        <v>29</v>
      </c>
      <c r="AE56" s="20">
        <v>14980</v>
      </c>
      <c r="AF56" s="20" t="s">
        <v>54</v>
      </c>
      <c r="AG56" s="20" t="s">
        <v>54</v>
      </c>
      <c r="AH56" s="20" t="s">
        <v>54</v>
      </c>
      <c r="AI56" s="20" t="s">
        <v>54</v>
      </c>
      <c r="AJ56" s="20" t="s">
        <v>54</v>
      </c>
      <c r="AK56" s="20" t="s">
        <v>57</v>
      </c>
      <c r="AL56" s="21">
        <f t="shared" si="0"/>
        <v>1974.204</v>
      </c>
      <c r="AM56" s="20"/>
      <c r="AN56" s="20"/>
      <c r="AO56" s="20"/>
    </row>
    <row r="57" spans="1:41" s="22" customFormat="1" x14ac:dyDescent="0.2">
      <c r="A57" s="20" t="s">
        <v>41</v>
      </c>
      <c r="B57" s="23">
        <v>171</v>
      </c>
      <c r="C57" s="23" t="s">
        <v>127</v>
      </c>
      <c r="D57" s="23" t="s">
        <v>128</v>
      </c>
      <c r="E57" s="23" t="s">
        <v>129</v>
      </c>
      <c r="F57" s="23"/>
      <c r="G57" s="23"/>
      <c r="H57" s="23"/>
      <c r="I57" s="23">
        <v>11421</v>
      </c>
      <c r="J57" s="23">
        <v>421</v>
      </c>
      <c r="K57" s="23" t="s">
        <v>130</v>
      </c>
      <c r="L57" s="23">
        <v>2</v>
      </c>
      <c r="M57" s="20">
        <v>0</v>
      </c>
      <c r="N57" s="23">
        <v>421</v>
      </c>
      <c r="O57" s="23">
        <v>3000</v>
      </c>
      <c r="P57" s="23" t="s">
        <v>65</v>
      </c>
      <c r="Q57" s="23" t="s">
        <v>142</v>
      </c>
      <c r="R57" s="23">
        <v>6100</v>
      </c>
      <c r="S57" s="23" t="s">
        <v>131</v>
      </c>
      <c r="T57" s="23" t="s">
        <v>138</v>
      </c>
      <c r="U57" s="23" t="s">
        <v>140</v>
      </c>
      <c r="V57" s="23" t="s">
        <v>135</v>
      </c>
      <c r="W57" s="23">
        <v>67419</v>
      </c>
      <c r="X57" s="23" t="s">
        <v>53</v>
      </c>
      <c r="Y57" s="23" t="s">
        <v>54</v>
      </c>
      <c r="Z57" s="23" t="s">
        <v>54</v>
      </c>
      <c r="AA57" s="23" t="s">
        <v>56</v>
      </c>
      <c r="AB57" s="23" t="s">
        <v>130</v>
      </c>
      <c r="AC57" s="23">
        <v>4</v>
      </c>
      <c r="AD57" s="23">
        <v>29</v>
      </c>
      <c r="AE57" s="23">
        <v>14981</v>
      </c>
      <c r="AF57" s="23" t="s">
        <v>54</v>
      </c>
      <c r="AG57" s="23" t="s">
        <v>54</v>
      </c>
      <c r="AH57" s="23" t="s">
        <v>54</v>
      </c>
      <c r="AI57" s="23" t="s">
        <v>54</v>
      </c>
      <c r="AJ57" s="23" t="s">
        <v>54</v>
      </c>
      <c r="AK57" s="23" t="s">
        <v>57</v>
      </c>
      <c r="AL57" s="21">
        <f t="shared" si="0"/>
        <v>1955.1510000000001</v>
      </c>
      <c r="AM57" s="23"/>
      <c r="AN57" s="23"/>
      <c r="AO57" s="23"/>
    </row>
    <row r="58" spans="1:41" s="22" customFormat="1" x14ac:dyDescent="0.2">
      <c r="A58" s="20" t="s">
        <v>41</v>
      </c>
      <c r="B58" s="20">
        <v>171</v>
      </c>
      <c r="C58" s="20" t="s">
        <v>127</v>
      </c>
      <c r="D58" s="20" t="s">
        <v>128</v>
      </c>
      <c r="E58" s="20" t="s">
        <v>129</v>
      </c>
      <c r="F58" s="20"/>
      <c r="G58" s="20"/>
      <c r="H58" s="20"/>
      <c r="I58" s="20">
        <v>10422</v>
      </c>
      <c r="J58" s="20">
        <v>422</v>
      </c>
      <c r="K58" s="20" t="s">
        <v>130</v>
      </c>
      <c r="L58" s="20">
        <v>1</v>
      </c>
      <c r="M58" s="20">
        <v>0</v>
      </c>
      <c r="N58" s="20">
        <v>422</v>
      </c>
      <c r="O58" s="20">
        <v>6100</v>
      </c>
      <c r="P58" s="20" t="s">
        <v>131</v>
      </c>
      <c r="Q58" s="20" t="s">
        <v>138</v>
      </c>
      <c r="R58" s="20">
        <v>3000</v>
      </c>
      <c r="S58" s="20" t="s">
        <v>65</v>
      </c>
      <c r="T58" s="20" t="s">
        <v>144</v>
      </c>
      <c r="U58" s="20" t="s">
        <v>145</v>
      </c>
      <c r="V58" s="20" t="s">
        <v>135</v>
      </c>
      <c r="W58" s="20">
        <v>66863</v>
      </c>
      <c r="X58" s="20" t="s">
        <v>53</v>
      </c>
      <c r="Y58" s="20" t="s">
        <v>54</v>
      </c>
      <c r="Z58" s="20" t="s">
        <v>54</v>
      </c>
      <c r="AA58" s="20" t="s">
        <v>56</v>
      </c>
      <c r="AB58" s="20" t="s">
        <v>130</v>
      </c>
      <c r="AC58" s="20">
        <v>58</v>
      </c>
      <c r="AD58" s="20">
        <v>385</v>
      </c>
      <c r="AE58" s="20">
        <v>10007</v>
      </c>
      <c r="AF58" s="20" t="s">
        <v>54</v>
      </c>
      <c r="AG58" s="20" t="s">
        <v>54</v>
      </c>
      <c r="AH58" s="20" t="s">
        <v>54</v>
      </c>
      <c r="AI58" s="20" t="s">
        <v>54</v>
      </c>
      <c r="AJ58" s="20" t="s">
        <v>54</v>
      </c>
      <c r="AK58" s="20" t="s">
        <v>57</v>
      </c>
      <c r="AL58" s="21">
        <f t="shared" si="0"/>
        <v>25742.255000000001</v>
      </c>
      <c r="AM58" s="20"/>
      <c r="AN58" s="20"/>
      <c r="AO58" s="20"/>
    </row>
    <row r="59" spans="1:41" s="22" customFormat="1" x14ac:dyDescent="0.2">
      <c r="A59" s="20" t="s">
        <v>41</v>
      </c>
      <c r="B59" s="20">
        <v>171</v>
      </c>
      <c r="C59" s="20" t="s">
        <v>127</v>
      </c>
      <c r="D59" s="20" t="s">
        <v>128</v>
      </c>
      <c r="E59" s="20" t="s">
        <v>129</v>
      </c>
      <c r="F59" s="20"/>
      <c r="G59" s="20"/>
      <c r="H59" s="20"/>
      <c r="I59" s="20">
        <v>10422</v>
      </c>
      <c r="J59" s="20">
        <v>422</v>
      </c>
      <c r="K59" s="20" t="s">
        <v>130</v>
      </c>
      <c r="L59" s="20">
        <v>2</v>
      </c>
      <c r="M59" s="20">
        <v>0</v>
      </c>
      <c r="N59" s="20">
        <v>422</v>
      </c>
      <c r="O59" s="20">
        <v>3000</v>
      </c>
      <c r="P59" s="20" t="s">
        <v>65</v>
      </c>
      <c r="Q59" s="20" t="s">
        <v>144</v>
      </c>
      <c r="R59" s="20">
        <v>6100</v>
      </c>
      <c r="S59" s="20" t="s">
        <v>131</v>
      </c>
      <c r="T59" s="20" t="s">
        <v>138</v>
      </c>
      <c r="U59" s="20" t="s">
        <v>140</v>
      </c>
      <c r="V59" s="20" t="s">
        <v>135</v>
      </c>
      <c r="W59" s="20">
        <v>66680</v>
      </c>
      <c r="X59" s="20" t="s">
        <v>53</v>
      </c>
      <c r="Y59" s="20" t="s">
        <v>54</v>
      </c>
      <c r="Z59" s="20" t="s">
        <v>54</v>
      </c>
      <c r="AA59" s="20" t="s">
        <v>56</v>
      </c>
      <c r="AB59" s="20" t="s">
        <v>130</v>
      </c>
      <c r="AC59" s="20">
        <v>65</v>
      </c>
      <c r="AD59" s="20">
        <v>417</v>
      </c>
      <c r="AE59" s="20">
        <v>10014</v>
      </c>
      <c r="AF59" s="20" t="s">
        <v>54</v>
      </c>
      <c r="AG59" s="20" t="s">
        <v>54</v>
      </c>
      <c r="AH59" s="20" t="s">
        <v>54</v>
      </c>
      <c r="AI59" s="20" t="s">
        <v>54</v>
      </c>
      <c r="AJ59" s="20" t="s">
        <v>54</v>
      </c>
      <c r="AK59" s="20" t="s">
        <v>57</v>
      </c>
      <c r="AL59" s="21">
        <f t="shared" si="0"/>
        <v>27805.56</v>
      </c>
      <c r="AM59" s="20"/>
      <c r="AN59" s="20"/>
      <c r="AO59" s="20"/>
    </row>
    <row r="60" spans="1:41" s="22" customFormat="1" x14ac:dyDescent="0.2">
      <c r="A60" s="20" t="s">
        <v>41</v>
      </c>
      <c r="B60" s="20">
        <v>171</v>
      </c>
      <c r="C60" s="20" t="s">
        <v>127</v>
      </c>
      <c r="D60" s="20" t="s">
        <v>128</v>
      </c>
      <c r="E60" s="20" t="s">
        <v>129</v>
      </c>
      <c r="F60" s="20"/>
      <c r="G60" s="20"/>
      <c r="H60" s="20"/>
      <c r="I60" s="20">
        <v>11423</v>
      </c>
      <c r="J60" s="20">
        <v>423</v>
      </c>
      <c r="K60" s="20" t="s">
        <v>130</v>
      </c>
      <c r="L60" s="20">
        <v>1</v>
      </c>
      <c r="M60" s="20">
        <v>0</v>
      </c>
      <c r="N60" s="20">
        <v>423</v>
      </c>
      <c r="O60" s="20">
        <v>6100</v>
      </c>
      <c r="P60" s="20" t="s">
        <v>131</v>
      </c>
      <c r="Q60" s="20" t="s">
        <v>138</v>
      </c>
      <c r="R60" s="20">
        <v>3000</v>
      </c>
      <c r="S60" s="20" t="s">
        <v>65</v>
      </c>
      <c r="T60" s="20" t="s">
        <v>146</v>
      </c>
      <c r="U60" s="20" t="s">
        <v>147</v>
      </c>
      <c r="V60" s="20" t="s">
        <v>135</v>
      </c>
      <c r="W60" s="20">
        <v>65456</v>
      </c>
      <c r="X60" s="20" t="s">
        <v>53</v>
      </c>
      <c r="Y60" s="20" t="s">
        <v>54</v>
      </c>
      <c r="Z60" s="20" t="s">
        <v>54</v>
      </c>
      <c r="AA60" s="20" t="s">
        <v>56</v>
      </c>
      <c r="AB60" s="20" t="s">
        <v>130</v>
      </c>
      <c r="AC60" s="20">
        <v>3</v>
      </c>
      <c r="AD60" s="20">
        <v>21</v>
      </c>
      <c r="AE60" s="20">
        <v>14982</v>
      </c>
      <c r="AF60" s="20" t="s">
        <v>54</v>
      </c>
      <c r="AG60" s="20" t="s">
        <v>54</v>
      </c>
      <c r="AH60" s="20" t="s">
        <v>54</v>
      </c>
      <c r="AI60" s="20" t="s">
        <v>54</v>
      </c>
      <c r="AJ60" s="20" t="s">
        <v>54</v>
      </c>
      <c r="AK60" s="20" t="s">
        <v>57</v>
      </c>
      <c r="AL60" s="21">
        <f t="shared" si="0"/>
        <v>1374.576</v>
      </c>
      <c r="AM60" s="20"/>
      <c r="AN60" s="20"/>
      <c r="AO60" s="20"/>
    </row>
    <row r="61" spans="1:41" s="22" customFormat="1" x14ac:dyDescent="0.2">
      <c r="A61" s="20" t="s">
        <v>41</v>
      </c>
      <c r="B61" s="20">
        <v>171</v>
      </c>
      <c r="C61" s="20" t="s">
        <v>127</v>
      </c>
      <c r="D61" s="20" t="s">
        <v>128</v>
      </c>
      <c r="E61" s="20" t="s">
        <v>129</v>
      </c>
      <c r="F61" s="20"/>
      <c r="G61" s="20"/>
      <c r="H61" s="20"/>
      <c r="I61" s="20">
        <v>11423</v>
      </c>
      <c r="J61" s="20">
        <v>423</v>
      </c>
      <c r="K61" s="20" t="s">
        <v>130</v>
      </c>
      <c r="L61" s="20">
        <v>2</v>
      </c>
      <c r="M61" s="20">
        <v>0</v>
      </c>
      <c r="N61" s="20">
        <v>423</v>
      </c>
      <c r="O61" s="20">
        <v>3000</v>
      </c>
      <c r="P61" s="20" t="s">
        <v>65</v>
      </c>
      <c r="Q61" s="20" t="s">
        <v>146</v>
      </c>
      <c r="R61" s="20">
        <v>6100</v>
      </c>
      <c r="S61" s="20" t="s">
        <v>131</v>
      </c>
      <c r="T61" s="20" t="s">
        <v>138</v>
      </c>
      <c r="U61" s="20" t="s">
        <v>140</v>
      </c>
      <c r="V61" s="20" t="s">
        <v>135</v>
      </c>
      <c r="W61" s="20">
        <v>65132</v>
      </c>
      <c r="X61" s="20" t="s">
        <v>53</v>
      </c>
      <c r="Y61" s="20" t="s">
        <v>54</v>
      </c>
      <c r="Z61" s="20" t="s">
        <v>54</v>
      </c>
      <c r="AA61" s="20" t="s">
        <v>56</v>
      </c>
      <c r="AB61" s="20" t="s">
        <v>130</v>
      </c>
      <c r="AC61" s="20">
        <v>3</v>
      </c>
      <c r="AD61" s="20">
        <v>20</v>
      </c>
      <c r="AE61" s="20">
        <v>14983</v>
      </c>
      <c r="AF61" s="20" t="s">
        <v>54</v>
      </c>
      <c r="AG61" s="20" t="s">
        <v>54</v>
      </c>
      <c r="AH61" s="20" t="s">
        <v>54</v>
      </c>
      <c r="AI61" s="20" t="s">
        <v>54</v>
      </c>
      <c r="AJ61" s="20" t="s">
        <v>54</v>
      </c>
      <c r="AK61" s="20" t="s">
        <v>57</v>
      </c>
      <c r="AL61" s="21">
        <f t="shared" si="0"/>
        <v>1302.6400000000001</v>
      </c>
      <c r="AM61" s="20"/>
      <c r="AN61" s="20"/>
      <c r="AO61" s="20"/>
    </row>
    <row r="62" spans="1:41" s="22" customFormat="1" x14ac:dyDescent="0.2">
      <c r="A62" s="20" t="s">
        <v>41</v>
      </c>
      <c r="B62" s="20">
        <v>171</v>
      </c>
      <c r="C62" s="20" t="s">
        <v>127</v>
      </c>
      <c r="D62" s="20" t="s">
        <v>128</v>
      </c>
      <c r="E62" s="20" t="s">
        <v>129</v>
      </c>
      <c r="F62" s="20"/>
      <c r="G62" s="20"/>
      <c r="H62" s="20"/>
      <c r="I62" s="20">
        <v>11425</v>
      </c>
      <c r="J62" s="20">
        <v>425</v>
      </c>
      <c r="K62" s="20" t="s">
        <v>130</v>
      </c>
      <c r="L62" s="20">
        <v>1</v>
      </c>
      <c r="M62" s="20">
        <v>0</v>
      </c>
      <c r="N62" s="20">
        <v>425</v>
      </c>
      <c r="O62" s="20">
        <v>8600</v>
      </c>
      <c r="P62" s="20" t="s">
        <v>148</v>
      </c>
      <c r="Q62" s="20" t="s">
        <v>149</v>
      </c>
      <c r="R62" s="20">
        <v>3000</v>
      </c>
      <c r="S62" s="20" t="s">
        <v>65</v>
      </c>
      <c r="T62" s="20" t="s">
        <v>150</v>
      </c>
      <c r="U62" s="20" t="s">
        <v>151</v>
      </c>
      <c r="V62" s="20" t="s">
        <v>93</v>
      </c>
      <c r="W62" s="20">
        <v>58219</v>
      </c>
      <c r="X62" s="20" t="s">
        <v>53</v>
      </c>
      <c r="Y62" s="20" t="s">
        <v>54</v>
      </c>
      <c r="Z62" s="20" t="s">
        <v>54</v>
      </c>
      <c r="AA62" s="20" t="s">
        <v>56</v>
      </c>
      <c r="AB62" s="20" t="s">
        <v>130</v>
      </c>
      <c r="AC62" s="20">
        <v>9</v>
      </c>
      <c r="AD62" s="20">
        <v>51</v>
      </c>
      <c r="AE62" s="20">
        <v>10020</v>
      </c>
      <c r="AF62" s="20" t="s">
        <v>54</v>
      </c>
      <c r="AG62" s="20" t="s">
        <v>54</v>
      </c>
      <c r="AH62" s="20" t="s">
        <v>54</v>
      </c>
      <c r="AI62" s="20" t="s">
        <v>54</v>
      </c>
      <c r="AJ62" s="20" t="s">
        <v>54</v>
      </c>
      <c r="AK62" s="20" t="s">
        <v>57</v>
      </c>
      <c r="AL62" s="21">
        <f t="shared" si="0"/>
        <v>2969.1689999999999</v>
      </c>
      <c r="AM62" s="20"/>
      <c r="AN62" s="20"/>
      <c r="AO62" s="20"/>
    </row>
    <row r="63" spans="1:41" s="22" customFormat="1" x14ac:dyDescent="0.2">
      <c r="A63" s="20" t="s">
        <v>41</v>
      </c>
      <c r="B63" s="20">
        <v>171</v>
      </c>
      <c r="C63" s="20" t="s">
        <v>127</v>
      </c>
      <c r="D63" s="20" t="s">
        <v>128</v>
      </c>
      <c r="E63" s="20" t="s">
        <v>129</v>
      </c>
      <c r="F63" s="20"/>
      <c r="G63" s="20"/>
      <c r="H63" s="20"/>
      <c r="I63" s="20">
        <v>11425</v>
      </c>
      <c r="J63" s="20">
        <v>425</v>
      </c>
      <c r="K63" s="20" t="s">
        <v>130</v>
      </c>
      <c r="L63" s="20">
        <v>2</v>
      </c>
      <c r="M63" s="20">
        <v>0</v>
      </c>
      <c r="N63" s="20">
        <v>425</v>
      </c>
      <c r="O63" s="20">
        <v>3000</v>
      </c>
      <c r="P63" s="20" t="s">
        <v>65</v>
      </c>
      <c r="Q63" s="20" t="s">
        <v>94</v>
      </c>
      <c r="R63" s="20">
        <v>8600</v>
      </c>
      <c r="S63" s="20" t="s">
        <v>148</v>
      </c>
      <c r="T63" s="20" t="s">
        <v>149</v>
      </c>
      <c r="U63" s="20" t="s">
        <v>152</v>
      </c>
      <c r="V63" s="20" t="s">
        <v>93</v>
      </c>
      <c r="W63" s="20">
        <v>59465</v>
      </c>
      <c r="X63" s="20" t="s">
        <v>53</v>
      </c>
      <c r="Y63" s="20" t="s">
        <v>54</v>
      </c>
      <c r="Z63" s="20" t="s">
        <v>54</v>
      </c>
      <c r="AA63" s="20" t="s">
        <v>56</v>
      </c>
      <c r="AB63" s="20" t="s">
        <v>130</v>
      </c>
      <c r="AC63" s="20">
        <v>8</v>
      </c>
      <c r="AD63" s="20">
        <v>46</v>
      </c>
      <c r="AE63" s="20">
        <v>10021</v>
      </c>
      <c r="AF63" s="20" t="s">
        <v>54</v>
      </c>
      <c r="AG63" s="20" t="s">
        <v>54</v>
      </c>
      <c r="AH63" s="20" t="s">
        <v>54</v>
      </c>
      <c r="AI63" s="20" t="s">
        <v>54</v>
      </c>
      <c r="AJ63" s="20" t="s">
        <v>54</v>
      </c>
      <c r="AK63" s="20" t="s">
        <v>57</v>
      </c>
      <c r="AL63" s="21">
        <f t="shared" si="0"/>
        <v>2735.39</v>
      </c>
      <c r="AM63" s="20"/>
      <c r="AN63" s="20"/>
      <c r="AO63" s="20"/>
    </row>
    <row r="64" spans="1:41" s="22" customFormat="1" x14ac:dyDescent="0.2">
      <c r="A64" s="20" t="s">
        <v>41</v>
      </c>
      <c r="B64" s="20">
        <v>171</v>
      </c>
      <c r="C64" s="20" t="s">
        <v>127</v>
      </c>
      <c r="D64" s="20" t="s">
        <v>128</v>
      </c>
      <c r="E64" s="20" t="s">
        <v>129</v>
      </c>
      <c r="F64" s="20"/>
      <c r="G64" s="20"/>
      <c r="H64" s="20"/>
      <c r="I64" s="20">
        <v>12427</v>
      </c>
      <c r="J64" s="20">
        <v>427</v>
      </c>
      <c r="K64" s="20" t="s">
        <v>130</v>
      </c>
      <c r="L64" s="20">
        <v>1</v>
      </c>
      <c r="M64" s="20">
        <v>0</v>
      </c>
      <c r="N64" s="20">
        <v>427</v>
      </c>
      <c r="O64" s="20">
        <v>7900</v>
      </c>
      <c r="P64" s="20" t="s">
        <v>153</v>
      </c>
      <c r="Q64" s="20" t="s">
        <v>154</v>
      </c>
      <c r="R64" s="20">
        <v>3000</v>
      </c>
      <c r="S64" s="20" t="s">
        <v>65</v>
      </c>
      <c r="T64" s="20" t="s">
        <v>133</v>
      </c>
      <c r="U64" s="20" t="s">
        <v>134</v>
      </c>
      <c r="V64" s="20" t="s">
        <v>135</v>
      </c>
      <c r="W64" s="20">
        <v>67046</v>
      </c>
      <c r="X64" s="20" t="s">
        <v>53</v>
      </c>
      <c r="Y64" s="20" t="s">
        <v>54</v>
      </c>
      <c r="Z64" s="20" t="s">
        <v>54</v>
      </c>
      <c r="AA64" s="20" t="s">
        <v>56</v>
      </c>
      <c r="AB64" s="20" t="s">
        <v>130</v>
      </c>
      <c r="AC64" s="20">
        <v>18</v>
      </c>
      <c r="AD64" s="20">
        <v>90</v>
      </c>
      <c r="AE64" s="20">
        <v>10022</v>
      </c>
      <c r="AF64" s="20" t="s">
        <v>54</v>
      </c>
      <c r="AG64" s="20" t="s">
        <v>54</v>
      </c>
      <c r="AH64" s="20" t="s">
        <v>54</v>
      </c>
      <c r="AI64" s="20" t="s">
        <v>54</v>
      </c>
      <c r="AJ64" s="20" t="s">
        <v>54</v>
      </c>
      <c r="AK64" s="20" t="s">
        <v>57</v>
      </c>
      <c r="AL64" s="21">
        <f t="shared" si="0"/>
        <v>6034.14</v>
      </c>
      <c r="AM64" s="20"/>
      <c r="AN64" s="20"/>
      <c r="AO64" s="20"/>
    </row>
    <row r="65" spans="1:41" s="22" customFormat="1" x14ac:dyDescent="0.2">
      <c r="A65" s="20" t="s">
        <v>41</v>
      </c>
      <c r="B65" s="20">
        <v>171</v>
      </c>
      <c r="C65" s="20" t="s">
        <v>127</v>
      </c>
      <c r="D65" s="20" t="s">
        <v>128</v>
      </c>
      <c r="E65" s="20" t="s">
        <v>129</v>
      </c>
      <c r="F65" s="20"/>
      <c r="G65" s="20"/>
      <c r="H65" s="20"/>
      <c r="I65" s="20">
        <v>12427</v>
      </c>
      <c r="J65" s="20">
        <v>427</v>
      </c>
      <c r="K65" s="20" t="s">
        <v>130</v>
      </c>
      <c r="L65" s="20">
        <v>2</v>
      </c>
      <c r="M65" s="20">
        <v>0</v>
      </c>
      <c r="N65" s="20">
        <v>427</v>
      </c>
      <c r="O65" s="20">
        <v>3000</v>
      </c>
      <c r="P65" s="20" t="s">
        <v>65</v>
      </c>
      <c r="Q65" s="20" t="s">
        <v>136</v>
      </c>
      <c r="R65" s="20">
        <v>7900</v>
      </c>
      <c r="S65" s="20" t="s">
        <v>153</v>
      </c>
      <c r="T65" s="20" t="s">
        <v>155</v>
      </c>
      <c r="U65" s="20" t="s">
        <v>156</v>
      </c>
      <c r="V65" s="20" t="s">
        <v>135</v>
      </c>
      <c r="W65" s="20">
        <v>67055</v>
      </c>
      <c r="X65" s="20" t="s">
        <v>53</v>
      </c>
      <c r="Y65" s="20" t="s">
        <v>54</v>
      </c>
      <c r="Z65" s="20" t="s">
        <v>54</v>
      </c>
      <c r="AA65" s="20" t="s">
        <v>56</v>
      </c>
      <c r="AB65" s="20" t="s">
        <v>130</v>
      </c>
      <c r="AC65" s="20">
        <v>19</v>
      </c>
      <c r="AD65" s="20">
        <v>95</v>
      </c>
      <c r="AE65" s="20">
        <v>10023</v>
      </c>
      <c r="AF65" s="20" t="s">
        <v>54</v>
      </c>
      <c r="AG65" s="20" t="s">
        <v>54</v>
      </c>
      <c r="AH65" s="20" t="s">
        <v>54</v>
      </c>
      <c r="AI65" s="20" t="s">
        <v>54</v>
      </c>
      <c r="AJ65" s="20" t="s">
        <v>54</v>
      </c>
      <c r="AK65" s="20" t="s">
        <v>57</v>
      </c>
      <c r="AL65" s="21">
        <f t="shared" si="0"/>
        <v>6370.2250000000004</v>
      </c>
      <c r="AM65" s="20"/>
      <c r="AN65" s="20"/>
      <c r="AO65" s="20"/>
    </row>
    <row r="66" spans="1:41" s="22" customFormat="1" x14ac:dyDescent="0.2">
      <c r="A66" s="20" t="s">
        <v>41</v>
      </c>
      <c r="B66" s="20">
        <v>171</v>
      </c>
      <c r="C66" s="20" t="s">
        <v>127</v>
      </c>
      <c r="D66" s="20" t="s">
        <v>128</v>
      </c>
      <c r="E66" s="20" t="s">
        <v>129</v>
      </c>
      <c r="F66" s="20"/>
      <c r="G66" s="20"/>
      <c r="H66" s="20"/>
      <c r="I66" s="20">
        <v>10428</v>
      </c>
      <c r="J66" s="20">
        <v>428</v>
      </c>
      <c r="K66" s="20" t="s">
        <v>130</v>
      </c>
      <c r="L66" s="20">
        <v>1</v>
      </c>
      <c r="M66" s="20">
        <v>0</v>
      </c>
      <c r="N66" s="20">
        <v>428</v>
      </c>
      <c r="O66" s="20">
        <v>5000</v>
      </c>
      <c r="P66" s="20" t="s">
        <v>157</v>
      </c>
      <c r="Q66" s="20" t="s">
        <v>158</v>
      </c>
      <c r="R66" s="20">
        <v>3000</v>
      </c>
      <c r="S66" s="20" t="s">
        <v>65</v>
      </c>
      <c r="T66" s="20" t="s">
        <v>141</v>
      </c>
      <c r="U66" s="20" t="s">
        <v>159</v>
      </c>
      <c r="V66" s="20" t="s">
        <v>135</v>
      </c>
      <c r="W66" s="20">
        <v>69155</v>
      </c>
      <c r="X66" s="20" t="s">
        <v>53</v>
      </c>
      <c r="Y66" s="20" t="s">
        <v>54</v>
      </c>
      <c r="Z66" s="20" t="s">
        <v>54</v>
      </c>
      <c r="AA66" s="20" t="s">
        <v>56</v>
      </c>
      <c r="AB66" s="20" t="s">
        <v>130</v>
      </c>
      <c r="AC66" s="20">
        <v>0</v>
      </c>
      <c r="AD66" s="20">
        <v>4</v>
      </c>
      <c r="AE66" s="20">
        <v>14986</v>
      </c>
      <c r="AF66" s="20" t="s">
        <v>54</v>
      </c>
      <c r="AG66" s="20" t="s">
        <v>54</v>
      </c>
      <c r="AH66" s="20" t="s">
        <v>54</v>
      </c>
      <c r="AI66" s="20" t="s">
        <v>54</v>
      </c>
      <c r="AJ66" s="20" t="s">
        <v>54</v>
      </c>
      <c r="AK66" s="20" t="s">
        <v>57</v>
      </c>
      <c r="AL66" s="21">
        <f t="shared" si="0"/>
        <v>276.62</v>
      </c>
      <c r="AM66" s="20"/>
      <c r="AN66" s="20"/>
      <c r="AO66" s="20"/>
    </row>
    <row r="67" spans="1:41" s="22" customFormat="1" x14ac:dyDescent="0.2">
      <c r="A67" s="20" t="s">
        <v>41</v>
      </c>
      <c r="B67" s="20">
        <v>171</v>
      </c>
      <c r="C67" s="20" t="s">
        <v>127</v>
      </c>
      <c r="D67" s="20" t="s">
        <v>128</v>
      </c>
      <c r="E67" s="20" t="s">
        <v>129</v>
      </c>
      <c r="F67" s="20"/>
      <c r="G67" s="20"/>
      <c r="H67" s="20"/>
      <c r="I67" s="20">
        <v>10428</v>
      </c>
      <c r="J67" s="20">
        <v>428</v>
      </c>
      <c r="K67" s="20" t="s">
        <v>130</v>
      </c>
      <c r="L67" s="20">
        <v>2</v>
      </c>
      <c r="M67" s="20">
        <v>0</v>
      </c>
      <c r="N67" s="20">
        <v>428</v>
      </c>
      <c r="O67" s="20">
        <v>3000</v>
      </c>
      <c r="P67" s="20" t="s">
        <v>65</v>
      </c>
      <c r="Q67" s="20" t="s">
        <v>141</v>
      </c>
      <c r="R67" s="20">
        <v>5000</v>
      </c>
      <c r="S67" s="20" t="s">
        <v>157</v>
      </c>
      <c r="T67" s="20" t="s">
        <v>158</v>
      </c>
      <c r="U67" s="20" t="s">
        <v>160</v>
      </c>
      <c r="V67" s="20" t="s">
        <v>135</v>
      </c>
      <c r="W67" s="20">
        <v>68991</v>
      </c>
      <c r="X67" s="20" t="s">
        <v>53</v>
      </c>
      <c r="Y67" s="20" t="s">
        <v>54</v>
      </c>
      <c r="Z67" s="20" t="s">
        <v>54</v>
      </c>
      <c r="AA67" s="20" t="s">
        <v>56</v>
      </c>
      <c r="AB67" s="20" t="s">
        <v>130</v>
      </c>
      <c r="AC67" s="20">
        <v>0</v>
      </c>
      <c r="AD67" s="20">
        <v>3</v>
      </c>
      <c r="AE67" s="20">
        <v>14987</v>
      </c>
      <c r="AF67" s="20" t="s">
        <v>54</v>
      </c>
      <c r="AG67" s="20" t="s">
        <v>54</v>
      </c>
      <c r="AH67" s="20" t="s">
        <v>54</v>
      </c>
      <c r="AI67" s="20" t="s">
        <v>54</v>
      </c>
      <c r="AJ67" s="20" t="s">
        <v>54</v>
      </c>
      <c r="AK67" s="20" t="s">
        <v>57</v>
      </c>
      <c r="AL67" s="21">
        <f t="shared" si="0"/>
        <v>206.97300000000001</v>
      </c>
      <c r="AM67" s="20"/>
      <c r="AN67" s="20"/>
      <c r="AO67" s="20"/>
    </row>
    <row r="68" spans="1:41" s="22" customFormat="1" x14ac:dyDescent="0.2">
      <c r="A68" s="20" t="s">
        <v>41</v>
      </c>
      <c r="B68" s="20">
        <v>171</v>
      </c>
      <c r="C68" s="20" t="s">
        <v>127</v>
      </c>
      <c r="D68" s="20" t="s">
        <v>128</v>
      </c>
      <c r="E68" s="20" t="s">
        <v>129</v>
      </c>
      <c r="F68" s="20"/>
      <c r="G68" s="20"/>
      <c r="H68" s="20"/>
      <c r="I68" s="20">
        <v>10429</v>
      </c>
      <c r="J68" s="20">
        <v>429</v>
      </c>
      <c r="K68" s="20" t="s">
        <v>130</v>
      </c>
      <c r="L68" s="20">
        <v>1</v>
      </c>
      <c r="M68" s="20">
        <v>0</v>
      </c>
      <c r="N68" s="20">
        <v>429</v>
      </c>
      <c r="O68" s="20">
        <v>6100</v>
      </c>
      <c r="P68" s="20" t="s">
        <v>131</v>
      </c>
      <c r="Q68" s="20" t="s">
        <v>138</v>
      </c>
      <c r="R68" s="20">
        <v>3000</v>
      </c>
      <c r="S68" s="20" t="s">
        <v>65</v>
      </c>
      <c r="T68" s="20" t="s">
        <v>141</v>
      </c>
      <c r="U68" s="20" t="s">
        <v>159</v>
      </c>
      <c r="V68" s="20" t="s">
        <v>135</v>
      </c>
      <c r="W68" s="20">
        <v>67020</v>
      </c>
      <c r="X68" s="20" t="s">
        <v>53</v>
      </c>
      <c r="Y68" s="20" t="s">
        <v>54</v>
      </c>
      <c r="Z68" s="20" t="s">
        <v>54</v>
      </c>
      <c r="AA68" s="20" t="s">
        <v>56</v>
      </c>
      <c r="AB68" s="20" t="s">
        <v>130</v>
      </c>
      <c r="AC68" s="20">
        <v>0</v>
      </c>
      <c r="AD68" s="20">
        <v>4</v>
      </c>
      <c r="AE68" s="20">
        <v>14984</v>
      </c>
      <c r="AF68" s="20" t="s">
        <v>54</v>
      </c>
      <c r="AG68" s="20" t="s">
        <v>54</v>
      </c>
      <c r="AH68" s="20" t="s">
        <v>54</v>
      </c>
      <c r="AI68" s="20" t="s">
        <v>54</v>
      </c>
      <c r="AJ68" s="20" t="s">
        <v>54</v>
      </c>
      <c r="AK68" s="20" t="s">
        <v>57</v>
      </c>
      <c r="AL68" s="21">
        <f t="shared" si="0"/>
        <v>268.08</v>
      </c>
      <c r="AM68" s="20"/>
      <c r="AN68" s="20"/>
      <c r="AO68" s="20"/>
    </row>
    <row r="69" spans="1:41" s="22" customFormat="1" x14ac:dyDescent="0.2">
      <c r="A69" s="20" t="s">
        <v>41</v>
      </c>
      <c r="B69" s="20">
        <v>171</v>
      </c>
      <c r="C69" s="20" t="s">
        <v>127</v>
      </c>
      <c r="D69" s="20" t="s">
        <v>128</v>
      </c>
      <c r="E69" s="20" t="s">
        <v>129</v>
      </c>
      <c r="F69" s="20"/>
      <c r="G69" s="20"/>
      <c r="H69" s="20"/>
      <c r="I69" s="20">
        <v>10429</v>
      </c>
      <c r="J69" s="20">
        <v>429</v>
      </c>
      <c r="K69" s="20" t="s">
        <v>130</v>
      </c>
      <c r="L69" s="20">
        <v>2</v>
      </c>
      <c r="M69" s="20">
        <v>0</v>
      </c>
      <c r="N69" s="20">
        <v>429</v>
      </c>
      <c r="O69" s="20">
        <v>3000</v>
      </c>
      <c r="P69" s="20" t="s">
        <v>65</v>
      </c>
      <c r="Q69" s="20" t="s">
        <v>141</v>
      </c>
      <c r="R69" s="20">
        <v>6100</v>
      </c>
      <c r="S69" s="20" t="s">
        <v>131</v>
      </c>
      <c r="T69" s="20" t="s">
        <v>138</v>
      </c>
      <c r="U69" s="20" t="s">
        <v>140</v>
      </c>
      <c r="V69" s="20" t="s">
        <v>135</v>
      </c>
      <c r="W69" s="20">
        <v>67548</v>
      </c>
      <c r="X69" s="20" t="s">
        <v>53</v>
      </c>
      <c r="Y69" s="20" t="s">
        <v>54</v>
      </c>
      <c r="Z69" s="20" t="s">
        <v>54</v>
      </c>
      <c r="AA69" s="20" t="s">
        <v>56</v>
      </c>
      <c r="AB69" s="20" t="s">
        <v>130</v>
      </c>
      <c r="AC69" s="20">
        <v>0</v>
      </c>
      <c r="AD69" s="20">
        <v>4</v>
      </c>
      <c r="AE69" s="20">
        <v>14985</v>
      </c>
      <c r="AF69" s="20" t="s">
        <v>54</v>
      </c>
      <c r="AG69" s="20" t="s">
        <v>54</v>
      </c>
      <c r="AH69" s="20" t="s">
        <v>54</v>
      </c>
      <c r="AI69" s="20" t="s">
        <v>54</v>
      </c>
      <c r="AJ69" s="20" t="s">
        <v>54</v>
      </c>
      <c r="AK69" s="20" t="s">
        <v>57</v>
      </c>
      <c r="AL69" s="21">
        <f t="shared" si="0"/>
        <v>270.19200000000001</v>
      </c>
      <c r="AM69" s="20"/>
      <c r="AN69" s="20"/>
      <c r="AO69" s="20"/>
    </row>
    <row r="70" spans="1:41" s="22" customFormat="1" x14ac:dyDescent="0.2">
      <c r="A70" s="20" t="s">
        <v>41</v>
      </c>
      <c r="B70" s="20">
        <v>171</v>
      </c>
      <c r="C70" s="20" t="s">
        <v>127</v>
      </c>
      <c r="D70" s="20" t="s">
        <v>128</v>
      </c>
      <c r="E70" s="20" t="s">
        <v>129</v>
      </c>
      <c r="F70" s="20"/>
      <c r="G70" s="20"/>
      <c r="H70" s="20"/>
      <c r="I70" s="20" t="s">
        <v>125</v>
      </c>
      <c r="J70" s="20">
        <v>455</v>
      </c>
      <c r="K70" s="20" t="s">
        <v>130</v>
      </c>
      <c r="L70" s="20">
        <v>1</v>
      </c>
      <c r="M70" s="20">
        <v>0</v>
      </c>
      <c r="N70" s="20">
        <v>455</v>
      </c>
      <c r="O70" s="20">
        <v>6100</v>
      </c>
      <c r="P70" s="20" t="s">
        <v>131</v>
      </c>
      <c r="Q70" s="20" t="s">
        <v>132</v>
      </c>
      <c r="R70" s="20">
        <v>3000</v>
      </c>
      <c r="S70" s="20" t="s">
        <v>65</v>
      </c>
      <c r="T70" s="20" t="s">
        <v>150</v>
      </c>
      <c r="U70" s="20" t="s">
        <v>151</v>
      </c>
      <c r="V70" s="20"/>
      <c r="W70" s="20">
        <v>68293</v>
      </c>
      <c r="X70" s="20" t="s">
        <v>53</v>
      </c>
      <c r="Y70" s="20" t="s">
        <v>54</v>
      </c>
      <c r="Z70" s="20" t="s">
        <v>54</v>
      </c>
      <c r="AA70" s="20" t="s">
        <v>56</v>
      </c>
      <c r="AB70" s="20" t="s">
        <v>130</v>
      </c>
      <c r="AC70" s="20">
        <v>0</v>
      </c>
      <c r="AD70" s="20">
        <v>22</v>
      </c>
      <c r="AE70" s="20"/>
      <c r="AF70" s="20" t="s">
        <v>54</v>
      </c>
      <c r="AG70" s="20" t="s">
        <v>54</v>
      </c>
      <c r="AH70" s="20" t="s">
        <v>54</v>
      </c>
      <c r="AI70" s="20" t="s">
        <v>54</v>
      </c>
      <c r="AJ70" s="20" t="s">
        <v>54</v>
      </c>
      <c r="AK70" s="20" t="s">
        <v>57</v>
      </c>
      <c r="AL70" s="21">
        <f t="shared" ref="AL70:AL73" si="1">(W70*AD70)/1000</f>
        <v>1502.4459999999999</v>
      </c>
      <c r="AM70" s="20"/>
      <c r="AN70" s="20"/>
      <c r="AO70" s="20"/>
    </row>
    <row r="71" spans="1:41" s="22" customFormat="1" x14ac:dyDescent="0.2">
      <c r="A71" s="20" t="s">
        <v>41</v>
      </c>
      <c r="B71" s="20">
        <v>171</v>
      </c>
      <c r="C71" s="20" t="s">
        <v>127</v>
      </c>
      <c r="D71" s="20" t="s">
        <v>128</v>
      </c>
      <c r="E71" s="20" t="s">
        <v>129</v>
      </c>
      <c r="F71" s="20"/>
      <c r="G71" s="20"/>
      <c r="H71" s="20"/>
      <c r="I71" s="20" t="s">
        <v>125</v>
      </c>
      <c r="J71" s="20">
        <v>455</v>
      </c>
      <c r="K71" s="20" t="s">
        <v>130</v>
      </c>
      <c r="L71" s="20">
        <v>2</v>
      </c>
      <c r="M71" s="20">
        <v>0</v>
      </c>
      <c r="N71" s="20">
        <v>455</v>
      </c>
      <c r="O71" s="20">
        <v>3000</v>
      </c>
      <c r="P71" s="20" t="s">
        <v>65</v>
      </c>
      <c r="Q71" s="20" t="s">
        <v>94</v>
      </c>
      <c r="R71" s="20">
        <v>6100</v>
      </c>
      <c r="S71" s="20" t="s">
        <v>131</v>
      </c>
      <c r="T71" s="20" t="s">
        <v>132</v>
      </c>
      <c r="U71" s="20" t="s">
        <v>137</v>
      </c>
      <c r="V71" s="20"/>
      <c r="W71" s="20">
        <v>68292</v>
      </c>
      <c r="X71" s="20" t="s">
        <v>53</v>
      </c>
      <c r="Y71" s="20" t="s">
        <v>54</v>
      </c>
      <c r="Z71" s="20" t="s">
        <v>54</v>
      </c>
      <c r="AA71" s="20" t="s">
        <v>56</v>
      </c>
      <c r="AB71" s="20" t="s">
        <v>130</v>
      </c>
      <c r="AC71" s="20">
        <v>0</v>
      </c>
      <c r="AD71" s="20">
        <v>22</v>
      </c>
      <c r="AE71" s="20"/>
      <c r="AF71" s="20" t="s">
        <v>54</v>
      </c>
      <c r="AG71" s="20" t="s">
        <v>54</v>
      </c>
      <c r="AH71" s="20" t="s">
        <v>54</v>
      </c>
      <c r="AI71" s="20" t="s">
        <v>54</v>
      </c>
      <c r="AJ71" s="20" t="s">
        <v>54</v>
      </c>
      <c r="AK71" s="20" t="s">
        <v>57</v>
      </c>
      <c r="AL71" s="21">
        <f t="shared" si="1"/>
        <v>1502.424</v>
      </c>
      <c r="AM71" s="20"/>
      <c r="AN71" s="20"/>
      <c r="AO71" s="20"/>
    </row>
    <row r="72" spans="1:41" s="22" customFormat="1" x14ac:dyDescent="0.2">
      <c r="A72" s="20" t="s">
        <v>41</v>
      </c>
      <c r="B72" s="20">
        <v>171</v>
      </c>
      <c r="C72" s="20" t="s">
        <v>127</v>
      </c>
      <c r="D72" s="20" t="s">
        <v>128</v>
      </c>
      <c r="E72" s="20" t="s">
        <v>129</v>
      </c>
      <c r="F72" s="20"/>
      <c r="G72" s="20"/>
      <c r="H72" s="20"/>
      <c r="I72" s="20">
        <v>15489</v>
      </c>
      <c r="J72" s="20">
        <v>489</v>
      </c>
      <c r="K72" s="20" t="s">
        <v>130</v>
      </c>
      <c r="L72" s="20">
        <v>1</v>
      </c>
      <c r="M72" s="20">
        <v>0</v>
      </c>
      <c r="N72" s="20">
        <v>489</v>
      </c>
      <c r="O72" s="20">
        <v>2640</v>
      </c>
      <c r="P72" s="20" t="s">
        <v>163</v>
      </c>
      <c r="Q72" s="20" t="s">
        <v>164</v>
      </c>
      <c r="R72" s="20">
        <v>3000</v>
      </c>
      <c r="S72" s="20" t="s">
        <v>65</v>
      </c>
      <c r="T72" s="20" t="s">
        <v>73</v>
      </c>
      <c r="U72" s="20" t="s">
        <v>165</v>
      </c>
      <c r="V72" s="20" t="s">
        <v>139</v>
      </c>
      <c r="W72" s="20">
        <v>64478</v>
      </c>
      <c r="X72" s="20" t="s">
        <v>53</v>
      </c>
      <c r="Y72" s="20" t="s">
        <v>54</v>
      </c>
      <c r="Z72" s="20" t="s">
        <v>54</v>
      </c>
      <c r="AA72" s="20" t="s">
        <v>56</v>
      </c>
      <c r="AB72" s="20" t="s">
        <v>130</v>
      </c>
      <c r="AC72" s="20">
        <v>5</v>
      </c>
      <c r="AD72" s="20">
        <v>28</v>
      </c>
      <c r="AE72" s="20">
        <v>28891</v>
      </c>
      <c r="AF72" s="20" t="s">
        <v>54</v>
      </c>
      <c r="AG72" s="20" t="s">
        <v>54</v>
      </c>
      <c r="AH72" s="20" t="s">
        <v>54</v>
      </c>
      <c r="AI72" s="20" t="s">
        <v>54</v>
      </c>
      <c r="AJ72" s="20" t="s">
        <v>54</v>
      </c>
      <c r="AK72" s="20" t="s">
        <v>57</v>
      </c>
      <c r="AL72" s="21">
        <f t="shared" si="1"/>
        <v>1805.384</v>
      </c>
      <c r="AM72" s="20"/>
      <c r="AN72" s="20"/>
      <c r="AO72" s="20"/>
    </row>
    <row r="73" spans="1:41" s="22" customFormat="1" x14ac:dyDescent="0.2">
      <c r="A73" s="20" t="s">
        <v>41</v>
      </c>
      <c r="B73" s="20">
        <v>171</v>
      </c>
      <c r="C73" s="20" t="s">
        <v>127</v>
      </c>
      <c r="D73" s="20" t="s">
        <v>128</v>
      </c>
      <c r="E73" s="20" t="s">
        <v>129</v>
      </c>
      <c r="F73" s="20"/>
      <c r="G73" s="20"/>
      <c r="H73" s="20"/>
      <c r="I73" s="20">
        <v>15489</v>
      </c>
      <c r="J73" s="20">
        <v>489</v>
      </c>
      <c r="K73" s="20" t="s">
        <v>130</v>
      </c>
      <c r="L73" s="20">
        <v>2</v>
      </c>
      <c r="M73" s="20">
        <v>0</v>
      </c>
      <c r="N73" s="20">
        <v>489</v>
      </c>
      <c r="O73" s="20">
        <v>3000</v>
      </c>
      <c r="P73" s="20" t="s">
        <v>65</v>
      </c>
      <c r="Q73" s="20" t="s">
        <v>73</v>
      </c>
      <c r="R73" s="20">
        <v>2640</v>
      </c>
      <c r="S73" s="20" t="s">
        <v>163</v>
      </c>
      <c r="T73" s="20" t="s">
        <v>166</v>
      </c>
      <c r="U73" s="20" t="s">
        <v>167</v>
      </c>
      <c r="V73" s="20" t="s">
        <v>139</v>
      </c>
      <c r="W73" s="20">
        <v>64404</v>
      </c>
      <c r="X73" s="20" t="s">
        <v>53</v>
      </c>
      <c r="Y73" s="20" t="s">
        <v>54</v>
      </c>
      <c r="Z73" s="20" t="s">
        <v>54</v>
      </c>
      <c r="AA73" s="20" t="s">
        <v>56</v>
      </c>
      <c r="AB73" s="20" t="s">
        <v>130</v>
      </c>
      <c r="AC73" s="20">
        <v>6</v>
      </c>
      <c r="AD73" s="20">
        <v>33</v>
      </c>
      <c r="AE73" s="20">
        <v>28892</v>
      </c>
      <c r="AF73" s="20" t="s">
        <v>54</v>
      </c>
      <c r="AG73" s="20" t="s">
        <v>54</v>
      </c>
      <c r="AH73" s="20" t="s">
        <v>54</v>
      </c>
      <c r="AI73" s="20" t="s">
        <v>54</v>
      </c>
      <c r="AJ73" s="20" t="s">
        <v>54</v>
      </c>
      <c r="AK73" s="20" t="s">
        <v>57</v>
      </c>
      <c r="AL73" s="21">
        <f t="shared" si="1"/>
        <v>2125.3319999999999</v>
      </c>
      <c r="AM73" s="20"/>
      <c r="AN73" s="20"/>
      <c r="AO73" s="20"/>
    </row>
    <row r="74" spans="1:41" x14ac:dyDescent="0.2">
      <c r="A74" s="35" t="s">
        <v>1077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6">
        <f>SUBTOTAL(109,טבלה1[ק"מ שבועי])</f>
        <v>298063.62515400007</v>
      </c>
      <c r="AM74" s="35"/>
      <c r="AN74" s="35"/>
      <c r="AO74" s="35">
        <f>SUBTOTAL(103,טבלה1[תאריך סיום הרשומה])</f>
        <v>0</v>
      </c>
    </row>
    <row r="75" spans="1:41" x14ac:dyDescent="0.2">
      <c r="AD75">
        <f>SUM(טבלה1[[#Data],[#Totals],[כמות נסיעות שבועיות]])</f>
        <v>9343</v>
      </c>
    </row>
    <row r="77" spans="1:41" x14ac:dyDescent="0.2">
      <c r="AD77">
        <f>+AD75*51</f>
        <v>476493</v>
      </c>
      <c r="AE77">
        <f t="shared" ref="AE77:AK77" si="2">+AE75*51</f>
        <v>0</v>
      </c>
      <c r="AF77">
        <f t="shared" si="2"/>
        <v>0</v>
      </c>
      <c r="AG77">
        <f t="shared" si="2"/>
        <v>0</v>
      </c>
      <c r="AH77">
        <f t="shared" si="2"/>
        <v>0</v>
      </c>
      <c r="AI77">
        <f t="shared" si="2"/>
        <v>0</v>
      </c>
      <c r="AJ77">
        <f t="shared" si="2"/>
        <v>0</v>
      </c>
      <c r="AK77">
        <f t="shared" si="2"/>
        <v>0</v>
      </c>
      <c r="AL77">
        <f>+AL74*51</f>
        <v>15201244.882854003</v>
      </c>
    </row>
    <row r="81" spans="30:38" x14ac:dyDescent="0.2">
      <c r="AD81">
        <f>SUM(AD7:AD11)</f>
        <v>34</v>
      </c>
      <c r="AL81">
        <f>SUM(AL7:AL11)</f>
        <v>1071.2169999999999</v>
      </c>
    </row>
    <row r="83" spans="30:38" x14ac:dyDescent="0.2">
      <c r="AD83">
        <f>+AD81*26</f>
        <v>884</v>
      </c>
    </row>
    <row r="84" spans="30:38" x14ac:dyDescent="0.2">
      <c r="AD84">
        <f>+AD77-AD83</f>
        <v>475609</v>
      </c>
      <c r="AL84">
        <f>+AL77-AL81</f>
        <v>15200173.665854003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XFD2183"/>
  <sheetViews>
    <sheetView rightToLeft="1" zoomScale="85" zoomScaleNormal="85" workbookViewId="0">
      <pane ySplit="1" topLeftCell="A2" activePane="bottomLeft" state="frozen"/>
      <selection pane="bottomLeft" activeCell="C39" sqref="C39"/>
    </sheetView>
  </sheetViews>
  <sheetFormatPr defaultRowHeight="14.25" x14ac:dyDescent="0.2"/>
  <cols>
    <col min="1" max="1" width="11.125" customWidth="1"/>
    <col min="2" max="2" width="15" bestFit="1" customWidth="1"/>
    <col min="3" max="3" width="20.125" bestFit="1" customWidth="1"/>
    <col min="4" max="4" width="18.125" bestFit="1" customWidth="1"/>
    <col min="5" max="5" width="10" bestFit="1" customWidth="1"/>
    <col min="6" max="6" width="12.25" bestFit="1" customWidth="1"/>
    <col min="7" max="7" width="10.125" customWidth="1"/>
    <col min="8" max="8" width="11.625" customWidth="1"/>
    <col min="14" max="14" width="12.25" customWidth="1"/>
    <col min="15" max="15" width="11.375" customWidth="1"/>
    <col min="16" max="16" width="10.625" customWidth="1"/>
    <col min="17" max="17" width="14.125" customWidth="1"/>
    <col min="22" max="22" width="23.625" bestFit="1" customWidth="1"/>
    <col min="23" max="23" width="9.25" customWidth="1"/>
    <col min="24" max="24" width="13.125" customWidth="1"/>
    <col min="25" max="25" width="9.375" customWidth="1"/>
    <col min="27" max="27" width="10.875" customWidth="1"/>
    <col min="28" max="28" width="14.125" customWidth="1"/>
    <col min="29" max="29" width="20" customWidth="1"/>
    <col min="30" max="30" width="18.375" customWidth="1"/>
  </cols>
  <sheetData>
    <row r="1" spans="1:16384" s="37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  <c r="N1" s="1" t="s">
        <v>329</v>
      </c>
      <c r="O1" s="1" t="s">
        <v>330</v>
      </c>
      <c r="P1" s="1" t="s">
        <v>331</v>
      </c>
      <c r="Q1" s="1" t="s">
        <v>332</v>
      </c>
      <c r="R1" s="1" t="s">
        <v>335</v>
      </c>
      <c r="S1" s="1" t="s">
        <v>336</v>
      </c>
      <c r="T1" s="1" t="s">
        <v>337</v>
      </c>
      <c r="U1" s="1" t="s">
        <v>338</v>
      </c>
      <c r="V1" s="1" t="s">
        <v>339</v>
      </c>
      <c r="W1" s="1" t="s">
        <v>340</v>
      </c>
      <c r="X1" s="1" t="s">
        <v>341</v>
      </c>
      <c r="Y1" s="1" t="s">
        <v>342</v>
      </c>
      <c r="Z1" s="1" t="s">
        <v>343</v>
      </c>
      <c r="AA1" s="1" t="s">
        <v>344</v>
      </c>
      <c r="AB1" s="1" t="s">
        <v>345</v>
      </c>
      <c r="AC1" s="1" t="s">
        <v>39</v>
      </c>
      <c r="AD1" s="1" t="s">
        <v>40</v>
      </c>
      <c r="AE1" s="37" t="s">
        <v>1254</v>
      </c>
      <c r="AF1" s="37" t="s">
        <v>1255</v>
      </c>
      <c r="AG1" s="37" t="s">
        <v>1256</v>
      </c>
      <c r="AH1" s="37" t="s">
        <v>1257</v>
      </c>
      <c r="AI1" s="37" t="s">
        <v>1258</v>
      </c>
      <c r="AJ1" s="37" t="s">
        <v>1259</v>
      </c>
      <c r="AK1" s="37" t="s">
        <v>1260</v>
      </c>
      <c r="AL1" s="37" t="s">
        <v>1261</v>
      </c>
      <c r="AM1" s="37" t="s">
        <v>1262</v>
      </c>
      <c r="AN1" s="37" t="s">
        <v>1263</v>
      </c>
      <c r="AO1" s="37" t="s">
        <v>1264</v>
      </c>
      <c r="AP1" s="37" t="s">
        <v>1265</v>
      </c>
      <c r="AQ1" s="37" t="s">
        <v>1266</v>
      </c>
      <c r="AR1" s="37" t="s">
        <v>1267</v>
      </c>
      <c r="AS1" s="37" t="s">
        <v>1268</v>
      </c>
      <c r="AT1" s="37" t="s">
        <v>1269</v>
      </c>
      <c r="AU1" s="37" t="s">
        <v>1270</v>
      </c>
      <c r="AV1" s="37" t="s">
        <v>1271</v>
      </c>
      <c r="AW1" s="37" t="s">
        <v>1272</v>
      </c>
      <c r="AX1" s="37" t="s">
        <v>1273</v>
      </c>
      <c r="AY1" s="37" t="s">
        <v>1274</v>
      </c>
      <c r="AZ1" s="37" t="s">
        <v>1275</v>
      </c>
      <c r="BA1" s="37" t="s">
        <v>1276</v>
      </c>
      <c r="BB1" s="37" t="s">
        <v>1277</v>
      </c>
      <c r="BC1" s="37" t="s">
        <v>1278</v>
      </c>
      <c r="BD1" s="37" t="s">
        <v>1279</v>
      </c>
      <c r="BE1" s="37" t="s">
        <v>1280</v>
      </c>
      <c r="BF1" s="37" t="s">
        <v>1281</v>
      </c>
      <c r="BG1" s="37" t="s">
        <v>1282</v>
      </c>
      <c r="BH1" s="37" t="s">
        <v>1283</v>
      </c>
      <c r="BI1" s="37" t="s">
        <v>1284</v>
      </c>
      <c r="BJ1" s="37" t="s">
        <v>1285</v>
      </c>
      <c r="BK1" s="37" t="s">
        <v>1286</v>
      </c>
      <c r="BL1" s="37" t="s">
        <v>1287</v>
      </c>
      <c r="BM1" s="37" t="s">
        <v>1288</v>
      </c>
      <c r="BN1" s="37" t="s">
        <v>1289</v>
      </c>
      <c r="BO1" s="37" t="s">
        <v>1290</v>
      </c>
      <c r="BP1" s="37" t="s">
        <v>1291</v>
      </c>
      <c r="BQ1" s="37" t="s">
        <v>1292</v>
      </c>
      <c r="BR1" s="37" t="s">
        <v>1293</v>
      </c>
      <c r="BS1" s="37" t="s">
        <v>1294</v>
      </c>
      <c r="BT1" s="37" t="s">
        <v>1295</v>
      </c>
      <c r="BU1" s="37" t="s">
        <v>1296</v>
      </c>
      <c r="BV1" s="37" t="s">
        <v>1297</v>
      </c>
      <c r="BW1" s="37" t="s">
        <v>1298</v>
      </c>
      <c r="BX1" s="37" t="s">
        <v>1299</v>
      </c>
      <c r="BY1" s="37" t="s">
        <v>1300</v>
      </c>
      <c r="BZ1" s="37" t="s">
        <v>1301</v>
      </c>
      <c r="CA1" s="37" t="s">
        <v>1302</v>
      </c>
      <c r="CB1" s="37" t="s">
        <v>1303</v>
      </c>
      <c r="CC1" s="37" t="s">
        <v>1304</v>
      </c>
      <c r="CD1" s="37" t="s">
        <v>1305</v>
      </c>
      <c r="CE1" s="37" t="s">
        <v>1306</v>
      </c>
      <c r="CF1" s="37" t="s">
        <v>1307</v>
      </c>
      <c r="CG1" s="37" t="s">
        <v>1308</v>
      </c>
      <c r="CH1" s="37" t="s">
        <v>1309</v>
      </c>
      <c r="CI1" s="37" t="s">
        <v>1310</v>
      </c>
      <c r="CJ1" s="37" t="s">
        <v>1311</v>
      </c>
      <c r="CK1" s="37" t="s">
        <v>1312</v>
      </c>
      <c r="CL1" s="37" t="s">
        <v>1313</v>
      </c>
      <c r="CM1" s="37" t="s">
        <v>1314</v>
      </c>
      <c r="CN1" s="37" t="s">
        <v>1315</v>
      </c>
      <c r="CO1" s="37" t="s">
        <v>1316</v>
      </c>
      <c r="CP1" s="37" t="s">
        <v>1317</v>
      </c>
      <c r="CQ1" s="37" t="s">
        <v>1318</v>
      </c>
      <c r="CR1" s="37" t="s">
        <v>1319</v>
      </c>
      <c r="CS1" s="37" t="s">
        <v>1320</v>
      </c>
      <c r="CT1" s="37" t="s">
        <v>1321</v>
      </c>
      <c r="CU1" s="37" t="s">
        <v>1322</v>
      </c>
      <c r="CV1" s="37" t="s">
        <v>1323</v>
      </c>
      <c r="CW1" s="37" t="s">
        <v>1324</v>
      </c>
      <c r="CX1" s="37" t="s">
        <v>1325</v>
      </c>
      <c r="CY1" s="37" t="s">
        <v>1326</v>
      </c>
      <c r="CZ1" s="37" t="s">
        <v>1327</v>
      </c>
      <c r="DA1" s="37" t="s">
        <v>1328</v>
      </c>
      <c r="DB1" s="37" t="s">
        <v>1329</v>
      </c>
      <c r="DC1" s="37" t="s">
        <v>1330</v>
      </c>
      <c r="DD1" s="37" t="s">
        <v>1331</v>
      </c>
      <c r="DE1" s="37" t="s">
        <v>1332</v>
      </c>
      <c r="DF1" s="37" t="s">
        <v>1333</v>
      </c>
      <c r="DG1" s="37" t="s">
        <v>1334</v>
      </c>
      <c r="DH1" s="37" t="s">
        <v>1335</v>
      </c>
      <c r="DI1" s="37" t="s">
        <v>1336</v>
      </c>
      <c r="DJ1" s="37" t="s">
        <v>1337</v>
      </c>
      <c r="DK1" s="37" t="s">
        <v>1338</v>
      </c>
      <c r="DL1" s="37" t="s">
        <v>1339</v>
      </c>
      <c r="DM1" s="37" t="s">
        <v>1340</v>
      </c>
      <c r="DN1" s="37" t="s">
        <v>1341</v>
      </c>
      <c r="DO1" s="37" t="s">
        <v>1342</v>
      </c>
      <c r="DP1" s="37" t="s">
        <v>1343</v>
      </c>
      <c r="DQ1" s="37" t="s">
        <v>1344</v>
      </c>
      <c r="DR1" s="37" t="s">
        <v>1345</v>
      </c>
      <c r="DS1" s="37" t="s">
        <v>1346</v>
      </c>
      <c r="DT1" s="37" t="s">
        <v>1347</v>
      </c>
      <c r="DU1" s="37" t="s">
        <v>1348</v>
      </c>
      <c r="DV1" s="37" t="s">
        <v>1349</v>
      </c>
      <c r="DW1" s="37" t="s">
        <v>1350</v>
      </c>
      <c r="DX1" s="37" t="s">
        <v>1351</v>
      </c>
      <c r="DY1" s="37" t="s">
        <v>1352</v>
      </c>
      <c r="DZ1" s="37" t="s">
        <v>1353</v>
      </c>
      <c r="EA1" s="37" t="s">
        <v>1354</v>
      </c>
      <c r="EB1" s="37" t="s">
        <v>1355</v>
      </c>
      <c r="EC1" s="37" t="s">
        <v>1356</v>
      </c>
      <c r="ED1" s="37" t="s">
        <v>1357</v>
      </c>
      <c r="EE1" s="37" t="s">
        <v>1358</v>
      </c>
      <c r="EF1" s="37" t="s">
        <v>1359</v>
      </c>
      <c r="EG1" s="37" t="s">
        <v>1360</v>
      </c>
      <c r="EH1" s="37" t="s">
        <v>1361</v>
      </c>
      <c r="EI1" s="37" t="s">
        <v>1362</v>
      </c>
      <c r="EJ1" s="37" t="s">
        <v>1363</v>
      </c>
      <c r="EK1" s="37" t="s">
        <v>1364</v>
      </c>
      <c r="EL1" s="37" t="s">
        <v>1365</v>
      </c>
      <c r="EM1" s="37" t="s">
        <v>1366</v>
      </c>
      <c r="EN1" s="37" t="s">
        <v>1367</v>
      </c>
      <c r="EO1" s="37" t="s">
        <v>1368</v>
      </c>
      <c r="EP1" s="37" t="s">
        <v>1369</v>
      </c>
      <c r="EQ1" s="37" t="s">
        <v>1370</v>
      </c>
      <c r="ER1" s="37" t="s">
        <v>1371</v>
      </c>
      <c r="ES1" s="37" t="s">
        <v>1372</v>
      </c>
      <c r="ET1" s="37" t="s">
        <v>1373</v>
      </c>
      <c r="EU1" s="37" t="s">
        <v>1374</v>
      </c>
      <c r="EV1" s="37" t="s">
        <v>1375</v>
      </c>
      <c r="EW1" s="37" t="s">
        <v>1376</v>
      </c>
      <c r="EX1" s="37" t="s">
        <v>1377</v>
      </c>
      <c r="EY1" s="37" t="s">
        <v>1378</v>
      </c>
      <c r="EZ1" s="37" t="s">
        <v>1379</v>
      </c>
      <c r="FA1" s="37" t="s">
        <v>1380</v>
      </c>
      <c r="FB1" s="37" t="s">
        <v>1381</v>
      </c>
      <c r="FC1" s="37" t="s">
        <v>1382</v>
      </c>
      <c r="FD1" s="37" t="s">
        <v>1383</v>
      </c>
      <c r="FE1" s="37" t="s">
        <v>1384</v>
      </c>
      <c r="FF1" s="37" t="s">
        <v>1385</v>
      </c>
      <c r="FG1" s="37" t="s">
        <v>1386</v>
      </c>
      <c r="FH1" s="37" t="s">
        <v>1387</v>
      </c>
      <c r="FI1" s="37" t="s">
        <v>1388</v>
      </c>
      <c r="FJ1" s="37" t="s">
        <v>1389</v>
      </c>
      <c r="FK1" s="37" t="s">
        <v>1390</v>
      </c>
      <c r="FL1" s="37" t="s">
        <v>1391</v>
      </c>
      <c r="FM1" s="37" t="s">
        <v>1392</v>
      </c>
      <c r="FN1" s="37" t="s">
        <v>1393</v>
      </c>
      <c r="FO1" s="37" t="s">
        <v>1394</v>
      </c>
      <c r="FP1" s="37" t="s">
        <v>1395</v>
      </c>
      <c r="FQ1" s="37" t="s">
        <v>1396</v>
      </c>
      <c r="FR1" s="37" t="s">
        <v>1397</v>
      </c>
      <c r="FS1" s="37" t="s">
        <v>1398</v>
      </c>
      <c r="FT1" s="37" t="s">
        <v>1399</v>
      </c>
      <c r="FU1" s="37" t="s">
        <v>1400</v>
      </c>
      <c r="FV1" s="37" t="s">
        <v>1401</v>
      </c>
      <c r="FW1" s="37" t="s">
        <v>1402</v>
      </c>
      <c r="FX1" s="37" t="s">
        <v>1403</v>
      </c>
      <c r="FY1" s="37" t="s">
        <v>1404</v>
      </c>
      <c r="FZ1" s="37" t="s">
        <v>1405</v>
      </c>
      <c r="GA1" s="37" t="s">
        <v>1406</v>
      </c>
      <c r="GB1" s="37" t="s">
        <v>1407</v>
      </c>
      <c r="GC1" s="37" t="s">
        <v>1408</v>
      </c>
      <c r="GD1" s="37" t="s">
        <v>1409</v>
      </c>
      <c r="GE1" s="37" t="s">
        <v>1410</v>
      </c>
      <c r="GF1" s="37" t="s">
        <v>1411</v>
      </c>
      <c r="GG1" s="37" t="s">
        <v>1412</v>
      </c>
      <c r="GH1" s="37" t="s">
        <v>1413</v>
      </c>
      <c r="GI1" s="37" t="s">
        <v>1414</v>
      </c>
      <c r="GJ1" s="37" t="s">
        <v>1415</v>
      </c>
      <c r="GK1" s="37" t="s">
        <v>1416</v>
      </c>
      <c r="GL1" s="37" t="s">
        <v>1417</v>
      </c>
      <c r="GM1" s="37" t="s">
        <v>1418</v>
      </c>
      <c r="GN1" s="37" t="s">
        <v>1419</v>
      </c>
      <c r="GO1" s="37" t="s">
        <v>1420</v>
      </c>
      <c r="GP1" s="37" t="s">
        <v>1421</v>
      </c>
      <c r="GQ1" s="37" t="s">
        <v>1422</v>
      </c>
      <c r="GR1" s="37" t="s">
        <v>1423</v>
      </c>
      <c r="GS1" s="37" t="s">
        <v>1424</v>
      </c>
      <c r="GT1" s="37" t="s">
        <v>1425</v>
      </c>
      <c r="GU1" s="37" t="s">
        <v>1426</v>
      </c>
      <c r="GV1" s="37" t="s">
        <v>1427</v>
      </c>
      <c r="GW1" s="37" t="s">
        <v>1428</v>
      </c>
      <c r="GX1" s="37" t="s">
        <v>1429</v>
      </c>
      <c r="GY1" s="37" t="s">
        <v>1430</v>
      </c>
      <c r="GZ1" s="37" t="s">
        <v>1431</v>
      </c>
      <c r="HA1" s="37" t="s">
        <v>1432</v>
      </c>
      <c r="HB1" s="37" t="s">
        <v>1433</v>
      </c>
      <c r="HC1" s="37" t="s">
        <v>1434</v>
      </c>
      <c r="HD1" s="37" t="s">
        <v>1435</v>
      </c>
      <c r="HE1" s="37" t="s">
        <v>1436</v>
      </c>
      <c r="HF1" s="37" t="s">
        <v>1437</v>
      </c>
      <c r="HG1" s="37" t="s">
        <v>1438</v>
      </c>
      <c r="HH1" s="37" t="s">
        <v>1439</v>
      </c>
      <c r="HI1" s="37" t="s">
        <v>1440</v>
      </c>
      <c r="HJ1" s="37" t="s">
        <v>1441</v>
      </c>
      <c r="HK1" s="37" t="s">
        <v>1442</v>
      </c>
      <c r="HL1" s="37" t="s">
        <v>1443</v>
      </c>
      <c r="HM1" s="37" t="s">
        <v>1444</v>
      </c>
      <c r="HN1" s="37" t="s">
        <v>1445</v>
      </c>
      <c r="HO1" s="37" t="s">
        <v>1446</v>
      </c>
      <c r="HP1" s="37" t="s">
        <v>1447</v>
      </c>
      <c r="HQ1" s="37" t="s">
        <v>1448</v>
      </c>
      <c r="HR1" s="37" t="s">
        <v>1449</v>
      </c>
      <c r="HS1" s="37" t="s">
        <v>1450</v>
      </c>
      <c r="HT1" s="37" t="s">
        <v>1451</v>
      </c>
      <c r="HU1" s="37" t="s">
        <v>1452</v>
      </c>
      <c r="HV1" s="37" t="s">
        <v>1453</v>
      </c>
      <c r="HW1" s="37" t="s">
        <v>1454</v>
      </c>
      <c r="HX1" s="37" t="s">
        <v>1455</v>
      </c>
      <c r="HY1" s="37" t="s">
        <v>1456</v>
      </c>
      <c r="HZ1" s="37" t="s">
        <v>1457</v>
      </c>
      <c r="IA1" s="37" t="s">
        <v>1458</v>
      </c>
      <c r="IB1" s="37" t="s">
        <v>1459</v>
      </c>
      <c r="IC1" s="37" t="s">
        <v>1460</v>
      </c>
      <c r="ID1" s="37" t="s">
        <v>1461</v>
      </c>
      <c r="IE1" s="37" t="s">
        <v>1462</v>
      </c>
      <c r="IF1" s="37" t="s">
        <v>1463</v>
      </c>
      <c r="IG1" s="37" t="s">
        <v>1464</v>
      </c>
      <c r="IH1" s="37" t="s">
        <v>1465</v>
      </c>
      <c r="II1" s="37" t="s">
        <v>1466</v>
      </c>
      <c r="IJ1" s="37" t="s">
        <v>1467</v>
      </c>
      <c r="IK1" s="37" t="s">
        <v>1468</v>
      </c>
      <c r="IL1" s="37" t="s">
        <v>1469</v>
      </c>
      <c r="IM1" s="37" t="s">
        <v>1470</v>
      </c>
      <c r="IN1" s="37" t="s">
        <v>1471</v>
      </c>
      <c r="IO1" s="37" t="s">
        <v>1472</v>
      </c>
      <c r="IP1" s="37" t="s">
        <v>1473</v>
      </c>
      <c r="IQ1" s="37" t="s">
        <v>1474</v>
      </c>
      <c r="IR1" s="37" t="s">
        <v>1475</v>
      </c>
      <c r="IS1" s="37" t="s">
        <v>1476</v>
      </c>
      <c r="IT1" s="37" t="s">
        <v>1477</v>
      </c>
      <c r="IU1" s="37" t="s">
        <v>1478</v>
      </c>
      <c r="IV1" s="37" t="s">
        <v>1479</v>
      </c>
      <c r="IW1" s="37" t="s">
        <v>1480</v>
      </c>
      <c r="IX1" s="37" t="s">
        <v>1481</v>
      </c>
      <c r="IY1" s="37" t="s">
        <v>1482</v>
      </c>
      <c r="IZ1" s="37" t="s">
        <v>1483</v>
      </c>
      <c r="JA1" s="37" t="s">
        <v>1484</v>
      </c>
      <c r="JB1" s="37" t="s">
        <v>1485</v>
      </c>
      <c r="JC1" s="37" t="s">
        <v>1486</v>
      </c>
      <c r="JD1" s="37" t="s">
        <v>1487</v>
      </c>
      <c r="JE1" s="37" t="s">
        <v>1488</v>
      </c>
      <c r="JF1" s="37" t="s">
        <v>1489</v>
      </c>
      <c r="JG1" s="37" t="s">
        <v>1490</v>
      </c>
      <c r="JH1" s="37" t="s">
        <v>1491</v>
      </c>
      <c r="JI1" s="37" t="s">
        <v>1492</v>
      </c>
      <c r="JJ1" s="37" t="s">
        <v>1493</v>
      </c>
      <c r="JK1" s="37" t="s">
        <v>1494</v>
      </c>
      <c r="JL1" s="37" t="s">
        <v>1495</v>
      </c>
      <c r="JM1" s="37" t="s">
        <v>1496</v>
      </c>
      <c r="JN1" s="37" t="s">
        <v>1497</v>
      </c>
      <c r="JO1" s="37" t="s">
        <v>1498</v>
      </c>
      <c r="JP1" s="37" t="s">
        <v>1499</v>
      </c>
      <c r="JQ1" s="37" t="s">
        <v>1500</v>
      </c>
      <c r="JR1" s="37" t="s">
        <v>1501</v>
      </c>
      <c r="JS1" s="37" t="s">
        <v>1502</v>
      </c>
      <c r="JT1" s="37" t="s">
        <v>1503</v>
      </c>
      <c r="JU1" s="37" t="s">
        <v>1504</v>
      </c>
      <c r="JV1" s="37" t="s">
        <v>1505</v>
      </c>
      <c r="JW1" s="37" t="s">
        <v>1506</v>
      </c>
      <c r="JX1" s="37" t="s">
        <v>1507</v>
      </c>
      <c r="JY1" s="37" t="s">
        <v>1508</v>
      </c>
      <c r="JZ1" s="37" t="s">
        <v>1509</v>
      </c>
      <c r="KA1" s="37" t="s">
        <v>1510</v>
      </c>
      <c r="KB1" s="37" t="s">
        <v>1511</v>
      </c>
      <c r="KC1" s="37" t="s">
        <v>1512</v>
      </c>
      <c r="KD1" s="37" t="s">
        <v>1513</v>
      </c>
      <c r="KE1" s="37" t="s">
        <v>1514</v>
      </c>
      <c r="KF1" s="37" t="s">
        <v>1515</v>
      </c>
      <c r="KG1" s="37" t="s">
        <v>1516</v>
      </c>
      <c r="KH1" s="37" t="s">
        <v>1517</v>
      </c>
      <c r="KI1" s="37" t="s">
        <v>1518</v>
      </c>
      <c r="KJ1" s="37" t="s">
        <v>1519</v>
      </c>
      <c r="KK1" s="37" t="s">
        <v>1520</v>
      </c>
      <c r="KL1" s="37" t="s">
        <v>1521</v>
      </c>
      <c r="KM1" s="37" t="s">
        <v>1522</v>
      </c>
      <c r="KN1" s="37" t="s">
        <v>1523</v>
      </c>
      <c r="KO1" s="37" t="s">
        <v>1524</v>
      </c>
      <c r="KP1" s="37" t="s">
        <v>1525</v>
      </c>
      <c r="KQ1" s="37" t="s">
        <v>1526</v>
      </c>
      <c r="KR1" s="37" t="s">
        <v>1527</v>
      </c>
      <c r="KS1" s="37" t="s">
        <v>1528</v>
      </c>
      <c r="KT1" s="37" t="s">
        <v>1529</v>
      </c>
      <c r="KU1" s="37" t="s">
        <v>1530</v>
      </c>
      <c r="KV1" s="37" t="s">
        <v>1531</v>
      </c>
      <c r="KW1" s="37" t="s">
        <v>1532</v>
      </c>
      <c r="KX1" s="37" t="s">
        <v>1533</v>
      </c>
      <c r="KY1" s="37" t="s">
        <v>1534</v>
      </c>
      <c r="KZ1" s="37" t="s">
        <v>1535</v>
      </c>
      <c r="LA1" s="37" t="s">
        <v>1536</v>
      </c>
      <c r="LB1" s="37" t="s">
        <v>1537</v>
      </c>
      <c r="LC1" s="37" t="s">
        <v>1538</v>
      </c>
      <c r="LD1" s="37" t="s">
        <v>1539</v>
      </c>
      <c r="LE1" s="37" t="s">
        <v>1540</v>
      </c>
      <c r="LF1" s="37" t="s">
        <v>1541</v>
      </c>
      <c r="LG1" s="37" t="s">
        <v>1542</v>
      </c>
      <c r="LH1" s="37" t="s">
        <v>1543</v>
      </c>
      <c r="LI1" s="37" t="s">
        <v>1544</v>
      </c>
      <c r="LJ1" s="37" t="s">
        <v>1545</v>
      </c>
      <c r="LK1" s="37" t="s">
        <v>1546</v>
      </c>
      <c r="LL1" s="37" t="s">
        <v>1547</v>
      </c>
      <c r="LM1" s="37" t="s">
        <v>1548</v>
      </c>
      <c r="LN1" s="37" t="s">
        <v>1549</v>
      </c>
      <c r="LO1" s="37" t="s">
        <v>1550</v>
      </c>
      <c r="LP1" s="37" t="s">
        <v>1551</v>
      </c>
      <c r="LQ1" s="37" t="s">
        <v>1552</v>
      </c>
      <c r="LR1" s="37" t="s">
        <v>1553</v>
      </c>
      <c r="LS1" s="37" t="s">
        <v>1554</v>
      </c>
      <c r="LT1" s="37" t="s">
        <v>1555</v>
      </c>
      <c r="LU1" s="37" t="s">
        <v>1556</v>
      </c>
      <c r="LV1" s="37" t="s">
        <v>1557</v>
      </c>
      <c r="LW1" s="37" t="s">
        <v>1558</v>
      </c>
      <c r="LX1" s="37" t="s">
        <v>1559</v>
      </c>
      <c r="LY1" s="37" t="s">
        <v>1560</v>
      </c>
      <c r="LZ1" s="37" t="s">
        <v>1561</v>
      </c>
      <c r="MA1" s="37" t="s">
        <v>1562</v>
      </c>
      <c r="MB1" s="37" t="s">
        <v>1563</v>
      </c>
      <c r="MC1" s="37" t="s">
        <v>1564</v>
      </c>
      <c r="MD1" s="37" t="s">
        <v>1565</v>
      </c>
      <c r="ME1" s="37" t="s">
        <v>1566</v>
      </c>
      <c r="MF1" s="37" t="s">
        <v>1567</v>
      </c>
      <c r="MG1" s="37" t="s">
        <v>1568</v>
      </c>
      <c r="MH1" s="37" t="s">
        <v>1569</v>
      </c>
      <c r="MI1" s="37" t="s">
        <v>1570</v>
      </c>
      <c r="MJ1" s="37" t="s">
        <v>1571</v>
      </c>
      <c r="MK1" s="37" t="s">
        <v>1572</v>
      </c>
      <c r="ML1" s="37" t="s">
        <v>1573</v>
      </c>
      <c r="MM1" s="37" t="s">
        <v>1574</v>
      </c>
      <c r="MN1" s="37" t="s">
        <v>1575</v>
      </c>
      <c r="MO1" s="37" t="s">
        <v>1576</v>
      </c>
      <c r="MP1" s="37" t="s">
        <v>1577</v>
      </c>
      <c r="MQ1" s="37" t="s">
        <v>1578</v>
      </c>
      <c r="MR1" s="37" t="s">
        <v>1579</v>
      </c>
      <c r="MS1" s="37" t="s">
        <v>1580</v>
      </c>
      <c r="MT1" s="37" t="s">
        <v>1581</v>
      </c>
      <c r="MU1" s="37" t="s">
        <v>1582</v>
      </c>
      <c r="MV1" s="37" t="s">
        <v>1583</v>
      </c>
      <c r="MW1" s="37" t="s">
        <v>1584</v>
      </c>
      <c r="MX1" s="37" t="s">
        <v>1585</v>
      </c>
      <c r="MY1" s="37" t="s">
        <v>1586</v>
      </c>
      <c r="MZ1" s="37" t="s">
        <v>1587</v>
      </c>
      <c r="NA1" s="37" t="s">
        <v>1588</v>
      </c>
      <c r="NB1" s="37" t="s">
        <v>1589</v>
      </c>
      <c r="NC1" s="37" t="s">
        <v>1590</v>
      </c>
      <c r="ND1" s="37" t="s">
        <v>1591</v>
      </c>
      <c r="NE1" s="37" t="s">
        <v>1592</v>
      </c>
      <c r="NF1" s="37" t="s">
        <v>1593</v>
      </c>
      <c r="NG1" s="37" t="s">
        <v>1594</v>
      </c>
      <c r="NH1" s="37" t="s">
        <v>1595</v>
      </c>
      <c r="NI1" s="37" t="s">
        <v>1596</v>
      </c>
      <c r="NJ1" s="37" t="s">
        <v>1597</v>
      </c>
      <c r="NK1" s="37" t="s">
        <v>1598</v>
      </c>
      <c r="NL1" s="37" t="s">
        <v>1599</v>
      </c>
      <c r="NM1" s="37" t="s">
        <v>1600</v>
      </c>
      <c r="NN1" s="37" t="s">
        <v>1601</v>
      </c>
      <c r="NO1" s="37" t="s">
        <v>1602</v>
      </c>
      <c r="NP1" s="37" t="s">
        <v>1603</v>
      </c>
      <c r="NQ1" s="37" t="s">
        <v>1604</v>
      </c>
      <c r="NR1" s="37" t="s">
        <v>1605</v>
      </c>
      <c r="NS1" s="37" t="s">
        <v>1606</v>
      </c>
      <c r="NT1" s="37" t="s">
        <v>1607</v>
      </c>
      <c r="NU1" s="37" t="s">
        <v>1608</v>
      </c>
      <c r="NV1" s="37" t="s">
        <v>1609</v>
      </c>
      <c r="NW1" s="37" t="s">
        <v>1610</v>
      </c>
      <c r="NX1" s="37" t="s">
        <v>1611</v>
      </c>
      <c r="NY1" s="37" t="s">
        <v>1612</v>
      </c>
      <c r="NZ1" s="37" t="s">
        <v>1613</v>
      </c>
      <c r="OA1" s="37" t="s">
        <v>1614</v>
      </c>
      <c r="OB1" s="37" t="s">
        <v>1615</v>
      </c>
      <c r="OC1" s="37" t="s">
        <v>1616</v>
      </c>
      <c r="OD1" s="37" t="s">
        <v>1617</v>
      </c>
      <c r="OE1" s="37" t="s">
        <v>1618</v>
      </c>
      <c r="OF1" s="37" t="s">
        <v>1619</v>
      </c>
      <c r="OG1" s="37" t="s">
        <v>1620</v>
      </c>
      <c r="OH1" s="37" t="s">
        <v>1621</v>
      </c>
      <c r="OI1" s="37" t="s">
        <v>1622</v>
      </c>
      <c r="OJ1" s="37" t="s">
        <v>1623</v>
      </c>
      <c r="OK1" s="37" t="s">
        <v>1624</v>
      </c>
      <c r="OL1" s="37" t="s">
        <v>1625</v>
      </c>
      <c r="OM1" s="37" t="s">
        <v>1626</v>
      </c>
      <c r="ON1" s="37" t="s">
        <v>1627</v>
      </c>
      <c r="OO1" s="37" t="s">
        <v>1628</v>
      </c>
      <c r="OP1" s="37" t="s">
        <v>1629</v>
      </c>
      <c r="OQ1" s="37" t="s">
        <v>1630</v>
      </c>
      <c r="OR1" s="37" t="s">
        <v>1631</v>
      </c>
      <c r="OS1" s="37" t="s">
        <v>1632</v>
      </c>
      <c r="OT1" s="37" t="s">
        <v>1633</v>
      </c>
      <c r="OU1" s="37" t="s">
        <v>1634</v>
      </c>
      <c r="OV1" s="37" t="s">
        <v>1635</v>
      </c>
      <c r="OW1" s="37" t="s">
        <v>1636</v>
      </c>
      <c r="OX1" s="37" t="s">
        <v>1637</v>
      </c>
      <c r="OY1" s="37" t="s">
        <v>1638</v>
      </c>
      <c r="OZ1" s="37" t="s">
        <v>1639</v>
      </c>
      <c r="PA1" s="37" t="s">
        <v>1640</v>
      </c>
      <c r="PB1" s="37" t="s">
        <v>1641</v>
      </c>
      <c r="PC1" s="37" t="s">
        <v>1642</v>
      </c>
      <c r="PD1" s="37" t="s">
        <v>1643</v>
      </c>
      <c r="PE1" s="37" t="s">
        <v>1644</v>
      </c>
      <c r="PF1" s="37" t="s">
        <v>1645</v>
      </c>
      <c r="PG1" s="37" t="s">
        <v>1646</v>
      </c>
      <c r="PH1" s="37" t="s">
        <v>1647</v>
      </c>
      <c r="PI1" s="37" t="s">
        <v>1648</v>
      </c>
      <c r="PJ1" s="37" t="s">
        <v>1649</v>
      </c>
      <c r="PK1" s="37" t="s">
        <v>1650</v>
      </c>
      <c r="PL1" s="37" t="s">
        <v>1651</v>
      </c>
      <c r="PM1" s="37" t="s">
        <v>1652</v>
      </c>
      <c r="PN1" s="37" t="s">
        <v>1653</v>
      </c>
      <c r="PO1" s="37" t="s">
        <v>1654</v>
      </c>
      <c r="PP1" s="37" t="s">
        <v>1655</v>
      </c>
      <c r="PQ1" s="37" t="s">
        <v>1656</v>
      </c>
      <c r="PR1" s="37" t="s">
        <v>1657</v>
      </c>
      <c r="PS1" s="37" t="s">
        <v>1658</v>
      </c>
      <c r="PT1" s="37" t="s">
        <v>1659</v>
      </c>
      <c r="PU1" s="37" t="s">
        <v>1660</v>
      </c>
      <c r="PV1" s="37" t="s">
        <v>1661</v>
      </c>
      <c r="PW1" s="37" t="s">
        <v>1662</v>
      </c>
      <c r="PX1" s="37" t="s">
        <v>1663</v>
      </c>
      <c r="PY1" s="37" t="s">
        <v>1664</v>
      </c>
      <c r="PZ1" s="37" t="s">
        <v>1665</v>
      </c>
      <c r="QA1" s="37" t="s">
        <v>1666</v>
      </c>
      <c r="QB1" s="37" t="s">
        <v>1667</v>
      </c>
      <c r="QC1" s="37" t="s">
        <v>1668</v>
      </c>
      <c r="QD1" s="37" t="s">
        <v>1669</v>
      </c>
      <c r="QE1" s="37" t="s">
        <v>1670</v>
      </c>
      <c r="QF1" s="37" t="s">
        <v>1671</v>
      </c>
      <c r="QG1" s="37" t="s">
        <v>1672</v>
      </c>
      <c r="QH1" s="37" t="s">
        <v>1673</v>
      </c>
      <c r="QI1" s="37" t="s">
        <v>1674</v>
      </c>
      <c r="QJ1" s="37" t="s">
        <v>1675</v>
      </c>
      <c r="QK1" s="37" t="s">
        <v>1676</v>
      </c>
      <c r="QL1" s="37" t="s">
        <v>1677</v>
      </c>
      <c r="QM1" s="37" t="s">
        <v>1678</v>
      </c>
      <c r="QN1" s="37" t="s">
        <v>1679</v>
      </c>
      <c r="QO1" s="37" t="s">
        <v>1680</v>
      </c>
      <c r="QP1" s="37" t="s">
        <v>1681</v>
      </c>
      <c r="QQ1" s="37" t="s">
        <v>1682</v>
      </c>
      <c r="QR1" s="37" t="s">
        <v>1683</v>
      </c>
      <c r="QS1" s="37" t="s">
        <v>1684</v>
      </c>
      <c r="QT1" s="37" t="s">
        <v>1685</v>
      </c>
      <c r="QU1" s="37" t="s">
        <v>1686</v>
      </c>
      <c r="QV1" s="37" t="s">
        <v>1687</v>
      </c>
      <c r="QW1" s="37" t="s">
        <v>1688</v>
      </c>
      <c r="QX1" s="37" t="s">
        <v>1689</v>
      </c>
      <c r="QY1" s="37" t="s">
        <v>1690</v>
      </c>
      <c r="QZ1" s="37" t="s">
        <v>1691</v>
      </c>
      <c r="RA1" s="37" t="s">
        <v>1692</v>
      </c>
      <c r="RB1" s="37" t="s">
        <v>1693</v>
      </c>
      <c r="RC1" s="37" t="s">
        <v>1694</v>
      </c>
      <c r="RD1" s="37" t="s">
        <v>1695</v>
      </c>
      <c r="RE1" s="37" t="s">
        <v>1696</v>
      </c>
      <c r="RF1" s="37" t="s">
        <v>1697</v>
      </c>
      <c r="RG1" s="37" t="s">
        <v>1698</v>
      </c>
      <c r="RH1" s="37" t="s">
        <v>1699</v>
      </c>
      <c r="RI1" s="37" t="s">
        <v>1700</v>
      </c>
      <c r="RJ1" s="37" t="s">
        <v>1701</v>
      </c>
      <c r="RK1" s="37" t="s">
        <v>1702</v>
      </c>
      <c r="RL1" s="37" t="s">
        <v>1703</v>
      </c>
      <c r="RM1" s="37" t="s">
        <v>1704</v>
      </c>
      <c r="RN1" s="37" t="s">
        <v>1705</v>
      </c>
      <c r="RO1" s="37" t="s">
        <v>1706</v>
      </c>
      <c r="RP1" s="37" t="s">
        <v>1707</v>
      </c>
      <c r="RQ1" s="37" t="s">
        <v>1708</v>
      </c>
      <c r="RR1" s="37" t="s">
        <v>1709</v>
      </c>
      <c r="RS1" s="37" t="s">
        <v>1710</v>
      </c>
      <c r="RT1" s="37" t="s">
        <v>1711</v>
      </c>
      <c r="RU1" s="37" t="s">
        <v>1712</v>
      </c>
      <c r="RV1" s="37" t="s">
        <v>1713</v>
      </c>
      <c r="RW1" s="37" t="s">
        <v>1714</v>
      </c>
      <c r="RX1" s="37" t="s">
        <v>1715</v>
      </c>
      <c r="RY1" s="37" t="s">
        <v>1716</v>
      </c>
      <c r="RZ1" s="37" t="s">
        <v>1717</v>
      </c>
      <c r="SA1" s="37" t="s">
        <v>1718</v>
      </c>
      <c r="SB1" s="37" t="s">
        <v>1719</v>
      </c>
      <c r="SC1" s="37" t="s">
        <v>1720</v>
      </c>
      <c r="SD1" s="37" t="s">
        <v>1721</v>
      </c>
      <c r="SE1" s="37" t="s">
        <v>1722</v>
      </c>
      <c r="SF1" s="37" t="s">
        <v>1723</v>
      </c>
      <c r="SG1" s="37" t="s">
        <v>1724</v>
      </c>
      <c r="SH1" s="37" t="s">
        <v>1725</v>
      </c>
      <c r="SI1" s="37" t="s">
        <v>1726</v>
      </c>
      <c r="SJ1" s="37" t="s">
        <v>1727</v>
      </c>
      <c r="SK1" s="37" t="s">
        <v>1728</v>
      </c>
      <c r="SL1" s="37" t="s">
        <v>1729</v>
      </c>
      <c r="SM1" s="37" t="s">
        <v>1730</v>
      </c>
      <c r="SN1" s="37" t="s">
        <v>1731</v>
      </c>
      <c r="SO1" s="37" t="s">
        <v>1732</v>
      </c>
      <c r="SP1" s="37" t="s">
        <v>1733</v>
      </c>
      <c r="SQ1" s="37" t="s">
        <v>1734</v>
      </c>
      <c r="SR1" s="37" t="s">
        <v>1735</v>
      </c>
      <c r="SS1" s="37" t="s">
        <v>1736</v>
      </c>
      <c r="ST1" s="37" t="s">
        <v>1737</v>
      </c>
      <c r="SU1" s="37" t="s">
        <v>1738</v>
      </c>
      <c r="SV1" s="37" t="s">
        <v>1739</v>
      </c>
      <c r="SW1" s="37" t="s">
        <v>1740</v>
      </c>
      <c r="SX1" s="37" t="s">
        <v>1741</v>
      </c>
      <c r="SY1" s="37" t="s">
        <v>1742</v>
      </c>
      <c r="SZ1" s="37" t="s">
        <v>1743</v>
      </c>
      <c r="TA1" s="37" t="s">
        <v>1744</v>
      </c>
      <c r="TB1" s="37" t="s">
        <v>1745</v>
      </c>
      <c r="TC1" s="37" t="s">
        <v>1746</v>
      </c>
      <c r="TD1" s="37" t="s">
        <v>1747</v>
      </c>
      <c r="TE1" s="37" t="s">
        <v>1748</v>
      </c>
      <c r="TF1" s="37" t="s">
        <v>1749</v>
      </c>
      <c r="TG1" s="37" t="s">
        <v>1750</v>
      </c>
      <c r="TH1" s="37" t="s">
        <v>1751</v>
      </c>
      <c r="TI1" s="37" t="s">
        <v>1752</v>
      </c>
      <c r="TJ1" s="37" t="s">
        <v>1753</v>
      </c>
      <c r="TK1" s="37" t="s">
        <v>1754</v>
      </c>
      <c r="TL1" s="37" t="s">
        <v>1755</v>
      </c>
      <c r="TM1" s="37" t="s">
        <v>1756</v>
      </c>
      <c r="TN1" s="37" t="s">
        <v>1757</v>
      </c>
      <c r="TO1" s="37" t="s">
        <v>1758</v>
      </c>
      <c r="TP1" s="37" t="s">
        <v>1759</v>
      </c>
      <c r="TQ1" s="37" t="s">
        <v>1760</v>
      </c>
      <c r="TR1" s="37" t="s">
        <v>1761</v>
      </c>
      <c r="TS1" s="37" t="s">
        <v>1762</v>
      </c>
      <c r="TT1" s="37" t="s">
        <v>1763</v>
      </c>
      <c r="TU1" s="37" t="s">
        <v>1764</v>
      </c>
      <c r="TV1" s="37" t="s">
        <v>1765</v>
      </c>
      <c r="TW1" s="37" t="s">
        <v>1766</v>
      </c>
      <c r="TX1" s="37" t="s">
        <v>1767</v>
      </c>
      <c r="TY1" s="37" t="s">
        <v>1768</v>
      </c>
      <c r="TZ1" s="37" t="s">
        <v>1769</v>
      </c>
      <c r="UA1" s="37" t="s">
        <v>1770</v>
      </c>
      <c r="UB1" s="37" t="s">
        <v>1771</v>
      </c>
      <c r="UC1" s="37" t="s">
        <v>1772</v>
      </c>
      <c r="UD1" s="37" t="s">
        <v>1773</v>
      </c>
      <c r="UE1" s="37" t="s">
        <v>1774</v>
      </c>
      <c r="UF1" s="37" t="s">
        <v>1775</v>
      </c>
      <c r="UG1" s="37" t="s">
        <v>1776</v>
      </c>
      <c r="UH1" s="37" t="s">
        <v>1777</v>
      </c>
      <c r="UI1" s="37" t="s">
        <v>1778</v>
      </c>
      <c r="UJ1" s="37" t="s">
        <v>1779</v>
      </c>
      <c r="UK1" s="37" t="s">
        <v>1780</v>
      </c>
      <c r="UL1" s="37" t="s">
        <v>1781</v>
      </c>
      <c r="UM1" s="37" t="s">
        <v>1782</v>
      </c>
      <c r="UN1" s="37" t="s">
        <v>1783</v>
      </c>
      <c r="UO1" s="37" t="s">
        <v>1784</v>
      </c>
      <c r="UP1" s="37" t="s">
        <v>1785</v>
      </c>
      <c r="UQ1" s="37" t="s">
        <v>1786</v>
      </c>
      <c r="UR1" s="37" t="s">
        <v>1787</v>
      </c>
      <c r="US1" s="37" t="s">
        <v>1788</v>
      </c>
      <c r="UT1" s="37" t="s">
        <v>1789</v>
      </c>
      <c r="UU1" s="37" t="s">
        <v>1790</v>
      </c>
      <c r="UV1" s="37" t="s">
        <v>1791</v>
      </c>
      <c r="UW1" s="37" t="s">
        <v>1792</v>
      </c>
      <c r="UX1" s="37" t="s">
        <v>1793</v>
      </c>
      <c r="UY1" s="37" t="s">
        <v>1794</v>
      </c>
      <c r="UZ1" s="37" t="s">
        <v>1795</v>
      </c>
      <c r="VA1" s="37" t="s">
        <v>1796</v>
      </c>
      <c r="VB1" s="37" t="s">
        <v>1797</v>
      </c>
      <c r="VC1" s="37" t="s">
        <v>1798</v>
      </c>
      <c r="VD1" s="37" t="s">
        <v>1799</v>
      </c>
      <c r="VE1" s="37" t="s">
        <v>1800</v>
      </c>
      <c r="VF1" s="37" t="s">
        <v>1801</v>
      </c>
      <c r="VG1" s="37" t="s">
        <v>1802</v>
      </c>
      <c r="VH1" s="37" t="s">
        <v>1803</v>
      </c>
      <c r="VI1" s="37" t="s">
        <v>1804</v>
      </c>
      <c r="VJ1" s="37" t="s">
        <v>1805</v>
      </c>
      <c r="VK1" s="37" t="s">
        <v>1806</v>
      </c>
      <c r="VL1" s="37" t="s">
        <v>1807</v>
      </c>
      <c r="VM1" s="37" t="s">
        <v>1808</v>
      </c>
      <c r="VN1" s="37" t="s">
        <v>1809</v>
      </c>
      <c r="VO1" s="37" t="s">
        <v>1810</v>
      </c>
      <c r="VP1" s="37" t="s">
        <v>1811</v>
      </c>
      <c r="VQ1" s="37" t="s">
        <v>1812</v>
      </c>
      <c r="VR1" s="37" t="s">
        <v>1813</v>
      </c>
      <c r="VS1" s="37" t="s">
        <v>1814</v>
      </c>
      <c r="VT1" s="37" t="s">
        <v>1815</v>
      </c>
      <c r="VU1" s="37" t="s">
        <v>1816</v>
      </c>
      <c r="VV1" s="37" t="s">
        <v>1817</v>
      </c>
      <c r="VW1" s="37" t="s">
        <v>1818</v>
      </c>
      <c r="VX1" s="37" t="s">
        <v>1819</v>
      </c>
      <c r="VY1" s="37" t="s">
        <v>1820</v>
      </c>
      <c r="VZ1" s="37" t="s">
        <v>1821</v>
      </c>
      <c r="WA1" s="37" t="s">
        <v>1822</v>
      </c>
      <c r="WB1" s="37" t="s">
        <v>1823</v>
      </c>
      <c r="WC1" s="37" t="s">
        <v>1824</v>
      </c>
      <c r="WD1" s="37" t="s">
        <v>1825</v>
      </c>
      <c r="WE1" s="37" t="s">
        <v>1826</v>
      </c>
      <c r="WF1" s="37" t="s">
        <v>1827</v>
      </c>
      <c r="WG1" s="37" t="s">
        <v>1828</v>
      </c>
      <c r="WH1" s="37" t="s">
        <v>1829</v>
      </c>
      <c r="WI1" s="37" t="s">
        <v>1830</v>
      </c>
      <c r="WJ1" s="37" t="s">
        <v>1831</v>
      </c>
      <c r="WK1" s="37" t="s">
        <v>1832</v>
      </c>
      <c r="WL1" s="37" t="s">
        <v>1833</v>
      </c>
      <c r="WM1" s="37" t="s">
        <v>1834</v>
      </c>
      <c r="WN1" s="37" t="s">
        <v>1835</v>
      </c>
      <c r="WO1" s="37" t="s">
        <v>1836</v>
      </c>
      <c r="WP1" s="37" t="s">
        <v>1837</v>
      </c>
      <c r="WQ1" s="37" t="s">
        <v>1838</v>
      </c>
      <c r="WR1" s="37" t="s">
        <v>1839</v>
      </c>
      <c r="WS1" s="37" t="s">
        <v>1840</v>
      </c>
      <c r="WT1" s="37" t="s">
        <v>1841</v>
      </c>
      <c r="WU1" s="37" t="s">
        <v>1842</v>
      </c>
      <c r="WV1" s="37" t="s">
        <v>1843</v>
      </c>
      <c r="WW1" s="37" t="s">
        <v>1844</v>
      </c>
      <c r="WX1" s="37" t="s">
        <v>1845</v>
      </c>
      <c r="WY1" s="37" t="s">
        <v>1846</v>
      </c>
      <c r="WZ1" s="37" t="s">
        <v>1847</v>
      </c>
      <c r="XA1" s="37" t="s">
        <v>1848</v>
      </c>
      <c r="XB1" s="37" t="s">
        <v>1849</v>
      </c>
      <c r="XC1" s="37" t="s">
        <v>1850</v>
      </c>
      <c r="XD1" s="37" t="s">
        <v>1851</v>
      </c>
      <c r="XE1" s="37" t="s">
        <v>1852</v>
      </c>
      <c r="XF1" s="37" t="s">
        <v>1853</v>
      </c>
      <c r="XG1" s="37" t="s">
        <v>1854</v>
      </c>
      <c r="XH1" s="37" t="s">
        <v>1855</v>
      </c>
      <c r="XI1" s="37" t="s">
        <v>1856</v>
      </c>
      <c r="XJ1" s="37" t="s">
        <v>1857</v>
      </c>
      <c r="XK1" s="37" t="s">
        <v>1858</v>
      </c>
      <c r="XL1" s="37" t="s">
        <v>1859</v>
      </c>
      <c r="XM1" s="37" t="s">
        <v>1860</v>
      </c>
      <c r="XN1" s="37" t="s">
        <v>1861</v>
      </c>
      <c r="XO1" s="37" t="s">
        <v>1862</v>
      </c>
      <c r="XP1" s="37" t="s">
        <v>1863</v>
      </c>
      <c r="XQ1" s="37" t="s">
        <v>1864</v>
      </c>
      <c r="XR1" s="37" t="s">
        <v>1865</v>
      </c>
      <c r="XS1" s="37" t="s">
        <v>1866</v>
      </c>
      <c r="XT1" s="37" t="s">
        <v>1867</v>
      </c>
      <c r="XU1" s="37" t="s">
        <v>1868</v>
      </c>
      <c r="XV1" s="37" t="s">
        <v>1869</v>
      </c>
      <c r="XW1" s="37" t="s">
        <v>1870</v>
      </c>
      <c r="XX1" s="37" t="s">
        <v>1871</v>
      </c>
      <c r="XY1" s="37" t="s">
        <v>1872</v>
      </c>
      <c r="XZ1" s="37" t="s">
        <v>1873</v>
      </c>
      <c r="YA1" s="37" t="s">
        <v>1874</v>
      </c>
      <c r="YB1" s="37" t="s">
        <v>1875</v>
      </c>
      <c r="YC1" s="37" t="s">
        <v>1876</v>
      </c>
      <c r="YD1" s="37" t="s">
        <v>1877</v>
      </c>
      <c r="YE1" s="37" t="s">
        <v>1878</v>
      </c>
      <c r="YF1" s="37" t="s">
        <v>1879</v>
      </c>
      <c r="YG1" s="37" t="s">
        <v>1880</v>
      </c>
      <c r="YH1" s="37" t="s">
        <v>1881</v>
      </c>
      <c r="YI1" s="37" t="s">
        <v>1882</v>
      </c>
      <c r="YJ1" s="37" t="s">
        <v>1883</v>
      </c>
      <c r="YK1" s="37" t="s">
        <v>1884</v>
      </c>
      <c r="YL1" s="37" t="s">
        <v>1885</v>
      </c>
      <c r="YM1" s="37" t="s">
        <v>1886</v>
      </c>
      <c r="YN1" s="37" t="s">
        <v>1887</v>
      </c>
      <c r="YO1" s="37" t="s">
        <v>1888</v>
      </c>
      <c r="YP1" s="37" t="s">
        <v>1889</v>
      </c>
      <c r="YQ1" s="37" t="s">
        <v>1890</v>
      </c>
      <c r="YR1" s="37" t="s">
        <v>1891</v>
      </c>
      <c r="YS1" s="37" t="s">
        <v>1892</v>
      </c>
      <c r="YT1" s="37" t="s">
        <v>1893</v>
      </c>
      <c r="YU1" s="37" t="s">
        <v>1894</v>
      </c>
      <c r="YV1" s="37" t="s">
        <v>1895</v>
      </c>
      <c r="YW1" s="37" t="s">
        <v>1896</v>
      </c>
      <c r="YX1" s="37" t="s">
        <v>1897</v>
      </c>
      <c r="YY1" s="37" t="s">
        <v>1898</v>
      </c>
      <c r="YZ1" s="37" t="s">
        <v>1899</v>
      </c>
      <c r="ZA1" s="37" t="s">
        <v>1900</v>
      </c>
      <c r="ZB1" s="37" t="s">
        <v>1901</v>
      </c>
      <c r="ZC1" s="37" t="s">
        <v>1902</v>
      </c>
      <c r="ZD1" s="37" t="s">
        <v>1903</v>
      </c>
      <c r="ZE1" s="37" t="s">
        <v>1904</v>
      </c>
      <c r="ZF1" s="37" t="s">
        <v>1905</v>
      </c>
      <c r="ZG1" s="37" t="s">
        <v>1906</v>
      </c>
      <c r="ZH1" s="37" t="s">
        <v>1907</v>
      </c>
      <c r="ZI1" s="37" t="s">
        <v>1908</v>
      </c>
      <c r="ZJ1" s="37" t="s">
        <v>1909</v>
      </c>
      <c r="ZK1" s="37" t="s">
        <v>1910</v>
      </c>
      <c r="ZL1" s="37" t="s">
        <v>1911</v>
      </c>
      <c r="ZM1" s="37" t="s">
        <v>1912</v>
      </c>
      <c r="ZN1" s="37" t="s">
        <v>1913</v>
      </c>
      <c r="ZO1" s="37" t="s">
        <v>1914</v>
      </c>
      <c r="ZP1" s="37" t="s">
        <v>1915</v>
      </c>
      <c r="ZQ1" s="37" t="s">
        <v>1916</v>
      </c>
      <c r="ZR1" s="37" t="s">
        <v>1917</v>
      </c>
      <c r="ZS1" s="37" t="s">
        <v>1918</v>
      </c>
      <c r="ZT1" s="37" t="s">
        <v>1919</v>
      </c>
      <c r="ZU1" s="37" t="s">
        <v>1920</v>
      </c>
      <c r="ZV1" s="37" t="s">
        <v>1921</v>
      </c>
      <c r="ZW1" s="37" t="s">
        <v>1922</v>
      </c>
      <c r="ZX1" s="37" t="s">
        <v>1923</v>
      </c>
      <c r="ZY1" s="37" t="s">
        <v>1924</v>
      </c>
      <c r="ZZ1" s="37" t="s">
        <v>1925</v>
      </c>
      <c r="AAA1" s="37" t="s">
        <v>1926</v>
      </c>
      <c r="AAB1" s="37" t="s">
        <v>1927</v>
      </c>
      <c r="AAC1" s="37" t="s">
        <v>1928</v>
      </c>
      <c r="AAD1" s="37" t="s">
        <v>1929</v>
      </c>
      <c r="AAE1" s="37" t="s">
        <v>1930</v>
      </c>
      <c r="AAF1" s="37" t="s">
        <v>1931</v>
      </c>
      <c r="AAG1" s="37" t="s">
        <v>1932</v>
      </c>
      <c r="AAH1" s="37" t="s">
        <v>1933</v>
      </c>
      <c r="AAI1" s="37" t="s">
        <v>1934</v>
      </c>
      <c r="AAJ1" s="37" t="s">
        <v>1935</v>
      </c>
      <c r="AAK1" s="37" t="s">
        <v>1936</v>
      </c>
      <c r="AAL1" s="37" t="s">
        <v>1937</v>
      </c>
      <c r="AAM1" s="37" t="s">
        <v>1938</v>
      </c>
      <c r="AAN1" s="37" t="s">
        <v>1939</v>
      </c>
      <c r="AAO1" s="37" t="s">
        <v>1940</v>
      </c>
      <c r="AAP1" s="37" t="s">
        <v>1941</v>
      </c>
      <c r="AAQ1" s="37" t="s">
        <v>1942</v>
      </c>
      <c r="AAR1" s="37" t="s">
        <v>1943</v>
      </c>
      <c r="AAS1" s="37" t="s">
        <v>1944</v>
      </c>
      <c r="AAT1" s="37" t="s">
        <v>1945</v>
      </c>
      <c r="AAU1" s="37" t="s">
        <v>1946</v>
      </c>
      <c r="AAV1" s="37" t="s">
        <v>1947</v>
      </c>
      <c r="AAW1" s="37" t="s">
        <v>1948</v>
      </c>
      <c r="AAX1" s="37" t="s">
        <v>1949</v>
      </c>
      <c r="AAY1" s="37" t="s">
        <v>1950</v>
      </c>
      <c r="AAZ1" s="37" t="s">
        <v>1951</v>
      </c>
      <c r="ABA1" s="37" t="s">
        <v>1952</v>
      </c>
      <c r="ABB1" s="37" t="s">
        <v>1953</v>
      </c>
      <c r="ABC1" s="37" t="s">
        <v>1954</v>
      </c>
      <c r="ABD1" s="37" t="s">
        <v>1955</v>
      </c>
      <c r="ABE1" s="37" t="s">
        <v>1956</v>
      </c>
      <c r="ABF1" s="37" t="s">
        <v>1957</v>
      </c>
      <c r="ABG1" s="37" t="s">
        <v>1958</v>
      </c>
      <c r="ABH1" s="37" t="s">
        <v>1959</v>
      </c>
      <c r="ABI1" s="37" t="s">
        <v>1960</v>
      </c>
      <c r="ABJ1" s="37" t="s">
        <v>1961</v>
      </c>
      <c r="ABK1" s="37" t="s">
        <v>1962</v>
      </c>
      <c r="ABL1" s="37" t="s">
        <v>1963</v>
      </c>
      <c r="ABM1" s="37" t="s">
        <v>1964</v>
      </c>
      <c r="ABN1" s="37" t="s">
        <v>1965</v>
      </c>
      <c r="ABO1" s="37" t="s">
        <v>1966</v>
      </c>
      <c r="ABP1" s="37" t="s">
        <v>1967</v>
      </c>
      <c r="ABQ1" s="37" t="s">
        <v>1968</v>
      </c>
      <c r="ABR1" s="37" t="s">
        <v>1969</v>
      </c>
      <c r="ABS1" s="37" t="s">
        <v>1970</v>
      </c>
      <c r="ABT1" s="37" t="s">
        <v>1971</v>
      </c>
      <c r="ABU1" s="37" t="s">
        <v>1972</v>
      </c>
      <c r="ABV1" s="37" t="s">
        <v>1973</v>
      </c>
      <c r="ABW1" s="37" t="s">
        <v>1974</v>
      </c>
      <c r="ABX1" s="37" t="s">
        <v>1975</v>
      </c>
      <c r="ABY1" s="37" t="s">
        <v>1976</v>
      </c>
      <c r="ABZ1" s="37" t="s">
        <v>1977</v>
      </c>
      <c r="ACA1" s="37" t="s">
        <v>1978</v>
      </c>
      <c r="ACB1" s="37" t="s">
        <v>1979</v>
      </c>
      <c r="ACC1" s="37" t="s">
        <v>1980</v>
      </c>
      <c r="ACD1" s="37" t="s">
        <v>1981</v>
      </c>
      <c r="ACE1" s="37" t="s">
        <v>1982</v>
      </c>
      <c r="ACF1" s="37" t="s">
        <v>1983</v>
      </c>
      <c r="ACG1" s="37" t="s">
        <v>1984</v>
      </c>
      <c r="ACH1" s="37" t="s">
        <v>1985</v>
      </c>
      <c r="ACI1" s="37" t="s">
        <v>1986</v>
      </c>
      <c r="ACJ1" s="37" t="s">
        <v>1987</v>
      </c>
      <c r="ACK1" s="37" t="s">
        <v>1988</v>
      </c>
      <c r="ACL1" s="37" t="s">
        <v>1989</v>
      </c>
      <c r="ACM1" s="37" t="s">
        <v>1990</v>
      </c>
      <c r="ACN1" s="37" t="s">
        <v>1991</v>
      </c>
      <c r="ACO1" s="37" t="s">
        <v>1992</v>
      </c>
      <c r="ACP1" s="37" t="s">
        <v>1993</v>
      </c>
      <c r="ACQ1" s="37" t="s">
        <v>1994</v>
      </c>
      <c r="ACR1" s="37" t="s">
        <v>1995</v>
      </c>
      <c r="ACS1" s="37" t="s">
        <v>1996</v>
      </c>
      <c r="ACT1" s="37" t="s">
        <v>1997</v>
      </c>
      <c r="ACU1" s="37" t="s">
        <v>1998</v>
      </c>
      <c r="ACV1" s="37" t="s">
        <v>1999</v>
      </c>
      <c r="ACW1" s="37" t="s">
        <v>2000</v>
      </c>
      <c r="ACX1" s="37" t="s">
        <v>2001</v>
      </c>
      <c r="ACY1" s="37" t="s">
        <v>2002</v>
      </c>
      <c r="ACZ1" s="37" t="s">
        <v>2003</v>
      </c>
      <c r="ADA1" s="37" t="s">
        <v>2004</v>
      </c>
      <c r="ADB1" s="37" t="s">
        <v>2005</v>
      </c>
      <c r="ADC1" s="37" t="s">
        <v>2006</v>
      </c>
      <c r="ADD1" s="37" t="s">
        <v>2007</v>
      </c>
      <c r="ADE1" s="37" t="s">
        <v>2008</v>
      </c>
      <c r="ADF1" s="37" t="s">
        <v>2009</v>
      </c>
      <c r="ADG1" s="37" t="s">
        <v>2010</v>
      </c>
      <c r="ADH1" s="37" t="s">
        <v>2011</v>
      </c>
      <c r="ADI1" s="37" t="s">
        <v>2012</v>
      </c>
      <c r="ADJ1" s="37" t="s">
        <v>2013</v>
      </c>
      <c r="ADK1" s="37" t="s">
        <v>2014</v>
      </c>
      <c r="ADL1" s="37" t="s">
        <v>2015</v>
      </c>
      <c r="ADM1" s="37" t="s">
        <v>2016</v>
      </c>
      <c r="ADN1" s="37" t="s">
        <v>2017</v>
      </c>
      <c r="ADO1" s="37" t="s">
        <v>2018</v>
      </c>
      <c r="ADP1" s="37" t="s">
        <v>2019</v>
      </c>
      <c r="ADQ1" s="37" t="s">
        <v>2020</v>
      </c>
      <c r="ADR1" s="37" t="s">
        <v>2021</v>
      </c>
      <c r="ADS1" s="37" t="s">
        <v>2022</v>
      </c>
      <c r="ADT1" s="37" t="s">
        <v>2023</v>
      </c>
      <c r="ADU1" s="37" t="s">
        <v>2024</v>
      </c>
      <c r="ADV1" s="37" t="s">
        <v>2025</v>
      </c>
      <c r="ADW1" s="37" t="s">
        <v>2026</v>
      </c>
      <c r="ADX1" s="37" t="s">
        <v>2027</v>
      </c>
      <c r="ADY1" s="37" t="s">
        <v>2028</v>
      </c>
      <c r="ADZ1" s="37" t="s">
        <v>2029</v>
      </c>
      <c r="AEA1" s="37" t="s">
        <v>2030</v>
      </c>
      <c r="AEB1" s="37" t="s">
        <v>2031</v>
      </c>
      <c r="AEC1" s="37" t="s">
        <v>2032</v>
      </c>
      <c r="AED1" s="37" t="s">
        <v>2033</v>
      </c>
      <c r="AEE1" s="37" t="s">
        <v>2034</v>
      </c>
      <c r="AEF1" s="37" t="s">
        <v>2035</v>
      </c>
      <c r="AEG1" s="37" t="s">
        <v>2036</v>
      </c>
      <c r="AEH1" s="37" t="s">
        <v>2037</v>
      </c>
      <c r="AEI1" s="37" t="s">
        <v>2038</v>
      </c>
      <c r="AEJ1" s="37" t="s">
        <v>2039</v>
      </c>
      <c r="AEK1" s="37" t="s">
        <v>2040</v>
      </c>
      <c r="AEL1" s="37" t="s">
        <v>2041</v>
      </c>
      <c r="AEM1" s="37" t="s">
        <v>2042</v>
      </c>
      <c r="AEN1" s="37" t="s">
        <v>2043</v>
      </c>
      <c r="AEO1" s="37" t="s">
        <v>2044</v>
      </c>
      <c r="AEP1" s="37" t="s">
        <v>2045</v>
      </c>
      <c r="AEQ1" s="37" t="s">
        <v>2046</v>
      </c>
      <c r="AER1" s="37" t="s">
        <v>2047</v>
      </c>
      <c r="AES1" s="37" t="s">
        <v>2048</v>
      </c>
      <c r="AET1" s="37" t="s">
        <v>2049</v>
      </c>
      <c r="AEU1" s="37" t="s">
        <v>2050</v>
      </c>
      <c r="AEV1" s="37" t="s">
        <v>2051</v>
      </c>
      <c r="AEW1" s="37" t="s">
        <v>2052</v>
      </c>
      <c r="AEX1" s="37" t="s">
        <v>2053</v>
      </c>
      <c r="AEY1" s="37" t="s">
        <v>2054</v>
      </c>
      <c r="AEZ1" s="37" t="s">
        <v>2055</v>
      </c>
      <c r="AFA1" s="37" t="s">
        <v>2056</v>
      </c>
      <c r="AFB1" s="37" t="s">
        <v>2057</v>
      </c>
      <c r="AFC1" s="37" t="s">
        <v>2058</v>
      </c>
      <c r="AFD1" s="37" t="s">
        <v>2059</v>
      </c>
      <c r="AFE1" s="37" t="s">
        <v>2060</v>
      </c>
      <c r="AFF1" s="37" t="s">
        <v>2061</v>
      </c>
      <c r="AFG1" s="37" t="s">
        <v>2062</v>
      </c>
      <c r="AFH1" s="37" t="s">
        <v>2063</v>
      </c>
      <c r="AFI1" s="37" t="s">
        <v>2064</v>
      </c>
      <c r="AFJ1" s="37" t="s">
        <v>2065</v>
      </c>
      <c r="AFK1" s="37" t="s">
        <v>2066</v>
      </c>
      <c r="AFL1" s="37" t="s">
        <v>2067</v>
      </c>
      <c r="AFM1" s="37" t="s">
        <v>2068</v>
      </c>
      <c r="AFN1" s="37" t="s">
        <v>2069</v>
      </c>
      <c r="AFO1" s="37" t="s">
        <v>2070</v>
      </c>
      <c r="AFP1" s="37" t="s">
        <v>2071</v>
      </c>
      <c r="AFQ1" s="37" t="s">
        <v>2072</v>
      </c>
      <c r="AFR1" s="37" t="s">
        <v>2073</v>
      </c>
      <c r="AFS1" s="37" t="s">
        <v>2074</v>
      </c>
      <c r="AFT1" s="37" t="s">
        <v>2075</v>
      </c>
      <c r="AFU1" s="37" t="s">
        <v>2076</v>
      </c>
      <c r="AFV1" s="37" t="s">
        <v>2077</v>
      </c>
      <c r="AFW1" s="37" t="s">
        <v>2078</v>
      </c>
      <c r="AFX1" s="37" t="s">
        <v>2079</v>
      </c>
      <c r="AFY1" s="37" t="s">
        <v>2080</v>
      </c>
      <c r="AFZ1" s="37" t="s">
        <v>2081</v>
      </c>
      <c r="AGA1" s="37" t="s">
        <v>2082</v>
      </c>
      <c r="AGB1" s="37" t="s">
        <v>2083</v>
      </c>
      <c r="AGC1" s="37" t="s">
        <v>2084</v>
      </c>
      <c r="AGD1" s="37" t="s">
        <v>2085</v>
      </c>
      <c r="AGE1" s="37" t="s">
        <v>2086</v>
      </c>
      <c r="AGF1" s="37" t="s">
        <v>2087</v>
      </c>
      <c r="AGG1" s="37" t="s">
        <v>2088</v>
      </c>
      <c r="AGH1" s="37" t="s">
        <v>2089</v>
      </c>
      <c r="AGI1" s="37" t="s">
        <v>2090</v>
      </c>
      <c r="AGJ1" s="37" t="s">
        <v>2091</v>
      </c>
      <c r="AGK1" s="37" t="s">
        <v>2092</v>
      </c>
      <c r="AGL1" s="37" t="s">
        <v>2093</v>
      </c>
      <c r="AGM1" s="37" t="s">
        <v>2094</v>
      </c>
      <c r="AGN1" s="37" t="s">
        <v>2095</v>
      </c>
      <c r="AGO1" s="37" t="s">
        <v>2096</v>
      </c>
      <c r="AGP1" s="37" t="s">
        <v>2097</v>
      </c>
      <c r="AGQ1" s="37" t="s">
        <v>2098</v>
      </c>
      <c r="AGR1" s="37" t="s">
        <v>2099</v>
      </c>
      <c r="AGS1" s="37" t="s">
        <v>2100</v>
      </c>
      <c r="AGT1" s="37" t="s">
        <v>2101</v>
      </c>
      <c r="AGU1" s="37" t="s">
        <v>2102</v>
      </c>
      <c r="AGV1" s="37" t="s">
        <v>2103</v>
      </c>
      <c r="AGW1" s="37" t="s">
        <v>2104</v>
      </c>
      <c r="AGX1" s="37" t="s">
        <v>2105</v>
      </c>
      <c r="AGY1" s="37" t="s">
        <v>2106</v>
      </c>
      <c r="AGZ1" s="37" t="s">
        <v>2107</v>
      </c>
      <c r="AHA1" s="37" t="s">
        <v>2108</v>
      </c>
      <c r="AHB1" s="37" t="s">
        <v>2109</v>
      </c>
      <c r="AHC1" s="37" t="s">
        <v>2110</v>
      </c>
      <c r="AHD1" s="37" t="s">
        <v>2111</v>
      </c>
      <c r="AHE1" s="37" t="s">
        <v>2112</v>
      </c>
      <c r="AHF1" s="37" t="s">
        <v>2113</v>
      </c>
      <c r="AHG1" s="37" t="s">
        <v>2114</v>
      </c>
      <c r="AHH1" s="37" t="s">
        <v>2115</v>
      </c>
      <c r="AHI1" s="37" t="s">
        <v>2116</v>
      </c>
      <c r="AHJ1" s="37" t="s">
        <v>2117</v>
      </c>
      <c r="AHK1" s="37" t="s">
        <v>2118</v>
      </c>
      <c r="AHL1" s="37" t="s">
        <v>2119</v>
      </c>
      <c r="AHM1" s="37" t="s">
        <v>2120</v>
      </c>
      <c r="AHN1" s="37" t="s">
        <v>2121</v>
      </c>
      <c r="AHO1" s="37" t="s">
        <v>2122</v>
      </c>
      <c r="AHP1" s="37" t="s">
        <v>2123</v>
      </c>
      <c r="AHQ1" s="37" t="s">
        <v>2124</v>
      </c>
      <c r="AHR1" s="37" t="s">
        <v>2125</v>
      </c>
      <c r="AHS1" s="37" t="s">
        <v>2126</v>
      </c>
      <c r="AHT1" s="37" t="s">
        <v>2127</v>
      </c>
      <c r="AHU1" s="37" t="s">
        <v>2128</v>
      </c>
      <c r="AHV1" s="37" t="s">
        <v>2129</v>
      </c>
      <c r="AHW1" s="37" t="s">
        <v>2130</v>
      </c>
      <c r="AHX1" s="37" t="s">
        <v>2131</v>
      </c>
      <c r="AHY1" s="37" t="s">
        <v>2132</v>
      </c>
      <c r="AHZ1" s="37" t="s">
        <v>2133</v>
      </c>
      <c r="AIA1" s="37" t="s">
        <v>2134</v>
      </c>
      <c r="AIB1" s="37" t="s">
        <v>2135</v>
      </c>
      <c r="AIC1" s="37" t="s">
        <v>2136</v>
      </c>
      <c r="AID1" s="37" t="s">
        <v>2137</v>
      </c>
      <c r="AIE1" s="37" t="s">
        <v>2138</v>
      </c>
      <c r="AIF1" s="37" t="s">
        <v>2139</v>
      </c>
      <c r="AIG1" s="37" t="s">
        <v>2140</v>
      </c>
      <c r="AIH1" s="37" t="s">
        <v>2141</v>
      </c>
      <c r="AII1" s="37" t="s">
        <v>2142</v>
      </c>
      <c r="AIJ1" s="37" t="s">
        <v>2143</v>
      </c>
      <c r="AIK1" s="37" t="s">
        <v>2144</v>
      </c>
      <c r="AIL1" s="37" t="s">
        <v>2145</v>
      </c>
      <c r="AIM1" s="37" t="s">
        <v>2146</v>
      </c>
      <c r="AIN1" s="37" t="s">
        <v>2147</v>
      </c>
      <c r="AIO1" s="37" t="s">
        <v>2148</v>
      </c>
      <c r="AIP1" s="37" t="s">
        <v>2149</v>
      </c>
      <c r="AIQ1" s="37" t="s">
        <v>2150</v>
      </c>
      <c r="AIR1" s="37" t="s">
        <v>2151</v>
      </c>
      <c r="AIS1" s="37" t="s">
        <v>2152</v>
      </c>
      <c r="AIT1" s="37" t="s">
        <v>2153</v>
      </c>
      <c r="AIU1" s="37" t="s">
        <v>2154</v>
      </c>
      <c r="AIV1" s="37" t="s">
        <v>2155</v>
      </c>
      <c r="AIW1" s="37" t="s">
        <v>2156</v>
      </c>
      <c r="AIX1" s="37" t="s">
        <v>2157</v>
      </c>
      <c r="AIY1" s="37" t="s">
        <v>2158</v>
      </c>
      <c r="AIZ1" s="37" t="s">
        <v>2159</v>
      </c>
      <c r="AJA1" s="37" t="s">
        <v>2160</v>
      </c>
      <c r="AJB1" s="37" t="s">
        <v>2161</v>
      </c>
      <c r="AJC1" s="37" t="s">
        <v>2162</v>
      </c>
      <c r="AJD1" s="37" t="s">
        <v>2163</v>
      </c>
      <c r="AJE1" s="37" t="s">
        <v>2164</v>
      </c>
      <c r="AJF1" s="37" t="s">
        <v>2165</v>
      </c>
      <c r="AJG1" s="37" t="s">
        <v>2166</v>
      </c>
      <c r="AJH1" s="37" t="s">
        <v>2167</v>
      </c>
      <c r="AJI1" s="37" t="s">
        <v>2168</v>
      </c>
      <c r="AJJ1" s="37" t="s">
        <v>2169</v>
      </c>
      <c r="AJK1" s="37" t="s">
        <v>2170</v>
      </c>
      <c r="AJL1" s="37" t="s">
        <v>2171</v>
      </c>
      <c r="AJM1" s="37" t="s">
        <v>2172</v>
      </c>
      <c r="AJN1" s="37" t="s">
        <v>2173</v>
      </c>
      <c r="AJO1" s="37" t="s">
        <v>2174</v>
      </c>
      <c r="AJP1" s="37" t="s">
        <v>2175</v>
      </c>
      <c r="AJQ1" s="37" t="s">
        <v>2176</v>
      </c>
      <c r="AJR1" s="37" t="s">
        <v>2177</v>
      </c>
      <c r="AJS1" s="37" t="s">
        <v>2178</v>
      </c>
      <c r="AJT1" s="37" t="s">
        <v>2179</v>
      </c>
      <c r="AJU1" s="37" t="s">
        <v>2180</v>
      </c>
      <c r="AJV1" s="37" t="s">
        <v>2181</v>
      </c>
      <c r="AJW1" s="37" t="s">
        <v>2182</v>
      </c>
      <c r="AJX1" s="37" t="s">
        <v>2183</v>
      </c>
      <c r="AJY1" s="37" t="s">
        <v>2184</v>
      </c>
      <c r="AJZ1" s="37" t="s">
        <v>2185</v>
      </c>
      <c r="AKA1" s="37" t="s">
        <v>2186</v>
      </c>
      <c r="AKB1" s="37" t="s">
        <v>2187</v>
      </c>
      <c r="AKC1" s="37" t="s">
        <v>2188</v>
      </c>
      <c r="AKD1" s="37" t="s">
        <v>2189</v>
      </c>
      <c r="AKE1" s="37" t="s">
        <v>2190</v>
      </c>
      <c r="AKF1" s="37" t="s">
        <v>2191</v>
      </c>
      <c r="AKG1" s="37" t="s">
        <v>2192</v>
      </c>
      <c r="AKH1" s="37" t="s">
        <v>2193</v>
      </c>
      <c r="AKI1" s="37" t="s">
        <v>2194</v>
      </c>
      <c r="AKJ1" s="37" t="s">
        <v>2195</v>
      </c>
      <c r="AKK1" s="37" t="s">
        <v>2196</v>
      </c>
      <c r="AKL1" s="37" t="s">
        <v>2197</v>
      </c>
      <c r="AKM1" s="37" t="s">
        <v>2198</v>
      </c>
      <c r="AKN1" s="37" t="s">
        <v>2199</v>
      </c>
      <c r="AKO1" s="37" t="s">
        <v>2200</v>
      </c>
      <c r="AKP1" s="37" t="s">
        <v>2201</v>
      </c>
      <c r="AKQ1" s="37" t="s">
        <v>2202</v>
      </c>
      <c r="AKR1" s="37" t="s">
        <v>2203</v>
      </c>
      <c r="AKS1" s="37" t="s">
        <v>2204</v>
      </c>
      <c r="AKT1" s="37" t="s">
        <v>2205</v>
      </c>
      <c r="AKU1" s="37" t="s">
        <v>2206</v>
      </c>
      <c r="AKV1" s="37" t="s">
        <v>2207</v>
      </c>
      <c r="AKW1" s="37" t="s">
        <v>2208</v>
      </c>
      <c r="AKX1" s="37" t="s">
        <v>2209</v>
      </c>
      <c r="AKY1" s="37" t="s">
        <v>2210</v>
      </c>
      <c r="AKZ1" s="37" t="s">
        <v>2211</v>
      </c>
      <c r="ALA1" s="37" t="s">
        <v>2212</v>
      </c>
      <c r="ALB1" s="37" t="s">
        <v>2213</v>
      </c>
      <c r="ALC1" s="37" t="s">
        <v>2214</v>
      </c>
      <c r="ALD1" s="37" t="s">
        <v>2215</v>
      </c>
      <c r="ALE1" s="37" t="s">
        <v>2216</v>
      </c>
      <c r="ALF1" s="37" t="s">
        <v>2217</v>
      </c>
      <c r="ALG1" s="37" t="s">
        <v>2218</v>
      </c>
      <c r="ALH1" s="37" t="s">
        <v>2219</v>
      </c>
      <c r="ALI1" s="37" t="s">
        <v>2220</v>
      </c>
      <c r="ALJ1" s="37" t="s">
        <v>2221</v>
      </c>
      <c r="ALK1" s="37" t="s">
        <v>2222</v>
      </c>
      <c r="ALL1" s="37" t="s">
        <v>2223</v>
      </c>
      <c r="ALM1" s="37" t="s">
        <v>2224</v>
      </c>
      <c r="ALN1" s="37" t="s">
        <v>2225</v>
      </c>
      <c r="ALO1" s="37" t="s">
        <v>2226</v>
      </c>
      <c r="ALP1" s="37" t="s">
        <v>2227</v>
      </c>
      <c r="ALQ1" s="37" t="s">
        <v>2228</v>
      </c>
      <c r="ALR1" s="37" t="s">
        <v>2229</v>
      </c>
      <c r="ALS1" s="37" t="s">
        <v>2230</v>
      </c>
      <c r="ALT1" s="37" t="s">
        <v>2231</v>
      </c>
      <c r="ALU1" s="37" t="s">
        <v>2232</v>
      </c>
      <c r="ALV1" s="37" t="s">
        <v>2233</v>
      </c>
      <c r="ALW1" s="37" t="s">
        <v>2234</v>
      </c>
      <c r="ALX1" s="37" t="s">
        <v>2235</v>
      </c>
      <c r="ALY1" s="37" t="s">
        <v>2236</v>
      </c>
      <c r="ALZ1" s="37" t="s">
        <v>2237</v>
      </c>
      <c r="AMA1" s="37" t="s">
        <v>2238</v>
      </c>
      <c r="AMB1" s="37" t="s">
        <v>2239</v>
      </c>
      <c r="AMC1" s="37" t="s">
        <v>2240</v>
      </c>
      <c r="AMD1" s="37" t="s">
        <v>2241</v>
      </c>
      <c r="AME1" s="37" t="s">
        <v>2242</v>
      </c>
      <c r="AMF1" s="37" t="s">
        <v>2243</v>
      </c>
      <c r="AMG1" s="37" t="s">
        <v>2244</v>
      </c>
      <c r="AMH1" s="37" t="s">
        <v>2245</v>
      </c>
      <c r="AMI1" s="37" t="s">
        <v>2246</v>
      </c>
      <c r="AMJ1" s="37" t="s">
        <v>2247</v>
      </c>
      <c r="AMK1" s="37" t="s">
        <v>2248</v>
      </c>
      <c r="AML1" s="37" t="s">
        <v>2249</v>
      </c>
      <c r="AMM1" s="37" t="s">
        <v>2250</v>
      </c>
      <c r="AMN1" s="37" t="s">
        <v>2251</v>
      </c>
      <c r="AMO1" s="37" t="s">
        <v>2252</v>
      </c>
      <c r="AMP1" s="37" t="s">
        <v>2253</v>
      </c>
      <c r="AMQ1" s="37" t="s">
        <v>2254</v>
      </c>
      <c r="AMR1" s="37" t="s">
        <v>2255</v>
      </c>
      <c r="AMS1" s="37" t="s">
        <v>2256</v>
      </c>
      <c r="AMT1" s="37" t="s">
        <v>2257</v>
      </c>
      <c r="AMU1" s="37" t="s">
        <v>2258</v>
      </c>
      <c r="AMV1" s="37" t="s">
        <v>2259</v>
      </c>
      <c r="AMW1" s="37" t="s">
        <v>2260</v>
      </c>
      <c r="AMX1" s="37" t="s">
        <v>2261</v>
      </c>
      <c r="AMY1" s="37" t="s">
        <v>2262</v>
      </c>
      <c r="AMZ1" s="37" t="s">
        <v>2263</v>
      </c>
      <c r="ANA1" s="37" t="s">
        <v>2264</v>
      </c>
      <c r="ANB1" s="37" t="s">
        <v>2265</v>
      </c>
      <c r="ANC1" s="37" t="s">
        <v>2266</v>
      </c>
      <c r="AND1" s="37" t="s">
        <v>2267</v>
      </c>
      <c r="ANE1" s="37" t="s">
        <v>2268</v>
      </c>
      <c r="ANF1" s="37" t="s">
        <v>2269</v>
      </c>
      <c r="ANG1" s="37" t="s">
        <v>2270</v>
      </c>
      <c r="ANH1" s="37" t="s">
        <v>2271</v>
      </c>
      <c r="ANI1" s="37" t="s">
        <v>2272</v>
      </c>
      <c r="ANJ1" s="37" t="s">
        <v>2273</v>
      </c>
      <c r="ANK1" s="37" t="s">
        <v>2274</v>
      </c>
      <c r="ANL1" s="37" t="s">
        <v>2275</v>
      </c>
      <c r="ANM1" s="37" t="s">
        <v>2276</v>
      </c>
      <c r="ANN1" s="37" t="s">
        <v>2277</v>
      </c>
      <c r="ANO1" s="37" t="s">
        <v>2278</v>
      </c>
      <c r="ANP1" s="37" t="s">
        <v>2279</v>
      </c>
      <c r="ANQ1" s="37" t="s">
        <v>2280</v>
      </c>
      <c r="ANR1" s="37" t="s">
        <v>2281</v>
      </c>
      <c r="ANS1" s="37" t="s">
        <v>2282</v>
      </c>
      <c r="ANT1" s="37" t="s">
        <v>2283</v>
      </c>
      <c r="ANU1" s="37" t="s">
        <v>2284</v>
      </c>
      <c r="ANV1" s="37" t="s">
        <v>2285</v>
      </c>
      <c r="ANW1" s="37" t="s">
        <v>2286</v>
      </c>
      <c r="ANX1" s="37" t="s">
        <v>2287</v>
      </c>
      <c r="ANY1" s="37" t="s">
        <v>2288</v>
      </c>
      <c r="ANZ1" s="37" t="s">
        <v>2289</v>
      </c>
      <c r="AOA1" s="37" t="s">
        <v>2290</v>
      </c>
      <c r="AOB1" s="37" t="s">
        <v>2291</v>
      </c>
      <c r="AOC1" s="37" t="s">
        <v>2292</v>
      </c>
      <c r="AOD1" s="37" t="s">
        <v>2293</v>
      </c>
      <c r="AOE1" s="37" t="s">
        <v>2294</v>
      </c>
      <c r="AOF1" s="37" t="s">
        <v>2295</v>
      </c>
      <c r="AOG1" s="37" t="s">
        <v>2296</v>
      </c>
      <c r="AOH1" s="37" t="s">
        <v>2297</v>
      </c>
      <c r="AOI1" s="37" t="s">
        <v>2298</v>
      </c>
      <c r="AOJ1" s="37" t="s">
        <v>2299</v>
      </c>
      <c r="AOK1" s="37" t="s">
        <v>2300</v>
      </c>
      <c r="AOL1" s="37" t="s">
        <v>2301</v>
      </c>
      <c r="AOM1" s="37" t="s">
        <v>2302</v>
      </c>
      <c r="AON1" s="37" t="s">
        <v>2303</v>
      </c>
      <c r="AOO1" s="37" t="s">
        <v>2304</v>
      </c>
      <c r="AOP1" s="37" t="s">
        <v>2305</v>
      </c>
      <c r="AOQ1" s="37" t="s">
        <v>2306</v>
      </c>
      <c r="AOR1" s="37" t="s">
        <v>2307</v>
      </c>
      <c r="AOS1" s="37" t="s">
        <v>2308</v>
      </c>
      <c r="AOT1" s="37" t="s">
        <v>2309</v>
      </c>
      <c r="AOU1" s="37" t="s">
        <v>2310</v>
      </c>
      <c r="AOV1" s="37" t="s">
        <v>2311</v>
      </c>
      <c r="AOW1" s="37" t="s">
        <v>2312</v>
      </c>
      <c r="AOX1" s="37" t="s">
        <v>2313</v>
      </c>
      <c r="AOY1" s="37" t="s">
        <v>2314</v>
      </c>
      <c r="AOZ1" s="37" t="s">
        <v>2315</v>
      </c>
      <c r="APA1" s="37" t="s">
        <v>2316</v>
      </c>
      <c r="APB1" s="37" t="s">
        <v>2317</v>
      </c>
      <c r="APC1" s="37" t="s">
        <v>2318</v>
      </c>
      <c r="APD1" s="37" t="s">
        <v>2319</v>
      </c>
      <c r="APE1" s="37" t="s">
        <v>2320</v>
      </c>
      <c r="APF1" s="37" t="s">
        <v>2321</v>
      </c>
      <c r="APG1" s="37" t="s">
        <v>2322</v>
      </c>
      <c r="APH1" s="37" t="s">
        <v>2323</v>
      </c>
      <c r="API1" s="37" t="s">
        <v>2324</v>
      </c>
      <c r="APJ1" s="37" t="s">
        <v>2325</v>
      </c>
      <c r="APK1" s="37" t="s">
        <v>2326</v>
      </c>
      <c r="APL1" s="37" t="s">
        <v>2327</v>
      </c>
      <c r="APM1" s="37" t="s">
        <v>2328</v>
      </c>
      <c r="APN1" s="37" t="s">
        <v>2329</v>
      </c>
      <c r="APO1" s="37" t="s">
        <v>2330</v>
      </c>
      <c r="APP1" s="37" t="s">
        <v>2331</v>
      </c>
      <c r="APQ1" s="37" t="s">
        <v>2332</v>
      </c>
      <c r="APR1" s="37" t="s">
        <v>2333</v>
      </c>
      <c r="APS1" s="37" t="s">
        <v>2334</v>
      </c>
      <c r="APT1" s="37" t="s">
        <v>2335</v>
      </c>
      <c r="APU1" s="37" t="s">
        <v>2336</v>
      </c>
      <c r="APV1" s="37" t="s">
        <v>2337</v>
      </c>
      <c r="APW1" s="37" t="s">
        <v>2338</v>
      </c>
      <c r="APX1" s="37" t="s">
        <v>2339</v>
      </c>
      <c r="APY1" s="37" t="s">
        <v>2340</v>
      </c>
      <c r="APZ1" s="37" t="s">
        <v>2341</v>
      </c>
      <c r="AQA1" s="37" t="s">
        <v>2342</v>
      </c>
      <c r="AQB1" s="37" t="s">
        <v>2343</v>
      </c>
      <c r="AQC1" s="37" t="s">
        <v>2344</v>
      </c>
      <c r="AQD1" s="37" t="s">
        <v>2345</v>
      </c>
      <c r="AQE1" s="37" t="s">
        <v>2346</v>
      </c>
      <c r="AQF1" s="37" t="s">
        <v>2347</v>
      </c>
      <c r="AQG1" s="37" t="s">
        <v>2348</v>
      </c>
      <c r="AQH1" s="37" t="s">
        <v>2349</v>
      </c>
      <c r="AQI1" s="37" t="s">
        <v>2350</v>
      </c>
      <c r="AQJ1" s="37" t="s">
        <v>2351</v>
      </c>
      <c r="AQK1" s="37" t="s">
        <v>2352</v>
      </c>
      <c r="AQL1" s="37" t="s">
        <v>2353</v>
      </c>
      <c r="AQM1" s="37" t="s">
        <v>2354</v>
      </c>
      <c r="AQN1" s="37" t="s">
        <v>2355</v>
      </c>
      <c r="AQO1" s="37" t="s">
        <v>2356</v>
      </c>
      <c r="AQP1" s="37" t="s">
        <v>2357</v>
      </c>
      <c r="AQQ1" s="37" t="s">
        <v>2358</v>
      </c>
      <c r="AQR1" s="37" t="s">
        <v>2359</v>
      </c>
      <c r="AQS1" s="37" t="s">
        <v>2360</v>
      </c>
      <c r="AQT1" s="37" t="s">
        <v>2361</v>
      </c>
      <c r="AQU1" s="37" t="s">
        <v>2362</v>
      </c>
      <c r="AQV1" s="37" t="s">
        <v>2363</v>
      </c>
      <c r="AQW1" s="37" t="s">
        <v>2364</v>
      </c>
      <c r="AQX1" s="37" t="s">
        <v>2365</v>
      </c>
      <c r="AQY1" s="37" t="s">
        <v>2366</v>
      </c>
      <c r="AQZ1" s="37" t="s">
        <v>2367</v>
      </c>
      <c r="ARA1" s="37" t="s">
        <v>2368</v>
      </c>
      <c r="ARB1" s="37" t="s">
        <v>2369</v>
      </c>
      <c r="ARC1" s="37" t="s">
        <v>2370</v>
      </c>
      <c r="ARD1" s="37" t="s">
        <v>2371</v>
      </c>
      <c r="ARE1" s="37" t="s">
        <v>2372</v>
      </c>
      <c r="ARF1" s="37" t="s">
        <v>2373</v>
      </c>
      <c r="ARG1" s="37" t="s">
        <v>2374</v>
      </c>
      <c r="ARH1" s="37" t="s">
        <v>2375</v>
      </c>
      <c r="ARI1" s="37" t="s">
        <v>2376</v>
      </c>
      <c r="ARJ1" s="37" t="s">
        <v>2377</v>
      </c>
      <c r="ARK1" s="37" t="s">
        <v>2378</v>
      </c>
      <c r="ARL1" s="37" t="s">
        <v>2379</v>
      </c>
      <c r="ARM1" s="37" t="s">
        <v>2380</v>
      </c>
      <c r="ARN1" s="37" t="s">
        <v>2381</v>
      </c>
      <c r="ARO1" s="37" t="s">
        <v>2382</v>
      </c>
      <c r="ARP1" s="37" t="s">
        <v>2383</v>
      </c>
      <c r="ARQ1" s="37" t="s">
        <v>2384</v>
      </c>
      <c r="ARR1" s="37" t="s">
        <v>2385</v>
      </c>
      <c r="ARS1" s="37" t="s">
        <v>2386</v>
      </c>
      <c r="ART1" s="37" t="s">
        <v>2387</v>
      </c>
      <c r="ARU1" s="37" t="s">
        <v>2388</v>
      </c>
      <c r="ARV1" s="37" t="s">
        <v>2389</v>
      </c>
      <c r="ARW1" s="37" t="s">
        <v>2390</v>
      </c>
      <c r="ARX1" s="37" t="s">
        <v>2391</v>
      </c>
      <c r="ARY1" s="37" t="s">
        <v>2392</v>
      </c>
      <c r="ARZ1" s="37" t="s">
        <v>2393</v>
      </c>
      <c r="ASA1" s="37" t="s">
        <v>2394</v>
      </c>
      <c r="ASB1" s="37" t="s">
        <v>2395</v>
      </c>
      <c r="ASC1" s="37" t="s">
        <v>2396</v>
      </c>
      <c r="ASD1" s="37" t="s">
        <v>2397</v>
      </c>
      <c r="ASE1" s="37" t="s">
        <v>2398</v>
      </c>
      <c r="ASF1" s="37" t="s">
        <v>2399</v>
      </c>
      <c r="ASG1" s="37" t="s">
        <v>2400</v>
      </c>
      <c r="ASH1" s="37" t="s">
        <v>2401</v>
      </c>
      <c r="ASI1" s="37" t="s">
        <v>2402</v>
      </c>
      <c r="ASJ1" s="37" t="s">
        <v>2403</v>
      </c>
      <c r="ASK1" s="37" t="s">
        <v>2404</v>
      </c>
      <c r="ASL1" s="37" t="s">
        <v>2405</v>
      </c>
      <c r="ASM1" s="37" t="s">
        <v>2406</v>
      </c>
      <c r="ASN1" s="37" t="s">
        <v>2407</v>
      </c>
      <c r="ASO1" s="37" t="s">
        <v>2408</v>
      </c>
      <c r="ASP1" s="37" t="s">
        <v>2409</v>
      </c>
      <c r="ASQ1" s="37" t="s">
        <v>2410</v>
      </c>
      <c r="ASR1" s="37" t="s">
        <v>2411</v>
      </c>
      <c r="ASS1" s="37" t="s">
        <v>2412</v>
      </c>
      <c r="AST1" s="37" t="s">
        <v>2413</v>
      </c>
      <c r="ASU1" s="37" t="s">
        <v>2414</v>
      </c>
      <c r="ASV1" s="37" t="s">
        <v>2415</v>
      </c>
      <c r="ASW1" s="37" t="s">
        <v>2416</v>
      </c>
      <c r="ASX1" s="37" t="s">
        <v>2417</v>
      </c>
      <c r="ASY1" s="37" t="s">
        <v>2418</v>
      </c>
      <c r="ASZ1" s="37" t="s">
        <v>2419</v>
      </c>
      <c r="ATA1" s="37" t="s">
        <v>2420</v>
      </c>
      <c r="ATB1" s="37" t="s">
        <v>2421</v>
      </c>
      <c r="ATC1" s="37" t="s">
        <v>2422</v>
      </c>
      <c r="ATD1" s="37" t="s">
        <v>2423</v>
      </c>
      <c r="ATE1" s="37" t="s">
        <v>2424</v>
      </c>
      <c r="ATF1" s="37" t="s">
        <v>2425</v>
      </c>
      <c r="ATG1" s="37" t="s">
        <v>2426</v>
      </c>
      <c r="ATH1" s="37" t="s">
        <v>2427</v>
      </c>
      <c r="ATI1" s="37" t="s">
        <v>2428</v>
      </c>
      <c r="ATJ1" s="37" t="s">
        <v>2429</v>
      </c>
      <c r="ATK1" s="37" t="s">
        <v>2430</v>
      </c>
      <c r="ATL1" s="37" t="s">
        <v>2431</v>
      </c>
      <c r="ATM1" s="37" t="s">
        <v>2432</v>
      </c>
      <c r="ATN1" s="37" t="s">
        <v>2433</v>
      </c>
      <c r="ATO1" s="37" t="s">
        <v>2434</v>
      </c>
      <c r="ATP1" s="37" t="s">
        <v>2435</v>
      </c>
      <c r="ATQ1" s="37" t="s">
        <v>2436</v>
      </c>
      <c r="ATR1" s="37" t="s">
        <v>2437</v>
      </c>
      <c r="ATS1" s="37" t="s">
        <v>2438</v>
      </c>
      <c r="ATT1" s="37" t="s">
        <v>2439</v>
      </c>
      <c r="ATU1" s="37" t="s">
        <v>2440</v>
      </c>
      <c r="ATV1" s="37" t="s">
        <v>2441</v>
      </c>
      <c r="ATW1" s="37" t="s">
        <v>2442</v>
      </c>
      <c r="ATX1" s="37" t="s">
        <v>2443</v>
      </c>
      <c r="ATY1" s="37" t="s">
        <v>2444</v>
      </c>
      <c r="ATZ1" s="37" t="s">
        <v>2445</v>
      </c>
      <c r="AUA1" s="37" t="s">
        <v>2446</v>
      </c>
      <c r="AUB1" s="37" t="s">
        <v>2447</v>
      </c>
      <c r="AUC1" s="37" t="s">
        <v>2448</v>
      </c>
      <c r="AUD1" s="37" t="s">
        <v>2449</v>
      </c>
      <c r="AUE1" s="37" t="s">
        <v>2450</v>
      </c>
      <c r="AUF1" s="37" t="s">
        <v>2451</v>
      </c>
      <c r="AUG1" s="37" t="s">
        <v>2452</v>
      </c>
      <c r="AUH1" s="37" t="s">
        <v>2453</v>
      </c>
      <c r="AUI1" s="37" t="s">
        <v>2454</v>
      </c>
      <c r="AUJ1" s="37" t="s">
        <v>2455</v>
      </c>
      <c r="AUK1" s="37" t="s">
        <v>2456</v>
      </c>
      <c r="AUL1" s="37" t="s">
        <v>2457</v>
      </c>
      <c r="AUM1" s="37" t="s">
        <v>2458</v>
      </c>
      <c r="AUN1" s="37" t="s">
        <v>2459</v>
      </c>
      <c r="AUO1" s="37" t="s">
        <v>2460</v>
      </c>
      <c r="AUP1" s="37" t="s">
        <v>2461</v>
      </c>
      <c r="AUQ1" s="37" t="s">
        <v>2462</v>
      </c>
      <c r="AUR1" s="37" t="s">
        <v>2463</v>
      </c>
      <c r="AUS1" s="37" t="s">
        <v>2464</v>
      </c>
      <c r="AUT1" s="37" t="s">
        <v>2465</v>
      </c>
      <c r="AUU1" s="37" t="s">
        <v>2466</v>
      </c>
      <c r="AUV1" s="37" t="s">
        <v>2467</v>
      </c>
      <c r="AUW1" s="37" t="s">
        <v>2468</v>
      </c>
      <c r="AUX1" s="37" t="s">
        <v>2469</v>
      </c>
      <c r="AUY1" s="37" t="s">
        <v>2470</v>
      </c>
      <c r="AUZ1" s="37" t="s">
        <v>2471</v>
      </c>
      <c r="AVA1" s="37" t="s">
        <v>2472</v>
      </c>
      <c r="AVB1" s="37" t="s">
        <v>2473</v>
      </c>
      <c r="AVC1" s="37" t="s">
        <v>2474</v>
      </c>
      <c r="AVD1" s="37" t="s">
        <v>2475</v>
      </c>
      <c r="AVE1" s="37" t="s">
        <v>2476</v>
      </c>
      <c r="AVF1" s="37" t="s">
        <v>2477</v>
      </c>
      <c r="AVG1" s="37" t="s">
        <v>2478</v>
      </c>
      <c r="AVH1" s="37" t="s">
        <v>2479</v>
      </c>
      <c r="AVI1" s="37" t="s">
        <v>2480</v>
      </c>
      <c r="AVJ1" s="37" t="s">
        <v>2481</v>
      </c>
      <c r="AVK1" s="37" t="s">
        <v>2482</v>
      </c>
      <c r="AVL1" s="37" t="s">
        <v>2483</v>
      </c>
      <c r="AVM1" s="37" t="s">
        <v>2484</v>
      </c>
      <c r="AVN1" s="37" t="s">
        <v>2485</v>
      </c>
      <c r="AVO1" s="37" t="s">
        <v>2486</v>
      </c>
      <c r="AVP1" s="37" t="s">
        <v>2487</v>
      </c>
      <c r="AVQ1" s="37" t="s">
        <v>2488</v>
      </c>
      <c r="AVR1" s="37" t="s">
        <v>2489</v>
      </c>
      <c r="AVS1" s="37" t="s">
        <v>2490</v>
      </c>
      <c r="AVT1" s="37" t="s">
        <v>2491</v>
      </c>
      <c r="AVU1" s="37" t="s">
        <v>2492</v>
      </c>
      <c r="AVV1" s="37" t="s">
        <v>2493</v>
      </c>
      <c r="AVW1" s="37" t="s">
        <v>2494</v>
      </c>
      <c r="AVX1" s="37" t="s">
        <v>2495</v>
      </c>
      <c r="AVY1" s="37" t="s">
        <v>2496</v>
      </c>
      <c r="AVZ1" s="37" t="s">
        <v>2497</v>
      </c>
      <c r="AWA1" s="37" t="s">
        <v>2498</v>
      </c>
      <c r="AWB1" s="37" t="s">
        <v>2499</v>
      </c>
      <c r="AWC1" s="37" t="s">
        <v>2500</v>
      </c>
      <c r="AWD1" s="37" t="s">
        <v>2501</v>
      </c>
      <c r="AWE1" s="37" t="s">
        <v>2502</v>
      </c>
      <c r="AWF1" s="37" t="s">
        <v>2503</v>
      </c>
      <c r="AWG1" s="37" t="s">
        <v>2504</v>
      </c>
      <c r="AWH1" s="37" t="s">
        <v>2505</v>
      </c>
      <c r="AWI1" s="37" t="s">
        <v>2506</v>
      </c>
      <c r="AWJ1" s="37" t="s">
        <v>2507</v>
      </c>
      <c r="AWK1" s="37" t="s">
        <v>2508</v>
      </c>
      <c r="AWL1" s="37" t="s">
        <v>2509</v>
      </c>
      <c r="AWM1" s="37" t="s">
        <v>2510</v>
      </c>
      <c r="AWN1" s="37" t="s">
        <v>2511</v>
      </c>
      <c r="AWO1" s="37" t="s">
        <v>2512</v>
      </c>
      <c r="AWP1" s="37" t="s">
        <v>2513</v>
      </c>
      <c r="AWQ1" s="37" t="s">
        <v>2514</v>
      </c>
      <c r="AWR1" s="37" t="s">
        <v>2515</v>
      </c>
      <c r="AWS1" s="37" t="s">
        <v>2516</v>
      </c>
      <c r="AWT1" s="37" t="s">
        <v>2517</v>
      </c>
      <c r="AWU1" s="37" t="s">
        <v>2518</v>
      </c>
      <c r="AWV1" s="37" t="s">
        <v>2519</v>
      </c>
      <c r="AWW1" s="37" t="s">
        <v>2520</v>
      </c>
      <c r="AWX1" s="37" t="s">
        <v>2521</v>
      </c>
      <c r="AWY1" s="37" t="s">
        <v>2522</v>
      </c>
      <c r="AWZ1" s="37" t="s">
        <v>2523</v>
      </c>
      <c r="AXA1" s="37" t="s">
        <v>2524</v>
      </c>
      <c r="AXB1" s="37" t="s">
        <v>2525</v>
      </c>
      <c r="AXC1" s="37" t="s">
        <v>2526</v>
      </c>
      <c r="AXD1" s="37" t="s">
        <v>2527</v>
      </c>
      <c r="AXE1" s="37" t="s">
        <v>2528</v>
      </c>
      <c r="AXF1" s="37" t="s">
        <v>2529</v>
      </c>
      <c r="AXG1" s="37" t="s">
        <v>2530</v>
      </c>
      <c r="AXH1" s="37" t="s">
        <v>2531</v>
      </c>
      <c r="AXI1" s="37" t="s">
        <v>2532</v>
      </c>
      <c r="AXJ1" s="37" t="s">
        <v>2533</v>
      </c>
      <c r="AXK1" s="37" t="s">
        <v>2534</v>
      </c>
      <c r="AXL1" s="37" t="s">
        <v>2535</v>
      </c>
      <c r="AXM1" s="37" t="s">
        <v>2536</v>
      </c>
      <c r="AXN1" s="37" t="s">
        <v>2537</v>
      </c>
      <c r="AXO1" s="37" t="s">
        <v>2538</v>
      </c>
      <c r="AXP1" s="37" t="s">
        <v>2539</v>
      </c>
      <c r="AXQ1" s="37" t="s">
        <v>2540</v>
      </c>
      <c r="AXR1" s="37" t="s">
        <v>2541</v>
      </c>
      <c r="AXS1" s="37" t="s">
        <v>2542</v>
      </c>
      <c r="AXT1" s="37" t="s">
        <v>2543</v>
      </c>
      <c r="AXU1" s="37" t="s">
        <v>2544</v>
      </c>
      <c r="AXV1" s="37" t="s">
        <v>2545</v>
      </c>
      <c r="AXW1" s="37" t="s">
        <v>2546</v>
      </c>
      <c r="AXX1" s="37" t="s">
        <v>2547</v>
      </c>
      <c r="AXY1" s="37" t="s">
        <v>2548</v>
      </c>
      <c r="AXZ1" s="37" t="s">
        <v>2549</v>
      </c>
      <c r="AYA1" s="37" t="s">
        <v>2550</v>
      </c>
      <c r="AYB1" s="37" t="s">
        <v>2551</v>
      </c>
      <c r="AYC1" s="37" t="s">
        <v>2552</v>
      </c>
      <c r="AYD1" s="37" t="s">
        <v>2553</v>
      </c>
      <c r="AYE1" s="37" t="s">
        <v>2554</v>
      </c>
      <c r="AYF1" s="37" t="s">
        <v>2555</v>
      </c>
      <c r="AYG1" s="37" t="s">
        <v>2556</v>
      </c>
      <c r="AYH1" s="37" t="s">
        <v>2557</v>
      </c>
      <c r="AYI1" s="37" t="s">
        <v>2558</v>
      </c>
      <c r="AYJ1" s="37" t="s">
        <v>2559</v>
      </c>
      <c r="AYK1" s="37" t="s">
        <v>2560</v>
      </c>
      <c r="AYL1" s="37" t="s">
        <v>2561</v>
      </c>
      <c r="AYM1" s="37" t="s">
        <v>2562</v>
      </c>
      <c r="AYN1" s="37" t="s">
        <v>2563</v>
      </c>
      <c r="AYO1" s="37" t="s">
        <v>2564</v>
      </c>
      <c r="AYP1" s="37" t="s">
        <v>2565</v>
      </c>
      <c r="AYQ1" s="37" t="s">
        <v>2566</v>
      </c>
      <c r="AYR1" s="37" t="s">
        <v>2567</v>
      </c>
      <c r="AYS1" s="37" t="s">
        <v>2568</v>
      </c>
      <c r="AYT1" s="37" t="s">
        <v>2569</v>
      </c>
      <c r="AYU1" s="37" t="s">
        <v>2570</v>
      </c>
      <c r="AYV1" s="37" t="s">
        <v>2571</v>
      </c>
      <c r="AYW1" s="37" t="s">
        <v>2572</v>
      </c>
      <c r="AYX1" s="37" t="s">
        <v>2573</v>
      </c>
      <c r="AYY1" s="37" t="s">
        <v>2574</v>
      </c>
      <c r="AYZ1" s="37" t="s">
        <v>2575</v>
      </c>
      <c r="AZA1" s="37" t="s">
        <v>2576</v>
      </c>
      <c r="AZB1" s="37" t="s">
        <v>2577</v>
      </c>
      <c r="AZC1" s="37" t="s">
        <v>2578</v>
      </c>
      <c r="AZD1" s="37" t="s">
        <v>2579</v>
      </c>
      <c r="AZE1" s="37" t="s">
        <v>2580</v>
      </c>
      <c r="AZF1" s="37" t="s">
        <v>2581</v>
      </c>
      <c r="AZG1" s="37" t="s">
        <v>2582</v>
      </c>
      <c r="AZH1" s="37" t="s">
        <v>2583</v>
      </c>
      <c r="AZI1" s="37" t="s">
        <v>2584</v>
      </c>
      <c r="AZJ1" s="37" t="s">
        <v>2585</v>
      </c>
      <c r="AZK1" s="37" t="s">
        <v>2586</v>
      </c>
      <c r="AZL1" s="37" t="s">
        <v>2587</v>
      </c>
      <c r="AZM1" s="37" t="s">
        <v>2588</v>
      </c>
      <c r="AZN1" s="37" t="s">
        <v>2589</v>
      </c>
      <c r="AZO1" s="37" t="s">
        <v>2590</v>
      </c>
      <c r="AZP1" s="37" t="s">
        <v>2591</v>
      </c>
      <c r="AZQ1" s="37" t="s">
        <v>2592</v>
      </c>
      <c r="AZR1" s="37" t="s">
        <v>2593</v>
      </c>
      <c r="AZS1" s="37" t="s">
        <v>2594</v>
      </c>
      <c r="AZT1" s="37" t="s">
        <v>2595</v>
      </c>
      <c r="AZU1" s="37" t="s">
        <v>2596</v>
      </c>
      <c r="AZV1" s="37" t="s">
        <v>2597</v>
      </c>
      <c r="AZW1" s="37" t="s">
        <v>2598</v>
      </c>
      <c r="AZX1" s="37" t="s">
        <v>2599</v>
      </c>
      <c r="AZY1" s="37" t="s">
        <v>2600</v>
      </c>
      <c r="AZZ1" s="37" t="s">
        <v>2601</v>
      </c>
      <c r="BAA1" s="37" t="s">
        <v>2602</v>
      </c>
      <c r="BAB1" s="37" t="s">
        <v>2603</v>
      </c>
      <c r="BAC1" s="37" t="s">
        <v>2604</v>
      </c>
      <c r="BAD1" s="37" t="s">
        <v>2605</v>
      </c>
      <c r="BAE1" s="37" t="s">
        <v>2606</v>
      </c>
      <c r="BAF1" s="37" t="s">
        <v>2607</v>
      </c>
      <c r="BAG1" s="37" t="s">
        <v>2608</v>
      </c>
      <c r="BAH1" s="37" t="s">
        <v>2609</v>
      </c>
      <c r="BAI1" s="37" t="s">
        <v>2610</v>
      </c>
      <c r="BAJ1" s="37" t="s">
        <v>2611</v>
      </c>
      <c r="BAK1" s="37" t="s">
        <v>2612</v>
      </c>
      <c r="BAL1" s="37" t="s">
        <v>2613</v>
      </c>
      <c r="BAM1" s="37" t="s">
        <v>2614</v>
      </c>
      <c r="BAN1" s="37" t="s">
        <v>2615</v>
      </c>
      <c r="BAO1" s="37" t="s">
        <v>2616</v>
      </c>
      <c r="BAP1" s="37" t="s">
        <v>2617</v>
      </c>
      <c r="BAQ1" s="37" t="s">
        <v>2618</v>
      </c>
      <c r="BAR1" s="37" t="s">
        <v>2619</v>
      </c>
      <c r="BAS1" s="37" t="s">
        <v>2620</v>
      </c>
      <c r="BAT1" s="37" t="s">
        <v>2621</v>
      </c>
      <c r="BAU1" s="37" t="s">
        <v>2622</v>
      </c>
      <c r="BAV1" s="37" t="s">
        <v>2623</v>
      </c>
      <c r="BAW1" s="37" t="s">
        <v>2624</v>
      </c>
      <c r="BAX1" s="37" t="s">
        <v>2625</v>
      </c>
      <c r="BAY1" s="37" t="s">
        <v>2626</v>
      </c>
      <c r="BAZ1" s="37" t="s">
        <v>2627</v>
      </c>
      <c r="BBA1" s="37" t="s">
        <v>2628</v>
      </c>
      <c r="BBB1" s="37" t="s">
        <v>2629</v>
      </c>
      <c r="BBC1" s="37" t="s">
        <v>2630</v>
      </c>
      <c r="BBD1" s="37" t="s">
        <v>2631</v>
      </c>
      <c r="BBE1" s="37" t="s">
        <v>2632</v>
      </c>
      <c r="BBF1" s="37" t="s">
        <v>2633</v>
      </c>
      <c r="BBG1" s="37" t="s">
        <v>2634</v>
      </c>
      <c r="BBH1" s="37" t="s">
        <v>2635</v>
      </c>
      <c r="BBI1" s="37" t="s">
        <v>2636</v>
      </c>
      <c r="BBJ1" s="37" t="s">
        <v>2637</v>
      </c>
      <c r="BBK1" s="37" t="s">
        <v>2638</v>
      </c>
      <c r="BBL1" s="37" t="s">
        <v>2639</v>
      </c>
      <c r="BBM1" s="37" t="s">
        <v>2640</v>
      </c>
      <c r="BBN1" s="37" t="s">
        <v>2641</v>
      </c>
      <c r="BBO1" s="37" t="s">
        <v>2642</v>
      </c>
      <c r="BBP1" s="37" t="s">
        <v>2643</v>
      </c>
      <c r="BBQ1" s="37" t="s">
        <v>2644</v>
      </c>
      <c r="BBR1" s="37" t="s">
        <v>2645</v>
      </c>
      <c r="BBS1" s="37" t="s">
        <v>2646</v>
      </c>
      <c r="BBT1" s="37" t="s">
        <v>2647</v>
      </c>
      <c r="BBU1" s="37" t="s">
        <v>2648</v>
      </c>
      <c r="BBV1" s="37" t="s">
        <v>2649</v>
      </c>
      <c r="BBW1" s="37" t="s">
        <v>2650</v>
      </c>
      <c r="BBX1" s="37" t="s">
        <v>2651</v>
      </c>
      <c r="BBY1" s="37" t="s">
        <v>2652</v>
      </c>
      <c r="BBZ1" s="37" t="s">
        <v>2653</v>
      </c>
      <c r="BCA1" s="37" t="s">
        <v>2654</v>
      </c>
      <c r="BCB1" s="37" t="s">
        <v>2655</v>
      </c>
      <c r="BCC1" s="37" t="s">
        <v>2656</v>
      </c>
      <c r="BCD1" s="37" t="s">
        <v>2657</v>
      </c>
      <c r="BCE1" s="37" t="s">
        <v>2658</v>
      </c>
      <c r="BCF1" s="37" t="s">
        <v>2659</v>
      </c>
      <c r="BCG1" s="37" t="s">
        <v>2660</v>
      </c>
      <c r="BCH1" s="37" t="s">
        <v>2661</v>
      </c>
      <c r="BCI1" s="37" t="s">
        <v>2662</v>
      </c>
      <c r="BCJ1" s="37" t="s">
        <v>2663</v>
      </c>
      <c r="BCK1" s="37" t="s">
        <v>2664</v>
      </c>
      <c r="BCL1" s="37" t="s">
        <v>2665</v>
      </c>
      <c r="BCM1" s="37" t="s">
        <v>2666</v>
      </c>
      <c r="BCN1" s="37" t="s">
        <v>2667</v>
      </c>
      <c r="BCO1" s="37" t="s">
        <v>2668</v>
      </c>
      <c r="BCP1" s="37" t="s">
        <v>2669</v>
      </c>
      <c r="BCQ1" s="37" t="s">
        <v>2670</v>
      </c>
      <c r="BCR1" s="37" t="s">
        <v>2671</v>
      </c>
      <c r="BCS1" s="37" t="s">
        <v>2672</v>
      </c>
      <c r="BCT1" s="37" t="s">
        <v>2673</v>
      </c>
      <c r="BCU1" s="37" t="s">
        <v>2674</v>
      </c>
      <c r="BCV1" s="37" t="s">
        <v>2675</v>
      </c>
      <c r="BCW1" s="37" t="s">
        <v>2676</v>
      </c>
      <c r="BCX1" s="37" t="s">
        <v>2677</v>
      </c>
      <c r="BCY1" s="37" t="s">
        <v>2678</v>
      </c>
      <c r="BCZ1" s="37" t="s">
        <v>2679</v>
      </c>
      <c r="BDA1" s="37" t="s">
        <v>2680</v>
      </c>
      <c r="BDB1" s="37" t="s">
        <v>2681</v>
      </c>
      <c r="BDC1" s="37" t="s">
        <v>2682</v>
      </c>
      <c r="BDD1" s="37" t="s">
        <v>2683</v>
      </c>
      <c r="BDE1" s="37" t="s">
        <v>2684</v>
      </c>
      <c r="BDF1" s="37" t="s">
        <v>2685</v>
      </c>
      <c r="BDG1" s="37" t="s">
        <v>2686</v>
      </c>
      <c r="BDH1" s="37" t="s">
        <v>2687</v>
      </c>
      <c r="BDI1" s="37" t="s">
        <v>2688</v>
      </c>
      <c r="BDJ1" s="37" t="s">
        <v>2689</v>
      </c>
      <c r="BDK1" s="37" t="s">
        <v>2690</v>
      </c>
      <c r="BDL1" s="37" t="s">
        <v>2691</v>
      </c>
      <c r="BDM1" s="37" t="s">
        <v>2692</v>
      </c>
      <c r="BDN1" s="37" t="s">
        <v>2693</v>
      </c>
      <c r="BDO1" s="37" t="s">
        <v>2694</v>
      </c>
      <c r="BDP1" s="37" t="s">
        <v>2695</v>
      </c>
      <c r="BDQ1" s="37" t="s">
        <v>2696</v>
      </c>
      <c r="BDR1" s="37" t="s">
        <v>2697</v>
      </c>
      <c r="BDS1" s="37" t="s">
        <v>2698</v>
      </c>
      <c r="BDT1" s="37" t="s">
        <v>2699</v>
      </c>
      <c r="BDU1" s="37" t="s">
        <v>2700</v>
      </c>
      <c r="BDV1" s="37" t="s">
        <v>2701</v>
      </c>
      <c r="BDW1" s="37" t="s">
        <v>2702</v>
      </c>
      <c r="BDX1" s="37" t="s">
        <v>2703</v>
      </c>
      <c r="BDY1" s="37" t="s">
        <v>2704</v>
      </c>
      <c r="BDZ1" s="37" t="s">
        <v>2705</v>
      </c>
      <c r="BEA1" s="37" t="s">
        <v>2706</v>
      </c>
      <c r="BEB1" s="37" t="s">
        <v>2707</v>
      </c>
      <c r="BEC1" s="37" t="s">
        <v>2708</v>
      </c>
      <c r="BED1" s="37" t="s">
        <v>2709</v>
      </c>
      <c r="BEE1" s="37" t="s">
        <v>2710</v>
      </c>
      <c r="BEF1" s="37" t="s">
        <v>2711</v>
      </c>
      <c r="BEG1" s="37" t="s">
        <v>2712</v>
      </c>
      <c r="BEH1" s="37" t="s">
        <v>2713</v>
      </c>
      <c r="BEI1" s="37" t="s">
        <v>2714</v>
      </c>
      <c r="BEJ1" s="37" t="s">
        <v>2715</v>
      </c>
      <c r="BEK1" s="37" t="s">
        <v>2716</v>
      </c>
      <c r="BEL1" s="37" t="s">
        <v>2717</v>
      </c>
      <c r="BEM1" s="37" t="s">
        <v>2718</v>
      </c>
      <c r="BEN1" s="37" t="s">
        <v>2719</v>
      </c>
      <c r="BEO1" s="37" t="s">
        <v>2720</v>
      </c>
      <c r="BEP1" s="37" t="s">
        <v>2721</v>
      </c>
      <c r="BEQ1" s="37" t="s">
        <v>2722</v>
      </c>
      <c r="BER1" s="37" t="s">
        <v>2723</v>
      </c>
      <c r="BES1" s="37" t="s">
        <v>2724</v>
      </c>
      <c r="BET1" s="37" t="s">
        <v>2725</v>
      </c>
      <c r="BEU1" s="37" t="s">
        <v>2726</v>
      </c>
      <c r="BEV1" s="37" t="s">
        <v>2727</v>
      </c>
      <c r="BEW1" s="37" t="s">
        <v>2728</v>
      </c>
      <c r="BEX1" s="37" t="s">
        <v>2729</v>
      </c>
      <c r="BEY1" s="37" t="s">
        <v>2730</v>
      </c>
      <c r="BEZ1" s="37" t="s">
        <v>2731</v>
      </c>
      <c r="BFA1" s="37" t="s">
        <v>2732</v>
      </c>
      <c r="BFB1" s="37" t="s">
        <v>2733</v>
      </c>
      <c r="BFC1" s="37" t="s">
        <v>2734</v>
      </c>
      <c r="BFD1" s="37" t="s">
        <v>2735</v>
      </c>
      <c r="BFE1" s="37" t="s">
        <v>2736</v>
      </c>
      <c r="BFF1" s="37" t="s">
        <v>2737</v>
      </c>
      <c r="BFG1" s="37" t="s">
        <v>2738</v>
      </c>
      <c r="BFH1" s="37" t="s">
        <v>2739</v>
      </c>
      <c r="BFI1" s="37" t="s">
        <v>2740</v>
      </c>
      <c r="BFJ1" s="37" t="s">
        <v>2741</v>
      </c>
      <c r="BFK1" s="37" t="s">
        <v>2742</v>
      </c>
      <c r="BFL1" s="37" t="s">
        <v>2743</v>
      </c>
      <c r="BFM1" s="37" t="s">
        <v>2744</v>
      </c>
      <c r="BFN1" s="37" t="s">
        <v>2745</v>
      </c>
      <c r="BFO1" s="37" t="s">
        <v>2746</v>
      </c>
      <c r="BFP1" s="37" t="s">
        <v>2747</v>
      </c>
      <c r="BFQ1" s="37" t="s">
        <v>2748</v>
      </c>
      <c r="BFR1" s="37" t="s">
        <v>2749</v>
      </c>
      <c r="BFS1" s="37" t="s">
        <v>2750</v>
      </c>
      <c r="BFT1" s="37" t="s">
        <v>2751</v>
      </c>
      <c r="BFU1" s="37" t="s">
        <v>2752</v>
      </c>
      <c r="BFV1" s="37" t="s">
        <v>2753</v>
      </c>
      <c r="BFW1" s="37" t="s">
        <v>2754</v>
      </c>
      <c r="BFX1" s="37" t="s">
        <v>2755</v>
      </c>
      <c r="BFY1" s="37" t="s">
        <v>2756</v>
      </c>
      <c r="BFZ1" s="37" t="s">
        <v>2757</v>
      </c>
      <c r="BGA1" s="37" t="s">
        <v>2758</v>
      </c>
      <c r="BGB1" s="37" t="s">
        <v>2759</v>
      </c>
      <c r="BGC1" s="37" t="s">
        <v>2760</v>
      </c>
      <c r="BGD1" s="37" t="s">
        <v>2761</v>
      </c>
      <c r="BGE1" s="37" t="s">
        <v>2762</v>
      </c>
      <c r="BGF1" s="37" t="s">
        <v>2763</v>
      </c>
      <c r="BGG1" s="37" t="s">
        <v>2764</v>
      </c>
      <c r="BGH1" s="37" t="s">
        <v>2765</v>
      </c>
      <c r="BGI1" s="37" t="s">
        <v>2766</v>
      </c>
      <c r="BGJ1" s="37" t="s">
        <v>2767</v>
      </c>
      <c r="BGK1" s="37" t="s">
        <v>2768</v>
      </c>
      <c r="BGL1" s="37" t="s">
        <v>2769</v>
      </c>
      <c r="BGM1" s="37" t="s">
        <v>2770</v>
      </c>
      <c r="BGN1" s="37" t="s">
        <v>2771</v>
      </c>
      <c r="BGO1" s="37" t="s">
        <v>2772</v>
      </c>
      <c r="BGP1" s="37" t="s">
        <v>2773</v>
      </c>
      <c r="BGQ1" s="37" t="s">
        <v>2774</v>
      </c>
      <c r="BGR1" s="37" t="s">
        <v>2775</v>
      </c>
      <c r="BGS1" s="37" t="s">
        <v>2776</v>
      </c>
      <c r="BGT1" s="37" t="s">
        <v>2777</v>
      </c>
      <c r="BGU1" s="37" t="s">
        <v>2778</v>
      </c>
      <c r="BGV1" s="37" t="s">
        <v>2779</v>
      </c>
      <c r="BGW1" s="37" t="s">
        <v>2780</v>
      </c>
      <c r="BGX1" s="37" t="s">
        <v>2781</v>
      </c>
      <c r="BGY1" s="37" t="s">
        <v>2782</v>
      </c>
      <c r="BGZ1" s="37" t="s">
        <v>2783</v>
      </c>
      <c r="BHA1" s="37" t="s">
        <v>2784</v>
      </c>
      <c r="BHB1" s="37" t="s">
        <v>2785</v>
      </c>
      <c r="BHC1" s="37" t="s">
        <v>2786</v>
      </c>
      <c r="BHD1" s="37" t="s">
        <v>2787</v>
      </c>
      <c r="BHE1" s="37" t="s">
        <v>2788</v>
      </c>
      <c r="BHF1" s="37" t="s">
        <v>2789</v>
      </c>
      <c r="BHG1" s="37" t="s">
        <v>2790</v>
      </c>
      <c r="BHH1" s="37" t="s">
        <v>2791</v>
      </c>
      <c r="BHI1" s="37" t="s">
        <v>2792</v>
      </c>
      <c r="BHJ1" s="37" t="s">
        <v>2793</v>
      </c>
      <c r="BHK1" s="37" t="s">
        <v>2794</v>
      </c>
      <c r="BHL1" s="37" t="s">
        <v>2795</v>
      </c>
      <c r="BHM1" s="37" t="s">
        <v>2796</v>
      </c>
      <c r="BHN1" s="37" t="s">
        <v>2797</v>
      </c>
      <c r="BHO1" s="37" t="s">
        <v>2798</v>
      </c>
      <c r="BHP1" s="37" t="s">
        <v>2799</v>
      </c>
      <c r="BHQ1" s="37" t="s">
        <v>2800</v>
      </c>
      <c r="BHR1" s="37" t="s">
        <v>2801</v>
      </c>
      <c r="BHS1" s="37" t="s">
        <v>2802</v>
      </c>
      <c r="BHT1" s="37" t="s">
        <v>2803</v>
      </c>
      <c r="BHU1" s="37" t="s">
        <v>2804</v>
      </c>
      <c r="BHV1" s="37" t="s">
        <v>2805</v>
      </c>
      <c r="BHW1" s="37" t="s">
        <v>2806</v>
      </c>
      <c r="BHX1" s="37" t="s">
        <v>2807</v>
      </c>
      <c r="BHY1" s="37" t="s">
        <v>2808</v>
      </c>
      <c r="BHZ1" s="37" t="s">
        <v>2809</v>
      </c>
      <c r="BIA1" s="37" t="s">
        <v>2810</v>
      </c>
      <c r="BIB1" s="37" t="s">
        <v>2811</v>
      </c>
      <c r="BIC1" s="37" t="s">
        <v>2812</v>
      </c>
      <c r="BID1" s="37" t="s">
        <v>2813</v>
      </c>
      <c r="BIE1" s="37" t="s">
        <v>2814</v>
      </c>
      <c r="BIF1" s="37" t="s">
        <v>2815</v>
      </c>
      <c r="BIG1" s="37" t="s">
        <v>2816</v>
      </c>
      <c r="BIH1" s="37" t="s">
        <v>2817</v>
      </c>
      <c r="BII1" s="37" t="s">
        <v>2818</v>
      </c>
      <c r="BIJ1" s="37" t="s">
        <v>2819</v>
      </c>
      <c r="BIK1" s="37" t="s">
        <v>2820</v>
      </c>
      <c r="BIL1" s="37" t="s">
        <v>2821</v>
      </c>
      <c r="BIM1" s="37" t="s">
        <v>2822</v>
      </c>
      <c r="BIN1" s="37" t="s">
        <v>2823</v>
      </c>
      <c r="BIO1" s="37" t="s">
        <v>2824</v>
      </c>
      <c r="BIP1" s="37" t="s">
        <v>2825</v>
      </c>
      <c r="BIQ1" s="37" t="s">
        <v>2826</v>
      </c>
      <c r="BIR1" s="37" t="s">
        <v>2827</v>
      </c>
      <c r="BIS1" s="37" t="s">
        <v>2828</v>
      </c>
      <c r="BIT1" s="37" t="s">
        <v>2829</v>
      </c>
      <c r="BIU1" s="37" t="s">
        <v>2830</v>
      </c>
      <c r="BIV1" s="37" t="s">
        <v>2831</v>
      </c>
      <c r="BIW1" s="37" t="s">
        <v>2832</v>
      </c>
      <c r="BIX1" s="37" t="s">
        <v>2833</v>
      </c>
      <c r="BIY1" s="37" t="s">
        <v>2834</v>
      </c>
      <c r="BIZ1" s="37" t="s">
        <v>2835</v>
      </c>
      <c r="BJA1" s="37" t="s">
        <v>2836</v>
      </c>
      <c r="BJB1" s="37" t="s">
        <v>2837</v>
      </c>
      <c r="BJC1" s="37" t="s">
        <v>2838</v>
      </c>
      <c r="BJD1" s="37" t="s">
        <v>2839</v>
      </c>
      <c r="BJE1" s="37" t="s">
        <v>2840</v>
      </c>
      <c r="BJF1" s="37" t="s">
        <v>2841</v>
      </c>
      <c r="BJG1" s="37" t="s">
        <v>2842</v>
      </c>
      <c r="BJH1" s="37" t="s">
        <v>2843</v>
      </c>
      <c r="BJI1" s="37" t="s">
        <v>2844</v>
      </c>
      <c r="BJJ1" s="37" t="s">
        <v>2845</v>
      </c>
      <c r="BJK1" s="37" t="s">
        <v>2846</v>
      </c>
      <c r="BJL1" s="37" t="s">
        <v>2847</v>
      </c>
      <c r="BJM1" s="37" t="s">
        <v>2848</v>
      </c>
      <c r="BJN1" s="37" t="s">
        <v>2849</v>
      </c>
      <c r="BJO1" s="37" t="s">
        <v>2850</v>
      </c>
      <c r="BJP1" s="37" t="s">
        <v>2851</v>
      </c>
      <c r="BJQ1" s="37" t="s">
        <v>2852</v>
      </c>
      <c r="BJR1" s="37" t="s">
        <v>2853</v>
      </c>
      <c r="BJS1" s="37" t="s">
        <v>2854</v>
      </c>
      <c r="BJT1" s="37" t="s">
        <v>2855</v>
      </c>
      <c r="BJU1" s="37" t="s">
        <v>2856</v>
      </c>
      <c r="BJV1" s="37" t="s">
        <v>2857</v>
      </c>
      <c r="BJW1" s="37" t="s">
        <v>2858</v>
      </c>
      <c r="BJX1" s="37" t="s">
        <v>2859</v>
      </c>
      <c r="BJY1" s="37" t="s">
        <v>2860</v>
      </c>
      <c r="BJZ1" s="37" t="s">
        <v>2861</v>
      </c>
      <c r="BKA1" s="37" t="s">
        <v>2862</v>
      </c>
      <c r="BKB1" s="37" t="s">
        <v>2863</v>
      </c>
      <c r="BKC1" s="37" t="s">
        <v>2864</v>
      </c>
      <c r="BKD1" s="37" t="s">
        <v>2865</v>
      </c>
      <c r="BKE1" s="37" t="s">
        <v>2866</v>
      </c>
      <c r="BKF1" s="37" t="s">
        <v>2867</v>
      </c>
      <c r="BKG1" s="37" t="s">
        <v>2868</v>
      </c>
      <c r="BKH1" s="37" t="s">
        <v>2869</v>
      </c>
      <c r="BKI1" s="37" t="s">
        <v>2870</v>
      </c>
      <c r="BKJ1" s="37" t="s">
        <v>2871</v>
      </c>
      <c r="BKK1" s="37" t="s">
        <v>2872</v>
      </c>
      <c r="BKL1" s="37" t="s">
        <v>2873</v>
      </c>
      <c r="BKM1" s="37" t="s">
        <v>2874</v>
      </c>
      <c r="BKN1" s="37" t="s">
        <v>2875</v>
      </c>
      <c r="BKO1" s="37" t="s">
        <v>2876</v>
      </c>
      <c r="BKP1" s="37" t="s">
        <v>2877</v>
      </c>
      <c r="BKQ1" s="37" t="s">
        <v>2878</v>
      </c>
      <c r="BKR1" s="37" t="s">
        <v>2879</v>
      </c>
      <c r="BKS1" s="37" t="s">
        <v>2880</v>
      </c>
      <c r="BKT1" s="37" t="s">
        <v>2881</v>
      </c>
      <c r="BKU1" s="37" t="s">
        <v>2882</v>
      </c>
      <c r="BKV1" s="37" t="s">
        <v>2883</v>
      </c>
      <c r="BKW1" s="37" t="s">
        <v>2884</v>
      </c>
      <c r="BKX1" s="37" t="s">
        <v>2885</v>
      </c>
      <c r="BKY1" s="37" t="s">
        <v>2886</v>
      </c>
      <c r="BKZ1" s="37" t="s">
        <v>2887</v>
      </c>
      <c r="BLA1" s="37" t="s">
        <v>2888</v>
      </c>
      <c r="BLB1" s="37" t="s">
        <v>2889</v>
      </c>
      <c r="BLC1" s="37" t="s">
        <v>2890</v>
      </c>
      <c r="BLD1" s="37" t="s">
        <v>2891</v>
      </c>
      <c r="BLE1" s="37" t="s">
        <v>2892</v>
      </c>
      <c r="BLF1" s="37" t="s">
        <v>2893</v>
      </c>
      <c r="BLG1" s="37" t="s">
        <v>2894</v>
      </c>
      <c r="BLH1" s="37" t="s">
        <v>2895</v>
      </c>
      <c r="BLI1" s="37" t="s">
        <v>2896</v>
      </c>
      <c r="BLJ1" s="37" t="s">
        <v>2897</v>
      </c>
      <c r="BLK1" s="37" t="s">
        <v>2898</v>
      </c>
      <c r="BLL1" s="37" t="s">
        <v>2899</v>
      </c>
      <c r="BLM1" s="37" t="s">
        <v>2900</v>
      </c>
      <c r="BLN1" s="37" t="s">
        <v>2901</v>
      </c>
      <c r="BLO1" s="37" t="s">
        <v>2902</v>
      </c>
      <c r="BLP1" s="37" t="s">
        <v>2903</v>
      </c>
      <c r="BLQ1" s="37" t="s">
        <v>2904</v>
      </c>
      <c r="BLR1" s="37" t="s">
        <v>2905</v>
      </c>
      <c r="BLS1" s="37" t="s">
        <v>2906</v>
      </c>
      <c r="BLT1" s="37" t="s">
        <v>2907</v>
      </c>
      <c r="BLU1" s="37" t="s">
        <v>2908</v>
      </c>
      <c r="BLV1" s="37" t="s">
        <v>2909</v>
      </c>
      <c r="BLW1" s="37" t="s">
        <v>2910</v>
      </c>
      <c r="BLX1" s="37" t="s">
        <v>2911</v>
      </c>
      <c r="BLY1" s="37" t="s">
        <v>2912</v>
      </c>
      <c r="BLZ1" s="37" t="s">
        <v>2913</v>
      </c>
      <c r="BMA1" s="37" t="s">
        <v>2914</v>
      </c>
      <c r="BMB1" s="37" t="s">
        <v>2915</v>
      </c>
      <c r="BMC1" s="37" t="s">
        <v>2916</v>
      </c>
      <c r="BMD1" s="37" t="s">
        <v>2917</v>
      </c>
      <c r="BME1" s="37" t="s">
        <v>2918</v>
      </c>
      <c r="BMF1" s="37" t="s">
        <v>2919</v>
      </c>
      <c r="BMG1" s="37" t="s">
        <v>2920</v>
      </c>
      <c r="BMH1" s="37" t="s">
        <v>2921</v>
      </c>
      <c r="BMI1" s="37" t="s">
        <v>2922</v>
      </c>
      <c r="BMJ1" s="37" t="s">
        <v>2923</v>
      </c>
      <c r="BMK1" s="37" t="s">
        <v>2924</v>
      </c>
      <c r="BML1" s="37" t="s">
        <v>2925</v>
      </c>
      <c r="BMM1" s="37" t="s">
        <v>2926</v>
      </c>
      <c r="BMN1" s="37" t="s">
        <v>2927</v>
      </c>
      <c r="BMO1" s="37" t="s">
        <v>2928</v>
      </c>
      <c r="BMP1" s="37" t="s">
        <v>2929</v>
      </c>
      <c r="BMQ1" s="37" t="s">
        <v>2930</v>
      </c>
      <c r="BMR1" s="37" t="s">
        <v>2931</v>
      </c>
      <c r="BMS1" s="37" t="s">
        <v>2932</v>
      </c>
      <c r="BMT1" s="37" t="s">
        <v>2933</v>
      </c>
      <c r="BMU1" s="37" t="s">
        <v>2934</v>
      </c>
      <c r="BMV1" s="37" t="s">
        <v>2935</v>
      </c>
      <c r="BMW1" s="37" t="s">
        <v>2936</v>
      </c>
      <c r="BMX1" s="37" t="s">
        <v>2937</v>
      </c>
      <c r="BMY1" s="37" t="s">
        <v>2938</v>
      </c>
      <c r="BMZ1" s="37" t="s">
        <v>2939</v>
      </c>
      <c r="BNA1" s="37" t="s">
        <v>2940</v>
      </c>
      <c r="BNB1" s="37" t="s">
        <v>2941</v>
      </c>
      <c r="BNC1" s="37" t="s">
        <v>2942</v>
      </c>
      <c r="BND1" s="37" t="s">
        <v>2943</v>
      </c>
      <c r="BNE1" s="37" t="s">
        <v>2944</v>
      </c>
      <c r="BNF1" s="37" t="s">
        <v>2945</v>
      </c>
      <c r="BNG1" s="37" t="s">
        <v>2946</v>
      </c>
      <c r="BNH1" s="37" t="s">
        <v>2947</v>
      </c>
      <c r="BNI1" s="37" t="s">
        <v>2948</v>
      </c>
      <c r="BNJ1" s="37" t="s">
        <v>2949</v>
      </c>
      <c r="BNK1" s="37" t="s">
        <v>2950</v>
      </c>
      <c r="BNL1" s="37" t="s">
        <v>2951</v>
      </c>
      <c r="BNM1" s="37" t="s">
        <v>2952</v>
      </c>
      <c r="BNN1" s="37" t="s">
        <v>2953</v>
      </c>
      <c r="BNO1" s="37" t="s">
        <v>2954</v>
      </c>
      <c r="BNP1" s="37" t="s">
        <v>2955</v>
      </c>
      <c r="BNQ1" s="37" t="s">
        <v>2956</v>
      </c>
      <c r="BNR1" s="37" t="s">
        <v>2957</v>
      </c>
      <c r="BNS1" s="37" t="s">
        <v>2958</v>
      </c>
      <c r="BNT1" s="37" t="s">
        <v>2959</v>
      </c>
      <c r="BNU1" s="37" t="s">
        <v>2960</v>
      </c>
      <c r="BNV1" s="37" t="s">
        <v>2961</v>
      </c>
      <c r="BNW1" s="37" t="s">
        <v>2962</v>
      </c>
      <c r="BNX1" s="37" t="s">
        <v>2963</v>
      </c>
      <c r="BNY1" s="37" t="s">
        <v>2964</v>
      </c>
      <c r="BNZ1" s="37" t="s">
        <v>2965</v>
      </c>
      <c r="BOA1" s="37" t="s">
        <v>2966</v>
      </c>
      <c r="BOB1" s="37" t="s">
        <v>2967</v>
      </c>
      <c r="BOC1" s="37" t="s">
        <v>2968</v>
      </c>
      <c r="BOD1" s="37" t="s">
        <v>2969</v>
      </c>
      <c r="BOE1" s="37" t="s">
        <v>2970</v>
      </c>
      <c r="BOF1" s="37" t="s">
        <v>2971</v>
      </c>
      <c r="BOG1" s="37" t="s">
        <v>2972</v>
      </c>
      <c r="BOH1" s="37" t="s">
        <v>2973</v>
      </c>
      <c r="BOI1" s="37" t="s">
        <v>2974</v>
      </c>
      <c r="BOJ1" s="37" t="s">
        <v>2975</v>
      </c>
      <c r="BOK1" s="37" t="s">
        <v>2976</v>
      </c>
      <c r="BOL1" s="37" t="s">
        <v>2977</v>
      </c>
      <c r="BOM1" s="37" t="s">
        <v>2978</v>
      </c>
      <c r="BON1" s="37" t="s">
        <v>2979</v>
      </c>
      <c r="BOO1" s="37" t="s">
        <v>2980</v>
      </c>
      <c r="BOP1" s="37" t="s">
        <v>2981</v>
      </c>
      <c r="BOQ1" s="37" t="s">
        <v>2982</v>
      </c>
      <c r="BOR1" s="37" t="s">
        <v>2983</v>
      </c>
      <c r="BOS1" s="37" t="s">
        <v>2984</v>
      </c>
      <c r="BOT1" s="37" t="s">
        <v>2985</v>
      </c>
      <c r="BOU1" s="37" t="s">
        <v>2986</v>
      </c>
      <c r="BOV1" s="37" t="s">
        <v>2987</v>
      </c>
      <c r="BOW1" s="37" t="s">
        <v>2988</v>
      </c>
      <c r="BOX1" s="37" t="s">
        <v>2989</v>
      </c>
      <c r="BOY1" s="37" t="s">
        <v>2990</v>
      </c>
      <c r="BOZ1" s="37" t="s">
        <v>2991</v>
      </c>
      <c r="BPA1" s="37" t="s">
        <v>2992</v>
      </c>
      <c r="BPB1" s="37" t="s">
        <v>2993</v>
      </c>
      <c r="BPC1" s="37" t="s">
        <v>2994</v>
      </c>
      <c r="BPD1" s="37" t="s">
        <v>2995</v>
      </c>
      <c r="BPE1" s="37" t="s">
        <v>2996</v>
      </c>
      <c r="BPF1" s="37" t="s">
        <v>2997</v>
      </c>
      <c r="BPG1" s="37" t="s">
        <v>2998</v>
      </c>
      <c r="BPH1" s="37" t="s">
        <v>2999</v>
      </c>
      <c r="BPI1" s="37" t="s">
        <v>3000</v>
      </c>
      <c r="BPJ1" s="37" t="s">
        <v>3001</v>
      </c>
      <c r="BPK1" s="37" t="s">
        <v>3002</v>
      </c>
      <c r="BPL1" s="37" t="s">
        <v>3003</v>
      </c>
      <c r="BPM1" s="37" t="s">
        <v>3004</v>
      </c>
      <c r="BPN1" s="37" t="s">
        <v>3005</v>
      </c>
      <c r="BPO1" s="37" t="s">
        <v>3006</v>
      </c>
      <c r="BPP1" s="37" t="s">
        <v>3007</v>
      </c>
      <c r="BPQ1" s="37" t="s">
        <v>3008</v>
      </c>
      <c r="BPR1" s="37" t="s">
        <v>3009</v>
      </c>
      <c r="BPS1" s="37" t="s">
        <v>3010</v>
      </c>
      <c r="BPT1" s="37" t="s">
        <v>3011</v>
      </c>
      <c r="BPU1" s="37" t="s">
        <v>3012</v>
      </c>
      <c r="BPV1" s="37" t="s">
        <v>3013</v>
      </c>
      <c r="BPW1" s="37" t="s">
        <v>3014</v>
      </c>
      <c r="BPX1" s="37" t="s">
        <v>3015</v>
      </c>
      <c r="BPY1" s="37" t="s">
        <v>3016</v>
      </c>
      <c r="BPZ1" s="37" t="s">
        <v>3017</v>
      </c>
      <c r="BQA1" s="37" t="s">
        <v>3018</v>
      </c>
      <c r="BQB1" s="37" t="s">
        <v>3019</v>
      </c>
      <c r="BQC1" s="37" t="s">
        <v>3020</v>
      </c>
      <c r="BQD1" s="37" t="s">
        <v>3021</v>
      </c>
      <c r="BQE1" s="37" t="s">
        <v>3022</v>
      </c>
      <c r="BQF1" s="37" t="s">
        <v>3023</v>
      </c>
      <c r="BQG1" s="37" t="s">
        <v>3024</v>
      </c>
      <c r="BQH1" s="37" t="s">
        <v>3025</v>
      </c>
      <c r="BQI1" s="37" t="s">
        <v>3026</v>
      </c>
      <c r="BQJ1" s="37" t="s">
        <v>3027</v>
      </c>
      <c r="BQK1" s="37" t="s">
        <v>3028</v>
      </c>
      <c r="BQL1" s="37" t="s">
        <v>3029</v>
      </c>
      <c r="BQM1" s="37" t="s">
        <v>3030</v>
      </c>
      <c r="BQN1" s="37" t="s">
        <v>3031</v>
      </c>
      <c r="BQO1" s="37" t="s">
        <v>3032</v>
      </c>
      <c r="BQP1" s="37" t="s">
        <v>3033</v>
      </c>
      <c r="BQQ1" s="37" t="s">
        <v>3034</v>
      </c>
      <c r="BQR1" s="37" t="s">
        <v>3035</v>
      </c>
      <c r="BQS1" s="37" t="s">
        <v>3036</v>
      </c>
      <c r="BQT1" s="37" t="s">
        <v>3037</v>
      </c>
      <c r="BQU1" s="37" t="s">
        <v>3038</v>
      </c>
      <c r="BQV1" s="37" t="s">
        <v>3039</v>
      </c>
      <c r="BQW1" s="37" t="s">
        <v>3040</v>
      </c>
      <c r="BQX1" s="37" t="s">
        <v>3041</v>
      </c>
      <c r="BQY1" s="37" t="s">
        <v>3042</v>
      </c>
      <c r="BQZ1" s="37" t="s">
        <v>3043</v>
      </c>
      <c r="BRA1" s="37" t="s">
        <v>3044</v>
      </c>
      <c r="BRB1" s="37" t="s">
        <v>3045</v>
      </c>
      <c r="BRC1" s="37" t="s">
        <v>3046</v>
      </c>
      <c r="BRD1" s="37" t="s">
        <v>3047</v>
      </c>
      <c r="BRE1" s="37" t="s">
        <v>3048</v>
      </c>
      <c r="BRF1" s="37" t="s">
        <v>3049</v>
      </c>
      <c r="BRG1" s="37" t="s">
        <v>3050</v>
      </c>
      <c r="BRH1" s="37" t="s">
        <v>3051</v>
      </c>
      <c r="BRI1" s="37" t="s">
        <v>3052</v>
      </c>
      <c r="BRJ1" s="37" t="s">
        <v>3053</v>
      </c>
      <c r="BRK1" s="37" t="s">
        <v>3054</v>
      </c>
      <c r="BRL1" s="37" t="s">
        <v>3055</v>
      </c>
      <c r="BRM1" s="37" t="s">
        <v>3056</v>
      </c>
      <c r="BRN1" s="37" t="s">
        <v>3057</v>
      </c>
      <c r="BRO1" s="37" t="s">
        <v>3058</v>
      </c>
      <c r="BRP1" s="37" t="s">
        <v>3059</v>
      </c>
      <c r="BRQ1" s="37" t="s">
        <v>3060</v>
      </c>
      <c r="BRR1" s="37" t="s">
        <v>3061</v>
      </c>
      <c r="BRS1" s="37" t="s">
        <v>3062</v>
      </c>
      <c r="BRT1" s="37" t="s">
        <v>3063</v>
      </c>
      <c r="BRU1" s="37" t="s">
        <v>3064</v>
      </c>
      <c r="BRV1" s="37" t="s">
        <v>3065</v>
      </c>
      <c r="BRW1" s="37" t="s">
        <v>3066</v>
      </c>
      <c r="BRX1" s="37" t="s">
        <v>3067</v>
      </c>
      <c r="BRY1" s="37" t="s">
        <v>3068</v>
      </c>
      <c r="BRZ1" s="37" t="s">
        <v>3069</v>
      </c>
      <c r="BSA1" s="37" t="s">
        <v>3070</v>
      </c>
      <c r="BSB1" s="37" t="s">
        <v>3071</v>
      </c>
      <c r="BSC1" s="37" t="s">
        <v>3072</v>
      </c>
      <c r="BSD1" s="37" t="s">
        <v>3073</v>
      </c>
      <c r="BSE1" s="37" t="s">
        <v>3074</v>
      </c>
      <c r="BSF1" s="37" t="s">
        <v>3075</v>
      </c>
      <c r="BSG1" s="37" t="s">
        <v>3076</v>
      </c>
      <c r="BSH1" s="37" t="s">
        <v>3077</v>
      </c>
      <c r="BSI1" s="37" t="s">
        <v>3078</v>
      </c>
      <c r="BSJ1" s="37" t="s">
        <v>3079</v>
      </c>
      <c r="BSK1" s="37" t="s">
        <v>3080</v>
      </c>
      <c r="BSL1" s="37" t="s">
        <v>3081</v>
      </c>
      <c r="BSM1" s="37" t="s">
        <v>3082</v>
      </c>
      <c r="BSN1" s="37" t="s">
        <v>3083</v>
      </c>
      <c r="BSO1" s="37" t="s">
        <v>3084</v>
      </c>
      <c r="BSP1" s="37" t="s">
        <v>3085</v>
      </c>
      <c r="BSQ1" s="37" t="s">
        <v>3086</v>
      </c>
      <c r="BSR1" s="37" t="s">
        <v>3087</v>
      </c>
      <c r="BSS1" s="37" t="s">
        <v>3088</v>
      </c>
      <c r="BST1" s="37" t="s">
        <v>3089</v>
      </c>
      <c r="BSU1" s="37" t="s">
        <v>3090</v>
      </c>
      <c r="BSV1" s="37" t="s">
        <v>3091</v>
      </c>
      <c r="BSW1" s="37" t="s">
        <v>3092</v>
      </c>
      <c r="BSX1" s="37" t="s">
        <v>3093</v>
      </c>
      <c r="BSY1" s="37" t="s">
        <v>3094</v>
      </c>
      <c r="BSZ1" s="37" t="s">
        <v>3095</v>
      </c>
      <c r="BTA1" s="37" t="s">
        <v>3096</v>
      </c>
      <c r="BTB1" s="37" t="s">
        <v>3097</v>
      </c>
      <c r="BTC1" s="37" t="s">
        <v>3098</v>
      </c>
      <c r="BTD1" s="37" t="s">
        <v>3099</v>
      </c>
      <c r="BTE1" s="37" t="s">
        <v>3100</v>
      </c>
      <c r="BTF1" s="37" t="s">
        <v>3101</v>
      </c>
      <c r="BTG1" s="37" t="s">
        <v>3102</v>
      </c>
      <c r="BTH1" s="37" t="s">
        <v>3103</v>
      </c>
      <c r="BTI1" s="37" t="s">
        <v>3104</v>
      </c>
      <c r="BTJ1" s="37" t="s">
        <v>3105</v>
      </c>
      <c r="BTK1" s="37" t="s">
        <v>3106</v>
      </c>
      <c r="BTL1" s="37" t="s">
        <v>3107</v>
      </c>
      <c r="BTM1" s="37" t="s">
        <v>3108</v>
      </c>
      <c r="BTN1" s="37" t="s">
        <v>3109</v>
      </c>
      <c r="BTO1" s="37" t="s">
        <v>3110</v>
      </c>
      <c r="BTP1" s="37" t="s">
        <v>3111</v>
      </c>
      <c r="BTQ1" s="37" t="s">
        <v>3112</v>
      </c>
      <c r="BTR1" s="37" t="s">
        <v>3113</v>
      </c>
      <c r="BTS1" s="37" t="s">
        <v>3114</v>
      </c>
      <c r="BTT1" s="37" t="s">
        <v>3115</v>
      </c>
      <c r="BTU1" s="37" t="s">
        <v>3116</v>
      </c>
      <c r="BTV1" s="37" t="s">
        <v>3117</v>
      </c>
      <c r="BTW1" s="37" t="s">
        <v>3118</v>
      </c>
      <c r="BTX1" s="37" t="s">
        <v>3119</v>
      </c>
      <c r="BTY1" s="37" t="s">
        <v>3120</v>
      </c>
      <c r="BTZ1" s="37" t="s">
        <v>3121</v>
      </c>
      <c r="BUA1" s="37" t="s">
        <v>3122</v>
      </c>
      <c r="BUB1" s="37" t="s">
        <v>3123</v>
      </c>
      <c r="BUC1" s="37" t="s">
        <v>3124</v>
      </c>
      <c r="BUD1" s="37" t="s">
        <v>3125</v>
      </c>
      <c r="BUE1" s="37" t="s">
        <v>3126</v>
      </c>
      <c r="BUF1" s="37" t="s">
        <v>3127</v>
      </c>
      <c r="BUG1" s="37" t="s">
        <v>3128</v>
      </c>
      <c r="BUH1" s="37" t="s">
        <v>3129</v>
      </c>
      <c r="BUI1" s="37" t="s">
        <v>3130</v>
      </c>
      <c r="BUJ1" s="37" t="s">
        <v>3131</v>
      </c>
      <c r="BUK1" s="37" t="s">
        <v>3132</v>
      </c>
      <c r="BUL1" s="37" t="s">
        <v>3133</v>
      </c>
      <c r="BUM1" s="37" t="s">
        <v>3134</v>
      </c>
      <c r="BUN1" s="37" t="s">
        <v>3135</v>
      </c>
      <c r="BUO1" s="37" t="s">
        <v>3136</v>
      </c>
      <c r="BUP1" s="37" t="s">
        <v>3137</v>
      </c>
      <c r="BUQ1" s="37" t="s">
        <v>3138</v>
      </c>
      <c r="BUR1" s="37" t="s">
        <v>3139</v>
      </c>
      <c r="BUS1" s="37" t="s">
        <v>3140</v>
      </c>
      <c r="BUT1" s="37" t="s">
        <v>3141</v>
      </c>
      <c r="BUU1" s="37" t="s">
        <v>3142</v>
      </c>
      <c r="BUV1" s="37" t="s">
        <v>3143</v>
      </c>
      <c r="BUW1" s="37" t="s">
        <v>3144</v>
      </c>
      <c r="BUX1" s="37" t="s">
        <v>3145</v>
      </c>
      <c r="BUY1" s="37" t="s">
        <v>3146</v>
      </c>
      <c r="BUZ1" s="37" t="s">
        <v>3147</v>
      </c>
      <c r="BVA1" s="37" t="s">
        <v>3148</v>
      </c>
      <c r="BVB1" s="37" t="s">
        <v>3149</v>
      </c>
      <c r="BVC1" s="37" t="s">
        <v>3150</v>
      </c>
      <c r="BVD1" s="37" t="s">
        <v>3151</v>
      </c>
      <c r="BVE1" s="37" t="s">
        <v>3152</v>
      </c>
      <c r="BVF1" s="37" t="s">
        <v>3153</v>
      </c>
      <c r="BVG1" s="37" t="s">
        <v>3154</v>
      </c>
      <c r="BVH1" s="37" t="s">
        <v>3155</v>
      </c>
      <c r="BVI1" s="37" t="s">
        <v>3156</v>
      </c>
      <c r="BVJ1" s="37" t="s">
        <v>3157</v>
      </c>
      <c r="BVK1" s="37" t="s">
        <v>3158</v>
      </c>
      <c r="BVL1" s="37" t="s">
        <v>3159</v>
      </c>
      <c r="BVM1" s="37" t="s">
        <v>3160</v>
      </c>
      <c r="BVN1" s="37" t="s">
        <v>3161</v>
      </c>
      <c r="BVO1" s="37" t="s">
        <v>3162</v>
      </c>
      <c r="BVP1" s="37" t="s">
        <v>3163</v>
      </c>
      <c r="BVQ1" s="37" t="s">
        <v>3164</v>
      </c>
      <c r="BVR1" s="37" t="s">
        <v>3165</v>
      </c>
      <c r="BVS1" s="37" t="s">
        <v>3166</v>
      </c>
      <c r="BVT1" s="37" t="s">
        <v>3167</v>
      </c>
      <c r="BVU1" s="37" t="s">
        <v>3168</v>
      </c>
      <c r="BVV1" s="37" t="s">
        <v>3169</v>
      </c>
      <c r="BVW1" s="37" t="s">
        <v>3170</v>
      </c>
      <c r="BVX1" s="37" t="s">
        <v>3171</v>
      </c>
      <c r="BVY1" s="37" t="s">
        <v>3172</v>
      </c>
      <c r="BVZ1" s="37" t="s">
        <v>3173</v>
      </c>
      <c r="BWA1" s="37" t="s">
        <v>3174</v>
      </c>
      <c r="BWB1" s="37" t="s">
        <v>3175</v>
      </c>
      <c r="BWC1" s="37" t="s">
        <v>3176</v>
      </c>
      <c r="BWD1" s="37" t="s">
        <v>3177</v>
      </c>
      <c r="BWE1" s="37" t="s">
        <v>3178</v>
      </c>
      <c r="BWF1" s="37" t="s">
        <v>3179</v>
      </c>
      <c r="BWG1" s="37" t="s">
        <v>3180</v>
      </c>
      <c r="BWH1" s="37" t="s">
        <v>3181</v>
      </c>
      <c r="BWI1" s="37" t="s">
        <v>3182</v>
      </c>
      <c r="BWJ1" s="37" t="s">
        <v>3183</v>
      </c>
      <c r="BWK1" s="37" t="s">
        <v>3184</v>
      </c>
      <c r="BWL1" s="37" t="s">
        <v>3185</v>
      </c>
      <c r="BWM1" s="37" t="s">
        <v>3186</v>
      </c>
      <c r="BWN1" s="37" t="s">
        <v>3187</v>
      </c>
      <c r="BWO1" s="37" t="s">
        <v>3188</v>
      </c>
      <c r="BWP1" s="37" t="s">
        <v>3189</v>
      </c>
      <c r="BWQ1" s="37" t="s">
        <v>3190</v>
      </c>
      <c r="BWR1" s="37" t="s">
        <v>3191</v>
      </c>
      <c r="BWS1" s="37" t="s">
        <v>3192</v>
      </c>
      <c r="BWT1" s="37" t="s">
        <v>3193</v>
      </c>
      <c r="BWU1" s="37" t="s">
        <v>3194</v>
      </c>
      <c r="BWV1" s="37" t="s">
        <v>3195</v>
      </c>
      <c r="BWW1" s="37" t="s">
        <v>3196</v>
      </c>
      <c r="BWX1" s="37" t="s">
        <v>3197</v>
      </c>
      <c r="BWY1" s="37" t="s">
        <v>3198</v>
      </c>
      <c r="BWZ1" s="37" t="s">
        <v>3199</v>
      </c>
      <c r="BXA1" s="37" t="s">
        <v>3200</v>
      </c>
      <c r="BXB1" s="37" t="s">
        <v>3201</v>
      </c>
      <c r="BXC1" s="37" t="s">
        <v>3202</v>
      </c>
      <c r="BXD1" s="37" t="s">
        <v>3203</v>
      </c>
      <c r="BXE1" s="37" t="s">
        <v>3204</v>
      </c>
      <c r="BXF1" s="37" t="s">
        <v>3205</v>
      </c>
      <c r="BXG1" s="37" t="s">
        <v>3206</v>
      </c>
      <c r="BXH1" s="37" t="s">
        <v>3207</v>
      </c>
      <c r="BXI1" s="37" t="s">
        <v>3208</v>
      </c>
      <c r="BXJ1" s="37" t="s">
        <v>3209</v>
      </c>
      <c r="BXK1" s="37" t="s">
        <v>3210</v>
      </c>
      <c r="BXL1" s="37" t="s">
        <v>3211</v>
      </c>
      <c r="BXM1" s="37" t="s">
        <v>3212</v>
      </c>
      <c r="BXN1" s="37" t="s">
        <v>3213</v>
      </c>
      <c r="BXO1" s="37" t="s">
        <v>3214</v>
      </c>
      <c r="BXP1" s="37" t="s">
        <v>3215</v>
      </c>
      <c r="BXQ1" s="37" t="s">
        <v>3216</v>
      </c>
      <c r="BXR1" s="37" t="s">
        <v>3217</v>
      </c>
      <c r="BXS1" s="37" t="s">
        <v>3218</v>
      </c>
      <c r="BXT1" s="37" t="s">
        <v>3219</v>
      </c>
      <c r="BXU1" s="37" t="s">
        <v>3220</v>
      </c>
      <c r="BXV1" s="37" t="s">
        <v>3221</v>
      </c>
      <c r="BXW1" s="37" t="s">
        <v>3222</v>
      </c>
      <c r="BXX1" s="37" t="s">
        <v>3223</v>
      </c>
      <c r="BXY1" s="37" t="s">
        <v>3224</v>
      </c>
      <c r="BXZ1" s="37" t="s">
        <v>3225</v>
      </c>
      <c r="BYA1" s="37" t="s">
        <v>3226</v>
      </c>
      <c r="BYB1" s="37" t="s">
        <v>3227</v>
      </c>
      <c r="BYC1" s="37" t="s">
        <v>3228</v>
      </c>
      <c r="BYD1" s="37" t="s">
        <v>3229</v>
      </c>
      <c r="BYE1" s="37" t="s">
        <v>3230</v>
      </c>
      <c r="BYF1" s="37" t="s">
        <v>3231</v>
      </c>
      <c r="BYG1" s="37" t="s">
        <v>3232</v>
      </c>
      <c r="BYH1" s="37" t="s">
        <v>3233</v>
      </c>
      <c r="BYI1" s="37" t="s">
        <v>3234</v>
      </c>
      <c r="BYJ1" s="37" t="s">
        <v>3235</v>
      </c>
      <c r="BYK1" s="37" t="s">
        <v>3236</v>
      </c>
      <c r="BYL1" s="37" t="s">
        <v>3237</v>
      </c>
      <c r="BYM1" s="37" t="s">
        <v>3238</v>
      </c>
      <c r="BYN1" s="37" t="s">
        <v>3239</v>
      </c>
      <c r="BYO1" s="37" t="s">
        <v>3240</v>
      </c>
      <c r="BYP1" s="37" t="s">
        <v>3241</v>
      </c>
      <c r="BYQ1" s="37" t="s">
        <v>3242</v>
      </c>
      <c r="BYR1" s="37" t="s">
        <v>3243</v>
      </c>
      <c r="BYS1" s="37" t="s">
        <v>3244</v>
      </c>
      <c r="BYT1" s="37" t="s">
        <v>3245</v>
      </c>
      <c r="BYU1" s="37" t="s">
        <v>3246</v>
      </c>
      <c r="BYV1" s="37" t="s">
        <v>3247</v>
      </c>
      <c r="BYW1" s="37" t="s">
        <v>3248</v>
      </c>
      <c r="BYX1" s="37" t="s">
        <v>3249</v>
      </c>
      <c r="BYY1" s="37" t="s">
        <v>3250</v>
      </c>
      <c r="BYZ1" s="37" t="s">
        <v>3251</v>
      </c>
      <c r="BZA1" s="37" t="s">
        <v>3252</v>
      </c>
      <c r="BZB1" s="37" t="s">
        <v>3253</v>
      </c>
      <c r="BZC1" s="37" t="s">
        <v>3254</v>
      </c>
      <c r="BZD1" s="37" t="s">
        <v>3255</v>
      </c>
      <c r="BZE1" s="37" t="s">
        <v>3256</v>
      </c>
      <c r="BZF1" s="37" t="s">
        <v>3257</v>
      </c>
      <c r="BZG1" s="37" t="s">
        <v>3258</v>
      </c>
      <c r="BZH1" s="37" t="s">
        <v>3259</v>
      </c>
      <c r="BZI1" s="37" t="s">
        <v>3260</v>
      </c>
      <c r="BZJ1" s="37" t="s">
        <v>3261</v>
      </c>
      <c r="BZK1" s="37" t="s">
        <v>3262</v>
      </c>
      <c r="BZL1" s="37" t="s">
        <v>3263</v>
      </c>
      <c r="BZM1" s="37" t="s">
        <v>3264</v>
      </c>
      <c r="BZN1" s="37" t="s">
        <v>3265</v>
      </c>
      <c r="BZO1" s="37" t="s">
        <v>3266</v>
      </c>
      <c r="BZP1" s="37" t="s">
        <v>3267</v>
      </c>
      <c r="BZQ1" s="37" t="s">
        <v>3268</v>
      </c>
      <c r="BZR1" s="37" t="s">
        <v>3269</v>
      </c>
      <c r="BZS1" s="37" t="s">
        <v>3270</v>
      </c>
      <c r="BZT1" s="37" t="s">
        <v>3271</v>
      </c>
      <c r="BZU1" s="37" t="s">
        <v>3272</v>
      </c>
      <c r="BZV1" s="37" t="s">
        <v>3273</v>
      </c>
      <c r="BZW1" s="37" t="s">
        <v>3274</v>
      </c>
      <c r="BZX1" s="37" t="s">
        <v>3275</v>
      </c>
      <c r="BZY1" s="37" t="s">
        <v>3276</v>
      </c>
      <c r="BZZ1" s="37" t="s">
        <v>3277</v>
      </c>
      <c r="CAA1" s="37" t="s">
        <v>3278</v>
      </c>
      <c r="CAB1" s="37" t="s">
        <v>3279</v>
      </c>
      <c r="CAC1" s="37" t="s">
        <v>3280</v>
      </c>
      <c r="CAD1" s="37" t="s">
        <v>3281</v>
      </c>
      <c r="CAE1" s="37" t="s">
        <v>3282</v>
      </c>
      <c r="CAF1" s="37" t="s">
        <v>3283</v>
      </c>
      <c r="CAG1" s="37" t="s">
        <v>3284</v>
      </c>
      <c r="CAH1" s="37" t="s">
        <v>3285</v>
      </c>
      <c r="CAI1" s="37" t="s">
        <v>3286</v>
      </c>
      <c r="CAJ1" s="37" t="s">
        <v>3287</v>
      </c>
      <c r="CAK1" s="37" t="s">
        <v>3288</v>
      </c>
      <c r="CAL1" s="37" t="s">
        <v>3289</v>
      </c>
      <c r="CAM1" s="37" t="s">
        <v>3290</v>
      </c>
      <c r="CAN1" s="37" t="s">
        <v>3291</v>
      </c>
      <c r="CAO1" s="37" t="s">
        <v>3292</v>
      </c>
      <c r="CAP1" s="37" t="s">
        <v>3293</v>
      </c>
      <c r="CAQ1" s="37" t="s">
        <v>3294</v>
      </c>
      <c r="CAR1" s="37" t="s">
        <v>3295</v>
      </c>
      <c r="CAS1" s="37" t="s">
        <v>3296</v>
      </c>
      <c r="CAT1" s="37" t="s">
        <v>3297</v>
      </c>
      <c r="CAU1" s="37" t="s">
        <v>3298</v>
      </c>
      <c r="CAV1" s="37" t="s">
        <v>3299</v>
      </c>
      <c r="CAW1" s="37" t="s">
        <v>3300</v>
      </c>
      <c r="CAX1" s="37" t="s">
        <v>3301</v>
      </c>
      <c r="CAY1" s="37" t="s">
        <v>3302</v>
      </c>
      <c r="CAZ1" s="37" t="s">
        <v>3303</v>
      </c>
      <c r="CBA1" s="37" t="s">
        <v>3304</v>
      </c>
      <c r="CBB1" s="37" t="s">
        <v>3305</v>
      </c>
      <c r="CBC1" s="37" t="s">
        <v>3306</v>
      </c>
      <c r="CBD1" s="37" t="s">
        <v>3307</v>
      </c>
      <c r="CBE1" s="37" t="s">
        <v>3308</v>
      </c>
      <c r="CBF1" s="37" t="s">
        <v>3309</v>
      </c>
      <c r="CBG1" s="37" t="s">
        <v>3310</v>
      </c>
      <c r="CBH1" s="37" t="s">
        <v>3311</v>
      </c>
      <c r="CBI1" s="37" t="s">
        <v>3312</v>
      </c>
      <c r="CBJ1" s="37" t="s">
        <v>3313</v>
      </c>
      <c r="CBK1" s="37" t="s">
        <v>3314</v>
      </c>
      <c r="CBL1" s="37" t="s">
        <v>3315</v>
      </c>
      <c r="CBM1" s="37" t="s">
        <v>3316</v>
      </c>
      <c r="CBN1" s="37" t="s">
        <v>3317</v>
      </c>
      <c r="CBO1" s="37" t="s">
        <v>3318</v>
      </c>
      <c r="CBP1" s="37" t="s">
        <v>3319</v>
      </c>
      <c r="CBQ1" s="37" t="s">
        <v>3320</v>
      </c>
      <c r="CBR1" s="37" t="s">
        <v>3321</v>
      </c>
      <c r="CBS1" s="37" t="s">
        <v>3322</v>
      </c>
      <c r="CBT1" s="37" t="s">
        <v>3323</v>
      </c>
      <c r="CBU1" s="37" t="s">
        <v>3324</v>
      </c>
      <c r="CBV1" s="37" t="s">
        <v>3325</v>
      </c>
      <c r="CBW1" s="37" t="s">
        <v>3326</v>
      </c>
      <c r="CBX1" s="37" t="s">
        <v>3327</v>
      </c>
      <c r="CBY1" s="37" t="s">
        <v>3328</v>
      </c>
      <c r="CBZ1" s="37" t="s">
        <v>3329</v>
      </c>
      <c r="CCA1" s="37" t="s">
        <v>3330</v>
      </c>
      <c r="CCB1" s="37" t="s">
        <v>3331</v>
      </c>
      <c r="CCC1" s="37" t="s">
        <v>3332</v>
      </c>
      <c r="CCD1" s="37" t="s">
        <v>3333</v>
      </c>
      <c r="CCE1" s="37" t="s">
        <v>3334</v>
      </c>
      <c r="CCF1" s="37" t="s">
        <v>3335</v>
      </c>
      <c r="CCG1" s="37" t="s">
        <v>3336</v>
      </c>
      <c r="CCH1" s="37" t="s">
        <v>3337</v>
      </c>
      <c r="CCI1" s="37" t="s">
        <v>3338</v>
      </c>
      <c r="CCJ1" s="37" t="s">
        <v>3339</v>
      </c>
      <c r="CCK1" s="37" t="s">
        <v>3340</v>
      </c>
      <c r="CCL1" s="37" t="s">
        <v>3341</v>
      </c>
      <c r="CCM1" s="37" t="s">
        <v>3342</v>
      </c>
      <c r="CCN1" s="37" t="s">
        <v>3343</v>
      </c>
      <c r="CCO1" s="37" t="s">
        <v>3344</v>
      </c>
      <c r="CCP1" s="37" t="s">
        <v>3345</v>
      </c>
      <c r="CCQ1" s="37" t="s">
        <v>3346</v>
      </c>
      <c r="CCR1" s="37" t="s">
        <v>3347</v>
      </c>
      <c r="CCS1" s="37" t="s">
        <v>3348</v>
      </c>
      <c r="CCT1" s="37" t="s">
        <v>3349</v>
      </c>
      <c r="CCU1" s="37" t="s">
        <v>3350</v>
      </c>
      <c r="CCV1" s="37" t="s">
        <v>3351</v>
      </c>
      <c r="CCW1" s="37" t="s">
        <v>3352</v>
      </c>
      <c r="CCX1" s="37" t="s">
        <v>3353</v>
      </c>
      <c r="CCY1" s="37" t="s">
        <v>3354</v>
      </c>
      <c r="CCZ1" s="37" t="s">
        <v>3355</v>
      </c>
      <c r="CDA1" s="37" t="s">
        <v>3356</v>
      </c>
      <c r="CDB1" s="37" t="s">
        <v>3357</v>
      </c>
      <c r="CDC1" s="37" t="s">
        <v>3358</v>
      </c>
      <c r="CDD1" s="37" t="s">
        <v>3359</v>
      </c>
      <c r="CDE1" s="37" t="s">
        <v>3360</v>
      </c>
      <c r="CDF1" s="37" t="s">
        <v>3361</v>
      </c>
      <c r="CDG1" s="37" t="s">
        <v>3362</v>
      </c>
      <c r="CDH1" s="37" t="s">
        <v>3363</v>
      </c>
      <c r="CDI1" s="37" t="s">
        <v>3364</v>
      </c>
      <c r="CDJ1" s="37" t="s">
        <v>3365</v>
      </c>
      <c r="CDK1" s="37" t="s">
        <v>3366</v>
      </c>
      <c r="CDL1" s="37" t="s">
        <v>3367</v>
      </c>
      <c r="CDM1" s="37" t="s">
        <v>3368</v>
      </c>
      <c r="CDN1" s="37" t="s">
        <v>3369</v>
      </c>
      <c r="CDO1" s="37" t="s">
        <v>3370</v>
      </c>
      <c r="CDP1" s="37" t="s">
        <v>3371</v>
      </c>
      <c r="CDQ1" s="37" t="s">
        <v>3372</v>
      </c>
      <c r="CDR1" s="37" t="s">
        <v>3373</v>
      </c>
      <c r="CDS1" s="37" t="s">
        <v>3374</v>
      </c>
      <c r="CDT1" s="37" t="s">
        <v>3375</v>
      </c>
      <c r="CDU1" s="37" t="s">
        <v>3376</v>
      </c>
      <c r="CDV1" s="37" t="s">
        <v>3377</v>
      </c>
      <c r="CDW1" s="37" t="s">
        <v>3378</v>
      </c>
      <c r="CDX1" s="37" t="s">
        <v>3379</v>
      </c>
      <c r="CDY1" s="37" t="s">
        <v>3380</v>
      </c>
      <c r="CDZ1" s="37" t="s">
        <v>3381</v>
      </c>
      <c r="CEA1" s="37" t="s">
        <v>3382</v>
      </c>
      <c r="CEB1" s="37" t="s">
        <v>3383</v>
      </c>
      <c r="CEC1" s="37" t="s">
        <v>3384</v>
      </c>
      <c r="CED1" s="37" t="s">
        <v>3385</v>
      </c>
      <c r="CEE1" s="37" t="s">
        <v>3386</v>
      </c>
      <c r="CEF1" s="37" t="s">
        <v>3387</v>
      </c>
      <c r="CEG1" s="37" t="s">
        <v>3388</v>
      </c>
      <c r="CEH1" s="37" t="s">
        <v>3389</v>
      </c>
      <c r="CEI1" s="37" t="s">
        <v>3390</v>
      </c>
      <c r="CEJ1" s="37" t="s">
        <v>3391</v>
      </c>
      <c r="CEK1" s="37" t="s">
        <v>3392</v>
      </c>
      <c r="CEL1" s="37" t="s">
        <v>3393</v>
      </c>
      <c r="CEM1" s="37" t="s">
        <v>3394</v>
      </c>
      <c r="CEN1" s="37" t="s">
        <v>3395</v>
      </c>
      <c r="CEO1" s="37" t="s">
        <v>3396</v>
      </c>
      <c r="CEP1" s="37" t="s">
        <v>3397</v>
      </c>
      <c r="CEQ1" s="37" t="s">
        <v>3398</v>
      </c>
      <c r="CER1" s="37" t="s">
        <v>3399</v>
      </c>
      <c r="CES1" s="37" t="s">
        <v>3400</v>
      </c>
      <c r="CET1" s="37" t="s">
        <v>3401</v>
      </c>
      <c r="CEU1" s="37" t="s">
        <v>3402</v>
      </c>
      <c r="CEV1" s="37" t="s">
        <v>3403</v>
      </c>
      <c r="CEW1" s="37" t="s">
        <v>3404</v>
      </c>
      <c r="CEX1" s="37" t="s">
        <v>3405</v>
      </c>
      <c r="CEY1" s="37" t="s">
        <v>3406</v>
      </c>
      <c r="CEZ1" s="37" t="s">
        <v>3407</v>
      </c>
      <c r="CFA1" s="37" t="s">
        <v>3408</v>
      </c>
      <c r="CFB1" s="37" t="s">
        <v>3409</v>
      </c>
      <c r="CFC1" s="37" t="s">
        <v>3410</v>
      </c>
      <c r="CFD1" s="37" t="s">
        <v>3411</v>
      </c>
      <c r="CFE1" s="37" t="s">
        <v>3412</v>
      </c>
      <c r="CFF1" s="37" t="s">
        <v>3413</v>
      </c>
      <c r="CFG1" s="37" t="s">
        <v>3414</v>
      </c>
      <c r="CFH1" s="37" t="s">
        <v>3415</v>
      </c>
      <c r="CFI1" s="37" t="s">
        <v>3416</v>
      </c>
      <c r="CFJ1" s="37" t="s">
        <v>3417</v>
      </c>
      <c r="CFK1" s="37" t="s">
        <v>3418</v>
      </c>
      <c r="CFL1" s="37" t="s">
        <v>3419</v>
      </c>
      <c r="CFM1" s="37" t="s">
        <v>3420</v>
      </c>
      <c r="CFN1" s="37" t="s">
        <v>3421</v>
      </c>
      <c r="CFO1" s="37" t="s">
        <v>3422</v>
      </c>
      <c r="CFP1" s="37" t="s">
        <v>3423</v>
      </c>
      <c r="CFQ1" s="37" t="s">
        <v>3424</v>
      </c>
      <c r="CFR1" s="37" t="s">
        <v>3425</v>
      </c>
      <c r="CFS1" s="37" t="s">
        <v>3426</v>
      </c>
      <c r="CFT1" s="37" t="s">
        <v>3427</v>
      </c>
      <c r="CFU1" s="37" t="s">
        <v>3428</v>
      </c>
      <c r="CFV1" s="37" t="s">
        <v>3429</v>
      </c>
      <c r="CFW1" s="37" t="s">
        <v>3430</v>
      </c>
      <c r="CFX1" s="37" t="s">
        <v>3431</v>
      </c>
      <c r="CFY1" s="37" t="s">
        <v>3432</v>
      </c>
      <c r="CFZ1" s="37" t="s">
        <v>3433</v>
      </c>
      <c r="CGA1" s="37" t="s">
        <v>3434</v>
      </c>
      <c r="CGB1" s="37" t="s">
        <v>3435</v>
      </c>
      <c r="CGC1" s="37" t="s">
        <v>3436</v>
      </c>
      <c r="CGD1" s="37" t="s">
        <v>3437</v>
      </c>
      <c r="CGE1" s="37" t="s">
        <v>3438</v>
      </c>
      <c r="CGF1" s="37" t="s">
        <v>3439</v>
      </c>
      <c r="CGG1" s="37" t="s">
        <v>3440</v>
      </c>
      <c r="CGH1" s="37" t="s">
        <v>3441</v>
      </c>
      <c r="CGI1" s="37" t="s">
        <v>3442</v>
      </c>
      <c r="CGJ1" s="37" t="s">
        <v>3443</v>
      </c>
      <c r="CGK1" s="37" t="s">
        <v>3444</v>
      </c>
      <c r="CGL1" s="37" t="s">
        <v>3445</v>
      </c>
      <c r="CGM1" s="37" t="s">
        <v>3446</v>
      </c>
      <c r="CGN1" s="37" t="s">
        <v>3447</v>
      </c>
      <c r="CGO1" s="37" t="s">
        <v>3448</v>
      </c>
      <c r="CGP1" s="37" t="s">
        <v>3449</v>
      </c>
      <c r="CGQ1" s="37" t="s">
        <v>3450</v>
      </c>
      <c r="CGR1" s="37" t="s">
        <v>3451</v>
      </c>
      <c r="CGS1" s="37" t="s">
        <v>3452</v>
      </c>
      <c r="CGT1" s="37" t="s">
        <v>3453</v>
      </c>
      <c r="CGU1" s="37" t="s">
        <v>3454</v>
      </c>
      <c r="CGV1" s="37" t="s">
        <v>3455</v>
      </c>
      <c r="CGW1" s="37" t="s">
        <v>3456</v>
      </c>
      <c r="CGX1" s="37" t="s">
        <v>3457</v>
      </c>
      <c r="CGY1" s="37" t="s">
        <v>3458</v>
      </c>
      <c r="CGZ1" s="37" t="s">
        <v>3459</v>
      </c>
      <c r="CHA1" s="37" t="s">
        <v>3460</v>
      </c>
      <c r="CHB1" s="37" t="s">
        <v>3461</v>
      </c>
      <c r="CHC1" s="37" t="s">
        <v>3462</v>
      </c>
      <c r="CHD1" s="37" t="s">
        <v>3463</v>
      </c>
      <c r="CHE1" s="37" t="s">
        <v>3464</v>
      </c>
      <c r="CHF1" s="37" t="s">
        <v>3465</v>
      </c>
      <c r="CHG1" s="37" t="s">
        <v>3466</v>
      </c>
      <c r="CHH1" s="37" t="s">
        <v>3467</v>
      </c>
      <c r="CHI1" s="37" t="s">
        <v>3468</v>
      </c>
      <c r="CHJ1" s="37" t="s">
        <v>3469</v>
      </c>
      <c r="CHK1" s="37" t="s">
        <v>3470</v>
      </c>
      <c r="CHL1" s="37" t="s">
        <v>3471</v>
      </c>
      <c r="CHM1" s="37" t="s">
        <v>3472</v>
      </c>
      <c r="CHN1" s="37" t="s">
        <v>3473</v>
      </c>
      <c r="CHO1" s="37" t="s">
        <v>3474</v>
      </c>
      <c r="CHP1" s="37" t="s">
        <v>3475</v>
      </c>
      <c r="CHQ1" s="37" t="s">
        <v>3476</v>
      </c>
      <c r="CHR1" s="37" t="s">
        <v>3477</v>
      </c>
      <c r="CHS1" s="37" t="s">
        <v>3478</v>
      </c>
      <c r="CHT1" s="37" t="s">
        <v>3479</v>
      </c>
      <c r="CHU1" s="37" t="s">
        <v>3480</v>
      </c>
      <c r="CHV1" s="37" t="s">
        <v>3481</v>
      </c>
      <c r="CHW1" s="37" t="s">
        <v>3482</v>
      </c>
      <c r="CHX1" s="37" t="s">
        <v>3483</v>
      </c>
      <c r="CHY1" s="37" t="s">
        <v>3484</v>
      </c>
      <c r="CHZ1" s="37" t="s">
        <v>3485</v>
      </c>
      <c r="CIA1" s="37" t="s">
        <v>3486</v>
      </c>
      <c r="CIB1" s="37" t="s">
        <v>3487</v>
      </c>
      <c r="CIC1" s="37" t="s">
        <v>3488</v>
      </c>
      <c r="CID1" s="37" t="s">
        <v>3489</v>
      </c>
      <c r="CIE1" s="37" t="s">
        <v>3490</v>
      </c>
      <c r="CIF1" s="37" t="s">
        <v>3491</v>
      </c>
      <c r="CIG1" s="37" t="s">
        <v>3492</v>
      </c>
      <c r="CIH1" s="37" t="s">
        <v>3493</v>
      </c>
      <c r="CII1" s="37" t="s">
        <v>3494</v>
      </c>
      <c r="CIJ1" s="37" t="s">
        <v>3495</v>
      </c>
      <c r="CIK1" s="37" t="s">
        <v>3496</v>
      </c>
      <c r="CIL1" s="37" t="s">
        <v>3497</v>
      </c>
      <c r="CIM1" s="37" t="s">
        <v>3498</v>
      </c>
      <c r="CIN1" s="37" t="s">
        <v>3499</v>
      </c>
      <c r="CIO1" s="37" t="s">
        <v>3500</v>
      </c>
      <c r="CIP1" s="37" t="s">
        <v>3501</v>
      </c>
      <c r="CIQ1" s="37" t="s">
        <v>3502</v>
      </c>
      <c r="CIR1" s="37" t="s">
        <v>3503</v>
      </c>
      <c r="CIS1" s="37" t="s">
        <v>3504</v>
      </c>
      <c r="CIT1" s="37" t="s">
        <v>3505</v>
      </c>
      <c r="CIU1" s="37" t="s">
        <v>3506</v>
      </c>
      <c r="CIV1" s="37" t="s">
        <v>3507</v>
      </c>
      <c r="CIW1" s="37" t="s">
        <v>3508</v>
      </c>
      <c r="CIX1" s="37" t="s">
        <v>3509</v>
      </c>
      <c r="CIY1" s="37" t="s">
        <v>3510</v>
      </c>
      <c r="CIZ1" s="37" t="s">
        <v>3511</v>
      </c>
      <c r="CJA1" s="37" t="s">
        <v>3512</v>
      </c>
      <c r="CJB1" s="37" t="s">
        <v>3513</v>
      </c>
      <c r="CJC1" s="37" t="s">
        <v>3514</v>
      </c>
      <c r="CJD1" s="37" t="s">
        <v>3515</v>
      </c>
      <c r="CJE1" s="37" t="s">
        <v>3516</v>
      </c>
      <c r="CJF1" s="37" t="s">
        <v>3517</v>
      </c>
      <c r="CJG1" s="37" t="s">
        <v>3518</v>
      </c>
      <c r="CJH1" s="37" t="s">
        <v>3519</v>
      </c>
      <c r="CJI1" s="37" t="s">
        <v>3520</v>
      </c>
      <c r="CJJ1" s="37" t="s">
        <v>3521</v>
      </c>
      <c r="CJK1" s="37" t="s">
        <v>3522</v>
      </c>
      <c r="CJL1" s="37" t="s">
        <v>3523</v>
      </c>
      <c r="CJM1" s="37" t="s">
        <v>3524</v>
      </c>
      <c r="CJN1" s="37" t="s">
        <v>3525</v>
      </c>
      <c r="CJO1" s="37" t="s">
        <v>3526</v>
      </c>
      <c r="CJP1" s="37" t="s">
        <v>3527</v>
      </c>
      <c r="CJQ1" s="37" t="s">
        <v>3528</v>
      </c>
      <c r="CJR1" s="37" t="s">
        <v>3529</v>
      </c>
      <c r="CJS1" s="37" t="s">
        <v>3530</v>
      </c>
      <c r="CJT1" s="37" t="s">
        <v>3531</v>
      </c>
      <c r="CJU1" s="37" t="s">
        <v>3532</v>
      </c>
      <c r="CJV1" s="37" t="s">
        <v>3533</v>
      </c>
      <c r="CJW1" s="37" t="s">
        <v>3534</v>
      </c>
      <c r="CJX1" s="37" t="s">
        <v>3535</v>
      </c>
      <c r="CJY1" s="37" t="s">
        <v>3536</v>
      </c>
      <c r="CJZ1" s="37" t="s">
        <v>3537</v>
      </c>
      <c r="CKA1" s="37" t="s">
        <v>3538</v>
      </c>
      <c r="CKB1" s="37" t="s">
        <v>3539</v>
      </c>
      <c r="CKC1" s="37" t="s">
        <v>3540</v>
      </c>
      <c r="CKD1" s="37" t="s">
        <v>3541</v>
      </c>
      <c r="CKE1" s="37" t="s">
        <v>3542</v>
      </c>
      <c r="CKF1" s="37" t="s">
        <v>3543</v>
      </c>
      <c r="CKG1" s="37" t="s">
        <v>3544</v>
      </c>
      <c r="CKH1" s="37" t="s">
        <v>3545</v>
      </c>
      <c r="CKI1" s="37" t="s">
        <v>3546</v>
      </c>
      <c r="CKJ1" s="37" t="s">
        <v>3547</v>
      </c>
      <c r="CKK1" s="37" t="s">
        <v>3548</v>
      </c>
      <c r="CKL1" s="37" t="s">
        <v>3549</v>
      </c>
      <c r="CKM1" s="37" t="s">
        <v>3550</v>
      </c>
      <c r="CKN1" s="37" t="s">
        <v>3551</v>
      </c>
      <c r="CKO1" s="37" t="s">
        <v>3552</v>
      </c>
      <c r="CKP1" s="37" t="s">
        <v>3553</v>
      </c>
      <c r="CKQ1" s="37" t="s">
        <v>3554</v>
      </c>
      <c r="CKR1" s="37" t="s">
        <v>3555</v>
      </c>
      <c r="CKS1" s="37" t="s">
        <v>3556</v>
      </c>
      <c r="CKT1" s="37" t="s">
        <v>3557</v>
      </c>
      <c r="CKU1" s="37" t="s">
        <v>3558</v>
      </c>
      <c r="CKV1" s="37" t="s">
        <v>3559</v>
      </c>
      <c r="CKW1" s="37" t="s">
        <v>3560</v>
      </c>
      <c r="CKX1" s="37" t="s">
        <v>3561</v>
      </c>
      <c r="CKY1" s="37" t="s">
        <v>3562</v>
      </c>
      <c r="CKZ1" s="37" t="s">
        <v>3563</v>
      </c>
      <c r="CLA1" s="37" t="s">
        <v>3564</v>
      </c>
      <c r="CLB1" s="37" t="s">
        <v>3565</v>
      </c>
      <c r="CLC1" s="37" t="s">
        <v>3566</v>
      </c>
      <c r="CLD1" s="37" t="s">
        <v>3567</v>
      </c>
      <c r="CLE1" s="37" t="s">
        <v>3568</v>
      </c>
      <c r="CLF1" s="37" t="s">
        <v>3569</v>
      </c>
      <c r="CLG1" s="37" t="s">
        <v>3570</v>
      </c>
      <c r="CLH1" s="37" t="s">
        <v>3571</v>
      </c>
      <c r="CLI1" s="37" t="s">
        <v>3572</v>
      </c>
      <c r="CLJ1" s="37" t="s">
        <v>3573</v>
      </c>
      <c r="CLK1" s="37" t="s">
        <v>3574</v>
      </c>
      <c r="CLL1" s="37" t="s">
        <v>3575</v>
      </c>
      <c r="CLM1" s="37" t="s">
        <v>3576</v>
      </c>
      <c r="CLN1" s="37" t="s">
        <v>3577</v>
      </c>
      <c r="CLO1" s="37" t="s">
        <v>3578</v>
      </c>
      <c r="CLP1" s="37" t="s">
        <v>3579</v>
      </c>
      <c r="CLQ1" s="37" t="s">
        <v>3580</v>
      </c>
      <c r="CLR1" s="37" t="s">
        <v>3581</v>
      </c>
      <c r="CLS1" s="37" t="s">
        <v>3582</v>
      </c>
      <c r="CLT1" s="37" t="s">
        <v>3583</v>
      </c>
      <c r="CLU1" s="37" t="s">
        <v>3584</v>
      </c>
      <c r="CLV1" s="37" t="s">
        <v>3585</v>
      </c>
      <c r="CLW1" s="37" t="s">
        <v>3586</v>
      </c>
      <c r="CLX1" s="37" t="s">
        <v>3587</v>
      </c>
      <c r="CLY1" s="37" t="s">
        <v>3588</v>
      </c>
      <c r="CLZ1" s="37" t="s">
        <v>3589</v>
      </c>
      <c r="CMA1" s="37" t="s">
        <v>3590</v>
      </c>
      <c r="CMB1" s="37" t="s">
        <v>3591</v>
      </c>
      <c r="CMC1" s="37" t="s">
        <v>3592</v>
      </c>
      <c r="CMD1" s="37" t="s">
        <v>3593</v>
      </c>
      <c r="CME1" s="37" t="s">
        <v>3594</v>
      </c>
      <c r="CMF1" s="37" t="s">
        <v>3595</v>
      </c>
      <c r="CMG1" s="37" t="s">
        <v>3596</v>
      </c>
      <c r="CMH1" s="37" t="s">
        <v>3597</v>
      </c>
      <c r="CMI1" s="37" t="s">
        <v>3598</v>
      </c>
      <c r="CMJ1" s="37" t="s">
        <v>3599</v>
      </c>
      <c r="CMK1" s="37" t="s">
        <v>3600</v>
      </c>
      <c r="CML1" s="37" t="s">
        <v>3601</v>
      </c>
      <c r="CMM1" s="37" t="s">
        <v>3602</v>
      </c>
      <c r="CMN1" s="37" t="s">
        <v>3603</v>
      </c>
      <c r="CMO1" s="37" t="s">
        <v>3604</v>
      </c>
      <c r="CMP1" s="37" t="s">
        <v>3605</v>
      </c>
      <c r="CMQ1" s="37" t="s">
        <v>3606</v>
      </c>
      <c r="CMR1" s="37" t="s">
        <v>3607</v>
      </c>
      <c r="CMS1" s="37" t="s">
        <v>3608</v>
      </c>
      <c r="CMT1" s="37" t="s">
        <v>3609</v>
      </c>
      <c r="CMU1" s="37" t="s">
        <v>3610</v>
      </c>
      <c r="CMV1" s="37" t="s">
        <v>3611</v>
      </c>
      <c r="CMW1" s="37" t="s">
        <v>3612</v>
      </c>
      <c r="CMX1" s="37" t="s">
        <v>3613</v>
      </c>
      <c r="CMY1" s="37" t="s">
        <v>3614</v>
      </c>
      <c r="CMZ1" s="37" t="s">
        <v>3615</v>
      </c>
      <c r="CNA1" s="37" t="s">
        <v>3616</v>
      </c>
      <c r="CNB1" s="37" t="s">
        <v>3617</v>
      </c>
      <c r="CNC1" s="37" t="s">
        <v>3618</v>
      </c>
      <c r="CND1" s="37" t="s">
        <v>3619</v>
      </c>
      <c r="CNE1" s="37" t="s">
        <v>3620</v>
      </c>
      <c r="CNF1" s="37" t="s">
        <v>3621</v>
      </c>
      <c r="CNG1" s="37" t="s">
        <v>3622</v>
      </c>
      <c r="CNH1" s="37" t="s">
        <v>3623</v>
      </c>
      <c r="CNI1" s="37" t="s">
        <v>3624</v>
      </c>
      <c r="CNJ1" s="37" t="s">
        <v>3625</v>
      </c>
      <c r="CNK1" s="37" t="s">
        <v>3626</v>
      </c>
      <c r="CNL1" s="37" t="s">
        <v>3627</v>
      </c>
      <c r="CNM1" s="37" t="s">
        <v>3628</v>
      </c>
      <c r="CNN1" s="37" t="s">
        <v>3629</v>
      </c>
      <c r="CNO1" s="37" t="s">
        <v>3630</v>
      </c>
      <c r="CNP1" s="37" t="s">
        <v>3631</v>
      </c>
      <c r="CNQ1" s="37" t="s">
        <v>3632</v>
      </c>
      <c r="CNR1" s="37" t="s">
        <v>3633</v>
      </c>
      <c r="CNS1" s="37" t="s">
        <v>3634</v>
      </c>
      <c r="CNT1" s="37" t="s">
        <v>3635</v>
      </c>
      <c r="CNU1" s="37" t="s">
        <v>3636</v>
      </c>
      <c r="CNV1" s="37" t="s">
        <v>3637</v>
      </c>
      <c r="CNW1" s="37" t="s">
        <v>3638</v>
      </c>
      <c r="CNX1" s="37" t="s">
        <v>3639</v>
      </c>
      <c r="CNY1" s="37" t="s">
        <v>3640</v>
      </c>
      <c r="CNZ1" s="37" t="s">
        <v>3641</v>
      </c>
      <c r="COA1" s="37" t="s">
        <v>3642</v>
      </c>
      <c r="COB1" s="37" t="s">
        <v>3643</v>
      </c>
      <c r="COC1" s="37" t="s">
        <v>3644</v>
      </c>
      <c r="COD1" s="37" t="s">
        <v>3645</v>
      </c>
      <c r="COE1" s="37" t="s">
        <v>3646</v>
      </c>
      <c r="COF1" s="37" t="s">
        <v>3647</v>
      </c>
      <c r="COG1" s="37" t="s">
        <v>3648</v>
      </c>
      <c r="COH1" s="37" t="s">
        <v>3649</v>
      </c>
      <c r="COI1" s="37" t="s">
        <v>3650</v>
      </c>
      <c r="COJ1" s="37" t="s">
        <v>3651</v>
      </c>
      <c r="COK1" s="37" t="s">
        <v>3652</v>
      </c>
      <c r="COL1" s="37" t="s">
        <v>3653</v>
      </c>
      <c r="COM1" s="37" t="s">
        <v>3654</v>
      </c>
      <c r="CON1" s="37" t="s">
        <v>3655</v>
      </c>
      <c r="COO1" s="37" t="s">
        <v>3656</v>
      </c>
      <c r="COP1" s="37" t="s">
        <v>3657</v>
      </c>
      <c r="COQ1" s="37" t="s">
        <v>3658</v>
      </c>
      <c r="COR1" s="37" t="s">
        <v>3659</v>
      </c>
      <c r="COS1" s="37" t="s">
        <v>3660</v>
      </c>
      <c r="COT1" s="37" t="s">
        <v>3661</v>
      </c>
      <c r="COU1" s="37" t="s">
        <v>3662</v>
      </c>
      <c r="COV1" s="37" t="s">
        <v>3663</v>
      </c>
      <c r="COW1" s="37" t="s">
        <v>3664</v>
      </c>
      <c r="COX1" s="37" t="s">
        <v>3665</v>
      </c>
      <c r="COY1" s="37" t="s">
        <v>3666</v>
      </c>
      <c r="COZ1" s="37" t="s">
        <v>3667</v>
      </c>
      <c r="CPA1" s="37" t="s">
        <v>3668</v>
      </c>
      <c r="CPB1" s="37" t="s">
        <v>3669</v>
      </c>
      <c r="CPC1" s="37" t="s">
        <v>3670</v>
      </c>
      <c r="CPD1" s="37" t="s">
        <v>3671</v>
      </c>
      <c r="CPE1" s="37" t="s">
        <v>3672</v>
      </c>
      <c r="CPF1" s="37" t="s">
        <v>3673</v>
      </c>
      <c r="CPG1" s="37" t="s">
        <v>3674</v>
      </c>
      <c r="CPH1" s="37" t="s">
        <v>3675</v>
      </c>
      <c r="CPI1" s="37" t="s">
        <v>3676</v>
      </c>
      <c r="CPJ1" s="37" t="s">
        <v>3677</v>
      </c>
      <c r="CPK1" s="37" t="s">
        <v>3678</v>
      </c>
      <c r="CPL1" s="37" t="s">
        <v>3679</v>
      </c>
      <c r="CPM1" s="37" t="s">
        <v>3680</v>
      </c>
      <c r="CPN1" s="37" t="s">
        <v>3681</v>
      </c>
      <c r="CPO1" s="37" t="s">
        <v>3682</v>
      </c>
      <c r="CPP1" s="37" t="s">
        <v>3683</v>
      </c>
      <c r="CPQ1" s="37" t="s">
        <v>3684</v>
      </c>
      <c r="CPR1" s="37" t="s">
        <v>3685</v>
      </c>
      <c r="CPS1" s="37" t="s">
        <v>3686</v>
      </c>
      <c r="CPT1" s="37" t="s">
        <v>3687</v>
      </c>
      <c r="CPU1" s="37" t="s">
        <v>3688</v>
      </c>
      <c r="CPV1" s="37" t="s">
        <v>3689</v>
      </c>
      <c r="CPW1" s="37" t="s">
        <v>3690</v>
      </c>
      <c r="CPX1" s="37" t="s">
        <v>3691</v>
      </c>
      <c r="CPY1" s="37" t="s">
        <v>3692</v>
      </c>
      <c r="CPZ1" s="37" t="s">
        <v>3693</v>
      </c>
      <c r="CQA1" s="37" t="s">
        <v>3694</v>
      </c>
      <c r="CQB1" s="37" t="s">
        <v>3695</v>
      </c>
      <c r="CQC1" s="37" t="s">
        <v>3696</v>
      </c>
      <c r="CQD1" s="37" t="s">
        <v>3697</v>
      </c>
      <c r="CQE1" s="37" t="s">
        <v>3698</v>
      </c>
      <c r="CQF1" s="37" t="s">
        <v>3699</v>
      </c>
      <c r="CQG1" s="37" t="s">
        <v>3700</v>
      </c>
      <c r="CQH1" s="37" t="s">
        <v>3701</v>
      </c>
      <c r="CQI1" s="37" t="s">
        <v>3702</v>
      </c>
      <c r="CQJ1" s="37" t="s">
        <v>3703</v>
      </c>
      <c r="CQK1" s="37" t="s">
        <v>3704</v>
      </c>
      <c r="CQL1" s="37" t="s">
        <v>3705</v>
      </c>
      <c r="CQM1" s="37" t="s">
        <v>3706</v>
      </c>
      <c r="CQN1" s="37" t="s">
        <v>3707</v>
      </c>
      <c r="CQO1" s="37" t="s">
        <v>3708</v>
      </c>
      <c r="CQP1" s="37" t="s">
        <v>3709</v>
      </c>
      <c r="CQQ1" s="37" t="s">
        <v>3710</v>
      </c>
      <c r="CQR1" s="37" t="s">
        <v>3711</v>
      </c>
      <c r="CQS1" s="37" t="s">
        <v>3712</v>
      </c>
      <c r="CQT1" s="37" t="s">
        <v>3713</v>
      </c>
      <c r="CQU1" s="37" t="s">
        <v>3714</v>
      </c>
      <c r="CQV1" s="37" t="s">
        <v>3715</v>
      </c>
      <c r="CQW1" s="37" t="s">
        <v>3716</v>
      </c>
      <c r="CQX1" s="37" t="s">
        <v>3717</v>
      </c>
      <c r="CQY1" s="37" t="s">
        <v>3718</v>
      </c>
      <c r="CQZ1" s="37" t="s">
        <v>3719</v>
      </c>
      <c r="CRA1" s="37" t="s">
        <v>3720</v>
      </c>
      <c r="CRB1" s="37" t="s">
        <v>3721</v>
      </c>
      <c r="CRC1" s="37" t="s">
        <v>3722</v>
      </c>
      <c r="CRD1" s="37" t="s">
        <v>3723</v>
      </c>
      <c r="CRE1" s="37" t="s">
        <v>3724</v>
      </c>
      <c r="CRF1" s="37" t="s">
        <v>3725</v>
      </c>
      <c r="CRG1" s="37" t="s">
        <v>3726</v>
      </c>
      <c r="CRH1" s="37" t="s">
        <v>3727</v>
      </c>
      <c r="CRI1" s="37" t="s">
        <v>3728</v>
      </c>
      <c r="CRJ1" s="37" t="s">
        <v>3729</v>
      </c>
      <c r="CRK1" s="37" t="s">
        <v>3730</v>
      </c>
      <c r="CRL1" s="37" t="s">
        <v>3731</v>
      </c>
      <c r="CRM1" s="37" t="s">
        <v>3732</v>
      </c>
      <c r="CRN1" s="37" t="s">
        <v>3733</v>
      </c>
      <c r="CRO1" s="37" t="s">
        <v>3734</v>
      </c>
      <c r="CRP1" s="37" t="s">
        <v>3735</v>
      </c>
      <c r="CRQ1" s="37" t="s">
        <v>3736</v>
      </c>
      <c r="CRR1" s="37" t="s">
        <v>3737</v>
      </c>
      <c r="CRS1" s="37" t="s">
        <v>3738</v>
      </c>
      <c r="CRT1" s="37" t="s">
        <v>3739</v>
      </c>
      <c r="CRU1" s="37" t="s">
        <v>3740</v>
      </c>
      <c r="CRV1" s="37" t="s">
        <v>3741</v>
      </c>
      <c r="CRW1" s="37" t="s">
        <v>3742</v>
      </c>
      <c r="CRX1" s="37" t="s">
        <v>3743</v>
      </c>
      <c r="CRY1" s="37" t="s">
        <v>3744</v>
      </c>
      <c r="CRZ1" s="37" t="s">
        <v>3745</v>
      </c>
      <c r="CSA1" s="37" t="s">
        <v>3746</v>
      </c>
      <c r="CSB1" s="37" t="s">
        <v>3747</v>
      </c>
      <c r="CSC1" s="37" t="s">
        <v>3748</v>
      </c>
      <c r="CSD1" s="37" t="s">
        <v>3749</v>
      </c>
      <c r="CSE1" s="37" t="s">
        <v>3750</v>
      </c>
      <c r="CSF1" s="37" t="s">
        <v>3751</v>
      </c>
      <c r="CSG1" s="37" t="s">
        <v>3752</v>
      </c>
      <c r="CSH1" s="37" t="s">
        <v>3753</v>
      </c>
      <c r="CSI1" s="37" t="s">
        <v>3754</v>
      </c>
      <c r="CSJ1" s="37" t="s">
        <v>3755</v>
      </c>
      <c r="CSK1" s="37" t="s">
        <v>3756</v>
      </c>
      <c r="CSL1" s="37" t="s">
        <v>3757</v>
      </c>
      <c r="CSM1" s="37" t="s">
        <v>3758</v>
      </c>
      <c r="CSN1" s="37" t="s">
        <v>3759</v>
      </c>
      <c r="CSO1" s="37" t="s">
        <v>3760</v>
      </c>
      <c r="CSP1" s="37" t="s">
        <v>3761</v>
      </c>
      <c r="CSQ1" s="37" t="s">
        <v>3762</v>
      </c>
      <c r="CSR1" s="37" t="s">
        <v>3763</v>
      </c>
      <c r="CSS1" s="37" t="s">
        <v>3764</v>
      </c>
      <c r="CST1" s="37" t="s">
        <v>3765</v>
      </c>
      <c r="CSU1" s="37" t="s">
        <v>3766</v>
      </c>
      <c r="CSV1" s="37" t="s">
        <v>3767</v>
      </c>
      <c r="CSW1" s="37" t="s">
        <v>3768</v>
      </c>
      <c r="CSX1" s="37" t="s">
        <v>3769</v>
      </c>
      <c r="CSY1" s="37" t="s">
        <v>3770</v>
      </c>
      <c r="CSZ1" s="37" t="s">
        <v>3771</v>
      </c>
      <c r="CTA1" s="37" t="s">
        <v>3772</v>
      </c>
      <c r="CTB1" s="37" t="s">
        <v>3773</v>
      </c>
      <c r="CTC1" s="37" t="s">
        <v>3774</v>
      </c>
      <c r="CTD1" s="37" t="s">
        <v>3775</v>
      </c>
      <c r="CTE1" s="37" t="s">
        <v>3776</v>
      </c>
      <c r="CTF1" s="37" t="s">
        <v>3777</v>
      </c>
      <c r="CTG1" s="37" t="s">
        <v>3778</v>
      </c>
      <c r="CTH1" s="37" t="s">
        <v>3779</v>
      </c>
      <c r="CTI1" s="37" t="s">
        <v>3780</v>
      </c>
      <c r="CTJ1" s="37" t="s">
        <v>3781</v>
      </c>
      <c r="CTK1" s="37" t="s">
        <v>3782</v>
      </c>
      <c r="CTL1" s="37" t="s">
        <v>3783</v>
      </c>
      <c r="CTM1" s="37" t="s">
        <v>3784</v>
      </c>
      <c r="CTN1" s="37" t="s">
        <v>3785</v>
      </c>
      <c r="CTO1" s="37" t="s">
        <v>3786</v>
      </c>
      <c r="CTP1" s="37" t="s">
        <v>3787</v>
      </c>
      <c r="CTQ1" s="37" t="s">
        <v>3788</v>
      </c>
      <c r="CTR1" s="37" t="s">
        <v>3789</v>
      </c>
      <c r="CTS1" s="37" t="s">
        <v>3790</v>
      </c>
      <c r="CTT1" s="37" t="s">
        <v>3791</v>
      </c>
      <c r="CTU1" s="37" t="s">
        <v>3792</v>
      </c>
      <c r="CTV1" s="37" t="s">
        <v>3793</v>
      </c>
      <c r="CTW1" s="37" t="s">
        <v>3794</v>
      </c>
      <c r="CTX1" s="37" t="s">
        <v>3795</v>
      </c>
      <c r="CTY1" s="37" t="s">
        <v>3796</v>
      </c>
      <c r="CTZ1" s="37" t="s">
        <v>3797</v>
      </c>
      <c r="CUA1" s="37" t="s">
        <v>3798</v>
      </c>
      <c r="CUB1" s="37" t="s">
        <v>3799</v>
      </c>
      <c r="CUC1" s="37" t="s">
        <v>3800</v>
      </c>
      <c r="CUD1" s="37" t="s">
        <v>3801</v>
      </c>
      <c r="CUE1" s="37" t="s">
        <v>3802</v>
      </c>
      <c r="CUF1" s="37" t="s">
        <v>3803</v>
      </c>
      <c r="CUG1" s="37" t="s">
        <v>3804</v>
      </c>
      <c r="CUH1" s="37" t="s">
        <v>3805</v>
      </c>
      <c r="CUI1" s="37" t="s">
        <v>3806</v>
      </c>
      <c r="CUJ1" s="37" t="s">
        <v>3807</v>
      </c>
      <c r="CUK1" s="37" t="s">
        <v>3808</v>
      </c>
      <c r="CUL1" s="37" t="s">
        <v>3809</v>
      </c>
      <c r="CUM1" s="37" t="s">
        <v>3810</v>
      </c>
      <c r="CUN1" s="37" t="s">
        <v>3811</v>
      </c>
      <c r="CUO1" s="37" t="s">
        <v>3812</v>
      </c>
      <c r="CUP1" s="37" t="s">
        <v>3813</v>
      </c>
      <c r="CUQ1" s="37" t="s">
        <v>3814</v>
      </c>
      <c r="CUR1" s="37" t="s">
        <v>3815</v>
      </c>
      <c r="CUS1" s="37" t="s">
        <v>3816</v>
      </c>
      <c r="CUT1" s="37" t="s">
        <v>3817</v>
      </c>
      <c r="CUU1" s="37" t="s">
        <v>3818</v>
      </c>
      <c r="CUV1" s="37" t="s">
        <v>3819</v>
      </c>
      <c r="CUW1" s="37" t="s">
        <v>3820</v>
      </c>
      <c r="CUX1" s="37" t="s">
        <v>3821</v>
      </c>
      <c r="CUY1" s="37" t="s">
        <v>3822</v>
      </c>
      <c r="CUZ1" s="37" t="s">
        <v>3823</v>
      </c>
      <c r="CVA1" s="37" t="s">
        <v>3824</v>
      </c>
      <c r="CVB1" s="37" t="s">
        <v>3825</v>
      </c>
      <c r="CVC1" s="37" t="s">
        <v>3826</v>
      </c>
      <c r="CVD1" s="37" t="s">
        <v>3827</v>
      </c>
      <c r="CVE1" s="37" t="s">
        <v>3828</v>
      </c>
      <c r="CVF1" s="37" t="s">
        <v>3829</v>
      </c>
      <c r="CVG1" s="37" t="s">
        <v>3830</v>
      </c>
      <c r="CVH1" s="37" t="s">
        <v>3831</v>
      </c>
      <c r="CVI1" s="37" t="s">
        <v>3832</v>
      </c>
      <c r="CVJ1" s="37" t="s">
        <v>3833</v>
      </c>
      <c r="CVK1" s="37" t="s">
        <v>3834</v>
      </c>
      <c r="CVL1" s="37" t="s">
        <v>3835</v>
      </c>
      <c r="CVM1" s="37" t="s">
        <v>3836</v>
      </c>
      <c r="CVN1" s="37" t="s">
        <v>3837</v>
      </c>
      <c r="CVO1" s="37" t="s">
        <v>3838</v>
      </c>
      <c r="CVP1" s="37" t="s">
        <v>3839</v>
      </c>
      <c r="CVQ1" s="37" t="s">
        <v>3840</v>
      </c>
      <c r="CVR1" s="37" t="s">
        <v>3841</v>
      </c>
      <c r="CVS1" s="37" t="s">
        <v>3842</v>
      </c>
      <c r="CVT1" s="37" t="s">
        <v>3843</v>
      </c>
      <c r="CVU1" s="37" t="s">
        <v>3844</v>
      </c>
      <c r="CVV1" s="37" t="s">
        <v>3845</v>
      </c>
      <c r="CVW1" s="37" t="s">
        <v>3846</v>
      </c>
      <c r="CVX1" s="37" t="s">
        <v>3847</v>
      </c>
      <c r="CVY1" s="37" t="s">
        <v>3848</v>
      </c>
      <c r="CVZ1" s="37" t="s">
        <v>3849</v>
      </c>
      <c r="CWA1" s="37" t="s">
        <v>3850</v>
      </c>
      <c r="CWB1" s="37" t="s">
        <v>3851</v>
      </c>
      <c r="CWC1" s="37" t="s">
        <v>3852</v>
      </c>
      <c r="CWD1" s="37" t="s">
        <v>3853</v>
      </c>
      <c r="CWE1" s="37" t="s">
        <v>3854</v>
      </c>
      <c r="CWF1" s="37" t="s">
        <v>3855</v>
      </c>
      <c r="CWG1" s="37" t="s">
        <v>3856</v>
      </c>
      <c r="CWH1" s="37" t="s">
        <v>3857</v>
      </c>
      <c r="CWI1" s="37" t="s">
        <v>3858</v>
      </c>
      <c r="CWJ1" s="37" t="s">
        <v>3859</v>
      </c>
      <c r="CWK1" s="37" t="s">
        <v>3860</v>
      </c>
      <c r="CWL1" s="37" t="s">
        <v>3861</v>
      </c>
      <c r="CWM1" s="37" t="s">
        <v>3862</v>
      </c>
      <c r="CWN1" s="37" t="s">
        <v>3863</v>
      </c>
      <c r="CWO1" s="37" t="s">
        <v>3864</v>
      </c>
      <c r="CWP1" s="37" t="s">
        <v>3865</v>
      </c>
      <c r="CWQ1" s="37" t="s">
        <v>3866</v>
      </c>
      <c r="CWR1" s="37" t="s">
        <v>3867</v>
      </c>
      <c r="CWS1" s="37" t="s">
        <v>3868</v>
      </c>
      <c r="CWT1" s="37" t="s">
        <v>3869</v>
      </c>
      <c r="CWU1" s="37" t="s">
        <v>3870</v>
      </c>
      <c r="CWV1" s="37" t="s">
        <v>3871</v>
      </c>
      <c r="CWW1" s="37" t="s">
        <v>3872</v>
      </c>
      <c r="CWX1" s="37" t="s">
        <v>3873</v>
      </c>
      <c r="CWY1" s="37" t="s">
        <v>3874</v>
      </c>
      <c r="CWZ1" s="37" t="s">
        <v>3875</v>
      </c>
      <c r="CXA1" s="37" t="s">
        <v>3876</v>
      </c>
      <c r="CXB1" s="37" t="s">
        <v>3877</v>
      </c>
      <c r="CXC1" s="37" t="s">
        <v>3878</v>
      </c>
      <c r="CXD1" s="37" t="s">
        <v>3879</v>
      </c>
      <c r="CXE1" s="37" t="s">
        <v>3880</v>
      </c>
      <c r="CXF1" s="37" t="s">
        <v>3881</v>
      </c>
      <c r="CXG1" s="37" t="s">
        <v>3882</v>
      </c>
      <c r="CXH1" s="37" t="s">
        <v>3883</v>
      </c>
      <c r="CXI1" s="37" t="s">
        <v>3884</v>
      </c>
      <c r="CXJ1" s="37" t="s">
        <v>3885</v>
      </c>
      <c r="CXK1" s="37" t="s">
        <v>3886</v>
      </c>
      <c r="CXL1" s="37" t="s">
        <v>3887</v>
      </c>
      <c r="CXM1" s="37" t="s">
        <v>3888</v>
      </c>
      <c r="CXN1" s="37" t="s">
        <v>3889</v>
      </c>
      <c r="CXO1" s="37" t="s">
        <v>3890</v>
      </c>
      <c r="CXP1" s="37" t="s">
        <v>3891</v>
      </c>
      <c r="CXQ1" s="37" t="s">
        <v>3892</v>
      </c>
      <c r="CXR1" s="37" t="s">
        <v>3893</v>
      </c>
      <c r="CXS1" s="37" t="s">
        <v>3894</v>
      </c>
      <c r="CXT1" s="37" t="s">
        <v>3895</v>
      </c>
      <c r="CXU1" s="37" t="s">
        <v>3896</v>
      </c>
      <c r="CXV1" s="37" t="s">
        <v>3897</v>
      </c>
      <c r="CXW1" s="37" t="s">
        <v>3898</v>
      </c>
      <c r="CXX1" s="37" t="s">
        <v>3899</v>
      </c>
      <c r="CXY1" s="37" t="s">
        <v>3900</v>
      </c>
      <c r="CXZ1" s="37" t="s">
        <v>3901</v>
      </c>
      <c r="CYA1" s="37" t="s">
        <v>3902</v>
      </c>
      <c r="CYB1" s="37" t="s">
        <v>3903</v>
      </c>
      <c r="CYC1" s="37" t="s">
        <v>3904</v>
      </c>
      <c r="CYD1" s="37" t="s">
        <v>3905</v>
      </c>
      <c r="CYE1" s="37" t="s">
        <v>3906</v>
      </c>
      <c r="CYF1" s="37" t="s">
        <v>3907</v>
      </c>
      <c r="CYG1" s="37" t="s">
        <v>3908</v>
      </c>
      <c r="CYH1" s="37" t="s">
        <v>3909</v>
      </c>
      <c r="CYI1" s="37" t="s">
        <v>3910</v>
      </c>
      <c r="CYJ1" s="37" t="s">
        <v>3911</v>
      </c>
      <c r="CYK1" s="37" t="s">
        <v>3912</v>
      </c>
      <c r="CYL1" s="37" t="s">
        <v>3913</v>
      </c>
      <c r="CYM1" s="37" t="s">
        <v>3914</v>
      </c>
      <c r="CYN1" s="37" t="s">
        <v>3915</v>
      </c>
      <c r="CYO1" s="37" t="s">
        <v>3916</v>
      </c>
      <c r="CYP1" s="37" t="s">
        <v>3917</v>
      </c>
      <c r="CYQ1" s="37" t="s">
        <v>3918</v>
      </c>
      <c r="CYR1" s="37" t="s">
        <v>3919</v>
      </c>
      <c r="CYS1" s="37" t="s">
        <v>3920</v>
      </c>
      <c r="CYT1" s="37" t="s">
        <v>3921</v>
      </c>
      <c r="CYU1" s="37" t="s">
        <v>3922</v>
      </c>
      <c r="CYV1" s="37" t="s">
        <v>3923</v>
      </c>
      <c r="CYW1" s="37" t="s">
        <v>3924</v>
      </c>
      <c r="CYX1" s="37" t="s">
        <v>3925</v>
      </c>
      <c r="CYY1" s="37" t="s">
        <v>3926</v>
      </c>
      <c r="CYZ1" s="37" t="s">
        <v>3927</v>
      </c>
      <c r="CZA1" s="37" t="s">
        <v>3928</v>
      </c>
      <c r="CZB1" s="37" t="s">
        <v>3929</v>
      </c>
      <c r="CZC1" s="37" t="s">
        <v>3930</v>
      </c>
      <c r="CZD1" s="37" t="s">
        <v>3931</v>
      </c>
      <c r="CZE1" s="37" t="s">
        <v>3932</v>
      </c>
      <c r="CZF1" s="37" t="s">
        <v>3933</v>
      </c>
      <c r="CZG1" s="37" t="s">
        <v>3934</v>
      </c>
      <c r="CZH1" s="37" t="s">
        <v>3935</v>
      </c>
      <c r="CZI1" s="37" t="s">
        <v>3936</v>
      </c>
      <c r="CZJ1" s="37" t="s">
        <v>3937</v>
      </c>
      <c r="CZK1" s="37" t="s">
        <v>3938</v>
      </c>
      <c r="CZL1" s="37" t="s">
        <v>3939</v>
      </c>
      <c r="CZM1" s="37" t="s">
        <v>3940</v>
      </c>
      <c r="CZN1" s="37" t="s">
        <v>3941</v>
      </c>
      <c r="CZO1" s="37" t="s">
        <v>3942</v>
      </c>
      <c r="CZP1" s="37" t="s">
        <v>3943</v>
      </c>
      <c r="CZQ1" s="37" t="s">
        <v>3944</v>
      </c>
      <c r="CZR1" s="37" t="s">
        <v>3945</v>
      </c>
      <c r="CZS1" s="37" t="s">
        <v>3946</v>
      </c>
      <c r="CZT1" s="37" t="s">
        <v>3947</v>
      </c>
      <c r="CZU1" s="37" t="s">
        <v>3948</v>
      </c>
      <c r="CZV1" s="37" t="s">
        <v>3949</v>
      </c>
      <c r="CZW1" s="37" t="s">
        <v>3950</v>
      </c>
      <c r="CZX1" s="37" t="s">
        <v>3951</v>
      </c>
      <c r="CZY1" s="37" t="s">
        <v>3952</v>
      </c>
      <c r="CZZ1" s="37" t="s">
        <v>3953</v>
      </c>
      <c r="DAA1" s="37" t="s">
        <v>3954</v>
      </c>
      <c r="DAB1" s="37" t="s">
        <v>3955</v>
      </c>
      <c r="DAC1" s="37" t="s">
        <v>3956</v>
      </c>
      <c r="DAD1" s="37" t="s">
        <v>3957</v>
      </c>
      <c r="DAE1" s="37" t="s">
        <v>3958</v>
      </c>
      <c r="DAF1" s="37" t="s">
        <v>3959</v>
      </c>
      <c r="DAG1" s="37" t="s">
        <v>3960</v>
      </c>
      <c r="DAH1" s="37" t="s">
        <v>3961</v>
      </c>
      <c r="DAI1" s="37" t="s">
        <v>3962</v>
      </c>
      <c r="DAJ1" s="37" t="s">
        <v>3963</v>
      </c>
      <c r="DAK1" s="37" t="s">
        <v>3964</v>
      </c>
      <c r="DAL1" s="37" t="s">
        <v>3965</v>
      </c>
      <c r="DAM1" s="37" t="s">
        <v>3966</v>
      </c>
      <c r="DAN1" s="37" t="s">
        <v>3967</v>
      </c>
      <c r="DAO1" s="37" t="s">
        <v>3968</v>
      </c>
      <c r="DAP1" s="37" t="s">
        <v>3969</v>
      </c>
      <c r="DAQ1" s="37" t="s">
        <v>3970</v>
      </c>
      <c r="DAR1" s="37" t="s">
        <v>3971</v>
      </c>
      <c r="DAS1" s="37" t="s">
        <v>3972</v>
      </c>
      <c r="DAT1" s="37" t="s">
        <v>3973</v>
      </c>
      <c r="DAU1" s="37" t="s">
        <v>3974</v>
      </c>
      <c r="DAV1" s="37" t="s">
        <v>3975</v>
      </c>
      <c r="DAW1" s="37" t="s">
        <v>3976</v>
      </c>
      <c r="DAX1" s="37" t="s">
        <v>3977</v>
      </c>
      <c r="DAY1" s="37" t="s">
        <v>3978</v>
      </c>
      <c r="DAZ1" s="37" t="s">
        <v>3979</v>
      </c>
      <c r="DBA1" s="37" t="s">
        <v>3980</v>
      </c>
      <c r="DBB1" s="37" t="s">
        <v>3981</v>
      </c>
      <c r="DBC1" s="37" t="s">
        <v>3982</v>
      </c>
      <c r="DBD1" s="37" t="s">
        <v>3983</v>
      </c>
      <c r="DBE1" s="37" t="s">
        <v>3984</v>
      </c>
      <c r="DBF1" s="37" t="s">
        <v>3985</v>
      </c>
      <c r="DBG1" s="37" t="s">
        <v>3986</v>
      </c>
      <c r="DBH1" s="37" t="s">
        <v>3987</v>
      </c>
      <c r="DBI1" s="37" t="s">
        <v>3988</v>
      </c>
      <c r="DBJ1" s="37" t="s">
        <v>3989</v>
      </c>
      <c r="DBK1" s="37" t="s">
        <v>3990</v>
      </c>
      <c r="DBL1" s="37" t="s">
        <v>3991</v>
      </c>
      <c r="DBM1" s="37" t="s">
        <v>3992</v>
      </c>
      <c r="DBN1" s="37" t="s">
        <v>3993</v>
      </c>
      <c r="DBO1" s="37" t="s">
        <v>3994</v>
      </c>
      <c r="DBP1" s="37" t="s">
        <v>3995</v>
      </c>
      <c r="DBQ1" s="37" t="s">
        <v>3996</v>
      </c>
      <c r="DBR1" s="37" t="s">
        <v>3997</v>
      </c>
      <c r="DBS1" s="37" t="s">
        <v>3998</v>
      </c>
      <c r="DBT1" s="37" t="s">
        <v>3999</v>
      </c>
      <c r="DBU1" s="37" t="s">
        <v>4000</v>
      </c>
      <c r="DBV1" s="37" t="s">
        <v>4001</v>
      </c>
      <c r="DBW1" s="37" t="s">
        <v>4002</v>
      </c>
      <c r="DBX1" s="37" t="s">
        <v>4003</v>
      </c>
      <c r="DBY1" s="37" t="s">
        <v>4004</v>
      </c>
      <c r="DBZ1" s="37" t="s">
        <v>4005</v>
      </c>
      <c r="DCA1" s="37" t="s">
        <v>4006</v>
      </c>
      <c r="DCB1" s="37" t="s">
        <v>4007</v>
      </c>
      <c r="DCC1" s="37" t="s">
        <v>4008</v>
      </c>
      <c r="DCD1" s="37" t="s">
        <v>4009</v>
      </c>
      <c r="DCE1" s="37" t="s">
        <v>4010</v>
      </c>
      <c r="DCF1" s="37" t="s">
        <v>4011</v>
      </c>
      <c r="DCG1" s="37" t="s">
        <v>4012</v>
      </c>
      <c r="DCH1" s="37" t="s">
        <v>4013</v>
      </c>
      <c r="DCI1" s="37" t="s">
        <v>4014</v>
      </c>
      <c r="DCJ1" s="37" t="s">
        <v>4015</v>
      </c>
      <c r="DCK1" s="37" t="s">
        <v>4016</v>
      </c>
      <c r="DCL1" s="37" t="s">
        <v>4017</v>
      </c>
      <c r="DCM1" s="37" t="s">
        <v>4018</v>
      </c>
      <c r="DCN1" s="37" t="s">
        <v>4019</v>
      </c>
      <c r="DCO1" s="37" t="s">
        <v>4020</v>
      </c>
      <c r="DCP1" s="37" t="s">
        <v>4021</v>
      </c>
      <c r="DCQ1" s="37" t="s">
        <v>4022</v>
      </c>
      <c r="DCR1" s="37" t="s">
        <v>4023</v>
      </c>
      <c r="DCS1" s="37" t="s">
        <v>4024</v>
      </c>
      <c r="DCT1" s="37" t="s">
        <v>4025</v>
      </c>
      <c r="DCU1" s="37" t="s">
        <v>4026</v>
      </c>
      <c r="DCV1" s="37" t="s">
        <v>4027</v>
      </c>
      <c r="DCW1" s="37" t="s">
        <v>4028</v>
      </c>
      <c r="DCX1" s="37" t="s">
        <v>4029</v>
      </c>
      <c r="DCY1" s="37" t="s">
        <v>4030</v>
      </c>
      <c r="DCZ1" s="37" t="s">
        <v>4031</v>
      </c>
      <c r="DDA1" s="37" t="s">
        <v>4032</v>
      </c>
      <c r="DDB1" s="37" t="s">
        <v>4033</v>
      </c>
      <c r="DDC1" s="37" t="s">
        <v>4034</v>
      </c>
      <c r="DDD1" s="37" t="s">
        <v>4035</v>
      </c>
      <c r="DDE1" s="37" t="s">
        <v>4036</v>
      </c>
      <c r="DDF1" s="37" t="s">
        <v>4037</v>
      </c>
      <c r="DDG1" s="37" t="s">
        <v>4038</v>
      </c>
      <c r="DDH1" s="37" t="s">
        <v>4039</v>
      </c>
      <c r="DDI1" s="37" t="s">
        <v>4040</v>
      </c>
      <c r="DDJ1" s="37" t="s">
        <v>4041</v>
      </c>
      <c r="DDK1" s="37" t="s">
        <v>4042</v>
      </c>
      <c r="DDL1" s="37" t="s">
        <v>4043</v>
      </c>
      <c r="DDM1" s="37" t="s">
        <v>4044</v>
      </c>
      <c r="DDN1" s="37" t="s">
        <v>4045</v>
      </c>
      <c r="DDO1" s="37" t="s">
        <v>4046</v>
      </c>
      <c r="DDP1" s="37" t="s">
        <v>4047</v>
      </c>
      <c r="DDQ1" s="37" t="s">
        <v>4048</v>
      </c>
      <c r="DDR1" s="37" t="s">
        <v>4049</v>
      </c>
      <c r="DDS1" s="37" t="s">
        <v>4050</v>
      </c>
      <c r="DDT1" s="37" t="s">
        <v>4051</v>
      </c>
      <c r="DDU1" s="37" t="s">
        <v>4052</v>
      </c>
      <c r="DDV1" s="37" t="s">
        <v>4053</v>
      </c>
      <c r="DDW1" s="37" t="s">
        <v>4054</v>
      </c>
      <c r="DDX1" s="37" t="s">
        <v>4055</v>
      </c>
      <c r="DDY1" s="37" t="s">
        <v>4056</v>
      </c>
      <c r="DDZ1" s="37" t="s">
        <v>4057</v>
      </c>
      <c r="DEA1" s="37" t="s">
        <v>4058</v>
      </c>
      <c r="DEB1" s="37" t="s">
        <v>4059</v>
      </c>
      <c r="DEC1" s="37" t="s">
        <v>4060</v>
      </c>
      <c r="DED1" s="37" t="s">
        <v>4061</v>
      </c>
      <c r="DEE1" s="37" t="s">
        <v>4062</v>
      </c>
      <c r="DEF1" s="37" t="s">
        <v>4063</v>
      </c>
      <c r="DEG1" s="37" t="s">
        <v>4064</v>
      </c>
      <c r="DEH1" s="37" t="s">
        <v>4065</v>
      </c>
      <c r="DEI1" s="37" t="s">
        <v>4066</v>
      </c>
      <c r="DEJ1" s="37" t="s">
        <v>4067</v>
      </c>
      <c r="DEK1" s="37" t="s">
        <v>4068</v>
      </c>
      <c r="DEL1" s="37" t="s">
        <v>4069</v>
      </c>
      <c r="DEM1" s="37" t="s">
        <v>4070</v>
      </c>
      <c r="DEN1" s="37" t="s">
        <v>4071</v>
      </c>
      <c r="DEO1" s="37" t="s">
        <v>4072</v>
      </c>
      <c r="DEP1" s="37" t="s">
        <v>4073</v>
      </c>
      <c r="DEQ1" s="37" t="s">
        <v>4074</v>
      </c>
      <c r="DER1" s="37" t="s">
        <v>4075</v>
      </c>
      <c r="DES1" s="37" t="s">
        <v>4076</v>
      </c>
      <c r="DET1" s="37" t="s">
        <v>4077</v>
      </c>
      <c r="DEU1" s="37" t="s">
        <v>4078</v>
      </c>
      <c r="DEV1" s="37" t="s">
        <v>4079</v>
      </c>
      <c r="DEW1" s="37" t="s">
        <v>4080</v>
      </c>
      <c r="DEX1" s="37" t="s">
        <v>4081</v>
      </c>
      <c r="DEY1" s="37" t="s">
        <v>4082</v>
      </c>
      <c r="DEZ1" s="37" t="s">
        <v>4083</v>
      </c>
      <c r="DFA1" s="37" t="s">
        <v>4084</v>
      </c>
      <c r="DFB1" s="37" t="s">
        <v>4085</v>
      </c>
      <c r="DFC1" s="37" t="s">
        <v>4086</v>
      </c>
      <c r="DFD1" s="37" t="s">
        <v>4087</v>
      </c>
      <c r="DFE1" s="37" t="s">
        <v>4088</v>
      </c>
      <c r="DFF1" s="37" t="s">
        <v>4089</v>
      </c>
      <c r="DFG1" s="37" t="s">
        <v>4090</v>
      </c>
      <c r="DFH1" s="37" t="s">
        <v>4091</v>
      </c>
      <c r="DFI1" s="37" t="s">
        <v>4092</v>
      </c>
      <c r="DFJ1" s="37" t="s">
        <v>4093</v>
      </c>
      <c r="DFK1" s="37" t="s">
        <v>4094</v>
      </c>
      <c r="DFL1" s="37" t="s">
        <v>4095</v>
      </c>
      <c r="DFM1" s="37" t="s">
        <v>4096</v>
      </c>
      <c r="DFN1" s="37" t="s">
        <v>4097</v>
      </c>
      <c r="DFO1" s="37" t="s">
        <v>4098</v>
      </c>
      <c r="DFP1" s="37" t="s">
        <v>4099</v>
      </c>
      <c r="DFQ1" s="37" t="s">
        <v>4100</v>
      </c>
      <c r="DFR1" s="37" t="s">
        <v>4101</v>
      </c>
      <c r="DFS1" s="37" t="s">
        <v>4102</v>
      </c>
      <c r="DFT1" s="37" t="s">
        <v>4103</v>
      </c>
      <c r="DFU1" s="37" t="s">
        <v>4104</v>
      </c>
      <c r="DFV1" s="37" t="s">
        <v>4105</v>
      </c>
      <c r="DFW1" s="37" t="s">
        <v>4106</v>
      </c>
      <c r="DFX1" s="37" t="s">
        <v>4107</v>
      </c>
      <c r="DFY1" s="37" t="s">
        <v>4108</v>
      </c>
      <c r="DFZ1" s="37" t="s">
        <v>4109</v>
      </c>
      <c r="DGA1" s="37" t="s">
        <v>4110</v>
      </c>
      <c r="DGB1" s="37" t="s">
        <v>4111</v>
      </c>
      <c r="DGC1" s="37" t="s">
        <v>4112</v>
      </c>
      <c r="DGD1" s="37" t="s">
        <v>4113</v>
      </c>
      <c r="DGE1" s="37" t="s">
        <v>4114</v>
      </c>
      <c r="DGF1" s="37" t="s">
        <v>4115</v>
      </c>
      <c r="DGG1" s="37" t="s">
        <v>4116</v>
      </c>
      <c r="DGH1" s="37" t="s">
        <v>4117</v>
      </c>
      <c r="DGI1" s="37" t="s">
        <v>4118</v>
      </c>
      <c r="DGJ1" s="37" t="s">
        <v>4119</v>
      </c>
      <c r="DGK1" s="37" t="s">
        <v>4120</v>
      </c>
      <c r="DGL1" s="37" t="s">
        <v>4121</v>
      </c>
      <c r="DGM1" s="37" t="s">
        <v>4122</v>
      </c>
      <c r="DGN1" s="37" t="s">
        <v>4123</v>
      </c>
      <c r="DGO1" s="37" t="s">
        <v>4124</v>
      </c>
      <c r="DGP1" s="37" t="s">
        <v>4125</v>
      </c>
      <c r="DGQ1" s="37" t="s">
        <v>4126</v>
      </c>
      <c r="DGR1" s="37" t="s">
        <v>4127</v>
      </c>
      <c r="DGS1" s="37" t="s">
        <v>4128</v>
      </c>
      <c r="DGT1" s="37" t="s">
        <v>4129</v>
      </c>
      <c r="DGU1" s="37" t="s">
        <v>4130</v>
      </c>
      <c r="DGV1" s="37" t="s">
        <v>4131</v>
      </c>
      <c r="DGW1" s="37" t="s">
        <v>4132</v>
      </c>
      <c r="DGX1" s="37" t="s">
        <v>4133</v>
      </c>
      <c r="DGY1" s="37" t="s">
        <v>4134</v>
      </c>
      <c r="DGZ1" s="37" t="s">
        <v>4135</v>
      </c>
      <c r="DHA1" s="37" t="s">
        <v>4136</v>
      </c>
      <c r="DHB1" s="37" t="s">
        <v>4137</v>
      </c>
      <c r="DHC1" s="37" t="s">
        <v>4138</v>
      </c>
      <c r="DHD1" s="37" t="s">
        <v>4139</v>
      </c>
      <c r="DHE1" s="37" t="s">
        <v>4140</v>
      </c>
      <c r="DHF1" s="37" t="s">
        <v>4141</v>
      </c>
      <c r="DHG1" s="37" t="s">
        <v>4142</v>
      </c>
      <c r="DHH1" s="37" t="s">
        <v>4143</v>
      </c>
      <c r="DHI1" s="37" t="s">
        <v>4144</v>
      </c>
      <c r="DHJ1" s="37" t="s">
        <v>4145</v>
      </c>
      <c r="DHK1" s="37" t="s">
        <v>4146</v>
      </c>
      <c r="DHL1" s="37" t="s">
        <v>4147</v>
      </c>
      <c r="DHM1" s="37" t="s">
        <v>4148</v>
      </c>
      <c r="DHN1" s="37" t="s">
        <v>4149</v>
      </c>
      <c r="DHO1" s="37" t="s">
        <v>4150</v>
      </c>
      <c r="DHP1" s="37" t="s">
        <v>4151</v>
      </c>
      <c r="DHQ1" s="37" t="s">
        <v>4152</v>
      </c>
      <c r="DHR1" s="37" t="s">
        <v>4153</v>
      </c>
      <c r="DHS1" s="37" t="s">
        <v>4154</v>
      </c>
      <c r="DHT1" s="37" t="s">
        <v>4155</v>
      </c>
      <c r="DHU1" s="37" t="s">
        <v>4156</v>
      </c>
      <c r="DHV1" s="37" t="s">
        <v>4157</v>
      </c>
      <c r="DHW1" s="37" t="s">
        <v>4158</v>
      </c>
      <c r="DHX1" s="37" t="s">
        <v>4159</v>
      </c>
      <c r="DHY1" s="37" t="s">
        <v>4160</v>
      </c>
      <c r="DHZ1" s="37" t="s">
        <v>4161</v>
      </c>
      <c r="DIA1" s="37" t="s">
        <v>4162</v>
      </c>
      <c r="DIB1" s="37" t="s">
        <v>4163</v>
      </c>
      <c r="DIC1" s="37" t="s">
        <v>4164</v>
      </c>
      <c r="DID1" s="37" t="s">
        <v>4165</v>
      </c>
      <c r="DIE1" s="37" t="s">
        <v>4166</v>
      </c>
      <c r="DIF1" s="37" t="s">
        <v>4167</v>
      </c>
      <c r="DIG1" s="37" t="s">
        <v>4168</v>
      </c>
      <c r="DIH1" s="37" t="s">
        <v>4169</v>
      </c>
      <c r="DII1" s="37" t="s">
        <v>4170</v>
      </c>
      <c r="DIJ1" s="37" t="s">
        <v>4171</v>
      </c>
      <c r="DIK1" s="37" t="s">
        <v>4172</v>
      </c>
      <c r="DIL1" s="37" t="s">
        <v>4173</v>
      </c>
      <c r="DIM1" s="37" t="s">
        <v>4174</v>
      </c>
      <c r="DIN1" s="37" t="s">
        <v>4175</v>
      </c>
      <c r="DIO1" s="37" t="s">
        <v>4176</v>
      </c>
      <c r="DIP1" s="37" t="s">
        <v>4177</v>
      </c>
      <c r="DIQ1" s="37" t="s">
        <v>4178</v>
      </c>
      <c r="DIR1" s="37" t="s">
        <v>4179</v>
      </c>
      <c r="DIS1" s="37" t="s">
        <v>4180</v>
      </c>
      <c r="DIT1" s="37" t="s">
        <v>4181</v>
      </c>
      <c r="DIU1" s="37" t="s">
        <v>4182</v>
      </c>
      <c r="DIV1" s="37" t="s">
        <v>4183</v>
      </c>
      <c r="DIW1" s="37" t="s">
        <v>4184</v>
      </c>
      <c r="DIX1" s="37" t="s">
        <v>4185</v>
      </c>
      <c r="DIY1" s="37" t="s">
        <v>4186</v>
      </c>
      <c r="DIZ1" s="37" t="s">
        <v>4187</v>
      </c>
      <c r="DJA1" s="37" t="s">
        <v>4188</v>
      </c>
      <c r="DJB1" s="37" t="s">
        <v>4189</v>
      </c>
      <c r="DJC1" s="37" t="s">
        <v>4190</v>
      </c>
      <c r="DJD1" s="37" t="s">
        <v>4191</v>
      </c>
      <c r="DJE1" s="37" t="s">
        <v>4192</v>
      </c>
      <c r="DJF1" s="37" t="s">
        <v>4193</v>
      </c>
      <c r="DJG1" s="37" t="s">
        <v>4194</v>
      </c>
      <c r="DJH1" s="37" t="s">
        <v>4195</v>
      </c>
      <c r="DJI1" s="37" t="s">
        <v>4196</v>
      </c>
      <c r="DJJ1" s="37" t="s">
        <v>4197</v>
      </c>
      <c r="DJK1" s="37" t="s">
        <v>4198</v>
      </c>
      <c r="DJL1" s="37" t="s">
        <v>4199</v>
      </c>
      <c r="DJM1" s="37" t="s">
        <v>4200</v>
      </c>
      <c r="DJN1" s="37" t="s">
        <v>4201</v>
      </c>
      <c r="DJO1" s="37" t="s">
        <v>4202</v>
      </c>
      <c r="DJP1" s="37" t="s">
        <v>4203</v>
      </c>
      <c r="DJQ1" s="37" t="s">
        <v>4204</v>
      </c>
      <c r="DJR1" s="37" t="s">
        <v>4205</v>
      </c>
      <c r="DJS1" s="37" t="s">
        <v>4206</v>
      </c>
      <c r="DJT1" s="37" t="s">
        <v>4207</v>
      </c>
      <c r="DJU1" s="37" t="s">
        <v>4208</v>
      </c>
      <c r="DJV1" s="37" t="s">
        <v>4209</v>
      </c>
      <c r="DJW1" s="37" t="s">
        <v>4210</v>
      </c>
      <c r="DJX1" s="37" t="s">
        <v>4211</v>
      </c>
      <c r="DJY1" s="37" t="s">
        <v>4212</v>
      </c>
      <c r="DJZ1" s="37" t="s">
        <v>4213</v>
      </c>
      <c r="DKA1" s="37" t="s">
        <v>4214</v>
      </c>
      <c r="DKB1" s="37" t="s">
        <v>4215</v>
      </c>
      <c r="DKC1" s="37" t="s">
        <v>4216</v>
      </c>
      <c r="DKD1" s="37" t="s">
        <v>4217</v>
      </c>
      <c r="DKE1" s="37" t="s">
        <v>4218</v>
      </c>
      <c r="DKF1" s="37" t="s">
        <v>4219</v>
      </c>
      <c r="DKG1" s="37" t="s">
        <v>4220</v>
      </c>
      <c r="DKH1" s="37" t="s">
        <v>4221</v>
      </c>
      <c r="DKI1" s="37" t="s">
        <v>4222</v>
      </c>
      <c r="DKJ1" s="37" t="s">
        <v>4223</v>
      </c>
      <c r="DKK1" s="37" t="s">
        <v>4224</v>
      </c>
      <c r="DKL1" s="37" t="s">
        <v>4225</v>
      </c>
      <c r="DKM1" s="37" t="s">
        <v>4226</v>
      </c>
      <c r="DKN1" s="37" t="s">
        <v>4227</v>
      </c>
      <c r="DKO1" s="37" t="s">
        <v>4228</v>
      </c>
      <c r="DKP1" s="37" t="s">
        <v>4229</v>
      </c>
      <c r="DKQ1" s="37" t="s">
        <v>4230</v>
      </c>
      <c r="DKR1" s="37" t="s">
        <v>4231</v>
      </c>
      <c r="DKS1" s="37" t="s">
        <v>4232</v>
      </c>
      <c r="DKT1" s="37" t="s">
        <v>4233</v>
      </c>
      <c r="DKU1" s="37" t="s">
        <v>4234</v>
      </c>
      <c r="DKV1" s="37" t="s">
        <v>4235</v>
      </c>
      <c r="DKW1" s="37" t="s">
        <v>4236</v>
      </c>
      <c r="DKX1" s="37" t="s">
        <v>4237</v>
      </c>
      <c r="DKY1" s="37" t="s">
        <v>4238</v>
      </c>
      <c r="DKZ1" s="37" t="s">
        <v>4239</v>
      </c>
      <c r="DLA1" s="37" t="s">
        <v>4240</v>
      </c>
      <c r="DLB1" s="37" t="s">
        <v>4241</v>
      </c>
      <c r="DLC1" s="37" t="s">
        <v>4242</v>
      </c>
      <c r="DLD1" s="37" t="s">
        <v>4243</v>
      </c>
      <c r="DLE1" s="37" t="s">
        <v>4244</v>
      </c>
      <c r="DLF1" s="37" t="s">
        <v>4245</v>
      </c>
      <c r="DLG1" s="37" t="s">
        <v>4246</v>
      </c>
      <c r="DLH1" s="37" t="s">
        <v>4247</v>
      </c>
      <c r="DLI1" s="37" t="s">
        <v>4248</v>
      </c>
      <c r="DLJ1" s="37" t="s">
        <v>4249</v>
      </c>
      <c r="DLK1" s="37" t="s">
        <v>4250</v>
      </c>
      <c r="DLL1" s="37" t="s">
        <v>4251</v>
      </c>
      <c r="DLM1" s="37" t="s">
        <v>4252</v>
      </c>
      <c r="DLN1" s="37" t="s">
        <v>4253</v>
      </c>
      <c r="DLO1" s="37" t="s">
        <v>4254</v>
      </c>
      <c r="DLP1" s="37" t="s">
        <v>4255</v>
      </c>
      <c r="DLQ1" s="37" t="s">
        <v>4256</v>
      </c>
      <c r="DLR1" s="37" t="s">
        <v>4257</v>
      </c>
      <c r="DLS1" s="37" t="s">
        <v>4258</v>
      </c>
      <c r="DLT1" s="37" t="s">
        <v>4259</v>
      </c>
      <c r="DLU1" s="37" t="s">
        <v>4260</v>
      </c>
      <c r="DLV1" s="37" t="s">
        <v>4261</v>
      </c>
      <c r="DLW1" s="37" t="s">
        <v>4262</v>
      </c>
      <c r="DLX1" s="37" t="s">
        <v>4263</v>
      </c>
      <c r="DLY1" s="37" t="s">
        <v>4264</v>
      </c>
      <c r="DLZ1" s="37" t="s">
        <v>4265</v>
      </c>
      <c r="DMA1" s="37" t="s">
        <v>4266</v>
      </c>
      <c r="DMB1" s="37" t="s">
        <v>4267</v>
      </c>
      <c r="DMC1" s="37" t="s">
        <v>4268</v>
      </c>
      <c r="DMD1" s="37" t="s">
        <v>4269</v>
      </c>
      <c r="DME1" s="37" t="s">
        <v>4270</v>
      </c>
      <c r="DMF1" s="37" t="s">
        <v>4271</v>
      </c>
      <c r="DMG1" s="37" t="s">
        <v>4272</v>
      </c>
      <c r="DMH1" s="37" t="s">
        <v>4273</v>
      </c>
      <c r="DMI1" s="37" t="s">
        <v>4274</v>
      </c>
      <c r="DMJ1" s="37" t="s">
        <v>4275</v>
      </c>
      <c r="DMK1" s="37" t="s">
        <v>4276</v>
      </c>
      <c r="DML1" s="37" t="s">
        <v>4277</v>
      </c>
      <c r="DMM1" s="37" t="s">
        <v>4278</v>
      </c>
      <c r="DMN1" s="37" t="s">
        <v>4279</v>
      </c>
      <c r="DMO1" s="37" t="s">
        <v>4280</v>
      </c>
      <c r="DMP1" s="37" t="s">
        <v>4281</v>
      </c>
      <c r="DMQ1" s="37" t="s">
        <v>4282</v>
      </c>
      <c r="DMR1" s="37" t="s">
        <v>4283</v>
      </c>
      <c r="DMS1" s="37" t="s">
        <v>4284</v>
      </c>
      <c r="DMT1" s="37" t="s">
        <v>4285</v>
      </c>
      <c r="DMU1" s="37" t="s">
        <v>4286</v>
      </c>
      <c r="DMV1" s="37" t="s">
        <v>4287</v>
      </c>
      <c r="DMW1" s="37" t="s">
        <v>4288</v>
      </c>
      <c r="DMX1" s="37" t="s">
        <v>4289</v>
      </c>
      <c r="DMY1" s="37" t="s">
        <v>4290</v>
      </c>
      <c r="DMZ1" s="37" t="s">
        <v>4291</v>
      </c>
      <c r="DNA1" s="37" t="s">
        <v>4292</v>
      </c>
      <c r="DNB1" s="37" t="s">
        <v>4293</v>
      </c>
      <c r="DNC1" s="37" t="s">
        <v>4294</v>
      </c>
      <c r="DND1" s="37" t="s">
        <v>4295</v>
      </c>
      <c r="DNE1" s="37" t="s">
        <v>4296</v>
      </c>
      <c r="DNF1" s="37" t="s">
        <v>4297</v>
      </c>
      <c r="DNG1" s="37" t="s">
        <v>4298</v>
      </c>
      <c r="DNH1" s="37" t="s">
        <v>4299</v>
      </c>
      <c r="DNI1" s="37" t="s">
        <v>4300</v>
      </c>
      <c r="DNJ1" s="37" t="s">
        <v>4301</v>
      </c>
      <c r="DNK1" s="37" t="s">
        <v>4302</v>
      </c>
      <c r="DNL1" s="37" t="s">
        <v>4303</v>
      </c>
      <c r="DNM1" s="37" t="s">
        <v>4304</v>
      </c>
      <c r="DNN1" s="37" t="s">
        <v>4305</v>
      </c>
      <c r="DNO1" s="37" t="s">
        <v>4306</v>
      </c>
      <c r="DNP1" s="37" t="s">
        <v>4307</v>
      </c>
      <c r="DNQ1" s="37" t="s">
        <v>4308</v>
      </c>
      <c r="DNR1" s="37" t="s">
        <v>4309</v>
      </c>
      <c r="DNS1" s="37" t="s">
        <v>4310</v>
      </c>
      <c r="DNT1" s="37" t="s">
        <v>4311</v>
      </c>
      <c r="DNU1" s="37" t="s">
        <v>4312</v>
      </c>
      <c r="DNV1" s="37" t="s">
        <v>4313</v>
      </c>
      <c r="DNW1" s="37" t="s">
        <v>4314</v>
      </c>
      <c r="DNX1" s="37" t="s">
        <v>4315</v>
      </c>
      <c r="DNY1" s="37" t="s">
        <v>4316</v>
      </c>
      <c r="DNZ1" s="37" t="s">
        <v>4317</v>
      </c>
      <c r="DOA1" s="37" t="s">
        <v>4318</v>
      </c>
      <c r="DOB1" s="37" t="s">
        <v>4319</v>
      </c>
      <c r="DOC1" s="37" t="s">
        <v>4320</v>
      </c>
      <c r="DOD1" s="37" t="s">
        <v>4321</v>
      </c>
      <c r="DOE1" s="37" t="s">
        <v>4322</v>
      </c>
      <c r="DOF1" s="37" t="s">
        <v>4323</v>
      </c>
      <c r="DOG1" s="37" t="s">
        <v>4324</v>
      </c>
      <c r="DOH1" s="37" t="s">
        <v>4325</v>
      </c>
      <c r="DOI1" s="37" t="s">
        <v>4326</v>
      </c>
      <c r="DOJ1" s="37" t="s">
        <v>4327</v>
      </c>
      <c r="DOK1" s="37" t="s">
        <v>4328</v>
      </c>
      <c r="DOL1" s="37" t="s">
        <v>4329</v>
      </c>
      <c r="DOM1" s="37" t="s">
        <v>4330</v>
      </c>
      <c r="DON1" s="37" t="s">
        <v>4331</v>
      </c>
      <c r="DOO1" s="37" t="s">
        <v>4332</v>
      </c>
      <c r="DOP1" s="37" t="s">
        <v>4333</v>
      </c>
      <c r="DOQ1" s="37" t="s">
        <v>4334</v>
      </c>
      <c r="DOR1" s="37" t="s">
        <v>4335</v>
      </c>
      <c r="DOS1" s="37" t="s">
        <v>4336</v>
      </c>
      <c r="DOT1" s="37" t="s">
        <v>4337</v>
      </c>
      <c r="DOU1" s="37" t="s">
        <v>4338</v>
      </c>
      <c r="DOV1" s="37" t="s">
        <v>4339</v>
      </c>
      <c r="DOW1" s="37" t="s">
        <v>4340</v>
      </c>
      <c r="DOX1" s="37" t="s">
        <v>4341</v>
      </c>
      <c r="DOY1" s="37" t="s">
        <v>4342</v>
      </c>
      <c r="DOZ1" s="37" t="s">
        <v>4343</v>
      </c>
      <c r="DPA1" s="37" t="s">
        <v>4344</v>
      </c>
      <c r="DPB1" s="37" t="s">
        <v>4345</v>
      </c>
      <c r="DPC1" s="37" t="s">
        <v>4346</v>
      </c>
      <c r="DPD1" s="37" t="s">
        <v>4347</v>
      </c>
      <c r="DPE1" s="37" t="s">
        <v>4348</v>
      </c>
      <c r="DPF1" s="37" t="s">
        <v>4349</v>
      </c>
      <c r="DPG1" s="37" t="s">
        <v>4350</v>
      </c>
      <c r="DPH1" s="37" t="s">
        <v>4351</v>
      </c>
      <c r="DPI1" s="37" t="s">
        <v>4352</v>
      </c>
      <c r="DPJ1" s="37" t="s">
        <v>4353</v>
      </c>
      <c r="DPK1" s="37" t="s">
        <v>4354</v>
      </c>
      <c r="DPL1" s="37" t="s">
        <v>4355</v>
      </c>
      <c r="DPM1" s="37" t="s">
        <v>4356</v>
      </c>
      <c r="DPN1" s="37" t="s">
        <v>4357</v>
      </c>
      <c r="DPO1" s="37" t="s">
        <v>4358</v>
      </c>
      <c r="DPP1" s="37" t="s">
        <v>4359</v>
      </c>
      <c r="DPQ1" s="37" t="s">
        <v>4360</v>
      </c>
      <c r="DPR1" s="37" t="s">
        <v>4361</v>
      </c>
      <c r="DPS1" s="37" t="s">
        <v>4362</v>
      </c>
      <c r="DPT1" s="37" t="s">
        <v>4363</v>
      </c>
      <c r="DPU1" s="37" t="s">
        <v>4364</v>
      </c>
      <c r="DPV1" s="37" t="s">
        <v>4365</v>
      </c>
      <c r="DPW1" s="37" t="s">
        <v>4366</v>
      </c>
      <c r="DPX1" s="37" t="s">
        <v>4367</v>
      </c>
      <c r="DPY1" s="37" t="s">
        <v>4368</v>
      </c>
      <c r="DPZ1" s="37" t="s">
        <v>4369</v>
      </c>
      <c r="DQA1" s="37" t="s">
        <v>4370</v>
      </c>
      <c r="DQB1" s="37" t="s">
        <v>4371</v>
      </c>
      <c r="DQC1" s="37" t="s">
        <v>4372</v>
      </c>
      <c r="DQD1" s="37" t="s">
        <v>4373</v>
      </c>
      <c r="DQE1" s="37" t="s">
        <v>4374</v>
      </c>
      <c r="DQF1" s="37" t="s">
        <v>4375</v>
      </c>
      <c r="DQG1" s="37" t="s">
        <v>4376</v>
      </c>
      <c r="DQH1" s="37" t="s">
        <v>4377</v>
      </c>
      <c r="DQI1" s="37" t="s">
        <v>4378</v>
      </c>
      <c r="DQJ1" s="37" t="s">
        <v>4379</v>
      </c>
      <c r="DQK1" s="37" t="s">
        <v>4380</v>
      </c>
      <c r="DQL1" s="37" t="s">
        <v>4381</v>
      </c>
      <c r="DQM1" s="37" t="s">
        <v>4382</v>
      </c>
      <c r="DQN1" s="37" t="s">
        <v>4383</v>
      </c>
      <c r="DQO1" s="37" t="s">
        <v>4384</v>
      </c>
      <c r="DQP1" s="37" t="s">
        <v>4385</v>
      </c>
      <c r="DQQ1" s="37" t="s">
        <v>4386</v>
      </c>
      <c r="DQR1" s="37" t="s">
        <v>4387</v>
      </c>
      <c r="DQS1" s="37" t="s">
        <v>4388</v>
      </c>
      <c r="DQT1" s="37" t="s">
        <v>4389</v>
      </c>
      <c r="DQU1" s="37" t="s">
        <v>4390</v>
      </c>
      <c r="DQV1" s="37" t="s">
        <v>4391</v>
      </c>
      <c r="DQW1" s="37" t="s">
        <v>4392</v>
      </c>
      <c r="DQX1" s="37" t="s">
        <v>4393</v>
      </c>
      <c r="DQY1" s="37" t="s">
        <v>4394</v>
      </c>
      <c r="DQZ1" s="37" t="s">
        <v>4395</v>
      </c>
      <c r="DRA1" s="37" t="s">
        <v>4396</v>
      </c>
      <c r="DRB1" s="37" t="s">
        <v>4397</v>
      </c>
      <c r="DRC1" s="37" t="s">
        <v>4398</v>
      </c>
      <c r="DRD1" s="37" t="s">
        <v>4399</v>
      </c>
      <c r="DRE1" s="37" t="s">
        <v>4400</v>
      </c>
      <c r="DRF1" s="37" t="s">
        <v>4401</v>
      </c>
      <c r="DRG1" s="37" t="s">
        <v>4402</v>
      </c>
      <c r="DRH1" s="37" t="s">
        <v>4403</v>
      </c>
      <c r="DRI1" s="37" t="s">
        <v>4404</v>
      </c>
      <c r="DRJ1" s="37" t="s">
        <v>4405</v>
      </c>
      <c r="DRK1" s="37" t="s">
        <v>4406</v>
      </c>
      <c r="DRL1" s="37" t="s">
        <v>4407</v>
      </c>
      <c r="DRM1" s="37" t="s">
        <v>4408</v>
      </c>
      <c r="DRN1" s="37" t="s">
        <v>4409</v>
      </c>
      <c r="DRO1" s="37" t="s">
        <v>4410</v>
      </c>
      <c r="DRP1" s="37" t="s">
        <v>4411</v>
      </c>
      <c r="DRQ1" s="37" t="s">
        <v>4412</v>
      </c>
      <c r="DRR1" s="37" t="s">
        <v>4413</v>
      </c>
      <c r="DRS1" s="37" t="s">
        <v>4414</v>
      </c>
      <c r="DRT1" s="37" t="s">
        <v>4415</v>
      </c>
      <c r="DRU1" s="37" t="s">
        <v>4416</v>
      </c>
      <c r="DRV1" s="37" t="s">
        <v>4417</v>
      </c>
      <c r="DRW1" s="37" t="s">
        <v>4418</v>
      </c>
      <c r="DRX1" s="37" t="s">
        <v>4419</v>
      </c>
      <c r="DRY1" s="37" t="s">
        <v>4420</v>
      </c>
      <c r="DRZ1" s="37" t="s">
        <v>4421</v>
      </c>
      <c r="DSA1" s="37" t="s">
        <v>4422</v>
      </c>
      <c r="DSB1" s="37" t="s">
        <v>4423</v>
      </c>
      <c r="DSC1" s="37" t="s">
        <v>4424</v>
      </c>
      <c r="DSD1" s="37" t="s">
        <v>4425</v>
      </c>
      <c r="DSE1" s="37" t="s">
        <v>4426</v>
      </c>
      <c r="DSF1" s="37" t="s">
        <v>4427</v>
      </c>
      <c r="DSG1" s="37" t="s">
        <v>4428</v>
      </c>
      <c r="DSH1" s="37" t="s">
        <v>4429</v>
      </c>
      <c r="DSI1" s="37" t="s">
        <v>4430</v>
      </c>
      <c r="DSJ1" s="37" t="s">
        <v>4431</v>
      </c>
      <c r="DSK1" s="37" t="s">
        <v>4432</v>
      </c>
      <c r="DSL1" s="37" t="s">
        <v>4433</v>
      </c>
      <c r="DSM1" s="37" t="s">
        <v>4434</v>
      </c>
      <c r="DSN1" s="37" t="s">
        <v>4435</v>
      </c>
      <c r="DSO1" s="37" t="s">
        <v>4436</v>
      </c>
      <c r="DSP1" s="37" t="s">
        <v>4437</v>
      </c>
      <c r="DSQ1" s="37" t="s">
        <v>4438</v>
      </c>
      <c r="DSR1" s="37" t="s">
        <v>4439</v>
      </c>
      <c r="DSS1" s="37" t="s">
        <v>4440</v>
      </c>
      <c r="DST1" s="37" t="s">
        <v>4441</v>
      </c>
      <c r="DSU1" s="37" t="s">
        <v>4442</v>
      </c>
      <c r="DSV1" s="37" t="s">
        <v>4443</v>
      </c>
      <c r="DSW1" s="37" t="s">
        <v>4444</v>
      </c>
      <c r="DSX1" s="37" t="s">
        <v>4445</v>
      </c>
      <c r="DSY1" s="37" t="s">
        <v>4446</v>
      </c>
      <c r="DSZ1" s="37" t="s">
        <v>4447</v>
      </c>
      <c r="DTA1" s="37" t="s">
        <v>4448</v>
      </c>
      <c r="DTB1" s="37" t="s">
        <v>4449</v>
      </c>
      <c r="DTC1" s="37" t="s">
        <v>4450</v>
      </c>
      <c r="DTD1" s="37" t="s">
        <v>4451</v>
      </c>
      <c r="DTE1" s="37" t="s">
        <v>4452</v>
      </c>
      <c r="DTF1" s="37" t="s">
        <v>4453</v>
      </c>
      <c r="DTG1" s="37" t="s">
        <v>4454</v>
      </c>
      <c r="DTH1" s="37" t="s">
        <v>4455</v>
      </c>
      <c r="DTI1" s="37" t="s">
        <v>4456</v>
      </c>
      <c r="DTJ1" s="37" t="s">
        <v>4457</v>
      </c>
      <c r="DTK1" s="37" t="s">
        <v>4458</v>
      </c>
      <c r="DTL1" s="37" t="s">
        <v>4459</v>
      </c>
      <c r="DTM1" s="37" t="s">
        <v>4460</v>
      </c>
      <c r="DTN1" s="37" t="s">
        <v>4461</v>
      </c>
      <c r="DTO1" s="37" t="s">
        <v>4462</v>
      </c>
      <c r="DTP1" s="37" t="s">
        <v>4463</v>
      </c>
      <c r="DTQ1" s="37" t="s">
        <v>4464</v>
      </c>
      <c r="DTR1" s="37" t="s">
        <v>4465</v>
      </c>
      <c r="DTS1" s="37" t="s">
        <v>4466</v>
      </c>
      <c r="DTT1" s="37" t="s">
        <v>4467</v>
      </c>
      <c r="DTU1" s="37" t="s">
        <v>4468</v>
      </c>
      <c r="DTV1" s="37" t="s">
        <v>4469</v>
      </c>
      <c r="DTW1" s="37" t="s">
        <v>4470</v>
      </c>
      <c r="DTX1" s="37" t="s">
        <v>4471</v>
      </c>
      <c r="DTY1" s="37" t="s">
        <v>4472</v>
      </c>
      <c r="DTZ1" s="37" t="s">
        <v>4473</v>
      </c>
      <c r="DUA1" s="37" t="s">
        <v>4474</v>
      </c>
      <c r="DUB1" s="37" t="s">
        <v>4475</v>
      </c>
      <c r="DUC1" s="37" t="s">
        <v>4476</v>
      </c>
      <c r="DUD1" s="37" t="s">
        <v>4477</v>
      </c>
      <c r="DUE1" s="37" t="s">
        <v>4478</v>
      </c>
      <c r="DUF1" s="37" t="s">
        <v>4479</v>
      </c>
      <c r="DUG1" s="37" t="s">
        <v>4480</v>
      </c>
      <c r="DUH1" s="37" t="s">
        <v>4481</v>
      </c>
      <c r="DUI1" s="37" t="s">
        <v>4482</v>
      </c>
      <c r="DUJ1" s="37" t="s">
        <v>4483</v>
      </c>
      <c r="DUK1" s="37" t="s">
        <v>4484</v>
      </c>
      <c r="DUL1" s="37" t="s">
        <v>4485</v>
      </c>
      <c r="DUM1" s="37" t="s">
        <v>4486</v>
      </c>
      <c r="DUN1" s="37" t="s">
        <v>4487</v>
      </c>
      <c r="DUO1" s="37" t="s">
        <v>4488</v>
      </c>
      <c r="DUP1" s="37" t="s">
        <v>4489</v>
      </c>
      <c r="DUQ1" s="37" t="s">
        <v>4490</v>
      </c>
      <c r="DUR1" s="37" t="s">
        <v>4491</v>
      </c>
      <c r="DUS1" s="37" t="s">
        <v>4492</v>
      </c>
      <c r="DUT1" s="37" t="s">
        <v>4493</v>
      </c>
      <c r="DUU1" s="37" t="s">
        <v>4494</v>
      </c>
      <c r="DUV1" s="37" t="s">
        <v>4495</v>
      </c>
      <c r="DUW1" s="37" t="s">
        <v>4496</v>
      </c>
      <c r="DUX1" s="37" t="s">
        <v>4497</v>
      </c>
      <c r="DUY1" s="37" t="s">
        <v>4498</v>
      </c>
      <c r="DUZ1" s="37" t="s">
        <v>4499</v>
      </c>
      <c r="DVA1" s="37" t="s">
        <v>4500</v>
      </c>
      <c r="DVB1" s="37" t="s">
        <v>4501</v>
      </c>
      <c r="DVC1" s="37" t="s">
        <v>4502</v>
      </c>
      <c r="DVD1" s="37" t="s">
        <v>4503</v>
      </c>
      <c r="DVE1" s="37" t="s">
        <v>4504</v>
      </c>
      <c r="DVF1" s="37" t="s">
        <v>4505</v>
      </c>
      <c r="DVG1" s="37" t="s">
        <v>4506</v>
      </c>
      <c r="DVH1" s="37" t="s">
        <v>4507</v>
      </c>
      <c r="DVI1" s="37" t="s">
        <v>4508</v>
      </c>
      <c r="DVJ1" s="37" t="s">
        <v>4509</v>
      </c>
      <c r="DVK1" s="37" t="s">
        <v>4510</v>
      </c>
      <c r="DVL1" s="37" t="s">
        <v>4511</v>
      </c>
      <c r="DVM1" s="37" t="s">
        <v>4512</v>
      </c>
      <c r="DVN1" s="37" t="s">
        <v>4513</v>
      </c>
      <c r="DVO1" s="37" t="s">
        <v>4514</v>
      </c>
      <c r="DVP1" s="37" t="s">
        <v>4515</v>
      </c>
      <c r="DVQ1" s="37" t="s">
        <v>4516</v>
      </c>
      <c r="DVR1" s="37" t="s">
        <v>4517</v>
      </c>
      <c r="DVS1" s="37" t="s">
        <v>4518</v>
      </c>
      <c r="DVT1" s="37" t="s">
        <v>4519</v>
      </c>
      <c r="DVU1" s="37" t="s">
        <v>4520</v>
      </c>
      <c r="DVV1" s="37" t="s">
        <v>4521</v>
      </c>
      <c r="DVW1" s="37" t="s">
        <v>4522</v>
      </c>
      <c r="DVX1" s="37" t="s">
        <v>4523</v>
      </c>
      <c r="DVY1" s="37" t="s">
        <v>4524</v>
      </c>
      <c r="DVZ1" s="37" t="s">
        <v>4525</v>
      </c>
      <c r="DWA1" s="37" t="s">
        <v>4526</v>
      </c>
      <c r="DWB1" s="37" t="s">
        <v>4527</v>
      </c>
      <c r="DWC1" s="37" t="s">
        <v>4528</v>
      </c>
      <c r="DWD1" s="37" t="s">
        <v>4529</v>
      </c>
      <c r="DWE1" s="37" t="s">
        <v>4530</v>
      </c>
      <c r="DWF1" s="37" t="s">
        <v>4531</v>
      </c>
      <c r="DWG1" s="37" t="s">
        <v>4532</v>
      </c>
      <c r="DWH1" s="37" t="s">
        <v>4533</v>
      </c>
      <c r="DWI1" s="37" t="s">
        <v>4534</v>
      </c>
      <c r="DWJ1" s="37" t="s">
        <v>4535</v>
      </c>
      <c r="DWK1" s="37" t="s">
        <v>4536</v>
      </c>
      <c r="DWL1" s="37" t="s">
        <v>4537</v>
      </c>
      <c r="DWM1" s="37" t="s">
        <v>4538</v>
      </c>
      <c r="DWN1" s="37" t="s">
        <v>4539</v>
      </c>
      <c r="DWO1" s="37" t="s">
        <v>4540</v>
      </c>
      <c r="DWP1" s="37" t="s">
        <v>4541</v>
      </c>
      <c r="DWQ1" s="37" t="s">
        <v>4542</v>
      </c>
      <c r="DWR1" s="37" t="s">
        <v>4543</v>
      </c>
      <c r="DWS1" s="37" t="s">
        <v>4544</v>
      </c>
      <c r="DWT1" s="37" t="s">
        <v>4545</v>
      </c>
      <c r="DWU1" s="37" t="s">
        <v>4546</v>
      </c>
      <c r="DWV1" s="37" t="s">
        <v>4547</v>
      </c>
      <c r="DWW1" s="37" t="s">
        <v>4548</v>
      </c>
      <c r="DWX1" s="37" t="s">
        <v>4549</v>
      </c>
      <c r="DWY1" s="37" t="s">
        <v>4550</v>
      </c>
      <c r="DWZ1" s="37" t="s">
        <v>4551</v>
      </c>
      <c r="DXA1" s="37" t="s">
        <v>4552</v>
      </c>
      <c r="DXB1" s="37" t="s">
        <v>4553</v>
      </c>
      <c r="DXC1" s="37" t="s">
        <v>4554</v>
      </c>
      <c r="DXD1" s="37" t="s">
        <v>4555</v>
      </c>
      <c r="DXE1" s="37" t="s">
        <v>4556</v>
      </c>
      <c r="DXF1" s="37" t="s">
        <v>4557</v>
      </c>
      <c r="DXG1" s="37" t="s">
        <v>4558</v>
      </c>
      <c r="DXH1" s="37" t="s">
        <v>4559</v>
      </c>
      <c r="DXI1" s="37" t="s">
        <v>4560</v>
      </c>
      <c r="DXJ1" s="37" t="s">
        <v>4561</v>
      </c>
      <c r="DXK1" s="37" t="s">
        <v>4562</v>
      </c>
      <c r="DXL1" s="37" t="s">
        <v>4563</v>
      </c>
      <c r="DXM1" s="37" t="s">
        <v>4564</v>
      </c>
      <c r="DXN1" s="37" t="s">
        <v>4565</v>
      </c>
      <c r="DXO1" s="37" t="s">
        <v>4566</v>
      </c>
      <c r="DXP1" s="37" t="s">
        <v>4567</v>
      </c>
      <c r="DXQ1" s="37" t="s">
        <v>4568</v>
      </c>
      <c r="DXR1" s="37" t="s">
        <v>4569</v>
      </c>
      <c r="DXS1" s="37" t="s">
        <v>4570</v>
      </c>
      <c r="DXT1" s="37" t="s">
        <v>4571</v>
      </c>
      <c r="DXU1" s="37" t="s">
        <v>4572</v>
      </c>
      <c r="DXV1" s="37" t="s">
        <v>4573</v>
      </c>
      <c r="DXW1" s="37" t="s">
        <v>4574</v>
      </c>
      <c r="DXX1" s="37" t="s">
        <v>4575</v>
      </c>
      <c r="DXY1" s="37" t="s">
        <v>4576</v>
      </c>
      <c r="DXZ1" s="37" t="s">
        <v>4577</v>
      </c>
      <c r="DYA1" s="37" t="s">
        <v>4578</v>
      </c>
      <c r="DYB1" s="37" t="s">
        <v>4579</v>
      </c>
      <c r="DYC1" s="37" t="s">
        <v>4580</v>
      </c>
      <c r="DYD1" s="37" t="s">
        <v>4581</v>
      </c>
      <c r="DYE1" s="37" t="s">
        <v>4582</v>
      </c>
      <c r="DYF1" s="37" t="s">
        <v>4583</v>
      </c>
      <c r="DYG1" s="37" t="s">
        <v>4584</v>
      </c>
      <c r="DYH1" s="37" t="s">
        <v>4585</v>
      </c>
      <c r="DYI1" s="37" t="s">
        <v>4586</v>
      </c>
      <c r="DYJ1" s="37" t="s">
        <v>4587</v>
      </c>
      <c r="DYK1" s="37" t="s">
        <v>4588</v>
      </c>
      <c r="DYL1" s="37" t="s">
        <v>4589</v>
      </c>
      <c r="DYM1" s="37" t="s">
        <v>4590</v>
      </c>
      <c r="DYN1" s="37" t="s">
        <v>4591</v>
      </c>
      <c r="DYO1" s="37" t="s">
        <v>4592</v>
      </c>
      <c r="DYP1" s="37" t="s">
        <v>4593</v>
      </c>
      <c r="DYQ1" s="37" t="s">
        <v>4594</v>
      </c>
      <c r="DYR1" s="37" t="s">
        <v>4595</v>
      </c>
      <c r="DYS1" s="37" t="s">
        <v>4596</v>
      </c>
      <c r="DYT1" s="37" t="s">
        <v>4597</v>
      </c>
      <c r="DYU1" s="37" t="s">
        <v>4598</v>
      </c>
      <c r="DYV1" s="37" t="s">
        <v>4599</v>
      </c>
      <c r="DYW1" s="37" t="s">
        <v>4600</v>
      </c>
      <c r="DYX1" s="37" t="s">
        <v>4601</v>
      </c>
      <c r="DYY1" s="37" t="s">
        <v>4602</v>
      </c>
      <c r="DYZ1" s="37" t="s">
        <v>4603</v>
      </c>
      <c r="DZA1" s="37" t="s">
        <v>4604</v>
      </c>
      <c r="DZB1" s="37" t="s">
        <v>4605</v>
      </c>
      <c r="DZC1" s="37" t="s">
        <v>4606</v>
      </c>
      <c r="DZD1" s="37" t="s">
        <v>4607</v>
      </c>
      <c r="DZE1" s="37" t="s">
        <v>4608</v>
      </c>
      <c r="DZF1" s="37" t="s">
        <v>4609</v>
      </c>
      <c r="DZG1" s="37" t="s">
        <v>4610</v>
      </c>
      <c r="DZH1" s="37" t="s">
        <v>4611</v>
      </c>
      <c r="DZI1" s="37" t="s">
        <v>4612</v>
      </c>
      <c r="DZJ1" s="37" t="s">
        <v>4613</v>
      </c>
      <c r="DZK1" s="37" t="s">
        <v>4614</v>
      </c>
      <c r="DZL1" s="37" t="s">
        <v>4615</v>
      </c>
      <c r="DZM1" s="37" t="s">
        <v>4616</v>
      </c>
      <c r="DZN1" s="37" t="s">
        <v>4617</v>
      </c>
      <c r="DZO1" s="37" t="s">
        <v>4618</v>
      </c>
      <c r="DZP1" s="37" t="s">
        <v>4619</v>
      </c>
      <c r="DZQ1" s="37" t="s">
        <v>4620</v>
      </c>
      <c r="DZR1" s="37" t="s">
        <v>4621</v>
      </c>
      <c r="DZS1" s="37" t="s">
        <v>4622</v>
      </c>
      <c r="DZT1" s="37" t="s">
        <v>4623</v>
      </c>
      <c r="DZU1" s="37" t="s">
        <v>4624</v>
      </c>
      <c r="DZV1" s="37" t="s">
        <v>4625</v>
      </c>
      <c r="DZW1" s="37" t="s">
        <v>4626</v>
      </c>
      <c r="DZX1" s="37" t="s">
        <v>4627</v>
      </c>
      <c r="DZY1" s="37" t="s">
        <v>4628</v>
      </c>
      <c r="DZZ1" s="37" t="s">
        <v>4629</v>
      </c>
      <c r="EAA1" s="37" t="s">
        <v>4630</v>
      </c>
      <c r="EAB1" s="37" t="s">
        <v>4631</v>
      </c>
      <c r="EAC1" s="37" t="s">
        <v>4632</v>
      </c>
      <c r="EAD1" s="37" t="s">
        <v>4633</v>
      </c>
      <c r="EAE1" s="37" t="s">
        <v>4634</v>
      </c>
      <c r="EAF1" s="37" t="s">
        <v>4635</v>
      </c>
      <c r="EAG1" s="37" t="s">
        <v>4636</v>
      </c>
      <c r="EAH1" s="37" t="s">
        <v>4637</v>
      </c>
      <c r="EAI1" s="37" t="s">
        <v>4638</v>
      </c>
      <c r="EAJ1" s="37" t="s">
        <v>4639</v>
      </c>
      <c r="EAK1" s="37" t="s">
        <v>4640</v>
      </c>
      <c r="EAL1" s="37" t="s">
        <v>4641</v>
      </c>
      <c r="EAM1" s="37" t="s">
        <v>4642</v>
      </c>
      <c r="EAN1" s="37" t="s">
        <v>4643</v>
      </c>
      <c r="EAO1" s="37" t="s">
        <v>4644</v>
      </c>
      <c r="EAP1" s="37" t="s">
        <v>4645</v>
      </c>
      <c r="EAQ1" s="37" t="s">
        <v>4646</v>
      </c>
      <c r="EAR1" s="37" t="s">
        <v>4647</v>
      </c>
      <c r="EAS1" s="37" t="s">
        <v>4648</v>
      </c>
      <c r="EAT1" s="37" t="s">
        <v>4649</v>
      </c>
      <c r="EAU1" s="37" t="s">
        <v>4650</v>
      </c>
      <c r="EAV1" s="37" t="s">
        <v>4651</v>
      </c>
      <c r="EAW1" s="37" t="s">
        <v>4652</v>
      </c>
      <c r="EAX1" s="37" t="s">
        <v>4653</v>
      </c>
      <c r="EAY1" s="37" t="s">
        <v>4654</v>
      </c>
      <c r="EAZ1" s="37" t="s">
        <v>4655</v>
      </c>
      <c r="EBA1" s="37" t="s">
        <v>4656</v>
      </c>
      <c r="EBB1" s="37" t="s">
        <v>4657</v>
      </c>
      <c r="EBC1" s="37" t="s">
        <v>4658</v>
      </c>
      <c r="EBD1" s="37" t="s">
        <v>4659</v>
      </c>
      <c r="EBE1" s="37" t="s">
        <v>4660</v>
      </c>
      <c r="EBF1" s="37" t="s">
        <v>4661</v>
      </c>
      <c r="EBG1" s="37" t="s">
        <v>4662</v>
      </c>
      <c r="EBH1" s="37" t="s">
        <v>4663</v>
      </c>
      <c r="EBI1" s="37" t="s">
        <v>4664</v>
      </c>
      <c r="EBJ1" s="37" t="s">
        <v>4665</v>
      </c>
      <c r="EBK1" s="37" t="s">
        <v>4666</v>
      </c>
      <c r="EBL1" s="37" t="s">
        <v>4667</v>
      </c>
      <c r="EBM1" s="37" t="s">
        <v>4668</v>
      </c>
      <c r="EBN1" s="37" t="s">
        <v>4669</v>
      </c>
      <c r="EBO1" s="37" t="s">
        <v>4670</v>
      </c>
      <c r="EBP1" s="37" t="s">
        <v>4671</v>
      </c>
      <c r="EBQ1" s="37" t="s">
        <v>4672</v>
      </c>
      <c r="EBR1" s="37" t="s">
        <v>4673</v>
      </c>
      <c r="EBS1" s="37" t="s">
        <v>4674</v>
      </c>
      <c r="EBT1" s="37" t="s">
        <v>4675</v>
      </c>
      <c r="EBU1" s="37" t="s">
        <v>4676</v>
      </c>
      <c r="EBV1" s="37" t="s">
        <v>4677</v>
      </c>
      <c r="EBW1" s="37" t="s">
        <v>4678</v>
      </c>
      <c r="EBX1" s="37" t="s">
        <v>4679</v>
      </c>
      <c r="EBY1" s="37" t="s">
        <v>4680</v>
      </c>
      <c r="EBZ1" s="37" t="s">
        <v>4681</v>
      </c>
      <c r="ECA1" s="37" t="s">
        <v>4682</v>
      </c>
      <c r="ECB1" s="37" t="s">
        <v>4683</v>
      </c>
      <c r="ECC1" s="37" t="s">
        <v>4684</v>
      </c>
      <c r="ECD1" s="37" t="s">
        <v>4685</v>
      </c>
      <c r="ECE1" s="37" t="s">
        <v>4686</v>
      </c>
      <c r="ECF1" s="37" t="s">
        <v>4687</v>
      </c>
      <c r="ECG1" s="37" t="s">
        <v>4688</v>
      </c>
      <c r="ECH1" s="37" t="s">
        <v>4689</v>
      </c>
      <c r="ECI1" s="37" t="s">
        <v>4690</v>
      </c>
      <c r="ECJ1" s="37" t="s">
        <v>4691</v>
      </c>
      <c r="ECK1" s="37" t="s">
        <v>4692</v>
      </c>
      <c r="ECL1" s="37" t="s">
        <v>4693</v>
      </c>
      <c r="ECM1" s="37" t="s">
        <v>4694</v>
      </c>
      <c r="ECN1" s="37" t="s">
        <v>4695</v>
      </c>
      <c r="ECO1" s="37" t="s">
        <v>4696</v>
      </c>
      <c r="ECP1" s="37" t="s">
        <v>4697</v>
      </c>
      <c r="ECQ1" s="37" t="s">
        <v>4698</v>
      </c>
      <c r="ECR1" s="37" t="s">
        <v>4699</v>
      </c>
      <c r="ECS1" s="37" t="s">
        <v>4700</v>
      </c>
      <c r="ECT1" s="37" t="s">
        <v>4701</v>
      </c>
      <c r="ECU1" s="37" t="s">
        <v>4702</v>
      </c>
      <c r="ECV1" s="37" t="s">
        <v>4703</v>
      </c>
      <c r="ECW1" s="37" t="s">
        <v>4704</v>
      </c>
      <c r="ECX1" s="37" t="s">
        <v>4705</v>
      </c>
      <c r="ECY1" s="37" t="s">
        <v>4706</v>
      </c>
      <c r="ECZ1" s="37" t="s">
        <v>4707</v>
      </c>
      <c r="EDA1" s="37" t="s">
        <v>4708</v>
      </c>
      <c r="EDB1" s="37" t="s">
        <v>4709</v>
      </c>
      <c r="EDC1" s="37" t="s">
        <v>4710</v>
      </c>
      <c r="EDD1" s="37" t="s">
        <v>4711</v>
      </c>
      <c r="EDE1" s="37" t="s">
        <v>4712</v>
      </c>
      <c r="EDF1" s="37" t="s">
        <v>4713</v>
      </c>
      <c r="EDG1" s="37" t="s">
        <v>4714</v>
      </c>
      <c r="EDH1" s="37" t="s">
        <v>4715</v>
      </c>
      <c r="EDI1" s="37" t="s">
        <v>4716</v>
      </c>
      <c r="EDJ1" s="37" t="s">
        <v>4717</v>
      </c>
      <c r="EDK1" s="37" t="s">
        <v>4718</v>
      </c>
      <c r="EDL1" s="37" t="s">
        <v>4719</v>
      </c>
      <c r="EDM1" s="37" t="s">
        <v>4720</v>
      </c>
      <c r="EDN1" s="37" t="s">
        <v>4721</v>
      </c>
      <c r="EDO1" s="37" t="s">
        <v>4722</v>
      </c>
      <c r="EDP1" s="37" t="s">
        <v>4723</v>
      </c>
      <c r="EDQ1" s="37" t="s">
        <v>4724</v>
      </c>
      <c r="EDR1" s="37" t="s">
        <v>4725</v>
      </c>
      <c r="EDS1" s="37" t="s">
        <v>4726</v>
      </c>
      <c r="EDT1" s="37" t="s">
        <v>4727</v>
      </c>
      <c r="EDU1" s="37" t="s">
        <v>4728</v>
      </c>
      <c r="EDV1" s="37" t="s">
        <v>4729</v>
      </c>
      <c r="EDW1" s="37" t="s">
        <v>4730</v>
      </c>
      <c r="EDX1" s="37" t="s">
        <v>4731</v>
      </c>
      <c r="EDY1" s="37" t="s">
        <v>4732</v>
      </c>
      <c r="EDZ1" s="37" t="s">
        <v>4733</v>
      </c>
      <c r="EEA1" s="37" t="s">
        <v>4734</v>
      </c>
      <c r="EEB1" s="37" t="s">
        <v>4735</v>
      </c>
      <c r="EEC1" s="37" t="s">
        <v>4736</v>
      </c>
      <c r="EED1" s="37" t="s">
        <v>4737</v>
      </c>
      <c r="EEE1" s="37" t="s">
        <v>4738</v>
      </c>
      <c r="EEF1" s="37" t="s">
        <v>4739</v>
      </c>
      <c r="EEG1" s="37" t="s">
        <v>4740</v>
      </c>
      <c r="EEH1" s="37" t="s">
        <v>4741</v>
      </c>
      <c r="EEI1" s="37" t="s">
        <v>4742</v>
      </c>
      <c r="EEJ1" s="37" t="s">
        <v>4743</v>
      </c>
      <c r="EEK1" s="37" t="s">
        <v>4744</v>
      </c>
      <c r="EEL1" s="37" t="s">
        <v>4745</v>
      </c>
      <c r="EEM1" s="37" t="s">
        <v>4746</v>
      </c>
      <c r="EEN1" s="37" t="s">
        <v>4747</v>
      </c>
      <c r="EEO1" s="37" t="s">
        <v>4748</v>
      </c>
      <c r="EEP1" s="37" t="s">
        <v>4749</v>
      </c>
      <c r="EEQ1" s="37" t="s">
        <v>4750</v>
      </c>
      <c r="EER1" s="37" t="s">
        <v>4751</v>
      </c>
      <c r="EES1" s="37" t="s">
        <v>4752</v>
      </c>
      <c r="EET1" s="37" t="s">
        <v>4753</v>
      </c>
      <c r="EEU1" s="37" t="s">
        <v>4754</v>
      </c>
      <c r="EEV1" s="37" t="s">
        <v>4755</v>
      </c>
      <c r="EEW1" s="37" t="s">
        <v>4756</v>
      </c>
      <c r="EEX1" s="37" t="s">
        <v>4757</v>
      </c>
      <c r="EEY1" s="37" t="s">
        <v>4758</v>
      </c>
      <c r="EEZ1" s="37" t="s">
        <v>4759</v>
      </c>
      <c r="EFA1" s="37" t="s">
        <v>4760</v>
      </c>
      <c r="EFB1" s="37" t="s">
        <v>4761</v>
      </c>
      <c r="EFC1" s="37" t="s">
        <v>4762</v>
      </c>
      <c r="EFD1" s="37" t="s">
        <v>4763</v>
      </c>
      <c r="EFE1" s="37" t="s">
        <v>4764</v>
      </c>
      <c r="EFF1" s="37" t="s">
        <v>4765</v>
      </c>
      <c r="EFG1" s="37" t="s">
        <v>4766</v>
      </c>
      <c r="EFH1" s="37" t="s">
        <v>4767</v>
      </c>
      <c r="EFI1" s="37" t="s">
        <v>4768</v>
      </c>
      <c r="EFJ1" s="37" t="s">
        <v>4769</v>
      </c>
      <c r="EFK1" s="37" t="s">
        <v>4770</v>
      </c>
      <c r="EFL1" s="37" t="s">
        <v>4771</v>
      </c>
      <c r="EFM1" s="37" t="s">
        <v>4772</v>
      </c>
      <c r="EFN1" s="37" t="s">
        <v>4773</v>
      </c>
      <c r="EFO1" s="37" t="s">
        <v>4774</v>
      </c>
      <c r="EFP1" s="37" t="s">
        <v>4775</v>
      </c>
      <c r="EFQ1" s="37" t="s">
        <v>4776</v>
      </c>
      <c r="EFR1" s="37" t="s">
        <v>4777</v>
      </c>
      <c r="EFS1" s="37" t="s">
        <v>4778</v>
      </c>
      <c r="EFT1" s="37" t="s">
        <v>4779</v>
      </c>
      <c r="EFU1" s="37" t="s">
        <v>4780</v>
      </c>
      <c r="EFV1" s="37" t="s">
        <v>4781</v>
      </c>
      <c r="EFW1" s="37" t="s">
        <v>4782</v>
      </c>
      <c r="EFX1" s="37" t="s">
        <v>4783</v>
      </c>
      <c r="EFY1" s="37" t="s">
        <v>4784</v>
      </c>
      <c r="EFZ1" s="37" t="s">
        <v>4785</v>
      </c>
      <c r="EGA1" s="37" t="s">
        <v>4786</v>
      </c>
      <c r="EGB1" s="37" t="s">
        <v>4787</v>
      </c>
      <c r="EGC1" s="37" t="s">
        <v>4788</v>
      </c>
      <c r="EGD1" s="37" t="s">
        <v>4789</v>
      </c>
      <c r="EGE1" s="37" t="s">
        <v>4790</v>
      </c>
      <c r="EGF1" s="37" t="s">
        <v>4791</v>
      </c>
      <c r="EGG1" s="37" t="s">
        <v>4792</v>
      </c>
      <c r="EGH1" s="37" t="s">
        <v>4793</v>
      </c>
      <c r="EGI1" s="37" t="s">
        <v>4794</v>
      </c>
      <c r="EGJ1" s="37" t="s">
        <v>4795</v>
      </c>
      <c r="EGK1" s="37" t="s">
        <v>4796</v>
      </c>
      <c r="EGL1" s="37" t="s">
        <v>4797</v>
      </c>
      <c r="EGM1" s="37" t="s">
        <v>4798</v>
      </c>
      <c r="EGN1" s="37" t="s">
        <v>4799</v>
      </c>
      <c r="EGO1" s="37" t="s">
        <v>4800</v>
      </c>
      <c r="EGP1" s="37" t="s">
        <v>4801</v>
      </c>
      <c r="EGQ1" s="37" t="s">
        <v>4802</v>
      </c>
      <c r="EGR1" s="37" t="s">
        <v>4803</v>
      </c>
      <c r="EGS1" s="37" t="s">
        <v>4804</v>
      </c>
      <c r="EGT1" s="37" t="s">
        <v>4805</v>
      </c>
      <c r="EGU1" s="37" t="s">
        <v>4806</v>
      </c>
      <c r="EGV1" s="37" t="s">
        <v>4807</v>
      </c>
      <c r="EGW1" s="37" t="s">
        <v>4808</v>
      </c>
      <c r="EGX1" s="37" t="s">
        <v>4809</v>
      </c>
      <c r="EGY1" s="37" t="s">
        <v>4810</v>
      </c>
      <c r="EGZ1" s="37" t="s">
        <v>4811</v>
      </c>
      <c r="EHA1" s="37" t="s">
        <v>4812</v>
      </c>
      <c r="EHB1" s="37" t="s">
        <v>4813</v>
      </c>
      <c r="EHC1" s="37" t="s">
        <v>4814</v>
      </c>
      <c r="EHD1" s="37" t="s">
        <v>4815</v>
      </c>
      <c r="EHE1" s="37" t="s">
        <v>4816</v>
      </c>
      <c r="EHF1" s="37" t="s">
        <v>4817</v>
      </c>
      <c r="EHG1" s="37" t="s">
        <v>4818</v>
      </c>
      <c r="EHH1" s="37" t="s">
        <v>4819</v>
      </c>
      <c r="EHI1" s="37" t="s">
        <v>4820</v>
      </c>
      <c r="EHJ1" s="37" t="s">
        <v>4821</v>
      </c>
      <c r="EHK1" s="37" t="s">
        <v>4822</v>
      </c>
      <c r="EHL1" s="37" t="s">
        <v>4823</v>
      </c>
      <c r="EHM1" s="37" t="s">
        <v>4824</v>
      </c>
      <c r="EHN1" s="37" t="s">
        <v>4825</v>
      </c>
      <c r="EHO1" s="37" t="s">
        <v>4826</v>
      </c>
      <c r="EHP1" s="37" t="s">
        <v>4827</v>
      </c>
      <c r="EHQ1" s="37" t="s">
        <v>4828</v>
      </c>
      <c r="EHR1" s="37" t="s">
        <v>4829</v>
      </c>
      <c r="EHS1" s="37" t="s">
        <v>4830</v>
      </c>
      <c r="EHT1" s="37" t="s">
        <v>4831</v>
      </c>
      <c r="EHU1" s="37" t="s">
        <v>4832</v>
      </c>
      <c r="EHV1" s="37" t="s">
        <v>4833</v>
      </c>
      <c r="EHW1" s="37" t="s">
        <v>4834</v>
      </c>
      <c r="EHX1" s="37" t="s">
        <v>4835</v>
      </c>
      <c r="EHY1" s="37" t="s">
        <v>4836</v>
      </c>
      <c r="EHZ1" s="37" t="s">
        <v>4837</v>
      </c>
      <c r="EIA1" s="37" t="s">
        <v>4838</v>
      </c>
      <c r="EIB1" s="37" t="s">
        <v>4839</v>
      </c>
      <c r="EIC1" s="37" t="s">
        <v>4840</v>
      </c>
      <c r="EID1" s="37" t="s">
        <v>4841</v>
      </c>
      <c r="EIE1" s="37" t="s">
        <v>4842</v>
      </c>
      <c r="EIF1" s="37" t="s">
        <v>4843</v>
      </c>
      <c r="EIG1" s="37" t="s">
        <v>4844</v>
      </c>
      <c r="EIH1" s="37" t="s">
        <v>4845</v>
      </c>
      <c r="EII1" s="37" t="s">
        <v>4846</v>
      </c>
      <c r="EIJ1" s="37" t="s">
        <v>4847</v>
      </c>
      <c r="EIK1" s="37" t="s">
        <v>4848</v>
      </c>
      <c r="EIL1" s="37" t="s">
        <v>4849</v>
      </c>
      <c r="EIM1" s="37" t="s">
        <v>4850</v>
      </c>
      <c r="EIN1" s="37" t="s">
        <v>4851</v>
      </c>
      <c r="EIO1" s="37" t="s">
        <v>4852</v>
      </c>
      <c r="EIP1" s="37" t="s">
        <v>4853</v>
      </c>
      <c r="EIQ1" s="37" t="s">
        <v>4854</v>
      </c>
      <c r="EIR1" s="37" t="s">
        <v>4855</v>
      </c>
      <c r="EIS1" s="37" t="s">
        <v>4856</v>
      </c>
      <c r="EIT1" s="37" t="s">
        <v>4857</v>
      </c>
      <c r="EIU1" s="37" t="s">
        <v>4858</v>
      </c>
      <c r="EIV1" s="37" t="s">
        <v>4859</v>
      </c>
      <c r="EIW1" s="37" t="s">
        <v>4860</v>
      </c>
      <c r="EIX1" s="37" t="s">
        <v>4861</v>
      </c>
      <c r="EIY1" s="37" t="s">
        <v>4862</v>
      </c>
      <c r="EIZ1" s="37" t="s">
        <v>4863</v>
      </c>
      <c r="EJA1" s="37" t="s">
        <v>4864</v>
      </c>
      <c r="EJB1" s="37" t="s">
        <v>4865</v>
      </c>
      <c r="EJC1" s="37" t="s">
        <v>4866</v>
      </c>
      <c r="EJD1" s="37" t="s">
        <v>4867</v>
      </c>
      <c r="EJE1" s="37" t="s">
        <v>4868</v>
      </c>
      <c r="EJF1" s="37" t="s">
        <v>4869</v>
      </c>
      <c r="EJG1" s="37" t="s">
        <v>4870</v>
      </c>
      <c r="EJH1" s="37" t="s">
        <v>4871</v>
      </c>
      <c r="EJI1" s="37" t="s">
        <v>4872</v>
      </c>
      <c r="EJJ1" s="37" t="s">
        <v>4873</v>
      </c>
      <c r="EJK1" s="37" t="s">
        <v>4874</v>
      </c>
      <c r="EJL1" s="37" t="s">
        <v>4875</v>
      </c>
      <c r="EJM1" s="37" t="s">
        <v>4876</v>
      </c>
      <c r="EJN1" s="37" t="s">
        <v>4877</v>
      </c>
      <c r="EJO1" s="37" t="s">
        <v>4878</v>
      </c>
      <c r="EJP1" s="37" t="s">
        <v>4879</v>
      </c>
      <c r="EJQ1" s="37" t="s">
        <v>4880</v>
      </c>
      <c r="EJR1" s="37" t="s">
        <v>4881</v>
      </c>
      <c r="EJS1" s="37" t="s">
        <v>4882</v>
      </c>
      <c r="EJT1" s="37" t="s">
        <v>4883</v>
      </c>
      <c r="EJU1" s="37" t="s">
        <v>4884</v>
      </c>
      <c r="EJV1" s="37" t="s">
        <v>4885</v>
      </c>
      <c r="EJW1" s="37" t="s">
        <v>4886</v>
      </c>
      <c r="EJX1" s="37" t="s">
        <v>4887</v>
      </c>
      <c r="EJY1" s="37" t="s">
        <v>4888</v>
      </c>
      <c r="EJZ1" s="37" t="s">
        <v>4889</v>
      </c>
      <c r="EKA1" s="37" t="s">
        <v>4890</v>
      </c>
      <c r="EKB1" s="37" t="s">
        <v>4891</v>
      </c>
      <c r="EKC1" s="37" t="s">
        <v>4892</v>
      </c>
      <c r="EKD1" s="37" t="s">
        <v>4893</v>
      </c>
      <c r="EKE1" s="37" t="s">
        <v>4894</v>
      </c>
      <c r="EKF1" s="37" t="s">
        <v>4895</v>
      </c>
      <c r="EKG1" s="37" t="s">
        <v>4896</v>
      </c>
      <c r="EKH1" s="37" t="s">
        <v>4897</v>
      </c>
      <c r="EKI1" s="37" t="s">
        <v>4898</v>
      </c>
      <c r="EKJ1" s="37" t="s">
        <v>4899</v>
      </c>
      <c r="EKK1" s="37" t="s">
        <v>4900</v>
      </c>
      <c r="EKL1" s="37" t="s">
        <v>4901</v>
      </c>
      <c r="EKM1" s="37" t="s">
        <v>4902</v>
      </c>
      <c r="EKN1" s="37" t="s">
        <v>4903</v>
      </c>
      <c r="EKO1" s="37" t="s">
        <v>4904</v>
      </c>
      <c r="EKP1" s="37" t="s">
        <v>4905</v>
      </c>
      <c r="EKQ1" s="37" t="s">
        <v>4906</v>
      </c>
      <c r="EKR1" s="37" t="s">
        <v>4907</v>
      </c>
      <c r="EKS1" s="37" t="s">
        <v>4908</v>
      </c>
      <c r="EKT1" s="37" t="s">
        <v>4909</v>
      </c>
      <c r="EKU1" s="37" t="s">
        <v>4910</v>
      </c>
      <c r="EKV1" s="37" t="s">
        <v>4911</v>
      </c>
      <c r="EKW1" s="37" t="s">
        <v>4912</v>
      </c>
      <c r="EKX1" s="37" t="s">
        <v>4913</v>
      </c>
      <c r="EKY1" s="37" t="s">
        <v>4914</v>
      </c>
      <c r="EKZ1" s="37" t="s">
        <v>4915</v>
      </c>
      <c r="ELA1" s="37" t="s">
        <v>4916</v>
      </c>
      <c r="ELB1" s="37" t="s">
        <v>4917</v>
      </c>
      <c r="ELC1" s="37" t="s">
        <v>4918</v>
      </c>
      <c r="ELD1" s="37" t="s">
        <v>4919</v>
      </c>
      <c r="ELE1" s="37" t="s">
        <v>4920</v>
      </c>
      <c r="ELF1" s="37" t="s">
        <v>4921</v>
      </c>
      <c r="ELG1" s="37" t="s">
        <v>4922</v>
      </c>
      <c r="ELH1" s="37" t="s">
        <v>4923</v>
      </c>
      <c r="ELI1" s="37" t="s">
        <v>4924</v>
      </c>
      <c r="ELJ1" s="37" t="s">
        <v>4925</v>
      </c>
      <c r="ELK1" s="37" t="s">
        <v>4926</v>
      </c>
      <c r="ELL1" s="37" t="s">
        <v>4927</v>
      </c>
      <c r="ELM1" s="37" t="s">
        <v>4928</v>
      </c>
      <c r="ELN1" s="37" t="s">
        <v>4929</v>
      </c>
      <c r="ELO1" s="37" t="s">
        <v>4930</v>
      </c>
      <c r="ELP1" s="37" t="s">
        <v>4931</v>
      </c>
      <c r="ELQ1" s="37" t="s">
        <v>4932</v>
      </c>
      <c r="ELR1" s="37" t="s">
        <v>4933</v>
      </c>
      <c r="ELS1" s="37" t="s">
        <v>4934</v>
      </c>
      <c r="ELT1" s="37" t="s">
        <v>4935</v>
      </c>
      <c r="ELU1" s="37" t="s">
        <v>4936</v>
      </c>
      <c r="ELV1" s="37" t="s">
        <v>4937</v>
      </c>
      <c r="ELW1" s="37" t="s">
        <v>4938</v>
      </c>
      <c r="ELX1" s="37" t="s">
        <v>4939</v>
      </c>
      <c r="ELY1" s="37" t="s">
        <v>4940</v>
      </c>
      <c r="ELZ1" s="37" t="s">
        <v>4941</v>
      </c>
      <c r="EMA1" s="37" t="s">
        <v>4942</v>
      </c>
      <c r="EMB1" s="37" t="s">
        <v>4943</v>
      </c>
      <c r="EMC1" s="37" t="s">
        <v>4944</v>
      </c>
      <c r="EMD1" s="37" t="s">
        <v>4945</v>
      </c>
      <c r="EME1" s="37" t="s">
        <v>4946</v>
      </c>
      <c r="EMF1" s="37" t="s">
        <v>4947</v>
      </c>
      <c r="EMG1" s="37" t="s">
        <v>4948</v>
      </c>
      <c r="EMH1" s="37" t="s">
        <v>4949</v>
      </c>
      <c r="EMI1" s="37" t="s">
        <v>4950</v>
      </c>
      <c r="EMJ1" s="37" t="s">
        <v>4951</v>
      </c>
      <c r="EMK1" s="37" t="s">
        <v>4952</v>
      </c>
      <c r="EML1" s="37" t="s">
        <v>4953</v>
      </c>
      <c r="EMM1" s="37" t="s">
        <v>4954</v>
      </c>
      <c r="EMN1" s="37" t="s">
        <v>4955</v>
      </c>
      <c r="EMO1" s="37" t="s">
        <v>4956</v>
      </c>
      <c r="EMP1" s="37" t="s">
        <v>4957</v>
      </c>
      <c r="EMQ1" s="37" t="s">
        <v>4958</v>
      </c>
      <c r="EMR1" s="37" t="s">
        <v>4959</v>
      </c>
      <c r="EMS1" s="37" t="s">
        <v>4960</v>
      </c>
      <c r="EMT1" s="37" t="s">
        <v>4961</v>
      </c>
      <c r="EMU1" s="37" t="s">
        <v>4962</v>
      </c>
      <c r="EMV1" s="37" t="s">
        <v>4963</v>
      </c>
      <c r="EMW1" s="37" t="s">
        <v>4964</v>
      </c>
      <c r="EMX1" s="37" t="s">
        <v>4965</v>
      </c>
      <c r="EMY1" s="37" t="s">
        <v>4966</v>
      </c>
      <c r="EMZ1" s="37" t="s">
        <v>4967</v>
      </c>
      <c r="ENA1" s="37" t="s">
        <v>4968</v>
      </c>
      <c r="ENB1" s="37" t="s">
        <v>4969</v>
      </c>
      <c r="ENC1" s="37" t="s">
        <v>4970</v>
      </c>
      <c r="END1" s="37" t="s">
        <v>4971</v>
      </c>
      <c r="ENE1" s="37" t="s">
        <v>4972</v>
      </c>
      <c r="ENF1" s="37" t="s">
        <v>4973</v>
      </c>
      <c r="ENG1" s="37" t="s">
        <v>4974</v>
      </c>
      <c r="ENH1" s="37" t="s">
        <v>4975</v>
      </c>
      <c r="ENI1" s="37" t="s">
        <v>4976</v>
      </c>
      <c r="ENJ1" s="37" t="s">
        <v>4977</v>
      </c>
      <c r="ENK1" s="37" t="s">
        <v>4978</v>
      </c>
      <c r="ENL1" s="37" t="s">
        <v>4979</v>
      </c>
      <c r="ENM1" s="37" t="s">
        <v>4980</v>
      </c>
      <c r="ENN1" s="37" t="s">
        <v>4981</v>
      </c>
      <c r="ENO1" s="37" t="s">
        <v>4982</v>
      </c>
      <c r="ENP1" s="37" t="s">
        <v>4983</v>
      </c>
      <c r="ENQ1" s="37" t="s">
        <v>4984</v>
      </c>
      <c r="ENR1" s="37" t="s">
        <v>4985</v>
      </c>
      <c r="ENS1" s="37" t="s">
        <v>4986</v>
      </c>
      <c r="ENT1" s="37" t="s">
        <v>4987</v>
      </c>
      <c r="ENU1" s="37" t="s">
        <v>4988</v>
      </c>
      <c r="ENV1" s="37" t="s">
        <v>4989</v>
      </c>
      <c r="ENW1" s="37" t="s">
        <v>4990</v>
      </c>
      <c r="ENX1" s="37" t="s">
        <v>4991</v>
      </c>
      <c r="ENY1" s="37" t="s">
        <v>4992</v>
      </c>
      <c r="ENZ1" s="37" t="s">
        <v>4993</v>
      </c>
      <c r="EOA1" s="37" t="s">
        <v>4994</v>
      </c>
      <c r="EOB1" s="37" t="s">
        <v>4995</v>
      </c>
      <c r="EOC1" s="37" t="s">
        <v>4996</v>
      </c>
      <c r="EOD1" s="37" t="s">
        <v>4997</v>
      </c>
      <c r="EOE1" s="37" t="s">
        <v>4998</v>
      </c>
      <c r="EOF1" s="37" t="s">
        <v>4999</v>
      </c>
      <c r="EOG1" s="37" t="s">
        <v>5000</v>
      </c>
      <c r="EOH1" s="37" t="s">
        <v>5001</v>
      </c>
      <c r="EOI1" s="37" t="s">
        <v>5002</v>
      </c>
      <c r="EOJ1" s="37" t="s">
        <v>5003</v>
      </c>
      <c r="EOK1" s="37" t="s">
        <v>5004</v>
      </c>
      <c r="EOL1" s="37" t="s">
        <v>5005</v>
      </c>
      <c r="EOM1" s="37" t="s">
        <v>5006</v>
      </c>
      <c r="EON1" s="37" t="s">
        <v>5007</v>
      </c>
      <c r="EOO1" s="37" t="s">
        <v>5008</v>
      </c>
      <c r="EOP1" s="37" t="s">
        <v>5009</v>
      </c>
      <c r="EOQ1" s="37" t="s">
        <v>5010</v>
      </c>
      <c r="EOR1" s="37" t="s">
        <v>5011</v>
      </c>
      <c r="EOS1" s="37" t="s">
        <v>5012</v>
      </c>
      <c r="EOT1" s="37" t="s">
        <v>5013</v>
      </c>
      <c r="EOU1" s="37" t="s">
        <v>5014</v>
      </c>
      <c r="EOV1" s="37" t="s">
        <v>5015</v>
      </c>
      <c r="EOW1" s="37" t="s">
        <v>5016</v>
      </c>
      <c r="EOX1" s="37" t="s">
        <v>5017</v>
      </c>
      <c r="EOY1" s="37" t="s">
        <v>5018</v>
      </c>
      <c r="EOZ1" s="37" t="s">
        <v>5019</v>
      </c>
      <c r="EPA1" s="37" t="s">
        <v>5020</v>
      </c>
      <c r="EPB1" s="37" t="s">
        <v>5021</v>
      </c>
      <c r="EPC1" s="37" t="s">
        <v>5022</v>
      </c>
      <c r="EPD1" s="37" t="s">
        <v>5023</v>
      </c>
      <c r="EPE1" s="37" t="s">
        <v>5024</v>
      </c>
      <c r="EPF1" s="37" t="s">
        <v>5025</v>
      </c>
      <c r="EPG1" s="37" t="s">
        <v>5026</v>
      </c>
      <c r="EPH1" s="37" t="s">
        <v>5027</v>
      </c>
      <c r="EPI1" s="37" t="s">
        <v>5028</v>
      </c>
      <c r="EPJ1" s="37" t="s">
        <v>5029</v>
      </c>
      <c r="EPK1" s="37" t="s">
        <v>5030</v>
      </c>
      <c r="EPL1" s="37" t="s">
        <v>5031</v>
      </c>
      <c r="EPM1" s="37" t="s">
        <v>5032</v>
      </c>
      <c r="EPN1" s="37" t="s">
        <v>5033</v>
      </c>
      <c r="EPO1" s="37" t="s">
        <v>5034</v>
      </c>
      <c r="EPP1" s="37" t="s">
        <v>5035</v>
      </c>
      <c r="EPQ1" s="37" t="s">
        <v>5036</v>
      </c>
      <c r="EPR1" s="37" t="s">
        <v>5037</v>
      </c>
      <c r="EPS1" s="37" t="s">
        <v>5038</v>
      </c>
      <c r="EPT1" s="37" t="s">
        <v>5039</v>
      </c>
      <c r="EPU1" s="37" t="s">
        <v>5040</v>
      </c>
      <c r="EPV1" s="37" t="s">
        <v>5041</v>
      </c>
      <c r="EPW1" s="37" t="s">
        <v>5042</v>
      </c>
      <c r="EPX1" s="37" t="s">
        <v>5043</v>
      </c>
      <c r="EPY1" s="37" t="s">
        <v>5044</v>
      </c>
      <c r="EPZ1" s="37" t="s">
        <v>5045</v>
      </c>
      <c r="EQA1" s="37" t="s">
        <v>5046</v>
      </c>
      <c r="EQB1" s="37" t="s">
        <v>5047</v>
      </c>
      <c r="EQC1" s="37" t="s">
        <v>5048</v>
      </c>
      <c r="EQD1" s="37" t="s">
        <v>5049</v>
      </c>
      <c r="EQE1" s="37" t="s">
        <v>5050</v>
      </c>
      <c r="EQF1" s="37" t="s">
        <v>5051</v>
      </c>
      <c r="EQG1" s="37" t="s">
        <v>5052</v>
      </c>
      <c r="EQH1" s="37" t="s">
        <v>5053</v>
      </c>
      <c r="EQI1" s="37" t="s">
        <v>5054</v>
      </c>
      <c r="EQJ1" s="37" t="s">
        <v>5055</v>
      </c>
      <c r="EQK1" s="37" t="s">
        <v>5056</v>
      </c>
      <c r="EQL1" s="37" t="s">
        <v>5057</v>
      </c>
      <c r="EQM1" s="37" t="s">
        <v>5058</v>
      </c>
      <c r="EQN1" s="37" t="s">
        <v>5059</v>
      </c>
      <c r="EQO1" s="37" t="s">
        <v>5060</v>
      </c>
      <c r="EQP1" s="37" t="s">
        <v>5061</v>
      </c>
      <c r="EQQ1" s="37" t="s">
        <v>5062</v>
      </c>
      <c r="EQR1" s="37" t="s">
        <v>5063</v>
      </c>
      <c r="EQS1" s="37" t="s">
        <v>5064</v>
      </c>
      <c r="EQT1" s="37" t="s">
        <v>5065</v>
      </c>
      <c r="EQU1" s="37" t="s">
        <v>5066</v>
      </c>
      <c r="EQV1" s="37" t="s">
        <v>5067</v>
      </c>
      <c r="EQW1" s="37" t="s">
        <v>5068</v>
      </c>
      <c r="EQX1" s="37" t="s">
        <v>5069</v>
      </c>
      <c r="EQY1" s="37" t="s">
        <v>5070</v>
      </c>
      <c r="EQZ1" s="37" t="s">
        <v>5071</v>
      </c>
      <c r="ERA1" s="37" t="s">
        <v>5072</v>
      </c>
      <c r="ERB1" s="37" t="s">
        <v>5073</v>
      </c>
      <c r="ERC1" s="37" t="s">
        <v>5074</v>
      </c>
      <c r="ERD1" s="37" t="s">
        <v>5075</v>
      </c>
      <c r="ERE1" s="37" t="s">
        <v>5076</v>
      </c>
      <c r="ERF1" s="37" t="s">
        <v>5077</v>
      </c>
      <c r="ERG1" s="37" t="s">
        <v>5078</v>
      </c>
      <c r="ERH1" s="37" t="s">
        <v>5079</v>
      </c>
      <c r="ERI1" s="37" t="s">
        <v>5080</v>
      </c>
      <c r="ERJ1" s="37" t="s">
        <v>5081</v>
      </c>
      <c r="ERK1" s="37" t="s">
        <v>5082</v>
      </c>
      <c r="ERL1" s="37" t="s">
        <v>5083</v>
      </c>
      <c r="ERM1" s="37" t="s">
        <v>5084</v>
      </c>
      <c r="ERN1" s="37" t="s">
        <v>5085</v>
      </c>
      <c r="ERO1" s="37" t="s">
        <v>5086</v>
      </c>
      <c r="ERP1" s="37" t="s">
        <v>5087</v>
      </c>
      <c r="ERQ1" s="37" t="s">
        <v>5088</v>
      </c>
      <c r="ERR1" s="37" t="s">
        <v>5089</v>
      </c>
      <c r="ERS1" s="37" t="s">
        <v>5090</v>
      </c>
      <c r="ERT1" s="37" t="s">
        <v>5091</v>
      </c>
      <c r="ERU1" s="37" t="s">
        <v>5092</v>
      </c>
      <c r="ERV1" s="37" t="s">
        <v>5093</v>
      </c>
      <c r="ERW1" s="37" t="s">
        <v>5094</v>
      </c>
      <c r="ERX1" s="37" t="s">
        <v>5095</v>
      </c>
      <c r="ERY1" s="37" t="s">
        <v>5096</v>
      </c>
      <c r="ERZ1" s="37" t="s">
        <v>5097</v>
      </c>
      <c r="ESA1" s="37" t="s">
        <v>5098</v>
      </c>
      <c r="ESB1" s="37" t="s">
        <v>5099</v>
      </c>
      <c r="ESC1" s="37" t="s">
        <v>5100</v>
      </c>
      <c r="ESD1" s="37" t="s">
        <v>5101</v>
      </c>
      <c r="ESE1" s="37" t="s">
        <v>5102</v>
      </c>
      <c r="ESF1" s="37" t="s">
        <v>5103</v>
      </c>
      <c r="ESG1" s="37" t="s">
        <v>5104</v>
      </c>
      <c r="ESH1" s="37" t="s">
        <v>5105</v>
      </c>
      <c r="ESI1" s="37" t="s">
        <v>5106</v>
      </c>
      <c r="ESJ1" s="37" t="s">
        <v>5107</v>
      </c>
      <c r="ESK1" s="37" t="s">
        <v>5108</v>
      </c>
      <c r="ESL1" s="37" t="s">
        <v>5109</v>
      </c>
      <c r="ESM1" s="37" t="s">
        <v>5110</v>
      </c>
      <c r="ESN1" s="37" t="s">
        <v>5111</v>
      </c>
      <c r="ESO1" s="37" t="s">
        <v>5112</v>
      </c>
      <c r="ESP1" s="37" t="s">
        <v>5113</v>
      </c>
      <c r="ESQ1" s="37" t="s">
        <v>5114</v>
      </c>
      <c r="ESR1" s="37" t="s">
        <v>5115</v>
      </c>
      <c r="ESS1" s="37" t="s">
        <v>5116</v>
      </c>
      <c r="EST1" s="37" t="s">
        <v>5117</v>
      </c>
      <c r="ESU1" s="37" t="s">
        <v>5118</v>
      </c>
      <c r="ESV1" s="37" t="s">
        <v>5119</v>
      </c>
      <c r="ESW1" s="37" t="s">
        <v>5120</v>
      </c>
      <c r="ESX1" s="37" t="s">
        <v>5121</v>
      </c>
      <c r="ESY1" s="37" t="s">
        <v>5122</v>
      </c>
      <c r="ESZ1" s="37" t="s">
        <v>5123</v>
      </c>
      <c r="ETA1" s="37" t="s">
        <v>5124</v>
      </c>
      <c r="ETB1" s="37" t="s">
        <v>5125</v>
      </c>
      <c r="ETC1" s="37" t="s">
        <v>5126</v>
      </c>
      <c r="ETD1" s="37" t="s">
        <v>5127</v>
      </c>
      <c r="ETE1" s="37" t="s">
        <v>5128</v>
      </c>
      <c r="ETF1" s="37" t="s">
        <v>5129</v>
      </c>
      <c r="ETG1" s="37" t="s">
        <v>5130</v>
      </c>
      <c r="ETH1" s="37" t="s">
        <v>5131</v>
      </c>
      <c r="ETI1" s="37" t="s">
        <v>5132</v>
      </c>
      <c r="ETJ1" s="37" t="s">
        <v>5133</v>
      </c>
      <c r="ETK1" s="37" t="s">
        <v>5134</v>
      </c>
      <c r="ETL1" s="37" t="s">
        <v>5135</v>
      </c>
      <c r="ETM1" s="37" t="s">
        <v>5136</v>
      </c>
      <c r="ETN1" s="37" t="s">
        <v>5137</v>
      </c>
      <c r="ETO1" s="37" t="s">
        <v>5138</v>
      </c>
      <c r="ETP1" s="37" t="s">
        <v>5139</v>
      </c>
      <c r="ETQ1" s="37" t="s">
        <v>5140</v>
      </c>
      <c r="ETR1" s="37" t="s">
        <v>5141</v>
      </c>
      <c r="ETS1" s="37" t="s">
        <v>5142</v>
      </c>
      <c r="ETT1" s="37" t="s">
        <v>5143</v>
      </c>
      <c r="ETU1" s="37" t="s">
        <v>5144</v>
      </c>
      <c r="ETV1" s="37" t="s">
        <v>5145</v>
      </c>
      <c r="ETW1" s="37" t="s">
        <v>5146</v>
      </c>
      <c r="ETX1" s="37" t="s">
        <v>5147</v>
      </c>
      <c r="ETY1" s="37" t="s">
        <v>5148</v>
      </c>
      <c r="ETZ1" s="37" t="s">
        <v>5149</v>
      </c>
      <c r="EUA1" s="37" t="s">
        <v>5150</v>
      </c>
      <c r="EUB1" s="37" t="s">
        <v>5151</v>
      </c>
      <c r="EUC1" s="37" t="s">
        <v>5152</v>
      </c>
      <c r="EUD1" s="37" t="s">
        <v>5153</v>
      </c>
      <c r="EUE1" s="37" t="s">
        <v>5154</v>
      </c>
      <c r="EUF1" s="37" t="s">
        <v>5155</v>
      </c>
      <c r="EUG1" s="37" t="s">
        <v>5156</v>
      </c>
      <c r="EUH1" s="37" t="s">
        <v>5157</v>
      </c>
      <c r="EUI1" s="37" t="s">
        <v>5158</v>
      </c>
      <c r="EUJ1" s="37" t="s">
        <v>5159</v>
      </c>
      <c r="EUK1" s="37" t="s">
        <v>5160</v>
      </c>
      <c r="EUL1" s="37" t="s">
        <v>5161</v>
      </c>
      <c r="EUM1" s="37" t="s">
        <v>5162</v>
      </c>
      <c r="EUN1" s="37" t="s">
        <v>5163</v>
      </c>
      <c r="EUO1" s="37" t="s">
        <v>5164</v>
      </c>
      <c r="EUP1" s="37" t="s">
        <v>5165</v>
      </c>
      <c r="EUQ1" s="37" t="s">
        <v>5166</v>
      </c>
      <c r="EUR1" s="37" t="s">
        <v>5167</v>
      </c>
      <c r="EUS1" s="37" t="s">
        <v>5168</v>
      </c>
      <c r="EUT1" s="37" t="s">
        <v>5169</v>
      </c>
      <c r="EUU1" s="37" t="s">
        <v>5170</v>
      </c>
      <c r="EUV1" s="37" t="s">
        <v>5171</v>
      </c>
      <c r="EUW1" s="37" t="s">
        <v>5172</v>
      </c>
      <c r="EUX1" s="37" t="s">
        <v>5173</v>
      </c>
      <c r="EUY1" s="37" t="s">
        <v>5174</v>
      </c>
      <c r="EUZ1" s="37" t="s">
        <v>5175</v>
      </c>
      <c r="EVA1" s="37" t="s">
        <v>5176</v>
      </c>
      <c r="EVB1" s="37" t="s">
        <v>5177</v>
      </c>
      <c r="EVC1" s="37" t="s">
        <v>5178</v>
      </c>
      <c r="EVD1" s="37" t="s">
        <v>5179</v>
      </c>
      <c r="EVE1" s="37" t="s">
        <v>5180</v>
      </c>
      <c r="EVF1" s="37" t="s">
        <v>5181</v>
      </c>
      <c r="EVG1" s="37" t="s">
        <v>5182</v>
      </c>
      <c r="EVH1" s="37" t="s">
        <v>5183</v>
      </c>
      <c r="EVI1" s="37" t="s">
        <v>5184</v>
      </c>
      <c r="EVJ1" s="37" t="s">
        <v>5185</v>
      </c>
      <c r="EVK1" s="37" t="s">
        <v>5186</v>
      </c>
      <c r="EVL1" s="37" t="s">
        <v>5187</v>
      </c>
      <c r="EVM1" s="37" t="s">
        <v>5188</v>
      </c>
      <c r="EVN1" s="37" t="s">
        <v>5189</v>
      </c>
      <c r="EVO1" s="37" t="s">
        <v>5190</v>
      </c>
      <c r="EVP1" s="37" t="s">
        <v>5191</v>
      </c>
      <c r="EVQ1" s="37" t="s">
        <v>5192</v>
      </c>
      <c r="EVR1" s="37" t="s">
        <v>5193</v>
      </c>
      <c r="EVS1" s="37" t="s">
        <v>5194</v>
      </c>
      <c r="EVT1" s="37" t="s">
        <v>5195</v>
      </c>
      <c r="EVU1" s="37" t="s">
        <v>5196</v>
      </c>
      <c r="EVV1" s="37" t="s">
        <v>5197</v>
      </c>
      <c r="EVW1" s="37" t="s">
        <v>5198</v>
      </c>
      <c r="EVX1" s="37" t="s">
        <v>5199</v>
      </c>
      <c r="EVY1" s="37" t="s">
        <v>5200</v>
      </c>
      <c r="EVZ1" s="37" t="s">
        <v>5201</v>
      </c>
      <c r="EWA1" s="37" t="s">
        <v>5202</v>
      </c>
      <c r="EWB1" s="37" t="s">
        <v>5203</v>
      </c>
      <c r="EWC1" s="37" t="s">
        <v>5204</v>
      </c>
      <c r="EWD1" s="37" t="s">
        <v>5205</v>
      </c>
      <c r="EWE1" s="37" t="s">
        <v>5206</v>
      </c>
      <c r="EWF1" s="37" t="s">
        <v>5207</v>
      </c>
      <c r="EWG1" s="37" t="s">
        <v>5208</v>
      </c>
      <c r="EWH1" s="37" t="s">
        <v>5209</v>
      </c>
      <c r="EWI1" s="37" t="s">
        <v>5210</v>
      </c>
      <c r="EWJ1" s="37" t="s">
        <v>5211</v>
      </c>
      <c r="EWK1" s="37" t="s">
        <v>5212</v>
      </c>
      <c r="EWL1" s="37" t="s">
        <v>5213</v>
      </c>
      <c r="EWM1" s="37" t="s">
        <v>5214</v>
      </c>
      <c r="EWN1" s="37" t="s">
        <v>5215</v>
      </c>
      <c r="EWO1" s="37" t="s">
        <v>5216</v>
      </c>
      <c r="EWP1" s="37" t="s">
        <v>5217</v>
      </c>
      <c r="EWQ1" s="37" t="s">
        <v>5218</v>
      </c>
      <c r="EWR1" s="37" t="s">
        <v>5219</v>
      </c>
      <c r="EWS1" s="37" t="s">
        <v>5220</v>
      </c>
      <c r="EWT1" s="37" t="s">
        <v>5221</v>
      </c>
      <c r="EWU1" s="37" t="s">
        <v>5222</v>
      </c>
      <c r="EWV1" s="37" t="s">
        <v>5223</v>
      </c>
      <c r="EWW1" s="37" t="s">
        <v>5224</v>
      </c>
      <c r="EWX1" s="37" t="s">
        <v>5225</v>
      </c>
      <c r="EWY1" s="37" t="s">
        <v>5226</v>
      </c>
      <c r="EWZ1" s="37" t="s">
        <v>5227</v>
      </c>
      <c r="EXA1" s="37" t="s">
        <v>5228</v>
      </c>
      <c r="EXB1" s="37" t="s">
        <v>5229</v>
      </c>
      <c r="EXC1" s="37" t="s">
        <v>5230</v>
      </c>
      <c r="EXD1" s="37" t="s">
        <v>5231</v>
      </c>
      <c r="EXE1" s="37" t="s">
        <v>5232</v>
      </c>
      <c r="EXF1" s="37" t="s">
        <v>5233</v>
      </c>
      <c r="EXG1" s="37" t="s">
        <v>5234</v>
      </c>
      <c r="EXH1" s="37" t="s">
        <v>5235</v>
      </c>
      <c r="EXI1" s="37" t="s">
        <v>5236</v>
      </c>
      <c r="EXJ1" s="37" t="s">
        <v>5237</v>
      </c>
      <c r="EXK1" s="37" t="s">
        <v>5238</v>
      </c>
      <c r="EXL1" s="37" t="s">
        <v>5239</v>
      </c>
      <c r="EXM1" s="37" t="s">
        <v>5240</v>
      </c>
      <c r="EXN1" s="37" t="s">
        <v>5241</v>
      </c>
      <c r="EXO1" s="37" t="s">
        <v>5242</v>
      </c>
      <c r="EXP1" s="37" t="s">
        <v>5243</v>
      </c>
      <c r="EXQ1" s="37" t="s">
        <v>5244</v>
      </c>
      <c r="EXR1" s="37" t="s">
        <v>5245</v>
      </c>
      <c r="EXS1" s="37" t="s">
        <v>5246</v>
      </c>
      <c r="EXT1" s="37" t="s">
        <v>5247</v>
      </c>
      <c r="EXU1" s="37" t="s">
        <v>5248</v>
      </c>
      <c r="EXV1" s="37" t="s">
        <v>5249</v>
      </c>
      <c r="EXW1" s="37" t="s">
        <v>5250</v>
      </c>
      <c r="EXX1" s="37" t="s">
        <v>5251</v>
      </c>
      <c r="EXY1" s="37" t="s">
        <v>5252</v>
      </c>
      <c r="EXZ1" s="37" t="s">
        <v>5253</v>
      </c>
      <c r="EYA1" s="37" t="s">
        <v>5254</v>
      </c>
      <c r="EYB1" s="37" t="s">
        <v>5255</v>
      </c>
      <c r="EYC1" s="37" t="s">
        <v>5256</v>
      </c>
      <c r="EYD1" s="37" t="s">
        <v>5257</v>
      </c>
      <c r="EYE1" s="37" t="s">
        <v>5258</v>
      </c>
      <c r="EYF1" s="37" t="s">
        <v>5259</v>
      </c>
      <c r="EYG1" s="37" t="s">
        <v>5260</v>
      </c>
      <c r="EYH1" s="37" t="s">
        <v>5261</v>
      </c>
      <c r="EYI1" s="37" t="s">
        <v>5262</v>
      </c>
      <c r="EYJ1" s="37" t="s">
        <v>5263</v>
      </c>
      <c r="EYK1" s="37" t="s">
        <v>5264</v>
      </c>
      <c r="EYL1" s="37" t="s">
        <v>5265</v>
      </c>
      <c r="EYM1" s="37" t="s">
        <v>5266</v>
      </c>
      <c r="EYN1" s="37" t="s">
        <v>5267</v>
      </c>
      <c r="EYO1" s="37" t="s">
        <v>5268</v>
      </c>
      <c r="EYP1" s="37" t="s">
        <v>5269</v>
      </c>
      <c r="EYQ1" s="37" t="s">
        <v>5270</v>
      </c>
      <c r="EYR1" s="37" t="s">
        <v>5271</v>
      </c>
      <c r="EYS1" s="37" t="s">
        <v>5272</v>
      </c>
      <c r="EYT1" s="37" t="s">
        <v>5273</v>
      </c>
      <c r="EYU1" s="37" t="s">
        <v>5274</v>
      </c>
      <c r="EYV1" s="37" t="s">
        <v>5275</v>
      </c>
      <c r="EYW1" s="37" t="s">
        <v>5276</v>
      </c>
      <c r="EYX1" s="37" t="s">
        <v>5277</v>
      </c>
      <c r="EYY1" s="37" t="s">
        <v>5278</v>
      </c>
      <c r="EYZ1" s="37" t="s">
        <v>5279</v>
      </c>
      <c r="EZA1" s="37" t="s">
        <v>5280</v>
      </c>
      <c r="EZB1" s="37" t="s">
        <v>5281</v>
      </c>
      <c r="EZC1" s="37" t="s">
        <v>5282</v>
      </c>
      <c r="EZD1" s="37" t="s">
        <v>5283</v>
      </c>
      <c r="EZE1" s="37" t="s">
        <v>5284</v>
      </c>
      <c r="EZF1" s="37" t="s">
        <v>5285</v>
      </c>
      <c r="EZG1" s="37" t="s">
        <v>5286</v>
      </c>
      <c r="EZH1" s="37" t="s">
        <v>5287</v>
      </c>
      <c r="EZI1" s="37" t="s">
        <v>5288</v>
      </c>
      <c r="EZJ1" s="37" t="s">
        <v>5289</v>
      </c>
      <c r="EZK1" s="37" t="s">
        <v>5290</v>
      </c>
      <c r="EZL1" s="37" t="s">
        <v>5291</v>
      </c>
      <c r="EZM1" s="37" t="s">
        <v>5292</v>
      </c>
      <c r="EZN1" s="37" t="s">
        <v>5293</v>
      </c>
      <c r="EZO1" s="37" t="s">
        <v>5294</v>
      </c>
      <c r="EZP1" s="37" t="s">
        <v>5295</v>
      </c>
      <c r="EZQ1" s="37" t="s">
        <v>5296</v>
      </c>
      <c r="EZR1" s="37" t="s">
        <v>5297</v>
      </c>
      <c r="EZS1" s="37" t="s">
        <v>5298</v>
      </c>
      <c r="EZT1" s="37" t="s">
        <v>5299</v>
      </c>
      <c r="EZU1" s="37" t="s">
        <v>5300</v>
      </c>
      <c r="EZV1" s="37" t="s">
        <v>5301</v>
      </c>
      <c r="EZW1" s="37" t="s">
        <v>5302</v>
      </c>
      <c r="EZX1" s="37" t="s">
        <v>5303</v>
      </c>
      <c r="EZY1" s="37" t="s">
        <v>5304</v>
      </c>
      <c r="EZZ1" s="37" t="s">
        <v>5305</v>
      </c>
      <c r="FAA1" s="37" t="s">
        <v>5306</v>
      </c>
      <c r="FAB1" s="37" t="s">
        <v>5307</v>
      </c>
      <c r="FAC1" s="37" t="s">
        <v>5308</v>
      </c>
      <c r="FAD1" s="37" t="s">
        <v>5309</v>
      </c>
      <c r="FAE1" s="37" t="s">
        <v>5310</v>
      </c>
      <c r="FAF1" s="37" t="s">
        <v>5311</v>
      </c>
      <c r="FAG1" s="37" t="s">
        <v>5312</v>
      </c>
      <c r="FAH1" s="37" t="s">
        <v>5313</v>
      </c>
      <c r="FAI1" s="37" t="s">
        <v>5314</v>
      </c>
      <c r="FAJ1" s="37" t="s">
        <v>5315</v>
      </c>
      <c r="FAK1" s="37" t="s">
        <v>5316</v>
      </c>
      <c r="FAL1" s="37" t="s">
        <v>5317</v>
      </c>
      <c r="FAM1" s="37" t="s">
        <v>5318</v>
      </c>
      <c r="FAN1" s="37" t="s">
        <v>5319</v>
      </c>
      <c r="FAO1" s="37" t="s">
        <v>5320</v>
      </c>
      <c r="FAP1" s="37" t="s">
        <v>5321</v>
      </c>
      <c r="FAQ1" s="37" t="s">
        <v>5322</v>
      </c>
      <c r="FAR1" s="37" t="s">
        <v>5323</v>
      </c>
      <c r="FAS1" s="37" t="s">
        <v>5324</v>
      </c>
      <c r="FAT1" s="37" t="s">
        <v>5325</v>
      </c>
      <c r="FAU1" s="37" t="s">
        <v>5326</v>
      </c>
      <c r="FAV1" s="37" t="s">
        <v>5327</v>
      </c>
      <c r="FAW1" s="37" t="s">
        <v>5328</v>
      </c>
      <c r="FAX1" s="37" t="s">
        <v>5329</v>
      </c>
      <c r="FAY1" s="37" t="s">
        <v>5330</v>
      </c>
      <c r="FAZ1" s="37" t="s">
        <v>5331</v>
      </c>
      <c r="FBA1" s="37" t="s">
        <v>5332</v>
      </c>
      <c r="FBB1" s="37" t="s">
        <v>5333</v>
      </c>
      <c r="FBC1" s="37" t="s">
        <v>5334</v>
      </c>
      <c r="FBD1" s="37" t="s">
        <v>5335</v>
      </c>
      <c r="FBE1" s="37" t="s">
        <v>5336</v>
      </c>
      <c r="FBF1" s="37" t="s">
        <v>5337</v>
      </c>
      <c r="FBG1" s="37" t="s">
        <v>5338</v>
      </c>
      <c r="FBH1" s="37" t="s">
        <v>5339</v>
      </c>
      <c r="FBI1" s="37" t="s">
        <v>5340</v>
      </c>
      <c r="FBJ1" s="37" t="s">
        <v>5341</v>
      </c>
      <c r="FBK1" s="37" t="s">
        <v>5342</v>
      </c>
      <c r="FBL1" s="37" t="s">
        <v>5343</v>
      </c>
      <c r="FBM1" s="37" t="s">
        <v>5344</v>
      </c>
      <c r="FBN1" s="37" t="s">
        <v>5345</v>
      </c>
      <c r="FBO1" s="37" t="s">
        <v>5346</v>
      </c>
      <c r="FBP1" s="37" t="s">
        <v>5347</v>
      </c>
      <c r="FBQ1" s="37" t="s">
        <v>5348</v>
      </c>
      <c r="FBR1" s="37" t="s">
        <v>5349</v>
      </c>
      <c r="FBS1" s="37" t="s">
        <v>5350</v>
      </c>
      <c r="FBT1" s="37" t="s">
        <v>5351</v>
      </c>
      <c r="FBU1" s="37" t="s">
        <v>5352</v>
      </c>
      <c r="FBV1" s="37" t="s">
        <v>5353</v>
      </c>
      <c r="FBW1" s="37" t="s">
        <v>5354</v>
      </c>
      <c r="FBX1" s="37" t="s">
        <v>5355</v>
      </c>
      <c r="FBY1" s="37" t="s">
        <v>5356</v>
      </c>
      <c r="FBZ1" s="37" t="s">
        <v>5357</v>
      </c>
      <c r="FCA1" s="37" t="s">
        <v>5358</v>
      </c>
      <c r="FCB1" s="37" t="s">
        <v>5359</v>
      </c>
      <c r="FCC1" s="37" t="s">
        <v>5360</v>
      </c>
      <c r="FCD1" s="37" t="s">
        <v>5361</v>
      </c>
      <c r="FCE1" s="37" t="s">
        <v>5362</v>
      </c>
      <c r="FCF1" s="37" t="s">
        <v>5363</v>
      </c>
      <c r="FCG1" s="37" t="s">
        <v>5364</v>
      </c>
      <c r="FCH1" s="37" t="s">
        <v>5365</v>
      </c>
      <c r="FCI1" s="37" t="s">
        <v>5366</v>
      </c>
      <c r="FCJ1" s="37" t="s">
        <v>5367</v>
      </c>
      <c r="FCK1" s="37" t="s">
        <v>5368</v>
      </c>
      <c r="FCL1" s="37" t="s">
        <v>5369</v>
      </c>
      <c r="FCM1" s="37" t="s">
        <v>5370</v>
      </c>
      <c r="FCN1" s="37" t="s">
        <v>5371</v>
      </c>
      <c r="FCO1" s="37" t="s">
        <v>5372</v>
      </c>
      <c r="FCP1" s="37" t="s">
        <v>5373</v>
      </c>
      <c r="FCQ1" s="37" t="s">
        <v>5374</v>
      </c>
      <c r="FCR1" s="37" t="s">
        <v>5375</v>
      </c>
      <c r="FCS1" s="37" t="s">
        <v>5376</v>
      </c>
      <c r="FCT1" s="37" t="s">
        <v>5377</v>
      </c>
      <c r="FCU1" s="37" t="s">
        <v>5378</v>
      </c>
      <c r="FCV1" s="37" t="s">
        <v>5379</v>
      </c>
      <c r="FCW1" s="37" t="s">
        <v>5380</v>
      </c>
      <c r="FCX1" s="37" t="s">
        <v>5381</v>
      </c>
      <c r="FCY1" s="37" t="s">
        <v>5382</v>
      </c>
      <c r="FCZ1" s="37" t="s">
        <v>5383</v>
      </c>
      <c r="FDA1" s="37" t="s">
        <v>5384</v>
      </c>
      <c r="FDB1" s="37" t="s">
        <v>5385</v>
      </c>
      <c r="FDC1" s="37" t="s">
        <v>5386</v>
      </c>
      <c r="FDD1" s="37" t="s">
        <v>5387</v>
      </c>
      <c r="FDE1" s="37" t="s">
        <v>5388</v>
      </c>
      <c r="FDF1" s="37" t="s">
        <v>5389</v>
      </c>
      <c r="FDG1" s="37" t="s">
        <v>5390</v>
      </c>
      <c r="FDH1" s="37" t="s">
        <v>5391</v>
      </c>
      <c r="FDI1" s="37" t="s">
        <v>5392</v>
      </c>
      <c r="FDJ1" s="37" t="s">
        <v>5393</v>
      </c>
      <c r="FDK1" s="37" t="s">
        <v>5394</v>
      </c>
      <c r="FDL1" s="37" t="s">
        <v>5395</v>
      </c>
      <c r="FDM1" s="37" t="s">
        <v>5396</v>
      </c>
      <c r="FDN1" s="37" t="s">
        <v>5397</v>
      </c>
      <c r="FDO1" s="37" t="s">
        <v>5398</v>
      </c>
      <c r="FDP1" s="37" t="s">
        <v>5399</v>
      </c>
      <c r="FDQ1" s="37" t="s">
        <v>5400</v>
      </c>
      <c r="FDR1" s="37" t="s">
        <v>5401</v>
      </c>
      <c r="FDS1" s="37" t="s">
        <v>5402</v>
      </c>
      <c r="FDT1" s="37" t="s">
        <v>5403</v>
      </c>
      <c r="FDU1" s="37" t="s">
        <v>5404</v>
      </c>
      <c r="FDV1" s="37" t="s">
        <v>5405</v>
      </c>
      <c r="FDW1" s="37" t="s">
        <v>5406</v>
      </c>
      <c r="FDX1" s="37" t="s">
        <v>5407</v>
      </c>
      <c r="FDY1" s="37" t="s">
        <v>5408</v>
      </c>
      <c r="FDZ1" s="37" t="s">
        <v>5409</v>
      </c>
      <c r="FEA1" s="37" t="s">
        <v>5410</v>
      </c>
      <c r="FEB1" s="37" t="s">
        <v>5411</v>
      </c>
      <c r="FEC1" s="37" t="s">
        <v>5412</v>
      </c>
      <c r="FED1" s="37" t="s">
        <v>5413</v>
      </c>
      <c r="FEE1" s="37" t="s">
        <v>5414</v>
      </c>
      <c r="FEF1" s="37" t="s">
        <v>5415</v>
      </c>
      <c r="FEG1" s="37" t="s">
        <v>5416</v>
      </c>
      <c r="FEH1" s="37" t="s">
        <v>5417</v>
      </c>
      <c r="FEI1" s="37" t="s">
        <v>5418</v>
      </c>
      <c r="FEJ1" s="37" t="s">
        <v>5419</v>
      </c>
      <c r="FEK1" s="37" t="s">
        <v>5420</v>
      </c>
      <c r="FEL1" s="37" t="s">
        <v>5421</v>
      </c>
      <c r="FEM1" s="37" t="s">
        <v>5422</v>
      </c>
      <c r="FEN1" s="37" t="s">
        <v>5423</v>
      </c>
      <c r="FEO1" s="37" t="s">
        <v>5424</v>
      </c>
      <c r="FEP1" s="37" t="s">
        <v>5425</v>
      </c>
      <c r="FEQ1" s="37" t="s">
        <v>5426</v>
      </c>
      <c r="FER1" s="37" t="s">
        <v>5427</v>
      </c>
      <c r="FES1" s="37" t="s">
        <v>5428</v>
      </c>
      <c r="FET1" s="37" t="s">
        <v>5429</v>
      </c>
      <c r="FEU1" s="37" t="s">
        <v>5430</v>
      </c>
      <c r="FEV1" s="37" t="s">
        <v>5431</v>
      </c>
      <c r="FEW1" s="37" t="s">
        <v>5432</v>
      </c>
      <c r="FEX1" s="37" t="s">
        <v>5433</v>
      </c>
      <c r="FEY1" s="37" t="s">
        <v>5434</v>
      </c>
      <c r="FEZ1" s="37" t="s">
        <v>5435</v>
      </c>
      <c r="FFA1" s="37" t="s">
        <v>5436</v>
      </c>
      <c r="FFB1" s="37" t="s">
        <v>5437</v>
      </c>
      <c r="FFC1" s="37" t="s">
        <v>5438</v>
      </c>
      <c r="FFD1" s="37" t="s">
        <v>5439</v>
      </c>
      <c r="FFE1" s="37" t="s">
        <v>5440</v>
      </c>
      <c r="FFF1" s="37" t="s">
        <v>5441</v>
      </c>
      <c r="FFG1" s="37" t="s">
        <v>5442</v>
      </c>
      <c r="FFH1" s="37" t="s">
        <v>5443</v>
      </c>
      <c r="FFI1" s="37" t="s">
        <v>5444</v>
      </c>
      <c r="FFJ1" s="37" t="s">
        <v>5445</v>
      </c>
      <c r="FFK1" s="37" t="s">
        <v>5446</v>
      </c>
      <c r="FFL1" s="37" t="s">
        <v>5447</v>
      </c>
      <c r="FFM1" s="37" t="s">
        <v>5448</v>
      </c>
      <c r="FFN1" s="37" t="s">
        <v>5449</v>
      </c>
      <c r="FFO1" s="37" t="s">
        <v>5450</v>
      </c>
      <c r="FFP1" s="37" t="s">
        <v>5451</v>
      </c>
      <c r="FFQ1" s="37" t="s">
        <v>5452</v>
      </c>
      <c r="FFR1" s="37" t="s">
        <v>5453</v>
      </c>
      <c r="FFS1" s="37" t="s">
        <v>5454</v>
      </c>
      <c r="FFT1" s="37" t="s">
        <v>5455</v>
      </c>
      <c r="FFU1" s="37" t="s">
        <v>5456</v>
      </c>
      <c r="FFV1" s="37" t="s">
        <v>5457</v>
      </c>
      <c r="FFW1" s="37" t="s">
        <v>5458</v>
      </c>
      <c r="FFX1" s="37" t="s">
        <v>5459</v>
      </c>
      <c r="FFY1" s="37" t="s">
        <v>5460</v>
      </c>
      <c r="FFZ1" s="37" t="s">
        <v>5461</v>
      </c>
      <c r="FGA1" s="37" t="s">
        <v>5462</v>
      </c>
      <c r="FGB1" s="37" t="s">
        <v>5463</v>
      </c>
      <c r="FGC1" s="37" t="s">
        <v>5464</v>
      </c>
      <c r="FGD1" s="37" t="s">
        <v>5465</v>
      </c>
      <c r="FGE1" s="37" t="s">
        <v>5466</v>
      </c>
      <c r="FGF1" s="37" t="s">
        <v>5467</v>
      </c>
      <c r="FGG1" s="37" t="s">
        <v>5468</v>
      </c>
      <c r="FGH1" s="37" t="s">
        <v>5469</v>
      </c>
      <c r="FGI1" s="37" t="s">
        <v>5470</v>
      </c>
      <c r="FGJ1" s="37" t="s">
        <v>5471</v>
      </c>
      <c r="FGK1" s="37" t="s">
        <v>5472</v>
      </c>
      <c r="FGL1" s="37" t="s">
        <v>5473</v>
      </c>
      <c r="FGM1" s="37" t="s">
        <v>5474</v>
      </c>
      <c r="FGN1" s="37" t="s">
        <v>5475</v>
      </c>
      <c r="FGO1" s="37" t="s">
        <v>5476</v>
      </c>
      <c r="FGP1" s="37" t="s">
        <v>5477</v>
      </c>
      <c r="FGQ1" s="37" t="s">
        <v>5478</v>
      </c>
      <c r="FGR1" s="37" t="s">
        <v>5479</v>
      </c>
      <c r="FGS1" s="37" t="s">
        <v>5480</v>
      </c>
      <c r="FGT1" s="37" t="s">
        <v>5481</v>
      </c>
      <c r="FGU1" s="37" t="s">
        <v>5482</v>
      </c>
      <c r="FGV1" s="37" t="s">
        <v>5483</v>
      </c>
      <c r="FGW1" s="37" t="s">
        <v>5484</v>
      </c>
      <c r="FGX1" s="37" t="s">
        <v>5485</v>
      </c>
      <c r="FGY1" s="37" t="s">
        <v>5486</v>
      </c>
      <c r="FGZ1" s="37" t="s">
        <v>5487</v>
      </c>
      <c r="FHA1" s="37" t="s">
        <v>5488</v>
      </c>
      <c r="FHB1" s="37" t="s">
        <v>5489</v>
      </c>
      <c r="FHC1" s="37" t="s">
        <v>5490</v>
      </c>
      <c r="FHD1" s="37" t="s">
        <v>5491</v>
      </c>
      <c r="FHE1" s="37" t="s">
        <v>5492</v>
      </c>
      <c r="FHF1" s="37" t="s">
        <v>5493</v>
      </c>
      <c r="FHG1" s="37" t="s">
        <v>5494</v>
      </c>
      <c r="FHH1" s="37" t="s">
        <v>5495</v>
      </c>
      <c r="FHI1" s="37" t="s">
        <v>5496</v>
      </c>
      <c r="FHJ1" s="37" t="s">
        <v>5497</v>
      </c>
      <c r="FHK1" s="37" t="s">
        <v>5498</v>
      </c>
      <c r="FHL1" s="37" t="s">
        <v>5499</v>
      </c>
      <c r="FHM1" s="37" t="s">
        <v>5500</v>
      </c>
      <c r="FHN1" s="37" t="s">
        <v>5501</v>
      </c>
      <c r="FHO1" s="37" t="s">
        <v>5502</v>
      </c>
      <c r="FHP1" s="37" t="s">
        <v>5503</v>
      </c>
      <c r="FHQ1" s="37" t="s">
        <v>5504</v>
      </c>
      <c r="FHR1" s="37" t="s">
        <v>5505</v>
      </c>
      <c r="FHS1" s="37" t="s">
        <v>5506</v>
      </c>
      <c r="FHT1" s="37" t="s">
        <v>5507</v>
      </c>
      <c r="FHU1" s="37" t="s">
        <v>5508</v>
      </c>
      <c r="FHV1" s="37" t="s">
        <v>5509</v>
      </c>
      <c r="FHW1" s="37" t="s">
        <v>5510</v>
      </c>
      <c r="FHX1" s="37" t="s">
        <v>5511</v>
      </c>
      <c r="FHY1" s="37" t="s">
        <v>5512</v>
      </c>
      <c r="FHZ1" s="37" t="s">
        <v>5513</v>
      </c>
      <c r="FIA1" s="37" t="s">
        <v>5514</v>
      </c>
      <c r="FIB1" s="37" t="s">
        <v>5515</v>
      </c>
      <c r="FIC1" s="37" t="s">
        <v>5516</v>
      </c>
      <c r="FID1" s="37" t="s">
        <v>5517</v>
      </c>
      <c r="FIE1" s="37" t="s">
        <v>5518</v>
      </c>
      <c r="FIF1" s="37" t="s">
        <v>5519</v>
      </c>
      <c r="FIG1" s="37" t="s">
        <v>5520</v>
      </c>
      <c r="FIH1" s="37" t="s">
        <v>5521</v>
      </c>
      <c r="FII1" s="37" t="s">
        <v>5522</v>
      </c>
      <c r="FIJ1" s="37" t="s">
        <v>5523</v>
      </c>
      <c r="FIK1" s="37" t="s">
        <v>5524</v>
      </c>
      <c r="FIL1" s="37" t="s">
        <v>5525</v>
      </c>
      <c r="FIM1" s="37" t="s">
        <v>5526</v>
      </c>
      <c r="FIN1" s="37" t="s">
        <v>5527</v>
      </c>
      <c r="FIO1" s="37" t="s">
        <v>5528</v>
      </c>
      <c r="FIP1" s="37" t="s">
        <v>5529</v>
      </c>
      <c r="FIQ1" s="37" t="s">
        <v>5530</v>
      </c>
      <c r="FIR1" s="37" t="s">
        <v>5531</v>
      </c>
      <c r="FIS1" s="37" t="s">
        <v>5532</v>
      </c>
      <c r="FIT1" s="37" t="s">
        <v>5533</v>
      </c>
      <c r="FIU1" s="37" t="s">
        <v>5534</v>
      </c>
      <c r="FIV1" s="37" t="s">
        <v>5535</v>
      </c>
      <c r="FIW1" s="37" t="s">
        <v>5536</v>
      </c>
      <c r="FIX1" s="37" t="s">
        <v>5537</v>
      </c>
      <c r="FIY1" s="37" t="s">
        <v>5538</v>
      </c>
      <c r="FIZ1" s="37" t="s">
        <v>5539</v>
      </c>
      <c r="FJA1" s="37" t="s">
        <v>5540</v>
      </c>
      <c r="FJB1" s="37" t="s">
        <v>5541</v>
      </c>
      <c r="FJC1" s="37" t="s">
        <v>5542</v>
      </c>
      <c r="FJD1" s="37" t="s">
        <v>5543</v>
      </c>
      <c r="FJE1" s="37" t="s">
        <v>5544</v>
      </c>
      <c r="FJF1" s="37" t="s">
        <v>5545</v>
      </c>
      <c r="FJG1" s="37" t="s">
        <v>5546</v>
      </c>
      <c r="FJH1" s="37" t="s">
        <v>5547</v>
      </c>
      <c r="FJI1" s="37" t="s">
        <v>5548</v>
      </c>
      <c r="FJJ1" s="37" t="s">
        <v>5549</v>
      </c>
      <c r="FJK1" s="37" t="s">
        <v>5550</v>
      </c>
      <c r="FJL1" s="37" t="s">
        <v>5551</v>
      </c>
      <c r="FJM1" s="37" t="s">
        <v>5552</v>
      </c>
      <c r="FJN1" s="37" t="s">
        <v>5553</v>
      </c>
      <c r="FJO1" s="37" t="s">
        <v>5554</v>
      </c>
      <c r="FJP1" s="37" t="s">
        <v>5555</v>
      </c>
      <c r="FJQ1" s="37" t="s">
        <v>5556</v>
      </c>
      <c r="FJR1" s="37" t="s">
        <v>5557</v>
      </c>
      <c r="FJS1" s="37" t="s">
        <v>5558</v>
      </c>
      <c r="FJT1" s="37" t="s">
        <v>5559</v>
      </c>
      <c r="FJU1" s="37" t="s">
        <v>5560</v>
      </c>
      <c r="FJV1" s="37" t="s">
        <v>5561</v>
      </c>
      <c r="FJW1" s="37" t="s">
        <v>5562</v>
      </c>
      <c r="FJX1" s="37" t="s">
        <v>5563</v>
      </c>
      <c r="FJY1" s="37" t="s">
        <v>5564</v>
      </c>
      <c r="FJZ1" s="37" t="s">
        <v>5565</v>
      </c>
      <c r="FKA1" s="37" t="s">
        <v>5566</v>
      </c>
      <c r="FKB1" s="37" t="s">
        <v>5567</v>
      </c>
      <c r="FKC1" s="37" t="s">
        <v>5568</v>
      </c>
      <c r="FKD1" s="37" t="s">
        <v>5569</v>
      </c>
      <c r="FKE1" s="37" t="s">
        <v>5570</v>
      </c>
      <c r="FKF1" s="37" t="s">
        <v>5571</v>
      </c>
      <c r="FKG1" s="37" t="s">
        <v>5572</v>
      </c>
      <c r="FKH1" s="37" t="s">
        <v>5573</v>
      </c>
      <c r="FKI1" s="37" t="s">
        <v>5574</v>
      </c>
      <c r="FKJ1" s="37" t="s">
        <v>5575</v>
      </c>
      <c r="FKK1" s="37" t="s">
        <v>5576</v>
      </c>
      <c r="FKL1" s="37" t="s">
        <v>5577</v>
      </c>
      <c r="FKM1" s="37" t="s">
        <v>5578</v>
      </c>
      <c r="FKN1" s="37" t="s">
        <v>5579</v>
      </c>
      <c r="FKO1" s="37" t="s">
        <v>5580</v>
      </c>
      <c r="FKP1" s="37" t="s">
        <v>5581</v>
      </c>
      <c r="FKQ1" s="37" t="s">
        <v>5582</v>
      </c>
      <c r="FKR1" s="37" t="s">
        <v>5583</v>
      </c>
      <c r="FKS1" s="37" t="s">
        <v>5584</v>
      </c>
      <c r="FKT1" s="37" t="s">
        <v>5585</v>
      </c>
      <c r="FKU1" s="37" t="s">
        <v>5586</v>
      </c>
      <c r="FKV1" s="37" t="s">
        <v>5587</v>
      </c>
      <c r="FKW1" s="37" t="s">
        <v>5588</v>
      </c>
      <c r="FKX1" s="37" t="s">
        <v>5589</v>
      </c>
      <c r="FKY1" s="37" t="s">
        <v>5590</v>
      </c>
      <c r="FKZ1" s="37" t="s">
        <v>5591</v>
      </c>
      <c r="FLA1" s="37" t="s">
        <v>5592</v>
      </c>
      <c r="FLB1" s="37" t="s">
        <v>5593</v>
      </c>
      <c r="FLC1" s="37" t="s">
        <v>5594</v>
      </c>
      <c r="FLD1" s="37" t="s">
        <v>5595</v>
      </c>
      <c r="FLE1" s="37" t="s">
        <v>5596</v>
      </c>
      <c r="FLF1" s="37" t="s">
        <v>5597</v>
      </c>
      <c r="FLG1" s="37" t="s">
        <v>5598</v>
      </c>
      <c r="FLH1" s="37" t="s">
        <v>5599</v>
      </c>
      <c r="FLI1" s="37" t="s">
        <v>5600</v>
      </c>
      <c r="FLJ1" s="37" t="s">
        <v>5601</v>
      </c>
      <c r="FLK1" s="37" t="s">
        <v>5602</v>
      </c>
      <c r="FLL1" s="37" t="s">
        <v>5603</v>
      </c>
      <c r="FLM1" s="37" t="s">
        <v>5604</v>
      </c>
      <c r="FLN1" s="37" t="s">
        <v>5605</v>
      </c>
      <c r="FLO1" s="37" t="s">
        <v>5606</v>
      </c>
      <c r="FLP1" s="37" t="s">
        <v>5607</v>
      </c>
      <c r="FLQ1" s="37" t="s">
        <v>5608</v>
      </c>
      <c r="FLR1" s="37" t="s">
        <v>5609</v>
      </c>
      <c r="FLS1" s="37" t="s">
        <v>5610</v>
      </c>
      <c r="FLT1" s="37" t="s">
        <v>5611</v>
      </c>
      <c r="FLU1" s="37" t="s">
        <v>5612</v>
      </c>
      <c r="FLV1" s="37" t="s">
        <v>5613</v>
      </c>
      <c r="FLW1" s="37" t="s">
        <v>5614</v>
      </c>
      <c r="FLX1" s="37" t="s">
        <v>5615</v>
      </c>
      <c r="FLY1" s="37" t="s">
        <v>5616</v>
      </c>
      <c r="FLZ1" s="37" t="s">
        <v>5617</v>
      </c>
      <c r="FMA1" s="37" t="s">
        <v>5618</v>
      </c>
      <c r="FMB1" s="37" t="s">
        <v>5619</v>
      </c>
      <c r="FMC1" s="37" t="s">
        <v>5620</v>
      </c>
      <c r="FMD1" s="37" t="s">
        <v>5621</v>
      </c>
      <c r="FME1" s="37" t="s">
        <v>5622</v>
      </c>
      <c r="FMF1" s="37" t="s">
        <v>5623</v>
      </c>
      <c r="FMG1" s="37" t="s">
        <v>5624</v>
      </c>
      <c r="FMH1" s="37" t="s">
        <v>5625</v>
      </c>
      <c r="FMI1" s="37" t="s">
        <v>5626</v>
      </c>
      <c r="FMJ1" s="37" t="s">
        <v>5627</v>
      </c>
      <c r="FMK1" s="37" t="s">
        <v>5628</v>
      </c>
      <c r="FML1" s="37" t="s">
        <v>5629</v>
      </c>
      <c r="FMM1" s="37" t="s">
        <v>5630</v>
      </c>
      <c r="FMN1" s="37" t="s">
        <v>5631</v>
      </c>
      <c r="FMO1" s="37" t="s">
        <v>5632</v>
      </c>
      <c r="FMP1" s="37" t="s">
        <v>5633</v>
      </c>
      <c r="FMQ1" s="37" t="s">
        <v>5634</v>
      </c>
      <c r="FMR1" s="37" t="s">
        <v>5635</v>
      </c>
      <c r="FMS1" s="37" t="s">
        <v>5636</v>
      </c>
      <c r="FMT1" s="37" t="s">
        <v>5637</v>
      </c>
      <c r="FMU1" s="37" t="s">
        <v>5638</v>
      </c>
      <c r="FMV1" s="37" t="s">
        <v>5639</v>
      </c>
      <c r="FMW1" s="37" t="s">
        <v>5640</v>
      </c>
      <c r="FMX1" s="37" t="s">
        <v>5641</v>
      </c>
      <c r="FMY1" s="37" t="s">
        <v>5642</v>
      </c>
      <c r="FMZ1" s="37" t="s">
        <v>5643</v>
      </c>
      <c r="FNA1" s="37" t="s">
        <v>5644</v>
      </c>
      <c r="FNB1" s="37" t="s">
        <v>5645</v>
      </c>
      <c r="FNC1" s="37" t="s">
        <v>5646</v>
      </c>
      <c r="FND1" s="37" t="s">
        <v>5647</v>
      </c>
      <c r="FNE1" s="37" t="s">
        <v>5648</v>
      </c>
      <c r="FNF1" s="37" t="s">
        <v>5649</v>
      </c>
      <c r="FNG1" s="37" t="s">
        <v>5650</v>
      </c>
      <c r="FNH1" s="37" t="s">
        <v>5651</v>
      </c>
      <c r="FNI1" s="37" t="s">
        <v>5652</v>
      </c>
      <c r="FNJ1" s="37" t="s">
        <v>5653</v>
      </c>
      <c r="FNK1" s="37" t="s">
        <v>5654</v>
      </c>
      <c r="FNL1" s="37" t="s">
        <v>5655</v>
      </c>
      <c r="FNM1" s="37" t="s">
        <v>5656</v>
      </c>
      <c r="FNN1" s="37" t="s">
        <v>5657</v>
      </c>
      <c r="FNO1" s="37" t="s">
        <v>5658</v>
      </c>
      <c r="FNP1" s="37" t="s">
        <v>5659</v>
      </c>
      <c r="FNQ1" s="37" t="s">
        <v>5660</v>
      </c>
      <c r="FNR1" s="37" t="s">
        <v>5661</v>
      </c>
      <c r="FNS1" s="37" t="s">
        <v>5662</v>
      </c>
      <c r="FNT1" s="37" t="s">
        <v>5663</v>
      </c>
      <c r="FNU1" s="37" t="s">
        <v>5664</v>
      </c>
      <c r="FNV1" s="37" t="s">
        <v>5665</v>
      </c>
      <c r="FNW1" s="37" t="s">
        <v>5666</v>
      </c>
      <c r="FNX1" s="37" t="s">
        <v>5667</v>
      </c>
      <c r="FNY1" s="37" t="s">
        <v>5668</v>
      </c>
      <c r="FNZ1" s="37" t="s">
        <v>5669</v>
      </c>
      <c r="FOA1" s="37" t="s">
        <v>5670</v>
      </c>
      <c r="FOB1" s="37" t="s">
        <v>5671</v>
      </c>
      <c r="FOC1" s="37" t="s">
        <v>5672</v>
      </c>
      <c r="FOD1" s="37" t="s">
        <v>5673</v>
      </c>
      <c r="FOE1" s="37" t="s">
        <v>5674</v>
      </c>
      <c r="FOF1" s="37" t="s">
        <v>5675</v>
      </c>
      <c r="FOG1" s="37" t="s">
        <v>5676</v>
      </c>
      <c r="FOH1" s="37" t="s">
        <v>5677</v>
      </c>
      <c r="FOI1" s="37" t="s">
        <v>5678</v>
      </c>
      <c r="FOJ1" s="37" t="s">
        <v>5679</v>
      </c>
      <c r="FOK1" s="37" t="s">
        <v>5680</v>
      </c>
      <c r="FOL1" s="37" t="s">
        <v>5681</v>
      </c>
      <c r="FOM1" s="37" t="s">
        <v>5682</v>
      </c>
      <c r="FON1" s="37" t="s">
        <v>5683</v>
      </c>
      <c r="FOO1" s="37" t="s">
        <v>5684</v>
      </c>
      <c r="FOP1" s="37" t="s">
        <v>5685</v>
      </c>
      <c r="FOQ1" s="37" t="s">
        <v>5686</v>
      </c>
      <c r="FOR1" s="37" t="s">
        <v>5687</v>
      </c>
      <c r="FOS1" s="37" t="s">
        <v>5688</v>
      </c>
      <c r="FOT1" s="37" t="s">
        <v>5689</v>
      </c>
      <c r="FOU1" s="37" t="s">
        <v>5690</v>
      </c>
      <c r="FOV1" s="37" t="s">
        <v>5691</v>
      </c>
      <c r="FOW1" s="37" t="s">
        <v>5692</v>
      </c>
      <c r="FOX1" s="37" t="s">
        <v>5693</v>
      </c>
      <c r="FOY1" s="37" t="s">
        <v>5694</v>
      </c>
      <c r="FOZ1" s="37" t="s">
        <v>5695</v>
      </c>
      <c r="FPA1" s="37" t="s">
        <v>5696</v>
      </c>
      <c r="FPB1" s="37" t="s">
        <v>5697</v>
      </c>
      <c r="FPC1" s="37" t="s">
        <v>5698</v>
      </c>
      <c r="FPD1" s="37" t="s">
        <v>5699</v>
      </c>
      <c r="FPE1" s="37" t="s">
        <v>5700</v>
      </c>
      <c r="FPF1" s="37" t="s">
        <v>5701</v>
      </c>
      <c r="FPG1" s="37" t="s">
        <v>5702</v>
      </c>
      <c r="FPH1" s="37" t="s">
        <v>5703</v>
      </c>
      <c r="FPI1" s="37" t="s">
        <v>5704</v>
      </c>
      <c r="FPJ1" s="37" t="s">
        <v>5705</v>
      </c>
      <c r="FPK1" s="37" t="s">
        <v>5706</v>
      </c>
      <c r="FPL1" s="37" t="s">
        <v>5707</v>
      </c>
      <c r="FPM1" s="37" t="s">
        <v>5708</v>
      </c>
      <c r="FPN1" s="37" t="s">
        <v>5709</v>
      </c>
      <c r="FPO1" s="37" t="s">
        <v>5710</v>
      </c>
      <c r="FPP1" s="37" t="s">
        <v>5711</v>
      </c>
      <c r="FPQ1" s="37" t="s">
        <v>5712</v>
      </c>
      <c r="FPR1" s="37" t="s">
        <v>5713</v>
      </c>
      <c r="FPS1" s="37" t="s">
        <v>5714</v>
      </c>
      <c r="FPT1" s="37" t="s">
        <v>5715</v>
      </c>
      <c r="FPU1" s="37" t="s">
        <v>5716</v>
      </c>
      <c r="FPV1" s="37" t="s">
        <v>5717</v>
      </c>
      <c r="FPW1" s="37" t="s">
        <v>5718</v>
      </c>
      <c r="FPX1" s="37" t="s">
        <v>5719</v>
      </c>
      <c r="FPY1" s="37" t="s">
        <v>5720</v>
      </c>
      <c r="FPZ1" s="37" t="s">
        <v>5721</v>
      </c>
      <c r="FQA1" s="37" t="s">
        <v>5722</v>
      </c>
      <c r="FQB1" s="37" t="s">
        <v>5723</v>
      </c>
      <c r="FQC1" s="37" t="s">
        <v>5724</v>
      </c>
      <c r="FQD1" s="37" t="s">
        <v>5725</v>
      </c>
      <c r="FQE1" s="37" t="s">
        <v>5726</v>
      </c>
      <c r="FQF1" s="37" t="s">
        <v>5727</v>
      </c>
      <c r="FQG1" s="37" t="s">
        <v>5728</v>
      </c>
      <c r="FQH1" s="37" t="s">
        <v>5729</v>
      </c>
      <c r="FQI1" s="37" t="s">
        <v>5730</v>
      </c>
      <c r="FQJ1" s="37" t="s">
        <v>5731</v>
      </c>
      <c r="FQK1" s="37" t="s">
        <v>5732</v>
      </c>
      <c r="FQL1" s="37" t="s">
        <v>5733</v>
      </c>
      <c r="FQM1" s="37" t="s">
        <v>5734</v>
      </c>
      <c r="FQN1" s="37" t="s">
        <v>5735</v>
      </c>
      <c r="FQO1" s="37" t="s">
        <v>5736</v>
      </c>
      <c r="FQP1" s="37" t="s">
        <v>5737</v>
      </c>
      <c r="FQQ1" s="37" t="s">
        <v>5738</v>
      </c>
      <c r="FQR1" s="37" t="s">
        <v>5739</v>
      </c>
      <c r="FQS1" s="37" t="s">
        <v>5740</v>
      </c>
      <c r="FQT1" s="37" t="s">
        <v>5741</v>
      </c>
      <c r="FQU1" s="37" t="s">
        <v>5742</v>
      </c>
      <c r="FQV1" s="37" t="s">
        <v>5743</v>
      </c>
      <c r="FQW1" s="37" t="s">
        <v>5744</v>
      </c>
      <c r="FQX1" s="37" t="s">
        <v>5745</v>
      </c>
      <c r="FQY1" s="37" t="s">
        <v>5746</v>
      </c>
      <c r="FQZ1" s="37" t="s">
        <v>5747</v>
      </c>
      <c r="FRA1" s="37" t="s">
        <v>5748</v>
      </c>
      <c r="FRB1" s="37" t="s">
        <v>5749</v>
      </c>
      <c r="FRC1" s="37" t="s">
        <v>5750</v>
      </c>
      <c r="FRD1" s="37" t="s">
        <v>5751</v>
      </c>
      <c r="FRE1" s="37" t="s">
        <v>5752</v>
      </c>
      <c r="FRF1" s="37" t="s">
        <v>5753</v>
      </c>
      <c r="FRG1" s="37" t="s">
        <v>5754</v>
      </c>
      <c r="FRH1" s="37" t="s">
        <v>5755</v>
      </c>
      <c r="FRI1" s="37" t="s">
        <v>5756</v>
      </c>
      <c r="FRJ1" s="37" t="s">
        <v>5757</v>
      </c>
      <c r="FRK1" s="37" t="s">
        <v>5758</v>
      </c>
      <c r="FRL1" s="37" t="s">
        <v>5759</v>
      </c>
      <c r="FRM1" s="37" t="s">
        <v>5760</v>
      </c>
      <c r="FRN1" s="37" t="s">
        <v>5761</v>
      </c>
      <c r="FRO1" s="37" t="s">
        <v>5762</v>
      </c>
      <c r="FRP1" s="37" t="s">
        <v>5763</v>
      </c>
      <c r="FRQ1" s="37" t="s">
        <v>5764</v>
      </c>
      <c r="FRR1" s="37" t="s">
        <v>5765</v>
      </c>
      <c r="FRS1" s="37" t="s">
        <v>5766</v>
      </c>
      <c r="FRT1" s="37" t="s">
        <v>5767</v>
      </c>
      <c r="FRU1" s="37" t="s">
        <v>5768</v>
      </c>
      <c r="FRV1" s="37" t="s">
        <v>5769</v>
      </c>
      <c r="FRW1" s="37" t="s">
        <v>5770</v>
      </c>
      <c r="FRX1" s="37" t="s">
        <v>5771</v>
      </c>
      <c r="FRY1" s="37" t="s">
        <v>5772</v>
      </c>
      <c r="FRZ1" s="37" t="s">
        <v>5773</v>
      </c>
      <c r="FSA1" s="37" t="s">
        <v>5774</v>
      </c>
      <c r="FSB1" s="37" t="s">
        <v>5775</v>
      </c>
      <c r="FSC1" s="37" t="s">
        <v>5776</v>
      </c>
      <c r="FSD1" s="37" t="s">
        <v>5777</v>
      </c>
      <c r="FSE1" s="37" t="s">
        <v>5778</v>
      </c>
      <c r="FSF1" s="37" t="s">
        <v>5779</v>
      </c>
      <c r="FSG1" s="37" t="s">
        <v>5780</v>
      </c>
      <c r="FSH1" s="37" t="s">
        <v>5781</v>
      </c>
      <c r="FSI1" s="37" t="s">
        <v>5782</v>
      </c>
      <c r="FSJ1" s="37" t="s">
        <v>5783</v>
      </c>
      <c r="FSK1" s="37" t="s">
        <v>5784</v>
      </c>
      <c r="FSL1" s="37" t="s">
        <v>5785</v>
      </c>
      <c r="FSM1" s="37" t="s">
        <v>5786</v>
      </c>
      <c r="FSN1" s="37" t="s">
        <v>5787</v>
      </c>
      <c r="FSO1" s="37" t="s">
        <v>5788</v>
      </c>
      <c r="FSP1" s="37" t="s">
        <v>5789</v>
      </c>
      <c r="FSQ1" s="37" t="s">
        <v>5790</v>
      </c>
      <c r="FSR1" s="37" t="s">
        <v>5791</v>
      </c>
      <c r="FSS1" s="37" t="s">
        <v>5792</v>
      </c>
      <c r="FST1" s="37" t="s">
        <v>5793</v>
      </c>
      <c r="FSU1" s="37" t="s">
        <v>5794</v>
      </c>
      <c r="FSV1" s="37" t="s">
        <v>5795</v>
      </c>
      <c r="FSW1" s="37" t="s">
        <v>5796</v>
      </c>
      <c r="FSX1" s="37" t="s">
        <v>5797</v>
      </c>
      <c r="FSY1" s="37" t="s">
        <v>5798</v>
      </c>
      <c r="FSZ1" s="37" t="s">
        <v>5799</v>
      </c>
      <c r="FTA1" s="37" t="s">
        <v>5800</v>
      </c>
      <c r="FTB1" s="37" t="s">
        <v>5801</v>
      </c>
      <c r="FTC1" s="37" t="s">
        <v>5802</v>
      </c>
      <c r="FTD1" s="37" t="s">
        <v>5803</v>
      </c>
      <c r="FTE1" s="37" t="s">
        <v>5804</v>
      </c>
      <c r="FTF1" s="37" t="s">
        <v>5805</v>
      </c>
      <c r="FTG1" s="37" t="s">
        <v>5806</v>
      </c>
      <c r="FTH1" s="37" t="s">
        <v>5807</v>
      </c>
      <c r="FTI1" s="37" t="s">
        <v>5808</v>
      </c>
      <c r="FTJ1" s="37" t="s">
        <v>5809</v>
      </c>
      <c r="FTK1" s="37" t="s">
        <v>5810</v>
      </c>
      <c r="FTL1" s="37" t="s">
        <v>5811</v>
      </c>
      <c r="FTM1" s="37" t="s">
        <v>5812</v>
      </c>
      <c r="FTN1" s="37" t="s">
        <v>5813</v>
      </c>
      <c r="FTO1" s="37" t="s">
        <v>5814</v>
      </c>
      <c r="FTP1" s="37" t="s">
        <v>5815</v>
      </c>
      <c r="FTQ1" s="37" t="s">
        <v>5816</v>
      </c>
      <c r="FTR1" s="37" t="s">
        <v>5817</v>
      </c>
      <c r="FTS1" s="37" t="s">
        <v>5818</v>
      </c>
      <c r="FTT1" s="37" t="s">
        <v>5819</v>
      </c>
      <c r="FTU1" s="37" t="s">
        <v>5820</v>
      </c>
      <c r="FTV1" s="37" t="s">
        <v>5821</v>
      </c>
      <c r="FTW1" s="37" t="s">
        <v>5822</v>
      </c>
      <c r="FTX1" s="37" t="s">
        <v>5823</v>
      </c>
      <c r="FTY1" s="37" t="s">
        <v>5824</v>
      </c>
      <c r="FTZ1" s="37" t="s">
        <v>5825</v>
      </c>
      <c r="FUA1" s="37" t="s">
        <v>5826</v>
      </c>
      <c r="FUB1" s="37" t="s">
        <v>5827</v>
      </c>
      <c r="FUC1" s="37" t="s">
        <v>5828</v>
      </c>
      <c r="FUD1" s="37" t="s">
        <v>5829</v>
      </c>
      <c r="FUE1" s="37" t="s">
        <v>5830</v>
      </c>
      <c r="FUF1" s="37" t="s">
        <v>5831</v>
      </c>
      <c r="FUG1" s="37" t="s">
        <v>5832</v>
      </c>
      <c r="FUH1" s="37" t="s">
        <v>5833</v>
      </c>
      <c r="FUI1" s="37" t="s">
        <v>5834</v>
      </c>
      <c r="FUJ1" s="37" t="s">
        <v>5835</v>
      </c>
      <c r="FUK1" s="37" t="s">
        <v>5836</v>
      </c>
      <c r="FUL1" s="37" t="s">
        <v>5837</v>
      </c>
      <c r="FUM1" s="37" t="s">
        <v>5838</v>
      </c>
      <c r="FUN1" s="37" t="s">
        <v>5839</v>
      </c>
      <c r="FUO1" s="37" t="s">
        <v>5840</v>
      </c>
      <c r="FUP1" s="37" t="s">
        <v>5841</v>
      </c>
      <c r="FUQ1" s="37" t="s">
        <v>5842</v>
      </c>
      <c r="FUR1" s="37" t="s">
        <v>5843</v>
      </c>
      <c r="FUS1" s="37" t="s">
        <v>5844</v>
      </c>
      <c r="FUT1" s="37" t="s">
        <v>5845</v>
      </c>
      <c r="FUU1" s="37" t="s">
        <v>5846</v>
      </c>
      <c r="FUV1" s="37" t="s">
        <v>5847</v>
      </c>
      <c r="FUW1" s="37" t="s">
        <v>5848</v>
      </c>
      <c r="FUX1" s="37" t="s">
        <v>5849</v>
      </c>
      <c r="FUY1" s="37" t="s">
        <v>5850</v>
      </c>
      <c r="FUZ1" s="37" t="s">
        <v>5851</v>
      </c>
      <c r="FVA1" s="37" t="s">
        <v>5852</v>
      </c>
      <c r="FVB1" s="37" t="s">
        <v>5853</v>
      </c>
      <c r="FVC1" s="37" t="s">
        <v>5854</v>
      </c>
      <c r="FVD1" s="37" t="s">
        <v>5855</v>
      </c>
      <c r="FVE1" s="37" t="s">
        <v>5856</v>
      </c>
      <c r="FVF1" s="37" t="s">
        <v>5857</v>
      </c>
      <c r="FVG1" s="37" t="s">
        <v>5858</v>
      </c>
      <c r="FVH1" s="37" t="s">
        <v>5859</v>
      </c>
      <c r="FVI1" s="37" t="s">
        <v>5860</v>
      </c>
      <c r="FVJ1" s="37" t="s">
        <v>5861</v>
      </c>
      <c r="FVK1" s="37" t="s">
        <v>5862</v>
      </c>
      <c r="FVL1" s="37" t="s">
        <v>5863</v>
      </c>
      <c r="FVM1" s="37" t="s">
        <v>5864</v>
      </c>
      <c r="FVN1" s="37" t="s">
        <v>5865</v>
      </c>
      <c r="FVO1" s="37" t="s">
        <v>5866</v>
      </c>
      <c r="FVP1" s="37" t="s">
        <v>5867</v>
      </c>
      <c r="FVQ1" s="37" t="s">
        <v>5868</v>
      </c>
      <c r="FVR1" s="37" t="s">
        <v>5869</v>
      </c>
      <c r="FVS1" s="37" t="s">
        <v>5870</v>
      </c>
      <c r="FVT1" s="37" t="s">
        <v>5871</v>
      </c>
      <c r="FVU1" s="37" t="s">
        <v>5872</v>
      </c>
      <c r="FVV1" s="37" t="s">
        <v>5873</v>
      </c>
      <c r="FVW1" s="37" t="s">
        <v>5874</v>
      </c>
      <c r="FVX1" s="37" t="s">
        <v>5875</v>
      </c>
      <c r="FVY1" s="37" t="s">
        <v>5876</v>
      </c>
      <c r="FVZ1" s="37" t="s">
        <v>5877</v>
      </c>
      <c r="FWA1" s="37" t="s">
        <v>5878</v>
      </c>
      <c r="FWB1" s="37" t="s">
        <v>5879</v>
      </c>
      <c r="FWC1" s="37" t="s">
        <v>5880</v>
      </c>
      <c r="FWD1" s="37" t="s">
        <v>5881</v>
      </c>
      <c r="FWE1" s="37" t="s">
        <v>5882</v>
      </c>
      <c r="FWF1" s="37" t="s">
        <v>5883</v>
      </c>
      <c r="FWG1" s="37" t="s">
        <v>5884</v>
      </c>
      <c r="FWH1" s="37" t="s">
        <v>5885</v>
      </c>
      <c r="FWI1" s="37" t="s">
        <v>5886</v>
      </c>
      <c r="FWJ1" s="37" t="s">
        <v>5887</v>
      </c>
      <c r="FWK1" s="37" t="s">
        <v>5888</v>
      </c>
      <c r="FWL1" s="37" t="s">
        <v>5889</v>
      </c>
      <c r="FWM1" s="37" t="s">
        <v>5890</v>
      </c>
      <c r="FWN1" s="37" t="s">
        <v>5891</v>
      </c>
      <c r="FWO1" s="37" t="s">
        <v>5892</v>
      </c>
      <c r="FWP1" s="37" t="s">
        <v>5893</v>
      </c>
      <c r="FWQ1" s="37" t="s">
        <v>5894</v>
      </c>
      <c r="FWR1" s="37" t="s">
        <v>5895</v>
      </c>
      <c r="FWS1" s="37" t="s">
        <v>5896</v>
      </c>
      <c r="FWT1" s="37" t="s">
        <v>5897</v>
      </c>
      <c r="FWU1" s="37" t="s">
        <v>5898</v>
      </c>
      <c r="FWV1" s="37" t="s">
        <v>5899</v>
      </c>
      <c r="FWW1" s="37" t="s">
        <v>5900</v>
      </c>
      <c r="FWX1" s="37" t="s">
        <v>5901</v>
      </c>
      <c r="FWY1" s="37" t="s">
        <v>5902</v>
      </c>
      <c r="FWZ1" s="37" t="s">
        <v>5903</v>
      </c>
      <c r="FXA1" s="37" t="s">
        <v>5904</v>
      </c>
      <c r="FXB1" s="37" t="s">
        <v>5905</v>
      </c>
      <c r="FXC1" s="37" t="s">
        <v>5906</v>
      </c>
      <c r="FXD1" s="37" t="s">
        <v>5907</v>
      </c>
      <c r="FXE1" s="37" t="s">
        <v>5908</v>
      </c>
      <c r="FXF1" s="37" t="s">
        <v>5909</v>
      </c>
      <c r="FXG1" s="37" t="s">
        <v>5910</v>
      </c>
      <c r="FXH1" s="37" t="s">
        <v>5911</v>
      </c>
      <c r="FXI1" s="37" t="s">
        <v>5912</v>
      </c>
      <c r="FXJ1" s="37" t="s">
        <v>5913</v>
      </c>
      <c r="FXK1" s="37" t="s">
        <v>5914</v>
      </c>
      <c r="FXL1" s="37" t="s">
        <v>5915</v>
      </c>
      <c r="FXM1" s="37" t="s">
        <v>5916</v>
      </c>
      <c r="FXN1" s="37" t="s">
        <v>5917</v>
      </c>
      <c r="FXO1" s="37" t="s">
        <v>5918</v>
      </c>
      <c r="FXP1" s="37" t="s">
        <v>5919</v>
      </c>
      <c r="FXQ1" s="37" t="s">
        <v>5920</v>
      </c>
      <c r="FXR1" s="37" t="s">
        <v>5921</v>
      </c>
      <c r="FXS1" s="37" t="s">
        <v>5922</v>
      </c>
      <c r="FXT1" s="37" t="s">
        <v>5923</v>
      </c>
      <c r="FXU1" s="37" t="s">
        <v>5924</v>
      </c>
      <c r="FXV1" s="37" t="s">
        <v>5925</v>
      </c>
      <c r="FXW1" s="37" t="s">
        <v>5926</v>
      </c>
      <c r="FXX1" s="37" t="s">
        <v>5927</v>
      </c>
      <c r="FXY1" s="37" t="s">
        <v>5928</v>
      </c>
      <c r="FXZ1" s="37" t="s">
        <v>5929</v>
      </c>
      <c r="FYA1" s="37" t="s">
        <v>5930</v>
      </c>
      <c r="FYB1" s="37" t="s">
        <v>5931</v>
      </c>
      <c r="FYC1" s="37" t="s">
        <v>5932</v>
      </c>
      <c r="FYD1" s="37" t="s">
        <v>5933</v>
      </c>
      <c r="FYE1" s="37" t="s">
        <v>5934</v>
      </c>
      <c r="FYF1" s="37" t="s">
        <v>5935</v>
      </c>
      <c r="FYG1" s="37" t="s">
        <v>5936</v>
      </c>
      <c r="FYH1" s="37" t="s">
        <v>5937</v>
      </c>
      <c r="FYI1" s="37" t="s">
        <v>5938</v>
      </c>
      <c r="FYJ1" s="37" t="s">
        <v>5939</v>
      </c>
      <c r="FYK1" s="37" t="s">
        <v>5940</v>
      </c>
      <c r="FYL1" s="37" t="s">
        <v>5941</v>
      </c>
      <c r="FYM1" s="37" t="s">
        <v>5942</v>
      </c>
      <c r="FYN1" s="37" t="s">
        <v>5943</v>
      </c>
      <c r="FYO1" s="37" t="s">
        <v>5944</v>
      </c>
      <c r="FYP1" s="37" t="s">
        <v>5945</v>
      </c>
      <c r="FYQ1" s="37" t="s">
        <v>5946</v>
      </c>
      <c r="FYR1" s="37" t="s">
        <v>5947</v>
      </c>
      <c r="FYS1" s="37" t="s">
        <v>5948</v>
      </c>
      <c r="FYT1" s="37" t="s">
        <v>5949</v>
      </c>
      <c r="FYU1" s="37" t="s">
        <v>5950</v>
      </c>
      <c r="FYV1" s="37" t="s">
        <v>5951</v>
      </c>
      <c r="FYW1" s="37" t="s">
        <v>5952</v>
      </c>
      <c r="FYX1" s="37" t="s">
        <v>5953</v>
      </c>
      <c r="FYY1" s="37" t="s">
        <v>5954</v>
      </c>
      <c r="FYZ1" s="37" t="s">
        <v>5955</v>
      </c>
      <c r="FZA1" s="37" t="s">
        <v>5956</v>
      </c>
      <c r="FZB1" s="37" t="s">
        <v>5957</v>
      </c>
      <c r="FZC1" s="37" t="s">
        <v>5958</v>
      </c>
      <c r="FZD1" s="37" t="s">
        <v>5959</v>
      </c>
      <c r="FZE1" s="37" t="s">
        <v>5960</v>
      </c>
      <c r="FZF1" s="37" t="s">
        <v>5961</v>
      </c>
      <c r="FZG1" s="37" t="s">
        <v>5962</v>
      </c>
      <c r="FZH1" s="37" t="s">
        <v>5963</v>
      </c>
      <c r="FZI1" s="37" t="s">
        <v>5964</v>
      </c>
      <c r="FZJ1" s="37" t="s">
        <v>5965</v>
      </c>
      <c r="FZK1" s="37" t="s">
        <v>5966</v>
      </c>
      <c r="FZL1" s="37" t="s">
        <v>5967</v>
      </c>
      <c r="FZM1" s="37" t="s">
        <v>5968</v>
      </c>
      <c r="FZN1" s="37" t="s">
        <v>5969</v>
      </c>
      <c r="FZO1" s="37" t="s">
        <v>5970</v>
      </c>
      <c r="FZP1" s="37" t="s">
        <v>5971</v>
      </c>
      <c r="FZQ1" s="37" t="s">
        <v>5972</v>
      </c>
      <c r="FZR1" s="37" t="s">
        <v>5973</v>
      </c>
      <c r="FZS1" s="37" t="s">
        <v>5974</v>
      </c>
      <c r="FZT1" s="37" t="s">
        <v>5975</v>
      </c>
      <c r="FZU1" s="37" t="s">
        <v>5976</v>
      </c>
      <c r="FZV1" s="37" t="s">
        <v>5977</v>
      </c>
      <c r="FZW1" s="37" t="s">
        <v>5978</v>
      </c>
      <c r="FZX1" s="37" t="s">
        <v>5979</v>
      </c>
      <c r="FZY1" s="37" t="s">
        <v>5980</v>
      </c>
      <c r="FZZ1" s="37" t="s">
        <v>5981</v>
      </c>
      <c r="GAA1" s="37" t="s">
        <v>5982</v>
      </c>
      <c r="GAB1" s="37" t="s">
        <v>5983</v>
      </c>
      <c r="GAC1" s="37" t="s">
        <v>5984</v>
      </c>
      <c r="GAD1" s="37" t="s">
        <v>5985</v>
      </c>
      <c r="GAE1" s="37" t="s">
        <v>5986</v>
      </c>
      <c r="GAF1" s="37" t="s">
        <v>5987</v>
      </c>
      <c r="GAG1" s="37" t="s">
        <v>5988</v>
      </c>
      <c r="GAH1" s="37" t="s">
        <v>5989</v>
      </c>
      <c r="GAI1" s="37" t="s">
        <v>5990</v>
      </c>
      <c r="GAJ1" s="37" t="s">
        <v>5991</v>
      </c>
      <c r="GAK1" s="37" t="s">
        <v>5992</v>
      </c>
      <c r="GAL1" s="37" t="s">
        <v>5993</v>
      </c>
      <c r="GAM1" s="37" t="s">
        <v>5994</v>
      </c>
      <c r="GAN1" s="37" t="s">
        <v>5995</v>
      </c>
      <c r="GAO1" s="37" t="s">
        <v>5996</v>
      </c>
      <c r="GAP1" s="37" t="s">
        <v>5997</v>
      </c>
      <c r="GAQ1" s="37" t="s">
        <v>5998</v>
      </c>
      <c r="GAR1" s="37" t="s">
        <v>5999</v>
      </c>
      <c r="GAS1" s="37" t="s">
        <v>6000</v>
      </c>
      <c r="GAT1" s="37" t="s">
        <v>6001</v>
      </c>
      <c r="GAU1" s="37" t="s">
        <v>6002</v>
      </c>
      <c r="GAV1" s="37" t="s">
        <v>6003</v>
      </c>
      <c r="GAW1" s="37" t="s">
        <v>6004</v>
      </c>
      <c r="GAX1" s="37" t="s">
        <v>6005</v>
      </c>
      <c r="GAY1" s="37" t="s">
        <v>6006</v>
      </c>
      <c r="GAZ1" s="37" t="s">
        <v>6007</v>
      </c>
      <c r="GBA1" s="37" t="s">
        <v>6008</v>
      </c>
      <c r="GBB1" s="37" t="s">
        <v>6009</v>
      </c>
      <c r="GBC1" s="37" t="s">
        <v>6010</v>
      </c>
      <c r="GBD1" s="37" t="s">
        <v>6011</v>
      </c>
      <c r="GBE1" s="37" t="s">
        <v>6012</v>
      </c>
      <c r="GBF1" s="37" t="s">
        <v>6013</v>
      </c>
      <c r="GBG1" s="37" t="s">
        <v>6014</v>
      </c>
      <c r="GBH1" s="37" t="s">
        <v>6015</v>
      </c>
      <c r="GBI1" s="37" t="s">
        <v>6016</v>
      </c>
      <c r="GBJ1" s="37" t="s">
        <v>6017</v>
      </c>
      <c r="GBK1" s="37" t="s">
        <v>6018</v>
      </c>
      <c r="GBL1" s="37" t="s">
        <v>6019</v>
      </c>
      <c r="GBM1" s="37" t="s">
        <v>6020</v>
      </c>
      <c r="GBN1" s="37" t="s">
        <v>6021</v>
      </c>
      <c r="GBO1" s="37" t="s">
        <v>6022</v>
      </c>
      <c r="GBP1" s="37" t="s">
        <v>6023</v>
      </c>
      <c r="GBQ1" s="37" t="s">
        <v>6024</v>
      </c>
      <c r="GBR1" s="37" t="s">
        <v>6025</v>
      </c>
      <c r="GBS1" s="37" t="s">
        <v>6026</v>
      </c>
      <c r="GBT1" s="37" t="s">
        <v>6027</v>
      </c>
      <c r="GBU1" s="37" t="s">
        <v>6028</v>
      </c>
      <c r="GBV1" s="37" t="s">
        <v>6029</v>
      </c>
      <c r="GBW1" s="37" t="s">
        <v>6030</v>
      </c>
      <c r="GBX1" s="37" t="s">
        <v>6031</v>
      </c>
      <c r="GBY1" s="37" t="s">
        <v>6032</v>
      </c>
      <c r="GBZ1" s="37" t="s">
        <v>6033</v>
      </c>
      <c r="GCA1" s="37" t="s">
        <v>6034</v>
      </c>
      <c r="GCB1" s="37" t="s">
        <v>6035</v>
      </c>
      <c r="GCC1" s="37" t="s">
        <v>6036</v>
      </c>
      <c r="GCD1" s="37" t="s">
        <v>6037</v>
      </c>
      <c r="GCE1" s="37" t="s">
        <v>6038</v>
      </c>
      <c r="GCF1" s="37" t="s">
        <v>6039</v>
      </c>
      <c r="GCG1" s="37" t="s">
        <v>6040</v>
      </c>
      <c r="GCH1" s="37" t="s">
        <v>6041</v>
      </c>
      <c r="GCI1" s="37" t="s">
        <v>6042</v>
      </c>
      <c r="GCJ1" s="37" t="s">
        <v>6043</v>
      </c>
      <c r="GCK1" s="37" t="s">
        <v>6044</v>
      </c>
      <c r="GCL1" s="37" t="s">
        <v>6045</v>
      </c>
      <c r="GCM1" s="37" t="s">
        <v>6046</v>
      </c>
      <c r="GCN1" s="37" t="s">
        <v>6047</v>
      </c>
      <c r="GCO1" s="37" t="s">
        <v>6048</v>
      </c>
      <c r="GCP1" s="37" t="s">
        <v>6049</v>
      </c>
      <c r="GCQ1" s="37" t="s">
        <v>6050</v>
      </c>
      <c r="GCR1" s="37" t="s">
        <v>6051</v>
      </c>
      <c r="GCS1" s="37" t="s">
        <v>6052</v>
      </c>
      <c r="GCT1" s="37" t="s">
        <v>6053</v>
      </c>
      <c r="GCU1" s="37" t="s">
        <v>6054</v>
      </c>
      <c r="GCV1" s="37" t="s">
        <v>6055</v>
      </c>
      <c r="GCW1" s="37" t="s">
        <v>6056</v>
      </c>
      <c r="GCX1" s="37" t="s">
        <v>6057</v>
      </c>
      <c r="GCY1" s="37" t="s">
        <v>6058</v>
      </c>
      <c r="GCZ1" s="37" t="s">
        <v>6059</v>
      </c>
      <c r="GDA1" s="37" t="s">
        <v>6060</v>
      </c>
      <c r="GDB1" s="37" t="s">
        <v>6061</v>
      </c>
      <c r="GDC1" s="37" t="s">
        <v>6062</v>
      </c>
      <c r="GDD1" s="37" t="s">
        <v>6063</v>
      </c>
      <c r="GDE1" s="37" t="s">
        <v>6064</v>
      </c>
      <c r="GDF1" s="37" t="s">
        <v>6065</v>
      </c>
      <c r="GDG1" s="37" t="s">
        <v>6066</v>
      </c>
      <c r="GDH1" s="37" t="s">
        <v>6067</v>
      </c>
      <c r="GDI1" s="37" t="s">
        <v>6068</v>
      </c>
      <c r="GDJ1" s="37" t="s">
        <v>6069</v>
      </c>
      <c r="GDK1" s="37" t="s">
        <v>6070</v>
      </c>
      <c r="GDL1" s="37" t="s">
        <v>6071</v>
      </c>
      <c r="GDM1" s="37" t="s">
        <v>6072</v>
      </c>
      <c r="GDN1" s="37" t="s">
        <v>6073</v>
      </c>
      <c r="GDO1" s="37" t="s">
        <v>6074</v>
      </c>
      <c r="GDP1" s="37" t="s">
        <v>6075</v>
      </c>
      <c r="GDQ1" s="37" t="s">
        <v>6076</v>
      </c>
      <c r="GDR1" s="37" t="s">
        <v>6077</v>
      </c>
      <c r="GDS1" s="37" t="s">
        <v>6078</v>
      </c>
      <c r="GDT1" s="37" t="s">
        <v>6079</v>
      </c>
      <c r="GDU1" s="37" t="s">
        <v>6080</v>
      </c>
      <c r="GDV1" s="37" t="s">
        <v>6081</v>
      </c>
      <c r="GDW1" s="37" t="s">
        <v>6082</v>
      </c>
      <c r="GDX1" s="37" t="s">
        <v>6083</v>
      </c>
      <c r="GDY1" s="37" t="s">
        <v>6084</v>
      </c>
      <c r="GDZ1" s="37" t="s">
        <v>6085</v>
      </c>
      <c r="GEA1" s="37" t="s">
        <v>6086</v>
      </c>
      <c r="GEB1" s="37" t="s">
        <v>6087</v>
      </c>
      <c r="GEC1" s="37" t="s">
        <v>6088</v>
      </c>
      <c r="GED1" s="37" t="s">
        <v>6089</v>
      </c>
      <c r="GEE1" s="37" t="s">
        <v>6090</v>
      </c>
      <c r="GEF1" s="37" t="s">
        <v>6091</v>
      </c>
      <c r="GEG1" s="37" t="s">
        <v>6092</v>
      </c>
      <c r="GEH1" s="37" t="s">
        <v>6093</v>
      </c>
      <c r="GEI1" s="37" t="s">
        <v>6094</v>
      </c>
      <c r="GEJ1" s="37" t="s">
        <v>6095</v>
      </c>
      <c r="GEK1" s="37" t="s">
        <v>6096</v>
      </c>
      <c r="GEL1" s="37" t="s">
        <v>6097</v>
      </c>
      <c r="GEM1" s="37" t="s">
        <v>6098</v>
      </c>
      <c r="GEN1" s="37" t="s">
        <v>6099</v>
      </c>
      <c r="GEO1" s="37" t="s">
        <v>6100</v>
      </c>
      <c r="GEP1" s="37" t="s">
        <v>6101</v>
      </c>
      <c r="GEQ1" s="37" t="s">
        <v>6102</v>
      </c>
      <c r="GER1" s="37" t="s">
        <v>6103</v>
      </c>
      <c r="GES1" s="37" t="s">
        <v>6104</v>
      </c>
      <c r="GET1" s="37" t="s">
        <v>6105</v>
      </c>
      <c r="GEU1" s="37" t="s">
        <v>6106</v>
      </c>
      <c r="GEV1" s="37" t="s">
        <v>6107</v>
      </c>
      <c r="GEW1" s="37" t="s">
        <v>6108</v>
      </c>
      <c r="GEX1" s="37" t="s">
        <v>6109</v>
      </c>
      <c r="GEY1" s="37" t="s">
        <v>6110</v>
      </c>
      <c r="GEZ1" s="37" t="s">
        <v>6111</v>
      </c>
      <c r="GFA1" s="37" t="s">
        <v>6112</v>
      </c>
      <c r="GFB1" s="37" t="s">
        <v>6113</v>
      </c>
      <c r="GFC1" s="37" t="s">
        <v>6114</v>
      </c>
      <c r="GFD1" s="37" t="s">
        <v>6115</v>
      </c>
      <c r="GFE1" s="37" t="s">
        <v>6116</v>
      </c>
      <c r="GFF1" s="37" t="s">
        <v>6117</v>
      </c>
      <c r="GFG1" s="37" t="s">
        <v>6118</v>
      </c>
      <c r="GFH1" s="37" t="s">
        <v>6119</v>
      </c>
      <c r="GFI1" s="37" t="s">
        <v>6120</v>
      </c>
      <c r="GFJ1" s="37" t="s">
        <v>6121</v>
      </c>
      <c r="GFK1" s="37" t="s">
        <v>6122</v>
      </c>
      <c r="GFL1" s="37" t="s">
        <v>6123</v>
      </c>
      <c r="GFM1" s="37" t="s">
        <v>6124</v>
      </c>
      <c r="GFN1" s="37" t="s">
        <v>6125</v>
      </c>
      <c r="GFO1" s="37" t="s">
        <v>6126</v>
      </c>
      <c r="GFP1" s="37" t="s">
        <v>6127</v>
      </c>
      <c r="GFQ1" s="37" t="s">
        <v>6128</v>
      </c>
      <c r="GFR1" s="37" t="s">
        <v>6129</v>
      </c>
      <c r="GFS1" s="37" t="s">
        <v>6130</v>
      </c>
      <c r="GFT1" s="37" t="s">
        <v>6131</v>
      </c>
      <c r="GFU1" s="37" t="s">
        <v>6132</v>
      </c>
      <c r="GFV1" s="37" t="s">
        <v>6133</v>
      </c>
      <c r="GFW1" s="37" t="s">
        <v>6134</v>
      </c>
      <c r="GFX1" s="37" t="s">
        <v>6135</v>
      </c>
      <c r="GFY1" s="37" t="s">
        <v>6136</v>
      </c>
      <c r="GFZ1" s="37" t="s">
        <v>6137</v>
      </c>
      <c r="GGA1" s="37" t="s">
        <v>6138</v>
      </c>
      <c r="GGB1" s="37" t="s">
        <v>6139</v>
      </c>
      <c r="GGC1" s="37" t="s">
        <v>6140</v>
      </c>
      <c r="GGD1" s="37" t="s">
        <v>6141</v>
      </c>
      <c r="GGE1" s="37" t="s">
        <v>6142</v>
      </c>
      <c r="GGF1" s="37" t="s">
        <v>6143</v>
      </c>
      <c r="GGG1" s="37" t="s">
        <v>6144</v>
      </c>
      <c r="GGH1" s="37" t="s">
        <v>6145</v>
      </c>
      <c r="GGI1" s="37" t="s">
        <v>6146</v>
      </c>
      <c r="GGJ1" s="37" t="s">
        <v>6147</v>
      </c>
      <c r="GGK1" s="37" t="s">
        <v>6148</v>
      </c>
      <c r="GGL1" s="37" t="s">
        <v>6149</v>
      </c>
      <c r="GGM1" s="37" t="s">
        <v>6150</v>
      </c>
      <c r="GGN1" s="37" t="s">
        <v>6151</v>
      </c>
      <c r="GGO1" s="37" t="s">
        <v>6152</v>
      </c>
      <c r="GGP1" s="37" t="s">
        <v>6153</v>
      </c>
      <c r="GGQ1" s="37" t="s">
        <v>6154</v>
      </c>
      <c r="GGR1" s="37" t="s">
        <v>6155</v>
      </c>
      <c r="GGS1" s="37" t="s">
        <v>6156</v>
      </c>
      <c r="GGT1" s="37" t="s">
        <v>6157</v>
      </c>
      <c r="GGU1" s="37" t="s">
        <v>6158</v>
      </c>
      <c r="GGV1" s="37" t="s">
        <v>6159</v>
      </c>
      <c r="GGW1" s="37" t="s">
        <v>6160</v>
      </c>
      <c r="GGX1" s="37" t="s">
        <v>6161</v>
      </c>
      <c r="GGY1" s="37" t="s">
        <v>6162</v>
      </c>
      <c r="GGZ1" s="37" t="s">
        <v>6163</v>
      </c>
      <c r="GHA1" s="37" t="s">
        <v>6164</v>
      </c>
      <c r="GHB1" s="37" t="s">
        <v>6165</v>
      </c>
      <c r="GHC1" s="37" t="s">
        <v>6166</v>
      </c>
      <c r="GHD1" s="37" t="s">
        <v>6167</v>
      </c>
      <c r="GHE1" s="37" t="s">
        <v>6168</v>
      </c>
      <c r="GHF1" s="37" t="s">
        <v>6169</v>
      </c>
      <c r="GHG1" s="37" t="s">
        <v>6170</v>
      </c>
      <c r="GHH1" s="37" t="s">
        <v>6171</v>
      </c>
      <c r="GHI1" s="37" t="s">
        <v>6172</v>
      </c>
      <c r="GHJ1" s="37" t="s">
        <v>6173</v>
      </c>
      <c r="GHK1" s="37" t="s">
        <v>6174</v>
      </c>
      <c r="GHL1" s="37" t="s">
        <v>6175</v>
      </c>
      <c r="GHM1" s="37" t="s">
        <v>6176</v>
      </c>
      <c r="GHN1" s="37" t="s">
        <v>6177</v>
      </c>
      <c r="GHO1" s="37" t="s">
        <v>6178</v>
      </c>
      <c r="GHP1" s="37" t="s">
        <v>6179</v>
      </c>
      <c r="GHQ1" s="37" t="s">
        <v>6180</v>
      </c>
      <c r="GHR1" s="37" t="s">
        <v>6181</v>
      </c>
      <c r="GHS1" s="37" t="s">
        <v>6182</v>
      </c>
      <c r="GHT1" s="37" t="s">
        <v>6183</v>
      </c>
      <c r="GHU1" s="37" t="s">
        <v>6184</v>
      </c>
      <c r="GHV1" s="37" t="s">
        <v>6185</v>
      </c>
      <c r="GHW1" s="37" t="s">
        <v>6186</v>
      </c>
      <c r="GHX1" s="37" t="s">
        <v>6187</v>
      </c>
      <c r="GHY1" s="37" t="s">
        <v>6188</v>
      </c>
      <c r="GHZ1" s="37" t="s">
        <v>6189</v>
      </c>
      <c r="GIA1" s="37" t="s">
        <v>6190</v>
      </c>
      <c r="GIB1" s="37" t="s">
        <v>6191</v>
      </c>
      <c r="GIC1" s="37" t="s">
        <v>6192</v>
      </c>
      <c r="GID1" s="37" t="s">
        <v>6193</v>
      </c>
      <c r="GIE1" s="37" t="s">
        <v>6194</v>
      </c>
      <c r="GIF1" s="37" t="s">
        <v>6195</v>
      </c>
      <c r="GIG1" s="37" t="s">
        <v>6196</v>
      </c>
      <c r="GIH1" s="37" t="s">
        <v>6197</v>
      </c>
      <c r="GII1" s="37" t="s">
        <v>6198</v>
      </c>
      <c r="GIJ1" s="37" t="s">
        <v>6199</v>
      </c>
      <c r="GIK1" s="37" t="s">
        <v>6200</v>
      </c>
      <c r="GIL1" s="37" t="s">
        <v>6201</v>
      </c>
      <c r="GIM1" s="37" t="s">
        <v>6202</v>
      </c>
      <c r="GIN1" s="37" t="s">
        <v>6203</v>
      </c>
      <c r="GIO1" s="37" t="s">
        <v>6204</v>
      </c>
      <c r="GIP1" s="37" t="s">
        <v>6205</v>
      </c>
      <c r="GIQ1" s="37" t="s">
        <v>6206</v>
      </c>
      <c r="GIR1" s="37" t="s">
        <v>6207</v>
      </c>
      <c r="GIS1" s="37" t="s">
        <v>6208</v>
      </c>
      <c r="GIT1" s="37" t="s">
        <v>6209</v>
      </c>
      <c r="GIU1" s="37" t="s">
        <v>6210</v>
      </c>
      <c r="GIV1" s="37" t="s">
        <v>6211</v>
      </c>
      <c r="GIW1" s="37" t="s">
        <v>6212</v>
      </c>
      <c r="GIX1" s="37" t="s">
        <v>6213</v>
      </c>
      <c r="GIY1" s="37" t="s">
        <v>6214</v>
      </c>
      <c r="GIZ1" s="37" t="s">
        <v>6215</v>
      </c>
      <c r="GJA1" s="37" t="s">
        <v>6216</v>
      </c>
      <c r="GJB1" s="37" t="s">
        <v>6217</v>
      </c>
      <c r="GJC1" s="37" t="s">
        <v>6218</v>
      </c>
      <c r="GJD1" s="37" t="s">
        <v>6219</v>
      </c>
      <c r="GJE1" s="37" t="s">
        <v>6220</v>
      </c>
      <c r="GJF1" s="37" t="s">
        <v>6221</v>
      </c>
      <c r="GJG1" s="37" t="s">
        <v>6222</v>
      </c>
      <c r="GJH1" s="37" t="s">
        <v>6223</v>
      </c>
      <c r="GJI1" s="37" t="s">
        <v>6224</v>
      </c>
      <c r="GJJ1" s="37" t="s">
        <v>6225</v>
      </c>
      <c r="GJK1" s="37" t="s">
        <v>6226</v>
      </c>
      <c r="GJL1" s="37" t="s">
        <v>6227</v>
      </c>
      <c r="GJM1" s="37" t="s">
        <v>6228</v>
      </c>
      <c r="GJN1" s="37" t="s">
        <v>6229</v>
      </c>
      <c r="GJO1" s="37" t="s">
        <v>6230</v>
      </c>
      <c r="GJP1" s="37" t="s">
        <v>6231</v>
      </c>
      <c r="GJQ1" s="37" t="s">
        <v>6232</v>
      </c>
      <c r="GJR1" s="37" t="s">
        <v>6233</v>
      </c>
      <c r="GJS1" s="37" t="s">
        <v>6234</v>
      </c>
      <c r="GJT1" s="37" t="s">
        <v>6235</v>
      </c>
      <c r="GJU1" s="37" t="s">
        <v>6236</v>
      </c>
      <c r="GJV1" s="37" t="s">
        <v>6237</v>
      </c>
      <c r="GJW1" s="37" t="s">
        <v>6238</v>
      </c>
      <c r="GJX1" s="37" t="s">
        <v>6239</v>
      </c>
      <c r="GJY1" s="37" t="s">
        <v>6240</v>
      </c>
      <c r="GJZ1" s="37" t="s">
        <v>6241</v>
      </c>
      <c r="GKA1" s="37" t="s">
        <v>6242</v>
      </c>
      <c r="GKB1" s="37" t="s">
        <v>6243</v>
      </c>
      <c r="GKC1" s="37" t="s">
        <v>6244</v>
      </c>
      <c r="GKD1" s="37" t="s">
        <v>6245</v>
      </c>
      <c r="GKE1" s="37" t="s">
        <v>6246</v>
      </c>
      <c r="GKF1" s="37" t="s">
        <v>6247</v>
      </c>
      <c r="GKG1" s="37" t="s">
        <v>6248</v>
      </c>
      <c r="GKH1" s="37" t="s">
        <v>6249</v>
      </c>
      <c r="GKI1" s="37" t="s">
        <v>6250</v>
      </c>
      <c r="GKJ1" s="37" t="s">
        <v>6251</v>
      </c>
      <c r="GKK1" s="37" t="s">
        <v>6252</v>
      </c>
      <c r="GKL1" s="37" t="s">
        <v>6253</v>
      </c>
      <c r="GKM1" s="37" t="s">
        <v>6254</v>
      </c>
      <c r="GKN1" s="37" t="s">
        <v>6255</v>
      </c>
      <c r="GKO1" s="37" t="s">
        <v>6256</v>
      </c>
      <c r="GKP1" s="37" t="s">
        <v>6257</v>
      </c>
      <c r="GKQ1" s="37" t="s">
        <v>6258</v>
      </c>
      <c r="GKR1" s="37" t="s">
        <v>6259</v>
      </c>
      <c r="GKS1" s="37" t="s">
        <v>6260</v>
      </c>
      <c r="GKT1" s="37" t="s">
        <v>6261</v>
      </c>
      <c r="GKU1" s="37" t="s">
        <v>6262</v>
      </c>
      <c r="GKV1" s="37" t="s">
        <v>6263</v>
      </c>
      <c r="GKW1" s="37" t="s">
        <v>6264</v>
      </c>
      <c r="GKX1" s="37" t="s">
        <v>6265</v>
      </c>
      <c r="GKY1" s="37" t="s">
        <v>6266</v>
      </c>
      <c r="GKZ1" s="37" t="s">
        <v>6267</v>
      </c>
      <c r="GLA1" s="37" t="s">
        <v>6268</v>
      </c>
      <c r="GLB1" s="37" t="s">
        <v>6269</v>
      </c>
      <c r="GLC1" s="37" t="s">
        <v>6270</v>
      </c>
      <c r="GLD1" s="37" t="s">
        <v>6271</v>
      </c>
      <c r="GLE1" s="37" t="s">
        <v>6272</v>
      </c>
      <c r="GLF1" s="37" t="s">
        <v>6273</v>
      </c>
      <c r="GLG1" s="37" t="s">
        <v>6274</v>
      </c>
      <c r="GLH1" s="37" t="s">
        <v>6275</v>
      </c>
      <c r="GLI1" s="37" t="s">
        <v>6276</v>
      </c>
      <c r="GLJ1" s="37" t="s">
        <v>6277</v>
      </c>
      <c r="GLK1" s="37" t="s">
        <v>6278</v>
      </c>
      <c r="GLL1" s="37" t="s">
        <v>6279</v>
      </c>
      <c r="GLM1" s="37" t="s">
        <v>6280</v>
      </c>
      <c r="GLN1" s="37" t="s">
        <v>6281</v>
      </c>
      <c r="GLO1" s="37" t="s">
        <v>6282</v>
      </c>
      <c r="GLP1" s="37" t="s">
        <v>6283</v>
      </c>
      <c r="GLQ1" s="37" t="s">
        <v>6284</v>
      </c>
      <c r="GLR1" s="37" t="s">
        <v>6285</v>
      </c>
      <c r="GLS1" s="37" t="s">
        <v>6286</v>
      </c>
      <c r="GLT1" s="37" t="s">
        <v>6287</v>
      </c>
      <c r="GLU1" s="37" t="s">
        <v>6288</v>
      </c>
      <c r="GLV1" s="37" t="s">
        <v>6289</v>
      </c>
      <c r="GLW1" s="37" t="s">
        <v>6290</v>
      </c>
      <c r="GLX1" s="37" t="s">
        <v>6291</v>
      </c>
      <c r="GLY1" s="37" t="s">
        <v>6292</v>
      </c>
      <c r="GLZ1" s="37" t="s">
        <v>6293</v>
      </c>
      <c r="GMA1" s="37" t="s">
        <v>6294</v>
      </c>
      <c r="GMB1" s="37" t="s">
        <v>6295</v>
      </c>
      <c r="GMC1" s="37" t="s">
        <v>6296</v>
      </c>
      <c r="GMD1" s="37" t="s">
        <v>6297</v>
      </c>
      <c r="GME1" s="37" t="s">
        <v>6298</v>
      </c>
      <c r="GMF1" s="37" t="s">
        <v>6299</v>
      </c>
      <c r="GMG1" s="37" t="s">
        <v>6300</v>
      </c>
      <c r="GMH1" s="37" t="s">
        <v>6301</v>
      </c>
      <c r="GMI1" s="37" t="s">
        <v>6302</v>
      </c>
      <c r="GMJ1" s="37" t="s">
        <v>6303</v>
      </c>
      <c r="GMK1" s="37" t="s">
        <v>6304</v>
      </c>
      <c r="GML1" s="37" t="s">
        <v>6305</v>
      </c>
      <c r="GMM1" s="37" t="s">
        <v>6306</v>
      </c>
      <c r="GMN1" s="37" t="s">
        <v>6307</v>
      </c>
      <c r="GMO1" s="37" t="s">
        <v>6308</v>
      </c>
      <c r="GMP1" s="37" t="s">
        <v>6309</v>
      </c>
      <c r="GMQ1" s="37" t="s">
        <v>6310</v>
      </c>
      <c r="GMR1" s="37" t="s">
        <v>6311</v>
      </c>
      <c r="GMS1" s="37" t="s">
        <v>6312</v>
      </c>
      <c r="GMT1" s="37" t="s">
        <v>6313</v>
      </c>
      <c r="GMU1" s="37" t="s">
        <v>6314</v>
      </c>
      <c r="GMV1" s="37" t="s">
        <v>6315</v>
      </c>
      <c r="GMW1" s="37" t="s">
        <v>6316</v>
      </c>
      <c r="GMX1" s="37" t="s">
        <v>6317</v>
      </c>
      <c r="GMY1" s="37" t="s">
        <v>6318</v>
      </c>
      <c r="GMZ1" s="37" t="s">
        <v>6319</v>
      </c>
      <c r="GNA1" s="37" t="s">
        <v>6320</v>
      </c>
      <c r="GNB1" s="37" t="s">
        <v>6321</v>
      </c>
      <c r="GNC1" s="37" t="s">
        <v>6322</v>
      </c>
      <c r="GND1" s="37" t="s">
        <v>6323</v>
      </c>
      <c r="GNE1" s="37" t="s">
        <v>6324</v>
      </c>
      <c r="GNF1" s="37" t="s">
        <v>6325</v>
      </c>
      <c r="GNG1" s="37" t="s">
        <v>6326</v>
      </c>
      <c r="GNH1" s="37" t="s">
        <v>6327</v>
      </c>
      <c r="GNI1" s="37" t="s">
        <v>6328</v>
      </c>
      <c r="GNJ1" s="37" t="s">
        <v>6329</v>
      </c>
      <c r="GNK1" s="37" t="s">
        <v>6330</v>
      </c>
      <c r="GNL1" s="37" t="s">
        <v>6331</v>
      </c>
      <c r="GNM1" s="37" t="s">
        <v>6332</v>
      </c>
      <c r="GNN1" s="37" t="s">
        <v>6333</v>
      </c>
      <c r="GNO1" s="37" t="s">
        <v>6334</v>
      </c>
      <c r="GNP1" s="37" t="s">
        <v>6335</v>
      </c>
      <c r="GNQ1" s="37" t="s">
        <v>6336</v>
      </c>
      <c r="GNR1" s="37" t="s">
        <v>6337</v>
      </c>
      <c r="GNS1" s="37" t="s">
        <v>6338</v>
      </c>
      <c r="GNT1" s="37" t="s">
        <v>6339</v>
      </c>
      <c r="GNU1" s="37" t="s">
        <v>6340</v>
      </c>
      <c r="GNV1" s="37" t="s">
        <v>6341</v>
      </c>
      <c r="GNW1" s="37" t="s">
        <v>6342</v>
      </c>
      <c r="GNX1" s="37" t="s">
        <v>6343</v>
      </c>
      <c r="GNY1" s="37" t="s">
        <v>6344</v>
      </c>
      <c r="GNZ1" s="37" t="s">
        <v>6345</v>
      </c>
      <c r="GOA1" s="37" t="s">
        <v>6346</v>
      </c>
      <c r="GOB1" s="37" t="s">
        <v>6347</v>
      </c>
      <c r="GOC1" s="37" t="s">
        <v>6348</v>
      </c>
      <c r="GOD1" s="37" t="s">
        <v>6349</v>
      </c>
      <c r="GOE1" s="37" t="s">
        <v>6350</v>
      </c>
      <c r="GOF1" s="37" t="s">
        <v>6351</v>
      </c>
      <c r="GOG1" s="37" t="s">
        <v>6352</v>
      </c>
      <c r="GOH1" s="37" t="s">
        <v>6353</v>
      </c>
      <c r="GOI1" s="37" t="s">
        <v>6354</v>
      </c>
      <c r="GOJ1" s="37" t="s">
        <v>6355</v>
      </c>
      <c r="GOK1" s="37" t="s">
        <v>6356</v>
      </c>
      <c r="GOL1" s="37" t="s">
        <v>6357</v>
      </c>
      <c r="GOM1" s="37" t="s">
        <v>6358</v>
      </c>
      <c r="GON1" s="37" t="s">
        <v>6359</v>
      </c>
      <c r="GOO1" s="37" t="s">
        <v>6360</v>
      </c>
      <c r="GOP1" s="37" t="s">
        <v>6361</v>
      </c>
      <c r="GOQ1" s="37" t="s">
        <v>6362</v>
      </c>
      <c r="GOR1" s="37" t="s">
        <v>6363</v>
      </c>
      <c r="GOS1" s="37" t="s">
        <v>6364</v>
      </c>
      <c r="GOT1" s="37" t="s">
        <v>6365</v>
      </c>
      <c r="GOU1" s="37" t="s">
        <v>6366</v>
      </c>
      <c r="GOV1" s="37" t="s">
        <v>6367</v>
      </c>
      <c r="GOW1" s="37" t="s">
        <v>6368</v>
      </c>
      <c r="GOX1" s="37" t="s">
        <v>6369</v>
      </c>
      <c r="GOY1" s="37" t="s">
        <v>6370</v>
      </c>
      <c r="GOZ1" s="37" t="s">
        <v>6371</v>
      </c>
      <c r="GPA1" s="37" t="s">
        <v>6372</v>
      </c>
      <c r="GPB1" s="37" t="s">
        <v>6373</v>
      </c>
      <c r="GPC1" s="37" t="s">
        <v>6374</v>
      </c>
      <c r="GPD1" s="37" t="s">
        <v>6375</v>
      </c>
      <c r="GPE1" s="37" t="s">
        <v>6376</v>
      </c>
      <c r="GPF1" s="37" t="s">
        <v>6377</v>
      </c>
      <c r="GPG1" s="37" t="s">
        <v>6378</v>
      </c>
      <c r="GPH1" s="37" t="s">
        <v>6379</v>
      </c>
      <c r="GPI1" s="37" t="s">
        <v>6380</v>
      </c>
      <c r="GPJ1" s="37" t="s">
        <v>6381</v>
      </c>
      <c r="GPK1" s="37" t="s">
        <v>6382</v>
      </c>
      <c r="GPL1" s="37" t="s">
        <v>6383</v>
      </c>
      <c r="GPM1" s="37" t="s">
        <v>6384</v>
      </c>
      <c r="GPN1" s="37" t="s">
        <v>6385</v>
      </c>
      <c r="GPO1" s="37" t="s">
        <v>6386</v>
      </c>
      <c r="GPP1" s="37" t="s">
        <v>6387</v>
      </c>
      <c r="GPQ1" s="37" t="s">
        <v>6388</v>
      </c>
      <c r="GPR1" s="37" t="s">
        <v>6389</v>
      </c>
      <c r="GPS1" s="37" t="s">
        <v>6390</v>
      </c>
      <c r="GPT1" s="37" t="s">
        <v>6391</v>
      </c>
      <c r="GPU1" s="37" t="s">
        <v>6392</v>
      </c>
      <c r="GPV1" s="37" t="s">
        <v>6393</v>
      </c>
      <c r="GPW1" s="37" t="s">
        <v>6394</v>
      </c>
      <c r="GPX1" s="37" t="s">
        <v>6395</v>
      </c>
      <c r="GPY1" s="37" t="s">
        <v>6396</v>
      </c>
      <c r="GPZ1" s="37" t="s">
        <v>6397</v>
      </c>
      <c r="GQA1" s="37" t="s">
        <v>6398</v>
      </c>
      <c r="GQB1" s="37" t="s">
        <v>6399</v>
      </c>
      <c r="GQC1" s="37" t="s">
        <v>6400</v>
      </c>
      <c r="GQD1" s="37" t="s">
        <v>6401</v>
      </c>
      <c r="GQE1" s="37" t="s">
        <v>6402</v>
      </c>
      <c r="GQF1" s="37" t="s">
        <v>6403</v>
      </c>
      <c r="GQG1" s="37" t="s">
        <v>6404</v>
      </c>
      <c r="GQH1" s="37" t="s">
        <v>6405</v>
      </c>
      <c r="GQI1" s="37" t="s">
        <v>6406</v>
      </c>
      <c r="GQJ1" s="37" t="s">
        <v>6407</v>
      </c>
      <c r="GQK1" s="37" t="s">
        <v>6408</v>
      </c>
      <c r="GQL1" s="37" t="s">
        <v>6409</v>
      </c>
      <c r="GQM1" s="37" t="s">
        <v>6410</v>
      </c>
      <c r="GQN1" s="37" t="s">
        <v>6411</v>
      </c>
      <c r="GQO1" s="37" t="s">
        <v>6412</v>
      </c>
      <c r="GQP1" s="37" t="s">
        <v>6413</v>
      </c>
      <c r="GQQ1" s="37" t="s">
        <v>6414</v>
      </c>
      <c r="GQR1" s="37" t="s">
        <v>6415</v>
      </c>
      <c r="GQS1" s="37" t="s">
        <v>6416</v>
      </c>
      <c r="GQT1" s="37" t="s">
        <v>6417</v>
      </c>
      <c r="GQU1" s="37" t="s">
        <v>6418</v>
      </c>
      <c r="GQV1" s="37" t="s">
        <v>6419</v>
      </c>
      <c r="GQW1" s="37" t="s">
        <v>6420</v>
      </c>
      <c r="GQX1" s="37" t="s">
        <v>6421</v>
      </c>
      <c r="GQY1" s="37" t="s">
        <v>6422</v>
      </c>
      <c r="GQZ1" s="37" t="s">
        <v>6423</v>
      </c>
      <c r="GRA1" s="37" t="s">
        <v>6424</v>
      </c>
      <c r="GRB1" s="37" t="s">
        <v>6425</v>
      </c>
      <c r="GRC1" s="37" t="s">
        <v>6426</v>
      </c>
      <c r="GRD1" s="37" t="s">
        <v>6427</v>
      </c>
      <c r="GRE1" s="37" t="s">
        <v>6428</v>
      </c>
      <c r="GRF1" s="37" t="s">
        <v>6429</v>
      </c>
      <c r="GRG1" s="37" t="s">
        <v>6430</v>
      </c>
      <c r="GRH1" s="37" t="s">
        <v>6431</v>
      </c>
      <c r="GRI1" s="37" t="s">
        <v>6432</v>
      </c>
      <c r="GRJ1" s="37" t="s">
        <v>6433</v>
      </c>
      <c r="GRK1" s="37" t="s">
        <v>6434</v>
      </c>
      <c r="GRL1" s="37" t="s">
        <v>6435</v>
      </c>
      <c r="GRM1" s="37" t="s">
        <v>6436</v>
      </c>
      <c r="GRN1" s="37" t="s">
        <v>6437</v>
      </c>
      <c r="GRO1" s="37" t="s">
        <v>6438</v>
      </c>
      <c r="GRP1" s="37" t="s">
        <v>6439</v>
      </c>
      <c r="GRQ1" s="37" t="s">
        <v>6440</v>
      </c>
      <c r="GRR1" s="37" t="s">
        <v>6441</v>
      </c>
      <c r="GRS1" s="37" t="s">
        <v>6442</v>
      </c>
      <c r="GRT1" s="37" t="s">
        <v>6443</v>
      </c>
      <c r="GRU1" s="37" t="s">
        <v>6444</v>
      </c>
      <c r="GRV1" s="37" t="s">
        <v>6445</v>
      </c>
      <c r="GRW1" s="37" t="s">
        <v>6446</v>
      </c>
      <c r="GRX1" s="37" t="s">
        <v>6447</v>
      </c>
      <c r="GRY1" s="37" t="s">
        <v>6448</v>
      </c>
      <c r="GRZ1" s="37" t="s">
        <v>6449</v>
      </c>
      <c r="GSA1" s="37" t="s">
        <v>6450</v>
      </c>
      <c r="GSB1" s="37" t="s">
        <v>6451</v>
      </c>
      <c r="GSC1" s="37" t="s">
        <v>6452</v>
      </c>
      <c r="GSD1" s="37" t="s">
        <v>6453</v>
      </c>
      <c r="GSE1" s="37" t="s">
        <v>6454</v>
      </c>
      <c r="GSF1" s="37" t="s">
        <v>6455</v>
      </c>
      <c r="GSG1" s="37" t="s">
        <v>6456</v>
      </c>
      <c r="GSH1" s="37" t="s">
        <v>6457</v>
      </c>
      <c r="GSI1" s="37" t="s">
        <v>6458</v>
      </c>
      <c r="GSJ1" s="37" t="s">
        <v>6459</v>
      </c>
      <c r="GSK1" s="37" t="s">
        <v>6460</v>
      </c>
      <c r="GSL1" s="37" t="s">
        <v>6461</v>
      </c>
      <c r="GSM1" s="37" t="s">
        <v>6462</v>
      </c>
      <c r="GSN1" s="37" t="s">
        <v>6463</v>
      </c>
      <c r="GSO1" s="37" t="s">
        <v>6464</v>
      </c>
      <c r="GSP1" s="37" t="s">
        <v>6465</v>
      </c>
      <c r="GSQ1" s="37" t="s">
        <v>6466</v>
      </c>
      <c r="GSR1" s="37" t="s">
        <v>6467</v>
      </c>
      <c r="GSS1" s="37" t="s">
        <v>6468</v>
      </c>
      <c r="GST1" s="37" t="s">
        <v>6469</v>
      </c>
      <c r="GSU1" s="37" t="s">
        <v>6470</v>
      </c>
      <c r="GSV1" s="37" t="s">
        <v>6471</v>
      </c>
      <c r="GSW1" s="37" t="s">
        <v>6472</v>
      </c>
      <c r="GSX1" s="37" t="s">
        <v>6473</v>
      </c>
      <c r="GSY1" s="37" t="s">
        <v>6474</v>
      </c>
      <c r="GSZ1" s="37" t="s">
        <v>6475</v>
      </c>
      <c r="GTA1" s="37" t="s">
        <v>6476</v>
      </c>
      <c r="GTB1" s="37" t="s">
        <v>6477</v>
      </c>
      <c r="GTC1" s="37" t="s">
        <v>6478</v>
      </c>
      <c r="GTD1" s="37" t="s">
        <v>6479</v>
      </c>
      <c r="GTE1" s="37" t="s">
        <v>6480</v>
      </c>
      <c r="GTF1" s="37" t="s">
        <v>6481</v>
      </c>
      <c r="GTG1" s="37" t="s">
        <v>6482</v>
      </c>
      <c r="GTH1" s="37" t="s">
        <v>6483</v>
      </c>
      <c r="GTI1" s="37" t="s">
        <v>6484</v>
      </c>
      <c r="GTJ1" s="37" t="s">
        <v>6485</v>
      </c>
      <c r="GTK1" s="37" t="s">
        <v>6486</v>
      </c>
      <c r="GTL1" s="37" t="s">
        <v>6487</v>
      </c>
      <c r="GTM1" s="37" t="s">
        <v>6488</v>
      </c>
      <c r="GTN1" s="37" t="s">
        <v>6489</v>
      </c>
      <c r="GTO1" s="37" t="s">
        <v>6490</v>
      </c>
      <c r="GTP1" s="37" t="s">
        <v>6491</v>
      </c>
      <c r="GTQ1" s="37" t="s">
        <v>6492</v>
      </c>
      <c r="GTR1" s="37" t="s">
        <v>6493</v>
      </c>
      <c r="GTS1" s="37" t="s">
        <v>6494</v>
      </c>
      <c r="GTT1" s="37" t="s">
        <v>6495</v>
      </c>
      <c r="GTU1" s="37" t="s">
        <v>6496</v>
      </c>
      <c r="GTV1" s="37" t="s">
        <v>6497</v>
      </c>
      <c r="GTW1" s="37" t="s">
        <v>6498</v>
      </c>
      <c r="GTX1" s="37" t="s">
        <v>6499</v>
      </c>
      <c r="GTY1" s="37" t="s">
        <v>6500</v>
      </c>
      <c r="GTZ1" s="37" t="s">
        <v>6501</v>
      </c>
      <c r="GUA1" s="37" t="s">
        <v>6502</v>
      </c>
      <c r="GUB1" s="37" t="s">
        <v>6503</v>
      </c>
      <c r="GUC1" s="37" t="s">
        <v>6504</v>
      </c>
      <c r="GUD1" s="37" t="s">
        <v>6505</v>
      </c>
      <c r="GUE1" s="37" t="s">
        <v>6506</v>
      </c>
      <c r="GUF1" s="37" t="s">
        <v>6507</v>
      </c>
      <c r="GUG1" s="37" t="s">
        <v>6508</v>
      </c>
      <c r="GUH1" s="37" t="s">
        <v>6509</v>
      </c>
      <c r="GUI1" s="37" t="s">
        <v>6510</v>
      </c>
      <c r="GUJ1" s="37" t="s">
        <v>6511</v>
      </c>
      <c r="GUK1" s="37" t="s">
        <v>6512</v>
      </c>
      <c r="GUL1" s="37" t="s">
        <v>6513</v>
      </c>
      <c r="GUM1" s="37" t="s">
        <v>6514</v>
      </c>
      <c r="GUN1" s="37" t="s">
        <v>6515</v>
      </c>
      <c r="GUO1" s="37" t="s">
        <v>6516</v>
      </c>
      <c r="GUP1" s="37" t="s">
        <v>6517</v>
      </c>
      <c r="GUQ1" s="37" t="s">
        <v>6518</v>
      </c>
      <c r="GUR1" s="37" t="s">
        <v>6519</v>
      </c>
      <c r="GUS1" s="37" t="s">
        <v>6520</v>
      </c>
      <c r="GUT1" s="37" t="s">
        <v>6521</v>
      </c>
      <c r="GUU1" s="37" t="s">
        <v>6522</v>
      </c>
      <c r="GUV1" s="37" t="s">
        <v>6523</v>
      </c>
      <c r="GUW1" s="37" t="s">
        <v>6524</v>
      </c>
      <c r="GUX1" s="37" t="s">
        <v>6525</v>
      </c>
      <c r="GUY1" s="37" t="s">
        <v>6526</v>
      </c>
      <c r="GUZ1" s="37" t="s">
        <v>6527</v>
      </c>
      <c r="GVA1" s="37" t="s">
        <v>6528</v>
      </c>
      <c r="GVB1" s="37" t="s">
        <v>6529</v>
      </c>
      <c r="GVC1" s="37" t="s">
        <v>6530</v>
      </c>
      <c r="GVD1" s="37" t="s">
        <v>6531</v>
      </c>
      <c r="GVE1" s="37" t="s">
        <v>6532</v>
      </c>
      <c r="GVF1" s="37" t="s">
        <v>6533</v>
      </c>
      <c r="GVG1" s="37" t="s">
        <v>6534</v>
      </c>
      <c r="GVH1" s="37" t="s">
        <v>6535</v>
      </c>
      <c r="GVI1" s="37" t="s">
        <v>6536</v>
      </c>
      <c r="GVJ1" s="37" t="s">
        <v>6537</v>
      </c>
      <c r="GVK1" s="37" t="s">
        <v>6538</v>
      </c>
      <c r="GVL1" s="37" t="s">
        <v>6539</v>
      </c>
      <c r="GVM1" s="37" t="s">
        <v>6540</v>
      </c>
      <c r="GVN1" s="37" t="s">
        <v>6541</v>
      </c>
      <c r="GVO1" s="37" t="s">
        <v>6542</v>
      </c>
      <c r="GVP1" s="37" t="s">
        <v>6543</v>
      </c>
      <c r="GVQ1" s="37" t="s">
        <v>6544</v>
      </c>
      <c r="GVR1" s="37" t="s">
        <v>6545</v>
      </c>
      <c r="GVS1" s="37" t="s">
        <v>6546</v>
      </c>
      <c r="GVT1" s="37" t="s">
        <v>6547</v>
      </c>
      <c r="GVU1" s="37" t="s">
        <v>6548</v>
      </c>
      <c r="GVV1" s="37" t="s">
        <v>6549</v>
      </c>
      <c r="GVW1" s="37" t="s">
        <v>6550</v>
      </c>
      <c r="GVX1" s="37" t="s">
        <v>6551</v>
      </c>
      <c r="GVY1" s="37" t="s">
        <v>6552</v>
      </c>
      <c r="GVZ1" s="37" t="s">
        <v>6553</v>
      </c>
      <c r="GWA1" s="37" t="s">
        <v>6554</v>
      </c>
      <c r="GWB1" s="37" t="s">
        <v>6555</v>
      </c>
      <c r="GWC1" s="37" t="s">
        <v>6556</v>
      </c>
      <c r="GWD1" s="37" t="s">
        <v>6557</v>
      </c>
      <c r="GWE1" s="37" t="s">
        <v>6558</v>
      </c>
      <c r="GWF1" s="37" t="s">
        <v>6559</v>
      </c>
      <c r="GWG1" s="37" t="s">
        <v>6560</v>
      </c>
      <c r="GWH1" s="37" t="s">
        <v>6561</v>
      </c>
      <c r="GWI1" s="37" t="s">
        <v>6562</v>
      </c>
      <c r="GWJ1" s="37" t="s">
        <v>6563</v>
      </c>
      <c r="GWK1" s="37" t="s">
        <v>6564</v>
      </c>
      <c r="GWL1" s="37" t="s">
        <v>6565</v>
      </c>
      <c r="GWM1" s="37" t="s">
        <v>6566</v>
      </c>
      <c r="GWN1" s="37" t="s">
        <v>6567</v>
      </c>
      <c r="GWO1" s="37" t="s">
        <v>6568</v>
      </c>
      <c r="GWP1" s="37" t="s">
        <v>6569</v>
      </c>
      <c r="GWQ1" s="37" t="s">
        <v>6570</v>
      </c>
      <c r="GWR1" s="37" t="s">
        <v>6571</v>
      </c>
      <c r="GWS1" s="37" t="s">
        <v>6572</v>
      </c>
      <c r="GWT1" s="37" t="s">
        <v>6573</v>
      </c>
      <c r="GWU1" s="37" t="s">
        <v>6574</v>
      </c>
      <c r="GWV1" s="37" t="s">
        <v>6575</v>
      </c>
      <c r="GWW1" s="37" t="s">
        <v>6576</v>
      </c>
      <c r="GWX1" s="37" t="s">
        <v>6577</v>
      </c>
      <c r="GWY1" s="37" t="s">
        <v>6578</v>
      </c>
      <c r="GWZ1" s="37" t="s">
        <v>6579</v>
      </c>
      <c r="GXA1" s="37" t="s">
        <v>6580</v>
      </c>
      <c r="GXB1" s="37" t="s">
        <v>6581</v>
      </c>
      <c r="GXC1" s="37" t="s">
        <v>6582</v>
      </c>
      <c r="GXD1" s="37" t="s">
        <v>6583</v>
      </c>
      <c r="GXE1" s="37" t="s">
        <v>6584</v>
      </c>
      <c r="GXF1" s="37" t="s">
        <v>6585</v>
      </c>
      <c r="GXG1" s="37" t="s">
        <v>6586</v>
      </c>
      <c r="GXH1" s="37" t="s">
        <v>6587</v>
      </c>
      <c r="GXI1" s="37" t="s">
        <v>6588</v>
      </c>
      <c r="GXJ1" s="37" t="s">
        <v>6589</v>
      </c>
      <c r="GXK1" s="37" t="s">
        <v>6590</v>
      </c>
      <c r="GXL1" s="37" t="s">
        <v>6591</v>
      </c>
      <c r="GXM1" s="37" t="s">
        <v>6592</v>
      </c>
      <c r="GXN1" s="37" t="s">
        <v>6593</v>
      </c>
      <c r="GXO1" s="37" t="s">
        <v>6594</v>
      </c>
      <c r="GXP1" s="37" t="s">
        <v>6595</v>
      </c>
      <c r="GXQ1" s="37" t="s">
        <v>6596</v>
      </c>
      <c r="GXR1" s="37" t="s">
        <v>6597</v>
      </c>
      <c r="GXS1" s="37" t="s">
        <v>6598</v>
      </c>
      <c r="GXT1" s="37" t="s">
        <v>6599</v>
      </c>
      <c r="GXU1" s="37" t="s">
        <v>6600</v>
      </c>
      <c r="GXV1" s="37" t="s">
        <v>6601</v>
      </c>
      <c r="GXW1" s="37" t="s">
        <v>6602</v>
      </c>
      <c r="GXX1" s="37" t="s">
        <v>6603</v>
      </c>
      <c r="GXY1" s="37" t="s">
        <v>6604</v>
      </c>
      <c r="GXZ1" s="37" t="s">
        <v>6605</v>
      </c>
      <c r="GYA1" s="37" t="s">
        <v>6606</v>
      </c>
      <c r="GYB1" s="37" t="s">
        <v>6607</v>
      </c>
      <c r="GYC1" s="37" t="s">
        <v>6608</v>
      </c>
      <c r="GYD1" s="37" t="s">
        <v>6609</v>
      </c>
      <c r="GYE1" s="37" t="s">
        <v>6610</v>
      </c>
      <c r="GYF1" s="37" t="s">
        <v>6611</v>
      </c>
      <c r="GYG1" s="37" t="s">
        <v>6612</v>
      </c>
      <c r="GYH1" s="37" t="s">
        <v>6613</v>
      </c>
      <c r="GYI1" s="37" t="s">
        <v>6614</v>
      </c>
      <c r="GYJ1" s="37" t="s">
        <v>6615</v>
      </c>
      <c r="GYK1" s="37" t="s">
        <v>6616</v>
      </c>
      <c r="GYL1" s="37" t="s">
        <v>6617</v>
      </c>
      <c r="GYM1" s="37" t="s">
        <v>6618</v>
      </c>
      <c r="GYN1" s="37" t="s">
        <v>6619</v>
      </c>
      <c r="GYO1" s="37" t="s">
        <v>6620</v>
      </c>
      <c r="GYP1" s="37" t="s">
        <v>6621</v>
      </c>
      <c r="GYQ1" s="37" t="s">
        <v>6622</v>
      </c>
      <c r="GYR1" s="37" t="s">
        <v>6623</v>
      </c>
      <c r="GYS1" s="37" t="s">
        <v>6624</v>
      </c>
      <c r="GYT1" s="37" t="s">
        <v>6625</v>
      </c>
      <c r="GYU1" s="37" t="s">
        <v>6626</v>
      </c>
      <c r="GYV1" s="37" t="s">
        <v>6627</v>
      </c>
      <c r="GYW1" s="37" t="s">
        <v>6628</v>
      </c>
      <c r="GYX1" s="37" t="s">
        <v>6629</v>
      </c>
      <c r="GYY1" s="37" t="s">
        <v>6630</v>
      </c>
      <c r="GYZ1" s="37" t="s">
        <v>6631</v>
      </c>
      <c r="GZA1" s="37" t="s">
        <v>6632</v>
      </c>
      <c r="GZB1" s="37" t="s">
        <v>6633</v>
      </c>
      <c r="GZC1" s="37" t="s">
        <v>6634</v>
      </c>
      <c r="GZD1" s="37" t="s">
        <v>6635</v>
      </c>
      <c r="GZE1" s="37" t="s">
        <v>6636</v>
      </c>
      <c r="GZF1" s="37" t="s">
        <v>6637</v>
      </c>
      <c r="GZG1" s="37" t="s">
        <v>6638</v>
      </c>
      <c r="GZH1" s="37" t="s">
        <v>6639</v>
      </c>
      <c r="GZI1" s="37" t="s">
        <v>6640</v>
      </c>
      <c r="GZJ1" s="37" t="s">
        <v>6641</v>
      </c>
      <c r="GZK1" s="37" t="s">
        <v>6642</v>
      </c>
      <c r="GZL1" s="37" t="s">
        <v>6643</v>
      </c>
      <c r="GZM1" s="37" t="s">
        <v>6644</v>
      </c>
      <c r="GZN1" s="37" t="s">
        <v>6645</v>
      </c>
      <c r="GZO1" s="37" t="s">
        <v>6646</v>
      </c>
      <c r="GZP1" s="37" t="s">
        <v>6647</v>
      </c>
      <c r="GZQ1" s="37" t="s">
        <v>6648</v>
      </c>
      <c r="GZR1" s="37" t="s">
        <v>6649</v>
      </c>
      <c r="GZS1" s="37" t="s">
        <v>6650</v>
      </c>
      <c r="GZT1" s="37" t="s">
        <v>6651</v>
      </c>
      <c r="GZU1" s="37" t="s">
        <v>6652</v>
      </c>
      <c r="GZV1" s="37" t="s">
        <v>6653</v>
      </c>
      <c r="GZW1" s="37" t="s">
        <v>6654</v>
      </c>
      <c r="GZX1" s="37" t="s">
        <v>6655</v>
      </c>
      <c r="GZY1" s="37" t="s">
        <v>6656</v>
      </c>
      <c r="GZZ1" s="37" t="s">
        <v>6657</v>
      </c>
      <c r="HAA1" s="37" t="s">
        <v>6658</v>
      </c>
      <c r="HAB1" s="37" t="s">
        <v>6659</v>
      </c>
      <c r="HAC1" s="37" t="s">
        <v>6660</v>
      </c>
      <c r="HAD1" s="37" t="s">
        <v>6661</v>
      </c>
      <c r="HAE1" s="37" t="s">
        <v>6662</v>
      </c>
      <c r="HAF1" s="37" t="s">
        <v>6663</v>
      </c>
      <c r="HAG1" s="37" t="s">
        <v>6664</v>
      </c>
      <c r="HAH1" s="37" t="s">
        <v>6665</v>
      </c>
      <c r="HAI1" s="37" t="s">
        <v>6666</v>
      </c>
      <c r="HAJ1" s="37" t="s">
        <v>6667</v>
      </c>
      <c r="HAK1" s="37" t="s">
        <v>6668</v>
      </c>
      <c r="HAL1" s="37" t="s">
        <v>6669</v>
      </c>
      <c r="HAM1" s="37" t="s">
        <v>6670</v>
      </c>
      <c r="HAN1" s="37" t="s">
        <v>6671</v>
      </c>
      <c r="HAO1" s="37" t="s">
        <v>6672</v>
      </c>
      <c r="HAP1" s="37" t="s">
        <v>6673</v>
      </c>
      <c r="HAQ1" s="37" t="s">
        <v>6674</v>
      </c>
      <c r="HAR1" s="37" t="s">
        <v>6675</v>
      </c>
      <c r="HAS1" s="37" t="s">
        <v>6676</v>
      </c>
      <c r="HAT1" s="37" t="s">
        <v>6677</v>
      </c>
      <c r="HAU1" s="37" t="s">
        <v>6678</v>
      </c>
      <c r="HAV1" s="37" t="s">
        <v>6679</v>
      </c>
      <c r="HAW1" s="37" t="s">
        <v>6680</v>
      </c>
      <c r="HAX1" s="37" t="s">
        <v>6681</v>
      </c>
      <c r="HAY1" s="37" t="s">
        <v>6682</v>
      </c>
      <c r="HAZ1" s="37" t="s">
        <v>6683</v>
      </c>
      <c r="HBA1" s="37" t="s">
        <v>6684</v>
      </c>
      <c r="HBB1" s="37" t="s">
        <v>6685</v>
      </c>
      <c r="HBC1" s="37" t="s">
        <v>6686</v>
      </c>
      <c r="HBD1" s="37" t="s">
        <v>6687</v>
      </c>
      <c r="HBE1" s="37" t="s">
        <v>6688</v>
      </c>
      <c r="HBF1" s="37" t="s">
        <v>6689</v>
      </c>
      <c r="HBG1" s="37" t="s">
        <v>6690</v>
      </c>
      <c r="HBH1" s="37" t="s">
        <v>6691</v>
      </c>
      <c r="HBI1" s="37" t="s">
        <v>6692</v>
      </c>
      <c r="HBJ1" s="37" t="s">
        <v>6693</v>
      </c>
      <c r="HBK1" s="37" t="s">
        <v>6694</v>
      </c>
      <c r="HBL1" s="37" t="s">
        <v>6695</v>
      </c>
      <c r="HBM1" s="37" t="s">
        <v>6696</v>
      </c>
      <c r="HBN1" s="37" t="s">
        <v>6697</v>
      </c>
      <c r="HBO1" s="37" t="s">
        <v>6698</v>
      </c>
      <c r="HBP1" s="37" t="s">
        <v>6699</v>
      </c>
      <c r="HBQ1" s="37" t="s">
        <v>6700</v>
      </c>
      <c r="HBR1" s="37" t="s">
        <v>6701</v>
      </c>
      <c r="HBS1" s="37" t="s">
        <v>6702</v>
      </c>
      <c r="HBT1" s="37" t="s">
        <v>6703</v>
      </c>
      <c r="HBU1" s="37" t="s">
        <v>6704</v>
      </c>
      <c r="HBV1" s="37" t="s">
        <v>6705</v>
      </c>
      <c r="HBW1" s="37" t="s">
        <v>6706</v>
      </c>
      <c r="HBX1" s="37" t="s">
        <v>6707</v>
      </c>
      <c r="HBY1" s="37" t="s">
        <v>6708</v>
      </c>
      <c r="HBZ1" s="37" t="s">
        <v>6709</v>
      </c>
      <c r="HCA1" s="37" t="s">
        <v>6710</v>
      </c>
      <c r="HCB1" s="37" t="s">
        <v>6711</v>
      </c>
      <c r="HCC1" s="37" t="s">
        <v>6712</v>
      </c>
      <c r="HCD1" s="37" t="s">
        <v>6713</v>
      </c>
      <c r="HCE1" s="37" t="s">
        <v>6714</v>
      </c>
      <c r="HCF1" s="37" t="s">
        <v>6715</v>
      </c>
      <c r="HCG1" s="37" t="s">
        <v>6716</v>
      </c>
      <c r="HCH1" s="37" t="s">
        <v>6717</v>
      </c>
      <c r="HCI1" s="37" t="s">
        <v>6718</v>
      </c>
      <c r="HCJ1" s="37" t="s">
        <v>6719</v>
      </c>
      <c r="HCK1" s="37" t="s">
        <v>6720</v>
      </c>
      <c r="HCL1" s="37" t="s">
        <v>6721</v>
      </c>
      <c r="HCM1" s="37" t="s">
        <v>6722</v>
      </c>
      <c r="HCN1" s="37" t="s">
        <v>6723</v>
      </c>
      <c r="HCO1" s="37" t="s">
        <v>6724</v>
      </c>
      <c r="HCP1" s="37" t="s">
        <v>6725</v>
      </c>
      <c r="HCQ1" s="37" t="s">
        <v>6726</v>
      </c>
      <c r="HCR1" s="37" t="s">
        <v>6727</v>
      </c>
      <c r="HCS1" s="37" t="s">
        <v>6728</v>
      </c>
      <c r="HCT1" s="37" t="s">
        <v>6729</v>
      </c>
      <c r="HCU1" s="37" t="s">
        <v>6730</v>
      </c>
      <c r="HCV1" s="37" t="s">
        <v>6731</v>
      </c>
      <c r="HCW1" s="37" t="s">
        <v>6732</v>
      </c>
      <c r="HCX1" s="37" t="s">
        <v>6733</v>
      </c>
      <c r="HCY1" s="37" t="s">
        <v>6734</v>
      </c>
      <c r="HCZ1" s="37" t="s">
        <v>6735</v>
      </c>
      <c r="HDA1" s="37" t="s">
        <v>6736</v>
      </c>
      <c r="HDB1" s="37" t="s">
        <v>6737</v>
      </c>
      <c r="HDC1" s="37" t="s">
        <v>6738</v>
      </c>
      <c r="HDD1" s="37" t="s">
        <v>6739</v>
      </c>
      <c r="HDE1" s="37" t="s">
        <v>6740</v>
      </c>
      <c r="HDF1" s="37" t="s">
        <v>6741</v>
      </c>
      <c r="HDG1" s="37" t="s">
        <v>6742</v>
      </c>
      <c r="HDH1" s="37" t="s">
        <v>6743</v>
      </c>
      <c r="HDI1" s="37" t="s">
        <v>6744</v>
      </c>
      <c r="HDJ1" s="37" t="s">
        <v>6745</v>
      </c>
      <c r="HDK1" s="37" t="s">
        <v>6746</v>
      </c>
      <c r="HDL1" s="37" t="s">
        <v>6747</v>
      </c>
      <c r="HDM1" s="37" t="s">
        <v>6748</v>
      </c>
      <c r="HDN1" s="37" t="s">
        <v>6749</v>
      </c>
      <c r="HDO1" s="37" t="s">
        <v>6750</v>
      </c>
      <c r="HDP1" s="37" t="s">
        <v>6751</v>
      </c>
      <c r="HDQ1" s="37" t="s">
        <v>6752</v>
      </c>
      <c r="HDR1" s="37" t="s">
        <v>6753</v>
      </c>
      <c r="HDS1" s="37" t="s">
        <v>6754</v>
      </c>
      <c r="HDT1" s="37" t="s">
        <v>6755</v>
      </c>
      <c r="HDU1" s="37" t="s">
        <v>6756</v>
      </c>
      <c r="HDV1" s="37" t="s">
        <v>6757</v>
      </c>
      <c r="HDW1" s="37" t="s">
        <v>6758</v>
      </c>
      <c r="HDX1" s="37" t="s">
        <v>6759</v>
      </c>
      <c r="HDY1" s="37" t="s">
        <v>6760</v>
      </c>
      <c r="HDZ1" s="37" t="s">
        <v>6761</v>
      </c>
      <c r="HEA1" s="37" t="s">
        <v>6762</v>
      </c>
      <c r="HEB1" s="37" t="s">
        <v>6763</v>
      </c>
      <c r="HEC1" s="37" t="s">
        <v>6764</v>
      </c>
      <c r="HED1" s="37" t="s">
        <v>6765</v>
      </c>
      <c r="HEE1" s="37" t="s">
        <v>6766</v>
      </c>
      <c r="HEF1" s="37" t="s">
        <v>6767</v>
      </c>
      <c r="HEG1" s="37" t="s">
        <v>6768</v>
      </c>
      <c r="HEH1" s="37" t="s">
        <v>6769</v>
      </c>
      <c r="HEI1" s="37" t="s">
        <v>6770</v>
      </c>
      <c r="HEJ1" s="37" t="s">
        <v>6771</v>
      </c>
      <c r="HEK1" s="37" t="s">
        <v>6772</v>
      </c>
      <c r="HEL1" s="37" t="s">
        <v>6773</v>
      </c>
      <c r="HEM1" s="37" t="s">
        <v>6774</v>
      </c>
      <c r="HEN1" s="37" t="s">
        <v>6775</v>
      </c>
      <c r="HEO1" s="37" t="s">
        <v>6776</v>
      </c>
      <c r="HEP1" s="37" t="s">
        <v>6777</v>
      </c>
      <c r="HEQ1" s="37" t="s">
        <v>6778</v>
      </c>
      <c r="HER1" s="37" t="s">
        <v>6779</v>
      </c>
      <c r="HES1" s="37" t="s">
        <v>6780</v>
      </c>
      <c r="HET1" s="37" t="s">
        <v>6781</v>
      </c>
      <c r="HEU1" s="37" t="s">
        <v>6782</v>
      </c>
      <c r="HEV1" s="37" t="s">
        <v>6783</v>
      </c>
      <c r="HEW1" s="37" t="s">
        <v>6784</v>
      </c>
      <c r="HEX1" s="37" t="s">
        <v>6785</v>
      </c>
      <c r="HEY1" s="37" t="s">
        <v>6786</v>
      </c>
      <c r="HEZ1" s="37" t="s">
        <v>6787</v>
      </c>
      <c r="HFA1" s="37" t="s">
        <v>6788</v>
      </c>
      <c r="HFB1" s="37" t="s">
        <v>6789</v>
      </c>
      <c r="HFC1" s="37" t="s">
        <v>6790</v>
      </c>
      <c r="HFD1" s="37" t="s">
        <v>6791</v>
      </c>
      <c r="HFE1" s="37" t="s">
        <v>6792</v>
      </c>
      <c r="HFF1" s="37" t="s">
        <v>6793</v>
      </c>
      <c r="HFG1" s="37" t="s">
        <v>6794</v>
      </c>
      <c r="HFH1" s="37" t="s">
        <v>6795</v>
      </c>
      <c r="HFI1" s="37" t="s">
        <v>6796</v>
      </c>
      <c r="HFJ1" s="37" t="s">
        <v>6797</v>
      </c>
      <c r="HFK1" s="37" t="s">
        <v>6798</v>
      </c>
      <c r="HFL1" s="37" t="s">
        <v>6799</v>
      </c>
      <c r="HFM1" s="37" t="s">
        <v>6800</v>
      </c>
      <c r="HFN1" s="37" t="s">
        <v>6801</v>
      </c>
      <c r="HFO1" s="37" t="s">
        <v>6802</v>
      </c>
      <c r="HFP1" s="37" t="s">
        <v>6803</v>
      </c>
      <c r="HFQ1" s="37" t="s">
        <v>6804</v>
      </c>
      <c r="HFR1" s="37" t="s">
        <v>6805</v>
      </c>
      <c r="HFS1" s="37" t="s">
        <v>6806</v>
      </c>
      <c r="HFT1" s="37" t="s">
        <v>6807</v>
      </c>
      <c r="HFU1" s="37" t="s">
        <v>6808</v>
      </c>
      <c r="HFV1" s="37" t="s">
        <v>6809</v>
      </c>
      <c r="HFW1" s="37" t="s">
        <v>6810</v>
      </c>
      <c r="HFX1" s="37" t="s">
        <v>6811</v>
      </c>
      <c r="HFY1" s="37" t="s">
        <v>6812</v>
      </c>
      <c r="HFZ1" s="37" t="s">
        <v>6813</v>
      </c>
      <c r="HGA1" s="37" t="s">
        <v>6814</v>
      </c>
      <c r="HGB1" s="37" t="s">
        <v>6815</v>
      </c>
      <c r="HGC1" s="37" t="s">
        <v>6816</v>
      </c>
      <c r="HGD1" s="37" t="s">
        <v>6817</v>
      </c>
      <c r="HGE1" s="37" t="s">
        <v>6818</v>
      </c>
      <c r="HGF1" s="37" t="s">
        <v>6819</v>
      </c>
      <c r="HGG1" s="37" t="s">
        <v>6820</v>
      </c>
      <c r="HGH1" s="37" t="s">
        <v>6821</v>
      </c>
      <c r="HGI1" s="37" t="s">
        <v>6822</v>
      </c>
      <c r="HGJ1" s="37" t="s">
        <v>6823</v>
      </c>
      <c r="HGK1" s="37" t="s">
        <v>6824</v>
      </c>
      <c r="HGL1" s="37" t="s">
        <v>6825</v>
      </c>
      <c r="HGM1" s="37" t="s">
        <v>6826</v>
      </c>
      <c r="HGN1" s="37" t="s">
        <v>6827</v>
      </c>
      <c r="HGO1" s="37" t="s">
        <v>6828</v>
      </c>
      <c r="HGP1" s="37" t="s">
        <v>6829</v>
      </c>
      <c r="HGQ1" s="37" t="s">
        <v>6830</v>
      </c>
      <c r="HGR1" s="37" t="s">
        <v>6831</v>
      </c>
      <c r="HGS1" s="37" t="s">
        <v>6832</v>
      </c>
      <c r="HGT1" s="37" t="s">
        <v>6833</v>
      </c>
      <c r="HGU1" s="37" t="s">
        <v>6834</v>
      </c>
      <c r="HGV1" s="37" t="s">
        <v>6835</v>
      </c>
      <c r="HGW1" s="37" t="s">
        <v>6836</v>
      </c>
      <c r="HGX1" s="37" t="s">
        <v>6837</v>
      </c>
      <c r="HGY1" s="37" t="s">
        <v>6838</v>
      </c>
      <c r="HGZ1" s="37" t="s">
        <v>6839</v>
      </c>
      <c r="HHA1" s="37" t="s">
        <v>6840</v>
      </c>
      <c r="HHB1" s="37" t="s">
        <v>6841</v>
      </c>
      <c r="HHC1" s="37" t="s">
        <v>6842</v>
      </c>
      <c r="HHD1" s="37" t="s">
        <v>6843</v>
      </c>
      <c r="HHE1" s="37" t="s">
        <v>6844</v>
      </c>
      <c r="HHF1" s="37" t="s">
        <v>6845</v>
      </c>
      <c r="HHG1" s="37" t="s">
        <v>6846</v>
      </c>
      <c r="HHH1" s="37" t="s">
        <v>6847</v>
      </c>
      <c r="HHI1" s="37" t="s">
        <v>6848</v>
      </c>
      <c r="HHJ1" s="37" t="s">
        <v>6849</v>
      </c>
      <c r="HHK1" s="37" t="s">
        <v>6850</v>
      </c>
      <c r="HHL1" s="37" t="s">
        <v>6851</v>
      </c>
      <c r="HHM1" s="37" t="s">
        <v>6852</v>
      </c>
      <c r="HHN1" s="37" t="s">
        <v>6853</v>
      </c>
      <c r="HHO1" s="37" t="s">
        <v>6854</v>
      </c>
      <c r="HHP1" s="37" t="s">
        <v>6855</v>
      </c>
      <c r="HHQ1" s="37" t="s">
        <v>6856</v>
      </c>
      <c r="HHR1" s="37" t="s">
        <v>6857</v>
      </c>
      <c r="HHS1" s="37" t="s">
        <v>6858</v>
      </c>
      <c r="HHT1" s="37" t="s">
        <v>6859</v>
      </c>
      <c r="HHU1" s="37" t="s">
        <v>6860</v>
      </c>
      <c r="HHV1" s="37" t="s">
        <v>6861</v>
      </c>
      <c r="HHW1" s="37" t="s">
        <v>6862</v>
      </c>
      <c r="HHX1" s="37" t="s">
        <v>6863</v>
      </c>
      <c r="HHY1" s="37" t="s">
        <v>6864</v>
      </c>
      <c r="HHZ1" s="37" t="s">
        <v>6865</v>
      </c>
      <c r="HIA1" s="37" t="s">
        <v>6866</v>
      </c>
      <c r="HIB1" s="37" t="s">
        <v>6867</v>
      </c>
      <c r="HIC1" s="37" t="s">
        <v>6868</v>
      </c>
      <c r="HID1" s="37" t="s">
        <v>6869</v>
      </c>
      <c r="HIE1" s="37" t="s">
        <v>6870</v>
      </c>
      <c r="HIF1" s="37" t="s">
        <v>6871</v>
      </c>
      <c r="HIG1" s="37" t="s">
        <v>6872</v>
      </c>
      <c r="HIH1" s="37" t="s">
        <v>6873</v>
      </c>
      <c r="HII1" s="37" t="s">
        <v>6874</v>
      </c>
      <c r="HIJ1" s="37" t="s">
        <v>6875</v>
      </c>
      <c r="HIK1" s="37" t="s">
        <v>6876</v>
      </c>
      <c r="HIL1" s="37" t="s">
        <v>6877</v>
      </c>
      <c r="HIM1" s="37" t="s">
        <v>6878</v>
      </c>
      <c r="HIN1" s="37" t="s">
        <v>6879</v>
      </c>
      <c r="HIO1" s="37" t="s">
        <v>6880</v>
      </c>
      <c r="HIP1" s="37" t="s">
        <v>6881</v>
      </c>
      <c r="HIQ1" s="37" t="s">
        <v>6882</v>
      </c>
      <c r="HIR1" s="37" t="s">
        <v>6883</v>
      </c>
      <c r="HIS1" s="37" t="s">
        <v>6884</v>
      </c>
      <c r="HIT1" s="37" t="s">
        <v>6885</v>
      </c>
      <c r="HIU1" s="37" t="s">
        <v>6886</v>
      </c>
      <c r="HIV1" s="37" t="s">
        <v>6887</v>
      </c>
      <c r="HIW1" s="37" t="s">
        <v>6888</v>
      </c>
      <c r="HIX1" s="37" t="s">
        <v>6889</v>
      </c>
      <c r="HIY1" s="37" t="s">
        <v>6890</v>
      </c>
      <c r="HIZ1" s="37" t="s">
        <v>6891</v>
      </c>
      <c r="HJA1" s="37" t="s">
        <v>6892</v>
      </c>
      <c r="HJB1" s="37" t="s">
        <v>6893</v>
      </c>
      <c r="HJC1" s="37" t="s">
        <v>6894</v>
      </c>
      <c r="HJD1" s="37" t="s">
        <v>6895</v>
      </c>
      <c r="HJE1" s="37" t="s">
        <v>6896</v>
      </c>
      <c r="HJF1" s="37" t="s">
        <v>6897</v>
      </c>
      <c r="HJG1" s="37" t="s">
        <v>6898</v>
      </c>
      <c r="HJH1" s="37" t="s">
        <v>6899</v>
      </c>
      <c r="HJI1" s="37" t="s">
        <v>6900</v>
      </c>
      <c r="HJJ1" s="37" t="s">
        <v>6901</v>
      </c>
      <c r="HJK1" s="37" t="s">
        <v>6902</v>
      </c>
      <c r="HJL1" s="37" t="s">
        <v>6903</v>
      </c>
      <c r="HJM1" s="37" t="s">
        <v>6904</v>
      </c>
      <c r="HJN1" s="37" t="s">
        <v>6905</v>
      </c>
      <c r="HJO1" s="37" t="s">
        <v>6906</v>
      </c>
      <c r="HJP1" s="37" t="s">
        <v>6907</v>
      </c>
      <c r="HJQ1" s="37" t="s">
        <v>6908</v>
      </c>
      <c r="HJR1" s="37" t="s">
        <v>6909</v>
      </c>
      <c r="HJS1" s="37" t="s">
        <v>6910</v>
      </c>
      <c r="HJT1" s="37" t="s">
        <v>6911</v>
      </c>
      <c r="HJU1" s="37" t="s">
        <v>6912</v>
      </c>
      <c r="HJV1" s="37" t="s">
        <v>6913</v>
      </c>
      <c r="HJW1" s="37" t="s">
        <v>6914</v>
      </c>
      <c r="HJX1" s="37" t="s">
        <v>6915</v>
      </c>
      <c r="HJY1" s="37" t="s">
        <v>6916</v>
      </c>
      <c r="HJZ1" s="37" t="s">
        <v>6917</v>
      </c>
      <c r="HKA1" s="37" t="s">
        <v>6918</v>
      </c>
      <c r="HKB1" s="37" t="s">
        <v>6919</v>
      </c>
      <c r="HKC1" s="37" t="s">
        <v>6920</v>
      </c>
      <c r="HKD1" s="37" t="s">
        <v>6921</v>
      </c>
      <c r="HKE1" s="37" t="s">
        <v>6922</v>
      </c>
      <c r="HKF1" s="37" t="s">
        <v>6923</v>
      </c>
      <c r="HKG1" s="37" t="s">
        <v>6924</v>
      </c>
      <c r="HKH1" s="37" t="s">
        <v>6925</v>
      </c>
      <c r="HKI1" s="37" t="s">
        <v>6926</v>
      </c>
      <c r="HKJ1" s="37" t="s">
        <v>6927</v>
      </c>
      <c r="HKK1" s="37" t="s">
        <v>6928</v>
      </c>
      <c r="HKL1" s="37" t="s">
        <v>6929</v>
      </c>
      <c r="HKM1" s="37" t="s">
        <v>6930</v>
      </c>
      <c r="HKN1" s="37" t="s">
        <v>6931</v>
      </c>
      <c r="HKO1" s="37" t="s">
        <v>6932</v>
      </c>
      <c r="HKP1" s="37" t="s">
        <v>6933</v>
      </c>
      <c r="HKQ1" s="37" t="s">
        <v>6934</v>
      </c>
      <c r="HKR1" s="37" t="s">
        <v>6935</v>
      </c>
      <c r="HKS1" s="37" t="s">
        <v>6936</v>
      </c>
      <c r="HKT1" s="37" t="s">
        <v>6937</v>
      </c>
      <c r="HKU1" s="37" t="s">
        <v>6938</v>
      </c>
      <c r="HKV1" s="37" t="s">
        <v>6939</v>
      </c>
      <c r="HKW1" s="37" t="s">
        <v>6940</v>
      </c>
      <c r="HKX1" s="37" t="s">
        <v>6941</v>
      </c>
      <c r="HKY1" s="37" t="s">
        <v>6942</v>
      </c>
      <c r="HKZ1" s="37" t="s">
        <v>6943</v>
      </c>
      <c r="HLA1" s="37" t="s">
        <v>6944</v>
      </c>
      <c r="HLB1" s="37" t="s">
        <v>6945</v>
      </c>
      <c r="HLC1" s="37" t="s">
        <v>6946</v>
      </c>
      <c r="HLD1" s="37" t="s">
        <v>6947</v>
      </c>
      <c r="HLE1" s="37" t="s">
        <v>6948</v>
      </c>
      <c r="HLF1" s="37" t="s">
        <v>6949</v>
      </c>
      <c r="HLG1" s="37" t="s">
        <v>6950</v>
      </c>
      <c r="HLH1" s="37" t="s">
        <v>6951</v>
      </c>
      <c r="HLI1" s="37" t="s">
        <v>6952</v>
      </c>
      <c r="HLJ1" s="37" t="s">
        <v>6953</v>
      </c>
      <c r="HLK1" s="37" t="s">
        <v>6954</v>
      </c>
      <c r="HLL1" s="37" t="s">
        <v>6955</v>
      </c>
      <c r="HLM1" s="37" t="s">
        <v>6956</v>
      </c>
      <c r="HLN1" s="37" t="s">
        <v>6957</v>
      </c>
      <c r="HLO1" s="37" t="s">
        <v>6958</v>
      </c>
      <c r="HLP1" s="37" t="s">
        <v>6959</v>
      </c>
      <c r="HLQ1" s="37" t="s">
        <v>6960</v>
      </c>
      <c r="HLR1" s="37" t="s">
        <v>6961</v>
      </c>
      <c r="HLS1" s="37" t="s">
        <v>6962</v>
      </c>
      <c r="HLT1" s="37" t="s">
        <v>6963</v>
      </c>
      <c r="HLU1" s="37" t="s">
        <v>6964</v>
      </c>
      <c r="HLV1" s="37" t="s">
        <v>6965</v>
      </c>
      <c r="HLW1" s="37" t="s">
        <v>6966</v>
      </c>
      <c r="HLX1" s="37" t="s">
        <v>6967</v>
      </c>
      <c r="HLY1" s="37" t="s">
        <v>6968</v>
      </c>
      <c r="HLZ1" s="37" t="s">
        <v>6969</v>
      </c>
      <c r="HMA1" s="37" t="s">
        <v>6970</v>
      </c>
      <c r="HMB1" s="37" t="s">
        <v>6971</v>
      </c>
      <c r="HMC1" s="37" t="s">
        <v>6972</v>
      </c>
      <c r="HMD1" s="37" t="s">
        <v>6973</v>
      </c>
      <c r="HME1" s="37" t="s">
        <v>6974</v>
      </c>
      <c r="HMF1" s="37" t="s">
        <v>6975</v>
      </c>
      <c r="HMG1" s="37" t="s">
        <v>6976</v>
      </c>
      <c r="HMH1" s="37" t="s">
        <v>6977</v>
      </c>
      <c r="HMI1" s="37" t="s">
        <v>6978</v>
      </c>
      <c r="HMJ1" s="37" t="s">
        <v>6979</v>
      </c>
      <c r="HMK1" s="37" t="s">
        <v>6980</v>
      </c>
      <c r="HML1" s="37" t="s">
        <v>6981</v>
      </c>
      <c r="HMM1" s="37" t="s">
        <v>6982</v>
      </c>
      <c r="HMN1" s="37" t="s">
        <v>6983</v>
      </c>
      <c r="HMO1" s="37" t="s">
        <v>6984</v>
      </c>
      <c r="HMP1" s="37" t="s">
        <v>6985</v>
      </c>
      <c r="HMQ1" s="37" t="s">
        <v>6986</v>
      </c>
      <c r="HMR1" s="37" t="s">
        <v>6987</v>
      </c>
      <c r="HMS1" s="37" t="s">
        <v>6988</v>
      </c>
      <c r="HMT1" s="37" t="s">
        <v>6989</v>
      </c>
      <c r="HMU1" s="37" t="s">
        <v>6990</v>
      </c>
      <c r="HMV1" s="37" t="s">
        <v>6991</v>
      </c>
      <c r="HMW1" s="37" t="s">
        <v>6992</v>
      </c>
      <c r="HMX1" s="37" t="s">
        <v>6993</v>
      </c>
      <c r="HMY1" s="37" t="s">
        <v>6994</v>
      </c>
      <c r="HMZ1" s="37" t="s">
        <v>6995</v>
      </c>
      <c r="HNA1" s="37" t="s">
        <v>6996</v>
      </c>
      <c r="HNB1" s="37" t="s">
        <v>6997</v>
      </c>
      <c r="HNC1" s="37" t="s">
        <v>6998</v>
      </c>
      <c r="HND1" s="37" t="s">
        <v>6999</v>
      </c>
      <c r="HNE1" s="37" t="s">
        <v>7000</v>
      </c>
      <c r="HNF1" s="37" t="s">
        <v>7001</v>
      </c>
      <c r="HNG1" s="37" t="s">
        <v>7002</v>
      </c>
      <c r="HNH1" s="37" t="s">
        <v>7003</v>
      </c>
      <c r="HNI1" s="37" t="s">
        <v>7004</v>
      </c>
      <c r="HNJ1" s="37" t="s">
        <v>7005</v>
      </c>
      <c r="HNK1" s="37" t="s">
        <v>7006</v>
      </c>
      <c r="HNL1" s="37" t="s">
        <v>7007</v>
      </c>
      <c r="HNM1" s="37" t="s">
        <v>7008</v>
      </c>
      <c r="HNN1" s="37" t="s">
        <v>7009</v>
      </c>
      <c r="HNO1" s="37" t="s">
        <v>7010</v>
      </c>
      <c r="HNP1" s="37" t="s">
        <v>7011</v>
      </c>
      <c r="HNQ1" s="37" t="s">
        <v>7012</v>
      </c>
      <c r="HNR1" s="37" t="s">
        <v>7013</v>
      </c>
      <c r="HNS1" s="37" t="s">
        <v>7014</v>
      </c>
      <c r="HNT1" s="37" t="s">
        <v>7015</v>
      </c>
      <c r="HNU1" s="37" t="s">
        <v>7016</v>
      </c>
      <c r="HNV1" s="37" t="s">
        <v>7017</v>
      </c>
      <c r="HNW1" s="37" t="s">
        <v>7018</v>
      </c>
      <c r="HNX1" s="37" t="s">
        <v>7019</v>
      </c>
      <c r="HNY1" s="37" t="s">
        <v>7020</v>
      </c>
      <c r="HNZ1" s="37" t="s">
        <v>7021</v>
      </c>
      <c r="HOA1" s="37" t="s">
        <v>7022</v>
      </c>
      <c r="HOB1" s="37" t="s">
        <v>7023</v>
      </c>
      <c r="HOC1" s="37" t="s">
        <v>7024</v>
      </c>
      <c r="HOD1" s="37" t="s">
        <v>7025</v>
      </c>
      <c r="HOE1" s="37" t="s">
        <v>7026</v>
      </c>
      <c r="HOF1" s="37" t="s">
        <v>7027</v>
      </c>
      <c r="HOG1" s="37" t="s">
        <v>7028</v>
      </c>
      <c r="HOH1" s="37" t="s">
        <v>7029</v>
      </c>
      <c r="HOI1" s="37" t="s">
        <v>7030</v>
      </c>
      <c r="HOJ1" s="37" t="s">
        <v>7031</v>
      </c>
      <c r="HOK1" s="37" t="s">
        <v>7032</v>
      </c>
      <c r="HOL1" s="37" t="s">
        <v>7033</v>
      </c>
      <c r="HOM1" s="37" t="s">
        <v>7034</v>
      </c>
      <c r="HON1" s="37" t="s">
        <v>7035</v>
      </c>
      <c r="HOO1" s="37" t="s">
        <v>7036</v>
      </c>
      <c r="HOP1" s="37" t="s">
        <v>7037</v>
      </c>
      <c r="HOQ1" s="37" t="s">
        <v>7038</v>
      </c>
      <c r="HOR1" s="37" t="s">
        <v>7039</v>
      </c>
      <c r="HOS1" s="37" t="s">
        <v>7040</v>
      </c>
      <c r="HOT1" s="37" t="s">
        <v>7041</v>
      </c>
      <c r="HOU1" s="37" t="s">
        <v>7042</v>
      </c>
      <c r="HOV1" s="37" t="s">
        <v>7043</v>
      </c>
      <c r="HOW1" s="37" t="s">
        <v>7044</v>
      </c>
      <c r="HOX1" s="37" t="s">
        <v>7045</v>
      </c>
      <c r="HOY1" s="37" t="s">
        <v>7046</v>
      </c>
      <c r="HOZ1" s="37" t="s">
        <v>7047</v>
      </c>
      <c r="HPA1" s="37" t="s">
        <v>7048</v>
      </c>
      <c r="HPB1" s="37" t="s">
        <v>7049</v>
      </c>
      <c r="HPC1" s="37" t="s">
        <v>7050</v>
      </c>
      <c r="HPD1" s="37" t="s">
        <v>7051</v>
      </c>
      <c r="HPE1" s="37" t="s">
        <v>7052</v>
      </c>
      <c r="HPF1" s="37" t="s">
        <v>7053</v>
      </c>
      <c r="HPG1" s="37" t="s">
        <v>7054</v>
      </c>
      <c r="HPH1" s="37" t="s">
        <v>7055</v>
      </c>
      <c r="HPI1" s="37" t="s">
        <v>7056</v>
      </c>
      <c r="HPJ1" s="37" t="s">
        <v>7057</v>
      </c>
      <c r="HPK1" s="37" t="s">
        <v>7058</v>
      </c>
      <c r="HPL1" s="37" t="s">
        <v>7059</v>
      </c>
      <c r="HPM1" s="37" t="s">
        <v>7060</v>
      </c>
      <c r="HPN1" s="37" t="s">
        <v>7061</v>
      </c>
      <c r="HPO1" s="37" t="s">
        <v>7062</v>
      </c>
      <c r="HPP1" s="37" t="s">
        <v>7063</v>
      </c>
      <c r="HPQ1" s="37" t="s">
        <v>7064</v>
      </c>
      <c r="HPR1" s="37" t="s">
        <v>7065</v>
      </c>
      <c r="HPS1" s="37" t="s">
        <v>7066</v>
      </c>
      <c r="HPT1" s="37" t="s">
        <v>7067</v>
      </c>
      <c r="HPU1" s="37" t="s">
        <v>7068</v>
      </c>
      <c r="HPV1" s="37" t="s">
        <v>7069</v>
      </c>
      <c r="HPW1" s="37" t="s">
        <v>7070</v>
      </c>
      <c r="HPX1" s="37" t="s">
        <v>7071</v>
      </c>
      <c r="HPY1" s="37" t="s">
        <v>7072</v>
      </c>
      <c r="HPZ1" s="37" t="s">
        <v>7073</v>
      </c>
      <c r="HQA1" s="37" t="s">
        <v>7074</v>
      </c>
      <c r="HQB1" s="37" t="s">
        <v>7075</v>
      </c>
      <c r="HQC1" s="37" t="s">
        <v>7076</v>
      </c>
      <c r="HQD1" s="37" t="s">
        <v>7077</v>
      </c>
      <c r="HQE1" s="37" t="s">
        <v>7078</v>
      </c>
      <c r="HQF1" s="37" t="s">
        <v>7079</v>
      </c>
      <c r="HQG1" s="37" t="s">
        <v>7080</v>
      </c>
      <c r="HQH1" s="37" t="s">
        <v>7081</v>
      </c>
      <c r="HQI1" s="37" t="s">
        <v>7082</v>
      </c>
      <c r="HQJ1" s="37" t="s">
        <v>7083</v>
      </c>
      <c r="HQK1" s="37" t="s">
        <v>7084</v>
      </c>
      <c r="HQL1" s="37" t="s">
        <v>7085</v>
      </c>
      <c r="HQM1" s="37" t="s">
        <v>7086</v>
      </c>
      <c r="HQN1" s="37" t="s">
        <v>7087</v>
      </c>
      <c r="HQO1" s="37" t="s">
        <v>7088</v>
      </c>
      <c r="HQP1" s="37" t="s">
        <v>7089</v>
      </c>
      <c r="HQQ1" s="37" t="s">
        <v>7090</v>
      </c>
      <c r="HQR1" s="37" t="s">
        <v>7091</v>
      </c>
      <c r="HQS1" s="37" t="s">
        <v>7092</v>
      </c>
      <c r="HQT1" s="37" t="s">
        <v>7093</v>
      </c>
      <c r="HQU1" s="37" t="s">
        <v>7094</v>
      </c>
      <c r="HQV1" s="37" t="s">
        <v>7095</v>
      </c>
      <c r="HQW1" s="37" t="s">
        <v>7096</v>
      </c>
      <c r="HQX1" s="37" t="s">
        <v>7097</v>
      </c>
      <c r="HQY1" s="37" t="s">
        <v>7098</v>
      </c>
      <c r="HQZ1" s="37" t="s">
        <v>7099</v>
      </c>
      <c r="HRA1" s="37" t="s">
        <v>7100</v>
      </c>
      <c r="HRB1" s="37" t="s">
        <v>7101</v>
      </c>
      <c r="HRC1" s="37" t="s">
        <v>7102</v>
      </c>
      <c r="HRD1" s="37" t="s">
        <v>7103</v>
      </c>
      <c r="HRE1" s="37" t="s">
        <v>7104</v>
      </c>
      <c r="HRF1" s="37" t="s">
        <v>7105</v>
      </c>
      <c r="HRG1" s="37" t="s">
        <v>7106</v>
      </c>
      <c r="HRH1" s="37" t="s">
        <v>7107</v>
      </c>
      <c r="HRI1" s="37" t="s">
        <v>7108</v>
      </c>
      <c r="HRJ1" s="37" t="s">
        <v>7109</v>
      </c>
      <c r="HRK1" s="37" t="s">
        <v>7110</v>
      </c>
      <c r="HRL1" s="37" t="s">
        <v>7111</v>
      </c>
      <c r="HRM1" s="37" t="s">
        <v>7112</v>
      </c>
      <c r="HRN1" s="37" t="s">
        <v>7113</v>
      </c>
      <c r="HRO1" s="37" t="s">
        <v>7114</v>
      </c>
      <c r="HRP1" s="37" t="s">
        <v>7115</v>
      </c>
      <c r="HRQ1" s="37" t="s">
        <v>7116</v>
      </c>
      <c r="HRR1" s="37" t="s">
        <v>7117</v>
      </c>
      <c r="HRS1" s="37" t="s">
        <v>7118</v>
      </c>
      <c r="HRT1" s="37" t="s">
        <v>7119</v>
      </c>
      <c r="HRU1" s="37" t="s">
        <v>7120</v>
      </c>
      <c r="HRV1" s="37" t="s">
        <v>7121</v>
      </c>
      <c r="HRW1" s="37" t="s">
        <v>7122</v>
      </c>
      <c r="HRX1" s="37" t="s">
        <v>7123</v>
      </c>
      <c r="HRY1" s="37" t="s">
        <v>7124</v>
      </c>
      <c r="HRZ1" s="37" t="s">
        <v>7125</v>
      </c>
      <c r="HSA1" s="37" t="s">
        <v>7126</v>
      </c>
      <c r="HSB1" s="37" t="s">
        <v>7127</v>
      </c>
      <c r="HSC1" s="37" t="s">
        <v>7128</v>
      </c>
      <c r="HSD1" s="37" t="s">
        <v>7129</v>
      </c>
      <c r="HSE1" s="37" t="s">
        <v>7130</v>
      </c>
      <c r="HSF1" s="37" t="s">
        <v>7131</v>
      </c>
      <c r="HSG1" s="37" t="s">
        <v>7132</v>
      </c>
      <c r="HSH1" s="37" t="s">
        <v>7133</v>
      </c>
      <c r="HSI1" s="37" t="s">
        <v>7134</v>
      </c>
      <c r="HSJ1" s="37" t="s">
        <v>7135</v>
      </c>
      <c r="HSK1" s="37" t="s">
        <v>7136</v>
      </c>
      <c r="HSL1" s="37" t="s">
        <v>7137</v>
      </c>
      <c r="HSM1" s="37" t="s">
        <v>7138</v>
      </c>
      <c r="HSN1" s="37" t="s">
        <v>7139</v>
      </c>
      <c r="HSO1" s="37" t="s">
        <v>7140</v>
      </c>
      <c r="HSP1" s="37" t="s">
        <v>7141</v>
      </c>
      <c r="HSQ1" s="37" t="s">
        <v>7142</v>
      </c>
      <c r="HSR1" s="37" t="s">
        <v>7143</v>
      </c>
      <c r="HSS1" s="37" t="s">
        <v>7144</v>
      </c>
      <c r="HST1" s="37" t="s">
        <v>7145</v>
      </c>
      <c r="HSU1" s="37" t="s">
        <v>7146</v>
      </c>
      <c r="HSV1" s="37" t="s">
        <v>7147</v>
      </c>
      <c r="HSW1" s="37" t="s">
        <v>7148</v>
      </c>
      <c r="HSX1" s="37" t="s">
        <v>7149</v>
      </c>
      <c r="HSY1" s="37" t="s">
        <v>7150</v>
      </c>
      <c r="HSZ1" s="37" t="s">
        <v>7151</v>
      </c>
      <c r="HTA1" s="37" t="s">
        <v>7152</v>
      </c>
      <c r="HTB1" s="37" t="s">
        <v>7153</v>
      </c>
      <c r="HTC1" s="37" t="s">
        <v>7154</v>
      </c>
      <c r="HTD1" s="37" t="s">
        <v>7155</v>
      </c>
      <c r="HTE1" s="37" t="s">
        <v>7156</v>
      </c>
      <c r="HTF1" s="37" t="s">
        <v>7157</v>
      </c>
      <c r="HTG1" s="37" t="s">
        <v>7158</v>
      </c>
      <c r="HTH1" s="37" t="s">
        <v>7159</v>
      </c>
      <c r="HTI1" s="37" t="s">
        <v>7160</v>
      </c>
      <c r="HTJ1" s="37" t="s">
        <v>7161</v>
      </c>
      <c r="HTK1" s="37" t="s">
        <v>7162</v>
      </c>
      <c r="HTL1" s="37" t="s">
        <v>7163</v>
      </c>
      <c r="HTM1" s="37" t="s">
        <v>7164</v>
      </c>
      <c r="HTN1" s="37" t="s">
        <v>7165</v>
      </c>
      <c r="HTO1" s="37" t="s">
        <v>7166</v>
      </c>
      <c r="HTP1" s="37" t="s">
        <v>7167</v>
      </c>
      <c r="HTQ1" s="37" t="s">
        <v>7168</v>
      </c>
      <c r="HTR1" s="37" t="s">
        <v>7169</v>
      </c>
      <c r="HTS1" s="37" t="s">
        <v>7170</v>
      </c>
      <c r="HTT1" s="37" t="s">
        <v>7171</v>
      </c>
      <c r="HTU1" s="37" t="s">
        <v>7172</v>
      </c>
      <c r="HTV1" s="37" t="s">
        <v>7173</v>
      </c>
      <c r="HTW1" s="37" t="s">
        <v>7174</v>
      </c>
      <c r="HTX1" s="37" t="s">
        <v>7175</v>
      </c>
      <c r="HTY1" s="37" t="s">
        <v>7176</v>
      </c>
      <c r="HTZ1" s="37" t="s">
        <v>7177</v>
      </c>
      <c r="HUA1" s="37" t="s">
        <v>7178</v>
      </c>
      <c r="HUB1" s="37" t="s">
        <v>7179</v>
      </c>
      <c r="HUC1" s="37" t="s">
        <v>7180</v>
      </c>
      <c r="HUD1" s="37" t="s">
        <v>7181</v>
      </c>
      <c r="HUE1" s="37" t="s">
        <v>7182</v>
      </c>
      <c r="HUF1" s="37" t="s">
        <v>7183</v>
      </c>
      <c r="HUG1" s="37" t="s">
        <v>7184</v>
      </c>
      <c r="HUH1" s="37" t="s">
        <v>7185</v>
      </c>
      <c r="HUI1" s="37" t="s">
        <v>7186</v>
      </c>
      <c r="HUJ1" s="37" t="s">
        <v>7187</v>
      </c>
      <c r="HUK1" s="37" t="s">
        <v>7188</v>
      </c>
      <c r="HUL1" s="37" t="s">
        <v>7189</v>
      </c>
      <c r="HUM1" s="37" t="s">
        <v>7190</v>
      </c>
      <c r="HUN1" s="37" t="s">
        <v>7191</v>
      </c>
      <c r="HUO1" s="37" t="s">
        <v>7192</v>
      </c>
      <c r="HUP1" s="37" t="s">
        <v>7193</v>
      </c>
      <c r="HUQ1" s="37" t="s">
        <v>7194</v>
      </c>
      <c r="HUR1" s="37" t="s">
        <v>7195</v>
      </c>
      <c r="HUS1" s="37" t="s">
        <v>7196</v>
      </c>
      <c r="HUT1" s="37" t="s">
        <v>7197</v>
      </c>
      <c r="HUU1" s="37" t="s">
        <v>7198</v>
      </c>
      <c r="HUV1" s="37" t="s">
        <v>7199</v>
      </c>
      <c r="HUW1" s="37" t="s">
        <v>7200</v>
      </c>
      <c r="HUX1" s="37" t="s">
        <v>7201</v>
      </c>
      <c r="HUY1" s="37" t="s">
        <v>7202</v>
      </c>
      <c r="HUZ1" s="37" t="s">
        <v>7203</v>
      </c>
      <c r="HVA1" s="37" t="s">
        <v>7204</v>
      </c>
      <c r="HVB1" s="37" t="s">
        <v>7205</v>
      </c>
      <c r="HVC1" s="37" t="s">
        <v>7206</v>
      </c>
      <c r="HVD1" s="37" t="s">
        <v>7207</v>
      </c>
      <c r="HVE1" s="37" t="s">
        <v>7208</v>
      </c>
      <c r="HVF1" s="37" t="s">
        <v>7209</v>
      </c>
      <c r="HVG1" s="37" t="s">
        <v>7210</v>
      </c>
      <c r="HVH1" s="37" t="s">
        <v>7211</v>
      </c>
      <c r="HVI1" s="37" t="s">
        <v>7212</v>
      </c>
      <c r="HVJ1" s="37" t="s">
        <v>7213</v>
      </c>
      <c r="HVK1" s="37" t="s">
        <v>7214</v>
      </c>
      <c r="HVL1" s="37" t="s">
        <v>7215</v>
      </c>
      <c r="HVM1" s="37" t="s">
        <v>7216</v>
      </c>
      <c r="HVN1" s="37" t="s">
        <v>7217</v>
      </c>
      <c r="HVO1" s="37" t="s">
        <v>7218</v>
      </c>
      <c r="HVP1" s="37" t="s">
        <v>7219</v>
      </c>
      <c r="HVQ1" s="37" t="s">
        <v>7220</v>
      </c>
      <c r="HVR1" s="37" t="s">
        <v>7221</v>
      </c>
      <c r="HVS1" s="37" t="s">
        <v>7222</v>
      </c>
      <c r="HVT1" s="37" t="s">
        <v>7223</v>
      </c>
      <c r="HVU1" s="37" t="s">
        <v>7224</v>
      </c>
      <c r="HVV1" s="37" t="s">
        <v>7225</v>
      </c>
      <c r="HVW1" s="37" t="s">
        <v>7226</v>
      </c>
      <c r="HVX1" s="37" t="s">
        <v>7227</v>
      </c>
      <c r="HVY1" s="37" t="s">
        <v>7228</v>
      </c>
      <c r="HVZ1" s="37" t="s">
        <v>7229</v>
      </c>
      <c r="HWA1" s="37" t="s">
        <v>7230</v>
      </c>
      <c r="HWB1" s="37" t="s">
        <v>7231</v>
      </c>
      <c r="HWC1" s="37" t="s">
        <v>7232</v>
      </c>
      <c r="HWD1" s="37" t="s">
        <v>7233</v>
      </c>
      <c r="HWE1" s="37" t="s">
        <v>7234</v>
      </c>
      <c r="HWF1" s="37" t="s">
        <v>7235</v>
      </c>
      <c r="HWG1" s="37" t="s">
        <v>7236</v>
      </c>
      <c r="HWH1" s="37" t="s">
        <v>7237</v>
      </c>
      <c r="HWI1" s="37" t="s">
        <v>7238</v>
      </c>
      <c r="HWJ1" s="37" t="s">
        <v>7239</v>
      </c>
      <c r="HWK1" s="37" t="s">
        <v>7240</v>
      </c>
      <c r="HWL1" s="37" t="s">
        <v>7241</v>
      </c>
      <c r="HWM1" s="37" t="s">
        <v>7242</v>
      </c>
      <c r="HWN1" s="37" t="s">
        <v>7243</v>
      </c>
      <c r="HWO1" s="37" t="s">
        <v>7244</v>
      </c>
      <c r="HWP1" s="37" t="s">
        <v>7245</v>
      </c>
      <c r="HWQ1" s="37" t="s">
        <v>7246</v>
      </c>
      <c r="HWR1" s="37" t="s">
        <v>7247</v>
      </c>
      <c r="HWS1" s="37" t="s">
        <v>7248</v>
      </c>
      <c r="HWT1" s="37" t="s">
        <v>7249</v>
      </c>
      <c r="HWU1" s="37" t="s">
        <v>7250</v>
      </c>
      <c r="HWV1" s="37" t="s">
        <v>7251</v>
      </c>
      <c r="HWW1" s="37" t="s">
        <v>7252</v>
      </c>
      <c r="HWX1" s="37" t="s">
        <v>7253</v>
      </c>
      <c r="HWY1" s="37" t="s">
        <v>7254</v>
      </c>
      <c r="HWZ1" s="37" t="s">
        <v>7255</v>
      </c>
      <c r="HXA1" s="37" t="s">
        <v>7256</v>
      </c>
      <c r="HXB1" s="37" t="s">
        <v>7257</v>
      </c>
      <c r="HXC1" s="37" t="s">
        <v>7258</v>
      </c>
      <c r="HXD1" s="37" t="s">
        <v>7259</v>
      </c>
      <c r="HXE1" s="37" t="s">
        <v>7260</v>
      </c>
      <c r="HXF1" s="37" t="s">
        <v>7261</v>
      </c>
      <c r="HXG1" s="37" t="s">
        <v>7262</v>
      </c>
      <c r="HXH1" s="37" t="s">
        <v>7263</v>
      </c>
      <c r="HXI1" s="37" t="s">
        <v>7264</v>
      </c>
      <c r="HXJ1" s="37" t="s">
        <v>7265</v>
      </c>
      <c r="HXK1" s="37" t="s">
        <v>7266</v>
      </c>
      <c r="HXL1" s="37" t="s">
        <v>7267</v>
      </c>
      <c r="HXM1" s="37" t="s">
        <v>7268</v>
      </c>
      <c r="HXN1" s="37" t="s">
        <v>7269</v>
      </c>
      <c r="HXO1" s="37" t="s">
        <v>7270</v>
      </c>
      <c r="HXP1" s="37" t="s">
        <v>7271</v>
      </c>
      <c r="HXQ1" s="37" t="s">
        <v>7272</v>
      </c>
      <c r="HXR1" s="37" t="s">
        <v>7273</v>
      </c>
      <c r="HXS1" s="37" t="s">
        <v>7274</v>
      </c>
      <c r="HXT1" s="37" t="s">
        <v>7275</v>
      </c>
      <c r="HXU1" s="37" t="s">
        <v>7276</v>
      </c>
      <c r="HXV1" s="37" t="s">
        <v>7277</v>
      </c>
      <c r="HXW1" s="37" t="s">
        <v>7278</v>
      </c>
      <c r="HXX1" s="37" t="s">
        <v>7279</v>
      </c>
      <c r="HXY1" s="37" t="s">
        <v>7280</v>
      </c>
      <c r="HXZ1" s="37" t="s">
        <v>7281</v>
      </c>
      <c r="HYA1" s="37" t="s">
        <v>7282</v>
      </c>
      <c r="HYB1" s="37" t="s">
        <v>7283</v>
      </c>
      <c r="HYC1" s="37" t="s">
        <v>7284</v>
      </c>
      <c r="HYD1" s="37" t="s">
        <v>7285</v>
      </c>
      <c r="HYE1" s="37" t="s">
        <v>7286</v>
      </c>
      <c r="HYF1" s="37" t="s">
        <v>7287</v>
      </c>
      <c r="HYG1" s="37" t="s">
        <v>7288</v>
      </c>
      <c r="HYH1" s="37" t="s">
        <v>7289</v>
      </c>
      <c r="HYI1" s="37" t="s">
        <v>7290</v>
      </c>
      <c r="HYJ1" s="37" t="s">
        <v>7291</v>
      </c>
      <c r="HYK1" s="37" t="s">
        <v>7292</v>
      </c>
      <c r="HYL1" s="37" t="s">
        <v>7293</v>
      </c>
      <c r="HYM1" s="37" t="s">
        <v>7294</v>
      </c>
      <c r="HYN1" s="37" t="s">
        <v>7295</v>
      </c>
      <c r="HYO1" s="37" t="s">
        <v>7296</v>
      </c>
      <c r="HYP1" s="37" t="s">
        <v>7297</v>
      </c>
      <c r="HYQ1" s="37" t="s">
        <v>7298</v>
      </c>
      <c r="HYR1" s="37" t="s">
        <v>7299</v>
      </c>
      <c r="HYS1" s="37" t="s">
        <v>7300</v>
      </c>
      <c r="HYT1" s="37" t="s">
        <v>7301</v>
      </c>
      <c r="HYU1" s="37" t="s">
        <v>7302</v>
      </c>
      <c r="HYV1" s="37" t="s">
        <v>7303</v>
      </c>
      <c r="HYW1" s="37" t="s">
        <v>7304</v>
      </c>
      <c r="HYX1" s="37" t="s">
        <v>7305</v>
      </c>
      <c r="HYY1" s="37" t="s">
        <v>7306</v>
      </c>
      <c r="HYZ1" s="37" t="s">
        <v>7307</v>
      </c>
      <c r="HZA1" s="37" t="s">
        <v>7308</v>
      </c>
      <c r="HZB1" s="37" t="s">
        <v>7309</v>
      </c>
      <c r="HZC1" s="37" t="s">
        <v>7310</v>
      </c>
      <c r="HZD1" s="37" t="s">
        <v>7311</v>
      </c>
      <c r="HZE1" s="37" t="s">
        <v>7312</v>
      </c>
      <c r="HZF1" s="37" t="s">
        <v>7313</v>
      </c>
      <c r="HZG1" s="37" t="s">
        <v>7314</v>
      </c>
      <c r="HZH1" s="37" t="s">
        <v>7315</v>
      </c>
      <c r="HZI1" s="37" t="s">
        <v>7316</v>
      </c>
      <c r="HZJ1" s="37" t="s">
        <v>7317</v>
      </c>
      <c r="HZK1" s="37" t="s">
        <v>7318</v>
      </c>
      <c r="HZL1" s="37" t="s">
        <v>7319</v>
      </c>
      <c r="HZM1" s="37" t="s">
        <v>7320</v>
      </c>
      <c r="HZN1" s="37" t="s">
        <v>7321</v>
      </c>
      <c r="HZO1" s="37" t="s">
        <v>7322</v>
      </c>
      <c r="HZP1" s="37" t="s">
        <v>7323</v>
      </c>
      <c r="HZQ1" s="37" t="s">
        <v>7324</v>
      </c>
      <c r="HZR1" s="37" t="s">
        <v>7325</v>
      </c>
      <c r="HZS1" s="37" t="s">
        <v>7326</v>
      </c>
      <c r="HZT1" s="37" t="s">
        <v>7327</v>
      </c>
      <c r="HZU1" s="37" t="s">
        <v>7328</v>
      </c>
      <c r="HZV1" s="37" t="s">
        <v>7329</v>
      </c>
      <c r="HZW1" s="37" t="s">
        <v>7330</v>
      </c>
      <c r="HZX1" s="37" t="s">
        <v>7331</v>
      </c>
      <c r="HZY1" s="37" t="s">
        <v>7332</v>
      </c>
      <c r="HZZ1" s="37" t="s">
        <v>7333</v>
      </c>
      <c r="IAA1" s="37" t="s">
        <v>7334</v>
      </c>
      <c r="IAB1" s="37" t="s">
        <v>7335</v>
      </c>
      <c r="IAC1" s="37" t="s">
        <v>7336</v>
      </c>
      <c r="IAD1" s="37" t="s">
        <v>7337</v>
      </c>
      <c r="IAE1" s="37" t="s">
        <v>7338</v>
      </c>
      <c r="IAF1" s="37" t="s">
        <v>7339</v>
      </c>
      <c r="IAG1" s="37" t="s">
        <v>7340</v>
      </c>
      <c r="IAH1" s="37" t="s">
        <v>7341</v>
      </c>
      <c r="IAI1" s="37" t="s">
        <v>7342</v>
      </c>
      <c r="IAJ1" s="37" t="s">
        <v>7343</v>
      </c>
      <c r="IAK1" s="37" t="s">
        <v>7344</v>
      </c>
      <c r="IAL1" s="37" t="s">
        <v>7345</v>
      </c>
      <c r="IAM1" s="37" t="s">
        <v>7346</v>
      </c>
      <c r="IAN1" s="37" t="s">
        <v>7347</v>
      </c>
      <c r="IAO1" s="37" t="s">
        <v>7348</v>
      </c>
      <c r="IAP1" s="37" t="s">
        <v>7349</v>
      </c>
      <c r="IAQ1" s="37" t="s">
        <v>7350</v>
      </c>
      <c r="IAR1" s="37" t="s">
        <v>7351</v>
      </c>
      <c r="IAS1" s="37" t="s">
        <v>7352</v>
      </c>
      <c r="IAT1" s="37" t="s">
        <v>7353</v>
      </c>
      <c r="IAU1" s="37" t="s">
        <v>7354</v>
      </c>
      <c r="IAV1" s="37" t="s">
        <v>7355</v>
      </c>
      <c r="IAW1" s="37" t="s">
        <v>7356</v>
      </c>
      <c r="IAX1" s="37" t="s">
        <v>7357</v>
      </c>
      <c r="IAY1" s="37" t="s">
        <v>7358</v>
      </c>
      <c r="IAZ1" s="37" t="s">
        <v>7359</v>
      </c>
      <c r="IBA1" s="37" t="s">
        <v>7360</v>
      </c>
      <c r="IBB1" s="37" t="s">
        <v>7361</v>
      </c>
      <c r="IBC1" s="37" t="s">
        <v>7362</v>
      </c>
      <c r="IBD1" s="37" t="s">
        <v>7363</v>
      </c>
      <c r="IBE1" s="37" t="s">
        <v>7364</v>
      </c>
      <c r="IBF1" s="37" t="s">
        <v>7365</v>
      </c>
      <c r="IBG1" s="37" t="s">
        <v>7366</v>
      </c>
      <c r="IBH1" s="37" t="s">
        <v>7367</v>
      </c>
      <c r="IBI1" s="37" t="s">
        <v>7368</v>
      </c>
      <c r="IBJ1" s="37" t="s">
        <v>7369</v>
      </c>
      <c r="IBK1" s="37" t="s">
        <v>7370</v>
      </c>
      <c r="IBL1" s="37" t="s">
        <v>7371</v>
      </c>
      <c r="IBM1" s="37" t="s">
        <v>7372</v>
      </c>
      <c r="IBN1" s="37" t="s">
        <v>7373</v>
      </c>
      <c r="IBO1" s="37" t="s">
        <v>7374</v>
      </c>
      <c r="IBP1" s="37" t="s">
        <v>7375</v>
      </c>
      <c r="IBQ1" s="37" t="s">
        <v>7376</v>
      </c>
      <c r="IBR1" s="37" t="s">
        <v>7377</v>
      </c>
      <c r="IBS1" s="37" t="s">
        <v>7378</v>
      </c>
      <c r="IBT1" s="37" t="s">
        <v>7379</v>
      </c>
      <c r="IBU1" s="37" t="s">
        <v>7380</v>
      </c>
      <c r="IBV1" s="37" t="s">
        <v>7381</v>
      </c>
      <c r="IBW1" s="37" t="s">
        <v>7382</v>
      </c>
      <c r="IBX1" s="37" t="s">
        <v>7383</v>
      </c>
      <c r="IBY1" s="37" t="s">
        <v>7384</v>
      </c>
      <c r="IBZ1" s="37" t="s">
        <v>7385</v>
      </c>
      <c r="ICA1" s="37" t="s">
        <v>7386</v>
      </c>
      <c r="ICB1" s="37" t="s">
        <v>7387</v>
      </c>
      <c r="ICC1" s="37" t="s">
        <v>7388</v>
      </c>
      <c r="ICD1" s="37" t="s">
        <v>7389</v>
      </c>
      <c r="ICE1" s="37" t="s">
        <v>7390</v>
      </c>
      <c r="ICF1" s="37" t="s">
        <v>7391</v>
      </c>
      <c r="ICG1" s="37" t="s">
        <v>7392</v>
      </c>
      <c r="ICH1" s="37" t="s">
        <v>7393</v>
      </c>
      <c r="ICI1" s="37" t="s">
        <v>7394</v>
      </c>
      <c r="ICJ1" s="37" t="s">
        <v>7395</v>
      </c>
      <c r="ICK1" s="37" t="s">
        <v>7396</v>
      </c>
      <c r="ICL1" s="37" t="s">
        <v>7397</v>
      </c>
      <c r="ICM1" s="37" t="s">
        <v>7398</v>
      </c>
      <c r="ICN1" s="37" t="s">
        <v>7399</v>
      </c>
      <c r="ICO1" s="37" t="s">
        <v>7400</v>
      </c>
      <c r="ICP1" s="37" t="s">
        <v>7401</v>
      </c>
      <c r="ICQ1" s="37" t="s">
        <v>7402</v>
      </c>
      <c r="ICR1" s="37" t="s">
        <v>7403</v>
      </c>
      <c r="ICS1" s="37" t="s">
        <v>7404</v>
      </c>
      <c r="ICT1" s="37" t="s">
        <v>7405</v>
      </c>
      <c r="ICU1" s="37" t="s">
        <v>7406</v>
      </c>
      <c r="ICV1" s="37" t="s">
        <v>7407</v>
      </c>
      <c r="ICW1" s="37" t="s">
        <v>7408</v>
      </c>
      <c r="ICX1" s="37" t="s">
        <v>7409</v>
      </c>
      <c r="ICY1" s="37" t="s">
        <v>7410</v>
      </c>
      <c r="ICZ1" s="37" t="s">
        <v>7411</v>
      </c>
      <c r="IDA1" s="37" t="s">
        <v>7412</v>
      </c>
      <c r="IDB1" s="37" t="s">
        <v>7413</v>
      </c>
      <c r="IDC1" s="37" t="s">
        <v>7414</v>
      </c>
      <c r="IDD1" s="37" t="s">
        <v>7415</v>
      </c>
      <c r="IDE1" s="37" t="s">
        <v>7416</v>
      </c>
      <c r="IDF1" s="37" t="s">
        <v>7417</v>
      </c>
      <c r="IDG1" s="37" t="s">
        <v>7418</v>
      </c>
      <c r="IDH1" s="37" t="s">
        <v>7419</v>
      </c>
      <c r="IDI1" s="37" t="s">
        <v>7420</v>
      </c>
      <c r="IDJ1" s="37" t="s">
        <v>7421</v>
      </c>
      <c r="IDK1" s="37" t="s">
        <v>7422</v>
      </c>
      <c r="IDL1" s="37" t="s">
        <v>7423</v>
      </c>
      <c r="IDM1" s="37" t="s">
        <v>7424</v>
      </c>
      <c r="IDN1" s="37" t="s">
        <v>7425</v>
      </c>
      <c r="IDO1" s="37" t="s">
        <v>7426</v>
      </c>
      <c r="IDP1" s="37" t="s">
        <v>7427</v>
      </c>
      <c r="IDQ1" s="37" t="s">
        <v>7428</v>
      </c>
      <c r="IDR1" s="37" t="s">
        <v>7429</v>
      </c>
      <c r="IDS1" s="37" t="s">
        <v>7430</v>
      </c>
      <c r="IDT1" s="37" t="s">
        <v>7431</v>
      </c>
      <c r="IDU1" s="37" t="s">
        <v>7432</v>
      </c>
      <c r="IDV1" s="37" t="s">
        <v>7433</v>
      </c>
      <c r="IDW1" s="37" t="s">
        <v>7434</v>
      </c>
      <c r="IDX1" s="37" t="s">
        <v>7435</v>
      </c>
      <c r="IDY1" s="37" t="s">
        <v>7436</v>
      </c>
      <c r="IDZ1" s="37" t="s">
        <v>7437</v>
      </c>
      <c r="IEA1" s="37" t="s">
        <v>7438</v>
      </c>
      <c r="IEB1" s="37" t="s">
        <v>7439</v>
      </c>
      <c r="IEC1" s="37" t="s">
        <v>7440</v>
      </c>
      <c r="IED1" s="37" t="s">
        <v>7441</v>
      </c>
      <c r="IEE1" s="37" t="s">
        <v>7442</v>
      </c>
      <c r="IEF1" s="37" t="s">
        <v>7443</v>
      </c>
      <c r="IEG1" s="37" t="s">
        <v>7444</v>
      </c>
      <c r="IEH1" s="37" t="s">
        <v>7445</v>
      </c>
      <c r="IEI1" s="37" t="s">
        <v>7446</v>
      </c>
      <c r="IEJ1" s="37" t="s">
        <v>7447</v>
      </c>
      <c r="IEK1" s="37" t="s">
        <v>7448</v>
      </c>
      <c r="IEL1" s="37" t="s">
        <v>7449</v>
      </c>
      <c r="IEM1" s="37" t="s">
        <v>7450</v>
      </c>
      <c r="IEN1" s="37" t="s">
        <v>7451</v>
      </c>
      <c r="IEO1" s="37" t="s">
        <v>7452</v>
      </c>
      <c r="IEP1" s="37" t="s">
        <v>7453</v>
      </c>
      <c r="IEQ1" s="37" t="s">
        <v>7454</v>
      </c>
      <c r="IER1" s="37" t="s">
        <v>7455</v>
      </c>
      <c r="IES1" s="37" t="s">
        <v>7456</v>
      </c>
      <c r="IET1" s="37" t="s">
        <v>7457</v>
      </c>
      <c r="IEU1" s="37" t="s">
        <v>7458</v>
      </c>
      <c r="IEV1" s="37" t="s">
        <v>7459</v>
      </c>
      <c r="IEW1" s="37" t="s">
        <v>7460</v>
      </c>
      <c r="IEX1" s="37" t="s">
        <v>7461</v>
      </c>
      <c r="IEY1" s="37" t="s">
        <v>7462</v>
      </c>
      <c r="IEZ1" s="37" t="s">
        <v>7463</v>
      </c>
      <c r="IFA1" s="37" t="s">
        <v>7464</v>
      </c>
      <c r="IFB1" s="37" t="s">
        <v>7465</v>
      </c>
      <c r="IFC1" s="37" t="s">
        <v>7466</v>
      </c>
      <c r="IFD1" s="37" t="s">
        <v>7467</v>
      </c>
      <c r="IFE1" s="37" t="s">
        <v>7468</v>
      </c>
      <c r="IFF1" s="37" t="s">
        <v>7469</v>
      </c>
      <c r="IFG1" s="37" t="s">
        <v>7470</v>
      </c>
      <c r="IFH1" s="37" t="s">
        <v>7471</v>
      </c>
      <c r="IFI1" s="37" t="s">
        <v>7472</v>
      </c>
      <c r="IFJ1" s="37" t="s">
        <v>7473</v>
      </c>
      <c r="IFK1" s="37" t="s">
        <v>7474</v>
      </c>
      <c r="IFL1" s="37" t="s">
        <v>7475</v>
      </c>
      <c r="IFM1" s="37" t="s">
        <v>7476</v>
      </c>
      <c r="IFN1" s="37" t="s">
        <v>7477</v>
      </c>
      <c r="IFO1" s="37" t="s">
        <v>7478</v>
      </c>
      <c r="IFP1" s="37" t="s">
        <v>7479</v>
      </c>
      <c r="IFQ1" s="37" t="s">
        <v>7480</v>
      </c>
      <c r="IFR1" s="37" t="s">
        <v>7481</v>
      </c>
      <c r="IFS1" s="37" t="s">
        <v>7482</v>
      </c>
      <c r="IFT1" s="37" t="s">
        <v>7483</v>
      </c>
      <c r="IFU1" s="37" t="s">
        <v>7484</v>
      </c>
      <c r="IFV1" s="37" t="s">
        <v>7485</v>
      </c>
      <c r="IFW1" s="37" t="s">
        <v>7486</v>
      </c>
      <c r="IFX1" s="37" t="s">
        <v>7487</v>
      </c>
      <c r="IFY1" s="37" t="s">
        <v>7488</v>
      </c>
      <c r="IFZ1" s="37" t="s">
        <v>7489</v>
      </c>
      <c r="IGA1" s="37" t="s">
        <v>7490</v>
      </c>
      <c r="IGB1" s="37" t="s">
        <v>7491</v>
      </c>
      <c r="IGC1" s="37" t="s">
        <v>7492</v>
      </c>
      <c r="IGD1" s="37" t="s">
        <v>7493</v>
      </c>
      <c r="IGE1" s="37" t="s">
        <v>7494</v>
      </c>
      <c r="IGF1" s="37" t="s">
        <v>7495</v>
      </c>
      <c r="IGG1" s="37" t="s">
        <v>7496</v>
      </c>
      <c r="IGH1" s="37" t="s">
        <v>7497</v>
      </c>
      <c r="IGI1" s="37" t="s">
        <v>7498</v>
      </c>
      <c r="IGJ1" s="37" t="s">
        <v>7499</v>
      </c>
      <c r="IGK1" s="37" t="s">
        <v>7500</v>
      </c>
      <c r="IGL1" s="37" t="s">
        <v>7501</v>
      </c>
      <c r="IGM1" s="37" t="s">
        <v>7502</v>
      </c>
      <c r="IGN1" s="37" t="s">
        <v>7503</v>
      </c>
      <c r="IGO1" s="37" t="s">
        <v>7504</v>
      </c>
      <c r="IGP1" s="37" t="s">
        <v>7505</v>
      </c>
      <c r="IGQ1" s="37" t="s">
        <v>7506</v>
      </c>
      <c r="IGR1" s="37" t="s">
        <v>7507</v>
      </c>
      <c r="IGS1" s="37" t="s">
        <v>7508</v>
      </c>
      <c r="IGT1" s="37" t="s">
        <v>7509</v>
      </c>
      <c r="IGU1" s="37" t="s">
        <v>7510</v>
      </c>
      <c r="IGV1" s="37" t="s">
        <v>7511</v>
      </c>
      <c r="IGW1" s="37" t="s">
        <v>7512</v>
      </c>
      <c r="IGX1" s="37" t="s">
        <v>7513</v>
      </c>
      <c r="IGY1" s="37" t="s">
        <v>7514</v>
      </c>
      <c r="IGZ1" s="37" t="s">
        <v>7515</v>
      </c>
      <c r="IHA1" s="37" t="s">
        <v>7516</v>
      </c>
      <c r="IHB1" s="37" t="s">
        <v>7517</v>
      </c>
      <c r="IHC1" s="37" t="s">
        <v>7518</v>
      </c>
      <c r="IHD1" s="37" t="s">
        <v>7519</v>
      </c>
      <c r="IHE1" s="37" t="s">
        <v>7520</v>
      </c>
      <c r="IHF1" s="37" t="s">
        <v>7521</v>
      </c>
      <c r="IHG1" s="37" t="s">
        <v>7522</v>
      </c>
      <c r="IHH1" s="37" t="s">
        <v>7523</v>
      </c>
      <c r="IHI1" s="37" t="s">
        <v>7524</v>
      </c>
      <c r="IHJ1" s="37" t="s">
        <v>7525</v>
      </c>
      <c r="IHK1" s="37" t="s">
        <v>7526</v>
      </c>
      <c r="IHL1" s="37" t="s">
        <v>7527</v>
      </c>
      <c r="IHM1" s="37" t="s">
        <v>7528</v>
      </c>
      <c r="IHN1" s="37" t="s">
        <v>7529</v>
      </c>
      <c r="IHO1" s="37" t="s">
        <v>7530</v>
      </c>
      <c r="IHP1" s="37" t="s">
        <v>7531</v>
      </c>
      <c r="IHQ1" s="37" t="s">
        <v>7532</v>
      </c>
      <c r="IHR1" s="37" t="s">
        <v>7533</v>
      </c>
      <c r="IHS1" s="37" t="s">
        <v>7534</v>
      </c>
      <c r="IHT1" s="37" t="s">
        <v>7535</v>
      </c>
      <c r="IHU1" s="37" t="s">
        <v>7536</v>
      </c>
      <c r="IHV1" s="37" t="s">
        <v>7537</v>
      </c>
      <c r="IHW1" s="37" t="s">
        <v>7538</v>
      </c>
      <c r="IHX1" s="37" t="s">
        <v>7539</v>
      </c>
      <c r="IHY1" s="37" t="s">
        <v>7540</v>
      </c>
      <c r="IHZ1" s="37" t="s">
        <v>7541</v>
      </c>
      <c r="IIA1" s="37" t="s">
        <v>7542</v>
      </c>
      <c r="IIB1" s="37" t="s">
        <v>7543</v>
      </c>
      <c r="IIC1" s="37" t="s">
        <v>7544</v>
      </c>
      <c r="IID1" s="37" t="s">
        <v>7545</v>
      </c>
      <c r="IIE1" s="37" t="s">
        <v>7546</v>
      </c>
      <c r="IIF1" s="37" t="s">
        <v>7547</v>
      </c>
      <c r="IIG1" s="37" t="s">
        <v>7548</v>
      </c>
      <c r="IIH1" s="37" t="s">
        <v>7549</v>
      </c>
      <c r="III1" s="37" t="s">
        <v>7550</v>
      </c>
      <c r="IIJ1" s="37" t="s">
        <v>7551</v>
      </c>
      <c r="IIK1" s="37" t="s">
        <v>7552</v>
      </c>
      <c r="IIL1" s="37" t="s">
        <v>7553</v>
      </c>
      <c r="IIM1" s="37" t="s">
        <v>7554</v>
      </c>
      <c r="IIN1" s="37" t="s">
        <v>7555</v>
      </c>
      <c r="IIO1" s="37" t="s">
        <v>7556</v>
      </c>
      <c r="IIP1" s="37" t="s">
        <v>7557</v>
      </c>
      <c r="IIQ1" s="37" t="s">
        <v>7558</v>
      </c>
      <c r="IIR1" s="37" t="s">
        <v>7559</v>
      </c>
      <c r="IIS1" s="37" t="s">
        <v>7560</v>
      </c>
      <c r="IIT1" s="37" t="s">
        <v>7561</v>
      </c>
      <c r="IIU1" s="37" t="s">
        <v>7562</v>
      </c>
      <c r="IIV1" s="37" t="s">
        <v>7563</v>
      </c>
      <c r="IIW1" s="37" t="s">
        <v>7564</v>
      </c>
      <c r="IIX1" s="37" t="s">
        <v>7565</v>
      </c>
      <c r="IIY1" s="37" t="s">
        <v>7566</v>
      </c>
      <c r="IIZ1" s="37" t="s">
        <v>7567</v>
      </c>
      <c r="IJA1" s="37" t="s">
        <v>7568</v>
      </c>
      <c r="IJB1" s="37" t="s">
        <v>7569</v>
      </c>
      <c r="IJC1" s="37" t="s">
        <v>7570</v>
      </c>
      <c r="IJD1" s="37" t="s">
        <v>7571</v>
      </c>
      <c r="IJE1" s="37" t="s">
        <v>7572</v>
      </c>
      <c r="IJF1" s="37" t="s">
        <v>7573</v>
      </c>
      <c r="IJG1" s="37" t="s">
        <v>7574</v>
      </c>
      <c r="IJH1" s="37" t="s">
        <v>7575</v>
      </c>
      <c r="IJI1" s="37" t="s">
        <v>7576</v>
      </c>
      <c r="IJJ1" s="37" t="s">
        <v>7577</v>
      </c>
      <c r="IJK1" s="37" t="s">
        <v>7578</v>
      </c>
      <c r="IJL1" s="37" t="s">
        <v>7579</v>
      </c>
      <c r="IJM1" s="37" t="s">
        <v>7580</v>
      </c>
      <c r="IJN1" s="37" t="s">
        <v>7581</v>
      </c>
      <c r="IJO1" s="37" t="s">
        <v>7582</v>
      </c>
      <c r="IJP1" s="37" t="s">
        <v>7583</v>
      </c>
      <c r="IJQ1" s="37" t="s">
        <v>7584</v>
      </c>
      <c r="IJR1" s="37" t="s">
        <v>7585</v>
      </c>
      <c r="IJS1" s="37" t="s">
        <v>7586</v>
      </c>
      <c r="IJT1" s="37" t="s">
        <v>7587</v>
      </c>
      <c r="IJU1" s="37" t="s">
        <v>7588</v>
      </c>
      <c r="IJV1" s="37" t="s">
        <v>7589</v>
      </c>
      <c r="IJW1" s="37" t="s">
        <v>7590</v>
      </c>
      <c r="IJX1" s="37" t="s">
        <v>7591</v>
      </c>
      <c r="IJY1" s="37" t="s">
        <v>7592</v>
      </c>
      <c r="IJZ1" s="37" t="s">
        <v>7593</v>
      </c>
      <c r="IKA1" s="37" t="s">
        <v>7594</v>
      </c>
      <c r="IKB1" s="37" t="s">
        <v>7595</v>
      </c>
      <c r="IKC1" s="37" t="s">
        <v>7596</v>
      </c>
      <c r="IKD1" s="37" t="s">
        <v>7597</v>
      </c>
      <c r="IKE1" s="37" t="s">
        <v>7598</v>
      </c>
      <c r="IKF1" s="37" t="s">
        <v>7599</v>
      </c>
      <c r="IKG1" s="37" t="s">
        <v>7600</v>
      </c>
      <c r="IKH1" s="37" t="s">
        <v>7601</v>
      </c>
      <c r="IKI1" s="37" t="s">
        <v>7602</v>
      </c>
      <c r="IKJ1" s="37" t="s">
        <v>7603</v>
      </c>
      <c r="IKK1" s="37" t="s">
        <v>7604</v>
      </c>
      <c r="IKL1" s="37" t="s">
        <v>7605</v>
      </c>
      <c r="IKM1" s="37" t="s">
        <v>7606</v>
      </c>
      <c r="IKN1" s="37" t="s">
        <v>7607</v>
      </c>
      <c r="IKO1" s="37" t="s">
        <v>7608</v>
      </c>
      <c r="IKP1" s="37" t="s">
        <v>7609</v>
      </c>
      <c r="IKQ1" s="37" t="s">
        <v>7610</v>
      </c>
      <c r="IKR1" s="37" t="s">
        <v>7611</v>
      </c>
      <c r="IKS1" s="37" t="s">
        <v>7612</v>
      </c>
      <c r="IKT1" s="37" t="s">
        <v>7613</v>
      </c>
      <c r="IKU1" s="37" t="s">
        <v>7614</v>
      </c>
      <c r="IKV1" s="37" t="s">
        <v>7615</v>
      </c>
      <c r="IKW1" s="37" t="s">
        <v>7616</v>
      </c>
      <c r="IKX1" s="37" t="s">
        <v>7617</v>
      </c>
      <c r="IKY1" s="37" t="s">
        <v>7618</v>
      </c>
      <c r="IKZ1" s="37" t="s">
        <v>7619</v>
      </c>
      <c r="ILA1" s="37" t="s">
        <v>7620</v>
      </c>
      <c r="ILB1" s="37" t="s">
        <v>7621</v>
      </c>
      <c r="ILC1" s="37" t="s">
        <v>7622</v>
      </c>
      <c r="ILD1" s="37" t="s">
        <v>7623</v>
      </c>
      <c r="ILE1" s="37" t="s">
        <v>7624</v>
      </c>
      <c r="ILF1" s="37" t="s">
        <v>7625</v>
      </c>
      <c r="ILG1" s="37" t="s">
        <v>7626</v>
      </c>
      <c r="ILH1" s="37" t="s">
        <v>7627</v>
      </c>
      <c r="ILI1" s="37" t="s">
        <v>7628</v>
      </c>
      <c r="ILJ1" s="37" t="s">
        <v>7629</v>
      </c>
      <c r="ILK1" s="37" t="s">
        <v>7630</v>
      </c>
      <c r="ILL1" s="37" t="s">
        <v>7631</v>
      </c>
      <c r="ILM1" s="37" t="s">
        <v>7632</v>
      </c>
      <c r="ILN1" s="37" t="s">
        <v>7633</v>
      </c>
      <c r="ILO1" s="37" t="s">
        <v>7634</v>
      </c>
      <c r="ILP1" s="37" t="s">
        <v>7635</v>
      </c>
      <c r="ILQ1" s="37" t="s">
        <v>7636</v>
      </c>
      <c r="ILR1" s="37" t="s">
        <v>7637</v>
      </c>
      <c r="ILS1" s="37" t="s">
        <v>7638</v>
      </c>
      <c r="ILT1" s="37" t="s">
        <v>7639</v>
      </c>
      <c r="ILU1" s="37" t="s">
        <v>7640</v>
      </c>
      <c r="ILV1" s="37" t="s">
        <v>7641</v>
      </c>
      <c r="ILW1" s="37" t="s">
        <v>7642</v>
      </c>
      <c r="ILX1" s="37" t="s">
        <v>7643</v>
      </c>
      <c r="ILY1" s="37" t="s">
        <v>7644</v>
      </c>
      <c r="ILZ1" s="37" t="s">
        <v>7645</v>
      </c>
      <c r="IMA1" s="37" t="s">
        <v>7646</v>
      </c>
      <c r="IMB1" s="37" t="s">
        <v>7647</v>
      </c>
      <c r="IMC1" s="37" t="s">
        <v>7648</v>
      </c>
      <c r="IMD1" s="37" t="s">
        <v>7649</v>
      </c>
      <c r="IME1" s="37" t="s">
        <v>7650</v>
      </c>
      <c r="IMF1" s="37" t="s">
        <v>7651</v>
      </c>
      <c r="IMG1" s="37" t="s">
        <v>7652</v>
      </c>
      <c r="IMH1" s="37" t="s">
        <v>7653</v>
      </c>
      <c r="IMI1" s="37" t="s">
        <v>7654</v>
      </c>
      <c r="IMJ1" s="37" t="s">
        <v>7655</v>
      </c>
      <c r="IMK1" s="37" t="s">
        <v>7656</v>
      </c>
      <c r="IML1" s="37" t="s">
        <v>7657</v>
      </c>
      <c r="IMM1" s="37" t="s">
        <v>7658</v>
      </c>
      <c r="IMN1" s="37" t="s">
        <v>7659</v>
      </c>
      <c r="IMO1" s="37" t="s">
        <v>7660</v>
      </c>
      <c r="IMP1" s="37" t="s">
        <v>7661</v>
      </c>
      <c r="IMQ1" s="37" t="s">
        <v>7662</v>
      </c>
      <c r="IMR1" s="37" t="s">
        <v>7663</v>
      </c>
      <c r="IMS1" s="37" t="s">
        <v>7664</v>
      </c>
      <c r="IMT1" s="37" t="s">
        <v>7665</v>
      </c>
      <c r="IMU1" s="37" t="s">
        <v>7666</v>
      </c>
      <c r="IMV1" s="37" t="s">
        <v>7667</v>
      </c>
      <c r="IMW1" s="37" t="s">
        <v>7668</v>
      </c>
      <c r="IMX1" s="37" t="s">
        <v>7669</v>
      </c>
      <c r="IMY1" s="37" t="s">
        <v>7670</v>
      </c>
      <c r="IMZ1" s="37" t="s">
        <v>7671</v>
      </c>
      <c r="INA1" s="37" t="s">
        <v>7672</v>
      </c>
      <c r="INB1" s="37" t="s">
        <v>7673</v>
      </c>
      <c r="INC1" s="37" t="s">
        <v>7674</v>
      </c>
      <c r="IND1" s="37" t="s">
        <v>7675</v>
      </c>
      <c r="INE1" s="37" t="s">
        <v>7676</v>
      </c>
      <c r="INF1" s="37" t="s">
        <v>7677</v>
      </c>
      <c r="ING1" s="37" t="s">
        <v>7678</v>
      </c>
      <c r="INH1" s="37" t="s">
        <v>7679</v>
      </c>
      <c r="INI1" s="37" t="s">
        <v>7680</v>
      </c>
      <c r="INJ1" s="37" t="s">
        <v>7681</v>
      </c>
      <c r="INK1" s="37" t="s">
        <v>7682</v>
      </c>
      <c r="INL1" s="37" t="s">
        <v>7683</v>
      </c>
      <c r="INM1" s="37" t="s">
        <v>7684</v>
      </c>
      <c r="INN1" s="37" t="s">
        <v>7685</v>
      </c>
      <c r="INO1" s="37" t="s">
        <v>7686</v>
      </c>
      <c r="INP1" s="37" t="s">
        <v>7687</v>
      </c>
      <c r="INQ1" s="37" t="s">
        <v>7688</v>
      </c>
      <c r="INR1" s="37" t="s">
        <v>7689</v>
      </c>
      <c r="INS1" s="37" t="s">
        <v>7690</v>
      </c>
      <c r="INT1" s="37" t="s">
        <v>7691</v>
      </c>
      <c r="INU1" s="37" t="s">
        <v>7692</v>
      </c>
      <c r="INV1" s="37" t="s">
        <v>7693</v>
      </c>
      <c r="INW1" s="37" t="s">
        <v>7694</v>
      </c>
      <c r="INX1" s="37" t="s">
        <v>7695</v>
      </c>
      <c r="INY1" s="37" t="s">
        <v>7696</v>
      </c>
      <c r="INZ1" s="37" t="s">
        <v>7697</v>
      </c>
      <c r="IOA1" s="37" t="s">
        <v>7698</v>
      </c>
      <c r="IOB1" s="37" t="s">
        <v>7699</v>
      </c>
      <c r="IOC1" s="37" t="s">
        <v>7700</v>
      </c>
      <c r="IOD1" s="37" t="s">
        <v>7701</v>
      </c>
      <c r="IOE1" s="37" t="s">
        <v>7702</v>
      </c>
      <c r="IOF1" s="37" t="s">
        <v>7703</v>
      </c>
      <c r="IOG1" s="37" t="s">
        <v>7704</v>
      </c>
      <c r="IOH1" s="37" t="s">
        <v>7705</v>
      </c>
      <c r="IOI1" s="37" t="s">
        <v>7706</v>
      </c>
      <c r="IOJ1" s="37" t="s">
        <v>7707</v>
      </c>
      <c r="IOK1" s="37" t="s">
        <v>7708</v>
      </c>
      <c r="IOL1" s="37" t="s">
        <v>7709</v>
      </c>
      <c r="IOM1" s="37" t="s">
        <v>7710</v>
      </c>
      <c r="ION1" s="37" t="s">
        <v>7711</v>
      </c>
      <c r="IOO1" s="37" t="s">
        <v>7712</v>
      </c>
      <c r="IOP1" s="37" t="s">
        <v>7713</v>
      </c>
      <c r="IOQ1" s="37" t="s">
        <v>7714</v>
      </c>
      <c r="IOR1" s="37" t="s">
        <v>7715</v>
      </c>
      <c r="IOS1" s="37" t="s">
        <v>7716</v>
      </c>
      <c r="IOT1" s="37" t="s">
        <v>7717</v>
      </c>
      <c r="IOU1" s="37" t="s">
        <v>7718</v>
      </c>
      <c r="IOV1" s="37" t="s">
        <v>7719</v>
      </c>
      <c r="IOW1" s="37" t="s">
        <v>7720</v>
      </c>
      <c r="IOX1" s="37" t="s">
        <v>7721</v>
      </c>
      <c r="IOY1" s="37" t="s">
        <v>7722</v>
      </c>
      <c r="IOZ1" s="37" t="s">
        <v>7723</v>
      </c>
      <c r="IPA1" s="37" t="s">
        <v>7724</v>
      </c>
      <c r="IPB1" s="37" t="s">
        <v>7725</v>
      </c>
      <c r="IPC1" s="37" t="s">
        <v>7726</v>
      </c>
      <c r="IPD1" s="37" t="s">
        <v>7727</v>
      </c>
      <c r="IPE1" s="37" t="s">
        <v>7728</v>
      </c>
      <c r="IPF1" s="37" t="s">
        <v>7729</v>
      </c>
      <c r="IPG1" s="37" t="s">
        <v>7730</v>
      </c>
      <c r="IPH1" s="37" t="s">
        <v>7731</v>
      </c>
      <c r="IPI1" s="37" t="s">
        <v>7732</v>
      </c>
      <c r="IPJ1" s="37" t="s">
        <v>7733</v>
      </c>
      <c r="IPK1" s="37" t="s">
        <v>7734</v>
      </c>
      <c r="IPL1" s="37" t="s">
        <v>7735</v>
      </c>
      <c r="IPM1" s="37" t="s">
        <v>7736</v>
      </c>
      <c r="IPN1" s="37" t="s">
        <v>7737</v>
      </c>
      <c r="IPO1" s="37" t="s">
        <v>7738</v>
      </c>
      <c r="IPP1" s="37" t="s">
        <v>7739</v>
      </c>
      <c r="IPQ1" s="37" t="s">
        <v>7740</v>
      </c>
      <c r="IPR1" s="37" t="s">
        <v>7741</v>
      </c>
      <c r="IPS1" s="37" t="s">
        <v>7742</v>
      </c>
      <c r="IPT1" s="37" t="s">
        <v>7743</v>
      </c>
      <c r="IPU1" s="37" t="s">
        <v>7744</v>
      </c>
      <c r="IPV1" s="37" t="s">
        <v>7745</v>
      </c>
      <c r="IPW1" s="37" t="s">
        <v>7746</v>
      </c>
      <c r="IPX1" s="37" t="s">
        <v>7747</v>
      </c>
      <c r="IPY1" s="37" t="s">
        <v>7748</v>
      </c>
      <c r="IPZ1" s="37" t="s">
        <v>7749</v>
      </c>
      <c r="IQA1" s="37" t="s">
        <v>7750</v>
      </c>
      <c r="IQB1" s="37" t="s">
        <v>7751</v>
      </c>
      <c r="IQC1" s="37" t="s">
        <v>7752</v>
      </c>
      <c r="IQD1" s="37" t="s">
        <v>7753</v>
      </c>
      <c r="IQE1" s="37" t="s">
        <v>7754</v>
      </c>
      <c r="IQF1" s="37" t="s">
        <v>7755</v>
      </c>
      <c r="IQG1" s="37" t="s">
        <v>7756</v>
      </c>
      <c r="IQH1" s="37" t="s">
        <v>7757</v>
      </c>
      <c r="IQI1" s="37" t="s">
        <v>7758</v>
      </c>
      <c r="IQJ1" s="37" t="s">
        <v>7759</v>
      </c>
      <c r="IQK1" s="37" t="s">
        <v>7760</v>
      </c>
      <c r="IQL1" s="37" t="s">
        <v>7761</v>
      </c>
      <c r="IQM1" s="37" t="s">
        <v>7762</v>
      </c>
      <c r="IQN1" s="37" t="s">
        <v>7763</v>
      </c>
      <c r="IQO1" s="37" t="s">
        <v>7764</v>
      </c>
      <c r="IQP1" s="37" t="s">
        <v>7765</v>
      </c>
      <c r="IQQ1" s="37" t="s">
        <v>7766</v>
      </c>
      <c r="IQR1" s="37" t="s">
        <v>7767</v>
      </c>
      <c r="IQS1" s="37" t="s">
        <v>7768</v>
      </c>
      <c r="IQT1" s="37" t="s">
        <v>7769</v>
      </c>
      <c r="IQU1" s="37" t="s">
        <v>7770</v>
      </c>
      <c r="IQV1" s="37" t="s">
        <v>7771</v>
      </c>
      <c r="IQW1" s="37" t="s">
        <v>7772</v>
      </c>
      <c r="IQX1" s="37" t="s">
        <v>7773</v>
      </c>
      <c r="IQY1" s="37" t="s">
        <v>7774</v>
      </c>
      <c r="IQZ1" s="37" t="s">
        <v>7775</v>
      </c>
      <c r="IRA1" s="37" t="s">
        <v>7776</v>
      </c>
      <c r="IRB1" s="37" t="s">
        <v>7777</v>
      </c>
      <c r="IRC1" s="37" t="s">
        <v>7778</v>
      </c>
      <c r="IRD1" s="37" t="s">
        <v>7779</v>
      </c>
      <c r="IRE1" s="37" t="s">
        <v>7780</v>
      </c>
      <c r="IRF1" s="37" t="s">
        <v>7781</v>
      </c>
      <c r="IRG1" s="37" t="s">
        <v>7782</v>
      </c>
      <c r="IRH1" s="37" t="s">
        <v>7783</v>
      </c>
      <c r="IRI1" s="37" t="s">
        <v>7784</v>
      </c>
      <c r="IRJ1" s="37" t="s">
        <v>7785</v>
      </c>
      <c r="IRK1" s="37" t="s">
        <v>7786</v>
      </c>
      <c r="IRL1" s="37" t="s">
        <v>7787</v>
      </c>
      <c r="IRM1" s="37" t="s">
        <v>7788</v>
      </c>
      <c r="IRN1" s="37" t="s">
        <v>7789</v>
      </c>
      <c r="IRO1" s="37" t="s">
        <v>7790</v>
      </c>
      <c r="IRP1" s="37" t="s">
        <v>7791</v>
      </c>
      <c r="IRQ1" s="37" t="s">
        <v>7792</v>
      </c>
      <c r="IRR1" s="37" t="s">
        <v>7793</v>
      </c>
      <c r="IRS1" s="37" t="s">
        <v>7794</v>
      </c>
      <c r="IRT1" s="37" t="s">
        <v>7795</v>
      </c>
      <c r="IRU1" s="37" t="s">
        <v>7796</v>
      </c>
      <c r="IRV1" s="37" t="s">
        <v>7797</v>
      </c>
      <c r="IRW1" s="37" t="s">
        <v>7798</v>
      </c>
      <c r="IRX1" s="37" t="s">
        <v>7799</v>
      </c>
      <c r="IRY1" s="37" t="s">
        <v>7800</v>
      </c>
      <c r="IRZ1" s="37" t="s">
        <v>7801</v>
      </c>
      <c r="ISA1" s="37" t="s">
        <v>7802</v>
      </c>
      <c r="ISB1" s="37" t="s">
        <v>7803</v>
      </c>
      <c r="ISC1" s="37" t="s">
        <v>7804</v>
      </c>
      <c r="ISD1" s="37" t="s">
        <v>7805</v>
      </c>
      <c r="ISE1" s="37" t="s">
        <v>7806</v>
      </c>
      <c r="ISF1" s="37" t="s">
        <v>7807</v>
      </c>
      <c r="ISG1" s="37" t="s">
        <v>7808</v>
      </c>
      <c r="ISH1" s="37" t="s">
        <v>7809</v>
      </c>
      <c r="ISI1" s="37" t="s">
        <v>7810</v>
      </c>
      <c r="ISJ1" s="37" t="s">
        <v>7811</v>
      </c>
      <c r="ISK1" s="37" t="s">
        <v>7812</v>
      </c>
      <c r="ISL1" s="37" t="s">
        <v>7813</v>
      </c>
      <c r="ISM1" s="37" t="s">
        <v>7814</v>
      </c>
      <c r="ISN1" s="37" t="s">
        <v>7815</v>
      </c>
      <c r="ISO1" s="37" t="s">
        <v>7816</v>
      </c>
      <c r="ISP1" s="37" t="s">
        <v>7817</v>
      </c>
      <c r="ISQ1" s="37" t="s">
        <v>7818</v>
      </c>
      <c r="ISR1" s="37" t="s">
        <v>7819</v>
      </c>
      <c r="ISS1" s="37" t="s">
        <v>7820</v>
      </c>
      <c r="IST1" s="37" t="s">
        <v>7821</v>
      </c>
      <c r="ISU1" s="37" t="s">
        <v>7822</v>
      </c>
      <c r="ISV1" s="37" t="s">
        <v>7823</v>
      </c>
      <c r="ISW1" s="37" t="s">
        <v>7824</v>
      </c>
      <c r="ISX1" s="37" t="s">
        <v>7825</v>
      </c>
      <c r="ISY1" s="37" t="s">
        <v>7826</v>
      </c>
      <c r="ISZ1" s="37" t="s">
        <v>7827</v>
      </c>
      <c r="ITA1" s="37" t="s">
        <v>7828</v>
      </c>
      <c r="ITB1" s="37" t="s">
        <v>7829</v>
      </c>
      <c r="ITC1" s="37" t="s">
        <v>7830</v>
      </c>
      <c r="ITD1" s="37" t="s">
        <v>7831</v>
      </c>
      <c r="ITE1" s="37" t="s">
        <v>7832</v>
      </c>
      <c r="ITF1" s="37" t="s">
        <v>7833</v>
      </c>
      <c r="ITG1" s="37" t="s">
        <v>7834</v>
      </c>
      <c r="ITH1" s="37" t="s">
        <v>7835</v>
      </c>
      <c r="ITI1" s="37" t="s">
        <v>7836</v>
      </c>
      <c r="ITJ1" s="37" t="s">
        <v>7837</v>
      </c>
      <c r="ITK1" s="37" t="s">
        <v>7838</v>
      </c>
      <c r="ITL1" s="37" t="s">
        <v>7839</v>
      </c>
      <c r="ITM1" s="37" t="s">
        <v>7840</v>
      </c>
      <c r="ITN1" s="37" t="s">
        <v>7841</v>
      </c>
      <c r="ITO1" s="37" t="s">
        <v>7842</v>
      </c>
      <c r="ITP1" s="37" t="s">
        <v>7843</v>
      </c>
      <c r="ITQ1" s="37" t="s">
        <v>7844</v>
      </c>
      <c r="ITR1" s="37" t="s">
        <v>7845</v>
      </c>
      <c r="ITS1" s="37" t="s">
        <v>7846</v>
      </c>
      <c r="ITT1" s="37" t="s">
        <v>7847</v>
      </c>
      <c r="ITU1" s="37" t="s">
        <v>7848</v>
      </c>
      <c r="ITV1" s="37" t="s">
        <v>7849</v>
      </c>
      <c r="ITW1" s="37" t="s">
        <v>7850</v>
      </c>
      <c r="ITX1" s="37" t="s">
        <v>7851</v>
      </c>
      <c r="ITY1" s="37" t="s">
        <v>7852</v>
      </c>
      <c r="ITZ1" s="37" t="s">
        <v>7853</v>
      </c>
      <c r="IUA1" s="37" t="s">
        <v>7854</v>
      </c>
      <c r="IUB1" s="37" t="s">
        <v>7855</v>
      </c>
      <c r="IUC1" s="37" t="s">
        <v>7856</v>
      </c>
      <c r="IUD1" s="37" t="s">
        <v>7857</v>
      </c>
      <c r="IUE1" s="37" t="s">
        <v>7858</v>
      </c>
      <c r="IUF1" s="37" t="s">
        <v>7859</v>
      </c>
      <c r="IUG1" s="37" t="s">
        <v>7860</v>
      </c>
      <c r="IUH1" s="37" t="s">
        <v>7861</v>
      </c>
      <c r="IUI1" s="37" t="s">
        <v>7862</v>
      </c>
      <c r="IUJ1" s="37" t="s">
        <v>7863</v>
      </c>
      <c r="IUK1" s="37" t="s">
        <v>7864</v>
      </c>
      <c r="IUL1" s="37" t="s">
        <v>7865</v>
      </c>
      <c r="IUM1" s="37" t="s">
        <v>7866</v>
      </c>
      <c r="IUN1" s="37" t="s">
        <v>7867</v>
      </c>
      <c r="IUO1" s="37" t="s">
        <v>7868</v>
      </c>
      <c r="IUP1" s="37" t="s">
        <v>7869</v>
      </c>
      <c r="IUQ1" s="37" t="s">
        <v>7870</v>
      </c>
      <c r="IUR1" s="37" t="s">
        <v>7871</v>
      </c>
      <c r="IUS1" s="37" t="s">
        <v>7872</v>
      </c>
      <c r="IUT1" s="37" t="s">
        <v>7873</v>
      </c>
      <c r="IUU1" s="37" t="s">
        <v>7874</v>
      </c>
      <c r="IUV1" s="37" t="s">
        <v>7875</v>
      </c>
      <c r="IUW1" s="37" t="s">
        <v>7876</v>
      </c>
      <c r="IUX1" s="37" t="s">
        <v>7877</v>
      </c>
      <c r="IUY1" s="37" t="s">
        <v>7878</v>
      </c>
      <c r="IUZ1" s="37" t="s">
        <v>7879</v>
      </c>
      <c r="IVA1" s="37" t="s">
        <v>7880</v>
      </c>
      <c r="IVB1" s="37" t="s">
        <v>7881</v>
      </c>
      <c r="IVC1" s="37" t="s">
        <v>7882</v>
      </c>
      <c r="IVD1" s="37" t="s">
        <v>7883</v>
      </c>
      <c r="IVE1" s="37" t="s">
        <v>7884</v>
      </c>
      <c r="IVF1" s="37" t="s">
        <v>7885</v>
      </c>
      <c r="IVG1" s="37" t="s">
        <v>7886</v>
      </c>
      <c r="IVH1" s="37" t="s">
        <v>7887</v>
      </c>
      <c r="IVI1" s="37" t="s">
        <v>7888</v>
      </c>
      <c r="IVJ1" s="37" t="s">
        <v>7889</v>
      </c>
      <c r="IVK1" s="37" t="s">
        <v>7890</v>
      </c>
      <c r="IVL1" s="37" t="s">
        <v>7891</v>
      </c>
      <c r="IVM1" s="37" t="s">
        <v>7892</v>
      </c>
      <c r="IVN1" s="37" t="s">
        <v>7893</v>
      </c>
      <c r="IVO1" s="37" t="s">
        <v>7894</v>
      </c>
      <c r="IVP1" s="37" t="s">
        <v>7895</v>
      </c>
      <c r="IVQ1" s="37" t="s">
        <v>7896</v>
      </c>
      <c r="IVR1" s="37" t="s">
        <v>7897</v>
      </c>
      <c r="IVS1" s="37" t="s">
        <v>7898</v>
      </c>
      <c r="IVT1" s="37" t="s">
        <v>7899</v>
      </c>
      <c r="IVU1" s="37" t="s">
        <v>7900</v>
      </c>
      <c r="IVV1" s="37" t="s">
        <v>7901</v>
      </c>
      <c r="IVW1" s="37" t="s">
        <v>7902</v>
      </c>
      <c r="IVX1" s="37" t="s">
        <v>7903</v>
      </c>
      <c r="IVY1" s="37" t="s">
        <v>7904</v>
      </c>
      <c r="IVZ1" s="37" t="s">
        <v>7905</v>
      </c>
      <c r="IWA1" s="37" t="s">
        <v>7906</v>
      </c>
      <c r="IWB1" s="37" t="s">
        <v>7907</v>
      </c>
      <c r="IWC1" s="37" t="s">
        <v>7908</v>
      </c>
      <c r="IWD1" s="37" t="s">
        <v>7909</v>
      </c>
      <c r="IWE1" s="37" t="s">
        <v>7910</v>
      </c>
      <c r="IWF1" s="37" t="s">
        <v>7911</v>
      </c>
      <c r="IWG1" s="37" t="s">
        <v>7912</v>
      </c>
      <c r="IWH1" s="37" t="s">
        <v>7913</v>
      </c>
      <c r="IWI1" s="37" t="s">
        <v>7914</v>
      </c>
      <c r="IWJ1" s="37" t="s">
        <v>7915</v>
      </c>
      <c r="IWK1" s="37" t="s">
        <v>7916</v>
      </c>
      <c r="IWL1" s="37" t="s">
        <v>7917</v>
      </c>
      <c r="IWM1" s="37" t="s">
        <v>7918</v>
      </c>
      <c r="IWN1" s="37" t="s">
        <v>7919</v>
      </c>
      <c r="IWO1" s="37" t="s">
        <v>7920</v>
      </c>
      <c r="IWP1" s="37" t="s">
        <v>7921</v>
      </c>
      <c r="IWQ1" s="37" t="s">
        <v>7922</v>
      </c>
      <c r="IWR1" s="37" t="s">
        <v>7923</v>
      </c>
      <c r="IWS1" s="37" t="s">
        <v>7924</v>
      </c>
      <c r="IWT1" s="37" t="s">
        <v>7925</v>
      </c>
      <c r="IWU1" s="37" t="s">
        <v>7926</v>
      </c>
      <c r="IWV1" s="37" t="s">
        <v>7927</v>
      </c>
      <c r="IWW1" s="37" t="s">
        <v>7928</v>
      </c>
      <c r="IWX1" s="37" t="s">
        <v>7929</v>
      </c>
      <c r="IWY1" s="37" t="s">
        <v>7930</v>
      </c>
      <c r="IWZ1" s="37" t="s">
        <v>7931</v>
      </c>
      <c r="IXA1" s="37" t="s">
        <v>7932</v>
      </c>
      <c r="IXB1" s="37" t="s">
        <v>7933</v>
      </c>
      <c r="IXC1" s="37" t="s">
        <v>7934</v>
      </c>
      <c r="IXD1" s="37" t="s">
        <v>7935</v>
      </c>
      <c r="IXE1" s="37" t="s">
        <v>7936</v>
      </c>
      <c r="IXF1" s="37" t="s">
        <v>7937</v>
      </c>
      <c r="IXG1" s="37" t="s">
        <v>7938</v>
      </c>
      <c r="IXH1" s="37" t="s">
        <v>7939</v>
      </c>
      <c r="IXI1" s="37" t="s">
        <v>7940</v>
      </c>
      <c r="IXJ1" s="37" t="s">
        <v>7941</v>
      </c>
      <c r="IXK1" s="37" t="s">
        <v>7942</v>
      </c>
      <c r="IXL1" s="37" t="s">
        <v>7943</v>
      </c>
      <c r="IXM1" s="37" t="s">
        <v>7944</v>
      </c>
      <c r="IXN1" s="37" t="s">
        <v>7945</v>
      </c>
      <c r="IXO1" s="37" t="s">
        <v>7946</v>
      </c>
      <c r="IXP1" s="37" t="s">
        <v>7947</v>
      </c>
      <c r="IXQ1" s="37" t="s">
        <v>7948</v>
      </c>
      <c r="IXR1" s="37" t="s">
        <v>7949</v>
      </c>
      <c r="IXS1" s="37" t="s">
        <v>7950</v>
      </c>
      <c r="IXT1" s="37" t="s">
        <v>7951</v>
      </c>
      <c r="IXU1" s="37" t="s">
        <v>7952</v>
      </c>
      <c r="IXV1" s="37" t="s">
        <v>7953</v>
      </c>
      <c r="IXW1" s="37" t="s">
        <v>7954</v>
      </c>
      <c r="IXX1" s="37" t="s">
        <v>7955</v>
      </c>
      <c r="IXY1" s="37" t="s">
        <v>7956</v>
      </c>
      <c r="IXZ1" s="37" t="s">
        <v>7957</v>
      </c>
      <c r="IYA1" s="37" t="s">
        <v>7958</v>
      </c>
      <c r="IYB1" s="37" t="s">
        <v>7959</v>
      </c>
      <c r="IYC1" s="37" t="s">
        <v>7960</v>
      </c>
      <c r="IYD1" s="37" t="s">
        <v>7961</v>
      </c>
      <c r="IYE1" s="37" t="s">
        <v>7962</v>
      </c>
      <c r="IYF1" s="37" t="s">
        <v>7963</v>
      </c>
      <c r="IYG1" s="37" t="s">
        <v>7964</v>
      </c>
      <c r="IYH1" s="37" t="s">
        <v>7965</v>
      </c>
      <c r="IYI1" s="37" t="s">
        <v>7966</v>
      </c>
      <c r="IYJ1" s="37" t="s">
        <v>7967</v>
      </c>
      <c r="IYK1" s="37" t="s">
        <v>7968</v>
      </c>
      <c r="IYL1" s="37" t="s">
        <v>7969</v>
      </c>
      <c r="IYM1" s="37" t="s">
        <v>7970</v>
      </c>
      <c r="IYN1" s="37" t="s">
        <v>7971</v>
      </c>
      <c r="IYO1" s="37" t="s">
        <v>7972</v>
      </c>
      <c r="IYP1" s="37" t="s">
        <v>7973</v>
      </c>
      <c r="IYQ1" s="37" t="s">
        <v>7974</v>
      </c>
      <c r="IYR1" s="37" t="s">
        <v>7975</v>
      </c>
      <c r="IYS1" s="37" t="s">
        <v>7976</v>
      </c>
      <c r="IYT1" s="37" t="s">
        <v>7977</v>
      </c>
      <c r="IYU1" s="37" t="s">
        <v>7978</v>
      </c>
      <c r="IYV1" s="37" t="s">
        <v>7979</v>
      </c>
      <c r="IYW1" s="37" t="s">
        <v>7980</v>
      </c>
      <c r="IYX1" s="37" t="s">
        <v>7981</v>
      </c>
      <c r="IYY1" s="37" t="s">
        <v>7982</v>
      </c>
      <c r="IYZ1" s="37" t="s">
        <v>7983</v>
      </c>
      <c r="IZA1" s="37" t="s">
        <v>7984</v>
      </c>
      <c r="IZB1" s="37" t="s">
        <v>7985</v>
      </c>
      <c r="IZC1" s="37" t="s">
        <v>7986</v>
      </c>
      <c r="IZD1" s="37" t="s">
        <v>7987</v>
      </c>
      <c r="IZE1" s="37" t="s">
        <v>7988</v>
      </c>
      <c r="IZF1" s="37" t="s">
        <v>7989</v>
      </c>
      <c r="IZG1" s="37" t="s">
        <v>7990</v>
      </c>
      <c r="IZH1" s="37" t="s">
        <v>7991</v>
      </c>
      <c r="IZI1" s="37" t="s">
        <v>7992</v>
      </c>
      <c r="IZJ1" s="37" t="s">
        <v>7993</v>
      </c>
      <c r="IZK1" s="37" t="s">
        <v>7994</v>
      </c>
      <c r="IZL1" s="37" t="s">
        <v>7995</v>
      </c>
      <c r="IZM1" s="37" t="s">
        <v>7996</v>
      </c>
      <c r="IZN1" s="37" t="s">
        <v>7997</v>
      </c>
      <c r="IZO1" s="37" t="s">
        <v>7998</v>
      </c>
      <c r="IZP1" s="37" t="s">
        <v>7999</v>
      </c>
      <c r="IZQ1" s="37" t="s">
        <v>8000</v>
      </c>
      <c r="IZR1" s="37" t="s">
        <v>8001</v>
      </c>
      <c r="IZS1" s="37" t="s">
        <v>8002</v>
      </c>
      <c r="IZT1" s="37" t="s">
        <v>8003</v>
      </c>
      <c r="IZU1" s="37" t="s">
        <v>8004</v>
      </c>
      <c r="IZV1" s="37" t="s">
        <v>8005</v>
      </c>
      <c r="IZW1" s="37" t="s">
        <v>8006</v>
      </c>
      <c r="IZX1" s="37" t="s">
        <v>8007</v>
      </c>
      <c r="IZY1" s="37" t="s">
        <v>8008</v>
      </c>
      <c r="IZZ1" s="37" t="s">
        <v>8009</v>
      </c>
      <c r="JAA1" s="37" t="s">
        <v>8010</v>
      </c>
      <c r="JAB1" s="37" t="s">
        <v>8011</v>
      </c>
      <c r="JAC1" s="37" t="s">
        <v>8012</v>
      </c>
      <c r="JAD1" s="37" t="s">
        <v>8013</v>
      </c>
      <c r="JAE1" s="37" t="s">
        <v>8014</v>
      </c>
      <c r="JAF1" s="37" t="s">
        <v>8015</v>
      </c>
      <c r="JAG1" s="37" t="s">
        <v>8016</v>
      </c>
      <c r="JAH1" s="37" t="s">
        <v>8017</v>
      </c>
      <c r="JAI1" s="37" t="s">
        <v>8018</v>
      </c>
      <c r="JAJ1" s="37" t="s">
        <v>8019</v>
      </c>
      <c r="JAK1" s="37" t="s">
        <v>8020</v>
      </c>
      <c r="JAL1" s="37" t="s">
        <v>8021</v>
      </c>
      <c r="JAM1" s="37" t="s">
        <v>8022</v>
      </c>
      <c r="JAN1" s="37" t="s">
        <v>8023</v>
      </c>
      <c r="JAO1" s="37" t="s">
        <v>8024</v>
      </c>
      <c r="JAP1" s="37" t="s">
        <v>8025</v>
      </c>
      <c r="JAQ1" s="37" t="s">
        <v>8026</v>
      </c>
      <c r="JAR1" s="37" t="s">
        <v>8027</v>
      </c>
      <c r="JAS1" s="37" t="s">
        <v>8028</v>
      </c>
      <c r="JAT1" s="37" t="s">
        <v>8029</v>
      </c>
      <c r="JAU1" s="37" t="s">
        <v>8030</v>
      </c>
      <c r="JAV1" s="37" t="s">
        <v>8031</v>
      </c>
      <c r="JAW1" s="37" t="s">
        <v>8032</v>
      </c>
      <c r="JAX1" s="37" t="s">
        <v>8033</v>
      </c>
      <c r="JAY1" s="37" t="s">
        <v>8034</v>
      </c>
      <c r="JAZ1" s="37" t="s">
        <v>8035</v>
      </c>
      <c r="JBA1" s="37" t="s">
        <v>8036</v>
      </c>
      <c r="JBB1" s="37" t="s">
        <v>8037</v>
      </c>
      <c r="JBC1" s="37" t="s">
        <v>8038</v>
      </c>
      <c r="JBD1" s="37" t="s">
        <v>8039</v>
      </c>
      <c r="JBE1" s="37" t="s">
        <v>8040</v>
      </c>
      <c r="JBF1" s="37" t="s">
        <v>8041</v>
      </c>
      <c r="JBG1" s="37" t="s">
        <v>8042</v>
      </c>
      <c r="JBH1" s="37" t="s">
        <v>8043</v>
      </c>
      <c r="JBI1" s="37" t="s">
        <v>8044</v>
      </c>
      <c r="JBJ1" s="37" t="s">
        <v>8045</v>
      </c>
      <c r="JBK1" s="37" t="s">
        <v>8046</v>
      </c>
      <c r="JBL1" s="37" t="s">
        <v>8047</v>
      </c>
      <c r="JBM1" s="37" t="s">
        <v>8048</v>
      </c>
      <c r="JBN1" s="37" t="s">
        <v>8049</v>
      </c>
      <c r="JBO1" s="37" t="s">
        <v>8050</v>
      </c>
      <c r="JBP1" s="37" t="s">
        <v>8051</v>
      </c>
      <c r="JBQ1" s="37" t="s">
        <v>8052</v>
      </c>
      <c r="JBR1" s="37" t="s">
        <v>8053</v>
      </c>
      <c r="JBS1" s="37" t="s">
        <v>8054</v>
      </c>
      <c r="JBT1" s="37" t="s">
        <v>8055</v>
      </c>
      <c r="JBU1" s="37" t="s">
        <v>8056</v>
      </c>
      <c r="JBV1" s="37" t="s">
        <v>8057</v>
      </c>
      <c r="JBW1" s="37" t="s">
        <v>8058</v>
      </c>
      <c r="JBX1" s="37" t="s">
        <v>8059</v>
      </c>
      <c r="JBY1" s="37" t="s">
        <v>8060</v>
      </c>
      <c r="JBZ1" s="37" t="s">
        <v>8061</v>
      </c>
      <c r="JCA1" s="37" t="s">
        <v>8062</v>
      </c>
      <c r="JCB1" s="37" t="s">
        <v>8063</v>
      </c>
      <c r="JCC1" s="37" t="s">
        <v>8064</v>
      </c>
      <c r="JCD1" s="37" t="s">
        <v>8065</v>
      </c>
      <c r="JCE1" s="37" t="s">
        <v>8066</v>
      </c>
      <c r="JCF1" s="37" t="s">
        <v>8067</v>
      </c>
      <c r="JCG1" s="37" t="s">
        <v>8068</v>
      </c>
      <c r="JCH1" s="37" t="s">
        <v>8069</v>
      </c>
      <c r="JCI1" s="37" t="s">
        <v>8070</v>
      </c>
      <c r="JCJ1" s="37" t="s">
        <v>8071</v>
      </c>
      <c r="JCK1" s="37" t="s">
        <v>8072</v>
      </c>
      <c r="JCL1" s="37" t="s">
        <v>8073</v>
      </c>
      <c r="JCM1" s="37" t="s">
        <v>8074</v>
      </c>
      <c r="JCN1" s="37" t="s">
        <v>8075</v>
      </c>
      <c r="JCO1" s="37" t="s">
        <v>8076</v>
      </c>
      <c r="JCP1" s="37" t="s">
        <v>8077</v>
      </c>
      <c r="JCQ1" s="37" t="s">
        <v>8078</v>
      </c>
      <c r="JCR1" s="37" t="s">
        <v>8079</v>
      </c>
      <c r="JCS1" s="37" t="s">
        <v>8080</v>
      </c>
      <c r="JCT1" s="37" t="s">
        <v>8081</v>
      </c>
      <c r="JCU1" s="37" t="s">
        <v>8082</v>
      </c>
      <c r="JCV1" s="37" t="s">
        <v>8083</v>
      </c>
      <c r="JCW1" s="37" t="s">
        <v>8084</v>
      </c>
      <c r="JCX1" s="37" t="s">
        <v>8085</v>
      </c>
      <c r="JCY1" s="37" t="s">
        <v>8086</v>
      </c>
      <c r="JCZ1" s="37" t="s">
        <v>8087</v>
      </c>
      <c r="JDA1" s="37" t="s">
        <v>8088</v>
      </c>
      <c r="JDB1" s="37" t="s">
        <v>8089</v>
      </c>
      <c r="JDC1" s="37" t="s">
        <v>8090</v>
      </c>
      <c r="JDD1" s="37" t="s">
        <v>8091</v>
      </c>
      <c r="JDE1" s="37" t="s">
        <v>8092</v>
      </c>
      <c r="JDF1" s="37" t="s">
        <v>8093</v>
      </c>
      <c r="JDG1" s="37" t="s">
        <v>8094</v>
      </c>
      <c r="JDH1" s="37" t="s">
        <v>8095</v>
      </c>
      <c r="JDI1" s="37" t="s">
        <v>8096</v>
      </c>
      <c r="JDJ1" s="37" t="s">
        <v>8097</v>
      </c>
      <c r="JDK1" s="37" t="s">
        <v>8098</v>
      </c>
      <c r="JDL1" s="37" t="s">
        <v>8099</v>
      </c>
      <c r="JDM1" s="37" t="s">
        <v>8100</v>
      </c>
      <c r="JDN1" s="37" t="s">
        <v>8101</v>
      </c>
      <c r="JDO1" s="37" t="s">
        <v>8102</v>
      </c>
      <c r="JDP1" s="37" t="s">
        <v>8103</v>
      </c>
      <c r="JDQ1" s="37" t="s">
        <v>8104</v>
      </c>
      <c r="JDR1" s="37" t="s">
        <v>8105</v>
      </c>
      <c r="JDS1" s="37" t="s">
        <v>8106</v>
      </c>
      <c r="JDT1" s="37" t="s">
        <v>8107</v>
      </c>
      <c r="JDU1" s="37" t="s">
        <v>8108</v>
      </c>
      <c r="JDV1" s="37" t="s">
        <v>8109</v>
      </c>
      <c r="JDW1" s="37" t="s">
        <v>8110</v>
      </c>
      <c r="JDX1" s="37" t="s">
        <v>8111</v>
      </c>
      <c r="JDY1" s="37" t="s">
        <v>8112</v>
      </c>
      <c r="JDZ1" s="37" t="s">
        <v>8113</v>
      </c>
      <c r="JEA1" s="37" t="s">
        <v>8114</v>
      </c>
      <c r="JEB1" s="37" t="s">
        <v>8115</v>
      </c>
      <c r="JEC1" s="37" t="s">
        <v>8116</v>
      </c>
      <c r="JED1" s="37" t="s">
        <v>8117</v>
      </c>
      <c r="JEE1" s="37" t="s">
        <v>8118</v>
      </c>
      <c r="JEF1" s="37" t="s">
        <v>8119</v>
      </c>
      <c r="JEG1" s="37" t="s">
        <v>8120</v>
      </c>
      <c r="JEH1" s="37" t="s">
        <v>8121</v>
      </c>
      <c r="JEI1" s="37" t="s">
        <v>8122</v>
      </c>
      <c r="JEJ1" s="37" t="s">
        <v>8123</v>
      </c>
      <c r="JEK1" s="37" t="s">
        <v>8124</v>
      </c>
      <c r="JEL1" s="37" t="s">
        <v>8125</v>
      </c>
      <c r="JEM1" s="37" t="s">
        <v>8126</v>
      </c>
      <c r="JEN1" s="37" t="s">
        <v>8127</v>
      </c>
      <c r="JEO1" s="37" t="s">
        <v>8128</v>
      </c>
      <c r="JEP1" s="37" t="s">
        <v>8129</v>
      </c>
      <c r="JEQ1" s="37" t="s">
        <v>8130</v>
      </c>
      <c r="JER1" s="37" t="s">
        <v>8131</v>
      </c>
      <c r="JES1" s="37" t="s">
        <v>8132</v>
      </c>
      <c r="JET1" s="37" t="s">
        <v>8133</v>
      </c>
      <c r="JEU1" s="37" t="s">
        <v>8134</v>
      </c>
      <c r="JEV1" s="37" t="s">
        <v>8135</v>
      </c>
      <c r="JEW1" s="37" t="s">
        <v>8136</v>
      </c>
      <c r="JEX1" s="37" t="s">
        <v>8137</v>
      </c>
      <c r="JEY1" s="37" t="s">
        <v>8138</v>
      </c>
      <c r="JEZ1" s="37" t="s">
        <v>8139</v>
      </c>
      <c r="JFA1" s="37" t="s">
        <v>8140</v>
      </c>
      <c r="JFB1" s="37" t="s">
        <v>8141</v>
      </c>
      <c r="JFC1" s="37" t="s">
        <v>8142</v>
      </c>
      <c r="JFD1" s="37" t="s">
        <v>8143</v>
      </c>
      <c r="JFE1" s="37" t="s">
        <v>8144</v>
      </c>
      <c r="JFF1" s="37" t="s">
        <v>8145</v>
      </c>
      <c r="JFG1" s="37" t="s">
        <v>8146</v>
      </c>
      <c r="JFH1" s="37" t="s">
        <v>8147</v>
      </c>
      <c r="JFI1" s="37" t="s">
        <v>8148</v>
      </c>
      <c r="JFJ1" s="37" t="s">
        <v>8149</v>
      </c>
      <c r="JFK1" s="37" t="s">
        <v>8150</v>
      </c>
      <c r="JFL1" s="37" t="s">
        <v>8151</v>
      </c>
      <c r="JFM1" s="37" t="s">
        <v>8152</v>
      </c>
      <c r="JFN1" s="37" t="s">
        <v>8153</v>
      </c>
      <c r="JFO1" s="37" t="s">
        <v>8154</v>
      </c>
      <c r="JFP1" s="37" t="s">
        <v>8155</v>
      </c>
      <c r="JFQ1" s="37" t="s">
        <v>8156</v>
      </c>
      <c r="JFR1" s="37" t="s">
        <v>8157</v>
      </c>
      <c r="JFS1" s="37" t="s">
        <v>8158</v>
      </c>
      <c r="JFT1" s="37" t="s">
        <v>8159</v>
      </c>
      <c r="JFU1" s="37" t="s">
        <v>8160</v>
      </c>
      <c r="JFV1" s="37" t="s">
        <v>8161</v>
      </c>
      <c r="JFW1" s="37" t="s">
        <v>8162</v>
      </c>
      <c r="JFX1" s="37" t="s">
        <v>8163</v>
      </c>
      <c r="JFY1" s="37" t="s">
        <v>8164</v>
      </c>
      <c r="JFZ1" s="37" t="s">
        <v>8165</v>
      </c>
      <c r="JGA1" s="37" t="s">
        <v>8166</v>
      </c>
      <c r="JGB1" s="37" t="s">
        <v>8167</v>
      </c>
      <c r="JGC1" s="37" t="s">
        <v>8168</v>
      </c>
      <c r="JGD1" s="37" t="s">
        <v>8169</v>
      </c>
      <c r="JGE1" s="37" t="s">
        <v>8170</v>
      </c>
      <c r="JGF1" s="37" t="s">
        <v>8171</v>
      </c>
      <c r="JGG1" s="37" t="s">
        <v>8172</v>
      </c>
      <c r="JGH1" s="37" t="s">
        <v>8173</v>
      </c>
      <c r="JGI1" s="37" t="s">
        <v>8174</v>
      </c>
      <c r="JGJ1" s="37" t="s">
        <v>8175</v>
      </c>
      <c r="JGK1" s="37" t="s">
        <v>8176</v>
      </c>
      <c r="JGL1" s="37" t="s">
        <v>8177</v>
      </c>
      <c r="JGM1" s="37" t="s">
        <v>8178</v>
      </c>
      <c r="JGN1" s="37" t="s">
        <v>8179</v>
      </c>
      <c r="JGO1" s="37" t="s">
        <v>8180</v>
      </c>
      <c r="JGP1" s="37" t="s">
        <v>8181</v>
      </c>
      <c r="JGQ1" s="37" t="s">
        <v>8182</v>
      </c>
      <c r="JGR1" s="37" t="s">
        <v>8183</v>
      </c>
      <c r="JGS1" s="37" t="s">
        <v>8184</v>
      </c>
      <c r="JGT1" s="37" t="s">
        <v>8185</v>
      </c>
      <c r="JGU1" s="37" t="s">
        <v>8186</v>
      </c>
      <c r="JGV1" s="37" t="s">
        <v>8187</v>
      </c>
      <c r="JGW1" s="37" t="s">
        <v>8188</v>
      </c>
      <c r="JGX1" s="37" t="s">
        <v>8189</v>
      </c>
      <c r="JGY1" s="37" t="s">
        <v>8190</v>
      </c>
      <c r="JGZ1" s="37" t="s">
        <v>8191</v>
      </c>
      <c r="JHA1" s="37" t="s">
        <v>8192</v>
      </c>
      <c r="JHB1" s="37" t="s">
        <v>8193</v>
      </c>
      <c r="JHC1" s="37" t="s">
        <v>8194</v>
      </c>
      <c r="JHD1" s="37" t="s">
        <v>8195</v>
      </c>
      <c r="JHE1" s="37" t="s">
        <v>8196</v>
      </c>
      <c r="JHF1" s="37" t="s">
        <v>8197</v>
      </c>
      <c r="JHG1" s="37" t="s">
        <v>8198</v>
      </c>
      <c r="JHH1" s="37" t="s">
        <v>8199</v>
      </c>
      <c r="JHI1" s="37" t="s">
        <v>8200</v>
      </c>
      <c r="JHJ1" s="37" t="s">
        <v>8201</v>
      </c>
      <c r="JHK1" s="37" t="s">
        <v>8202</v>
      </c>
      <c r="JHL1" s="37" t="s">
        <v>8203</v>
      </c>
      <c r="JHM1" s="37" t="s">
        <v>8204</v>
      </c>
      <c r="JHN1" s="37" t="s">
        <v>8205</v>
      </c>
      <c r="JHO1" s="37" t="s">
        <v>8206</v>
      </c>
      <c r="JHP1" s="37" t="s">
        <v>8207</v>
      </c>
      <c r="JHQ1" s="37" t="s">
        <v>8208</v>
      </c>
      <c r="JHR1" s="37" t="s">
        <v>8209</v>
      </c>
      <c r="JHS1" s="37" t="s">
        <v>8210</v>
      </c>
      <c r="JHT1" s="37" t="s">
        <v>8211</v>
      </c>
      <c r="JHU1" s="37" t="s">
        <v>8212</v>
      </c>
      <c r="JHV1" s="37" t="s">
        <v>8213</v>
      </c>
      <c r="JHW1" s="37" t="s">
        <v>8214</v>
      </c>
      <c r="JHX1" s="37" t="s">
        <v>8215</v>
      </c>
      <c r="JHY1" s="37" t="s">
        <v>8216</v>
      </c>
      <c r="JHZ1" s="37" t="s">
        <v>8217</v>
      </c>
      <c r="JIA1" s="37" t="s">
        <v>8218</v>
      </c>
      <c r="JIB1" s="37" t="s">
        <v>8219</v>
      </c>
      <c r="JIC1" s="37" t="s">
        <v>8220</v>
      </c>
      <c r="JID1" s="37" t="s">
        <v>8221</v>
      </c>
      <c r="JIE1" s="37" t="s">
        <v>8222</v>
      </c>
      <c r="JIF1" s="37" t="s">
        <v>8223</v>
      </c>
      <c r="JIG1" s="37" t="s">
        <v>8224</v>
      </c>
      <c r="JIH1" s="37" t="s">
        <v>8225</v>
      </c>
      <c r="JII1" s="37" t="s">
        <v>8226</v>
      </c>
      <c r="JIJ1" s="37" t="s">
        <v>8227</v>
      </c>
      <c r="JIK1" s="37" t="s">
        <v>8228</v>
      </c>
      <c r="JIL1" s="37" t="s">
        <v>8229</v>
      </c>
      <c r="JIM1" s="37" t="s">
        <v>8230</v>
      </c>
      <c r="JIN1" s="37" t="s">
        <v>8231</v>
      </c>
      <c r="JIO1" s="37" t="s">
        <v>8232</v>
      </c>
      <c r="JIP1" s="37" t="s">
        <v>8233</v>
      </c>
      <c r="JIQ1" s="37" t="s">
        <v>8234</v>
      </c>
      <c r="JIR1" s="37" t="s">
        <v>8235</v>
      </c>
      <c r="JIS1" s="37" t="s">
        <v>8236</v>
      </c>
      <c r="JIT1" s="37" t="s">
        <v>8237</v>
      </c>
      <c r="JIU1" s="37" t="s">
        <v>8238</v>
      </c>
      <c r="JIV1" s="37" t="s">
        <v>8239</v>
      </c>
      <c r="JIW1" s="37" t="s">
        <v>8240</v>
      </c>
      <c r="JIX1" s="37" t="s">
        <v>8241</v>
      </c>
      <c r="JIY1" s="37" t="s">
        <v>8242</v>
      </c>
      <c r="JIZ1" s="37" t="s">
        <v>8243</v>
      </c>
      <c r="JJA1" s="37" t="s">
        <v>8244</v>
      </c>
      <c r="JJB1" s="37" t="s">
        <v>8245</v>
      </c>
      <c r="JJC1" s="37" t="s">
        <v>8246</v>
      </c>
      <c r="JJD1" s="37" t="s">
        <v>8247</v>
      </c>
      <c r="JJE1" s="37" t="s">
        <v>8248</v>
      </c>
      <c r="JJF1" s="37" t="s">
        <v>8249</v>
      </c>
      <c r="JJG1" s="37" t="s">
        <v>8250</v>
      </c>
      <c r="JJH1" s="37" t="s">
        <v>8251</v>
      </c>
      <c r="JJI1" s="37" t="s">
        <v>8252</v>
      </c>
      <c r="JJJ1" s="37" t="s">
        <v>8253</v>
      </c>
      <c r="JJK1" s="37" t="s">
        <v>8254</v>
      </c>
      <c r="JJL1" s="37" t="s">
        <v>8255</v>
      </c>
      <c r="JJM1" s="37" t="s">
        <v>8256</v>
      </c>
      <c r="JJN1" s="37" t="s">
        <v>8257</v>
      </c>
      <c r="JJO1" s="37" t="s">
        <v>8258</v>
      </c>
      <c r="JJP1" s="37" t="s">
        <v>8259</v>
      </c>
      <c r="JJQ1" s="37" t="s">
        <v>8260</v>
      </c>
      <c r="JJR1" s="37" t="s">
        <v>8261</v>
      </c>
      <c r="JJS1" s="37" t="s">
        <v>8262</v>
      </c>
      <c r="JJT1" s="37" t="s">
        <v>8263</v>
      </c>
      <c r="JJU1" s="37" t="s">
        <v>8264</v>
      </c>
      <c r="JJV1" s="37" t="s">
        <v>8265</v>
      </c>
      <c r="JJW1" s="37" t="s">
        <v>8266</v>
      </c>
      <c r="JJX1" s="37" t="s">
        <v>8267</v>
      </c>
      <c r="JJY1" s="37" t="s">
        <v>8268</v>
      </c>
      <c r="JJZ1" s="37" t="s">
        <v>8269</v>
      </c>
      <c r="JKA1" s="37" t="s">
        <v>8270</v>
      </c>
      <c r="JKB1" s="37" t="s">
        <v>8271</v>
      </c>
      <c r="JKC1" s="37" t="s">
        <v>8272</v>
      </c>
      <c r="JKD1" s="37" t="s">
        <v>8273</v>
      </c>
      <c r="JKE1" s="37" t="s">
        <v>8274</v>
      </c>
      <c r="JKF1" s="37" t="s">
        <v>8275</v>
      </c>
      <c r="JKG1" s="37" t="s">
        <v>8276</v>
      </c>
      <c r="JKH1" s="37" t="s">
        <v>8277</v>
      </c>
      <c r="JKI1" s="37" t="s">
        <v>8278</v>
      </c>
      <c r="JKJ1" s="37" t="s">
        <v>8279</v>
      </c>
      <c r="JKK1" s="37" t="s">
        <v>8280</v>
      </c>
      <c r="JKL1" s="37" t="s">
        <v>8281</v>
      </c>
      <c r="JKM1" s="37" t="s">
        <v>8282</v>
      </c>
      <c r="JKN1" s="37" t="s">
        <v>8283</v>
      </c>
      <c r="JKO1" s="37" t="s">
        <v>8284</v>
      </c>
      <c r="JKP1" s="37" t="s">
        <v>8285</v>
      </c>
      <c r="JKQ1" s="37" t="s">
        <v>8286</v>
      </c>
      <c r="JKR1" s="37" t="s">
        <v>8287</v>
      </c>
      <c r="JKS1" s="37" t="s">
        <v>8288</v>
      </c>
      <c r="JKT1" s="37" t="s">
        <v>8289</v>
      </c>
      <c r="JKU1" s="37" t="s">
        <v>8290</v>
      </c>
      <c r="JKV1" s="37" t="s">
        <v>8291</v>
      </c>
      <c r="JKW1" s="37" t="s">
        <v>8292</v>
      </c>
      <c r="JKX1" s="37" t="s">
        <v>8293</v>
      </c>
      <c r="JKY1" s="37" t="s">
        <v>8294</v>
      </c>
      <c r="JKZ1" s="37" t="s">
        <v>8295</v>
      </c>
      <c r="JLA1" s="37" t="s">
        <v>8296</v>
      </c>
      <c r="JLB1" s="37" t="s">
        <v>8297</v>
      </c>
      <c r="JLC1" s="37" t="s">
        <v>8298</v>
      </c>
      <c r="JLD1" s="37" t="s">
        <v>8299</v>
      </c>
      <c r="JLE1" s="37" t="s">
        <v>8300</v>
      </c>
      <c r="JLF1" s="37" t="s">
        <v>8301</v>
      </c>
      <c r="JLG1" s="37" t="s">
        <v>8302</v>
      </c>
      <c r="JLH1" s="37" t="s">
        <v>8303</v>
      </c>
      <c r="JLI1" s="37" t="s">
        <v>8304</v>
      </c>
      <c r="JLJ1" s="37" t="s">
        <v>8305</v>
      </c>
      <c r="JLK1" s="37" t="s">
        <v>8306</v>
      </c>
      <c r="JLL1" s="37" t="s">
        <v>8307</v>
      </c>
      <c r="JLM1" s="37" t="s">
        <v>8308</v>
      </c>
      <c r="JLN1" s="37" t="s">
        <v>8309</v>
      </c>
      <c r="JLO1" s="37" t="s">
        <v>8310</v>
      </c>
      <c r="JLP1" s="37" t="s">
        <v>8311</v>
      </c>
      <c r="JLQ1" s="37" t="s">
        <v>8312</v>
      </c>
      <c r="JLR1" s="37" t="s">
        <v>8313</v>
      </c>
      <c r="JLS1" s="37" t="s">
        <v>8314</v>
      </c>
      <c r="JLT1" s="37" t="s">
        <v>8315</v>
      </c>
      <c r="JLU1" s="37" t="s">
        <v>8316</v>
      </c>
      <c r="JLV1" s="37" t="s">
        <v>8317</v>
      </c>
      <c r="JLW1" s="37" t="s">
        <v>8318</v>
      </c>
      <c r="JLX1" s="37" t="s">
        <v>8319</v>
      </c>
      <c r="JLY1" s="37" t="s">
        <v>8320</v>
      </c>
      <c r="JLZ1" s="37" t="s">
        <v>8321</v>
      </c>
      <c r="JMA1" s="37" t="s">
        <v>8322</v>
      </c>
      <c r="JMB1" s="37" t="s">
        <v>8323</v>
      </c>
      <c r="JMC1" s="37" t="s">
        <v>8324</v>
      </c>
      <c r="JMD1" s="37" t="s">
        <v>8325</v>
      </c>
      <c r="JME1" s="37" t="s">
        <v>8326</v>
      </c>
      <c r="JMF1" s="37" t="s">
        <v>8327</v>
      </c>
      <c r="JMG1" s="37" t="s">
        <v>8328</v>
      </c>
      <c r="JMH1" s="37" t="s">
        <v>8329</v>
      </c>
      <c r="JMI1" s="37" t="s">
        <v>8330</v>
      </c>
      <c r="JMJ1" s="37" t="s">
        <v>8331</v>
      </c>
      <c r="JMK1" s="37" t="s">
        <v>8332</v>
      </c>
      <c r="JML1" s="37" t="s">
        <v>8333</v>
      </c>
      <c r="JMM1" s="37" t="s">
        <v>8334</v>
      </c>
      <c r="JMN1" s="37" t="s">
        <v>8335</v>
      </c>
      <c r="JMO1" s="37" t="s">
        <v>8336</v>
      </c>
      <c r="JMP1" s="37" t="s">
        <v>8337</v>
      </c>
      <c r="JMQ1" s="37" t="s">
        <v>8338</v>
      </c>
      <c r="JMR1" s="37" t="s">
        <v>8339</v>
      </c>
      <c r="JMS1" s="37" t="s">
        <v>8340</v>
      </c>
      <c r="JMT1" s="37" t="s">
        <v>8341</v>
      </c>
      <c r="JMU1" s="37" t="s">
        <v>8342</v>
      </c>
      <c r="JMV1" s="37" t="s">
        <v>8343</v>
      </c>
      <c r="JMW1" s="37" t="s">
        <v>8344</v>
      </c>
      <c r="JMX1" s="37" t="s">
        <v>8345</v>
      </c>
      <c r="JMY1" s="37" t="s">
        <v>8346</v>
      </c>
      <c r="JMZ1" s="37" t="s">
        <v>8347</v>
      </c>
      <c r="JNA1" s="37" t="s">
        <v>8348</v>
      </c>
      <c r="JNB1" s="37" t="s">
        <v>8349</v>
      </c>
      <c r="JNC1" s="37" t="s">
        <v>8350</v>
      </c>
      <c r="JND1" s="37" t="s">
        <v>8351</v>
      </c>
      <c r="JNE1" s="37" t="s">
        <v>8352</v>
      </c>
      <c r="JNF1" s="37" t="s">
        <v>8353</v>
      </c>
      <c r="JNG1" s="37" t="s">
        <v>8354</v>
      </c>
      <c r="JNH1" s="37" t="s">
        <v>8355</v>
      </c>
      <c r="JNI1" s="37" t="s">
        <v>8356</v>
      </c>
      <c r="JNJ1" s="37" t="s">
        <v>8357</v>
      </c>
      <c r="JNK1" s="37" t="s">
        <v>8358</v>
      </c>
      <c r="JNL1" s="37" t="s">
        <v>8359</v>
      </c>
      <c r="JNM1" s="37" t="s">
        <v>8360</v>
      </c>
      <c r="JNN1" s="37" t="s">
        <v>8361</v>
      </c>
      <c r="JNO1" s="37" t="s">
        <v>8362</v>
      </c>
      <c r="JNP1" s="37" t="s">
        <v>8363</v>
      </c>
      <c r="JNQ1" s="37" t="s">
        <v>8364</v>
      </c>
      <c r="JNR1" s="37" t="s">
        <v>8365</v>
      </c>
      <c r="JNS1" s="37" t="s">
        <v>8366</v>
      </c>
      <c r="JNT1" s="37" t="s">
        <v>8367</v>
      </c>
      <c r="JNU1" s="37" t="s">
        <v>8368</v>
      </c>
      <c r="JNV1" s="37" t="s">
        <v>8369</v>
      </c>
      <c r="JNW1" s="37" t="s">
        <v>8370</v>
      </c>
      <c r="JNX1" s="37" t="s">
        <v>8371</v>
      </c>
      <c r="JNY1" s="37" t="s">
        <v>8372</v>
      </c>
      <c r="JNZ1" s="37" t="s">
        <v>8373</v>
      </c>
      <c r="JOA1" s="37" t="s">
        <v>8374</v>
      </c>
      <c r="JOB1" s="37" t="s">
        <v>8375</v>
      </c>
      <c r="JOC1" s="37" t="s">
        <v>8376</v>
      </c>
      <c r="JOD1" s="37" t="s">
        <v>8377</v>
      </c>
      <c r="JOE1" s="37" t="s">
        <v>8378</v>
      </c>
      <c r="JOF1" s="37" t="s">
        <v>8379</v>
      </c>
      <c r="JOG1" s="37" t="s">
        <v>8380</v>
      </c>
      <c r="JOH1" s="37" t="s">
        <v>8381</v>
      </c>
      <c r="JOI1" s="37" t="s">
        <v>8382</v>
      </c>
      <c r="JOJ1" s="37" t="s">
        <v>8383</v>
      </c>
      <c r="JOK1" s="37" t="s">
        <v>8384</v>
      </c>
      <c r="JOL1" s="37" t="s">
        <v>8385</v>
      </c>
      <c r="JOM1" s="37" t="s">
        <v>8386</v>
      </c>
      <c r="JON1" s="37" t="s">
        <v>8387</v>
      </c>
      <c r="JOO1" s="37" t="s">
        <v>8388</v>
      </c>
      <c r="JOP1" s="37" t="s">
        <v>8389</v>
      </c>
      <c r="JOQ1" s="37" t="s">
        <v>8390</v>
      </c>
      <c r="JOR1" s="37" t="s">
        <v>8391</v>
      </c>
      <c r="JOS1" s="37" t="s">
        <v>8392</v>
      </c>
      <c r="JOT1" s="37" t="s">
        <v>8393</v>
      </c>
      <c r="JOU1" s="37" t="s">
        <v>8394</v>
      </c>
      <c r="JOV1" s="37" t="s">
        <v>8395</v>
      </c>
      <c r="JOW1" s="37" t="s">
        <v>8396</v>
      </c>
      <c r="JOX1" s="37" t="s">
        <v>8397</v>
      </c>
      <c r="JOY1" s="37" t="s">
        <v>8398</v>
      </c>
      <c r="JOZ1" s="37" t="s">
        <v>8399</v>
      </c>
      <c r="JPA1" s="37" t="s">
        <v>8400</v>
      </c>
      <c r="JPB1" s="37" t="s">
        <v>8401</v>
      </c>
      <c r="JPC1" s="37" t="s">
        <v>8402</v>
      </c>
      <c r="JPD1" s="37" t="s">
        <v>8403</v>
      </c>
      <c r="JPE1" s="37" t="s">
        <v>8404</v>
      </c>
      <c r="JPF1" s="37" t="s">
        <v>8405</v>
      </c>
      <c r="JPG1" s="37" t="s">
        <v>8406</v>
      </c>
      <c r="JPH1" s="37" t="s">
        <v>8407</v>
      </c>
      <c r="JPI1" s="37" t="s">
        <v>8408</v>
      </c>
      <c r="JPJ1" s="37" t="s">
        <v>8409</v>
      </c>
      <c r="JPK1" s="37" t="s">
        <v>8410</v>
      </c>
      <c r="JPL1" s="37" t="s">
        <v>8411</v>
      </c>
      <c r="JPM1" s="37" t="s">
        <v>8412</v>
      </c>
      <c r="JPN1" s="37" t="s">
        <v>8413</v>
      </c>
      <c r="JPO1" s="37" t="s">
        <v>8414</v>
      </c>
      <c r="JPP1" s="37" t="s">
        <v>8415</v>
      </c>
      <c r="JPQ1" s="37" t="s">
        <v>8416</v>
      </c>
      <c r="JPR1" s="37" t="s">
        <v>8417</v>
      </c>
      <c r="JPS1" s="37" t="s">
        <v>8418</v>
      </c>
      <c r="JPT1" s="37" t="s">
        <v>8419</v>
      </c>
      <c r="JPU1" s="37" t="s">
        <v>8420</v>
      </c>
      <c r="JPV1" s="37" t="s">
        <v>8421</v>
      </c>
      <c r="JPW1" s="37" t="s">
        <v>8422</v>
      </c>
      <c r="JPX1" s="37" t="s">
        <v>8423</v>
      </c>
      <c r="JPY1" s="37" t="s">
        <v>8424</v>
      </c>
      <c r="JPZ1" s="37" t="s">
        <v>8425</v>
      </c>
      <c r="JQA1" s="37" t="s">
        <v>8426</v>
      </c>
      <c r="JQB1" s="37" t="s">
        <v>8427</v>
      </c>
      <c r="JQC1" s="37" t="s">
        <v>8428</v>
      </c>
      <c r="JQD1" s="37" t="s">
        <v>8429</v>
      </c>
      <c r="JQE1" s="37" t="s">
        <v>8430</v>
      </c>
      <c r="JQF1" s="37" t="s">
        <v>8431</v>
      </c>
      <c r="JQG1" s="37" t="s">
        <v>8432</v>
      </c>
      <c r="JQH1" s="37" t="s">
        <v>8433</v>
      </c>
      <c r="JQI1" s="37" t="s">
        <v>8434</v>
      </c>
      <c r="JQJ1" s="37" t="s">
        <v>8435</v>
      </c>
      <c r="JQK1" s="37" t="s">
        <v>8436</v>
      </c>
      <c r="JQL1" s="37" t="s">
        <v>8437</v>
      </c>
      <c r="JQM1" s="37" t="s">
        <v>8438</v>
      </c>
      <c r="JQN1" s="37" t="s">
        <v>8439</v>
      </c>
      <c r="JQO1" s="37" t="s">
        <v>8440</v>
      </c>
      <c r="JQP1" s="37" t="s">
        <v>8441</v>
      </c>
      <c r="JQQ1" s="37" t="s">
        <v>8442</v>
      </c>
      <c r="JQR1" s="37" t="s">
        <v>8443</v>
      </c>
      <c r="JQS1" s="37" t="s">
        <v>8444</v>
      </c>
      <c r="JQT1" s="37" t="s">
        <v>8445</v>
      </c>
      <c r="JQU1" s="37" t="s">
        <v>8446</v>
      </c>
      <c r="JQV1" s="37" t="s">
        <v>8447</v>
      </c>
      <c r="JQW1" s="37" t="s">
        <v>8448</v>
      </c>
      <c r="JQX1" s="37" t="s">
        <v>8449</v>
      </c>
      <c r="JQY1" s="37" t="s">
        <v>8450</v>
      </c>
      <c r="JQZ1" s="37" t="s">
        <v>8451</v>
      </c>
      <c r="JRA1" s="37" t="s">
        <v>8452</v>
      </c>
      <c r="JRB1" s="37" t="s">
        <v>8453</v>
      </c>
      <c r="JRC1" s="37" t="s">
        <v>8454</v>
      </c>
      <c r="JRD1" s="37" t="s">
        <v>8455</v>
      </c>
      <c r="JRE1" s="37" t="s">
        <v>8456</v>
      </c>
      <c r="JRF1" s="37" t="s">
        <v>8457</v>
      </c>
      <c r="JRG1" s="37" t="s">
        <v>8458</v>
      </c>
      <c r="JRH1" s="37" t="s">
        <v>8459</v>
      </c>
      <c r="JRI1" s="37" t="s">
        <v>8460</v>
      </c>
      <c r="JRJ1" s="37" t="s">
        <v>8461</v>
      </c>
      <c r="JRK1" s="37" t="s">
        <v>8462</v>
      </c>
      <c r="JRL1" s="37" t="s">
        <v>8463</v>
      </c>
      <c r="JRM1" s="37" t="s">
        <v>8464</v>
      </c>
      <c r="JRN1" s="37" t="s">
        <v>8465</v>
      </c>
      <c r="JRO1" s="37" t="s">
        <v>8466</v>
      </c>
      <c r="JRP1" s="37" t="s">
        <v>8467</v>
      </c>
      <c r="JRQ1" s="37" t="s">
        <v>8468</v>
      </c>
      <c r="JRR1" s="37" t="s">
        <v>8469</v>
      </c>
      <c r="JRS1" s="37" t="s">
        <v>8470</v>
      </c>
      <c r="JRT1" s="37" t="s">
        <v>8471</v>
      </c>
      <c r="JRU1" s="37" t="s">
        <v>8472</v>
      </c>
      <c r="JRV1" s="37" t="s">
        <v>8473</v>
      </c>
      <c r="JRW1" s="37" t="s">
        <v>8474</v>
      </c>
      <c r="JRX1" s="37" t="s">
        <v>8475</v>
      </c>
      <c r="JRY1" s="37" t="s">
        <v>8476</v>
      </c>
      <c r="JRZ1" s="37" t="s">
        <v>8477</v>
      </c>
      <c r="JSA1" s="37" t="s">
        <v>8478</v>
      </c>
      <c r="JSB1" s="37" t="s">
        <v>8479</v>
      </c>
      <c r="JSC1" s="37" t="s">
        <v>8480</v>
      </c>
      <c r="JSD1" s="37" t="s">
        <v>8481</v>
      </c>
      <c r="JSE1" s="37" t="s">
        <v>8482</v>
      </c>
      <c r="JSF1" s="37" t="s">
        <v>8483</v>
      </c>
      <c r="JSG1" s="37" t="s">
        <v>8484</v>
      </c>
      <c r="JSH1" s="37" t="s">
        <v>8485</v>
      </c>
      <c r="JSI1" s="37" t="s">
        <v>8486</v>
      </c>
      <c r="JSJ1" s="37" t="s">
        <v>8487</v>
      </c>
      <c r="JSK1" s="37" t="s">
        <v>8488</v>
      </c>
      <c r="JSL1" s="37" t="s">
        <v>8489</v>
      </c>
      <c r="JSM1" s="37" t="s">
        <v>8490</v>
      </c>
      <c r="JSN1" s="37" t="s">
        <v>8491</v>
      </c>
      <c r="JSO1" s="37" t="s">
        <v>8492</v>
      </c>
      <c r="JSP1" s="37" t="s">
        <v>8493</v>
      </c>
      <c r="JSQ1" s="37" t="s">
        <v>8494</v>
      </c>
      <c r="JSR1" s="37" t="s">
        <v>8495</v>
      </c>
      <c r="JSS1" s="37" t="s">
        <v>8496</v>
      </c>
      <c r="JST1" s="37" t="s">
        <v>8497</v>
      </c>
      <c r="JSU1" s="37" t="s">
        <v>8498</v>
      </c>
      <c r="JSV1" s="37" t="s">
        <v>8499</v>
      </c>
      <c r="JSW1" s="37" t="s">
        <v>8500</v>
      </c>
      <c r="JSX1" s="37" t="s">
        <v>8501</v>
      </c>
      <c r="JSY1" s="37" t="s">
        <v>8502</v>
      </c>
      <c r="JSZ1" s="37" t="s">
        <v>8503</v>
      </c>
      <c r="JTA1" s="37" t="s">
        <v>8504</v>
      </c>
      <c r="JTB1" s="37" t="s">
        <v>8505</v>
      </c>
      <c r="JTC1" s="37" t="s">
        <v>8506</v>
      </c>
      <c r="JTD1" s="37" t="s">
        <v>8507</v>
      </c>
      <c r="JTE1" s="37" t="s">
        <v>8508</v>
      </c>
      <c r="JTF1" s="37" t="s">
        <v>8509</v>
      </c>
      <c r="JTG1" s="37" t="s">
        <v>8510</v>
      </c>
      <c r="JTH1" s="37" t="s">
        <v>8511</v>
      </c>
      <c r="JTI1" s="37" t="s">
        <v>8512</v>
      </c>
      <c r="JTJ1" s="37" t="s">
        <v>8513</v>
      </c>
      <c r="JTK1" s="37" t="s">
        <v>8514</v>
      </c>
      <c r="JTL1" s="37" t="s">
        <v>8515</v>
      </c>
      <c r="JTM1" s="37" t="s">
        <v>8516</v>
      </c>
      <c r="JTN1" s="37" t="s">
        <v>8517</v>
      </c>
      <c r="JTO1" s="37" t="s">
        <v>8518</v>
      </c>
      <c r="JTP1" s="37" t="s">
        <v>8519</v>
      </c>
      <c r="JTQ1" s="37" t="s">
        <v>8520</v>
      </c>
      <c r="JTR1" s="37" t="s">
        <v>8521</v>
      </c>
      <c r="JTS1" s="37" t="s">
        <v>8522</v>
      </c>
      <c r="JTT1" s="37" t="s">
        <v>8523</v>
      </c>
      <c r="JTU1" s="37" t="s">
        <v>8524</v>
      </c>
      <c r="JTV1" s="37" t="s">
        <v>8525</v>
      </c>
      <c r="JTW1" s="37" t="s">
        <v>8526</v>
      </c>
      <c r="JTX1" s="37" t="s">
        <v>8527</v>
      </c>
      <c r="JTY1" s="37" t="s">
        <v>8528</v>
      </c>
      <c r="JTZ1" s="37" t="s">
        <v>8529</v>
      </c>
      <c r="JUA1" s="37" t="s">
        <v>8530</v>
      </c>
      <c r="JUB1" s="37" t="s">
        <v>8531</v>
      </c>
      <c r="JUC1" s="37" t="s">
        <v>8532</v>
      </c>
      <c r="JUD1" s="37" t="s">
        <v>8533</v>
      </c>
      <c r="JUE1" s="37" t="s">
        <v>8534</v>
      </c>
      <c r="JUF1" s="37" t="s">
        <v>8535</v>
      </c>
      <c r="JUG1" s="37" t="s">
        <v>8536</v>
      </c>
      <c r="JUH1" s="37" t="s">
        <v>8537</v>
      </c>
      <c r="JUI1" s="37" t="s">
        <v>8538</v>
      </c>
      <c r="JUJ1" s="37" t="s">
        <v>8539</v>
      </c>
      <c r="JUK1" s="37" t="s">
        <v>8540</v>
      </c>
      <c r="JUL1" s="37" t="s">
        <v>8541</v>
      </c>
      <c r="JUM1" s="37" t="s">
        <v>8542</v>
      </c>
      <c r="JUN1" s="37" t="s">
        <v>8543</v>
      </c>
      <c r="JUO1" s="37" t="s">
        <v>8544</v>
      </c>
      <c r="JUP1" s="37" t="s">
        <v>8545</v>
      </c>
      <c r="JUQ1" s="37" t="s">
        <v>8546</v>
      </c>
      <c r="JUR1" s="37" t="s">
        <v>8547</v>
      </c>
      <c r="JUS1" s="37" t="s">
        <v>8548</v>
      </c>
      <c r="JUT1" s="37" t="s">
        <v>8549</v>
      </c>
      <c r="JUU1" s="37" t="s">
        <v>8550</v>
      </c>
      <c r="JUV1" s="37" t="s">
        <v>8551</v>
      </c>
      <c r="JUW1" s="37" t="s">
        <v>8552</v>
      </c>
      <c r="JUX1" s="37" t="s">
        <v>8553</v>
      </c>
      <c r="JUY1" s="37" t="s">
        <v>8554</v>
      </c>
      <c r="JUZ1" s="37" t="s">
        <v>8555</v>
      </c>
      <c r="JVA1" s="37" t="s">
        <v>8556</v>
      </c>
      <c r="JVB1" s="37" t="s">
        <v>8557</v>
      </c>
      <c r="JVC1" s="37" t="s">
        <v>8558</v>
      </c>
      <c r="JVD1" s="37" t="s">
        <v>8559</v>
      </c>
      <c r="JVE1" s="37" t="s">
        <v>8560</v>
      </c>
      <c r="JVF1" s="37" t="s">
        <v>8561</v>
      </c>
      <c r="JVG1" s="37" t="s">
        <v>8562</v>
      </c>
      <c r="JVH1" s="37" t="s">
        <v>8563</v>
      </c>
      <c r="JVI1" s="37" t="s">
        <v>8564</v>
      </c>
      <c r="JVJ1" s="37" t="s">
        <v>8565</v>
      </c>
      <c r="JVK1" s="37" t="s">
        <v>8566</v>
      </c>
      <c r="JVL1" s="37" t="s">
        <v>8567</v>
      </c>
      <c r="JVM1" s="37" t="s">
        <v>8568</v>
      </c>
      <c r="JVN1" s="37" t="s">
        <v>8569</v>
      </c>
      <c r="JVO1" s="37" t="s">
        <v>8570</v>
      </c>
      <c r="JVP1" s="37" t="s">
        <v>8571</v>
      </c>
      <c r="JVQ1" s="37" t="s">
        <v>8572</v>
      </c>
      <c r="JVR1" s="37" t="s">
        <v>8573</v>
      </c>
      <c r="JVS1" s="37" t="s">
        <v>8574</v>
      </c>
      <c r="JVT1" s="37" t="s">
        <v>8575</v>
      </c>
      <c r="JVU1" s="37" t="s">
        <v>8576</v>
      </c>
      <c r="JVV1" s="37" t="s">
        <v>8577</v>
      </c>
      <c r="JVW1" s="37" t="s">
        <v>8578</v>
      </c>
      <c r="JVX1" s="37" t="s">
        <v>8579</v>
      </c>
      <c r="JVY1" s="37" t="s">
        <v>8580</v>
      </c>
      <c r="JVZ1" s="37" t="s">
        <v>8581</v>
      </c>
      <c r="JWA1" s="37" t="s">
        <v>8582</v>
      </c>
      <c r="JWB1" s="37" t="s">
        <v>8583</v>
      </c>
      <c r="JWC1" s="37" t="s">
        <v>8584</v>
      </c>
      <c r="JWD1" s="37" t="s">
        <v>8585</v>
      </c>
      <c r="JWE1" s="37" t="s">
        <v>8586</v>
      </c>
      <c r="JWF1" s="37" t="s">
        <v>8587</v>
      </c>
      <c r="JWG1" s="37" t="s">
        <v>8588</v>
      </c>
      <c r="JWH1" s="37" t="s">
        <v>8589</v>
      </c>
      <c r="JWI1" s="37" t="s">
        <v>8590</v>
      </c>
      <c r="JWJ1" s="37" t="s">
        <v>8591</v>
      </c>
      <c r="JWK1" s="37" t="s">
        <v>8592</v>
      </c>
      <c r="JWL1" s="37" t="s">
        <v>8593</v>
      </c>
      <c r="JWM1" s="37" t="s">
        <v>8594</v>
      </c>
      <c r="JWN1" s="37" t="s">
        <v>8595</v>
      </c>
      <c r="JWO1" s="37" t="s">
        <v>8596</v>
      </c>
      <c r="JWP1" s="37" t="s">
        <v>8597</v>
      </c>
      <c r="JWQ1" s="37" t="s">
        <v>8598</v>
      </c>
      <c r="JWR1" s="37" t="s">
        <v>8599</v>
      </c>
      <c r="JWS1" s="37" t="s">
        <v>8600</v>
      </c>
      <c r="JWT1" s="37" t="s">
        <v>8601</v>
      </c>
      <c r="JWU1" s="37" t="s">
        <v>8602</v>
      </c>
      <c r="JWV1" s="37" t="s">
        <v>8603</v>
      </c>
      <c r="JWW1" s="37" t="s">
        <v>8604</v>
      </c>
      <c r="JWX1" s="37" t="s">
        <v>8605</v>
      </c>
      <c r="JWY1" s="37" t="s">
        <v>8606</v>
      </c>
      <c r="JWZ1" s="37" t="s">
        <v>8607</v>
      </c>
      <c r="JXA1" s="37" t="s">
        <v>8608</v>
      </c>
      <c r="JXB1" s="37" t="s">
        <v>8609</v>
      </c>
      <c r="JXC1" s="37" t="s">
        <v>8610</v>
      </c>
      <c r="JXD1" s="37" t="s">
        <v>8611</v>
      </c>
      <c r="JXE1" s="37" t="s">
        <v>8612</v>
      </c>
      <c r="JXF1" s="37" t="s">
        <v>8613</v>
      </c>
      <c r="JXG1" s="37" t="s">
        <v>8614</v>
      </c>
      <c r="JXH1" s="37" t="s">
        <v>8615</v>
      </c>
      <c r="JXI1" s="37" t="s">
        <v>8616</v>
      </c>
      <c r="JXJ1" s="37" t="s">
        <v>8617</v>
      </c>
      <c r="JXK1" s="37" t="s">
        <v>8618</v>
      </c>
      <c r="JXL1" s="37" t="s">
        <v>8619</v>
      </c>
      <c r="JXM1" s="37" t="s">
        <v>8620</v>
      </c>
      <c r="JXN1" s="37" t="s">
        <v>8621</v>
      </c>
      <c r="JXO1" s="37" t="s">
        <v>8622</v>
      </c>
      <c r="JXP1" s="37" t="s">
        <v>8623</v>
      </c>
      <c r="JXQ1" s="37" t="s">
        <v>8624</v>
      </c>
      <c r="JXR1" s="37" t="s">
        <v>8625</v>
      </c>
      <c r="JXS1" s="37" t="s">
        <v>8626</v>
      </c>
      <c r="JXT1" s="37" t="s">
        <v>8627</v>
      </c>
      <c r="JXU1" s="37" t="s">
        <v>8628</v>
      </c>
      <c r="JXV1" s="37" t="s">
        <v>8629</v>
      </c>
      <c r="JXW1" s="37" t="s">
        <v>8630</v>
      </c>
      <c r="JXX1" s="37" t="s">
        <v>8631</v>
      </c>
      <c r="JXY1" s="37" t="s">
        <v>8632</v>
      </c>
      <c r="JXZ1" s="37" t="s">
        <v>8633</v>
      </c>
      <c r="JYA1" s="37" t="s">
        <v>8634</v>
      </c>
      <c r="JYB1" s="37" t="s">
        <v>8635</v>
      </c>
      <c r="JYC1" s="37" t="s">
        <v>8636</v>
      </c>
      <c r="JYD1" s="37" t="s">
        <v>8637</v>
      </c>
      <c r="JYE1" s="37" t="s">
        <v>8638</v>
      </c>
      <c r="JYF1" s="37" t="s">
        <v>8639</v>
      </c>
      <c r="JYG1" s="37" t="s">
        <v>8640</v>
      </c>
      <c r="JYH1" s="37" t="s">
        <v>8641</v>
      </c>
      <c r="JYI1" s="37" t="s">
        <v>8642</v>
      </c>
      <c r="JYJ1" s="37" t="s">
        <v>8643</v>
      </c>
      <c r="JYK1" s="37" t="s">
        <v>8644</v>
      </c>
      <c r="JYL1" s="37" t="s">
        <v>8645</v>
      </c>
      <c r="JYM1" s="37" t="s">
        <v>8646</v>
      </c>
      <c r="JYN1" s="37" t="s">
        <v>8647</v>
      </c>
      <c r="JYO1" s="37" t="s">
        <v>8648</v>
      </c>
      <c r="JYP1" s="37" t="s">
        <v>8649</v>
      </c>
      <c r="JYQ1" s="37" t="s">
        <v>8650</v>
      </c>
      <c r="JYR1" s="37" t="s">
        <v>8651</v>
      </c>
      <c r="JYS1" s="37" t="s">
        <v>8652</v>
      </c>
      <c r="JYT1" s="37" t="s">
        <v>8653</v>
      </c>
      <c r="JYU1" s="37" t="s">
        <v>8654</v>
      </c>
      <c r="JYV1" s="37" t="s">
        <v>8655</v>
      </c>
      <c r="JYW1" s="37" t="s">
        <v>8656</v>
      </c>
      <c r="JYX1" s="37" t="s">
        <v>8657</v>
      </c>
      <c r="JYY1" s="37" t="s">
        <v>8658</v>
      </c>
      <c r="JYZ1" s="37" t="s">
        <v>8659</v>
      </c>
      <c r="JZA1" s="37" t="s">
        <v>8660</v>
      </c>
      <c r="JZB1" s="37" t="s">
        <v>8661</v>
      </c>
      <c r="JZC1" s="37" t="s">
        <v>8662</v>
      </c>
      <c r="JZD1" s="37" t="s">
        <v>8663</v>
      </c>
      <c r="JZE1" s="37" t="s">
        <v>8664</v>
      </c>
      <c r="JZF1" s="37" t="s">
        <v>8665</v>
      </c>
      <c r="JZG1" s="37" t="s">
        <v>8666</v>
      </c>
      <c r="JZH1" s="37" t="s">
        <v>8667</v>
      </c>
      <c r="JZI1" s="37" t="s">
        <v>8668</v>
      </c>
      <c r="JZJ1" s="37" t="s">
        <v>8669</v>
      </c>
      <c r="JZK1" s="37" t="s">
        <v>8670</v>
      </c>
      <c r="JZL1" s="37" t="s">
        <v>8671</v>
      </c>
      <c r="JZM1" s="37" t="s">
        <v>8672</v>
      </c>
      <c r="JZN1" s="37" t="s">
        <v>8673</v>
      </c>
      <c r="JZO1" s="37" t="s">
        <v>8674</v>
      </c>
      <c r="JZP1" s="37" t="s">
        <v>8675</v>
      </c>
      <c r="JZQ1" s="37" t="s">
        <v>8676</v>
      </c>
      <c r="JZR1" s="37" t="s">
        <v>8677</v>
      </c>
      <c r="JZS1" s="37" t="s">
        <v>8678</v>
      </c>
      <c r="JZT1" s="37" t="s">
        <v>8679</v>
      </c>
      <c r="JZU1" s="37" t="s">
        <v>8680</v>
      </c>
      <c r="JZV1" s="37" t="s">
        <v>8681</v>
      </c>
      <c r="JZW1" s="37" t="s">
        <v>8682</v>
      </c>
      <c r="JZX1" s="37" t="s">
        <v>8683</v>
      </c>
      <c r="JZY1" s="37" t="s">
        <v>8684</v>
      </c>
      <c r="JZZ1" s="37" t="s">
        <v>8685</v>
      </c>
      <c r="KAA1" s="37" t="s">
        <v>8686</v>
      </c>
      <c r="KAB1" s="37" t="s">
        <v>8687</v>
      </c>
      <c r="KAC1" s="37" t="s">
        <v>8688</v>
      </c>
      <c r="KAD1" s="37" t="s">
        <v>8689</v>
      </c>
      <c r="KAE1" s="37" t="s">
        <v>8690</v>
      </c>
      <c r="KAF1" s="37" t="s">
        <v>8691</v>
      </c>
      <c r="KAG1" s="37" t="s">
        <v>8692</v>
      </c>
      <c r="KAH1" s="37" t="s">
        <v>8693</v>
      </c>
      <c r="KAI1" s="37" t="s">
        <v>8694</v>
      </c>
      <c r="KAJ1" s="37" t="s">
        <v>8695</v>
      </c>
      <c r="KAK1" s="37" t="s">
        <v>8696</v>
      </c>
      <c r="KAL1" s="37" t="s">
        <v>8697</v>
      </c>
      <c r="KAM1" s="37" t="s">
        <v>8698</v>
      </c>
      <c r="KAN1" s="37" t="s">
        <v>8699</v>
      </c>
      <c r="KAO1" s="37" t="s">
        <v>8700</v>
      </c>
      <c r="KAP1" s="37" t="s">
        <v>8701</v>
      </c>
      <c r="KAQ1" s="37" t="s">
        <v>8702</v>
      </c>
      <c r="KAR1" s="37" t="s">
        <v>8703</v>
      </c>
      <c r="KAS1" s="37" t="s">
        <v>8704</v>
      </c>
      <c r="KAT1" s="37" t="s">
        <v>8705</v>
      </c>
      <c r="KAU1" s="37" t="s">
        <v>8706</v>
      </c>
      <c r="KAV1" s="37" t="s">
        <v>8707</v>
      </c>
      <c r="KAW1" s="37" t="s">
        <v>8708</v>
      </c>
      <c r="KAX1" s="37" t="s">
        <v>8709</v>
      </c>
      <c r="KAY1" s="37" t="s">
        <v>8710</v>
      </c>
      <c r="KAZ1" s="37" t="s">
        <v>8711</v>
      </c>
      <c r="KBA1" s="37" t="s">
        <v>8712</v>
      </c>
      <c r="KBB1" s="37" t="s">
        <v>8713</v>
      </c>
      <c r="KBC1" s="37" t="s">
        <v>8714</v>
      </c>
      <c r="KBD1" s="37" t="s">
        <v>8715</v>
      </c>
      <c r="KBE1" s="37" t="s">
        <v>8716</v>
      </c>
      <c r="KBF1" s="37" t="s">
        <v>8717</v>
      </c>
      <c r="KBG1" s="37" t="s">
        <v>8718</v>
      </c>
      <c r="KBH1" s="37" t="s">
        <v>8719</v>
      </c>
      <c r="KBI1" s="37" t="s">
        <v>8720</v>
      </c>
      <c r="KBJ1" s="37" t="s">
        <v>8721</v>
      </c>
      <c r="KBK1" s="37" t="s">
        <v>8722</v>
      </c>
      <c r="KBL1" s="37" t="s">
        <v>8723</v>
      </c>
      <c r="KBM1" s="37" t="s">
        <v>8724</v>
      </c>
      <c r="KBN1" s="37" t="s">
        <v>8725</v>
      </c>
      <c r="KBO1" s="37" t="s">
        <v>8726</v>
      </c>
      <c r="KBP1" s="37" t="s">
        <v>8727</v>
      </c>
      <c r="KBQ1" s="37" t="s">
        <v>8728</v>
      </c>
      <c r="KBR1" s="37" t="s">
        <v>8729</v>
      </c>
      <c r="KBS1" s="37" t="s">
        <v>8730</v>
      </c>
      <c r="KBT1" s="37" t="s">
        <v>8731</v>
      </c>
      <c r="KBU1" s="37" t="s">
        <v>8732</v>
      </c>
      <c r="KBV1" s="37" t="s">
        <v>8733</v>
      </c>
      <c r="KBW1" s="37" t="s">
        <v>8734</v>
      </c>
      <c r="KBX1" s="37" t="s">
        <v>8735</v>
      </c>
      <c r="KBY1" s="37" t="s">
        <v>8736</v>
      </c>
      <c r="KBZ1" s="37" t="s">
        <v>8737</v>
      </c>
      <c r="KCA1" s="37" t="s">
        <v>8738</v>
      </c>
      <c r="KCB1" s="37" t="s">
        <v>8739</v>
      </c>
      <c r="KCC1" s="37" t="s">
        <v>8740</v>
      </c>
      <c r="KCD1" s="37" t="s">
        <v>8741</v>
      </c>
      <c r="KCE1" s="37" t="s">
        <v>8742</v>
      </c>
      <c r="KCF1" s="37" t="s">
        <v>8743</v>
      </c>
      <c r="KCG1" s="37" t="s">
        <v>8744</v>
      </c>
      <c r="KCH1" s="37" t="s">
        <v>8745</v>
      </c>
      <c r="KCI1" s="37" t="s">
        <v>8746</v>
      </c>
      <c r="KCJ1" s="37" t="s">
        <v>8747</v>
      </c>
      <c r="KCK1" s="37" t="s">
        <v>8748</v>
      </c>
      <c r="KCL1" s="37" t="s">
        <v>8749</v>
      </c>
      <c r="KCM1" s="37" t="s">
        <v>8750</v>
      </c>
      <c r="KCN1" s="37" t="s">
        <v>8751</v>
      </c>
      <c r="KCO1" s="37" t="s">
        <v>8752</v>
      </c>
      <c r="KCP1" s="37" t="s">
        <v>8753</v>
      </c>
      <c r="KCQ1" s="37" t="s">
        <v>8754</v>
      </c>
      <c r="KCR1" s="37" t="s">
        <v>8755</v>
      </c>
      <c r="KCS1" s="37" t="s">
        <v>8756</v>
      </c>
      <c r="KCT1" s="37" t="s">
        <v>8757</v>
      </c>
      <c r="KCU1" s="37" t="s">
        <v>8758</v>
      </c>
      <c r="KCV1" s="37" t="s">
        <v>8759</v>
      </c>
      <c r="KCW1" s="37" t="s">
        <v>8760</v>
      </c>
      <c r="KCX1" s="37" t="s">
        <v>8761</v>
      </c>
      <c r="KCY1" s="37" t="s">
        <v>8762</v>
      </c>
      <c r="KCZ1" s="37" t="s">
        <v>8763</v>
      </c>
      <c r="KDA1" s="37" t="s">
        <v>8764</v>
      </c>
      <c r="KDB1" s="37" t="s">
        <v>8765</v>
      </c>
      <c r="KDC1" s="37" t="s">
        <v>8766</v>
      </c>
      <c r="KDD1" s="37" t="s">
        <v>8767</v>
      </c>
      <c r="KDE1" s="37" t="s">
        <v>8768</v>
      </c>
      <c r="KDF1" s="37" t="s">
        <v>8769</v>
      </c>
      <c r="KDG1" s="37" t="s">
        <v>8770</v>
      </c>
      <c r="KDH1" s="37" t="s">
        <v>8771</v>
      </c>
      <c r="KDI1" s="37" t="s">
        <v>8772</v>
      </c>
      <c r="KDJ1" s="37" t="s">
        <v>8773</v>
      </c>
      <c r="KDK1" s="37" t="s">
        <v>8774</v>
      </c>
      <c r="KDL1" s="37" t="s">
        <v>8775</v>
      </c>
      <c r="KDM1" s="37" t="s">
        <v>8776</v>
      </c>
      <c r="KDN1" s="37" t="s">
        <v>8777</v>
      </c>
      <c r="KDO1" s="37" t="s">
        <v>8778</v>
      </c>
      <c r="KDP1" s="37" t="s">
        <v>8779</v>
      </c>
      <c r="KDQ1" s="37" t="s">
        <v>8780</v>
      </c>
      <c r="KDR1" s="37" t="s">
        <v>8781</v>
      </c>
      <c r="KDS1" s="37" t="s">
        <v>8782</v>
      </c>
      <c r="KDT1" s="37" t="s">
        <v>8783</v>
      </c>
      <c r="KDU1" s="37" t="s">
        <v>8784</v>
      </c>
      <c r="KDV1" s="37" t="s">
        <v>8785</v>
      </c>
      <c r="KDW1" s="37" t="s">
        <v>8786</v>
      </c>
      <c r="KDX1" s="37" t="s">
        <v>8787</v>
      </c>
      <c r="KDY1" s="37" t="s">
        <v>8788</v>
      </c>
      <c r="KDZ1" s="37" t="s">
        <v>8789</v>
      </c>
      <c r="KEA1" s="37" t="s">
        <v>8790</v>
      </c>
      <c r="KEB1" s="37" t="s">
        <v>8791</v>
      </c>
      <c r="KEC1" s="37" t="s">
        <v>8792</v>
      </c>
      <c r="KED1" s="37" t="s">
        <v>8793</v>
      </c>
      <c r="KEE1" s="37" t="s">
        <v>8794</v>
      </c>
      <c r="KEF1" s="37" t="s">
        <v>8795</v>
      </c>
      <c r="KEG1" s="37" t="s">
        <v>8796</v>
      </c>
      <c r="KEH1" s="37" t="s">
        <v>8797</v>
      </c>
      <c r="KEI1" s="37" t="s">
        <v>8798</v>
      </c>
      <c r="KEJ1" s="37" t="s">
        <v>8799</v>
      </c>
      <c r="KEK1" s="37" t="s">
        <v>8800</v>
      </c>
      <c r="KEL1" s="37" t="s">
        <v>8801</v>
      </c>
      <c r="KEM1" s="37" t="s">
        <v>8802</v>
      </c>
      <c r="KEN1" s="37" t="s">
        <v>8803</v>
      </c>
      <c r="KEO1" s="37" t="s">
        <v>8804</v>
      </c>
      <c r="KEP1" s="37" t="s">
        <v>8805</v>
      </c>
      <c r="KEQ1" s="37" t="s">
        <v>8806</v>
      </c>
      <c r="KER1" s="37" t="s">
        <v>8807</v>
      </c>
      <c r="KES1" s="37" t="s">
        <v>8808</v>
      </c>
      <c r="KET1" s="37" t="s">
        <v>8809</v>
      </c>
      <c r="KEU1" s="37" t="s">
        <v>8810</v>
      </c>
      <c r="KEV1" s="37" t="s">
        <v>8811</v>
      </c>
      <c r="KEW1" s="37" t="s">
        <v>8812</v>
      </c>
      <c r="KEX1" s="37" t="s">
        <v>8813</v>
      </c>
      <c r="KEY1" s="37" t="s">
        <v>8814</v>
      </c>
      <c r="KEZ1" s="37" t="s">
        <v>8815</v>
      </c>
      <c r="KFA1" s="37" t="s">
        <v>8816</v>
      </c>
      <c r="KFB1" s="37" t="s">
        <v>8817</v>
      </c>
      <c r="KFC1" s="37" t="s">
        <v>8818</v>
      </c>
      <c r="KFD1" s="37" t="s">
        <v>8819</v>
      </c>
      <c r="KFE1" s="37" t="s">
        <v>8820</v>
      </c>
      <c r="KFF1" s="37" t="s">
        <v>8821</v>
      </c>
      <c r="KFG1" s="37" t="s">
        <v>8822</v>
      </c>
      <c r="KFH1" s="37" t="s">
        <v>8823</v>
      </c>
      <c r="KFI1" s="37" t="s">
        <v>8824</v>
      </c>
      <c r="KFJ1" s="37" t="s">
        <v>8825</v>
      </c>
      <c r="KFK1" s="37" t="s">
        <v>8826</v>
      </c>
      <c r="KFL1" s="37" t="s">
        <v>8827</v>
      </c>
      <c r="KFM1" s="37" t="s">
        <v>8828</v>
      </c>
      <c r="KFN1" s="37" t="s">
        <v>8829</v>
      </c>
      <c r="KFO1" s="37" t="s">
        <v>8830</v>
      </c>
      <c r="KFP1" s="37" t="s">
        <v>8831</v>
      </c>
      <c r="KFQ1" s="37" t="s">
        <v>8832</v>
      </c>
      <c r="KFR1" s="37" t="s">
        <v>8833</v>
      </c>
      <c r="KFS1" s="37" t="s">
        <v>8834</v>
      </c>
      <c r="KFT1" s="37" t="s">
        <v>8835</v>
      </c>
      <c r="KFU1" s="37" t="s">
        <v>8836</v>
      </c>
      <c r="KFV1" s="37" t="s">
        <v>8837</v>
      </c>
      <c r="KFW1" s="37" t="s">
        <v>8838</v>
      </c>
      <c r="KFX1" s="37" t="s">
        <v>8839</v>
      </c>
      <c r="KFY1" s="37" t="s">
        <v>8840</v>
      </c>
      <c r="KFZ1" s="37" t="s">
        <v>8841</v>
      </c>
      <c r="KGA1" s="37" t="s">
        <v>8842</v>
      </c>
      <c r="KGB1" s="37" t="s">
        <v>8843</v>
      </c>
      <c r="KGC1" s="37" t="s">
        <v>8844</v>
      </c>
      <c r="KGD1" s="37" t="s">
        <v>8845</v>
      </c>
      <c r="KGE1" s="37" t="s">
        <v>8846</v>
      </c>
      <c r="KGF1" s="37" t="s">
        <v>8847</v>
      </c>
      <c r="KGG1" s="37" t="s">
        <v>8848</v>
      </c>
      <c r="KGH1" s="37" t="s">
        <v>8849</v>
      </c>
      <c r="KGI1" s="37" t="s">
        <v>8850</v>
      </c>
      <c r="KGJ1" s="37" t="s">
        <v>8851</v>
      </c>
      <c r="KGK1" s="37" t="s">
        <v>8852</v>
      </c>
      <c r="KGL1" s="37" t="s">
        <v>8853</v>
      </c>
      <c r="KGM1" s="37" t="s">
        <v>8854</v>
      </c>
      <c r="KGN1" s="37" t="s">
        <v>8855</v>
      </c>
      <c r="KGO1" s="37" t="s">
        <v>8856</v>
      </c>
      <c r="KGP1" s="37" t="s">
        <v>8857</v>
      </c>
      <c r="KGQ1" s="37" t="s">
        <v>8858</v>
      </c>
      <c r="KGR1" s="37" t="s">
        <v>8859</v>
      </c>
      <c r="KGS1" s="37" t="s">
        <v>8860</v>
      </c>
      <c r="KGT1" s="37" t="s">
        <v>8861</v>
      </c>
      <c r="KGU1" s="37" t="s">
        <v>8862</v>
      </c>
      <c r="KGV1" s="37" t="s">
        <v>8863</v>
      </c>
      <c r="KGW1" s="37" t="s">
        <v>8864</v>
      </c>
      <c r="KGX1" s="37" t="s">
        <v>8865</v>
      </c>
      <c r="KGY1" s="37" t="s">
        <v>8866</v>
      </c>
      <c r="KGZ1" s="37" t="s">
        <v>8867</v>
      </c>
      <c r="KHA1" s="37" t="s">
        <v>8868</v>
      </c>
      <c r="KHB1" s="37" t="s">
        <v>8869</v>
      </c>
      <c r="KHC1" s="37" t="s">
        <v>8870</v>
      </c>
      <c r="KHD1" s="37" t="s">
        <v>8871</v>
      </c>
      <c r="KHE1" s="37" t="s">
        <v>8872</v>
      </c>
      <c r="KHF1" s="37" t="s">
        <v>8873</v>
      </c>
      <c r="KHG1" s="37" t="s">
        <v>8874</v>
      </c>
      <c r="KHH1" s="37" t="s">
        <v>8875</v>
      </c>
      <c r="KHI1" s="37" t="s">
        <v>8876</v>
      </c>
      <c r="KHJ1" s="37" t="s">
        <v>8877</v>
      </c>
      <c r="KHK1" s="37" t="s">
        <v>8878</v>
      </c>
      <c r="KHL1" s="37" t="s">
        <v>8879</v>
      </c>
      <c r="KHM1" s="37" t="s">
        <v>8880</v>
      </c>
      <c r="KHN1" s="37" t="s">
        <v>8881</v>
      </c>
      <c r="KHO1" s="37" t="s">
        <v>8882</v>
      </c>
      <c r="KHP1" s="37" t="s">
        <v>8883</v>
      </c>
      <c r="KHQ1" s="37" t="s">
        <v>8884</v>
      </c>
      <c r="KHR1" s="37" t="s">
        <v>8885</v>
      </c>
      <c r="KHS1" s="37" t="s">
        <v>8886</v>
      </c>
      <c r="KHT1" s="37" t="s">
        <v>8887</v>
      </c>
      <c r="KHU1" s="37" t="s">
        <v>8888</v>
      </c>
      <c r="KHV1" s="37" t="s">
        <v>8889</v>
      </c>
      <c r="KHW1" s="37" t="s">
        <v>8890</v>
      </c>
      <c r="KHX1" s="37" t="s">
        <v>8891</v>
      </c>
      <c r="KHY1" s="37" t="s">
        <v>8892</v>
      </c>
      <c r="KHZ1" s="37" t="s">
        <v>8893</v>
      </c>
      <c r="KIA1" s="37" t="s">
        <v>8894</v>
      </c>
      <c r="KIB1" s="37" t="s">
        <v>8895</v>
      </c>
      <c r="KIC1" s="37" t="s">
        <v>8896</v>
      </c>
      <c r="KID1" s="37" t="s">
        <v>8897</v>
      </c>
      <c r="KIE1" s="37" t="s">
        <v>8898</v>
      </c>
      <c r="KIF1" s="37" t="s">
        <v>8899</v>
      </c>
      <c r="KIG1" s="37" t="s">
        <v>8900</v>
      </c>
      <c r="KIH1" s="37" t="s">
        <v>8901</v>
      </c>
      <c r="KII1" s="37" t="s">
        <v>8902</v>
      </c>
      <c r="KIJ1" s="37" t="s">
        <v>8903</v>
      </c>
      <c r="KIK1" s="37" t="s">
        <v>8904</v>
      </c>
      <c r="KIL1" s="37" t="s">
        <v>8905</v>
      </c>
      <c r="KIM1" s="37" t="s">
        <v>8906</v>
      </c>
      <c r="KIN1" s="37" t="s">
        <v>8907</v>
      </c>
      <c r="KIO1" s="37" t="s">
        <v>8908</v>
      </c>
      <c r="KIP1" s="37" t="s">
        <v>8909</v>
      </c>
      <c r="KIQ1" s="37" t="s">
        <v>8910</v>
      </c>
      <c r="KIR1" s="37" t="s">
        <v>8911</v>
      </c>
      <c r="KIS1" s="37" t="s">
        <v>8912</v>
      </c>
      <c r="KIT1" s="37" t="s">
        <v>8913</v>
      </c>
      <c r="KIU1" s="37" t="s">
        <v>8914</v>
      </c>
      <c r="KIV1" s="37" t="s">
        <v>8915</v>
      </c>
      <c r="KIW1" s="37" t="s">
        <v>8916</v>
      </c>
      <c r="KIX1" s="37" t="s">
        <v>8917</v>
      </c>
      <c r="KIY1" s="37" t="s">
        <v>8918</v>
      </c>
      <c r="KIZ1" s="37" t="s">
        <v>8919</v>
      </c>
      <c r="KJA1" s="37" t="s">
        <v>8920</v>
      </c>
      <c r="KJB1" s="37" t="s">
        <v>8921</v>
      </c>
      <c r="KJC1" s="37" t="s">
        <v>8922</v>
      </c>
      <c r="KJD1" s="37" t="s">
        <v>8923</v>
      </c>
      <c r="KJE1" s="37" t="s">
        <v>8924</v>
      </c>
      <c r="KJF1" s="37" t="s">
        <v>8925</v>
      </c>
      <c r="KJG1" s="37" t="s">
        <v>8926</v>
      </c>
      <c r="KJH1" s="37" t="s">
        <v>8927</v>
      </c>
      <c r="KJI1" s="37" t="s">
        <v>8928</v>
      </c>
      <c r="KJJ1" s="37" t="s">
        <v>8929</v>
      </c>
      <c r="KJK1" s="37" t="s">
        <v>8930</v>
      </c>
      <c r="KJL1" s="37" t="s">
        <v>8931</v>
      </c>
      <c r="KJM1" s="37" t="s">
        <v>8932</v>
      </c>
      <c r="KJN1" s="37" t="s">
        <v>8933</v>
      </c>
      <c r="KJO1" s="37" t="s">
        <v>8934</v>
      </c>
      <c r="KJP1" s="37" t="s">
        <v>8935</v>
      </c>
      <c r="KJQ1" s="37" t="s">
        <v>8936</v>
      </c>
      <c r="KJR1" s="37" t="s">
        <v>8937</v>
      </c>
      <c r="KJS1" s="37" t="s">
        <v>8938</v>
      </c>
      <c r="KJT1" s="37" t="s">
        <v>8939</v>
      </c>
      <c r="KJU1" s="37" t="s">
        <v>8940</v>
      </c>
      <c r="KJV1" s="37" t="s">
        <v>8941</v>
      </c>
      <c r="KJW1" s="37" t="s">
        <v>8942</v>
      </c>
      <c r="KJX1" s="37" t="s">
        <v>8943</v>
      </c>
      <c r="KJY1" s="37" t="s">
        <v>8944</v>
      </c>
      <c r="KJZ1" s="37" t="s">
        <v>8945</v>
      </c>
      <c r="KKA1" s="37" t="s">
        <v>8946</v>
      </c>
      <c r="KKB1" s="37" t="s">
        <v>8947</v>
      </c>
      <c r="KKC1" s="37" t="s">
        <v>8948</v>
      </c>
      <c r="KKD1" s="37" t="s">
        <v>8949</v>
      </c>
      <c r="KKE1" s="37" t="s">
        <v>8950</v>
      </c>
      <c r="KKF1" s="37" t="s">
        <v>8951</v>
      </c>
      <c r="KKG1" s="37" t="s">
        <v>8952</v>
      </c>
      <c r="KKH1" s="37" t="s">
        <v>8953</v>
      </c>
      <c r="KKI1" s="37" t="s">
        <v>8954</v>
      </c>
      <c r="KKJ1" s="37" t="s">
        <v>8955</v>
      </c>
      <c r="KKK1" s="37" t="s">
        <v>8956</v>
      </c>
      <c r="KKL1" s="37" t="s">
        <v>8957</v>
      </c>
      <c r="KKM1" s="37" t="s">
        <v>8958</v>
      </c>
      <c r="KKN1" s="37" t="s">
        <v>8959</v>
      </c>
      <c r="KKO1" s="37" t="s">
        <v>8960</v>
      </c>
      <c r="KKP1" s="37" t="s">
        <v>8961</v>
      </c>
      <c r="KKQ1" s="37" t="s">
        <v>8962</v>
      </c>
      <c r="KKR1" s="37" t="s">
        <v>8963</v>
      </c>
      <c r="KKS1" s="37" t="s">
        <v>8964</v>
      </c>
      <c r="KKT1" s="37" t="s">
        <v>8965</v>
      </c>
      <c r="KKU1" s="37" t="s">
        <v>8966</v>
      </c>
      <c r="KKV1" s="37" t="s">
        <v>8967</v>
      </c>
      <c r="KKW1" s="37" t="s">
        <v>8968</v>
      </c>
      <c r="KKX1" s="37" t="s">
        <v>8969</v>
      </c>
      <c r="KKY1" s="37" t="s">
        <v>8970</v>
      </c>
      <c r="KKZ1" s="37" t="s">
        <v>8971</v>
      </c>
      <c r="KLA1" s="37" t="s">
        <v>8972</v>
      </c>
      <c r="KLB1" s="37" t="s">
        <v>8973</v>
      </c>
      <c r="KLC1" s="37" t="s">
        <v>8974</v>
      </c>
      <c r="KLD1" s="37" t="s">
        <v>8975</v>
      </c>
      <c r="KLE1" s="37" t="s">
        <v>8976</v>
      </c>
      <c r="KLF1" s="37" t="s">
        <v>8977</v>
      </c>
      <c r="KLG1" s="37" t="s">
        <v>8978</v>
      </c>
      <c r="KLH1" s="37" t="s">
        <v>8979</v>
      </c>
      <c r="KLI1" s="37" t="s">
        <v>8980</v>
      </c>
      <c r="KLJ1" s="37" t="s">
        <v>8981</v>
      </c>
      <c r="KLK1" s="37" t="s">
        <v>8982</v>
      </c>
      <c r="KLL1" s="37" t="s">
        <v>8983</v>
      </c>
      <c r="KLM1" s="37" t="s">
        <v>8984</v>
      </c>
      <c r="KLN1" s="37" t="s">
        <v>8985</v>
      </c>
      <c r="KLO1" s="37" t="s">
        <v>8986</v>
      </c>
      <c r="KLP1" s="37" t="s">
        <v>8987</v>
      </c>
      <c r="KLQ1" s="37" t="s">
        <v>8988</v>
      </c>
      <c r="KLR1" s="37" t="s">
        <v>8989</v>
      </c>
      <c r="KLS1" s="37" t="s">
        <v>8990</v>
      </c>
      <c r="KLT1" s="37" t="s">
        <v>8991</v>
      </c>
      <c r="KLU1" s="37" t="s">
        <v>8992</v>
      </c>
      <c r="KLV1" s="37" t="s">
        <v>8993</v>
      </c>
      <c r="KLW1" s="37" t="s">
        <v>8994</v>
      </c>
      <c r="KLX1" s="37" t="s">
        <v>8995</v>
      </c>
      <c r="KLY1" s="37" t="s">
        <v>8996</v>
      </c>
      <c r="KLZ1" s="37" t="s">
        <v>8997</v>
      </c>
      <c r="KMA1" s="37" t="s">
        <v>8998</v>
      </c>
      <c r="KMB1" s="37" t="s">
        <v>8999</v>
      </c>
      <c r="KMC1" s="37" t="s">
        <v>9000</v>
      </c>
      <c r="KMD1" s="37" t="s">
        <v>9001</v>
      </c>
      <c r="KME1" s="37" t="s">
        <v>9002</v>
      </c>
      <c r="KMF1" s="37" t="s">
        <v>9003</v>
      </c>
      <c r="KMG1" s="37" t="s">
        <v>9004</v>
      </c>
      <c r="KMH1" s="37" t="s">
        <v>9005</v>
      </c>
      <c r="KMI1" s="37" t="s">
        <v>9006</v>
      </c>
      <c r="KMJ1" s="37" t="s">
        <v>9007</v>
      </c>
      <c r="KMK1" s="37" t="s">
        <v>9008</v>
      </c>
      <c r="KML1" s="37" t="s">
        <v>9009</v>
      </c>
      <c r="KMM1" s="37" t="s">
        <v>9010</v>
      </c>
      <c r="KMN1" s="37" t="s">
        <v>9011</v>
      </c>
      <c r="KMO1" s="37" t="s">
        <v>9012</v>
      </c>
      <c r="KMP1" s="37" t="s">
        <v>9013</v>
      </c>
      <c r="KMQ1" s="37" t="s">
        <v>9014</v>
      </c>
      <c r="KMR1" s="37" t="s">
        <v>9015</v>
      </c>
      <c r="KMS1" s="37" t="s">
        <v>9016</v>
      </c>
      <c r="KMT1" s="37" t="s">
        <v>9017</v>
      </c>
      <c r="KMU1" s="37" t="s">
        <v>9018</v>
      </c>
      <c r="KMV1" s="37" t="s">
        <v>9019</v>
      </c>
      <c r="KMW1" s="37" t="s">
        <v>9020</v>
      </c>
      <c r="KMX1" s="37" t="s">
        <v>9021</v>
      </c>
      <c r="KMY1" s="37" t="s">
        <v>9022</v>
      </c>
      <c r="KMZ1" s="37" t="s">
        <v>9023</v>
      </c>
      <c r="KNA1" s="37" t="s">
        <v>9024</v>
      </c>
      <c r="KNB1" s="37" t="s">
        <v>9025</v>
      </c>
      <c r="KNC1" s="37" t="s">
        <v>9026</v>
      </c>
      <c r="KND1" s="37" t="s">
        <v>9027</v>
      </c>
      <c r="KNE1" s="37" t="s">
        <v>9028</v>
      </c>
      <c r="KNF1" s="37" t="s">
        <v>9029</v>
      </c>
      <c r="KNG1" s="37" t="s">
        <v>9030</v>
      </c>
      <c r="KNH1" s="37" t="s">
        <v>9031</v>
      </c>
      <c r="KNI1" s="37" t="s">
        <v>9032</v>
      </c>
      <c r="KNJ1" s="37" t="s">
        <v>9033</v>
      </c>
      <c r="KNK1" s="37" t="s">
        <v>9034</v>
      </c>
      <c r="KNL1" s="37" t="s">
        <v>9035</v>
      </c>
      <c r="KNM1" s="37" t="s">
        <v>9036</v>
      </c>
      <c r="KNN1" s="37" t="s">
        <v>9037</v>
      </c>
      <c r="KNO1" s="37" t="s">
        <v>9038</v>
      </c>
      <c r="KNP1" s="37" t="s">
        <v>9039</v>
      </c>
      <c r="KNQ1" s="37" t="s">
        <v>9040</v>
      </c>
      <c r="KNR1" s="37" t="s">
        <v>9041</v>
      </c>
      <c r="KNS1" s="37" t="s">
        <v>9042</v>
      </c>
      <c r="KNT1" s="37" t="s">
        <v>9043</v>
      </c>
      <c r="KNU1" s="37" t="s">
        <v>9044</v>
      </c>
      <c r="KNV1" s="37" t="s">
        <v>9045</v>
      </c>
      <c r="KNW1" s="37" t="s">
        <v>9046</v>
      </c>
      <c r="KNX1" s="37" t="s">
        <v>9047</v>
      </c>
      <c r="KNY1" s="37" t="s">
        <v>9048</v>
      </c>
      <c r="KNZ1" s="37" t="s">
        <v>9049</v>
      </c>
      <c r="KOA1" s="37" t="s">
        <v>9050</v>
      </c>
      <c r="KOB1" s="37" t="s">
        <v>9051</v>
      </c>
      <c r="KOC1" s="37" t="s">
        <v>9052</v>
      </c>
      <c r="KOD1" s="37" t="s">
        <v>9053</v>
      </c>
      <c r="KOE1" s="37" t="s">
        <v>9054</v>
      </c>
      <c r="KOF1" s="37" t="s">
        <v>9055</v>
      </c>
      <c r="KOG1" s="37" t="s">
        <v>9056</v>
      </c>
      <c r="KOH1" s="37" t="s">
        <v>9057</v>
      </c>
      <c r="KOI1" s="37" t="s">
        <v>9058</v>
      </c>
      <c r="KOJ1" s="37" t="s">
        <v>9059</v>
      </c>
      <c r="KOK1" s="37" t="s">
        <v>9060</v>
      </c>
      <c r="KOL1" s="37" t="s">
        <v>9061</v>
      </c>
      <c r="KOM1" s="37" t="s">
        <v>9062</v>
      </c>
      <c r="KON1" s="37" t="s">
        <v>9063</v>
      </c>
      <c r="KOO1" s="37" t="s">
        <v>9064</v>
      </c>
      <c r="KOP1" s="37" t="s">
        <v>9065</v>
      </c>
      <c r="KOQ1" s="37" t="s">
        <v>9066</v>
      </c>
      <c r="KOR1" s="37" t="s">
        <v>9067</v>
      </c>
      <c r="KOS1" s="37" t="s">
        <v>9068</v>
      </c>
      <c r="KOT1" s="37" t="s">
        <v>9069</v>
      </c>
      <c r="KOU1" s="37" t="s">
        <v>9070</v>
      </c>
      <c r="KOV1" s="37" t="s">
        <v>9071</v>
      </c>
      <c r="KOW1" s="37" t="s">
        <v>9072</v>
      </c>
      <c r="KOX1" s="37" t="s">
        <v>9073</v>
      </c>
      <c r="KOY1" s="37" t="s">
        <v>9074</v>
      </c>
      <c r="KOZ1" s="37" t="s">
        <v>9075</v>
      </c>
      <c r="KPA1" s="37" t="s">
        <v>9076</v>
      </c>
      <c r="KPB1" s="37" t="s">
        <v>9077</v>
      </c>
      <c r="KPC1" s="37" t="s">
        <v>9078</v>
      </c>
      <c r="KPD1" s="37" t="s">
        <v>9079</v>
      </c>
      <c r="KPE1" s="37" t="s">
        <v>9080</v>
      </c>
      <c r="KPF1" s="37" t="s">
        <v>9081</v>
      </c>
      <c r="KPG1" s="37" t="s">
        <v>9082</v>
      </c>
      <c r="KPH1" s="37" t="s">
        <v>9083</v>
      </c>
      <c r="KPI1" s="37" t="s">
        <v>9084</v>
      </c>
      <c r="KPJ1" s="37" t="s">
        <v>9085</v>
      </c>
      <c r="KPK1" s="37" t="s">
        <v>9086</v>
      </c>
      <c r="KPL1" s="37" t="s">
        <v>9087</v>
      </c>
      <c r="KPM1" s="37" t="s">
        <v>9088</v>
      </c>
      <c r="KPN1" s="37" t="s">
        <v>9089</v>
      </c>
      <c r="KPO1" s="37" t="s">
        <v>9090</v>
      </c>
      <c r="KPP1" s="37" t="s">
        <v>9091</v>
      </c>
      <c r="KPQ1" s="37" t="s">
        <v>9092</v>
      </c>
      <c r="KPR1" s="37" t="s">
        <v>9093</v>
      </c>
      <c r="KPS1" s="37" t="s">
        <v>9094</v>
      </c>
      <c r="KPT1" s="37" t="s">
        <v>9095</v>
      </c>
      <c r="KPU1" s="37" t="s">
        <v>9096</v>
      </c>
      <c r="KPV1" s="37" t="s">
        <v>9097</v>
      </c>
      <c r="KPW1" s="37" t="s">
        <v>9098</v>
      </c>
      <c r="KPX1" s="37" t="s">
        <v>9099</v>
      </c>
      <c r="KPY1" s="37" t="s">
        <v>9100</v>
      </c>
      <c r="KPZ1" s="37" t="s">
        <v>9101</v>
      </c>
      <c r="KQA1" s="37" t="s">
        <v>9102</v>
      </c>
      <c r="KQB1" s="37" t="s">
        <v>9103</v>
      </c>
      <c r="KQC1" s="37" t="s">
        <v>9104</v>
      </c>
      <c r="KQD1" s="37" t="s">
        <v>9105</v>
      </c>
      <c r="KQE1" s="37" t="s">
        <v>9106</v>
      </c>
      <c r="KQF1" s="37" t="s">
        <v>9107</v>
      </c>
      <c r="KQG1" s="37" t="s">
        <v>9108</v>
      </c>
      <c r="KQH1" s="37" t="s">
        <v>9109</v>
      </c>
      <c r="KQI1" s="37" t="s">
        <v>9110</v>
      </c>
      <c r="KQJ1" s="37" t="s">
        <v>9111</v>
      </c>
      <c r="KQK1" s="37" t="s">
        <v>9112</v>
      </c>
      <c r="KQL1" s="37" t="s">
        <v>9113</v>
      </c>
      <c r="KQM1" s="37" t="s">
        <v>9114</v>
      </c>
      <c r="KQN1" s="37" t="s">
        <v>9115</v>
      </c>
      <c r="KQO1" s="37" t="s">
        <v>9116</v>
      </c>
      <c r="KQP1" s="37" t="s">
        <v>9117</v>
      </c>
      <c r="KQQ1" s="37" t="s">
        <v>9118</v>
      </c>
      <c r="KQR1" s="37" t="s">
        <v>9119</v>
      </c>
      <c r="KQS1" s="37" t="s">
        <v>9120</v>
      </c>
      <c r="KQT1" s="37" t="s">
        <v>9121</v>
      </c>
      <c r="KQU1" s="37" t="s">
        <v>9122</v>
      </c>
      <c r="KQV1" s="37" t="s">
        <v>9123</v>
      </c>
      <c r="KQW1" s="37" t="s">
        <v>9124</v>
      </c>
      <c r="KQX1" s="37" t="s">
        <v>9125</v>
      </c>
      <c r="KQY1" s="37" t="s">
        <v>9126</v>
      </c>
      <c r="KQZ1" s="37" t="s">
        <v>9127</v>
      </c>
      <c r="KRA1" s="37" t="s">
        <v>9128</v>
      </c>
      <c r="KRB1" s="37" t="s">
        <v>9129</v>
      </c>
      <c r="KRC1" s="37" t="s">
        <v>9130</v>
      </c>
      <c r="KRD1" s="37" t="s">
        <v>9131</v>
      </c>
      <c r="KRE1" s="37" t="s">
        <v>9132</v>
      </c>
      <c r="KRF1" s="37" t="s">
        <v>9133</v>
      </c>
      <c r="KRG1" s="37" t="s">
        <v>9134</v>
      </c>
      <c r="KRH1" s="37" t="s">
        <v>9135</v>
      </c>
      <c r="KRI1" s="37" t="s">
        <v>9136</v>
      </c>
      <c r="KRJ1" s="37" t="s">
        <v>9137</v>
      </c>
      <c r="KRK1" s="37" t="s">
        <v>9138</v>
      </c>
      <c r="KRL1" s="37" t="s">
        <v>9139</v>
      </c>
      <c r="KRM1" s="37" t="s">
        <v>9140</v>
      </c>
      <c r="KRN1" s="37" t="s">
        <v>9141</v>
      </c>
      <c r="KRO1" s="37" t="s">
        <v>9142</v>
      </c>
      <c r="KRP1" s="37" t="s">
        <v>9143</v>
      </c>
      <c r="KRQ1" s="37" t="s">
        <v>9144</v>
      </c>
      <c r="KRR1" s="37" t="s">
        <v>9145</v>
      </c>
      <c r="KRS1" s="37" t="s">
        <v>9146</v>
      </c>
      <c r="KRT1" s="37" t="s">
        <v>9147</v>
      </c>
      <c r="KRU1" s="37" t="s">
        <v>9148</v>
      </c>
      <c r="KRV1" s="37" t="s">
        <v>9149</v>
      </c>
      <c r="KRW1" s="37" t="s">
        <v>9150</v>
      </c>
      <c r="KRX1" s="37" t="s">
        <v>9151</v>
      </c>
      <c r="KRY1" s="37" t="s">
        <v>9152</v>
      </c>
      <c r="KRZ1" s="37" t="s">
        <v>9153</v>
      </c>
      <c r="KSA1" s="37" t="s">
        <v>9154</v>
      </c>
      <c r="KSB1" s="37" t="s">
        <v>9155</v>
      </c>
      <c r="KSC1" s="37" t="s">
        <v>9156</v>
      </c>
      <c r="KSD1" s="37" t="s">
        <v>9157</v>
      </c>
      <c r="KSE1" s="37" t="s">
        <v>9158</v>
      </c>
      <c r="KSF1" s="37" t="s">
        <v>9159</v>
      </c>
      <c r="KSG1" s="37" t="s">
        <v>9160</v>
      </c>
      <c r="KSH1" s="37" t="s">
        <v>9161</v>
      </c>
      <c r="KSI1" s="37" t="s">
        <v>9162</v>
      </c>
      <c r="KSJ1" s="37" t="s">
        <v>9163</v>
      </c>
      <c r="KSK1" s="37" t="s">
        <v>9164</v>
      </c>
      <c r="KSL1" s="37" t="s">
        <v>9165</v>
      </c>
      <c r="KSM1" s="37" t="s">
        <v>9166</v>
      </c>
      <c r="KSN1" s="37" t="s">
        <v>9167</v>
      </c>
      <c r="KSO1" s="37" t="s">
        <v>9168</v>
      </c>
      <c r="KSP1" s="37" t="s">
        <v>9169</v>
      </c>
      <c r="KSQ1" s="37" t="s">
        <v>9170</v>
      </c>
      <c r="KSR1" s="37" t="s">
        <v>9171</v>
      </c>
      <c r="KSS1" s="37" t="s">
        <v>9172</v>
      </c>
      <c r="KST1" s="37" t="s">
        <v>9173</v>
      </c>
      <c r="KSU1" s="37" t="s">
        <v>9174</v>
      </c>
      <c r="KSV1" s="37" t="s">
        <v>9175</v>
      </c>
      <c r="KSW1" s="37" t="s">
        <v>9176</v>
      </c>
      <c r="KSX1" s="37" t="s">
        <v>9177</v>
      </c>
      <c r="KSY1" s="37" t="s">
        <v>9178</v>
      </c>
      <c r="KSZ1" s="37" t="s">
        <v>9179</v>
      </c>
      <c r="KTA1" s="37" t="s">
        <v>9180</v>
      </c>
      <c r="KTB1" s="37" t="s">
        <v>9181</v>
      </c>
      <c r="KTC1" s="37" t="s">
        <v>9182</v>
      </c>
      <c r="KTD1" s="37" t="s">
        <v>9183</v>
      </c>
      <c r="KTE1" s="37" t="s">
        <v>9184</v>
      </c>
      <c r="KTF1" s="37" t="s">
        <v>9185</v>
      </c>
      <c r="KTG1" s="37" t="s">
        <v>9186</v>
      </c>
      <c r="KTH1" s="37" t="s">
        <v>9187</v>
      </c>
      <c r="KTI1" s="37" t="s">
        <v>9188</v>
      </c>
      <c r="KTJ1" s="37" t="s">
        <v>9189</v>
      </c>
      <c r="KTK1" s="37" t="s">
        <v>9190</v>
      </c>
      <c r="KTL1" s="37" t="s">
        <v>9191</v>
      </c>
      <c r="KTM1" s="37" t="s">
        <v>9192</v>
      </c>
      <c r="KTN1" s="37" t="s">
        <v>9193</v>
      </c>
      <c r="KTO1" s="37" t="s">
        <v>9194</v>
      </c>
      <c r="KTP1" s="37" t="s">
        <v>9195</v>
      </c>
      <c r="KTQ1" s="37" t="s">
        <v>9196</v>
      </c>
      <c r="KTR1" s="37" t="s">
        <v>9197</v>
      </c>
      <c r="KTS1" s="37" t="s">
        <v>9198</v>
      </c>
      <c r="KTT1" s="37" t="s">
        <v>9199</v>
      </c>
      <c r="KTU1" s="37" t="s">
        <v>9200</v>
      </c>
      <c r="KTV1" s="37" t="s">
        <v>9201</v>
      </c>
      <c r="KTW1" s="37" t="s">
        <v>9202</v>
      </c>
      <c r="KTX1" s="37" t="s">
        <v>9203</v>
      </c>
      <c r="KTY1" s="37" t="s">
        <v>9204</v>
      </c>
      <c r="KTZ1" s="37" t="s">
        <v>9205</v>
      </c>
      <c r="KUA1" s="37" t="s">
        <v>9206</v>
      </c>
      <c r="KUB1" s="37" t="s">
        <v>9207</v>
      </c>
      <c r="KUC1" s="37" t="s">
        <v>9208</v>
      </c>
      <c r="KUD1" s="37" t="s">
        <v>9209</v>
      </c>
      <c r="KUE1" s="37" t="s">
        <v>9210</v>
      </c>
      <c r="KUF1" s="37" t="s">
        <v>9211</v>
      </c>
      <c r="KUG1" s="37" t="s">
        <v>9212</v>
      </c>
      <c r="KUH1" s="37" t="s">
        <v>9213</v>
      </c>
      <c r="KUI1" s="37" t="s">
        <v>9214</v>
      </c>
      <c r="KUJ1" s="37" t="s">
        <v>9215</v>
      </c>
      <c r="KUK1" s="37" t="s">
        <v>9216</v>
      </c>
      <c r="KUL1" s="37" t="s">
        <v>9217</v>
      </c>
      <c r="KUM1" s="37" t="s">
        <v>9218</v>
      </c>
      <c r="KUN1" s="37" t="s">
        <v>9219</v>
      </c>
      <c r="KUO1" s="37" t="s">
        <v>9220</v>
      </c>
      <c r="KUP1" s="37" t="s">
        <v>9221</v>
      </c>
      <c r="KUQ1" s="37" t="s">
        <v>9222</v>
      </c>
      <c r="KUR1" s="37" t="s">
        <v>9223</v>
      </c>
      <c r="KUS1" s="37" t="s">
        <v>9224</v>
      </c>
      <c r="KUT1" s="37" t="s">
        <v>9225</v>
      </c>
      <c r="KUU1" s="37" t="s">
        <v>9226</v>
      </c>
      <c r="KUV1" s="37" t="s">
        <v>9227</v>
      </c>
      <c r="KUW1" s="37" t="s">
        <v>9228</v>
      </c>
      <c r="KUX1" s="37" t="s">
        <v>9229</v>
      </c>
      <c r="KUY1" s="37" t="s">
        <v>9230</v>
      </c>
      <c r="KUZ1" s="37" t="s">
        <v>9231</v>
      </c>
      <c r="KVA1" s="37" t="s">
        <v>9232</v>
      </c>
      <c r="KVB1" s="37" t="s">
        <v>9233</v>
      </c>
      <c r="KVC1" s="37" t="s">
        <v>9234</v>
      </c>
      <c r="KVD1" s="37" t="s">
        <v>9235</v>
      </c>
      <c r="KVE1" s="37" t="s">
        <v>9236</v>
      </c>
      <c r="KVF1" s="37" t="s">
        <v>9237</v>
      </c>
      <c r="KVG1" s="37" t="s">
        <v>9238</v>
      </c>
      <c r="KVH1" s="37" t="s">
        <v>9239</v>
      </c>
      <c r="KVI1" s="37" t="s">
        <v>9240</v>
      </c>
      <c r="KVJ1" s="37" t="s">
        <v>9241</v>
      </c>
      <c r="KVK1" s="37" t="s">
        <v>9242</v>
      </c>
      <c r="KVL1" s="37" t="s">
        <v>9243</v>
      </c>
      <c r="KVM1" s="37" t="s">
        <v>9244</v>
      </c>
      <c r="KVN1" s="37" t="s">
        <v>9245</v>
      </c>
      <c r="KVO1" s="37" t="s">
        <v>9246</v>
      </c>
      <c r="KVP1" s="37" t="s">
        <v>9247</v>
      </c>
      <c r="KVQ1" s="37" t="s">
        <v>9248</v>
      </c>
      <c r="KVR1" s="37" t="s">
        <v>9249</v>
      </c>
      <c r="KVS1" s="37" t="s">
        <v>9250</v>
      </c>
      <c r="KVT1" s="37" t="s">
        <v>9251</v>
      </c>
      <c r="KVU1" s="37" t="s">
        <v>9252</v>
      </c>
      <c r="KVV1" s="37" t="s">
        <v>9253</v>
      </c>
      <c r="KVW1" s="37" t="s">
        <v>9254</v>
      </c>
      <c r="KVX1" s="37" t="s">
        <v>9255</v>
      </c>
      <c r="KVY1" s="37" t="s">
        <v>9256</v>
      </c>
      <c r="KVZ1" s="37" t="s">
        <v>9257</v>
      </c>
      <c r="KWA1" s="37" t="s">
        <v>9258</v>
      </c>
      <c r="KWB1" s="37" t="s">
        <v>9259</v>
      </c>
      <c r="KWC1" s="37" t="s">
        <v>9260</v>
      </c>
      <c r="KWD1" s="37" t="s">
        <v>9261</v>
      </c>
      <c r="KWE1" s="37" t="s">
        <v>9262</v>
      </c>
      <c r="KWF1" s="37" t="s">
        <v>9263</v>
      </c>
      <c r="KWG1" s="37" t="s">
        <v>9264</v>
      </c>
      <c r="KWH1" s="37" t="s">
        <v>9265</v>
      </c>
      <c r="KWI1" s="37" t="s">
        <v>9266</v>
      </c>
      <c r="KWJ1" s="37" t="s">
        <v>9267</v>
      </c>
      <c r="KWK1" s="37" t="s">
        <v>9268</v>
      </c>
      <c r="KWL1" s="37" t="s">
        <v>9269</v>
      </c>
      <c r="KWM1" s="37" t="s">
        <v>9270</v>
      </c>
      <c r="KWN1" s="37" t="s">
        <v>9271</v>
      </c>
      <c r="KWO1" s="37" t="s">
        <v>9272</v>
      </c>
      <c r="KWP1" s="37" t="s">
        <v>9273</v>
      </c>
      <c r="KWQ1" s="37" t="s">
        <v>9274</v>
      </c>
      <c r="KWR1" s="37" t="s">
        <v>9275</v>
      </c>
      <c r="KWS1" s="37" t="s">
        <v>9276</v>
      </c>
      <c r="KWT1" s="37" t="s">
        <v>9277</v>
      </c>
      <c r="KWU1" s="37" t="s">
        <v>9278</v>
      </c>
      <c r="KWV1" s="37" t="s">
        <v>9279</v>
      </c>
      <c r="KWW1" s="37" t="s">
        <v>9280</v>
      </c>
      <c r="KWX1" s="37" t="s">
        <v>9281</v>
      </c>
      <c r="KWY1" s="37" t="s">
        <v>9282</v>
      </c>
      <c r="KWZ1" s="37" t="s">
        <v>9283</v>
      </c>
      <c r="KXA1" s="37" t="s">
        <v>9284</v>
      </c>
      <c r="KXB1" s="37" t="s">
        <v>9285</v>
      </c>
      <c r="KXC1" s="37" t="s">
        <v>9286</v>
      </c>
      <c r="KXD1" s="37" t="s">
        <v>9287</v>
      </c>
      <c r="KXE1" s="37" t="s">
        <v>9288</v>
      </c>
      <c r="KXF1" s="37" t="s">
        <v>9289</v>
      </c>
      <c r="KXG1" s="37" t="s">
        <v>9290</v>
      </c>
      <c r="KXH1" s="37" t="s">
        <v>9291</v>
      </c>
      <c r="KXI1" s="37" t="s">
        <v>9292</v>
      </c>
      <c r="KXJ1" s="37" t="s">
        <v>9293</v>
      </c>
      <c r="KXK1" s="37" t="s">
        <v>9294</v>
      </c>
      <c r="KXL1" s="37" t="s">
        <v>9295</v>
      </c>
      <c r="KXM1" s="37" t="s">
        <v>9296</v>
      </c>
      <c r="KXN1" s="37" t="s">
        <v>9297</v>
      </c>
      <c r="KXO1" s="37" t="s">
        <v>9298</v>
      </c>
      <c r="KXP1" s="37" t="s">
        <v>9299</v>
      </c>
      <c r="KXQ1" s="37" t="s">
        <v>9300</v>
      </c>
      <c r="KXR1" s="37" t="s">
        <v>9301</v>
      </c>
      <c r="KXS1" s="37" t="s">
        <v>9302</v>
      </c>
      <c r="KXT1" s="37" t="s">
        <v>9303</v>
      </c>
      <c r="KXU1" s="37" t="s">
        <v>9304</v>
      </c>
      <c r="KXV1" s="37" t="s">
        <v>9305</v>
      </c>
      <c r="KXW1" s="37" t="s">
        <v>9306</v>
      </c>
      <c r="KXX1" s="37" t="s">
        <v>9307</v>
      </c>
      <c r="KXY1" s="37" t="s">
        <v>9308</v>
      </c>
      <c r="KXZ1" s="37" t="s">
        <v>9309</v>
      </c>
      <c r="KYA1" s="37" t="s">
        <v>9310</v>
      </c>
      <c r="KYB1" s="37" t="s">
        <v>9311</v>
      </c>
      <c r="KYC1" s="37" t="s">
        <v>9312</v>
      </c>
      <c r="KYD1" s="37" t="s">
        <v>9313</v>
      </c>
      <c r="KYE1" s="37" t="s">
        <v>9314</v>
      </c>
      <c r="KYF1" s="37" t="s">
        <v>9315</v>
      </c>
      <c r="KYG1" s="37" t="s">
        <v>9316</v>
      </c>
      <c r="KYH1" s="37" t="s">
        <v>9317</v>
      </c>
      <c r="KYI1" s="37" t="s">
        <v>9318</v>
      </c>
      <c r="KYJ1" s="37" t="s">
        <v>9319</v>
      </c>
      <c r="KYK1" s="37" t="s">
        <v>9320</v>
      </c>
      <c r="KYL1" s="37" t="s">
        <v>9321</v>
      </c>
      <c r="KYM1" s="37" t="s">
        <v>9322</v>
      </c>
      <c r="KYN1" s="37" t="s">
        <v>9323</v>
      </c>
      <c r="KYO1" s="37" t="s">
        <v>9324</v>
      </c>
      <c r="KYP1" s="37" t="s">
        <v>9325</v>
      </c>
      <c r="KYQ1" s="37" t="s">
        <v>9326</v>
      </c>
      <c r="KYR1" s="37" t="s">
        <v>9327</v>
      </c>
      <c r="KYS1" s="37" t="s">
        <v>9328</v>
      </c>
      <c r="KYT1" s="37" t="s">
        <v>9329</v>
      </c>
      <c r="KYU1" s="37" t="s">
        <v>9330</v>
      </c>
      <c r="KYV1" s="37" t="s">
        <v>9331</v>
      </c>
      <c r="KYW1" s="37" t="s">
        <v>9332</v>
      </c>
      <c r="KYX1" s="37" t="s">
        <v>9333</v>
      </c>
      <c r="KYY1" s="37" t="s">
        <v>9334</v>
      </c>
      <c r="KYZ1" s="37" t="s">
        <v>9335</v>
      </c>
      <c r="KZA1" s="37" t="s">
        <v>9336</v>
      </c>
      <c r="KZB1" s="37" t="s">
        <v>9337</v>
      </c>
      <c r="KZC1" s="37" t="s">
        <v>9338</v>
      </c>
      <c r="KZD1" s="37" t="s">
        <v>9339</v>
      </c>
      <c r="KZE1" s="37" t="s">
        <v>9340</v>
      </c>
      <c r="KZF1" s="37" t="s">
        <v>9341</v>
      </c>
      <c r="KZG1" s="37" t="s">
        <v>9342</v>
      </c>
      <c r="KZH1" s="37" t="s">
        <v>9343</v>
      </c>
      <c r="KZI1" s="37" t="s">
        <v>9344</v>
      </c>
      <c r="KZJ1" s="37" t="s">
        <v>9345</v>
      </c>
      <c r="KZK1" s="37" t="s">
        <v>9346</v>
      </c>
      <c r="KZL1" s="37" t="s">
        <v>9347</v>
      </c>
      <c r="KZM1" s="37" t="s">
        <v>9348</v>
      </c>
      <c r="KZN1" s="37" t="s">
        <v>9349</v>
      </c>
      <c r="KZO1" s="37" t="s">
        <v>9350</v>
      </c>
      <c r="KZP1" s="37" t="s">
        <v>9351</v>
      </c>
      <c r="KZQ1" s="37" t="s">
        <v>9352</v>
      </c>
      <c r="KZR1" s="37" t="s">
        <v>9353</v>
      </c>
      <c r="KZS1" s="37" t="s">
        <v>9354</v>
      </c>
      <c r="KZT1" s="37" t="s">
        <v>9355</v>
      </c>
      <c r="KZU1" s="37" t="s">
        <v>9356</v>
      </c>
      <c r="KZV1" s="37" t="s">
        <v>9357</v>
      </c>
      <c r="KZW1" s="37" t="s">
        <v>9358</v>
      </c>
      <c r="KZX1" s="37" t="s">
        <v>9359</v>
      </c>
      <c r="KZY1" s="37" t="s">
        <v>9360</v>
      </c>
      <c r="KZZ1" s="37" t="s">
        <v>9361</v>
      </c>
      <c r="LAA1" s="37" t="s">
        <v>9362</v>
      </c>
      <c r="LAB1" s="37" t="s">
        <v>9363</v>
      </c>
      <c r="LAC1" s="37" t="s">
        <v>9364</v>
      </c>
      <c r="LAD1" s="37" t="s">
        <v>9365</v>
      </c>
      <c r="LAE1" s="37" t="s">
        <v>9366</v>
      </c>
      <c r="LAF1" s="37" t="s">
        <v>9367</v>
      </c>
      <c r="LAG1" s="37" t="s">
        <v>9368</v>
      </c>
      <c r="LAH1" s="37" t="s">
        <v>9369</v>
      </c>
      <c r="LAI1" s="37" t="s">
        <v>9370</v>
      </c>
      <c r="LAJ1" s="37" t="s">
        <v>9371</v>
      </c>
      <c r="LAK1" s="37" t="s">
        <v>9372</v>
      </c>
      <c r="LAL1" s="37" t="s">
        <v>9373</v>
      </c>
      <c r="LAM1" s="37" t="s">
        <v>9374</v>
      </c>
      <c r="LAN1" s="37" t="s">
        <v>9375</v>
      </c>
      <c r="LAO1" s="37" t="s">
        <v>9376</v>
      </c>
      <c r="LAP1" s="37" t="s">
        <v>9377</v>
      </c>
      <c r="LAQ1" s="37" t="s">
        <v>9378</v>
      </c>
      <c r="LAR1" s="37" t="s">
        <v>9379</v>
      </c>
      <c r="LAS1" s="37" t="s">
        <v>9380</v>
      </c>
      <c r="LAT1" s="37" t="s">
        <v>9381</v>
      </c>
      <c r="LAU1" s="37" t="s">
        <v>9382</v>
      </c>
      <c r="LAV1" s="37" t="s">
        <v>9383</v>
      </c>
      <c r="LAW1" s="37" t="s">
        <v>9384</v>
      </c>
      <c r="LAX1" s="37" t="s">
        <v>9385</v>
      </c>
      <c r="LAY1" s="37" t="s">
        <v>9386</v>
      </c>
      <c r="LAZ1" s="37" t="s">
        <v>9387</v>
      </c>
      <c r="LBA1" s="37" t="s">
        <v>9388</v>
      </c>
      <c r="LBB1" s="37" t="s">
        <v>9389</v>
      </c>
      <c r="LBC1" s="37" t="s">
        <v>9390</v>
      </c>
      <c r="LBD1" s="37" t="s">
        <v>9391</v>
      </c>
      <c r="LBE1" s="37" t="s">
        <v>9392</v>
      </c>
      <c r="LBF1" s="37" t="s">
        <v>9393</v>
      </c>
      <c r="LBG1" s="37" t="s">
        <v>9394</v>
      </c>
      <c r="LBH1" s="37" t="s">
        <v>9395</v>
      </c>
      <c r="LBI1" s="37" t="s">
        <v>9396</v>
      </c>
      <c r="LBJ1" s="37" t="s">
        <v>9397</v>
      </c>
      <c r="LBK1" s="37" t="s">
        <v>9398</v>
      </c>
      <c r="LBL1" s="37" t="s">
        <v>9399</v>
      </c>
      <c r="LBM1" s="37" t="s">
        <v>9400</v>
      </c>
      <c r="LBN1" s="37" t="s">
        <v>9401</v>
      </c>
      <c r="LBO1" s="37" t="s">
        <v>9402</v>
      </c>
      <c r="LBP1" s="37" t="s">
        <v>9403</v>
      </c>
      <c r="LBQ1" s="37" t="s">
        <v>9404</v>
      </c>
      <c r="LBR1" s="37" t="s">
        <v>9405</v>
      </c>
      <c r="LBS1" s="37" t="s">
        <v>9406</v>
      </c>
      <c r="LBT1" s="37" t="s">
        <v>9407</v>
      </c>
      <c r="LBU1" s="37" t="s">
        <v>9408</v>
      </c>
      <c r="LBV1" s="37" t="s">
        <v>9409</v>
      </c>
      <c r="LBW1" s="37" t="s">
        <v>9410</v>
      </c>
      <c r="LBX1" s="37" t="s">
        <v>9411</v>
      </c>
      <c r="LBY1" s="37" t="s">
        <v>9412</v>
      </c>
      <c r="LBZ1" s="37" t="s">
        <v>9413</v>
      </c>
      <c r="LCA1" s="37" t="s">
        <v>9414</v>
      </c>
      <c r="LCB1" s="37" t="s">
        <v>9415</v>
      </c>
      <c r="LCC1" s="37" t="s">
        <v>9416</v>
      </c>
      <c r="LCD1" s="37" t="s">
        <v>9417</v>
      </c>
      <c r="LCE1" s="37" t="s">
        <v>9418</v>
      </c>
      <c r="LCF1" s="37" t="s">
        <v>9419</v>
      </c>
      <c r="LCG1" s="37" t="s">
        <v>9420</v>
      </c>
      <c r="LCH1" s="37" t="s">
        <v>9421</v>
      </c>
      <c r="LCI1" s="37" t="s">
        <v>9422</v>
      </c>
      <c r="LCJ1" s="37" t="s">
        <v>9423</v>
      </c>
      <c r="LCK1" s="37" t="s">
        <v>9424</v>
      </c>
      <c r="LCL1" s="37" t="s">
        <v>9425</v>
      </c>
      <c r="LCM1" s="37" t="s">
        <v>9426</v>
      </c>
      <c r="LCN1" s="37" t="s">
        <v>9427</v>
      </c>
      <c r="LCO1" s="37" t="s">
        <v>9428</v>
      </c>
      <c r="LCP1" s="37" t="s">
        <v>9429</v>
      </c>
      <c r="LCQ1" s="37" t="s">
        <v>9430</v>
      </c>
      <c r="LCR1" s="37" t="s">
        <v>9431</v>
      </c>
      <c r="LCS1" s="37" t="s">
        <v>9432</v>
      </c>
      <c r="LCT1" s="37" t="s">
        <v>9433</v>
      </c>
      <c r="LCU1" s="37" t="s">
        <v>9434</v>
      </c>
      <c r="LCV1" s="37" t="s">
        <v>9435</v>
      </c>
      <c r="LCW1" s="37" t="s">
        <v>9436</v>
      </c>
      <c r="LCX1" s="37" t="s">
        <v>9437</v>
      </c>
      <c r="LCY1" s="37" t="s">
        <v>9438</v>
      </c>
      <c r="LCZ1" s="37" t="s">
        <v>9439</v>
      </c>
      <c r="LDA1" s="37" t="s">
        <v>9440</v>
      </c>
      <c r="LDB1" s="37" t="s">
        <v>9441</v>
      </c>
      <c r="LDC1" s="37" t="s">
        <v>9442</v>
      </c>
      <c r="LDD1" s="37" t="s">
        <v>9443</v>
      </c>
      <c r="LDE1" s="37" t="s">
        <v>9444</v>
      </c>
      <c r="LDF1" s="37" t="s">
        <v>9445</v>
      </c>
      <c r="LDG1" s="37" t="s">
        <v>9446</v>
      </c>
      <c r="LDH1" s="37" t="s">
        <v>9447</v>
      </c>
      <c r="LDI1" s="37" t="s">
        <v>9448</v>
      </c>
      <c r="LDJ1" s="37" t="s">
        <v>9449</v>
      </c>
      <c r="LDK1" s="37" t="s">
        <v>9450</v>
      </c>
      <c r="LDL1" s="37" t="s">
        <v>9451</v>
      </c>
      <c r="LDM1" s="37" t="s">
        <v>9452</v>
      </c>
      <c r="LDN1" s="37" t="s">
        <v>9453</v>
      </c>
      <c r="LDO1" s="37" t="s">
        <v>9454</v>
      </c>
      <c r="LDP1" s="37" t="s">
        <v>9455</v>
      </c>
      <c r="LDQ1" s="37" t="s">
        <v>9456</v>
      </c>
      <c r="LDR1" s="37" t="s">
        <v>9457</v>
      </c>
      <c r="LDS1" s="37" t="s">
        <v>9458</v>
      </c>
      <c r="LDT1" s="37" t="s">
        <v>9459</v>
      </c>
      <c r="LDU1" s="37" t="s">
        <v>9460</v>
      </c>
      <c r="LDV1" s="37" t="s">
        <v>9461</v>
      </c>
      <c r="LDW1" s="37" t="s">
        <v>9462</v>
      </c>
      <c r="LDX1" s="37" t="s">
        <v>9463</v>
      </c>
      <c r="LDY1" s="37" t="s">
        <v>9464</v>
      </c>
      <c r="LDZ1" s="37" t="s">
        <v>9465</v>
      </c>
      <c r="LEA1" s="37" t="s">
        <v>9466</v>
      </c>
      <c r="LEB1" s="37" t="s">
        <v>9467</v>
      </c>
      <c r="LEC1" s="37" t="s">
        <v>9468</v>
      </c>
      <c r="LED1" s="37" t="s">
        <v>9469</v>
      </c>
      <c r="LEE1" s="37" t="s">
        <v>9470</v>
      </c>
      <c r="LEF1" s="37" t="s">
        <v>9471</v>
      </c>
      <c r="LEG1" s="37" t="s">
        <v>9472</v>
      </c>
      <c r="LEH1" s="37" t="s">
        <v>9473</v>
      </c>
      <c r="LEI1" s="37" t="s">
        <v>9474</v>
      </c>
      <c r="LEJ1" s="37" t="s">
        <v>9475</v>
      </c>
      <c r="LEK1" s="37" t="s">
        <v>9476</v>
      </c>
      <c r="LEL1" s="37" t="s">
        <v>9477</v>
      </c>
      <c r="LEM1" s="37" t="s">
        <v>9478</v>
      </c>
      <c r="LEN1" s="37" t="s">
        <v>9479</v>
      </c>
      <c r="LEO1" s="37" t="s">
        <v>9480</v>
      </c>
      <c r="LEP1" s="37" t="s">
        <v>9481</v>
      </c>
      <c r="LEQ1" s="37" t="s">
        <v>9482</v>
      </c>
      <c r="LER1" s="37" t="s">
        <v>9483</v>
      </c>
      <c r="LES1" s="37" t="s">
        <v>9484</v>
      </c>
      <c r="LET1" s="37" t="s">
        <v>9485</v>
      </c>
      <c r="LEU1" s="37" t="s">
        <v>9486</v>
      </c>
      <c r="LEV1" s="37" t="s">
        <v>9487</v>
      </c>
      <c r="LEW1" s="37" t="s">
        <v>9488</v>
      </c>
      <c r="LEX1" s="37" t="s">
        <v>9489</v>
      </c>
      <c r="LEY1" s="37" t="s">
        <v>9490</v>
      </c>
      <c r="LEZ1" s="37" t="s">
        <v>9491</v>
      </c>
      <c r="LFA1" s="37" t="s">
        <v>9492</v>
      </c>
      <c r="LFB1" s="37" t="s">
        <v>9493</v>
      </c>
      <c r="LFC1" s="37" t="s">
        <v>9494</v>
      </c>
      <c r="LFD1" s="37" t="s">
        <v>9495</v>
      </c>
      <c r="LFE1" s="37" t="s">
        <v>9496</v>
      </c>
      <c r="LFF1" s="37" t="s">
        <v>9497</v>
      </c>
      <c r="LFG1" s="37" t="s">
        <v>9498</v>
      </c>
      <c r="LFH1" s="37" t="s">
        <v>9499</v>
      </c>
      <c r="LFI1" s="37" t="s">
        <v>9500</v>
      </c>
      <c r="LFJ1" s="37" t="s">
        <v>9501</v>
      </c>
      <c r="LFK1" s="37" t="s">
        <v>9502</v>
      </c>
      <c r="LFL1" s="37" t="s">
        <v>9503</v>
      </c>
      <c r="LFM1" s="37" t="s">
        <v>9504</v>
      </c>
      <c r="LFN1" s="37" t="s">
        <v>9505</v>
      </c>
      <c r="LFO1" s="37" t="s">
        <v>9506</v>
      </c>
      <c r="LFP1" s="37" t="s">
        <v>9507</v>
      </c>
      <c r="LFQ1" s="37" t="s">
        <v>9508</v>
      </c>
      <c r="LFR1" s="37" t="s">
        <v>9509</v>
      </c>
      <c r="LFS1" s="37" t="s">
        <v>9510</v>
      </c>
      <c r="LFT1" s="37" t="s">
        <v>9511</v>
      </c>
      <c r="LFU1" s="37" t="s">
        <v>9512</v>
      </c>
      <c r="LFV1" s="37" t="s">
        <v>9513</v>
      </c>
      <c r="LFW1" s="37" t="s">
        <v>9514</v>
      </c>
      <c r="LFX1" s="37" t="s">
        <v>9515</v>
      </c>
      <c r="LFY1" s="37" t="s">
        <v>9516</v>
      </c>
      <c r="LFZ1" s="37" t="s">
        <v>9517</v>
      </c>
      <c r="LGA1" s="37" t="s">
        <v>9518</v>
      </c>
      <c r="LGB1" s="37" t="s">
        <v>9519</v>
      </c>
      <c r="LGC1" s="37" t="s">
        <v>9520</v>
      </c>
      <c r="LGD1" s="37" t="s">
        <v>9521</v>
      </c>
      <c r="LGE1" s="37" t="s">
        <v>9522</v>
      </c>
      <c r="LGF1" s="37" t="s">
        <v>9523</v>
      </c>
      <c r="LGG1" s="37" t="s">
        <v>9524</v>
      </c>
      <c r="LGH1" s="37" t="s">
        <v>9525</v>
      </c>
      <c r="LGI1" s="37" t="s">
        <v>9526</v>
      </c>
      <c r="LGJ1" s="37" t="s">
        <v>9527</v>
      </c>
      <c r="LGK1" s="37" t="s">
        <v>9528</v>
      </c>
      <c r="LGL1" s="37" t="s">
        <v>9529</v>
      </c>
      <c r="LGM1" s="37" t="s">
        <v>9530</v>
      </c>
      <c r="LGN1" s="37" t="s">
        <v>9531</v>
      </c>
      <c r="LGO1" s="37" t="s">
        <v>9532</v>
      </c>
      <c r="LGP1" s="37" t="s">
        <v>9533</v>
      </c>
      <c r="LGQ1" s="37" t="s">
        <v>9534</v>
      </c>
      <c r="LGR1" s="37" t="s">
        <v>9535</v>
      </c>
      <c r="LGS1" s="37" t="s">
        <v>9536</v>
      </c>
      <c r="LGT1" s="37" t="s">
        <v>9537</v>
      </c>
      <c r="LGU1" s="37" t="s">
        <v>9538</v>
      </c>
      <c r="LGV1" s="37" t="s">
        <v>9539</v>
      </c>
      <c r="LGW1" s="37" t="s">
        <v>9540</v>
      </c>
      <c r="LGX1" s="37" t="s">
        <v>9541</v>
      </c>
      <c r="LGY1" s="37" t="s">
        <v>9542</v>
      </c>
      <c r="LGZ1" s="37" t="s">
        <v>9543</v>
      </c>
      <c r="LHA1" s="37" t="s">
        <v>9544</v>
      </c>
      <c r="LHB1" s="37" t="s">
        <v>9545</v>
      </c>
      <c r="LHC1" s="37" t="s">
        <v>9546</v>
      </c>
      <c r="LHD1" s="37" t="s">
        <v>9547</v>
      </c>
      <c r="LHE1" s="37" t="s">
        <v>9548</v>
      </c>
      <c r="LHF1" s="37" t="s">
        <v>9549</v>
      </c>
      <c r="LHG1" s="37" t="s">
        <v>9550</v>
      </c>
      <c r="LHH1" s="37" t="s">
        <v>9551</v>
      </c>
      <c r="LHI1" s="37" t="s">
        <v>9552</v>
      </c>
      <c r="LHJ1" s="37" t="s">
        <v>9553</v>
      </c>
      <c r="LHK1" s="37" t="s">
        <v>9554</v>
      </c>
      <c r="LHL1" s="37" t="s">
        <v>9555</v>
      </c>
      <c r="LHM1" s="37" t="s">
        <v>9556</v>
      </c>
      <c r="LHN1" s="37" t="s">
        <v>9557</v>
      </c>
      <c r="LHO1" s="37" t="s">
        <v>9558</v>
      </c>
      <c r="LHP1" s="37" t="s">
        <v>9559</v>
      </c>
      <c r="LHQ1" s="37" t="s">
        <v>9560</v>
      </c>
      <c r="LHR1" s="37" t="s">
        <v>9561</v>
      </c>
      <c r="LHS1" s="37" t="s">
        <v>9562</v>
      </c>
      <c r="LHT1" s="37" t="s">
        <v>9563</v>
      </c>
      <c r="LHU1" s="37" t="s">
        <v>9564</v>
      </c>
      <c r="LHV1" s="37" t="s">
        <v>9565</v>
      </c>
      <c r="LHW1" s="37" t="s">
        <v>9566</v>
      </c>
      <c r="LHX1" s="37" t="s">
        <v>9567</v>
      </c>
      <c r="LHY1" s="37" t="s">
        <v>9568</v>
      </c>
      <c r="LHZ1" s="37" t="s">
        <v>9569</v>
      </c>
      <c r="LIA1" s="37" t="s">
        <v>9570</v>
      </c>
      <c r="LIB1" s="37" t="s">
        <v>9571</v>
      </c>
      <c r="LIC1" s="37" t="s">
        <v>9572</v>
      </c>
      <c r="LID1" s="37" t="s">
        <v>9573</v>
      </c>
      <c r="LIE1" s="37" t="s">
        <v>9574</v>
      </c>
      <c r="LIF1" s="37" t="s">
        <v>9575</v>
      </c>
      <c r="LIG1" s="37" t="s">
        <v>9576</v>
      </c>
      <c r="LIH1" s="37" t="s">
        <v>9577</v>
      </c>
      <c r="LII1" s="37" t="s">
        <v>9578</v>
      </c>
      <c r="LIJ1" s="37" t="s">
        <v>9579</v>
      </c>
      <c r="LIK1" s="37" t="s">
        <v>9580</v>
      </c>
      <c r="LIL1" s="37" t="s">
        <v>9581</v>
      </c>
      <c r="LIM1" s="37" t="s">
        <v>9582</v>
      </c>
      <c r="LIN1" s="37" t="s">
        <v>9583</v>
      </c>
      <c r="LIO1" s="37" t="s">
        <v>9584</v>
      </c>
      <c r="LIP1" s="37" t="s">
        <v>9585</v>
      </c>
      <c r="LIQ1" s="37" t="s">
        <v>9586</v>
      </c>
      <c r="LIR1" s="37" t="s">
        <v>9587</v>
      </c>
      <c r="LIS1" s="37" t="s">
        <v>9588</v>
      </c>
      <c r="LIT1" s="37" t="s">
        <v>9589</v>
      </c>
      <c r="LIU1" s="37" t="s">
        <v>9590</v>
      </c>
      <c r="LIV1" s="37" t="s">
        <v>9591</v>
      </c>
      <c r="LIW1" s="37" t="s">
        <v>9592</v>
      </c>
      <c r="LIX1" s="37" t="s">
        <v>9593</v>
      </c>
      <c r="LIY1" s="37" t="s">
        <v>9594</v>
      </c>
      <c r="LIZ1" s="37" t="s">
        <v>9595</v>
      </c>
      <c r="LJA1" s="37" t="s">
        <v>9596</v>
      </c>
      <c r="LJB1" s="37" t="s">
        <v>9597</v>
      </c>
      <c r="LJC1" s="37" t="s">
        <v>9598</v>
      </c>
      <c r="LJD1" s="37" t="s">
        <v>9599</v>
      </c>
      <c r="LJE1" s="37" t="s">
        <v>9600</v>
      </c>
      <c r="LJF1" s="37" t="s">
        <v>9601</v>
      </c>
      <c r="LJG1" s="37" t="s">
        <v>9602</v>
      </c>
      <c r="LJH1" s="37" t="s">
        <v>9603</v>
      </c>
      <c r="LJI1" s="37" t="s">
        <v>9604</v>
      </c>
      <c r="LJJ1" s="37" t="s">
        <v>9605</v>
      </c>
      <c r="LJK1" s="37" t="s">
        <v>9606</v>
      </c>
      <c r="LJL1" s="37" t="s">
        <v>9607</v>
      </c>
      <c r="LJM1" s="37" t="s">
        <v>9608</v>
      </c>
      <c r="LJN1" s="37" t="s">
        <v>9609</v>
      </c>
      <c r="LJO1" s="37" t="s">
        <v>9610</v>
      </c>
      <c r="LJP1" s="37" t="s">
        <v>9611</v>
      </c>
      <c r="LJQ1" s="37" t="s">
        <v>9612</v>
      </c>
      <c r="LJR1" s="37" t="s">
        <v>9613</v>
      </c>
      <c r="LJS1" s="37" t="s">
        <v>9614</v>
      </c>
      <c r="LJT1" s="37" t="s">
        <v>9615</v>
      </c>
      <c r="LJU1" s="37" t="s">
        <v>9616</v>
      </c>
      <c r="LJV1" s="37" t="s">
        <v>9617</v>
      </c>
      <c r="LJW1" s="37" t="s">
        <v>9618</v>
      </c>
      <c r="LJX1" s="37" t="s">
        <v>9619</v>
      </c>
      <c r="LJY1" s="37" t="s">
        <v>9620</v>
      </c>
      <c r="LJZ1" s="37" t="s">
        <v>9621</v>
      </c>
      <c r="LKA1" s="37" t="s">
        <v>9622</v>
      </c>
      <c r="LKB1" s="37" t="s">
        <v>9623</v>
      </c>
      <c r="LKC1" s="37" t="s">
        <v>9624</v>
      </c>
      <c r="LKD1" s="37" t="s">
        <v>9625</v>
      </c>
      <c r="LKE1" s="37" t="s">
        <v>9626</v>
      </c>
      <c r="LKF1" s="37" t="s">
        <v>9627</v>
      </c>
      <c r="LKG1" s="37" t="s">
        <v>9628</v>
      </c>
      <c r="LKH1" s="37" t="s">
        <v>9629</v>
      </c>
      <c r="LKI1" s="37" t="s">
        <v>9630</v>
      </c>
      <c r="LKJ1" s="37" t="s">
        <v>9631</v>
      </c>
      <c r="LKK1" s="37" t="s">
        <v>9632</v>
      </c>
      <c r="LKL1" s="37" t="s">
        <v>9633</v>
      </c>
      <c r="LKM1" s="37" t="s">
        <v>9634</v>
      </c>
      <c r="LKN1" s="37" t="s">
        <v>9635</v>
      </c>
      <c r="LKO1" s="37" t="s">
        <v>9636</v>
      </c>
      <c r="LKP1" s="37" t="s">
        <v>9637</v>
      </c>
      <c r="LKQ1" s="37" t="s">
        <v>9638</v>
      </c>
      <c r="LKR1" s="37" t="s">
        <v>9639</v>
      </c>
      <c r="LKS1" s="37" t="s">
        <v>9640</v>
      </c>
      <c r="LKT1" s="37" t="s">
        <v>9641</v>
      </c>
      <c r="LKU1" s="37" t="s">
        <v>9642</v>
      </c>
      <c r="LKV1" s="37" t="s">
        <v>9643</v>
      </c>
      <c r="LKW1" s="37" t="s">
        <v>9644</v>
      </c>
      <c r="LKX1" s="37" t="s">
        <v>9645</v>
      </c>
      <c r="LKY1" s="37" t="s">
        <v>9646</v>
      </c>
      <c r="LKZ1" s="37" t="s">
        <v>9647</v>
      </c>
      <c r="LLA1" s="37" t="s">
        <v>9648</v>
      </c>
      <c r="LLB1" s="37" t="s">
        <v>9649</v>
      </c>
      <c r="LLC1" s="37" t="s">
        <v>9650</v>
      </c>
      <c r="LLD1" s="37" t="s">
        <v>9651</v>
      </c>
      <c r="LLE1" s="37" t="s">
        <v>9652</v>
      </c>
      <c r="LLF1" s="37" t="s">
        <v>9653</v>
      </c>
      <c r="LLG1" s="37" t="s">
        <v>9654</v>
      </c>
      <c r="LLH1" s="37" t="s">
        <v>9655</v>
      </c>
      <c r="LLI1" s="37" t="s">
        <v>9656</v>
      </c>
      <c r="LLJ1" s="37" t="s">
        <v>9657</v>
      </c>
      <c r="LLK1" s="37" t="s">
        <v>9658</v>
      </c>
      <c r="LLL1" s="37" t="s">
        <v>9659</v>
      </c>
      <c r="LLM1" s="37" t="s">
        <v>9660</v>
      </c>
      <c r="LLN1" s="37" t="s">
        <v>9661</v>
      </c>
      <c r="LLO1" s="37" t="s">
        <v>9662</v>
      </c>
      <c r="LLP1" s="37" t="s">
        <v>9663</v>
      </c>
      <c r="LLQ1" s="37" t="s">
        <v>9664</v>
      </c>
      <c r="LLR1" s="37" t="s">
        <v>9665</v>
      </c>
      <c r="LLS1" s="37" t="s">
        <v>9666</v>
      </c>
      <c r="LLT1" s="37" t="s">
        <v>9667</v>
      </c>
      <c r="LLU1" s="37" t="s">
        <v>9668</v>
      </c>
      <c r="LLV1" s="37" t="s">
        <v>9669</v>
      </c>
      <c r="LLW1" s="37" t="s">
        <v>9670</v>
      </c>
      <c r="LLX1" s="37" t="s">
        <v>9671</v>
      </c>
      <c r="LLY1" s="37" t="s">
        <v>9672</v>
      </c>
      <c r="LLZ1" s="37" t="s">
        <v>9673</v>
      </c>
      <c r="LMA1" s="37" t="s">
        <v>9674</v>
      </c>
      <c r="LMB1" s="37" t="s">
        <v>9675</v>
      </c>
      <c r="LMC1" s="37" t="s">
        <v>9676</v>
      </c>
      <c r="LMD1" s="37" t="s">
        <v>9677</v>
      </c>
      <c r="LME1" s="37" t="s">
        <v>9678</v>
      </c>
      <c r="LMF1" s="37" t="s">
        <v>9679</v>
      </c>
      <c r="LMG1" s="37" t="s">
        <v>9680</v>
      </c>
      <c r="LMH1" s="37" t="s">
        <v>9681</v>
      </c>
      <c r="LMI1" s="37" t="s">
        <v>9682</v>
      </c>
      <c r="LMJ1" s="37" t="s">
        <v>9683</v>
      </c>
      <c r="LMK1" s="37" t="s">
        <v>9684</v>
      </c>
      <c r="LML1" s="37" t="s">
        <v>9685</v>
      </c>
      <c r="LMM1" s="37" t="s">
        <v>9686</v>
      </c>
      <c r="LMN1" s="37" t="s">
        <v>9687</v>
      </c>
      <c r="LMO1" s="37" t="s">
        <v>9688</v>
      </c>
      <c r="LMP1" s="37" t="s">
        <v>9689</v>
      </c>
      <c r="LMQ1" s="37" t="s">
        <v>9690</v>
      </c>
      <c r="LMR1" s="37" t="s">
        <v>9691</v>
      </c>
      <c r="LMS1" s="37" t="s">
        <v>9692</v>
      </c>
      <c r="LMT1" s="37" t="s">
        <v>9693</v>
      </c>
      <c r="LMU1" s="37" t="s">
        <v>9694</v>
      </c>
      <c r="LMV1" s="37" t="s">
        <v>9695</v>
      </c>
      <c r="LMW1" s="37" t="s">
        <v>9696</v>
      </c>
      <c r="LMX1" s="37" t="s">
        <v>9697</v>
      </c>
      <c r="LMY1" s="37" t="s">
        <v>9698</v>
      </c>
      <c r="LMZ1" s="37" t="s">
        <v>9699</v>
      </c>
      <c r="LNA1" s="37" t="s">
        <v>9700</v>
      </c>
      <c r="LNB1" s="37" t="s">
        <v>9701</v>
      </c>
      <c r="LNC1" s="37" t="s">
        <v>9702</v>
      </c>
      <c r="LND1" s="37" t="s">
        <v>9703</v>
      </c>
      <c r="LNE1" s="37" t="s">
        <v>9704</v>
      </c>
      <c r="LNF1" s="37" t="s">
        <v>9705</v>
      </c>
      <c r="LNG1" s="37" t="s">
        <v>9706</v>
      </c>
      <c r="LNH1" s="37" t="s">
        <v>9707</v>
      </c>
      <c r="LNI1" s="37" t="s">
        <v>9708</v>
      </c>
      <c r="LNJ1" s="37" t="s">
        <v>9709</v>
      </c>
      <c r="LNK1" s="37" t="s">
        <v>9710</v>
      </c>
      <c r="LNL1" s="37" t="s">
        <v>9711</v>
      </c>
      <c r="LNM1" s="37" t="s">
        <v>9712</v>
      </c>
      <c r="LNN1" s="37" t="s">
        <v>9713</v>
      </c>
      <c r="LNO1" s="37" t="s">
        <v>9714</v>
      </c>
      <c r="LNP1" s="37" t="s">
        <v>9715</v>
      </c>
      <c r="LNQ1" s="37" t="s">
        <v>9716</v>
      </c>
      <c r="LNR1" s="37" t="s">
        <v>9717</v>
      </c>
      <c r="LNS1" s="37" t="s">
        <v>9718</v>
      </c>
      <c r="LNT1" s="37" t="s">
        <v>9719</v>
      </c>
      <c r="LNU1" s="37" t="s">
        <v>9720</v>
      </c>
      <c r="LNV1" s="37" t="s">
        <v>9721</v>
      </c>
      <c r="LNW1" s="37" t="s">
        <v>9722</v>
      </c>
      <c r="LNX1" s="37" t="s">
        <v>9723</v>
      </c>
      <c r="LNY1" s="37" t="s">
        <v>9724</v>
      </c>
      <c r="LNZ1" s="37" t="s">
        <v>9725</v>
      </c>
      <c r="LOA1" s="37" t="s">
        <v>9726</v>
      </c>
      <c r="LOB1" s="37" t="s">
        <v>9727</v>
      </c>
      <c r="LOC1" s="37" t="s">
        <v>9728</v>
      </c>
      <c r="LOD1" s="37" t="s">
        <v>9729</v>
      </c>
      <c r="LOE1" s="37" t="s">
        <v>9730</v>
      </c>
      <c r="LOF1" s="37" t="s">
        <v>9731</v>
      </c>
      <c r="LOG1" s="37" t="s">
        <v>9732</v>
      </c>
      <c r="LOH1" s="37" t="s">
        <v>9733</v>
      </c>
      <c r="LOI1" s="37" t="s">
        <v>9734</v>
      </c>
      <c r="LOJ1" s="37" t="s">
        <v>9735</v>
      </c>
      <c r="LOK1" s="37" t="s">
        <v>9736</v>
      </c>
      <c r="LOL1" s="37" t="s">
        <v>9737</v>
      </c>
      <c r="LOM1" s="37" t="s">
        <v>9738</v>
      </c>
      <c r="LON1" s="37" t="s">
        <v>9739</v>
      </c>
      <c r="LOO1" s="37" t="s">
        <v>9740</v>
      </c>
      <c r="LOP1" s="37" t="s">
        <v>9741</v>
      </c>
      <c r="LOQ1" s="37" t="s">
        <v>9742</v>
      </c>
      <c r="LOR1" s="37" t="s">
        <v>9743</v>
      </c>
      <c r="LOS1" s="37" t="s">
        <v>9744</v>
      </c>
      <c r="LOT1" s="37" t="s">
        <v>9745</v>
      </c>
      <c r="LOU1" s="37" t="s">
        <v>9746</v>
      </c>
      <c r="LOV1" s="37" t="s">
        <v>9747</v>
      </c>
      <c r="LOW1" s="37" t="s">
        <v>9748</v>
      </c>
      <c r="LOX1" s="37" t="s">
        <v>9749</v>
      </c>
      <c r="LOY1" s="37" t="s">
        <v>9750</v>
      </c>
      <c r="LOZ1" s="37" t="s">
        <v>9751</v>
      </c>
      <c r="LPA1" s="37" t="s">
        <v>9752</v>
      </c>
      <c r="LPB1" s="37" t="s">
        <v>9753</v>
      </c>
      <c r="LPC1" s="37" t="s">
        <v>9754</v>
      </c>
      <c r="LPD1" s="37" t="s">
        <v>9755</v>
      </c>
      <c r="LPE1" s="37" t="s">
        <v>9756</v>
      </c>
      <c r="LPF1" s="37" t="s">
        <v>9757</v>
      </c>
      <c r="LPG1" s="37" t="s">
        <v>9758</v>
      </c>
      <c r="LPH1" s="37" t="s">
        <v>9759</v>
      </c>
      <c r="LPI1" s="37" t="s">
        <v>9760</v>
      </c>
      <c r="LPJ1" s="37" t="s">
        <v>9761</v>
      </c>
      <c r="LPK1" s="37" t="s">
        <v>9762</v>
      </c>
      <c r="LPL1" s="37" t="s">
        <v>9763</v>
      </c>
      <c r="LPM1" s="37" t="s">
        <v>9764</v>
      </c>
      <c r="LPN1" s="37" t="s">
        <v>9765</v>
      </c>
      <c r="LPO1" s="37" t="s">
        <v>9766</v>
      </c>
      <c r="LPP1" s="37" t="s">
        <v>9767</v>
      </c>
      <c r="LPQ1" s="37" t="s">
        <v>9768</v>
      </c>
      <c r="LPR1" s="37" t="s">
        <v>9769</v>
      </c>
      <c r="LPS1" s="37" t="s">
        <v>9770</v>
      </c>
      <c r="LPT1" s="37" t="s">
        <v>9771</v>
      </c>
      <c r="LPU1" s="37" t="s">
        <v>9772</v>
      </c>
      <c r="LPV1" s="37" t="s">
        <v>9773</v>
      </c>
      <c r="LPW1" s="37" t="s">
        <v>9774</v>
      </c>
      <c r="LPX1" s="37" t="s">
        <v>9775</v>
      </c>
      <c r="LPY1" s="37" t="s">
        <v>9776</v>
      </c>
      <c r="LPZ1" s="37" t="s">
        <v>9777</v>
      </c>
      <c r="LQA1" s="37" t="s">
        <v>9778</v>
      </c>
      <c r="LQB1" s="37" t="s">
        <v>9779</v>
      </c>
      <c r="LQC1" s="37" t="s">
        <v>9780</v>
      </c>
      <c r="LQD1" s="37" t="s">
        <v>9781</v>
      </c>
      <c r="LQE1" s="37" t="s">
        <v>9782</v>
      </c>
      <c r="LQF1" s="37" t="s">
        <v>9783</v>
      </c>
      <c r="LQG1" s="37" t="s">
        <v>9784</v>
      </c>
      <c r="LQH1" s="37" t="s">
        <v>9785</v>
      </c>
      <c r="LQI1" s="37" t="s">
        <v>9786</v>
      </c>
      <c r="LQJ1" s="37" t="s">
        <v>9787</v>
      </c>
      <c r="LQK1" s="37" t="s">
        <v>9788</v>
      </c>
      <c r="LQL1" s="37" t="s">
        <v>9789</v>
      </c>
      <c r="LQM1" s="37" t="s">
        <v>9790</v>
      </c>
      <c r="LQN1" s="37" t="s">
        <v>9791</v>
      </c>
      <c r="LQO1" s="37" t="s">
        <v>9792</v>
      </c>
      <c r="LQP1" s="37" t="s">
        <v>9793</v>
      </c>
      <c r="LQQ1" s="37" t="s">
        <v>9794</v>
      </c>
      <c r="LQR1" s="37" t="s">
        <v>9795</v>
      </c>
      <c r="LQS1" s="37" t="s">
        <v>9796</v>
      </c>
      <c r="LQT1" s="37" t="s">
        <v>9797</v>
      </c>
      <c r="LQU1" s="37" t="s">
        <v>9798</v>
      </c>
      <c r="LQV1" s="37" t="s">
        <v>9799</v>
      </c>
      <c r="LQW1" s="37" t="s">
        <v>9800</v>
      </c>
      <c r="LQX1" s="37" t="s">
        <v>9801</v>
      </c>
      <c r="LQY1" s="37" t="s">
        <v>9802</v>
      </c>
      <c r="LQZ1" s="37" t="s">
        <v>9803</v>
      </c>
      <c r="LRA1" s="37" t="s">
        <v>9804</v>
      </c>
      <c r="LRB1" s="37" t="s">
        <v>9805</v>
      </c>
      <c r="LRC1" s="37" t="s">
        <v>9806</v>
      </c>
      <c r="LRD1" s="37" t="s">
        <v>9807</v>
      </c>
      <c r="LRE1" s="37" t="s">
        <v>9808</v>
      </c>
      <c r="LRF1" s="37" t="s">
        <v>9809</v>
      </c>
      <c r="LRG1" s="37" t="s">
        <v>9810</v>
      </c>
      <c r="LRH1" s="37" t="s">
        <v>9811</v>
      </c>
      <c r="LRI1" s="37" t="s">
        <v>9812</v>
      </c>
      <c r="LRJ1" s="37" t="s">
        <v>9813</v>
      </c>
      <c r="LRK1" s="37" t="s">
        <v>9814</v>
      </c>
      <c r="LRL1" s="37" t="s">
        <v>9815</v>
      </c>
      <c r="LRM1" s="37" t="s">
        <v>9816</v>
      </c>
      <c r="LRN1" s="37" t="s">
        <v>9817</v>
      </c>
      <c r="LRO1" s="37" t="s">
        <v>9818</v>
      </c>
      <c r="LRP1" s="37" t="s">
        <v>9819</v>
      </c>
      <c r="LRQ1" s="37" t="s">
        <v>9820</v>
      </c>
      <c r="LRR1" s="37" t="s">
        <v>9821</v>
      </c>
      <c r="LRS1" s="37" t="s">
        <v>9822</v>
      </c>
      <c r="LRT1" s="37" t="s">
        <v>9823</v>
      </c>
      <c r="LRU1" s="37" t="s">
        <v>9824</v>
      </c>
      <c r="LRV1" s="37" t="s">
        <v>9825</v>
      </c>
      <c r="LRW1" s="37" t="s">
        <v>9826</v>
      </c>
      <c r="LRX1" s="37" t="s">
        <v>9827</v>
      </c>
      <c r="LRY1" s="37" t="s">
        <v>9828</v>
      </c>
      <c r="LRZ1" s="37" t="s">
        <v>9829</v>
      </c>
      <c r="LSA1" s="37" t="s">
        <v>9830</v>
      </c>
      <c r="LSB1" s="37" t="s">
        <v>9831</v>
      </c>
      <c r="LSC1" s="37" t="s">
        <v>9832</v>
      </c>
      <c r="LSD1" s="37" t="s">
        <v>9833</v>
      </c>
      <c r="LSE1" s="37" t="s">
        <v>9834</v>
      </c>
      <c r="LSF1" s="37" t="s">
        <v>9835</v>
      </c>
      <c r="LSG1" s="37" t="s">
        <v>9836</v>
      </c>
      <c r="LSH1" s="37" t="s">
        <v>9837</v>
      </c>
      <c r="LSI1" s="37" t="s">
        <v>9838</v>
      </c>
      <c r="LSJ1" s="37" t="s">
        <v>9839</v>
      </c>
      <c r="LSK1" s="37" t="s">
        <v>9840</v>
      </c>
      <c r="LSL1" s="37" t="s">
        <v>9841</v>
      </c>
      <c r="LSM1" s="37" t="s">
        <v>9842</v>
      </c>
      <c r="LSN1" s="37" t="s">
        <v>9843</v>
      </c>
      <c r="LSO1" s="37" t="s">
        <v>9844</v>
      </c>
      <c r="LSP1" s="37" t="s">
        <v>9845</v>
      </c>
      <c r="LSQ1" s="37" t="s">
        <v>9846</v>
      </c>
      <c r="LSR1" s="37" t="s">
        <v>9847</v>
      </c>
      <c r="LSS1" s="37" t="s">
        <v>9848</v>
      </c>
      <c r="LST1" s="37" t="s">
        <v>9849</v>
      </c>
      <c r="LSU1" s="37" t="s">
        <v>9850</v>
      </c>
      <c r="LSV1" s="37" t="s">
        <v>9851</v>
      </c>
      <c r="LSW1" s="37" t="s">
        <v>9852</v>
      </c>
      <c r="LSX1" s="37" t="s">
        <v>9853</v>
      </c>
      <c r="LSY1" s="37" t="s">
        <v>9854</v>
      </c>
      <c r="LSZ1" s="37" t="s">
        <v>9855</v>
      </c>
      <c r="LTA1" s="37" t="s">
        <v>9856</v>
      </c>
      <c r="LTB1" s="37" t="s">
        <v>9857</v>
      </c>
      <c r="LTC1" s="37" t="s">
        <v>9858</v>
      </c>
      <c r="LTD1" s="37" t="s">
        <v>9859</v>
      </c>
      <c r="LTE1" s="37" t="s">
        <v>9860</v>
      </c>
      <c r="LTF1" s="37" t="s">
        <v>9861</v>
      </c>
      <c r="LTG1" s="37" t="s">
        <v>9862</v>
      </c>
      <c r="LTH1" s="37" t="s">
        <v>9863</v>
      </c>
      <c r="LTI1" s="37" t="s">
        <v>9864</v>
      </c>
      <c r="LTJ1" s="37" t="s">
        <v>9865</v>
      </c>
      <c r="LTK1" s="37" t="s">
        <v>9866</v>
      </c>
      <c r="LTL1" s="37" t="s">
        <v>9867</v>
      </c>
      <c r="LTM1" s="37" t="s">
        <v>9868</v>
      </c>
      <c r="LTN1" s="37" t="s">
        <v>9869</v>
      </c>
      <c r="LTO1" s="37" t="s">
        <v>9870</v>
      </c>
      <c r="LTP1" s="37" t="s">
        <v>9871</v>
      </c>
      <c r="LTQ1" s="37" t="s">
        <v>9872</v>
      </c>
      <c r="LTR1" s="37" t="s">
        <v>9873</v>
      </c>
      <c r="LTS1" s="37" t="s">
        <v>9874</v>
      </c>
      <c r="LTT1" s="37" t="s">
        <v>9875</v>
      </c>
      <c r="LTU1" s="37" t="s">
        <v>9876</v>
      </c>
      <c r="LTV1" s="37" t="s">
        <v>9877</v>
      </c>
      <c r="LTW1" s="37" t="s">
        <v>9878</v>
      </c>
      <c r="LTX1" s="37" t="s">
        <v>9879</v>
      </c>
      <c r="LTY1" s="37" t="s">
        <v>9880</v>
      </c>
      <c r="LTZ1" s="37" t="s">
        <v>9881</v>
      </c>
      <c r="LUA1" s="37" t="s">
        <v>9882</v>
      </c>
      <c r="LUB1" s="37" t="s">
        <v>9883</v>
      </c>
      <c r="LUC1" s="37" t="s">
        <v>9884</v>
      </c>
      <c r="LUD1" s="37" t="s">
        <v>9885</v>
      </c>
      <c r="LUE1" s="37" t="s">
        <v>9886</v>
      </c>
      <c r="LUF1" s="37" t="s">
        <v>9887</v>
      </c>
      <c r="LUG1" s="37" t="s">
        <v>9888</v>
      </c>
      <c r="LUH1" s="37" t="s">
        <v>9889</v>
      </c>
      <c r="LUI1" s="37" t="s">
        <v>9890</v>
      </c>
      <c r="LUJ1" s="37" t="s">
        <v>9891</v>
      </c>
      <c r="LUK1" s="37" t="s">
        <v>9892</v>
      </c>
      <c r="LUL1" s="37" t="s">
        <v>9893</v>
      </c>
      <c r="LUM1" s="37" t="s">
        <v>9894</v>
      </c>
      <c r="LUN1" s="37" t="s">
        <v>9895</v>
      </c>
      <c r="LUO1" s="37" t="s">
        <v>9896</v>
      </c>
      <c r="LUP1" s="37" t="s">
        <v>9897</v>
      </c>
      <c r="LUQ1" s="37" t="s">
        <v>9898</v>
      </c>
      <c r="LUR1" s="37" t="s">
        <v>9899</v>
      </c>
      <c r="LUS1" s="37" t="s">
        <v>9900</v>
      </c>
      <c r="LUT1" s="37" t="s">
        <v>9901</v>
      </c>
      <c r="LUU1" s="37" t="s">
        <v>9902</v>
      </c>
      <c r="LUV1" s="37" t="s">
        <v>9903</v>
      </c>
      <c r="LUW1" s="37" t="s">
        <v>9904</v>
      </c>
      <c r="LUX1" s="37" t="s">
        <v>9905</v>
      </c>
      <c r="LUY1" s="37" t="s">
        <v>9906</v>
      </c>
      <c r="LUZ1" s="37" t="s">
        <v>9907</v>
      </c>
      <c r="LVA1" s="37" t="s">
        <v>9908</v>
      </c>
      <c r="LVB1" s="37" t="s">
        <v>9909</v>
      </c>
      <c r="LVC1" s="37" t="s">
        <v>9910</v>
      </c>
      <c r="LVD1" s="37" t="s">
        <v>9911</v>
      </c>
      <c r="LVE1" s="37" t="s">
        <v>9912</v>
      </c>
      <c r="LVF1" s="37" t="s">
        <v>9913</v>
      </c>
      <c r="LVG1" s="37" t="s">
        <v>9914</v>
      </c>
      <c r="LVH1" s="37" t="s">
        <v>9915</v>
      </c>
      <c r="LVI1" s="37" t="s">
        <v>9916</v>
      </c>
      <c r="LVJ1" s="37" t="s">
        <v>9917</v>
      </c>
      <c r="LVK1" s="37" t="s">
        <v>9918</v>
      </c>
      <c r="LVL1" s="37" t="s">
        <v>9919</v>
      </c>
      <c r="LVM1" s="37" t="s">
        <v>9920</v>
      </c>
      <c r="LVN1" s="37" t="s">
        <v>9921</v>
      </c>
      <c r="LVO1" s="37" t="s">
        <v>9922</v>
      </c>
      <c r="LVP1" s="37" t="s">
        <v>9923</v>
      </c>
      <c r="LVQ1" s="37" t="s">
        <v>9924</v>
      </c>
      <c r="LVR1" s="37" t="s">
        <v>9925</v>
      </c>
      <c r="LVS1" s="37" t="s">
        <v>9926</v>
      </c>
      <c r="LVT1" s="37" t="s">
        <v>9927</v>
      </c>
      <c r="LVU1" s="37" t="s">
        <v>9928</v>
      </c>
      <c r="LVV1" s="37" t="s">
        <v>9929</v>
      </c>
      <c r="LVW1" s="37" t="s">
        <v>9930</v>
      </c>
      <c r="LVX1" s="37" t="s">
        <v>9931</v>
      </c>
      <c r="LVY1" s="37" t="s">
        <v>9932</v>
      </c>
      <c r="LVZ1" s="37" t="s">
        <v>9933</v>
      </c>
      <c r="LWA1" s="37" t="s">
        <v>9934</v>
      </c>
      <c r="LWB1" s="37" t="s">
        <v>9935</v>
      </c>
      <c r="LWC1" s="37" t="s">
        <v>9936</v>
      </c>
      <c r="LWD1" s="37" t="s">
        <v>9937</v>
      </c>
      <c r="LWE1" s="37" t="s">
        <v>9938</v>
      </c>
      <c r="LWF1" s="37" t="s">
        <v>9939</v>
      </c>
      <c r="LWG1" s="37" t="s">
        <v>9940</v>
      </c>
      <c r="LWH1" s="37" t="s">
        <v>9941</v>
      </c>
      <c r="LWI1" s="37" t="s">
        <v>9942</v>
      </c>
      <c r="LWJ1" s="37" t="s">
        <v>9943</v>
      </c>
      <c r="LWK1" s="37" t="s">
        <v>9944</v>
      </c>
      <c r="LWL1" s="37" t="s">
        <v>9945</v>
      </c>
      <c r="LWM1" s="37" t="s">
        <v>9946</v>
      </c>
      <c r="LWN1" s="37" t="s">
        <v>9947</v>
      </c>
      <c r="LWO1" s="37" t="s">
        <v>9948</v>
      </c>
      <c r="LWP1" s="37" t="s">
        <v>9949</v>
      </c>
      <c r="LWQ1" s="37" t="s">
        <v>9950</v>
      </c>
      <c r="LWR1" s="37" t="s">
        <v>9951</v>
      </c>
      <c r="LWS1" s="37" t="s">
        <v>9952</v>
      </c>
      <c r="LWT1" s="37" t="s">
        <v>9953</v>
      </c>
      <c r="LWU1" s="37" t="s">
        <v>9954</v>
      </c>
      <c r="LWV1" s="37" t="s">
        <v>9955</v>
      </c>
      <c r="LWW1" s="37" t="s">
        <v>9956</v>
      </c>
      <c r="LWX1" s="37" t="s">
        <v>9957</v>
      </c>
      <c r="LWY1" s="37" t="s">
        <v>9958</v>
      </c>
      <c r="LWZ1" s="37" t="s">
        <v>9959</v>
      </c>
      <c r="LXA1" s="37" t="s">
        <v>9960</v>
      </c>
      <c r="LXB1" s="37" t="s">
        <v>9961</v>
      </c>
      <c r="LXC1" s="37" t="s">
        <v>9962</v>
      </c>
      <c r="LXD1" s="37" t="s">
        <v>9963</v>
      </c>
      <c r="LXE1" s="37" t="s">
        <v>9964</v>
      </c>
      <c r="LXF1" s="37" t="s">
        <v>9965</v>
      </c>
      <c r="LXG1" s="37" t="s">
        <v>9966</v>
      </c>
      <c r="LXH1" s="37" t="s">
        <v>9967</v>
      </c>
      <c r="LXI1" s="37" t="s">
        <v>9968</v>
      </c>
      <c r="LXJ1" s="37" t="s">
        <v>9969</v>
      </c>
      <c r="LXK1" s="37" t="s">
        <v>9970</v>
      </c>
      <c r="LXL1" s="37" t="s">
        <v>9971</v>
      </c>
      <c r="LXM1" s="37" t="s">
        <v>9972</v>
      </c>
      <c r="LXN1" s="37" t="s">
        <v>9973</v>
      </c>
      <c r="LXO1" s="37" t="s">
        <v>9974</v>
      </c>
      <c r="LXP1" s="37" t="s">
        <v>9975</v>
      </c>
      <c r="LXQ1" s="37" t="s">
        <v>9976</v>
      </c>
      <c r="LXR1" s="37" t="s">
        <v>9977</v>
      </c>
      <c r="LXS1" s="37" t="s">
        <v>9978</v>
      </c>
      <c r="LXT1" s="37" t="s">
        <v>9979</v>
      </c>
      <c r="LXU1" s="37" t="s">
        <v>9980</v>
      </c>
      <c r="LXV1" s="37" t="s">
        <v>9981</v>
      </c>
      <c r="LXW1" s="37" t="s">
        <v>9982</v>
      </c>
      <c r="LXX1" s="37" t="s">
        <v>9983</v>
      </c>
      <c r="LXY1" s="37" t="s">
        <v>9984</v>
      </c>
      <c r="LXZ1" s="37" t="s">
        <v>9985</v>
      </c>
      <c r="LYA1" s="37" t="s">
        <v>9986</v>
      </c>
      <c r="LYB1" s="37" t="s">
        <v>9987</v>
      </c>
      <c r="LYC1" s="37" t="s">
        <v>9988</v>
      </c>
      <c r="LYD1" s="37" t="s">
        <v>9989</v>
      </c>
      <c r="LYE1" s="37" t="s">
        <v>9990</v>
      </c>
      <c r="LYF1" s="37" t="s">
        <v>9991</v>
      </c>
      <c r="LYG1" s="37" t="s">
        <v>9992</v>
      </c>
      <c r="LYH1" s="37" t="s">
        <v>9993</v>
      </c>
      <c r="LYI1" s="37" t="s">
        <v>9994</v>
      </c>
      <c r="LYJ1" s="37" t="s">
        <v>9995</v>
      </c>
      <c r="LYK1" s="37" t="s">
        <v>9996</v>
      </c>
      <c r="LYL1" s="37" t="s">
        <v>9997</v>
      </c>
      <c r="LYM1" s="37" t="s">
        <v>9998</v>
      </c>
      <c r="LYN1" s="37" t="s">
        <v>9999</v>
      </c>
      <c r="LYO1" s="37" t="s">
        <v>10000</v>
      </c>
      <c r="LYP1" s="37" t="s">
        <v>10001</v>
      </c>
      <c r="LYQ1" s="37" t="s">
        <v>10002</v>
      </c>
      <c r="LYR1" s="37" t="s">
        <v>10003</v>
      </c>
      <c r="LYS1" s="37" t="s">
        <v>10004</v>
      </c>
      <c r="LYT1" s="37" t="s">
        <v>10005</v>
      </c>
      <c r="LYU1" s="37" t="s">
        <v>10006</v>
      </c>
      <c r="LYV1" s="37" t="s">
        <v>10007</v>
      </c>
      <c r="LYW1" s="37" t="s">
        <v>10008</v>
      </c>
      <c r="LYX1" s="37" t="s">
        <v>10009</v>
      </c>
      <c r="LYY1" s="37" t="s">
        <v>10010</v>
      </c>
      <c r="LYZ1" s="37" t="s">
        <v>10011</v>
      </c>
      <c r="LZA1" s="37" t="s">
        <v>10012</v>
      </c>
      <c r="LZB1" s="37" t="s">
        <v>10013</v>
      </c>
      <c r="LZC1" s="37" t="s">
        <v>10014</v>
      </c>
      <c r="LZD1" s="37" t="s">
        <v>10015</v>
      </c>
      <c r="LZE1" s="37" t="s">
        <v>10016</v>
      </c>
      <c r="LZF1" s="37" t="s">
        <v>10017</v>
      </c>
      <c r="LZG1" s="37" t="s">
        <v>10018</v>
      </c>
      <c r="LZH1" s="37" t="s">
        <v>10019</v>
      </c>
      <c r="LZI1" s="37" t="s">
        <v>10020</v>
      </c>
      <c r="LZJ1" s="37" t="s">
        <v>10021</v>
      </c>
      <c r="LZK1" s="37" t="s">
        <v>10022</v>
      </c>
      <c r="LZL1" s="37" t="s">
        <v>10023</v>
      </c>
      <c r="LZM1" s="37" t="s">
        <v>10024</v>
      </c>
      <c r="LZN1" s="37" t="s">
        <v>10025</v>
      </c>
      <c r="LZO1" s="37" t="s">
        <v>10026</v>
      </c>
      <c r="LZP1" s="37" t="s">
        <v>10027</v>
      </c>
      <c r="LZQ1" s="37" t="s">
        <v>10028</v>
      </c>
      <c r="LZR1" s="37" t="s">
        <v>10029</v>
      </c>
      <c r="LZS1" s="37" t="s">
        <v>10030</v>
      </c>
      <c r="LZT1" s="37" t="s">
        <v>10031</v>
      </c>
      <c r="LZU1" s="37" t="s">
        <v>10032</v>
      </c>
      <c r="LZV1" s="37" t="s">
        <v>10033</v>
      </c>
      <c r="LZW1" s="37" t="s">
        <v>10034</v>
      </c>
      <c r="LZX1" s="37" t="s">
        <v>10035</v>
      </c>
      <c r="LZY1" s="37" t="s">
        <v>10036</v>
      </c>
      <c r="LZZ1" s="37" t="s">
        <v>10037</v>
      </c>
      <c r="MAA1" s="37" t="s">
        <v>10038</v>
      </c>
      <c r="MAB1" s="37" t="s">
        <v>10039</v>
      </c>
      <c r="MAC1" s="37" t="s">
        <v>10040</v>
      </c>
      <c r="MAD1" s="37" t="s">
        <v>10041</v>
      </c>
      <c r="MAE1" s="37" t="s">
        <v>10042</v>
      </c>
      <c r="MAF1" s="37" t="s">
        <v>10043</v>
      </c>
      <c r="MAG1" s="37" t="s">
        <v>10044</v>
      </c>
      <c r="MAH1" s="37" t="s">
        <v>10045</v>
      </c>
      <c r="MAI1" s="37" t="s">
        <v>10046</v>
      </c>
      <c r="MAJ1" s="37" t="s">
        <v>10047</v>
      </c>
      <c r="MAK1" s="37" t="s">
        <v>10048</v>
      </c>
      <c r="MAL1" s="37" t="s">
        <v>10049</v>
      </c>
      <c r="MAM1" s="37" t="s">
        <v>10050</v>
      </c>
      <c r="MAN1" s="37" t="s">
        <v>10051</v>
      </c>
      <c r="MAO1" s="37" t="s">
        <v>10052</v>
      </c>
      <c r="MAP1" s="37" t="s">
        <v>10053</v>
      </c>
      <c r="MAQ1" s="37" t="s">
        <v>10054</v>
      </c>
      <c r="MAR1" s="37" t="s">
        <v>10055</v>
      </c>
      <c r="MAS1" s="37" t="s">
        <v>10056</v>
      </c>
      <c r="MAT1" s="37" t="s">
        <v>10057</v>
      </c>
      <c r="MAU1" s="37" t="s">
        <v>10058</v>
      </c>
      <c r="MAV1" s="37" t="s">
        <v>10059</v>
      </c>
      <c r="MAW1" s="37" t="s">
        <v>10060</v>
      </c>
      <c r="MAX1" s="37" t="s">
        <v>10061</v>
      </c>
      <c r="MAY1" s="37" t="s">
        <v>10062</v>
      </c>
      <c r="MAZ1" s="37" t="s">
        <v>10063</v>
      </c>
      <c r="MBA1" s="37" t="s">
        <v>10064</v>
      </c>
      <c r="MBB1" s="37" t="s">
        <v>10065</v>
      </c>
      <c r="MBC1" s="37" t="s">
        <v>10066</v>
      </c>
      <c r="MBD1" s="37" t="s">
        <v>10067</v>
      </c>
      <c r="MBE1" s="37" t="s">
        <v>10068</v>
      </c>
      <c r="MBF1" s="37" t="s">
        <v>10069</v>
      </c>
      <c r="MBG1" s="37" t="s">
        <v>10070</v>
      </c>
      <c r="MBH1" s="37" t="s">
        <v>10071</v>
      </c>
      <c r="MBI1" s="37" t="s">
        <v>10072</v>
      </c>
      <c r="MBJ1" s="37" t="s">
        <v>10073</v>
      </c>
      <c r="MBK1" s="37" t="s">
        <v>10074</v>
      </c>
      <c r="MBL1" s="37" t="s">
        <v>10075</v>
      </c>
      <c r="MBM1" s="37" t="s">
        <v>10076</v>
      </c>
      <c r="MBN1" s="37" t="s">
        <v>10077</v>
      </c>
      <c r="MBO1" s="37" t="s">
        <v>10078</v>
      </c>
      <c r="MBP1" s="37" t="s">
        <v>10079</v>
      </c>
      <c r="MBQ1" s="37" t="s">
        <v>10080</v>
      </c>
      <c r="MBR1" s="37" t="s">
        <v>10081</v>
      </c>
      <c r="MBS1" s="37" t="s">
        <v>10082</v>
      </c>
      <c r="MBT1" s="37" t="s">
        <v>10083</v>
      </c>
      <c r="MBU1" s="37" t="s">
        <v>10084</v>
      </c>
      <c r="MBV1" s="37" t="s">
        <v>10085</v>
      </c>
      <c r="MBW1" s="37" t="s">
        <v>10086</v>
      </c>
      <c r="MBX1" s="37" t="s">
        <v>10087</v>
      </c>
      <c r="MBY1" s="37" t="s">
        <v>10088</v>
      </c>
      <c r="MBZ1" s="37" t="s">
        <v>10089</v>
      </c>
      <c r="MCA1" s="37" t="s">
        <v>10090</v>
      </c>
      <c r="MCB1" s="37" t="s">
        <v>10091</v>
      </c>
      <c r="MCC1" s="37" t="s">
        <v>10092</v>
      </c>
      <c r="MCD1" s="37" t="s">
        <v>10093</v>
      </c>
      <c r="MCE1" s="37" t="s">
        <v>10094</v>
      </c>
      <c r="MCF1" s="37" t="s">
        <v>10095</v>
      </c>
      <c r="MCG1" s="37" t="s">
        <v>10096</v>
      </c>
      <c r="MCH1" s="37" t="s">
        <v>10097</v>
      </c>
      <c r="MCI1" s="37" t="s">
        <v>10098</v>
      </c>
      <c r="MCJ1" s="37" t="s">
        <v>10099</v>
      </c>
      <c r="MCK1" s="37" t="s">
        <v>10100</v>
      </c>
      <c r="MCL1" s="37" t="s">
        <v>10101</v>
      </c>
      <c r="MCM1" s="37" t="s">
        <v>10102</v>
      </c>
      <c r="MCN1" s="37" t="s">
        <v>10103</v>
      </c>
      <c r="MCO1" s="37" t="s">
        <v>10104</v>
      </c>
      <c r="MCP1" s="37" t="s">
        <v>10105</v>
      </c>
      <c r="MCQ1" s="37" t="s">
        <v>10106</v>
      </c>
      <c r="MCR1" s="37" t="s">
        <v>10107</v>
      </c>
      <c r="MCS1" s="37" t="s">
        <v>10108</v>
      </c>
      <c r="MCT1" s="37" t="s">
        <v>10109</v>
      </c>
      <c r="MCU1" s="37" t="s">
        <v>10110</v>
      </c>
      <c r="MCV1" s="37" t="s">
        <v>10111</v>
      </c>
      <c r="MCW1" s="37" t="s">
        <v>10112</v>
      </c>
      <c r="MCX1" s="37" t="s">
        <v>10113</v>
      </c>
      <c r="MCY1" s="37" t="s">
        <v>10114</v>
      </c>
      <c r="MCZ1" s="37" t="s">
        <v>10115</v>
      </c>
      <c r="MDA1" s="37" t="s">
        <v>10116</v>
      </c>
      <c r="MDB1" s="37" t="s">
        <v>10117</v>
      </c>
      <c r="MDC1" s="37" t="s">
        <v>10118</v>
      </c>
      <c r="MDD1" s="37" t="s">
        <v>10119</v>
      </c>
      <c r="MDE1" s="37" t="s">
        <v>10120</v>
      </c>
      <c r="MDF1" s="37" t="s">
        <v>10121</v>
      </c>
      <c r="MDG1" s="37" t="s">
        <v>10122</v>
      </c>
      <c r="MDH1" s="37" t="s">
        <v>10123</v>
      </c>
      <c r="MDI1" s="37" t="s">
        <v>10124</v>
      </c>
      <c r="MDJ1" s="37" t="s">
        <v>10125</v>
      </c>
      <c r="MDK1" s="37" t="s">
        <v>10126</v>
      </c>
      <c r="MDL1" s="37" t="s">
        <v>10127</v>
      </c>
      <c r="MDM1" s="37" t="s">
        <v>10128</v>
      </c>
      <c r="MDN1" s="37" t="s">
        <v>10129</v>
      </c>
      <c r="MDO1" s="37" t="s">
        <v>10130</v>
      </c>
      <c r="MDP1" s="37" t="s">
        <v>10131</v>
      </c>
      <c r="MDQ1" s="37" t="s">
        <v>10132</v>
      </c>
      <c r="MDR1" s="37" t="s">
        <v>10133</v>
      </c>
      <c r="MDS1" s="37" t="s">
        <v>10134</v>
      </c>
      <c r="MDT1" s="37" t="s">
        <v>10135</v>
      </c>
      <c r="MDU1" s="37" t="s">
        <v>10136</v>
      </c>
      <c r="MDV1" s="37" t="s">
        <v>10137</v>
      </c>
      <c r="MDW1" s="37" t="s">
        <v>10138</v>
      </c>
      <c r="MDX1" s="37" t="s">
        <v>10139</v>
      </c>
      <c r="MDY1" s="37" t="s">
        <v>10140</v>
      </c>
      <c r="MDZ1" s="37" t="s">
        <v>10141</v>
      </c>
      <c r="MEA1" s="37" t="s">
        <v>10142</v>
      </c>
      <c r="MEB1" s="37" t="s">
        <v>10143</v>
      </c>
      <c r="MEC1" s="37" t="s">
        <v>10144</v>
      </c>
      <c r="MED1" s="37" t="s">
        <v>10145</v>
      </c>
      <c r="MEE1" s="37" t="s">
        <v>10146</v>
      </c>
      <c r="MEF1" s="37" t="s">
        <v>10147</v>
      </c>
      <c r="MEG1" s="37" t="s">
        <v>10148</v>
      </c>
      <c r="MEH1" s="37" t="s">
        <v>10149</v>
      </c>
      <c r="MEI1" s="37" t="s">
        <v>10150</v>
      </c>
      <c r="MEJ1" s="37" t="s">
        <v>10151</v>
      </c>
      <c r="MEK1" s="37" t="s">
        <v>10152</v>
      </c>
      <c r="MEL1" s="37" t="s">
        <v>10153</v>
      </c>
      <c r="MEM1" s="37" t="s">
        <v>10154</v>
      </c>
      <c r="MEN1" s="37" t="s">
        <v>10155</v>
      </c>
      <c r="MEO1" s="37" t="s">
        <v>10156</v>
      </c>
      <c r="MEP1" s="37" t="s">
        <v>10157</v>
      </c>
      <c r="MEQ1" s="37" t="s">
        <v>10158</v>
      </c>
      <c r="MER1" s="37" t="s">
        <v>10159</v>
      </c>
      <c r="MES1" s="37" t="s">
        <v>10160</v>
      </c>
      <c r="MET1" s="37" t="s">
        <v>10161</v>
      </c>
      <c r="MEU1" s="37" t="s">
        <v>10162</v>
      </c>
      <c r="MEV1" s="37" t="s">
        <v>10163</v>
      </c>
      <c r="MEW1" s="37" t="s">
        <v>10164</v>
      </c>
      <c r="MEX1" s="37" t="s">
        <v>10165</v>
      </c>
      <c r="MEY1" s="37" t="s">
        <v>10166</v>
      </c>
      <c r="MEZ1" s="37" t="s">
        <v>10167</v>
      </c>
      <c r="MFA1" s="37" t="s">
        <v>10168</v>
      </c>
      <c r="MFB1" s="37" t="s">
        <v>10169</v>
      </c>
      <c r="MFC1" s="37" t="s">
        <v>10170</v>
      </c>
      <c r="MFD1" s="37" t="s">
        <v>10171</v>
      </c>
      <c r="MFE1" s="37" t="s">
        <v>10172</v>
      </c>
      <c r="MFF1" s="37" t="s">
        <v>10173</v>
      </c>
      <c r="MFG1" s="37" t="s">
        <v>10174</v>
      </c>
      <c r="MFH1" s="37" t="s">
        <v>10175</v>
      </c>
      <c r="MFI1" s="37" t="s">
        <v>10176</v>
      </c>
      <c r="MFJ1" s="37" t="s">
        <v>10177</v>
      </c>
      <c r="MFK1" s="37" t="s">
        <v>10178</v>
      </c>
      <c r="MFL1" s="37" t="s">
        <v>10179</v>
      </c>
      <c r="MFM1" s="37" t="s">
        <v>10180</v>
      </c>
      <c r="MFN1" s="37" t="s">
        <v>10181</v>
      </c>
      <c r="MFO1" s="37" t="s">
        <v>10182</v>
      </c>
      <c r="MFP1" s="37" t="s">
        <v>10183</v>
      </c>
      <c r="MFQ1" s="37" t="s">
        <v>10184</v>
      </c>
      <c r="MFR1" s="37" t="s">
        <v>10185</v>
      </c>
      <c r="MFS1" s="37" t="s">
        <v>10186</v>
      </c>
      <c r="MFT1" s="37" t="s">
        <v>10187</v>
      </c>
      <c r="MFU1" s="37" t="s">
        <v>10188</v>
      </c>
      <c r="MFV1" s="37" t="s">
        <v>10189</v>
      </c>
      <c r="MFW1" s="37" t="s">
        <v>10190</v>
      </c>
      <c r="MFX1" s="37" t="s">
        <v>10191</v>
      </c>
      <c r="MFY1" s="37" t="s">
        <v>10192</v>
      </c>
      <c r="MFZ1" s="37" t="s">
        <v>10193</v>
      </c>
      <c r="MGA1" s="37" t="s">
        <v>10194</v>
      </c>
      <c r="MGB1" s="37" t="s">
        <v>10195</v>
      </c>
      <c r="MGC1" s="37" t="s">
        <v>10196</v>
      </c>
      <c r="MGD1" s="37" t="s">
        <v>10197</v>
      </c>
      <c r="MGE1" s="37" t="s">
        <v>10198</v>
      </c>
      <c r="MGF1" s="37" t="s">
        <v>10199</v>
      </c>
      <c r="MGG1" s="37" t="s">
        <v>10200</v>
      </c>
      <c r="MGH1" s="37" t="s">
        <v>10201</v>
      </c>
      <c r="MGI1" s="37" t="s">
        <v>10202</v>
      </c>
      <c r="MGJ1" s="37" t="s">
        <v>10203</v>
      </c>
      <c r="MGK1" s="37" t="s">
        <v>10204</v>
      </c>
      <c r="MGL1" s="37" t="s">
        <v>10205</v>
      </c>
      <c r="MGM1" s="37" t="s">
        <v>10206</v>
      </c>
      <c r="MGN1" s="37" t="s">
        <v>10207</v>
      </c>
      <c r="MGO1" s="37" t="s">
        <v>10208</v>
      </c>
      <c r="MGP1" s="37" t="s">
        <v>10209</v>
      </c>
      <c r="MGQ1" s="37" t="s">
        <v>10210</v>
      </c>
      <c r="MGR1" s="37" t="s">
        <v>10211</v>
      </c>
      <c r="MGS1" s="37" t="s">
        <v>10212</v>
      </c>
      <c r="MGT1" s="37" t="s">
        <v>10213</v>
      </c>
      <c r="MGU1" s="37" t="s">
        <v>10214</v>
      </c>
      <c r="MGV1" s="37" t="s">
        <v>10215</v>
      </c>
      <c r="MGW1" s="37" t="s">
        <v>10216</v>
      </c>
      <c r="MGX1" s="37" t="s">
        <v>10217</v>
      </c>
      <c r="MGY1" s="37" t="s">
        <v>10218</v>
      </c>
      <c r="MGZ1" s="37" t="s">
        <v>10219</v>
      </c>
      <c r="MHA1" s="37" t="s">
        <v>10220</v>
      </c>
      <c r="MHB1" s="37" t="s">
        <v>10221</v>
      </c>
      <c r="MHC1" s="37" t="s">
        <v>10222</v>
      </c>
      <c r="MHD1" s="37" t="s">
        <v>10223</v>
      </c>
      <c r="MHE1" s="37" t="s">
        <v>10224</v>
      </c>
      <c r="MHF1" s="37" t="s">
        <v>10225</v>
      </c>
      <c r="MHG1" s="37" t="s">
        <v>10226</v>
      </c>
      <c r="MHH1" s="37" t="s">
        <v>10227</v>
      </c>
      <c r="MHI1" s="37" t="s">
        <v>10228</v>
      </c>
      <c r="MHJ1" s="37" t="s">
        <v>10229</v>
      </c>
      <c r="MHK1" s="37" t="s">
        <v>10230</v>
      </c>
      <c r="MHL1" s="37" t="s">
        <v>10231</v>
      </c>
      <c r="MHM1" s="37" t="s">
        <v>10232</v>
      </c>
      <c r="MHN1" s="37" t="s">
        <v>10233</v>
      </c>
      <c r="MHO1" s="37" t="s">
        <v>10234</v>
      </c>
      <c r="MHP1" s="37" t="s">
        <v>10235</v>
      </c>
      <c r="MHQ1" s="37" t="s">
        <v>10236</v>
      </c>
      <c r="MHR1" s="37" t="s">
        <v>10237</v>
      </c>
      <c r="MHS1" s="37" t="s">
        <v>10238</v>
      </c>
      <c r="MHT1" s="37" t="s">
        <v>10239</v>
      </c>
      <c r="MHU1" s="37" t="s">
        <v>10240</v>
      </c>
      <c r="MHV1" s="37" t="s">
        <v>10241</v>
      </c>
      <c r="MHW1" s="37" t="s">
        <v>10242</v>
      </c>
      <c r="MHX1" s="37" t="s">
        <v>10243</v>
      </c>
      <c r="MHY1" s="37" t="s">
        <v>10244</v>
      </c>
      <c r="MHZ1" s="37" t="s">
        <v>10245</v>
      </c>
      <c r="MIA1" s="37" t="s">
        <v>10246</v>
      </c>
      <c r="MIB1" s="37" t="s">
        <v>10247</v>
      </c>
      <c r="MIC1" s="37" t="s">
        <v>10248</v>
      </c>
      <c r="MID1" s="37" t="s">
        <v>10249</v>
      </c>
      <c r="MIE1" s="37" t="s">
        <v>10250</v>
      </c>
      <c r="MIF1" s="37" t="s">
        <v>10251</v>
      </c>
      <c r="MIG1" s="37" t="s">
        <v>10252</v>
      </c>
      <c r="MIH1" s="37" t="s">
        <v>10253</v>
      </c>
      <c r="MII1" s="37" t="s">
        <v>10254</v>
      </c>
      <c r="MIJ1" s="37" t="s">
        <v>10255</v>
      </c>
      <c r="MIK1" s="37" t="s">
        <v>10256</v>
      </c>
      <c r="MIL1" s="37" t="s">
        <v>10257</v>
      </c>
      <c r="MIM1" s="37" t="s">
        <v>10258</v>
      </c>
      <c r="MIN1" s="37" t="s">
        <v>10259</v>
      </c>
      <c r="MIO1" s="37" t="s">
        <v>10260</v>
      </c>
      <c r="MIP1" s="37" t="s">
        <v>10261</v>
      </c>
      <c r="MIQ1" s="37" t="s">
        <v>10262</v>
      </c>
      <c r="MIR1" s="37" t="s">
        <v>10263</v>
      </c>
      <c r="MIS1" s="37" t="s">
        <v>10264</v>
      </c>
      <c r="MIT1" s="37" t="s">
        <v>10265</v>
      </c>
      <c r="MIU1" s="37" t="s">
        <v>10266</v>
      </c>
      <c r="MIV1" s="37" t="s">
        <v>10267</v>
      </c>
      <c r="MIW1" s="37" t="s">
        <v>10268</v>
      </c>
      <c r="MIX1" s="37" t="s">
        <v>10269</v>
      </c>
      <c r="MIY1" s="37" t="s">
        <v>10270</v>
      </c>
      <c r="MIZ1" s="37" t="s">
        <v>10271</v>
      </c>
      <c r="MJA1" s="37" t="s">
        <v>10272</v>
      </c>
      <c r="MJB1" s="37" t="s">
        <v>10273</v>
      </c>
      <c r="MJC1" s="37" t="s">
        <v>10274</v>
      </c>
      <c r="MJD1" s="37" t="s">
        <v>10275</v>
      </c>
      <c r="MJE1" s="37" t="s">
        <v>10276</v>
      </c>
      <c r="MJF1" s="37" t="s">
        <v>10277</v>
      </c>
      <c r="MJG1" s="37" t="s">
        <v>10278</v>
      </c>
      <c r="MJH1" s="37" t="s">
        <v>10279</v>
      </c>
      <c r="MJI1" s="37" t="s">
        <v>10280</v>
      </c>
      <c r="MJJ1" s="37" t="s">
        <v>10281</v>
      </c>
      <c r="MJK1" s="37" t="s">
        <v>10282</v>
      </c>
      <c r="MJL1" s="37" t="s">
        <v>10283</v>
      </c>
      <c r="MJM1" s="37" t="s">
        <v>10284</v>
      </c>
      <c r="MJN1" s="37" t="s">
        <v>10285</v>
      </c>
      <c r="MJO1" s="37" t="s">
        <v>10286</v>
      </c>
      <c r="MJP1" s="37" t="s">
        <v>10287</v>
      </c>
      <c r="MJQ1" s="37" t="s">
        <v>10288</v>
      </c>
      <c r="MJR1" s="37" t="s">
        <v>10289</v>
      </c>
      <c r="MJS1" s="37" t="s">
        <v>10290</v>
      </c>
      <c r="MJT1" s="37" t="s">
        <v>10291</v>
      </c>
      <c r="MJU1" s="37" t="s">
        <v>10292</v>
      </c>
      <c r="MJV1" s="37" t="s">
        <v>10293</v>
      </c>
      <c r="MJW1" s="37" t="s">
        <v>10294</v>
      </c>
      <c r="MJX1" s="37" t="s">
        <v>10295</v>
      </c>
      <c r="MJY1" s="37" t="s">
        <v>10296</v>
      </c>
      <c r="MJZ1" s="37" t="s">
        <v>10297</v>
      </c>
      <c r="MKA1" s="37" t="s">
        <v>10298</v>
      </c>
      <c r="MKB1" s="37" t="s">
        <v>10299</v>
      </c>
      <c r="MKC1" s="37" t="s">
        <v>10300</v>
      </c>
      <c r="MKD1" s="37" t="s">
        <v>10301</v>
      </c>
      <c r="MKE1" s="37" t="s">
        <v>10302</v>
      </c>
      <c r="MKF1" s="37" t="s">
        <v>10303</v>
      </c>
      <c r="MKG1" s="37" t="s">
        <v>10304</v>
      </c>
      <c r="MKH1" s="37" t="s">
        <v>10305</v>
      </c>
      <c r="MKI1" s="37" t="s">
        <v>10306</v>
      </c>
      <c r="MKJ1" s="37" t="s">
        <v>10307</v>
      </c>
      <c r="MKK1" s="37" t="s">
        <v>10308</v>
      </c>
      <c r="MKL1" s="37" t="s">
        <v>10309</v>
      </c>
      <c r="MKM1" s="37" t="s">
        <v>10310</v>
      </c>
      <c r="MKN1" s="37" t="s">
        <v>10311</v>
      </c>
      <c r="MKO1" s="37" t="s">
        <v>10312</v>
      </c>
      <c r="MKP1" s="37" t="s">
        <v>10313</v>
      </c>
      <c r="MKQ1" s="37" t="s">
        <v>10314</v>
      </c>
      <c r="MKR1" s="37" t="s">
        <v>10315</v>
      </c>
      <c r="MKS1" s="37" t="s">
        <v>10316</v>
      </c>
      <c r="MKT1" s="37" t="s">
        <v>10317</v>
      </c>
      <c r="MKU1" s="37" t="s">
        <v>10318</v>
      </c>
      <c r="MKV1" s="37" t="s">
        <v>10319</v>
      </c>
      <c r="MKW1" s="37" t="s">
        <v>10320</v>
      </c>
      <c r="MKX1" s="37" t="s">
        <v>10321</v>
      </c>
      <c r="MKY1" s="37" t="s">
        <v>10322</v>
      </c>
      <c r="MKZ1" s="37" t="s">
        <v>10323</v>
      </c>
      <c r="MLA1" s="37" t="s">
        <v>10324</v>
      </c>
      <c r="MLB1" s="37" t="s">
        <v>10325</v>
      </c>
      <c r="MLC1" s="37" t="s">
        <v>10326</v>
      </c>
      <c r="MLD1" s="37" t="s">
        <v>10327</v>
      </c>
      <c r="MLE1" s="37" t="s">
        <v>10328</v>
      </c>
      <c r="MLF1" s="37" t="s">
        <v>10329</v>
      </c>
      <c r="MLG1" s="37" t="s">
        <v>10330</v>
      </c>
      <c r="MLH1" s="37" t="s">
        <v>10331</v>
      </c>
      <c r="MLI1" s="37" t="s">
        <v>10332</v>
      </c>
      <c r="MLJ1" s="37" t="s">
        <v>10333</v>
      </c>
      <c r="MLK1" s="37" t="s">
        <v>10334</v>
      </c>
      <c r="MLL1" s="37" t="s">
        <v>10335</v>
      </c>
      <c r="MLM1" s="37" t="s">
        <v>10336</v>
      </c>
      <c r="MLN1" s="37" t="s">
        <v>10337</v>
      </c>
      <c r="MLO1" s="37" t="s">
        <v>10338</v>
      </c>
      <c r="MLP1" s="37" t="s">
        <v>10339</v>
      </c>
      <c r="MLQ1" s="37" t="s">
        <v>10340</v>
      </c>
      <c r="MLR1" s="37" t="s">
        <v>10341</v>
      </c>
      <c r="MLS1" s="37" t="s">
        <v>10342</v>
      </c>
      <c r="MLT1" s="37" t="s">
        <v>10343</v>
      </c>
      <c r="MLU1" s="37" t="s">
        <v>10344</v>
      </c>
      <c r="MLV1" s="37" t="s">
        <v>10345</v>
      </c>
      <c r="MLW1" s="37" t="s">
        <v>10346</v>
      </c>
      <c r="MLX1" s="37" t="s">
        <v>10347</v>
      </c>
      <c r="MLY1" s="37" t="s">
        <v>10348</v>
      </c>
      <c r="MLZ1" s="37" t="s">
        <v>10349</v>
      </c>
      <c r="MMA1" s="37" t="s">
        <v>10350</v>
      </c>
      <c r="MMB1" s="37" t="s">
        <v>10351</v>
      </c>
      <c r="MMC1" s="37" t="s">
        <v>10352</v>
      </c>
      <c r="MMD1" s="37" t="s">
        <v>10353</v>
      </c>
      <c r="MME1" s="37" t="s">
        <v>10354</v>
      </c>
      <c r="MMF1" s="37" t="s">
        <v>10355</v>
      </c>
      <c r="MMG1" s="37" t="s">
        <v>10356</v>
      </c>
      <c r="MMH1" s="37" t="s">
        <v>10357</v>
      </c>
      <c r="MMI1" s="37" t="s">
        <v>10358</v>
      </c>
      <c r="MMJ1" s="37" t="s">
        <v>10359</v>
      </c>
      <c r="MMK1" s="37" t="s">
        <v>10360</v>
      </c>
      <c r="MML1" s="37" t="s">
        <v>10361</v>
      </c>
      <c r="MMM1" s="37" t="s">
        <v>10362</v>
      </c>
      <c r="MMN1" s="37" t="s">
        <v>10363</v>
      </c>
      <c r="MMO1" s="37" t="s">
        <v>10364</v>
      </c>
      <c r="MMP1" s="37" t="s">
        <v>10365</v>
      </c>
      <c r="MMQ1" s="37" t="s">
        <v>10366</v>
      </c>
      <c r="MMR1" s="37" t="s">
        <v>10367</v>
      </c>
      <c r="MMS1" s="37" t="s">
        <v>10368</v>
      </c>
      <c r="MMT1" s="37" t="s">
        <v>10369</v>
      </c>
      <c r="MMU1" s="37" t="s">
        <v>10370</v>
      </c>
      <c r="MMV1" s="37" t="s">
        <v>10371</v>
      </c>
      <c r="MMW1" s="37" t="s">
        <v>10372</v>
      </c>
      <c r="MMX1" s="37" t="s">
        <v>10373</v>
      </c>
      <c r="MMY1" s="37" t="s">
        <v>10374</v>
      </c>
      <c r="MMZ1" s="37" t="s">
        <v>10375</v>
      </c>
      <c r="MNA1" s="37" t="s">
        <v>10376</v>
      </c>
      <c r="MNB1" s="37" t="s">
        <v>10377</v>
      </c>
      <c r="MNC1" s="37" t="s">
        <v>10378</v>
      </c>
      <c r="MND1" s="37" t="s">
        <v>10379</v>
      </c>
      <c r="MNE1" s="37" t="s">
        <v>10380</v>
      </c>
      <c r="MNF1" s="37" t="s">
        <v>10381</v>
      </c>
      <c r="MNG1" s="37" t="s">
        <v>10382</v>
      </c>
      <c r="MNH1" s="37" t="s">
        <v>10383</v>
      </c>
      <c r="MNI1" s="37" t="s">
        <v>10384</v>
      </c>
      <c r="MNJ1" s="37" t="s">
        <v>10385</v>
      </c>
      <c r="MNK1" s="37" t="s">
        <v>10386</v>
      </c>
      <c r="MNL1" s="37" t="s">
        <v>10387</v>
      </c>
      <c r="MNM1" s="37" t="s">
        <v>10388</v>
      </c>
      <c r="MNN1" s="37" t="s">
        <v>10389</v>
      </c>
      <c r="MNO1" s="37" t="s">
        <v>10390</v>
      </c>
      <c r="MNP1" s="37" t="s">
        <v>10391</v>
      </c>
      <c r="MNQ1" s="37" t="s">
        <v>10392</v>
      </c>
      <c r="MNR1" s="37" t="s">
        <v>10393</v>
      </c>
      <c r="MNS1" s="37" t="s">
        <v>10394</v>
      </c>
      <c r="MNT1" s="37" t="s">
        <v>10395</v>
      </c>
      <c r="MNU1" s="37" t="s">
        <v>10396</v>
      </c>
      <c r="MNV1" s="37" t="s">
        <v>10397</v>
      </c>
      <c r="MNW1" s="37" t="s">
        <v>10398</v>
      </c>
      <c r="MNX1" s="37" t="s">
        <v>10399</v>
      </c>
      <c r="MNY1" s="37" t="s">
        <v>10400</v>
      </c>
      <c r="MNZ1" s="37" t="s">
        <v>10401</v>
      </c>
      <c r="MOA1" s="37" t="s">
        <v>10402</v>
      </c>
      <c r="MOB1" s="37" t="s">
        <v>10403</v>
      </c>
      <c r="MOC1" s="37" t="s">
        <v>10404</v>
      </c>
      <c r="MOD1" s="37" t="s">
        <v>10405</v>
      </c>
      <c r="MOE1" s="37" t="s">
        <v>10406</v>
      </c>
      <c r="MOF1" s="37" t="s">
        <v>10407</v>
      </c>
      <c r="MOG1" s="37" t="s">
        <v>10408</v>
      </c>
      <c r="MOH1" s="37" t="s">
        <v>10409</v>
      </c>
      <c r="MOI1" s="37" t="s">
        <v>10410</v>
      </c>
      <c r="MOJ1" s="37" t="s">
        <v>10411</v>
      </c>
      <c r="MOK1" s="37" t="s">
        <v>10412</v>
      </c>
      <c r="MOL1" s="37" t="s">
        <v>10413</v>
      </c>
      <c r="MOM1" s="37" t="s">
        <v>10414</v>
      </c>
      <c r="MON1" s="37" t="s">
        <v>10415</v>
      </c>
      <c r="MOO1" s="37" t="s">
        <v>10416</v>
      </c>
      <c r="MOP1" s="37" t="s">
        <v>10417</v>
      </c>
      <c r="MOQ1" s="37" t="s">
        <v>10418</v>
      </c>
      <c r="MOR1" s="37" t="s">
        <v>10419</v>
      </c>
      <c r="MOS1" s="37" t="s">
        <v>10420</v>
      </c>
      <c r="MOT1" s="37" t="s">
        <v>10421</v>
      </c>
      <c r="MOU1" s="37" t="s">
        <v>10422</v>
      </c>
      <c r="MOV1" s="37" t="s">
        <v>10423</v>
      </c>
      <c r="MOW1" s="37" t="s">
        <v>10424</v>
      </c>
      <c r="MOX1" s="37" t="s">
        <v>10425</v>
      </c>
      <c r="MOY1" s="37" t="s">
        <v>10426</v>
      </c>
      <c r="MOZ1" s="37" t="s">
        <v>10427</v>
      </c>
      <c r="MPA1" s="37" t="s">
        <v>10428</v>
      </c>
      <c r="MPB1" s="37" t="s">
        <v>10429</v>
      </c>
      <c r="MPC1" s="37" t="s">
        <v>10430</v>
      </c>
      <c r="MPD1" s="37" t="s">
        <v>10431</v>
      </c>
      <c r="MPE1" s="37" t="s">
        <v>10432</v>
      </c>
      <c r="MPF1" s="37" t="s">
        <v>10433</v>
      </c>
      <c r="MPG1" s="37" t="s">
        <v>10434</v>
      </c>
      <c r="MPH1" s="37" t="s">
        <v>10435</v>
      </c>
      <c r="MPI1" s="37" t="s">
        <v>10436</v>
      </c>
      <c r="MPJ1" s="37" t="s">
        <v>10437</v>
      </c>
      <c r="MPK1" s="37" t="s">
        <v>10438</v>
      </c>
      <c r="MPL1" s="37" t="s">
        <v>10439</v>
      </c>
      <c r="MPM1" s="37" t="s">
        <v>10440</v>
      </c>
      <c r="MPN1" s="37" t="s">
        <v>10441</v>
      </c>
      <c r="MPO1" s="37" t="s">
        <v>10442</v>
      </c>
      <c r="MPP1" s="37" t="s">
        <v>10443</v>
      </c>
      <c r="MPQ1" s="37" t="s">
        <v>10444</v>
      </c>
      <c r="MPR1" s="37" t="s">
        <v>10445</v>
      </c>
      <c r="MPS1" s="37" t="s">
        <v>10446</v>
      </c>
      <c r="MPT1" s="37" t="s">
        <v>10447</v>
      </c>
      <c r="MPU1" s="37" t="s">
        <v>10448</v>
      </c>
      <c r="MPV1" s="37" t="s">
        <v>10449</v>
      </c>
      <c r="MPW1" s="37" t="s">
        <v>10450</v>
      </c>
      <c r="MPX1" s="37" t="s">
        <v>10451</v>
      </c>
      <c r="MPY1" s="37" t="s">
        <v>10452</v>
      </c>
      <c r="MPZ1" s="37" t="s">
        <v>10453</v>
      </c>
      <c r="MQA1" s="37" t="s">
        <v>10454</v>
      </c>
      <c r="MQB1" s="37" t="s">
        <v>10455</v>
      </c>
      <c r="MQC1" s="37" t="s">
        <v>10456</v>
      </c>
      <c r="MQD1" s="37" t="s">
        <v>10457</v>
      </c>
      <c r="MQE1" s="37" t="s">
        <v>10458</v>
      </c>
      <c r="MQF1" s="37" t="s">
        <v>10459</v>
      </c>
      <c r="MQG1" s="37" t="s">
        <v>10460</v>
      </c>
      <c r="MQH1" s="37" t="s">
        <v>10461</v>
      </c>
      <c r="MQI1" s="37" t="s">
        <v>10462</v>
      </c>
      <c r="MQJ1" s="37" t="s">
        <v>10463</v>
      </c>
      <c r="MQK1" s="37" t="s">
        <v>10464</v>
      </c>
      <c r="MQL1" s="37" t="s">
        <v>10465</v>
      </c>
      <c r="MQM1" s="37" t="s">
        <v>10466</v>
      </c>
      <c r="MQN1" s="37" t="s">
        <v>10467</v>
      </c>
      <c r="MQO1" s="37" t="s">
        <v>10468</v>
      </c>
      <c r="MQP1" s="37" t="s">
        <v>10469</v>
      </c>
      <c r="MQQ1" s="37" t="s">
        <v>10470</v>
      </c>
      <c r="MQR1" s="37" t="s">
        <v>10471</v>
      </c>
      <c r="MQS1" s="37" t="s">
        <v>10472</v>
      </c>
      <c r="MQT1" s="37" t="s">
        <v>10473</v>
      </c>
      <c r="MQU1" s="37" t="s">
        <v>10474</v>
      </c>
      <c r="MQV1" s="37" t="s">
        <v>10475</v>
      </c>
      <c r="MQW1" s="37" t="s">
        <v>10476</v>
      </c>
      <c r="MQX1" s="37" t="s">
        <v>10477</v>
      </c>
      <c r="MQY1" s="37" t="s">
        <v>10478</v>
      </c>
      <c r="MQZ1" s="37" t="s">
        <v>10479</v>
      </c>
      <c r="MRA1" s="37" t="s">
        <v>10480</v>
      </c>
      <c r="MRB1" s="37" t="s">
        <v>10481</v>
      </c>
      <c r="MRC1" s="37" t="s">
        <v>10482</v>
      </c>
      <c r="MRD1" s="37" t="s">
        <v>10483</v>
      </c>
      <c r="MRE1" s="37" t="s">
        <v>10484</v>
      </c>
      <c r="MRF1" s="37" t="s">
        <v>10485</v>
      </c>
      <c r="MRG1" s="37" t="s">
        <v>10486</v>
      </c>
      <c r="MRH1" s="37" t="s">
        <v>10487</v>
      </c>
      <c r="MRI1" s="37" t="s">
        <v>10488</v>
      </c>
      <c r="MRJ1" s="37" t="s">
        <v>10489</v>
      </c>
      <c r="MRK1" s="37" t="s">
        <v>10490</v>
      </c>
      <c r="MRL1" s="37" t="s">
        <v>10491</v>
      </c>
      <c r="MRM1" s="37" t="s">
        <v>10492</v>
      </c>
      <c r="MRN1" s="37" t="s">
        <v>10493</v>
      </c>
      <c r="MRO1" s="37" t="s">
        <v>10494</v>
      </c>
      <c r="MRP1" s="37" t="s">
        <v>10495</v>
      </c>
      <c r="MRQ1" s="37" t="s">
        <v>10496</v>
      </c>
      <c r="MRR1" s="37" t="s">
        <v>10497</v>
      </c>
      <c r="MRS1" s="37" t="s">
        <v>10498</v>
      </c>
      <c r="MRT1" s="37" t="s">
        <v>10499</v>
      </c>
      <c r="MRU1" s="37" t="s">
        <v>10500</v>
      </c>
      <c r="MRV1" s="37" t="s">
        <v>10501</v>
      </c>
      <c r="MRW1" s="37" t="s">
        <v>10502</v>
      </c>
      <c r="MRX1" s="37" t="s">
        <v>10503</v>
      </c>
      <c r="MRY1" s="37" t="s">
        <v>10504</v>
      </c>
      <c r="MRZ1" s="37" t="s">
        <v>10505</v>
      </c>
      <c r="MSA1" s="37" t="s">
        <v>10506</v>
      </c>
      <c r="MSB1" s="37" t="s">
        <v>10507</v>
      </c>
      <c r="MSC1" s="37" t="s">
        <v>10508</v>
      </c>
      <c r="MSD1" s="37" t="s">
        <v>10509</v>
      </c>
      <c r="MSE1" s="37" t="s">
        <v>10510</v>
      </c>
      <c r="MSF1" s="37" t="s">
        <v>10511</v>
      </c>
      <c r="MSG1" s="37" t="s">
        <v>10512</v>
      </c>
      <c r="MSH1" s="37" t="s">
        <v>10513</v>
      </c>
      <c r="MSI1" s="37" t="s">
        <v>10514</v>
      </c>
      <c r="MSJ1" s="37" t="s">
        <v>10515</v>
      </c>
      <c r="MSK1" s="37" t="s">
        <v>10516</v>
      </c>
      <c r="MSL1" s="37" t="s">
        <v>10517</v>
      </c>
      <c r="MSM1" s="37" t="s">
        <v>10518</v>
      </c>
      <c r="MSN1" s="37" t="s">
        <v>10519</v>
      </c>
      <c r="MSO1" s="37" t="s">
        <v>10520</v>
      </c>
      <c r="MSP1" s="37" t="s">
        <v>10521</v>
      </c>
      <c r="MSQ1" s="37" t="s">
        <v>10522</v>
      </c>
      <c r="MSR1" s="37" t="s">
        <v>10523</v>
      </c>
      <c r="MSS1" s="37" t="s">
        <v>10524</v>
      </c>
      <c r="MST1" s="37" t="s">
        <v>10525</v>
      </c>
      <c r="MSU1" s="37" t="s">
        <v>10526</v>
      </c>
      <c r="MSV1" s="37" t="s">
        <v>10527</v>
      </c>
      <c r="MSW1" s="37" t="s">
        <v>10528</v>
      </c>
      <c r="MSX1" s="37" t="s">
        <v>10529</v>
      </c>
      <c r="MSY1" s="37" t="s">
        <v>10530</v>
      </c>
      <c r="MSZ1" s="37" t="s">
        <v>10531</v>
      </c>
      <c r="MTA1" s="37" t="s">
        <v>10532</v>
      </c>
      <c r="MTB1" s="37" t="s">
        <v>10533</v>
      </c>
      <c r="MTC1" s="37" t="s">
        <v>10534</v>
      </c>
      <c r="MTD1" s="37" t="s">
        <v>10535</v>
      </c>
      <c r="MTE1" s="37" t="s">
        <v>10536</v>
      </c>
      <c r="MTF1" s="37" t="s">
        <v>10537</v>
      </c>
      <c r="MTG1" s="37" t="s">
        <v>10538</v>
      </c>
      <c r="MTH1" s="37" t="s">
        <v>10539</v>
      </c>
      <c r="MTI1" s="37" t="s">
        <v>10540</v>
      </c>
      <c r="MTJ1" s="37" t="s">
        <v>10541</v>
      </c>
      <c r="MTK1" s="37" t="s">
        <v>10542</v>
      </c>
      <c r="MTL1" s="37" t="s">
        <v>10543</v>
      </c>
      <c r="MTM1" s="37" t="s">
        <v>10544</v>
      </c>
      <c r="MTN1" s="37" t="s">
        <v>10545</v>
      </c>
      <c r="MTO1" s="37" t="s">
        <v>10546</v>
      </c>
      <c r="MTP1" s="37" t="s">
        <v>10547</v>
      </c>
      <c r="MTQ1" s="37" t="s">
        <v>10548</v>
      </c>
      <c r="MTR1" s="37" t="s">
        <v>10549</v>
      </c>
      <c r="MTS1" s="37" t="s">
        <v>10550</v>
      </c>
      <c r="MTT1" s="37" t="s">
        <v>10551</v>
      </c>
      <c r="MTU1" s="37" t="s">
        <v>10552</v>
      </c>
      <c r="MTV1" s="37" t="s">
        <v>10553</v>
      </c>
      <c r="MTW1" s="37" t="s">
        <v>10554</v>
      </c>
      <c r="MTX1" s="37" t="s">
        <v>10555</v>
      </c>
      <c r="MTY1" s="37" t="s">
        <v>10556</v>
      </c>
      <c r="MTZ1" s="37" t="s">
        <v>10557</v>
      </c>
      <c r="MUA1" s="37" t="s">
        <v>10558</v>
      </c>
      <c r="MUB1" s="37" t="s">
        <v>10559</v>
      </c>
      <c r="MUC1" s="37" t="s">
        <v>10560</v>
      </c>
      <c r="MUD1" s="37" t="s">
        <v>10561</v>
      </c>
      <c r="MUE1" s="37" t="s">
        <v>10562</v>
      </c>
      <c r="MUF1" s="37" t="s">
        <v>10563</v>
      </c>
      <c r="MUG1" s="37" t="s">
        <v>10564</v>
      </c>
      <c r="MUH1" s="37" t="s">
        <v>10565</v>
      </c>
      <c r="MUI1" s="37" t="s">
        <v>10566</v>
      </c>
      <c r="MUJ1" s="37" t="s">
        <v>10567</v>
      </c>
      <c r="MUK1" s="37" t="s">
        <v>10568</v>
      </c>
      <c r="MUL1" s="37" t="s">
        <v>10569</v>
      </c>
      <c r="MUM1" s="37" t="s">
        <v>10570</v>
      </c>
      <c r="MUN1" s="37" t="s">
        <v>10571</v>
      </c>
      <c r="MUO1" s="37" t="s">
        <v>10572</v>
      </c>
      <c r="MUP1" s="37" t="s">
        <v>10573</v>
      </c>
      <c r="MUQ1" s="37" t="s">
        <v>10574</v>
      </c>
      <c r="MUR1" s="37" t="s">
        <v>10575</v>
      </c>
      <c r="MUS1" s="37" t="s">
        <v>10576</v>
      </c>
      <c r="MUT1" s="37" t="s">
        <v>10577</v>
      </c>
      <c r="MUU1" s="37" t="s">
        <v>10578</v>
      </c>
      <c r="MUV1" s="37" t="s">
        <v>10579</v>
      </c>
      <c r="MUW1" s="37" t="s">
        <v>10580</v>
      </c>
      <c r="MUX1" s="37" t="s">
        <v>10581</v>
      </c>
      <c r="MUY1" s="37" t="s">
        <v>10582</v>
      </c>
      <c r="MUZ1" s="37" t="s">
        <v>10583</v>
      </c>
      <c r="MVA1" s="37" t="s">
        <v>10584</v>
      </c>
      <c r="MVB1" s="37" t="s">
        <v>10585</v>
      </c>
      <c r="MVC1" s="37" t="s">
        <v>10586</v>
      </c>
      <c r="MVD1" s="37" t="s">
        <v>10587</v>
      </c>
      <c r="MVE1" s="37" t="s">
        <v>10588</v>
      </c>
      <c r="MVF1" s="37" t="s">
        <v>10589</v>
      </c>
      <c r="MVG1" s="37" t="s">
        <v>10590</v>
      </c>
      <c r="MVH1" s="37" t="s">
        <v>10591</v>
      </c>
      <c r="MVI1" s="37" t="s">
        <v>10592</v>
      </c>
      <c r="MVJ1" s="37" t="s">
        <v>10593</v>
      </c>
      <c r="MVK1" s="37" t="s">
        <v>10594</v>
      </c>
      <c r="MVL1" s="37" t="s">
        <v>10595</v>
      </c>
      <c r="MVM1" s="37" t="s">
        <v>10596</v>
      </c>
      <c r="MVN1" s="37" t="s">
        <v>10597</v>
      </c>
      <c r="MVO1" s="37" t="s">
        <v>10598</v>
      </c>
      <c r="MVP1" s="37" t="s">
        <v>10599</v>
      </c>
      <c r="MVQ1" s="37" t="s">
        <v>10600</v>
      </c>
      <c r="MVR1" s="37" t="s">
        <v>10601</v>
      </c>
      <c r="MVS1" s="37" t="s">
        <v>10602</v>
      </c>
      <c r="MVT1" s="37" t="s">
        <v>10603</v>
      </c>
      <c r="MVU1" s="37" t="s">
        <v>10604</v>
      </c>
      <c r="MVV1" s="37" t="s">
        <v>10605</v>
      </c>
      <c r="MVW1" s="37" t="s">
        <v>10606</v>
      </c>
      <c r="MVX1" s="37" t="s">
        <v>10607</v>
      </c>
      <c r="MVY1" s="37" t="s">
        <v>10608</v>
      </c>
      <c r="MVZ1" s="37" t="s">
        <v>10609</v>
      </c>
      <c r="MWA1" s="37" t="s">
        <v>10610</v>
      </c>
      <c r="MWB1" s="37" t="s">
        <v>10611</v>
      </c>
      <c r="MWC1" s="37" t="s">
        <v>10612</v>
      </c>
      <c r="MWD1" s="37" t="s">
        <v>10613</v>
      </c>
      <c r="MWE1" s="37" t="s">
        <v>10614</v>
      </c>
      <c r="MWF1" s="37" t="s">
        <v>10615</v>
      </c>
      <c r="MWG1" s="37" t="s">
        <v>10616</v>
      </c>
      <c r="MWH1" s="37" t="s">
        <v>10617</v>
      </c>
      <c r="MWI1" s="37" t="s">
        <v>10618</v>
      </c>
      <c r="MWJ1" s="37" t="s">
        <v>10619</v>
      </c>
      <c r="MWK1" s="37" t="s">
        <v>10620</v>
      </c>
      <c r="MWL1" s="37" t="s">
        <v>10621</v>
      </c>
      <c r="MWM1" s="37" t="s">
        <v>10622</v>
      </c>
      <c r="MWN1" s="37" t="s">
        <v>10623</v>
      </c>
      <c r="MWO1" s="37" t="s">
        <v>10624</v>
      </c>
      <c r="MWP1" s="37" t="s">
        <v>10625</v>
      </c>
      <c r="MWQ1" s="37" t="s">
        <v>10626</v>
      </c>
      <c r="MWR1" s="37" t="s">
        <v>10627</v>
      </c>
      <c r="MWS1" s="37" t="s">
        <v>10628</v>
      </c>
      <c r="MWT1" s="37" t="s">
        <v>10629</v>
      </c>
      <c r="MWU1" s="37" t="s">
        <v>10630</v>
      </c>
      <c r="MWV1" s="37" t="s">
        <v>10631</v>
      </c>
      <c r="MWW1" s="37" t="s">
        <v>10632</v>
      </c>
      <c r="MWX1" s="37" t="s">
        <v>10633</v>
      </c>
      <c r="MWY1" s="37" t="s">
        <v>10634</v>
      </c>
      <c r="MWZ1" s="37" t="s">
        <v>10635</v>
      </c>
      <c r="MXA1" s="37" t="s">
        <v>10636</v>
      </c>
      <c r="MXB1" s="37" t="s">
        <v>10637</v>
      </c>
      <c r="MXC1" s="37" t="s">
        <v>10638</v>
      </c>
      <c r="MXD1" s="37" t="s">
        <v>10639</v>
      </c>
      <c r="MXE1" s="37" t="s">
        <v>10640</v>
      </c>
      <c r="MXF1" s="37" t="s">
        <v>10641</v>
      </c>
      <c r="MXG1" s="37" t="s">
        <v>10642</v>
      </c>
      <c r="MXH1" s="37" t="s">
        <v>10643</v>
      </c>
      <c r="MXI1" s="37" t="s">
        <v>10644</v>
      </c>
      <c r="MXJ1" s="37" t="s">
        <v>10645</v>
      </c>
      <c r="MXK1" s="37" t="s">
        <v>10646</v>
      </c>
      <c r="MXL1" s="37" t="s">
        <v>10647</v>
      </c>
      <c r="MXM1" s="37" t="s">
        <v>10648</v>
      </c>
      <c r="MXN1" s="37" t="s">
        <v>10649</v>
      </c>
      <c r="MXO1" s="37" t="s">
        <v>10650</v>
      </c>
      <c r="MXP1" s="37" t="s">
        <v>10651</v>
      </c>
      <c r="MXQ1" s="37" t="s">
        <v>10652</v>
      </c>
      <c r="MXR1" s="37" t="s">
        <v>10653</v>
      </c>
      <c r="MXS1" s="37" t="s">
        <v>10654</v>
      </c>
      <c r="MXT1" s="37" t="s">
        <v>10655</v>
      </c>
      <c r="MXU1" s="37" t="s">
        <v>10656</v>
      </c>
      <c r="MXV1" s="37" t="s">
        <v>10657</v>
      </c>
      <c r="MXW1" s="37" t="s">
        <v>10658</v>
      </c>
      <c r="MXX1" s="37" t="s">
        <v>10659</v>
      </c>
      <c r="MXY1" s="37" t="s">
        <v>10660</v>
      </c>
      <c r="MXZ1" s="37" t="s">
        <v>10661</v>
      </c>
      <c r="MYA1" s="37" t="s">
        <v>10662</v>
      </c>
      <c r="MYB1" s="37" t="s">
        <v>10663</v>
      </c>
      <c r="MYC1" s="37" t="s">
        <v>10664</v>
      </c>
      <c r="MYD1" s="37" t="s">
        <v>10665</v>
      </c>
      <c r="MYE1" s="37" t="s">
        <v>10666</v>
      </c>
      <c r="MYF1" s="37" t="s">
        <v>10667</v>
      </c>
      <c r="MYG1" s="37" t="s">
        <v>10668</v>
      </c>
      <c r="MYH1" s="37" t="s">
        <v>10669</v>
      </c>
      <c r="MYI1" s="37" t="s">
        <v>10670</v>
      </c>
      <c r="MYJ1" s="37" t="s">
        <v>10671</v>
      </c>
      <c r="MYK1" s="37" t="s">
        <v>10672</v>
      </c>
      <c r="MYL1" s="37" t="s">
        <v>10673</v>
      </c>
      <c r="MYM1" s="37" t="s">
        <v>10674</v>
      </c>
      <c r="MYN1" s="37" t="s">
        <v>10675</v>
      </c>
      <c r="MYO1" s="37" t="s">
        <v>10676</v>
      </c>
      <c r="MYP1" s="37" t="s">
        <v>10677</v>
      </c>
      <c r="MYQ1" s="37" t="s">
        <v>10678</v>
      </c>
      <c r="MYR1" s="37" t="s">
        <v>10679</v>
      </c>
      <c r="MYS1" s="37" t="s">
        <v>10680</v>
      </c>
      <c r="MYT1" s="37" t="s">
        <v>10681</v>
      </c>
      <c r="MYU1" s="37" t="s">
        <v>10682</v>
      </c>
      <c r="MYV1" s="37" t="s">
        <v>10683</v>
      </c>
      <c r="MYW1" s="37" t="s">
        <v>10684</v>
      </c>
      <c r="MYX1" s="37" t="s">
        <v>10685</v>
      </c>
      <c r="MYY1" s="37" t="s">
        <v>10686</v>
      </c>
      <c r="MYZ1" s="37" t="s">
        <v>10687</v>
      </c>
      <c r="MZA1" s="37" t="s">
        <v>10688</v>
      </c>
      <c r="MZB1" s="37" t="s">
        <v>10689</v>
      </c>
      <c r="MZC1" s="37" t="s">
        <v>10690</v>
      </c>
      <c r="MZD1" s="37" t="s">
        <v>10691</v>
      </c>
      <c r="MZE1" s="37" t="s">
        <v>10692</v>
      </c>
      <c r="MZF1" s="37" t="s">
        <v>10693</v>
      </c>
      <c r="MZG1" s="37" t="s">
        <v>10694</v>
      </c>
      <c r="MZH1" s="37" t="s">
        <v>10695</v>
      </c>
      <c r="MZI1" s="37" t="s">
        <v>10696</v>
      </c>
      <c r="MZJ1" s="37" t="s">
        <v>10697</v>
      </c>
      <c r="MZK1" s="37" t="s">
        <v>10698</v>
      </c>
      <c r="MZL1" s="37" t="s">
        <v>10699</v>
      </c>
      <c r="MZM1" s="37" t="s">
        <v>10700</v>
      </c>
      <c r="MZN1" s="37" t="s">
        <v>10701</v>
      </c>
      <c r="MZO1" s="37" t="s">
        <v>10702</v>
      </c>
      <c r="MZP1" s="37" t="s">
        <v>10703</v>
      </c>
      <c r="MZQ1" s="37" t="s">
        <v>10704</v>
      </c>
      <c r="MZR1" s="37" t="s">
        <v>10705</v>
      </c>
      <c r="MZS1" s="37" t="s">
        <v>10706</v>
      </c>
      <c r="MZT1" s="37" t="s">
        <v>10707</v>
      </c>
      <c r="MZU1" s="37" t="s">
        <v>10708</v>
      </c>
      <c r="MZV1" s="37" t="s">
        <v>10709</v>
      </c>
      <c r="MZW1" s="37" t="s">
        <v>10710</v>
      </c>
      <c r="MZX1" s="37" t="s">
        <v>10711</v>
      </c>
      <c r="MZY1" s="37" t="s">
        <v>10712</v>
      </c>
      <c r="MZZ1" s="37" t="s">
        <v>10713</v>
      </c>
      <c r="NAA1" s="37" t="s">
        <v>10714</v>
      </c>
      <c r="NAB1" s="37" t="s">
        <v>10715</v>
      </c>
      <c r="NAC1" s="37" t="s">
        <v>10716</v>
      </c>
      <c r="NAD1" s="37" t="s">
        <v>10717</v>
      </c>
      <c r="NAE1" s="37" t="s">
        <v>10718</v>
      </c>
      <c r="NAF1" s="37" t="s">
        <v>10719</v>
      </c>
      <c r="NAG1" s="37" t="s">
        <v>10720</v>
      </c>
      <c r="NAH1" s="37" t="s">
        <v>10721</v>
      </c>
      <c r="NAI1" s="37" t="s">
        <v>10722</v>
      </c>
      <c r="NAJ1" s="37" t="s">
        <v>10723</v>
      </c>
      <c r="NAK1" s="37" t="s">
        <v>10724</v>
      </c>
      <c r="NAL1" s="37" t="s">
        <v>10725</v>
      </c>
      <c r="NAM1" s="37" t="s">
        <v>10726</v>
      </c>
      <c r="NAN1" s="37" t="s">
        <v>10727</v>
      </c>
      <c r="NAO1" s="37" t="s">
        <v>10728</v>
      </c>
      <c r="NAP1" s="37" t="s">
        <v>10729</v>
      </c>
      <c r="NAQ1" s="37" t="s">
        <v>10730</v>
      </c>
      <c r="NAR1" s="37" t="s">
        <v>10731</v>
      </c>
      <c r="NAS1" s="37" t="s">
        <v>10732</v>
      </c>
      <c r="NAT1" s="37" t="s">
        <v>10733</v>
      </c>
      <c r="NAU1" s="37" t="s">
        <v>10734</v>
      </c>
      <c r="NAV1" s="37" t="s">
        <v>10735</v>
      </c>
      <c r="NAW1" s="37" t="s">
        <v>10736</v>
      </c>
      <c r="NAX1" s="37" t="s">
        <v>10737</v>
      </c>
      <c r="NAY1" s="37" t="s">
        <v>10738</v>
      </c>
      <c r="NAZ1" s="37" t="s">
        <v>10739</v>
      </c>
      <c r="NBA1" s="37" t="s">
        <v>10740</v>
      </c>
      <c r="NBB1" s="37" t="s">
        <v>10741</v>
      </c>
      <c r="NBC1" s="37" t="s">
        <v>10742</v>
      </c>
      <c r="NBD1" s="37" t="s">
        <v>10743</v>
      </c>
      <c r="NBE1" s="37" t="s">
        <v>10744</v>
      </c>
      <c r="NBF1" s="37" t="s">
        <v>10745</v>
      </c>
      <c r="NBG1" s="37" t="s">
        <v>10746</v>
      </c>
      <c r="NBH1" s="37" t="s">
        <v>10747</v>
      </c>
      <c r="NBI1" s="37" t="s">
        <v>10748</v>
      </c>
      <c r="NBJ1" s="37" t="s">
        <v>10749</v>
      </c>
      <c r="NBK1" s="37" t="s">
        <v>10750</v>
      </c>
      <c r="NBL1" s="37" t="s">
        <v>10751</v>
      </c>
      <c r="NBM1" s="37" t="s">
        <v>10752</v>
      </c>
      <c r="NBN1" s="37" t="s">
        <v>10753</v>
      </c>
      <c r="NBO1" s="37" t="s">
        <v>10754</v>
      </c>
      <c r="NBP1" s="37" t="s">
        <v>10755</v>
      </c>
      <c r="NBQ1" s="37" t="s">
        <v>10756</v>
      </c>
      <c r="NBR1" s="37" t="s">
        <v>10757</v>
      </c>
      <c r="NBS1" s="37" t="s">
        <v>10758</v>
      </c>
      <c r="NBT1" s="37" t="s">
        <v>10759</v>
      </c>
      <c r="NBU1" s="37" t="s">
        <v>10760</v>
      </c>
      <c r="NBV1" s="37" t="s">
        <v>10761</v>
      </c>
      <c r="NBW1" s="37" t="s">
        <v>10762</v>
      </c>
      <c r="NBX1" s="37" t="s">
        <v>10763</v>
      </c>
      <c r="NBY1" s="37" t="s">
        <v>10764</v>
      </c>
      <c r="NBZ1" s="37" t="s">
        <v>10765</v>
      </c>
      <c r="NCA1" s="37" t="s">
        <v>10766</v>
      </c>
      <c r="NCB1" s="37" t="s">
        <v>10767</v>
      </c>
      <c r="NCC1" s="37" t="s">
        <v>10768</v>
      </c>
      <c r="NCD1" s="37" t="s">
        <v>10769</v>
      </c>
      <c r="NCE1" s="37" t="s">
        <v>10770</v>
      </c>
      <c r="NCF1" s="37" t="s">
        <v>10771</v>
      </c>
      <c r="NCG1" s="37" t="s">
        <v>10772</v>
      </c>
      <c r="NCH1" s="37" t="s">
        <v>10773</v>
      </c>
      <c r="NCI1" s="37" t="s">
        <v>10774</v>
      </c>
      <c r="NCJ1" s="37" t="s">
        <v>10775</v>
      </c>
      <c r="NCK1" s="37" t="s">
        <v>10776</v>
      </c>
      <c r="NCL1" s="37" t="s">
        <v>10777</v>
      </c>
      <c r="NCM1" s="37" t="s">
        <v>10778</v>
      </c>
      <c r="NCN1" s="37" t="s">
        <v>10779</v>
      </c>
      <c r="NCO1" s="37" t="s">
        <v>10780</v>
      </c>
      <c r="NCP1" s="37" t="s">
        <v>10781</v>
      </c>
      <c r="NCQ1" s="37" t="s">
        <v>10782</v>
      </c>
      <c r="NCR1" s="37" t="s">
        <v>10783</v>
      </c>
      <c r="NCS1" s="37" t="s">
        <v>10784</v>
      </c>
      <c r="NCT1" s="37" t="s">
        <v>10785</v>
      </c>
      <c r="NCU1" s="37" t="s">
        <v>10786</v>
      </c>
      <c r="NCV1" s="37" t="s">
        <v>10787</v>
      </c>
      <c r="NCW1" s="37" t="s">
        <v>10788</v>
      </c>
      <c r="NCX1" s="37" t="s">
        <v>10789</v>
      </c>
      <c r="NCY1" s="37" t="s">
        <v>10790</v>
      </c>
      <c r="NCZ1" s="37" t="s">
        <v>10791</v>
      </c>
      <c r="NDA1" s="37" t="s">
        <v>10792</v>
      </c>
      <c r="NDB1" s="37" t="s">
        <v>10793</v>
      </c>
      <c r="NDC1" s="37" t="s">
        <v>10794</v>
      </c>
      <c r="NDD1" s="37" t="s">
        <v>10795</v>
      </c>
      <c r="NDE1" s="37" t="s">
        <v>10796</v>
      </c>
      <c r="NDF1" s="37" t="s">
        <v>10797</v>
      </c>
      <c r="NDG1" s="37" t="s">
        <v>10798</v>
      </c>
      <c r="NDH1" s="37" t="s">
        <v>10799</v>
      </c>
      <c r="NDI1" s="37" t="s">
        <v>10800</v>
      </c>
      <c r="NDJ1" s="37" t="s">
        <v>10801</v>
      </c>
      <c r="NDK1" s="37" t="s">
        <v>10802</v>
      </c>
      <c r="NDL1" s="37" t="s">
        <v>10803</v>
      </c>
      <c r="NDM1" s="37" t="s">
        <v>10804</v>
      </c>
      <c r="NDN1" s="37" t="s">
        <v>10805</v>
      </c>
      <c r="NDO1" s="37" t="s">
        <v>10806</v>
      </c>
      <c r="NDP1" s="37" t="s">
        <v>10807</v>
      </c>
      <c r="NDQ1" s="37" t="s">
        <v>10808</v>
      </c>
      <c r="NDR1" s="37" t="s">
        <v>10809</v>
      </c>
      <c r="NDS1" s="37" t="s">
        <v>10810</v>
      </c>
      <c r="NDT1" s="37" t="s">
        <v>10811</v>
      </c>
      <c r="NDU1" s="37" t="s">
        <v>10812</v>
      </c>
      <c r="NDV1" s="37" t="s">
        <v>10813</v>
      </c>
      <c r="NDW1" s="37" t="s">
        <v>10814</v>
      </c>
      <c r="NDX1" s="37" t="s">
        <v>10815</v>
      </c>
      <c r="NDY1" s="37" t="s">
        <v>10816</v>
      </c>
      <c r="NDZ1" s="37" t="s">
        <v>10817</v>
      </c>
      <c r="NEA1" s="37" t="s">
        <v>10818</v>
      </c>
      <c r="NEB1" s="37" t="s">
        <v>10819</v>
      </c>
      <c r="NEC1" s="37" t="s">
        <v>10820</v>
      </c>
      <c r="NED1" s="37" t="s">
        <v>10821</v>
      </c>
      <c r="NEE1" s="37" t="s">
        <v>10822</v>
      </c>
      <c r="NEF1" s="37" t="s">
        <v>10823</v>
      </c>
      <c r="NEG1" s="37" t="s">
        <v>10824</v>
      </c>
      <c r="NEH1" s="37" t="s">
        <v>10825</v>
      </c>
      <c r="NEI1" s="37" t="s">
        <v>10826</v>
      </c>
      <c r="NEJ1" s="37" t="s">
        <v>10827</v>
      </c>
      <c r="NEK1" s="37" t="s">
        <v>10828</v>
      </c>
      <c r="NEL1" s="37" t="s">
        <v>10829</v>
      </c>
      <c r="NEM1" s="37" t="s">
        <v>10830</v>
      </c>
      <c r="NEN1" s="37" t="s">
        <v>10831</v>
      </c>
      <c r="NEO1" s="37" t="s">
        <v>10832</v>
      </c>
      <c r="NEP1" s="37" t="s">
        <v>10833</v>
      </c>
      <c r="NEQ1" s="37" t="s">
        <v>10834</v>
      </c>
      <c r="NER1" s="37" t="s">
        <v>10835</v>
      </c>
      <c r="NES1" s="37" t="s">
        <v>10836</v>
      </c>
      <c r="NET1" s="37" t="s">
        <v>10837</v>
      </c>
      <c r="NEU1" s="37" t="s">
        <v>10838</v>
      </c>
      <c r="NEV1" s="37" t="s">
        <v>10839</v>
      </c>
      <c r="NEW1" s="37" t="s">
        <v>10840</v>
      </c>
      <c r="NEX1" s="37" t="s">
        <v>10841</v>
      </c>
      <c r="NEY1" s="37" t="s">
        <v>10842</v>
      </c>
      <c r="NEZ1" s="37" t="s">
        <v>10843</v>
      </c>
      <c r="NFA1" s="37" t="s">
        <v>10844</v>
      </c>
      <c r="NFB1" s="37" t="s">
        <v>10845</v>
      </c>
      <c r="NFC1" s="37" t="s">
        <v>10846</v>
      </c>
      <c r="NFD1" s="37" t="s">
        <v>10847</v>
      </c>
      <c r="NFE1" s="37" t="s">
        <v>10848</v>
      </c>
      <c r="NFF1" s="37" t="s">
        <v>10849</v>
      </c>
      <c r="NFG1" s="37" t="s">
        <v>10850</v>
      </c>
      <c r="NFH1" s="37" t="s">
        <v>10851</v>
      </c>
      <c r="NFI1" s="37" t="s">
        <v>10852</v>
      </c>
      <c r="NFJ1" s="37" t="s">
        <v>10853</v>
      </c>
      <c r="NFK1" s="37" t="s">
        <v>10854</v>
      </c>
      <c r="NFL1" s="37" t="s">
        <v>10855</v>
      </c>
      <c r="NFM1" s="37" t="s">
        <v>10856</v>
      </c>
      <c r="NFN1" s="37" t="s">
        <v>10857</v>
      </c>
      <c r="NFO1" s="37" t="s">
        <v>10858</v>
      </c>
      <c r="NFP1" s="37" t="s">
        <v>10859</v>
      </c>
      <c r="NFQ1" s="37" t="s">
        <v>10860</v>
      </c>
      <c r="NFR1" s="37" t="s">
        <v>10861</v>
      </c>
      <c r="NFS1" s="37" t="s">
        <v>10862</v>
      </c>
      <c r="NFT1" s="37" t="s">
        <v>10863</v>
      </c>
      <c r="NFU1" s="37" t="s">
        <v>10864</v>
      </c>
      <c r="NFV1" s="37" t="s">
        <v>10865</v>
      </c>
      <c r="NFW1" s="37" t="s">
        <v>10866</v>
      </c>
      <c r="NFX1" s="37" t="s">
        <v>10867</v>
      </c>
      <c r="NFY1" s="37" t="s">
        <v>10868</v>
      </c>
      <c r="NFZ1" s="37" t="s">
        <v>10869</v>
      </c>
      <c r="NGA1" s="37" t="s">
        <v>10870</v>
      </c>
      <c r="NGB1" s="37" t="s">
        <v>10871</v>
      </c>
      <c r="NGC1" s="37" t="s">
        <v>10872</v>
      </c>
      <c r="NGD1" s="37" t="s">
        <v>10873</v>
      </c>
      <c r="NGE1" s="37" t="s">
        <v>10874</v>
      </c>
      <c r="NGF1" s="37" t="s">
        <v>10875</v>
      </c>
      <c r="NGG1" s="37" t="s">
        <v>10876</v>
      </c>
      <c r="NGH1" s="37" t="s">
        <v>10877</v>
      </c>
      <c r="NGI1" s="37" t="s">
        <v>10878</v>
      </c>
      <c r="NGJ1" s="37" t="s">
        <v>10879</v>
      </c>
      <c r="NGK1" s="37" t="s">
        <v>10880</v>
      </c>
      <c r="NGL1" s="37" t="s">
        <v>10881</v>
      </c>
      <c r="NGM1" s="37" t="s">
        <v>10882</v>
      </c>
      <c r="NGN1" s="37" t="s">
        <v>10883</v>
      </c>
      <c r="NGO1" s="37" t="s">
        <v>10884</v>
      </c>
      <c r="NGP1" s="37" t="s">
        <v>10885</v>
      </c>
      <c r="NGQ1" s="37" t="s">
        <v>10886</v>
      </c>
      <c r="NGR1" s="37" t="s">
        <v>10887</v>
      </c>
      <c r="NGS1" s="37" t="s">
        <v>10888</v>
      </c>
      <c r="NGT1" s="37" t="s">
        <v>10889</v>
      </c>
      <c r="NGU1" s="37" t="s">
        <v>10890</v>
      </c>
      <c r="NGV1" s="37" t="s">
        <v>10891</v>
      </c>
      <c r="NGW1" s="37" t="s">
        <v>10892</v>
      </c>
      <c r="NGX1" s="37" t="s">
        <v>10893</v>
      </c>
      <c r="NGY1" s="37" t="s">
        <v>10894</v>
      </c>
      <c r="NGZ1" s="37" t="s">
        <v>10895</v>
      </c>
      <c r="NHA1" s="37" t="s">
        <v>10896</v>
      </c>
      <c r="NHB1" s="37" t="s">
        <v>10897</v>
      </c>
      <c r="NHC1" s="37" t="s">
        <v>10898</v>
      </c>
      <c r="NHD1" s="37" t="s">
        <v>10899</v>
      </c>
      <c r="NHE1" s="37" t="s">
        <v>10900</v>
      </c>
      <c r="NHF1" s="37" t="s">
        <v>10901</v>
      </c>
      <c r="NHG1" s="37" t="s">
        <v>10902</v>
      </c>
      <c r="NHH1" s="37" t="s">
        <v>10903</v>
      </c>
      <c r="NHI1" s="37" t="s">
        <v>10904</v>
      </c>
      <c r="NHJ1" s="37" t="s">
        <v>10905</v>
      </c>
      <c r="NHK1" s="37" t="s">
        <v>10906</v>
      </c>
      <c r="NHL1" s="37" t="s">
        <v>10907</v>
      </c>
      <c r="NHM1" s="37" t="s">
        <v>10908</v>
      </c>
      <c r="NHN1" s="37" t="s">
        <v>10909</v>
      </c>
      <c r="NHO1" s="37" t="s">
        <v>10910</v>
      </c>
      <c r="NHP1" s="37" t="s">
        <v>10911</v>
      </c>
      <c r="NHQ1" s="37" t="s">
        <v>10912</v>
      </c>
      <c r="NHR1" s="37" t="s">
        <v>10913</v>
      </c>
      <c r="NHS1" s="37" t="s">
        <v>10914</v>
      </c>
      <c r="NHT1" s="37" t="s">
        <v>10915</v>
      </c>
      <c r="NHU1" s="37" t="s">
        <v>10916</v>
      </c>
      <c r="NHV1" s="37" t="s">
        <v>10917</v>
      </c>
      <c r="NHW1" s="37" t="s">
        <v>10918</v>
      </c>
      <c r="NHX1" s="37" t="s">
        <v>10919</v>
      </c>
      <c r="NHY1" s="37" t="s">
        <v>10920</v>
      </c>
      <c r="NHZ1" s="37" t="s">
        <v>10921</v>
      </c>
      <c r="NIA1" s="37" t="s">
        <v>10922</v>
      </c>
      <c r="NIB1" s="37" t="s">
        <v>10923</v>
      </c>
      <c r="NIC1" s="37" t="s">
        <v>10924</v>
      </c>
      <c r="NID1" s="37" t="s">
        <v>10925</v>
      </c>
      <c r="NIE1" s="37" t="s">
        <v>10926</v>
      </c>
      <c r="NIF1" s="37" t="s">
        <v>10927</v>
      </c>
      <c r="NIG1" s="37" t="s">
        <v>10928</v>
      </c>
      <c r="NIH1" s="37" t="s">
        <v>10929</v>
      </c>
      <c r="NII1" s="37" t="s">
        <v>10930</v>
      </c>
      <c r="NIJ1" s="37" t="s">
        <v>10931</v>
      </c>
      <c r="NIK1" s="37" t="s">
        <v>10932</v>
      </c>
      <c r="NIL1" s="37" t="s">
        <v>10933</v>
      </c>
      <c r="NIM1" s="37" t="s">
        <v>10934</v>
      </c>
      <c r="NIN1" s="37" t="s">
        <v>10935</v>
      </c>
      <c r="NIO1" s="37" t="s">
        <v>10936</v>
      </c>
      <c r="NIP1" s="37" t="s">
        <v>10937</v>
      </c>
      <c r="NIQ1" s="37" t="s">
        <v>10938</v>
      </c>
      <c r="NIR1" s="37" t="s">
        <v>10939</v>
      </c>
      <c r="NIS1" s="37" t="s">
        <v>10940</v>
      </c>
      <c r="NIT1" s="37" t="s">
        <v>10941</v>
      </c>
      <c r="NIU1" s="37" t="s">
        <v>10942</v>
      </c>
      <c r="NIV1" s="37" t="s">
        <v>10943</v>
      </c>
      <c r="NIW1" s="37" t="s">
        <v>10944</v>
      </c>
      <c r="NIX1" s="37" t="s">
        <v>10945</v>
      </c>
      <c r="NIY1" s="37" t="s">
        <v>10946</v>
      </c>
      <c r="NIZ1" s="37" t="s">
        <v>10947</v>
      </c>
      <c r="NJA1" s="37" t="s">
        <v>10948</v>
      </c>
      <c r="NJB1" s="37" t="s">
        <v>10949</v>
      </c>
      <c r="NJC1" s="37" t="s">
        <v>10950</v>
      </c>
      <c r="NJD1" s="37" t="s">
        <v>10951</v>
      </c>
      <c r="NJE1" s="37" t="s">
        <v>10952</v>
      </c>
      <c r="NJF1" s="37" t="s">
        <v>10953</v>
      </c>
      <c r="NJG1" s="37" t="s">
        <v>10954</v>
      </c>
      <c r="NJH1" s="37" t="s">
        <v>10955</v>
      </c>
      <c r="NJI1" s="37" t="s">
        <v>10956</v>
      </c>
      <c r="NJJ1" s="37" t="s">
        <v>10957</v>
      </c>
      <c r="NJK1" s="37" t="s">
        <v>10958</v>
      </c>
      <c r="NJL1" s="37" t="s">
        <v>10959</v>
      </c>
      <c r="NJM1" s="37" t="s">
        <v>10960</v>
      </c>
      <c r="NJN1" s="37" t="s">
        <v>10961</v>
      </c>
      <c r="NJO1" s="37" t="s">
        <v>10962</v>
      </c>
      <c r="NJP1" s="37" t="s">
        <v>10963</v>
      </c>
      <c r="NJQ1" s="37" t="s">
        <v>10964</v>
      </c>
      <c r="NJR1" s="37" t="s">
        <v>10965</v>
      </c>
      <c r="NJS1" s="37" t="s">
        <v>10966</v>
      </c>
      <c r="NJT1" s="37" t="s">
        <v>10967</v>
      </c>
      <c r="NJU1" s="37" t="s">
        <v>10968</v>
      </c>
      <c r="NJV1" s="37" t="s">
        <v>10969</v>
      </c>
      <c r="NJW1" s="37" t="s">
        <v>10970</v>
      </c>
      <c r="NJX1" s="37" t="s">
        <v>10971</v>
      </c>
      <c r="NJY1" s="37" t="s">
        <v>10972</v>
      </c>
      <c r="NJZ1" s="37" t="s">
        <v>10973</v>
      </c>
      <c r="NKA1" s="37" t="s">
        <v>10974</v>
      </c>
      <c r="NKB1" s="37" t="s">
        <v>10975</v>
      </c>
      <c r="NKC1" s="37" t="s">
        <v>10976</v>
      </c>
      <c r="NKD1" s="37" t="s">
        <v>10977</v>
      </c>
      <c r="NKE1" s="37" t="s">
        <v>10978</v>
      </c>
      <c r="NKF1" s="37" t="s">
        <v>10979</v>
      </c>
      <c r="NKG1" s="37" t="s">
        <v>10980</v>
      </c>
      <c r="NKH1" s="37" t="s">
        <v>10981</v>
      </c>
      <c r="NKI1" s="37" t="s">
        <v>10982</v>
      </c>
      <c r="NKJ1" s="37" t="s">
        <v>10983</v>
      </c>
      <c r="NKK1" s="37" t="s">
        <v>10984</v>
      </c>
      <c r="NKL1" s="37" t="s">
        <v>10985</v>
      </c>
      <c r="NKM1" s="37" t="s">
        <v>10986</v>
      </c>
      <c r="NKN1" s="37" t="s">
        <v>10987</v>
      </c>
      <c r="NKO1" s="37" t="s">
        <v>10988</v>
      </c>
      <c r="NKP1" s="37" t="s">
        <v>10989</v>
      </c>
      <c r="NKQ1" s="37" t="s">
        <v>10990</v>
      </c>
      <c r="NKR1" s="37" t="s">
        <v>10991</v>
      </c>
      <c r="NKS1" s="37" t="s">
        <v>10992</v>
      </c>
      <c r="NKT1" s="37" t="s">
        <v>10993</v>
      </c>
      <c r="NKU1" s="37" t="s">
        <v>10994</v>
      </c>
      <c r="NKV1" s="37" t="s">
        <v>10995</v>
      </c>
      <c r="NKW1" s="37" t="s">
        <v>10996</v>
      </c>
      <c r="NKX1" s="37" t="s">
        <v>10997</v>
      </c>
      <c r="NKY1" s="37" t="s">
        <v>10998</v>
      </c>
      <c r="NKZ1" s="37" t="s">
        <v>10999</v>
      </c>
      <c r="NLA1" s="37" t="s">
        <v>11000</v>
      </c>
      <c r="NLB1" s="37" t="s">
        <v>11001</v>
      </c>
      <c r="NLC1" s="37" t="s">
        <v>11002</v>
      </c>
      <c r="NLD1" s="37" t="s">
        <v>11003</v>
      </c>
      <c r="NLE1" s="37" t="s">
        <v>11004</v>
      </c>
      <c r="NLF1" s="37" t="s">
        <v>11005</v>
      </c>
      <c r="NLG1" s="37" t="s">
        <v>11006</v>
      </c>
      <c r="NLH1" s="37" t="s">
        <v>11007</v>
      </c>
      <c r="NLI1" s="37" t="s">
        <v>11008</v>
      </c>
      <c r="NLJ1" s="37" t="s">
        <v>11009</v>
      </c>
      <c r="NLK1" s="37" t="s">
        <v>11010</v>
      </c>
      <c r="NLL1" s="37" t="s">
        <v>11011</v>
      </c>
      <c r="NLM1" s="37" t="s">
        <v>11012</v>
      </c>
      <c r="NLN1" s="37" t="s">
        <v>11013</v>
      </c>
      <c r="NLO1" s="37" t="s">
        <v>11014</v>
      </c>
      <c r="NLP1" s="37" t="s">
        <v>11015</v>
      </c>
      <c r="NLQ1" s="37" t="s">
        <v>11016</v>
      </c>
      <c r="NLR1" s="37" t="s">
        <v>11017</v>
      </c>
      <c r="NLS1" s="37" t="s">
        <v>11018</v>
      </c>
      <c r="NLT1" s="37" t="s">
        <v>11019</v>
      </c>
      <c r="NLU1" s="37" t="s">
        <v>11020</v>
      </c>
      <c r="NLV1" s="37" t="s">
        <v>11021</v>
      </c>
      <c r="NLW1" s="37" t="s">
        <v>11022</v>
      </c>
      <c r="NLX1" s="37" t="s">
        <v>11023</v>
      </c>
      <c r="NLY1" s="37" t="s">
        <v>11024</v>
      </c>
      <c r="NLZ1" s="37" t="s">
        <v>11025</v>
      </c>
      <c r="NMA1" s="37" t="s">
        <v>11026</v>
      </c>
      <c r="NMB1" s="37" t="s">
        <v>11027</v>
      </c>
      <c r="NMC1" s="37" t="s">
        <v>11028</v>
      </c>
      <c r="NMD1" s="37" t="s">
        <v>11029</v>
      </c>
      <c r="NME1" s="37" t="s">
        <v>11030</v>
      </c>
      <c r="NMF1" s="37" t="s">
        <v>11031</v>
      </c>
      <c r="NMG1" s="37" t="s">
        <v>11032</v>
      </c>
      <c r="NMH1" s="37" t="s">
        <v>11033</v>
      </c>
      <c r="NMI1" s="37" t="s">
        <v>11034</v>
      </c>
      <c r="NMJ1" s="37" t="s">
        <v>11035</v>
      </c>
      <c r="NMK1" s="37" t="s">
        <v>11036</v>
      </c>
      <c r="NML1" s="37" t="s">
        <v>11037</v>
      </c>
      <c r="NMM1" s="37" t="s">
        <v>11038</v>
      </c>
      <c r="NMN1" s="37" t="s">
        <v>11039</v>
      </c>
      <c r="NMO1" s="37" t="s">
        <v>11040</v>
      </c>
      <c r="NMP1" s="37" t="s">
        <v>11041</v>
      </c>
      <c r="NMQ1" s="37" t="s">
        <v>11042</v>
      </c>
      <c r="NMR1" s="37" t="s">
        <v>11043</v>
      </c>
      <c r="NMS1" s="37" t="s">
        <v>11044</v>
      </c>
      <c r="NMT1" s="37" t="s">
        <v>11045</v>
      </c>
      <c r="NMU1" s="37" t="s">
        <v>11046</v>
      </c>
      <c r="NMV1" s="37" t="s">
        <v>11047</v>
      </c>
      <c r="NMW1" s="37" t="s">
        <v>11048</v>
      </c>
      <c r="NMX1" s="37" t="s">
        <v>11049</v>
      </c>
      <c r="NMY1" s="37" t="s">
        <v>11050</v>
      </c>
      <c r="NMZ1" s="37" t="s">
        <v>11051</v>
      </c>
      <c r="NNA1" s="37" t="s">
        <v>11052</v>
      </c>
      <c r="NNB1" s="37" t="s">
        <v>11053</v>
      </c>
      <c r="NNC1" s="37" t="s">
        <v>11054</v>
      </c>
      <c r="NND1" s="37" t="s">
        <v>11055</v>
      </c>
      <c r="NNE1" s="37" t="s">
        <v>11056</v>
      </c>
      <c r="NNF1" s="37" t="s">
        <v>11057</v>
      </c>
      <c r="NNG1" s="37" t="s">
        <v>11058</v>
      </c>
      <c r="NNH1" s="37" t="s">
        <v>11059</v>
      </c>
      <c r="NNI1" s="37" t="s">
        <v>11060</v>
      </c>
      <c r="NNJ1" s="37" t="s">
        <v>11061</v>
      </c>
      <c r="NNK1" s="37" t="s">
        <v>11062</v>
      </c>
      <c r="NNL1" s="37" t="s">
        <v>11063</v>
      </c>
      <c r="NNM1" s="37" t="s">
        <v>11064</v>
      </c>
      <c r="NNN1" s="37" t="s">
        <v>11065</v>
      </c>
      <c r="NNO1" s="37" t="s">
        <v>11066</v>
      </c>
      <c r="NNP1" s="37" t="s">
        <v>11067</v>
      </c>
      <c r="NNQ1" s="37" t="s">
        <v>11068</v>
      </c>
      <c r="NNR1" s="37" t="s">
        <v>11069</v>
      </c>
      <c r="NNS1" s="37" t="s">
        <v>11070</v>
      </c>
      <c r="NNT1" s="37" t="s">
        <v>11071</v>
      </c>
      <c r="NNU1" s="37" t="s">
        <v>11072</v>
      </c>
      <c r="NNV1" s="37" t="s">
        <v>11073</v>
      </c>
      <c r="NNW1" s="37" t="s">
        <v>11074</v>
      </c>
      <c r="NNX1" s="37" t="s">
        <v>11075</v>
      </c>
      <c r="NNY1" s="37" t="s">
        <v>11076</v>
      </c>
      <c r="NNZ1" s="37" t="s">
        <v>11077</v>
      </c>
      <c r="NOA1" s="37" t="s">
        <v>11078</v>
      </c>
      <c r="NOB1" s="37" t="s">
        <v>11079</v>
      </c>
      <c r="NOC1" s="37" t="s">
        <v>11080</v>
      </c>
      <c r="NOD1" s="37" t="s">
        <v>11081</v>
      </c>
      <c r="NOE1" s="37" t="s">
        <v>11082</v>
      </c>
      <c r="NOF1" s="37" t="s">
        <v>11083</v>
      </c>
      <c r="NOG1" s="37" t="s">
        <v>11084</v>
      </c>
      <c r="NOH1" s="37" t="s">
        <v>11085</v>
      </c>
      <c r="NOI1" s="37" t="s">
        <v>11086</v>
      </c>
      <c r="NOJ1" s="37" t="s">
        <v>11087</v>
      </c>
      <c r="NOK1" s="37" t="s">
        <v>11088</v>
      </c>
      <c r="NOL1" s="37" t="s">
        <v>11089</v>
      </c>
      <c r="NOM1" s="37" t="s">
        <v>11090</v>
      </c>
      <c r="NON1" s="37" t="s">
        <v>11091</v>
      </c>
      <c r="NOO1" s="37" t="s">
        <v>11092</v>
      </c>
      <c r="NOP1" s="37" t="s">
        <v>11093</v>
      </c>
      <c r="NOQ1" s="37" t="s">
        <v>11094</v>
      </c>
      <c r="NOR1" s="37" t="s">
        <v>11095</v>
      </c>
      <c r="NOS1" s="37" t="s">
        <v>11096</v>
      </c>
      <c r="NOT1" s="37" t="s">
        <v>11097</v>
      </c>
      <c r="NOU1" s="37" t="s">
        <v>11098</v>
      </c>
      <c r="NOV1" s="37" t="s">
        <v>11099</v>
      </c>
      <c r="NOW1" s="37" t="s">
        <v>11100</v>
      </c>
      <c r="NOX1" s="37" t="s">
        <v>11101</v>
      </c>
      <c r="NOY1" s="37" t="s">
        <v>11102</v>
      </c>
      <c r="NOZ1" s="37" t="s">
        <v>11103</v>
      </c>
      <c r="NPA1" s="37" t="s">
        <v>11104</v>
      </c>
      <c r="NPB1" s="37" t="s">
        <v>11105</v>
      </c>
      <c r="NPC1" s="37" t="s">
        <v>11106</v>
      </c>
      <c r="NPD1" s="37" t="s">
        <v>11107</v>
      </c>
      <c r="NPE1" s="37" t="s">
        <v>11108</v>
      </c>
      <c r="NPF1" s="37" t="s">
        <v>11109</v>
      </c>
      <c r="NPG1" s="37" t="s">
        <v>11110</v>
      </c>
      <c r="NPH1" s="37" t="s">
        <v>11111</v>
      </c>
      <c r="NPI1" s="37" t="s">
        <v>11112</v>
      </c>
      <c r="NPJ1" s="37" t="s">
        <v>11113</v>
      </c>
      <c r="NPK1" s="37" t="s">
        <v>11114</v>
      </c>
      <c r="NPL1" s="37" t="s">
        <v>11115</v>
      </c>
      <c r="NPM1" s="37" t="s">
        <v>11116</v>
      </c>
      <c r="NPN1" s="37" t="s">
        <v>11117</v>
      </c>
      <c r="NPO1" s="37" t="s">
        <v>11118</v>
      </c>
      <c r="NPP1" s="37" t="s">
        <v>11119</v>
      </c>
      <c r="NPQ1" s="37" t="s">
        <v>11120</v>
      </c>
      <c r="NPR1" s="37" t="s">
        <v>11121</v>
      </c>
      <c r="NPS1" s="37" t="s">
        <v>11122</v>
      </c>
      <c r="NPT1" s="37" t="s">
        <v>11123</v>
      </c>
      <c r="NPU1" s="37" t="s">
        <v>11124</v>
      </c>
      <c r="NPV1" s="37" t="s">
        <v>11125</v>
      </c>
      <c r="NPW1" s="37" t="s">
        <v>11126</v>
      </c>
      <c r="NPX1" s="37" t="s">
        <v>11127</v>
      </c>
      <c r="NPY1" s="37" t="s">
        <v>11128</v>
      </c>
      <c r="NPZ1" s="37" t="s">
        <v>11129</v>
      </c>
      <c r="NQA1" s="37" t="s">
        <v>11130</v>
      </c>
      <c r="NQB1" s="37" t="s">
        <v>11131</v>
      </c>
      <c r="NQC1" s="37" t="s">
        <v>11132</v>
      </c>
      <c r="NQD1" s="37" t="s">
        <v>11133</v>
      </c>
      <c r="NQE1" s="37" t="s">
        <v>11134</v>
      </c>
      <c r="NQF1" s="37" t="s">
        <v>11135</v>
      </c>
      <c r="NQG1" s="37" t="s">
        <v>11136</v>
      </c>
      <c r="NQH1" s="37" t="s">
        <v>11137</v>
      </c>
      <c r="NQI1" s="37" t="s">
        <v>11138</v>
      </c>
      <c r="NQJ1" s="37" t="s">
        <v>11139</v>
      </c>
      <c r="NQK1" s="37" t="s">
        <v>11140</v>
      </c>
      <c r="NQL1" s="37" t="s">
        <v>11141</v>
      </c>
      <c r="NQM1" s="37" t="s">
        <v>11142</v>
      </c>
      <c r="NQN1" s="37" t="s">
        <v>11143</v>
      </c>
      <c r="NQO1" s="37" t="s">
        <v>11144</v>
      </c>
      <c r="NQP1" s="37" t="s">
        <v>11145</v>
      </c>
      <c r="NQQ1" s="37" t="s">
        <v>11146</v>
      </c>
      <c r="NQR1" s="37" t="s">
        <v>11147</v>
      </c>
      <c r="NQS1" s="37" t="s">
        <v>11148</v>
      </c>
      <c r="NQT1" s="37" t="s">
        <v>11149</v>
      </c>
      <c r="NQU1" s="37" t="s">
        <v>11150</v>
      </c>
      <c r="NQV1" s="37" t="s">
        <v>11151</v>
      </c>
      <c r="NQW1" s="37" t="s">
        <v>11152</v>
      </c>
      <c r="NQX1" s="37" t="s">
        <v>11153</v>
      </c>
      <c r="NQY1" s="37" t="s">
        <v>11154</v>
      </c>
      <c r="NQZ1" s="37" t="s">
        <v>11155</v>
      </c>
      <c r="NRA1" s="37" t="s">
        <v>11156</v>
      </c>
      <c r="NRB1" s="37" t="s">
        <v>11157</v>
      </c>
      <c r="NRC1" s="37" t="s">
        <v>11158</v>
      </c>
      <c r="NRD1" s="37" t="s">
        <v>11159</v>
      </c>
      <c r="NRE1" s="37" t="s">
        <v>11160</v>
      </c>
      <c r="NRF1" s="37" t="s">
        <v>11161</v>
      </c>
      <c r="NRG1" s="37" t="s">
        <v>11162</v>
      </c>
      <c r="NRH1" s="37" t="s">
        <v>11163</v>
      </c>
      <c r="NRI1" s="37" t="s">
        <v>11164</v>
      </c>
      <c r="NRJ1" s="37" t="s">
        <v>11165</v>
      </c>
      <c r="NRK1" s="37" t="s">
        <v>11166</v>
      </c>
      <c r="NRL1" s="37" t="s">
        <v>11167</v>
      </c>
      <c r="NRM1" s="37" t="s">
        <v>11168</v>
      </c>
      <c r="NRN1" s="37" t="s">
        <v>11169</v>
      </c>
      <c r="NRO1" s="37" t="s">
        <v>11170</v>
      </c>
      <c r="NRP1" s="37" t="s">
        <v>11171</v>
      </c>
      <c r="NRQ1" s="37" t="s">
        <v>11172</v>
      </c>
      <c r="NRR1" s="37" t="s">
        <v>11173</v>
      </c>
      <c r="NRS1" s="37" t="s">
        <v>11174</v>
      </c>
      <c r="NRT1" s="37" t="s">
        <v>11175</v>
      </c>
      <c r="NRU1" s="37" t="s">
        <v>11176</v>
      </c>
      <c r="NRV1" s="37" t="s">
        <v>11177</v>
      </c>
      <c r="NRW1" s="37" t="s">
        <v>11178</v>
      </c>
      <c r="NRX1" s="37" t="s">
        <v>11179</v>
      </c>
      <c r="NRY1" s="37" t="s">
        <v>11180</v>
      </c>
      <c r="NRZ1" s="37" t="s">
        <v>11181</v>
      </c>
      <c r="NSA1" s="37" t="s">
        <v>11182</v>
      </c>
      <c r="NSB1" s="37" t="s">
        <v>11183</v>
      </c>
      <c r="NSC1" s="37" t="s">
        <v>11184</v>
      </c>
      <c r="NSD1" s="37" t="s">
        <v>11185</v>
      </c>
      <c r="NSE1" s="37" t="s">
        <v>11186</v>
      </c>
      <c r="NSF1" s="37" t="s">
        <v>11187</v>
      </c>
      <c r="NSG1" s="37" t="s">
        <v>11188</v>
      </c>
      <c r="NSH1" s="37" t="s">
        <v>11189</v>
      </c>
      <c r="NSI1" s="37" t="s">
        <v>11190</v>
      </c>
      <c r="NSJ1" s="37" t="s">
        <v>11191</v>
      </c>
      <c r="NSK1" s="37" t="s">
        <v>11192</v>
      </c>
      <c r="NSL1" s="37" t="s">
        <v>11193</v>
      </c>
      <c r="NSM1" s="37" t="s">
        <v>11194</v>
      </c>
      <c r="NSN1" s="37" t="s">
        <v>11195</v>
      </c>
      <c r="NSO1" s="37" t="s">
        <v>11196</v>
      </c>
      <c r="NSP1" s="37" t="s">
        <v>11197</v>
      </c>
      <c r="NSQ1" s="37" t="s">
        <v>11198</v>
      </c>
      <c r="NSR1" s="37" t="s">
        <v>11199</v>
      </c>
      <c r="NSS1" s="37" t="s">
        <v>11200</v>
      </c>
      <c r="NST1" s="37" t="s">
        <v>11201</v>
      </c>
      <c r="NSU1" s="37" t="s">
        <v>11202</v>
      </c>
      <c r="NSV1" s="37" t="s">
        <v>11203</v>
      </c>
      <c r="NSW1" s="37" t="s">
        <v>11204</v>
      </c>
      <c r="NSX1" s="37" t="s">
        <v>11205</v>
      </c>
      <c r="NSY1" s="37" t="s">
        <v>11206</v>
      </c>
      <c r="NSZ1" s="37" t="s">
        <v>11207</v>
      </c>
      <c r="NTA1" s="37" t="s">
        <v>11208</v>
      </c>
      <c r="NTB1" s="37" t="s">
        <v>11209</v>
      </c>
      <c r="NTC1" s="37" t="s">
        <v>11210</v>
      </c>
      <c r="NTD1" s="37" t="s">
        <v>11211</v>
      </c>
      <c r="NTE1" s="37" t="s">
        <v>11212</v>
      </c>
      <c r="NTF1" s="37" t="s">
        <v>11213</v>
      </c>
      <c r="NTG1" s="37" t="s">
        <v>11214</v>
      </c>
      <c r="NTH1" s="37" t="s">
        <v>11215</v>
      </c>
      <c r="NTI1" s="37" t="s">
        <v>11216</v>
      </c>
      <c r="NTJ1" s="37" t="s">
        <v>11217</v>
      </c>
      <c r="NTK1" s="37" t="s">
        <v>11218</v>
      </c>
      <c r="NTL1" s="37" t="s">
        <v>11219</v>
      </c>
      <c r="NTM1" s="37" t="s">
        <v>11220</v>
      </c>
      <c r="NTN1" s="37" t="s">
        <v>11221</v>
      </c>
      <c r="NTO1" s="37" t="s">
        <v>11222</v>
      </c>
      <c r="NTP1" s="37" t="s">
        <v>11223</v>
      </c>
      <c r="NTQ1" s="37" t="s">
        <v>11224</v>
      </c>
      <c r="NTR1" s="37" t="s">
        <v>11225</v>
      </c>
      <c r="NTS1" s="37" t="s">
        <v>11226</v>
      </c>
      <c r="NTT1" s="37" t="s">
        <v>11227</v>
      </c>
      <c r="NTU1" s="37" t="s">
        <v>11228</v>
      </c>
      <c r="NTV1" s="37" t="s">
        <v>11229</v>
      </c>
      <c r="NTW1" s="37" t="s">
        <v>11230</v>
      </c>
      <c r="NTX1" s="37" t="s">
        <v>11231</v>
      </c>
      <c r="NTY1" s="37" t="s">
        <v>11232</v>
      </c>
      <c r="NTZ1" s="37" t="s">
        <v>11233</v>
      </c>
      <c r="NUA1" s="37" t="s">
        <v>11234</v>
      </c>
      <c r="NUB1" s="37" t="s">
        <v>11235</v>
      </c>
      <c r="NUC1" s="37" t="s">
        <v>11236</v>
      </c>
      <c r="NUD1" s="37" t="s">
        <v>11237</v>
      </c>
      <c r="NUE1" s="37" t="s">
        <v>11238</v>
      </c>
      <c r="NUF1" s="37" t="s">
        <v>11239</v>
      </c>
      <c r="NUG1" s="37" t="s">
        <v>11240</v>
      </c>
      <c r="NUH1" s="37" t="s">
        <v>11241</v>
      </c>
      <c r="NUI1" s="37" t="s">
        <v>11242</v>
      </c>
      <c r="NUJ1" s="37" t="s">
        <v>11243</v>
      </c>
      <c r="NUK1" s="37" t="s">
        <v>11244</v>
      </c>
      <c r="NUL1" s="37" t="s">
        <v>11245</v>
      </c>
      <c r="NUM1" s="37" t="s">
        <v>11246</v>
      </c>
      <c r="NUN1" s="37" t="s">
        <v>11247</v>
      </c>
      <c r="NUO1" s="37" t="s">
        <v>11248</v>
      </c>
      <c r="NUP1" s="37" t="s">
        <v>11249</v>
      </c>
      <c r="NUQ1" s="37" t="s">
        <v>11250</v>
      </c>
      <c r="NUR1" s="37" t="s">
        <v>11251</v>
      </c>
      <c r="NUS1" s="37" t="s">
        <v>11252</v>
      </c>
      <c r="NUT1" s="37" t="s">
        <v>11253</v>
      </c>
      <c r="NUU1" s="37" t="s">
        <v>11254</v>
      </c>
      <c r="NUV1" s="37" t="s">
        <v>11255</v>
      </c>
      <c r="NUW1" s="37" t="s">
        <v>11256</v>
      </c>
      <c r="NUX1" s="37" t="s">
        <v>11257</v>
      </c>
      <c r="NUY1" s="37" t="s">
        <v>11258</v>
      </c>
      <c r="NUZ1" s="37" t="s">
        <v>11259</v>
      </c>
      <c r="NVA1" s="37" t="s">
        <v>11260</v>
      </c>
      <c r="NVB1" s="37" t="s">
        <v>11261</v>
      </c>
      <c r="NVC1" s="37" t="s">
        <v>11262</v>
      </c>
      <c r="NVD1" s="37" t="s">
        <v>11263</v>
      </c>
      <c r="NVE1" s="37" t="s">
        <v>11264</v>
      </c>
      <c r="NVF1" s="37" t="s">
        <v>11265</v>
      </c>
      <c r="NVG1" s="37" t="s">
        <v>11266</v>
      </c>
      <c r="NVH1" s="37" t="s">
        <v>11267</v>
      </c>
      <c r="NVI1" s="37" t="s">
        <v>11268</v>
      </c>
      <c r="NVJ1" s="37" t="s">
        <v>11269</v>
      </c>
      <c r="NVK1" s="37" t="s">
        <v>11270</v>
      </c>
      <c r="NVL1" s="37" t="s">
        <v>11271</v>
      </c>
      <c r="NVM1" s="37" t="s">
        <v>11272</v>
      </c>
      <c r="NVN1" s="37" t="s">
        <v>11273</v>
      </c>
      <c r="NVO1" s="37" t="s">
        <v>11274</v>
      </c>
      <c r="NVP1" s="37" t="s">
        <v>11275</v>
      </c>
      <c r="NVQ1" s="37" t="s">
        <v>11276</v>
      </c>
      <c r="NVR1" s="37" t="s">
        <v>11277</v>
      </c>
      <c r="NVS1" s="37" t="s">
        <v>11278</v>
      </c>
      <c r="NVT1" s="37" t="s">
        <v>11279</v>
      </c>
      <c r="NVU1" s="37" t="s">
        <v>11280</v>
      </c>
      <c r="NVV1" s="37" t="s">
        <v>11281</v>
      </c>
      <c r="NVW1" s="37" t="s">
        <v>11282</v>
      </c>
      <c r="NVX1" s="37" t="s">
        <v>11283</v>
      </c>
      <c r="NVY1" s="37" t="s">
        <v>11284</v>
      </c>
      <c r="NVZ1" s="37" t="s">
        <v>11285</v>
      </c>
      <c r="NWA1" s="37" t="s">
        <v>11286</v>
      </c>
      <c r="NWB1" s="37" t="s">
        <v>11287</v>
      </c>
      <c r="NWC1" s="37" t="s">
        <v>11288</v>
      </c>
      <c r="NWD1" s="37" t="s">
        <v>11289</v>
      </c>
      <c r="NWE1" s="37" t="s">
        <v>11290</v>
      </c>
      <c r="NWF1" s="37" t="s">
        <v>11291</v>
      </c>
      <c r="NWG1" s="37" t="s">
        <v>11292</v>
      </c>
      <c r="NWH1" s="37" t="s">
        <v>11293</v>
      </c>
      <c r="NWI1" s="37" t="s">
        <v>11294</v>
      </c>
      <c r="NWJ1" s="37" t="s">
        <v>11295</v>
      </c>
      <c r="NWK1" s="37" t="s">
        <v>11296</v>
      </c>
      <c r="NWL1" s="37" t="s">
        <v>11297</v>
      </c>
      <c r="NWM1" s="37" t="s">
        <v>11298</v>
      </c>
      <c r="NWN1" s="37" t="s">
        <v>11299</v>
      </c>
      <c r="NWO1" s="37" t="s">
        <v>11300</v>
      </c>
      <c r="NWP1" s="37" t="s">
        <v>11301</v>
      </c>
      <c r="NWQ1" s="37" t="s">
        <v>11302</v>
      </c>
      <c r="NWR1" s="37" t="s">
        <v>11303</v>
      </c>
      <c r="NWS1" s="37" t="s">
        <v>11304</v>
      </c>
      <c r="NWT1" s="37" t="s">
        <v>11305</v>
      </c>
      <c r="NWU1" s="37" t="s">
        <v>11306</v>
      </c>
      <c r="NWV1" s="37" t="s">
        <v>11307</v>
      </c>
      <c r="NWW1" s="37" t="s">
        <v>11308</v>
      </c>
      <c r="NWX1" s="37" t="s">
        <v>11309</v>
      </c>
      <c r="NWY1" s="37" t="s">
        <v>11310</v>
      </c>
      <c r="NWZ1" s="37" t="s">
        <v>11311</v>
      </c>
      <c r="NXA1" s="37" t="s">
        <v>11312</v>
      </c>
      <c r="NXB1" s="37" t="s">
        <v>11313</v>
      </c>
      <c r="NXC1" s="37" t="s">
        <v>11314</v>
      </c>
      <c r="NXD1" s="37" t="s">
        <v>11315</v>
      </c>
      <c r="NXE1" s="37" t="s">
        <v>11316</v>
      </c>
      <c r="NXF1" s="37" t="s">
        <v>11317</v>
      </c>
      <c r="NXG1" s="37" t="s">
        <v>11318</v>
      </c>
      <c r="NXH1" s="37" t="s">
        <v>11319</v>
      </c>
      <c r="NXI1" s="37" t="s">
        <v>11320</v>
      </c>
      <c r="NXJ1" s="37" t="s">
        <v>11321</v>
      </c>
      <c r="NXK1" s="37" t="s">
        <v>11322</v>
      </c>
      <c r="NXL1" s="37" t="s">
        <v>11323</v>
      </c>
      <c r="NXM1" s="37" t="s">
        <v>11324</v>
      </c>
      <c r="NXN1" s="37" t="s">
        <v>11325</v>
      </c>
      <c r="NXO1" s="37" t="s">
        <v>11326</v>
      </c>
      <c r="NXP1" s="37" t="s">
        <v>11327</v>
      </c>
      <c r="NXQ1" s="37" t="s">
        <v>11328</v>
      </c>
      <c r="NXR1" s="37" t="s">
        <v>11329</v>
      </c>
      <c r="NXS1" s="37" t="s">
        <v>11330</v>
      </c>
      <c r="NXT1" s="37" t="s">
        <v>11331</v>
      </c>
      <c r="NXU1" s="37" t="s">
        <v>11332</v>
      </c>
      <c r="NXV1" s="37" t="s">
        <v>11333</v>
      </c>
      <c r="NXW1" s="37" t="s">
        <v>11334</v>
      </c>
      <c r="NXX1" s="37" t="s">
        <v>11335</v>
      </c>
      <c r="NXY1" s="37" t="s">
        <v>11336</v>
      </c>
      <c r="NXZ1" s="37" t="s">
        <v>11337</v>
      </c>
      <c r="NYA1" s="37" t="s">
        <v>11338</v>
      </c>
      <c r="NYB1" s="37" t="s">
        <v>11339</v>
      </c>
      <c r="NYC1" s="37" t="s">
        <v>11340</v>
      </c>
      <c r="NYD1" s="37" t="s">
        <v>11341</v>
      </c>
      <c r="NYE1" s="37" t="s">
        <v>11342</v>
      </c>
      <c r="NYF1" s="37" t="s">
        <v>11343</v>
      </c>
      <c r="NYG1" s="37" t="s">
        <v>11344</v>
      </c>
      <c r="NYH1" s="37" t="s">
        <v>11345</v>
      </c>
      <c r="NYI1" s="37" t="s">
        <v>11346</v>
      </c>
      <c r="NYJ1" s="37" t="s">
        <v>11347</v>
      </c>
      <c r="NYK1" s="37" t="s">
        <v>11348</v>
      </c>
      <c r="NYL1" s="37" t="s">
        <v>11349</v>
      </c>
      <c r="NYM1" s="37" t="s">
        <v>11350</v>
      </c>
      <c r="NYN1" s="37" t="s">
        <v>11351</v>
      </c>
      <c r="NYO1" s="37" t="s">
        <v>11352</v>
      </c>
      <c r="NYP1" s="37" t="s">
        <v>11353</v>
      </c>
      <c r="NYQ1" s="37" t="s">
        <v>11354</v>
      </c>
      <c r="NYR1" s="37" t="s">
        <v>11355</v>
      </c>
      <c r="NYS1" s="37" t="s">
        <v>11356</v>
      </c>
      <c r="NYT1" s="37" t="s">
        <v>11357</v>
      </c>
      <c r="NYU1" s="37" t="s">
        <v>11358</v>
      </c>
      <c r="NYV1" s="37" t="s">
        <v>11359</v>
      </c>
      <c r="NYW1" s="37" t="s">
        <v>11360</v>
      </c>
      <c r="NYX1" s="37" t="s">
        <v>11361</v>
      </c>
      <c r="NYY1" s="37" t="s">
        <v>11362</v>
      </c>
      <c r="NYZ1" s="37" t="s">
        <v>11363</v>
      </c>
      <c r="NZA1" s="37" t="s">
        <v>11364</v>
      </c>
      <c r="NZB1" s="37" t="s">
        <v>11365</v>
      </c>
      <c r="NZC1" s="37" t="s">
        <v>11366</v>
      </c>
      <c r="NZD1" s="37" t="s">
        <v>11367</v>
      </c>
      <c r="NZE1" s="37" t="s">
        <v>11368</v>
      </c>
      <c r="NZF1" s="37" t="s">
        <v>11369</v>
      </c>
      <c r="NZG1" s="37" t="s">
        <v>11370</v>
      </c>
      <c r="NZH1" s="37" t="s">
        <v>11371</v>
      </c>
      <c r="NZI1" s="37" t="s">
        <v>11372</v>
      </c>
      <c r="NZJ1" s="37" t="s">
        <v>11373</v>
      </c>
      <c r="NZK1" s="37" t="s">
        <v>11374</v>
      </c>
      <c r="NZL1" s="37" t="s">
        <v>11375</v>
      </c>
      <c r="NZM1" s="37" t="s">
        <v>11376</v>
      </c>
      <c r="NZN1" s="37" t="s">
        <v>11377</v>
      </c>
      <c r="NZO1" s="37" t="s">
        <v>11378</v>
      </c>
      <c r="NZP1" s="37" t="s">
        <v>11379</v>
      </c>
      <c r="NZQ1" s="37" t="s">
        <v>11380</v>
      </c>
      <c r="NZR1" s="37" t="s">
        <v>11381</v>
      </c>
      <c r="NZS1" s="37" t="s">
        <v>11382</v>
      </c>
      <c r="NZT1" s="37" t="s">
        <v>11383</v>
      </c>
      <c r="NZU1" s="37" t="s">
        <v>11384</v>
      </c>
      <c r="NZV1" s="37" t="s">
        <v>11385</v>
      </c>
      <c r="NZW1" s="37" t="s">
        <v>11386</v>
      </c>
      <c r="NZX1" s="37" t="s">
        <v>11387</v>
      </c>
      <c r="NZY1" s="37" t="s">
        <v>11388</v>
      </c>
      <c r="NZZ1" s="37" t="s">
        <v>11389</v>
      </c>
      <c r="OAA1" s="37" t="s">
        <v>11390</v>
      </c>
      <c r="OAB1" s="37" t="s">
        <v>11391</v>
      </c>
      <c r="OAC1" s="37" t="s">
        <v>11392</v>
      </c>
      <c r="OAD1" s="37" t="s">
        <v>11393</v>
      </c>
      <c r="OAE1" s="37" t="s">
        <v>11394</v>
      </c>
      <c r="OAF1" s="37" t="s">
        <v>11395</v>
      </c>
      <c r="OAG1" s="37" t="s">
        <v>11396</v>
      </c>
      <c r="OAH1" s="37" t="s">
        <v>11397</v>
      </c>
      <c r="OAI1" s="37" t="s">
        <v>11398</v>
      </c>
      <c r="OAJ1" s="37" t="s">
        <v>11399</v>
      </c>
      <c r="OAK1" s="37" t="s">
        <v>11400</v>
      </c>
      <c r="OAL1" s="37" t="s">
        <v>11401</v>
      </c>
      <c r="OAM1" s="37" t="s">
        <v>11402</v>
      </c>
      <c r="OAN1" s="37" t="s">
        <v>11403</v>
      </c>
      <c r="OAO1" s="37" t="s">
        <v>11404</v>
      </c>
      <c r="OAP1" s="37" t="s">
        <v>11405</v>
      </c>
      <c r="OAQ1" s="37" t="s">
        <v>11406</v>
      </c>
      <c r="OAR1" s="37" t="s">
        <v>11407</v>
      </c>
      <c r="OAS1" s="37" t="s">
        <v>11408</v>
      </c>
      <c r="OAT1" s="37" t="s">
        <v>11409</v>
      </c>
      <c r="OAU1" s="37" t="s">
        <v>11410</v>
      </c>
      <c r="OAV1" s="37" t="s">
        <v>11411</v>
      </c>
      <c r="OAW1" s="37" t="s">
        <v>11412</v>
      </c>
      <c r="OAX1" s="37" t="s">
        <v>11413</v>
      </c>
      <c r="OAY1" s="37" t="s">
        <v>11414</v>
      </c>
      <c r="OAZ1" s="37" t="s">
        <v>11415</v>
      </c>
      <c r="OBA1" s="37" t="s">
        <v>11416</v>
      </c>
      <c r="OBB1" s="37" t="s">
        <v>11417</v>
      </c>
      <c r="OBC1" s="37" t="s">
        <v>11418</v>
      </c>
      <c r="OBD1" s="37" t="s">
        <v>11419</v>
      </c>
      <c r="OBE1" s="37" t="s">
        <v>11420</v>
      </c>
      <c r="OBF1" s="37" t="s">
        <v>11421</v>
      </c>
      <c r="OBG1" s="37" t="s">
        <v>11422</v>
      </c>
      <c r="OBH1" s="37" t="s">
        <v>11423</v>
      </c>
      <c r="OBI1" s="37" t="s">
        <v>11424</v>
      </c>
      <c r="OBJ1" s="37" t="s">
        <v>11425</v>
      </c>
      <c r="OBK1" s="37" t="s">
        <v>11426</v>
      </c>
      <c r="OBL1" s="37" t="s">
        <v>11427</v>
      </c>
      <c r="OBM1" s="37" t="s">
        <v>11428</v>
      </c>
      <c r="OBN1" s="37" t="s">
        <v>11429</v>
      </c>
      <c r="OBO1" s="37" t="s">
        <v>11430</v>
      </c>
      <c r="OBP1" s="37" t="s">
        <v>11431</v>
      </c>
      <c r="OBQ1" s="37" t="s">
        <v>11432</v>
      </c>
      <c r="OBR1" s="37" t="s">
        <v>11433</v>
      </c>
      <c r="OBS1" s="37" t="s">
        <v>11434</v>
      </c>
      <c r="OBT1" s="37" t="s">
        <v>11435</v>
      </c>
      <c r="OBU1" s="37" t="s">
        <v>11436</v>
      </c>
      <c r="OBV1" s="37" t="s">
        <v>11437</v>
      </c>
      <c r="OBW1" s="37" t="s">
        <v>11438</v>
      </c>
      <c r="OBX1" s="37" t="s">
        <v>11439</v>
      </c>
      <c r="OBY1" s="37" t="s">
        <v>11440</v>
      </c>
      <c r="OBZ1" s="37" t="s">
        <v>11441</v>
      </c>
      <c r="OCA1" s="37" t="s">
        <v>11442</v>
      </c>
      <c r="OCB1" s="37" t="s">
        <v>11443</v>
      </c>
      <c r="OCC1" s="37" t="s">
        <v>11444</v>
      </c>
      <c r="OCD1" s="37" t="s">
        <v>11445</v>
      </c>
      <c r="OCE1" s="37" t="s">
        <v>11446</v>
      </c>
      <c r="OCF1" s="37" t="s">
        <v>11447</v>
      </c>
      <c r="OCG1" s="37" t="s">
        <v>11448</v>
      </c>
      <c r="OCH1" s="37" t="s">
        <v>11449</v>
      </c>
      <c r="OCI1" s="37" t="s">
        <v>11450</v>
      </c>
      <c r="OCJ1" s="37" t="s">
        <v>11451</v>
      </c>
      <c r="OCK1" s="37" t="s">
        <v>11452</v>
      </c>
      <c r="OCL1" s="37" t="s">
        <v>11453</v>
      </c>
      <c r="OCM1" s="37" t="s">
        <v>11454</v>
      </c>
      <c r="OCN1" s="37" t="s">
        <v>11455</v>
      </c>
      <c r="OCO1" s="37" t="s">
        <v>11456</v>
      </c>
      <c r="OCP1" s="37" t="s">
        <v>11457</v>
      </c>
      <c r="OCQ1" s="37" t="s">
        <v>11458</v>
      </c>
      <c r="OCR1" s="37" t="s">
        <v>11459</v>
      </c>
      <c r="OCS1" s="37" t="s">
        <v>11460</v>
      </c>
      <c r="OCT1" s="37" t="s">
        <v>11461</v>
      </c>
      <c r="OCU1" s="37" t="s">
        <v>11462</v>
      </c>
      <c r="OCV1" s="37" t="s">
        <v>11463</v>
      </c>
      <c r="OCW1" s="37" t="s">
        <v>11464</v>
      </c>
      <c r="OCX1" s="37" t="s">
        <v>11465</v>
      </c>
      <c r="OCY1" s="37" t="s">
        <v>11466</v>
      </c>
      <c r="OCZ1" s="37" t="s">
        <v>11467</v>
      </c>
      <c r="ODA1" s="37" t="s">
        <v>11468</v>
      </c>
      <c r="ODB1" s="37" t="s">
        <v>11469</v>
      </c>
      <c r="ODC1" s="37" t="s">
        <v>11470</v>
      </c>
      <c r="ODD1" s="37" t="s">
        <v>11471</v>
      </c>
      <c r="ODE1" s="37" t="s">
        <v>11472</v>
      </c>
      <c r="ODF1" s="37" t="s">
        <v>11473</v>
      </c>
      <c r="ODG1" s="37" t="s">
        <v>11474</v>
      </c>
      <c r="ODH1" s="37" t="s">
        <v>11475</v>
      </c>
      <c r="ODI1" s="37" t="s">
        <v>11476</v>
      </c>
      <c r="ODJ1" s="37" t="s">
        <v>11477</v>
      </c>
      <c r="ODK1" s="37" t="s">
        <v>11478</v>
      </c>
      <c r="ODL1" s="37" t="s">
        <v>11479</v>
      </c>
      <c r="ODM1" s="37" t="s">
        <v>11480</v>
      </c>
      <c r="ODN1" s="37" t="s">
        <v>11481</v>
      </c>
      <c r="ODO1" s="37" t="s">
        <v>11482</v>
      </c>
      <c r="ODP1" s="37" t="s">
        <v>11483</v>
      </c>
      <c r="ODQ1" s="37" t="s">
        <v>11484</v>
      </c>
      <c r="ODR1" s="37" t="s">
        <v>11485</v>
      </c>
      <c r="ODS1" s="37" t="s">
        <v>11486</v>
      </c>
      <c r="ODT1" s="37" t="s">
        <v>11487</v>
      </c>
      <c r="ODU1" s="37" t="s">
        <v>11488</v>
      </c>
      <c r="ODV1" s="37" t="s">
        <v>11489</v>
      </c>
      <c r="ODW1" s="37" t="s">
        <v>11490</v>
      </c>
      <c r="ODX1" s="37" t="s">
        <v>11491</v>
      </c>
      <c r="ODY1" s="37" t="s">
        <v>11492</v>
      </c>
      <c r="ODZ1" s="37" t="s">
        <v>11493</v>
      </c>
      <c r="OEA1" s="37" t="s">
        <v>11494</v>
      </c>
      <c r="OEB1" s="37" t="s">
        <v>11495</v>
      </c>
      <c r="OEC1" s="37" t="s">
        <v>11496</v>
      </c>
      <c r="OED1" s="37" t="s">
        <v>11497</v>
      </c>
      <c r="OEE1" s="37" t="s">
        <v>11498</v>
      </c>
      <c r="OEF1" s="37" t="s">
        <v>11499</v>
      </c>
      <c r="OEG1" s="37" t="s">
        <v>11500</v>
      </c>
      <c r="OEH1" s="37" t="s">
        <v>11501</v>
      </c>
      <c r="OEI1" s="37" t="s">
        <v>11502</v>
      </c>
      <c r="OEJ1" s="37" t="s">
        <v>11503</v>
      </c>
      <c r="OEK1" s="37" t="s">
        <v>11504</v>
      </c>
      <c r="OEL1" s="37" t="s">
        <v>11505</v>
      </c>
      <c r="OEM1" s="37" t="s">
        <v>11506</v>
      </c>
      <c r="OEN1" s="37" t="s">
        <v>11507</v>
      </c>
      <c r="OEO1" s="37" t="s">
        <v>11508</v>
      </c>
      <c r="OEP1" s="37" t="s">
        <v>11509</v>
      </c>
      <c r="OEQ1" s="37" t="s">
        <v>11510</v>
      </c>
      <c r="OER1" s="37" t="s">
        <v>11511</v>
      </c>
      <c r="OES1" s="37" t="s">
        <v>11512</v>
      </c>
      <c r="OET1" s="37" t="s">
        <v>11513</v>
      </c>
      <c r="OEU1" s="37" t="s">
        <v>11514</v>
      </c>
      <c r="OEV1" s="37" t="s">
        <v>11515</v>
      </c>
      <c r="OEW1" s="37" t="s">
        <v>11516</v>
      </c>
      <c r="OEX1" s="37" t="s">
        <v>11517</v>
      </c>
      <c r="OEY1" s="37" t="s">
        <v>11518</v>
      </c>
      <c r="OEZ1" s="37" t="s">
        <v>11519</v>
      </c>
      <c r="OFA1" s="37" t="s">
        <v>11520</v>
      </c>
      <c r="OFB1" s="37" t="s">
        <v>11521</v>
      </c>
      <c r="OFC1" s="37" t="s">
        <v>11522</v>
      </c>
      <c r="OFD1" s="37" t="s">
        <v>11523</v>
      </c>
      <c r="OFE1" s="37" t="s">
        <v>11524</v>
      </c>
      <c r="OFF1" s="37" t="s">
        <v>11525</v>
      </c>
      <c r="OFG1" s="37" t="s">
        <v>11526</v>
      </c>
      <c r="OFH1" s="37" t="s">
        <v>11527</v>
      </c>
      <c r="OFI1" s="37" t="s">
        <v>11528</v>
      </c>
      <c r="OFJ1" s="37" t="s">
        <v>11529</v>
      </c>
      <c r="OFK1" s="37" t="s">
        <v>11530</v>
      </c>
      <c r="OFL1" s="37" t="s">
        <v>11531</v>
      </c>
      <c r="OFM1" s="37" t="s">
        <v>11532</v>
      </c>
      <c r="OFN1" s="37" t="s">
        <v>11533</v>
      </c>
      <c r="OFO1" s="37" t="s">
        <v>11534</v>
      </c>
      <c r="OFP1" s="37" t="s">
        <v>11535</v>
      </c>
      <c r="OFQ1" s="37" t="s">
        <v>11536</v>
      </c>
      <c r="OFR1" s="37" t="s">
        <v>11537</v>
      </c>
      <c r="OFS1" s="37" t="s">
        <v>11538</v>
      </c>
      <c r="OFT1" s="37" t="s">
        <v>11539</v>
      </c>
      <c r="OFU1" s="37" t="s">
        <v>11540</v>
      </c>
      <c r="OFV1" s="37" t="s">
        <v>11541</v>
      </c>
      <c r="OFW1" s="37" t="s">
        <v>11542</v>
      </c>
      <c r="OFX1" s="37" t="s">
        <v>11543</v>
      </c>
      <c r="OFY1" s="37" t="s">
        <v>11544</v>
      </c>
      <c r="OFZ1" s="37" t="s">
        <v>11545</v>
      </c>
      <c r="OGA1" s="37" t="s">
        <v>11546</v>
      </c>
      <c r="OGB1" s="37" t="s">
        <v>11547</v>
      </c>
      <c r="OGC1" s="37" t="s">
        <v>11548</v>
      </c>
      <c r="OGD1" s="37" t="s">
        <v>11549</v>
      </c>
      <c r="OGE1" s="37" t="s">
        <v>11550</v>
      </c>
      <c r="OGF1" s="37" t="s">
        <v>11551</v>
      </c>
      <c r="OGG1" s="37" t="s">
        <v>11552</v>
      </c>
      <c r="OGH1" s="37" t="s">
        <v>11553</v>
      </c>
      <c r="OGI1" s="37" t="s">
        <v>11554</v>
      </c>
      <c r="OGJ1" s="37" t="s">
        <v>11555</v>
      </c>
      <c r="OGK1" s="37" t="s">
        <v>11556</v>
      </c>
      <c r="OGL1" s="37" t="s">
        <v>11557</v>
      </c>
      <c r="OGM1" s="37" t="s">
        <v>11558</v>
      </c>
      <c r="OGN1" s="37" t="s">
        <v>11559</v>
      </c>
      <c r="OGO1" s="37" t="s">
        <v>11560</v>
      </c>
      <c r="OGP1" s="37" t="s">
        <v>11561</v>
      </c>
      <c r="OGQ1" s="37" t="s">
        <v>11562</v>
      </c>
      <c r="OGR1" s="37" t="s">
        <v>11563</v>
      </c>
      <c r="OGS1" s="37" t="s">
        <v>11564</v>
      </c>
      <c r="OGT1" s="37" t="s">
        <v>11565</v>
      </c>
      <c r="OGU1" s="37" t="s">
        <v>11566</v>
      </c>
      <c r="OGV1" s="37" t="s">
        <v>11567</v>
      </c>
      <c r="OGW1" s="37" t="s">
        <v>11568</v>
      </c>
      <c r="OGX1" s="37" t="s">
        <v>11569</v>
      </c>
      <c r="OGY1" s="37" t="s">
        <v>11570</v>
      </c>
      <c r="OGZ1" s="37" t="s">
        <v>11571</v>
      </c>
      <c r="OHA1" s="37" t="s">
        <v>11572</v>
      </c>
      <c r="OHB1" s="37" t="s">
        <v>11573</v>
      </c>
      <c r="OHC1" s="37" t="s">
        <v>11574</v>
      </c>
      <c r="OHD1" s="37" t="s">
        <v>11575</v>
      </c>
      <c r="OHE1" s="37" t="s">
        <v>11576</v>
      </c>
      <c r="OHF1" s="37" t="s">
        <v>11577</v>
      </c>
      <c r="OHG1" s="37" t="s">
        <v>11578</v>
      </c>
      <c r="OHH1" s="37" t="s">
        <v>11579</v>
      </c>
      <c r="OHI1" s="37" t="s">
        <v>11580</v>
      </c>
      <c r="OHJ1" s="37" t="s">
        <v>11581</v>
      </c>
      <c r="OHK1" s="37" t="s">
        <v>11582</v>
      </c>
      <c r="OHL1" s="37" t="s">
        <v>11583</v>
      </c>
      <c r="OHM1" s="37" t="s">
        <v>11584</v>
      </c>
      <c r="OHN1" s="37" t="s">
        <v>11585</v>
      </c>
      <c r="OHO1" s="37" t="s">
        <v>11586</v>
      </c>
      <c r="OHP1" s="37" t="s">
        <v>11587</v>
      </c>
      <c r="OHQ1" s="37" t="s">
        <v>11588</v>
      </c>
      <c r="OHR1" s="37" t="s">
        <v>11589</v>
      </c>
      <c r="OHS1" s="37" t="s">
        <v>11590</v>
      </c>
      <c r="OHT1" s="37" t="s">
        <v>11591</v>
      </c>
      <c r="OHU1" s="37" t="s">
        <v>11592</v>
      </c>
      <c r="OHV1" s="37" t="s">
        <v>11593</v>
      </c>
      <c r="OHW1" s="37" t="s">
        <v>11594</v>
      </c>
      <c r="OHX1" s="37" t="s">
        <v>11595</v>
      </c>
      <c r="OHY1" s="37" t="s">
        <v>11596</v>
      </c>
      <c r="OHZ1" s="37" t="s">
        <v>11597</v>
      </c>
      <c r="OIA1" s="37" t="s">
        <v>11598</v>
      </c>
      <c r="OIB1" s="37" t="s">
        <v>11599</v>
      </c>
      <c r="OIC1" s="37" t="s">
        <v>11600</v>
      </c>
      <c r="OID1" s="37" t="s">
        <v>11601</v>
      </c>
      <c r="OIE1" s="37" t="s">
        <v>11602</v>
      </c>
      <c r="OIF1" s="37" t="s">
        <v>11603</v>
      </c>
      <c r="OIG1" s="37" t="s">
        <v>11604</v>
      </c>
      <c r="OIH1" s="37" t="s">
        <v>11605</v>
      </c>
      <c r="OII1" s="37" t="s">
        <v>11606</v>
      </c>
      <c r="OIJ1" s="37" t="s">
        <v>11607</v>
      </c>
      <c r="OIK1" s="37" t="s">
        <v>11608</v>
      </c>
      <c r="OIL1" s="37" t="s">
        <v>11609</v>
      </c>
      <c r="OIM1" s="37" t="s">
        <v>11610</v>
      </c>
      <c r="OIN1" s="37" t="s">
        <v>11611</v>
      </c>
      <c r="OIO1" s="37" t="s">
        <v>11612</v>
      </c>
      <c r="OIP1" s="37" t="s">
        <v>11613</v>
      </c>
      <c r="OIQ1" s="37" t="s">
        <v>11614</v>
      </c>
      <c r="OIR1" s="37" t="s">
        <v>11615</v>
      </c>
      <c r="OIS1" s="37" t="s">
        <v>11616</v>
      </c>
      <c r="OIT1" s="37" t="s">
        <v>11617</v>
      </c>
      <c r="OIU1" s="37" t="s">
        <v>11618</v>
      </c>
      <c r="OIV1" s="37" t="s">
        <v>11619</v>
      </c>
      <c r="OIW1" s="37" t="s">
        <v>11620</v>
      </c>
      <c r="OIX1" s="37" t="s">
        <v>11621</v>
      </c>
      <c r="OIY1" s="37" t="s">
        <v>11622</v>
      </c>
      <c r="OIZ1" s="37" t="s">
        <v>11623</v>
      </c>
      <c r="OJA1" s="37" t="s">
        <v>11624</v>
      </c>
      <c r="OJB1" s="37" t="s">
        <v>11625</v>
      </c>
      <c r="OJC1" s="37" t="s">
        <v>11626</v>
      </c>
      <c r="OJD1" s="37" t="s">
        <v>11627</v>
      </c>
      <c r="OJE1" s="37" t="s">
        <v>11628</v>
      </c>
      <c r="OJF1" s="37" t="s">
        <v>11629</v>
      </c>
      <c r="OJG1" s="37" t="s">
        <v>11630</v>
      </c>
      <c r="OJH1" s="37" t="s">
        <v>11631</v>
      </c>
      <c r="OJI1" s="37" t="s">
        <v>11632</v>
      </c>
      <c r="OJJ1" s="37" t="s">
        <v>11633</v>
      </c>
      <c r="OJK1" s="37" t="s">
        <v>11634</v>
      </c>
      <c r="OJL1" s="37" t="s">
        <v>11635</v>
      </c>
      <c r="OJM1" s="37" t="s">
        <v>11636</v>
      </c>
      <c r="OJN1" s="37" t="s">
        <v>11637</v>
      </c>
      <c r="OJO1" s="37" t="s">
        <v>11638</v>
      </c>
      <c r="OJP1" s="37" t="s">
        <v>11639</v>
      </c>
      <c r="OJQ1" s="37" t="s">
        <v>11640</v>
      </c>
      <c r="OJR1" s="37" t="s">
        <v>11641</v>
      </c>
      <c r="OJS1" s="37" t="s">
        <v>11642</v>
      </c>
      <c r="OJT1" s="37" t="s">
        <v>11643</v>
      </c>
      <c r="OJU1" s="37" t="s">
        <v>11644</v>
      </c>
      <c r="OJV1" s="37" t="s">
        <v>11645</v>
      </c>
      <c r="OJW1" s="37" t="s">
        <v>11646</v>
      </c>
      <c r="OJX1" s="37" t="s">
        <v>11647</v>
      </c>
      <c r="OJY1" s="37" t="s">
        <v>11648</v>
      </c>
      <c r="OJZ1" s="37" t="s">
        <v>11649</v>
      </c>
      <c r="OKA1" s="37" t="s">
        <v>11650</v>
      </c>
      <c r="OKB1" s="37" t="s">
        <v>11651</v>
      </c>
      <c r="OKC1" s="37" t="s">
        <v>11652</v>
      </c>
      <c r="OKD1" s="37" t="s">
        <v>11653</v>
      </c>
      <c r="OKE1" s="37" t="s">
        <v>11654</v>
      </c>
      <c r="OKF1" s="37" t="s">
        <v>11655</v>
      </c>
      <c r="OKG1" s="37" t="s">
        <v>11656</v>
      </c>
      <c r="OKH1" s="37" t="s">
        <v>11657</v>
      </c>
      <c r="OKI1" s="37" t="s">
        <v>11658</v>
      </c>
      <c r="OKJ1" s="37" t="s">
        <v>11659</v>
      </c>
      <c r="OKK1" s="37" t="s">
        <v>11660</v>
      </c>
      <c r="OKL1" s="37" t="s">
        <v>11661</v>
      </c>
      <c r="OKM1" s="37" t="s">
        <v>11662</v>
      </c>
      <c r="OKN1" s="37" t="s">
        <v>11663</v>
      </c>
      <c r="OKO1" s="37" t="s">
        <v>11664</v>
      </c>
      <c r="OKP1" s="37" t="s">
        <v>11665</v>
      </c>
      <c r="OKQ1" s="37" t="s">
        <v>11666</v>
      </c>
      <c r="OKR1" s="37" t="s">
        <v>11667</v>
      </c>
      <c r="OKS1" s="37" t="s">
        <v>11668</v>
      </c>
      <c r="OKT1" s="37" t="s">
        <v>11669</v>
      </c>
      <c r="OKU1" s="37" t="s">
        <v>11670</v>
      </c>
      <c r="OKV1" s="37" t="s">
        <v>11671</v>
      </c>
      <c r="OKW1" s="37" t="s">
        <v>11672</v>
      </c>
      <c r="OKX1" s="37" t="s">
        <v>11673</v>
      </c>
      <c r="OKY1" s="37" t="s">
        <v>11674</v>
      </c>
      <c r="OKZ1" s="37" t="s">
        <v>11675</v>
      </c>
      <c r="OLA1" s="37" t="s">
        <v>11676</v>
      </c>
      <c r="OLB1" s="37" t="s">
        <v>11677</v>
      </c>
      <c r="OLC1" s="37" t="s">
        <v>11678</v>
      </c>
      <c r="OLD1" s="37" t="s">
        <v>11679</v>
      </c>
      <c r="OLE1" s="37" t="s">
        <v>11680</v>
      </c>
      <c r="OLF1" s="37" t="s">
        <v>11681</v>
      </c>
      <c r="OLG1" s="37" t="s">
        <v>11682</v>
      </c>
      <c r="OLH1" s="37" t="s">
        <v>11683</v>
      </c>
      <c r="OLI1" s="37" t="s">
        <v>11684</v>
      </c>
      <c r="OLJ1" s="37" t="s">
        <v>11685</v>
      </c>
      <c r="OLK1" s="37" t="s">
        <v>11686</v>
      </c>
      <c r="OLL1" s="37" t="s">
        <v>11687</v>
      </c>
      <c r="OLM1" s="37" t="s">
        <v>11688</v>
      </c>
      <c r="OLN1" s="37" t="s">
        <v>11689</v>
      </c>
      <c r="OLO1" s="37" t="s">
        <v>11690</v>
      </c>
      <c r="OLP1" s="37" t="s">
        <v>11691</v>
      </c>
      <c r="OLQ1" s="37" t="s">
        <v>11692</v>
      </c>
      <c r="OLR1" s="37" t="s">
        <v>11693</v>
      </c>
      <c r="OLS1" s="37" t="s">
        <v>11694</v>
      </c>
      <c r="OLT1" s="37" t="s">
        <v>11695</v>
      </c>
      <c r="OLU1" s="37" t="s">
        <v>11696</v>
      </c>
      <c r="OLV1" s="37" t="s">
        <v>11697</v>
      </c>
      <c r="OLW1" s="37" t="s">
        <v>11698</v>
      </c>
      <c r="OLX1" s="37" t="s">
        <v>11699</v>
      </c>
      <c r="OLY1" s="37" t="s">
        <v>11700</v>
      </c>
      <c r="OLZ1" s="37" t="s">
        <v>11701</v>
      </c>
      <c r="OMA1" s="37" t="s">
        <v>11702</v>
      </c>
      <c r="OMB1" s="37" t="s">
        <v>11703</v>
      </c>
      <c r="OMC1" s="37" t="s">
        <v>11704</v>
      </c>
      <c r="OMD1" s="37" t="s">
        <v>11705</v>
      </c>
      <c r="OME1" s="37" t="s">
        <v>11706</v>
      </c>
      <c r="OMF1" s="37" t="s">
        <v>11707</v>
      </c>
      <c r="OMG1" s="37" t="s">
        <v>11708</v>
      </c>
      <c r="OMH1" s="37" t="s">
        <v>11709</v>
      </c>
      <c r="OMI1" s="37" t="s">
        <v>11710</v>
      </c>
      <c r="OMJ1" s="37" t="s">
        <v>11711</v>
      </c>
      <c r="OMK1" s="37" t="s">
        <v>11712</v>
      </c>
      <c r="OML1" s="37" t="s">
        <v>11713</v>
      </c>
      <c r="OMM1" s="37" t="s">
        <v>11714</v>
      </c>
      <c r="OMN1" s="37" t="s">
        <v>11715</v>
      </c>
      <c r="OMO1" s="37" t="s">
        <v>11716</v>
      </c>
      <c r="OMP1" s="37" t="s">
        <v>11717</v>
      </c>
      <c r="OMQ1" s="37" t="s">
        <v>11718</v>
      </c>
      <c r="OMR1" s="37" t="s">
        <v>11719</v>
      </c>
      <c r="OMS1" s="37" t="s">
        <v>11720</v>
      </c>
      <c r="OMT1" s="37" t="s">
        <v>11721</v>
      </c>
      <c r="OMU1" s="37" t="s">
        <v>11722</v>
      </c>
      <c r="OMV1" s="37" t="s">
        <v>11723</v>
      </c>
      <c r="OMW1" s="37" t="s">
        <v>11724</v>
      </c>
      <c r="OMX1" s="37" t="s">
        <v>11725</v>
      </c>
      <c r="OMY1" s="37" t="s">
        <v>11726</v>
      </c>
      <c r="OMZ1" s="37" t="s">
        <v>11727</v>
      </c>
      <c r="ONA1" s="37" t="s">
        <v>11728</v>
      </c>
      <c r="ONB1" s="37" t="s">
        <v>11729</v>
      </c>
      <c r="ONC1" s="37" t="s">
        <v>11730</v>
      </c>
      <c r="OND1" s="37" t="s">
        <v>11731</v>
      </c>
      <c r="ONE1" s="37" t="s">
        <v>11732</v>
      </c>
      <c r="ONF1" s="37" t="s">
        <v>11733</v>
      </c>
      <c r="ONG1" s="37" t="s">
        <v>11734</v>
      </c>
      <c r="ONH1" s="37" t="s">
        <v>11735</v>
      </c>
      <c r="ONI1" s="37" t="s">
        <v>11736</v>
      </c>
      <c r="ONJ1" s="37" t="s">
        <v>11737</v>
      </c>
      <c r="ONK1" s="37" t="s">
        <v>11738</v>
      </c>
      <c r="ONL1" s="37" t="s">
        <v>11739</v>
      </c>
      <c r="ONM1" s="37" t="s">
        <v>11740</v>
      </c>
      <c r="ONN1" s="37" t="s">
        <v>11741</v>
      </c>
      <c r="ONO1" s="37" t="s">
        <v>11742</v>
      </c>
      <c r="ONP1" s="37" t="s">
        <v>11743</v>
      </c>
      <c r="ONQ1" s="37" t="s">
        <v>11744</v>
      </c>
      <c r="ONR1" s="37" t="s">
        <v>11745</v>
      </c>
      <c r="ONS1" s="37" t="s">
        <v>11746</v>
      </c>
      <c r="ONT1" s="37" t="s">
        <v>11747</v>
      </c>
      <c r="ONU1" s="37" t="s">
        <v>11748</v>
      </c>
      <c r="ONV1" s="37" t="s">
        <v>11749</v>
      </c>
      <c r="ONW1" s="37" t="s">
        <v>11750</v>
      </c>
      <c r="ONX1" s="37" t="s">
        <v>11751</v>
      </c>
      <c r="ONY1" s="37" t="s">
        <v>11752</v>
      </c>
      <c r="ONZ1" s="37" t="s">
        <v>11753</v>
      </c>
      <c r="OOA1" s="37" t="s">
        <v>11754</v>
      </c>
      <c r="OOB1" s="37" t="s">
        <v>11755</v>
      </c>
      <c r="OOC1" s="37" t="s">
        <v>11756</v>
      </c>
      <c r="OOD1" s="37" t="s">
        <v>11757</v>
      </c>
      <c r="OOE1" s="37" t="s">
        <v>11758</v>
      </c>
      <c r="OOF1" s="37" t="s">
        <v>11759</v>
      </c>
      <c r="OOG1" s="37" t="s">
        <v>11760</v>
      </c>
      <c r="OOH1" s="37" t="s">
        <v>11761</v>
      </c>
      <c r="OOI1" s="37" t="s">
        <v>11762</v>
      </c>
      <c r="OOJ1" s="37" t="s">
        <v>11763</v>
      </c>
      <c r="OOK1" s="37" t="s">
        <v>11764</v>
      </c>
      <c r="OOL1" s="37" t="s">
        <v>11765</v>
      </c>
      <c r="OOM1" s="37" t="s">
        <v>11766</v>
      </c>
      <c r="OON1" s="37" t="s">
        <v>11767</v>
      </c>
      <c r="OOO1" s="37" t="s">
        <v>11768</v>
      </c>
      <c r="OOP1" s="37" t="s">
        <v>11769</v>
      </c>
      <c r="OOQ1" s="37" t="s">
        <v>11770</v>
      </c>
      <c r="OOR1" s="37" t="s">
        <v>11771</v>
      </c>
      <c r="OOS1" s="37" t="s">
        <v>11772</v>
      </c>
      <c r="OOT1" s="37" t="s">
        <v>11773</v>
      </c>
      <c r="OOU1" s="37" t="s">
        <v>11774</v>
      </c>
      <c r="OOV1" s="37" t="s">
        <v>11775</v>
      </c>
      <c r="OOW1" s="37" t="s">
        <v>11776</v>
      </c>
      <c r="OOX1" s="37" t="s">
        <v>11777</v>
      </c>
      <c r="OOY1" s="37" t="s">
        <v>11778</v>
      </c>
      <c r="OOZ1" s="37" t="s">
        <v>11779</v>
      </c>
      <c r="OPA1" s="37" t="s">
        <v>11780</v>
      </c>
      <c r="OPB1" s="37" t="s">
        <v>11781</v>
      </c>
      <c r="OPC1" s="37" t="s">
        <v>11782</v>
      </c>
      <c r="OPD1" s="37" t="s">
        <v>11783</v>
      </c>
      <c r="OPE1" s="37" t="s">
        <v>11784</v>
      </c>
      <c r="OPF1" s="37" t="s">
        <v>11785</v>
      </c>
      <c r="OPG1" s="37" t="s">
        <v>11786</v>
      </c>
      <c r="OPH1" s="37" t="s">
        <v>11787</v>
      </c>
      <c r="OPI1" s="37" t="s">
        <v>11788</v>
      </c>
      <c r="OPJ1" s="37" t="s">
        <v>11789</v>
      </c>
      <c r="OPK1" s="37" t="s">
        <v>11790</v>
      </c>
      <c r="OPL1" s="37" t="s">
        <v>11791</v>
      </c>
      <c r="OPM1" s="37" t="s">
        <v>11792</v>
      </c>
      <c r="OPN1" s="37" t="s">
        <v>11793</v>
      </c>
      <c r="OPO1" s="37" t="s">
        <v>11794</v>
      </c>
      <c r="OPP1" s="37" t="s">
        <v>11795</v>
      </c>
      <c r="OPQ1" s="37" t="s">
        <v>11796</v>
      </c>
      <c r="OPR1" s="37" t="s">
        <v>11797</v>
      </c>
      <c r="OPS1" s="37" t="s">
        <v>11798</v>
      </c>
      <c r="OPT1" s="37" t="s">
        <v>11799</v>
      </c>
      <c r="OPU1" s="37" t="s">
        <v>11800</v>
      </c>
      <c r="OPV1" s="37" t="s">
        <v>11801</v>
      </c>
      <c r="OPW1" s="37" t="s">
        <v>11802</v>
      </c>
      <c r="OPX1" s="37" t="s">
        <v>11803</v>
      </c>
      <c r="OPY1" s="37" t="s">
        <v>11804</v>
      </c>
      <c r="OPZ1" s="37" t="s">
        <v>11805</v>
      </c>
      <c r="OQA1" s="37" t="s">
        <v>11806</v>
      </c>
      <c r="OQB1" s="37" t="s">
        <v>11807</v>
      </c>
      <c r="OQC1" s="37" t="s">
        <v>11808</v>
      </c>
      <c r="OQD1" s="37" t="s">
        <v>11809</v>
      </c>
      <c r="OQE1" s="37" t="s">
        <v>11810</v>
      </c>
      <c r="OQF1" s="37" t="s">
        <v>11811</v>
      </c>
      <c r="OQG1" s="37" t="s">
        <v>11812</v>
      </c>
      <c r="OQH1" s="37" t="s">
        <v>11813</v>
      </c>
      <c r="OQI1" s="37" t="s">
        <v>11814</v>
      </c>
      <c r="OQJ1" s="37" t="s">
        <v>11815</v>
      </c>
      <c r="OQK1" s="37" t="s">
        <v>11816</v>
      </c>
      <c r="OQL1" s="37" t="s">
        <v>11817</v>
      </c>
      <c r="OQM1" s="37" t="s">
        <v>11818</v>
      </c>
      <c r="OQN1" s="37" t="s">
        <v>11819</v>
      </c>
      <c r="OQO1" s="37" t="s">
        <v>11820</v>
      </c>
      <c r="OQP1" s="37" t="s">
        <v>11821</v>
      </c>
      <c r="OQQ1" s="37" t="s">
        <v>11822</v>
      </c>
      <c r="OQR1" s="37" t="s">
        <v>11823</v>
      </c>
      <c r="OQS1" s="37" t="s">
        <v>11824</v>
      </c>
      <c r="OQT1" s="37" t="s">
        <v>11825</v>
      </c>
      <c r="OQU1" s="37" t="s">
        <v>11826</v>
      </c>
      <c r="OQV1" s="37" t="s">
        <v>11827</v>
      </c>
      <c r="OQW1" s="37" t="s">
        <v>11828</v>
      </c>
      <c r="OQX1" s="37" t="s">
        <v>11829</v>
      </c>
      <c r="OQY1" s="37" t="s">
        <v>11830</v>
      </c>
      <c r="OQZ1" s="37" t="s">
        <v>11831</v>
      </c>
      <c r="ORA1" s="37" t="s">
        <v>11832</v>
      </c>
      <c r="ORB1" s="37" t="s">
        <v>11833</v>
      </c>
      <c r="ORC1" s="37" t="s">
        <v>11834</v>
      </c>
      <c r="ORD1" s="37" t="s">
        <v>11835</v>
      </c>
      <c r="ORE1" s="37" t="s">
        <v>11836</v>
      </c>
      <c r="ORF1" s="37" t="s">
        <v>11837</v>
      </c>
      <c r="ORG1" s="37" t="s">
        <v>11838</v>
      </c>
      <c r="ORH1" s="37" t="s">
        <v>11839</v>
      </c>
      <c r="ORI1" s="37" t="s">
        <v>11840</v>
      </c>
      <c r="ORJ1" s="37" t="s">
        <v>11841</v>
      </c>
      <c r="ORK1" s="37" t="s">
        <v>11842</v>
      </c>
      <c r="ORL1" s="37" t="s">
        <v>11843</v>
      </c>
      <c r="ORM1" s="37" t="s">
        <v>11844</v>
      </c>
      <c r="ORN1" s="37" t="s">
        <v>11845</v>
      </c>
      <c r="ORO1" s="37" t="s">
        <v>11846</v>
      </c>
      <c r="ORP1" s="37" t="s">
        <v>11847</v>
      </c>
      <c r="ORQ1" s="37" t="s">
        <v>11848</v>
      </c>
      <c r="ORR1" s="37" t="s">
        <v>11849</v>
      </c>
      <c r="ORS1" s="37" t="s">
        <v>11850</v>
      </c>
      <c r="ORT1" s="37" t="s">
        <v>11851</v>
      </c>
      <c r="ORU1" s="37" t="s">
        <v>11852</v>
      </c>
      <c r="ORV1" s="37" t="s">
        <v>11853</v>
      </c>
      <c r="ORW1" s="37" t="s">
        <v>11854</v>
      </c>
      <c r="ORX1" s="37" t="s">
        <v>11855</v>
      </c>
      <c r="ORY1" s="37" t="s">
        <v>11856</v>
      </c>
      <c r="ORZ1" s="37" t="s">
        <v>11857</v>
      </c>
      <c r="OSA1" s="37" t="s">
        <v>11858</v>
      </c>
      <c r="OSB1" s="37" t="s">
        <v>11859</v>
      </c>
      <c r="OSC1" s="37" t="s">
        <v>11860</v>
      </c>
      <c r="OSD1" s="37" t="s">
        <v>11861</v>
      </c>
      <c r="OSE1" s="37" t="s">
        <v>11862</v>
      </c>
      <c r="OSF1" s="37" t="s">
        <v>11863</v>
      </c>
      <c r="OSG1" s="37" t="s">
        <v>11864</v>
      </c>
      <c r="OSH1" s="37" t="s">
        <v>11865</v>
      </c>
      <c r="OSI1" s="37" t="s">
        <v>11866</v>
      </c>
      <c r="OSJ1" s="37" t="s">
        <v>11867</v>
      </c>
      <c r="OSK1" s="37" t="s">
        <v>11868</v>
      </c>
      <c r="OSL1" s="37" t="s">
        <v>11869</v>
      </c>
      <c r="OSM1" s="37" t="s">
        <v>11870</v>
      </c>
      <c r="OSN1" s="37" t="s">
        <v>11871</v>
      </c>
      <c r="OSO1" s="37" t="s">
        <v>11872</v>
      </c>
      <c r="OSP1" s="37" t="s">
        <v>11873</v>
      </c>
      <c r="OSQ1" s="37" t="s">
        <v>11874</v>
      </c>
      <c r="OSR1" s="37" t="s">
        <v>11875</v>
      </c>
      <c r="OSS1" s="37" t="s">
        <v>11876</v>
      </c>
      <c r="OST1" s="37" t="s">
        <v>11877</v>
      </c>
      <c r="OSU1" s="37" t="s">
        <v>11878</v>
      </c>
      <c r="OSV1" s="37" t="s">
        <v>11879</v>
      </c>
      <c r="OSW1" s="37" t="s">
        <v>11880</v>
      </c>
      <c r="OSX1" s="37" t="s">
        <v>11881</v>
      </c>
      <c r="OSY1" s="37" t="s">
        <v>11882</v>
      </c>
      <c r="OSZ1" s="37" t="s">
        <v>11883</v>
      </c>
      <c r="OTA1" s="37" t="s">
        <v>11884</v>
      </c>
      <c r="OTB1" s="37" t="s">
        <v>11885</v>
      </c>
      <c r="OTC1" s="37" t="s">
        <v>11886</v>
      </c>
      <c r="OTD1" s="37" t="s">
        <v>11887</v>
      </c>
      <c r="OTE1" s="37" t="s">
        <v>11888</v>
      </c>
      <c r="OTF1" s="37" t="s">
        <v>11889</v>
      </c>
      <c r="OTG1" s="37" t="s">
        <v>11890</v>
      </c>
      <c r="OTH1" s="37" t="s">
        <v>11891</v>
      </c>
      <c r="OTI1" s="37" t="s">
        <v>11892</v>
      </c>
      <c r="OTJ1" s="37" t="s">
        <v>11893</v>
      </c>
      <c r="OTK1" s="37" t="s">
        <v>11894</v>
      </c>
      <c r="OTL1" s="37" t="s">
        <v>11895</v>
      </c>
      <c r="OTM1" s="37" t="s">
        <v>11896</v>
      </c>
      <c r="OTN1" s="37" t="s">
        <v>11897</v>
      </c>
      <c r="OTO1" s="37" t="s">
        <v>11898</v>
      </c>
      <c r="OTP1" s="37" t="s">
        <v>11899</v>
      </c>
      <c r="OTQ1" s="37" t="s">
        <v>11900</v>
      </c>
      <c r="OTR1" s="37" t="s">
        <v>11901</v>
      </c>
      <c r="OTS1" s="37" t="s">
        <v>11902</v>
      </c>
      <c r="OTT1" s="37" t="s">
        <v>11903</v>
      </c>
      <c r="OTU1" s="37" t="s">
        <v>11904</v>
      </c>
      <c r="OTV1" s="37" t="s">
        <v>11905</v>
      </c>
      <c r="OTW1" s="37" t="s">
        <v>11906</v>
      </c>
      <c r="OTX1" s="37" t="s">
        <v>11907</v>
      </c>
      <c r="OTY1" s="37" t="s">
        <v>11908</v>
      </c>
      <c r="OTZ1" s="37" t="s">
        <v>11909</v>
      </c>
      <c r="OUA1" s="37" t="s">
        <v>11910</v>
      </c>
      <c r="OUB1" s="37" t="s">
        <v>11911</v>
      </c>
      <c r="OUC1" s="37" t="s">
        <v>11912</v>
      </c>
      <c r="OUD1" s="37" t="s">
        <v>11913</v>
      </c>
      <c r="OUE1" s="37" t="s">
        <v>11914</v>
      </c>
      <c r="OUF1" s="37" t="s">
        <v>11915</v>
      </c>
      <c r="OUG1" s="37" t="s">
        <v>11916</v>
      </c>
      <c r="OUH1" s="37" t="s">
        <v>11917</v>
      </c>
      <c r="OUI1" s="37" t="s">
        <v>11918</v>
      </c>
      <c r="OUJ1" s="37" t="s">
        <v>11919</v>
      </c>
      <c r="OUK1" s="37" t="s">
        <v>11920</v>
      </c>
      <c r="OUL1" s="37" t="s">
        <v>11921</v>
      </c>
      <c r="OUM1" s="37" t="s">
        <v>11922</v>
      </c>
      <c r="OUN1" s="37" t="s">
        <v>11923</v>
      </c>
      <c r="OUO1" s="37" t="s">
        <v>11924</v>
      </c>
      <c r="OUP1" s="37" t="s">
        <v>11925</v>
      </c>
      <c r="OUQ1" s="37" t="s">
        <v>11926</v>
      </c>
      <c r="OUR1" s="37" t="s">
        <v>11927</v>
      </c>
      <c r="OUS1" s="37" t="s">
        <v>11928</v>
      </c>
      <c r="OUT1" s="37" t="s">
        <v>11929</v>
      </c>
      <c r="OUU1" s="37" t="s">
        <v>11930</v>
      </c>
      <c r="OUV1" s="37" t="s">
        <v>11931</v>
      </c>
      <c r="OUW1" s="37" t="s">
        <v>11932</v>
      </c>
      <c r="OUX1" s="37" t="s">
        <v>11933</v>
      </c>
      <c r="OUY1" s="37" t="s">
        <v>11934</v>
      </c>
      <c r="OUZ1" s="37" t="s">
        <v>11935</v>
      </c>
      <c r="OVA1" s="37" t="s">
        <v>11936</v>
      </c>
      <c r="OVB1" s="37" t="s">
        <v>11937</v>
      </c>
      <c r="OVC1" s="37" t="s">
        <v>11938</v>
      </c>
      <c r="OVD1" s="37" t="s">
        <v>11939</v>
      </c>
      <c r="OVE1" s="37" t="s">
        <v>11940</v>
      </c>
      <c r="OVF1" s="37" t="s">
        <v>11941</v>
      </c>
      <c r="OVG1" s="37" t="s">
        <v>11942</v>
      </c>
      <c r="OVH1" s="37" t="s">
        <v>11943</v>
      </c>
      <c r="OVI1" s="37" t="s">
        <v>11944</v>
      </c>
      <c r="OVJ1" s="37" t="s">
        <v>11945</v>
      </c>
      <c r="OVK1" s="37" t="s">
        <v>11946</v>
      </c>
      <c r="OVL1" s="37" t="s">
        <v>11947</v>
      </c>
      <c r="OVM1" s="37" t="s">
        <v>11948</v>
      </c>
      <c r="OVN1" s="37" t="s">
        <v>11949</v>
      </c>
      <c r="OVO1" s="37" t="s">
        <v>11950</v>
      </c>
      <c r="OVP1" s="37" t="s">
        <v>11951</v>
      </c>
      <c r="OVQ1" s="37" t="s">
        <v>11952</v>
      </c>
      <c r="OVR1" s="37" t="s">
        <v>11953</v>
      </c>
      <c r="OVS1" s="37" t="s">
        <v>11954</v>
      </c>
      <c r="OVT1" s="37" t="s">
        <v>11955</v>
      </c>
      <c r="OVU1" s="37" t="s">
        <v>11956</v>
      </c>
      <c r="OVV1" s="37" t="s">
        <v>11957</v>
      </c>
      <c r="OVW1" s="37" t="s">
        <v>11958</v>
      </c>
      <c r="OVX1" s="37" t="s">
        <v>11959</v>
      </c>
      <c r="OVY1" s="37" t="s">
        <v>11960</v>
      </c>
      <c r="OVZ1" s="37" t="s">
        <v>11961</v>
      </c>
      <c r="OWA1" s="37" t="s">
        <v>11962</v>
      </c>
      <c r="OWB1" s="37" t="s">
        <v>11963</v>
      </c>
      <c r="OWC1" s="37" t="s">
        <v>11964</v>
      </c>
      <c r="OWD1" s="37" t="s">
        <v>11965</v>
      </c>
      <c r="OWE1" s="37" t="s">
        <v>11966</v>
      </c>
      <c r="OWF1" s="37" t="s">
        <v>11967</v>
      </c>
      <c r="OWG1" s="37" t="s">
        <v>11968</v>
      </c>
      <c r="OWH1" s="37" t="s">
        <v>11969</v>
      </c>
      <c r="OWI1" s="37" t="s">
        <v>11970</v>
      </c>
      <c r="OWJ1" s="37" t="s">
        <v>11971</v>
      </c>
      <c r="OWK1" s="37" t="s">
        <v>11972</v>
      </c>
      <c r="OWL1" s="37" t="s">
        <v>11973</v>
      </c>
      <c r="OWM1" s="37" t="s">
        <v>11974</v>
      </c>
      <c r="OWN1" s="37" t="s">
        <v>11975</v>
      </c>
      <c r="OWO1" s="37" t="s">
        <v>11976</v>
      </c>
      <c r="OWP1" s="37" t="s">
        <v>11977</v>
      </c>
      <c r="OWQ1" s="37" t="s">
        <v>11978</v>
      </c>
      <c r="OWR1" s="37" t="s">
        <v>11979</v>
      </c>
      <c r="OWS1" s="37" t="s">
        <v>11980</v>
      </c>
      <c r="OWT1" s="37" t="s">
        <v>11981</v>
      </c>
      <c r="OWU1" s="37" t="s">
        <v>11982</v>
      </c>
      <c r="OWV1" s="37" t="s">
        <v>11983</v>
      </c>
      <c r="OWW1" s="37" t="s">
        <v>11984</v>
      </c>
      <c r="OWX1" s="37" t="s">
        <v>11985</v>
      </c>
      <c r="OWY1" s="37" t="s">
        <v>11986</v>
      </c>
      <c r="OWZ1" s="37" t="s">
        <v>11987</v>
      </c>
      <c r="OXA1" s="37" t="s">
        <v>11988</v>
      </c>
      <c r="OXB1" s="37" t="s">
        <v>11989</v>
      </c>
      <c r="OXC1" s="37" t="s">
        <v>11990</v>
      </c>
      <c r="OXD1" s="37" t="s">
        <v>11991</v>
      </c>
      <c r="OXE1" s="37" t="s">
        <v>11992</v>
      </c>
      <c r="OXF1" s="37" t="s">
        <v>11993</v>
      </c>
      <c r="OXG1" s="37" t="s">
        <v>11994</v>
      </c>
      <c r="OXH1" s="37" t="s">
        <v>11995</v>
      </c>
      <c r="OXI1" s="37" t="s">
        <v>11996</v>
      </c>
      <c r="OXJ1" s="37" t="s">
        <v>11997</v>
      </c>
      <c r="OXK1" s="37" t="s">
        <v>11998</v>
      </c>
      <c r="OXL1" s="37" t="s">
        <v>11999</v>
      </c>
      <c r="OXM1" s="37" t="s">
        <v>12000</v>
      </c>
      <c r="OXN1" s="37" t="s">
        <v>12001</v>
      </c>
      <c r="OXO1" s="37" t="s">
        <v>12002</v>
      </c>
      <c r="OXP1" s="37" t="s">
        <v>12003</v>
      </c>
      <c r="OXQ1" s="37" t="s">
        <v>12004</v>
      </c>
      <c r="OXR1" s="37" t="s">
        <v>12005</v>
      </c>
      <c r="OXS1" s="37" t="s">
        <v>12006</v>
      </c>
      <c r="OXT1" s="37" t="s">
        <v>12007</v>
      </c>
      <c r="OXU1" s="37" t="s">
        <v>12008</v>
      </c>
      <c r="OXV1" s="37" t="s">
        <v>12009</v>
      </c>
      <c r="OXW1" s="37" t="s">
        <v>12010</v>
      </c>
      <c r="OXX1" s="37" t="s">
        <v>12011</v>
      </c>
      <c r="OXY1" s="37" t="s">
        <v>12012</v>
      </c>
      <c r="OXZ1" s="37" t="s">
        <v>12013</v>
      </c>
      <c r="OYA1" s="37" t="s">
        <v>12014</v>
      </c>
      <c r="OYB1" s="37" t="s">
        <v>12015</v>
      </c>
      <c r="OYC1" s="37" t="s">
        <v>12016</v>
      </c>
      <c r="OYD1" s="37" t="s">
        <v>12017</v>
      </c>
      <c r="OYE1" s="37" t="s">
        <v>12018</v>
      </c>
      <c r="OYF1" s="37" t="s">
        <v>12019</v>
      </c>
      <c r="OYG1" s="37" t="s">
        <v>12020</v>
      </c>
      <c r="OYH1" s="37" t="s">
        <v>12021</v>
      </c>
      <c r="OYI1" s="37" t="s">
        <v>12022</v>
      </c>
      <c r="OYJ1" s="37" t="s">
        <v>12023</v>
      </c>
      <c r="OYK1" s="37" t="s">
        <v>12024</v>
      </c>
      <c r="OYL1" s="37" t="s">
        <v>12025</v>
      </c>
      <c r="OYM1" s="37" t="s">
        <v>12026</v>
      </c>
      <c r="OYN1" s="37" t="s">
        <v>12027</v>
      </c>
      <c r="OYO1" s="37" t="s">
        <v>12028</v>
      </c>
      <c r="OYP1" s="37" t="s">
        <v>12029</v>
      </c>
      <c r="OYQ1" s="37" t="s">
        <v>12030</v>
      </c>
      <c r="OYR1" s="37" t="s">
        <v>12031</v>
      </c>
      <c r="OYS1" s="37" t="s">
        <v>12032</v>
      </c>
      <c r="OYT1" s="37" t="s">
        <v>12033</v>
      </c>
      <c r="OYU1" s="37" t="s">
        <v>12034</v>
      </c>
      <c r="OYV1" s="37" t="s">
        <v>12035</v>
      </c>
      <c r="OYW1" s="37" t="s">
        <v>12036</v>
      </c>
      <c r="OYX1" s="37" t="s">
        <v>12037</v>
      </c>
      <c r="OYY1" s="37" t="s">
        <v>12038</v>
      </c>
      <c r="OYZ1" s="37" t="s">
        <v>12039</v>
      </c>
      <c r="OZA1" s="37" t="s">
        <v>12040</v>
      </c>
      <c r="OZB1" s="37" t="s">
        <v>12041</v>
      </c>
      <c r="OZC1" s="37" t="s">
        <v>12042</v>
      </c>
      <c r="OZD1" s="37" t="s">
        <v>12043</v>
      </c>
      <c r="OZE1" s="37" t="s">
        <v>12044</v>
      </c>
      <c r="OZF1" s="37" t="s">
        <v>12045</v>
      </c>
      <c r="OZG1" s="37" t="s">
        <v>12046</v>
      </c>
      <c r="OZH1" s="37" t="s">
        <v>12047</v>
      </c>
      <c r="OZI1" s="37" t="s">
        <v>12048</v>
      </c>
      <c r="OZJ1" s="37" t="s">
        <v>12049</v>
      </c>
      <c r="OZK1" s="37" t="s">
        <v>12050</v>
      </c>
      <c r="OZL1" s="37" t="s">
        <v>12051</v>
      </c>
      <c r="OZM1" s="37" t="s">
        <v>12052</v>
      </c>
      <c r="OZN1" s="37" t="s">
        <v>12053</v>
      </c>
      <c r="OZO1" s="37" t="s">
        <v>12054</v>
      </c>
      <c r="OZP1" s="37" t="s">
        <v>12055</v>
      </c>
      <c r="OZQ1" s="37" t="s">
        <v>12056</v>
      </c>
      <c r="OZR1" s="37" t="s">
        <v>12057</v>
      </c>
      <c r="OZS1" s="37" t="s">
        <v>12058</v>
      </c>
      <c r="OZT1" s="37" t="s">
        <v>12059</v>
      </c>
      <c r="OZU1" s="37" t="s">
        <v>12060</v>
      </c>
      <c r="OZV1" s="37" t="s">
        <v>12061</v>
      </c>
      <c r="OZW1" s="37" t="s">
        <v>12062</v>
      </c>
      <c r="OZX1" s="37" t="s">
        <v>12063</v>
      </c>
      <c r="OZY1" s="37" t="s">
        <v>12064</v>
      </c>
      <c r="OZZ1" s="37" t="s">
        <v>12065</v>
      </c>
      <c r="PAA1" s="37" t="s">
        <v>12066</v>
      </c>
      <c r="PAB1" s="37" t="s">
        <v>12067</v>
      </c>
      <c r="PAC1" s="37" t="s">
        <v>12068</v>
      </c>
      <c r="PAD1" s="37" t="s">
        <v>12069</v>
      </c>
      <c r="PAE1" s="37" t="s">
        <v>12070</v>
      </c>
      <c r="PAF1" s="37" t="s">
        <v>12071</v>
      </c>
      <c r="PAG1" s="37" t="s">
        <v>12072</v>
      </c>
      <c r="PAH1" s="37" t="s">
        <v>12073</v>
      </c>
      <c r="PAI1" s="37" t="s">
        <v>12074</v>
      </c>
      <c r="PAJ1" s="37" t="s">
        <v>12075</v>
      </c>
      <c r="PAK1" s="37" t="s">
        <v>12076</v>
      </c>
      <c r="PAL1" s="37" t="s">
        <v>12077</v>
      </c>
      <c r="PAM1" s="37" t="s">
        <v>12078</v>
      </c>
      <c r="PAN1" s="37" t="s">
        <v>12079</v>
      </c>
      <c r="PAO1" s="37" t="s">
        <v>12080</v>
      </c>
      <c r="PAP1" s="37" t="s">
        <v>12081</v>
      </c>
      <c r="PAQ1" s="37" t="s">
        <v>12082</v>
      </c>
      <c r="PAR1" s="37" t="s">
        <v>12083</v>
      </c>
      <c r="PAS1" s="37" t="s">
        <v>12084</v>
      </c>
      <c r="PAT1" s="37" t="s">
        <v>12085</v>
      </c>
      <c r="PAU1" s="37" t="s">
        <v>12086</v>
      </c>
      <c r="PAV1" s="37" t="s">
        <v>12087</v>
      </c>
      <c r="PAW1" s="37" t="s">
        <v>12088</v>
      </c>
      <c r="PAX1" s="37" t="s">
        <v>12089</v>
      </c>
      <c r="PAY1" s="37" t="s">
        <v>12090</v>
      </c>
      <c r="PAZ1" s="37" t="s">
        <v>12091</v>
      </c>
      <c r="PBA1" s="37" t="s">
        <v>12092</v>
      </c>
      <c r="PBB1" s="37" t="s">
        <v>12093</v>
      </c>
      <c r="PBC1" s="37" t="s">
        <v>12094</v>
      </c>
      <c r="PBD1" s="37" t="s">
        <v>12095</v>
      </c>
      <c r="PBE1" s="37" t="s">
        <v>12096</v>
      </c>
      <c r="PBF1" s="37" t="s">
        <v>12097</v>
      </c>
      <c r="PBG1" s="37" t="s">
        <v>12098</v>
      </c>
      <c r="PBH1" s="37" t="s">
        <v>12099</v>
      </c>
      <c r="PBI1" s="37" t="s">
        <v>12100</v>
      </c>
      <c r="PBJ1" s="37" t="s">
        <v>12101</v>
      </c>
      <c r="PBK1" s="37" t="s">
        <v>12102</v>
      </c>
      <c r="PBL1" s="37" t="s">
        <v>12103</v>
      </c>
      <c r="PBM1" s="37" t="s">
        <v>12104</v>
      </c>
      <c r="PBN1" s="37" t="s">
        <v>12105</v>
      </c>
      <c r="PBO1" s="37" t="s">
        <v>12106</v>
      </c>
      <c r="PBP1" s="37" t="s">
        <v>12107</v>
      </c>
      <c r="PBQ1" s="37" t="s">
        <v>12108</v>
      </c>
      <c r="PBR1" s="37" t="s">
        <v>12109</v>
      </c>
      <c r="PBS1" s="37" t="s">
        <v>12110</v>
      </c>
      <c r="PBT1" s="37" t="s">
        <v>12111</v>
      </c>
      <c r="PBU1" s="37" t="s">
        <v>12112</v>
      </c>
      <c r="PBV1" s="37" t="s">
        <v>12113</v>
      </c>
      <c r="PBW1" s="37" t="s">
        <v>12114</v>
      </c>
      <c r="PBX1" s="37" t="s">
        <v>12115</v>
      </c>
      <c r="PBY1" s="37" t="s">
        <v>12116</v>
      </c>
      <c r="PBZ1" s="37" t="s">
        <v>12117</v>
      </c>
      <c r="PCA1" s="37" t="s">
        <v>12118</v>
      </c>
      <c r="PCB1" s="37" t="s">
        <v>12119</v>
      </c>
      <c r="PCC1" s="37" t="s">
        <v>12120</v>
      </c>
      <c r="PCD1" s="37" t="s">
        <v>12121</v>
      </c>
      <c r="PCE1" s="37" t="s">
        <v>12122</v>
      </c>
      <c r="PCF1" s="37" t="s">
        <v>12123</v>
      </c>
      <c r="PCG1" s="37" t="s">
        <v>12124</v>
      </c>
      <c r="PCH1" s="37" t="s">
        <v>12125</v>
      </c>
      <c r="PCI1" s="37" t="s">
        <v>12126</v>
      </c>
      <c r="PCJ1" s="37" t="s">
        <v>12127</v>
      </c>
      <c r="PCK1" s="37" t="s">
        <v>12128</v>
      </c>
      <c r="PCL1" s="37" t="s">
        <v>12129</v>
      </c>
      <c r="PCM1" s="37" t="s">
        <v>12130</v>
      </c>
      <c r="PCN1" s="37" t="s">
        <v>12131</v>
      </c>
      <c r="PCO1" s="37" t="s">
        <v>12132</v>
      </c>
      <c r="PCP1" s="37" t="s">
        <v>12133</v>
      </c>
      <c r="PCQ1" s="37" t="s">
        <v>12134</v>
      </c>
      <c r="PCR1" s="37" t="s">
        <v>12135</v>
      </c>
      <c r="PCS1" s="37" t="s">
        <v>12136</v>
      </c>
      <c r="PCT1" s="37" t="s">
        <v>12137</v>
      </c>
      <c r="PCU1" s="37" t="s">
        <v>12138</v>
      </c>
      <c r="PCV1" s="37" t="s">
        <v>12139</v>
      </c>
      <c r="PCW1" s="37" t="s">
        <v>12140</v>
      </c>
      <c r="PCX1" s="37" t="s">
        <v>12141</v>
      </c>
      <c r="PCY1" s="37" t="s">
        <v>12142</v>
      </c>
      <c r="PCZ1" s="37" t="s">
        <v>12143</v>
      </c>
      <c r="PDA1" s="37" t="s">
        <v>12144</v>
      </c>
      <c r="PDB1" s="37" t="s">
        <v>12145</v>
      </c>
      <c r="PDC1" s="37" t="s">
        <v>12146</v>
      </c>
      <c r="PDD1" s="37" t="s">
        <v>12147</v>
      </c>
      <c r="PDE1" s="37" t="s">
        <v>12148</v>
      </c>
      <c r="PDF1" s="37" t="s">
        <v>12149</v>
      </c>
      <c r="PDG1" s="37" t="s">
        <v>12150</v>
      </c>
      <c r="PDH1" s="37" t="s">
        <v>12151</v>
      </c>
      <c r="PDI1" s="37" t="s">
        <v>12152</v>
      </c>
      <c r="PDJ1" s="37" t="s">
        <v>12153</v>
      </c>
      <c r="PDK1" s="37" t="s">
        <v>12154</v>
      </c>
      <c r="PDL1" s="37" t="s">
        <v>12155</v>
      </c>
      <c r="PDM1" s="37" t="s">
        <v>12156</v>
      </c>
      <c r="PDN1" s="37" t="s">
        <v>12157</v>
      </c>
      <c r="PDO1" s="37" t="s">
        <v>12158</v>
      </c>
      <c r="PDP1" s="37" t="s">
        <v>12159</v>
      </c>
      <c r="PDQ1" s="37" t="s">
        <v>12160</v>
      </c>
      <c r="PDR1" s="37" t="s">
        <v>12161</v>
      </c>
      <c r="PDS1" s="37" t="s">
        <v>12162</v>
      </c>
      <c r="PDT1" s="37" t="s">
        <v>12163</v>
      </c>
      <c r="PDU1" s="37" t="s">
        <v>12164</v>
      </c>
      <c r="PDV1" s="37" t="s">
        <v>12165</v>
      </c>
      <c r="PDW1" s="37" t="s">
        <v>12166</v>
      </c>
      <c r="PDX1" s="37" t="s">
        <v>12167</v>
      </c>
      <c r="PDY1" s="37" t="s">
        <v>12168</v>
      </c>
      <c r="PDZ1" s="37" t="s">
        <v>12169</v>
      </c>
      <c r="PEA1" s="37" t="s">
        <v>12170</v>
      </c>
      <c r="PEB1" s="37" t="s">
        <v>12171</v>
      </c>
      <c r="PEC1" s="37" t="s">
        <v>12172</v>
      </c>
      <c r="PED1" s="37" t="s">
        <v>12173</v>
      </c>
      <c r="PEE1" s="37" t="s">
        <v>12174</v>
      </c>
      <c r="PEF1" s="37" t="s">
        <v>12175</v>
      </c>
      <c r="PEG1" s="37" t="s">
        <v>12176</v>
      </c>
      <c r="PEH1" s="37" t="s">
        <v>12177</v>
      </c>
      <c r="PEI1" s="37" t="s">
        <v>12178</v>
      </c>
      <c r="PEJ1" s="37" t="s">
        <v>12179</v>
      </c>
      <c r="PEK1" s="37" t="s">
        <v>12180</v>
      </c>
      <c r="PEL1" s="37" t="s">
        <v>12181</v>
      </c>
      <c r="PEM1" s="37" t="s">
        <v>12182</v>
      </c>
      <c r="PEN1" s="37" t="s">
        <v>12183</v>
      </c>
      <c r="PEO1" s="37" t="s">
        <v>12184</v>
      </c>
      <c r="PEP1" s="37" t="s">
        <v>12185</v>
      </c>
      <c r="PEQ1" s="37" t="s">
        <v>12186</v>
      </c>
      <c r="PER1" s="37" t="s">
        <v>12187</v>
      </c>
      <c r="PES1" s="37" t="s">
        <v>12188</v>
      </c>
      <c r="PET1" s="37" t="s">
        <v>12189</v>
      </c>
      <c r="PEU1" s="37" t="s">
        <v>12190</v>
      </c>
      <c r="PEV1" s="37" t="s">
        <v>12191</v>
      </c>
      <c r="PEW1" s="37" t="s">
        <v>12192</v>
      </c>
      <c r="PEX1" s="37" t="s">
        <v>12193</v>
      </c>
      <c r="PEY1" s="37" t="s">
        <v>12194</v>
      </c>
      <c r="PEZ1" s="37" t="s">
        <v>12195</v>
      </c>
      <c r="PFA1" s="37" t="s">
        <v>12196</v>
      </c>
      <c r="PFB1" s="37" t="s">
        <v>12197</v>
      </c>
      <c r="PFC1" s="37" t="s">
        <v>12198</v>
      </c>
      <c r="PFD1" s="37" t="s">
        <v>12199</v>
      </c>
      <c r="PFE1" s="37" t="s">
        <v>12200</v>
      </c>
      <c r="PFF1" s="37" t="s">
        <v>12201</v>
      </c>
      <c r="PFG1" s="37" t="s">
        <v>12202</v>
      </c>
      <c r="PFH1" s="37" t="s">
        <v>12203</v>
      </c>
      <c r="PFI1" s="37" t="s">
        <v>12204</v>
      </c>
      <c r="PFJ1" s="37" t="s">
        <v>12205</v>
      </c>
      <c r="PFK1" s="37" t="s">
        <v>12206</v>
      </c>
      <c r="PFL1" s="37" t="s">
        <v>12207</v>
      </c>
      <c r="PFM1" s="37" t="s">
        <v>12208</v>
      </c>
      <c r="PFN1" s="37" t="s">
        <v>12209</v>
      </c>
      <c r="PFO1" s="37" t="s">
        <v>12210</v>
      </c>
      <c r="PFP1" s="37" t="s">
        <v>12211</v>
      </c>
      <c r="PFQ1" s="37" t="s">
        <v>12212</v>
      </c>
      <c r="PFR1" s="37" t="s">
        <v>12213</v>
      </c>
      <c r="PFS1" s="37" t="s">
        <v>12214</v>
      </c>
      <c r="PFT1" s="37" t="s">
        <v>12215</v>
      </c>
      <c r="PFU1" s="37" t="s">
        <v>12216</v>
      </c>
      <c r="PFV1" s="37" t="s">
        <v>12217</v>
      </c>
      <c r="PFW1" s="37" t="s">
        <v>12218</v>
      </c>
      <c r="PFX1" s="37" t="s">
        <v>12219</v>
      </c>
      <c r="PFY1" s="37" t="s">
        <v>12220</v>
      </c>
      <c r="PFZ1" s="37" t="s">
        <v>12221</v>
      </c>
      <c r="PGA1" s="37" t="s">
        <v>12222</v>
      </c>
      <c r="PGB1" s="37" t="s">
        <v>12223</v>
      </c>
      <c r="PGC1" s="37" t="s">
        <v>12224</v>
      </c>
      <c r="PGD1" s="37" t="s">
        <v>12225</v>
      </c>
      <c r="PGE1" s="37" t="s">
        <v>12226</v>
      </c>
      <c r="PGF1" s="37" t="s">
        <v>12227</v>
      </c>
      <c r="PGG1" s="37" t="s">
        <v>12228</v>
      </c>
      <c r="PGH1" s="37" t="s">
        <v>12229</v>
      </c>
      <c r="PGI1" s="37" t="s">
        <v>12230</v>
      </c>
      <c r="PGJ1" s="37" t="s">
        <v>12231</v>
      </c>
      <c r="PGK1" s="37" t="s">
        <v>12232</v>
      </c>
      <c r="PGL1" s="37" t="s">
        <v>12233</v>
      </c>
      <c r="PGM1" s="37" t="s">
        <v>12234</v>
      </c>
      <c r="PGN1" s="37" t="s">
        <v>12235</v>
      </c>
      <c r="PGO1" s="37" t="s">
        <v>12236</v>
      </c>
      <c r="PGP1" s="37" t="s">
        <v>12237</v>
      </c>
      <c r="PGQ1" s="37" t="s">
        <v>12238</v>
      </c>
      <c r="PGR1" s="37" t="s">
        <v>12239</v>
      </c>
      <c r="PGS1" s="37" t="s">
        <v>12240</v>
      </c>
      <c r="PGT1" s="37" t="s">
        <v>12241</v>
      </c>
      <c r="PGU1" s="37" t="s">
        <v>12242</v>
      </c>
      <c r="PGV1" s="37" t="s">
        <v>12243</v>
      </c>
      <c r="PGW1" s="37" t="s">
        <v>12244</v>
      </c>
      <c r="PGX1" s="37" t="s">
        <v>12245</v>
      </c>
      <c r="PGY1" s="37" t="s">
        <v>12246</v>
      </c>
      <c r="PGZ1" s="37" t="s">
        <v>12247</v>
      </c>
      <c r="PHA1" s="37" t="s">
        <v>12248</v>
      </c>
      <c r="PHB1" s="37" t="s">
        <v>12249</v>
      </c>
      <c r="PHC1" s="37" t="s">
        <v>12250</v>
      </c>
      <c r="PHD1" s="37" t="s">
        <v>12251</v>
      </c>
      <c r="PHE1" s="37" t="s">
        <v>12252</v>
      </c>
      <c r="PHF1" s="37" t="s">
        <v>12253</v>
      </c>
      <c r="PHG1" s="37" t="s">
        <v>12254</v>
      </c>
      <c r="PHH1" s="37" t="s">
        <v>12255</v>
      </c>
      <c r="PHI1" s="37" t="s">
        <v>12256</v>
      </c>
      <c r="PHJ1" s="37" t="s">
        <v>12257</v>
      </c>
      <c r="PHK1" s="37" t="s">
        <v>12258</v>
      </c>
      <c r="PHL1" s="37" t="s">
        <v>12259</v>
      </c>
      <c r="PHM1" s="37" t="s">
        <v>12260</v>
      </c>
      <c r="PHN1" s="37" t="s">
        <v>12261</v>
      </c>
      <c r="PHO1" s="37" t="s">
        <v>12262</v>
      </c>
      <c r="PHP1" s="37" t="s">
        <v>12263</v>
      </c>
      <c r="PHQ1" s="37" t="s">
        <v>12264</v>
      </c>
      <c r="PHR1" s="37" t="s">
        <v>12265</v>
      </c>
      <c r="PHS1" s="37" t="s">
        <v>12266</v>
      </c>
      <c r="PHT1" s="37" t="s">
        <v>12267</v>
      </c>
      <c r="PHU1" s="37" t="s">
        <v>12268</v>
      </c>
      <c r="PHV1" s="37" t="s">
        <v>12269</v>
      </c>
      <c r="PHW1" s="37" t="s">
        <v>12270</v>
      </c>
      <c r="PHX1" s="37" t="s">
        <v>12271</v>
      </c>
      <c r="PHY1" s="37" t="s">
        <v>12272</v>
      </c>
      <c r="PHZ1" s="37" t="s">
        <v>12273</v>
      </c>
      <c r="PIA1" s="37" t="s">
        <v>12274</v>
      </c>
      <c r="PIB1" s="37" t="s">
        <v>12275</v>
      </c>
      <c r="PIC1" s="37" t="s">
        <v>12276</v>
      </c>
      <c r="PID1" s="37" t="s">
        <v>12277</v>
      </c>
      <c r="PIE1" s="37" t="s">
        <v>12278</v>
      </c>
      <c r="PIF1" s="37" t="s">
        <v>12279</v>
      </c>
      <c r="PIG1" s="37" t="s">
        <v>12280</v>
      </c>
      <c r="PIH1" s="37" t="s">
        <v>12281</v>
      </c>
      <c r="PII1" s="37" t="s">
        <v>12282</v>
      </c>
      <c r="PIJ1" s="37" t="s">
        <v>12283</v>
      </c>
      <c r="PIK1" s="37" t="s">
        <v>12284</v>
      </c>
      <c r="PIL1" s="37" t="s">
        <v>12285</v>
      </c>
      <c r="PIM1" s="37" t="s">
        <v>12286</v>
      </c>
      <c r="PIN1" s="37" t="s">
        <v>12287</v>
      </c>
      <c r="PIO1" s="37" t="s">
        <v>12288</v>
      </c>
      <c r="PIP1" s="37" t="s">
        <v>12289</v>
      </c>
      <c r="PIQ1" s="37" t="s">
        <v>12290</v>
      </c>
      <c r="PIR1" s="37" t="s">
        <v>12291</v>
      </c>
      <c r="PIS1" s="37" t="s">
        <v>12292</v>
      </c>
      <c r="PIT1" s="37" t="s">
        <v>12293</v>
      </c>
      <c r="PIU1" s="37" t="s">
        <v>12294</v>
      </c>
      <c r="PIV1" s="37" t="s">
        <v>12295</v>
      </c>
      <c r="PIW1" s="37" t="s">
        <v>12296</v>
      </c>
      <c r="PIX1" s="37" t="s">
        <v>12297</v>
      </c>
      <c r="PIY1" s="37" t="s">
        <v>12298</v>
      </c>
      <c r="PIZ1" s="37" t="s">
        <v>12299</v>
      </c>
      <c r="PJA1" s="37" t="s">
        <v>12300</v>
      </c>
      <c r="PJB1" s="37" t="s">
        <v>12301</v>
      </c>
      <c r="PJC1" s="37" t="s">
        <v>12302</v>
      </c>
      <c r="PJD1" s="37" t="s">
        <v>12303</v>
      </c>
      <c r="PJE1" s="37" t="s">
        <v>12304</v>
      </c>
      <c r="PJF1" s="37" t="s">
        <v>12305</v>
      </c>
      <c r="PJG1" s="37" t="s">
        <v>12306</v>
      </c>
      <c r="PJH1" s="37" t="s">
        <v>12307</v>
      </c>
      <c r="PJI1" s="37" t="s">
        <v>12308</v>
      </c>
      <c r="PJJ1" s="37" t="s">
        <v>12309</v>
      </c>
      <c r="PJK1" s="37" t="s">
        <v>12310</v>
      </c>
      <c r="PJL1" s="37" t="s">
        <v>12311</v>
      </c>
      <c r="PJM1" s="37" t="s">
        <v>12312</v>
      </c>
      <c r="PJN1" s="37" t="s">
        <v>12313</v>
      </c>
      <c r="PJO1" s="37" t="s">
        <v>12314</v>
      </c>
      <c r="PJP1" s="37" t="s">
        <v>12315</v>
      </c>
      <c r="PJQ1" s="37" t="s">
        <v>12316</v>
      </c>
      <c r="PJR1" s="37" t="s">
        <v>12317</v>
      </c>
      <c r="PJS1" s="37" t="s">
        <v>12318</v>
      </c>
      <c r="PJT1" s="37" t="s">
        <v>12319</v>
      </c>
      <c r="PJU1" s="37" t="s">
        <v>12320</v>
      </c>
      <c r="PJV1" s="37" t="s">
        <v>12321</v>
      </c>
      <c r="PJW1" s="37" t="s">
        <v>12322</v>
      </c>
      <c r="PJX1" s="37" t="s">
        <v>12323</v>
      </c>
      <c r="PJY1" s="37" t="s">
        <v>12324</v>
      </c>
      <c r="PJZ1" s="37" t="s">
        <v>12325</v>
      </c>
      <c r="PKA1" s="37" t="s">
        <v>12326</v>
      </c>
      <c r="PKB1" s="37" t="s">
        <v>12327</v>
      </c>
      <c r="PKC1" s="37" t="s">
        <v>12328</v>
      </c>
      <c r="PKD1" s="37" t="s">
        <v>12329</v>
      </c>
      <c r="PKE1" s="37" t="s">
        <v>12330</v>
      </c>
      <c r="PKF1" s="37" t="s">
        <v>12331</v>
      </c>
      <c r="PKG1" s="37" t="s">
        <v>12332</v>
      </c>
      <c r="PKH1" s="37" t="s">
        <v>12333</v>
      </c>
      <c r="PKI1" s="37" t="s">
        <v>12334</v>
      </c>
      <c r="PKJ1" s="37" t="s">
        <v>12335</v>
      </c>
      <c r="PKK1" s="37" t="s">
        <v>12336</v>
      </c>
      <c r="PKL1" s="37" t="s">
        <v>12337</v>
      </c>
      <c r="PKM1" s="37" t="s">
        <v>12338</v>
      </c>
      <c r="PKN1" s="37" t="s">
        <v>12339</v>
      </c>
      <c r="PKO1" s="37" t="s">
        <v>12340</v>
      </c>
      <c r="PKP1" s="37" t="s">
        <v>12341</v>
      </c>
      <c r="PKQ1" s="37" t="s">
        <v>12342</v>
      </c>
      <c r="PKR1" s="37" t="s">
        <v>12343</v>
      </c>
      <c r="PKS1" s="37" t="s">
        <v>12344</v>
      </c>
      <c r="PKT1" s="37" t="s">
        <v>12345</v>
      </c>
      <c r="PKU1" s="37" t="s">
        <v>12346</v>
      </c>
      <c r="PKV1" s="37" t="s">
        <v>12347</v>
      </c>
      <c r="PKW1" s="37" t="s">
        <v>12348</v>
      </c>
      <c r="PKX1" s="37" t="s">
        <v>12349</v>
      </c>
      <c r="PKY1" s="37" t="s">
        <v>12350</v>
      </c>
      <c r="PKZ1" s="37" t="s">
        <v>12351</v>
      </c>
      <c r="PLA1" s="37" t="s">
        <v>12352</v>
      </c>
      <c r="PLB1" s="37" t="s">
        <v>12353</v>
      </c>
      <c r="PLC1" s="37" t="s">
        <v>12354</v>
      </c>
      <c r="PLD1" s="37" t="s">
        <v>12355</v>
      </c>
      <c r="PLE1" s="37" t="s">
        <v>12356</v>
      </c>
      <c r="PLF1" s="37" t="s">
        <v>12357</v>
      </c>
      <c r="PLG1" s="37" t="s">
        <v>12358</v>
      </c>
      <c r="PLH1" s="37" t="s">
        <v>12359</v>
      </c>
      <c r="PLI1" s="37" t="s">
        <v>12360</v>
      </c>
      <c r="PLJ1" s="37" t="s">
        <v>12361</v>
      </c>
      <c r="PLK1" s="37" t="s">
        <v>12362</v>
      </c>
      <c r="PLL1" s="37" t="s">
        <v>12363</v>
      </c>
      <c r="PLM1" s="37" t="s">
        <v>12364</v>
      </c>
      <c r="PLN1" s="37" t="s">
        <v>12365</v>
      </c>
      <c r="PLO1" s="37" t="s">
        <v>12366</v>
      </c>
      <c r="PLP1" s="37" t="s">
        <v>12367</v>
      </c>
      <c r="PLQ1" s="37" t="s">
        <v>12368</v>
      </c>
      <c r="PLR1" s="37" t="s">
        <v>12369</v>
      </c>
      <c r="PLS1" s="37" t="s">
        <v>12370</v>
      </c>
      <c r="PLT1" s="37" t="s">
        <v>12371</v>
      </c>
      <c r="PLU1" s="37" t="s">
        <v>12372</v>
      </c>
      <c r="PLV1" s="37" t="s">
        <v>12373</v>
      </c>
      <c r="PLW1" s="37" t="s">
        <v>12374</v>
      </c>
      <c r="PLX1" s="37" t="s">
        <v>12375</v>
      </c>
      <c r="PLY1" s="37" t="s">
        <v>12376</v>
      </c>
      <c r="PLZ1" s="37" t="s">
        <v>12377</v>
      </c>
      <c r="PMA1" s="37" t="s">
        <v>12378</v>
      </c>
      <c r="PMB1" s="37" t="s">
        <v>12379</v>
      </c>
      <c r="PMC1" s="37" t="s">
        <v>12380</v>
      </c>
      <c r="PMD1" s="37" t="s">
        <v>12381</v>
      </c>
      <c r="PME1" s="37" t="s">
        <v>12382</v>
      </c>
      <c r="PMF1" s="37" t="s">
        <v>12383</v>
      </c>
      <c r="PMG1" s="37" t="s">
        <v>12384</v>
      </c>
      <c r="PMH1" s="37" t="s">
        <v>12385</v>
      </c>
      <c r="PMI1" s="37" t="s">
        <v>12386</v>
      </c>
      <c r="PMJ1" s="37" t="s">
        <v>12387</v>
      </c>
      <c r="PMK1" s="37" t="s">
        <v>12388</v>
      </c>
      <c r="PML1" s="37" t="s">
        <v>12389</v>
      </c>
      <c r="PMM1" s="37" t="s">
        <v>12390</v>
      </c>
      <c r="PMN1" s="37" t="s">
        <v>12391</v>
      </c>
      <c r="PMO1" s="37" t="s">
        <v>12392</v>
      </c>
      <c r="PMP1" s="37" t="s">
        <v>12393</v>
      </c>
      <c r="PMQ1" s="37" t="s">
        <v>12394</v>
      </c>
      <c r="PMR1" s="37" t="s">
        <v>12395</v>
      </c>
      <c r="PMS1" s="37" t="s">
        <v>12396</v>
      </c>
      <c r="PMT1" s="37" t="s">
        <v>12397</v>
      </c>
      <c r="PMU1" s="37" t="s">
        <v>12398</v>
      </c>
      <c r="PMV1" s="37" t="s">
        <v>12399</v>
      </c>
      <c r="PMW1" s="37" t="s">
        <v>12400</v>
      </c>
      <c r="PMX1" s="37" t="s">
        <v>12401</v>
      </c>
      <c r="PMY1" s="37" t="s">
        <v>12402</v>
      </c>
      <c r="PMZ1" s="37" t="s">
        <v>12403</v>
      </c>
      <c r="PNA1" s="37" t="s">
        <v>12404</v>
      </c>
      <c r="PNB1" s="37" t="s">
        <v>12405</v>
      </c>
      <c r="PNC1" s="37" t="s">
        <v>12406</v>
      </c>
      <c r="PND1" s="37" t="s">
        <v>12407</v>
      </c>
      <c r="PNE1" s="37" t="s">
        <v>12408</v>
      </c>
      <c r="PNF1" s="37" t="s">
        <v>12409</v>
      </c>
      <c r="PNG1" s="37" t="s">
        <v>12410</v>
      </c>
      <c r="PNH1" s="37" t="s">
        <v>12411</v>
      </c>
      <c r="PNI1" s="37" t="s">
        <v>12412</v>
      </c>
      <c r="PNJ1" s="37" t="s">
        <v>12413</v>
      </c>
      <c r="PNK1" s="37" t="s">
        <v>12414</v>
      </c>
      <c r="PNL1" s="37" t="s">
        <v>12415</v>
      </c>
      <c r="PNM1" s="37" t="s">
        <v>12416</v>
      </c>
      <c r="PNN1" s="37" t="s">
        <v>12417</v>
      </c>
      <c r="PNO1" s="37" t="s">
        <v>12418</v>
      </c>
      <c r="PNP1" s="37" t="s">
        <v>12419</v>
      </c>
      <c r="PNQ1" s="37" t="s">
        <v>12420</v>
      </c>
      <c r="PNR1" s="37" t="s">
        <v>12421</v>
      </c>
      <c r="PNS1" s="37" t="s">
        <v>12422</v>
      </c>
      <c r="PNT1" s="37" t="s">
        <v>12423</v>
      </c>
      <c r="PNU1" s="37" t="s">
        <v>12424</v>
      </c>
      <c r="PNV1" s="37" t="s">
        <v>12425</v>
      </c>
      <c r="PNW1" s="37" t="s">
        <v>12426</v>
      </c>
      <c r="PNX1" s="37" t="s">
        <v>12427</v>
      </c>
      <c r="PNY1" s="37" t="s">
        <v>12428</v>
      </c>
      <c r="PNZ1" s="37" t="s">
        <v>12429</v>
      </c>
      <c r="POA1" s="37" t="s">
        <v>12430</v>
      </c>
      <c r="POB1" s="37" t="s">
        <v>12431</v>
      </c>
      <c r="POC1" s="37" t="s">
        <v>12432</v>
      </c>
      <c r="POD1" s="37" t="s">
        <v>12433</v>
      </c>
      <c r="POE1" s="37" t="s">
        <v>12434</v>
      </c>
      <c r="POF1" s="37" t="s">
        <v>12435</v>
      </c>
      <c r="POG1" s="37" t="s">
        <v>12436</v>
      </c>
      <c r="POH1" s="37" t="s">
        <v>12437</v>
      </c>
      <c r="POI1" s="37" t="s">
        <v>12438</v>
      </c>
      <c r="POJ1" s="37" t="s">
        <v>12439</v>
      </c>
      <c r="POK1" s="37" t="s">
        <v>12440</v>
      </c>
      <c r="POL1" s="37" t="s">
        <v>12441</v>
      </c>
      <c r="POM1" s="37" t="s">
        <v>12442</v>
      </c>
      <c r="PON1" s="37" t="s">
        <v>12443</v>
      </c>
      <c r="POO1" s="37" t="s">
        <v>12444</v>
      </c>
      <c r="POP1" s="37" t="s">
        <v>12445</v>
      </c>
      <c r="POQ1" s="37" t="s">
        <v>12446</v>
      </c>
      <c r="POR1" s="37" t="s">
        <v>12447</v>
      </c>
      <c r="POS1" s="37" t="s">
        <v>12448</v>
      </c>
      <c r="POT1" s="37" t="s">
        <v>12449</v>
      </c>
      <c r="POU1" s="37" t="s">
        <v>12450</v>
      </c>
      <c r="POV1" s="37" t="s">
        <v>12451</v>
      </c>
      <c r="POW1" s="37" t="s">
        <v>12452</v>
      </c>
      <c r="POX1" s="37" t="s">
        <v>12453</v>
      </c>
      <c r="POY1" s="37" t="s">
        <v>12454</v>
      </c>
      <c r="POZ1" s="37" t="s">
        <v>12455</v>
      </c>
      <c r="PPA1" s="37" t="s">
        <v>12456</v>
      </c>
      <c r="PPB1" s="37" t="s">
        <v>12457</v>
      </c>
      <c r="PPC1" s="37" t="s">
        <v>12458</v>
      </c>
      <c r="PPD1" s="37" t="s">
        <v>12459</v>
      </c>
      <c r="PPE1" s="37" t="s">
        <v>12460</v>
      </c>
      <c r="PPF1" s="37" t="s">
        <v>12461</v>
      </c>
      <c r="PPG1" s="37" t="s">
        <v>12462</v>
      </c>
      <c r="PPH1" s="37" t="s">
        <v>12463</v>
      </c>
      <c r="PPI1" s="37" t="s">
        <v>12464</v>
      </c>
      <c r="PPJ1" s="37" t="s">
        <v>12465</v>
      </c>
      <c r="PPK1" s="37" t="s">
        <v>12466</v>
      </c>
      <c r="PPL1" s="37" t="s">
        <v>12467</v>
      </c>
      <c r="PPM1" s="37" t="s">
        <v>12468</v>
      </c>
      <c r="PPN1" s="37" t="s">
        <v>12469</v>
      </c>
      <c r="PPO1" s="37" t="s">
        <v>12470</v>
      </c>
      <c r="PPP1" s="37" t="s">
        <v>12471</v>
      </c>
      <c r="PPQ1" s="37" t="s">
        <v>12472</v>
      </c>
      <c r="PPR1" s="37" t="s">
        <v>12473</v>
      </c>
      <c r="PPS1" s="37" t="s">
        <v>12474</v>
      </c>
      <c r="PPT1" s="37" t="s">
        <v>12475</v>
      </c>
      <c r="PPU1" s="37" t="s">
        <v>12476</v>
      </c>
      <c r="PPV1" s="37" t="s">
        <v>12477</v>
      </c>
      <c r="PPW1" s="37" t="s">
        <v>12478</v>
      </c>
      <c r="PPX1" s="37" t="s">
        <v>12479</v>
      </c>
      <c r="PPY1" s="37" t="s">
        <v>12480</v>
      </c>
      <c r="PPZ1" s="37" t="s">
        <v>12481</v>
      </c>
      <c r="PQA1" s="37" t="s">
        <v>12482</v>
      </c>
      <c r="PQB1" s="37" t="s">
        <v>12483</v>
      </c>
      <c r="PQC1" s="37" t="s">
        <v>12484</v>
      </c>
      <c r="PQD1" s="37" t="s">
        <v>12485</v>
      </c>
      <c r="PQE1" s="37" t="s">
        <v>12486</v>
      </c>
      <c r="PQF1" s="37" t="s">
        <v>12487</v>
      </c>
      <c r="PQG1" s="37" t="s">
        <v>12488</v>
      </c>
      <c r="PQH1" s="37" t="s">
        <v>12489</v>
      </c>
      <c r="PQI1" s="37" t="s">
        <v>12490</v>
      </c>
      <c r="PQJ1" s="37" t="s">
        <v>12491</v>
      </c>
      <c r="PQK1" s="37" t="s">
        <v>12492</v>
      </c>
      <c r="PQL1" s="37" t="s">
        <v>12493</v>
      </c>
      <c r="PQM1" s="37" t="s">
        <v>12494</v>
      </c>
      <c r="PQN1" s="37" t="s">
        <v>12495</v>
      </c>
      <c r="PQO1" s="37" t="s">
        <v>12496</v>
      </c>
      <c r="PQP1" s="37" t="s">
        <v>12497</v>
      </c>
      <c r="PQQ1" s="37" t="s">
        <v>12498</v>
      </c>
      <c r="PQR1" s="37" t="s">
        <v>12499</v>
      </c>
      <c r="PQS1" s="37" t="s">
        <v>12500</v>
      </c>
      <c r="PQT1" s="37" t="s">
        <v>12501</v>
      </c>
      <c r="PQU1" s="37" t="s">
        <v>12502</v>
      </c>
      <c r="PQV1" s="37" t="s">
        <v>12503</v>
      </c>
      <c r="PQW1" s="37" t="s">
        <v>12504</v>
      </c>
      <c r="PQX1" s="37" t="s">
        <v>12505</v>
      </c>
      <c r="PQY1" s="37" t="s">
        <v>12506</v>
      </c>
      <c r="PQZ1" s="37" t="s">
        <v>12507</v>
      </c>
      <c r="PRA1" s="37" t="s">
        <v>12508</v>
      </c>
      <c r="PRB1" s="37" t="s">
        <v>12509</v>
      </c>
      <c r="PRC1" s="37" t="s">
        <v>12510</v>
      </c>
      <c r="PRD1" s="37" t="s">
        <v>12511</v>
      </c>
      <c r="PRE1" s="37" t="s">
        <v>12512</v>
      </c>
      <c r="PRF1" s="37" t="s">
        <v>12513</v>
      </c>
      <c r="PRG1" s="37" t="s">
        <v>12514</v>
      </c>
      <c r="PRH1" s="37" t="s">
        <v>12515</v>
      </c>
      <c r="PRI1" s="37" t="s">
        <v>12516</v>
      </c>
      <c r="PRJ1" s="37" t="s">
        <v>12517</v>
      </c>
      <c r="PRK1" s="37" t="s">
        <v>12518</v>
      </c>
      <c r="PRL1" s="37" t="s">
        <v>12519</v>
      </c>
      <c r="PRM1" s="37" t="s">
        <v>12520</v>
      </c>
      <c r="PRN1" s="37" t="s">
        <v>12521</v>
      </c>
      <c r="PRO1" s="37" t="s">
        <v>12522</v>
      </c>
      <c r="PRP1" s="37" t="s">
        <v>12523</v>
      </c>
      <c r="PRQ1" s="37" t="s">
        <v>12524</v>
      </c>
      <c r="PRR1" s="37" t="s">
        <v>12525</v>
      </c>
      <c r="PRS1" s="37" t="s">
        <v>12526</v>
      </c>
      <c r="PRT1" s="37" t="s">
        <v>12527</v>
      </c>
      <c r="PRU1" s="37" t="s">
        <v>12528</v>
      </c>
      <c r="PRV1" s="37" t="s">
        <v>12529</v>
      </c>
      <c r="PRW1" s="37" t="s">
        <v>12530</v>
      </c>
      <c r="PRX1" s="37" t="s">
        <v>12531</v>
      </c>
      <c r="PRY1" s="37" t="s">
        <v>12532</v>
      </c>
      <c r="PRZ1" s="37" t="s">
        <v>12533</v>
      </c>
      <c r="PSA1" s="37" t="s">
        <v>12534</v>
      </c>
      <c r="PSB1" s="37" t="s">
        <v>12535</v>
      </c>
      <c r="PSC1" s="37" t="s">
        <v>12536</v>
      </c>
      <c r="PSD1" s="37" t="s">
        <v>12537</v>
      </c>
      <c r="PSE1" s="37" t="s">
        <v>12538</v>
      </c>
      <c r="PSF1" s="37" t="s">
        <v>12539</v>
      </c>
      <c r="PSG1" s="37" t="s">
        <v>12540</v>
      </c>
      <c r="PSH1" s="37" t="s">
        <v>12541</v>
      </c>
      <c r="PSI1" s="37" t="s">
        <v>12542</v>
      </c>
      <c r="PSJ1" s="37" t="s">
        <v>12543</v>
      </c>
      <c r="PSK1" s="37" t="s">
        <v>12544</v>
      </c>
      <c r="PSL1" s="37" t="s">
        <v>12545</v>
      </c>
      <c r="PSM1" s="37" t="s">
        <v>12546</v>
      </c>
      <c r="PSN1" s="37" t="s">
        <v>12547</v>
      </c>
      <c r="PSO1" s="37" t="s">
        <v>12548</v>
      </c>
      <c r="PSP1" s="37" t="s">
        <v>12549</v>
      </c>
      <c r="PSQ1" s="37" t="s">
        <v>12550</v>
      </c>
      <c r="PSR1" s="37" t="s">
        <v>12551</v>
      </c>
      <c r="PSS1" s="37" t="s">
        <v>12552</v>
      </c>
      <c r="PST1" s="37" t="s">
        <v>12553</v>
      </c>
      <c r="PSU1" s="37" t="s">
        <v>12554</v>
      </c>
      <c r="PSV1" s="37" t="s">
        <v>12555</v>
      </c>
      <c r="PSW1" s="37" t="s">
        <v>12556</v>
      </c>
      <c r="PSX1" s="37" t="s">
        <v>12557</v>
      </c>
      <c r="PSY1" s="37" t="s">
        <v>12558</v>
      </c>
      <c r="PSZ1" s="37" t="s">
        <v>12559</v>
      </c>
      <c r="PTA1" s="37" t="s">
        <v>12560</v>
      </c>
      <c r="PTB1" s="37" t="s">
        <v>12561</v>
      </c>
      <c r="PTC1" s="37" t="s">
        <v>12562</v>
      </c>
      <c r="PTD1" s="37" t="s">
        <v>12563</v>
      </c>
      <c r="PTE1" s="37" t="s">
        <v>12564</v>
      </c>
      <c r="PTF1" s="37" t="s">
        <v>12565</v>
      </c>
      <c r="PTG1" s="37" t="s">
        <v>12566</v>
      </c>
      <c r="PTH1" s="37" t="s">
        <v>12567</v>
      </c>
      <c r="PTI1" s="37" t="s">
        <v>12568</v>
      </c>
      <c r="PTJ1" s="37" t="s">
        <v>12569</v>
      </c>
      <c r="PTK1" s="37" t="s">
        <v>12570</v>
      </c>
      <c r="PTL1" s="37" t="s">
        <v>12571</v>
      </c>
      <c r="PTM1" s="37" t="s">
        <v>12572</v>
      </c>
      <c r="PTN1" s="37" t="s">
        <v>12573</v>
      </c>
      <c r="PTO1" s="37" t="s">
        <v>12574</v>
      </c>
      <c r="PTP1" s="37" t="s">
        <v>12575</v>
      </c>
      <c r="PTQ1" s="37" t="s">
        <v>12576</v>
      </c>
      <c r="PTR1" s="37" t="s">
        <v>12577</v>
      </c>
      <c r="PTS1" s="37" t="s">
        <v>12578</v>
      </c>
      <c r="PTT1" s="37" t="s">
        <v>12579</v>
      </c>
      <c r="PTU1" s="37" t="s">
        <v>12580</v>
      </c>
      <c r="PTV1" s="37" t="s">
        <v>12581</v>
      </c>
      <c r="PTW1" s="37" t="s">
        <v>12582</v>
      </c>
      <c r="PTX1" s="37" t="s">
        <v>12583</v>
      </c>
      <c r="PTY1" s="37" t="s">
        <v>12584</v>
      </c>
      <c r="PTZ1" s="37" t="s">
        <v>12585</v>
      </c>
      <c r="PUA1" s="37" t="s">
        <v>12586</v>
      </c>
      <c r="PUB1" s="37" t="s">
        <v>12587</v>
      </c>
      <c r="PUC1" s="37" t="s">
        <v>12588</v>
      </c>
      <c r="PUD1" s="37" t="s">
        <v>12589</v>
      </c>
      <c r="PUE1" s="37" t="s">
        <v>12590</v>
      </c>
      <c r="PUF1" s="37" t="s">
        <v>12591</v>
      </c>
      <c r="PUG1" s="37" t="s">
        <v>12592</v>
      </c>
      <c r="PUH1" s="37" t="s">
        <v>12593</v>
      </c>
      <c r="PUI1" s="37" t="s">
        <v>12594</v>
      </c>
      <c r="PUJ1" s="37" t="s">
        <v>12595</v>
      </c>
      <c r="PUK1" s="37" t="s">
        <v>12596</v>
      </c>
      <c r="PUL1" s="37" t="s">
        <v>12597</v>
      </c>
      <c r="PUM1" s="37" t="s">
        <v>12598</v>
      </c>
      <c r="PUN1" s="37" t="s">
        <v>12599</v>
      </c>
      <c r="PUO1" s="37" t="s">
        <v>12600</v>
      </c>
      <c r="PUP1" s="37" t="s">
        <v>12601</v>
      </c>
      <c r="PUQ1" s="37" t="s">
        <v>12602</v>
      </c>
      <c r="PUR1" s="37" t="s">
        <v>12603</v>
      </c>
      <c r="PUS1" s="37" t="s">
        <v>12604</v>
      </c>
      <c r="PUT1" s="37" t="s">
        <v>12605</v>
      </c>
      <c r="PUU1" s="37" t="s">
        <v>12606</v>
      </c>
      <c r="PUV1" s="37" t="s">
        <v>12607</v>
      </c>
      <c r="PUW1" s="37" t="s">
        <v>12608</v>
      </c>
      <c r="PUX1" s="37" t="s">
        <v>12609</v>
      </c>
      <c r="PUY1" s="37" t="s">
        <v>12610</v>
      </c>
      <c r="PUZ1" s="37" t="s">
        <v>12611</v>
      </c>
      <c r="PVA1" s="37" t="s">
        <v>12612</v>
      </c>
      <c r="PVB1" s="37" t="s">
        <v>12613</v>
      </c>
      <c r="PVC1" s="37" t="s">
        <v>12614</v>
      </c>
      <c r="PVD1" s="37" t="s">
        <v>12615</v>
      </c>
      <c r="PVE1" s="37" t="s">
        <v>12616</v>
      </c>
      <c r="PVF1" s="37" t="s">
        <v>12617</v>
      </c>
      <c r="PVG1" s="37" t="s">
        <v>12618</v>
      </c>
      <c r="PVH1" s="37" t="s">
        <v>12619</v>
      </c>
      <c r="PVI1" s="37" t="s">
        <v>12620</v>
      </c>
      <c r="PVJ1" s="37" t="s">
        <v>12621</v>
      </c>
      <c r="PVK1" s="37" t="s">
        <v>12622</v>
      </c>
      <c r="PVL1" s="37" t="s">
        <v>12623</v>
      </c>
      <c r="PVM1" s="37" t="s">
        <v>12624</v>
      </c>
      <c r="PVN1" s="37" t="s">
        <v>12625</v>
      </c>
      <c r="PVO1" s="37" t="s">
        <v>12626</v>
      </c>
      <c r="PVP1" s="37" t="s">
        <v>12627</v>
      </c>
      <c r="PVQ1" s="37" t="s">
        <v>12628</v>
      </c>
      <c r="PVR1" s="37" t="s">
        <v>12629</v>
      </c>
      <c r="PVS1" s="37" t="s">
        <v>12630</v>
      </c>
      <c r="PVT1" s="37" t="s">
        <v>12631</v>
      </c>
      <c r="PVU1" s="37" t="s">
        <v>12632</v>
      </c>
      <c r="PVV1" s="37" t="s">
        <v>12633</v>
      </c>
      <c r="PVW1" s="37" t="s">
        <v>12634</v>
      </c>
      <c r="PVX1" s="37" t="s">
        <v>12635</v>
      </c>
      <c r="PVY1" s="37" t="s">
        <v>12636</v>
      </c>
      <c r="PVZ1" s="37" t="s">
        <v>12637</v>
      </c>
      <c r="PWA1" s="37" t="s">
        <v>12638</v>
      </c>
      <c r="PWB1" s="37" t="s">
        <v>12639</v>
      </c>
      <c r="PWC1" s="37" t="s">
        <v>12640</v>
      </c>
      <c r="PWD1" s="37" t="s">
        <v>12641</v>
      </c>
      <c r="PWE1" s="37" t="s">
        <v>12642</v>
      </c>
      <c r="PWF1" s="37" t="s">
        <v>12643</v>
      </c>
      <c r="PWG1" s="37" t="s">
        <v>12644</v>
      </c>
      <c r="PWH1" s="37" t="s">
        <v>12645</v>
      </c>
      <c r="PWI1" s="37" t="s">
        <v>12646</v>
      </c>
      <c r="PWJ1" s="37" t="s">
        <v>12647</v>
      </c>
      <c r="PWK1" s="37" t="s">
        <v>12648</v>
      </c>
      <c r="PWL1" s="37" t="s">
        <v>12649</v>
      </c>
      <c r="PWM1" s="37" t="s">
        <v>12650</v>
      </c>
      <c r="PWN1" s="37" t="s">
        <v>12651</v>
      </c>
      <c r="PWO1" s="37" t="s">
        <v>12652</v>
      </c>
      <c r="PWP1" s="37" t="s">
        <v>12653</v>
      </c>
      <c r="PWQ1" s="37" t="s">
        <v>12654</v>
      </c>
      <c r="PWR1" s="37" t="s">
        <v>12655</v>
      </c>
      <c r="PWS1" s="37" t="s">
        <v>12656</v>
      </c>
      <c r="PWT1" s="37" t="s">
        <v>12657</v>
      </c>
      <c r="PWU1" s="37" t="s">
        <v>12658</v>
      </c>
      <c r="PWV1" s="37" t="s">
        <v>12659</v>
      </c>
      <c r="PWW1" s="37" t="s">
        <v>12660</v>
      </c>
      <c r="PWX1" s="37" t="s">
        <v>12661</v>
      </c>
      <c r="PWY1" s="37" t="s">
        <v>12662</v>
      </c>
      <c r="PWZ1" s="37" t="s">
        <v>12663</v>
      </c>
      <c r="PXA1" s="37" t="s">
        <v>12664</v>
      </c>
      <c r="PXB1" s="37" t="s">
        <v>12665</v>
      </c>
      <c r="PXC1" s="37" t="s">
        <v>12666</v>
      </c>
      <c r="PXD1" s="37" t="s">
        <v>12667</v>
      </c>
      <c r="PXE1" s="37" t="s">
        <v>12668</v>
      </c>
      <c r="PXF1" s="37" t="s">
        <v>12669</v>
      </c>
      <c r="PXG1" s="37" t="s">
        <v>12670</v>
      </c>
      <c r="PXH1" s="37" t="s">
        <v>12671</v>
      </c>
      <c r="PXI1" s="37" t="s">
        <v>12672</v>
      </c>
      <c r="PXJ1" s="37" t="s">
        <v>12673</v>
      </c>
      <c r="PXK1" s="37" t="s">
        <v>12674</v>
      </c>
      <c r="PXL1" s="37" t="s">
        <v>12675</v>
      </c>
      <c r="PXM1" s="37" t="s">
        <v>12676</v>
      </c>
      <c r="PXN1" s="37" t="s">
        <v>12677</v>
      </c>
      <c r="PXO1" s="37" t="s">
        <v>12678</v>
      </c>
      <c r="PXP1" s="37" t="s">
        <v>12679</v>
      </c>
      <c r="PXQ1" s="37" t="s">
        <v>12680</v>
      </c>
      <c r="PXR1" s="37" t="s">
        <v>12681</v>
      </c>
      <c r="PXS1" s="37" t="s">
        <v>12682</v>
      </c>
      <c r="PXT1" s="37" t="s">
        <v>12683</v>
      </c>
      <c r="PXU1" s="37" t="s">
        <v>12684</v>
      </c>
      <c r="PXV1" s="37" t="s">
        <v>12685</v>
      </c>
      <c r="PXW1" s="37" t="s">
        <v>12686</v>
      </c>
      <c r="PXX1" s="37" t="s">
        <v>12687</v>
      </c>
      <c r="PXY1" s="37" t="s">
        <v>12688</v>
      </c>
      <c r="PXZ1" s="37" t="s">
        <v>12689</v>
      </c>
      <c r="PYA1" s="37" t="s">
        <v>12690</v>
      </c>
      <c r="PYB1" s="37" t="s">
        <v>12691</v>
      </c>
      <c r="PYC1" s="37" t="s">
        <v>12692</v>
      </c>
      <c r="PYD1" s="37" t="s">
        <v>12693</v>
      </c>
      <c r="PYE1" s="37" t="s">
        <v>12694</v>
      </c>
      <c r="PYF1" s="37" t="s">
        <v>12695</v>
      </c>
      <c r="PYG1" s="37" t="s">
        <v>12696</v>
      </c>
      <c r="PYH1" s="37" t="s">
        <v>12697</v>
      </c>
      <c r="PYI1" s="37" t="s">
        <v>12698</v>
      </c>
      <c r="PYJ1" s="37" t="s">
        <v>12699</v>
      </c>
      <c r="PYK1" s="37" t="s">
        <v>12700</v>
      </c>
      <c r="PYL1" s="37" t="s">
        <v>12701</v>
      </c>
      <c r="PYM1" s="37" t="s">
        <v>12702</v>
      </c>
      <c r="PYN1" s="37" t="s">
        <v>12703</v>
      </c>
      <c r="PYO1" s="37" t="s">
        <v>12704</v>
      </c>
      <c r="PYP1" s="37" t="s">
        <v>12705</v>
      </c>
      <c r="PYQ1" s="37" t="s">
        <v>12706</v>
      </c>
      <c r="PYR1" s="37" t="s">
        <v>12707</v>
      </c>
      <c r="PYS1" s="37" t="s">
        <v>12708</v>
      </c>
      <c r="PYT1" s="37" t="s">
        <v>12709</v>
      </c>
      <c r="PYU1" s="37" t="s">
        <v>12710</v>
      </c>
      <c r="PYV1" s="37" t="s">
        <v>12711</v>
      </c>
      <c r="PYW1" s="37" t="s">
        <v>12712</v>
      </c>
      <c r="PYX1" s="37" t="s">
        <v>12713</v>
      </c>
      <c r="PYY1" s="37" t="s">
        <v>12714</v>
      </c>
      <c r="PYZ1" s="37" t="s">
        <v>12715</v>
      </c>
      <c r="PZA1" s="37" t="s">
        <v>12716</v>
      </c>
      <c r="PZB1" s="37" t="s">
        <v>12717</v>
      </c>
      <c r="PZC1" s="37" t="s">
        <v>12718</v>
      </c>
      <c r="PZD1" s="37" t="s">
        <v>12719</v>
      </c>
      <c r="PZE1" s="37" t="s">
        <v>12720</v>
      </c>
      <c r="PZF1" s="37" t="s">
        <v>12721</v>
      </c>
      <c r="PZG1" s="37" t="s">
        <v>12722</v>
      </c>
      <c r="PZH1" s="37" t="s">
        <v>12723</v>
      </c>
      <c r="PZI1" s="37" t="s">
        <v>12724</v>
      </c>
      <c r="PZJ1" s="37" t="s">
        <v>12725</v>
      </c>
      <c r="PZK1" s="37" t="s">
        <v>12726</v>
      </c>
      <c r="PZL1" s="37" t="s">
        <v>12727</v>
      </c>
      <c r="PZM1" s="37" t="s">
        <v>12728</v>
      </c>
      <c r="PZN1" s="37" t="s">
        <v>12729</v>
      </c>
      <c r="PZO1" s="37" t="s">
        <v>12730</v>
      </c>
      <c r="PZP1" s="37" t="s">
        <v>12731</v>
      </c>
      <c r="PZQ1" s="37" t="s">
        <v>12732</v>
      </c>
      <c r="PZR1" s="37" t="s">
        <v>12733</v>
      </c>
      <c r="PZS1" s="37" t="s">
        <v>12734</v>
      </c>
      <c r="PZT1" s="37" t="s">
        <v>12735</v>
      </c>
      <c r="PZU1" s="37" t="s">
        <v>12736</v>
      </c>
      <c r="PZV1" s="37" t="s">
        <v>12737</v>
      </c>
      <c r="PZW1" s="37" t="s">
        <v>12738</v>
      </c>
      <c r="PZX1" s="37" t="s">
        <v>12739</v>
      </c>
      <c r="PZY1" s="37" t="s">
        <v>12740</v>
      </c>
      <c r="PZZ1" s="37" t="s">
        <v>12741</v>
      </c>
      <c r="QAA1" s="37" t="s">
        <v>12742</v>
      </c>
      <c r="QAB1" s="37" t="s">
        <v>12743</v>
      </c>
      <c r="QAC1" s="37" t="s">
        <v>12744</v>
      </c>
      <c r="QAD1" s="37" t="s">
        <v>12745</v>
      </c>
      <c r="QAE1" s="37" t="s">
        <v>12746</v>
      </c>
      <c r="QAF1" s="37" t="s">
        <v>12747</v>
      </c>
      <c r="QAG1" s="37" t="s">
        <v>12748</v>
      </c>
      <c r="QAH1" s="37" t="s">
        <v>12749</v>
      </c>
      <c r="QAI1" s="37" t="s">
        <v>12750</v>
      </c>
      <c r="QAJ1" s="37" t="s">
        <v>12751</v>
      </c>
      <c r="QAK1" s="37" t="s">
        <v>12752</v>
      </c>
      <c r="QAL1" s="37" t="s">
        <v>12753</v>
      </c>
      <c r="QAM1" s="37" t="s">
        <v>12754</v>
      </c>
      <c r="QAN1" s="37" t="s">
        <v>12755</v>
      </c>
      <c r="QAO1" s="37" t="s">
        <v>12756</v>
      </c>
      <c r="QAP1" s="37" t="s">
        <v>12757</v>
      </c>
      <c r="QAQ1" s="37" t="s">
        <v>12758</v>
      </c>
      <c r="QAR1" s="37" t="s">
        <v>12759</v>
      </c>
      <c r="QAS1" s="37" t="s">
        <v>12760</v>
      </c>
      <c r="QAT1" s="37" t="s">
        <v>12761</v>
      </c>
      <c r="QAU1" s="37" t="s">
        <v>12762</v>
      </c>
      <c r="QAV1" s="37" t="s">
        <v>12763</v>
      </c>
      <c r="QAW1" s="37" t="s">
        <v>12764</v>
      </c>
      <c r="QAX1" s="37" t="s">
        <v>12765</v>
      </c>
      <c r="QAY1" s="37" t="s">
        <v>12766</v>
      </c>
      <c r="QAZ1" s="37" t="s">
        <v>12767</v>
      </c>
      <c r="QBA1" s="37" t="s">
        <v>12768</v>
      </c>
      <c r="QBB1" s="37" t="s">
        <v>12769</v>
      </c>
      <c r="QBC1" s="37" t="s">
        <v>12770</v>
      </c>
      <c r="QBD1" s="37" t="s">
        <v>12771</v>
      </c>
      <c r="QBE1" s="37" t="s">
        <v>12772</v>
      </c>
      <c r="QBF1" s="37" t="s">
        <v>12773</v>
      </c>
      <c r="QBG1" s="37" t="s">
        <v>12774</v>
      </c>
      <c r="QBH1" s="37" t="s">
        <v>12775</v>
      </c>
      <c r="QBI1" s="37" t="s">
        <v>12776</v>
      </c>
      <c r="QBJ1" s="37" t="s">
        <v>12777</v>
      </c>
      <c r="QBK1" s="37" t="s">
        <v>12778</v>
      </c>
      <c r="QBL1" s="37" t="s">
        <v>12779</v>
      </c>
      <c r="QBM1" s="37" t="s">
        <v>12780</v>
      </c>
      <c r="QBN1" s="37" t="s">
        <v>12781</v>
      </c>
      <c r="QBO1" s="37" t="s">
        <v>12782</v>
      </c>
      <c r="QBP1" s="37" t="s">
        <v>12783</v>
      </c>
      <c r="QBQ1" s="37" t="s">
        <v>12784</v>
      </c>
      <c r="QBR1" s="37" t="s">
        <v>12785</v>
      </c>
      <c r="QBS1" s="37" t="s">
        <v>12786</v>
      </c>
      <c r="QBT1" s="37" t="s">
        <v>12787</v>
      </c>
      <c r="QBU1" s="37" t="s">
        <v>12788</v>
      </c>
      <c r="QBV1" s="37" t="s">
        <v>12789</v>
      </c>
      <c r="QBW1" s="37" t="s">
        <v>12790</v>
      </c>
      <c r="QBX1" s="37" t="s">
        <v>12791</v>
      </c>
      <c r="QBY1" s="37" t="s">
        <v>12792</v>
      </c>
      <c r="QBZ1" s="37" t="s">
        <v>12793</v>
      </c>
      <c r="QCA1" s="37" t="s">
        <v>12794</v>
      </c>
      <c r="QCB1" s="37" t="s">
        <v>12795</v>
      </c>
      <c r="QCC1" s="37" t="s">
        <v>12796</v>
      </c>
      <c r="QCD1" s="37" t="s">
        <v>12797</v>
      </c>
      <c r="QCE1" s="37" t="s">
        <v>12798</v>
      </c>
      <c r="QCF1" s="37" t="s">
        <v>12799</v>
      </c>
      <c r="QCG1" s="37" t="s">
        <v>12800</v>
      </c>
      <c r="QCH1" s="37" t="s">
        <v>12801</v>
      </c>
      <c r="QCI1" s="37" t="s">
        <v>12802</v>
      </c>
      <c r="QCJ1" s="37" t="s">
        <v>12803</v>
      </c>
      <c r="QCK1" s="37" t="s">
        <v>12804</v>
      </c>
      <c r="QCL1" s="37" t="s">
        <v>12805</v>
      </c>
      <c r="QCM1" s="37" t="s">
        <v>12806</v>
      </c>
      <c r="QCN1" s="37" t="s">
        <v>12807</v>
      </c>
      <c r="QCO1" s="37" t="s">
        <v>12808</v>
      </c>
      <c r="QCP1" s="37" t="s">
        <v>12809</v>
      </c>
      <c r="QCQ1" s="37" t="s">
        <v>12810</v>
      </c>
      <c r="QCR1" s="37" t="s">
        <v>12811</v>
      </c>
      <c r="QCS1" s="37" t="s">
        <v>12812</v>
      </c>
      <c r="QCT1" s="37" t="s">
        <v>12813</v>
      </c>
      <c r="QCU1" s="37" t="s">
        <v>12814</v>
      </c>
      <c r="QCV1" s="37" t="s">
        <v>12815</v>
      </c>
      <c r="QCW1" s="37" t="s">
        <v>12816</v>
      </c>
      <c r="QCX1" s="37" t="s">
        <v>12817</v>
      </c>
      <c r="QCY1" s="37" t="s">
        <v>12818</v>
      </c>
      <c r="QCZ1" s="37" t="s">
        <v>12819</v>
      </c>
      <c r="QDA1" s="37" t="s">
        <v>12820</v>
      </c>
      <c r="QDB1" s="37" t="s">
        <v>12821</v>
      </c>
      <c r="QDC1" s="37" t="s">
        <v>12822</v>
      </c>
      <c r="QDD1" s="37" t="s">
        <v>12823</v>
      </c>
      <c r="QDE1" s="37" t="s">
        <v>12824</v>
      </c>
      <c r="QDF1" s="37" t="s">
        <v>12825</v>
      </c>
      <c r="QDG1" s="37" t="s">
        <v>12826</v>
      </c>
      <c r="QDH1" s="37" t="s">
        <v>12827</v>
      </c>
      <c r="QDI1" s="37" t="s">
        <v>12828</v>
      </c>
      <c r="QDJ1" s="37" t="s">
        <v>12829</v>
      </c>
      <c r="QDK1" s="37" t="s">
        <v>12830</v>
      </c>
      <c r="QDL1" s="37" t="s">
        <v>12831</v>
      </c>
      <c r="QDM1" s="37" t="s">
        <v>12832</v>
      </c>
      <c r="QDN1" s="37" t="s">
        <v>12833</v>
      </c>
      <c r="QDO1" s="37" t="s">
        <v>12834</v>
      </c>
      <c r="QDP1" s="37" t="s">
        <v>12835</v>
      </c>
      <c r="QDQ1" s="37" t="s">
        <v>12836</v>
      </c>
      <c r="QDR1" s="37" t="s">
        <v>12837</v>
      </c>
      <c r="QDS1" s="37" t="s">
        <v>12838</v>
      </c>
      <c r="QDT1" s="37" t="s">
        <v>12839</v>
      </c>
      <c r="QDU1" s="37" t="s">
        <v>12840</v>
      </c>
      <c r="QDV1" s="37" t="s">
        <v>12841</v>
      </c>
      <c r="QDW1" s="37" t="s">
        <v>12842</v>
      </c>
      <c r="QDX1" s="37" t="s">
        <v>12843</v>
      </c>
      <c r="QDY1" s="37" t="s">
        <v>12844</v>
      </c>
      <c r="QDZ1" s="37" t="s">
        <v>12845</v>
      </c>
      <c r="QEA1" s="37" t="s">
        <v>12846</v>
      </c>
      <c r="QEB1" s="37" t="s">
        <v>12847</v>
      </c>
      <c r="QEC1" s="37" t="s">
        <v>12848</v>
      </c>
      <c r="QED1" s="37" t="s">
        <v>12849</v>
      </c>
      <c r="QEE1" s="37" t="s">
        <v>12850</v>
      </c>
      <c r="QEF1" s="37" t="s">
        <v>12851</v>
      </c>
      <c r="QEG1" s="37" t="s">
        <v>12852</v>
      </c>
      <c r="QEH1" s="37" t="s">
        <v>12853</v>
      </c>
      <c r="QEI1" s="37" t="s">
        <v>12854</v>
      </c>
      <c r="QEJ1" s="37" t="s">
        <v>12855</v>
      </c>
      <c r="QEK1" s="37" t="s">
        <v>12856</v>
      </c>
      <c r="QEL1" s="37" t="s">
        <v>12857</v>
      </c>
      <c r="QEM1" s="37" t="s">
        <v>12858</v>
      </c>
      <c r="QEN1" s="37" t="s">
        <v>12859</v>
      </c>
      <c r="QEO1" s="37" t="s">
        <v>12860</v>
      </c>
      <c r="QEP1" s="37" t="s">
        <v>12861</v>
      </c>
      <c r="QEQ1" s="37" t="s">
        <v>12862</v>
      </c>
      <c r="QER1" s="37" t="s">
        <v>12863</v>
      </c>
      <c r="QES1" s="37" t="s">
        <v>12864</v>
      </c>
      <c r="QET1" s="37" t="s">
        <v>12865</v>
      </c>
      <c r="QEU1" s="37" t="s">
        <v>12866</v>
      </c>
      <c r="QEV1" s="37" t="s">
        <v>12867</v>
      </c>
      <c r="QEW1" s="37" t="s">
        <v>12868</v>
      </c>
      <c r="QEX1" s="37" t="s">
        <v>12869</v>
      </c>
      <c r="QEY1" s="37" t="s">
        <v>12870</v>
      </c>
      <c r="QEZ1" s="37" t="s">
        <v>12871</v>
      </c>
      <c r="QFA1" s="37" t="s">
        <v>12872</v>
      </c>
      <c r="QFB1" s="37" t="s">
        <v>12873</v>
      </c>
      <c r="QFC1" s="37" t="s">
        <v>12874</v>
      </c>
      <c r="QFD1" s="37" t="s">
        <v>12875</v>
      </c>
      <c r="QFE1" s="37" t="s">
        <v>12876</v>
      </c>
      <c r="QFF1" s="37" t="s">
        <v>12877</v>
      </c>
      <c r="QFG1" s="37" t="s">
        <v>12878</v>
      </c>
      <c r="QFH1" s="37" t="s">
        <v>12879</v>
      </c>
      <c r="QFI1" s="37" t="s">
        <v>12880</v>
      </c>
      <c r="QFJ1" s="37" t="s">
        <v>12881</v>
      </c>
      <c r="QFK1" s="37" t="s">
        <v>12882</v>
      </c>
      <c r="QFL1" s="37" t="s">
        <v>12883</v>
      </c>
      <c r="QFM1" s="37" t="s">
        <v>12884</v>
      </c>
      <c r="QFN1" s="37" t="s">
        <v>12885</v>
      </c>
      <c r="QFO1" s="37" t="s">
        <v>12886</v>
      </c>
      <c r="QFP1" s="37" t="s">
        <v>12887</v>
      </c>
      <c r="QFQ1" s="37" t="s">
        <v>12888</v>
      </c>
      <c r="QFR1" s="37" t="s">
        <v>12889</v>
      </c>
      <c r="QFS1" s="37" t="s">
        <v>12890</v>
      </c>
      <c r="QFT1" s="37" t="s">
        <v>12891</v>
      </c>
      <c r="QFU1" s="37" t="s">
        <v>12892</v>
      </c>
      <c r="QFV1" s="37" t="s">
        <v>12893</v>
      </c>
      <c r="QFW1" s="37" t="s">
        <v>12894</v>
      </c>
      <c r="QFX1" s="37" t="s">
        <v>12895</v>
      </c>
      <c r="QFY1" s="37" t="s">
        <v>12896</v>
      </c>
      <c r="QFZ1" s="37" t="s">
        <v>12897</v>
      </c>
      <c r="QGA1" s="37" t="s">
        <v>12898</v>
      </c>
      <c r="QGB1" s="37" t="s">
        <v>12899</v>
      </c>
      <c r="QGC1" s="37" t="s">
        <v>12900</v>
      </c>
      <c r="QGD1" s="37" t="s">
        <v>12901</v>
      </c>
      <c r="QGE1" s="37" t="s">
        <v>12902</v>
      </c>
      <c r="QGF1" s="37" t="s">
        <v>12903</v>
      </c>
      <c r="QGG1" s="37" t="s">
        <v>12904</v>
      </c>
      <c r="QGH1" s="37" t="s">
        <v>12905</v>
      </c>
      <c r="QGI1" s="37" t="s">
        <v>12906</v>
      </c>
      <c r="QGJ1" s="37" t="s">
        <v>12907</v>
      </c>
      <c r="QGK1" s="37" t="s">
        <v>12908</v>
      </c>
      <c r="QGL1" s="37" t="s">
        <v>12909</v>
      </c>
      <c r="QGM1" s="37" t="s">
        <v>12910</v>
      </c>
      <c r="QGN1" s="37" t="s">
        <v>12911</v>
      </c>
      <c r="QGO1" s="37" t="s">
        <v>12912</v>
      </c>
      <c r="QGP1" s="37" t="s">
        <v>12913</v>
      </c>
      <c r="QGQ1" s="37" t="s">
        <v>12914</v>
      </c>
      <c r="QGR1" s="37" t="s">
        <v>12915</v>
      </c>
      <c r="QGS1" s="37" t="s">
        <v>12916</v>
      </c>
      <c r="QGT1" s="37" t="s">
        <v>12917</v>
      </c>
      <c r="QGU1" s="37" t="s">
        <v>12918</v>
      </c>
      <c r="QGV1" s="37" t="s">
        <v>12919</v>
      </c>
      <c r="QGW1" s="37" t="s">
        <v>12920</v>
      </c>
      <c r="QGX1" s="37" t="s">
        <v>12921</v>
      </c>
      <c r="QGY1" s="37" t="s">
        <v>12922</v>
      </c>
      <c r="QGZ1" s="37" t="s">
        <v>12923</v>
      </c>
      <c r="QHA1" s="37" t="s">
        <v>12924</v>
      </c>
      <c r="QHB1" s="37" t="s">
        <v>12925</v>
      </c>
      <c r="QHC1" s="37" t="s">
        <v>12926</v>
      </c>
      <c r="QHD1" s="37" t="s">
        <v>12927</v>
      </c>
      <c r="QHE1" s="37" t="s">
        <v>12928</v>
      </c>
      <c r="QHF1" s="37" t="s">
        <v>12929</v>
      </c>
      <c r="QHG1" s="37" t="s">
        <v>12930</v>
      </c>
      <c r="QHH1" s="37" t="s">
        <v>12931</v>
      </c>
      <c r="QHI1" s="37" t="s">
        <v>12932</v>
      </c>
      <c r="QHJ1" s="37" t="s">
        <v>12933</v>
      </c>
      <c r="QHK1" s="37" t="s">
        <v>12934</v>
      </c>
      <c r="QHL1" s="37" t="s">
        <v>12935</v>
      </c>
      <c r="QHM1" s="37" t="s">
        <v>12936</v>
      </c>
      <c r="QHN1" s="37" t="s">
        <v>12937</v>
      </c>
      <c r="QHO1" s="37" t="s">
        <v>12938</v>
      </c>
      <c r="QHP1" s="37" t="s">
        <v>12939</v>
      </c>
      <c r="QHQ1" s="37" t="s">
        <v>12940</v>
      </c>
      <c r="QHR1" s="37" t="s">
        <v>12941</v>
      </c>
      <c r="QHS1" s="37" t="s">
        <v>12942</v>
      </c>
      <c r="QHT1" s="37" t="s">
        <v>12943</v>
      </c>
      <c r="QHU1" s="37" t="s">
        <v>12944</v>
      </c>
      <c r="QHV1" s="37" t="s">
        <v>12945</v>
      </c>
      <c r="QHW1" s="37" t="s">
        <v>12946</v>
      </c>
      <c r="QHX1" s="37" t="s">
        <v>12947</v>
      </c>
      <c r="QHY1" s="37" t="s">
        <v>12948</v>
      </c>
      <c r="QHZ1" s="37" t="s">
        <v>12949</v>
      </c>
      <c r="QIA1" s="37" t="s">
        <v>12950</v>
      </c>
      <c r="QIB1" s="37" t="s">
        <v>12951</v>
      </c>
      <c r="QIC1" s="37" t="s">
        <v>12952</v>
      </c>
      <c r="QID1" s="37" t="s">
        <v>12953</v>
      </c>
      <c r="QIE1" s="37" t="s">
        <v>12954</v>
      </c>
      <c r="QIF1" s="37" t="s">
        <v>12955</v>
      </c>
      <c r="QIG1" s="37" t="s">
        <v>12956</v>
      </c>
      <c r="QIH1" s="37" t="s">
        <v>12957</v>
      </c>
      <c r="QII1" s="37" t="s">
        <v>12958</v>
      </c>
      <c r="QIJ1" s="37" t="s">
        <v>12959</v>
      </c>
      <c r="QIK1" s="37" t="s">
        <v>12960</v>
      </c>
      <c r="QIL1" s="37" t="s">
        <v>12961</v>
      </c>
      <c r="QIM1" s="37" t="s">
        <v>12962</v>
      </c>
      <c r="QIN1" s="37" t="s">
        <v>12963</v>
      </c>
      <c r="QIO1" s="37" t="s">
        <v>12964</v>
      </c>
      <c r="QIP1" s="37" t="s">
        <v>12965</v>
      </c>
      <c r="QIQ1" s="37" t="s">
        <v>12966</v>
      </c>
      <c r="QIR1" s="37" t="s">
        <v>12967</v>
      </c>
      <c r="QIS1" s="37" t="s">
        <v>12968</v>
      </c>
      <c r="QIT1" s="37" t="s">
        <v>12969</v>
      </c>
      <c r="QIU1" s="37" t="s">
        <v>12970</v>
      </c>
      <c r="QIV1" s="37" t="s">
        <v>12971</v>
      </c>
      <c r="QIW1" s="37" t="s">
        <v>12972</v>
      </c>
      <c r="QIX1" s="37" t="s">
        <v>12973</v>
      </c>
      <c r="QIY1" s="37" t="s">
        <v>12974</v>
      </c>
      <c r="QIZ1" s="37" t="s">
        <v>12975</v>
      </c>
      <c r="QJA1" s="37" t="s">
        <v>12976</v>
      </c>
      <c r="QJB1" s="37" t="s">
        <v>12977</v>
      </c>
      <c r="QJC1" s="37" t="s">
        <v>12978</v>
      </c>
      <c r="QJD1" s="37" t="s">
        <v>12979</v>
      </c>
      <c r="QJE1" s="37" t="s">
        <v>12980</v>
      </c>
      <c r="QJF1" s="37" t="s">
        <v>12981</v>
      </c>
      <c r="QJG1" s="37" t="s">
        <v>12982</v>
      </c>
      <c r="QJH1" s="37" t="s">
        <v>12983</v>
      </c>
      <c r="QJI1" s="37" t="s">
        <v>12984</v>
      </c>
      <c r="QJJ1" s="37" t="s">
        <v>12985</v>
      </c>
      <c r="QJK1" s="37" t="s">
        <v>12986</v>
      </c>
      <c r="QJL1" s="37" t="s">
        <v>12987</v>
      </c>
      <c r="QJM1" s="37" t="s">
        <v>12988</v>
      </c>
      <c r="QJN1" s="37" t="s">
        <v>12989</v>
      </c>
      <c r="QJO1" s="37" t="s">
        <v>12990</v>
      </c>
      <c r="QJP1" s="37" t="s">
        <v>12991</v>
      </c>
      <c r="QJQ1" s="37" t="s">
        <v>12992</v>
      </c>
      <c r="QJR1" s="37" t="s">
        <v>12993</v>
      </c>
      <c r="QJS1" s="37" t="s">
        <v>12994</v>
      </c>
      <c r="QJT1" s="37" t="s">
        <v>12995</v>
      </c>
      <c r="QJU1" s="37" t="s">
        <v>12996</v>
      </c>
      <c r="QJV1" s="37" t="s">
        <v>12997</v>
      </c>
      <c r="QJW1" s="37" t="s">
        <v>12998</v>
      </c>
      <c r="QJX1" s="37" t="s">
        <v>12999</v>
      </c>
      <c r="QJY1" s="37" t="s">
        <v>13000</v>
      </c>
      <c r="QJZ1" s="37" t="s">
        <v>13001</v>
      </c>
      <c r="QKA1" s="37" t="s">
        <v>13002</v>
      </c>
      <c r="QKB1" s="37" t="s">
        <v>13003</v>
      </c>
      <c r="QKC1" s="37" t="s">
        <v>13004</v>
      </c>
      <c r="QKD1" s="37" t="s">
        <v>13005</v>
      </c>
      <c r="QKE1" s="37" t="s">
        <v>13006</v>
      </c>
      <c r="QKF1" s="37" t="s">
        <v>13007</v>
      </c>
      <c r="QKG1" s="37" t="s">
        <v>13008</v>
      </c>
      <c r="QKH1" s="37" t="s">
        <v>13009</v>
      </c>
      <c r="QKI1" s="37" t="s">
        <v>13010</v>
      </c>
      <c r="QKJ1" s="37" t="s">
        <v>13011</v>
      </c>
      <c r="QKK1" s="37" t="s">
        <v>13012</v>
      </c>
      <c r="QKL1" s="37" t="s">
        <v>13013</v>
      </c>
      <c r="QKM1" s="37" t="s">
        <v>13014</v>
      </c>
      <c r="QKN1" s="37" t="s">
        <v>13015</v>
      </c>
      <c r="QKO1" s="37" t="s">
        <v>13016</v>
      </c>
      <c r="QKP1" s="37" t="s">
        <v>13017</v>
      </c>
      <c r="QKQ1" s="37" t="s">
        <v>13018</v>
      </c>
      <c r="QKR1" s="37" t="s">
        <v>13019</v>
      </c>
      <c r="QKS1" s="37" t="s">
        <v>13020</v>
      </c>
      <c r="QKT1" s="37" t="s">
        <v>13021</v>
      </c>
      <c r="QKU1" s="37" t="s">
        <v>13022</v>
      </c>
      <c r="QKV1" s="37" t="s">
        <v>13023</v>
      </c>
      <c r="QKW1" s="37" t="s">
        <v>13024</v>
      </c>
      <c r="QKX1" s="37" t="s">
        <v>13025</v>
      </c>
      <c r="QKY1" s="37" t="s">
        <v>13026</v>
      </c>
      <c r="QKZ1" s="37" t="s">
        <v>13027</v>
      </c>
      <c r="QLA1" s="37" t="s">
        <v>13028</v>
      </c>
      <c r="QLB1" s="37" t="s">
        <v>13029</v>
      </c>
      <c r="QLC1" s="37" t="s">
        <v>13030</v>
      </c>
      <c r="QLD1" s="37" t="s">
        <v>13031</v>
      </c>
      <c r="QLE1" s="37" t="s">
        <v>13032</v>
      </c>
      <c r="QLF1" s="37" t="s">
        <v>13033</v>
      </c>
      <c r="QLG1" s="37" t="s">
        <v>13034</v>
      </c>
      <c r="QLH1" s="37" t="s">
        <v>13035</v>
      </c>
      <c r="QLI1" s="37" t="s">
        <v>13036</v>
      </c>
      <c r="QLJ1" s="37" t="s">
        <v>13037</v>
      </c>
      <c r="QLK1" s="37" t="s">
        <v>13038</v>
      </c>
      <c r="QLL1" s="37" t="s">
        <v>13039</v>
      </c>
      <c r="QLM1" s="37" t="s">
        <v>13040</v>
      </c>
      <c r="QLN1" s="37" t="s">
        <v>13041</v>
      </c>
      <c r="QLO1" s="37" t="s">
        <v>13042</v>
      </c>
      <c r="QLP1" s="37" t="s">
        <v>13043</v>
      </c>
      <c r="QLQ1" s="37" t="s">
        <v>13044</v>
      </c>
      <c r="QLR1" s="37" t="s">
        <v>13045</v>
      </c>
      <c r="QLS1" s="37" t="s">
        <v>13046</v>
      </c>
      <c r="QLT1" s="37" t="s">
        <v>13047</v>
      </c>
      <c r="QLU1" s="37" t="s">
        <v>13048</v>
      </c>
      <c r="QLV1" s="37" t="s">
        <v>13049</v>
      </c>
      <c r="QLW1" s="37" t="s">
        <v>13050</v>
      </c>
      <c r="QLX1" s="37" t="s">
        <v>13051</v>
      </c>
      <c r="QLY1" s="37" t="s">
        <v>13052</v>
      </c>
      <c r="QLZ1" s="37" t="s">
        <v>13053</v>
      </c>
      <c r="QMA1" s="37" t="s">
        <v>13054</v>
      </c>
      <c r="QMB1" s="37" t="s">
        <v>13055</v>
      </c>
      <c r="QMC1" s="37" t="s">
        <v>13056</v>
      </c>
      <c r="QMD1" s="37" t="s">
        <v>13057</v>
      </c>
      <c r="QME1" s="37" t="s">
        <v>13058</v>
      </c>
      <c r="QMF1" s="37" t="s">
        <v>13059</v>
      </c>
      <c r="QMG1" s="37" t="s">
        <v>13060</v>
      </c>
      <c r="QMH1" s="37" t="s">
        <v>13061</v>
      </c>
      <c r="QMI1" s="37" t="s">
        <v>13062</v>
      </c>
      <c r="QMJ1" s="37" t="s">
        <v>13063</v>
      </c>
      <c r="QMK1" s="37" t="s">
        <v>13064</v>
      </c>
      <c r="QML1" s="37" t="s">
        <v>13065</v>
      </c>
      <c r="QMM1" s="37" t="s">
        <v>13066</v>
      </c>
      <c r="QMN1" s="37" t="s">
        <v>13067</v>
      </c>
      <c r="QMO1" s="37" t="s">
        <v>13068</v>
      </c>
      <c r="QMP1" s="37" t="s">
        <v>13069</v>
      </c>
      <c r="QMQ1" s="37" t="s">
        <v>13070</v>
      </c>
      <c r="QMR1" s="37" t="s">
        <v>13071</v>
      </c>
      <c r="QMS1" s="37" t="s">
        <v>13072</v>
      </c>
      <c r="QMT1" s="37" t="s">
        <v>13073</v>
      </c>
      <c r="QMU1" s="37" t="s">
        <v>13074</v>
      </c>
      <c r="QMV1" s="37" t="s">
        <v>13075</v>
      </c>
      <c r="QMW1" s="37" t="s">
        <v>13076</v>
      </c>
      <c r="QMX1" s="37" t="s">
        <v>13077</v>
      </c>
      <c r="QMY1" s="37" t="s">
        <v>13078</v>
      </c>
      <c r="QMZ1" s="37" t="s">
        <v>13079</v>
      </c>
      <c r="QNA1" s="37" t="s">
        <v>13080</v>
      </c>
      <c r="QNB1" s="37" t="s">
        <v>13081</v>
      </c>
      <c r="QNC1" s="37" t="s">
        <v>13082</v>
      </c>
      <c r="QND1" s="37" t="s">
        <v>13083</v>
      </c>
      <c r="QNE1" s="37" t="s">
        <v>13084</v>
      </c>
      <c r="QNF1" s="37" t="s">
        <v>13085</v>
      </c>
      <c r="QNG1" s="37" t="s">
        <v>13086</v>
      </c>
      <c r="QNH1" s="37" t="s">
        <v>13087</v>
      </c>
      <c r="QNI1" s="37" t="s">
        <v>13088</v>
      </c>
      <c r="QNJ1" s="37" t="s">
        <v>13089</v>
      </c>
      <c r="QNK1" s="37" t="s">
        <v>13090</v>
      </c>
      <c r="QNL1" s="37" t="s">
        <v>13091</v>
      </c>
      <c r="QNM1" s="37" t="s">
        <v>13092</v>
      </c>
      <c r="QNN1" s="37" t="s">
        <v>13093</v>
      </c>
      <c r="QNO1" s="37" t="s">
        <v>13094</v>
      </c>
      <c r="QNP1" s="37" t="s">
        <v>13095</v>
      </c>
      <c r="QNQ1" s="37" t="s">
        <v>13096</v>
      </c>
      <c r="QNR1" s="37" t="s">
        <v>13097</v>
      </c>
      <c r="QNS1" s="37" t="s">
        <v>13098</v>
      </c>
      <c r="QNT1" s="37" t="s">
        <v>13099</v>
      </c>
      <c r="QNU1" s="37" t="s">
        <v>13100</v>
      </c>
      <c r="QNV1" s="37" t="s">
        <v>13101</v>
      </c>
      <c r="QNW1" s="37" t="s">
        <v>13102</v>
      </c>
      <c r="QNX1" s="37" t="s">
        <v>13103</v>
      </c>
      <c r="QNY1" s="37" t="s">
        <v>13104</v>
      </c>
      <c r="QNZ1" s="37" t="s">
        <v>13105</v>
      </c>
      <c r="QOA1" s="37" t="s">
        <v>13106</v>
      </c>
      <c r="QOB1" s="37" t="s">
        <v>13107</v>
      </c>
      <c r="QOC1" s="37" t="s">
        <v>13108</v>
      </c>
      <c r="QOD1" s="37" t="s">
        <v>13109</v>
      </c>
      <c r="QOE1" s="37" t="s">
        <v>13110</v>
      </c>
      <c r="QOF1" s="37" t="s">
        <v>13111</v>
      </c>
      <c r="QOG1" s="37" t="s">
        <v>13112</v>
      </c>
      <c r="QOH1" s="37" t="s">
        <v>13113</v>
      </c>
      <c r="QOI1" s="37" t="s">
        <v>13114</v>
      </c>
      <c r="QOJ1" s="37" t="s">
        <v>13115</v>
      </c>
      <c r="QOK1" s="37" t="s">
        <v>13116</v>
      </c>
      <c r="QOL1" s="37" t="s">
        <v>13117</v>
      </c>
      <c r="QOM1" s="37" t="s">
        <v>13118</v>
      </c>
      <c r="QON1" s="37" t="s">
        <v>13119</v>
      </c>
      <c r="QOO1" s="37" t="s">
        <v>13120</v>
      </c>
      <c r="QOP1" s="37" t="s">
        <v>13121</v>
      </c>
      <c r="QOQ1" s="37" t="s">
        <v>13122</v>
      </c>
      <c r="QOR1" s="37" t="s">
        <v>13123</v>
      </c>
      <c r="QOS1" s="37" t="s">
        <v>13124</v>
      </c>
      <c r="QOT1" s="37" t="s">
        <v>13125</v>
      </c>
      <c r="QOU1" s="37" t="s">
        <v>13126</v>
      </c>
      <c r="QOV1" s="37" t="s">
        <v>13127</v>
      </c>
      <c r="QOW1" s="37" t="s">
        <v>13128</v>
      </c>
      <c r="QOX1" s="37" t="s">
        <v>13129</v>
      </c>
      <c r="QOY1" s="37" t="s">
        <v>13130</v>
      </c>
      <c r="QOZ1" s="37" t="s">
        <v>13131</v>
      </c>
      <c r="QPA1" s="37" t="s">
        <v>13132</v>
      </c>
      <c r="QPB1" s="37" t="s">
        <v>13133</v>
      </c>
      <c r="QPC1" s="37" t="s">
        <v>13134</v>
      </c>
      <c r="QPD1" s="37" t="s">
        <v>13135</v>
      </c>
      <c r="QPE1" s="37" t="s">
        <v>13136</v>
      </c>
      <c r="QPF1" s="37" t="s">
        <v>13137</v>
      </c>
      <c r="QPG1" s="37" t="s">
        <v>13138</v>
      </c>
      <c r="QPH1" s="37" t="s">
        <v>13139</v>
      </c>
      <c r="QPI1" s="37" t="s">
        <v>13140</v>
      </c>
      <c r="QPJ1" s="37" t="s">
        <v>13141</v>
      </c>
      <c r="QPK1" s="37" t="s">
        <v>13142</v>
      </c>
      <c r="QPL1" s="37" t="s">
        <v>13143</v>
      </c>
      <c r="QPM1" s="37" t="s">
        <v>13144</v>
      </c>
      <c r="QPN1" s="37" t="s">
        <v>13145</v>
      </c>
      <c r="QPO1" s="37" t="s">
        <v>13146</v>
      </c>
      <c r="QPP1" s="37" t="s">
        <v>13147</v>
      </c>
      <c r="QPQ1" s="37" t="s">
        <v>13148</v>
      </c>
      <c r="QPR1" s="37" t="s">
        <v>13149</v>
      </c>
      <c r="QPS1" s="37" t="s">
        <v>13150</v>
      </c>
      <c r="QPT1" s="37" t="s">
        <v>13151</v>
      </c>
      <c r="QPU1" s="37" t="s">
        <v>13152</v>
      </c>
      <c r="QPV1" s="37" t="s">
        <v>13153</v>
      </c>
      <c r="QPW1" s="37" t="s">
        <v>13154</v>
      </c>
      <c r="QPX1" s="37" t="s">
        <v>13155</v>
      </c>
      <c r="QPY1" s="37" t="s">
        <v>13156</v>
      </c>
      <c r="QPZ1" s="37" t="s">
        <v>13157</v>
      </c>
      <c r="QQA1" s="37" t="s">
        <v>13158</v>
      </c>
      <c r="QQB1" s="37" t="s">
        <v>13159</v>
      </c>
      <c r="QQC1" s="37" t="s">
        <v>13160</v>
      </c>
      <c r="QQD1" s="37" t="s">
        <v>13161</v>
      </c>
      <c r="QQE1" s="37" t="s">
        <v>13162</v>
      </c>
      <c r="QQF1" s="37" t="s">
        <v>13163</v>
      </c>
      <c r="QQG1" s="37" t="s">
        <v>13164</v>
      </c>
      <c r="QQH1" s="37" t="s">
        <v>13165</v>
      </c>
      <c r="QQI1" s="37" t="s">
        <v>13166</v>
      </c>
      <c r="QQJ1" s="37" t="s">
        <v>13167</v>
      </c>
      <c r="QQK1" s="37" t="s">
        <v>13168</v>
      </c>
      <c r="QQL1" s="37" t="s">
        <v>13169</v>
      </c>
      <c r="QQM1" s="37" t="s">
        <v>13170</v>
      </c>
      <c r="QQN1" s="37" t="s">
        <v>13171</v>
      </c>
      <c r="QQO1" s="37" t="s">
        <v>13172</v>
      </c>
      <c r="QQP1" s="37" t="s">
        <v>13173</v>
      </c>
      <c r="QQQ1" s="37" t="s">
        <v>13174</v>
      </c>
      <c r="QQR1" s="37" t="s">
        <v>13175</v>
      </c>
      <c r="QQS1" s="37" t="s">
        <v>13176</v>
      </c>
      <c r="QQT1" s="37" t="s">
        <v>13177</v>
      </c>
      <c r="QQU1" s="37" t="s">
        <v>13178</v>
      </c>
      <c r="QQV1" s="37" t="s">
        <v>13179</v>
      </c>
      <c r="QQW1" s="37" t="s">
        <v>13180</v>
      </c>
      <c r="QQX1" s="37" t="s">
        <v>13181</v>
      </c>
      <c r="QQY1" s="37" t="s">
        <v>13182</v>
      </c>
      <c r="QQZ1" s="37" t="s">
        <v>13183</v>
      </c>
      <c r="QRA1" s="37" t="s">
        <v>13184</v>
      </c>
      <c r="QRB1" s="37" t="s">
        <v>13185</v>
      </c>
      <c r="QRC1" s="37" t="s">
        <v>13186</v>
      </c>
      <c r="QRD1" s="37" t="s">
        <v>13187</v>
      </c>
      <c r="QRE1" s="37" t="s">
        <v>13188</v>
      </c>
      <c r="QRF1" s="37" t="s">
        <v>13189</v>
      </c>
      <c r="QRG1" s="37" t="s">
        <v>13190</v>
      </c>
      <c r="QRH1" s="37" t="s">
        <v>13191</v>
      </c>
      <c r="QRI1" s="37" t="s">
        <v>13192</v>
      </c>
      <c r="QRJ1" s="37" t="s">
        <v>13193</v>
      </c>
      <c r="QRK1" s="37" t="s">
        <v>13194</v>
      </c>
      <c r="QRL1" s="37" t="s">
        <v>13195</v>
      </c>
      <c r="QRM1" s="37" t="s">
        <v>13196</v>
      </c>
      <c r="QRN1" s="37" t="s">
        <v>13197</v>
      </c>
      <c r="QRO1" s="37" t="s">
        <v>13198</v>
      </c>
      <c r="QRP1" s="37" t="s">
        <v>13199</v>
      </c>
      <c r="QRQ1" s="37" t="s">
        <v>13200</v>
      </c>
      <c r="QRR1" s="37" t="s">
        <v>13201</v>
      </c>
      <c r="QRS1" s="37" t="s">
        <v>13202</v>
      </c>
      <c r="QRT1" s="37" t="s">
        <v>13203</v>
      </c>
      <c r="QRU1" s="37" t="s">
        <v>13204</v>
      </c>
      <c r="QRV1" s="37" t="s">
        <v>13205</v>
      </c>
      <c r="QRW1" s="37" t="s">
        <v>13206</v>
      </c>
      <c r="QRX1" s="37" t="s">
        <v>13207</v>
      </c>
      <c r="QRY1" s="37" t="s">
        <v>13208</v>
      </c>
      <c r="QRZ1" s="37" t="s">
        <v>13209</v>
      </c>
      <c r="QSA1" s="37" t="s">
        <v>13210</v>
      </c>
      <c r="QSB1" s="37" t="s">
        <v>13211</v>
      </c>
      <c r="QSC1" s="37" t="s">
        <v>13212</v>
      </c>
      <c r="QSD1" s="37" t="s">
        <v>13213</v>
      </c>
      <c r="QSE1" s="37" t="s">
        <v>13214</v>
      </c>
      <c r="QSF1" s="37" t="s">
        <v>13215</v>
      </c>
      <c r="QSG1" s="37" t="s">
        <v>13216</v>
      </c>
      <c r="QSH1" s="37" t="s">
        <v>13217</v>
      </c>
      <c r="QSI1" s="37" t="s">
        <v>13218</v>
      </c>
      <c r="QSJ1" s="37" t="s">
        <v>13219</v>
      </c>
      <c r="QSK1" s="37" t="s">
        <v>13220</v>
      </c>
      <c r="QSL1" s="37" t="s">
        <v>13221</v>
      </c>
      <c r="QSM1" s="37" t="s">
        <v>13222</v>
      </c>
      <c r="QSN1" s="37" t="s">
        <v>13223</v>
      </c>
      <c r="QSO1" s="37" t="s">
        <v>13224</v>
      </c>
      <c r="QSP1" s="37" t="s">
        <v>13225</v>
      </c>
      <c r="QSQ1" s="37" t="s">
        <v>13226</v>
      </c>
      <c r="QSR1" s="37" t="s">
        <v>13227</v>
      </c>
      <c r="QSS1" s="37" t="s">
        <v>13228</v>
      </c>
      <c r="QST1" s="37" t="s">
        <v>13229</v>
      </c>
      <c r="QSU1" s="37" t="s">
        <v>13230</v>
      </c>
      <c r="QSV1" s="37" t="s">
        <v>13231</v>
      </c>
      <c r="QSW1" s="37" t="s">
        <v>13232</v>
      </c>
      <c r="QSX1" s="37" t="s">
        <v>13233</v>
      </c>
      <c r="QSY1" s="37" t="s">
        <v>13234</v>
      </c>
      <c r="QSZ1" s="37" t="s">
        <v>13235</v>
      </c>
      <c r="QTA1" s="37" t="s">
        <v>13236</v>
      </c>
      <c r="QTB1" s="37" t="s">
        <v>13237</v>
      </c>
      <c r="QTC1" s="37" t="s">
        <v>13238</v>
      </c>
      <c r="QTD1" s="37" t="s">
        <v>13239</v>
      </c>
      <c r="QTE1" s="37" t="s">
        <v>13240</v>
      </c>
      <c r="QTF1" s="37" t="s">
        <v>13241</v>
      </c>
      <c r="QTG1" s="37" t="s">
        <v>13242</v>
      </c>
      <c r="QTH1" s="37" t="s">
        <v>13243</v>
      </c>
      <c r="QTI1" s="37" t="s">
        <v>13244</v>
      </c>
      <c r="QTJ1" s="37" t="s">
        <v>13245</v>
      </c>
      <c r="QTK1" s="37" t="s">
        <v>13246</v>
      </c>
      <c r="QTL1" s="37" t="s">
        <v>13247</v>
      </c>
      <c r="QTM1" s="37" t="s">
        <v>13248</v>
      </c>
      <c r="QTN1" s="37" t="s">
        <v>13249</v>
      </c>
      <c r="QTO1" s="37" t="s">
        <v>13250</v>
      </c>
      <c r="QTP1" s="37" t="s">
        <v>13251</v>
      </c>
      <c r="QTQ1" s="37" t="s">
        <v>13252</v>
      </c>
      <c r="QTR1" s="37" t="s">
        <v>13253</v>
      </c>
      <c r="QTS1" s="37" t="s">
        <v>13254</v>
      </c>
      <c r="QTT1" s="37" t="s">
        <v>13255</v>
      </c>
      <c r="QTU1" s="37" t="s">
        <v>13256</v>
      </c>
      <c r="QTV1" s="37" t="s">
        <v>13257</v>
      </c>
      <c r="QTW1" s="37" t="s">
        <v>13258</v>
      </c>
      <c r="QTX1" s="37" t="s">
        <v>13259</v>
      </c>
      <c r="QTY1" s="37" t="s">
        <v>13260</v>
      </c>
      <c r="QTZ1" s="37" t="s">
        <v>13261</v>
      </c>
      <c r="QUA1" s="37" t="s">
        <v>13262</v>
      </c>
      <c r="QUB1" s="37" t="s">
        <v>13263</v>
      </c>
      <c r="QUC1" s="37" t="s">
        <v>13264</v>
      </c>
      <c r="QUD1" s="37" t="s">
        <v>13265</v>
      </c>
      <c r="QUE1" s="37" t="s">
        <v>13266</v>
      </c>
      <c r="QUF1" s="37" t="s">
        <v>13267</v>
      </c>
      <c r="QUG1" s="37" t="s">
        <v>13268</v>
      </c>
      <c r="QUH1" s="37" t="s">
        <v>13269</v>
      </c>
      <c r="QUI1" s="37" t="s">
        <v>13270</v>
      </c>
      <c r="QUJ1" s="37" t="s">
        <v>13271</v>
      </c>
      <c r="QUK1" s="37" t="s">
        <v>13272</v>
      </c>
      <c r="QUL1" s="37" t="s">
        <v>13273</v>
      </c>
      <c r="QUM1" s="37" t="s">
        <v>13274</v>
      </c>
      <c r="QUN1" s="37" t="s">
        <v>13275</v>
      </c>
      <c r="QUO1" s="37" t="s">
        <v>13276</v>
      </c>
      <c r="QUP1" s="37" t="s">
        <v>13277</v>
      </c>
      <c r="QUQ1" s="37" t="s">
        <v>13278</v>
      </c>
      <c r="QUR1" s="37" t="s">
        <v>13279</v>
      </c>
      <c r="QUS1" s="37" t="s">
        <v>13280</v>
      </c>
      <c r="QUT1" s="37" t="s">
        <v>13281</v>
      </c>
      <c r="QUU1" s="37" t="s">
        <v>13282</v>
      </c>
      <c r="QUV1" s="37" t="s">
        <v>13283</v>
      </c>
      <c r="QUW1" s="37" t="s">
        <v>13284</v>
      </c>
      <c r="QUX1" s="37" t="s">
        <v>13285</v>
      </c>
      <c r="QUY1" s="37" t="s">
        <v>13286</v>
      </c>
      <c r="QUZ1" s="37" t="s">
        <v>13287</v>
      </c>
      <c r="QVA1" s="37" t="s">
        <v>13288</v>
      </c>
      <c r="QVB1" s="37" t="s">
        <v>13289</v>
      </c>
      <c r="QVC1" s="37" t="s">
        <v>13290</v>
      </c>
      <c r="QVD1" s="37" t="s">
        <v>13291</v>
      </c>
      <c r="QVE1" s="37" t="s">
        <v>13292</v>
      </c>
      <c r="QVF1" s="37" t="s">
        <v>13293</v>
      </c>
      <c r="QVG1" s="37" t="s">
        <v>13294</v>
      </c>
      <c r="QVH1" s="37" t="s">
        <v>13295</v>
      </c>
      <c r="QVI1" s="37" t="s">
        <v>13296</v>
      </c>
      <c r="QVJ1" s="37" t="s">
        <v>13297</v>
      </c>
      <c r="QVK1" s="37" t="s">
        <v>13298</v>
      </c>
      <c r="QVL1" s="37" t="s">
        <v>13299</v>
      </c>
      <c r="QVM1" s="37" t="s">
        <v>13300</v>
      </c>
      <c r="QVN1" s="37" t="s">
        <v>13301</v>
      </c>
      <c r="QVO1" s="37" t="s">
        <v>13302</v>
      </c>
      <c r="QVP1" s="37" t="s">
        <v>13303</v>
      </c>
      <c r="QVQ1" s="37" t="s">
        <v>13304</v>
      </c>
      <c r="QVR1" s="37" t="s">
        <v>13305</v>
      </c>
      <c r="QVS1" s="37" t="s">
        <v>13306</v>
      </c>
      <c r="QVT1" s="37" t="s">
        <v>13307</v>
      </c>
      <c r="QVU1" s="37" t="s">
        <v>13308</v>
      </c>
      <c r="QVV1" s="37" t="s">
        <v>13309</v>
      </c>
      <c r="QVW1" s="37" t="s">
        <v>13310</v>
      </c>
      <c r="QVX1" s="37" t="s">
        <v>13311</v>
      </c>
      <c r="QVY1" s="37" t="s">
        <v>13312</v>
      </c>
      <c r="QVZ1" s="37" t="s">
        <v>13313</v>
      </c>
      <c r="QWA1" s="37" t="s">
        <v>13314</v>
      </c>
      <c r="QWB1" s="37" t="s">
        <v>13315</v>
      </c>
      <c r="QWC1" s="37" t="s">
        <v>13316</v>
      </c>
      <c r="QWD1" s="37" t="s">
        <v>13317</v>
      </c>
      <c r="QWE1" s="37" t="s">
        <v>13318</v>
      </c>
      <c r="QWF1" s="37" t="s">
        <v>13319</v>
      </c>
      <c r="QWG1" s="37" t="s">
        <v>13320</v>
      </c>
      <c r="QWH1" s="37" t="s">
        <v>13321</v>
      </c>
      <c r="QWI1" s="37" t="s">
        <v>13322</v>
      </c>
      <c r="QWJ1" s="37" t="s">
        <v>13323</v>
      </c>
      <c r="QWK1" s="37" t="s">
        <v>13324</v>
      </c>
      <c r="QWL1" s="37" t="s">
        <v>13325</v>
      </c>
      <c r="QWM1" s="37" t="s">
        <v>13326</v>
      </c>
      <c r="QWN1" s="37" t="s">
        <v>13327</v>
      </c>
      <c r="QWO1" s="37" t="s">
        <v>13328</v>
      </c>
      <c r="QWP1" s="37" t="s">
        <v>13329</v>
      </c>
      <c r="QWQ1" s="37" t="s">
        <v>13330</v>
      </c>
      <c r="QWR1" s="37" t="s">
        <v>13331</v>
      </c>
      <c r="QWS1" s="37" t="s">
        <v>13332</v>
      </c>
      <c r="QWT1" s="37" t="s">
        <v>13333</v>
      </c>
      <c r="QWU1" s="37" t="s">
        <v>13334</v>
      </c>
      <c r="QWV1" s="37" t="s">
        <v>13335</v>
      </c>
      <c r="QWW1" s="37" t="s">
        <v>13336</v>
      </c>
      <c r="QWX1" s="37" t="s">
        <v>13337</v>
      </c>
      <c r="QWY1" s="37" t="s">
        <v>13338</v>
      </c>
      <c r="QWZ1" s="37" t="s">
        <v>13339</v>
      </c>
      <c r="QXA1" s="37" t="s">
        <v>13340</v>
      </c>
      <c r="QXB1" s="37" t="s">
        <v>13341</v>
      </c>
      <c r="QXC1" s="37" t="s">
        <v>13342</v>
      </c>
      <c r="QXD1" s="37" t="s">
        <v>13343</v>
      </c>
      <c r="QXE1" s="37" t="s">
        <v>13344</v>
      </c>
      <c r="QXF1" s="37" t="s">
        <v>13345</v>
      </c>
      <c r="QXG1" s="37" t="s">
        <v>13346</v>
      </c>
      <c r="QXH1" s="37" t="s">
        <v>13347</v>
      </c>
      <c r="QXI1" s="37" t="s">
        <v>13348</v>
      </c>
      <c r="QXJ1" s="37" t="s">
        <v>13349</v>
      </c>
      <c r="QXK1" s="37" t="s">
        <v>13350</v>
      </c>
      <c r="QXL1" s="37" t="s">
        <v>13351</v>
      </c>
      <c r="QXM1" s="37" t="s">
        <v>13352</v>
      </c>
      <c r="QXN1" s="37" t="s">
        <v>13353</v>
      </c>
      <c r="QXO1" s="37" t="s">
        <v>13354</v>
      </c>
      <c r="QXP1" s="37" t="s">
        <v>13355</v>
      </c>
      <c r="QXQ1" s="37" t="s">
        <v>13356</v>
      </c>
      <c r="QXR1" s="37" t="s">
        <v>13357</v>
      </c>
      <c r="QXS1" s="37" t="s">
        <v>13358</v>
      </c>
      <c r="QXT1" s="37" t="s">
        <v>13359</v>
      </c>
      <c r="QXU1" s="37" t="s">
        <v>13360</v>
      </c>
      <c r="QXV1" s="37" t="s">
        <v>13361</v>
      </c>
      <c r="QXW1" s="37" t="s">
        <v>13362</v>
      </c>
      <c r="QXX1" s="37" t="s">
        <v>13363</v>
      </c>
      <c r="QXY1" s="37" t="s">
        <v>13364</v>
      </c>
      <c r="QXZ1" s="37" t="s">
        <v>13365</v>
      </c>
      <c r="QYA1" s="37" t="s">
        <v>13366</v>
      </c>
      <c r="QYB1" s="37" t="s">
        <v>13367</v>
      </c>
      <c r="QYC1" s="37" t="s">
        <v>13368</v>
      </c>
      <c r="QYD1" s="37" t="s">
        <v>13369</v>
      </c>
      <c r="QYE1" s="37" t="s">
        <v>13370</v>
      </c>
      <c r="QYF1" s="37" t="s">
        <v>13371</v>
      </c>
      <c r="QYG1" s="37" t="s">
        <v>13372</v>
      </c>
      <c r="QYH1" s="37" t="s">
        <v>13373</v>
      </c>
      <c r="QYI1" s="37" t="s">
        <v>13374</v>
      </c>
      <c r="QYJ1" s="37" t="s">
        <v>13375</v>
      </c>
      <c r="QYK1" s="37" t="s">
        <v>13376</v>
      </c>
      <c r="QYL1" s="37" t="s">
        <v>13377</v>
      </c>
      <c r="QYM1" s="37" t="s">
        <v>13378</v>
      </c>
      <c r="QYN1" s="37" t="s">
        <v>13379</v>
      </c>
      <c r="QYO1" s="37" t="s">
        <v>13380</v>
      </c>
      <c r="QYP1" s="37" t="s">
        <v>13381</v>
      </c>
      <c r="QYQ1" s="37" t="s">
        <v>13382</v>
      </c>
      <c r="QYR1" s="37" t="s">
        <v>13383</v>
      </c>
      <c r="QYS1" s="37" t="s">
        <v>13384</v>
      </c>
      <c r="QYT1" s="37" t="s">
        <v>13385</v>
      </c>
      <c r="QYU1" s="37" t="s">
        <v>13386</v>
      </c>
      <c r="QYV1" s="37" t="s">
        <v>13387</v>
      </c>
      <c r="QYW1" s="37" t="s">
        <v>13388</v>
      </c>
      <c r="QYX1" s="37" t="s">
        <v>13389</v>
      </c>
      <c r="QYY1" s="37" t="s">
        <v>13390</v>
      </c>
      <c r="QYZ1" s="37" t="s">
        <v>13391</v>
      </c>
      <c r="QZA1" s="37" t="s">
        <v>13392</v>
      </c>
      <c r="QZB1" s="37" t="s">
        <v>13393</v>
      </c>
      <c r="QZC1" s="37" t="s">
        <v>13394</v>
      </c>
      <c r="QZD1" s="37" t="s">
        <v>13395</v>
      </c>
      <c r="QZE1" s="37" t="s">
        <v>13396</v>
      </c>
      <c r="QZF1" s="37" t="s">
        <v>13397</v>
      </c>
      <c r="QZG1" s="37" t="s">
        <v>13398</v>
      </c>
      <c r="QZH1" s="37" t="s">
        <v>13399</v>
      </c>
      <c r="QZI1" s="37" t="s">
        <v>13400</v>
      </c>
      <c r="QZJ1" s="37" t="s">
        <v>13401</v>
      </c>
      <c r="QZK1" s="37" t="s">
        <v>13402</v>
      </c>
      <c r="QZL1" s="37" t="s">
        <v>13403</v>
      </c>
      <c r="QZM1" s="37" t="s">
        <v>13404</v>
      </c>
      <c r="QZN1" s="37" t="s">
        <v>13405</v>
      </c>
      <c r="QZO1" s="37" t="s">
        <v>13406</v>
      </c>
      <c r="QZP1" s="37" t="s">
        <v>13407</v>
      </c>
      <c r="QZQ1" s="37" t="s">
        <v>13408</v>
      </c>
      <c r="QZR1" s="37" t="s">
        <v>13409</v>
      </c>
      <c r="QZS1" s="37" t="s">
        <v>13410</v>
      </c>
      <c r="QZT1" s="37" t="s">
        <v>13411</v>
      </c>
      <c r="QZU1" s="37" t="s">
        <v>13412</v>
      </c>
      <c r="QZV1" s="37" t="s">
        <v>13413</v>
      </c>
      <c r="QZW1" s="37" t="s">
        <v>13414</v>
      </c>
      <c r="QZX1" s="37" t="s">
        <v>13415</v>
      </c>
      <c r="QZY1" s="37" t="s">
        <v>13416</v>
      </c>
      <c r="QZZ1" s="37" t="s">
        <v>13417</v>
      </c>
      <c r="RAA1" s="37" t="s">
        <v>13418</v>
      </c>
      <c r="RAB1" s="37" t="s">
        <v>13419</v>
      </c>
      <c r="RAC1" s="37" t="s">
        <v>13420</v>
      </c>
      <c r="RAD1" s="37" t="s">
        <v>13421</v>
      </c>
      <c r="RAE1" s="37" t="s">
        <v>13422</v>
      </c>
      <c r="RAF1" s="37" t="s">
        <v>13423</v>
      </c>
      <c r="RAG1" s="37" t="s">
        <v>13424</v>
      </c>
      <c r="RAH1" s="37" t="s">
        <v>13425</v>
      </c>
      <c r="RAI1" s="37" t="s">
        <v>13426</v>
      </c>
      <c r="RAJ1" s="37" t="s">
        <v>13427</v>
      </c>
      <c r="RAK1" s="37" t="s">
        <v>13428</v>
      </c>
      <c r="RAL1" s="37" t="s">
        <v>13429</v>
      </c>
      <c r="RAM1" s="37" t="s">
        <v>13430</v>
      </c>
      <c r="RAN1" s="37" t="s">
        <v>13431</v>
      </c>
      <c r="RAO1" s="37" t="s">
        <v>13432</v>
      </c>
      <c r="RAP1" s="37" t="s">
        <v>13433</v>
      </c>
      <c r="RAQ1" s="37" t="s">
        <v>13434</v>
      </c>
      <c r="RAR1" s="37" t="s">
        <v>13435</v>
      </c>
      <c r="RAS1" s="37" t="s">
        <v>13436</v>
      </c>
      <c r="RAT1" s="37" t="s">
        <v>13437</v>
      </c>
      <c r="RAU1" s="37" t="s">
        <v>13438</v>
      </c>
      <c r="RAV1" s="37" t="s">
        <v>13439</v>
      </c>
      <c r="RAW1" s="37" t="s">
        <v>13440</v>
      </c>
      <c r="RAX1" s="37" t="s">
        <v>13441</v>
      </c>
      <c r="RAY1" s="37" t="s">
        <v>13442</v>
      </c>
      <c r="RAZ1" s="37" t="s">
        <v>13443</v>
      </c>
      <c r="RBA1" s="37" t="s">
        <v>13444</v>
      </c>
      <c r="RBB1" s="37" t="s">
        <v>13445</v>
      </c>
      <c r="RBC1" s="37" t="s">
        <v>13446</v>
      </c>
      <c r="RBD1" s="37" t="s">
        <v>13447</v>
      </c>
      <c r="RBE1" s="37" t="s">
        <v>13448</v>
      </c>
      <c r="RBF1" s="37" t="s">
        <v>13449</v>
      </c>
      <c r="RBG1" s="37" t="s">
        <v>13450</v>
      </c>
      <c r="RBH1" s="37" t="s">
        <v>13451</v>
      </c>
      <c r="RBI1" s="37" t="s">
        <v>13452</v>
      </c>
      <c r="RBJ1" s="37" t="s">
        <v>13453</v>
      </c>
      <c r="RBK1" s="37" t="s">
        <v>13454</v>
      </c>
      <c r="RBL1" s="37" t="s">
        <v>13455</v>
      </c>
      <c r="RBM1" s="37" t="s">
        <v>13456</v>
      </c>
      <c r="RBN1" s="37" t="s">
        <v>13457</v>
      </c>
      <c r="RBO1" s="37" t="s">
        <v>13458</v>
      </c>
      <c r="RBP1" s="37" t="s">
        <v>13459</v>
      </c>
      <c r="RBQ1" s="37" t="s">
        <v>13460</v>
      </c>
      <c r="RBR1" s="37" t="s">
        <v>13461</v>
      </c>
      <c r="RBS1" s="37" t="s">
        <v>13462</v>
      </c>
      <c r="RBT1" s="37" t="s">
        <v>13463</v>
      </c>
      <c r="RBU1" s="37" t="s">
        <v>13464</v>
      </c>
      <c r="RBV1" s="37" t="s">
        <v>13465</v>
      </c>
      <c r="RBW1" s="37" t="s">
        <v>13466</v>
      </c>
      <c r="RBX1" s="37" t="s">
        <v>13467</v>
      </c>
      <c r="RBY1" s="37" t="s">
        <v>13468</v>
      </c>
      <c r="RBZ1" s="37" t="s">
        <v>13469</v>
      </c>
      <c r="RCA1" s="37" t="s">
        <v>13470</v>
      </c>
      <c r="RCB1" s="37" t="s">
        <v>13471</v>
      </c>
      <c r="RCC1" s="37" t="s">
        <v>13472</v>
      </c>
      <c r="RCD1" s="37" t="s">
        <v>13473</v>
      </c>
      <c r="RCE1" s="37" t="s">
        <v>13474</v>
      </c>
      <c r="RCF1" s="37" t="s">
        <v>13475</v>
      </c>
      <c r="RCG1" s="37" t="s">
        <v>13476</v>
      </c>
      <c r="RCH1" s="37" t="s">
        <v>13477</v>
      </c>
      <c r="RCI1" s="37" t="s">
        <v>13478</v>
      </c>
      <c r="RCJ1" s="37" t="s">
        <v>13479</v>
      </c>
      <c r="RCK1" s="37" t="s">
        <v>13480</v>
      </c>
      <c r="RCL1" s="37" t="s">
        <v>13481</v>
      </c>
      <c r="RCM1" s="37" t="s">
        <v>13482</v>
      </c>
      <c r="RCN1" s="37" t="s">
        <v>13483</v>
      </c>
      <c r="RCO1" s="37" t="s">
        <v>13484</v>
      </c>
      <c r="RCP1" s="37" t="s">
        <v>13485</v>
      </c>
      <c r="RCQ1" s="37" t="s">
        <v>13486</v>
      </c>
      <c r="RCR1" s="37" t="s">
        <v>13487</v>
      </c>
      <c r="RCS1" s="37" t="s">
        <v>13488</v>
      </c>
      <c r="RCT1" s="37" t="s">
        <v>13489</v>
      </c>
      <c r="RCU1" s="37" t="s">
        <v>13490</v>
      </c>
      <c r="RCV1" s="37" t="s">
        <v>13491</v>
      </c>
      <c r="RCW1" s="37" t="s">
        <v>13492</v>
      </c>
      <c r="RCX1" s="37" t="s">
        <v>13493</v>
      </c>
      <c r="RCY1" s="37" t="s">
        <v>13494</v>
      </c>
      <c r="RCZ1" s="37" t="s">
        <v>13495</v>
      </c>
      <c r="RDA1" s="37" t="s">
        <v>13496</v>
      </c>
      <c r="RDB1" s="37" t="s">
        <v>13497</v>
      </c>
      <c r="RDC1" s="37" t="s">
        <v>13498</v>
      </c>
      <c r="RDD1" s="37" t="s">
        <v>13499</v>
      </c>
      <c r="RDE1" s="37" t="s">
        <v>13500</v>
      </c>
      <c r="RDF1" s="37" t="s">
        <v>13501</v>
      </c>
      <c r="RDG1" s="37" t="s">
        <v>13502</v>
      </c>
      <c r="RDH1" s="37" t="s">
        <v>13503</v>
      </c>
      <c r="RDI1" s="37" t="s">
        <v>13504</v>
      </c>
      <c r="RDJ1" s="37" t="s">
        <v>13505</v>
      </c>
      <c r="RDK1" s="37" t="s">
        <v>13506</v>
      </c>
      <c r="RDL1" s="37" t="s">
        <v>13507</v>
      </c>
      <c r="RDM1" s="37" t="s">
        <v>13508</v>
      </c>
      <c r="RDN1" s="37" t="s">
        <v>13509</v>
      </c>
      <c r="RDO1" s="37" t="s">
        <v>13510</v>
      </c>
      <c r="RDP1" s="37" t="s">
        <v>13511</v>
      </c>
      <c r="RDQ1" s="37" t="s">
        <v>13512</v>
      </c>
      <c r="RDR1" s="37" t="s">
        <v>13513</v>
      </c>
      <c r="RDS1" s="37" t="s">
        <v>13514</v>
      </c>
      <c r="RDT1" s="37" t="s">
        <v>13515</v>
      </c>
      <c r="RDU1" s="37" t="s">
        <v>13516</v>
      </c>
      <c r="RDV1" s="37" t="s">
        <v>13517</v>
      </c>
      <c r="RDW1" s="37" t="s">
        <v>13518</v>
      </c>
      <c r="RDX1" s="37" t="s">
        <v>13519</v>
      </c>
      <c r="RDY1" s="37" t="s">
        <v>13520</v>
      </c>
      <c r="RDZ1" s="37" t="s">
        <v>13521</v>
      </c>
      <c r="REA1" s="37" t="s">
        <v>13522</v>
      </c>
      <c r="REB1" s="37" t="s">
        <v>13523</v>
      </c>
      <c r="REC1" s="37" t="s">
        <v>13524</v>
      </c>
      <c r="RED1" s="37" t="s">
        <v>13525</v>
      </c>
      <c r="REE1" s="37" t="s">
        <v>13526</v>
      </c>
      <c r="REF1" s="37" t="s">
        <v>13527</v>
      </c>
      <c r="REG1" s="37" t="s">
        <v>13528</v>
      </c>
      <c r="REH1" s="37" t="s">
        <v>13529</v>
      </c>
      <c r="REI1" s="37" t="s">
        <v>13530</v>
      </c>
      <c r="REJ1" s="37" t="s">
        <v>13531</v>
      </c>
      <c r="REK1" s="37" t="s">
        <v>13532</v>
      </c>
      <c r="REL1" s="37" t="s">
        <v>13533</v>
      </c>
      <c r="REM1" s="37" t="s">
        <v>13534</v>
      </c>
      <c r="REN1" s="37" t="s">
        <v>13535</v>
      </c>
      <c r="REO1" s="37" t="s">
        <v>13536</v>
      </c>
      <c r="REP1" s="37" t="s">
        <v>13537</v>
      </c>
      <c r="REQ1" s="37" t="s">
        <v>13538</v>
      </c>
      <c r="RER1" s="37" t="s">
        <v>13539</v>
      </c>
      <c r="RES1" s="37" t="s">
        <v>13540</v>
      </c>
      <c r="RET1" s="37" t="s">
        <v>13541</v>
      </c>
      <c r="REU1" s="37" t="s">
        <v>13542</v>
      </c>
      <c r="REV1" s="37" t="s">
        <v>13543</v>
      </c>
      <c r="REW1" s="37" t="s">
        <v>13544</v>
      </c>
      <c r="REX1" s="37" t="s">
        <v>13545</v>
      </c>
      <c r="REY1" s="37" t="s">
        <v>13546</v>
      </c>
      <c r="REZ1" s="37" t="s">
        <v>13547</v>
      </c>
      <c r="RFA1" s="37" t="s">
        <v>13548</v>
      </c>
      <c r="RFB1" s="37" t="s">
        <v>13549</v>
      </c>
      <c r="RFC1" s="37" t="s">
        <v>13550</v>
      </c>
      <c r="RFD1" s="37" t="s">
        <v>13551</v>
      </c>
      <c r="RFE1" s="37" t="s">
        <v>13552</v>
      </c>
      <c r="RFF1" s="37" t="s">
        <v>13553</v>
      </c>
      <c r="RFG1" s="37" t="s">
        <v>13554</v>
      </c>
      <c r="RFH1" s="37" t="s">
        <v>13555</v>
      </c>
      <c r="RFI1" s="37" t="s">
        <v>13556</v>
      </c>
      <c r="RFJ1" s="37" t="s">
        <v>13557</v>
      </c>
      <c r="RFK1" s="37" t="s">
        <v>13558</v>
      </c>
      <c r="RFL1" s="37" t="s">
        <v>13559</v>
      </c>
      <c r="RFM1" s="37" t="s">
        <v>13560</v>
      </c>
      <c r="RFN1" s="37" t="s">
        <v>13561</v>
      </c>
      <c r="RFO1" s="37" t="s">
        <v>13562</v>
      </c>
      <c r="RFP1" s="37" t="s">
        <v>13563</v>
      </c>
      <c r="RFQ1" s="37" t="s">
        <v>13564</v>
      </c>
      <c r="RFR1" s="37" t="s">
        <v>13565</v>
      </c>
      <c r="RFS1" s="37" t="s">
        <v>13566</v>
      </c>
      <c r="RFT1" s="37" t="s">
        <v>13567</v>
      </c>
      <c r="RFU1" s="37" t="s">
        <v>13568</v>
      </c>
      <c r="RFV1" s="37" t="s">
        <v>13569</v>
      </c>
      <c r="RFW1" s="37" t="s">
        <v>13570</v>
      </c>
      <c r="RFX1" s="37" t="s">
        <v>13571</v>
      </c>
      <c r="RFY1" s="37" t="s">
        <v>13572</v>
      </c>
      <c r="RFZ1" s="37" t="s">
        <v>13573</v>
      </c>
      <c r="RGA1" s="37" t="s">
        <v>13574</v>
      </c>
      <c r="RGB1" s="37" t="s">
        <v>13575</v>
      </c>
      <c r="RGC1" s="37" t="s">
        <v>13576</v>
      </c>
      <c r="RGD1" s="37" t="s">
        <v>13577</v>
      </c>
      <c r="RGE1" s="37" t="s">
        <v>13578</v>
      </c>
      <c r="RGF1" s="37" t="s">
        <v>13579</v>
      </c>
      <c r="RGG1" s="37" t="s">
        <v>13580</v>
      </c>
      <c r="RGH1" s="37" t="s">
        <v>13581</v>
      </c>
      <c r="RGI1" s="37" t="s">
        <v>13582</v>
      </c>
      <c r="RGJ1" s="37" t="s">
        <v>13583</v>
      </c>
      <c r="RGK1" s="37" t="s">
        <v>13584</v>
      </c>
      <c r="RGL1" s="37" t="s">
        <v>13585</v>
      </c>
      <c r="RGM1" s="37" t="s">
        <v>13586</v>
      </c>
      <c r="RGN1" s="37" t="s">
        <v>13587</v>
      </c>
      <c r="RGO1" s="37" t="s">
        <v>13588</v>
      </c>
      <c r="RGP1" s="37" t="s">
        <v>13589</v>
      </c>
      <c r="RGQ1" s="37" t="s">
        <v>13590</v>
      </c>
      <c r="RGR1" s="37" t="s">
        <v>13591</v>
      </c>
      <c r="RGS1" s="37" t="s">
        <v>13592</v>
      </c>
      <c r="RGT1" s="37" t="s">
        <v>13593</v>
      </c>
      <c r="RGU1" s="37" t="s">
        <v>13594</v>
      </c>
      <c r="RGV1" s="37" t="s">
        <v>13595</v>
      </c>
      <c r="RGW1" s="37" t="s">
        <v>13596</v>
      </c>
      <c r="RGX1" s="37" t="s">
        <v>13597</v>
      </c>
      <c r="RGY1" s="37" t="s">
        <v>13598</v>
      </c>
      <c r="RGZ1" s="37" t="s">
        <v>13599</v>
      </c>
      <c r="RHA1" s="37" t="s">
        <v>13600</v>
      </c>
      <c r="RHB1" s="37" t="s">
        <v>13601</v>
      </c>
      <c r="RHC1" s="37" t="s">
        <v>13602</v>
      </c>
      <c r="RHD1" s="37" t="s">
        <v>13603</v>
      </c>
      <c r="RHE1" s="37" t="s">
        <v>13604</v>
      </c>
      <c r="RHF1" s="37" t="s">
        <v>13605</v>
      </c>
      <c r="RHG1" s="37" t="s">
        <v>13606</v>
      </c>
      <c r="RHH1" s="37" t="s">
        <v>13607</v>
      </c>
      <c r="RHI1" s="37" t="s">
        <v>13608</v>
      </c>
      <c r="RHJ1" s="37" t="s">
        <v>13609</v>
      </c>
      <c r="RHK1" s="37" t="s">
        <v>13610</v>
      </c>
      <c r="RHL1" s="37" t="s">
        <v>13611</v>
      </c>
      <c r="RHM1" s="37" t="s">
        <v>13612</v>
      </c>
      <c r="RHN1" s="37" t="s">
        <v>13613</v>
      </c>
      <c r="RHO1" s="37" t="s">
        <v>13614</v>
      </c>
      <c r="RHP1" s="37" t="s">
        <v>13615</v>
      </c>
      <c r="RHQ1" s="37" t="s">
        <v>13616</v>
      </c>
      <c r="RHR1" s="37" t="s">
        <v>13617</v>
      </c>
      <c r="RHS1" s="37" t="s">
        <v>13618</v>
      </c>
      <c r="RHT1" s="37" t="s">
        <v>13619</v>
      </c>
      <c r="RHU1" s="37" t="s">
        <v>13620</v>
      </c>
      <c r="RHV1" s="37" t="s">
        <v>13621</v>
      </c>
      <c r="RHW1" s="37" t="s">
        <v>13622</v>
      </c>
      <c r="RHX1" s="37" t="s">
        <v>13623</v>
      </c>
      <c r="RHY1" s="37" t="s">
        <v>13624</v>
      </c>
      <c r="RHZ1" s="37" t="s">
        <v>13625</v>
      </c>
      <c r="RIA1" s="37" t="s">
        <v>13626</v>
      </c>
      <c r="RIB1" s="37" t="s">
        <v>13627</v>
      </c>
      <c r="RIC1" s="37" t="s">
        <v>13628</v>
      </c>
      <c r="RID1" s="37" t="s">
        <v>13629</v>
      </c>
      <c r="RIE1" s="37" t="s">
        <v>13630</v>
      </c>
      <c r="RIF1" s="37" t="s">
        <v>13631</v>
      </c>
      <c r="RIG1" s="37" t="s">
        <v>13632</v>
      </c>
      <c r="RIH1" s="37" t="s">
        <v>13633</v>
      </c>
      <c r="RII1" s="37" t="s">
        <v>13634</v>
      </c>
      <c r="RIJ1" s="37" t="s">
        <v>13635</v>
      </c>
      <c r="RIK1" s="37" t="s">
        <v>13636</v>
      </c>
      <c r="RIL1" s="37" t="s">
        <v>13637</v>
      </c>
      <c r="RIM1" s="37" t="s">
        <v>13638</v>
      </c>
      <c r="RIN1" s="37" t="s">
        <v>13639</v>
      </c>
      <c r="RIO1" s="37" t="s">
        <v>13640</v>
      </c>
      <c r="RIP1" s="37" t="s">
        <v>13641</v>
      </c>
      <c r="RIQ1" s="37" t="s">
        <v>13642</v>
      </c>
      <c r="RIR1" s="37" t="s">
        <v>13643</v>
      </c>
      <c r="RIS1" s="37" t="s">
        <v>13644</v>
      </c>
      <c r="RIT1" s="37" t="s">
        <v>13645</v>
      </c>
      <c r="RIU1" s="37" t="s">
        <v>13646</v>
      </c>
      <c r="RIV1" s="37" t="s">
        <v>13647</v>
      </c>
      <c r="RIW1" s="37" t="s">
        <v>13648</v>
      </c>
      <c r="RIX1" s="37" t="s">
        <v>13649</v>
      </c>
      <c r="RIY1" s="37" t="s">
        <v>13650</v>
      </c>
      <c r="RIZ1" s="37" t="s">
        <v>13651</v>
      </c>
      <c r="RJA1" s="37" t="s">
        <v>13652</v>
      </c>
      <c r="RJB1" s="37" t="s">
        <v>13653</v>
      </c>
      <c r="RJC1" s="37" t="s">
        <v>13654</v>
      </c>
      <c r="RJD1" s="37" t="s">
        <v>13655</v>
      </c>
      <c r="RJE1" s="37" t="s">
        <v>13656</v>
      </c>
      <c r="RJF1" s="37" t="s">
        <v>13657</v>
      </c>
      <c r="RJG1" s="37" t="s">
        <v>13658</v>
      </c>
      <c r="RJH1" s="37" t="s">
        <v>13659</v>
      </c>
      <c r="RJI1" s="37" t="s">
        <v>13660</v>
      </c>
      <c r="RJJ1" s="37" t="s">
        <v>13661</v>
      </c>
      <c r="RJK1" s="37" t="s">
        <v>13662</v>
      </c>
      <c r="RJL1" s="37" t="s">
        <v>13663</v>
      </c>
      <c r="RJM1" s="37" t="s">
        <v>13664</v>
      </c>
      <c r="RJN1" s="37" t="s">
        <v>13665</v>
      </c>
      <c r="RJO1" s="37" t="s">
        <v>13666</v>
      </c>
      <c r="RJP1" s="37" t="s">
        <v>13667</v>
      </c>
      <c r="RJQ1" s="37" t="s">
        <v>13668</v>
      </c>
      <c r="RJR1" s="37" t="s">
        <v>13669</v>
      </c>
      <c r="RJS1" s="37" t="s">
        <v>13670</v>
      </c>
      <c r="RJT1" s="37" t="s">
        <v>13671</v>
      </c>
      <c r="RJU1" s="37" t="s">
        <v>13672</v>
      </c>
      <c r="RJV1" s="37" t="s">
        <v>13673</v>
      </c>
      <c r="RJW1" s="37" t="s">
        <v>13674</v>
      </c>
      <c r="RJX1" s="37" t="s">
        <v>13675</v>
      </c>
      <c r="RJY1" s="37" t="s">
        <v>13676</v>
      </c>
      <c r="RJZ1" s="37" t="s">
        <v>13677</v>
      </c>
      <c r="RKA1" s="37" t="s">
        <v>13678</v>
      </c>
      <c r="RKB1" s="37" t="s">
        <v>13679</v>
      </c>
      <c r="RKC1" s="37" t="s">
        <v>13680</v>
      </c>
      <c r="RKD1" s="37" t="s">
        <v>13681</v>
      </c>
      <c r="RKE1" s="37" t="s">
        <v>13682</v>
      </c>
      <c r="RKF1" s="37" t="s">
        <v>13683</v>
      </c>
      <c r="RKG1" s="37" t="s">
        <v>13684</v>
      </c>
      <c r="RKH1" s="37" t="s">
        <v>13685</v>
      </c>
      <c r="RKI1" s="37" t="s">
        <v>13686</v>
      </c>
      <c r="RKJ1" s="37" t="s">
        <v>13687</v>
      </c>
      <c r="RKK1" s="37" t="s">
        <v>13688</v>
      </c>
      <c r="RKL1" s="37" t="s">
        <v>13689</v>
      </c>
      <c r="RKM1" s="37" t="s">
        <v>13690</v>
      </c>
      <c r="RKN1" s="37" t="s">
        <v>13691</v>
      </c>
      <c r="RKO1" s="37" t="s">
        <v>13692</v>
      </c>
      <c r="RKP1" s="37" t="s">
        <v>13693</v>
      </c>
      <c r="RKQ1" s="37" t="s">
        <v>13694</v>
      </c>
      <c r="RKR1" s="37" t="s">
        <v>13695</v>
      </c>
      <c r="RKS1" s="37" t="s">
        <v>13696</v>
      </c>
      <c r="RKT1" s="37" t="s">
        <v>13697</v>
      </c>
      <c r="RKU1" s="37" t="s">
        <v>13698</v>
      </c>
      <c r="RKV1" s="37" t="s">
        <v>13699</v>
      </c>
      <c r="RKW1" s="37" t="s">
        <v>13700</v>
      </c>
      <c r="RKX1" s="37" t="s">
        <v>13701</v>
      </c>
      <c r="RKY1" s="37" t="s">
        <v>13702</v>
      </c>
      <c r="RKZ1" s="37" t="s">
        <v>13703</v>
      </c>
      <c r="RLA1" s="37" t="s">
        <v>13704</v>
      </c>
      <c r="RLB1" s="37" t="s">
        <v>13705</v>
      </c>
      <c r="RLC1" s="37" t="s">
        <v>13706</v>
      </c>
      <c r="RLD1" s="37" t="s">
        <v>13707</v>
      </c>
      <c r="RLE1" s="37" t="s">
        <v>13708</v>
      </c>
      <c r="RLF1" s="37" t="s">
        <v>13709</v>
      </c>
      <c r="RLG1" s="37" t="s">
        <v>13710</v>
      </c>
      <c r="RLH1" s="37" t="s">
        <v>13711</v>
      </c>
      <c r="RLI1" s="37" t="s">
        <v>13712</v>
      </c>
      <c r="RLJ1" s="37" t="s">
        <v>13713</v>
      </c>
      <c r="RLK1" s="37" t="s">
        <v>13714</v>
      </c>
      <c r="RLL1" s="37" t="s">
        <v>13715</v>
      </c>
      <c r="RLM1" s="37" t="s">
        <v>13716</v>
      </c>
      <c r="RLN1" s="37" t="s">
        <v>13717</v>
      </c>
      <c r="RLO1" s="37" t="s">
        <v>13718</v>
      </c>
      <c r="RLP1" s="37" t="s">
        <v>13719</v>
      </c>
      <c r="RLQ1" s="37" t="s">
        <v>13720</v>
      </c>
      <c r="RLR1" s="37" t="s">
        <v>13721</v>
      </c>
      <c r="RLS1" s="37" t="s">
        <v>13722</v>
      </c>
      <c r="RLT1" s="37" t="s">
        <v>13723</v>
      </c>
      <c r="RLU1" s="37" t="s">
        <v>13724</v>
      </c>
      <c r="RLV1" s="37" t="s">
        <v>13725</v>
      </c>
      <c r="RLW1" s="37" t="s">
        <v>13726</v>
      </c>
      <c r="RLX1" s="37" t="s">
        <v>13727</v>
      </c>
      <c r="RLY1" s="37" t="s">
        <v>13728</v>
      </c>
      <c r="RLZ1" s="37" t="s">
        <v>13729</v>
      </c>
      <c r="RMA1" s="37" t="s">
        <v>13730</v>
      </c>
      <c r="RMB1" s="37" t="s">
        <v>13731</v>
      </c>
      <c r="RMC1" s="37" t="s">
        <v>13732</v>
      </c>
      <c r="RMD1" s="37" t="s">
        <v>13733</v>
      </c>
      <c r="RME1" s="37" t="s">
        <v>13734</v>
      </c>
      <c r="RMF1" s="37" t="s">
        <v>13735</v>
      </c>
      <c r="RMG1" s="37" t="s">
        <v>13736</v>
      </c>
      <c r="RMH1" s="37" t="s">
        <v>13737</v>
      </c>
      <c r="RMI1" s="37" t="s">
        <v>13738</v>
      </c>
      <c r="RMJ1" s="37" t="s">
        <v>13739</v>
      </c>
      <c r="RMK1" s="37" t="s">
        <v>13740</v>
      </c>
      <c r="RML1" s="37" t="s">
        <v>13741</v>
      </c>
      <c r="RMM1" s="37" t="s">
        <v>13742</v>
      </c>
      <c r="RMN1" s="37" t="s">
        <v>13743</v>
      </c>
      <c r="RMO1" s="37" t="s">
        <v>13744</v>
      </c>
      <c r="RMP1" s="37" t="s">
        <v>13745</v>
      </c>
      <c r="RMQ1" s="37" t="s">
        <v>13746</v>
      </c>
      <c r="RMR1" s="37" t="s">
        <v>13747</v>
      </c>
      <c r="RMS1" s="37" t="s">
        <v>13748</v>
      </c>
      <c r="RMT1" s="37" t="s">
        <v>13749</v>
      </c>
      <c r="RMU1" s="37" t="s">
        <v>13750</v>
      </c>
      <c r="RMV1" s="37" t="s">
        <v>13751</v>
      </c>
      <c r="RMW1" s="37" t="s">
        <v>13752</v>
      </c>
      <c r="RMX1" s="37" t="s">
        <v>13753</v>
      </c>
      <c r="RMY1" s="37" t="s">
        <v>13754</v>
      </c>
      <c r="RMZ1" s="37" t="s">
        <v>13755</v>
      </c>
      <c r="RNA1" s="37" t="s">
        <v>13756</v>
      </c>
      <c r="RNB1" s="37" t="s">
        <v>13757</v>
      </c>
      <c r="RNC1" s="37" t="s">
        <v>13758</v>
      </c>
      <c r="RND1" s="37" t="s">
        <v>13759</v>
      </c>
      <c r="RNE1" s="37" t="s">
        <v>13760</v>
      </c>
      <c r="RNF1" s="37" t="s">
        <v>13761</v>
      </c>
      <c r="RNG1" s="37" t="s">
        <v>13762</v>
      </c>
      <c r="RNH1" s="37" t="s">
        <v>13763</v>
      </c>
      <c r="RNI1" s="37" t="s">
        <v>13764</v>
      </c>
      <c r="RNJ1" s="37" t="s">
        <v>13765</v>
      </c>
      <c r="RNK1" s="37" t="s">
        <v>13766</v>
      </c>
      <c r="RNL1" s="37" t="s">
        <v>13767</v>
      </c>
      <c r="RNM1" s="37" t="s">
        <v>13768</v>
      </c>
      <c r="RNN1" s="37" t="s">
        <v>13769</v>
      </c>
      <c r="RNO1" s="37" t="s">
        <v>13770</v>
      </c>
      <c r="RNP1" s="37" t="s">
        <v>13771</v>
      </c>
      <c r="RNQ1" s="37" t="s">
        <v>13772</v>
      </c>
      <c r="RNR1" s="37" t="s">
        <v>13773</v>
      </c>
      <c r="RNS1" s="37" t="s">
        <v>13774</v>
      </c>
      <c r="RNT1" s="37" t="s">
        <v>13775</v>
      </c>
      <c r="RNU1" s="37" t="s">
        <v>13776</v>
      </c>
      <c r="RNV1" s="37" t="s">
        <v>13777</v>
      </c>
      <c r="RNW1" s="37" t="s">
        <v>13778</v>
      </c>
      <c r="RNX1" s="37" t="s">
        <v>13779</v>
      </c>
      <c r="RNY1" s="37" t="s">
        <v>13780</v>
      </c>
      <c r="RNZ1" s="37" t="s">
        <v>13781</v>
      </c>
      <c r="ROA1" s="37" t="s">
        <v>13782</v>
      </c>
      <c r="ROB1" s="37" t="s">
        <v>13783</v>
      </c>
      <c r="ROC1" s="37" t="s">
        <v>13784</v>
      </c>
      <c r="ROD1" s="37" t="s">
        <v>13785</v>
      </c>
      <c r="ROE1" s="37" t="s">
        <v>13786</v>
      </c>
      <c r="ROF1" s="37" t="s">
        <v>13787</v>
      </c>
      <c r="ROG1" s="37" t="s">
        <v>13788</v>
      </c>
      <c r="ROH1" s="37" t="s">
        <v>13789</v>
      </c>
      <c r="ROI1" s="37" t="s">
        <v>13790</v>
      </c>
      <c r="ROJ1" s="37" t="s">
        <v>13791</v>
      </c>
      <c r="ROK1" s="37" t="s">
        <v>13792</v>
      </c>
      <c r="ROL1" s="37" t="s">
        <v>13793</v>
      </c>
      <c r="ROM1" s="37" t="s">
        <v>13794</v>
      </c>
      <c r="RON1" s="37" t="s">
        <v>13795</v>
      </c>
      <c r="ROO1" s="37" t="s">
        <v>13796</v>
      </c>
      <c r="ROP1" s="37" t="s">
        <v>13797</v>
      </c>
      <c r="ROQ1" s="37" t="s">
        <v>13798</v>
      </c>
      <c r="ROR1" s="37" t="s">
        <v>13799</v>
      </c>
      <c r="ROS1" s="37" t="s">
        <v>13800</v>
      </c>
      <c r="ROT1" s="37" t="s">
        <v>13801</v>
      </c>
      <c r="ROU1" s="37" t="s">
        <v>13802</v>
      </c>
      <c r="ROV1" s="37" t="s">
        <v>13803</v>
      </c>
      <c r="ROW1" s="37" t="s">
        <v>13804</v>
      </c>
      <c r="ROX1" s="37" t="s">
        <v>13805</v>
      </c>
      <c r="ROY1" s="37" t="s">
        <v>13806</v>
      </c>
      <c r="ROZ1" s="37" t="s">
        <v>13807</v>
      </c>
      <c r="RPA1" s="37" t="s">
        <v>13808</v>
      </c>
      <c r="RPB1" s="37" t="s">
        <v>13809</v>
      </c>
      <c r="RPC1" s="37" t="s">
        <v>13810</v>
      </c>
      <c r="RPD1" s="37" t="s">
        <v>13811</v>
      </c>
      <c r="RPE1" s="37" t="s">
        <v>13812</v>
      </c>
      <c r="RPF1" s="37" t="s">
        <v>13813</v>
      </c>
      <c r="RPG1" s="37" t="s">
        <v>13814</v>
      </c>
      <c r="RPH1" s="37" t="s">
        <v>13815</v>
      </c>
      <c r="RPI1" s="37" t="s">
        <v>13816</v>
      </c>
      <c r="RPJ1" s="37" t="s">
        <v>13817</v>
      </c>
      <c r="RPK1" s="37" t="s">
        <v>13818</v>
      </c>
      <c r="RPL1" s="37" t="s">
        <v>13819</v>
      </c>
      <c r="RPM1" s="37" t="s">
        <v>13820</v>
      </c>
      <c r="RPN1" s="37" t="s">
        <v>13821</v>
      </c>
      <c r="RPO1" s="37" t="s">
        <v>13822</v>
      </c>
      <c r="RPP1" s="37" t="s">
        <v>13823</v>
      </c>
      <c r="RPQ1" s="37" t="s">
        <v>13824</v>
      </c>
      <c r="RPR1" s="37" t="s">
        <v>13825</v>
      </c>
      <c r="RPS1" s="37" t="s">
        <v>13826</v>
      </c>
      <c r="RPT1" s="37" t="s">
        <v>13827</v>
      </c>
      <c r="RPU1" s="37" t="s">
        <v>13828</v>
      </c>
      <c r="RPV1" s="37" t="s">
        <v>13829</v>
      </c>
      <c r="RPW1" s="37" t="s">
        <v>13830</v>
      </c>
      <c r="RPX1" s="37" t="s">
        <v>13831</v>
      </c>
      <c r="RPY1" s="37" t="s">
        <v>13832</v>
      </c>
      <c r="RPZ1" s="37" t="s">
        <v>13833</v>
      </c>
      <c r="RQA1" s="37" t="s">
        <v>13834</v>
      </c>
      <c r="RQB1" s="37" t="s">
        <v>13835</v>
      </c>
      <c r="RQC1" s="37" t="s">
        <v>13836</v>
      </c>
      <c r="RQD1" s="37" t="s">
        <v>13837</v>
      </c>
      <c r="RQE1" s="37" t="s">
        <v>13838</v>
      </c>
      <c r="RQF1" s="37" t="s">
        <v>13839</v>
      </c>
      <c r="RQG1" s="37" t="s">
        <v>13840</v>
      </c>
      <c r="RQH1" s="37" t="s">
        <v>13841</v>
      </c>
      <c r="RQI1" s="37" t="s">
        <v>13842</v>
      </c>
      <c r="RQJ1" s="37" t="s">
        <v>13843</v>
      </c>
      <c r="RQK1" s="37" t="s">
        <v>13844</v>
      </c>
      <c r="RQL1" s="37" t="s">
        <v>13845</v>
      </c>
      <c r="RQM1" s="37" t="s">
        <v>13846</v>
      </c>
      <c r="RQN1" s="37" t="s">
        <v>13847</v>
      </c>
      <c r="RQO1" s="37" t="s">
        <v>13848</v>
      </c>
      <c r="RQP1" s="37" t="s">
        <v>13849</v>
      </c>
      <c r="RQQ1" s="37" t="s">
        <v>13850</v>
      </c>
      <c r="RQR1" s="37" t="s">
        <v>13851</v>
      </c>
      <c r="RQS1" s="37" t="s">
        <v>13852</v>
      </c>
      <c r="RQT1" s="37" t="s">
        <v>13853</v>
      </c>
      <c r="RQU1" s="37" t="s">
        <v>13854</v>
      </c>
      <c r="RQV1" s="37" t="s">
        <v>13855</v>
      </c>
      <c r="RQW1" s="37" t="s">
        <v>13856</v>
      </c>
      <c r="RQX1" s="37" t="s">
        <v>13857</v>
      </c>
      <c r="RQY1" s="37" t="s">
        <v>13858</v>
      </c>
      <c r="RQZ1" s="37" t="s">
        <v>13859</v>
      </c>
      <c r="RRA1" s="37" t="s">
        <v>13860</v>
      </c>
      <c r="RRB1" s="37" t="s">
        <v>13861</v>
      </c>
      <c r="RRC1" s="37" t="s">
        <v>13862</v>
      </c>
      <c r="RRD1" s="37" t="s">
        <v>13863</v>
      </c>
      <c r="RRE1" s="37" t="s">
        <v>13864</v>
      </c>
      <c r="RRF1" s="37" t="s">
        <v>13865</v>
      </c>
      <c r="RRG1" s="37" t="s">
        <v>13866</v>
      </c>
      <c r="RRH1" s="37" t="s">
        <v>13867</v>
      </c>
      <c r="RRI1" s="37" t="s">
        <v>13868</v>
      </c>
      <c r="RRJ1" s="37" t="s">
        <v>13869</v>
      </c>
      <c r="RRK1" s="37" t="s">
        <v>13870</v>
      </c>
      <c r="RRL1" s="37" t="s">
        <v>13871</v>
      </c>
      <c r="RRM1" s="37" t="s">
        <v>13872</v>
      </c>
      <c r="RRN1" s="37" t="s">
        <v>13873</v>
      </c>
      <c r="RRO1" s="37" t="s">
        <v>13874</v>
      </c>
      <c r="RRP1" s="37" t="s">
        <v>13875</v>
      </c>
      <c r="RRQ1" s="37" t="s">
        <v>13876</v>
      </c>
      <c r="RRR1" s="37" t="s">
        <v>13877</v>
      </c>
      <c r="RRS1" s="37" t="s">
        <v>13878</v>
      </c>
      <c r="RRT1" s="37" t="s">
        <v>13879</v>
      </c>
      <c r="RRU1" s="37" t="s">
        <v>13880</v>
      </c>
      <c r="RRV1" s="37" t="s">
        <v>13881</v>
      </c>
      <c r="RRW1" s="37" t="s">
        <v>13882</v>
      </c>
      <c r="RRX1" s="37" t="s">
        <v>13883</v>
      </c>
      <c r="RRY1" s="37" t="s">
        <v>13884</v>
      </c>
      <c r="RRZ1" s="37" t="s">
        <v>13885</v>
      </c>
      <c r="RSA1" s="37" t="s">
        <v>13886</v>
      </c>
      <c r="RSB1" s="37" t="s">
        <v>13887</v>
      </c>
      <c r="RSC1" s="37" t="s">
        <v>13888</v>
      </c>
      <c r="RSD1" s="37" t="s">
        <v>13889</v>
      </c>
      <c r="RSE1" s="37" t="s">
        <v>13890</v>
      </c>
      <c r="RSF1" s="37" t="s">
        <v>13891</v>
      </c>
      <c r="RSG1" s="37" t="s">
        <v>13892</v>
      </c>
      <c r="RSH1" s="37" t="s">
        <v>13893</v>
      </c>
      <c r="RSI1" s="37" t="s">
        <v>13894</v>
      </c>
      <c r="RSJ1" s="37" t="s">
        <v>13895</v>
      </c>
      <c r="RSK1" s="37" t="s">
        <v>13896</v>
      </c>
      <c r="RSL1" s="37" t="s">
        <v>13897</v>
      </c>
      <c r="RSM1" s="37" t="s">
        <v>13898</v>
      </c>
      <c r="RSN1" s="37" t="s">
        <v>13899</v>
      </c>
      <c r="RSO1" s="37" t="s">
        <v>13900</v>
      </c>
      <c r="RSP1" s="37" t="s">
        <v>13901</v>
      </c>
      <c r="RSQ1" s="37" t="s">
        <v>13902</v>
      </c>
      <c r="RSR1" s="37" t="s">
        <v>13903</v>
      </c>
      <c r="RSS1" s="37" t="s">
        <v>13904</v>
      </c>
      <c r="RST1" s="37" t="s">
        <v>13905</v>
      </c>
      <c r="RSU1" s="37" t="s">
        <v>13906</v>
      </c>
      <c r="RSV1" s="37" t="s">
        <v>13907</v>
      </c>
      <c r="RSW1" s="37" t="s">
        <v>13908</v>
      </c>
      <c r="RSX1" s="37" t="s">
        <v>13909</v>
      </c>
      <c r="RSY1" s="37" t="s">
        <v>13910</v>
      </c>
      <c r="RSZ1" s="37" t="s">
        <v>13911</v>
      </c>
      <c r="RTA1" s="37" t="s">
        <v>13912</v>
      </c>
      <c r="RTB1" s="37" t="s">
        <v>13913</v>
      </c>
      <c r="RTC1" s="37" t="s">
        <v>13914</v>
      </c>
      <c r="RTD1" s="37" t="s">
        <v>13915</v>
      </c>
      <c r="RTE1" s="37" t="s">
        <v>13916</v>
      </c>
      <c r="RTF1" s="37" t="s">
        <v>13917</v>
      </c>
      <c r="RTG1" s="37" t="s">
        <v>13918</v>
      </c>
      <c r="RTH1" s="37" t="s">
        <v>13919</v>
      </c>
      <c r="RTI1" s="37" t="s">
        <v>13920</v>
      </c>
      <c r="RTJ1" s="37" t="s">
        <v>13921</v>
      </c>
      <c r="RTK1" s="37" t="s">
        <v>13922</v>
      </c>
      <c r="RTL1" s="37" t="s">
        <v>13923</v>
      </c>
      <c r="RTM1" s="37" t="s">
        <v>13924</v>
      </c>
      <c r="RTN1" s="37" t="s">
        <v>13925</v>
      </c>
      <c r="RTO1" s="37" t="s">
        <v>13926</v>
      </c>
      <c r="RTP1" s="37" t="s">
        <v>13927</v>
      </c>
      <c r="RTQ1" s="37" t="s">
        <v>13928</v>
      </c>
      <c r="RTR1" s="37" t="s">
        <v>13929</v>
      </c>
      <c r="RTS1" s="37" t="s">
        <v>13930</v>
      </c>
      <c r="RTT1" s="37" t="s">
        <v>13931</v>
      </c>
      <c r="RTU1" s="37" t="s">
        <v>13932</v>
      </c>
      <c r="RTV1" s="37" t="s">
        <v>13933</v>
      </c>
      <c r="RTW1" s="37" t="s">
        <v>13934</v>
      </c>
      <c r="RTX1" s="37" t="s">
        <v>13935</v>
      </c>
      <c r="RTY1" s="37" t="s">
        <v>13936</v>
      </c>
      <c r="RTZ1" s="37" t="s">
        <v>13937</v>
      </c>
      <c r="RUA1" s="37" t="s">
        <v>13938</v>
      </c>
      <c r="RUB1" s="37" t="s">
        <v>13939</v>
      </c>
      <c r="RUC1" s="37" t="s">
        <v>13940</v>
      </c>
      <c r="RUD1" s="37" t="s">
        <v>13941</v>
      </c>
      <c r="RUE1" s="37" t="s">
        <v>13942</v>
      </c>
      <c r="RUF1" s="37" t="s">
        <v>13943</v>
      </c>
      <c r="RUG1" s="37" t="s">
        <v>13944</v>
      </c>
      <c r="RUH1" s="37" t="s">
        <v>13945</v>
      </c>
      <c r="RUI1" s="37" t="s">
        <v>13946</v>
      </c>
      <c r="RUJ1" s="37" t="s">
        <v>13947</v>
      </c>
      <c r="RUK1" s="37" t="s">
        <v>13948</v>
      </c>
      <c r="RUL1" s="37" t="s">
        <v>13949</v>
      </c>
      <c r="RUM1" s="37" t="s">
        <v>13950</v>
      </c>
      <c r="RUN1" s="37" t="s">
        <v>13951</v>
      </c>
      <c r="RUO1" s="37" t="s">
        <v>13952</v>
      </c>
      <c r="RUP1" s="37" t="s">
        <v>13953</v>
      </c>
      <c r="RUQ1" s="37" t="s">
        <v>13954</v>
      </c>
      <c r="RUR1" s="37" t="s">
        <v>13955</v>
      </c>
      <c r="RUS1" s="37" t="s">
        <v>13956</v>
      </c>
      <c r="RUT1" s="37" t="s">
        <v>13957</v>
      </c>
      <c r="RUU1" s="37" t="s">
        <v>13958</v>
      </c>
      <c r="RUV1" s="37" t="s">
        <v>13959</v>
      </c>
      <c r="RUW1" s="37" t="s">
        <v>13960</v>
      </c>
      <c r="RUX1" s="37" t="s">
        <v>13961</v>
      </c>
      <c r="RUY1" s="37" t="s">
        <v>13962</v>
      </c>
      <c r="RUZ1" s="37" t="s">
        <v>13963</v>
      </c>
      <c r="RVA1" s="37" t="s">
        <v>13964</v>
      </c>
      <c r="RVB1" s="37" t="s">
        <v>13965</v>
      </c>
      <c r="RVC1" s="37" t="s">
        <v>13966</v>
      </c>
      <c r="RVD1" s="37" t="s">
        <v>13967</v>
      </c>
      <c r="RVE1" s="37" t="s">
        <v>13968</v>
      </c>
      <c r="RVF1" s="37" t="s">
        <v>13969</v>
      </c>
      <c r="RVG1" s="37" t="s">
        <v>13970</v>
      </c>
      <c r="RVH1" s="37" t="s">
        <v>13971</v>
      </c>
      <c r="RVI1" s="37" t="s">
        <v>13972</v>
      </c>
      <c r="RVJ1" s="37" t="s">
        <v>13973</v>
      </c>
      <c r="RVK1" s="37" t="s">
        <v>13974</v>
      </c>
      <c r="RVL1" s="37" t="s">
        <v>13975</v>
      </c>
      <c r="RVM1" s="37" t="s">
        <v>13976</v>
      </c>
      <c r="RVN1" s="37" t="s">
        <v>13977</v>
      </c>
      <c r="RVO1" s="37" t="s">
        <v>13978</v>
      </c>
      <c r="RVP1" s="37" t="s">
        <v>13979</v>
      </c>
      <c r="RVQ1" s="37" t="s">
        <v>13980</v>
      </c>
      <c r="RVR1" s="37" t="s">
        <v>13981</v>
      </c>
      <c r="RVS1" s="37" t="s">
        <v>13982</v>
      </c>
      <c r="RVT1" s="37" t="s">
        <v>13983</v>
      </c>
      <c r="RVU1" s="37" t="s">
        <v>13984</v>
      </c>
      <c r="RVV1" s="37" t="s">
        <v>13985</v>
      </c>
      <c r="RVW1" s="37" t="s">
        <v>13986</v>
      </c>
      <c r="RVX1" s="37" t="s">
        <v>13987</v>
      </c>
      <c r="RVY1" s="37" t="s">
        <v>13988</v>
      </c>
      <c r="RVZ1" s="37" t="s">
        <v>13989</v>
      </c>
      <c r="RWA1" s="37" t="s">
        <v>13990</v>
      </c>
      <c r="RWB1" s="37" t="s">
        <v>13991</v>
      </c>
      <c r="RWC1" s="37" t="s">
        <v>13992</v>
      </c>
      <c r="RWD1" s="37" t="s">
        <v>13993</v>
      </c>
      <c r="RWE1" s="37" t="s">
        <v>13994</v>
      </c>
      <c r="RWF1" s="37" t="s">
        <v>13995</v>
      </c>
      <c r="RWG1" s="37" t="s">
        <v>13996</v>
      </c>
      <c r="RWH1" s="37" t="s">
        <v>13997</v>
      </c>
      <c r="RWI1" s="37" t="s">
        <v>13998</v>
      </c>
      <c r="RWJ1" s="37" t="s">
        <v>13999</v>
      </c>
      <c r="RWK1" s="37" t="s">
        <v>14000</v>
      </c>
      <c r="RWL1" s="37" t="s">
        <v>14001</v>
      </c>
      <c r="RWM1" s="37" t="s">
        <v>14002</v>
      </c>
      <c r="RWN1" s="37" t="s">
        <v>14003</v>
      </c>
      <c r="RWO1" s="37" t="s">
        <v>14004</v>
      </c>
      <c r="RWP1" s="37" t="s">
        <v>14005</v>
      </c>
      <c r="RWQ1" s="37" t="s">
        <v>14006</v>
      </c>
      <c r="RWR1" s="37" t="s">
        <v>14007</v>
      </c>
      <c r="RWS1" s="37" t="s">
        <v>14008</v>
      </c>
      <c r="RWT1" s="37" t="s">
        <v>14009</v>
      </c>
      <c r="RWU1" s="37" t="s">
        <v>14010</v>
      </c>
      <c r="RWV1" s="37" t="s">
        <v>14011</v>
      </c>
      <c r="RWW1" s="37" t="s">
        <v>14012</v>
      </c>
      <c r="RWX1" s="37" t="s">
        <v>14013</v>
      </c>
      <c r="RWY1" s="37" t="s">
        <v>14014</v>
      </c>
      <c r="RWZ1" s="37" t="s">
        <v>14015</v>
      </c>
      <c r="RXA1" s="37" t="s">
        <v>14016</v>
      </c>
      <c r="RXB1" s="37" t="s">
        <v>14017</v>
      </c>
      <c r="RXC1" s="37" t="s">
        <v>14018</v>
      </c>
      <c r="RXD1" s="37" t="s">
        <v>14019</v>
      </c>
      <c r="RXE1" s="37" t="s">
        <v>14020</v>
      </c>
      <c r="RXF1" s="37" t="s">
        <v>14021</v>
      </c>
      <c r="RXG1" s="37" t="s">
        <v>14022</v>
      </c>
      <c r="RXH1" s="37" t="s">
        <v>14023</v>
      </c>
      <c r="RXI1" s="37" t="s">
        <v>14024</v>
      </c>
      <c r="RXJ1" s="37" t="s">
        <v>14025</v>
      </c>
      <c r="RXK1" s="37" t="s">
        <v>14026</v>
      </c>
      <c r="RXL1" s="37" t="s">
        <v>14027</v>
      </c>
      <c r="RXM1" s="37" t="s">
        <v>14028</v>
      </c>
      <c r="RXN1" s="37" t="s">
        <v>14029</v>
      </c>
      <c r="RXO1" s="37" t="s">
        <v>14030</v>
      </c>
      <c r="RXP1" s="37" t="s">
        <v>14031</v>
      </c>
      <c r="RXQ1" s="37" t="s">
        <v>14032</v>
      </c>
      <c r="RXR1" s="37" t="s">
        <v>14033</v>
      </c>
      <c r="RXS1" s="37" t="s">
        <v>14034</v>
      </c>
      <c r="RXT1" s="37" t="s">
        <v>14035</v>
      </c>
      <c r="RXU1" s="37" t="s">
        <v>14036</v>
      </c>
      <c r="RXV1" s="37" t="s">
        <v>14037</v>
      </c>
      <c r="RXW1" s="37" t="s">
        <v>14038</v>
      </c>
      <c r="RXX1" s="37" t="s">
        <v>14039</v>
      </c>
      <c r="RXY1" s="37" t="s">
        <v>14040</v>
      </c>
      <c r="RXZ1" s="37" t="s">
        <v>14041</v>
      </c>
      <c r="RYA1" s="37" t="s">
        <v>14042</v>
      </c>
      <c r="RYB1" s="37" t="s">
        <v>14043</v>
      </c>
      <c r="RYC1" s="37" t="s">
        <v>14044</v>
      </c>
      <c r="RYD1" s="37" t="s">
        <v>14045</v>
      </c>
      <c r="RYE1" s="37" t="s">
        <v>14046</v>
      </c>
      <c r="RYF1" s="37" t="s">
        <v>14047</v>
      </c>
      <c r="RYG1" s="37" t="s">
        <v>14048</v>
      </c>
      <c r="RYH1" s="37" t="s">
        <v>14049</v>
      </c>
      <c r="RYI1" s="37" t="s">
        <v>14050</v>
      </c>
      <c r="RYJ1" s="37" t="s">
        <v>14051</v>
      </c>
      <c r="RYK1" s="37" t="s">
        <v>14052</v>
      </c>
      <c r="RYL1" s="37" t="s">
        <v>14053</v>
      </c>
      <c r="RYM1" s="37" t="s">
        <v>14054</v>
      </c>
      <c r="RYN1" s="37" t="s">
        <v>14055</v>
      </c>
      <c r="RYO1" s="37" t="s">
        <v>14056</v>
      </c>
      <c r="RYP1" s="37" t="s">
        <v>14057</v>
      </c>
      <c r="RYQ1" s="37" t="s">
        <v>14058</v>
      </c>
      <c r="RYR1" s="37" t="s">
        <v>14059</v>
      </c>
      <c r="RYS1" s="37" t="s">
        <v>14060</v>
      </c>
      <c r="RYT1" s="37" t="s">
        <v>14061</v>
      </c>
      <c r="RYU1" s="37" t="s">
        <v>14062</v>
      </c>
      <c r="RYV1" s="37" t="s">
        <v>14063</v>
      </c>
      <c r="RYW1" s="37" t="s">
        <v>14064</v>
      </c>
      <c r="RYX1" s="37" t="s">
        <v>14065</v>
      </c>
      <c r="RYY1" s="37" t="s">
        <v>14066</v>
      </c>
      <c r="RYZ1" s="37" t="s">
        <v>14067</v>
      </c>
      <c r="RZA1" s="37" t="s">
        <v>14068</v>
      </c>
      <c r="RZB1" s="37" t="s">
        <v>14069</v>
      </c>
      <c r="RZC1" s="37" t="s">
        <v>14070</v>
      </c>
      <c r="RZD1" s="37" t="s">
        <v>14071</v>
      </c>
      <c r="RZE1" s="37" t="s">
        <v>14072</v>
      </c>
      <c r="RZF1" s="37" t="s">
        <v>14073</v>
      </c>
      <c r="RZG1" s="37" t="s">
        <v>14074</v>
      </c>
      <c r="RZH1" s="37" t="s">
        <v>14075</v>
      </c>
      <c r="RZI1" s="37" t="s">
        <v>14076</v>
      </c>
      <c r="RZJ1" s="37" t="s">
        <v>14077</v>
      </c>
      <c r="RZK1" s="37" t="s">
        <v>14078</v>
      </c>
      <c r="RZL1" s="37" t="s">
        <v>14079</v>
      </c>
      <c r="RZM1" s="37" t="s">
        <v>14080</v>
      </c>
      <c r="RZN1" s="37" t="s">
        <v>14081</v>
      </c>
      <c r="RZO1" s="37" t="s">
        <v>14082</v>
      </c>
      <c r="RZP1" s="37" t="s">
        <v>14083</v>
      </c>
      <c r="RZQ1" s="37" t="s">
        <v>14084</v>
      </c>
      <c r="RZR1" s="37" t="s">
        <v>14085</v>
      </c>
      <c r="RZS1" s="37" t="s">
        <v>14086</v>
      </c>
      <c r="RZT1" s="37" t="s">
        <v>14087</v>
      </c>
      <c r="RZU1" s="37" t="s">
        <v>14088</v>
      </c>
      <c r="RZV1" s="37" t="s">
        <v>14089</v>
      </c>
      <c r="RZW1" s="37" t="s">
        <v>14090</v>
      </c>
      <c r="RZX1" s="37" t="s">
        <v>14091</v>
      </c>
      <c r="RZY1" s="37" t="s">
        <v>14092</v>
      </c>
      <c r="RZZ1" s="37" t="s">
        <v>14093</v>
      </c>
      <c r="SAA1" s="37" t="s">
        <v>14094</v>
      </c>
      <c r="SAB1" s="37" t="s">
        <v>14095</v>
      </c>
      <c r="SAC1" s="37" t="s">
        <v>14096</v>
      </c>
      <c r="SAD1" s="37" t="s">
        <v>14097</v>
      </c>
      <c r="SAE1" s="37" t="s">
        <v>14098</v>
      </c>
      <c r="SAF1" s="37" t="s">
        <v>14099</v>
      </c>
      <c r="SAG1" s="37" t="s">
        <v>14100</v>
      </c>
      <c r="SAH1" s="37" t="s">
        <v>14101</v>
      </c>
      <c r="SAI1" s="37" t="s">
        <v>14102</v>
      </c>
      <c r="SAJ1" s="37" t="s">
        <v>14103</v>
      </c>
      <c r="SAK1" s="37" t="s">
        <v>14104</v>
      </c>
      <c r="SAL1" s="37" t="s">
        <v>14105</v>
      </c>
      <c r="SAM1" s="37" t="s">
        <v>14106</v>
      </c>
      <c r="SAN1" s="37" t="s">
        <v>14107</v>
      </c>
      <c r="SAO1" s="37" t="s">
        <v>14108</v>
      </c>
      <c r="SAP1" s="37" t="s">
        <v>14109</v>
      </c>
      <c r="SAQ1" s="37" t="s">
        <v>14110</v>
      </c>
      <c r="SAR1" s="37" t="s">
        <v>14111</v>
      </c>
      <c r="SAS1" s="37" t="s">
        <v>14112</v>
      </c>
      <c r="SAT1" s="37" t="s">
        <v>14113</v>
      </c>
      <c r="SAU1" s="37" t="s">
        <v>14114</v>
      </c>
      <c r="SAV1" s="37" t="s">
        <v>14115</v>
      </c>
      <c r="SAW1" s="37" t="s">
        <v>14116</v>
      </c>
      <c r="SAX1" s="37" t="s">
        <v>14117</v>
      </c>
      <c r="SAY1" s="37" t="s">
        <v>14118</v>
      </c>
      <c r="SAZ1" s="37" t="s">
        <v>14119</v>
      </c>
      <c r="SBA1" s="37" t="s">
        <v>14120</v>
      </c>
      <c r="SBB1" s="37" t="s">
        <v>14121</v>
      </c>
      <c r="SBC1" s="37" t="s">
        <v>14122</v>
      </c>
      <c r="SBD1" s="37" t="s">
        <v>14123</v>
      </c>
      <c r="SBE1" s="37" t="s">
        <v>14124</v>
      </c>
      <c r="SBF1" s="37" t="s">
        <v>14125</v>
      </c>
      <c r="SBG1" s="37" t="s">
        <v>14126</v>
      </c>
      <c r="SBH1" s="37" t="s">
        <v>14127</v>
      </c>
      <c r="SBI1" s="37" t="s">
        <v>14128</v>
      </c>
      <c r="SBJ1" s="37" t="s">
        <v>14129</v>
      </c>
      <c r="SBK1" s="37" t="s">
        <v>14130</v>
      </c>
      <c r="SBL1" s="37" t="s">
        <v>14131</v>
      </c>
      <c r="SBM1" s="37" t="s">
        <v>14132</v>
      </c>
      <c r="SBN1" s="37" t="s">
        <v>14133</v>
      </c>
      <c r="SBO1" s="37" t="s">
        <v>14134</v>
      </c>
      <c r="SBP1" s="37" t="s">
        <v>14135</v>
      </c>
      <c r="SBQ1" s="37" t="s">
        <v>14136</v>
      </c>
      <c r="SBR1" s="37" t="s">
        <v>14137</v>
      </c>
      <c r="SBS1" s="37" t="s">
        <v>14138</v>
      </c>
      <c r="SBT1" s="37" t="s">
        <v>14139</v>
      </c>
      <c r="SBU1" s="37" t="s">
        <v>14140</v>
      </c>
      <c r="SBV1" s="37" t="s">
        <v>14141</v>
      </c>
      <c r="SBW1" s="37" t="s">
        <v>14142</v>
      </c>
      <c r="SBX1" s="37" t="s">
        <v>14143</v>
      </c>
      <c r="SBY1" s="37" t="s">
        <v>14144</v>
      </c>
      <c r="SBZ1" s="37" t="s">
        <v>14145</v>
      </c>
      <c r="SCA1" s="37" t="s">
        <v>14146</v>
      </c>
      <c r="SCB1" s="37" t="s">
        <v>14147</v>
      </c>
      <c r="SCC1" s="37" t="s">
        <v>14148</v>
      </c>
      <c r="SCD1" s="37" t="s">
        <v>14149</v>
      </c>
      <c r="SCE1" s="37" t="s">
        <v>14150</v>
      </c>
      <c r="SCF1" s="37" t="s">
        <v>14151</v>
      </c>
      <c r="SCG1" s="37" t="s">
        <v>14152</v>
      </c>
      <c r="SCH1" s="37" t="s">
        <v>14153</v>
      </c>
      <c r="SCI1" s="37" t="s">
        <v>14154</v>
      </c>
      <c r="SCJ1" s="37" t="s">
        <v>14155</v>
      </c>
      <c r="SCK1" s="37" t="s">
        <v>14156</v>
      </c>
      <c r="SCL1" s="37" t="s">
        <v>14157</v>
      </c>
      <c r="SCM1" s="37" t="s">
        <v>14158</v>
      </c>
      <c r="SCN1" s="37" t="s">
        <v>14159</v>
      </c>
      <c r="SCO1" s="37" t="s">
        <v>14160</v>
      </c>
      <c r="SCP1" s="37" t="s">
        <v>14161</v>
      </c>
      <c r="SCQ1" s="37" t="s">
        <v>14162</v>
      </c>
      <c r="SCR1" s="37" t="s">
        <v>14163</v>
      </c>
      <c r="SCS1" s="37" t="s">
        <v>14164</v>
      </c>
      <c r="SCT1" s="37" t="s">
        <v>14165</v>
      </c>
      <c r="SCU1" s="37" t="s">
        <v>14166</v>
      </c>
      <c r="SCV1" s="37" t="s">
        <v>14167</v>
      </c>
      <c r="SCW1" s="37" t="s">
        <v>14168</v>
      </c>
      <c r="SCX1" s="37" t="s">
        <v>14169</v>
      </c>
      <c r="SCY1" s="37" t="s">
        <v>14170</v>
      </c>
      <c r="SCZ1" s="37" t="s">
        <v>14171</v>
      </c>
      <c r="SDA1" s="37" t="s">
        <v>14172</v>
      </c>
      <c r="SDB1" s="37" t="s">
        <v>14173</v>
      </c>
      <c r="SDC1" s="37" t="s">
        <v>14174</v>
      </c>
      <c r="SDD1" s="37" t="s">
        <v>14175</v>
      </c>
      <c r="SDE1" s="37" t="s">
        <v>14176</v>
      </c>
      <c r="SDF1" s="37" t="s">
        <v>14177</v>
      </c>
      <c r="SDG1" s="37" t="s">
        <v>14178</v>
      </c>
      <c r="SDH1" s="37" t="s">
        <v>14179</v>
      </c>
      <c r="SDI1" s="37" t="s">
        <v>14180</v>
      </c>
      <c r="SDJ1" s="37" t="s">
        <v>14181</v>
      </c>
      <c r="SDK1" s="37" t="s">
        <v>14182</v>
      </c>
      <c r="SDL1" s="37" t="s">
        <v>14183</v>
      </c>
      <c r="SDM1" s="37" t="s">
        <v>14184</v>
      </c>
      <c r="SDN1" s="37" t="s">
        <v>14185</v>
      </c>
      <c r="SDO1" s="37" t="s">
        <v>14186</v>
      </c>
      <c r="SDP1" s="37" t="s">
        <v>14187</v>
      </c>
      <c r="SDQ1" s="37" t="s">
        <v>14188</v>
      </c>
      <c r="SDR1" s="37" t="s">
        <v>14189</v>
      </c>
      <c r="SDS1" s="37" t="s">
        <v>14190</v>
      </c>
      <c r="SDT1" s="37" t="s">
        <v>14191</v>
      </c>
      <c r="SDU1" s="37" t="s">
        <v>14192</v>
      </c>
      <c r="SDV1" s="37" t="s">
        <v>14193</v>
      </c>
      <c r="SDW1" s="37" t="s">
        <v>14194</v>
      </c>
      <c r="SDX1" s="37" t="s">
        <v>14195</v>
      </c>
      <c r="SDY1" s="37" t="s">
        <v>14196</v>
      </c>
      <c r="SDZ1" s="37" t="s">
        <v>14197</v>
      </c>
      <c r="SEA1" s="37" t="s">
        <v>14198</v>
      </c>
      <c r="SEB1" s="37" t="s">
        <v>14199</v>
      </c>
      <c r="SEC1" s="37" t="s">
        <v>14200</v>
      </c>
      <c r="SED1" s="37" t="s">
        <v>14201</v>
      </c>
      <c r="SEE1" s="37" t="s">
        <v>14202</v>
      </c>
      <c r="SEF1" s="37" t="s">
        <v>14203</v>
      </c>
      <c r="SEG1" s="37" t="s">
        <v>14204</v>
      </c>
      <c r="SEH1" s="37" t="s">
        <v>14205</v>
      </c>
      <c r="SEI1" s="37" t="s">
        <v>14206</v>
      </c>
      <c r="SEJ1" s="37" t="s">
        <v>14207</v>
      </c>
      <c r="SEK1" s="37" t="s">
        <v>14208</v>
      </c>
      <c r="SEL1" s="37" t="s">
        <v>14209</v>
      </c>
      <c r="SEM1" s="37" t="s">
        <v>14210</v>
      </c>
      <c r="SEN1" s="37" t="s">
        <v>14211</v>
      </c>
      <c r="SEO1" s="37" t="s">
        <v>14212</v>
      </c>
      <c r="SEP1" s="37" t="s">
        <v>14213</v>
      </c>
      <c r="SEQ1" s="37" t="s">
        <v>14214</v>
      </c>
      <c r="SER1" s="37" t="s">
        <v>14215</v>
      </c>
      <c r="SES1" s="37" t="s">
        <v>14216</v>
      </c>
      <c r="SET1" s="37" t="s">
        <v>14217</v>
      </c>
      <c r="SEU1" s="37" t="s">
        <v>14218</v>
      </c>
      <c r="SEV1" s="37" t="s">
        <v>14219</v>
      </c>
      <c r="SEW1" s="37" t="s">
        <v>14220</v>
      </c>
      <c r="SEX1" s="37" t="s">
        <v>14221</v>
      </c>
      <c r="SEY1" s="37" t="s">
        <v>14222</v>
      </c>
      <c r="SEZ1" s="37" t="s">
        <v>14223</v>
      </c>
      <c r="SFA1" s="37" t="s">
        <v>14224</v>
      </c>
      <c r="SFB1" s="37" t="s">
        <v>14225</v>
      </c>
      <c r="SFC1" s="37" t="s">
        <v>14226</v>
      </c>
      <c r="SFD1" s="37" t="s">
        <v>14227</v>
      </c>
      <c r="SFE1" s="37" t="s">
        <v>14228</v>
      </c>
      <c r="SFF1" s="37" t="s">
        <v>14229</v>
      </c>
      <c r="SFG1" s="37" t="s">
        <v>14230</v>
      </c>
      <c r="SFH1" s="37" t="s">
        <v>14231</v>
      </c>
      <c r="SFI1" s="37" t="s">
        <v>14232</v>
      </c>
      <c r="SFJ1" s="37" t="s">
        <v>14233</v>
      </c>
      <c r="SFK1" s="37" t="s">
        <v>14234</v>
      </c>
      <c r="SFL1" s="37" t="s">
        <v>14235</v>
      </c>
      <c r="SFM1" s="37" t="s">
        <v>14236</v>
      </c>
      <c r="SFN1" s="37" t="s">
        <v>14237</v>
      </c>
      <c r="SFO1" s="37" t="s">
        <v>14238</v>
      </c>
      <c r="SFP1" s="37" t="s">
        <v>14239</v>
      </c>
      <c r="SFQ1" s="37" t="s">
        <v>14240</v>
      </c>
      <c r="SFR1" s="37" t="s">
        <v>14241</v>
      </c>
      <c r="SFS1" s="37" t="s">
        <v>14242</v>
      </c>
      <c r="SFT1" s="37" t="s">
        <v>14243</v>
      </c>
      <c r="SFU1" s="37" t="s">
        <v>14244</v>
      </c>
      <c r="SFV1" s="37" t="s">
        <v>14245</v>
      </c>
      <c r="SFW1" s="37" t="s">
        <v>14246</v>
      </c>
      <c r="SFX1" s="37" t="s">
        <v>14247</v>
      </c>
      <c r="SFY1" s="37" t="s">
        <v>14248</v>
      </c>
      <c r="SFZ1" s="37" t="s">
        <v>14249</v>
      </c>
      <c r="SGA1" s="37" t="s">
        <v>14250</v>
      </c>
      <c r="SGB1" s="37" t="s">
        <v>14251</v>
      </c>
      <c r="SGC1" s="37" t="s">
        <v>14252</v>
      </c>
      <c r="SGD1" s="37" t="s">
        <v>14253</v>
      </c>
      <c r="SGE1" s="37" t="s">
        <v>14254</v>
      </c>
      <c r="SGF1" s="37" t="s">
        <v>14255</v>
      </c>
      <c r="SGG1" s="37" t="s">
        <v>14256</v>
      </c>
      <c r="SGH1" s="37" t="s">
        <v>14257</v>
      </c>
      <c r="SGI1" s="37" t="s">
        <v>14258</v>
      </c>
      <c r="SGJ1" s="37" t="s">
        <v>14259</v>
      </c>
      <c r="SGK1" s="37" t="s">
        <v>14260</v>
      </c>
      <c r="SGL1" s="37" t="s">
        <v>14261</v>
      </c>
      <c r="SGM1" s="37" t="s">
        <v>14262</v>
      </c>
      <c r="SGN1" s="37" t="s">
        <v>14263</v>
      </c>
      <c r="SGO1" s="37" t="s">
        <v>14264</v>
      </c>
      <c r="SGP1" s="37" t="s">
        <v>14265</v>
      </c>
      <c r="SGQ1" s="37" t="s">
        <v>14266</v>
      </c>
      <c r="SGR1" s="37" t="s">
        <v>14267</v>
      </c>
      <c r="SGS1" s="37" t="s">
        <v>14268</v>
      </c>
      <c r="SGT1" s="37" t="s">
        <v>14269</v>
      </c>
      <c r="SGU1" s="37" t="s">
        <v>14270</v>
      </c>
      <c r="SGV1" s="37" t="s">
        <v>14271</v>
      </c>
      <c r="SGW1" s="37" t="s">
        <v>14272</v>
      </c>
      <c r="SGX1" s="37" t="s">
        <v>14273</v>
      </c>
      <c r="SGY1" s="37" t="s">
        <v>14274</v>
      </c>
      <c r="SGZ1" s="37" t="s">
        <v>14275</v>
      </c>
      <c r="SHA1" s="37" t="s">
        <v>14276</v>
      </c>
      <c r="SHB1" s="37" t="s">
        <v>14277</v>
      </c>
      <c r="SHC1" s="37" t="s">
        <v>14278</v>
      </c>
      <c r="SHD1" s="37" t="s">
        <v>14279</v>
      </c>
      <c r="SHE1" s="37" t="s">
        <v>14280</v>
      </c>
      <c r="SHF1" s="37" t="s">
        <v>14281</v>
      </c>
      <c r="SHG1" s="37" t="s">
        <v>14282</v>
      </c>
      <c r="SHH1" s="37" t="s">
        <v>14283</v>
      </c>
      <c r="SHI1" s="37" t="s">
        <v>14284</v>
      </c>
      <c r="SHJ1" s="37" t="s">
        <v>14285</v>
      </c>
      <c r="SHK1" s="37" t="s">
        <v>14286</v>
      </c>
      <c r="SHL1" s="37" t="s">
        <v>14287</v>
      </c>
      <c r="SHM1" s="37" t="s">
        <v>14288</v>
      </c>
      <c r="SHN1" s="37" t="s">
        <v>14289</v>
      </c>
      <c r="SHO1" s="37" t="s">
        <v>14290</v>
      </c>
      <c r="SHP1" s="37" t="s">
        <v>14291</v>
      </c>
      <c r="SHQ1" s="37" t="s">
        <v>14292</v>
      </c>
      <c r="SHR1" s="37" t="s">
        <v>14293</v>
      </c>
      <c r="SHS1" s="37" t="s">
        <v>14294</v>
      </c>
      <c r="SHT1" s="37" t="s">
        <v>14295</v>
      </c>
      <c r="SHU1" s="37" t="s">
        <v>14296</v>
      </c>
      <c r="SHV1" s="37" t="s">
        <v>14297</v>
      </c>
      <c r="SHW1" s="37" t="s">
        <v>14298</v>
      </c>
      <c r="SHX1" s="37" t="s">
        <v>14299</v>
      </c>
      <c r="SHY1" s="37" t="s">
        <v>14300</v>
      </c>
      <c r="SHZ1" s="37" t="s">
        <v>14301</v>
      </c>
      <c r="SIA1" s="37" t="s">
        <v>14302</v>
      </c>
      <c r="SIB1" s="37" t="s">
        <v>14303</v>
      </c>
      <c r="SIC1" s="37" t="s">
        <v>14304</v>
      </c>
      <c r="SID1" s="37" t="s">
        <v>14305</v>
      </c>
      <c r="SIE1" s="37" t="s">
        <v>14306</v>
      </c>
      <c r="SIF1" s="37" t="s">
        <v>14307</v>
      </c>
      <c r="SIG1" s="37" t="s">
        <v>14308</v>
      </c>
      <c r="SIH1" s="37" t="s">
        <v>14309</v>
      </c>
      <c r="SII1" s="37" t="s">
        <v>14310</v>
      </c>
      <c r="SIJ1" s="37" t="s">
        <v>14311</v>
      </c>
      <c r="SIK1" s="37" t="s">
        <v>14312</v>
      </c>
      <c r="SIL1" s="37" t="s">
        <v>14313</v>
      </c>
      <c r="SIM1" s="37" t="s">
        <v>14314</v>
      </c>
      <c r="SIN1" s="37" t="s">
        <v>14315</v>
      </c>
      <c r="SIO1" s="37" t="s">
        <v>14316</v>
      </c>
      <c r="SIP1" s="37" t="s">
        <v>14317</v>
      </c>
      <c r="SIQ1" s="37" t="s">
        <v>14318</v>
      </c>
      <c r="SIR1" s="37" t="s">
        <v>14319</v>
      </c>
      <c r="SIS1" s="37" t="s">
        <v>14320</v>
      </c>
      <c r="SIT1" s="37" t="s">
        <v>14321</v>
      </c>
      <c r="SIU1" s="37" t="s">
        <v>14322</v>
      </c>
      <c r="SIV1" s="37" t="s">
        <v>14323</v>
      </c>
      <c r="SIW1" s="37" t="s">
        <v>14324</v>
      </c>
      <c r="SIX1" s="37" t="s">
        <v>14325</v>
      </c>
      <c r="SIY1" s="37" t="s">
        <v>14326</v>
      </c>
      <c r="SIZ1" s="37" t="s">
        <v>14327</v>
      </c>
      <c r="SJA1" s="37" t="s">
        <v>14328</v>
      </c>
      <c r="SJB1" s="37" t="s">
        <v>14329</v>
      </c>
      <c r="SJC1" s="37" t="s">
        <v>14330</v>
      </c>
      <c r="SJD1" s="37" t="s">
        <v>14331</v>
      </c>
      <c r="SJE1" s="37" t="s">
        <v>14332</v>
      </c>
      <c r="SJF1" s="37" t="s">
        <v>14333</v>
      </c>
      <c r="SJG1" s="37" t="s">
        <v>14334</v>
      </c>
      <c r="SJH1" s="37" t="s">
        <v>14335</v>
      </c>
      <c r="SJI1" s="37" t="s">
        <v>14336</v>
      </c>
      <c r="SJJ1" s="37" t="s">
        <v>14337</v>
      </c>
      <c r="SJK1" s="37" t="s">
        <v>14338</v>
      </c>
      <c r="SJL1" s="37" t="s">
        <v>14339</v>
      </c>
      <c r="SJM1" s="37" t="s">
        <v>14340</v>
      </c>
      <c r="SJN1" s="37" t="s">
        <v>14341</v>
      </c>
      <c r="SJO1" s="37" t="s">
        <v>14342</v>
      </c>
      <c r="SJP1" s="37" t="s">
        <v>14343</v>
      </c>
      <c r="SJQ1" s="37" t="s">
        <v>14344</v>
      </c>
      <c r="SJR1" s="37" t="s">
        <v>14345</v>
      </c>
      <c r="SJS1" s="37" t="s">
        <v>14346</v>
      </c>
      <c r="SJT1" s="37" t="s">
        <v>14347</v>
      </c>
      <c r="SJU1" s="37" t="s">
        <v>14348</v>
      </c>
      <c r="SJV1" s="37" t="s">
        <v>14349</v>
      </c>
      <c r="SJW1" s="37" t="s">
        <v>14350</v>
      </c>
      <c r="SJX1" s="37" t="s">
        <v>14351</v>
      </c>
      <c r="SJY1" s="37" t="s">
        <v>14352</v>
      </c>
      <c r="SJZ1" s="37" t="s">
        <v>14353</v>
      </c>
      <c r="SKA1" s="37" t="s">
        <v>14354</v>
      </c>
      <c r="SKB1" s="37" t="s">
        <v>14355</v>
      </c>
      <c r="SKC1" s="37" t="s">
        <v>14356</v>
      </c>
      <c r="SKD1" s="37" t="s">
        <v>14357</v>
      </c>
      <c r="SKE1" s="37" t="s">
        <v>14358</v>
      </c>
      <c r="SKF1" s="37" t="s">
        <v>14359</v>
      </c>
      <c r="SKG1" s="37" t="s">
        <v>14360</v>
      </c>
      <c r="SKH1" s="37" t="s">
        <v>14361</v>
      </c>
      <c r="SKI1" s="37" t="s">
        <v>14362</v>
      </c>
      <c r="SKJ1" s="37" t="s">
        <v>14363</v>
      </c>
      <c r="SKK1" s="37" t="s">
        <v>14364</v>
      </c>
      <c r="SKL1" s="37" t="s">
        <v>14365</v>
      </c>
      <c r="SKM1" s="37" t="s">
        <v>14366</v>
      </c>
      <c r="SKN1" s="37" t="s">
        <v>14367</v>
      </c>
      <c r="SKO1" s="37" t="s">
        <v>14368</v>
      </c>
      <c r="SKP1" s="37" t="s">
        <v>14369</v>
      </c>
      <c r="SKQ1" s="37" t="s">
        <v>14370</v>
      </c>
      <c r="SKR1" s="37" t="s">
        <v>14371</v>
      </c>
      <c r="SKS1" s="37" t="s">
        <v>14372</v>
      </c>
      <c r="SKT1" s="37" t="s">
        <v>14373</v>
      </c>
      <c r="SKU1" s="37" t="s">
        <v>14374</v>
      </c>
      <c r="SKV1" s="37" t="s">
        <v>14375</v>
      </c>
      <c r="SKW1" s="37" t="s">
        <v>14376</v>
      </c>
      <c r="SKX1" s="37" t="s">
        <v>14377</v>
      </c>
      <c r="SKY1" s="37" t="s">
        <v>14378</v>
      </c>
      <c r="SKZ1" s="37" t="s">
        <v>14379</v>
      </c>
      <c r="SLA1" s="37" t="s">
        <v>14380</v>
      </c>
      <c r="SLB1" s="37" t="s">
        <v>14381</v>
      </c>
      <c r="SLC1" s="37" t="s">
        <v>14382</v>
      </c>
      <c r="SLD1" s="37" t="s">
        <v>14383</v>
      </c>
      <c r="SLE1" s="37" t="s">
        <v>14384</v>
      </c>
      <c r="SLF1" s="37" t="s">
        <v>14385</v>
      </c>
      <c r="SLG1" s="37" t="s">
        <v>14386</v>
      </c>
      <c r="SLH1" s="37" t="s">
        <v>14387</v>
      </c>
      <c r="SLI1" s="37" t="s">
        <v>14388</v>
      </c>
      <c r="SLJ1" s="37" t="s">
        <v>14389</v>
      </c>
      <c r="SLK1" s="37" t="s">
        <v>14390</v>
      </c>
      <c r="SLL1" s="37" t="s">
        <v>14391</v>
      </c>
      <c r="SLM1" s="37" t="s">
        <v>14392</v>
      </c>
      <c r="SLN1" s="37" t="s">
        <v>14393</v>
      </c>
      <c r="SLO1" s="37" t="s">
        <v>14394</v>
      </c>
      <c r="SLP1" s="37" t="s">
        <v>14395</v>
      </c>
      <c r="SLQ1" s="37" t="s">
        <v>14396</v>
      </c>
      <c r="SLR1" s="37" t="s">
        <v>14397</v>
      </c>
      <c r="SLS1" s="37" t="s">
        <v>14398</v>
      </c>
      <c r="SLT1" s="37" t="s">
        <v>14399</v>
      </c>
      <c r="SLU1" s="37" t="s">
        <v>14400</v>
      </c>
      <c r="SLV1" s="37" t="s">
        <v>14401</v>
      </c>
      <c r="SLW1" s="37" t="s">
        <v>14402</v>
      </c>
      <c r="SLX1" s="37" t="s">
        <v>14403</v>
      </c>
      <c r="SLY1" s="37" t="s">
        <v>14404</v>
      </c>
      <c r="SLZ1" s="37" t="s">
        <v>14405</v>
      </c>
      <c r="SMA1" s="37" t="s">
        <v>14406</v>
      </c>
      <c r="SMB1" s="37" t="s">
        <v>14407</v>
      </c>
      <c r="SMC1" s="37" t="s">
        <v>14408</v>
      </c>
      <c r="SMD1" s="37" t="s">
        <v>14409</v>
      </c>
      <c r="SME1" s="37" t="s">
        <v>14410</v>
      </c>
      <c r="SMF1" s="37" t="s">
        <v>14411</v>
      </c>
      <c r="SMG1" s="37" t="s">
        <v>14412</v>
      </c>
      <c r="SMH1" s="37" t="s">
        <v>14413</v>
      </c>
      <c r="SMI1" s="37" t="s">
        <v>14414</v>
      </c>
      <c r="SMJ1" s="37" t="s">
        <v>14415</v>
      </c>
      <c r="SMK1" s="37" t="s">
        <v>14416</v>
      </c>
      <c r="SML1" s="37" t="s">
        <v>14417</v>
      </c>
      <c r="SMM1" s="37" t="s">
        <v>14418</v>
      </c>
      <c r="SMN1" s="37" t="s">
        <v>14419</v>
      </c>
      <c r="SMO1" s="37" t="s">
        <v>14420</v>
      </c>
      <c r="SMP1" s="37" t="s">
        <v>14421</v>
      </c>
      <c r="SMQ1" s="37" t="s">
        <v>14422</v>
      </c>
      <c r="SMR1" s="37" t="s">
        <v>14423</v>
      </c>
      <c r="SMS1" s="37" t="s">
        <v>14424</v>
      </c>
      <c r="SMT1" s="37" t="s">
        <v>14425</v>
      </c>
      <c r="SMU1" s="37" t="s">
        <v>14426</v>
      </c>
      <c r="SMV1" s="37" t="s">
        <v>14427</v>
      </c>
      <c r="SMW1" s="37" t="s">
        <v>14428</v>
      </c>
      <c r="SMX1" s="37" t="s">
        <v>14429</v>
      </c>
      <c r="SMY1" s="37" t="s">
        <v>14430</v>
      </c>
      <c r="SMZ1" s="37" t="s">
        <v>14431</v>
      </c>
      <c r="SNA1" s="37" t="s">
        <v>14432</v>
      </c>
      <c r="SNB1" s="37" t="s">
        <v>14433</v>
      </c>
      <c r="SNC1" s="37" t="s">
        <v>14434</v>
      </c>
      <c r="SND1" s="37" t="s">
        <v>14435</v>
      </c>
      <c r="SNE1" s="37" t="s">
        <v>14436</v>
      </c>
      <c r="SNF1" s="37" t="s">
        <v>14437</v>
      </c>
      <c r="SNG1" s="37" t="s">
        <v>14438</v>
      </c>
      <c r="SNH1" s="37" t="s">
        <v>14439</v>
      </c>
      <c r="SNI1" s="37" t="s">
        <v>14440</v>
      </c>
      <c r="SNJ1" s="37" t="s">
        <v>14441</v>
      </c>
      <c r="SNK1" s="37" t="s">
        <v>14442</v>
      </c>
      <c r="SNL1" s="37" t="s">
        <v>14443</v>
      </c>
      <c r="SNM1" s="37" t="s">
        <v>14444</v>
      </c>
      <c r="SNN1" s="37" t="s">
        <v>14445</v>
      </c>
      <c r="SNO1" s="37" t="s">
        <v>14446</v>
      </c>
      <c r="SNP1" s="37" t="s">
        <v>14447</v>
      </c>
      <c r="SNQ1" s="37" t="s">
        <v>14448</v>
      </c>
      <c r="SNR1" s="37" t="s">
        <v>14449</v>
      </c>
      <c r="SNS1" s="37" t="s">
        <v>14450</v>
      </c>
      <c r="SNT1" s="37" t="s">
        <v>14451</v>
      </c>
      <c r="SNU1" s="37" t="s">
        <v>14452</v>
      </c>
      <c r="SNV1" s="37" t="s">
        <v>14453</v>
      </c>
      <c r="SNW1" s="37" t="s">
        <v>14454</v>
      </c>
      <c r="SNX1" s="37" t="s">
        <v>14455</v>
      </c>
      <c r="SNY1" s="37" t="s">
        <v>14456</v>
      </c>
      <c r="SNZ1" s="37" t="s">
        <v>14457</v>
      </c>
      <c r="SOA1" s="37" t="s">
        <v>14458</v>
      </c>
      <c r="SOB1" s="37" t="s">
        <v>14459</v>
      </c>
      <c r="SOC1" s="37" t="s">
        <v>14460</v>
      </c>
      <c r="SOD1" s="37" t="s">
        <v>14461</v>
      </c>
      <c r="SOE1" s="37" t="s">
        <v>14462</v>
      </c>
      <c r="SOF1" s="37" t="s">
        <v>14463</v>
      </c>
      <c r="SOG1" s="37" t="s">
        <v>14464</v>
      </c>
      <c r="SOH1" s="37" t="s">
        <v>14465</v>
      </c>
      <c r="SOI1" s="37" t="s">
        <v>14466</v>
      </c>
      <c r="SOJ1" s="37" t="s">
        <v>14467</v>
      </c>
      <c r="SOK1" s="37" t="s">
        <v>14468</v>
      </c>
      <c r="SOL1" s="37" t="s">
        <v>14469</v>
      </c>
      <c r="SOM1" s="37" t="s">
        <v>14470</v>
      </c>
      <c r="SON1" s="37" t="s">
        <v>14471</v>
      </c>
      <c r="SOO1" s="37" t="s">
        <v>14472</v>
      </c>
      <c r="SOP1" s="37" t="s">
        <v>14473</v>
      </c>
      <c r="SOQ1" s="37" t="s">
        <v>14474</v>
      </c>
      <c r="SOR1" s="37" t="s">
        <v>14475</v>
      </c>
      <c r="SOS1" s="37" t="s">
        <v>14476</v>
      </c>
      <c r="SOT1" s="37" t="s">
        <v>14477</v>
      </c>
      <c r="SOU1" s="37" t="s">
        <v>14478</v>
      </c>
      <c r="SOV1" s="37" t="s">
        <v>14479</v>
      </c>
      <c r="SOW1" s="37" t="s">
        <v>14480</v>
      </c>
      <c r="SOX1" s="37" t="s">
        <v>14481</v>
      </c>
      <c r="SOY1" s="37" t="s">
        <v>14482</v>
      </c>
      <c r="SOZ1" s="37" t="s">
        <v>14483</v>
      </c>
      <c r="SPA1" s="37" t="s">
        <v>14484</v>
      </c>
      <c r="SPB1" s="37" t="s">
        <v>14485</v>
      </c>
      <c r="SPC1" s="37" t="s">
        <v>14486</v>
      </c>
      <c r="SPD1" s="37" t="s">
        <v>14487</v>
      </c>
      <c r="SPE1" s="37" t="s">
        <v>14488</v>
      </c>
      <c r="SPF1" s="37" t="s">
        <v>14489</v>
      </c>
      <c r="SPG1" s="37" t="s">
        <v>14490</v>
      </c>
      <c r="SPH1" s="37" t="s">
        <v>14491</v>
      </c>
      <c r="SPI1" s="37" t="s">
        <v>14492</v>
      </c>
      <c r="SPJ1" s="37" t="s">
        <v>14493</v>
      </c>
      <c r="SPK1" s="37" t="s">
        <v>14494</v>
      </c>
      <c r="SPL1" s="37" t="s">
        <v>14495</v>
      </c>
      <c r="SPM1" s="37" t="s">
        <v>14496</v>
      </c>
      <c r="SPN1" s="37" t="s">
        <v>14497</v>
      </c>
      <c r="SPO1" s="37" t="s">
        <v>14498</v>
      </c>
      <c r="SPP1" s="37" t="s">
        <v>14499</v>
      </c>
      <c r="SPQ1" s="37" t="s">
        <v>14500</v>
      </c>
      <c r="SPR1" s="37" t="s">
        <v>14501</v>
      </c>
      <c r="SPS1" s="37" t="s">
        <v>14502</v>
      </c>
      <c r="SPT1" s="37" t="s">
        <v>14503</v>
      </c>
      <c r="SPU1" s="37" t="s">
        <v>14504</v>
      </c>
      <c r="SPV1" s="37" t="s">
        <v>14505</v>
      </c>
      <c r="SPW1" s="37" t="s">
        <v>14506</v>
      </c>
      <c r="SPX1" s="37" t="s">
        <v>14507</v>
      </c>
      <c r="SPY1" s="37" t="s">
        <v>14508</v>
      </c>
      <c r="SPZ1" s="37" t="s">
        <v>14509</v>
      </c>
      <c r="SQA1" s="37" t="s">
        <v>14510</v>
      </c>
      <c r="SQB1" s="37" t="s">
        <v>14511</v>
      </c>
      <c r="SQC1" s="37" t="s">
        <v>14512</v>
      </c>
      <c r="SQD1" s="37" t="s">
        <v>14513</v>
      </c>
      <c r="SQE1" s="37" t="s">
        <v>14514</v>
      </c>
      <c r="SQF1" s="37" t="s">
        <v>14515</v>
      </c>
      <c r="SQG1" s="37" t="s">
        <v>14516</v>
      </c>
      <c r="SQH1" s="37" t="s">
        <v>14517</v>
      </c>
      <c r="SQI1" s="37" t="s">
        <v>14518</v>
      </c>
      <c r="SQJ1" s="37" t="s">
        <v>14519</v>
      </c>
      <c r="SQK1" s="37" t="s">
        <v>14520</v>
      </c>
      <c r="SQL1" s="37" t="s">
        <v>14521</v>
      </c>
      <c r="SQM1" s="37" t="s">
        <v>14522</v>
      </c>
      <c r="SQN1" s="37" t="s">
        <v>14523</v>
      </c>
      <c r="SQO1" s="37" t="s">
        <v>14524</v>
      </c>
      <c r="SQP1" s="37" t="s">
        <v>14525</v>
      </c>
      <c r="SQQ1" s="37" t="s">
        <v>14526</v>
      </c>
      <c r="SQR1" s="37" t="s">
        <v>14527</v>
      </c>
      <c r="SQS1" s="37" t="s">
        <v>14528</v>
      </c>
      <c r="SQT1" s="37" t="s">
        <v>14529</v>
      </c>
      <c r="SQU1" s="37" t="s">
        <v>14530</v>
      </c>
      <c r="SQV1" s="37" t="s">
        <v>14531</v>
      </c>
      <c r="SQW1" s="37" t="s">
        <v>14532</v>
      </c>
      <c r="SQX1" s="37" t="s">
        <v>14533</v>
      </c>
      <c r="SQY1" s="37" t="s">
        <v>14534</v>
      </c>
      <c r="SQZ1" s="37" t="s">
        <v>14535</v>
      </c>
      <c r="SRA1" s="37" t="s">
        <v>14536</v>
      </c>
      <c r="SRB1" s="37" t="s">
        <v>14537</v>
      </c>
      <c r="SRC1" s="37" t="s">
        <v>14538</v>
      </c>
      <c r="SRD1" s="37" t="s">
        <v>14539</v>
      </c>
      <c r="SRE1" s="37" t="s">
        <v>14540</v>
      </c>
      <c r="SRF1" s="37" t="s">
        <v>14541</v>
      </c>
      <c r="SRG1" s="37" t="s">
        <v>14542</v>
      </c>
      <c r="SRH1" s="37" t="s">
        <v>14543</v>
      </c>
      <c r="SRI1" s="37" t="s">
        <v>14544</v>
      </c>
      <c r="SRJ1" s="37" t="s">
        <v>14545</v>
      </c>
      <c r="SRK1" s="37" t="s">
        <v>14546</v>
      </c>
      <c r="SRL1" s="37" t="s">
        <v>14547</v>
      </c>
      <c r="SRM1" s="37" t="s">
        <v>14548</v>
      </c>
      <c r="SRN1" s="37" t="s">
        <v>14549</v>
      </c>
      <c r="SRO1" s="37" t="s">
        <v>14550</v>
      </c>
      <c r="SRP1" s="37" t="s">
        <v>14551</v>
      </c>
      <c r="SRQ1" s="37" t="s">
        <v>14552</v>
      </c>
      <c r="SRR1" s="37" t="s">
        <v>14553</v>
      </c>
      <c r="SRS1" s="37" t="s">
        <v>14554</v>
      </c>
      <c r="SRT1" s="37" t="s">
        <v>14555</v>
      </c>
      <c r="SRU1" s="37" t="s">
        <v>14556</v>
      </c>
      <c r="SRV1" s="37" t="s">
        <v>14557</v>
      </c>
      <c r="SRW1" s="37" t="s">
        <v>14558</v>
      </c>
      <c r="SRX1" s="37" t="s">
        <v>14559</v>
      </c>
      <c r="SRY1" s="37" t="s">
        <v>14560</v>
      </c>
      <c r="SRZ1" s="37" t="s">
        <v>14561</v>
      </c>
      <c r="SSA1" s="37" t="s">
        <v>14562</v>
      </c>
      <c r="SSB1" s="37" t="s">
        <v>14563</v>
      </c>
      <c r="SSC1" s="37" t="s">
        <v>14564</v>
      </c>
      <c r="SSD1" s="37" t="s">
        <v>14565</v>
      </c>
      <c r="SSE1" s="37" t="s">
        <v>14566</v>
      </c>
      <c r="SSF1" s="37" t="s">
        <v>14567</v>
      </c>
      <c r="SSG1" s="37" t="s">
        <v>14568</v>
      </c>
      <c r="SSH1" s="37" t="s">
        <v>14569</v>
      </c>
      <c r="SSI1" s="37" t="s">
        <v>14570</v>
      </c>
      <c r="SSJ1" s="37" t="s">
        <v>14571</v>
      </c>
      <c r="SSK1" s="37" t="s">
        <v>14572</v>
      </c>
      <c r="SSL1" s="37" t="s">
        <v>14573</v>
      </c>
      <c r="SSM1" s="37" t="s">
        <v>14574</v>
      </c>
      <c r="SSN1" s="37" t="s">
        <v>14575</v>
      </c>
      <c r="SSO1" s="37" t="s">
        <v>14576</v>
      </c>
      <c r="SSP1" s="37" t="s">
        <v>14577</v>
      </c>
      <c r="SSQ1" s="37" t="s">
        <v>14578</v>
      </c>
      <c r="SSR1" s="37" t="s">
        <v>14579</v>
      </c>
      <c r="SSS1" s="37" t="s">
        <v>14580</v>
      </c>
      <c r="SST1" s="37" t="s">
        <v>14581</v>
      </c>
      <c r="SSU1" s="37" t="s">
        <v>14582</v>
      </c>
      <c r="SSV1" s="37" t="s">
        <v>14583</v>
      </c>
      <c r="SSW1" s="37" t="s">
        <v>14584</v>
      </c>
      <c r="SSX1" s="37" t="s">
        <v>14585</v>
      </c>
      <c r="SSY1" s="37" t="s">
        <v>14586</v>
      </c>
      <c r="SSZ1" s="37" t="s">
        <v>14587</v>
      </c>
      <c r="STA1" s="37" t="s">
        <v>14588</v>
      </c>
      <c r="STB1" s="37" t="s">
        <v>14589</v>
      </c>
      <c r="STC1" s="37" t="s">
        <v>14590</v>
      </c>
      <c r="STD1" s="37" t="s">
        <v>14591</v>
      </c>
      <c r="STE1" s="37" t="s">
        <v>14592</v>
      </c>
      <c r="STF1" s="37" t="s">
        <v>14593</v>
      </c>
      <c r="STG1" s="37" t="s">
        <v>14594</v>
      </c>
      <c r="STH1" s="37" t="s">
        <v>14595</v>
      </c>
      <c r="STI1" s="37" t="s">
        <v>14596</v>
      </c>
      <c r="STJ1" s="37" t="s">
        <v>14597</v>
      </c>
      <c r="STK1" s="37" t="s">
        <v>14598</v>
      </c>
      <c r="STL1" s="37" t="s">
        <v>14599</v>
      </c>
      <c r="STM1" s="37" t="s">
        <v>14600</v>
      </c>
      <c r="STN1" s="37" t="s">
        <v>14601</v>
      </c>
      <c r="STO1" s="37" t="s">
        <v>14602</v>
      </c>
      <c r="STP1" s="37" t="s">
        <v>14603</v>
      </c>
      <c r="STQ1" s="37" t="s">
        <v>14604</v>
      </c>
      <c r="STR1" s="37" t="s">
        <v>14605</v>
      </c>
      <c r="STS1" s="37" t="s">
        <v>14606</v>
      </c>
      <c r="STT1" s="37" t="s">
        <v>14607</v>
      </c>
      <c r="STU1" s="37" t="s">
        <v>14608</v>
      </c>
      <c r="STV1" s="37" t="s">
        <v>14609</v>
      </c>
      <c r="STW1" s="37" t="s">
        <v>14610</v>
      </c>
      <c r="STX1" s="37" t="s">
        <v>14611</v>
      </c>
      <c r="STY1" s="37" t="s">
        <v>14612</v>
      </c>
      <c r="STZ1" s="37" t="s">
        <v>14613</v>
      </c>
      <c r="SUA1" s="37" t="s">
        <v>14614</v>
      </c>
      <c r="SUB1" s="37" t="s">
        <v>14615</v>
      </c>
      <c r="SUC1" s="37" t="s">
        <v>14616</v>
      </c>
      <c r="SUD1" s="37" t="s">
        <v>14617</v>
      </c>
      <c r="SUE1" s="37" t="s">
        <v>14618</v>
      </c>
      <c r="SUF1" s="37" t="s">
        <v>14619</v>
      </c>
      <c r="SUG1" s="37" t="s">
        <v>14620</v>
      </c>
      <c r="SUH1" s="37" t="s">
        <v>14621</v>
      </c>
      <c r="SUI1" s="37" t="s">
        <v>14622</v>
      </c>
      <c r="SUJ1" s="37" t="s">
        <v>14623</v>
      </c>
      <c r="SUK1" s="37" t="s">
        <v>14624</v>
      </c>
      <c r="SUL1" s="37" t="s">
        <v>14625</v>
      </c>
      <c r="SUM1" s="37" t="s">
        <v>14626</v>
      </c>
      <c r="SUN1" s="37" t="s">
        <v>14627</v>
      </c>
      <c r="SUO1" s="37" t="s">
        <v>14628</v>
      </c>
      <c r="SUP1" s="37" t="s">
        <v>14629</v>
      </c>
      <c r="SUQ1" s="37" t="s">
        <v>14630</v>
      </c>
      <c r="SUR1" s="37" t="s">
        <v>14631</v>
      </c>
      <c r="SUS1" s="37" t="s">
        <v>14632</v>
      </c>
      <c r="SUT1" s="37" t="s">
        <v>14633</v>
      </c>
      <c r="SUU1" s="37" t="s">
        <v>14634</v>
      </c>
      <c r="SUV1" s="37" t="s">
        <v>14635</v>
      </c>
      <c r="SUW1" s="37" t="s">
        <v>14636</v>
      </c>
      <c r="SUX1" s="37" t="s">
        <v>14637</v>
      </c>
      <c r="SUY1" s="37" t="s">
        <v>14638</v>
      </c>
      <c r="SUZ1" s="37" t="s">
        <v>14639</v>
      </c>
      <c r="SVA1" s="37" t="s">
        <v>14640</v>
      </c>
      <c r="SVB1" s="37" t="s">
        <v>14641</v>
      </c>
      <c r="SVC1" s="37" t="s">
        <v>14642</v>
      </c>
      <c r="SVD1" s="37" t="s">
        <v>14643</v>
      </c>
      <c r="SVE1" s="37" t="s">
        <v>14644</v>
      </c>
      <c r="SVF1" s="37" t="s">
        <v>14645</v>
      </c>
      <c r="SVG1" s="37" t="s">
        <v>14646</v>
      </c>
      <c r="SVH1" s="37" t="s">
        <v>14647</v>
      </c>
      <c r="SVI1" s="37" t="s">
        <v>14648</v>
      </c>
      <c r="SVJ1" s="37" t="s">
        <v>14649</v>
      </c>
      <c r="SVK1" s="37" t="s">
        <v>14650</v>
      </c>
      <c r="SVL1" s="37" t="s">
        <v>14651</v>
      </c>
      <c r="SVM1" s="37" t="s">
        <v>14652</v>
      </c>
      <c r="SVN1" s="37" t="s">
        <v>14653</v>
      </c>
      <c r="SVO1" s="37" t="s">
        <v>14654</v>
      </c>
      <c r="SVP1" s="37" t="s">
        <v>14655</v>
      </c>
      <c r="SVQ1" s="37" t="s">
        <v>14656</v>
      </c>
      <c r="SVR1" s="37" t="s">
        <v>14657</v>
      </c>
      <c r="SVS1" s="37" t="s">
        <v>14658</v>
      </c>
      <c r="SVT1" s="37" t="s">
        <v>14659</v>
      </c>
      <c r="SVU1" s="37" t="s">
        <v>14660</v>
      </c>
      <c r="SVV1" s="37" t="s">
        <v>14661</v>
      </c>
      <c r="SVW1" s="37" t="s">
        <v>14662</v>
      </c>
      <c r="SVX1" s="37" t="s">
        <v>14663</v>
      </c>
      <c r="SVY1" s="37" t="s">
        <v>14664</v>
      </c>
      <c r="SVZ1" s="37" t="s">
        <v>14665</v>
      </c>
      <c r="SWA1" s="37" t="s">
        <v>14666</v>
      </c>
      <c r="SWB1" s="37" t="s">
        <v>14667</v>
      </c>
      <c r="SWC1" s="37" t="s">
        <v>14668</v>
      </c>
      <c r="SWD1" s="37" t="s">
        <v>14669</v>
      </c>
      <c r="SWE1" s="37" t="s">
        <v>14670</v>
      </c>
      <c r="SWF1" s="37" t="s">
        <v>14671</v>
      </c>
      <c r="SWG1" s="37" t="s">
        <v>14672</v>
      </c>
      <c r="SWH1" s="37" t="s">
        <v>14673</v>
      </c>
      <c r="SWI1" s="37" t="s">
        <v>14674</v>
      </c>
      <c r="SWJ1" s="37" t="s">
        <v>14675</v>
      </c>
      <c r="SWK1" s="37" t="s">
        <v>14676</v>
      </c>
      <c r="SWL1" s="37" t="s">
        <v>14677</v>
      </c>
      <c r="SWM1" s="37" t="s">
        <v>14678</v>
      </c>
      <c r="SWN1" s="37" t="s">
        <v>14679</v>
      </c>
      <c r="SWO1" s="37" t="s">
        <v>14680</v>
      </c>
      <c r="SWP1" s="37" t="s">
        <v>14681</v>
      </c>
      <c r="SWQ1" s="37" t="s">
        <v>14682</v>
      </c>
      <c r="SWR1" s="37" t="s">
        <v>14683</v>
      </c>
      <c r="SWS1" s="37" t="s">
        <v>14684</v>
      </c>
      <c r="SWT1" s="37" t="s">
        <v>14685</v>
      </c>
      <c r="SWU1" s="37" t="s">
        <v>14686</v>
      </c>
      <c r="SWV1" s="37" t="s">
        <v>14687</v>
      </c>
      <c r="SWW1" s="37" t="s">
        <v>14688</v>
      </c>
      <c r="SWX1" s="37" t="s">
        <v>14689</v>
      </c>
      <c r="SWY1" s="37" t="s">
        <v>14690</v>
      </c>
      <c r="SWZ1" s="37" t="s">
        <v>14691</v>
      </c>
      <c r="SXA1" s="37" t="s">
        <v>14692</v>
      </c>
      <c r="SXB1" s="37" t="s">
        <v>14693</v>
      </c>
      <c r="SXC1" s="37" t="s">
        <v>14694</v>
      </c>
      <c r="SXD1" s="37" t="s">
        <v>14695</v>
      </c>
      <c r="SXE1" s="37" t="s">
        <v>14696</v>
      </c>
      <c r="SXF1" s="37" t="s">
        <v>14697</v>
      </c>
      <c r="SXG1" s="37" t="s">
        <v>14698</v>
      </c>
      <c r="SXH1" s="37" t="s">
        <v>14699</v>
      </c>
      <c r="SXI1" s="37" t="s">
        <v>14700</v>
      </c>
      <c r="SXJ1" s="37" t="s">
        <v>14701</v>
      </c>
      <c r="SXK1" s="37" t="s">
        <v>14702</v>
      </c>
      <c r="SXL1" s="37" t="s">
        <v>14703</v>
      </c>
      <c r="SXM1" s="37" t="s">
        <v>14704</v>
      </c>
      <c r="SXN1" s="37" t="s">
        <v>14705</v>
      </c>
      <c r="SXO1" s="37" t="s">
        <v>14706</v>
      </c>
      <c r="SXP1" s="37" t="s">
        <v>14707</v>
      </c>
      <c r="SXQ1" s="37" t="s">
        <v>14708</v>
      </c>
      <c r="SXR1" s="37" t="s">
        <v>14709</v>
      </c>
      <c r="SXS1" s="37" t="s">
        <v>14710</v>
      </c>
      <c r="SXT1" s="37" t="s">
        <v>14711</v>
      </c>
      <c r="SXU1" s="37" t="s">
        <v>14712</v>
      </c>
      <c r="SXV1" s="37" t="s">
        <v>14713</v>
      </c>
      <c r="SXW1" s="37" t="s">
        <v>14714</v>
      </c>
      <c r="SXX1" s="37" t="s">
        <v>14715</v>
      </c>
      <c r="SXY1" s="37" t="s">
        <v>14716</v>
      </c>
      <c r="SXZ1" s="37" t="s">
        <v>14717</v>
      </c>
      <c r="SYA1" s="37" t="s">
        <v>14718</v>
      </c>
      <c r="SYB1" s="37" t="s">
        <v>14719</v>
      </c>
      <c r="SYC1" s="37" t="s">
        <v>14720</v>
      </c>
      <c r="SYD1" s="37" t="s">
        <v>14721</v>
      </c>
      <c r="SYE1" s="37" t="s">
        <v>14722</v>
      </c>
      <c r="SYF1" s="37" t="s">
        <v>14723</v>
      </c>
      <c r="SYG1" s="37" t="s">
        <v>14724</v>
      </c>
      <c r="SYH1" s="37" t="s">
        <v>14725</v>
      </c>
      <c r="SYI1" s="37" t="s">
        <v>14726</v>
      </c>
      <c r="SYJ1" s="37" t="s">
        <v>14727</v>
      </c>
      <c r="SYK1" s="37" t="s">
        <v>14728</v>
      </c>
      <c r="SYL1" s="37" t="s">
        <v>14729</v>
      </c>
      <c r="SYM1" s="37" t="s">
        <v>14730</v>
      </c>
      <c r="SYN1" s="37" t="s">
        <v>14731</v>
      </c>
      <c r="SYO1" s="37" t="s">
        <v>14732</v>
      </c>
      <c r="SYP1" s="37" t="s">
        <v>14733</v>
      </c>
      <c r="SYQ1" s="37" t="s">
        <v>14734</v>
      </c>
      <c r="SYR1" s="37" t="s">
        <v>14735</v>
      </c>
      <c r="SYS1" s="37" t="s">
        <v>14736</v>
      </c>
      <c r="SYT1" s="37" t="s">
        <v>14737</v>
      </c>
      <c r="SYU1" s="37" t="s">
        <v>14738</v>
      </c>
      <c r="SYV1" s="37" t="s">
        <v>14739</v>
      </c>
      <c r="SYW1" s="37" t="s">
        <v>14740</v>
      </c>
      <c r="SYX1" s="37" t="s">
        <v>14741</v>
      </c>
      <c r="SYY1" s="37" t="s">
        <v>14742</v>
      </c>
      <c r="SYZ1" s="37" t="s">
        <v>14743</v>
      </c>
      <c r="SZA1" s="37" t="s">
        <v>14744</v>
      </c>
      <c r="SZB1" s="37" t="s">
        <v>14745</v>
      </c>
      <c r="SZC1" s="37" t="s">
        <v>14746</v>
      </c>
      <c r="SZD1" s="37" t="s">
        <v>14747</v>
      </c>
      <c r="SZE1" s="37" t="s">
        <v>14748</v>
      </c>
      <c r="SZF1" s="37" t="s">
        <v>14749</v>
      </c>
      <c r="SZG1" s="37" t="s">
        <v>14750</v>
      </c>
      <c r="SZH1" s="37" t="s">
        <v>14751</v>
      </c>
      <c r="SZI1" s="37" t="s">
        <v>14752</v>
      </c>
      <c r="SZJ1" s="37" t="s">
        <v>14753</v>
      </c>
      <c r="SZK1" s="37" t="s">
        <v>14754</v>
      </c>
      <c r="SZL1" s="37" t="s">
        <v>14755</v>
      </c>
      <c r="SZM1" s="37" t="s">
        <v>14756</v>
      </c>
      <c r="SZN1" s="37" t="s">
        <v>14757</v>
      </c>
      <c r="SZO1" s="37" t="s">
        <v>14758</v>
      </c>
      <c r="SZP1" s="37" t="s">
        <v>14759</v>
      </c>
      <c r="SZQ1" s="37" t="s">
        <v>14760</v>
      </c>
      <c r="SZR1" s="37" t="s">
        <v>14761</v>
      </c>
      <c r="SZS1" s="37" t="s">
        <v>14762</v>
      </c>
      <c r="SZT1" s="37" t="s">
        <v>14763</v>
      </c>
      <c r="SZU1" s="37" t="s">
        <v>14764</v>
      </c>
      <c r="SZV1" s="37" t="s">
        <v>14765</v>
      </c>
      <c r="SZW1" s="37" t="s">
        <v>14766</v>
      </c>
      <c r="SZX1" s="37" t="s">
        <v>14767</v>
      </c>
      <c r="SZY1" s="37" t="s">
        <v>14768</v>
      </c>
      <c r="SZZ1" s="37" t="s">
        <v>14769</v>
      </c>
      <c r="TAA1" s="37" t="s">
        <v>14770</v>
      </c>
      <c r="TAB1" s="37" t="s">
        <v>14771</v>
      </c>
      <c r="TAC1" s="37" t="s">
        <v>14772</v>
      </c>
      <c r="TAD1" s="37" t="s">
        <v>14773</v>
      </c>
      <c r="TAE1" s="37" t="s">
        <v>14774</v>
      </c>
      <c r="TAF1" s="37" t="s">
        <v>14775</v>
      </c>
      <c r="TAG1" s="37" t="s">
        <v>14776</v>
      </c>
      <c r="TAH1" s="37" t="s">
        <v>14777</v>
      </c>
      <c r="TAI1" s="37" t="s">
        <v>14778</v>
      </c>
      <c r="TAJ1" s="37" t="s">
        <v>14779</v>
      </c>
      <c r="TAK1" s="37" t="s">
        <v>14780</v>
      </c>
      <c r="TAL1" s="37" t="s">
        <v>14781</v>
      </c>
      <c r="TAM1" s="37" t="s">
        <v>14782</v>
      </c>
      <c r="TAN1" s="37" t="s">
        <v>14783</v>
      </c>
      <c r="TAO1" s="37" t="s">
        <v>14784</v>
      </c>
      <c r="TAP1" s="37" t="s">
        <v>14785</v>
      </c>
      <c r="TAQ1" s="37" t="s">
        <v>14786</v>
      </c>
      <c r="TAR1" s="37" t="s">
        <v>14787</v>
      </c>
      <c r="TAS1" s="37" t="s">
        <v>14788</v>
      </c>
      <c r="TAT1" s="37" t="s">
        <v>14789</v>
      </c>
      <c r="TAU1" s="37" t="s">
        <v>14790</v>
      </c>
      <c r="TAV1" s="37" t="s">
        <v>14791</v>
      </c>
      <c r="TAW1" s="37" t="s">
        <v>14792</v>
      </c>
      <c r="TAX1" s="37" t="s">
        <v>14793</v>
      </c>
      <c r="TAY1" s="37" t="s">
        <v>14794</v>
      </c>
      <c r="TAZ1" s="37" t="s">
        <v>14795</v>
      </c>
      <c r="TBA1" s="37" t="s">
        <v>14796</v>
      </c>
      <c r="TBB1" s="37" t="s">
        <v>14797</v>
      </c>
      <c r="TBC1" s="37" t="s">
        <v>14798</v>
      </c>
      <c r="TBD1" s="37" t="s">
        <v>14799</v>
      </c>
      <c r="TBE1" s="37" t="s">
        <v>14800</v>
      </c>
      <c r="TBF1" s="37" t="s">
        <v>14801</v>
      </c>
      <c r="TBG1" s="37" t="s">
        <v>14802</v>
      </c>
      <c r="TBH1" s="37" t="s">
        <v>14803</v>
      </c>
      <c r="TBI1" s="37" t="s">
        <v>14804</v>
      </c>
      <c r="TBJ1" s="37" t="s">
        <v>14805</v>
      </c>
      <c r="TBK1" s="37" t="s">
        <v>14806</v>
      </c>
      <c r="TBL1" s="37" t="s">
        <v>14807</v>
      </c>
      <c r="TBM1" s="37" t="s">
        <v>14808</v>
      </c>
      <c r="TBN1" s="37" t="s">
        <v>14809</v>
      </c>
      <c r="TBO1" s="37" t="s">
        <v>14810</v>
      </c>
      <c r="TBP1" s="37" t="s">
        <v>14811</v>
      </c>
      <c r="TBQ1" s="37" t="s">
        <v>14812</v>
      </c>
      <c r="TBR1" s="37" t="s">
        <v>14813</v>
      </c>
      <c r="TBS1" s="37" t="s">
        <v>14814</v>
      </c>
      <c r="TBT1" s="37" t="s">
        <v>14815</v>
      </c>
      <c r="TBU1" s="37" t="s">
        <v>14816</v>
      </c>
      <c r="TBV1" s="37" t="s">
        <v>14817</v>
      </c>
      <c r="TBW1" s="37" t="s">
        <v>14818</v>
      </c>
      <c r="TBX1" s="37" t="s">
        <v>14819</v>
      </c>
      <c r="TBY1" s="37" t="s">
        <v>14820</v>
      </c>
      <c r="TBZ1" s="37" t="s">
        <v>14821</v>
      </c>
      <c r="TCA1" s="37" t="s">
        <v>14822</v>
      </c>
      <c r="TCB1" s="37" t="s">
        <v>14823</v>
      </c>
      <c r="TCC1" s="37" t="s">
        <v>14824</v>
      </c>
      <c r="TCD1" s="37" t="s">
        <v>14825</v>
      </c>
      <c r="TCE1" s="37" t="s">
        <v>14826</v>
      </c>
      <c r="TCF1" s="37" t="s">
        <v>14827</v>
      </c>
      <c r="TCG1" s="37" t="s">
        <v>14828</v>
      </c>
      <c r="TCH1" s="37" t="s">
        <v>14829</v>
      </c>
      <c r="TCI1" s="37" t="s">
        <v>14830</v>
      </c>
      <c r="TCJ1" s="37" t="s">
        <v>14831</v>
      </c>
      <c r="TCK1" s="37" t="s">
        <v>14832</v>
      </c>
      <c r="TCL1" s="37" t="s">
        <v>14833</v>
      </c>
      <c r="TCM1" s="37" t="s">
        <v>14834</v>
      </c>
      <c r="TCN1" s="37" t="s">
        <v>14835</v>
      </c>
      <c r="TCO1" s="37" t="s">
        <v>14836</v>
      </c>
      <c r="TCP1" s="37" t="s">
        <v>14837</v>
      </c>
      <c r="TCQ1" s="37" t="s">
        <v>14838</v>
      </c>
      <c r="TCR1" s="37" t="s">
        <v>14839</v>
      </c>
      <c r="TCS1" s="37" t="s">
        <v>14840</v>
      </c>
      <c r="TCT1" s="37" t="s">
        <v>14841</v>
      </c>
      <c r="TCU1" s="37" t="s">
        <v>14842</v>
      </c>
      <c r="TCV1" s="37" t="s">
        <v>14843</v>
      </c>
      <c r="TCW1" s="37" t="s">
        <v>14844</v>
      </c>
      <c r="TCX1" s="37" t="s">
        <v>14845</v>
      </c>
      <c r="TCY1" s="37" t="s">
        <v>14846</v>
      </c>
      <c r="TCZ1" s="37" t="s">
        <v>14847</v>
      </c>
      <c r="TDA1" s="37" t="s">
        <v>14848</v>
      </c>
      <c r="TDB1" s="37" t="s">
        <v>14849</v>
      </c>
      <c r="TDC1" s="37" t="s">
        <v>14850</v>
      </c>
      <c r="TDD1" s="37" t="s">
        <v>14851</v>
      </c>
      <c r="TDE1" s="37" t="s">
        <v>14852</v>
      </c>
      <c r="TDF1" s="37" t="s">
        <v>14853</v>
      </c>
      <c r="TDG1" s="37" t="s">
        <v>14854</v>
      </c>
      <c r="TDH1" s="37" t="s">
        <v>14855</v>
      </c>
      <c r="TDI1" s="37" t="s">
        <v>14856</v>
      </c>
      <c r="TDJ1" s="37" t="s">
        <v>14857</v>
      </c>
      <c r="TDK1" s="37" t="s">
        <v>14858</v>
      </c>
      <c r="TDL1" s="37" t="s">
        <v>14859</v>
      </c>
      <c r="TDM1" s="37" t="s">
        <v>14860</v>
      </c>
      <c r="TDN1" s="37" t="s">
        <v>14861</v>
      </c>
      <c r="TDO1" s="37" t="s">
        <v>14862</v>
      </c>
      <c r="TDP1" s="37" t="s">
        <v>14863</v>
      </c>
      <c r="TDQ1" s="37" t="s">
        <v>14864</v>
      </c>
      <c r="TDR1" s="37" t="s">
        <v>14865</v>
      </c>
      <c r="TDS1" s="37" t="s">
        <v>14866</v>
      </c>
      <c r="TDT1" s="37" t="s">
        <v>14867</v>
      </c>
      <c r="TDU1" s="37" t="s">
        <v>14868</v>
      </c>
      <c r="TDV1" s="37" t="s">
        <v>14869</v>
      </c>
      <c r="TDW1" s="37" t="s">
        <v>14870</v>
      </c>
      <c r="TDX1" s="37" t="s">
        <v>14871</v>
      </c>
      <c r="TDY1" s="37" t="s">
        <v>14872</v>
      </c>
      <c r="TDZ1" s="37" t="s">
        <v>14873</v>
      </c>
      <c r="TEA1" s="37" t="s">
        <v>14874</v>
      </c>
      <c r="TEB1" s="37" t="s">
        <v>14875</v>
      </c>
      <c r="TEC1" s="37" t="s">
        <v>14876</v>
      </c>
      <c r="TED1" s="37" t="s">
        <v>14877</v>
      </c>
      <c r="TEE1" s="37" t="s">
        <v>14878</v>
      </c>
      <c r="TEF1" s="37" t="s">
        <v>14879</v>
      </c>
      <c r="TEG1" s="37" t="s">
        <v>14880</v>
      </c>
      <c r="TEH1" s="37" t="s">
        <v>14881</v>
      </c>
      <c r="TEI1" s="37" t="s">
        <v>14882</v>
      </c>
      <c r="TEJ1" s="37" t="s">
        <v>14883</v>
      </c>
      <c r="TEK1" s="37" t="s">
        <v>14884</v>
      </c>
      <c r="TEL1" s="37" t="s">
        <v>14885</v>
      </c>
      <c r="TEM1" s="37" t="s">
        <v>14886</v>
      </c>
      <c r="TEN1" s="37" t="s">
        <v>14887</v>
      </c>
      <c r="TEO1" s="37" t="s">
        <v>14888</v>
      </c>
      <c r="TEP1" s="37" t="s">
        <v>14889</v>
      </c>
      <c r="TEQ1" s="37" t="s">
        <v>14890</v>
      </c>
      <c r="TER1" s="37" t="s">
        <v>14891</v>
      </c>
      <c r="TES1" s="37" t="s">
        <v>14892</v>
      </c>
      <c r="TET1" s="37" t="s">
        <v>14893</v>
      </c>
      <c r="TEU1" s="37" t="s">
        <v>14894</v>
      </c>
      <c r="TEV1" s="37" t="s">
        <v>14895</v>
      </c>
      <c r="TEW1" s="37" t="s">
        <v>14896</v>
      </c>
      <c r="TEX1" s="37" t="s">
        <v>14897</v>
      </c>
      <c r="TEY1" s="37" t="s">
        <v>14898</v>
      </c>
      <c r="TEZ1" s="37" t="s">
        <v>14899</v>
      </c>
      <c r="TFA1" s="37" t="s">
        <v>14900</v>
      </c>
      <c r="TFB1" s="37" t="s">
        <v>14901</v>
      </c>
      <c r="TFC1" s="37" t="s">
        <v>14902</v>
      </c>
      <c r="TFD1" s="37" t="s">
        <v>14903</v>
      </c>
      <c r="TFE1" s="37" t="s">
        <v>14904</v>
      </c>
      <c r="TFF1" s="37" t="s">
        <v>14905</v>
      </c>
      <c r="TFG1" s="37" t="s">
        <v>14906</v>
      </c>
      <c r="TFH1" s="37" t="s">
        <v>14907</v>
      </c>
      <c r="TFI1" s="37" t="s">
        <v>14908</v>
      </c>
      <c r="TFJ1" s="37" t="s">
        <v>14909</v>
      </c>
      <c r="TFK1" s="37" t="s">
        <v>14910</v>
      </c>
      <c r="TFL1" s="37" t="s">
        <v>14911</v>
      </c>
      <c r="TFM1" s="37" t="s">
        <v>14912</v>
      </c>
      <c r="TFN1" s="37" t="s">
        <v>14913</v>
      </c>
      <c r="TFO1" s="37" t="s">
        <v>14914</v>
      </c>
      <c r="TFP1" s="37" t="s">
        <v>14915</v>
      </c>
      <c r="TFQ1" s="37" t="s">
        <v>14916</v>
      </c>
      <c r="TFR1" s="37" t="s">
        <v>14917</v>
      </c>
      <c r="TFS1" s="37" t="s">
        <v>14918</v>
      </c>
      <c r="TFT1" s="37" t="s">
        <v>14919</v>
      </c>
      <c r="TFU1" s="37" t="s">
        <v>14920</v>
      </c>
      <c r="TFV1" s="37" t="s">
        <v>14921</v>
      </c>
      <c r="TFW1" s="37" t="s">
        <v>14922</v>
      </c>
      <c r="TFX1" s="37" t="s">
        <v>14923</v>
      </c>
      <c r="TFY1" s="37" t="s">
        <v>14924</v>
      </c>
      <c r="TFZ1" s="37" t="s">
        <v>14925</v>
      </c>
      <c r="TGA1" s="37" t="s">
        <v>14926</v>
      </c>
      <c r="TGB1" s="37" t="s">
        <v>14927</v>
      </c>
      <c r="TGC1" s="37" t="s">
        <v>14928</v>
      </c>
      <c r="TGD1" s="37" t="s">
        <v>14929</v>
      </c>
      <c r="TGE1" s="37" t="s">
        <v>14930</v>
      </c>
      <c r="TGF1" s="37" t="s">
        <v>14931</v>
      </c>
      <c r="TGG1" s="37" t="s">
        <v>14932</v>
      </c>
      <c r="TGH1" s="37" t="s">
        <v>14933</v>
      </c>
      <c r="TGI1" s="37" t="s">
        <v>14934</v>
      </c>
      <c r="TGJ1" s="37" t="s">
        <v>14935</v>
      </c>
      <c r="TGK1" s="37" t="s">
        <v>14936</v>
      </c>
      <c r="TGL1" s="37" t="s">
        <v>14937</v>
      </c>
      <c r="TGM1" s="37" t="s">
        <v>14938</v>
      </c>
      <c r="TGN1" s="37" t="s">
        <v>14939</v>
      </c>
      <c r="TGO1" s="37" t="s">
        <v>14940</v>
      </c>
      <c r="TGP1" s="37" t="s">
        <v>14941</v>
      </c>
      <c r="TGQ1" s="37" t="s">
        <v>14942</v>
      </c>
      <c r="TGR1" s="37" t="s">
        <v>14943</v>
      </c>
      <c r="TGS1" s="37" t="s">
        <v>14944</v>
      </c>
      <c r="TGT1" s="37" t="s">
        <v>14945</v>
      </c>
      <c r="TGU1" s="37" t="s">
        <v>14946</v>
      </c>
      <c r="TGV1" s="37" t="s">
        <v>14947</v>
      </c>
      <c r="TGW1" s="37" t="s">
        <v>14948</v>
      </c>
      <c r="TGX1" s="37" t="s">
        <v>14949</v>
      </c>
      <c r="TGY1" s="37" t="s">
        <v>14950</v>
      </c>
      <c r="TGZ1" s="37" t="s">
        <v>14951</v>
      </c>
      <c r="THA1" s="37" t="s">
        <v>14952</v>
      </c>
      <c r="THB1" s="37" t="s">
        <v>14953</v>
      </c>
      <c r="THC1" s="37" t="s">
        <v>14954</v>
      </c>
      <c r="THD1" s="37" t="s">
        <v>14955</v>
      </c>
      <c r="THE1" s="37" t="s">
        <v>14956</v>
      </c>
      <c r="THF1" s="37" t="s">
        <v>14957</v>
      </c>
      <c r="THG1" s="37" t="s">
        <v>14958</v>
      </c>
      <c r="THH1" s="37" t="s">
        <v>14959</v>
      </c>
      <c r="THI1" s="37" t="s">
        <v>14960</v>
      </c>
      <c r="THJ1" s="37" t="s">
        <v>14961</v>
      </c>
      <c r="THK1" s="37" t="s">
        <v>14962</v>
      </c>
      <c r="THL1" s="37" t="s">
        <v>14963</v>
      </c>
      <c r="THM1" s="37" t="s">
        <v>14964</v>
      </c>
      <c r="THN1" s="37" t="s">
        <v>14965</v>
      </c>
      <c r="THO1" s="37" t="s">
        <v>14966</v>
      </c>
      <c r="THP1" s="37" t="s">
        <v>14967</v>
      </c>
      <c r="THQ1" s="37" t="s">
        <v>14968</v>
      </c>
      <c r="THR1" s="37" t="s">
        <v>14969</v>
      </c>
      <c r="THS1" s="37" t="s">
        <v>14970</v>
      </c>
      <c r="THT1" s="37" t="s">
        <v>14971</v>
      </c>
      <c r="THU1" s="37" t="s">
        <v>14972</v>
      </c>
      <c r="THV1" s="37" t="s">
        <v>14973</v>
      </c>
      <c r="THW1" s="37" t="s">
        <v>14974</v>
      </c>
      <c r="THX1" s="37" t="s">
        <v>14975</v>
      </c>
      <c r="THY1" s="37" t="s">
        <v>14976</v>
      </c>
      <c r="THZ1" s="37" t="s">
        <v>14977</v>
      </c>
      <c r="TIA1" s="37" t="s">
        <v>14978</v>
      </c>
      <c r="TIB1" s="37" t="s">
        <v>14979</v>
      </c>
      <c r="TIC1" s="37" t="s">
        <v>14980</v>
      </c>
      <c r="TID1" s="37" t="s">
        <v>14981</v>
      </c>
      <c r="TIE1" s="37" t="s">
        <v>14982</v>
      </c>
      <c r="TIF1" s="37" t="s">
        <v>14983</v>
      </c>
      <c r="TIG1" s="37" t="s">
        <v>14984</v>
      </c>
      <c r="TIH1" s="37" t="s">
        <v>14985</v>
      </c>
      <c r="TII1" s="37" t="s">
        <v>14986</v>
      </c>
      <c r="TIJ1" s="37" t="s">
        <v>14987</v>
      </c>
      <c r="TIK1" s="37" t="s">
        <v>14988</v>
      </c>
      <c r="TIL1" s="37" t="s">
        <v>14989</v>
      </c>
      <c r="TIM1" s="37" t="s">
        <v>14990</v>
      </c>
      <c r="TIN1" s="37" t="s">
        <v>14991</v>
      </c>
      <c r="TIO1" s="37" t="s">
        <v>14992</v>
      </c>
      <c r="TIP1" s="37" t="s">
        <v>14993</v>
      </c>
      <c r="TIQ1" s="37" t="s">
        <v>14994</v>
      </c>
      <c r="TIR1" s="37" t="s">
        <v>14995</v>
      </c>
      <c r="TIS1" s="37" t="s">
        <v>14996</v>
      </c>
      <c r="TIT1" s="37" t="s">
        <v>14997</v>
      </c>
      <c r="TIU1" s="37" t="s">
        <v>14998</v>
      </c>
      <c r="TIV1" s="37" t="s">
        <v>14999</v>
      </c>
      <c r="TIW1" s="37" t="s">
        <v>15000</v>
      </c>
      <c r="TIX1" s="37" t="s">
        <v>15001</v>
      </c>
      <c r="TIY1" s="37" t="s">
        <v>15002</v>
      </c>
      <c r="TIZ1" s="37" t="s">
        <v>15003</v>
      </c>
      <c r="TJA1" s="37" t="s">
        <v>15004</v>
      </c>
      <c r="TJB1" s="37" t="s">
        <v>15005</v>
      </c>
      <c r="TJC1" s="37" t="s">
        <v>15006</v>
      </c>
      <c r="TJD1" s="37" t="s">
        <v>15007</v>
      </c>
      <c r="TJE1" s="37" t="s">
        <v>15008</v>
      </c>
      <c r="TJF1" s="37" t="s">
        <v>15009</v>
      </c>
      <c r="TJG1" s="37" t="s">
        <v>15010</v>
      </c>
      <c r="TJH1" s="37" t="s">
        <v>15011</v>
      </c>
      <c r="TJI1" s="37" t="s">
        <v>15012</v>
      </c>
      <c r="TJJ1" s="37" t="s">
        <v>15013</v>
      </c>
      <c r="TJK1" s="37" t="s">
        <v>15014</v>
      </c>
      <c r="TJL1" s="37" t="s">
        <v>15015</v>
      </c>
      <c r="TJM1" s="37" t="s">
        <v>15016</v>
      </c>
      <c r="TJN1" s="37" t="s">
        <v>15017</v>
      </c>
      <c r="TJO1" s="37" t="s">
        <v>15018</v>
      </c>
      <c r="TJP1" s="37" t="s">
        <v>15019</v>
      </c>
      <c r="TJQ1" s="37" t="s">
        <v>15020</v>
      </c>
      <c r="TJR1" s="37" t="s">
        <v>15021</v>
      </c>
      <c r="TJS1" s="37" t="s">
        <v>15022</v>
      </c>
      <c r="TJT1" s="37" t="s">
        <v>15023</v>
      </c>
      <c r="TJU1" s="37" t="s">
        <v>15024</v>
      </c>
      <c r="TJV1" s="37" t="s">
        <v>15025</v>
      </c>
      <c r="TJW1" s="37" t="s">
        <v>15026</v>
      </c>
      <c r="TJX1" s="37" t="s">
        <v>15027</v>
      </c>
      <c r="TJY1" s="37" t="s">
        <v>15028</v>
      </c>
      <c r="TJZ1" s="37" t="s">
        <v>15029</v>
      </c>
      <c r="TKA1" s="37" t="s">
        <v>15030</v>
      </c>
      <c r="TKB1" s="37" t="s">
        <v>15031</v>
      </c>
      <c r="TKC1" s="37" t="s">
        <v>15032</v>
      </c>
      <c r="TKD1" s="37" t="s">
        <v>15033</v>
      </c>
      <c r="TKE1" s="37" t="s">
        <v>15034</v>
      </c>
      <c r="TKF1" s="37" t="s">
        <v>15035</v>
      </c>
      <c r="TKG1" s="37" t="s">
        <v>15036</v>
      </c>
      <c r="TKH1" s="37" t="s">
        <v>15037</v>
      </c>
      <c r="TKI1" s="37" t="s">
        <v>15038</v>
      </c>
      <c r="TKJ1" s="37" t="s">
        <v>15039</v>
      </c>
      <c r="TKK1" s="37" t="s">
        <v>15040</v>
      </c>
      <c r="TKL1" s="37" t="s">
        <v>15041</v>
      </c>
      <c r="TKM1" s="37" t="s">
        <v>15042</v>
      </c>
      <c r="TKN1" s="37" t="s">
        <v>15043</v>
      </c>
      <c r="TKO1" s="37" t="s">
        <v>15044</v>
      </c>
      <c r="TKP1" s="37" t="s">
        <v>15045</v>
      </c>
      <c r="TKQ1" s="37" t="s">
        <v>15046</v>
      </c>
      <c r="TKR1" s="37" t="s">
        <v>15047</v>
      </c>
      <c r="TKS1" s="37" t="s">
        <v>15048</v>
      </c>
      <c r="TKT1" s="37" t="s">
        <v>15049</v>
      </c>
      <c r="TKU1" s="37" t="s">
        <v>15050</v>
      </c>
      <c r="TKV1" s="37" t="s">
        <v>15051</v>
      </c>
      <c r="TKW1" s="37" t="s">
        <v>15052</v>
      </c>
      <c r="TKX1" s="37" t="s">
        <v>15053</v>
      </c>
      <c r="TKY1" s="37" t="s">
        <v>15054</v>
      </c>
      <c r="TKZ1" s="37" t="s">
        <v>15055</v>
      </c>
      <c r="TLA1" s="37" t="s">
        <v>15056</v>
      </c>
      <c r="TLB1" s="37" t="s">
        <v>15057</v>
      </c>
      <c r="TLC1" s="37" t="s">
        <v>15058</v>
      </c>
      <c r="TLD1" s="37" t="s">
        <v>15059</v>
      </c>
      <c r="TLE1" s="37" t="s">
        <v>15060</v>
      </c>
      <c r="TLF1" s="37" t="s">
        <v>15061</v>
      </c>
      <c r="TLG1" s="37" t="s">
        <v>15062</v>
      </c>
      <c r="TLH1" s="37" t="s">
        <v>15063</v>
      </c>
      <c r="TLI1" s="37" t="s">
        <v>15064</v>
      </c>
      <c r="TLJ1" s="37" t="s">
        <v>15065</v>
      </c>
      <c r="TLK1" s="37" t="s">
        <v>15066</v>
      </c>
      <c r="TLL1" s="37" t="s">
        <v>15067</v>
      </c>
      <c r="TLM1" s="37" t="s">
        <v>15068</v>
      </c>
      <c r="TLN1" s="37" t="s">
        <v>15069</v>
      </c>
      <c r="TLO1" s="37" t="s">
        <v>15070</v>
      </c>
      <c r="TLP1" s="37" t="s">
        <v>15071</v>
      </c>
      <c r="TLQ1" s="37" t="s">
        <v>15072</v>
      </c>
      <c r="TLR1" s="37" t="s">
        <v>15073</v>
      </c>
      <c r="TLS1" s="37" t="s">
        <v>15074</v>
      </c>
      <c r="TLT1" s="37" t="s">
        <v>15075</v>
      </c>
      <c r="TLU1" s="37" t="s">
        <v>15076</v>
      </c>
      <c r="TLV1" s="37" t="s">
        <v>15077</v>
      </c>
      <c r="TLW1" s="37" t="s">
        <v>15078</v>
      </c>
      <c r="TLX1" s="37" t="s">
        <v>15079</v>
      </c>
      <c r="TLY1" s="37" t="s">
        <v>15080</v>
      </c>
      <c r="TLZ1" s="37" t="s">
        <v>15081</v>
      </c>
      <c r="TMA1" s="37" t="s">
        <v>15082</v>
      </c>
      <c r="TMB1" s="37" t="s">
        <v>15083</v>
      </c>
      <c r="TMC1" s="37" t="s">
        <v>15084</v>
      </c>
      <c r="TMD1" s="37" t="s">
        <v>15085</v>
      </c>
      <c r="TME1" s="37" t="s">
        <v>15086</v>
      </c>
      <c r="TMF1" s="37" t="s">
        <v>15087</v>
      </c>
      <c r="TMG1" s="37" t="s">
        <v>15088</v>
      </c>
      <c r="TMH1" s="37" t="s">
        <v>15089</v>
      </c>
      <c r="TMI1" s="37" t="s">
        <v>15090</v>
      </c>
      <c r="TMJ1" s="37" t="s">
        <v>15091</v>
      </c>
      <c r="TMK1" s="37" t="s">
        <v>15092</v>
      </c>
      <c r="TML1" s="37" t="s">
        <v>15093</v>
      </c>
      <c r="TMM1" s="37" t="s">
        <v>15094</v>
      </c>
      <c r="TMN1" s="37" t="s">
        <v>15095</v>
      </c>
      <c r="TMO1" s="37" t="s">
        <v>15096</v>
      </c>
      <c r="TMP1" s="37" t="s">
        <v>15097</v>
      </c>
      <c r="TMQ1" s="37" t="s">
        <v>15098</v>
      </c>
      <c r="TMR1" s="37" t="s">
        <v>15099</v>
      </c>
      <c r="TMS1" s="37" t="s">
        <v>15100</v>
      </c>
      <c r="TMT1" s="37" t="s">
        <v>15101</v>
      </c>
      <c r="TMU1" s="37" t="s">
        <v>15102</v>
      </c>
      <c r="TMV1" s="37" t="s">
        <v>15103</v>
      </c>
      <c r="TMW1" s="37" t="s">
        <v>15104</v>
      </c>
      <c r="TMX1" s="37" t="s">
        <v>15105</v>
      </c>
      <c r="TMY1" s="37" t="s">
        <v>15106</v>
      </c>
      <c r="TMZ1" s="37" t="s">
        <v>15107</v>
      </c>
      <c r="TNA1" s="37" t="s">
        <v>15108</v>
      </c>
      <c r="TNB1" s="37" t="s">
        <v>15109</v>
      </c>
      <c r="TNC1" s="37" t="s">
        <v>15110</v>
      </c>
      <c r="TND1" s="37" t="s">
        <v>15111</v>
      </c>
      <c r="TNE1" s="37" t="s">
        <v>15112</v>
      </c>
      <c r="TNF1" s="37" t="s">
        <v>15113</v>
      </c>
      <c r="TNG1" s="37" t="s">
        <v>15114</v>
      </c>
      <c r="TNH1" s="37" t="s">
        <v>15115</v>
      </c>
      <c r="TNI1" s="37" t="s">
        <v>15116</v>
      </c>
      <c r="TNJ1" s="37" t="s">
        <v>15117</v>
      </c>
      <c r="TNK1" s="37" t="s">
        <v>15118</v>
      </c>
      <c r="TNL1" s="37" t="s">
        <v>15119</v>
      </c>
      <c r="TNM1" s="37" t="s">
        <v>15120</v>
      </c>
      <c r="TNN1" s="37" t="s">
        <v>15121</v>
      </c>
      <c r="TNO1" s="37" t="s">
        <v>15122</v>
      </c>
      <c r="TNP1" s="37" t="s">
        <v>15123</v>
      </c>
      <c r="TNQ1" s="37" t="s">
        <v>15124</v>
      </c>
      <c r="TNR1" s="37" t="s">
        <v>15125</v>
      </c>
      <c r="TNS1" s="37" t="s">
        <v>15126</v>
      </c>
      <c r="TNT1" s="37" t="s">
        <v>15127</v>
      </c>
      <c r="TNU1" s="37" t="s">
        <v>15128</v>
      </c>
      <c r="TNV1" s="37" t="s">
        <v>15129</v>
      </c>
      <c r="TNW1" s="37" t="s">
        <v>15130</v>
      </c>
      <c r="TNX1" s="37" t="s">
        <v>15131</v>
      </c>
      <c r="TNY1" s="37" t="s">
        <v>15132</v>
      </c>
      <c r="TNZ1" s="37" t="s">
        <v>15133</v>
      </c>
      <c r="TOA1" s="37" t="s">
        <v>15134</v>
      </c>
      <c r="TOB1" s="37" t="s">
        <v>15135</v>
      </c>
      <c r="TOC1" s="37" t="s">
        <v>15136</v>
      </c>
      <c r="TOD1" s="37" t="s">
        <v>15137</v>
      </c>
      <c r="TOE1" s="37" t="s">
        <v>15138</v>
      </c>
      <c r="TOF1" s="37" t="s">
        <v>15139</v>
      </c>
      <c r="TOG1" s="37" t="s">
        <v>15140</v>
      </c>
      <c r="TOH1" s="37" t="s">
        <v>15141</v>
      </c>
      <c r="TOI1" s="37" t="s">
        <v>15142</v>
      </c>
      <c r="TOJ1" s="37" t="s">
        <v>15143</v>
      </c>
      <c r="TOK1" s="37" t="s">
        <v>15144</v>
      </c>
      <c r="TOL1" s="37" t="s">
        <v>15145</v>
      </c>
      <c r="TOM1" s="37" t="s">
        <v>15146</v>
      </c>
      <c r="TON1" s="37" t="s">
        <v>15147</v>
      </c>
      <c r="TOO1" s="37" t="s">
        <v>15148</v>
      </c>
      <c r="TOP1" s="37" t="s">
        <v>15149</v>
      </c>
      <c r="TOQ1" s="37" t="s">
        <v>15150</v>
      </c>
      <c r="TOR1" s="37" t="s">
        <v>15151</v>
      </c>
      <c r="TOS1" s="37" t="s">
        <v>15152</v>
      </c>
      <c r="TOT1" s="37" t="s">
        <v>15153</v>
      </c>
      <c r="TOU1" s="37" t="s">
        <v>15154</v>
      </c>
      <c r="TOV1" s="37" t="s">
        <v>15155</v>
      </c>
      <c r="TOW1" s="37" t="s">
        <v>15156</v>
      </c>
      <c r="TOX1" s="37" t="s">
        <v>15157</v>
      </c>
      <c r="TOY1" s="37" t="s">
        <v>15158</v>
      </c>
      <c r="TOZ1" s="37" t="s">
        <v>15159</v>
      </c>
      <c r="TPA1" s="37" t="s">
        <v>15160</v>
      </c>
      <c r="TPB1" s="37" t="s">
        <v>15161</v>
      </c>
      <c r="TPC1" s="37" t="s">
        <v>15162</v>
      </c>
      <c r="TPD1" s="37" t="s">
        <v>15163</v>
      </c>
      <c r="TPE1" s="37" t="s">
        <v>15164</v>
      </c>
      <c r="TPF1" s="37" t="s">
        <v>15165</v>
      </c>
      <c r="TPG1" s="37" t="s">
        <v>15166</v>
      </c>
      <c r="TPH1" s="37" t="s">
        <v>15167</v>
      </c>
      <c r="TPI1" s="37" t="s">
        <v>15168</v>
      </c>
      <c r="TPJ1" s="37" t="s">
        <v>15169</v>
      </c>
      <c r="TPK1" s="37" t="s">
        <v>15170</v>
      </c>
      <c r="TPL1" s="37" t="s">
        <v>15171</v>
      </c>
      <c r="TPM1" s="37" t="s">
        <v>15172</v>
      </c>
      <c r="TPN1" s="37" t="s">
        <v>15173</v>
      </c>
      <c r="TPO1" s="37" t="s">
        <v>15174</v>
      </c>
      <c r="TPP1" s="37" t="s">
        <v>15175</v>
      </c>
      <c r="TPQ1" s="37" t="s">
        <v>15176</v>
      </c>
      <c r="TPR1" s="37" t="s">
        <v>15177</v>
      </c>
      <c r="TPS1" s="37" t="s">
        <v>15178</v>
      </c>
      <c r="TPT1" s="37" t="s">
        <v>15179</v>
      </c>
      <c r="TPU1" s="37" t="s">
        <v>15180</v>
      </c>
      <c r="TPV1" s="37" t="s">
        <v>15181</v>
      </c>
      <c r="TPW1" s="37" t="s">
        <v>15182</v>
      </c>
      <c r="TPX1" s="37" t="s">
        <v>15183</v>
      </c>
      <c r="TPY1" s="37" t="s">
        <v>15184</v>
      </c>
      <c r="TPZ1" s="37" t="s">
        <v>15185</v>
      </c>
      <c r="TQA1" s="37" t="s">
        <v>15186</v>
      </c>
      <c r="TQB1" s="37" t="s">
        <v>15187</v>
      </c>
      <c r="TQC1" s="37" t="s">
        <v>15188</v>
      </c>
      <c r="TQD1" s="37" t="s">
        <v>15189</v>
      </c>
      <c r="TQE1" s="37" t="s">
        <v>15190</v>
      </c>
      <c r="TQF1" s="37" t="s">
        <v>15191</v>
      </c>
      <c r="TQG1" s="37" t="s">
        <v>15192</v>
      </c>
      <c r="TQH1" s="37" t="s">
        <v>15193</v>
      </c>
      <c r="TQI1" s="37" t="s">
        <v>15194</v>
      </c>
      <c r="TQJ1" s="37" t="s">
        <v>15195</v>
      </c>
      <c r="TQK1" s="37" t="s">
        <v>15196</v>
      </c>
      <c r="TQL1" s="37" t="s">
        <v>15197</v>
      </c>
      <c r="TQM1" s="37" t="s">
        <v>15198</v>
      </c>
      <c r="TQN1" s="37" t="s">
        <v>15199</v>
      </c>
      <c r="TQO1" s="37" t="s">
        <v>15200</v>
      </c>
      <c r="TQP1" s="37" t="s">
        <v>15201</v>
      </c>
      <c r="TQQ1" s="37" t="s">
        <v>15202</v>
      </c>
      <c r="TQR1" s="37" t="s">
        <v>15203</v>
      </c>
      <c r="TQS1" s="37" t="s">
        <v>15204</v>
      </c>
      <c r="TQT1" s="37" t="s">
        <v>15205</v>
      </c>
      <c r="TQU1" s="37" t="s">
        <v>15206</v>
      </c>
      <c r="TQV1" s="37" t="s">
        <v>15207</v>
      </c>
      <c r="TQW1" s="37" t="s">
        <v>15208</v>
      </c>
      <c r="TQX1" s="37" t="s">
        <v>15209</v>
      </c>
      <c r="TQY1" s="37" t="s">
        <v>15210</v>
      </c>
      <c r="TQZ1" s="37" t="s">
        <v>15211</v>
      </c>
      <c r="TRA1" s="37" t="s">
        <v>15212</v>
      </c>
      <c r="TRB1" s="37" t="s">
        <v>15213</v>
      </c>
      <c r="TRC1" s="37" t="s">
        <v>15214</v>
      </c>
      <c r="TRD1" s="37" t="s">
        <v>15215</v>
      </c>
      <c r="TRE1" s="37" t="s">
        <v>15216</v>
      </c>
      <c r="TRF1" s="37" t="s">
        <v>15217</v>
      </c>
      <c r="TRG1" s="37" t="s">
        <v>15218</v>
      </c>
      <c r="TRH1" s="37" t="s">
        <v>15219</v>
      </c>
      <c r="TRI1" s="37" t="s">
        <v>15220</v>
      </c>
      <c r="TRJ1" s="37" t="s">
        <v>15221</v>
      </c>
      <c r="TRK1" s="37" t="s">
        <v>15222</v>
      </c>
      <c r="TRL1" s="37" t="s">
        <v>15223</v>
      </c>
      <c r="TRM1" s="37" t="s">
        <v>15224</v>
      </c>
      <c r="TRN1" s="37" t="s">
        <v>15225</v>
      </c>
      <c r="TRO1" s="37" t="s">
        <v>15226</v>
      </c>
      <c r="TRP1" s="37" t="s">
        <v>15227</v>
      </c>
      <c r="TRQ1" s="37" t="s">
        <v>15228</v>
      </c>
      <c r="TRR1" s="37" t="s">
        <v>15229</v>
      </c>
      <c r="TRS1" s="37" t="s">
        <v>15230</v>
      </c>
      <c r="TRT1" s="37" t="s">
        <v>15231</v>
      </c>
      <c r="TRU1" s="37" t="s">
        <v>15232</v>
      </c>
      <c r="TRV1" s="37" t="s">
        <v>15233</v>
      </c>
      <c r="TRW1" s="37" t="s">
        <v>15234</v>
      </c>
      <c r="TRX1" s="37" t="s">
        <v>15235</v>
      </c>
      <c r="TRY1" s="37" t="s">
        <v>15236</v>
      </c>
      <c r="TRZ1" s="37" t="s">
        <v>15237</v>
      </c>
      <c r="TSA1" s="37" t="s">
        <v>15238</v>
      </c>
      <c r="TSB1" s="37" t="s">
        <v>15239</v>
      </c>
      <c r="TSC1" s="37" t="s">
        <v>15240</v>
      </c>
      <c r="TSD1" s="37" t="s">
        <v>15241</v>
      </c>
      <c r="TSE1" s="37" t="s">
        <v>15242</v>
      </c>
      <c r="TSF1" s="37" t="s">
        <v>15243</v>
      </c>
      <c r="TSG1" s="37" t="s">
        <v>15244</v>
      </c>
      <c r="TSH1" s="37" t="s">
        <v>15245</v>
      </c>
      <c r="TSI1" s="37" t="s">
        <v>15246</v>
      </c>
      <c r="TSJ1" s="37" t="s">
        <v>15247</v>
      </c>
      <c r="TSK1" s="37" t="s">
        <v>15248</v>
      </c>
      <c r="TSL1" s="37" t="s">
        <v>15249</v>
      </c>
      <c r="TSM1" s="37" t="s">
        <v>15250</v>
      </c>
      <c r="TSN1" s="37" t="s">
        <v>15251</v>
      </c>
      <c r="TSO1" s="37" t="s">
        <v>15252</v>
      </c>
      <c r="TSP1" s="37" t="s">
        <v>15253</v>
      </c>
      <c r="TSQ1" s="37" t="s">
        <v>15254</v>
      </c>
      <c r="TSR1" s="37" t="s">
        <v>15255</v>
      </c>
      <c r="TSS1" s="37" t="s">
        <v>15256</v>
      </c>
      <c r="TST1" s="37" t="s">
        <v>15257</v>
      </c>
      <c r="TSU1" s="37" t="s">
        <v>15258</v>
      </c>
      <c r="TSV1" s="37" t="s">
        <v>15259</v>
      </c>
      <c r="TSW1" s="37" t="s">
        <v>15260</v>
      </c>
      <c r="TSX1" s="37" t="s">
        <v>15261</v>
      </c>
      <c r="TSY1" s="37" t="s">
        <v>15262</v>
      </c>
      <c r="TSZ1" s="37" t="s">
        <v>15263</v>
      </c>
      <c r="TTA1" s="37" t="s">
        <v>15264</v>
      </c>
      <c r="TTB1" s="37" t="s">
        <v>15265</v>
      </c>
      <c r="TTC1" s="37" t="s">
        <v>15266</v>
      </c>
      <c r="TTD1" s="37" t="s">
        <v>15267</v>
      </c>
      <c r="TTE1" s="37" t="s">
        <v>15268</v>
      </c>
      <c r="TTF1" s="37" t="s">
        <v>15269</v>
      </c>
      <c r="TTG1" s="37" t="s">
        <v>15270</v>
      </c>
      <c r="TTH1" s="37" t="s">
        <v>15271</v>
      </c>
      <c r="TTI1" s="37" t="s">
        <v>15272</v>
      </c>
      <c r="TTJ1" s="37" t="s">
        <v>15273</v>
      </c>
      <c r="TTK1" s="37" t="s">
        <v>15274</v>
      </c>
      <c r="TTL1" s="37" t="s">
        <v>15275</v>
      </c>
      <c r="TTM1" s="37" t="s">
        <v>15276</v>
      </c>
      <c r="TTN1" s="37" t="s">
        <v>15277</v>
      </c>
      <c r="TTO1" s="37" t="s">
        <v>15278</v>
      </c>
      <c r="TTP1" s="37" t="s">
        <v>15279</v>
      </c>
      <c r="TTQ1" s="37" t="s">
        <v>15280</v>
      </c>
      <c r="TTR1" s="37" t="s">
        <v>15281</v>
      </c>
      <c r="TTS1" s="37" t="s">
        <v>15282</v>
      </c>
      <c r="TTT1" s="37" t="s">
        <v>15283</v>
      </c>
      <c r="TTU1" s="37" t="s">
        <v>15284</v>
      </c>
      <c r="TTV1" s="37" t="s">
        <v>15285</v>
      </c>
      <c r="TTW1" s="37" t="s">
        <v>15286</v>
      </c>
      <c r="TTX1" s="37" t="s">
        <v>15287</v>
      </c>
      <c r="TTY1" s="37" t="s">
        <v>15288</v>
      </c>
      <c r="TTZ1" s="37" t="s">
        <v>15289</v>
      </c>
      <c r="TUA1" s="37" t="s">
        <v>15290</v>
      </c>
      <c r="TUB1" s="37" t="s">
        <v>15291</v>
      </c>
      <c r="TUC1" s="37" t="s">
        <v>15292</v>
      </c>
      <c r="TUD1" s="37" t="s">
        <v>15293</v>
      </c>
      <c r="TUE1" s="37" t="s">
        <v>15294</v>
      </c>
      <c r="TUF1" s="37" t="s">
        <v>15295</v>
      </c>
      <c r="TUG1" s="37" t="s">
        <v>15296</v>
      </c>
      <c r="TUH1" s="37" t="s">
        <v>15297</v>
      </c>
      <c r="TUI1" s="37" t="s">
        <v>15298</v>
      </c>
      <c r="TUJ1" s="37" t="s">
        <v>15299</v>
      </c>
      <c r="TUK1" s="37" t="s">
        <v>15300</v>
      </c>
      <c r="TUL1" s="37" t="s">
        <v>15301</v>
      </c>
      <c r="TUM1" s="37" t="s">
        <v>15302</v>
      </c>
      <c r="TUN1" s="37" t="s">
        <v>15303</v>
      </c>
      <c r="TUO1" s="37" t="s">
        <v>15304</v>
      </c>
      <c r="TUP1" s="37" t="s">
        <v>15305</v>
      </c>
      <c r="TUQ1" s="37" t="s">
        <v>15306</v>
      </c>
      <c r="TUR1" s="37" t="s">
        <v>15307</v>
      </c>
      <c r="TUS1" s="37" t="s">
        <v>15308</v>
      </c>
      <c r="TUT1" s="37" t="s">
        <v>15309</v>
      </c>
      <c r="TUU1" s="37" t="s">
        <v>15310</v>
      </c>
      <c r="TUV1" s="37" t="s">
        <v>15311</v>
      </c>
      <c r="TUW1" s="37" t="s">
        <v>15312</v>
      </c>
      <c r="TUX1" s="37" t="s">
        <v>15313</v>
      </c>
      <c r="TUY1" s="37" t="s">
        <v>15314</v>
      </c>
      <c r="TUZ1" s="37" t="s">
        <v>15315</v>
      </c>
      <c r="TVA1" s="37" t="s">
        <v>15316</v>
      </c>
      <c r="TVB1" s="37" t="s">
        <v>15317</v>
      </c>
      <c r="TVC1" s="37" t="s">
        <v>15318</v>
      </c>
      <c r="TVD1" s="37" t="s">
        <v>15319</v>
      </c>
      <c r="TVE1" s="37" t="s">
        <v>15320</v>
      </c>
      <c r="TVF1" s="37" t="s">
        <v>15321</v>
      </c>
      <c r="TVG1" s="37" t="s">
        <v>15322</v>
      </c>
      <c r="TVH1" s="37" t="s">
        <v>15323</v>
      </c>
      <c r="TVI1" s="37" t="s">
        <v>15324</v>
      </c>
      <c r="TVJ1" s="37" t="s">
        <v>15325</v>
      </c>
      <c r="TVK1" s="37" t="s">
        <v>15326</v>
      </c>
      <c r="TVL1" s="37" t="s">
        <v>15327</v>
      </c>
      <c r="TVM1" s="37" t="s">
        <v>15328</v>
      </c>
      <c r="TVN1" s="37" t="s">
        <v>15329</v>
      </c>
      <c r="TVO1" s="37" t="s">
        <v>15330</v>
      </c>
      <c r="TVP1" s="37" t="s">
        <v>15331</v>
      </c>
      <c r="TVQ1" s="37" t="s">
        <v>15332</v>
      </c>
      <c r="TVR1" s="37" t="s">
        <v>15333</v>
      </c>
      <c r="TVS1" s="37" t="s">
        <v>15334</v>
      </c>
      <c r="TVT1" s="37" t="s">
        <v>15335</v>
      </c>
      <c r="TVU1" s="37" t="s">
        <v>15336</v>
      </c>
      <c r="TVV1" s="37" t="s">
        <v>15337</v>
      </c>
      <c r="TVW1" s="37" t="s">
        <v>15338</v>
      </c>
      <c r="TVX1" s="37" t="s">
        <v>15339</v>
      </c>
      <c r="TVY1" s="37" t="s">
        <v>15340</v>
      </c>
      <c r="TVZ1" s="37" t="s">
        <v>15341</v>
      </c>
      <c r="TWA1" s="37" t="s">
        <v>15342</v>
      </c>
      <c r="TWB1" s="37" t="s">
        <v>15343</v>
      </c>
      <c r="TWC1" s="37" t="s">
        <v>15344</v>
      </c>
      <c r="TWD1" s="37" t="s">
        <v>15345</v>
      </c>
      <c r="TWE1" s="37" t="s">
        <v>15346</v>
      </c>
      <c r="TWF1" s="37" t="s">
        <v>15347</v>
      </c>
      <c r="TWG1" s="37" t="s">
        <v>15348</v>
      </c>
      <c r="TWH1" s="37" t="s">
        <v>15349</v>
      </c>
      <c r="TWI1" s="37" t="s">
        <v>15350</v>
      </c>
      <c r="TWJ1" s="37" t="s">
        <v>15351</v>
      </c>
      <c r="TWK1" s="37" t="s">
        <v>15352</v>
      </c>
      <c r="TWL1" s="37" t="s">
        <v>15353</v>
      </c>
      <c r="TWM1" s="37" t="s">
        <v>15354</v>
      </c>
      <c r="TWN1" s="37" t="s">
        <v>15355</v>
      </c>
      <c r="TWO1" s="37" t="s">
        <v>15356</v>
      </c>
      <c r="TWP1" s="37" t="s">
        <v>15357</v>
      </c>
      <c r="TWQ1" s="37" t="s">
        <v>15358</v>
      </c>
      <c r="TWR1" s="37" t="s">
        <v>15359</v>
      </c>
      <c r="TWS1" s="37" t="s">
        <v>15360</v>
      </c>
      <c r="TWT1" s="37" t="s">
        <v>15361</v>
      </c>
      <c r="TWU1" s="37" t="s">
        <v>15362</v>
      </c>
      <c r="TWV1" s="37" t="s">
        <v>15363</v>
      </c>
      <c r="TWW1" s="37" t="s">
        <v>15364</v>
      </c>
      <c r="TWX1" s="37" t="s">
        <v>15365</v>
      </c>
      <c r="TWY1" s="37" t="s">
        <v>15366</v>
      </c>
      <c r="TWZ1" s="37" t="s">
        <v>15367</v>
      </c>
      <c r="TXA1" s="37" t="s">
        <v>15368</v>
      </c>
      <c r="TXB1" s="37" t="s">
        <v>15369</v>
      </c>
      <c r="TXC1" s="37" t="s">
        <v>15370</v>
      </c>
      <c r="TXD1" s="37" t="s">
        <v>15371</v>
      </c>
      <c r="TXE1" s="37" t="s">
        <v>15372</v>
      </c>
      <c r="TXF1" s="37" t="s">
        <v>15373</v>
      </c>
      <c r="TXG1" s="37" t="s">
        <v>15374</v>
      </c>
      <c r="TXH1" s="37" t="s">
        <v>15375</v>
      </c>
      <c r="TXI1" s="37" t="s">
        <v>15376</v>
      </c>
      <c r="TXJ1" s="37" t="s">
        <v>15377</v>
      </c>
      <c r="TXK1" s="37" t="s">
        <v>15378</v>
      </c>
      <c r="TXL1" s="37" t="s">
        <v>15379</v>
      </c>
      <c r="TXM1" s="37" t="s">
        <v>15380</v>
      </c>
      <c r="TXN1" s="37" t="s">
        <v>15381</v>
      </c>
      <c r="TXO1" s="37" t="s">
        <v>15382</v>
      </c>
      <c r="TXP1" s="37" t="s">
        <v>15383</v>
      </c>
      <c r="TXQ1" s="37" t="s">
        <v>15384</v>
      </c>
      <c r="TXR1" s="37" t="s">
        <v>15385</v>
      </c>
      <c r="TXS1" s="37" t="s">
        <v>15386</v>
      </c>
      <c r="TXT1" s="37" t="s">
        <v>15387</v>
      </c>
      <c r="TXU1" s="37" t="s">
        <v>15388</v>
      </c>
      <c r="TXV1" s="37" t="s">
        <v>15389</v>
      </c>
      <c r="TXW1" s="37" t="s">
        <v>15390</v>
      </c>
      <c r="TXX1" s="37" t="s">
        <v>15391</v>
      </c>
      <c r="TXY1" s="37" t="s">
        <v>15392</v>
      </c>
      <c r="TXZ1" s="37" t="s">
        <v>15393</v>
      </c>
      <c r="TYA1" s="37" t="s">
        <v>15394</v>
      </c>
      <c r="TYB1" s="37" t="s">
        <v>15395</v>
      </c>
      <c r="TYC1" s="37" t="s">
        <v>15396</v>
      </c>
      <c r="TYD1" s="37" t="s">
        <v>15397</v>
      </c>
      <c r="TYE1" s="37" t="s">
        <v>15398</v>
      </c>
      <c r="TYF1" s="37" t="s">
        <v>15399</v>
      </c>
      <c r="TYG1" s="37" t="s">
        <v>15400</v>
      </c>
      <c r="TYH1" s="37" t="s">
        <v>15401</v>
      </c>
      <c r="TYI1" s="37" t="s">
        <v>15402</v>
      </c>
      <c r="TYJ1" s="37" t="s">
        <v>15403</v>
      </c>
      <c r="TYK1" s="37" t="s">
        <v>15404</v>
      </c>
      <c r="TYL1" s="37" t="s">
        <v>15405</v>
      </c>
      <c r="TYM1" s="37" t="s">
        <v>15406</v>
      </c>
      <c r="TYN1" s="37" t="s">
        <v>15407</v>
      </c>
      <c r="TYO1" s="37" t="s">
        <v>15408</v>
      </c>
      <c r="TYP1" s="37" t="s">
        <v>15409</v>
      </c>
      <c r="TYQ1" s="37" t="s">
        <v>15410</v>
      </c>
      <c r="TYR1" s="37" t="s">
        <v>15411</v>
      </c>
      <c r="TYS1" s="37" t="s">
        <v>15412</v>
      </c>
      <c r="TYT1" s="37" t="s">
        <v>15413</v>
      </c>
      <c r="TYU1" s="37" t="s">
        <v>15414</v>
      </c>
      <c r="TYV1" s="37" t="s">
        <v>15415</v>
      </c>
      <c r="TYW1" s="37" t="s">
        <v>15416</v>
      </c>
      <c r="TYX1" s="37" t="s">
        <v>15417</v>
      </c>
      <c r="TYY1" s="37" t="s">
        <v>15418</v>
      </c>
      <c r="TYZ1" s="37" t="s">
        <v>15419</v>
      </c>
      <c r="TZA1" s="37" t="s">
        <v>15420</v>
      </c>
      <c r="TZB1" s="37" t="s">
        <v>15421</v>
      </c>
      <c r="TZC1" s="37" t="s">
        <v>15422</v>
      </c>
      <c r="TZD1" s="37" t="s">
        <v>15423</v>
      </c>
      <c r="TZE1" s="37" t="s">
        <v>15424</v>
      </c>
      <c r="TZF1" s="37" t="s">
        <v>15425</v>
      </c>
      <c r="TZG1" s="37" t="s">
        <v>15426</v>
      </c>
      <c r="TZH1" s="37" t="s">
        <v>15427</v>
      </c>
      <c r="TZI1" s="37" t="s">
        <v>15428</v>
      </c>
      <c r="TZJ1" s="37" t="s">
        <v>15429</v>
      </c>
      <c r="TZK1" s="37" t="s">
        <v>15430</v>
      </c>
      <c r="TZL1" s="37" t="s">
        <v>15431</v>
      </c>
      <c r="TZM1" s="37" t="s">
        <v>15432</v>
      </c>
      <c r="TZN1" s="37" t="s">
        <v>15433</v>
      </c>
      <c r="TZO1" s="37" t="s">
        <v>15434</v>
      </c>
      <c r="TZP1" s="37" t="s">
        <v>15435</v>
      </c>
      <c r="TZQ1" s="37" t="s">
        <v>15436</v>
      </c>
      <c r="TZR1" s="37" t="s">
        <v>15437</v>
      </c>
      <c r="TZS1" s="37" t="s">
        <v>15438</v>
      </c>
      <c r="TZT1" s="37" t="s">
        <v>15439</v>
      </c>
      <c r="TZU1" s="37" t="s">
        <v>15440</v>
      </c>
      <c r="TZV1" s="37" t="s">
        <v>15441</v>
      </c>
      <c r="TZW1" s="37" t="s">
        <v>15442</v>
      </c>
      <c r="TZX1" s="37" t="s">
        <v>15443</v>
      </c>
      <c r="TZY1" s="37" t="s">
        <v>15444</v>
      </c>
      <c r="TZZ1" s="37" t="s">
        <v>15445</v>
      </c>
      <c r="UAA1" s="37" t="s">
        <v>15446</v>
      </c>
      <c r="UAB1" s="37" t="s">
        <v>15447</v>
      </c>
      <c r="UAC1" s="37" t="s">
        <v>15448</v>
      </c>
      <c r="UAD1" s="37" t="s">
        <v>15449</v>
      </c>
      <c r="UAE1" s="37" t="s">
        <v>15450</v>
      </c>
      <c r="UAF1" s="37" t="s">
        <v>15451</v>
      </c>
      <c r="UAG1" s="37" t="s">
        <v>15452</v>
      </c>
      <c r="UAH1" s="37" t="s">
        <v>15453</v>
      </c>
      <c r="UAI1" s="37" t="s">
        <v>15454</v>
      </c>
      <c r="UAJ1" s="37" t="s">
        <v>15455</v>
      </c>
      <c r="UAK1" s="37" t="s">
        <v>15456</v>
      </c>
      <c r="UAL1" s="37" t="s">
        <v>15457</v>
      </c>
      <c r="UAM1" s="37" t="s">
        <v>15458</v>
      </c>
      <c r="UAN1" s="37" t="s">
        <v>15459</v>
      </c>
      <c r="UAO1" s="37" t="s">
        <v>15460</v>
      </c>
      <c r="UAP1" s="37" t="s">
        <v>15461</v>
      </c>
      <c r="UAQ1" s="37" t="s">
        <v>15462</v>
      </c>
      <c r="UAR1" s="37" t="s">
        <v>15463</v>
      </c>
      <c r="UAS1" s="37" t="s">
        <v>15464</v>
      </c>
      <c r="UAT1" s="37" t="s">
        <v>15465</v>
      </c>
      <c r="UAU1" s="37" t="s">
        <v>15466</v>
      </c>
      <c r="UAV1" s="37" t="s">
        <v>15467</v>
      </c>
      <c r="UAW1" s="37" t="s">
        <v>15468</v>
      </c>
      <c r="UAX1" s="37" t="s">
        <v>15469</v>
      </c>
      <c r="UAY1" s="37" t="s">
        <v>15470</v>
      </c>
      <c r="UAZ1" s="37" t="s">
        <v>15471</v>
      </c>
      <c r="UBA1" s="37" t="s">
        <v>15472</v>
      </c>
      <c r="UBB1" s="37" t="s">
        <v>15473</v>
      </c>
      <c r="UBC1" s="37" t="s">
        <v>15474</v>
      </c>
      <c r="UBD1" s="37" t="s">
        <v>15475</v>
      </c>
      <c r="UBE1" s="37" t="s">
        <v>15476</v>
      </c>
      <c r="UBF1" s="37" t="s">
        <v>15477</v>
      </c>
      <c r="UBG1" s="37" t="s">
        <v>15478</v>
      </c>
      <c r="UBH1" s="37" t="s">
        <v>15479</v>
      </c>
      <c r="UBI1" s="37" t="s">
        <v>15480</v>
      </c>
      <c r="UBJ1" s="37" t="s">
        <v>15481</v>
      </c>
      <c r="UBK1" s="37" t="s">
        <v>15482</v>
      </c>
      <c r="UBL1" s="37" t="s">
        <v>15483</v>
      </c>
      <c r="UBM1" s="37" t="s">
        <v>15484</v>
      </c>
      <c r="UBN1" s="37" t="s">
        <v>15485</v>
      </c>
      <c r="UBO1" s="37" t="s">
        <v>15486</v>
      </c>
      <c r="UBP1" s="37" t="s">
        <v>15487</v>
      </c>
      <c r="UBQ1" s="37" t="s">
        <v>15488</v>
      </c>
      <c r="UBR1" s="37" t="s">
        <v>15489</v>
      </c>
      <c r="UBS1" s="37" t="s">
        <v>15490</v>
      </c>
      <c r="UBT1" s="37" t="s">
        <v>15491</v>
      </c>
      <c r="UBU1" s="37" t="s">
        <v>15492</v>
      </c>
      <c r="UBV1" s="37" t="s">
        <v>15493</v>
      </c>
      <c r="UBW1" s="37" t="s">
        <v>15494</v>
      </c>
      <c r="UBX1" s="37" t="s">
        <v>15495</v>
      </c>
      <c r="UBY1" s="37" t="s">
        <v>15496</v>
      </c>
      <c r="UBZ1" s="37" t="s">
        <v>15497</v>
      </c>
      <c r="UCA1" s="37" t="s">
        <v>15498</v>
      </c>
      <c r="UCB1" s="37" t="s">
        <v>15499</v>
      </c>
      <c r="UCC1" s="37" t="s">
        <v>15500</v>
      </c>
      <c r="UCD1" s="37" t="s">
        <v>15501</v>
      </c>
      <c r="UCE1" s="37" t="s">
        <v>15502</v>
      </c>
      <c r="UCF1" s="37" t="s">
        <v>15503</v>
      </c>
      <c r="UCG1" s="37" t="s">
        <v>15504</v>
      </c>
      <c r="UCH1" s="37" t="s">
        <v>15505</v>
      </c>
      <c r="UCI1" s="37" t="s">
        <v>15506</v>
      </c>
      <c r="UCJ1" s="37" t="s">
        <v>15507</v>
      </c>
      <c r="UCK1" s="37" t="s">
        <v>15508</v>
      </c>
      <c r="UCL1" s="37" t="s">
        <v>15509</v>
      </c>
      <c r="UCM1" s="37" t="s">
        <v>15510</v>
      </c>
      <c r="UCN1" s="37" t="s">
        <v>15511</v>
      </c>
      <c r="UCO1" s="37" t="s">
        <v>15512</v>
      </c>
      <c r="UCP1" s="37" t="s">
        <v>15513</v>
      </c>
      <c r="UCQ1" s="37" t="s">
        <v>15514</v>
      </c>
      <c r="UCR1" s="37" t="s">
        <v>15515</v>
      </c>
      <c r="UCS1" s="37" t="s">
        <v>15516</v>
      </c>
      <c r="UCT1" s="37" t="s">
        <v>15517</v>
      </c>
      <c r="UCU1" s="37" t="s">
        <v>15518</v>
      </c>
      <c r="UCV1" s="37" t="s">
        <v>15519</v>
      </c>
      <c r="UCW1" s="37" t="s">
        <v>15520</v>
      </c>
      <c r="UCX1" s="37" t="s">
        <v>15521</v>
      </c>
      <c r="UCY1" s="37" t="s">
        <v>15522</v>
      </c>
      <c r="UCZ1" s="37" t="s">
        <v>15523</v>
      </c>
      <c r="UDA1" s="37" t="s">
        <v>15524</v>
      </c>
      <c r="UDB1" s="37" t="s">
        <v>15525</v>
      </c>
      <c r="UDC1" s="37" t="s">
        <v>15526</v>
      </c>
      <c r="UDD1" s="37" t="s">
        <v>15527</v>
      </c>
      <c r="UDE1" s="37" t="s">
        <v>15528</v>
      </c>
      <c r="UDF1" s="37" t="s">
        <v>15529</v>
      </c>
      <c r="UDG1" s="37" t="s">
        <v>15530</v>
      </c>
      <c r="UDH1" s="37" t="s">
        <v>15531</v>
      </c>
      <c r="UDI1" s="37" t="s">
        <v>15532</v>
      </c>
      <c r="UDJ1" s="37" t="s">
        <v>15533</v>
      </c>
      <c r="UDK1" s="37" t="s">
        <v>15534</v>
      </c>
      <c r="UDL1" s="37" t="s">
        <v>15535</v>
      </c>
      <c r="UDM1" s="37" t="s">
        <v>15536</v>
      </c>
      <c r="UDN1" s="37" t="s">
        <v>15537</v>
      </c>
      <c r="UDO1" s="37" t="s">
        <v>15538</v>
      </c>
      <c r="UDP1" s="37" t="s">
        <v>15539</v>
      </c>
      <c r="UDQ1" s="37" t="s">
        <v>15540</v>
      </c>
      <c r="UDR1" s="37" t="s">
        <v>15541</v>
      </c>
      <c r="UDS1" s="37" t="s">
        <v>15542</v>
      </c>
      <c r="UDT1" s="37" t="s">
        <v>15543</v>
      </c>
      <c r="UDU1" s="37" t="s">
        <v>15544</v>
      </c>
      <c r="UDV1" s="37" t="s">
        <v>15545</v>
      </c>
      <c r="UDW1" s="37" t="s">
        <v>15546</v>
      </c>
      <c r="UDX1" s="37" t="s">
        <v>15547</v>
      </c>
      <c r="UDY1" s="37" t="s">
        <v>15548</v>
      </c>
      <c r="UDZ1" s="37" t="s">
        <v>15549</v>
      </c>
      <c r="UEA1" s="37" t="s">
        <v>15550</v>
      </c>
      <c r="UEB1" s="37" t="s">
        <v>15551</v>
      </c>
      <c r="UEC1" s="37" t="s">
        <v>15552</v>
      </c>
      <c r="UED1" s="37" t="s">
        <v>15553</v>
      </c>
      <c r="UEE1" s="37" t="s">
        <v>15554</v>
      </c>
      <c r="UEF1" s="37" t="s">
        <v>15555</v>
      </c>
      <c r="UEG1" s="37" t="s">
        <v>15556</v>
      </c>
      <c r="UEH1" s="37" t="s">
        <v>15557</v>
      </c>
      <c r="UEI1" s="37" t="s">
        <v>15558</v>
      </c>
      <c r="UEJ1" s="37" t="s">
        <v>15559</v>
      </c>
      <c r="UEK1" s="37" t="s">
        <v>15560</v>
      </c>
      <c r="UEL1" s="37" t="s">
        <v>15561</v>
      </c>
      <c r="UEM1" s="37" t="s">
        <v>15562</v>
      </c>
      <c r="UEN1" s="37" t="s">
        <v>15563</v>
      </c>
      <c r="UEO1" s="37" t="s">
        <v>15564</v>
      </c>
      <c r="UEP1" s="37" t="s">
        <v>15565</v>
      </c>
      <c r="UEQ1" s="37" t="s">
        <v>15566</v>
      </c>
      <c r="UER1" s="37" t="s">
        <v>15567</v>
      </c>
      <c r="UES1" s="37" t="s">
        <v>15568</v>
      </c>
      <c r="UET1" s="37" t="s">
        <v>15569</v>
      </c>
      <c r="UEU1" s="37" t="s">
        <v>15570</v>
      </c>
      <c r="UEV1" s="37" t="s">
        <v>15571</v>
      </c>
      <c r="UEW1" s="37" t="s">
        <v>15572</v>
      </c>
      <c r="UEX1" s="37" t="s">
        <v>15573</v>
      </c>
      <c r="UEY1" s="37" t="s">
        <v>15574</v>
      </c>
      <c r="UEZ1" s="37" t="s">
        <v>15575</v>
      </c>
      <c r="UFA1" s="37" t="s">
        <v>15576</v>
      </c>
      <c r="UFB1" s="37" t="s">
        <v>15577</v>
      </c>
      <c r="UFC1" s="37" t="s">
        <v>15578</v>
      </c>
      <c r="UFD1" s="37" t="s">
        <v>15579</v>
      </c>
      <c r="UFE1" s="37" t="s">
        <v>15580</v>
      </c>
      <c r="UFF1" s="37" t="s">
        <v>15581</v>
      </c>
      <c r="UFG1" s="37" t="s">
        <v>15582</v>
      </c>
      <c r="UFH1" s="37" t="s">
        <v>15583</v>
      </c>
      <c r="UFI1" s="37" t="s">
        <v>15584</v>
      </c>
      <c r="UFJ1" s="37" t="s">
        <v>15585</v>
      </c>
      <c r="UFK1" s="37" t="s">
        <v>15586</v>
      </c>
      <c r="UFL1" s="37" t="s">
        <v>15587</v>
      </c>
      <c r="UFM1" s="37" t="s">
        <v>15588</v>
      </c>
      <c r="UFN1" s="37" t="s">
        <v>15589</v>
      </c>
      <c r="UFO1" s="37" t="s">
        <v>15590</v>
      </c>
      <c r="UFP1" s="37" t="s">
        <v>15591</v>
      </c>
      <c r="UFQ1" s="37" t="s">
        <v>15592</v>
      </c>
      <c r="UFR1" s="37" t="s">
        <v>15593</v>
      </c>
      <c r="UFS1" s="37" t="s">
        <v>15594</v>
      </c>
      <c r="UFT1" s="37" t="s">
        <v>15595</v>
      </c>
      <c r="UFU1" s="37" t="s">
        <v>15596</v>
      </c>
      <c r="UFV1" s="37" t="s">
        <v>15597</v>
      </c>
      <c r="UFW1" s="37" t="s">
        <v>15598</v>
      </c>
      <c r="UFX1" s="37" t="s">
        <v>15599</v>
      </c>
      <c r="UFY1" s="37" t="s">
        <v>15600</v>
      </c>
      <c r="UFZ1" s="37" t="s">
        <v>15601</v>
      </c>
      <c r="UGA1" s="37" t="s">
        <v>15602</v>
      </c>
      <c r="UGB1" s="37" t="s">
        <v>15603</v>
      </c>
      <c r="UGC1" s="37" t="s">
        <v>15604</v>
      </c>
      <c r="UGD1" s="37" t="s">
        <v>15605</v>
      </c>
      <c r="UGE1" s="37" t="s">
        <v>15606</v>
      </c>
      <c r="UGF1" s="37" t="s">
        <v>15607</v>
      </c>
      <c r="UGG1" s="37" t="s">
        <v>15608</v>
      </c>
      <c r="UGH1" s="37" t="s">
        <v>15609</v>
      </c>
      <c r="UGI1" s="37" t="s">
        <v>15610</v>
      </c>
      <c r="UGJ1" s="37" t="s">
        <v>15611</v>
      </c>
      <c r="UGK1" s="37" t="s">
        <v>15612</v>
      </c>
      <c r="UGL1" s="37" t="s">
        <v>15613</v>
      </c>
      <c r="UGM1" s="37" t="s">
        <v>15614</v>
      </c>
      <c r="UGN1" s="37" t="s">
        <v>15615</v>
      </c>
      <c r="UGO1" s="37" t="s">
        <v>15616</v>
      </c>
      <c r="UGP1" s="37" t="s">
        <v>15617</v>
      </c>
      <c r="UGQ1" s="37" t="s">
        <v>15618</v>
      </c>
      <c r="UGR1" s="37" t="s">
        <v>15619</v>
      </c>
      <c r="UGS1" s="37" t="s">
        <v>15620</v>
      </c>
      <c r="UGT1" s="37" t="s">
        <v>15621</v>
      </c>
      <c r="UGU1" s="37" t="s">
        <v>15622</v>
      </c>
      <c r="UGV1" s="37" t="s">
        <v>15623</v>
      </c>
      <c r="UGW1" s="37" t="s">
        <v>15624</v>
      </c>
      <c r="UGX1" s="37" t="s">
        <v>15625</v>
      </c>
      <c r="UGY1" s="37" t="s">
        <v>15626</v>
      </c>
      <c r="UGZ1" s="37" t="s">
        <v>15627</v>
      </c>
      <c r="UHA1" s="37" t="s">
        <v>15628</v>
      </c>
      <c r="UHB1" s="37" t="s">
        <v>15629</v>
      </c>
      <c r="UHC1" s="37" t="s">
        <v>15630</v>
      </c>
      <c r="UHD1" s="37" t="s">
        <v>15631</v>
      </c>
      <c r="UHE1" s="37" t="s">
        <v>15632</v>
      </c>
      <c r="UHF1" s="37" t="s">
        <v>15633</v>
      </c>
      <c r="UHG1" s="37" t="s">
        <v>15634</v>
      </c>
      <c r="UHH1" s="37" t="s">
        <v>15635</v>
      </c>
      <c r="UHI1" s="37" t="s">
        <v>15636</v>
      </c>
      <c r="UHJ1" s="37" t="s">
        <v>15637</v>
      </c>
      <c r="UHK1" s="37" t="s">
        <v>15638</v>
      </c>
      <c r="UHL1" s="37" t="s">
        <v>15639</v>
      </c>
      <c r="UHM1" s="37" t="s">
        <v>15640</v>
      </c>
      <c r="UHN1" s="37" t="s">
        <v>15641</v>
      </c>
      <c r="UHO1" s="37" t="s">
        <v>15642</v>
      </c>
      <c r="UHP1" s="37" t="s">
        <v>15643</v>
      </c>
      <c r="UHQ1" s="37" t="s">
        <v>15644</v>
      </c>
      <c r="UHR1" s="37" t="s">
        <v>15645</v>
      </c>
      <c r="UHS1" s="37" t="s">
        <v>15646</v>
      </c>
      <c r="UHT1" s="37" t="s">
        <v>15647</v>
      </c>
      <c r="UHU1" s="37" t="s">
        <v>15648</v>
      </c>
      <c r="UHV1" s="37" t="s">
        <v>15649</v>
      </c>
      <c r="UHW1" s="37" t="s">
        <v>15650</v>
      </c>
      <c r="UHX1" s="37" t="s">
        <v>15651</v>
      </c>
      <c r="UHY1" s="37" t="s">
        <v>15652</v>
      </c>
      <c r="UHZ1" s="37" t="s">
        <v>15653</v>
      </c>
      <c r="UIA1" s="37" t="s">
        <v>15654</v>
      </c>
      <c r="UIB1" s="37" t="s">
        <v>15655</v>
      </c>
      <c r="UIC1" s="37" t="s">
        <v>15656</v>
      </c>
      <c r="UID1" s="37" t="s">
        <v>15657</v>
      </c>
      <c r="UIE1" s="37" t="s">
        <v>15658</v>
      </c>
      <c r="UIF1" s="37" t="s">
        <v>15659</v>
      </c>
      <c r="UIG1" s="37" t="s">
        <v>15660</v>
      </c>
      <c r="UIH1" s="37" t="s">
        <v>15661</v>
      </c>
      <c r="UII1" s="37" t="s">
        <v>15662</v>
      </c>
      <c r="UIJ1" s="37" t="s">
        <v>15663</v>
      </c>
      <c r="UIK1" s="37" t="s">
        <v>15664</v>
      </c>
      <c r="UIL1" s="37" t="s">
        <v>15665</v>
      </c>
      <c r="UIM1" s="37" t="s">
        <v>15666</v>
      </c>
      <c r="UIN1" s="37" t="s">
        <v>15667</v>
      </c>
      <c r="UIO1" s="37" t="s">
        <v>15668</v>
      </c>
      <c r="UIP1" s="37" t="s">
        <v>15669</v>
      </c>
      <c r="UIQ1" s="37" t="s">
        <v>15670</v>
      </c>
      <c r="UIR1" s="37" t="s">
        <v>15671</v>
      </c>
      <c r="UIS1" s="37" t="s">
        <v>15672</v>
      </c>
      <c r="UIT1" s="37" t="s">
        <v>15673</v>
      </c>
      <c r="UIU1" s="37" t="s">
        <v>15674</v>
      </c>
      <c r="UIV1" s="37" t="s">
        <v>15675</v>
      </c>
      <c r="UIW1" s="37" t="s">
        <v>15676</v>
      </c>
      <c r="UIX1" s="37" t="s">
        <v>15677</v>
      </c>
      <c r="UIY1" s="37" t="s">
        <v>15678</v>
      </c>
      <c r="UIZ1" s="37" t="s">
        <v>15679</v>
      </c>
      <c r="UJA1" s="37" t="s">
        <v>15680</v>
      </c>
      <c r="UJB1" s="37" t="s">
        <v>15681</v>
      </c>
      <c r="UJC1" s="37" t="s">
        <v>15682</v>
      </c>
      <c r="UJD1" s="37" t="s">
        <v>15683</v>
      </c>
      <c r="UJE1" s="37" t="s">
        <v>15684</v>
      </c>
      <c r="UJF1" s="37" t="s">
        <v>15685</v>
      </c>
      <c r="UJG1" s="37" t="s">
        <v>15686</v>
      </c>
      <c r="UJH1" s="37" t="s">
        <v>15687</v>
      </c>
      <c r="UJI1" s="37" t="s">
        <v>15688</v>
      </c>
      <c r="UJJ1" s="37" t="s">
        <v>15689</v>
      </c>
      <c r="UJK1" s="37" t="s">
        <v>15690</v>
      </c>
      <c r="UJL1" s="37" t="s">
        <v>15691</v>
      </c>
      <c r="UJM1" s="37" t="s">
        <v>15692</v>
      </c>
      <c r="UJN1" s="37" t="s">
        <v>15693</v>
      </c>
      <c r="UJO1" s="37" t="s">
        <v>15694</v>
      </c>
      <c r="UJP1" s="37" t="s">
        <v>15695</v>
      </c>
      <c r="UJQ1" s="37" t="s">
        <v>15696</v>
      </c>
      <c r="UJR1" s="37" t="s">
        <v>15697</v>
      </c>
      <c r="UJS1" s="37" t="s">
        <v>15698</v>
      </c>
      <c r="UJT1" s="37" t="s">
        <v>15699</v>
      </c>
      <c r="UJU1" s="37" t="s">
        <v>15700</v>
      </c>
      <c r="UJV1" s="37" t="s">
        <v>15701</v>
      </c>
      <c r="UJW1" s="37" t="s">
        <v>15702</v>
      </c>
      <c r="UJX1" s="37" t="s">
        <v>15703</v>
      </c>
      <c r="UJY1" s="37" t="s">
        <v>15704</v>
      </c>
      <c r="UJZ1" s="37" t="s">
        <v>15705</v>
      </c>
      <c r="UKA1" s="37" t="s">
        <v>15706</v>
      </c>
      <c r="UKB1" s="37" t="s">
        <v>15707</v>
      </c>
      <c r="UKC1" s="37" t="s">
        <v>15708</v>
      </c>
      <c r="UKD1" s="37" t="s">
        <v>15709</v>
      </c>
      <c r="UKE1" s="37" t="s">
        <v>15710</v>
      </c>
      <c r="UKF1" s="37" t="s">
        <v>15711</v>
      </c>
      <c r="UKG1" s="37" t="s">
        <v>15712</v>
      </c>
      <c r="UKH1" s="37" t="s">
        <v>15713</v>
      </c>
      <c r="UKI1" s="37" t="s">
        <v>15714</v>
      </c>
      <c r="UKJ1" s="37" t="s">
        <v>15715</v>
      </c>
      <c r="UKK1" s="37" t="s">
        <v>15716</v>
      </c>
      <c r="UKL1" s="37" t="s">
        <v>15717</v>
      </c>
      <c r="UKM1" s="37" t="s">
        <v>15718</v>
      </c>
      <c r="UKN1" s="37" t="s">
        <v>15719</v>
      </c>
      <c r="UKO1" s="37" t="s">
        <v>15720</v>
      </c>
      <c r="UKP1" s="37" t="s">
        <v>15721</v>
      </c>
      <c r="UKQ1" s="37" t="s">
        <v>15722</v>
      </c>
      <c r="UKR1" s="37" t="s">
        <v>15723</v>
      </c>
      <c r="UKS1" s="37" t="s">
        <v>15724</v>
      </c>
      <c r="UKT1" s="37" t="s">
        <v>15725</v>
      </c>
      <c r="UKU1" s="37" t="s">
        <v>15726</v>
      </c>
      <c r="UKV1" s="37" t="s">
        <v>15727</v>
      </c>
      <c r="UKW1" s="37" t="s">
        <v>15728</v>
      </c>
      <c r="UKX1" s="37" t="s">
        <v>15729</v>
      </c>
      <c r="UKY1" s="37" t="s">
        <v>15730</v>
      </c>
      <c r="UKZ1" s="37" t="s">
        <v>15731</v>
      </c>
      <c r="ULA1" s="37" t="s">
        <v>15732</v>
      </c>
      <c r="ULB1" s="37" t="s">
        <v>15733</v>
      </c>
      <c r="ULC1" s="37" t="s">
        <v>15734</v>
      </c>
      <c r="ULD1" s="37" t="s">
        <v>15735</v>
      </c>
      <c r="ULE1" s="37" t="s">
        <v>15736</v>
      </c>
      <c r="ULF1" s="37" t="s">
        <v>15737</v>
      </c>
      <c r="ULG1" s="37" t="s">
        <v>15738</v>
      </c>
      <c r="ULH1" s="37" t="s">
        <v>15739</v>
      </c>
      <c r="ULI1" s="37" t="s">
        <v>15740</v>
      </c>
      <c r="ULJ1" s="37" t="s">
        <v>15741</v>
      </c>
      <c r="ULK1" s="37" t="s">
        <v>15742</v>
      </c>
      <c r="ULL1" s="37" t="s">
        <v>15743</v>
      </c>
      <c r="ULM1" s="37" t="s">
        <v>15744</v>
      </c>
      <c r="ULN1" s="37" t="s">
        <v>15745</v>
      </c>
      <c r="ULO1" s="37" t="s">
        <v>15746</v>
      </c>
      <c r="ULP1" s="37" t="s">
        <v>15747</v>
      </c>
      <c r="ULQ1" s="37" t="s">
        <v>15748</v>
      </c>
      <c r="ULR1" s="37" t="s">
        <v>15749</v>
      </c>
      <c r="ULS1" s="37" t="s">
        <v>15750</v>
      </c>
      <c r="ULT1" s="37" t="s">
        <v>15751</v>
      </c>
      <c r="ULU1" s="37" t="s">
        <v>15752</v>
      </c>
      <c r="ULV1" s="37" t="s">
        <v>15753</v>
      </c>
      <c r="ULW1" s="37" t="s">
        <v>15754</v>
      </c>
      <c r="ULX1" s="37" t="s">
        <v>15755</v>
      </c>
      <c r="ULY1" s="37" t="s">
        <v>15756</v>
      </c>
      <c r="ULZ1" s="37" t="s">
        <v>15757</v>
      </c>
      <c r="UMA1" s="37" t="s">
        <v>15758</v>
      </c>
      <c r="UMB1" s="37" t="s">
        <v>15759</v>
      </c>
      <c r="UMC1" s="37" t="s">
        <v>15760</v>
      </c>
      <c r="UMD1" s="37" t="s">
        <v>15761</v>
      </c>
      <c r="UME1" s="37" t="s">
        <v>15762</v>
      </c>
      <c r="UMF1" s="37" t="s">
        <v>15763</v>
      </c>
      <c r="UMG1" s="37" t="s">
        <v>15764</v>
      </c>
      <c r="UMH1" s="37" t="s">
        <v>15765</v>
      </c>
      <c r="UMI1" s="37" t="s">
        <v>15766</v>
      </c>
      <c r="UMJ1" s="37" t="s">
        <v>15767</v>
      </c>
      <c r="UMK1" s="37" t="s">
        <v>15768</v>
      </c>
      <c r="UML1" s="37" t="s">
        <v>15769</v>
      </c>
      <c r="UMM1" s="37" t="s">
        <v>15770</v>
      </c>
      <c r="UMN1" s="37" t="s">
        <v>15771</v>
      </c>
      <c r="UMO1" s="37" t="s">
        <v>15772</v>
      </c>
      <c r="UMP1" s="37" t="s">
        <v>15773</v>
      </c>
      <c r="UMQ1" s="37" t="s">
        <v>15774</v>
      </c>
      <c r="UMR1" s="37" t="s">
        <v>15775</v>
      </c>
      <c r="UMS1" s="37" t="s">
        <v>15776</v>
      </c>
      <c r="UMT1" s="37" t="s">
        <v>15777</v>
      </c>
      <c r="UMU1" s="37" t="s">
        <v>15778</v>
      </c>
      <c r="UMV1" s="37" t="s">
        <v>15779</v>
      </c>
      <c r="UMW1" s="37" t="s">
        <v>15780</v>
      </c>
      <c r="UMX1" s="37" t="s">
        <v>15781</v>
      </c>
      <c r="UMY1" s="37" t="s">
        <v>15782</v>
      </c>
      <c r="UMZ1" s="37" t="s">
        <v>15783</v>
      </c>
      <c r="UNA1" s="37" t="s">
        <v>15784</v>
      </c>
      <c r="UNB1" s="37" t="s">
        <v>15785</v>
      </c>
      <c r="UNC1" s="37" t="s">
        <v>15786</v>
      </c>
      <c r="UND1" s="37" t="s">
        <v>15787</v>
      </c>
      <c r="UNE1" s="37" t="s">
        <v>15788</v>
      </c>
      <c r="UNF1" s="37" t="s">
        <v>15789</v>
      </c>
      <c r="UNG1" s="37" t="s">
        <v>15790</v>
      </c>
      <c r="UNH1" s="37" t="s">
        <v>15791</v>
      </c>
      <c r="UNI1" s="37" t="s">
        <v>15792</v>
      </c>
      <c r="UNJ1" s="37" t="s">
        <v>15793</v>
      </c>
      <c r="UNK1" s="37" t="s">
        <v>15794</v>
      </c>
      <c r="UNL1" s="37" t="s">
        <v>15795</v>
      </c>
      <c r="UNM1" s="37" t="s">
        <v>15796</v>
      </c>
      <c r="UNN1" s="37" t="s">
        <v>15797</v>
      </c>
      <c r="UNO1" s="37" t="s">
        <v>15798</v>
      </c>
      <c r="UNP1" s="37" t="s">
        <v>15799</v>
      </c>
      <c r="UNQ1" s="37" t="s">
        <v>15800</v>
      </c>
      <c r="UNR1" s="37" t="s">
        <v>15801</v>
      </c>
      <c r="UNS1" s="37" t="s">
        <v>15802</v>
      </c>
      <c r="UNT1" s="37" t="s">
        <v>15803</v>
      </c>
      <c r="UNU1" s="37" t="s">
        <v>15804</v>
      </c>
      <c r="UNV1" s="37" t="s">
        <v>15805</v>
      </c>
      <c r="UNW1" s="37" t="s">
        <v>15806</v>
      </c>
      <c r="UNX1" s="37" t="s">
        <v>15807</v>
      </c>
      <c r="UNY1" s="37" t="s">
        <v>15808</v>
      </c>
      <c r="UNZ1" s="37" t="s">
        <v>15809</v>
      </c>
      <c r="UOA1" s="37" t="s">
        <v>15810</v>
      </c>
      <c r="UOB1" s="37" t="s">
        <v>15811</v>
      </c>
      <c r="UOC1" s="37" t="s">
        <v>15812</v>
      </c>
      <c r="UOD1" s="37" t="s">
        <v>15813</v>
      </c>
      <c r="UOE1" s="37" t="s">
        <v>15814</v>
      </c>
      <c r="UOF1" s="37" t="s">
        <v>15815</v>
      </c>
      <c r="UOG1" s="37" t="s">
        <v>15816</v>
      </c>
      <c r="UOH1" s="37" t="s">
        <v>15817</v>
      </c>
      <c r="UOI1" s="37" t="s">
        <v>15818</v>
      </c>
      <c r="UOJ1" s="37" t="s">
        <v>15819</v>
      </c>
      <c r="UOK1" s="37" t="s">
        <v>15820</v>
      </c>
      <c r="UOL1" s="37" t="s">
        <v>15821</v>
      </c>
      <c r="UOM1" s="37" t="s">
        <v>15822</v>
      </c>
      <c r="UON1" s="37" t="s">
        <v>15823</v>
      </c>
      <c r="UOO1" s="37" t="s">
        <v>15824</v>
      </c>
      <c r="UOP1" s="37" t="s">
        <v>15825</v>
      </c>
      <c r="UOQ1" s="37" t="s">
        <v>15826</v>
      </c>
      <c r="UOR1" s="37" t="s">
        <v>15827</v>
      </c>
      <c r="UOS1" s="37" t="s">
        <v>15828</v>
      </c>
      <c r="UOT1" s="37" t="s">
        <v>15829</v>
      </c>
      <c r="UOU1" s="37" t="s">
        <v>15830</v>
      </c>
      <c r="UOV1" s="37" t="s">
        <v>15831</v>
      </c>
      <c r="UOW1" s="37" t="s">
        <v>15832</v>
      </c>
      <c r="UOX1" s="37" t="s">
        <v>15833</v>
      </c>
      <c r="UOY1" s="37" t="s">
        <v>15834</v>
      </c>
      <c r="UOZ1" s="37" t="s">
        <v>15835</v>
      </c>
      <c r="UPA1" s="37" t="s">
        <v>15836</v>
      </c>
      <c r="UPB1" s="37" t="s">
        <v>15837</v>
      </c>
      <c r="UPC1" s="37" t="s">
        <v>15838</v>
      </c>
      <c r="UPD1" s="37" t="s">
        <v>15839</v>
      </c>
      <c r="UPE1" s="37" t="s">
        <v>15840</v>
      </c>
      <c r="UPF1" s="37" t="s">
        <v>15841</v>
      </c>
      <c r="UPG1" s="37" t="s">
        <v>15842</v>
      </c>
      <c r="UPH1" s="37" t="s">
        <v>15843</v>
      </c>
      <c r="UPI1" s="37" t="s">
        <v>15844</v>
      </c>
      <c r="UPJ1" s="37" t="s">
        <v>15845</v>
      </c>
      <c r="UPK1" s="37" t="s">
        <v>15846</v>
      </c>
      <c r="UPL1" s="37" t="s">
        <v>15847</v>
      </c>
      <c r="UPM1" s="37" t="s">
        <v>15848</v>
      </c>
      <c r="UPN1" s="37" t="s">
        <v>15849</v>
      </c>
      <c r="UPO1" s="37" t="s">
        <v>15850</v>
      </c>
      <c r="UPP1" s="37" t="s">
        <v>15851</v>
      </c>
      <c r="UPQ1" s="37" t="s">
        <v>15852</v>
      </c>
      <c r="UPR1" s="37" t="s">
        <v>15853</v>
      </c>
      <c r="UPS1" s="37" t="s">
        <v>15854</v>
      </c>
      <c r="UPT1" s="37" t="s">
        <v>15855</v>
      </c>
      <c r="UPU1" s="37" t="s">
        <v>15856</v>
      </c>
      <c r="UPV1" s="37" t="s">
        <v>15857</v>
      </c>
      <c r="UPW1" s="37" t="s">
        <v>15858</v>
      </c>
      <c r="UPX1" s="37" t="s">
        <v>15859</v>
      </c>
      <c r="UPY1" s="37" t="s">
        <v>15860</v>
      </c>
      <c r="UPZ1" s="37" t="s">
        <v>15861</v>
      </c>
      <c r="UQA1" s="37" t="s">
        <v>15862</v>
      </c>
      <c r="UQB1" s="37" t="s">
        <v>15863</v>
      </c>
      <c r="UQC1" s="37" t="s">
        <v>15864</v>
      </c>
      <c r="UQD1" s="37" t="s">
        <v>15865</v>
      </c>
      <c r="UQE1" s="37" t="s">
        <v>15866</v>
      </c>
      <c r="UQF1" s="37" t="s">
        <v>15867</v>
      </c>
      <c r="UQG1" s="37" t="s">
        <v>15868</v>
      </c>
      <c r="UQH1" s="37" t="s">
        <v>15869</v>
      </c>
      <c r="UQI1" s="37" t="s">
        <v>15870</v>
      </c>
      <c r="UQJ1" s="37" t="s">
        <v>15871</v>
      </c>
      <c r="UQK1" s="37" t="s">
        <v>15872</v>
      </c>
      <c r="UQL1" s="37" t="s">
        <v>15873</v>
      </c>
      <c r="UQM1" s="37" t="s">
        <v>15874</v>
      </c>
      <c r="UQN1" s="37" t="s">
        <v>15875</v>
      </c>
      <c r="UQO1" s="37" t="s">
        <v>15876</v>
      </c>
      <c r="UQP1" s="37" t="s">
        <v>15877</v>
      </c>
      <c r="UQQ1" s="37" t="s">
        <v>15878</v>
      </c>
      <c r="UQR1" s="37" t="s">
        <v>15879</v>
      </c>
      <c r="UQS1" s="37" t="s">
        <v>15880</v>
      </c>
      <c r="UQT1" s="37" t="s">
        <v>15881</v>
      </c>
      <c r="UQU1" s="37" t="s">
        <v>15882</v>
      </c>
      <c r="UQV1" s="37" t="s">
        <v>15883</v>
      </c>
      <c r="UQW1" s="37" t="s">
        <v>15884</v>
      </c>
      <c r="UQX1" s="37" t="s">
        <v>15885</v>
      </c>
      <c r="UQY1" s="37" t="s">
        <v>15886</v>
      </c>
      <c r="UQZ1" s="37" t="s">
        <v>15887</v>
      </c>
      <c r="URA1" s="37" t="s">
        <v>15888</v>
      </c>
      <c r="URB1" s="37" t="s">
        <v>15889</v>
      </c>
      <c r="URC1" s="37" t="s">
        <v>15890</v>
      </c>
      <c r="URD1" s="37" t="s">
        <v>15891</v>
      </c>
      <c r="URE1" s="37" t="s">
        <v>15892</v>
      </c>
      <c r="URF1" s="37" t="s">
        <v>15893</v>
      </c>
      <c r="URG1" s="37" t="s">
        <v>15894</v>
      </c>
      <c r="URH1" s="37" t="s">
        <v>15895</v>
      </c>
      <c r="URI1" s="37" t="s">
        <v>15896</v>
      </c>
      <c r="URJ1" s="37" t="s">
        <v>15897</v>
      </c>
      <c r="URK1" s="37" t="s">
        <v>15898</v>
      </c>
      <c r="URL1" s="37" t="s">
        <v>15899</v>
      </c>
      <c r="URM1" s="37" t="s">
        <v>15900</v>
      </c>
      <c r="URN1" s="37" t="s">
        <v>15901</v>
      </c>
      <c r="URO1" s="37" t="s">
        <v>15902</v>
      </c>
      <c r="URP1" s="37" t="s">
        <v>15903</v>
      </c>
      <c r="URQ1" s="37" t="s">
        <v>15904</v>
      </c>
      <c r="URR1" s="37" t="s">
        <v>15905</v>
      </c>
      <c r="URS1" s="37" t="s">
        <v>15906</v>
      </c>
      <c r="URT1" s="37" t="s">
        <v>15907</v>
      </c>
      <c r="URU1" s="37" t="s">
        <v>15908</v>
      </c>
      <c r="URV1" s="37" t="s">
        <v>15909</v>
      </c>
      <c r="URW1" s="37" t="s">
        <v>15910</v>
      </c>
      <c r="URX1" s="37" t="s">
        <v>15911</v>
      </c>
      <c r="URY1" s="37" t="s">
        <v>15912</v>
      </c>
      <c r="URZ1" s="37" t="s">
        <v>15913</v>
      </c>
      <c r="USA1" s="37" t="s">
        <v>15914</v>
      </c>
      <c r="USB1" s="37" t="s">
        <v>15915</v>
      </c>
      <c r="USC1" s="37" t="s">
        <v>15916</v>
      </c>
      <c r="USD1" s="37" t="s">
        <v>15917</v>
      </c>
      <c r="USE1" s="37" t="s">
        <v>15918</v>
      </c>
      <c r="USF1" s="37" t="s">
        <v>15919</v>
      </c>
      <c r="USG1" s="37" t="s">
        <v>15920</v>
      </c>
      <c r="USH1" s="37" t="s">
        <v>15921</v>
      </c>
      <c r="USI1" s="37" t="s">
        <v>15922</v>
      </c>
      <c r="USJ1" s="37" t="s">
        <v>15923</v>
      </c>
      <c r="USK1" s="37" t="s">
        <v>15924</v>
      </c>
      <c r="USL1" s="37" t="s">
        <v>15925</v>
      </c>
      <c r="USM1" s="37" t="s">
        <v>15926</v>
      </c>
      <c r="USN1" s="37" t="s">
        <v>15927</v>
      </c>
      <c r="USO1" s="37" t="s">
        <v>15928</v>
      </c>
      <c r="USP1" s="37" t="s">
        <v>15929</v>
      </c>
      <c r="USQ1" s="37" t="s">
        <v>15930</v>
      </c>
      <c r="USR1" s="37" t="s">
        <v>15931</v>
      </c>
      <c r="USS1" s="37" t="s">
        <v>15932</v>
      </c>
      <c r="UST1" s="37" t="s">
        <v>15933</v>
      </c>
      <c r="USU1" s="37" t="s">
        <v>15934</v>
      </c>
      <c r="USV1" s="37" t="s">
        <v>15935</v>
      </c>
      <c r="USW1" s="37" t="s">
        <v>15936</v>
      </c>
      <c r="USX1" s="37" t="s">
        <v>15937</v>
      </c>
      <c r="USY1" s="37" t="s">
        <v>15938</v>
      </c>
      <c r="USZ1" s="37" t="s">
        <v>15939</v>
      </c>
      <c r="UTA1" s="37" t="s">
        <v>15940</v>
      </c>
      <c r="UTB1" s="37" t="s">
        <v>15941</v>
      </c>
      <c r="UTC1" s="37" t="s">
        <v>15942</v>
      </c>
      <c r="UTD1" s="37" t="s">
        <v>15943</v>
      </c>
      <c r="UTE1" s="37" t="s">
        <v>15944</v>
      </c>
      <c r="UTF1" s="37" t="s">
        <v>15945</v>
      </c>
      <c r="UTG1" s="37" t="s">
        <v>15946</v>
      </c>
      <c r="UTH1" s="37" t="s">
        <v>15947</v>
      </c>
      <c r="UTI1" s="37" t="s">
        <v>15948</v>
      </c>
      <c r="UTJ1" s="37" t="s">
        <v>15949</v>
      </c>
      <c r="UTK1" s="37" t="s">
        <v>15950</v>
      </c>
      <c r="UTL1" s="37" t="s">
        <v>15951</v>
      </c>
      <c r="UTM1" s="37" t="s">
        <v>15952</v>
      </c>
      <c r="UTN1" s="37" t="s">
        <v>15953</v>
      </c>
      <c r="UTO1" s="37" t="s">
        <v>15954</v>
      </c>
      <c r="UTP1" s="37" t="s">
        <v>15955</v>
      </c>
      <c r="UTQ1" s="37" t="s">
        <v>15956</v>
      </c>
      <c r="UTR1" s="37" t="s">
        <v>15957</v>
      </c>
      <c r="UTS1" s="37" t="s">
        <v>15958</v>
      </c>
      <c r="UTT1" s="37" t="s">
        <v>15959</v>
      </c>
      <c r="UTU1" s="37" t="s">
        <v>15960</v>
      </c>
      <c r="UTV1" s="37" t="s">
        <v>15961</v>
      </c>
      <c r="UTW1" s="37" t="s">
        <v>15962</v>
      </c>
      <c r="UTX1" s="37" t="s">
        <v>15963</v>
      </c>
      <c r="UTY1" s="37" t="s">
        <v>15964</v>
      </c>
      <c r="UTZ1" s="37" t="s">
        <v>15965</v>
      </c>
      <c r="UUA1" s="37" t="s">
        <v>15966</v>
      </c>
      <c r="UUB1" s="37" t="s">
        <v>15967</v>
      </c>
      <c r="UUC1" s="37" t="s">
        <v>15968</v>
      </c>
      <c r="UUD1" s="37" t="s">
        <v>15969</v>
      </c>
      <c r="UUE1" s="37" t="s">
        <v>15970</v>
      </c>
      <c r="UUF1" s="37" t="s">
        <v>15971</v>
      </c>
      <c r="UUG1" s="37" t="s">
        <v>15972</v>
      </c>
      <c r="UUH1" s="37" t="s">
        <v>15973</v>
      </c>
      <c r="UUI1" s="37" t="s">
        <v>15974</v>
      </c>
      <c r="UUJ1" s="37" t="s">
        <v>15975</v>
      </c>
      <c r="UUK1" s="37" t="s">
        <v>15976</v>
      </c>
      <c r="UUL1" s="37" t="s">
        <v>15977</v>
      </c>
      <c r="UUM1" s="37" t="s">
        <v>15978</v>
      </c>
      <c r="UUN1" s="37" t="s">
        <v>15979</v>
      </c>
      <c r="UUO1" s="37" t="s">
        <v>15980</v>
      </c>
      <c r="UUP1" s="37" t="s">
        <v>15981</v>
      </c>
      <c r="UUQ1" s="37" t="s">
        <v>15982</v>
      </c>
      <c r="UUR1" s="37" t="s">
        <v>15983</v>
      </c>
      <c r="UUS1" s="37" t="s">
        <v>15984</v>
      </c>
      <c r="UUT1" s="37" t="s">
        <v>15985</v>
      </c>
      <c r="UUU1" s="37" t="s">
        <v>15986</v>
      </c>
      <c r="UUV1" s="37" t="s">
        <v>15987</v>
      </c>
      <c r="UUW1" s="37" t="s">
        <v>15988</v>
      </c>
      <c r="UUX1" s="37" t="s">
        <v>15989</v>
      </c>
      <c r="UUY1" s="37" t="s">
        <v>15990</v>
      </c>
      <c r="UUZ1" s="37" t="s">
        <v>15991</v>
      </c>
      <c r="UVA1" s="37" t="s">
        <v>15992</v>
      </c>
      <c r="UVB1" s="37" t="s">
        <v>15993</v>
      </c>
      <c r="UVC1" s="37" t="s">
        <v>15994</v>
      </c>
      <c r="UVD1" s="37" t="s">
        <v>15995</v>
      </c>
      <c r="UVE1" s="37" t="s">
        <v>15996</v>
      </c>
      <c r="UVF1" s="37" t="s">
        <v>15997</v>
      </c>
      <c r="UVG1" s="37" t="s">
        <v>15998</v>
      </c>
      <c r="UVH1" s="37" t="s">
        <v>15999</v>
      </c>
      <c r="UVI1" s="37" t="s">
        <v>16000</v>
      </c>
      <c r="UVJ1" s="37" t="s">
        <v>16001</v>
      </c>
      <c r="UVK1" s="37" t="s">
        <v>16002</v>
      </c>
      <c r="UVL1" s="37" t="s">
        <v>16003</v>
      </c>
      <c r="UVM1" s="37" t="s">
        <v>16004</v>
      </c>
      <c r="UVN1" s="37" t="s">
        <v>16005</v>
      </c>
      <c r="UVO1" s="37" t="s">
        <v>16006</v>
      </c>
      <c r="UVP1" s="37" t="s">
        <v>16007</v>
      </c>
      <c r="UVQ1" s="37" t="s">
        <v>16008</v>
      </c>
      <c r="UVR1" s="37" t="s">
        <v>16009</v>
      </c>
      <c r="UVS1" s="37" t="s">
        <v>16010</v>
      </c>
      <c r="UVT1" s="37" t="s">
        <v>16011</v>
      </c>
      <c r="UVU1" s="37" t="s">
        <v>16012</v>
      </c>
      <c r="UVV1" s="37" t="s">
        <v>16013</v>
      </c>
      <c r="UVW1" s="37" t="s">
        <v>16014</v>
      </c>
      <c r="UVX1" s="37" t="s">
        <v>16015</v>
      </c>
      <c r="UVY1" s="37" t="s">
        <v>16016</v>
      </c>
      <c r="UVZ1" s="37" t="s">
        <v>16017</v>
      </c>
      <c r="UWA1" s="37" t="s">
        <v>16018</v>
      </c>
      <c r="UWB1" s="37" t="s">
        <v>16019</v>
      </c>
      <c r="UWC1" s="37" t="s">
        <v>16020</v>
      </c>
      <c r="UWD1" s="37" t="s">
        <v>16021</v>
      </c>
      <c r="UWE1" s="37" t="s">
        <v>16022</v>
      </c>
      <c r="UWF1" s="37" t="s">
        <v>16023</v>
      </c>
      <c r="UWG1" s="37" t="s">
        <v>16024</v>
      </c>
      <c r="UWH1" s="37" t="s">
        <v>16025</v>
      </c>
      <c r="UWI1" s="37" t="s">
        <v>16026</v>
      </c>
      <c r="UWJ1" s="37" t="s">
        <v>16027</v>
      </c>
      <c r="UWK1" s="37" t="s">
        <v>16028</v>
      </c>
      <c r="UWL1" s="37" t="s">
        <v>16029</v>
      </c>
      <c r="UWM1" s="37" t="s">
        <v>16030</v>
      </c>
      <c r="UWN1" s="37" t="s">
        <v>16031</v>
      </c>
      <c r="UWO1" s="37" t="s">
        <v>16032</v>
      </c>
      <c r="UWP1" s="37" t="s">
        <v>16033</v>
      </c>
      <c r="UWQ1" s="37" t="s">
        <v>16034</v>
      </c>
      <c r="UWR1" s="37" t="s">
        <v>16035</v>
      </c>
      <c r="UWS1" s="37" t="s">
        <v>16036</v>
      </c>
      <c r="UWT1" s="37" t="s">
        <v>16037</v>
      </c>
      <c r="UWU1" s="37" t="s">
        <v>16038</v>
      </c>
      <c r="UWV1" s="37" t="s">
        <v>16039</v>
      </c>
      <c r="UWW1" s="37" t="s">
        <v>16040</v>
      </c>
      <c r="UWX1" s="37" t="s">
        <v>16041</v>
      </c>
      <c r="UWY1" s="37" t="s">
        <v>16042</v>
      </c>
      <c r="UWZ1" s="37" t="s">
        <v>16043</v>
      </c>
      <c r="UXA1" s="37" t="s">
        <v>16044</v>
      </c>
      <c r="UXB1" s="37" t="s">
        <v>16045</v>
      </c>
      <c r="UXC1" s="37" t="s">
        <v>16046</v>
      </c>
      <c r="UXD1" s="37" t="s">
        <v>16047</v>
      </c>
      <c r="UXE1" s="37" t="s">
        <v>16048</v>
      </c>
      <c r="UXF1" s="37" t="s">
        <v>16049</v>
      </c>
      <c r="UXG1" s="37" t="s">
        <v>16050</v>
      </c>
      <c r="UXH1" s="37" t="s">
        <v>16051</v>
      </c>
      <c r="UXI1" s="37" t="s">
        <v>16052</v>
      </c>
      <c r="UXJ1" s="37" t="s">
        <v>16053</v>
      </c>
      <c r="UXK1" s="37" t="s">
        <v>16054</v>
      </c>
      <c r="UXL1" s="37" t="s">
        <v>16055</v>
      </c>
      <c r="UXM1" s="37" t="s">
        <v>16056</v>
      </c>
      <c r="UXN1" s="37" t="s">
        <v>16057</v>
      </c>
      <c r="UXO1" s="37" t="s">
        <v>16058</v>
      </c>
      <c r="UXP1" s="37" t="s">
        <v>16059</v>
      </c>
      <c r="UXQ1" s="37" t="s">
        <v>16060</v>
      </c>
      <c r="UXR1" s="37" t="s">
        <v>16061</v>
      </c>
      <c r="UXS1" s="37" t="s">
        <v>16062</v>
      </c>
      <c r="UXT1" s="37" t="s">
        <v>16063</v>
      </c>
      <c r="UXU1" s="37" t="s">
        <v>16064</v>
      </c>
      <c r="UXV1" s="37" t="s">
        <v>16065</v>
      </c>
      <c r="UXW1" s="37" t="s">
        <v>16066</v>
      </c>
      <c r="UXX1" s="37" t="s">
        <v>16067</v>
      </c>
      <c r="UXY1" s="37" t="s">
        <v>16068</v>
      </c>
      <c r="UXZ1" s="37" t="s">
        <v>16069</v>
      </c>
      <c r="UYA1" s="37" t="s">
        <v>16070</v>
      </c>
      <c r="UYB1" s="37" t="s">
        <v>16071</v>
      </c>
      <c r="UYC1" s="37" t="s">
        <v>16072</v>
      </c>
      <c r="UYD1" s="37" t="s">
        <v>16073</v>
      </c>
      <c r="UYE1" s="37" t="s">
        <v>16074</v>
      </c>
      <c r="UYF1" s="37" t="s">
        <v>16075</v>
      </c>
      <c r="UYG1" s="37" t="s">
        <v>16076</v>
      </c>
      <c r="UYH1" s="37" t="s">
        <v>16077</v>
      </c>
      <c r="UYI1" s="37" t="s">
        <v>16078</v>
      </c>
      <c r="UYJ1" s="37" t="s">
        <v>16079</v>
      </c>
      <c r="UYK1" s="37" t="s">
        <v>16080</v>
      </c>
      <c r="UYL1" s="37" t="s">
        <v>16081</v>
      </c>
      <c r="UYM1" s="37" t="s">
        <v>16082</v>
      </c>
      <c r="UYN1" s="37" t="s">
        <v>16083</v>
      </c>
      <c r="UYO1" s="37" t="s">
        <v>16084</v>
      </c>
      <c r="UYP1" s="37" t="s">
        <v>16085</v>
      </c>
      <c r="UYQ1" s="37" t="s">
        <v>16086</v>
      </c>
      <c r="UYR1" s="37" t="s">
        <v>16087</v>
      </c>
      <c r="UYS1" s="37" t="s">
        <v>16088</v>
      </c>
      <c r="UYT1" s="37" t="s">
        <v>16089</v>
      </c>
      <c r="UYU1" s="37" t="s">
        <v>16090</v>
      </c>
      <c r="UYV1" s="37" t="s">
        <v>16091</v>
      </c>
      <c r="UYW1" s="37" t="s">
        <v>16092</v>
      </c>
      <c r="UYX1" s="37" t="s">
        <v>16093</v>
      </c>
      <c r="UYY1" s="37" t="s">
        <v>16094</v>
      </c>
      <c r="UYZ1" s="37" t="s">
        <v>16095</v>
      </c>
      <c r="UZA1" s="37" t="s">
        <v>16096</v>
      </c>
      <c r="UZB1" s="37" t="s">
        <v>16097</v>
      </c>
      <c r="UZC1" s="37" t="s">
        <v>16098</v>
      </c>
      <c r="UZD1" s="37" t="s">
        <v>16099</v>
      </c>
      <c r="UZE1" s="37" t="s">
        <v>16100</v>
      </c>
      <c r="UZF1" s="37" t="s">
        <v>16101</v>
      </c>
      <c r="UZG1" s="37" t="s">
        <v>16102</v>
      </c>
      <c r="UZH1" s="37" t="s">
        <v>16103</v>
      </c>
      <c r="UZI1" s="37" t="s">
        <v>16104</v>
      </c>
      <c r="UZJ1" s="37" t="s">
        <v>16105</v>
      </c>
      <c r="UZK1" s="37" t="s">
        <v>16106</v>
      </c>
      <c r="UZL1" s="37" t="s">
        <v>16107</v>
      </c>
      <c r="UZM1" s="37" t="s">
        <v>16108</v>
      </c>
      <c r="UZN1" s="37" t="s">
        <v>16109</v>
      </c>
      <c r="UZO1" s="37" t="s">
        <v>16110</v>
      </c>
      <c r="UZP1" s="37" t="s">
        <v>16111</v>
      </c>
      <c r="UZQ1" s="37" t="s">
        <v>16112</v>
      </c>
      <c r="UZR1" s="37" t="s">
        <v>16113</v>
      </c>
      <c r="UZS1" s="37" t="s">
        <v>16114</v>
      </c>
      <c r="UZT1" s="37" t="s">
        <v>16115</v>
      </c>
      <c r="UZU1" s="37" t="s">
        <v>16116</v>
      </c>
      <c r="UZV1" s="37" t="s">
        <v>16117</v>
      </c>
      <c r="UZW1" s="37" t="s">
        <v>16118</v>
      </c>
      <c r="UZX1" s="37" t="s">
        <v>16119</v>
      </c>
      <c r="UZY1" s="37" t="s">
        <v>16120</v>
      </c>
      <c r="UZZ1" s="37" t="s">
        <v>16121</v>
      </c>
      <c r="VAA1" s="37" t="s">
        <v>16122</v>
      </c>
      <c r="VAB1" s="37" t="s">
        <v>16123</v>
      </c>
      <c r="VAC1" s="37" t="s">
        <v>16124</v>
      </c>
      <c r="VAD1" s="37" t="s">
        <v>16125</v>
      </c>
      <c r="VAE1" s="37" t="s">
        <v>16126</v>
      </c>
      <c r="VAF1" s="37" t="s">
        <v>16127</v>
      </c>
      <c r="VAG1" s="37" t="s">
        <v>16128</v>
      </c>
      <c r="VAH1" s="37" t="s">
        <v>16129</v>
      </c>
      <c r="VAI1" s="37" t="s">
        <v>16130</v>
      </c>
      <c r="VAJ1" s="37" t="s">
        <v>16131</v>
      </c>
      <c r="VAK1" s="37" t="s">
        <v>16132</v>
      </c>
      <c r="VAL1" s="37" t="s">
        <v>16133</v>
      </c>
      <c r="VAM1" s="37" t="s">
        <v>16134</v>
      </c>
      <c r="VAN1" s="37" t="s">
        <v>16135</v>
      </c>
      <c r="VAO1" s="37" t="s">
        <v>16136</v>
      </c>
      <c r="VAP1" s="37" t="s">
        <v>16137</v>
      </c>
      <c r="VAQ1" s="37" t="s">
        <v>16138</v>
      </c>
      <c r="VAR1" s="37" t="s">
        <v>16139</v>
      </c>
      <c r="VAS1" s="37" t="s">
        <v>16140</v>
      </c>
      <c r="VAT1" s="37" t="s">
        <v>16141</v>
      </c>
      <c r="VAU1" s="37" t="s">
        <v>16142</v>
      </c>
      <c r="VAV1" s="37" t="s">
        <v>16143</v>
      </c>
      <c r="VAW1" s="37" t="s">
        <v>16144</v>
      </c>
      <c r="VAX1" s="37" t="s">
        <v>16145</v>
      </c>
      <c r="VAY1" s="37" t="s">
        <v>16146</v>
      </c>
      <c r="VAZ1" s="37" t="s">
        <v>16147</v>
      </c>
      <c r="VBA1" s="37" t="s">
        <v>16148</v>
      </c>
      <c r="VBB1" s="37" t="s">
        <v>16149</v>
      </c>
      <c r="VBC1" s="37" t="s">
        <v>16150</v>
      </c>
      <c r="VBD1" s="37" t="s">
        <v>16151</v>
      </c>
      <c r="VBE1" s="37" t="s">
        <v>16152</v>
      </c>
      <c r="VBF1" s="37" t="s">
        <v>16153</v>
      </c>
      <c r="VBG1" s="37" t="s">
        <v>16154</v>
      </c>
      <c r="VBH1" s="37" t="s">
        <v>16155</v>
      </c>
      <c r="VBI1" s="37" t="s">
        <v>16156</v>
      </c>
      <c r="VBJ1" s="37" t="s">
        <v>16157</v>
      </c>
      <c r="VBK1" s="37" t="s">
        <v>16158</v>
      </c>
      <c r="VBL1" s="37" t="s">
        <v>16159</v>
      </c>
      <c r="VBM1" s="37" t="s">
        <v>16160</v>
      </c>
      <c r="VBN1" s="37" t="s">
        <v>16161</v>
      </c>
      <c r="VBO1" s="37" t="s">
        <v>16162</v>
      </c>
      <c r="VBP1" s="37" t="s">
        <v>16163</v>
      </c>
      <c r="VBQ1" s="37" t="s">
        <v>16164</v>
      </c>
      <c r="VBR1" s="37" t="s">
        <v>16165</v>
      </c>
      <c r="VBS1" s="37" t="s">
        <v>16166</v>
      </c>
      <c r="VBT1" s="37" t="s">
        <v>16167</v>
      </c>
      <c r="VBU1" s="37" t="s">
        <v>16168</v>
      </c>
      <c r="VBV1" s="37" t="s">
        <v>16169</v>
      </c>
      <c r="VBW1" s="37" t="s">
        <v>16170</v>
      </c>
      <c r="VBX1" s="37" t="s">
        <v>16171</v>
      </c>
      <c r="VBY1" s="37" t="s">
        <v>16172</v>
      </c>
      <c r="VBZ1" s="37" t="s">
        <v>16173</v>
      </c>
      <c r="VCA1" s="37" t="s">
        <v>16174</v>
      </c>
      <c r="VCB1" s="37" t="s">
        <v>16175</v>
      </c>
      <c r="VCC1" s="37" t="s">
        <v>16176</v>
      </c>
      <c r="VCD1" s="37" t="s">
        <v>16177</v>
      </c>
      <c r="VCE1" s="37" t="s">
        <v>16178</v>
      </c>
      <c r="VCF1" s="37" t="s">
        <v>16179</v>
      </c>
      <c r="VCG1" s="37" t="s">
        <v>16180</v>
      </c>
      <c r="VCH1" s="37" t="s">
        <v>16181</v>
      </c>
      <c r="VCI1" s="37" t="s">
        <v>16182</v>
      </c>
      <c r="VCJ1" s="37" t="s">
        <v>16183</v>
      </c>
      <c r="VCK1" s="37" t="s">
        <v>16184</v>
      </c>
      <c r="VCL1" s="37" t="s">
        <v>16185</v>
      </c>
      <c r="VCM1" s="37" t="s">
        <v>16186</v>
      </c>
      <c r="VCN1" s="37" t="s">
        <v>16187</v>
      </c>
      <c r="VCO1" s="37" t="s">
        <v>16188</v>
      </c>
      <c r="VCP1" s="37" t="s">
        <v>16189</v>
      </c>
      <c r="VCQ1" s="37" t="s">
        <v>16190</v>
      </c>
      <c r="VCR1" s="37" t="s">
        <v>16191</v>
      </c>
      <c r="VCS1" s="37" t="s">
        <v>16192</v>
      </c>
      <c r="VCT1" s="37" t="s">
        <v>16193</v>
      </c>
      <c r="VCU1" s="37" t="s">
        <v>16194</v>
      </c>
      <c r="VCV1" s="37" t="s">
        <v>16195</v>
      </c>
      <c r="VCW1" s="37" t="s">
        <v>16196</v>
      </c>
      <c r="VCX1" s="37" t="s">
        <v>16197</v>
      </c>
      <c r="VCY1" s="37" t="s">
        <v>16198</v>
      </c>
      <c r="VCZ1" s="37" t="s">
        <v>16199</v>
      </c>
      <c r="VDA1" s="37" t="s">
        <v>16200</v>
      </c>
      <c r="VDB1" s="37" t="s">
        <v>16201</v>
      </c>
      <c r="VDC1" s="37" t="s">
        <v>16202</v>
      </c>
      <c r="VDD1" s="37" t="s">
        <v>16203</v>
      </c>
      <c r="VDE1" s="37" t="s">
        <v>16204</v>
      </c>
      <c r="VDF1" s="37" t="s">
        <v>16205</v>
      </c>
      <c r="VDG1" s="37" t="s">
        <v>16206</v>
      </c>
      <c r="VDH1" s="37" t="s">
        <v>16207</v>
      </c>
      <c r="VDI1" s="37" t="s">
        <v>16208</v>
      </c>
      <c r="VDJ1" s="37" t="s">
        <v>16209</v>
      </c>
      <c r="VDK1" s="37" t="s">
        <v>16210</v>
      </c>
      <c r="VDL1" s="37" t="s">
        <v>16211</v>
      </c>
      <c r="VDM1" s="37" t="s">
        <v>16212</v>
      </c>
      <c r="VDN1" s="37" t="s">
        <v>16213</v>
      </c>
      <c r="VDO1" s="37" t="s">
        <v>16214</v>
      </c>
      <c r="VDP1" s="37" t="s">
        <v>16215</v>
      </c>
      <c r="VDQ1" s="37" t="s">
        <v>16216</v>
      </c>
      <c r="VDR1" s="37" t="s">
        <v>16217</v>
      </c>
      <c r="VDS1" s="37" t="s">
        <v>16218</v>
      </c>
      <c r="VDT1" s="37" t="s">
        <v>16219</v>
      </c>
      <c r="VDU1" s="37" t="s">
        <v>16220</v>
      </c>
      <c r="VDV1" s="37" t="s">
        <v>16221</v>
      </c>
      <c r="VDW1" s="37" t="s">
        <v>16222</v>
      </c>
      <c r="VDX1" s="37" t="s">
        <v>16223</v>
      </c>
      <c r="VDY1" s="37" t="s">
        <v>16224</v>
      </c>
      <c r="VDZ1" s="37" t="s">
        <v>16225</v>
      </c>
      <c r="VEA1" s="37" t="s">
        <v>16226</v>
      </c>
      <c r="VEB1" s="37" t="s">
        <v>16227</v>
      </c>
      <c r="VEC1" s="37" t="s">
        <v>16228</v>
      </c>
      <c r="VED1" s="37" t="s">
        <v>16229</v>
      </c>
      <c r="VEE1" s="37" t="s">
        <v>16230</v>
      </c>
      <c r="VEF1" s="37" t="s">
        <v>16231</v>
      </c>
      <c r="VEG1" s="37" t="s">
        <v>16232</v>
      </c>
      <c r="VEH1" s="37" t="s">
        <v>16233</v>
      </c>
      <c r="VEI1" s="37" t="s">
        <v>16234</v>
      </c>
      <c r="VEJ1" s="37" t="s">
        <v>16235</v>
      </c>
      <c r="VEK1" s="37" t="s">
        <v>16236</v>
      </c>
      <c r="VEL1" s="37" t="s">
        <v>16237</v>
      </c>
      <c r="VEM1" s="37" t="s">
        <v>16238</v>
      </c>
      <c r="VEN1" s="37" t="s">
        <v>16239</v>
      </c>
      <c r="VEO1" s="37" t="s">
        <v>16240</v>
      </c>
      <c r="VEP1" s="37" t="s">
        <v>16241</v>
      </c>
      <c r="VEQ1" s="37" t="s">
        <v>16242</v>
      </c>
      <c r="VER1" s="37" t="s">
        <v>16243</v>
      </c>
      <c r="VES1" s="37" t="s">
        <v>16244</v>
      </c>
      <c r="VET1" s="37" t="s">
        <v>16245</v>
      </c>
      <c r="VEU1" s="37" t="s">
        <v>16246</v>
      </c>
      <c r="VEV1" s="37" t="s">
        <v>16247</v>
      </c>
      <c r="VEW1" s="37" t="s">
        <v>16248</v>
      </c>
      <c r="VEX1" s="37" t="s">
        <v>16249</v>
      </c>
      <c r="VEY1" s="37" t="s">
        <v>16250</v>
      </c>
      <c r="VEZ1" s="37" t="s">
        <v>16251</v>
      </c>
      <c r="VFA1" s="37" t="s">
        <v>16252</v>
      </c>
      <c r="VFB1" s="37" t="s">
        <v>16253</v>
      </c>
      <c r="VFC1" s="37" t="s">
        <v>16254</v>
      </c>
      <c r="VFD1" s="37" t="s">
        <v>16255</v>
      </c>
      <c r="VFE1" s="37" t="s">
        <v>16256</v>
      </c>
      <c r="VFF1" s="37" t="s">
        <v>16257</v>
      </c>
      <c r="VFG1" s="37" t="s">
        <v>16258</v>
      </c>
      <c r="VFH1" s="37" t="s">
        <v>16259</v>
      </c>
      <c r="VFI1" s="37" t="s">
        <v>16260</v>
      </c>
      <c r="VFJ1" s="37" t="s">
        <v>16261</v>
      </c>
      <c r="VFK1" s="37" t="s">
        <v>16262</v>
      </c>
      <c r="VFL1" s="37" t="s">
        <v>16263</v>
      </c>
      <c r="VFM1" s="37" t="s">
        <v>16264</v>
      </c>
      <c r="VFN1" s="37" t="s">
        <v>16265</v>
      </c>
      <c r="VFO1" s="37" t="s">
        <v>16266</v>
      </c>
      <c r="VFP1" s="37" t="s">
        <v>16267</v>
      </c>
      <c r="VFQ1" s="37" t="s">
        <v>16268</v>
      </c>
      <c r="VFR1" s="37" t="s">
        <v>16269</v>
      </c>
      <c r="VFS1" s="37" t="s">
        <v>16270</v>
      </c>
      <c r="VFT1" s="37" t="s">
        <v>16271</v>
      </c>
      <c r="VFU1" s="37" t="s">
        <v>16272</v>
      </c>
      <c r="VFV1" s="37" t="s">
        <v>16273</v>
      </c>
      <c r="VFW1" s="37" t="s">
        <v>16274</v>
      </c>
      <c r="VFX1" s="37" t="s">
        <v>16275</v>
      </c>
      <c r="VFY1" s="37" t="s">
        <v>16276</v>
      </c>
      <c r="VFZ1" s="37" t="s">
        <v>16277</v>
      </c>
      <c r="VGA1" s="37" t="s">
        <v>16278</v>
      </c>
      <c r="VGB1" s="37" t="s">
        <v>16279</v>
      </c>
      <c r="VGC1" s="37" t="s">
        <v>16280</v>
      </c>
      <c r="VGD1" s="37" t="s">
        <v>16281</v>
      </c>
      <c r="VGE1" s="37" t="s">
        <v>16282</v>
      </c>
      <c r="VGF1" s="37" t="s">
        <v>16283</v>
      </c>
      <c r="VGG1" s="37" t="s">
        <v>16284</v>
      </c>
      <c r="VGH1" s="37" t="s">
        <v>16285</v>
      </c>
      <c r="VGI1" s="37" t="s">
        <v>16286</v>
      </c>
      <c r="VGJ1" s="37" t="s">
        <v>16287</v>
      </c>
      <c r="VGK1" s="37" t="s">
        <v>16288</v>
      </c>
      <c r="VGL1" s="37" t="s">
        <v>16289</v>
      </c>
      <c r="VGM1" s="37" t="s">
        <v>16290</v>
      </c>
      <c r="VGN1" s="37" t="s">
        <v>16291</v>
      </c>
      <c r="VGO1" s="37" t="s">
        <v>16292</v>
      </c>
      <c r="VGP1" s="37" t="s">
        <v>16293</v>
      </c>
      <c r="VGQ1" s="37" t="s">
        <v>16294</v>
      </c>
      <c r="VGR1" s="37" t="s">
        <v>16295</v>
      </c>
      <c r="VGS1" s="37" t="s">
        <v>16296</v>
      </c>
      <c r="VGT1" s="37" t="s">
        <v>16297</v>
      </c>
      <c r="VGU1" s="37" t="s">
        <v>16298</v>
      </c>
      <c r="VGV1" s="37" t="s">
        <v>16299</v>
      </c>
      <c r="VGW1" s="37" t="s">
        <v>16300</v>
      </c>
      <c r="VGX1" s="37" t="s">
        <v>16301</v>
      </c>
      <c r="VGY1" s="37" t="s">
        <v>16302</v>
      </c>
      <c r="VGZ1" s="37" t="s">
        <v>16303</v>
      </c>
      <c r="VHA1" s="37" t="s">
        <v>16304</v>
      </c>
      <c r="VHB1" s="37" t="s">
        <v>16305</v>
      </c>
      <c r="VHC1" s="37" t="s">
        <v>16306</v>
      </c>
      <c r="VHD1" s="37" t="s">
        <v>16307</v>
      </c>
      <c r="VHE1" s="37" t="s">
        <v>16308</v>
      </c>
      <c r="VHF1" s="37" t="s">
        <v>16309</v>
      </c>
      <c r="VHG1" s="37" t="s">
        <v>16310</v>
      </c>
      <c r="VHH1" s="37" t="s">
        <v>16311</v>
      </c>
      <c r="VHI1" s="37" t="s">
        <v>16312</v>
      </c>
      <c r="VHJ1" s="37" t="s">
        <v>16313</v>
      </c>
      <c r="VHK1" s="37" t="s">
        <v>16314</v>
      </c>
      <c r="VHL1" s="37" t="s">
        <v>16315</v>
      </c>
      <c r="VHM1" s="37" t="s">
        <v>16316</v>
      </c>
      <c r="VHN1" s="37" t="s">
        <v>16317</v>
      </c>
      <c r="VHO1" s="37" t="s">
        <v>16318</v>
      </c>
      <c r="VHP1" s="37" t="s">
        <v>16319</v>
      </c>
      <c r="VHQ1" s="37" t="s">
        <v>16320</v>
      </c>
      <c r="VHR1" s="37" t="s">
        <v>16321</v>
      </c>
      <c r="VHS1" s="37" t="s">
        <v>16322</v>
      </c>
      <c r="VHT1" s="37" t="s">
        <v>16323</v>
      </c>
      <c r="VHU1" s="37" t="s">
        <v>16324</v>
      </c>
      <c r="VHV1" s="37" t="s">
        <v>16325</v>
      </c>
      <c r="VHW1" s="37" t="s">
        <v>16326</v>
      </c>
      <c r="VHX1" s="37" t="s">
        <v>16327</v>
      </c>
      <c r="VHY1" s="37" t="s">
        <v>16328</v>
      </c>
      <c r="VHZ1" s="37" t="s">
        <v>16329</v>
      </c>
      <c r="VIA1" s="37" t="s">
        <v>16330</v>
      </c>
      <c r="VIB1" s="37" t="s">
        <v>16331</v>
      </c>
      <c r="VIC1" s="37" t="s">
        <v>16332</v>
      </c>
      <c r="VID1" s="37" t="s">
        <v>16333</v>
      </c>
      <c r="VIE1" s="37" t="s">
        <v>16334</v>
      </c>
      <c r="VIF1" s="37" t="s">
        <v>16335</v>
      </c>
      <c r="VIG1" s="37" t="s">
        <v>16336</v>
      </c>
      <c r="VIH1" s="37" t="s">
        <v>16337</v>
      </c>
      <c r="VII1" s="37" t="s">
        <v>16338</v>
      </c>
      <c r="VIJ1" s="37" t="s">
        <v>16339</v>
      </c>
      <c r="VIK1" s="37" t="s">
        <v>16340</v>
      </c>
      <c r="VIL1" s="37" t="s">
        <v>16341</v>
      </c>
      <c r="VIM1" s="37" t="s">
        <v>16342</v>
      </c>
      <c r="VIN1" s="37" t="s">
        <v>16343</v>
      </c>
      <c r="VIO1" s="37" t="s">
        <v>16344</v>
      </c>
      <c r="VIP1" s="37" t="s">
        <v>16345</v>
      </c>
      <c r="VIQ1" s="37" t="s">
        <v>16346</v>
      </c>
      <c r="VIR1" s="37" t="s">
        <v>16347</v>
      </c>
      <c r="VIS1" s="37" t="s">
        <v>16348</v>
      </c>
      <c r="VIT1" s="37" t="s">
        <v>16349</v>
      </c>
      <c r="VIU1" s="37" t="s">
        <v>16350</v>
      </c>
      <c r="VIV1" s="37" t="s">
        <v>16351</v>
      </c>
      <c r="VIW1" s="37" t="s">
        <v>16352</v>
      </c>
      <c r="VIX1" s="37" t="s">
        <v>16353</v>
      </c>
      <c r="VIY1" s="37" t="s">
        <v>16354</v>
      </c>
      <c r="VIZ1" s="37" t="s">
        <v>16355</v>
      </c>
      <c r="VJA1" s="37" t="s">
        <v>16356</v>
      </c>
      <c r="VJB1" s="37" t="s">
        <v>16357</v>
      </c>
      <c r="VJC1" s="37" t="s">
        <v>16358</v>
      </c>
      <c r="VJD1" s="37" t="s">
        <v>16359</v>
      </c>
      <c r="VJE1" s="37" t="s">
        <v>16360</v>
      </c>
      <c r="VJF1" s="37" t="s">
        <v>16361</v>
      </c>
      <c r="VJG1" s="37" t="s">
        <v>16362</v>
      </c>
      <c r="VJH1" s="37" t="s">
        <v>16363</v>
      </c>
      <c r="VJI1" s="37" t="s">
        <v>16364</v>
      </c>
      <c r="VJJ1" s="37" t="s">
        <v>16365</v>
      </c>
      <c r="VJK1" s="37" t="s">
        <v>16366</v>
      </c>
      <c r="VJL1" s="37" t="s">
        <v>16367</v>
      </c>
      <c r="VJM1" s="37" t="s">
        <v>16368</v>
      </c>
      <c r="VJN1" s="37" t="s">
        <v>16369</v>
      </c>
      <c r="VJO1" s="37" t="s">
        <v>16370</v>
      </c>
      <c r="VJP1" s="37" t="s">
        <v>16371</v>
      </c>
      <c r="VJQ1" s="37" t="s">
        <v>16372</v>
      </c>
      <c r="VJR1" s="37" t="s">
        <v>16373</v>
      </c>
      <c r="VJS1" s="37" t="s">
        <v>16374</v>
      </c>
      <c r="VJT1" s="37" t="s">
        <v>16375</v>
      </c>
      <c r="VJU1" s="37" t="s">
        <v>16376</v>
      </c>
      <c r="VJV1" s="37" t="s">
        <v>16377</v>
      </c>
      <c r="VJW1" s="37" t="s">
        <v>16378</v>
      </c>
      <c r="VJX1" s="37" t="s">
        <v>16379</v>
      </c>
      <c r="VJY1" s="37" t="s">
        <v>16380</v>
      </c>
      <c r="VJZ1" s="37" t="s">
        <v>16381</v>
      </c>
      <c r="VKA1" s="37" t="s">
        <v>16382</v>
      </c>
      <c r="VKB1" s="37" t="s">
        <v>16383</v>
      </c>
      <c r="VKC1" s="37" t="s">
        <v>16384</v>
      </c>
      <c r="VKD1" s="37" t="s">
        <v>16385</v>
      </c>
      <c r="VKE1" s="37" t="s">
        <v>16386</v>
      </c>
      <c r="VKF1" s="37" t="s">
        <v>16387</v>
      </c>
      <c r="VKG1" s="37" t="s">
        <v>16388</v>
      </c>
      <c r="VKH1" s="37" t="s">
        <v>16389</v>
      </c>
      <c r="VKI1" s="37" t="s">
        <v>16390</v>
      </c>
      <c r="VKJ1" s="37" t="s">
        <v>16391</v>
      </c>
      <c r="VKK1" s="37" t="s">
        <v>16392</v>
      </c>
      <c r="VKL1" s="37" t="s">
        <v>16393</v>
      </c>
      <c r="VKM1" s="37" t="s">
        <v>16394</v>
      </c>
      <c r="VKN1" s="37" t="s">
        <v>16395</v>
      </c>
      <c r="VKO1" s="37" t="s">
        <v>16396</v>
      </c>
      <c r="VKP1" s="37" t="s">
        <v>16397</v>
      </c>
      <c r="VKQ1" s="37" t="s">
        <v>16398</v>
      </c>
      <c r="VKR1" s="37" t="s">
        <v>16399</v>
      </c>
      <c r="VKS1" s="37" t="s">
        <v>16400</v>
      </c>
      <c r="VKT1" s="37" t="s">
        <v>16401</v>
      </c>
      <c r="VKU1" s="37" t="s">
        <v>16402</v>
      </c>
      <c r="VKV1" s="37" t="s">
        <v>16403</v>
      </c>
      <c r="VKW1" s="37" t="s">
        <v>16404</v>
      </c>
      <c r="VKX1" s="37" t="s">
        <v>16405</v>
      </c>
      <c r="VKY1" s="37" t="s">
        <v>16406</v>
      </c>
      <c r="VKZ1" s="37" t="s">
        <v>16407</v>
      </c>
      <c r="VLA1" s="37" t="s">
        <v>16408</v>
      </c>
      <c r="VLB1" s="37" t="s">
        <v>16409</v>
      </c>
      <c r="VLC1" s="37" t="s">
        <v>16410</v>
      </c>
      <c r="VLD1" s="37" t="s">
        <v>16411</v>
      </c>
      <c r="VLE1" s="37" t="s">
        <v>16412</v>
      </c>
      <c r="VLF1" s="37" t="s">
        <v>16413</v>
      </c>
      <c r="VLG1" s="37" t="s">
        <v>16414</v>
      </c>
      <c r="VLH1" s="37" t="s">
        <v>16415</v>
      </c>
      <c r="VLI1" s="37" t="s">
        <v>16416</v>
      </c>
      <c r="VLJ1" s="37" t="s">
        <v>16417</v>
      </c>
      <c r="VLK1" s="37" t="s">
        <v>16418</v>
      </c>
      <c r="VLL1" s="37" t="s">
        <v>16419</v>
      </c>
      <c r="VLM1" s="37" t="s">
        <v>16420</v>
      </c>
      <c r="VLN1" s="37" t="s">
        <v>16421</v>
      </c>
      <c r="VLO1" s="37" t="s">
        <v>16422</v>
      </c>
      <c r="VLP1" s="37" t="s">
        <v>16423</v>
      </c>
      <c r="VLQ1" s="37" t="s">
        <v>16424</v>
      </c>
      <c r="VLR1" s="37" t="s">
        <v>16425</v>
      </c>
      <c r="VLS1" s="37" t="s">
        <v>16426</v>
      </c>
      <c r="VLT1" s="37" t="s">
        <v>16427</v>
      </c>
      <c r="VLU1" s="37" t="s">
        <v>16428</v>
      </c>
      <c r="VLV1" s="37" t="s">
        <v>16429</v>
      </c>
      <c r="VLW1" s="37" t="s">
        <v>16430</v>
      </c>
      <c r="VLX1" s="37" t="s">
        <v>16431</v>
      </c>
      <c r="VLY1" s="37" t="s">
        <v>16432</v>
      </c>
      <c r="VLZ1" s="37" t="s">
        <v>16433</v>
      </c>
      <c r="VMA1" s="37" t="s">
        <v>16434</v>
      </c>
      <c r="VMB1" s="37" t="s">
        <v>16435</v>
      </c>
      <c r="VMC1" s="37" t="s">
        <v>16436</v>
      </c>
      <c r="VMD1" s="37" t="s">
        <v>16437</v>
      </c>
      <c r="VME1" s="37" t="s">
        <v>16438</v>
      </c>
      <c r="VMF1" s="37" t="s">
        <v>16439</v>
      </c>
      <c r="VMG1" s="37" t="s">
        <v>16440</v>
      </c>
      <c r="VMH1" s="37" t="s">
        <v>16441</v>
      </c>
      <c r="VMI1" s="37" t="s">
        <v>16442</v>
      </c>
      <c r="VMJ1" s="37" t="s">
        <v>16443</v>
      </c>
      <c r="VMK1" s="37" t="s">
        <v>16444</v>
      </c>
      <c r="VML1" s="37" t="s">
        <v>16445</v>
      </c>
      <c r="VMM1" s="37" t="s">
        <v>16446</v>
      </c>
      <c r="VMN1" s="37" t="s">
        <v>16447</v>
      </c>
      <c r="VMO1" s="37" t="s">
        <v>16448</v>
      </c>
      <c r="VMP1" s="37" t="s">
        <v>16449</v>
      </c>
      <c r="VMQ1" s="37" t="s">
        <v>16450</v>
      </c>
      <c r="VMR1" s="37" t="s">
        <v>16451</v>
      </c>
      <c r="VMS1" s="37" t="s">
        <v>16452</v>
      </c>
      <c r="VMT1" s="37" t="s">
        <v>16453</v>
      </c>
      <c r="VMU1" s="37" t="s">
        <v>16454</v>
      </c>
      <c r="VMV1" s="37" t="s">
        <v>16455</v>
      </c>
      <c r="VMW1" s="37" t="s">
        <v>16456</v>
      </c>
      <c r="VMX1" s="37" t="s">
        <v>16457</v>
      </c>
      <c r="VMY1" s="37" t="s">
        <v>16458</v>
      </c>
      <c r="VMZ1" s="37" t="s">
        <v>16459</v>
      </c>
      <c r="VNA1" s="37" t="s">
        <v>16460</v>
      </c>
      <c r="VNB1" s="37" t="s">
        <v>16461</v>
      </c>
      <c r="VNC1" s="37" t="s">
        <v>16462</v>
      </c>
      <c r="VND1" s="37" t="s">
        <v>16463</v>
      </c>
      <c r="VNE1" s="37" t="s">
        <v>16464</v>
      </c>
      <c r="VNF1" s="37" t="s">
        <v>16465</v>
      </c>
      <c r="VNG1" s="37" t="s">
        <v>16466</v>
      </c>
      <c r="VNH1" s="37" t="s">
        <v>16467</v>
      </c>
      <c r="VNI1" s="37" t="s">
        <v>16468</v>
      </c>
      <c r="VNJ1" s="37" t="s">
        <v>16469</v>
      </c>
      <c r="VNK1" s="37" t="s">
        <v>16470</v>
      </c>
      <c r="VNL1" s="37" t="s">
        <v>16471</v>
      </c>
      <c r="VNM1" s="37" t="s">
        <v>16472</v>
      </c>
      <c r="VNN1" s="37" t="s">
        <v>16473</v>
      </c>
      <c r="VNO1" s="37" t="s">
        <v>16474</v>
      </c>
      <c r="VNP1" s="37" t="s">
        <v>16475</v>
      </c>
      <c r="VNQ1" s="37" t="s">
        <v>16476</v>
      </c>
      <c r="VNR1" s="37" t="s">
        <v>16477</v>
      </c>
      <c r="VNS1" s="37" t="s">
        <v>16478</v>
      </c>
      <c r="VNT1" s="37" t="s">
        <v>16479</v>
      </c>
      <c r="VNU1" s="37" t="s">
        <v>16480</v>
      </c>
      <c r="VNV1" s="37" t="s">
        <v>16481</v>
      </c>
      <c r="VNW1" s="37" t="s">
        <v>16482</v>
      </c>
      <c r="VNX1" s="37" t="s">
        <v>16483</v>
      </c>
      <c r="VNY1" s="37" t="s">
        <v>16484</v>
      </c>
      <c r="VNZ1" s="37" t="s">
        <v>16485</v>
      </c>
      <c r="VOA1" s="37" t="s">
        <v>16486</v>
      </c>
      <c r="VOB1" s="37" t="s">
        <v>16487</v>
      </c>
      <c r="VOC1" s="37" t="s">
        <v>16488</v>
      </c>
      <c r="VOD1" s="37" t="s">
        <v>16489</v>
      </c>
      <c r="VOE1" s="37" t="s">
        <v>16490</v>
      </c>
      <c r="VOF1" s="37" t="s">
        <v>16491</v>
      </c>
      <c r="VOG1" s="37" t="s">
        <v>16492</v>
      </c>
      <c r="VOH1" s="37" t="s">
        <v>16493</v>
      </c>
      <c r="VOI1" s="37" t="s">
        <v>16494</v>
      </c>
      <c r="VOJ1" s="37" t="s">
        <v>16495</v>
      </c>
      <c r="VOK1" s="37" t="s">
        <v>16496</v>
      </c>
      <c r="VOL1" s="37" t="s">
        <v>16497</v>
      </c>
      <c r="VOM1" s="37" t="s">
        <v>16498</v>
      </c>
      <c r="VON1" s="37" t="s">
        <v>16499</v>
      </c>
      <c r="VOO1" s="37" t="s">
        <v>16500</v>
      </c>
      <c r="VOP1" s="37" t="s">
        <v>16501</v>
      </c>
      <c r="VOQ1" s="37" t="s">
        <v>16502</v>
      </c>
      <c r="VOR1" s="37" t="s">
        <v>16503</v>
      </c>
      <c r="VOS1" s="37" t="s">
        <v>16504</v>
      </c>
      <c r="VOT1" s="37" t="s">
        <v>16505</v>
      </c>
      <c r="VOU1" s="37" t="s">
        <v>16506</v>
      </c>
      <c r="VOV1" s="37" t="s">
        <v>16507</v>
      </c>
      <c r="VOW1" s="37" t="s">
        <v>16508</v>
      </c>
      <c r="VOX1" s="37" t="s">
        <v>16509</v>
      </c>
      <c r="VOY1" s="37" t="s">
        <v>16510</v>
      </c>
      <c r="VOZ1" s="37" t="s">
        <v>16511</v>
      </c>
      <c r="VPA1" s="37" t="s">
        <v>16512</v>
      </c>
      <c r="VPB1" s="37" t="s">
        <v>16513</v>
      </c>
      <c r="VPC1" s="37" t="s">
        <v>16514</v>
      </c>
      <c r="VPD1" s="37" t="s">
        <v>16515</v>
      </c>
      <c r="VPE1" s="37" t="s">
        <v>16516</v>
      </c>
      <c r="VPF1" s="37" t="s">
        <v>16517</v>
      </c>
      <c r="VPG1" s="37" t="s">
        <v>16518</v>
      </c>
      <c r="VPH1" s="37" t="s">
        <v>16519</v>
      </c>
      <c r="VPI1" s="37" t="s">
        <v>16520</v>
      </c>
      <c r="VPJ1" s="37" t="s">
        <v>16521</v>
      </c>
      <c r="VPK1" s="37" t="s">
        <v>16522</v>
      </c>
      <c r="VPL1" s="37" t="s">
        <v>16523</v>
      </c>
      <c r="VPM1" s="37" t="s">
        <v>16524</v>
      </c>
      <c r="VPN1" s="37" t="s">
        <v>16525</v>
      </c>
      <c r="VPO1" s="37" t="s">
        <v>16526</v>
      </c>
      <c r="VPP1" s="37" t="s">
        <v>16527</v>
      </c>
      <c r="VPQ1" s="37" t="s">
        <v>16528</v>
      </c>
      <c r="VPR1" s="37" t="s">
        <v>16529</v>
      </c>
      <c r="VPS1" s="37" t="s">
        <v>16530</v>
      </c>
      <c r="VPT1" s="37" t="s">
        <v>16531</v>
      </c>
      <c r="VPU1" s="37" t="s">
        <v>16532</v>
      </c>
      <c r="VPV1" s="37" t="s">
        <v>16533</v>
      </c>
      <c r="VPW1" s="37" t="s">
        <v>16534</v>
      </c>
      <c r="VPX1" s="37" t="s">
        <v>16535</v>
      </c>
      <c r="VPY1" s="37" t="s">
        <v>16536</v>
      </c>
      <c r="VPZ1" s="37" t="s">
        <v>16537</v>
      </c>
      <c r="VQA1" s="37" t="s">
        <v>16538</v>
      </c>
      <c r="VQB1" s="37" t="s">
        <v>16539</v>
      </c>
      <c r="VQC1" s="37" t="s">
        <v>16540</v>
      </c>
      <c r="VQD1" s="37" t="s">
        <v>16541</v>
      </c>
      <c r="VQE1" s="37" t="s">
        <v>16542</v>
      </c>
      <c r="VQF1" s="37" t="s">
        <v>16543</v>
      </c>
      <c r="VQG1" s="37" t="s">
        <v>16544</v>
      </c>
      <c r="VQH1" s="37" t="s">
        <v>16545</v>
      </c>
      <c r="VQI1" s="37" t="s">
        <v>16546</v>
      </c>
      <c r="VQJ1" s="37" t="s">
        <v>16547</v>
      </c>
      <c r="VQK1" s="37" t="s">
        <v>16548</v>
      </c>
      <c r="VQL1" s="37" t="s">
        <v>16549</v>
      </c>
      <c r="VQM1" s="37" t="s">
        <v>16550</v>
      </c>
      <c r="VQN1" s="37" t="s">
        <v>16551</v>
      </c>
      <c r="VQO1" s="37" t="s">
        <v>16552</v>
      </c>
      <c r="VQP1" s="37" t="s">
        <v>16553</v>
      </c>
      <c r="VQQ1" s="37" t="s">
        <v>16554</v>
      </c>
      <c r="VQR1" s="37" t="s">
        <v>16555</v>
      </c>
      <c r="VQS1" s="37" t="s">
        <v>16556</v>
      </c>
      <c r="VQT1" s="37" t="s">
        <v>16557</v>
      </c>
      <c r="VQU1" s="37" t="s">
        <v>16558</v>
      </c>
      <c r="VQV1" s="37" t="s">
        <v>16559</v>
      </c>
      <c r="VQW1" s="37" t="s">
        <v>16560</v>
      </c>
      <c r="VQX1" s="37" t="s">
        <v>16561</v>
      </c>
      <c r="VQY1" s="37" t="s">
        <v>16562</v>
      </c>
      <c r="VQZ1" s="37" t="s">
        <v>16563</v>
      </c>
      <c r="VRA1" s="37" t="s">
        <v>16564</v>
      </c>
      <c r="VRB1" s="37" t="s">
        <v>16565</v>
      </c>
      <c r="VRC1" s="37" t="s">
        <v>16566</v>
      </c>
      <c r="VRD1" s="37" t="s">
        <v>16567</v>
      </c>
      <c r="VRE1" s="37" t="s">
        <v>16568</v>
      </c>
      <c r="VRF1" s="37" t="s">
        <v>16569</v>
      </c>
      <c r="VRG1" s="37" t="s">
        <v>16570</v>
      </c>
      <c r="VRH1" s="37" t="s">
        <v>16571</v>
      </c>
      <c r="VRI1" s="37" t="s">
        <v>16572</v>
      </c>
      <c r="VRJ1" s="37" t="s">
        <v>16573</v>
      </c>
      <c r="VRK1" s="37" t="s">
        <v>16574</v>
      </c>
      <c r="VRL1" s="37" t="s">
        <v>16575</v>
      </c>
      <c r="VRM1" s="37" t="s">
        <v>16576</v>
      </c>
      <c r="VRN1" s="37" t="s">
        <v>16577</v>
      </c>
      <c r="VRO1" s="37" t="s">
        <v>16578</v>
      </c>
      <c r="VRP1" s="37" t="s">
        <v>16579</v>
      </c>
      <c r="VRQ1" s="37" t="s">
        <v>16580</v>
      </c>
      <c r="VRR1" s="37" t="s">
        <v>16581</v>
      </c>
      <c r="VRS1" s="37" t="s">
        <v>16582</v>
      </c>
      <c r="VRT1" s="37" t="s">
        <v>16583</v>
      </c>
      <c r="VRU1" s="37" t="s">
        <v>16584</v>
      </c>
      <c r="VRV1" s="37" t="s">
        <v>16585</v>
      </c>
      <c r="VRW1" s="37" t="s">
        <v>16586</v>
      </c>
      <c r="VRX1" s="37" t="s">
        <v>16587</v>
      </c>
      <c r="VRY1" s="37" t="s">
        <v>16588</v>
      </c>
      <c r="VRZ1" s="37" t="s">
        <v>16589</v>
      </c>
      <c r="VSA1" s="37" t="s">
        <v>16590</v>
      </c>
      <c r="VSB1" s="37" t="s">
        <v>16591</v>
      </c>
      <c r="VSC1" s="37" t="s">
        <v>16592</v>
      </c>
      <c r="VSD1" s="37" t="s">
        <v>16593</v>
      </c>
      <c r="VSE1" s="37" t="s">
        <v>16594</v>
      </c>
      <c r="VSF1" s="37" t="s">
        <v>16595</v>
      </c>
      <c r="VSG1" s="37" t="s">
        <v>16596</v>
      </c>
      <c r="VSH1" s="37" t="s">
        <v>16597</v>
      </c>
      <c r="VSI1" s="37" t="s">
        <v>16598</v>
      </c>
      <c r="VSJ1" s="37" t="s">
        <v>16599</v>
      </c>
      <c r="VSK1" s="37" t="s">
        <v>16600</v>
      </c>
      <c r="VSL1" s="37" t="s">
        <v>16601</v>
      </c>
      <c r="VSM1" s="37" t="s">
        <v>16602</v>
      </c>
      <c r="VSN1" s="37" t="s">
        <v>16603</v>
      </c>
      <c r="VSO1" s="37" t="s">
        <v>16604</v>
      </c>
      <c r="VSP1" s="37" t="s">
        <v>16605</v>
      </c>
      <c r="VSQ1" s="37" t="s">
        <v>16606</v>
      </c>
      <c r="VSR1" s="37" t="s">
        <v>16607</v>
      </c>
      <c r="VSS1" s="37" t="s">
        <v>16608</v>
      </c>
      <c r="VST1" s="37" t="s">
        <v>16609</v>
      </c>
      <c r="VSU1" s="37" t="s">
        <v>16610</v>
      </c>
      <c r="VSV1" s="37" t="s">
        <v>16611</v>
      </c>
      <c r="VSW1" s="37" t="s">
        <v>16612</v>
      </c>
      <c r="VSX1" s="37" t="s">
        <v>16613</v>
      </c>
      <c r="VSY1" s="37" t="s">
        <v>16614</v>
      </c>
      <c r="VSZ1" s="37" t="s">
        <v>16615</v>
      </c>
      <c r="VTA1" s="37" t="s">
        <v>16616</v>
      </c>
      <c r="VTB1" s="37" t="s">
        <v>16617</v>
      </c>
      <c r="VTC1" s="37" t="s">
        <v>16618</v>
      </c>
      <c r="VTD1" s="37" t="s">
        <v>16619</v>
      </c>
      <c r="VTE1" s="37" t="s">
        <v>16620</v>
      </c>
      <c r="VTF1" s="37" t="s">
        <v>16621</v>
      </c>
      <c r="VTG1" s="37" t="s">
        <v>16622</v>
      </c>
      <c r="VTH1" s="37" t="s">
        <v>16623</v>
      </c>
      <c r="VTI1" s="37" t="s">
        <v>16624</v>
      </c>
      <c r="VTJ1" s="37" t="s">
        <v>16625</v>
      </c>
      <c r="VTK1" s="37" t="s">
        <v>16626</v>
      </c>
      <c r="VTL1" s="37" t="s">
        <v>16627</v>
      </c>
      <c r="VTM1" s="37" t="s">
        <v>16628</v>
      </c>
      <c r="VTN1" s="37" t="s">
        <v>16629</v>
      </c>
      <c r="VTO1" s="37" t="s">
        <v>16630</v>
      </c>
      <c r="VTP1" s="37" t="s">
        <v>16631</v>
      </c>
      <c r="VTQ1" s="37" t="s">
        <v>16632</v>
      </c>
      <c r="VTR1" s="37" t="s">
        <v>16633</v>
      </c>
      <c r="VTS1" s="37" t="s">
        <v>16634</v>
      </c>
      <c r="VTT1" s="37" t="s">
        <v>16635</v>
      </c>
      <c r="VTU1" s="37" t="s">
        <v>16636</v>
      </c>
      <c r="VTV1" s="37" t="s">
        <v>16637</v>
      </c>
      <c r="VTW1" s="37" t="s">
        <v>16638</v>
      </c>
      <c r="VTX1" s="37" t="s">
        <v>16639</v>
      </c>
      <c r="VTY1" s="37" t="s">
        <v>16640</v>
      </c>
      <c r="VTZ1" s="37" t="s">
        <v>16641</v>
      </c>
      <c r="VUA1" s="37" t="s">
        <v>16642</v>
      </c>
      <c r="VUB1" s="37" t="s">
        <v>16643</v>
      </c>
      <c r="VUC1" s="37" t="s">
        <v>16644</v>
      </c>
      <c r="VUD1" s="37" t="s">
        <v>16645</v>
      </c>
      <c r="VUE1" s="37" t="s">
        <v>16646</v>
      </c>
      <c r="VUF1" s="37" t="s">
        <v>16647</v>
      </c>
      <c r="VUG1" s="37" t="s">
        <v>16648</v>
      </c>
      <c r="VUH1" s="37" t="s">
        <v>16649</v>
      </c>
      <c r="VUI1" s="37" t="s">
        <v>16650</v>
      </c>
      <c r="VUJ1" s="37" t="s">
        <v>16651</v>
      </c>
      <c r="VUK1" s="37" t="s">
        <v>16652</v>
      </c>
      <c r="VUL1" s="37" t="s">
        <v>16653</v>
      </c>
      <c r="VUM1" s="37" t="s">
        <v>16654</v>
      </c>
      <c r="VUN1" s="37" t="s">
        <v>16655</v>
      </c>
      <c r="VUO1" s="37" t="s">
        <v>16656</v>
      </c>
      <c r="VUP1" s="37" t="s">
        <v>16657</v>
      </c>
      <c r="VUQ1" s="37" t="s">
        <v>16658</v>
      </c>
      <c r="VUR1" s="37" t="s">
        <v>16659</v>
      </c>
      <c r="VUS1" s="37" t="s">
        <v>16660</v>
      </c>
      <c r="VUT1" s="37" t="s">
        <v>16661</v>
      </c>
      <c r="VUU1" s="37" t="s">
        <v>16662</v>
      </c>
      <c r="VUV1" s="37" t="s">
        <v>16663</v>
      </c>
      <c r="VUW1" s="37" t="s">
        <v>16664</v>
      </c>
      <c r="VUX1" s="37" t="s">
        <v>16665</v>
      </c>
      <c r="VUY1" s="37" t="s">
        <v>16666</v>
      </c>
      <c r="VUZ1" s="37" t="s">
        <v>16667</v>
      </c>
      <c r="VVA1" s="37" t="s">
        <v>16668</v>
      </c>
      <c r="VVB1" s="37" t="s">
        <v>16669</v>
      </c>
      <c r="VVC1" s="37" t="s">
        <v>16670</v>
      </c>
      <c r="VVD1" s="37" t="s">
        <v>16671</v>
      </c>
      <c r="VVE1" s="37" t="s">
        <v>16672</v>
      </c>
      <c r="VVF1" s="37" t="s">
        <v>16673</v>
      </c>
      <c r="VVG1" s="37" t="s">
        <v>16674</v>
      </c>
      <c r="VVH1" s="37" t="s">
        <v>16675</v>
      </c>
      <c r="VVI1" s="37" t="s">
        <v>16676</v>
      </c>
      <c r="VVJ1" s="37" t="s">
        <v>16677</v>
      </c>
      <c r="VVK1" s="37" t="s">
        <v>16678</v>
      </c>
      <c r="VVL1" s="37" t="s">
        <v>16679</v>
      </c>
      <c r="VVM1" s="37" t="s">
        <v>16680</v>
      </c>
      <c r="VVN1" s="37" t="s">
        <v>16681</v>
      </c>
      <c r="VVO1" s="37" t="s">
        <v>16682</v>
      </c>
      <c r="VVP1" s="37" t="s">
        <v>16683</v>
      </c>
      <c r="VVQ1" s="37" t="s">
        <v>16684</v>
      </c>
      <c r="VVR1" s="37" t="s">
        <v>16685</v>
      </c>
      <c r="VVS1" s="37" t="s">
        <v>16686</v>
      </c>
      <c r="VVT1" s="37" t="s">
        <v>16687</v>
      </c>
      <c r="VVU1" s="37" t="s">
        <v>16688</v>
      </c>
      <c r="VVV1" s="37" t="s">
        <v>16689</v>
      </c>
      <c r="VVW1" s="37" t="s">
        <v>16690</v>
      </c>
      <c r="VVX1" s="37" t="s">
        <v>16691</v>
      </c>
      <c r="VVY1" s="37" t="s">
        <v>16692</v>
      </c>
      <c r="VVZ1" s="37" t="s">
        <v>16693</v>
      </c>
      <c r="VWA1" s="37" t="s">
        <v>16694</v>
      </c>
      <c r="VWB1" s="37" t="s">
        <v>16695</v>
      </c>
      <c r="VWC1" s="37" t="s">
        <v>16696</v>
      </c>
      <c r="VWD1" s="37" t="s">
        <v>16697</v>
      </c>
      <c r="VWE1" s="37" t="s">
        <v>16698</v>
      </c>
      <c r="VWF1" s="37" t="s">
        <v>16699</v>
      </c>
      <c r="VWG1" s="37" t="s">
        <v>16700</v>
      </c>
      <c r="VWH1" s="37" t="s">
        <v>16701</v>
      </c>
      <c r="VWI1" s="37" t="s">
        <v>16702</v>
      </c>
      <c r="VWJ1" s="37" t="s">
        <v>16703</v>
      </c>
      <c r="VWK1" s="37" t="s">
        <v>16704</v>
      </c>
      <c r="VWL1" s="37" t="s">
        <v>16705</v>
      </c>
      <c r="VWM1" s="37" t="s">
        <v>16706</v>
      </c>
      <c r="VWN1" s="37" t="s">
        <v>16707</v>
      </c>
      <c r="VWO1" s="37" t="s">
        <v>16708</v>
      </c>
      <c r="VWP1" s="37" t="s">
        <v>16709</v>
      </c>
      <c r="VWQ1" s="37" t="s">
        <v>16710</v>
      </c>
      <c r="VWR1" s="37" t="s">
        <v>16711</v>
      </c>
      <c r="VWS1" s="37" t="s">
        <v>16712</v>
      </c>
      <c r="VWT1" s="37" t="s">
        <v>16713</v>
      </c>
      <c r="VWU1" s="37" t="s">
        <v>16714</v>
      </c>
      <c r="VWV1" s="37" t="s">
        <v>16715</v>
      </c>
      <c r="VWW1" s="37" t="s">
        <v>16716</v>
      </c>
      <c r="VWX1" s="37" t="s">
        <v>16717</v>
      </c>
      <c r="VWY1" s="37" t="s">
        <v>16718</v>
      </c>
      <c r="VWZ1" s="37" t="s">
        <v>16719</v>
      </c>
      <c r="VXA1" s="37" t="s">
        <v>16720</v>
      </c>
      <c r="VXB1" s="37" t="s">
        <v>16721</v>
      </c>
      <c r="VXC1" s="37" t="s">
        <v>16722</v>
      </c>
      <c r="VXD1" s="37" t="s">
        <v>16723</v>
      </c>
      <c r="VXE1" s="37" t="s">
        <v>16724</v>
      </c>
      <c r="VXF1" s="37" t="s">
        <v>16725</v>
      </c>
      <c r="VXG1" s="37" t="s">
        <v>16726</v>
      </c>
      <c r="VXH1" s="37" t="s">
        <v>16727</v>
      </c>
      <c r="VXI1" s="37" t="s">
        <v>16728</v>
      </c>
      <c r="VXJ1" s="37" t="s">
        <v>16729</v>
      </c>
      <c r="VXK1" s="37" t="s">
        <v>16730</v>
      </c>
      <c r="VXL1" s="37" t="s">
        <v>16731</v>
      </c>
      <c r="VXM1" s="37" t="s">
        <v>16732</v>
      </c>
      <c r="VXN1" s="37" t="s">
        <v>16733</v>
      </c>
      <c r="VXO1" s="37" t="s">
        <v>16734</v>
      </c>
      <c r="VXP1" s="37" t="s">
        <v>16735</v>
      </c>
      <c r="VXQ1" s="37" t="s">
        <v>16736</v>
      </c>
      <c r="VXR1" s="37" t="s">
        <v>16737</v>
      </c>
      <c r="VXS1" s="37" t="s">
        <v>16738</v>
      </c>
      <c r="VXT1" s="37" t="s">
        <v>16739</v>
      </c>
      <c r="VXU1" s="37" t="s">
        <v>16740</v>
      </c>
      <c r="VXV1" s="37" t="s">
        <v>16741</v>
      </c>
      <c r="VXW1" s="37" t="s">
        <v>16742</v>
      </c>
      <c r="VXX1" s="37" t="s">
        <v>16743</v>
      </c>
      <c r="VXY1" s="37" t="s">
        <v>16744</v>
      </c>
      <c r="VXZ1" s="37" t="s">
        <v>16745</v>
      </c>
      <c r="VYA1" s="37" t="s">
        <v>16746</v>
      </c>
      <c r="VYB1" s="37" t="s">
        <v>16747</v>
      </c>
      <c r="VYC1" s="37" t="s">
        <v>16748</v>
      </c>
      <c r="VYD1" s="37" t="s">
        <v>16749</v>
      </c>
      <c r="VYE1" s="37" t="s">
        <v>16750</v>
      </c>
      <c r="VYF1" s="37" t="s">
        <v>16751</v>
      </c>
      <c r="VYG1" s="37" t="s">
        <v>16752</v>
      </c>
      <c r="VYH1" s="37" t="s">
        <v>16753</v>
      </c>
      <c r="VYI1" s="37" t="s">
        <v>16754</v>
      </c>
      <c r="VYJ1" s="37" t="s">
        <v>16755</v>
      </c>
      <c r="VYK1" s="37" t="s">
        <v>16756</v>
      </c>
      <c r="VYL1" s="37" t="s">
        <v>16757</v>
      </c>
      <c r="VYM1" s="37" t="s">
        <v>16758</v>
      </c>
      <c r="VYN1" s="37" t="s">
        <v>16759</v>
      </c>
      <c r="VYO1" s="37" t="s">
        <v>16760</v>
      </c>
      <c r="VYP1" s="37" t="s">
        <v>16761</v>
      </c>
      <c r="VYQ1" s="37" t="s">
        <v>16762</v>
      </c>
      <c r="VYR1" s="37" t="s">
        <v>16763</v>
      </c>
      <c r="VYS1" s="37" t="s">
        <v>16764</v>
      </c>
      <c r="VYT1" s="37" t="s">
        <v>16765</v>
      </c>
      <c r="VYU1" s="37" t="s">
        <v>16766</v>
      </c>
      <c r="VYV1" s="37" t="s">
        <v>16767</v>
      </c>
      <c r="VYW1" s="37" t="s">
        <v>16768</v>
      </c>
      <c r="VYX1" s="37" t="s">
        <v>16769</v>
      </c>
      <c r="VYY1" s="37" t="s">
        <v>16770</v>
      </c>
      <c r="VYZ1" s="37" t="s">
        <v>16771</v>
      </c>
      <c r="VZA1" s="37" t="s">
        <v>16772</v>
      </c>
      <c r="VZB1" s="37" t="s">
        <v>16773</v>
      </c>
      <c r="VZC1" s="37" t="s">
        <v>16774</v>
      </c>
      <c r="VZD1" s="37" t="s">
        <v>16775</v>
      </c>
      <c r="VZE1" s="37" t="s">
        <v>16776</v>
      </c>
      <c r="VZF1" s="37" t="s">
        <v>16777</v>
      </c>
      <c r="VZG1" s="37" t="s">
        <v>16778</v>
      </c>
      <c r="VZH1" s="37" t="s">
        <v>16779</v>
      </c>
      <c r="VZI1" s="37" t="s">
        <v>16780</v>
      </c>
      <c r="VZJ1" s="37" t="s">
        <v>16781</v>
      </c>
      <c r="VZK1" s="37" t="s">
        <v>16782</v>
      </c>
      <c r="VZL1" s="37" t="s">
        <v>16783</v>
      </c>
      <c r="VZM1" s="37" t="s">
        <v>16784</v>
      </c>
      <c r="VZN1" s="37" t="s">
        <v>16785</v>
      </c>
      <c r="VZO1" s="37" t="s">
        <v>16786</v>
      </c>
      <c r="VZP1" s="37" t="s">
        <v>16787</v>
      </c>
      <c r="VZQ1" s="37" t="s">
        <v>16788</v>
      </c>
      <c r="VZR1" s="37" t="s">
        <v>16789</v>
      </c>
      <c r="VZS1" s="37" t="s">
        <v>16790</v>
      </c>
      <c r="VZT1" s="37" t="s">
        <v>16791</v>
      </c>
      <c r="VZU1" s="37" t="s">
        <v>16792</v>
      </c>
      <c r="VZV1" s="37" t="s">
        <v>16793</v>
      </c>
      <c r="VZW1" s="37" t="s">
        <v>16794</v>
      </c>
      <c r="VZX1" s="37" t="s">
        <v>16795</v>
      </c>
      <c r="VZY1" s="37" t="s">
        <v>16796</v>
      </c>
      <c r="VZZ1" s="37" t="s">
        <v>16797</v>
      </c>
      <c r="WAA1" s="37" t="s">
        <v>16798</v>
      </c>
      <c r="WAB1" s="37" t="s">
        <v>16799</v>
      </c>
      <c r="WAC1" s="37" t="s">
        <v>16800</v>
      </c>
      <c r="WAD1" s="37" t="s">
        <v>16801</v>
      </c>
      <c r="WAE1" s="37" t="s">
        <v>16802</v>
      </c>
      <c r="WAF1" s="37" t="s">
        <v>16803</v>
      </c>
      <c r="WAG1" s="37" t="s">
        <v>16804</v>
      </c>
      <c r="WAH1" s="37" t="s">
        <v>16805</v>
      </c>
      <c r="WAI1" s="37" t="s">
        <v>16806</v>
      </c>
      <c r="WAJ1" s="37" t="s">
        <v>16807</v>
      </c>
      <c r="WAK1" s="37" t="s">
        <v>16808</v>
      </c>
      <c r="WAL1" s="37" t="s">
        <v>16809</v>
      </c>
      <c r="WAM1" s="37" t="s">
        <v>16810</v>
      </c>
      <c r="WAN1" s="37" t="s">
        <v>16811</v>
      </c>
      <c r="WAO1" s="37" t="s">
        <v>16812</v>
      </c>
      <c r="WAP1" s="37" t="s">
        <v>16813</v>
      </c>
      <c r="WAQ1" s="37" t="s">
        <v>16814</v>
      </c>
      <c r="WAR1" s="37" t="s">
        <v>16815</v>
      </c>
      <c r="WAS1" s="37" t="s">
        <v>16816</v>
      </c>
      <c r="WAT1" s="37" t="s">
        <v>16817</v>
      </c>
      <c r="WAU1" s="37" t="s">
        <v>16818</v>
      </c>
      <c r="WAV1" s="37" t="s">
        <v>16819</v>
      </c>
      <c r="WAW1" s="37" t="s">
        <v>16820</v>
      </c>
      <c r="WAX1" s="37" t="s">
        <v>16821</v>
      </c>
      <c r="WAY1" s="37" t="s">
        <v>16822</v>
      </c>
      <c r="WAZ1" s="37" t="s">
        <v>16823</v>
      </c>
      <c r="WBA1" s="37" t="s">
        <v>16824</v>
      </c>
      <c r="WBB1" s="37" t="s">
        <v>16825</v>
      </c>
      <c r="WBC1" s="37" t="s">
        <v>16826</v>
      </c>
      <c r="WBD1" s="37" t="s">
        <v>16827</v>
      </c>
      <c r="WBE1" s="37" t="s">
        <v>16828</v>
      </c>
      <c r="WBF1" s="37" t="s">
        <v>16829</v>
      </c>
      <c r="WBG1" s="37" t="s">
        <v>16830</v>
      </c>
      <c r="WBH1" s="37" t="s">
        <v>16831</v>
      </c>
      <c r="WBI1" s="37" t="s">
        <v>16832</v>
      </c>
      <c r="WBJ1" s="37" t="s">
        <v>16833</v>
      </c>
      <c r="WBK1" s="37" t="s">
        <v>16834</v>
      </c>
      <c r="WBL1" s="37" t="s">
        <v>16835</v>
      </c>
      <c r="WBM1" s="37" t="s">
        <v>16836</v>
      </c>
      <c r="WBN1" s="37" t="s">
        <v>16837</v>
      </c>
      <c r="WBO1" s="37" t="s">
        <v>16838</v>
      </c>
      <c r="WBP1" s="37" t="s">
        <v>16839</v>
      </c>
      <c r="WBQ1" s="37" t="s">
        <v>16840</v>
      </c>
      <c r="WBR1" s="37" t="s">
        <v>16841</v>
      </c>
      <c r="WBS1" s="37" t="s">
        <v>16842</v>
      </c>
      <c r="WBT1" s="37" t="s">
        <v>16843</v>
      </c>
      <c r="WBU1" s="37" t="s">
        <v>16844</v>
      </c>
      <c r="WBV1" s="37" t="s">
        <v>16845</v>
      </c>
      <c r="WBW1" s="37" t="s">
        <v>16846</v>
      </c>
      <c r="WBX1" s="37" t="s">
        <v>16847</v>
      </c>
      <c r="WBY1" s="37" t="s">
        <v>16848</v>
      </c>
      <c r="WBZ1" s="37" t="s">
        <v>16849</v>
      </c>
      <c r="WCA1" s="37" t="s">
        <v>16850</v>
      </c>
      <c r="WCB1" s="37" t="s">
        <v>16851</v>
      </c>
      <c r="WCC1" s="37" t="s">
        <v>16852</v>
      </c>
      <c r="WCD1" s="37" t="s">
        <v>16853</v>
      </c>
      <c r="WCE1" s="37" t="s">
        <v>16854</v>
      </c>
      <c r="WCF1" s="37" t="s">
        <v>16855</v>
      </c>
      <c r="WCG1" s="37" t="s">
        <v>16856</v>
      </c>
      <c r="WCH1" s="37" t="s">
        <v>16857</v>
      </c>
      <c r="WCI1" s="37" t="s">
        <v>16858</v>
      </c>
      <c r="WCJ1" s="37" t="s">
        <v>16859</v>
      </c>
      <c r="WCK1" s="37" t="s">
        <v>16860</v>
      </c>
      <c r="WCL1" s="37" t="s">
        <v>16861</v>
      </c>
      <c r="WCM1" s="37" t="s">
        <v>16862</v>
      </c>
      <c r="WCN1" s="37" t="s">
        <v>16863</v>
      </c>
      <c r="WCO1" s="37" t="s">
        <v>16864</v>
      </c>
      <c r="WCP1" s="37" t="s">
        <v>16865</v>
      </c>
      <c r="WCQ1" s="37" t="s">
        <v>16866</v>
      </c>
      <c r="WCR1" s="37" t="s">
        <v>16867</v>
      </c>
      <c r="WCS1" s="37" t="s">
        <v>16868</v>
      </c>
      <c r="WCT1" s="37" t="s">
        <v>16869</v>
      </c>
      <c r="WCU1" s="37" t="s">
        <v>16870</v>
      </c>
      <c r="WCV1" s="37" t="s">
        <v>16871</v>
      </c>
      <c r="WCW1" s="37" t="s">
        <v>16872</v>
      </c>
      <c r="WCX1" s="37" t="s">
        <v>16873</v>
      </c>
      <c r="WCY1" s="37" t="s">
        <v>16874</v>
      </c>
      <c r="WCZ1" s="37" t="s">
        <v>16875</v>
      </c>
      <c r="WDA1" s="37" t="s">
        <v>16876</v>
      </c>
      <c r="WDB1" s="37" t="s">
        <v>16877</v>
      </c>
      <c r="WDC1" s="37" t="s">
        <v>16878</v>
      </c>
      <c r="WDD1" s="37" t="s">
        <v>16879</v>
      </c>
      <c r="WDE1" s="37" t="s">
        <v>16880</v>
      </c>
      <c r="WDF1" s="37" t="s">
        <v>16881</v>
      </c>
      <c r="WDG1" s="37" t="s">
        <v>16882</v>
      </c>
      <c r="WDH1" s="37" t="s">
        <v>16883</v>
      </c>
      <c r="WDI1" s="37" t="s">
        <v>16884</v>
      </c>
      <c r="WDJ1" s="37" t="s">
        <v>16885</v>
      </c>
      <c r="WDK1" s="37" t="s">
        <v>16886</v>
      </c>
      <c r="WDL1" s="37" t="s">
        <v>16887</v>
      </c>
      <c r="WDM1" s="37" t="s">
        <v>16888</v>
      </c>
      <c r="WDN1" s="37" t="s">
        <v>16889</v>
      </c>
      <c r="WDO1" s="37" t="s">
        <v>16890</v>
      </c>
      <c r="WDP1" s="37" t="s">
        <v>16891</v>
      </c>
      <c r="WDQ1" s="37" t="s">
        <v>16892</v>
      </c>
      <c r="WDR1" s="37" t="s">
        <v>16893</v>
      </c>
      <c r="WDS1" s="37" t="s">
        <v>16894</v>
      </c>
      <c r="WDT1" s="37" t="s">
        <v>16895</v>
      </c>
      <c r="WDU1" s="37" t="s">
        <v>16896</v>
      </c>
      <c r="WDV1" s="37" t="s">
        <v>16897</v>
      </c>
      <c r="WDW1" s="37" t="s">
        <v>16898</v>
      </c>
      <c r="WDX1" s="37" t="s">
        <v>16899</v>
      </c>
      <c r="WDY1" s="37" t="s">
        <v>16900</v>
      </c>
      <c r="WDZ1" s="37" t="s">
        <v>16901</v>
      </c>
      <c r="WEA1" s="37" t="s">
        <v>16902</v>
      </c>
      <c r="WEB1" s="37" t="s">
        <v>16903</v>
      </c>
      <c r="WEC1" s="37" t="s">
        <v>16904</v>
      </c>
      <c r="WED1" s="37" t="s">
        <v>16905</v>
      </c>
      <c r="WEE1" s="37" t="s">
        <v>16906</v>
      </c>
      <c r="WEF1" s="37" t="s">
        <v>16907</v>
      </c>
      <c r="WEG1" s="37" t="s">
        <v>16908</v>
      </c>
      <c r="WEH1" s="37" t="s">
        <v>16909</v>
      </c>
      <c r="WEI1" s="37" t="s">
        <v>16910</v>
      </c>
      <c r="WEJ1" s="37" t="s">
        <v>16911</v>
      </c>
      <c r="WEK1" s="37" t="s">
        <v>16912</v>
      </c>
      <c r="WEL1" s="37" t="s">
        <v>16913</v>
      </c>
      <c r="WEM1" s="37" t="s">
        <v>16914</v>
      </c>
      <c r="WEN1" s="37" t="s">
        <v>16915</v>
      </c>
      <c r="WEO1" s="37" t="s">
        <v>16916</v>
      </c>
      <c r="WEP1" s="37" t="s">
        <v>16917</v>
      </c>
      <c r="WEQ1" s="37" t="s">
        <v>16918</v>
      </c>
      <c r="WER1" s="37" t="s">
        <v>16919</v>
      </c>
      <c r="WES1" s="37" t="s">
        <v>16920</v>
      </c>
      <c r="WET1" s="37" t="s">
        <v>16921</v>
      </c>
      <c r="WEU1" s="37" t="s">
        <v>16922</v>
      </c>
      <c r="WEV1" s="37" t="s">
        <v>16923</v>
      </c>
      <c r="WEW1" s="37" t="s">
        <v>16924</v>
      </c>
      <c r="WEX1" s="37" t="s">
        <v>16925</v>
      </c>
      <c r="WEY1" s="37" t="s">
        <v>16926</v>
      </c>
      <c r="WEZ1" s="37" t="s">
        <v>16927</v>
      </c>
      <c r="WFA1" s="37" t="s">
        <v>16928</v>
      </c>
      <c r="WFB1" s="37" t="s">
        <v>16929</v>
      </c>
      <c r="WFC1" s="37" t="s">
        <v>16930</v>
      </c>
      <c r="WFD1" s="37" t="s">
        <v>16931</v>
      </c>
      <c r="WFE1" s="37" t="s">
        <v>16932</v>
      </c>
      <c r="WFF1" s="37" t="s">
        <v>16933</v>
      </c>
      <c r="WFG1" s="37" t="s">
        <v>16934</v>
      </c>
      <c r="WFH1" s="37" t="s">
        <v>16935</v>
      </c>
      <c r="WFI1" s="37" t="s">
        <v>16936</v>
      </c>
      <c r="WFJ1" s="37" t="s">
        <v>16937</v>
      </c>
      <c r="WFK1" s="37" t="s">
        <v>16938</v>
      </c>
      <c r="WFL1" s="37" t="s">
        <v>16939</v>
      </c>
      <c r="WFM1" s="37" t="s">
        <v>16940</v>
      </c>
      <c r="WFN1" s="37" t="s">
        <v>16941</v>
      </c>
      <c r="WFO1" s="37" t="s">
        <v>16942</v>
      </c>
      <c r="WFP1" s="37" t="s">
        <v>16943</v>
      </c>
      <c r="WFQ1" s="37" t="s">
        <v>16944</v>
      </c>
      <c r="WFR1" s="37" t="s">
        <v>16945</v>
      </c>
      <c r="WFS1" s="37" t="s">
        <v>16946</v>
      </c>
      <c r="WFT1" s="37" t="s">
        <v>16947</v>
      </c>
      <c r="WFU1" s="37" t="s">
        <v>16948</v>
      </c>
      <c r="WFV1" s="37" t="s">
        <v>16949</v>
      </c>
      <c r="WFW1" s="37" t="s">
        <v>16950</v>
      </c>
      <c r="WFX1" s="37" t="s">
        <v>16951</v>
      </c>
      <c r="WFY1" s="37" t="s">
        <v>16952</v>
      </c>
      <c r="WFZ1" s="37" t="s">
        <v>16953</v>
      </c>
      <c r="WGA1" s="37" t="s">
        <v>16954</v>
      </c>
      <c r="WGB1" s="37" t="s">
        <v>16955</v>
      </c>
      <c r="WGC1" s="37" t="s">
        <v>16956</v>
      </c>
      <c r="WGD1" s="37" t="s">
        <v>16957</v>
      </c>
      <c r="WGE1" s="37" t="s">
        <v>16958</v>
      </c>
      <c r="WGF1" s="37" t="s">
        <v>16959</v>
      </c>
      <c r="WGG1" s="37" t="s">
        <v>16960</v>
      </c>
      <c r="WGH1" s="37" t="s">
        <v>16961</v>
      </c>
      <c r="WGI1" s="37" t="s">
        <v>16962</v>
      </c>
      <c r="WGJ1" s="37" t="s">
        <v>16963</v>
      </c>
      <c r="WGK1" s="37" t="s">
        <v>16964</v>
      </c>
      <c r="WGL1" s="37" t="s">
        <v>16965</v>
      </c>
      <c r="WGM1" s="37" t="s">
        <v>16966</v>
      </c>
      <c r="WGN1" s="37" t="s">
        <v>16967</v>
      </c>
      <c r="WGO1" s="37" t="s">
        <v>16968</v>
      </c>
      <c r="WGP1" s="37" t="s">
        <v>16969</v>
      </c>
      <c r="WGQ1" s="37" t="s">
        <v>16970</v>
      </c>
      <c r="WGR1" s="37" t="s">
        <v>16971</v>
      </c>
      <c r="WGS1" s="37" t="s">
        <v>16972</v>
      </c>
      <c r="WGT1" s="37" t="s">
        <v>16973</v>
      </c>
      <c r="WGU1" s="37" t="s">
        <v>16974</v>
      </c>
      <c r="WGV1" s="37" t="s">
        <v>16975</v>
      </c>
      <c r="WGW1" s="37" t="s">
        <v>16976</v>
      </c>
      <c r="WGX1" s="37" t="s">
        <v>16977</v>
      </c>
      <c r="WGY1" s="37" t="s">
        <v>16978</v>
      </c>
      <c r="WGZ1" s="37" t="s">
        <v>16979</v>
      </c>
      <c r="WHA1" s="37" t="s">
        <v>16980</v>
      </c>
      <c r="WHB1" s="37" t="s">
        <v>16981</v>
      </c>
      <c r="WHC1" s="37" t="s">
        <v>16982</v>
      </c>
      <c r="WHD1" s="37" t="s">
        <v>16983</v>
      </c>
      <c r="WHE1" s="37" t="s">
        <v>16984</v>
      </c>
      <c r="WHF1" s="37" t="s">
        <v>16985</v>
      </c>
      <c r="WHG1" s="37" t="s">
        <v>16986</v>
      </c>
      <c r="WHH1" s="37" t="s">
        <v>16987</v>
      </c>
      <c r="WHI1" s="37" t="s">
        <v>16988</v>
      </c>
      <c r="WHJ1" s="37" t="s">
        <v>16989</v>
      </c>
      <c r="WHK1" s="37" t="s">
        <v>16990</v>
      </c>
      <c r="WHL1" s="37" t="s">
        <v>16991</v>
      </c>
      <c r="WHM1" s="37" t="s">
        <v>16992</v>
      </c>
      <c r="WHN1" s="37" t="s">
        <v>16993</v>
      </c>
      <c r="WHO1" s="37" t="s">
        <v>16994</v>
      </c>
      <c r="WHP1" s="37" t="s">
        <v>16995</v>
      </c>
      <c r="WHQ1" s="37" t="s">
        <v>16996</v>
      </c>
      <c r="WHR1" s="37" t="s">
        <v>16997</v>
      </c>
      <c r="WHS1" s="37" t="s">
        <v>16998</v>
      </c>
      <c r="WHT1" s="37" t="s">
        <v>16999</v>
      </c>
      <c r="WHU1" s="37" t="s">
        <v>17000</v>
      </c>
      <c r="WHV1" s="37" t="s">
        <v>17001</v>
      </c>
      <c r="WHW1" s="37" t="s">
        <v>17002</v>
      </c>
      <c r="WHX1" s="37" t="s">
        <v>17003</v>
      </c>
      <c r="WHY1" s="37" t="s">
        <v>17004</v>
      </c>
      <c r="WHZ1" s="37" t="s">
        <v>17005</v>
      </c>
      <c r="WIA1" s="37" t="s">
        <v>17006</v>
      </c>
      <c r="WIB1" s="37" t="s">
        <v>17007</v>
      </c>
      <c r="WIC1" s="37" t="s">
        <v>17008</v>
      </c>
      <c r="WID1" s="37" t="s">
        <v>17009</v>
      </c>
      <c r="WIE1" s="37" t="s">
        <v>17010</v>
      </c>
      <c r="WIF1" s="37" t="s">
        <v>17011</v>
      </c>
      <c r="WIG1" s="37" t="s">
        <v>17012</v>
      </c>
      <c r="WIH1" s="37" t="s">
        <v>17013</v>
      </c>
      <c r="WII1" s="37" t="s">
        <v>17014</v>
      </c>
      <c r="WIJ1" s="37" t="s">
        <v>17015</v>
      </c>
      <c r="WIK1" s="37" t="s">
        <v>17016</v>
      </c>
      <c r="WIL1" s="37" t="s">
        <v>17017</v>
      </c>
      <c r="WIM1" s="37" t="s">
        <v>17018</v>
      </c>
      <c r="WIN1" s="37" t="s">
        <v>17019</v>
      </c>
      <c r="WIO1" s="37" t="s">
        <v>17020</v>
      </c>
      <c r="WIP1" s="37" t="s">
        <v>17021</v>
      </c>
      <c r="WIQ1" s="37" t="s">
        <v>17022</v>
      </c>
      <c r="WIR1" s="37" t="s">
        <v>17023</v>
      </c>
      <c r="WIS1" s="37" t="s">
        <v>17024</v>
      </c>
      <c r="WIT1" s="37" t="s">
        <v>17025</v>
      </c>
      <c r="WIU1" s="37" t="s">
        <v>17026</v>
      </c>
      <c r="WIV1" s="37" t="s">
        <v>17027</v>
      </c>
      <c r="WIW1" s="37" t="s">
        <v>17028</v>
      </c>
      <c r="WIX1" s="37" t="s">
        <v>17029</v>
      </c>
      <c r="WIY1" s="37" t="s">
        <v>17030</v>
      </c>
      <c r="WIZ1" s="37" t="s">
        <v>17031</v>
      </c>
      <c r="WJA1" s="37" t="s">
        <v>17032</v>
      </c>
      <c r="WJB1" s="37" t="s">
        <v>17033</v>
      </c>
      <c r="WJC1" s="37" t="s">
        <v>17034</v>
      </c>
      <c r="WJD1" s="37" t="s">
        <v>17035</v>
      </c>
      <c r="WJE1" s="37" t="s">
        <v>17036</v>
      </c>
      <c r="WJF1" s="37" t="s">
        <v>17037</v>
      </c>
      <c r="WJG1" s="37" t="s">
        <v>17038</v>
      </c>
      <c r="WJH1" s="37" t="s">
        <v>17039</v>
      </c>
      <c r="WJI1" s="37" t="s">
        <v>17040</v>
      </c>
      <c r="WJJ1" s="37" t="s">
        <v>17041</v>
      </c>
      <c r="WJK1" s="37" t="s">
        <v>17042</v>
      </c>
      <c r="WJL1" s="37" t="s">
        <v>17043</v>
      </c>
      <c r="WJM1" s="37" t="s">
        <v>17044</v>
      </c>
      <c r="WJN1" s="37" t="s">
        <v>17045</v>
      </c>
      <c r="WJO1" s="37" t="s">
        <v>17046</v>
      </c>
      <c r="WJP1" s="37" t="s">
        <v>17047</v>
      </c>
      <c r="WJQ1" s="37" t="s">
        <v>17048</v>
      </c>
      <c r="WJR1" s="37" t="s">
        <v>17049</v>
      </c>
      <c r="WJS1" s="37" t="s">
        <v>17050</v>
      </c>
      <c r="WJT1" s="37" t="s">
        <v>17051</v>
      </c>
      <c r="WJU1" s="37" t="s">
        <v>17052</v>
      </c>
      <c r="WJV1" s="37" t="s">
        <v>17053</v>
      </c>
      <c r="WJW1" s="37" t="s">
        <v>17054</v>
      </c>
      <c r="WJX1" s="37" t="s">
        <v>17055</v>
      </c>
      <c r="WJY1" s="37" t="s">
        <v>17056</v>
      </c>
      <c r="WJZ1" s="37" t="s">
        <v>17057</v>
      </c>
      <c r="WKA1" s="37" t="s">
        <v>17058</v>
      </c>
      <c r="WKB1" s="37" t="s">
        <v>17059</v>
      </c>
      <c r="WKC1" s="37" t="s">
        <v>17060</v>
      </c>
      <c r="WKD1" s="37" t="s">
        <v>17061</v>
      </c>
      <c r="WKE1" s="37" t="s">
        <v>17062</v>
      </c>
      <c r="WKF1" s="37" t="s">
        <v>17063</v>
      </c>
      <c r="WKG1" s="37" t="s">
        <v>17064</v>
      </c>
      <c r="WKH1" s="37" t="s">
        <v>17065</v>
      </c>
      <c r="WKI1" s="37" t="s">
        <v>17066</v>
      </c>
      <c r="WKJ1" s="37" t="s">
        <v>17067</v>
      </c>
      <c r="WKK1" s="37" t="s">
        <v>17068</v>
      </c>
      <c r="WKL1" s="37" t="s">
        <v>17069</v>
      </c>
      <c r="WKM1" s="37" t="s">
        <v>17070</v>
      </c>
      <c r="WKN1" s="37" t="s">
        <v>17071</v>
      </c>
      <c r="WKO1" s="37" t="s">
        <v>17072</v>
      </c>
      <c r="WKP1" s="37" t="s">
        <v>17073</v>
      </c>
      <c r="WKQ1" s="37" t="s">
        <v>17074</v>
      </c>
      <c r="WKR1" s="37" t="s">
        <v>17075</v>
      </c>
      <c r="WKS1" s="37" t="s">
        <v>17076</v>
      </c>
      <c r="WKT1" s="37" t="s">
        <v>17077</v>
      </c>
      <c r="WKU1" s="37" t="s">
        <v>17078</v>
      </c>
      <c r="WKV1" s="37" t="s">
        <v>17079</v>
      </c>
      <c r="WKW1" s="37" t="s">
        <v>17080</v>
      </c>
      <c r="WKX1" s="37" t="s">
        <v>17081</v>
      </c>
      <c r="WKY1" s="37" t="s">
        <v>17082</v>
      </c>
      <c r="WKZ1" s="37" t="s">
        <v>17083</v>
      </c>
      <c r="WLA1" s="37" t="s">
        <v>17084</v>
      </c>
      <c r="WLB1" s="37" t="s">
        <v>17085</v>
      </c>
      <c r="WLC1" s="37" t="s">
        <v>17086</v>
      </c>
      <c r="WLD1" s="37" t="s">
        <v>17087</v>
      </c>
      <c r="WLE1" s="37" t="s">
        <v>17088</v>
      </c>
      <c r="WLF1" s="37" t="s">
        <v>17089</v>
      </c>
      <c r="WLG1" s="37" t="s">
        <v>17090</v>
      </c>
      <c r="WLH1" s="37" t="s">
        <v>17091</v>
      </c>
      <c r="WLI1" s="37" t="s">
        <v>17092</v>
      </c>
      <c r="WLJ1" s="37" t="s">
        <v>17093</v>
      </c>
      <c r="WLK1" s="37" t="s">
        <v>17094</v>
      </c>
      <c r="WLL1" s="37" t="s">
        <v>17095</v>
      </c>
      <c r="WLM1" s="37" t="s">
        <v>17096</v>
      </c>
      <c r="WLN1" s="37" t="s">
        <v>17097</v>
      </c>
      <c r="WLO1" s="37" t="s">
        <v>17098</v>
      </c>
      <c r="WLP1" s="37" t="s">
        <v>17099</v>
      </c>
      <c r="WLQ1" s="37" t="s">
        <v>17100</v>
      </c>
      <c r="WLR1" s="37" t="s">
        <v>17101</v>
      </c>
      <c r="WLS1" s="37" t="s">
        <v>17102</v>
      </c>
      <c r="WLT1" s="37" t="s">
        <v>17103</v>
      </c>
      <c r="WLU1" s="37" t="s">
        <v>17104</v>
      </c>
      <c r="WLV1" s="37" t="s">
        <v>17105</v>
      </c>
      <c r="WLW1" s="37" t="s">
        <v>17106</v>
      </c>
      <c r="WLX1" s="37" t="s">
        <v>17107</v>
      </c>
      <c r="WLY1" s="37" t="s">
        <v>17108</v>
      </c>
      <c r="WLZ1" s="37" t="s">
        <v>17109</v>
      </c>
      <c r="WMA1" s="37" t="s">
        <v>17110</v>
      </c>
      <c r="WMB1" s="37" t="s">
        <v>17111</v>
      </c>
      <c r="WMC1" s="37" t="s">
        <v>17112</v>
      </c>
      <c r="WMD1" s="37" t="s">
        <v>17113</v>
      </c>
      <c r="WME1" s="37" t="s">
        <v>17114</v>
      </c>
      <c r="WMF1" s="37" t="s">
        <v>17115</v>
      </c>
      <c r="WMG1" s="37" t="s">
        <v>17116</v>
      </c>
      <c r="WMH1" s="37" t="s">
        <v>17117</v>
      </c>
      <c r="WMI1" s="37" t="s">
        <v>17118</v>
      </c>
      <c r="WMJ1" s="37" t="s">
        <v>17119</v>
      </c>
      <c r="WMK1" s="37" t="s">
        <v>17120</v>
      </c>
      <c r="WML1" s="37" t="s">
        <v>17121</v>
      </c>
      <c r="WMM1" s="37" t="s">
        <v>17122</v>
      </c>
      <c r="WMN1" s="37" t="s">
        <v>17123</v>
      </c>
      <c r="WMO1" s="37" t="s">
        <v>17124</v>
      </c>
      <c r="WMP1" s="37" t="s">
        <v>17125</v>
      </c>
      <c r="WMQ1" s="37" t="s">
        <v>17126</v>
      </c>
      <c r="WMR1" s="37" t="s">
        <v>17127</v>
      </c>
      <c r="WMS1" s="37" t="s">
        <v>17128</v>
      </c>
      <c r="WMT1" s="37" t="s">
        <v>17129</v>
      </c>
      <c r="WMU1" s="37" t="s">
        <v>17130</v>
      </c>
      <c r="WMV1" s="37" t="s">
        <v>17131</v>
      </c>
      <c r="WMW1" s="37" t="s">
        <v>17132</v>
      </c>
      <c r="WMX1" s="37" t="s">
        <v>17133</v>
      </c>
      <c r="WMY1" s="37" t="s">
        <v>17134</v>
      </c>
      <c r="WMZ1" s="37" t="s">
        <v>17135</v>
      </c>
      <c r="WNA1" s="37" t="s">
        <v>17136</v>
      </c>
      <c r="WNB1" s="37" t="s">
        <v>17137</v>
      </c>
      <c r="WNC1" s="37" t="s">
        <v>17138</v>
      </c>
      <c r="WND1" s="37" t="s">
        <v>17139</v>
      </c>
      <c r="WNE1" s="37" t="s">
        <v>17140</v>
      </c>
      <c r="WNF1" s="37" t="s">
        <v>17141</v>
      </c>
      <c r="WNG1" s="37" t="s">
        <v>17142</v>
      </c>
      <c r="WNH1" s="37" t="s">
        <v>17143</v>
      </c>
      <c r="WNI1" s="37" t="s">
        <v>17144</v>
      </c>
      <c r="WNJ1" s="37" t="s">
        <v>17145</v>
      </c>
      <c r="WNK1" s="37" t="s">
        <v>17146</v>
      </c>
      <c r="WNL1" s="37" t="s">
        <v>17147</v>
      </c>
      <c r="WNM1" s="37" t="s">
        <v>17148</v>
      </c>
      <c r="WNN1" s="37" t="s">
        <v>17149</v>
      </c>
      <c r="WNO1" s="37" t="s">
        <v>17150</v>
      </c>
      <c r="WNP1" s="37" t="s">
        <v>17151</v>
      </c>
      <c r="WNQ1" s="37" t="s">
        <v>17152</v>
      </c>
      <c r="WNR1" s="37" t="s">
        <v>17153</v>
      </c>
      <c r="WNS1" s="37" t="s">
        <v>17154</v>
      </c>
      <c r="WNT1" s="37" t="s">
        <v>17155</v>
      </c>
      <c r="WNU1" s="37" t="s">
        <v>17156</v>
      </c>
      <c r="WNV1" s="37" t="s">
        <v>17157</v>
      </c>
      <c r="WNW1" s="37" t="s">
        <v>17158</v>
      </c>
      <c r="WNX1" s="37" t="s">
        <v>17159</v>
      </c>
      <c r="WNY1" s="37" t="s">
        <v>17160</v>
      </c>
      <c r="WNZ1" s="37" t="s">
        <v>17161</v>
      </c>
      <c r="WOA1" s="37" t="s">
        <v>17162</v>
      </c>
      <c r="WOB1" s="37" t="s">
        <v>17163</v>
      </c>
      <c r="WOC1" s="37" t="s">
        <v>17164</v>
      </c>
      <c r="WOD1" s="37" t="s">
        <v>17165</v>
      </c>
      <c r="WOE1" s="37" t="s">
        <v>17166</v>
      </c>
      <c r="WOF1" s="37" t="s">
        <v>17167</v>
      </c>
      <c r="WOG1" s="37" t="s">
        <v>17168</v>
      </c>
      <c r="WOH1" s="37" t="s">
        <v>17169</v>
      </c>
      <c r="WOI1" s="37" t="s">
        <v>17170</v>
      </c>
      <c r="WOJ1" s="37" t="s">
        <v>17171</v>
      </c>
      <c r="WOK1" s="37" t="s">
        <v>17172</v>
      </c>
      <c r="WOL1" s="37" t="s">
        <v>17173</v>
      </c>
      <c r="WOM1" s="37" t="s">
        <v>17174</v>
      </c>
      <c r="WON1" s="37" t="s">
        <v>17175</v>
      </c>
      <c r="WOO1" s="37" t="s">
        <v>17176</v>
      </c>
      <c r="WOP1" s="37" t="s">
        <v>17177</v>
      </c>
      <c r="WOQ1" s="37" t="s">
        <v>17178</v>
      </c>
      <c r="WOR1" s="37" t="s">
        <v>17179</v>
      </c>
      <c r="WOS1" s="37" t="s">
        <v>17180</v>
      </c>
      <c r="WOT1" s="37" t="s">
        <v>17181</v>
      </c>
      <c r="WOU1" s="37" t="s">
        <v>17182</v>
      </c>
      <c r="WOV1" s="37" t="s">
        <v>17183</v>
      </c>
      <c r="WOW1" s="37" t="s">
        <v>17184</v>
      </c>
      <c r="WOX1" s="37" t="s">
        <v>17185</v>
      </c>
      <c r="WOY1" s="37" t="s">
        <v>17186</v>
      </c>
      <c r="WOZ1" s="37" t="s">
        <v>17187</v>
      </c>
      <c r="WPA1" s="37" t="s">
        <v>17188</v>
      </c>
      <c r="WPB1" s="37" t="s">
        <v>17189</v>
      </c>
      <c r="WPC1" s="37" t="s">
        <v>17190</v>
      </c>
      <c r="WPD1" s="37" t="s">
        <v>17191</v>
      </c>
      <c r="WPE1" s="37" t="s">
        <v>17192</v>
      </c>
      <c r="WPF1" s="37" t="s">
        <v>17193</v>
      </c>
      <c r="WPG1" s="37" t="s">
        <v>17194</v>
      </c>
      <c r="WPH1" s="37" t="s">
        <v>17195</v>
      </c>
      <c r="WPI1" s="37" t="s">
        <v>17196</v>
      </c>
      <c r="WPJ1" s="37" t="s">
        <v>17197</v>
      </c>
      <c r="WPK1" s="37" t="s">
        <v>17198</v>
      </c>
      <c r="WPL1" s="37" t="s">
        <v>17199</v>
      </c>
      <c r="WPM1" s="37" t="s">
        <v>17200</v>
      </c>
      <c r="WPN1" s="37" t="s">
        <v>17201</v>
      </c>
      <c r="WPO1" s="37" t="s">
        <v>17202</v>
      </c>
      <c r="WPP1" s="37" t="s">
        <v>17203</v>
      </c>
      <c r="WPQ1" s="37" t="s">
        <v>17204</v>
      </c>
      <c r="WPR1" s="37" t="s">
        <v>17205</v>
      </c>
      <c r="WPS1" s="37" t="s">
        <v>17206</v>
      </c>
      <c r="WPT1" s="37" t="s">
        <v>17207</v>
      </c>
      <c r="WPU1" s="37" t="s">
        <v>17208</v>
      </c>
      <c r="WPV1" s="37" t="s">
        <v>17209</v>
      </c>
      <c r="WPW1" s="37" t="s">
        <v>17210</v>
      </c>
      <c r="WPX1" s="37" t="s">
        <v>17211</v>
      </c>
      <c r="WPY1" s="37" t="s">
        <v>17212</v>
      </c>
      <c r="WPZ1" s="37" t="s">
        <v>17213</v>
      </c>
      <c r="WQA1" s="37" t="s">
        <v>17214</v>
      </c>
      <c r="WQB1" s="37" t="s">
        <v>17215</v>
      </c>
      <c r="WQC1" s="37" t="s">
        <v>17216</v>
      </c>
      <c r="WQD1" s="37" t="s">
        <v>17217</v>
      </c>
      <c r="WQE1" s="37" t="s">
        <v>17218</v>
      </c>
      <c r="WQF1" s="37" t="s">
        <v>17219</v>
      </c>
      <c r="WQG1" s="37" t="s">
        <v>17220</v>
      </c>
      <c r="WQH1" s="37" t="s">
        <v>17221</v>
      </c>
      <c r="WQI1" s="37" t="s">
        <v>17222</v>
      </c>
      <c r="WQJ1" s="37" t="s">
        <v>17223</v>
      </c>
      <c r="WQK1" s="37" t="s">
        <v>17224</v>
      </c>
      <c r="WQL1" s="37" t="s">
        <v>17225</v>
      </c>
      <c r="WQM1" s="37" t="s">
        <v>17226</v>
      </c>
      <c r="WQN1" s="37" t="s">
        <v>17227</v>
      </c>
      <c r="WQO1" s="37" t="s">
        <v>17228</v>
      </c>
      <c r="WQP1" s="37" t="s">
        <v>17229</v>
      </c>
      <c r="WQQ1" s="37" t="s">
        <v>17230</v>
      </c>
      <c r="WQR1" s="37" t="s">
        <v>17231</v>
      </c>
      <c r="WQS1" s="37" t="s">
        <v>17232</v>
      </c>
      <c r="WQT1" s="37" t="s">
        <v>17233</v>
      </c>
      <c r="WQU1" s="37" t="s">
        <v>17234</v>
      </c>
      <c r="WQV1" s="37" t="s">
        <v>17235</v>
      </c>
      <c r="WQW1" s="37" t="s">
        <v>17236</v>
      </c>
      <c r="WQX1" s="37" t="s">
        <v>17237</v>
      </c>
      <c r="WQY1" s="37" t="s">
        <v>17238</v>
      </c>
      <c r="WQZ1" s="37" t="s">
        <v>17239</v>
      </c>
      <c r="WRA1" s="37" t="s">
        <v>17240</v>
      </c>
      <c r="WRB1" s="37" t="s">
        <v>17241</v>
      </c>
      <c r="WRC1" s="37" t="s">
        <v>17242</v>
      </c>
      <c r="WRD1" s="37" t="s">
        <v>17243</v>
      </c>
      <c r="WRE1" s="37" t="s">
        <v>17244</v>
      </c>
      <c r="WRF1" s="37" t="s">
        <v>17245</v>
      </c>
      <c r="WRG1" s="37" t="s">
        <v>17246</v>
      </c>
      <c r="WRH1" s="37" t="s">
        <v>17247</v>
      </c>
      <c r="WRI1" s="37" t="s">
        <v>17248</v>
      </c>
      <c r="WRJ1" s="37" t="s">
        <v>17249</v>
      </c>
      <c r="WRK1" s="37" t="s">
        <v>17250</v>
      </c>
      <c r="WRL1" s="37" t="s">
        <v>17251</v>
      </c>
      <c r="WRM1" s="37" t="s">
        <v>17252</v>
      </c>
      <c r="WRN1" s="37" t="s">
        <v>17253</v>
      </c>
      <c r="WRO1" s="37" t="s">
        <v>17254</v>
      </c>
      <c r="WRP1" s="37" t="s">
        <v>17255</v>
      </c>
      <c r="WRQ1" s="37" t="s">
        <v>17256</v>
      </c>
      <c r="WRR1" s="37" t="s">
        <v>17257</v>
      </c>
      <c r="WRS1" s="37" t="s">
        <v>17258</v>
      </c>
      <c r="WRT1" s="37" t="s">
        <v>17259</v>
      </c>
      <c r="WRU1" s="37" t="s">
        <v>17260</v>
      </c>
      <c r="WRV1" s="37" t="s">
        <v>17261</v>
      </c>
      <c r="WRW1" s="37" t="s">
        <v>17262</v>
      </c>
      <c r="WRX1" s="37" t="s">
        <v>17263</v>
      </c>
      <c r="WRY1" s="37" t="s">
        <v>17264</v>
      </c>
      <c r="WRZ1" s="37" t="s">
        <v>17265</v>
      </c>
      <c r="WSA1" s="37" t="s">
        <v>17266</v>
      </c>
      <c r="WSB1" s="37" t="s">
        <v>17267</v>
      </c>
      <c r="WSC1" s="37" t="s">
        <v>17268</v>
      </c>
      <c r="WSD1" s="37" t="s">
        <v>17269</v>
      </c>
      <c r="WSE1" s="37" t="s">
        <v>17270</v>
      </c>
      <c r="WSF1" s="37" t="s">
        <v>17271</v>
      </c>
      <c r="WSG1" s="37" t="s">
        <v>17272</v>
      </c>
      <c r="WSH1" s="37" t="s">
        <v>17273</v>
      </c>
      <c r="WSI1" s="37" t="s">
        <v>17274</v>
      </c>
      <c r="WSJ1" s="37" t="s">
        <v>17275</v>
      </c>
      <c r="WSK1" s="37" t="s">
        <v>17276</v>
      </c>
      <c r="WSL1" s="37" t="s">
        <v>17277</v>
      </c>
      <c r="WSM1" s="37" t="s">
        <v>17278</v>
      </c>
      <c r="WSN1" s="37" t="s">
        <v>17279</v>
      </c>
      <c r="WSO1" s="37" t="s">
        <v>17280</v>
      </c>
      <c r="WSP1" s="37" t="s">
        <v>17281</v>
      </c>
      <c r="WSQ1" s="37" t="s">
        <v>17282</v>
      </c>
      <c r="WSR1" s="37" t="s">
        <v>17283</v>
      </c>
      <c r="WSS1" s="37" t="s">
        <v>17284</v>
      </c>
      <c r="WST1" s="37" t="s">
        <v>17285</v>
      </c>
      <c r="WSU1" s="37" t="s">
        <v>17286</v>
      </c>
      <c r="WSV1" s="37" t="s">
        <v>17287</v>
      </c>
      <c r="WSW1" s="37" t="s">
        <v>17288</v>
      </c>
      <c r="WSX1" s="37" t="s">
        <v>17289</v>
      </c>
      <c r="WSY1" s="37" t="s">
        <v>17290</v>
      </c>
      <c r="WSZ1" s="37" t="s">
        <v>17291</v>
      </c>
      <c r="WTA1" s="37" t="s">
        <v>17292</v>
      </c>
      <c r="WTB1" s="37" t="s">
        <v>17293</v>
      </c>
      <c r="WTC1" s="37" t="s">
        <v>17294</v>
      </c>
      <c r="WTD1" s="37" t="s">
        <v>17295</v>
      </c>
      <c r="WTE1" s="37" t="s">
        <v>17296</v>
      </c>
      <c r="WTF1" s="37" t="s">
        <v>17297</v>
      </c>
      <c r="WTG1" s="37" t="s">
        <v>17298</v>
      </c>
      <c r="WTH1" s="37" t="s">
        <v>17299</v>
      </c>
      <c r="WTI1" s="37" t="s">
        <v>17300</v>
      </c>
      <c r="WTJ1" s="37" t="s">
        <v>17301</v>
      </c>
      <c r="WTK1" s="37" t="s">
        <v>17302</v>
      </c>
      <c r="WTL1" s="37" t="s">
        <v>17303</v>
      </c>
      <c r="WTM1" s="37" t="s">
        <v>17304</v>
      </c>
      <c r="WTN1" s="37" t="s">
        <v>17305</v>
      </c>
      <c r="WTO1" s="37" t="s">
        <v>17306</v>
      </c>
      <c r="WTP1" s="37" t="s">
        <v>17307</v>
      </c>
      <c r="WTQ1" s="37" t="s">
        <v>17308</v>
      </c>
      <c r="WTR1" s="37" t="s">
        <v>17309</v>
      </c>
      <c r="WTS1" s="37" t="s">
        <v>17310</v>
      </c>
      <c r="WTT1" s="37" t="s">
        <v>17311</v>
      </c>
      <c r="WTU1" s="37" t="s">
        <v>17312</v>
      </c>
      <c r="WTV1" s="37" t="s">
        <v>17313</v>
      </c>
      <c r="WTW1" s="37" t="s">
        <v>17314</v>
      </c>
      <c r="WTX1" s="37" t="s">
        <v>17315</v>
      </c>
      <c r="WTY1" s="37" t="s">
        <v>17316</v>
      </c>
      <c r="WTZ1" s="37" t="s">
        <v>17317</v>
      </c>
      <c r="WUA1" s="37" t="s">
        <v>17318</v>
      </c>
      <c r="WUB1" s="37" t="s">
        <v>17319</v>
      </c>
      <c r="WUC1" s="37" t="s">
        <v>17320</v>
      </c>
      <c r="WUD1" s="37" t="s">
        <v>17321</v>
      </c>
      <c r="WUE1" s="37" t="s">
        <v>17322</v>
      </c>
      <c r="WUF1" s="37" t="s">
        <v>17323</v>
      </c>
      <c r="WUG1" s="37" t="s">
        <v>17324</v>
      </c>
      <c r="WUH1" s="37" t="s">
        <v>17325</v>
      </c>
      <c r="WUI1" s="37" t="s">
        <v>17326</v>
      </c>
      <c r="WUJ1" s="37" t="s">
        <v>17327</v>
      </c>
      <c r="WUK1" s="37" t="s">
        <v>17328</v>
      </c>
      <c r="WUL1" s="37" t="s">
        <v>17329</v>
      </c>
      <c r="WUM1" s="37" t="s">
        <v>17330</v>
      </c>
      <c r="WUN1" s="37" t="s">
        <v>17331</v>
      </c>
      <c r="WUO1" s="37" t="s">
        <v>17332</v>
      </c>
      <c r="WUP1" s="37" t="s">
        <v>17333</v>
      </c>
      <c r="WUQ1" s="37" t="s">
        <v>17334</v>
      </c>
      <c r="WUR1" s="37" t="s">
        <v>17335</v>
      </c>
      <c r="WUS1" s="37" t="s">
        <v>17336</v>
      </c>
      <c r="WUT1" s="37" t="s">
        <v>17337</v>
      </c>
      <c r="WUU1" s="37" t="s">
        <v>17338</v>
      </c>
      <c r="WUV1" s="37" t="s">
        <v>17339</v>
      </c>
      <c r="WUW1" s="37" t="s">
        <v>17340</v>
      </c>
      <c r="WUX1" s="37" t="s">
        <v>17341</v>
      </c>
      <c r="WUY1" s="37" t="s">
        <v>17342</v>
      </c>
      <c r="WUZ1" s="37" t="s">
        <v>17343</v>
      </c>
      <c r="WVA1" s="37" t="s">
        <v>17344</v>
      </c>
      <c r="WVB1" s="37" t="s">
        <v>17345</v>
      </c>
      <c r="WVC1" s="37" t="s">
        <v>17346</v>
      </c>
      <c r="WVD1" s="37" t="s">
        <v>17347</v>
      </c>
      <c r="WVE1" s="37" t="s">
        <v>17348</v>
      </c>
      <c r="WVF1" s="37" t="s">
        <v>17349</v>
      </c>
      <c r="WVG1" s="37" t="s">
        <v>17350</v>
      </c>
      <c r="WVH1" s="37" t="s">
        <v>17351</v>
      </c>
      <c r="WVI1" s="37" t="s">
        <v>17352</v>
      </c>
      <c r="WVJ1" s="37" t="s">
        <v>17353</v>
      </c>
      <c r="WVK1" s="37" t="s">
        <v>17354</v>
      </c>
      <c r="WVL1" s="37" t="s">
        <v>17355</v>
      </c>
      <c r="WVM1" s="37" t="s">
        <v>17356</v>
      </c>
      <c r="WVN1" s="37" t="s">
        <v>17357</v>
      </c>
      <c r="WVO1" s="37" t="s">
        <v>17358</v>
      </c>
      <c r="WVP1" s="37" t="s">
        <v>17359</v>
      </c>
      <c r="WVQ1" s="37" t="s">
        <v>17360</v>
      </c>
      <c r="WVR1" s="37" t="s">
        <v>17361</v>
      </c>
      <c r="WVS1" s="37" t="s">
        <v>17362</v>
      </c>
      <c r="WVT1" s="37" t="s">
        <v>17363</v>
      </c>
      <c r="WVU1" s="37" t="s">
        <v>17364</v>
      </c>
      <c r="WVV1" s="37" t="s">
        <v>17365</v>
      </c>
      <c r="WVW1" s="37" t="s">
        <v>17366</v>
      </c>
      <c r="WVX1" s="37" t="s">
        <v>17367</v>
      </c>
      <c r="WVY1" s="37" t="s">
        <v>17368</v>
      </c>
      <c r="WVZ1" s="37" t="s">
        <v>17369</v>
      </c>
      <c r="WWA1" s="37" t="s">
        <v>17370</v>
      </c>
      <c r="WWB1" s="37" t="s">
        <v>17371</v>
      </c>
      <c r="WWC1" s="37" t="s">
        <v>17372</v>
      </c>
      <c r="WWD1" s="37" t="s">
        <v>17373</v>
      </c>
      <c r="WWE1" s="37" t="s">
        <v>17374</v>
      </c>
      <c r="WWF1" s="37" t="s">
        <v>17375</v>
      </c>
      <c r="WWG1" s="37" t="s">
        <v>17376</v>
      </c>
      <c r="WWH1" s="37" t="s">
        <v>17377</v>
      </c>
      <c r="WWI1" s="37" t="s">
        <v>17378</v>
      </c>
      <c r="WWJ1" s="37" t="s">
        <v>17379</v>
      </c>
      <c r="WWK1" s="37" t="s">
        <v>17380</v>
      </c>
      <c r="WWL1" s="37" t="s">
        <v>17381</v>
      </c>
      <c r="WWM1" s="37" t="s">
        <v>17382</v>
      </c>
      <c r="WWN1" s="37" t="s">
        <v>17383</v>
      </c>
      <c r="WWO1" s="37" t="s">
        <v>17384</v>
      </c>
      <c r="WWP1" s="37" t="s">
        <v>17385</v>
      </c>
      <c r="WWQ1" s="37" t="s">
        <v>17386</v>
      </c>
      <c r="WWR1" s="37" t="s">
        <v>17387</v>
      </c>
      <c r="WWS1" s="37" t="s">
        <v>17388</v>
      </c>
      <c r="WWT1" s="37" t="s">
        <v>17389</v>
      </c>
      <c r="WWU1" s="37" t="s">
        <v>17390</v>
      </c>
      <c r="WWV1" s="37" t="s">
        <v>17391</v>
      </c>
      <c r="WWW1" s="37" t="s">
        <v>17392</v>
      </c>
      <c r="WWX1" s="37" t="s">
        <v>17393</v>
      </c>
      <c r="WWY1" s="37" t="s">
        <v>17394</v>
      </c>
      <c r="WWZ1" s="37" t="s">
        <v>17395</v>
      </c>
      <c r="WXA1" s="37" t="s">
        <v>17396</v>
      </c>
      <c r="WXB1" s="37" t="s">
        <v>17397</v>
      </c>
      <c r="WXC1" s="37" t="s">
        <v>17398</v>
      </c>
      <c r="WXD1" s="37" t="s">
        <v>17399</v>
      </c>
      <c r="WXE1" s="37" t="s">
        <v>17400</v>
      </c>
      <c r="WXF1" s="37" t="s">
        <v>17401</v>
      </c>
      <c r="WXG1" s="37" t="s">
        <v>17402</v>
      </c>
      <c r="WXH1" s="37" t="s">
        <v>17403</v>
      </c>
      <c r="WXI1" s="37" t="s">
        <v>17404</v>
      </c>
      <c r="WXJ1" s="37" t="s">
        <v>17405</v>
      </c>
      <c r="WXK1" s="37" t="s">
        <v>17406</v>
      </c>
      <c r="WXL1" s="37" t="s">
        <v>17407</v>
      </c>
      <c r="WXM1" s="37" t="s">
        <v>17408</v>
      </c>
      <c r="WXN1" s="37" t="s">
        <v>17409</v>
      </c>
      <c r="WXO1" s="37" t="s">
        <v>17410</v>
      </c>
      <c r="WXP1" s="37" t="s">
        <v>17411</v>
      </c>
      <c r="WXQ1" s="37" t="s">
        <v>17412</v>
      </c>
      <c r="WXR1" s="37" t="s">
        <v>17413</v>
      </c>
      <c r="WXS1" s="37" t="s">
        <v>17414</v>
      </c>
      <c r="WXT1" s="37" t="s">
        <v>17415</v>
      </c>
      <c r="WXU1" s="37" t="s">
        <v>17416</v>
      </c>
      <c r="WXV1" s="37" t="s">
        <v>17417</v>
      </c>
      <c r="WXW1" s="37" t="s">
        <v>17418</v>
      </c>
      <c r="WXX1" s="37" t="s">
        <v>17419</v>
      </c>
      <c r="WXY1" s="37" t="s">
        <v>17420</v>
      </c>
      <c r="WXZ1" s="37" t="s">
        <v>17421</v>
      </c>
      <c r="WYA1" s="37" t="s">
        <v>17422</v>
      </c>
      <c r="WYB1" s="37" t="s">
        <v>17423</v>
      </c>
      <c r="WYC1" s="37" t="s">
        <v>17424</v>
      </c>
      <c r="WYD1" s="37" t="s">
        <v>17425</v>
      </c>
      <c r="WYE1" s="37" t="s">
        <v>17426</v>
      </c>
      <c r="WYF1" s="37" t="s">
        <v>17427</v>
      </c>
      <c r="WYG1" s="37" t="s">
        <v>17428</v>
      </c>
      <c r="WYH1" s="37" t="s">
        <v>17429</v>
      </c>
      <c r="WYI1" s="37" t="s">
        <v>17430</v>
      </c>
      <c r="WYJ1" s="37" t="s">
        <v>17431</v>
      </c>
      <c r="WYK1" s="37" t="s">
        <v>17432</v>
      </c>
      <c r="WYL1" s="37" t="s">
        <v>17433</v>
      </c>
      <c r="WYM1" s="37" t="s">
        <v>17434</v>
      </c>
      <c r="WYN1" s="37" t="s">
        <v>17435</v>
      </c>
      <c r="WYO1" s="37" t="s">
        <v>17436</v>
      </c>
      <c r="WYP1" s="37" t="s">
        <v>17437</v>
      </c>
      <c r="WYQ1" s="37" t="s">
        <v>17438</v>
      </c>
      <c r="WYR1" s="37" t="s">
        <v>17439</v>
      </c>
      <c r="WYS1" s="37" t="s">
        <v>17440</v>
      </c>
      <c r="WYT1" s="37" t="s">
        <v>17441</v>
      </c>
      <c r="WYU1" s="37" t="s">
        <v>17442</v>
      </c>
      <c r="WYV1" s="37" t="s">
        <v>17443</v>
      </c>
      <c r="WYW1" s="37" t="s">
        <v>17444</v>
      </c>
      <c r="WYX1" s="37" t="s">
        <v>17445</v>
      </c>
      <c r="WYY1" s="37" t="s">
        <v>17446</v>
      </c>
      <c r="WYZ1" s="37" t="s">
        <v>17447</v>
      </c>
      <c r="WZA1" s="37" t="s">
        <v>17448</v>
      </c>
      <c r="WZB1" s="37" t="s">
        <v>17449</v>
      </c>
      <c r="WZC1" s="37" t="s">
        <v>17450</v>
      </c>
      <c r="WZD1" s="37" t="s">
        <v>17451</v>
      </c>
      <c r="WZE1" s="37" t="s">
        <v>17452</v>
      </c>
      <c r="WZF1" s="37" t="s">
        <v>17453</v>
      </c>
      <c r="WZG1" s="37" t="s">
        <v>17454</v>
      </c>
      <c r="WZH1" s="37" t="s">
        <v>17455</v>
      </c>
      <c r="WZI1" s="37" t="s">
        <v>17456</v>
      </c>
      <c r="WZJ1" s="37" t="s">
        <v>17457</v>
      </c>
      <c r="WZK1" s="37" t="s">
        <v>17458</v>
      </c>
      <c r="WZL1" s="37" t="s">
        <v>17459</v>
      </c>
      <c r="WZM1" s="37" t="s">
        <v>17460</v>
      </c>
      <c r="WZN1" s="37" t="s">
        <v>17461</v>
      </c>
      <c r="WZO1" s="37" t="s">
        <v>17462</v>
      </c>
      <c r="WZP1" s="37" t="s">
        <v>17463</v>
      </c>
      <c r="WZQ1" s="37" t="s">
        <v>17464</v>
      </c>
      <c r="WZR1" s="37" t="s">
        <v>17465</v>
      </c>
      <c r="WZS1" s="37" t="s">
        <v>17466</v>
      </c>
      <c r="WZT1" s="37" t="s">
        <v>17467</v>
      </c>
      <c r="WZU1" s="37" t="s">
        <v>17468</v>
      </c>
      <c r="WZV1" s="37" t="s">
        <v>17469</v>
      </c>
      <c r="WZW1" s="37" t="s">
        <v>17470</v>
      </c>
      <c r="WZX1" s="37" t="s">
        <v>17471</v>
      </c>
      <c r="WZY1" s="37" t="s">
        <v>17472</v>
      </c>
      <c r="WZZ1" s="37" t="s">
        <v>17473</v>
      </c>
      <c r="XAA1" s="37" t="s">
        <v>17474</v>
      </c>
      <c r="XAB1" s="37" t="s">
        <v>17475</v>
      </c>
      <c r="XAC1" s="37" t="s">
        <v>17476</v>
      </c>
      <c r="XAD1" s="37" t="s">
        <v>17477</v>
      </c>
      <c r="XAE1" s="37" t="s">
        <v>17478</v>
      </c>
      <c r="XAF1" s="37" t="s">
        <v>17479</v>
      </c>
      <c r="XAG1" s="37" t="s">
        <v>17480</v>
      </c>
      <c r="XAH1" s="37" t="s">
        <v>17481</v>
      </c>
      <c r="XAI1" s="37" t="s">
        <v>17482</v>
      </c>
      <c r="XAJ1" s="37" t="s">
        <v>17483</v>
      </c>
      <c r="XAK1" s="37" t="s">
        <v>17484</v>
      </c>
      <c r="XAL1" s="37" t="s">
        <v>17485</v>
      </c>
      <c r="XAM1" s="37" t="s">
        <v>17486</v>
      </c>
      <c r="XAN1" s="37" t="s">
        <v>17487</v>
      </c>
      <c r="XAO1" s="37" t="s">
        <v>17488</v>
      </c>
      <c r="XAP1" s="37" t="s">
        <v>17489</v>
      </c>
      <c r="XAQ1" s="37" t="s">
        <v>17490</v>
      </c>
      <c r="XAR1" s="37" t="s">
        <v>17491</v>
      </c>
      <c r="XAS1" s="37" t="s">
        <v>17492</v>
      </c>
      <c r="XAT1" s="37" t="s">
        <v>17493</v>
      </c>
      <c r="XAU1" s="37" t="s">
        <v>17494</v>
      </c>
      <c r="XAV1" s="37" t="s">
        <v>17495</v>
      </c>
      <c r="XAW1" s="37" t="s">
        <v>17496</v>
      </c>
      <c r="XAX1" s="37" t="s">
        <v>17497</v>
      </c>
      <c r="XAY1" s="37" t="s">
        <v>17498</v>
      </c>
      <c r="XAZ1" s="37" t="s">
        <v>17499</v>
      </c>
      <c r="XBA1" s="37" t="s">
        <v>17500</v>
      </c>
      <c r="XBB1" s="37" t="s">
        <v>17501</v>
      </c>
      <c r="XBC1" s="37" t="s">
        <v>17502</v>
      </c>
      <c r="XBD1" s="37" t="s">
        <v>17503</v>
      </c>
      <c r="XBE1" s="37" t="s">
        <v>17504</v>
      </c>
      <c r="XBF1" s="37" t="s">
        <v>17505</v>
      </c>
      <c r="XBG1" s="37" t="s">
        <v>17506</v>
      </c>
      <c r="XBH1" s="37" t="s">
        <v>17507</v>
      </c>
      <c r="XBI1" s="37" t="s">
        <v>17508</v>
      </c>
      <c r="XBJ1" s="37" t="s">
        <v>17509</v>
      </c>
      <c r="XBK1" s="37" t="s">
        <v>17510</v>
      </c>
      <c r="XBL1" s="37" t="s">
        <v>17511</v>
      </c>
      <c r="XBM1" s="37" t="s">
        <v>17512</v>
      </c>
      <c r="XBN1" s="37" t="s">
        <v>17513</v>
      </c>
      <c r="XBO1" s="37" t="s">
        <v>17514</v>
      </c>
      <c r="XBP1" s="37" t="s">
        <v>17515</v>
      </c>
      <c r="XBQ1" s="37" t="s">
        <v>17516</v>
      </c>
      <c r="XBR1" s="37" t="s">
        <v>17517</v>
      </c>
      <c r="XBS1" s="37" t="s">
        <v>17518</v>
      </c>
      <c r="XBT1" s="37" t="s">
        <v>17519</v>
      </c>
      <c r="XBU1" s="37" t="s">
        <v>17520</v>
      </c>
      <c r="XBV1" s="37" t="s">
        <v>17521</v>
      </c>
      <c r="XBW1" s="37" t="s">
        <v>17522</v>
      </c>
      <c r="XBX1" s="37" t="s">
        <v>17523</v>
      </c>
      <c r="XBY1" s="37" t="s">
        <v>17524</v>
      </c>
      <c r="XBZ1" s="37" t="s">
        <v>17525</v>
      </c>
      <c r="XCA1" s="37" t="s">
        <v>17526</v>
      </c>
      <c r="XCB1" s="37" t="s">
        <v>17527</v>
      </c>
      <c r="XCC1" s="37" t="s">
        <v>17528</v>
      </c>
      <c r="XCD1" s="37" t="s">
        <v>17529</v>
      </c>
      <c r="XCE1" s="37" t="s">
        <v>17530</v>
      </c>
      <c r="XCF1" s="37" t="s">
        <v>17531</v>
      </c>
      <c r="XCG1" s="37" t="s">
        <v>17532</v>
      </c>
      <c r="XCH1" s="37" t="s">
        <v>17533</v>
      </c>
      <c r="XCI1" s="37" t="s">
        <v>17534</v>
      </c>
      <c r="XCJ1" s="37" t="s">
        <v>17535</v>
      </c>
      <c r="XCK1" s="37" t="s">
        <v>17536</v>
      </c>
      <c r="XCL1" s="37" t="s">
        <v>17537</v>
      </c>
      <c r="XCM1" s="37" t="s">
        <v>17538</v>
      </c>
      <c r="XCN1" s="37" t="s">
        <v>17539</v>
      </c>
      <c r="XCO1" s="37" t="s">
        <v>17540</v>
      </c>
      <c r="XCP1" s="37" t="s">
        <v>17541</v>
      </c>
      <c r="XCQ1" s="37" t="s">
        <v>17542</v>
      </c>
      <c r="XCR1" s="37" t="s">
        <v>17543</v>
      </c>
      <c r="XCS1" s="37" t="s">
        <v>17544</v>
      </c>
      <c r="XCT1" s="37" t="s">
        <v>17545</v>
      </c>
      <c r="XCU1" s="37" t="s">
        <v>17546</v>
      </c>
      <c r="XCV1" s="37" t="s">
        <v>17547</v>
      </c>
      <c r="XCW1" s="37" t="s">
        <v>17548</v>
      </c>
      <c r="XCX1" s="37" t="s">
        <v>17549</v>
      </c>
      <c r="XCY1" s="37" t="s">
        <v>17550</v>
      </c>
      <c r="XCZ1" s="37" t="s">
        <v>17551</v>
      </c>
      <c r="XDA1" s="37" t="s">
        <v>17552</v>
      </c>
      <c r="XDB1" s="37" t="s">
        <v>17553</v>
      </c>
      <c r="XDC1" s="37" t="s">
        <v>17554</v>
      </c>
      <c r="XDD1" s="37" t="s">
        <v>17555</v>
      </c>
      <c r="XDE1" s="37" t="s">
        <v>17556</v>
      </c>
      <c r="XDF1" s="37" t="s">
        <v>17557</v>
      </c>
      <c r="XDG1" s="37" t="s">
        <v>17558</v>
      </c>
      <c r="XDH1" s="37" t="s">
        <v>17559</v>
      </c>
      <c r="XDI1" s="37" t="s">
        <v>17560</v>
      </c>
      <c r="XDJ1" s="37" t="s">
        <v>17561</v>
      </c>
      <c r="XDK1" s="37" t="s">
        <v>17562</v>
      </c>
      <c r="XDL1" s="37" t="s">
        <v>17563</v>
      </c>
      <c r="XDM1" s="37" t="s">
        <v>17564</v>
      </c>
      <c r="XDN1" s="37" t="s">
        <v>17565</v>
      </c>
      <c r="XDO1" s="37" t="s">
        <v>17566</v>
      </c>
      <c r="XDP1" s="37" t="s">
        <v>17567</v>
      </c>
      <c r="XDQ1" s="37" t="s">
        <v>17568</v>
      </c>
      <c r="XDR1" s="37" t="s">
        <v>17569</v>
      </c>
      <c r="XDS1" s="37" t="s">
        <v>17570</v>
      </c>
      <c r="XDT1" s="37" t="s">
        <v>17571</v>
      </c>
      <c r="XDU1" s="37" t="s">
        <v>17572</v>
      </c>
      <c r="XDV1" s="37" t="s">
        <v>17573</v>
      </c>
      <c r="XDW1" s="37" t="s">
        <v>17574</v>
      </c>
      <c r="XDX1" s="37" t="s">
        <v>17575</v>
      </c>
      <c r="XDY1" s="37" t="s">
        <v>17576</v>
      </c>
      <c r="XDZ1" s="37" t="s">
        <v>17577</v>
      </c>
      <c r="XEA1" s="37" t="s">
        <v>17578</v>
      </c>
      <c r="XEB1" s="37" t="s">
        <v>17579</v>
      </c>
      <c r="XEC1" s="37" t="s">
        <v>17580</v>
      </c>
      <c r="XED1" s="37" t="s">
        <v>17581</v>
      </c>
      <c r="XEE1" s="37" t="s">
        <v>17582</v>
      </c>
      <c r="XEF1" s="37" t="s">
        <v>17583</v>
      </c>
      <c r="XEG1" s="37" t="s">
        <v>17584</v>
      </c>
      <c r="XEH1" s="37" t="s">
        <v>17585</v>
      </c>
      <c r="XEI1" s="37" t="s">
        <v>17586</v>
      </c>
      <c r="XEJ1" s="37" t="s">
        <v>17587</v>
      </c>
      <c r="XEK1" s="37" t="s">
        <v>17588</v>
      </c>
      <c r="XEL1" s="37" t="s">
        <v>17589</v>
      </c>
      <c r="XEM1" s="37" t="s">
        <v>17590</v>
      </c>
      <c r="XEN1" s="37" t="s">
        <v>17591</v>
      </c>
      <c r="XEO1" s="37" t="s">
        <v>17592</v>
      </c>
      <c r="XEP1" s="37" t="s">
        <v>17593</v>
      </c>
      <c r="XEQ1" s="37" t="s">
        <v>17594</v>
      </c>
      <c r="XER1" s="37" t="s">
        <v>17595</v>
      </c>
      <c r="XES1" s="37" t="s">
        <v>17596</v>
      </c>
      <c r="XET1" s="37" t="s">
        <v>17597</v>
      </c>
      <c r="XEU1" s="37" t="s">
        <v>17598</v>
      </c>
      <c r="XEV1" s="37" t="s">
        <v>17599</v>
      </c>
      <c r="XEW1" s="37" t="s">
        <v>17600</v>
      </c>
      <c r="XEX1" s="37" t="s">
        <v>17601</v>
      </c>
      <c r="XEY1" s="37" t="s">
        <v>17602</v>
      </c>
      <c r="XEZ1" s="37" t="s">
        <v>17603</v>
      </c>
      <c r="XFA1" s="37" t="s">
        <v>17604</v>
      </c>
      <c r="XFB1" s="37" t="s">
        <v>17605</v>
      </c>
      <c r="XFC1" s="37" t="s">
        <v>17606</v>
      </c>
      <c r="XFD1" s="37" t="s">
        <v>17607</v>
      </c>
    </row>
    <row r="2" spans="1:16384" s="30" customFormat="1" ht="15" x14ac:dyDescent="0.25">
      <c r="A2" s="4" t="s">
        <v>41</v>
      </c>
      <c r="B2" s="2">
        <v>176</v>
      </c>
      <c r="C2" s="2" t="s">
        <v>42</v>
      </c>
      <c r="D2" s="2" t="s">
        <v>43</v>
      </c>
      <c r="E2" s="2" t="s">
        <v>44</v>
      </c>
      <c r="F2" s="2"/>
      <c r="G2" s="2"/>
      <c r="H2" s="2"/>
      <c r="I2" s="2">
        <v>28058</v>
      </c>
      <c r="J2" s="2">
        <v>58</v>
      </c>
      <c r="K2" s="2">
        <v>1</v>
      </c>
      <c r="L2" s="2" t="s">
        <v>46</v>
      </c>
      <c r="M2" s="2">
        <v>58</v>
      </c>
      <c r="N2" s="2">
        <v>1</v>
      </c>
      <c r="O2" s="2">
        <v>3667</v>
      </c>
      <c r="P2" s="2" t="s">
        <v>333</v>
      </c>
      <c r="Q2" s="2" t="s">
        <v>334</v>
      </c>
      <c r="R2" s="2">
        <v>35.148862000000001</v>
      </c>
      <c r="S2" s="2">
        <v>31.801359000000001</v>
      </c>
      <c r="T2" s="2">
        <v>1015</v>
      </c>
      <c r="U2" s="4" t="s">
        <v>48</v>
      </c>
      <c r="V2" s="2" t="s">
        <v>346</v>
      </c>
      <c r="W2" s="2" t="s">
        <v>128</v>
      </c>
      <c r="X2" s="2" t="s">
        <v>347</v>
      </c>
      <c r="Y2" s="2">
        <v>110</v>
      </c>
      <c r="Z2" s="2" t="s">
        <v>65</v>
      </c>
      <c r="AA2" s="2">
        <v>671</v>
      </c>
      <c r="AB2" s="2" t="s">
        <v>348</v>
      </c>
      <c r="AC2" s="2"/>
      <c r="AD2" s="2"/>
    </row>
    <row r="3" spans="1:16384" s="30" customFormat="1" ht="15" x14ac:dyDescent="0.25">
      <c r="A3" s="4" t="s">
        <v>41</v>
      </c>
      <c r="B3" s="2">
        <v>176</v>
      </c>
      <c r="C3" s="2" t="s">
        <v>42</v>
      </c>
      <c r="D3" s="2" t="s">
        <v>43</v>
      </c>
      <c r="E3" s="2" t="s">
        <v>44</v>
      </c>
      <c r="F3" s="2"/>
      <c r="G3" s="2"/>
      <c r="H3" s="2"/>
      <c r="I3" s="2">
        <v>28058</v>
      </c>
      <c r="J3" s="2">
        <v>58</v>
      </c>
      <c r="K3" s="2">
        <v>1</v>
      </c>
      <c r="L3" s="2" t="s">
        <v>46</v>
      </c>
      <c r="M3" s="2">
        <v>58</v>
      </c>
      <c r="N3" s="2">
        <v>2</v>
      </c>
      <c r="O3" s="2">
        <v>5827</v>
      </c>
      <c r="P3" s="2" t="s">
        <v>349</v>
      </c>
      <c r="Q3" s="2" t="s">
        <v>350</v>
      </c>
      <c r="R3" s="2">
        <v>35.149436999999999</v>
      </c>
      <c r="S3" s="2">
        <v>31.802499999999998</v>
      </c>
      <c r="T3" s="2">
        <v>1015</v>
      </c>
      <c r="U3" s="4" t="s">
        <v>48</v>
      </c>
      <c r="V3" s="2" t="s">
        <v>346</v>
      </c>
      <c r="W3" s="2" t="s">
        <v>128</v>
      </c>
      <c r="X3" s="2" t="s">
        <v>347</v>
      </c>
      <c r="Y3" s="2">
        <v>110</v>
      </c>
      <c r="Z3" s="2" t="s">
        <v>65</v>
      </c>
      <c r="AA3" s="2">
        <v>671</v>
      </c>
      <c r="AB3" s="2" t="s">
        <v>348</v>
      </c>
      <c r="AC3" s="2"/>
      <c r="AD3" s="2"/>
    </row>
    <row r="4" spans="1:16384" s="30" customFormat="1" ht="15" x14ac:dyDescent="0.25">
      <c r="A4" s="4" t="s">
        <v>41</v>
      </c>
      <c r="B4" s="2">
        <v>176</v>
      </c>
      <c r="C4" s="2" t="s">
        <v>42</v>
      </c>
      <c r="D4" s="2" t="s">
        <v>43</v>
      </c>
      <c r="E4" s="2" t="s">
        <v>44</v>
      </c>
      <c r="F4" s="2"/>
      <c r="G4" s="2"/>
      <c r="H4" s="2"/>
      <c r="I4" s="2">
        <v>28058</v>
      </c>
      <c r="J4" s="2">
        <v>58</v>
      </c>
      <c r="K4" s="2">
        <v>1</v>
      </c>
      <c r="L4" s="2" t="s">
        <v>46</v>
      </c>
      <c r="M4" s="2">
        <v>58</v>
      </c>
      <c r="N4" s="2">
        <v>3</v>
      </c>
      <c r="O4" s="2">
        <v>2447</v>
      </c>
      <c r="P4" s="2" t="s">
        <v>351</v>
      </c>
      <c r="Q4" s="2" t="s">
        <v>350</v>
      </c>
      <c r="R4" s="2">
        <v>35.151758999999998</v>
      </c>
      <c r="S4" s="2">
        <v>31.805150000000001</v>
      </c>
      <c r="T4" s="2">
        <v>1015</v>
      </c>
      <c r="U4" s="4" t="s">
        <v>48</v>
      </c>
      <c r="V4" s="2" t="s">
        <v>346</v>
      </c>
      <c r="W4" s="2" t="s">
        <v>128</v>
      </c>
      <c r="X4" s="2" t="s">
        <v>347</v>
      </c>
      <c r="Y4" s="2">
        <v>110</v>
      </c>
      <c r="Z4" s="2" t="s">
        <v>65</v>
      </c>
      <c r="AA4" s="2">
        <v>671</v>
      </c>
      <c r="AB4" s="2" t="s">
        <v>348</v>
      </c>
      <c r="AC4" s="2"/>
      <c r="AD4" s="2"/>
    </row>
    <row r="5" spans="1:16384" s="30" customFormat="1" ht="15" x14ac:dyDescent="0.25">
      <c r="A5" s="4" t="s">
        <v>41</v>
      </c>
      <c r="B5" s="2">
        <v>176</v>
      </c>
      <c r="C5" s="2" t="s">
        <v>42</v>
      </c>
      <c r="D5" s="2" t="s">
        <v>43</v>
      </c>
      <c r="E5" s="2" t="s">
        <v>44</v>
      </c>
      <c r="F5" s="2"/>
      <c r="G5" s="2"/>
      <c r="H5" s="2"/>
      <c r="I5" s="2">
        <v>28058</v>
      </c>
      <c r="J5" s="2">
        <v>58</v>
      </c>
      <c r="K5" s="2">
        <v>1</v>
      </c>
      <c r="L5" s="2" t="s">
        <v>46</v>
      </c>
      <c r="M5" s="2">
        <v>58</v>
      </c>
      <c r="N5" s="2">
        <v>4</v>
      </c>
      <c r="O5" s="2">
        <v>3434</v>
      </c>
      <c r="P5" s="2" t="s">
        <v>352</v>
      </c>
      <c r="Q5" s="2" t="s">
        <v>350</v>
      </c>
      <c r="R5" s="2">
        <v>35.155481000000002</v>
      </c>
      <c r="S5" s="2">
        <v>31.807686</v>
      </c>
      <c r="T5" s="2">
        <v>1015</v>
      </c>
      <c r="U5" s="4" t="s">
        <v>48</v>
      </c>
      <c r="V5" s="2" t="s">
        <v>353</v>
      </c>
      <c r="W5" s="2" t="s">
        <v>354</v>
      </c>
      <c r="X5" s="2" t="s">
        <v>347</v>
      </c>
      <c r="Y5" s="2">
        <v>110</v>
      </c>
      <c r="Z5" s="2" t="s">
        <v>65</v>
      </c>
      <c r="AA5" s="2">
        <v>671</v>
      </c>
      <c r="AB5" s="2" t="s">
        <v>348</v>
      </c>
      <c r="AC5" s="2"/>
      <c r="AD5" s="2"/>
    </row>
    <row r="6" spans="1:16384" s="30" customFormat="1" ht="15" x14ac:dyDescent="0.25">
      <c r="A6" s="4" t="s">
        <v>41</v>
      </c>
      <c r="B6" s="2">
        <v>176</v>
      </c>
      <c r="C6" s="2" t="s">
        <v>42</v>
      </c>
      <c r="D6" s="2" t="s">
        <v>43</v>
      </c>
      <c r="E6" s="2" t="s">
        <v>44</v>
      </c>
      <c r="F6" s="2"/>
      <c r="G6" s="2"/>
      <c r="H6" s="2"/>
      <c r="I6" s="2">
        <v>28058</v>
      </c>
      <c r="J6" s="2">
        <v>58</v>
      </c>
      <c r="K6" s="2">
        <v>1</v>
      </c>
      <c r="L6" s="2" t="s">
        <v>46</v>
      </c>
      <c r="M6" s="2">
        <v>58</v>
      </c>
      <c r="N6" s="2">
        <v>5</v>
      </c>
      <c r="O6" s="2">
        <v>3436</v>
      </c>
      <c r="P6" s="2" t="s">
        <v>355</v>
      </c>
      <c r="Q6" s="2" t="s">
        <v>350</v>
      </c>
      <c r="R6" s="2">
        <v>35.157142999999998</v>
      </c>
      <c r="S6" s="2">
        <v>31.808482000000001</v>
      </c>
      <c r="T6" s="2">
        <v>1015</v>
      </c>
      <c r="U6" s="4" t="s">
        <v>48</v>
      </c>
      <c r="V6" s="2" t="s">
        <v>353</v>
      </c>
      <c r="W6" s="2" t="s">
        <v>356</v>
      </c>
      <c r="X6" s="2" t="s">
        <v>347</v>
      </c>
      <c r="Y6" s="2">
        <v>110</v>
      </c>
      <c r="Z6" s="2" t="s">
        <v>65</v>
      </c>
      <c r="AA6" s="2">
        <v>671</v>
      </c>
      <c r="AB6" s="2" t="s">
        <v>348</v>
      </c>
      <c r="AC6" s="2"/>
      <c r="AD6" s="2"/>
    </row>
    <row r="7" spans="1:16384" s="30" customFormat="1" ht="15" x14ac:dyDescent="0.25">
      <c r="A7" s="4" t="s">
        <v>41</v>
      </c>
      <c r="B7" s="2">
        <v>176</v>
      </c>
      <c r="C7" s="2" t="s">
        <v>42</v>
      </c>
      <c r="D7" s="2" t="s">
        <v>43</v>
      </c>
      <c r="E7" s="2" t="s">
        <v>44</v>
      </c>
      <c r="F7" s="2"/>
      <c r="G7" s="2"/>
      <c r="H7" s="2"/>
      <c r="I7" s="2">
        <v>28058</v>
      </c>
      <c r="J7" s="2">
        <v>58</v>
      </c>
      <c r="K7" s="2">
        <v>1</v>
      </c>
      <c r="L7" s="2" t="s">
        <v>46</v>
      </c>
      <c r="M7" s="2">
        <v>58</v>
      </c>
      <c r="N7" s="2">
        <v>6</v>
      </c>
      <c r="O7" s="2">
        <v>3437</v>
      </c>
      <c r="P7" s="2" t="s">
        <v>357</v>
      </c>
      <c r="Q7" s="2" t="s">
        <v>350</v>
      </c>
      <c r="R7" s="2">
        <v>35.158909999999999</v>
      </c>
      <c r="S7" s="2">
        <v>31.807728999999998</v>
      </c>
      <c r="T7" s="2">
        <v>1015</v>
      </c>
      <c r="U7" s="4" t="s">
        <v>48</v>
      </c>
      <c r="V7" s="2" t="s">
        <v>353</v>
      </c>
      <c r="W7" s="2" t="s">
        <v>358</v>
      </c>
      <c r="X7" s="2" t="s">
        <v>347</v>
      </c>
      <c r="Y7" s="2">
        <v>110</v>
      </c>
      <c r="Z7" s="2" t="s">
        <v>65</v>
      </c>
      <c r="AA7" s="2">
        <v>671</v>
      </c>
      <c r="AB7" s="2" t="s">
        <v>348</v>
      </c>
      <c r="AC7" s="2"/>
      <c r="AD7" s="2"/>
    </row>
    <row r="8" spans="1:16384" s="30" customFormat="1" ht="15" x14ac:dyDescent="0.25">
      <c r="A8" s="4" t="s">
        <v>41</v>
      </c>
      <c r="B8" s="2">
        <v>176</v>
      </c>
      <c r="C8" s="2" t="s">
        <v>42</v>
      </c>
      <c r="D8" s="2" t="s">
        <v>43</v>
      </c>
      <c r="E8" s="2" t="s">
        <v>44</v>
      </c>
      <c r="F8" s="2"/>
      <c r="G8" s="2"/>
      <c r="H8" s="2"/>
      <c r="I8" s="2">
        <v>28058</v>
      </c>
      <c r="J8" s="2">
        <v>58</v>
      </c>
      <c r="K8" s="2">
        <v>1</v>
      </c>
      <c r="L8" s="2" t="s">
        <v>46</v>
      </c>
      <c r="M8" s="2">
        <v>58</v>
      </c>
      <c r="N8" s="2">
        <v>7</v>
      </c>
      <c r="O8" s="2">
        <v>3675</v>
      </c>
      <c r="P8" s="2" t="s">
        <v>359</v>
      </c>
      <c r="Q8" s="2" t="s">
        <v>350</v>
      </c>
      <c r="R8" s="2">
        <v>35.161791000000001</v>
      </c>
      <c r="S8" s="2">
        <v>31.807644</v>
      </c>
      <c r="T8" s="2">
        <v>1015</v>
      </c>
      <c r="U8" s="4" t="s">
        <v>48</v>
      </c>
      <c r="V8" s="2" t="s">
        <v>353</v>
      </c>
      <c r="W8" s="2" t="s">
        <v>360</v>
      </c>
      <c r="X8" s="2" t="s">
        <v>347</v>
      </c>
      <c r="Y8" s="2">
        <v>110</v>
      </c>
      <c r="Z8" s="2" t="s">
        <v>65</v>
      </c>
      <c r="AA8" s="2">
        <v>671</v>
      </c>
      <c r="AB8" s="2" t="s">
        <v>348</v>
      </c>
      <c r="AC8" s="2"/>
      <c r="AD8" s="2"/>
    </row>
    <row r="9" spans="1:16384" s="30" customFormat="1" ht="15" x14ac:dyDescent="0.25">
      <c r="A9" s="4" t="s">
        <v>41</v>
      </c>
      <c r="B9" s="2">
        <v>176</v>
      </c>
      <c r="C9" s="2" t="s">
        <v>42</v>
      </c>
      <c r="D9" s="2" t="s">
        <v>43</v>
      </c>
      <c r="E9" s="2" t="s">
        <v>44</v>
      </c>
      <c r="F9" s="2"/>
      <c r="G9" s="2"/>
      <c r="H9" s="2"/>
      <c r="I9" s="2">
        <v>28058</v>
      </c>
      <c r="J9" s="2">
        <v>58</v>
      </c>
      <c r="K9" s="2">
        <v>1</v>
      </c>
      <c r="L9" s="2" t="s">
        <v>46</v>
      </c>
      <c r="M9" s="2">
        <v>58</v>
      </c>
      <c r="N9" s="2">
        <v>8</v>
      </c>
      <c r="O9" s="2">
        <v>3438</v>
      </c>
      <c r="P9" s="2" t="s">
        <v>361</v>
      </c>
      <c r="Q9" s="2" t="s">
        <v>350</v>
      </c>
      <c r="R9" s="2">
        <v>35.165104999999997</v>
      </c>
      <c r="S9" s="2">
        <v>31.805990000000001</v>
      </c>
      <c r="T9" s="2">
        <v>1015</v>
      </c>
      <c r="U9" s="4" t="s">
        <v>48</v>
      </c>
      <c r="V9" s="2" t="s">
        <v>362</v>
      </c>
      <c r="W9" s="2" t="s">
        <v>363</v>
      </c>
      <c r="X9" s="2" t="s">
        <v>347</v>
      </c>
      <c r="Y9" s="2">
        <v>110</v>
      </c>
      <c r="Z9" s="2" t="s">
        <v>65</v>
      </c>
      <c r="AA9" s="2">
        <v>671</v>
      </c>
      <c r="AB9" s="2" t="s">
        <v>348</v>
      </c>
      <c r="AC9" s="2"/>
      <c r="AD9" s="2"/>
    </row>
    <row r="10" spans="1:16384" s="30" customFormat="1" ht="15" x14ac:dyDescent="0.25">
      <c r="A10" s="4" t="s">
        <v>41</v>
      </c>
      <c r="B10" s="2">
        <v>176</v>
      </c>
      <c r="C10" s="2" t="s">
        <v>42</v>
      </c>
      <c r="D10" s="2" t="s">
        <v>43</v>
      </c>
      <c r="E10" s="2" t="s">
        <v>44</v>
      </c>
      <c r="F10" s="2"/>
      <c r="G10" s="2"/>
      <c r="H10" s="2"/>
      <c r="I10" s="2">
        <v>28058</v>
      </c>
      <c r="J10" s="2">
        <v>58</v>
      </c>
      <c r="K10" s="2">
        <v>1</v>
      </c>
      <c r="L10" s="2" t="s">
        <v>46</v>
      </c>
      <c r="M10" s="2">
        <v>58</v>
      </c>
      <c r="N10" s="2">
        <v>9</v>
      </c>
      <c r="O10" s="2">
        <v>3439</v>
      </c>
      <c r="P10" s="2" t="s">
        <v>364</v>
      </c>
      <c r="Q10" s="2" t="s">
        <v>350</v>
      </c>
      <c r="R10" s="2">
        <v>35.165384000000003</v>
      </c>
      <c r="S10" s="2">
        <v>31.808007</v>
      </c>
      <c r="T10" s="2">
        <v>1015</v>
      </c>
      <c r="U10" s="4" t="s">
        <v>48</v>
      </c>
      <c r="V10" s="2" t="s">
        <v>362</v>
      </c>
      <c r="W10" s="2" t="s">
        <v>59</v>
      </c>
      <c r="X10" s="2" t="s">
        <v>347</v>
      </c>
      <c r="Y10" s="2">
        <v>110</v>
      </c>
      <c r="Z10" s="2" t="s">
        <v>65</v>
      </c>
      <c r="AA10" s="2">
        <v>671</v>
      </c>
      <c r="AB10" s="2" t="s">
        <v>348</v>
      </c>
      <c r="AC10" s="2"/>
      <c r="AD10" s="2"/>
    </row>
    <row r="11" spans="1:16384" s="30" customFormat="1" ht="15" x14ac:dyDescent="0.25">
      <c r="A11" s="4" t="s">
        <v>41</v>
      </c>
      <c r="B11" s="2">
        <v>176</v>
      </c>
      <c r="C11" s="2" t="s">
        <v>42</v>
      </c>
      <c r="D11" s="2" t="s">
        <v>43</v>
      </c>
      <c r="E11" s="2" t="s">
        <v>44</v>
      </c>
      <c r="F11" s="2"/>
      <c r="G11" s="2"/>
      <c r="H11" s="2"/>
      <c r="I11" s="2">
        <v>28058</v>
      </c>
      <c r="J11" s="2">
        <v>58</v>
      </c>
      <c r="K11" s="2">
        <v>1</v>
      </c>
      <c r="L11" s="2" t="s">
        <v>46</v>
      </c>
      <c r="M11" s="2">
        <v>58</v>
      </c>
      <c r="N11" s="2">
        <v>10</v>
      </c>
      <c r="O11" s="2">
        <v>3443</v>
      </c>
      <c r="P11" s="2" t="s">
        <v>364</v>
      </c>
      <c r="Q11" s="2" t="s">
        <v>350</v>
      </c>
      <c r="R11" s="2">
        <v>35.162419</v>
      </c>
      <c r="S11" s="2">
        <v>31.808847</v>
      </c>
      <c r="T11" s="2">
        <v>1015</v>
      </c>
      <c r="U11" s="4" t="s">
        <v>48</v>
      </c>
      <c r="V11" s="2" t="s">
        <v>362</v>
      </c>
      <c r="W11" s="2" t="s">
        <v>365</v>
      </c>
      <c r="X11" s="2" t="s">
        <v>347</v>
      </c>
      <c r="Y11" s="2">
        <v>110</v>
      </c>
      <c r="Z11" s="2" t="s">
        <v>65</v>
      </c>
      <c r="AA11" s="2">
        <v>671</v>
      </c>
      <c r="AB11" s="2" t="s">
        <v>348</v>
      </c>
      <c r="AC11" s="2"/>
      <c r="AD11" s="2"/>
    </row>
    <row r="12" spans="1:16384" s="30" customFormat="1" ht="15" x14ac:dyDescent="0.25">
      <c r="A12" s="4" t="s">
        <v>41</v>
      </c>
      <c r="B12" s="2">
        <v>176</v>
      </c>
      <c r="C12" s="2" t="s">
        <v>42</v>
      </c>
      <c r="D12" s="2" t="s">
        <v>43</v>
      </c>
      <c r="E12" s="2" t="s">
        <v>44</v>
      </c>
      <c r="F12" s="2"/>
      <c r="G12" s="2"/>
      <c r="H12" s="2"/>
      <c r="I12" s="2">
        <v>28058</v>
      </c>
      <c r="J12" s="2">
        <v>58</v>
      </c>
      <c r="K12" s="2">
        <v>1</v>
      </c>
      <c r="L12" s="2" t="s">
        <v>46</v>
      </c>
      <c r="M12" s="2">
        <v>58</v>
      </c>
      <c r="N12" s="2">
        <v>11</v>
      </c>
      <c r="O12" s="2">
        <v>3674</v>
      </c>
      <c r="P12" s="2" t="s">
        <v>366</v>
      </c>
      <c r="Q12" s="2" t="s">
        <v>350</v>
      </c>
      <c r="R12" s="2">
        <v>35.159554</v>
      </c>
      <c r="S12" s="2">
        <v>31.807770999999999</v>
      </c>
      <c r="T12" s="2">
        <v>1015</v>
      </c>
      <c r="U12" s="4" t="s">
        <v>48</v>
      </c>
      <c r="V12" s="2" t="s">
        <v>353</v>
      </c>
      <c r="W12" s="2" t="s">
        <v>367</v>
      </c>
      <c r="X12" s="2" t="s">
        <v>347</v>
      </c>
      <c r="Y12" s="2">
        <v>110</v>
      </c>
      <c r="Z12" s="2" t="s">
        <v>65</v>
      </c>
      <c r="AA12" s="2">
        <v>671</v>
      </c>
      <c r="AB12" s="2" t="s">
        <v>348</v>
      </c>
      <c r="AC12" s="2"/>
      <c r="AD12" s="2"/>
    </row>
    <row r="13" spans="1:16384" s="30" customFormat="1" ht="15" x14ac:dyDescent="0.25">
      <c r="A13" s="4" t="s">
        <v>41</v>
      </c>
      <c r="B13" s="2">
        <v>176</v>
      </c>
      <c r="C13" s="2" t="s">
        <v>42</v>
      </c>
      <c r="D13" s="2" t="s">
        <v>43</v>
      </c>
      <c r="E13" s="2" t="s">
        <v>44</v>
      </c>
      <c r="F13" s="2"/>
      <c r="G13" s="2"/>
      <c r="H13" s="2"/>
      <c r="I13" s="2">
        <v>28058</v>
      </c>
      <c r="J13" s="2">
        <v>58</v>
      </c>
      <c r="K13" s="2">
        <v>1</v>
      </c>
      <c r="L13" s="2" t="s">
        <v>46</v>
      </c>
      <c r="M13" s="2">
        <v>58</v>
      </c>
      <c r="N13" s="2">
        <v>12</v>
      </c>
      <c r="O13" s="2">
        <v>3444</v>
      </c>
      <c r="P13" s="2" t="s">
        <v>355</v>
      </c>
      <c r="Q13" s="2" t="s">
        <v>350</v>
      </c>
      <c r="R13" s="2">
        <v>35.156320000000001</v>
      </c>
      <c r="S13" s="2">
        <v>31.80818</v>
      </c>
      <c r="T13" s="2">
        <v>1015</v>
      </c>
      <c r="U13" s="4" t="s">
        <v>48</v>
      </c>
      <c r="V13" s="2" t="s">
        <v>353</v>
      </c>
      <c r="W13" s="2" t="s">
        <v>368</v>
      </c>
      <c r="X13" s="2" t="s">
        <v>347</v>
      </c>
      <c r="Y13" s="2">
        <v>110</v>
      </c>
      <c r="Z13" s="2" t="s">
        <v>65</v>
      </c>
      <c r="AA13" s="2">
        <v>671</v>
      </c>
      <c r="AB13" s="2" t="s">
        <v>348</v>
      </c>
      <c r="AC13" s="2"/>
      <c r="AD13" s="2"/>
    </row>
    <row r="14" spans="1:16384" s="30" customFormat="1" ht="15" x14ac:dyDescent="0.25">
      <c r="A14" s="4" t="s">
        <v>41</v>
      </c>
      <c r="B14" s="2">
        <v>176</v>
      </c>
      <c r="C14" s="2" t="s">
        <v>42</v>
      </c>
      <c r="D14" s="2" t="s">
        <v>43</v>
      </c>
      <c r="E14" s="2" t="s">
        <v>44</v>
      </c>
      <c r="F14" s="2"/>
      <c r="G14" s="2"/>
      <c r="H14" s="2"/>
      <c r="I14" s="2">
        <v>28058</v>
      </c>
      <c r="J14" s="2">
        <v>58</v>
      </c>
      <c r="K14" s="2">
        <v>1</v>
      </c>
      <c r="L14" s="2" t="s">
        <v>46</v>
      </c>
      <c r="M14" s="2">
        <v>58</v>
      </c>
      <c r="N14" s="2">
        <v>13</v>
      </c>
      <c r="O14" s="2">
        <v>3672</v>
      </c>
      <c r="P14" s="2" t="s">
        <v>369</v>
      </c>
      <c r="Q14" s="2" t="s">
        <v>350</v>
      </c>
      <c r="R14" s="2">
        <v>35.154052999999998</v>
      </c>
      <c r="S14" s="2">
        <v>31.808038</v>
      </c>
      <c r="T14" s="2">
        <v>1015</v>
      </c>
      <c r="U14" s="4" t="s">
        <v>48</v>
      </c>
      <c r="V14" s="2" t="s">
        <v>370</v>
      </c>
      <c r="W14" s="2" t="s">
        <v>371</v>
      </c>
      <c r="X14" s="2" t="s">
        <v>347</v>
      </c>
      <c r="Y14" s="2">
        <v>110</v>
      </c>
      <c r="Z14" s="2" t="s">
        <v>65</v>
      </c>
      <c r="AA14" s="2">
        <v>671</v>
      </c>
      <c r="AB14" s="2" t="s">
        <v>348</v>
      </c>
      <c r="AC14" s="2"/>
      <c r="AD14" s="2"/>
    </row>
    <row r="15" spans="1:16384" s="30" customFormat="1" ht="15" x14ac:dyDescent="0.25">
      <c r="A15" s="4" t="s">
        <v>41</v>
      </c>
      <c r="B15" s="2">
        <v>176</v>
      </c>
      <c r="C15" s="2" t="s">
        <v>42</v>
      </c>
      <c r="D15" s="2" t="s">
        <v>43</v>
      </c>
      <c r="E15" s="2" t="s">
        <v>44</v>
      </c>
      <c r="F15" s="2"/>
      <c r="G15" s="2"/>
      <c r="H15" s="2"/>
      <c r="I15" s="2">
        <v>28058</v>
      </c>
      <c r="J15" s="2">
        <v>58</v>
      </c>
      <c r="K15" s="2">
        <v>1</v>
      </c>
      <c r="L15" s="2" t="s">
        <v>46</v>
      </c>
      <c r="M15" s="2">
        <v>58</v>
      </c>
      <c r="N15" s="2">
        <v>14</v>
      </c>
      <c r="O15" s="2">
        <v>3673</v>
      </c>
      <c r="P15" s="2" t="s">
        <v>372</v>
      </c>
      <c r="Q15" s="2" t="s">
        <v>350</v>
      </c>
      <c r="R15" s="2">
        <v>35.152391000000001</v>
      </c>
      <c r="S15" s="2">
        <v>31.807388</v>
      </c>
      <c r="T15" s="2">
        <v>1015</v>
      </c>
      <c r="U15" s="4" t="s">
        <v>48</v>
      </c>
      <c r="V15" s="2" t="s">
        <v>370</v>
      </c>
      <c r="W15" s="2" t="s">
        <v>373</v>
      </c>
      <c r="X15" s="2" t="s">
        <v>347</v>
      </c>
      <c r="Y15" s="2">
        <v>110</v>
      </c>
      <c r="Z15" s="2" t="s">
        <v>65</v>
      </c>
      <c r="AA15" s="2">
        <v>671</v>
      </c>
      <c r="AB15" s="2" t="s">
        <v>348</v>
      </c>
      <c r="AC15" s="2"/>
      <c r="AD15" s="2"/>
    </row>
    <row r="16" spans="1:16384" s="30" customFormat="1" ht="15" x14ac:dyDescent="0.25">
      <c r="A16" s="4" t="s">
        <v>41</v>
      </c>
      <c r="B16" s="2">
        <v>176</v>
      </c>
      <c r="C16" s="2" t="s">
        <v>42</v>
      </c>
      <c r="D16" s="2" t="s">
        <v>43</v>
      </c>
      <c r="E16" s="2" t="s">
        <v>44</v>
      </c>
      <c r="F16" s="2"/>
      <c r="G16" s="2"/>
      <c r="H16" s="2"/>
      <c r="I16" s="2">
        <v>28058</v>
      </c>
      <c r="J16" s="2">
        <v>58</v>
      </c>
      <c r="K16" s="2">
        <v>1</v>
      </c>
      <c r="L16" s="2" t="s">
        <v>46</v>
      </c>
      <c r="M16" s="2">
        <v>58</v>
      </c>
      <c r="N16" s="2">
        <v>15</v>
      </c>
      <c r="O16" s="2">
        <v>6207</v>
      </c>
      <c r="P16" s="2" t="s">
        <v>374</v>
      </c>
      <c r="Q16" s="2" t="s">
        <v>350</v>
      </c>
      <c r="R16" s="2">
        <v>35.149625999999998</v>
      </c>
      <c r="S16" s="2">
        <v>31.80687</v>
      </c>
      <c r="T16" s="2">
        <v>1015</v>
      </c>
      <c r="U16" s="4" t="s">
        <v>48</v>
      </c>
      <c r="V16" s="2" t="s">
        <v>370</v>
      </c>
      <c r="W16" s="2" t="s">
        <v>375</v>
      </c>
      <c r="X16" s="2" t="s">
        <v>347</v>
      </c>
      <c r="Y16" s="2">
        <v>110</v>
      </c>
      <c r="Z16" s="2" t="s">
        <v>65</v>
      </c>
      <c r="AA16" s="2">
        <v>671</v>
      </c>
      <c r="AB16" s="2" t="s">
        <v>348</v>
      </c>
      <c r="AC16" s="2"/>
      <c r="AD16" s="2"/>
    </row>
    <row r="17" spans="1:30" s="30" customFormat="1" ht="15" x14ac:dyDescent="0.25">
      <c r="A17" s="4" t="s">
        <v>41</v>
      </c>
      <c r="B17" s="2">
        <v>176</v>
      </c>
      <c r="C17" s="2" t="s">
        <v>42</v>
      </c>
      <c r="D17" s="2" t="s">
        <v>43</v>
      </c>
      <c r="E17" s="2" t="s">
        <v>44</v>
      </c>
      <c r="F17" s="2"/>
      <c r="G17" s="2"/>
      <c r="H17" s="2"/>
      <c r="I17" s="2">
        <v>28058</v>
      </c>
      <c r="J17" s="2">
        <v>58</v>
      </c>
      <c r="K17" s="2">
        <v>1</v>
      </c>
      <c r="L17" s="2" t="s">
        <v>46</v>
      </c>
      <c r="M17" s="2">
        <v>58</v>
      </c>
      <c r="N17" s="2">
        <v>16</v>
      </c>
      <c r="O17" s="2">
        <v>3671</v>
      </c>
      <c r="P17" s="2" t="s">
        <v>376</v>
      </c>
      <c r="Q17" s="2" t="s">
        <v>350</v>
      </c>
      <c r="R17" s="2">
        <v>35.150657000000002</v>
      </c>
      <c r="S17" s="2">
        <v>31.809279</v>
      </c>
      <c r="T17" s="2">
        <v>1015</v>
      </c>
      <c r="U17" s="4" t="s">
        <v>48</v>
      </c>
      <c r="V17" s="2" t="s">
        <v>377</v>
      </c>
      <c r="W17" s="2" t="s">
        <v>378</v>
      </c>
      <c r="X17" s="2" t="s">
        <v>347</v>
      </c>
      <c r="Y17" s="2">
        <v>110</v>
      </c>
      <c r="Z17" s="2" t="s">
        <v>65</v>
      </c>
      <c r="AA17" s="2">
        <v>671</v>
      </c>
      <c r="AB17" s="2" t="s">
        <v>348</v>
      </c>
      <c r="AC17" s="2"/>
      <c r="AD17" s="2"/>
    </row>
    <row r="18" spans="1:30" s="30" customFormat="1" ht="15" x14ac:dyDescent="0.25">
      <c r="A18" s="4" t="s">
        <v>41</v>
      </c>
      <c r="B18" s="2">
        <v>176</v>
      </c>
      <c r="C18" s="2" t="s">
        <v>42</v>
      </c>
      <c r="D18" s="2" t="s">
        <v>43</v>
      </c>
      <c r="E18" s="2" t="s">
        <v>44</v>
      </c>
      <c r="F18" s="2"/>
      <c r="G18" s="2"/>
      <c r="H18" s="2"/>
      <c r="I18" s="2">
        <v>28058</v>
      </c>
      <c r="J18" s="2">
        <v>58</v>
      </c>
      <c r="K18" s="2">
        <v>1</v>
      </c>
      <c r="L18" s="2" t="s">
        <v>46</v>
      </c>
      <c r="M18" s="2">
        <v>58</v>
      </c>
      <c r="N18" s="2">
        <v>17</v>
      </c>
      <c r="O18" s="2">
        <v>3446</v>
      </c>
      <c r="P18" s="2" t="s">
        <v>379</v>
      </c>
      <c r="Q18" s="2" t="s">
        <v>350</v>
      </c>
      <c r="R18" s="2">
        <v>35.152548000000003</v>
      </c>
      <c r="S18" s="2">
        <v>31.808831000000001</v>
      </c>
      <c r="T18" s="2">
        <v>1015</v>
      </c>
      <c r="U18" s="4" t="s">
        <v>48</v>
      </c>
      <c r="V18" s="2" t="s">
        <v>380</v>
      </c>
      <c r="W18" s="2" t="s">
        <v>381</v>
      </c>
      <c r="X18" s="2" t="s">
        <v>347</v>
      </c>
      <c r="Y18" s="2">
        <v>110</v>
      </c>
      <c r="Z18" s="2" t="s">
        <v>65</v>
      </c>
      <c r="AA18" s="2">
        <v>671</v>
      </c>
      <c r="AB18" s="2" t="s">
        <v>348</v>
      </c>
      <c r="AC18" s="2"/>
      <c r="AD18" s="2"/>
    </row>
    <row r="19" spans="1:30" s="30" customFormat="1" ht="15" x14ac:dyDescent="0.25">
      <c r="A19" s="4" t="s">
        <v>41</v>
      </c>
      <c r="B19" s="2">
        <v>176</v>
      </c>
      <c r="C19" s="2" t="s">
        <v>42</v>
      </c>
      <c r="D19" s="2" t="s">
        <v>43</v>
      </c>
      <c r="E19" s="2" t="s">
        <v>44</v>
      </c>
      <c r="F19" s="2"/>
      <c r="G19" s="2"/>
      <c r="H19" s="2"/>
      <c r="I19" s="2">
        <v>28058</v>
      </c>
      <c r="J19" s="2">
        <v>58</v>
      </c>
      <c r="K19" s="2">
        <v>1</v>
      </c>
      <c r="L19" s="2" t="s">
        <v>46</v>
      </c>
      <c r="M19" s="2">
        <v>58</v>
      </c>
      <c r="N19" s="2">
        <v>18</v>
      </c>
      <c r="O19" s="2">
        <v>3447</v>
      </c>
      <c r="P19" s="2" t="s">
        <v>379</v>
      </c>
      <c r="Q19" s="2" t="s">
        <v>350</v>
      </c>
      <c r="R19" s="2">
        <v>35.150421999999999</v>
      </c>
      <c r="S19" s="2">
        <v>31.808088000000001</v>
      </c>
      <c r="T19" s="2">
        <v>1015</v>
      </c>
      <c r="U19" s="4" t="s">
        <v>48</v>
      </c>
      <c r="V19" s="2" t="s">
        <v>380</v>
      </c>
      <c r="W19" s="2" t="s">
        <v>371</v>
      </c>
      <c r="X19" s="2" t="s">
        <v>347</v>
      </c>
      <c r="Y19" s="2">
        <v>110</v>
      </c>
      <c r="Z19" s="2" t="s">
        <v>65</v>
      </c>
      <c r="AA19" s="2">
        <v>671</v>
      </c>
      <c r="AB19" s="2" t="s">
        <v>348</v>
      </c>
      <c r="AC19" s="2"/>
      <c r="AD19" s="2"/>
    </row>
    <row r="20" spans="1:30" s="30" customFormat="1" ht="15" x14ac:dyDescent="0.25">
      <c r="A20" s="4" t="s">
        <v>41</v>
      </c>
      <c r="B20" s="2">
        <v>176</v>
      </c>
      <c r="C20" s="2" t="s">
        <v>42</v>
      </c>
      <c r="D20" s="2" t="s">
        <v>43</v>
      </c>
      <c r="E20" s="2" t="s">
        <v>44</v>
      </c>
      <c r="F20" s="2"/>
      <c r="G20" s="2"/>
      <c r="H20" s="2"/>
      <c r="I20" s="2">
        <v>28058</v>
      </c>
      <c r="J20" s="2">
        <v>58</v>
      </c>
      <c r="K20" s="2">
        <v>1</v>
      </c>
      <c r="L20" s="2" t="s">
        <v>46</v>
      </c>
      <c r="M20" s="2">
        <v>58</v>
      </c>
      <c r="N20" s="2">
        <v>19</v>
      </c>
      <c r="O20" s="2">
        <v>3448</v>
      </c>
      <c r="P20" s="2" t="s">
        <v>382</v>
      </c>
      <c r="Q20" s="2" t="s">
        <v>350</v>
      </c>
      <c r="R20" s="2">
        <v>35.148605000000003</v>
      </c>
      <c r="S20" s="2">
        <v>31.807161000000001</v>
      </c>
      <c r="T20" s="2">
        <v>1015</v>
      </c>
      <c r="U20" s="4" t="s">
        <v>48</v>
      </c>
      <c r="V20" s="2" t="s">
        <v>383</v>
      </c>
      <c r="W20" s="2" t="s">
        <v>128</v>
      </c>
      <c r="X20" s="2" t="s">
        <v>347</v>
      </c>
      <c r="Y20" s="2">
        <v>110</v>
      </c>
      <c r="Z20" s="2" t="s">
        <v>65</v>
      </c>
      <c r="AA20" s="2">
        <v>671</v>
      </c>
      <c r="AB20" s="2" t="s">
        <v>348</v>
      </c>
      <c r="AC20" s="2"/>
      <c r="AD20" s="2"/>
    </row>
    <row r="21" spans="1:30" s="30" customFormat="1" ht="15" x14ac:dyDescent="0.25">
      <c r="A21" s="4" t="s">
        <v>41</v>
      </c>
      <c r="B21" s="2">
        <v>176</v>
      </c>
      <c r="C21" s="2" t="s">
        <v>42</v>
      </c>
      <c r="D21" s="2" t="s">
        <v>43</v>
      </c>
      <c r="E21" s="2" t="s">
        <v>44</v>
      </c>
      <c r="F21" s="2"/>
      <c r="G21" s="2"/>
      <c r="H21" s="2"/>
      <c r="I21" s="2">
        <v>28058</v>
      </c>
      <c r="J21" s="2">
        <v>58</v>
      </c>
      <c r="K21" s="2">
        <v>1</v>
      </c>
      <c r="L21" s="2" t="s">
        <v>46</v>
      </c>
      <c r="M21" s="2">
        <v>58</v>
      </c>
      <c r="N21" s="2">
        <v>20</v>
      </c>
      <c r="O21" s="2">
        <v>3453</v>
      </c>
      <c r="P21" s="2" t="s">
        <v>384</v>
      </c>
      <c r="Q21" s="2" t="s">
        <v>350</v>
      </c>
      <c r="R21" s="2">
        <v>35.146667000000001</v>
      </c>
      <c r="S21" s="2">
        <v>31.809116</v>
      </c>
      <c r="T21" s="2">
        <v>1015</v>
      </c>
      <c r="U21" s="4" t="s">
        <v>48</v>
      </c>
      <c r="V21" s="2" t="s">
        <v>383</v>
      </c>
      <c r="W21" s="2" t="s">
        <v>385</v>
      </c>
      <c r="X21" s="2" t="s">
        <v>347</v>
      </c>
      <c r="Y21" s="2">
        <v>110</v>
      </c>
      <c r="Z21" s="2" t="s">
        <v>65</v>
      </c>
      <c r="AA21" s="2">
        <v>671</v>
      </c>
      <c r="AB21" s="2" t="s">
        <v>348</v>
      </c>
      <c r="AC21" s="2"/>
      <c r="AD21" s="2"/>
    </row>
    <row r="22" spans="1:30" s="30" customFormat="1" ht="15" x14ac:dyDescent="0.25">
      <c r="A22" s="4" t="s">
        <v>41</v>
      </c>
      <c r="B22" s="2">
        <v>176</v>
      </c>
      <c r="C22" s="2" t="s">
        <v>42</v>
      </c>
      <c r="D22" s="2" t="s">
        <v>43</v>
      </c>
      <c r="E22" s="2" t="s">
        <v>44</v>
      </c>
      <c r="F22" s="2"/>
      <c r="G22" s="2"/>
      <c r="H22" s="2"/>
      <c r="I22" s="2">
        <v>28058</v>
      </c>
      <c r="J22" s="2">
        <v>58</v>
      </c>
      <c r="K22" s="2">
        <v>1</v>
      </c>
      <c r="L22" s="2" t="s">
        <v>46</v>
      </c>
      <c r="M22" s="2">
        <v>58</v>
      </c>
      <c r="N22" s="2">
        <v>21</v>
      </c>
      <c r="O22" s="2">
        <v>3452</v>
      </c>
      <c r="P22" s="2" t="s">
        <v>386</v>
      </c>
      <c r="Q22" s="2" t="s">
        <v>350</v>
      </c>
      <c r="R22" s="2">
        <v>35.145302000000001</v>
      </c>
      <c r="S22" s="2">
        <v>31.807041999999999</v>
      </c>
      <c r="T22" s="2">
        <v>1015</v>
      </c>
      <c r="U22" s="4" t="s">
        <v>48</v>
      </c>
      <c r="V22" s="2" t="s">
        <v>383</v>
      </c>
      <c r="W22" s="2" t="s">
        <v>365</v>
      </c>
      <c r="X22" s="2" t="s">
        <v>347</v>
      </c>
      <c r="Y22" s="2">
        <v>110</v>
      </c>
      <c r="Z22" s="2" t="s">
        <v>65</v>
      </c>
      <c r="AA22" s="2">
        <v>671</v>
      </c>
      <c r="AB22" s="2" t="s">
        <v>348</v>
      </c>
      <c r="AC22" s="2"/>
      <c r="AD22" s="2"/>
    </row>
    <row r="23" spans="1:30" s="30" customFormat="1" ht="15" x14ac:dyDescent="0.25">
      <c r="A23" s="4" t="s">
        <v>41</v>
      </c>
      <c r="B23" s="2">
        <v>176</v>
      </c>
      <c r="C23" s="2" t="s">
        <v>42</v>
      </c>
      <c r="D23" s="2" t="s">
        <v>43</v>
      </c>
      <c r="E23" s="2" t="s">
        <v>44</v>
      </c>
      <c r="F23" s="2"/>
      <c r="G23" s="2"/>
      <c r="H23" s="2"/>
      <c r="I23" s="2">
        <v>28058</v>
      </c>
      <c r="J23" s="2">
        <v>58</v>
      </c>
      <c r="K23" s="2">
        <v>1</v>
      </c>
      <c r="L23" s="2" t="s">
        <v>46</v>
      </c>
      <c r="M23" s="2">
        <v>58</v>
      </c>
      <c r="N23" s="2">
        <v>22</v>
      </c>
      <c r="O23" s="2">
        <v>3451</v>
      </c>
      <c r="P23" s="2" t="s">
        <v>384</v>
      </c>
      <c r="Q23" s="2" t="s">
        <v>350</v>
      </c>
      <c r="R23" s="2">
        <v>35.147624999999998</v>
      </c>
      <c r="S23" s="2">
        <v>31.806051</v>
      </c>
      <c r="T23" s="2">
        <v>1015</v>
      </c>
      <c r="U23" s="4" t="s">
        <v>48</v>
      </c>
      <c r="V23" s="2" t="s">
        <v>383</v>
      </c>
      <c r="W23" s="2" t="s">
        <v>381</v>
      </c>
      <c r="X23" s="2" t="s">
        <v>347</v>
      </c>
      <c r="Y23" s="2">
        <v>110</v>
      </c>
      <c r="Z23" s="2" t="s">
        <v>65</v>
      </c>
      <c r="AA23" s="2">
        <v>671</v>
      </c>
      <c r="AB23" s="2" t="s">
        <v>348</v>
      </c>
      <c r="AC23" s="2"/>
      <c r="AD23" s="2"/>
    </row>
    <row r="24" spans="1:30" s="30" customFormat="1" ht="15" x14ac:dyDescent="0.25">
      <c r="A24" s="4" t="s">
        <v>41</v>
      </c>
      <c r="B24" s="2">
        <v>176</v>
      </c>
      <c r="C24" s="2" t="s">
        <v>42</v>
      </c>
      <c r="D24" s="2" t="s">
        <v>43</v>
      </c>
      <c r="E24" s="2" t="s">
        <v>44</v>
      </c>
      <c r="F24" s="2"/>
      <c r="G24" s="2"/>
      <c r="H24" s="2"/>
      <c r="I24" s="2">
        <v>28058</v>
      </c>
      <c r="J24" s="2">
        <v>58</v>
      </c>
      <c r="K24" s="2">
        <v>1</v>
      </c>
      <c r="L24" s="2" t="s">
        <v>46</v>
      </c>
      <c r="M24" s="2">
        <v>58</v>
      </c>
      <c r="N24" s="2">
        <v>23</v>
      </c>
      <c r="O24" s="2">
        <v>3454</v>
      </c>
      <c r="P24" s="2" t="s">
        <v>387</v>
      </c>
      <c r="Q24" s="2" t="s">
        <v>350</v>
      </c>
      <c r="R24" s="2">
        <v>35.150298999999997</v>
      </c>
      <c r="S24" s="2">
        <v>31.805268000000002</v>
      </c>
      <c r="T24" s="2">
        <v>1015</v>
      </c>
      <c r="U24" s="4" t="s">
        <v>48</v>
      </c>
      <c r="V24" s="2" t="s">
        <v>388</v>
      </c>
      <c r="W24" s="2" t="s">
        <v>389</v>
      </c>
      <c r="X24" s="2" t="s">
        <v>347</v>
      </c>
      <c r="Y24" s="2">
        <v>110</v>
      </c>
      <c r="Z24" s="2" t="s">
        <v>65</v>
      </c>
      <c r="AA24" s="2">
        <v>671</v>
      </c>
      <c r="AB24" s="2" t="s">
        <v>348</v>
      </c>
      <c r="AC24" s="2"/>
      <c r="AD24" s="2"/>
    </row>
    <row r="25" spans="1:30" s="30" customFormat="1" ht="15" x14ac:dyDescent="0.25">
      <c r="A25" s="4" t="s">
        <v>41</v>
      </c>
      <c r="B25" s="2">
        <v>176</v>
      </c>
      <c r="C25" s="2" t="s">
        <v>42</v>
      </c>
      <c r="D25" s="2" t="s">
        <v>43</v>
      </c>
      <c r="E25" s="2" t="s">
        <v>44</v>
      </c>
      <c r="F25" s="2"/>
      <c r="G25" s="2"/>
      <c r="H25" s="2"/>
      <c r="I25" s="2">
        <v>28058</v>
      </c>
      <c r="J25" s="2">
        <v>58</v>
      </c>
      <c r="K25" s="2">
        <v>1</v>
      </c>
      <c r="L25" s="2" t="s">
        <v>46</v>
      </c>
      <c r="M25" s="2">
        <v>58</v>
      </c>
      <c r="N25" s="2">
        <v>24</v>
      </c>
      <c r="O25" s="2">
        <v>5909</v>
      </c>
      <c r="P25" s="2" t="s">
        <v>351</v>
      </c>
      <c r="Q25" s="2" t="s">
        <v>350</v>
      </c>
      <c r="R25" s="2">
        <v>35.150711000000001</v>
      </c>
      <c r="S25" s="2">
        <v>31.804261</v>
      </c>
      <c r="T25" s="2">
        <v>1015</v>
      </c>
      <c r="U25" s="4" t="s">
        <v>48</v>
      </c>
      <c r="V25" s="2" t="s">
        <v>346</v>
      </c>
      <c r="W25" s="2" t="s">
        <v>128</v>
      </c>
      <c r="X25" s="2" t="s">
        <v>347</v>
      </c>
      <c r="Y25" s="2">
        <v>110</v>
      </c>
      <c r="Z25" s="2" t="s">
        <v>65</v>
      </c>
      <c r="AA25" s="2">
        <v>671</v>
      </c>
      <c r="AB25" s="2" t="s">
        <v>348</v>
      </c>
      <c r="AC25" s="2"/>
      <c r="AD25" s="2"/>
    </row>
    <row r="26" spans="1:30" s="30" customFormat="1" ht="15" x14ac:dyDescent="0.25">
      <c r="A26" s="4" t="s">
        <v>41</v>
      </c>
      <c r="B26" s="2">
        <v>176</v>
      </c>
      <c r="C26" s="2" t="s">
        <v>42</v>
      </c>
      <c r="D26" s="2" t="s">
        <v>43</v>
      </c>
      <c r="E26" s="2" t="s">
        <v>44</v>
      </c>
      <c r="F26" s="2"/>
      <c r="G26" s="2"/>
      <c r="H26" s="2"/>
      <c r="I26" s="2">
        <v>28058</v>
      </c>
      <c r="J26" s="2">
        <v>58</v>
      </c>
      <c r="K26" s="2">
        <v>1</v>
      </c>
      <c r="L26" s="2" t="s">
        <v>46</v>
      </c>
      <c r="M26" s="2">
        <v>58</v>
      </c>
      <c r="N26" s="2">
        <v>25</v>
      </c>
      <c r="O26" s="2">
        <v>2448</v>
      </c>
      <c r="P26" s="2" t="s">
        <v>349</v>
      </c>
      <c r="Q26" s="2" t="s">
        <v>350</v>
      </c>
      <c r="R26" s="2">
        <v>35.149264000000002</v>
      </c>
      <c r="S26" s="2">
        <v>31.802447999999998</v>
      </c>
      <c r="T26" s="2">
        <v>1015</v>
      </c>
      <c r="U26" s="4" t="s">
        <v>48</v>
      </c>
      <c r="V26" s="2" t="s">
        <v>346</v>
      </c>
      <c r="W26" s="2" t="s">
        <v>128</v>
      </c>
      <c r="X26" s="2" t="s">
        <v>347</v>
      </c>
      <c r="Y26" s="2">
        <v>110</v>
      </c>
      <c r="Z26" s="2" t="s">
        <v>65</v>
      </c>
      <c r="AA26" s="2">
        <v>671</v>
      </c>
      <c r="AB26" s="2" t="s">
        <v>348</v>
      </c>
      <c r="AC26" s="2"/>
      <c r="AD26" s="2"/>
    </row>
    <row r="27" spans="1:30" s="30" customFormat="1" ht="15" x14ac:dyDescent="0.25">
      <c r="A27" s="4" t="s">
        <v>41</v>
      </c>
      <c r="B27" s="2">
        <v>176</v>
      </c>
      <c r="C27" s="2" t="s">
        <v>42</v>
      </c>
      <c r="D27" s="2" t="s">
        <v>43</v>
      </c>
      <c r="E27" s="2" t="s">
        <v>44</v>
      </c>
      <c r="F27" s="2"/>
      <c r="G27" s="2"/>
      <c r="H27" s="2"/>
      <c r="I27" s="2">
        <v>28058</v>
      </c>
      <c r="J27" s="2">
        <v>58</v>
      </c>
      <c r="K27" s="2">
        <v>1</v>
      </c>
      <c r="L27" s="2" t="s">
        <v>46</v>
      </c>
      <c r="M27" s="2">
        <v>58</v>
      </c>
      <c r="N27" s="2">
        <v>26</v>
      </c>
      <c r="O27" s="2">
        <v>5605</v>
      </c>
      <c r="P27" s="2" t="s">
        <v>390</v>
      </c>
      <c r="Q27" s="2" t="s">
        <v>350</v>
      </c>
      <c r="R27" s="2">
        <v>35.147646999999999</v>
      </c>
      <c r="S27" s="2">
        <v>31.799814000000001</v>
      </c>
      <c r="T27" s="2">
        <v>1015</v>
      </c>
      <c r="U27" s="4" t="s">
        <v>48</v>
      </c>
      <c r="V27" s="2" t="s">
        <v>346</v>
      </c>
      <c r="W27" s="2" t="s">
        <v>128</v>
      </c>
      <c r="X27" s="2" t="s">
        <v>347</v>
      </c>
      <c r="Y27" s="2">
        <v>110</v>
      </c>
      <c r="Z27" s="2" t="s">
        <v>65</v>
      </c>
      <c r="AA27" s="2">
        <v>671</v>
      </c>
      <c r="AB27" s="2" t="s">
        <v>348</v>
      </c>
      <c r="AC27" s="2"/>
      <c r="AD27" s="2"/>
    </row>
    <row r="28" spans="1:30" s="30" customFormat="1" ht="15" x14ac:dyDescent="0.25">
      <c r="A28" s="4" t="s">
        <v>41</v>
      </c>
      <c r="B28" s="2">
        <v>176</v>
      </c>
      <c r="C28" s="2" t="s">
        <v>42</v>
      </c>
      <c r="D28" s="2" t="s">
        <v>43</v>
      </c>
      <c r="E28" s="2" t="s">
        <v>44</v>
      </c>
      <c r="F28" s="2"/>
      <c r="G28" s="2"/>
      <c r="H28" s="2"/>
      <c r="I28" s="2">
        <v>28058</v>
      </c>
      <c r="J28" s="2">
        <v>58</v>
      </c>
      <c r="K28" s="2">
        <v>1</v>
      </c>
      <c r="L28" s="2" t="s">
        <v>46</v>
      </c>
      <c r="M28" s="2">
        <v>58</v>
      </c>
      <c r="N28" s="2">
        <v>27</v>
      </c>
      <c r="O28" s="2">
        <v>2894</v>
      </c>
      <c r="P28" s="2" t="s">
        <v>391</v>
      </c>
      <c r="Q28" s="2" t="s">
        <v>350</v>
      </c>
      <c r="R28" s="2">
        <v>35.146554000000002</v>
      </c>
      <c r="S28" s="2">
        <v>31.798870999999998</v>
      </c>
      <c r="T28" s="2">
        <v>1015</v>
      </c>
      <c r="U28" s="4" t="s">
        <v>48</v>
      </c>
      <c r="V28" s="2" t="s">
        <v>346</v>
      </c>
      <c r="W28" s="2" t="s">
        <v>128</v>
      </c>
      <c r="X28" s="2" t="s">
        <v>347</v>
      </c>
      <c r="Y28" s="2">
        <v>110</v>
      </c>
      <c r="Z28" s="2" t="s">
        <v>65</v>
      </c>
      <c r="AA28" s="2">
        <v>671</v>
      </c>
      <c r="AB28" s="2" t="s">
        <v>348</v>
      </c>
      <c r="AC28" s="2"/>
      <c r="AD28" s="2"/>
    </row>
    <row r="29" spans="1:30" s="30" customFormat="1" ht="15" x14ac:dyDescent="0.25">
      <c r="A29" s="4" t="s">
        <v>41</v>
      </c>
      <c r="B29" s="2">
        <v>176</v>
      </c>
      <c r="C29" s="2" t="s">
        <v>42</v>
      </c>
      <c r="D29" s="2" t="s">
        <v>43</v>
      </c>
      <c r="E29" s="2" t="s">
        <v>44</v>
      </c>
      <c r="F29" s="2"/>
      <c r="G29" s="2"/>
      <c r="H29" s="2"/>
      <c r="I29" s="2">
        <v>28058</v>
      </c>
      <c r="J29" s="2">
        <v>58</v>
      </c>
      <c r="K29" s="2">
        <v>1</v>
      </c>
      <c r="L29" s="2" t="s">
        <v>46</v>
      </c>
      <c r="M29" s="2">
        <v>58</v>
      </c>
      <c r="N29" s="2">
        <v>28</v>
      </c>
      <c r="O29" s="2">
        <v>643</v>
      </c>
      <c r="P29" s="2" t="s">
        <v>392</v>
      </c>
      <c r="Q29" s="2" t="s">
        <v>350</v>
      </c>
      <c r="R29" s="2">
        <v>35.145572999999999</v>
      </c>
      <c r="S29" s="2">
        <v>31.797729</v>
      </c>
      <c r="T29" s="2">
        <v>1015</v>
      </c>
      <c r="U29" s="4" t="s">
        <v>48</v>
      </c>
      <c r="V29" s="2" t="s">
        <v>394</v>
      </c>
      <c r="W29" s="2" t="s">
        <v>128</v>
      </c>
      <c r="X29" s="2" t="s">
        <v>347</v>
      </c>
      <c r="Y29" s="2">
        <v>110</v>
      </c>
      <c r="Z29" s="2" t="s">
        <v>65</v>
      </c>
      <c r="AA29" s="2">
        <v>671</v>
      </c>
      <c r="AB29" s="2" t="s">
        <v>348</v>
      </c>
      <c r="AC29" s="2"/>
      <c r="AD29" s="2"/>
    </row>
    <row r="30" spans="1:30" s="30" customFormat="1" ht="15" x14ac:dyDescent="0.25">
      <c r="A30" s="4" t="s">
        <v>41</v>
      </c>
      <c r="B30" s="2">
        <v>176</v>
      </c>
      <c r="C30" s="2" t="s">
        <v>42</v>
      </c>
      <c r="D30" s="2" t="s">
        <v>43</v>
      </c>
      <c r="E30" s="2" t="s">
        <v>44</v>
      </c>
      <c r="F30" s="2"/>
      <c r="G30" s="2"/>
      <c r="H30" s="2"/>
      <c r="I30" s="2">
        <v>28058</v>
      </c>
      <c r="J30" s="2">
        <v>58</v>
      </c>
      <c r="K30" s="2">
        <v>1</v>
      </c>
      <c r="L30" s="2" t="s">
        <v>46</v>
      </c>
      <c r="M30" s="2">
        <v>58</v>
      </c>
      <c r="N30" s="2">
        <v>29</v>
      </c>
      <c r="O30" s="2">
        <v>2602</v>
      </c>
      <c r="P30" s="2" t="s">
        <v>393</v>
      </c>
      <c r="Q30" s="2" t="s">
        <v>350</v>
      </c>
      <c r="R30" s="2">
        <v>35.145726000000003</v>
      </c>
      <c r="S30" s="2">
        <v>31.793718999999999</v>
      </c>
      <c r="T30" s="2">
        <v>1015</v>
      </c>
      <c r="U30" s="4" t="s">
        <v>48</v>
      </c>
      <c r="V30" s="2" t="s">
        <v>394</v>
      </c>
      <c r="W30" s="2" t="s">
        <v>395</v>
      </c>
      <c r="X30" s="2" t="s">
        <v>347</v>
      </c>
      <c r="Y30" s="2">
        <v>110</v>
      </c>
      <c r="Z30" s="2" t="s">
        <v>65</v>
      </c>
      <c r="AA30" s="2">
        <v>671</v>
      </c>
      <c r="AB30" s="2" t="s">
        <v>348</v>
      </c>
      <c r="AC30" s="2"/>
      <c r="AD30" s="2"/>
    </row>
    <row r="31" spans="1:30" s="30" customFormat="1" ht="15" x14ac:dyDescent="0.25">
      <c r="A31" s="4" t="s">
        <v>41</v>
      </c>
      <c r="B31" s="2">
        <v>176</v>
      </c>
      <c r="C31" s="2" t="s">
        <v>42</v>
      </c>
      <c r="D31" s="2" t="s">
        <v>43</v>
      </c>
      <c r="E31" s="2" t="s">
        <v>44</v>
      </c>
      <c r="F31" s="2"/>
      <c r="G31" s="2"/>
      <c r="H31" s="2"/>
      <c r="I31" s="2">
        <v>28058</v>
      </c>
      <c r="J31" s="2">
        <v>58</v>
      </c>
      <c r="K31" s="2">
        <v>1</v>
      </c>
      <c r="L31" s="2" t="s">
        <v>46</v>
      </c>
      <c r="M31" s="2">
        <v>58</v>
      </c>
      <c r="N31" s="2">
        <v>30</v>
      </c>
      <c r="O31" s="2">
        <v>5831</v>
      </c>
      <c r="P31" s="2" t="s">
        <v>396</v>
      </c>
      <c r="Q31" s="2" t="s">
        <v>350</v>
      </c>
      <c r="R31" s="2">
        <v>35.143700000000003</v>
      </c>
      <c r="S31" s="2">
        <v>31.794067999999999</v>
      </c>
      <c r="T31" s="2">
        <v>1015</v>
      </c>
      <c r="U31" s="4" t="s">
        <v>48</v>
      </c>
      <c r="V31" s="2" t="s">
        <v>397</v>
      </c>
      <c r="W31" s="2" t="s">
        <v>371</v>
      </c>
      <c r="X31" s="2" t="s">
        <v>347</v>
      </c>
      <c r="Y31" s="2">
        <v>110</v>
      </c>
      <c r="Z31" s="2" t="s">
        <v>65</v>
      </c>
      <c r="AA31" s="2">
        <v>671</v>
      </c>
      <c r="AB31" s="2" t="s">
        <v>348</v>
      </c>
      <c r="AC31" s="2"/>
      <c r="AD31" s="2"/>
    </row>
    <row r="32" spans="1:30" s="30" customFormat="1" ht="15" x14ac:dyDescent="0.25">
      <c r="A32" s="4" t="s">
        <v>41</v>
      </c>
      <c r="B32" s="2">
        <v>176</v>
      </c>
      <c r="C32" s="2" t="s">
        <v>42</v>
      </c>
      <c r="D32" s="2" t="s">
        <v>43</v>
      </c>
      <c r="E32" s="2" t="s">
        <v>44</v>
      </c>
      <c r="F32" s="2"/>
      <c r="G32" s="2"/>
      <c r="H32" s="2"/>
      <c r="I32" s="2">
        <v>28058</v>
      </c>
      <c r="J32" s="2">
        <v>58</v>
      </c>
      <c r="K32" s="2">
        <v>1</v>
      </c>
      <c r="L32" s="2" t="s">
        <v>46</v>
      </c>
      <c r="M32" s="2">
        <v>58</v>
      </c>
      <c r="N32" s="2">
        <v>31</v>
      </c>
      <c r="O32" s="2">
        <v>3665</v>
      </c>
      <c r="P32" s="2" t="s">
        <v>398</v>
      </c>
      <c r="Q32" s="2" t="s">
        <v>350</v>
      </c>
      <c r="R32" s="2">
        <v>35.141759</v>
      </c>
      <c r="S32" s="2">
        <v>31.795020000000001</v>
      </c>
      <c r="T32" s="2">
        <v>1015</v>
      </c>
      <c r="U32" s="4" t="s">
        <v>48</v>
      </c>
      <c r="V32" s="2" t="s">
        <v>397</v>
      </c>
      <c r="W32" s="2" t="s">
        <v>360</v>
      </c>
      <c r="X32" s="2" t="s">
        <v>347</v>
      </c>
      <c r="Y32" s="2">
        <v>110</v>
      </c>
      <c r="Z32" s="2" t="s">
        <v>65</v>
      </c>
      <c r="AA32" s="2">
        <v>671</v>
      </c>
      <c r="AB32" s="2" t="s">
        <v>348</v>
      </c>
      <c r="AC32" s="2"/>
      <c r="AD32" s="2"/>
    </row>
    <row r="33" spans="1:30" s="30" customFormat="1" ht="15" x14ac:dyDescent="0.25">
      <c r="A33" s="4" t="s">
        <v>41</v>
      </c>
      <c r="B33" s="2">
        <v>176</v>
      </c>
      <c r="C33" s="2" t="s">
        <v>42</v>
      </c>
      <c r="D33" s="2" t="s">
        <v>43</v>
      </c>
      <c r="E33" s="2" t="s">
        <v>44</v>
      </c>
      <c r="F33" s="2"/>
      <c r="G33" s="2"/>
      <c r="H33" s="2"/>
      <c r="I33" s="2">
        <v>28058</v>
      </c>
      <c r="J33" s="2">
        <v>58</v>
      </c>
      <c r="K33" s="2">
        <v>1</v>
      </c>
      <c r="L33" s="2" t="s">
        <v>46</v>
      </c>
      <c r="M33" s="2">
        <v>58</v>
      </c>
      <c r="N33" s="2">
        <v>32</v>
      </c>
      <c r="O33" s="2">
        <v>5910</v>
      </c>
      <c r="P33" s="2" t="s">
        <v>399</v>
      </c>
      <c r="Q33" s="2" t="s">
        <v>350</v>
      </c>
      <c r="R33" s="2">
        <v>35.141179000000001</v>
      </c>
      <c r="S33" s="2">
        <v>31.796209999999999</v>
      </c>
      <c r="T33" s="2">
        <v>1015</v>
      </c>
      <c r="U33" s="4" t="s">
        <v>48</v>
      </c>
      <c r="V33" s="2" t="s">
        <v>397</v>
      </c>
      <c r="W33" s="2" t="s">
        <v>400</v>
      </c>
      <c r="X33" s="2" t="s">
        <v>347</v>
      </c>
      <c r="Y33" s="2">
        <v>110</v>
      </c>
      <c r="Z33" s="2" t="s">
        <v>65</v>
      </c>
      <c r="AA33" s="2">
        <v>671</v>
      </c>
      <c r="AB33" s="2" t="s">
        <v>348</v>
      </c>
      <c r="AC33" s="2"/>
      <c r="AD33" s="2"/>
    </row>
    <row r="34" spans="1:30" s="30" customFormat="1" ht="15" x14ac:dyDescent="0.25">
      <c r="A34" s="4" t="s">
        <v>41</v>
      </c>
      <c r="B34" s="2">
        <v>176</v>
      </c>
      <c r="C34" s="2" t="s">
        <v>42</v>
      </c>
      <c r="D34" s="2" t="s">
        <v>43</v>
      </c>
      <c r="E34" s="2" t="s">
        <v>44</v>
      </c>
      <c r="F34" s="2"/>
      <c r="G34" s="2"/>
      <c r="H34" s="2"/>
      <c r="I34" s="2">
        <v>28058</v>
      </c>
      <c r="J34" s="2">
        <v>58</v>
      </c>
      <c r="K34" s="2">
        <v>1</v>
      </c>
      <c r="L34" s="2" t="s">
        <v>46</v>
      </c>
      <c r="M34" s="2">
        <v>58</v>
      </c>
      <c r="N34" s="2">
        <v>33</v>
      </c>
      <c r="O34" s="2">
        <v>3666</v>
      </c>
      <c r="P34" s="2" t="s">
        <v>401</v>
      </c>
      <c r="Q34" s="2" t="s">
        <v>350</v>
      </c>
      <c r="R34" s="2">
        <v>35.140855999999999</v>
      </c>
      <c r="S34" s="2">
        <v>31.797215000000001</v>
      </c>
      <c r="T34" s="2">
        <v>1015</v>
      </c>
      <c r="U34" s="4" t="s">
        <v>48</v>
      </c>
      <c r="V34" s="2" t="s">
        <v>397</v>
      </c>
      <c r="W34" s="2" t="s">
        <v>402</v>
      </c>
      <c r="X34" s="2" t="s">
        <v>347</v>
      </c>
      <c r="Y34" s="2">
        <v>110</v>
      </c>
      <c r="Z34" s="2" t="s">
        <v>65</v>
      </c>
      <c r="AA34" s="2">
        <v>671</v>
      </c>
      <c r="AB34" s="2" t="s">
        <v>348</v>
      </c>
      <c r="AC34" s="2"/>
      <c r="AD34" s="2"/>
    </row>
    <row r="35" spans="1:30" s="30" customFormat="1" ht="15" x14ac:dyDescent="0.25">
      <c r="A35" s="4" t="s">
        <v>41</v>
      </c>
      <c r="B35" s="2">
        <v>176</v>
      </c>
      <c r="C35" s="2" t="s">
        <v>42</v>
      </c>
      <c r="D35" s="2" t="s">
        <v>43</v>
      </c>
      <c r="E35" s="2" t="s">
        <v>44</v>
      </c>
      <c r="F35" s="2"/>
      <c r="G35" s="2"/>
      <c r="H35" s="2"/>
      <c r="I35" s="2">
        <v>28058</v>
      </c>
      <c r="J35" s="2">
        <v>58</v>
      </c>
      <c r="K35" s="2">
        <v>1</v>
      </c>
      <c r="L35" s="2" t="s">
        <v>46</v>
      </c>
      <c r="M35" s="2">
        <v>58</v>
      </c>
      <c r="N35" s="2">
        <v>34</v>
      </c>
      <c r="O35" s="2">
        <v>5832</v>
      </c>
      <c r="P35" s="2" t="s">
        <v>403</v>
      </c>
      <c r="Q35" s="2" t="s">
        <v>350</v>
      </c>
      <c r="R35" s="2">
        <v>35.139803999999998</v>
      </c>
      <c r="S35" s="2">
        <v>31.797412999999999</v>
      </c>
      <c r="T35" s="2">
        <v>1015</v>
      </c>
      <c r="U35" s="4" t="s">
        <v>48</v>
      </c>
      <c r="V35" s="2" t="s">
        <v>397</v>
      </c>
      <c r="W35" s="2" t="s">
        <v>404</v>
      </c>
      <c r="X35" s="2" t="s">
        <v>347</v>
      </c>
      <c r="Y35" s="2">
        <v>110</v>
      </c>
      <c r="Z35" s="2" t="s">
        <v>65</v>
      </c>
      <c r="AA35" s="2">
        <v>671</v>
      </c>
      <c r="AB35" s="2" t="s">
        <v>348</v>
      </c>
      <c r="AC35" s="2"/>
      <c r="AD35" s="2"/>
    </row>
    <row r="36" spans="1:30" s="30" customFormat="1" ht="15" x14ac:dyDescent="0.25">
      <c r="A36" s="4" t="s">
        <v>41</v>
      </c>
      <c r="B36" s="2">
        <v>176</v>
      </c>
      <c r="C36" s="2" t="s">
        <v>42</v>
      </c>
      <c r="D36" s="2" t="s">
        <v>43</v>
      </c>
      <c r="E36" s="2" t="s">
        <v>44</v>
      </c>
      <c r="F36" s="2"/>
      <c r="G36" s="2"/>
      <c r="H36" s="2"/>
      <c r="I36" s="2">
        <v>28058</v>
      </c>
      <c r="J36" s="2">
        <v>58</v>
      </c>
      <c r="K36" s="2">
        <v>1</v>
      </c>
      <c r="L36" s="2" t="s">
        <v>46</v>
      </c>
      <c r="M36" s="2">
        <v>58</v>
      </c>
      <c r="N36" s="2">
        <v>35</v>
      </c>
      <c r="O36" s="2">
        <v>1826</v>
      </c>
      <c r="P36" s="2" t="s">
        <v>405</v>
      </c>
      <c r="Q36" s="2" t="s">
        <v>350</v>
      </c>
      <c r="R36" s="2">
        <v>35.139879999999998</v>
      </c>
      <c r="S36" s="2">
        <v>31.795856000000001</v>
      </c>
      <c r="T36" s="2">
        <v>1015</v>
      </c>
      <c r="U36" s="4" t="s">
        <v>48</v>
      </c>
      <c r="V36" s="2" t="s">
        <v>397</v>
      </c>
      <c r="W36" s="2" t="s">
        <v>406</v>
      </c>
      <c r="X36" s="2" t="s">
        <v>347</v>
      </c>
      <c r="Y36" s="2">
        <v>110</v>
      </c>
      <c r="Z36" s="2" t="s">
        <v>65</v>
      </c>
      <c r="AA36" s="2">
        <v>671</v>
      </c>
      <c r="AB36" s="2" t="s">
        <v>348</v>
      </c>
      <c r="AC36" s="2"/>
      <c r="AD36" s="2"/>
    </row>
    <row r="37" spans="1:30" s="30" customFormat="1" ht="15" x14ac:dyDescent="0.25">
      <c r="A37" s="4" t="s">
        <v>41</v>
      </c>
      <c r="B37" s="2">
        <v>176</v>
      </c>
      <c r="C37" s="2" t="s">
        <v>42</v>
      </c>
      <c r="D37" s="2" t="s">
        <v>43</v>
      </c>
      <c r="E37" s="2" t="s">
        <v>44</v>
      </c>
      <c r="F37" s="2"/>
      <c r="G37" s="2"/>
      <c r="H37" s="2"/>
      <c r="I37" s="2">
        <v>28058</v>
      </c>
      <c r="J37" s="2">
        <v>58</v>
      </c>
      <c r="K37" s="2">
        <v>1</v>
      </c>
      <c r="L37" s="2" t="s">
        <v>46</v>
      </c>
      <c r="M37" s="2">
        <v>58</v>
      </c>
      <c r="N37" s="2">
        <v>36</v>
      </c>
      <c r="O37" s="2">
        <v>1827</v>
      </c>
      <c r="P37" s="2" t="s">
        <v>398</v>
      </c>
      <c r="Q37" s="2" t="s">
        <v>350</v>
      </c>
      <c r="R37" s="2">
        <v>35.138914</v>
      </c>
      <c r="S37" s="2">
        <v>31.794498000000001</v>
      </c>
      <c r="T37" s="2">
        <v>1015</v>
      </c>
      <c r="U37" s="4" t="s">
        <v>48</v>
      </c>
      <c r="V37" s="2" t="s">
        <v>397</v>
      </c>
      <c r="W37" s="2" t="s">
        <v>64</v>
      </c>
      <c r="X37" s="2" t="s">
        <v>347</v>
      </c>
      <c r="Y37" s="2">
        <v>110</v>
      </c>
      <c r="Z37" s="2" t="s">
        <v>65</v>
      </c>
      <c r="AA37" s="2">
        <v>671</v>
      </c>
      <c r="AB37" s="2" t="s">
        <v>348</v>
      </c>
      <c r="AC37" s="2"/>
      <c r="AD37" s="2"/>
    </row>
    <row r="38" spans="1:30" s="30" customFormat="1" ht="15" x14ac:dyDescent="0.25">
      <c r="A38" s="4" t="s">
        <v>41</v>
      </c>
      <c r="B38" s="2">
        <v>176</v>
      </c>
      <c r="C38" s="2" t="s">
        <v>42</v>
      </c>
      <c r="D38" s="2" t="s">
        <v>43</v>
      </c>
      <c r="E38" s="2" t="s">
        <v>44</v>
      </c>
      <c r="F38" s="2"/>
      <c r="G38" s="2"/>
      <c r="H38" s="2"/>
      <c r="I38" s="2">
        <v>28058</v>
      </c>
      <c r="J38" s="2">
        <v>58</v>
      </c>
      <c r="K38" s="2">
        <v>1</v>
      </c>
      <c r="L38" s="2" t="s">
        <v>46</v>
      </c>
      <c r="M38" s="2">
        <v>58</v>
      </c>
      <c r="N38" s="2">
        <v>37</v>
      </c>
      <c r="O38" s="2">
        <v>5847</v>
      </c>
      <c r="P38" s="2" t="s">
        <v>407</v>
      </c>
      <c r="Q38" s="2" t="s">
        <v>350</v>
      </c>
      <c r="R38" s="2">
        <v>35.137903000000001</v>
      </c>
      <c r="S38" s="2">
        <v>31.793952000000001</v>
      </c>
      <c r="T38" s="2">
        <v>1015</v>
      </c>
      <c r="U38" s="4" t="s">
        <v>48</v>
      </c>
      <c r="V38" s="2" t="s">
        <v>397</v>
      </c>
      <c r="W38" s="2" t="s">
        <v>408</v>
      </c>
      <c r="X38" s="2" t="s">
        <v>347</v>
      </c>
      <c r="Y38" s="2">
        <v>110</v>
      </c>
      <c r="Z38" s="2" t="s">
        <v>65</v>
      </c>
      <c r="AA38" s="2">
        <v>671</v>
      </c>
      <c r="AB38" s="2" t="s">
        <v>348</v>
      </c>
      <c r="AC38" s="2"/>
      <c r="AD38" s="2"/>
    </row>
    <row r="39" spans="1:30" s="30" customFormat="1" ht="15" x14ac:dyDescent="0.25">
      <c r="A39" s="4" t="s">
        <v>41</v>
      </c>
      <c r="B39" s="2">
        <v>176</v>
      </c>
      <c r="C39" s="2" t="s">
        <v>42</v>
      </c>
      <c r="D39" s="2" t="s">
        <v>43</v>
      </c>
      <c r="E39" s="2" t="s">
        <v>44</v>
      </c>
      <c r="F39" s="2"/>
      <c r="G39" s="2"/>
      <c r="H39" s="2"/>
      <c r="I39" s="2">
        <v>28058</v>
      </c>
      <c r="J39" s="2">
        <v>58</v>
      </c>
      <c r="K39" s="2">
        <v>1</v>
      </c>
      <c r="L39" s="2" t="s">
        <v>46</v>
      </c>
      <c r="M39" s="2">
        <v>58</v>
      </c>
      <c r="N39" s="2">
        <v>38</v>
      </c>
      <c r="O39" s="2">
        <v>1828</v>
      </c>
      <c r="P39" s="2" t="s">
        <v>409</v>
      </c>
      <c r="Q39" s="2" t="s">
        <v>350</v>
      </c>
      <c r="R39" s="2">
        <v>35.137402000000002</v>
      </c>
      <c r="S39" s="2">
        <v>31.792805999999999</v>
      </c>
      <c r="T39" s="2">
        <v>1015</v>
      </c>
      <c r="U39" s="4" t="s">
        <v>48</v>
      </c>
      <c r="V39" s="2" t="s">
        <v>397</v>
      </c>
      <c r="W39" s="2" t="s">
        <v>410</v>
      </c>
      <c r="X39" s="2" t="s">
        <v>347</v>
      </c>
      <c r="Y39" s="2">
        <v>110</v>
      </c>
      <c r="Z39" s="2" t="s">
        <v>65</v>
      </c>
      <c r="AA39" s="2">
        <v>671</v>
      </c>
      <c r="AB39" s="2" t="s">
        <v>348</v>
      </c>
      <c r="AC39" s="2"/>
      <c r="AD39" s="2"/>
    </row>
    <row r="40" spans="1:30" s="30" customFormat="1" ht="15" x14ac:dyDescent="0.25">
      <c r="A40" s="4" t="s">
        <v>41</v>
      </c>
      <c r="B40" s="2">
        <v>176</v>
      </c>
      <c r="C40" s="2" t="s">
        <v>42</v>
      </c>
      <c r="D40" s="2" t="s">
        <v>43</v>
      </c>
      <c r="E40" s="2" t="s">
        <v>44</v>
      </c>
      <c r="F40" s="2"/>
      <c r="G40" s="2"/>
      <c r="H40" s="2"/>
      <c r="I40" s="2">
        <v>28058</v>
      </c>
      <c r="J40" s="2">
        <v>58</v>
      </c>
      <c r="K40" s="2">
        <v>1</v>
      </c>
      <c r="L40" s="2" t="s">
        <v>46</v>
      </c>
      <c r="M40" s="2">
        <v>58</v>
      </c>
      <c r="N40" s="2">
        <v>39</v>
      </c>
      <c r="O40" s="2">
        <v>1830</v>
      </c>
      <c r="P40" s="2" t="s">
        <v>411</v>
      </c>
      <c r="Q40" s="2" t="s">
        <v>350</v>
      </c>
      <c r="R40" s="2">
        <v>35.138967000000001</v>
      </c>
      <c r="S40" s="2">
        <v>31.792774999999999</v>
      </c>
      <c r="T40" s="2">
        <v>1015</v>
      </c>
      <c r="U40" s="4" t="s">
        <v>48</v>
      </c>
      <c r="V40" s="2" t="s">
        <v>397</v>
      </c>
      <c r="W40" s="2" t="s">
        <v>106</v>
      </c>
      <c r="X40" s="2" t="s">
        <v>347</v>
      </c>
      <c r="Y40" s="2">
        <v>110</v>
      </c>
      <c r="Z40" s="2" t="s">
        <v>65</v>
      </c>
      <c r="AA40" s="2">
        <v>671</v>
      </c>
      <c r="AB40" s="2" t="s">
        <v>348</v>
      </c>
      <c r="AC40" s="2"/>
      <c r="AD40" s="2"/>
    </row>
    <row r="41" spans="1:30" s="30" customFormat="1" ht="15" x14ac:dyDescent="0.25">
      <c r="A41" s="4" t="s">
        <v>41</v>
      </c>
      <c r="B41" s="2">
        <v>176</v>
      </c>
      <c r="C41" s="2" t="s">
        <v>42</v>
      </c>
      <c r="D41" s="2" t="s">
        <v>43</v>
      </c>
      <c r="E41" s="2" t="s">
        <v>44</v>
      </c>
      <c r="F41" s="2"/>
      <c r="G41" s="2"/>
      <c r="H41" s="2"/>
      <c r="I41" s="2">
        <v>28058</v>
      </c>
      <c r="J41" s="2">
        <v>58</v>
      </c>
      <c r="K41" s="2">
        <v>1</v>
      </c>
      <c r="L41" s="2" t="s">
        <v>46</v>
      </c>
      <c r="M41" s="2">
        <v>58</v>
      </c>
      <c r="N41" s="2">
        <v>40</v>
      </c>
      <c r="O41" s="2">
        <v>1831</v>
      </c>
      <c r="P41" s="2" t="s">
        <v>412</v>
      </c>
      <c r="Q41" s="2" t="s">
        <v>350</v>
      </c>
      <c r="R41" s="2">
        <v>35.140616000000001</v>
      </c>
      <c r="S41" s="2">
        <v>31.793192999999999</v>
      </c>
      <c r="T41" s="2">
        <v>1015</v>
      </c>
      <c r="U41" s="4" t="s">
        <v>48</v>
      </c>
      <c r="V41" s="2" t="s">
        <v>397</v>
      </c>
      <c r="W41" s="2" t="s">
        <v>413</v>
      </c>
      <c r="X41" s="2" t="s">
        <v>347</v>
      </c>
      <c r="Y41" s="2">
        <v>110</v>
      </c>
      <c r="Z41" s="2" t="s">
        <v>65</v>
      </c>
      <c r="AA41" s="2">
        <v>671</v>
      </c>
      <c r="AB41" s="2" t="s">
        <v>348</v>
      </c>
      <c r="AC41" s="2"/>
      <c r="AD41" s="2"/>
    </row>
    <row r="42" spans="1:30" s="30" customFormat="1" ht="15" x14ac:dyDescent="0.25">
      <c r="A42" s="4" t="s">
        <v>41</v>
      </c>
      <c r="B42" s="2">
        <v>176</v>
      </c>
      <c r="C42" s="2" t="s">
        <v>42</v>
      </c>
      <c r="D42" s="2" t="s">
        <v>43</v>
      </c>
      <c r="E42" s="2" t="s">
        <v>44</v>
      </c>
      <c r="F42" s="2"/>
      <c r="G42" s="2"/>
      <c r="H42" s="2"/>
      <c r="I42" s="2">
        <v>28058</v>
      </c>
      <c r="J42" s="2">
        <v>58</v>
      </c>
      <c r="K42" s="2">
        <v>1</v>
      </c>
      <c r="L42" s="2" t="s">
        <v>46</v>
      </c>
      <c r="M42" s="2">
        <v>58</v>
      </c>
      <c r="N42" s="2">
        <v>41</v>
      </c>
      <c r="O42" s="2">
        <v>1832</v>
      </c>
      <c r="P42" s="2" t="s">
        <v>414</v>
      </c>
      <c r="Q42" s="2" t="s">
        <v>350</v>
      </c>
      <c r="R42" s="2">
        <v>35.142490000000002</v>
      </c>
      <c r="S42" s="2">
        <v>31.794173000000001</v>
      </c>
      <c r="T42" s="2">
        <v>1015</v>
      </c>
      <c r="U42" s="4" t="s">
        <v>48</v>
      </c>
      <c r="V42" s="2" t="s">
        <v>397</v>
      </c>
      <c r="W42" s="2" t="s">
        <v>415</v>
      </c>
      <c r="X42" s="2" t="s">
        <v>347</v>
      </c>
      <c r="Y42" s="2">
        <v>110</v>
      </c>
      <c r="Z42" s="2" t="s">
        <v>65</v>
      </c>
      <c r="AA42" s="2">
        <v>671</v>
      </c>
      <c r="AB42" s="2" t="s">
        <v>348</v>
      </c>
      <c r="AC42" s="2"/>
      <c r="AD42" s="2"/>
    </row>
    <row r="43" spans="1:30" s="30" customFormat="1" ht="15" x14ac:dyDescent="0.25">
      <c r="A43" s="4" t="s">
        <v>41</v>
      </c>
      <c r="B43" s="2">
        <v>176</v>
      </c>
      <c r="C43" s="2" t="s">
        <v>42</v>
      </c>
      <c r="D43" s="2" t="s">
        <v>43</v>
      </c>
      <c r="E43" s="2" t="s">
        <v>44</v>
      </c>
      <c r="F43" s="2"/>
      <c r="G43" s="2"/>
      <c r="H43" s="2"/>
      <c r="I43" s="2">
        <v>28058</v>
      </c>
      <c r="J43" s="2">
        <v>58</v>
      </c>
      <c r="K43" s="2">
        <v>1</v>
      </c>
      <c r="L43" s="2" t="s">
        <v>46</v>
      </c>
      <c r="M43" s="2">
        <v>58</v>
      </c>
      <c r="N43" s="2">
        <v>42</v>
      </c>
      <c r="O43" s="2"/>
      <c r="P43" s="2" t="s">
        <v>416</v>
      </c>
      <c r="Q43" s="2" t="s">
        <v>350</v>
      </c>
      <c r="R43" s="2"/>
      <c r="S43" s="2"/>
      <c r="T43" s="2" t="e">
        <v>#N/A</v>
      </c>
      <c r="U43" s="4" t="e">
        <v>#N/A</v>
      </c>
      <c r="V43" s="2"/>
      <c r="W43" s="2"/>
      <c r="X43" s="2"/>
      <c r="Y43" s="2">
        <v>110</v>
      </c>
      <c r="Z43" s="2" t="s">
        <v>65</v>
      </c>
      <c r="AA43" s="2">
        <v>671</v>
      </c>
      <c r="AB43" s="2" t="s">
        <v>348</v>
      </c>
      <c r="AC43" s="2"/>
      <c r="AD43" s="2"/>
    </row>
    <row r="44" spans="1:30" s="30" customFormat="1" ht="15" x14ac:dyDescent="0.25">
      <c r="A44" s="4" t="s">
        <v>41</v>
      </c>
      <c r="B44" s="2">
        <v>176</v>
      </c>
      <c r="C44" s="2" t="s">
        <v>42</v>
      </c>
      <c r="D44" s="2" t="s">
        <v>43</v>
      </c>
      <c r="E44" s="2" t="s">
        <v>44</v>
      </c>
      <c r="F44" s="2"/>
      <c r="G44" s="2"/>
      <c r="H44" s="2"/>
      <c r="I44" s="2">
        <v>28058</v>
      </c>
      <c r="J44" s="2">
        <v>58</v>
      </c>
      <c r="K44" s="2">
        <v>1</v>
      </c>
      <c r="L44" s="2" t="s">
        <v>46</v>
      </c>
      <c r="M44" s="2">
        <v>58</v>
      </c>
      <c r="N44" s="2">
        <v>43</v>
      </c>
      <c r="O44" s="2"/>
      <c r="P44" s="2" t="s">
        <v>417</v>
      </c>
      <c r="Q44" s="2" t="s">
        <v>350</v>
      </c>
      <c r="R44" s="2"/>
      <c r="S44" s="2"/>
      <c r="T44" s="2" t="e">
        <v>#N/A</v>
      </c>
      <c r="U44" s="4" t="e">
        <v>#N/A</v>
      </c>
      <c r="V44" s="2"/>
      <c r="W44" s="2"/>
      <c r="X44" s="2"/>
      <c r="Y44" s="2">
        <v>110</v>
      </c>
      <c r="Z44" s="2" t="s">
        <v>65</v>
      </c>
      <c r="AA44" s="2">
        <v>671</v>
      </c>
      <c r="AB44" s="2" t="s">
        <v>348</v>
      </c>
      <c r="AC44" s="2"/>
      <c r="AD44" s="2"/>
    </row>
    <row r="45" spans="1:30" s="30" customFormat="1" ht="15" x14ac:dyDescent="0.25">
      <c r="A45" s="4" t="s">
        <v>41</v>
      </c>
      <c r="B45" s="2">
        <v>176</v>
      </c>
      <c r="C45" s="2" t="s">
        <v>42</v>
      </c>
      <c r="D45" s="2" t="s">
        <v>43</v>
      </c>
      <c r="E45" s="2" t="s">
        <v>44</v>
      </c>
      <c r="F45" s="2"/>
      <c r="G45" s="2"/>
      <c r="H45" s="2"/>
      <c r="I45" s="2">
        <v>28058</v>
      </c>
      <c r="J45" s="2">
        <v>58</v>
      </c>
      <c r="K45" s="2">
        <v>1</v>
      </c>
      <c r="L45" s="2" t="s">
        <v>46</v>
      </c>
      <c r="M45" s="2">
        <v>58</v>
      </c>
      <c r="N45" s="2">
        <v>44</v>
      </c>
      <c r="O45" s="2"/>
      <c r="P45" s="2" t="s">
        <v>417</v>
      </c>
      <c r="Q45" s="2" t="s">
        <v>350</v>
      </c>
      <c r="R45" s="2"/>
      <c r="S45" s="2"/>
      <c r="T45" s="2" t="e">
        <v>#N/A</v>
      </c>
      <c r="U45" s="4" t="e">
        <v>#N/A</v>
      </c>
      <c r="V45" s="2"/>
      <c r="W45" s="2"/>
      <c r="X45" s="2"/>
      <c r="Y45" s="2">
        <v>110</v>
      </c>
      <c r="Z45" s="2" t="s">
        <v>65</v>
      </c>
      <c r="AA45" s="2">
        <v>671</v>
      </c>
      <c r="AB45" s="2" t="s">
        <v>348</v>
      </c>
      <c r="AC45" s="2"/>
      <c r="AD45" s="2"/>
    </row>
    <row r="46" spans="1:30" s="30" customFormat="1" ht="15" x14ac:dyDescent="0.25">
      <c r="A46" s="4" t="s">
        <v>41</v>
      </c>
      <c r="B46" s="2">
        <v>176</v>
      </c>
      <c r="C46" s="2" t="s">
        <v>42</v>
      </c>
      <c r="D46" s="2" t="s">
        <v>43</v>
      </c>
      <c r="E46" s="2" t="s">
        <v>44</v>
      </c>
      <c r="F46" s="2"/>
      <c r="G46" s="2"/>
      <c r="H46" s="2"/>
      <c r="I46" s="2">
        <v>28058</v>
      </c>
      <c r="J46" s="2">
        <v>58</v>
      </c>
      <c r="K46" s="2">
        <v>1</v>
      </c>
      <c r="L46" s="2" t="s">
        <v>46</v>
      </c>
      <c r="M46" s="2">
        <v>58</v>
      </c>
      <c r="N46" s="2">
        <v>45</v>
      </c>
      <c r="O46" s="2"/>
      <c r="P46" s="2" t="s">
        <v>417</v>
      </c>
      <c r="Q46" s="2" t="s">
        <v>350</v>
      </c>
      <c r="R46" s="2"/>
      <c r="S46" s="2"/>
      <c r="T46" s="2" t="e">
        <v>#N/A</v>
      </c>
      <c r="U46" s="4" t="e">
        <v>#N/A</v>
      </c>
      <c r="V46" s="2"/>
      <c r="W46" s="2"/>
      <c r="X46" s="2"/>
      <c r="Y46" s="2">
        <v>110</v>
      </c>
      <c r="Z46" s="2" t="s">
        <v>65</v>
      </c>
      <c r="AA46" s="2">
        <v>671</v>
      </c>
      <c r="AB46" s="2" t="s">
        <v>348</v>
      </c>
      <c r="AC46" s="2"/>
      <c r="AD46" s="2"/>
    </row>
    <row r="47" spans="1:30" s="30" customFormat="1" ht="15" x14ac:dyDescent="0.25">
      <c r="A47" s="4" t="s">
        <v>41</v>
      </c>
      <c r="B47" s="2">
        <v>176</v>
      </c>
      <c r="C47" s="2" t="s">
        <v>42</v>
      </c>
      <c r="D47" s="2" t="s">
        <v>43</v>
      </c>
      <c r="E47" s="2" t="s">
        <v>44</v>
      </c>
      <c r="F47" s="2"/>
      <c r="G47" s="2"/>
      <c r="H47" s="2"/>
      <c r="I47" s="2">
        <v>28058</v>
      </c>
      <c r="J47" s="2">
        <v>58</v>
      </c>
      <c r="K47" s="2">
        <v>1</v>
      </c>
      <c r="L47" s="2" t="s">
        <v>46</v>
      </c>
      <c r="M47" s="2">
        <v>58</v>
      </c>
      <c r="N47" s="2">
        <v>46</v>
      </c>
      <c r="O47" s="2"/>
      <c r="P47" s="2" t="s">
        <v>417</v>
      </c>
      <c r="Q47" s="2" t="s">
        <v>350</v>
      </c>
      <c r="R47" s="2"/>
      <c r="S47" s="2"/>
      <c r="T47" s="2" t="e">
        <v>#N/A</v>
      </c>
      <c r="U47" s="4" t="e">
        <v>#N/A</v>
      </c>
      <c r="V47" s="2"/>
      <c r="W47" s="2"/>
      <c r="X47" s="2"/>
      <c r="Y47" s="2">
        <v>110</v>
      </c>
      <c r="Z47" s="2" t="s">
        <v>65</v>
      </c>
      <c r="AA47" s="2">
        <v>671</v>
      </c>
      <c r="AB47" s="2" t="s">
        <v>348</v>
      </c>
      <c r="AC47" s="2"/>
      <c r="AD47" s="2"/>
    </row>
    <row r="48" spans="1:30" s="30" customFormat="1" ht="15" x14ac:dyDescent="0.25">
      <c r="A48" s="4" t="s">
        <v>41</v>
      </c>
      <c r="B48" s="2">
        <v>176</v>
      </c>
      <c r="C48" s="2" t="s">
        <v>42</v>
      </c>
      <c r="D48" s="2" t="s">
        <v>43</v>
      </c>
      <c r="E48" s="2" t="s">
        <v>44</v>
      </c>
      <c r="F48" s="2"/>
      <c r="G48" s="2"/>
      <c r="H48" s="2"/>
      <c r="I48" s="2">
        <v>28058</v>
      </c>
      <c r="J48" s="2">
        <v>58</v>
      </c>
      <c r="K48" s="2">
        <v>1</v>
      </c>
      <c r="L48" s="2" t="s">
        <v>46</v>
      </c>
      <c r="M48" s="2">
        <v>58</v>
      </c>
      <c r="N48" s="2">
        <v>47</v>
      </c>
      <c r="O48" s="2"/>
      <c r="P48" s="2" t="s">
        <v>417</v>
      </c>
      <c r="Q48" s="2" t="s">
        <v>350</v>
      </c>
      <c r="R48" s="2"/>
      <c r="S48" s="2"/>
      <c r="T48" s="2" t="e">
        <v>#N/A</v>
      </c>
      <c r="U48" s="4" t="e">
        <v>#N/A</v>
      </c>
      <c r="V48" s="2"/>
      <c r="W48" s="2"/>
      <c r="X48" s="2"/>
      <c r="Y48" s="2">
        <v>110</v>
      </c>
      <c r="Z48" s="2" t="s">
        <v>65</v>
      </c>
      <c r="AA48" s="2">
        <v>671</v>
      </c>
      <c r="AB48" s="2" t="s">
        <v>348</v>
      </c>
      <c r="AC48" s="2"/>
      <c r="AD48" s="2"/>
    </row>
    <row r="49" spans="1:30" s="30" customFormat="1" ht="15" x14ac:dyDescent="0.25">
      <c r="A49" s="4" t="s">
        <v>41</v>
      </c>
      <c r="B49" s="2">
        <v>176</v>
      </c>
      <c r="C49" s="2" t="s">
        <v>42</v>
      </c>
      <c r="D49" s="2" t="s">
        <v>43</v>
      </c>
      <c r="E49" s="2" t="s">
        <v>44</v>
      </c>
      <c r="F49" s="2"/>
      <c r="G49" s="2"/>
      <c r="H49" s="2"/>
      <c r="I49" s="2">
        <v>28058</v>
      </c>
      <c r="J49" s="2">
        <v>58</v>
      </c>
      <c r="K49" s="2">
        <v>1</v>
      </c>
      <c r="L49" s="2" t="s">
        <v>46</v>
      </c>
      <c r="M49" s="2">
        <v>58</v>
      </c>
      <c r="N49" s="2">
        <v>47</v>
      </c>
      <c r="O49" s="2">
        <v>5845</v>
      </c>
      <c r="P49" s="2" t="s">
        <v>418</v>
      </c>
      <c r="Q49" s="2" t="s">
        <v>350</v>
      </c>
      <c r="R49" s="2">
        <v>35.147602999999997</v>
      </c>
      <c r="S49" s="2">
        <v>31.794720000000002</v>
      </c>
      <c r="T49" s="2">
        <v>1015</v>
      </c>
      <c r="U49" s="4" t="s">
        <v>48</v>
      </c>
      <c r="V49" s="2" t="s">
        <v>420</v>
      </c>
      <c r="W49" s="2" t="s">
        <v>128</v>
      </c>
      <c r="X49" s="2" t="s">
        <v>347</v>
      </c>
      <c r="Y49" s="2">
        <v>110</v>
      </c>
      <c r="Z49" s="2" t="s">
        <v>65</v>
      </c>
      <c r="AA49" s="2">
        <v>671</v>
      </c>
      <c r="AB49" s="2" t="s">
        <v>348</v>
      </c>
      <c r="AC49" s="2"/>
      <c r="AD49" s="2"/>
    </row>
    <row r="50" spans="1:30" s="30" customFormat="1" ht="15" x14ac:dyDescent="0.25">
      <c r="A50" s="4" t="s">
        <v>41</v>
      </c>
      <c r="B50" s="2">
        <v>176</v>
      </c>
      <c r="C50" s="2" t="s">
        <v>42</v>
      </c>
      <c r="D50" s="2" t="s">
        <v>43</v>
      </c>
      <c r="E50" s="2" t="s">
        <v>44</v>
      </c>
      <c r="F50" s="2"/>
      <c r="G50" s="2"/>
      <c r="H50" s="2"/>
      <c r="I50" s="2">
        <v>28058</v>
      </c>
      <c r="J50" s="2">
        <v>58</v>
      </c>
      <c r="K50" s="2">
        <v>1</v>
      </c>
      <c r="L50" s="2" t="s">
        <v>46</v>
      </c>
      <c r="M50" s="2">
        <v>59</v>
      </c>
      <c r="N50" s="2">
        <v>48</v>
      </c>
      <c r="O50" s="2"/>
      <c r="P50" s="2" t="s">
        <v>419</v>
      </c>
      <c r="Q50" s="2" t="s">
        <v>350</v>
      </c>
      <c r="R50" s="2"/>
      <c r="S50" s="2"/>
      <c r="T50" s="2" t="e">
        <v>#N/A</v>
      </c>
      <c r="U50" s="4" t="e">
        <v>#N/A</v>
      </c>
      <c r="V50" s="2"/>
      <c r="W50" s="2"/>
      <c r="X50" s="2"/>
      <c r="Y50" s="2">
        <v>110</v>
      </c>
      <c r="Z50" s="2" t="s">
        <v>65</v>
      </c>
      <c r="AA50" s="2">
        <v>671</v>
      </c>
      <c r="AB50" s="2" t="s">
        <v>348</v>
      </c>
      <c r="AC50" s="2"/>
      <c r="AD50" s="2"/>
    </row>
    <row r="51" spans="1:30" s="30" customFormat="1" ht="15" x14ac:dyDescent="0.25">
      <c r="A51" s="4" t="s">
        <v>41</v>
      </c>
      <c r="B51" s="2">
        <v>176</v>
      </c>
      <c r="C51" s="2" t="s">
        <v>42</v>
      </c>
      <c r="D51" s="2" t="s">
        <v>43</v>
      </c>
      <c r="E51" s="2" t="s">
        <v>44</v>
      </c>
      <c r="F51" s="2"/>
      <c r="G51" s="2"/>
      <c r="H51" s="2"/>
      <c r="I51" s="2">
        <v>28058</v>
      </c>
      <c r="J51" s="2">
        <v>58</v>
      </c>
      <c r="K51" s="2">
        <v>1</v>
      </c>
      <c r="L51" s="2" t="s">
        <v>46</v>
      </c>
      <c r="M51" s="2">
        <v>58</v>
      </c>
      <c r="N51" s="2">
        <v>49</v>
      </c>
      <c r="O51" s="2">
        <v>6130</v>
      </c>
      <c r="P51" s="2" t="s">
        <v>421</v>
      </c>
      <c r="Q51" s="2" t="s">
        <v>350</v>
      </c>
      <c r="R51" s="2">
        <v>35.145378999999998</v>
      </c>
      <c r="S51" s="2">
        <v>31.792898999999998</v>
      </c>
      <c r="T51" s="2">
        <v>1015</v>
      </c>
      <c r="U51" s="4" t="s">
        <v>48</v>
      </c>
      <c r="V51" s="2" t="s">
        <v>420</v>
      </c>
      <c r="W51" s="2" t="s">
        <v>371</v>
      </c>
      <c r="X51" s="2" t="s">
        <v>347</v>
      </c>
      <c r="Y51" s="2">
        <v>110</v>
      </c>
      <c r="Z51" s="2" t="s">
        <v>65</v>
      </c>
      <c r="AA51" s="2">
        <v>671</v>
      </c>
      <c r="AB51" s="2" t="s">
        <v>348</v>
      </c>
      <c r="AC51" s="2"/>
      <c r="AD51" s="2"/>
    </row>
    <row r="52" spans="1:30" s="30" customFormat="1" ht="15" x14ac:dyDescent="0.25">
      <c r="A52" s="4" t="s">
        <v>41</v>
      </c>
      <c r="B52" s="2">
        <v>176</v>
      </c>
      <c r="C52" s="2" t="s">
        <v>42</v>
      </c>
      <c r="D52" s="2" t="s">
        <v>43</v>
      </c>
      <c r="E52" s="2" t="s">
        <v>44</v>
      </c>
      <c r="F52" s="2"/>
      <c r="G52" s="2"/>
      <c r="H52" s="2"/>
      <c r="I52" s="2">
        <v>28058</v>
      </c>
      <c r="J52" s="2">
        <v>58</v>
      </c>
      <c r="K52" s="2">
        <v>1</v>
      </c>
      <c r="L52" s="2" t="s">
        <v>46</v>
      </c>
      <c r="M52" s="2">
        <v>58</v>
      </c>
      <c r="N52" s="2">
        <v>50</v>
      </c>
      <c r="O52" s="2">
        <v>2096</v>
      </c>
      <c r="P52" s="2" t="s">
        <v>422</v>
      </c>
      <c r="Q52" s="2" t="s">
        <v>350</v>
      </c>
      <c r="R52" s="2">
        <v>35.145079000000003</v>
      </c>
      <c r="S52" s="2">
        <v>31.790949000000001</v>
      </c>
      <c r="T52" s="2">
        <v>1015</v>
      </c>
      <c r="U52" s="4" t="s">
        <v>48</v>
      </c>
      <c r="V52" s="2" t="s">
        <v>423</v>
      </c>
      <c r="W52" s="2" t="s">
        <v>358</v>
      </c>
      <c r="X52" s="2" t="s">
        <v>347</v>
      </c>
      <c r="Y52" s="2">
        <v>110</v>
      </c>
      <c r="Z52" s="2" t="s">
        <v>65</v>
      </c>
      <c r="AA52" s="2">
        <v>671</v>
      </c>
      <c r="AB52" s="2" t="s">
        <v>348</v>
      </c>
      <c r="AC52" s="2"/>
      <c r="AD52" s="2"/>
    </row>
    <row r="53" spans="1:30" s="30" customFormat="1" ht="15" x14ac:dyDescent="0.25">
      <c r="A53" s="4" t="s">
        <v>41</v>
      </c>
      <c r="B53" s="2">
        <v>176</v>
      </c>
      <c r="C53" s="2" t="s">
        <v>42</v>
      </c>
      <c r="D53" s="2" t="s">
        <v>43</v>
      </c>
      <c r="E53" s="2" t="s">
        <v>44</v>
      </c>
      <c r="F53" s="2"/>
      <c r="G53" s="2"/>
      <c r="H53" s="2"/>
      <c r="I53" s="2">
        <v>28058</v>
      </c>
      <c r="J53" s="2">
        <v>58</v>
      </c>
      <c r="K53" s="2">
        <v>1</v>
      </c>
      <c r="L53" s="2" t="s">
        <v>46</v>
      </c>
      <c r="M53" s="2">
        <v>58</v>
      </c>
      <c r="N53" s="2">
        <v>51</v>
      </c>
      <c r="O53" s="2">
        <v>2097</v>
      </c>
      <c r="P53" s="2" t="s">
        <v>424</v>
      </c>
      <c r="Q53" s="2" t="s">
        <v>350</v>
      </c>
      <c r="R53" s="2">
        <v>35.147627999999997</v>
      </c>
      <c r="S53" s="2">
        <v>31.789605999999999</v>
      </c>
      <c r="T53" s="2">
        <v>1015</v>
      </c>
      <c r="U53" s="4" t="s">
        <v>48</v>
      </c>
      <c r="V53" s="2" t="s">
        <v>423</v>
      </c>
      <c r="W53" s="2" t="s">
        <v>363</v>
      </c>
      <c r="X53" s="2" t="s">
        <v>347</v>
      </c>
      <c r="Y53" s="2">
        <v>110</v>
      </c>
      <c r="Z53" s="2" t="s">
        <v>65</v>
      </c>
      <c r="AA53" s="2">
        <v>671</v>
      </c>
      <c r="AB53" s="2" t="s">
        <v>348</v>
      </c>
      <c r="AC53" s="2"/>
      <c r="AD53" s="2"/>
    </row>
    <row r="54" spans="1:30" s="30" customFormat="1" ht="15" x14ac:dyDescent="0.25">
      <c r="A54" s="4" t="s">
        <v>41</v>
      </c>
      <c r="B54" s="2">
        <v>176</v>
      </c>
      <c r="C54" s="2" t="s">
        <v>42</v>
      </c>
      <c r="D54" s="2" t="s">
        <v>43</v>
      </c>
      <c r="E54" s="2" t="s">
        <v>44</v>
      </c>
      <c r="F54" s="2"/>
      <c r="G54" s="2"/>
      <c r="H54" s="2"/>
      <c r="I54" s="2">
        <v>28058</v>
      </c>
      <c r="J54" s="2">
        <v>58</v>
      </c>
      <c r="K54" s="2">
        <v>1</v>
      </c>
      <c r="L54" s="2" t="s">
        <v>46</v>
      </c>
      <c r="M54" s="2">
        <v>58</v>
      </c>
      <c r="N54" s="2">
        <v>52</v>
      </c>
      <c r="O54" s="2">
        <v>2098</v>
      </c>
      <c r="P54" s="2" t="s">
        <v>425</v>
      </c>
      <c r="Q54" s="2" t="s">
        <v>350</v>
      </c>
      <c r="R54" s="2">
        <v>35.150069999999999</v>
      </c>
      <c r="S54" s="2">
        <v>31.789942</v>
      </c>
      <c r="T54" s="2">
        <v>1015</v>
      </c>
      <c r="U54" s="4" t="s">
        <v>48</v>
      </c>
      <c r="V54" s="2" t="s">
        <v>423</v>
      </c>
      <c r="W54" s="2" t="s">
        <v>375</v>
      </c>
      <c r="X54" s="2" t="s">
        <v>347</v>
      </c>
      <c r="Y54" s="2">
        <v>110</v>
      </c>
      <c r="Z54" s="2" t="s">
        <v>65</v>
      </c>
      <c r="AA54" s="2">
        <v>671</v>
      </c>
      <c r="AB54" s="2" t="s">
        <v>348</v>
      </c>
      <c r="AC54" s="2"/>
      <c r="AD54" s="2"/>
    </row>
    <row r="55" spans="1:30" s="30" customFormat="1" ht="15" x14ac:dyDescent="0.25">
      <c r="A55" s="4" t="s">
        <v>41</v>
      </c>
      <c r="B55" s="2">
        <v>176</v>
      </c>
      <c r="C55" s="2" t="s">
        <v>42</v>
      </c>
      <c r="D55" s="2" t="s">
        <v>43</v>
      </c>
      <c r="E55" s="2" t="s">
        <v>44</v>
      </c>
      <c r="F55" s="2"/>
      <c r="G55" s="2"/>
      <c r="H55" s="2"/>
      <c r="I55" s="2">
        <v>28058</v>
      </c>
      <c r="J55" s="2">
        <v>58</v>
      </c>
      <c r="K55" s="2">
        <v>1</v>
      </c>
      <c r="L55" s="2" t="s">
        <v>46</v>
      </c>
      <c r="M55" s="2">
        <v>58</v>
      </c>
      <c r="N55" s="2">
        <v>53</v>
      </c>
      <c r="O55" s="2">
        <v>2099</v>
      </c>
      <c r="P55" s="2" t="s">
        <v>422</v>
      </c>
      <c r="Q55" s="2" t="s">
        <v>350</v>
      </c>
      <c r="R55" s="2">
        <v>35.151204999999997</v>
      </c>
      <c r="S55" s="2">
        <v>31.791394</v>
      </c>
      <c r="T55" s="2">
        <v>1015</v>
      </c>
      <c r="U55" s="4" t="s">
        <v>48</v>
      </c>
      <c r="V55" s="2" t="s">
        <v>423</v>
      </c>
      <c r="W55" s="2" t="s">
        <v>426</v>
      </c>
      <c r="X55" s="2" t="s">
        <v>347</v>
      </c>
      <c r="Y55" s="2">
        <v>110</v>
      </c>
      <c r="Z55" s="2" t="s">
        <v>65</v>
      </c>
      <c r="AA55" s="2">
        <v>671</v>
      </c>
      <c r="AB55" s="2" t="s">
        <v>348</v>
      </c>
      <c r="AC55" s="2"/>
      <c r="AD55" s="2"/>
    </row>
    <row r="56" spans="1:30" s="30" customFormat="1" ht="15" x14ac:dyDescent="0.25">
      <c r="A56" s="4" t="s">
        <v>41</v>
      </c>
      <c r="B56" s="2">
        <v>176</v>
      </c>
      <c r="C56" s="2" t="s">
        <v>42</v>
      </c>
      <c r="D56" s="2" t="s">
        <v>43</v>
      </c>
      <c r="E56" s="2" t="s">
        <v>44</v>
      </c>
      <c r="F56" s="2"/>
      <c r="G56" s="2"/>
      <c r="H56" s="2"/>
      <c r="I56" s="2">
        <v>28058</v>
      </c>
      <c r="J56" s="2">
        <v>58</v>
      </c>
      <c r="K56" s="2">
        <v>1</v>
      </c>
      <c r="L56" s="2" t="s">
        <v>46</v>
      </c>
      <c r="M56" s="2">
        <v>58</v>
      </c>
      <c r="N56" s="2">
        <v>54</v>
      </c>
      <c r="O56" s="2">
        <v>6083</v>
      </c>
      <c r="P56" s="2" t="s">
        <v>427</v>
      </c>
      <c r="Q56" s="2" t="s">
        <v>350</v>
      </c>
      <c r="R56" s="2">
        <v>35.150511000000002</v>
      </c>
      <c r="S56" s="2">
        <v>31.792625000000001</v>
      </c>
      <c r="T56" s="2">
        <v>1015</v>
      </c>
      <c r="U56" s="4" t="s">
        <v>48</v>
      </c>
      <c r="V56" s="2" t="s">
        <v>423</v>
      </c>
      <c r="W56" s="2" t="s">
        <v>428</v>
      </c>
      <c r="X56" s="2" t="s">
        <v>347</v>
      </c>
      <c r="Y56" s="2">
        <v>110</v>
      </c>
      <c r="Z56" s="2" t="s">
        <v>65</v>
      </c>
      <c r="AA56" s="2">
        <v>671</v>
      </c>
      <c r="AB56" s="2" t="s">
        <v>348</v>
      </c>
      <c r="AC56" s="2"/>
      <c r="AD56" s="2"/>
    </row>
    <row r="57" spans="1:30" s="30" customFormat="1" ht="15" x14ac:dyDescent="0.25">
      <c r="A57" s="4" t="s">
        <v>41</v>
      </c>
      <c r="B57" s="2">
        <v>176</v>
      </c>
      <c r="C57" s="2" t="s">
        <v>42</v>
      </c>
      <c r="D57" s="2" t="s">
        <v>43</v>
      </c>
      <c r="E57" s="2" t="s">
        <v>44</v>
      </c>
      <c r="F57" s="2"/>
      <c r="G57" s="2"/>
      <c r="H57" s="2"/>
      <c r="I57" s="2">
        <v>28058</v>
      </c>
      <c r="J57" s="2">
        <v>58</v>
      </c>
      <c r="K57" s="2">
        <v>1</v>
      </c>
      <c r="L57" s="2" t="s">
        <v>46</v>
      </c>
      <c r="M57" s="2">
        <v>58</v>
      </c>
      <c r="N57" s="2">
        <v>55</v>
      </c>
      <c r="O57" s="2">
        <v>5915</v>
      </c>
      <c r="P57" s="2" t="s">
        <v>429</v>
      </c>
      <c r="Q57" s="2" t="s">
        <v>350</v>
      </c>
      <c r="R57" s="2">
        <v>35.148949000000002</v>
      </c>
      <c r="S57" s="2">
        <v>31.793171999999998</v>
      </c>
      <c r="T57" s="2">
        <v>1015</v>
      </c>
      <c r="U57" s="4" t="s">
        <v>48</v>
      </c>
      <c r="V57" s="2" t="s">
        <v>420</v>
      </c>
      <c r="W57" s="2" t="s">
        <v>430</v>
      </c>
      <c r="X57" s="2" t="s">
        <v>347</v>
      </c>
      <c r="Y57" s="2">
        <v>110</v>
      </c>
      <c r="Z57" s="2" t="s">
        <v>65</v>
      </c>
      <c r="AA57" s="2">
        <v>671</v>
      </c>
      <c r="AB57" s="2" t="s">
        <v>348</v>
      </c>
      <c r="AC57" s="2"/>
      <c r="AD57" s="2"/>
    </row>
    <row r="58" spans="1:30" s="30" customFormat="1" ht="15" x14ac:dyDescent="0.25">
      <c r="A58" s="4" t="s">
        <v>41</v>
      </c>
      <c r="B58" s="2">
        <v>176</v>
      </c>
      <c r="C58" s="2" t="s">
        <v>42</v>
      </c>
      <c r="D58" s="2" t="s">
        <v>43</v>
      </c>
      <c r="E58" s="2" t="s">
        <v>44</v>
      </c>
      <c r="F58" s="2"/>
      <c r="G58" s="2"/>
      <c r="H58" s="2"/>
      <c r="I58" s="2">
        <v>28058</v>
      </c>
      <c r="J58" s="2">
        <v>58</v>
      </c>
      <c r="K58" s="2">
        <v>1</v>
      </c>
      <c r="L58" s="2" t="s">
        <v>46</v>
      </c>
      <c r="M58" s="2">
        <v>58</v>
      </c>
      <c r="N58" s="2">
        <v>56</v>
      </c>
      <c r="O58" s="2">
        <v>638</v>
      </c>
      <c r="P58" s="2" t="s">
        <v>61</v>
      </c>
      <c r="Q58" s="2" t="s">
        <v>350</v>
      </c>
      <c r="R58" s="2">
        <v>35.124541999999998</v>
      </c>
      <c r="S58" s="2">
        <v>31.800957</v>
      </c>
      <c r="T58" s="2">
        <v>1801</v>
      </c>
      <c r="U58" s="4" t="s">
        <v>60</v>
      </c>
      <c r="V58" s="2" t="s">
        <v>431</v>
      </c>
      <c r="W58" s="2" t="s">
        <v>128</v>
      </c>
      <c r="X58" s="2" t="s">
        <v>347</v>
      </c>
      <c r="Y58" s="2">
        <v>110</v>
      </c>
      <c r="Z58" s="2" t="s">
        <v>65</v>
      </c>
      <c r="AA58" s="2">
        <v>671</v>
      </c>
      <c r="AB58" s="2" t="s">
        <v>348</v>
      </c>
      <c r="AC58" s="2"/>
      <c r="AD58" s="2"/>
    </row>
    <row r="59" spans="1:30" s="30" customFormat="1" ht="15" x14ac:dyDescent="0.25">
      <c r="A59" s="4" t="s">
        <v>41</v>
      </c>
      <c r="B59" s="2">
        <v>176</v>
      </c>
      <c r="C59" s="2" t="s">
        <v>42</v>
      </c>
      <c r="D59" s="2" t="s">
        <v>43</v>
      </c>
      <c r="E59" s="2" t="s">
        <v>44</v>
      </c>
      <c r="F59" s="2"/>
      <c r="G59" s="2"/>
      <c r="H59" s="2"/>
      <c r="I59" s="2">
        <v>28058</v>
      </c>
      <c r="J59" s="2">
        <v>58</v>
      </c>
      <c r="K59" s="2">
        <v>1</v>
      </c>
      <c r="L59" s="2" t="s">
        <v>46</v>
      </c>
      <c r="M59" s="2">
        <v>58</v>
      </c>
      <c r="N59" s="2">
        <v>57</v>
      </c>
      <c r="O59" s="2">
        <v>5572</v>
      </c>
      <c r="P59" s="2" t="s">
        <v>432</v>
      </c>
      <c r="Q59" s="2" t="s">
        <v>350</v>
      </c>
      <c r="R59" s="2">
        <v>35.124403999999998</v>
      </c>
      <c r="S59" s="2">
        <v>31.800429999999999</v>
      </c>
      <c r="T59" s="2">
        <v>1801</v>
      </c>
      <c r="U59" s="4" t="s">
        <v>60</v>
      </c>
      <c r="V59" s="2" t="e">
        <v>#N/A</v>
      </c>
      <c r="W59" s="2" t="e">
        <v>#N/A</v>
      </c>
      <c r="X59" s="2" t="s">
        <v>347</v>
      </c>
      <c r="Y59" s="2" t="e">
        <v>#N/A</v>
      </c>
      <c r="Z59" s="2" t="e">
        <v>#N/A</v>
      </c>
      <c r="AA59" s="2" t="e">
        <v>#N/A</v>
      </c>
      <c r="AB59" s="2" t="e">
        <v>#N/A</v>
      </c>
      <c r="AC59" s="2"/>
      <c r="AD59" s="2"/>
    </row>
    <row r="60" spans="1:30" s="30" customFormat="1" ht="15" x14ac:dyDescent="0.25">
      <c r="A60" s="4" t="s">
        <v>41</v>
      </c>
      <c r="B60" s="2">
        <v>176</v>
      </c>
      <c r="C60" s="2" t="s">
        <v>42</v>
      </c>
      <c r="D60" s="2" t="s">
        <v>43</v>
      </c>
      <c r="E60" s="2" t="s">
        <v>44</v>
      </c>
      <c r="F60" s="2"/>
      <c r="G60" s="2"/>
      <c r="H60" s="2"/>
      <c r="I60" s="2">
        <v>28058</v>
      </c>
      <c r="J60" s="2">
        <v>58</v>
      </c>
      <c r="K60" s="2">
        <v>1</v>
      </c>
      <c r="L60" s="2" t="s">
        <v>46</v>
      </c>
      <c r="M60" s="2">
        <v>58</v>
      </c>
      <c r="N60" s="2">
        <v>58</v>
      </c>
      <c r="O60" s="2">
        <v>1287</v>
      </c>
      <c r="P60" s="2" t="s">
        <v>433</v>
      </c>
      <c r="Q60" s="2" t="s">
        <v>350</v>
      </c>
      <c r="R60" s="2">
        <v>35.126458999999997</v>
      </c>
      <c r="S60" s="2">
        <v>31.799533</v>
      </c>
      <c r="T60" s="2">
        <v>1801</v>
      </c>
      <c r="U60" s="4" t="s">
        <v>60</v>
      </c>
      <c r="V60" s="2" t="e">
        <v>#N/A</v>
      </c>
      <c r="W60" s="2" t="e">
        <v>#N/A</v>
      </c>
      <c r="X60" s="2" t="s">
        <v>347</v>
      </c>
      <c r="Y60" s="2" t="e">
        <v>#N/A</v>
      </c>
      <c r="Z60" s="2" t="e">
        <v>#N/A</v>
      </c>
      <c r="AA60" s="2" t="e">
        <v>#N/A</v>
      </c>
      <c r="AB60" s="2" t="e">
        <v>#N/A</v>
      </c>
      <c r="AC60" s="2"/>
      <c r="AD60" s="2"/>
    </row>
    <row r="61" spans="1:30" s="30" customFormat="1" ht="15" x14ac:dyDescent="0.25">
      <c r="A61" s="4" t="s">
        <v>41</v>
      </c>
      <c r="B61" s="2">
        <v>176</v>
      </c>
      <c r="C61" s="2" t="s">
        <v>42</v>
      </c>
      <c r="D61" s="2" t="s">
        <v>43</v>
      </c>
      <c r="E61" s="2" t="s">
        <v>44</v>
      </c>
      <c r="F61" s="2"/>
      <c r="G61" s="2"/>
      <c r="H61" s="2"/>
      <c r="I61" s="2">
        <v>28058</v>
      </c>
      <c r="J61" s="2">
        <v>58</v>
      </c>
      <c r="K61" s="2">
        <v>1</v>
      </c>
      <c r="L61" s="2" t="s">
        <v>46</v>
      </c>
      <c r="M61" s="2">
        <v>58</v>
      </c>
      <c r="N61" s="2">
        <v>59</v>
      </c>
      <c r="O61" s="2">
        <v>3365</v>
      </c>
      <c r="P61" s="2" t="s">
        <v>58</v>
      </c>
      <c r="Q61" s="2" t="s">
        <v>434</v>
      </c>
      <c r="R61" s="2">
        <v>35.134799000000001</v>
      </c>
      <c r="S61" s="2">
        <v>31.795817</v>
      </c>
      <c r="T61" s="2">
        <v>1015</v>
      </c>
      <c r="U61" s="4" t="s">
        <v>48</v>
      </c>
      <c r="V61" s="2" t="s">
        <v>435</v>
      </c>
      <c r="W61" s="2" t="s">
        <v>128</v>
      </c>
      <c r="X61" s="2" t="s">
        <v>347</v>
      </c>
      <c r="Y61" s="2">
        <v>110</v>
      </c>
      <c r="Z61" s="2" t="s">
        <v>65</v>
      </c>
      <c r="AA61" s="2">
        <v>671</v>
      </c>
      <c r="AB61" s="2" t="s">
        <v>348</v>
      </c>
      <c r="AC61" s="2"/>
      <c r="AD61" s="2"/>
    </row>
    <row r="62" spans="1:30" s="30" customFormat="1" ht="15" x14ac:dyDescent="0.25">
      <c r="A62" s="4" t="s">
        <v>41</v>
      </c>
      <c r="B62" s="2">
        <v>176</v>
      </c>
      <c r="C62" s="2" t="s">
        <v>42</v>
      </c>
      <c r="D62" s="2" t="s">
        <v>43</v>
      </c>
      <c r="E62" s="2" t="s">
        <v>44</v>
      </c>
      <c r="F62" s="2"/>
      <c r="G62" s="2"/>
      <c r="H62" s="2"/>
      <c r="I62" s="2">
        <v>28058</v>
      </c>
      <c r="J62" s="2">
        <v>58</v>
      </c>
      <c r="K62" s="2">
        <v>2</v>
      </c>
      <c r="L62" s="2" t="s">
        <v>46</v>
      </c>
      <c r="M62" s="2">
        <v>58</v>
      </c>
      <c r="N62" s="2">
        <v>1</v>
      </c>
      <c r="O62" s="2">
        <v>6021</v>
      </c>
      <c r="P62" s="2" t="s">
        <v>436</v>
      </c>
      <c r="Q62" s="2" t="s">
        <v>334</v>
      </c>
      <c r="R62" s="2">
        <v>35.138390999999999</v>
      </c>
      <c r="S62" s="2">
        <v>31.796710999999998</v>
      </c>
      <c r="T62" s="2">
        <v>1015</v>
      </c>
      <c r="U62" s="4" t="s">
        <v>48</v>
      </c>
      <c r="V62" s="2" t="s">
        <v>435</v>
      </c>
      <c r="W62" s="2" t="s">
        <v>437</v>
      </c>
      <c r="X62" s="2" t="s">
        <v>347</v>
      </c>
      <c r="Y62" s="2">
        <v>110</v>
      </c>
      <c r="Z62" s="2" t="s">
        <v>65</v>
      </c>
      <c r="AA62" s="2">
        <v>671</v>
      </c>
      <c r="AB62" s="2" t="s">
        <v>348</v>
      </c>
      <c r="AC62" s="2"/>
      <c r="AD62" s="2"/>
    </row>
    <row r="63" spans="1:30" s="30" customFormat="1" ht="15" x14ac:dyDescent="0.25">
      <c r="A63" s="4" t="s">
        <v>41</v>
      </c>
      <c r="B63" s="2">
        <v>176</v>
      </c>
      <c r="C63" s="2" t="s">
        <v>42</v>
      </c>
      <c r="D63" s="2" t="s">
        <v>43</v>
      </c>
      <c r="E63" s="2" t="s">
        <v>44</v>
      </c>
      <c r="F63" s="2"/>
      <c r="G63" s="2"/>
      <c r="H63" s="2"/>
      <c r="I63" s="2">
        <v>28058</v>
      </c>
      <c r="J63" s="2">
        <v>58</v>
      </c>
      <c r="K63" s="2">
        <v>2</v>
      </c>
      <c r="L63" s="2" t="s">
        <v>46</v>
      </c>
      <c r="M63" s="2">
        <v>58</v>
      </c>
      <c r="N63" s="2">
        <v>2</v>
      </c>
      <c r="O63" s="2">
        <v>6022</v>
      </c>
      <c r="P63" s="2" t="s">
        <v>435</v>
      </c>
      <c r="Q63" s="2" t="s">
        <v>350</v>
      </c>
      <c r="R63" s="2">
        <v>35.136454000000001</v>
      </c>
      <c r="S63" s="2">
        <v>31.797086</v>
      </c>
      <c r="T63" s="2">
        <v>1015</v>
      </c>
      <c r="U63" s="4" t="s">
        <v>48</v>
      </c>
      <c r="V63" s="2" t="s">
        <v>435</v>
      </c>
      <c r="W63" s="2" t="s">
        <v>371</v>
      </c>
      <c r="X63" s="2" t="s">
        <v>347</v>
      </c>
      <c r="Y63" s="2">
        <v>110</v>
      </c>
      <c r="Z63" s="2" t="s">
        <v>65</v>
      </c>
      <c r="AA63" s="2">
        <v>671</v>
      </c>
      <c r="AB63" s="2" t="s">
        <v>348</v>
      </c>
      <c r="AC63" s="2"/>
      <c r="AD63" s="2"/>
    </row>
    <row r="64" spans="1:30" s="30" customFormat="1" ht="15" x14ac:dyDescent="0.25">
      <c r="A64" s="4" t="s">
        <v>41</v>
      </c>
      <c r="B64" s="2">
        <v>176</v>
      </c>
      <c r="C64" s="2" t="s">
        <v>42</v>
      </c>
      <c r="D64" s="2" t="s">
        <v>43</v>
      </c>
      <c r="E64" s="2" t="s">
        <v>44</v>
      </c>
      <c r="F64" s="2"/>
      <c r="G64" s="2"/>
      <c r="H64" s="2"/>
      <c r="I64" s="2">
        <v>28058</v>
      </c>
      <c r="J64" s="2">
        <v>58</v>
      </c>
      <c r="K64" s="2">
        <v>2</v>
      </c>
      <c r="L64" s="2" t="s">
        <v>46</v>
      </c>
      <c r="M64" s="2">
        <v>58</v>
      </c>
      <c r="N64" s="2">
        <v>3</v>
      </c>
      <c r="O64" s="2">
        <v>9864</v>
      </c>
      <c r="P64" s="2" t="s">
        <v>67</v>
      </c>
      <c r="Q64" s="2" t="s">
        <v>350</v>
      </c>
      <c r="R64" s="2">
        <v>35.134416999999999</v>
      </c>
      <c r="S64" s="2">
        <v>31.797056000000001</v>
      </c>
      <c r="T64" s="2">
        <v>1015</v>
      </c>
      <c r="U64" s="4" t="s">
        <v>48</v>
      </c>
      <c r="V64" s="2" t="s">
        <v>435</v>
      </c>
      <c r="W64" s="2" t="s">
        <v>438</v>
      </c>
      <c r="X64" s="2" t="s">
        <v>347</v>
      </c>
      <c r="Y64" s="2">
        <v>110</v>
      </c>
      <c r="Z64" s="2" t="s">
        <v>65</v>
      </c>
      <c r="AA64" s="2">
        <v>671</v>
      </c>
      <c r="AB64" s="2" t="s">
        <v>348</v>
      </c>
      <c r="AC64" s="2"/>
      <c r="AD64" s="2"/>
    </row>
    <row r="65" spans="1:30" s="30" customFormat="1" ht="15" x14ac:dyDescent="0.25">
      <c r="A65" s="4" t="s">
        <v>41</v>
      </c>
      <c r="B65" s="2">
        <v>176</v>
      </c>
      <c r="C65" s="2" t="s">
        <v>42</v>
      </c>
      <c r="D65" s="2" t="s">
        <v>43</v>
      </c>
      <c r="E65" s="2" t="s">
        <v>44</v>
      </c>
      <c r="F65" s="2"/>
      <c r="G65" s="2"/>
      <c r="H65" s="2"/>
      <c r="I65" s="2">
        <v>28058</v>
      </c>
      <c r="J65" s="2">
        <v>58</v>
      </c>
      <c r="K65" s="2">
        <v>2</v>
      </c>
      <c r="L65" s="2" t="s">
        <v>46</v>
      </c>
      <c r="M65" s="2">
        <v>58</v>
      </c>
      <c r="N65" s="2">
        <v>4</v>
      </c>
      <c r="O65" s="2">
        <v>5836</v>
      </c>
      <c r="P65" s="2" t="s">
        <v>439</v>
      </c>
      <c r="Q65" s="2" t="s">
        <v>350</v>
      </c>
      <c r="R65" s="2">
        <v>35.132466999999998</v>
      </c>
      <c r="S65" s="2">
        <v>31.795767999999999</v>
      </c>
      <c r="T65" s="2">
        <v>1015</v>
      </c>
      <c r="U65" s="4" t="s">
        <v>48</v>
      </c>
      <c r="V65" s="2" t="s">
        <v>435</v>
      </c>
      <c r="W65" s="2" t="s">
        <v>128</v>
      </c>
      <c r="X65" s="2" t="s">
        <v>347</v>
      </c>
      <c r="Y65" s="2">
        <v>110</v>
      </c>
      <c r="Z65" s="2" t="s">
        <v>65</v>
      </c>
      <c r="AA65" s="2">
        <v>671</v>
      </c>
      <c r="AB65" s="2" t="s">
        <v>348</v>
      </c>
      <c r="AC65" s="2"/>
      <c r="AD65" s="2"/>
    </row>
    <row r="66" spans="1:30" s="30" customFormat="1" ht="15" x14ac:dyDescent="0.25">
      <c r="A66" s="4" t="s">
        <v>41</v>
      </c>
      <c r="B66" s="2">
        <v>176</v>
      </c>
      <c r="C66" s="2" t="s">
        <v>42</v>
      </c>
      <c r="D66" s="2" t="s">
        <v>43</v>
      </c>
      <c r="E66" s="2" t="s">
        <v>44</v>
      </c>
      <c r="F66" s="2"/>
      <c r="G66" s="2"/>
      <c r="H66" s="2"/>
      <c r="I66" s="2">
        <v>28058</v>
      </c>
      <c r="J66" s="2">
        <v>58</v>
      </c>
      <c r="K66" s="2">
        <v>2</v>
      </c>
      <c r="L66" s="2" t="s">
        <v>46</v>
      </c>
      <c r="M66" s="2">
        <v>58</v>
      </c>
      <c r="N66" s="2">
        <v>5</v>
      </c>
      <c r="O66" s="2">
        <v>640</v>
      </c>
      <c r="P66" s="2" t="s">
        <v>61</v>
      </c>
      <c r="Q66" s="2" t="s">
        <v>350</v>
      </c>
      <c r="R66" s="2">
        <v>35.126201999999999</v>
      </c>
      <c r="S66" s="2">
        <v>31.800363000000001</v>
      </c>
      <c r="T66" s="2">
        <v>1801</v>
      </c>
      <c r="U66" s="4" t="s">
        <v>60</v>
      </c>
      <c r="V66" s="2" t="s">
        <v>440</v>
      </c>
      <c r="W66" s="2" t="s">
        <v>128</v>
      </c>
      <c r="X66" s="2" t="s">
        <v>347</v>
      </c>
      <c r="Y66" s="2">
        <v>110</v>
      </c>
      <c r="Z66" s="2" t="s">
        <v>65</v>
      </c>
      <c r="AA66" s="2">
        <v>671</v>
      </c>
      <c r="AB66" s="2" t="s">
        <v>348</v>
      </c>
      <c r="AC66" s="2"/>
      <c r="AD66" s="2"/>
    </row>
    <row r="67" spans="1:30" s="30" customFormat="1" ht="15" x14ac:dyDescent="0.25">
      <c r="A67" s="4" t="s">
        <v>41</v>
      </c>
      <c r="B67" s="2">
        <v>176</v>
      </c>
      <c r="C67" s="2" t="s">
        <v>42</v>
      </c>
      <c r="D67" s="2" t="s">
        <v>43</v>
      </c>
      <c r="E67" s="2" t="s">
        <v>44</v>
      </c>
      <c r="F67" s="2"/>
      <c r="G67" s="2"/>
      <c r="H67" s="2"/>
      <c r="I67" s="2">
        <v>28058</v>
      </c>
      <c r="J67" s="2">
        <v>58</v>
      </c>
      <c r="K67" s="2">
        <v>2</v>
      </c>
      <c r="L67" s="2" t="s">
        <v>46</v>
      </c>
      <c r="M67" s="2">
        <v>58</v>
      </c>
      <c r="N67" s="2">
        <v>6</v>
      </c>
      <c r="O67" s="2">
        <v>643</v>
      </c>
      <c r="P67" s="2" t="s">
        <v>392</v>
      </c>
      <c r="Q67" s="2" t="s">
        <v>350</v>
      </c>
      <c r="R67" s="2">
        <v>35.145572999999999</v>
      </c>
      <c r="S67" s="2">
        <v>31.797729</v>
      </c>
      <c r="T67" s="2">
        <v>1015</v>
      </c>
      <c r="U67" s="4" t="s">
        <v>48</v>
      </c>
      <c r="V67" s="2" t="s">
        <v>394</v>
      </c>
      <c r="W67" s="2" t="s">
        <v>128</v>
      </c>
      <c r="X67" s="2" t="s">
        <v>347</v>
      </c>
      <c r="Y67" s="2">
        <v>110</v>
      </c>
      <c r="Z67" s="2" t="s">
        <v>65</v>
      </c>
      <c r="AA67" s="2">
        <v>671</v>
      </c>
      <c r="AB67" s="2" t="s">
        <v>348</v>
      </c>
      <c r="AC67" s="2"/>
      <c r="AD67" s="2"/>
    </row>
    <row r="68" spans="1:30" s="30" customFormat="1" ht="15" x14ac:dyDescent="0.25">
      <c r="A68" s="4" t="s">
        <v>41</v>
      </c>
      <c r="B68" s="2">
        <v>176</v>
      </c>
      <c r="C68" s="2" t="s">
        <v>42</v>
      </c>
      <c r="D68" s="2" t="s">
        <v>43</v>
      </c>
      <c r="E68" s="2" t="s">
        <v>44</v>
      </c>
      <c r="F68" s="2"/>
      <c r="G68" s="2"/>
      <c r="H68" s="2"/>
      <c r="I68" s="2">
        <v>28058</v>
      </c>
      <c r="J68" s="2">
        <v>58</v>
      </c>
      <c r="K68" s="2">
        <v>2</v>
      </c>
      <c r="L68" s="2" t="s">
        <v>46</v>
      </c>
      <c r="M68" s="2">
        <v>58</v>
      </c>
      <c r="N68" s="2">
        <v>7</v>
      </c>
      <c r="O68" s="2">
        <v>2602</v>
      </c>
      <c r="P68" s="2" t="s">
        <v>393</v>
      </c>
      <c r="Q68" s="2" t="s">
        <v>350</v>
      </c>
      <c r="R68" s="2">
        <v>35.145726000000003</v>
      </c>
      <c r="S68" s="2">
        <v>31.793718999999999</v>
      </c>
      <c r="T68" s="2">
        <v>1015</v>
      </c>
      <c r="U68" s="4" t="s">
        <v>48</v>
      </c>
      <c r="V68" s="2" t="s">
        <v>394</v>
      </c>
      <c r="W68" s="2" t="s">
        <v>395</v>
      </c>
      <c r="X68" s="2" t="s">
        <v>347</v>
      </c>
      <c r="Y68" s="2">
        <v>110</v>
      </c>
      <c r="Z68" s="2" t="s">
        <v>65</v>
      </c>
      <c r="AA68" s="2">
        <v>671</v>
      </c>
      <c r="AB68" s="2" t="s">
        <v>348</v>
      </c>
      <c r="AC68" s="2"/>
      <c r="AD68" s="2"/>
    </row>
    <row r="69" spans="1:30" s="30" customFormat="1" ht="15" x14ac:dyDescent="0.25">
      <c r="A69" s="4" t="s">
        <v>41</v>
      </c>
      <c r="B69" s="2">
        <v>176</v>
      </c>
      <c r="C69" s="2" t="s">
        <v>42</v>
      </c>
      <c r="D69" s="2" t="s">
        <v>43</v>
      </c>
      <c r="E69" s="2" t="s">
        <v>44</v>
      </c>
      <c r="F69" s="2"/>
      <c r="G69" s="2"/>
      <c r="H69" s="2"/>
      <c r="I69" s="2">
        <v>28058</v>
      </c>
      <c r="J69" s="2">
        <v>58</v>
      </c>
      <c r="K69" s="2">
        <v>2</v>
      </c>
      <c r="L69" s="2" t="s">
        <v>46</v>
      </c>
      <c r="M69" s="2">
        <v>58</v>
      </c>
      <c r="N69" s="2">
        <v>8</v>
      </c>
      <c r="O69" s="2">
        <v>5831</v>
      </c>
      <c r="P69" s="2" t="s">
        <v>396</v>
      </c>
      <c r="Q69" s="2" t="s">
        <v>350</v>
      </c>
      <c r="R69" s="2">
        <v>35.143700000000003</v>
      </c>
      <c r="S69" s="2">
        <v>31.794067999999999</v>
      </c>
      <c r="T69" s="2">
        <v>1015</v>
      </c>
      <c r="U69" s="4" t="s">
        <v>48</v>
      </c>
      <c r="V69" s="2" t="s">
        <v>397</v>
      </c>
      <c r="W69" s="2" t="s">
        <v>371</v>
      </c>
      <c r="X69" s="2" t="s">
        <v>347</v>
      </c>
      <c r="Y69" s="2">
        <v>110</v>
      </c>
      <c r="Z69" s="2" t="s">
        <v>65</v>
      </c>
      <c r="AA69" s="2">
        <v>671</v>
      </c>
      <c r="AB69" s="2" t="s">
        <v>348</v>
      </c>
      <c r="AC69" s="2"/>
      <c r="AD69" s="2"/>
    </row>
    <row r="70" spans="1:30" s="30" customFormat="1" ht="15" x14ac:dyDescent="0.25">
      <c r="A70" s="4" t="s">
        <v>41</v>
      </c>
      <c r="B70" s="2">
        <v>176</v>
      </c>
      <c r="C70" s="2" t="s">
        <v>42</v>
      </c>
      <c r="D70" s="2" t="s">
        <v>43</v>
      </c>
      <c r="E70" s="2" t="s">
        <v>44</v>
      </c>
      <c r="F70" s="2"/>
      <c r="G70" s="2"/>
      <c r="H70" s="2"/>
      <c r="I70" s="2">
        <v>28058</v>
      </c>
      <c r="J70" s="2">
        <v>58</v>
      </c>
      <c r="K70" s="2">
        <v>2</v>
      </c>
      <c r="L70" s="2" t="s">
        <v>46</v>
      </c>
      <c r="M70" s="2">
        <v>58</v>
      </c>
      <c r="N70" s="2">
        <v>9</v>
      </c>
      <c r="O70" s="2">
        <v>3665</v>
      </c>
      <c r="P70" s="2" t="s">
        <v>398</v>
      </c>
      <c r="Q70" s="2" t="s">
        <v>350</v>
      </c>
      <c r="R70" s="2">
        <v>35.141759</v>
      </c>
      <c r="S70" s="2">
        <v>31.795020000000001</v>
      </c>
      <c r="T70" s="2">
        <v>1015</v>
      </c>
      <c r="U70" s="4" t="s">
        <v>48</v>
      </c>
      <c r="V70" s="2" t="s">
        <v>397</v>
      </c>
      <c r="W70" s="2" t="s">
        <v>360</v>
      </c>
      <c r="X70" s="2" t="s">
        <v>347</v>
      </c>
      <c r="Y70" s="2">
        <v>110</v>
      </c>
      <c r="Z70" s="2" t="s">
        <v>65</v>
      </c>
      <c r="AA70" s="2">
        <v>671</v>
      </c>
      <c r="AB70" s="2" t="s">
        <v>348</v>
      </c>
      <c r="AC70" s="2"/>
      <c r="AD70" s="2"/>
    </row>
    <row r="71" spans="1:30" s="30" customFormat="1" ht="15" x14ac:dyDescent="0.25">
      <c r="A71" s="4" t="s">
        <v>41</v>
      </c>
      <c r="B71" s="2">
        <v>176</v>
      </c>
      <c r="C71" s="2" t="s">
        <v>42</v>
      </c>
      <c r="D71" s="2" t="s">
        <v>43</v>
      </c>
      <c r="E71" s="2" t="s">
        <v>44</v>
      </c>
      <c r="F71" s="2"/>
      <c r="G71" s="2"/>
      <c r="H71" s="2"/>
      <c r="I71" s="2">
        <v>28058</v>
      </c>
      <c r="J71" s="2">
        <v>58</v>
      </c>
      <c r="K71" s="2">
        <v>2</v>
      </c>
      <c r="L71" s="2" t="s">
        <v>46</v>
      </c>
      <c r="M71" s="2">
        <v>58</v>
      </c>
      <c r="N71" s="2">
        <v>10</v>
      </c>
      <c r="O71" s="2">
        <v>5910</v>
      </c>
      <c r="P71" s="2" t="s">
        <v>399</v>
      </c>
      <c r="Q71" s="2" t="s">
        <v>350</v>
      </c>
      <c r="R71" s="2">
        <v>35.141179000000001</v>
      </c>
      <c r="S71" s="2">
        <v>31.796209999999999</v>
      </c>
      <c r="T71" s="2">
        <v>1015</v>
      </c>
      <c r="U71" s="4" t="s">
        <v>48</v>
      </c>
      <c r="V71" s="2" t="s">
        <v>397</v>
      </c>
      <c r="W71" s="2" t="s">
        <v>400</v>
      </c>
      <c r="X71" s="2" t="s">
        <v>347</v>
      </c>
      <c r="Y71" s="2">
        <v>110</v>
      </c>
      <c r="Z71" s="2" t="s">
        <v>65</v>
      </c>
      <c r="AA71" s="2">
        <v>671</v>
      </c>
      <c r="AB71" s="2" t="s">
        <v>348</v>
      </c>
      <c r="AC71" s="2"/>
      <c r="AD71" s="2"/>
    </row>
    <row r="72" spans="1:30" s="30" customFormat="1" ht="15" x14ac:dyDescent="0.25">
      <c r="A72" s="4" t="s">
        <v>41</v>
      </c>
      <c r="B72" s="2">
        <v>176</v>
      </c>
      <c r="C72" s="2" t="s">
        <v>42</v>
      </c>
      <c r="D72" s="2" t="s">
        <v>43</v>
      </c>
      <c r="E72" s="2" t="s">
        <v>44</v>
      </c>
      <c r="F72" s="2"/>
      <c r="G72" s="2"/>
      <c r="H72" s="2"/>
      <c r="I72" s="2">
        <v>28058</v>
      </c>
      <c r="J72" s="2">
        <v>58</v>
      </c>
      <c r="K72" s="2">
        <v>2</v>
      </c>
      <c r="L72" s="2" t="s">
        <v>46</v>
      </c>
      <c r="M72" s="2">
        <v>58</v>
      </c>
      <c r="N72" s="2">
        <v>11</v>
      </c>
      <c r="O72" s="2">
        <v>3666</v>
      </c>
      <c r="P72" s="2" t="s">
        <v>401</v>
      </c>
      <c r="Q72" s="2" t="s">
        <v>350</v>
      </c>
      <c r="R72" s="2">
        <v>35.140855999999999</v>
      </c>
      <c r="S72" s="2">
        <v>31.797215000000001</v>
      </c>
      <c r="T72" s="2">
        <v>1015</v>
      </c>
      <c r="U72" s="4" t="s">
        <v>48</v>
      </c>
      <c r="V72" s="2" t="s">
        <v>397</v>
      </c>
      <c r="W72" s="2" t="s">
        <v>402</v>
      </c>
      <c r="X72" s="2" t="s">
        <v>347</v>
      </c>
      <c r="Y72" s="2">
        <v>110</v>
      </c>
      <c r="Z72" s="2" t="s">
        <v>65</v>
      </c>
      <c r="AA72" s="2">
        <v>671</v>
      </c>
      <c r="AB72" s="2" t="s">
        <v>348</v>
      </c>
      <c r="AC72" s="2"/>
      <c r="AD72" s="2"/>
    </row>
    <row r="73" spans="1:30" s="30" customFormat="1" ht="15" x14ac:dyDescent="0.25">
      <c r="A73" s="4" t="s">
        <v>41</v>
      </c>
      <c r="B73" s="2">
        <v>176</v>
      </c>
      <c r="C73" s="2" t="s">
        <v>42</v>
      </c>
      <c r="D73" s="2" t="s">
        <v>43</v>
      </c>
      <c r="E73" s="2" t="s">
        <v>44</v>
      </c>
      <c r="F73" s="2"/>
      <c r="G73" s="2"/>
      <c r="H73" s="2"/>
      <c r="I73" s="2">
        <v>28058</v>
      </c>
      <c r="J73" s="2">
        <v>58</v>
      </c>
      <c r="K73" s="2">
        <v>2</v>
      </c>
      <c r="L73" s="2" t="s">
        <v>46</v>
      </c>
      <c r="M73" s="2">
        <v>58</v>
      </c>
      <c r="N73" s="2">
        <v>12</v>
      </c>
      <c r="O73" s="2">
        <v>5832</v>
      </c>
      <c r="P73" s="2" t="s">
        <v>403</v>
      </c>
      <c r="Q73" s="2" t="s">
        <v>350</v>
      </c>
      <c r="R73" s="2">
        <v>35.139803999999998</v>
      </c>
      <c r="S73" s="2">
        <v>31.797412999999999</v>
      </c>
      <c r="T73" s="2">
        <v>1015</v>
      </c>
      <c r="U73" s="4" t="s">
        <v>48</v>
      </c>
      <c r="V73" s="2" t="s">
        <v>397</v>
      </c>
      <c r="W73" s="2" t="s">
        <v>404</v>
      </c>
      <c r="X73" s="2" t="s">
        <v>347</v>
      </c>
      <c r="Y73" s="2">
        <v>110</v>
      </c>
      <c r="Z73" s="2" t="s">
        <v>65</v>
      </c>
      <c r="AA73" s="2">
        <v>671</v>
      </c>
      <c r="AB73" s="2" t="s">
        <v>348</v>
      </c>
      <c r="AC73" s="2"/>
      <c r="AD73" s="2"/>
    </row>
    <row r="74" spans="1:30" s="30" customFormat="1" ht="15" x14ac:dyDescent="0.25">
      <c r="A74" s="4" t="s">
        <v>41</v>
      </c>
      <c r="B74" s="2">
        <v>176</v>
      </c>
      <c r="C74" s="2" t="s">
        <v>42</v>
      </c>
      <c r="D74" s="2" t="s">
        <v>43</v>
      </c>
      <c r="E74" s="2" t="s">
        <v>44</v>
      </c>
      <c r="F74" s="2"/>
      <c r="G74" s="2"/>
      <c r="H74" s="2"/>
      <c r="I74" s="2">
        <v>28058</v>
      </c>
      <c r="J74" s="2">
        <v>58</v>
      </c>
      <c r="K74" s="2">
        <v>2</v>
      </c>
      <c r="L74" s="2" t="s">
        <v>46</v>
      </c>
      <c r="M74" s="2">
        <v>58</v>
      </c>
      <c r="N74" s="2">
        <v>13</v>
      </c>
      <c r="O74" s="2">
        <v>1826</v>
      </c>
      <c r="P74" s="2" t="s">
        <v>405</v>
      </c>
      <c r="Q74" s="2" t="s">
        <v>350</v>
      </c>
      <c r="R74" s="2">
        <v>35.139879999999998</v>
      </c>
      <c r="S74" s="2">
        <v>31.795856000000001</v>
      </c>
      <c r="T74" s="2">
        <v>1015</v>
      </c>
      <c r="U74" s="4" t="s">
        <v>48</v>
      </c>
      <c r="V74" s="2" t="s">
        <v>397</v>
      </c>
      <c r="W74" s="2" t="s">
        <v>406</v>
      </c>
      <c r="X74" s="2" t="s">
        <v>347</v>
      </c>
      <c r="Y74" s="2">
        <v>110</v>
      </c>
      <c r="Z74" s="2" t="s">
        <v>65</v>
      </c>
      <c r="AA74" s="2">
        <v>671</v>
      </c>
      <c r="AB74" s="2" t="s">
        <v>348</v>
      </c>
      <c r="AC74" s="2"/>
      <c r="AD74" s="2"/>
    </row>
    <row r="75" spans="1:30" s="30" customFormat="1" ht="15" x14ac:dyDescent="0.25">
      <c r="A75" s="4" t="s">
        <v>41</v>
      </c>
      <c r="B75" s="2">
        <v>176</v>
      </c>
      <c r="C75" s="2" t="s">
        <v>42</v>
      </c>
      <c r="D75" s="2" t="s">
        <v>43</v>
      </c>
      <c r="E75" s="2" t="s">
        <v>44</v>
      </c>
      <c r="F75" s="2"/>
      <c r="G75" s="2"/>
      <c r="H75" s="2"/>
      <c r="I75" s="2">
        <v>28058</v>
      </c>
      <c r="J75" s="2">
        <v>58</v>
      </c>
      <c r="K75" s="2">
        <v>2</v>
      </c>
      <c r="L75" s="2" t="s">
        <v>46</v>
      </c>
      <c r="M75" s="2">
        <v>58</v>
      </c>
      <c r="N75" s="2">
        <v>14</v>
      </c>
      <c r="O75" s="2">
        <v>1827</v>
      </c>
      <c r="P75" s="2" t="s">
        <v>398</v>
      </c>
      <c r="Q75" s="2" t="s">
        <v>350</v>
      </c>
      <c r="R75" s="2">
        <v>35.138914</v>
      </c>
      <c r="S75" s="2">
        <v>31.794498000000001</v>
      </c>
      <c r="T75" s="2">
        <v>1015</v>
      </c>
      <c r="U75" s="4" t="s">
        <v>48</v>
      </c>
      <c r="V75" s="2" t="s">
        <v>397</v>
      </c>
      <c r="W75" s="2" t="s">
        <v>64</v>
      </c>
      <c r="X75" s="2" t="s">
        <v>347</v>
      </c>
      <c r="Y75" s="2">
        <v>110</v>
      </c>
      <c r="Z75" s="2" t="s">
        <v>65</v>
      </c>
      <c r="AA75" s="2">
        <v>671</v>
      </c>
      <c r="AB75" s="2" t="s">
        <v>348</v>
      </c>
      <c r="AC75" s="2"/>
      <c r="AD75" s="2"/>
    </row>
    <row r="76" spans="1:30" s="30" customFormat="1" ht="15" x14ac:dyDescent="0.25">
      <c r="A76" s="4" t="s">
        <v>41</v>
      </c>
      <c r="B76" s="2">
        <v>176</v>
      </c>
      <c r="C76" s="2" t="s">
        <v>42</v>
      </c>
      <c r="D76" s="2" t="s">
        <v>43</v>
      </c>
      <c r="E76" s="2" t="s">
        <v>44</v>
      </c>
      <c r="F76" s="2"/>
      <c r="G76" s="2"/>
      <c r="H76" s="2"/>
      <c r="I76" s="2">
        <v>28058</v>
      </c>
      <c r="J76" s="2">
        <v>58</v>
      </c>
      <c r="K76" s="2">
        <v>2</v>
      </c>
      <c r="L76" s="2" t="s">
        <v>46</v>
      </c>
      <c r="M76" s="2">
        <v>58</v>
      </c>
      <c r="N76" s="2">
        <v>15</v>
      </c>
      <c r="O76" s="2">
        <v>5847</v>
      </c>
      <c r="P76" s="2" t="s">
        <v>407</v>
      </c>
      <c r="Q76" s="2" t="s">
        <v>350</v>
      </c>
      <c r="R76" s="2">
        <v>35.137903000000001</v>
      </c>
      <c r="S76" s="2">
        <v>31.793952000000001</v>
      </c>
      <c r="T76" s="2">
        <v>1015</v>
      </c>
      <c r="U76" s="4" t="s">
        <v>48</v>
      </c>
      <c r="V76" s="2" t="s">
        <v>397</v>
      </c>
      <c r="W76" s="2" t="s">
        <v>408</v>
      </c>
      <c r="X76" s="2" t="s">
        <v>347</v>
      </c>
      <c r="Y76" s="2">
        <v>110</v>
      </c>
      <c r="Z76" s="2" t="s">
        <v>65</v>
      </c>
      <c r="AA76" s="2">
        <v>671</v>
      </c>
      <c r="AB76" s="2" t="s">
        <v>348</v>
      </c>
      <c r="AC76" s="2"/>
      <c r="AD76" s="2"/>
    </row>
    <row r="77" spans="1:30" s="30" customFormat="1" ht="15" x14ac:dyDescent="0.25">
      <c r="A77" s="4" t="s">
        <v>41</v>
      </c>
      <c r="B77" s="2">
        <v>176</v>
      </c>
      <c r="C77" s="2" t="s">
        <v>42</v>
      </c>
      <c r="D77" s="2" t="s">
        <v>43</v>
      </c>
      <c r="E77" s="2" t="s">
        <v>44</v>
      </c>
      <c r="F77" s="2"/>
      <c r="G77" s="2"/>
      <c r="H77" s="2"/>
      <c r="I77" s="2">
        <v>28058</v>
      </c>
      <c r="J77" s="2">
        <v>58</v>
      </c>
      <c r="K77" s="2">
        <v>2</v>
      </c>
      <c r="L77" s="2" t="s">
        <v>46</v>
      </c>
      <c r="M77" s="2">
        <v>58</v>
      </c>
      <c r="N77" s="2">
        <v>16</v>
      </c>
      <c r="O77" s="2">
        <v>1828</v>
      </c>
      <c r="P77" s="2" t="s">
        <v>409</v>
      </c>
      <c r="Q77" s="2" t="s">
        <v>350</v>
      </c>
      <c r="R77" s="2">
        <v>35.137402000000002</v>
      </c>
      <c r="S77" s="2">
        <v>31.792805999999999</v>
      </c>
      <c r="T77" s="2">
        <v>1015</v>
      </c>
      <c r="U77" s="4" t="s">
        <v>48</v>
      </c>
      <c r="V77" s="2" t="s">
        <v>397</v>
      </c>
      <c r="W77" s="2" t="s">
        <v>410</v>
      </c>
      <c r="X77" s="2" t="s">
        <v>347</v>
      </c>
      <c r="Y77" s="2">
        <v>110</v>
      </c>
      <c r="Z77" s="2" t="s">
        <v>65</v>
      </c>
      <c r="AA77" s="2">
        <v>671</v>
      </c>
      <c r="AB77" s="2" t="s">
        <v>348</v>
      </c>
      <c r="AC77" s="2"/>
      <c r="AD77" s="2"/>
    </row>
    <row r="78" spans="1:30" s="30" customFormat="1" ht="15" x14ac:dyDescent="0.25">
      <c r="A78" s="4" t="s">
        <v>41</v>
      </c>
      <c r="B78" s="2">
        <v>176</v>
      </c>
      <c r="C78" s="2" t="s">
        <v>42</v>
      </c>
      <c r="D78" s="2" t="s">
        <v>43</v>
      </c>
      <c r="E78" s="2" t="s">
        <v>44</v>
      </c>
      <c r="F78" s="2"/>
      <c r="G78" s="2"/>
      <c r="H78" s="2"/>
      <c r="I78" s="2">
        <v>28058</v>
      </c>
      <c r="J78" s="2">
        <v>58</v>
      </c>
      <c r="K78" s="2">
        <v>2</v>
      </c>
      <c r="L78" s="2" t="s">
        <v>46</v>
      </c>
      <c r="M78" s="2">
        <v>58</v>
      </c>
      <c r="N78" s="2">
        <v>17</v>
      </c>
      <c r="O78" s="2">
        <v>1830</v>
      </c>
      <c r="P78" s="2" t="s">
        <v>411</v>
      </c>
      <c r="Q78" s="2" t="s">
        <v>350</v>
      </c>
      <c r="R78" s="2">
        <v>35.138967000000001</v>
      </c>
      <c r="S78" s="2">
        <v>31.792774999999999</v>
      </c>
      <c r="T78" s="2">
        <v>1015</v>
      </c>
      <c r="U78" s="4" t="s">
        <v>48</v>
      </c>
      <c r="V78" s="2" t="s">
        <v>397</v>
      </c>
      <c r="W78" s="2" t="s">
        <v>106</v>
      </c>
      <c r="X78" s="2" t="s">
        <v>347</v>
      </c>
      <c r="Y78" s="2">
        <v>110</v>
      </c>
      <c r="Z78" s="2" t="s">
        <v>65</v>
      </c>
      <c r="AA78" s="2">
        <v>671</v>
      </c>
      <c r="AB78" s="2" t="s">
        <v>348</v>
      </c>
      <c r="AC78" s="2"/>
      <c r="AD78" s="2"/>
    </row>
    <row r="79" spans="1:30" s="30" customFormat="1" ht="15" x14ac:dyDescent="0.25">
      <c r="A79" s="4" t="s">
        <v>41</v>
      </c>
      <c r="B79" s="2">
        <v>176</v>
      </c>
      <c r="C79" s="2" t="s">
        <v>42</v>
      </c>
      <c r="D79" s="2" t="s">
        <v>43</v>
      </c>
      <c r="E79" s="2" t="s">
        <v>44</v>
      </c>
      <c r="F79" s="2"/>
      <c r="G79" s="2"/>
      <c r="H79" s="2"/>
      <c r="I79" s="2">
        <v>28058</v>
      </c>
      <c r="J79" s="2">
        <v>58</v>
      </c>
      <c r="K79" s="2">
        <v>2</v>
      </c>
      <c r="L79" s="2" t="s">
        <v>46</v>
      </c>
      <c r="M79" s="2">
        <v>58</v>
      </c>
      <c r="N79" s="2">
        <v>18</v>
      </c>
      <c r="O79" s="2">
        <v>1831</v>
      </c>
      <c r="P79" s="2" t="s">
        <v>412</v>
      </c>
      <c r="Q79" s="2" t="s">
        <v>350</v>
      </c>
      <c r="R79" s="2">
        <v>35.140616000000001</v>
      </c>
      <c r="S79" s="2">
        <v>31.793192999999999</v>
      </c>
      <c r="T79" s="2">
        <v>1015</v>
      </c>
      <c r="U79" s="4" t="s">
        <v>48</v>
      </c>
      <c r="V79" s="2" t="s">
        <v>397</v>
      </c>
      <c r="W79" s="2" t="s">
        <v>413</v>
      </c>
      <c r="X79" s="2" t="s">
        <v>347</v>
      </c>
      <c r="Y79" s="2">
        <v>110</v>
      </c>
      <c r="Z79" s="2" t="s">
        <v>65</v>
      </c>
      <c r="AA79" s="2">
        <v>671</v>
      </c>
      <c r="AB79" s="2" t="s">
        <v>348</v>
      </c>
      <c r="AC79" s="2"/>
      <c r="AD79" s="2"/>
    </row>
    <row r="80" spans="1:30" s="30" customFormat="1" ht="15" x14ac:dyDescent="0.25">
      <c r="A80" s="4" t="s">
        <v>41</v>
      </c>
      <c r="B80" s="2">
        <v>176</v>
      </c>
      <c r="C80" s="2" t="s">
        <v>42</v>
      </c>
      <c r="D80" s="2" t="s">
        <v>43</v>
      </c>
      <c r="E80" s="2" t="s">
        <v>44</v>
      </c>
      <c r="F80" s="2"/>
      <c r="G80" s="2"/>
      <c r="H80" s="2"/>
      <c r="I80" s="2">
        <v>28058</v>
      </c>
      <c r="J80" s="2">
        <v>58</v>
      </c>
      <c r="K80" s="2">
        <v>2</v>
      </c>
      <c r="L80" s="2" t="s">
        <v>46</v>
      </c>
      <c r="M80" s="2">
        <v>58</v>
      </c>
      <c r="N80" s="2">
        <v>19</v>
      </c>
      <c r="O80" s="2">
        <v>1832</v>
      </c>
      <c r="P80" s="2" t="s">
        <v>414</v>
      </c>
      <c r="Q80" s="2" t="s">
        <v>350</v>
      </c>
      <c r="R80" s="2">
        <v>35.142490000000002</v>
      </c>
      <c r="S80" s="2">
        <v>31.794173000000001</v>
      </c>
      <c r="T80" s="2">
        <v>1015</v>
      </c>
      <c r="U80" s="4" t="s">
        <v>48</v>
      </c>
      <c r="V80" s="2" t="s">
        <v>397</v>
      </c>
      <c r="W80" s="2" t="s">
        <v>415</v>
      </c>
      <c r="X80" s="2" t="s">
        <v>347</v>
      </c>
      <c r="Y80" s="2">
        <v>110</v>
      </c>
      <c r="Z80" s="2" t="s">
        <v>65</v>
      </c>
      <c r="AA80" s="2">
        <v>671</v>
      </c>
      <c r="AB80" s="2" t="s">
        <v>348</v>
      </c>
      <c r="AC80" s="2"/>
      <c r="AD80" s="2"/>
    </row>
    <row r="81" spans="1:30" s="30" customFormat="1" ht="15" x14ac:dyDescent="0.25">
      <c r="A81" s="4" t="s">
        <v>41</v>
      </c>
      <c r="B81" s="2">
        <v>176</v>
      </c>
      <c r="C81" s="2" t="s">
        <v>42</v>
      </c>
      <c r="D81" s="2" t="s">
        <v>43</v>
      </c>
      <c r="E81" s="2" t="s">
        <v>44</v>
      </c>
      <c r="F81" s="2"/>
      <c r="G81" s="2"/>
      <c r="H81" s="2"/>
      <c r="I81" s="2">
        <v>28058</v>
      </c>
      <c r="J81" s="2">
        <v>58</v>
      </c>
      <c r="K81" s="2">
        <v>2</v>
      </c>
      <c r="L81" s="2" t="s">
        <v>46</v>
      </c>
      <c r="M81" s="2">
        <v>58</v>
      </c>
      <c r="N81" s="2">
        <v>20</v>
      </c>
      <c r="O81" s="2">
        <v>5600</v>
      </c>
      <c r="P81" s="2" t="s">
        <v>441</v>
      </c>
      <c r="Q81" s="2" t="s">
        <v>350</v>
      </c>
      <c r="R81" s="2"/>
      <c r="S81" s="2"/>
      <c r="T81" s="2" t="e">
        <v>#N/A</v>
      </c>
      <c r="U81" s="4" t="e">
        <v>#N/A</v>
      </c>
      <c r="V81" s="2" t="e">
        <v>#N/A</v>
      </c>
      <c r="W81" s="2" t="e">
        <v>#N/A</v>
      </c>
      <c r="X81" s="2" t="s">
        <v>347</v>
      </c>
      <c r="Y81" s="2">
        <v>110</v>
      </c>
      <c r="Z81" s="2" t="s">
        <v>65</v>
      </c>
      <c r="AA81" s="2">
        <v>671</v>
      </c>
      <c r="AB81" s="2" t="s">
        <v>348</v>
      </c>
      <c r="AC81" s="2"/>
      <c r="AD81" s="2"/>
    </row>
    <row r="82" spans="1:30" s="30" customFormat="1" ht="15" x14ac:dyDescent="0.25">
      <c r="A82" s="4" t="s">
        <v>41</v>
      </c>
      <c r="B82" s="2">
        <v>176</v>
      </c>
      <c r="C82" s="2" t="s">
        <v>42</v>
      </c>
      <c r="D82" s="2" t="s">
        <v>43</v>
      </c>
      <c r="E82" s="2" t="s">
        <v>44</v>
      </c>
      <c r="F82" s="2"/>
      <c r="G82" s="2"/>
      <c r="H82" s="2"/>
      <c r="I82" s="2">
        <v>28058</v>
      </c>
      <c r="J82" s="2">
        <v>58</v>
      </c>
      <c r="K82" s="2">
        <v>2</v>
      </c>
      <c r="L82" s="2" t="s">
        <v>46</v>
      </c>
      <c r="M82" s="2">
        <v>58</v>
      </c>
      <c r="N82" s="2">
        <v>21</v>
      </c>
      <c r="O82" s="2"/>
      <c r="P82" s="2" t="s">
        <v>419</v>
      </c>
      <c r="Q82" s="2" t="s">
        <v>350</v>
      </c>
      <c r="R82" s="2"/>
      <c r="S82" s="2"/>
      <c r="T82" s="2" t="e">
        <v>#N/A</v>
      </c>
      <c r="U82" s="4" t="e">
        <v>#N/A</v>
      </c>
      <c r="V82" s="2"/>
      <c r="W82" s="2"/>
      <c r="X82" s="2"/>
      <c r="Y82" s="2">
        <v>110</v>
      </c>
      <c r="Z82" s="2" t="s">
        <v>65</v>
      </c>
      <c r="AA82" s="2">
        <v>671</v>
      </c>
      <c r="AB82" s="2" t="s">
        <v>348</v>
      </c>
      <c r="AC82" s="2"/>
      <c r="AD82" s="2"/>
    </row>
    <row r="83" spans="1:30" s="30" customFormat="1" ht="15" x14ac:dyDescent="0.25">
      <c r="A83" s="4" t="s">
        <v>41</v>
      </c>
      <c r="B83" s="2">
        <v>176</v>
      </c>
      <c r="C83" s="2" t="s">
        <v>42</v>
      </c>
      <c r="D83" s="2" t="s">
        <v>43</v>
      </c>
      <c r="E83" s="2" t="s">
        <v>44</v>
      </c>
      <c r="F83" s="2"/>
      <c r="G83" s="2"/>
      <c r="H83" s="2"/>
      <c r="I83" s="2">
        <v>28058</v>
      </c>
      <c r="J83" s="2">
        <v>58</v>
      </c>
      <c r="K83" s="2">
        <v>2</v>
      </c>
      <c r="L83" s="2" t="s">
        <v>46</v>
      </c>
      <c r="M83" s="2">
        <v>58</v>
      </c>
      <c r="N83" s="2">
        <v>22</v>
      </c>
      <c r="O83" s="2"/>
      <c r="P83" s="2" t="s">
        <v>417</v>
      </c>
      <c r="Q83" s="2" t="s">
        <v>350</v>
      </c>
      <c r="R83" s="2"/>
      <c r="S83" s="2"/>
      <c r="T83" s="2" t="e">
        <v>#N/A</v>
      </c>
      <c r="U83" s="4" t="e">
        <v>#N/A</v>
      </c>
      <c r="V83" s="2"/>
      <c r="W83" s="2"/>
      <c r="X83" s="2"/>
      <c r="Y83" s="2">
        <v>110</v>
      </c>
      <c r="Z83" s="2" t="s">
        <v>65</v>
      </c>
      <c r="AA83" s="2">
        <v>671</v>
      </c>
      <c r="AB83" s="2" t="s">
        <v>348</v>
      </c>
      <c r="AC83" s="2"/>
      <c r="AD83" s="2"/>
    </row>
    <row r="84" spans="1:30" s="30" customFormat="1" ht="15" x14ac:dyDescent="0.25">
      <c r="A84" s="4" t="s">
        <v>41</v>
      </c>
      <c r="B84" s="2">
        <v>176</v>
      </c>
      <c r="C84" s="2" t="s">
        <v>42</v>
      </c>
      <c r="D84" s="2" t="s">
        <v>43</v>
      </c>
      <c r="E84" s="2" t="s">
        <v>44</v>
      </c>
      <c r="F84" s="2"/>
      <c r="G84" s="2"/>
      <c r="H84" s="2"/>
      <c r="I84" s="2">
        <v>28058</v>
      </c>
      <c r="J84" s="2">
        <v>58</v>
      </c>
      <c r="K84" s="2">
        <v>2</v>
      </c>
      <c r="L84" s="2" t="s">
        <v>46</v>
      </c>
      <c r="M84" s="2">
        <v>58</v>
      </c>
      <c r="N84" s="2">
        <v>23</v>
      </c>
      <c r="O84" s="2"/>
      <c r="P84" s="2" t="s">
        <v>417</v>
      </c>
      <c r="Q84" s="2" t="s">
        <v>350</v>
      </c>
      <c r="R84" s="2"/>
      <c r="S84" s="2"/>
      <c r="T84" s="2" t="e">
        <v>#N/A</v>
      </c>
      <c r="U84" s="4" t="e">
        <v>#N/A</v>
      </c>
      <c r="V84" s="2"/>
      <c r="W84" s="2"/>
      <c r="X84" s="2"/>
      <c r="Y84" s="2">
        <v>110</v>
      </c>
      <c r="Z84" s="2" t="s">
        <v>65</v>
      </c>
      <c r="AA84" s="2">
        <v>671</v>
      </c>
      <c r="AB84" s="2" t="s">
        <v>348</v>
      </c>
      <c r="AC84" s="2"/>
      <c r="AD84" s="2"/>
    </row>
    <row r="85" spans="1:30" s="30" customFormat="1" ht="15" x14ac:dyDescent="0.25">
      <c r="A85" s="4" t="s">
        <v>41</v>
      </c>
      <c r="B85" s="2">
        <v>176</v>
      </c>
      <c r="C85" s="2" t="s">
        <v>42</v>
      </c>
      <c r="D85" s="2" t="s">
        <v>43</v>
      </c>
      <c r="E85" s="2" t="s">
        <v>44</v>
      </c>
      <c r="F85" s="2"/>
      <c r="G85" s="2"/>
      <c r="H85" s="2"/>
      <c r="I85" s="2">
        <v>28058</v>
      </c>
      <c r="J85" s="2">
        <v>58</v>
      </c>
      <c r="K85" s="2">
        <v>2</v>
      </c>
      <c r="L85" s="2" t="s">
        <v>46</v>
      </c>
      <c r="M85" s="2">
        <v>58</v>
      </c>
      <c r="N85" s="2">
        <v>24</v>
      </c>
      <c r="O85" s="2"/>
      <c r="P85" s="2" t="s">
        <v>417</v>
      </c>
      <c r="Q85" s="2" t="s">
        <v>350</v>
      </c>
      <c r="R85" s="2"/>
      <c r="S85" s="2"/>
      <c r="T85" s="2" t="e">
        <v>#N/A</v>
      </c>
      <c r="U85" s="4" t="e">
        <v>#N/A</v>
      </c>
      <c r="V85" s="2"/>
      <c r="W85" s="2"/>
      <c r="X85" s="2"/>
      <c r="Y85" s="2">
        <v>110</v>
      </c>
      <c r="Z85" s="2" t="s">
        <v>65</v>
      </c>
      <c r="AA85" s="2">
        <v>671</v>
      </c>
      <c r="AB85" s="2" t="s">
        <v>348</v>
      </c>
      <c r="AC85" s="2"/>
      <c r="AD85" s="2"/>
    </row>
    <row r="86" spans="1:30" s="30" customFormat="1" ht="15" x14ac:dyDescent="0.25">
      <c r="A86" s="4" t="s">
        <v>41</v>
      </c>
      <c r="B86" s="2">
        <v>176</v>
      </c>
      <c r="C86" s="2" t="s">
        <v>42</v>
      </c>
      <c r="D86" s="2" t="s">
        <v>43</v>
      </c>
      <c r="E86" s="2" t="s">
        <v>44</v>
      </c>
      <c r="F86" s="2"/>
      <c r="G86" s="2"/>
      <c r="H86" s="2"/>
      <c r="I86" s="2">
        <v>28058</v>
      </c>
      <c r="J86" s="2">
        <v>58</v>
      </c>
      <c r="K86" s="2">
        <v>2</v>
      </c>
      <c r="L86" s="2" t="s">
        <v>46</v>
      </c>
      <c r="M86" s="2">
        <v>58</v>
      </c>
      <c r="N86" s="2">
        <v>25</v>
      </c>
      <c r="O86" s="2"/>
      <c r="P86" s="2" t="s">
        <v>417</v>
      </c>
      <c r="Q86" s="2" t="s">
        <v>350</v>
      </c>
      <c r="R86" s="2"/>
      <c r="S86" s="2"/>
      <c r="T86" s="2" t="e">
        <v>#N/A</v>
      </c>
      <c r="U86" s="4" t="e">
        <v>#N/A</v>
      </c>
      <c r="V86" s="2"/>
      <c r="W86" s="2"/>
      <c r="X86" s="2"/>
      <c r="Y86" s="2">
        <v>110</v>
      </c>
      <c r="Z86" s="2" t="s">
        <v>65</v>
      </c>
      <c r="AA86" s="2">
        <v>671</v>
      </c>
      <c r="AB86" s="2" t="s">
        <v>348</v>
      </c>
      <c r="AC86" s="2"/>
      <c r="AD86" s="2"/>
    </row>
    <row r="87" spans="1:30" s="30" customFormat="1" ht="15" x14ac:dyDescent="0.25">
      <c r="A87" s="4" t="s">
        <v>41</v>
      </c>
      <c r="B87" s="2">
        <v>176</v>
      </c>
      <c r="C87" s="2" t="s">
        <v>42</v>
      </c>
      <c r="D87" s="2" t="s">
        <v>43</v>
      </c>
      <c r="E87" s="2" t="s">
        <v>44</v>
      </c>
      <c r="F87" s="2"/>
      <c r="G87" s="2"/>
      <c r="H87" s="2"/>
      <c r="I87" s="2">
        <v>28058</v>
      </c>
      <c r="J87" s="2">
        <v>58</v>
      </c>
      <c r="K87" s="2">
        <v>2</v>
      </c>
      <c r="L87" s="2" t="s">
        <v>46</v>
      </c>
      <c r="M87" s="2">
        <v>58</v>
      </c>
      <c r="N87" s="2">
        <v>26</v>
      </c>
      <c r="O87" s="2"/>
      <c r="P87" s="2" t="s">
        <v>417</v>
      </c>
      <c r="Q87" s="2" t="s">
        <v>350</v>
      </c>
      <c r="R87" s="2"/>
      <c r="S87" s="2"/>
      <c r="T87" s="2" t="e">
        <v>#N/A</v>
      </c>
      <c r="U87" s="4" t="e">
        <v>#N/A</v>
      </c>
      <c r="V87" s="2"/>
      <c r="W87" s="2"/>
      <c r="X87" s="2"/>
      <c r="Y87" s="2">
        <v>110</v>
      </c>
      <c r="Z87" s="2" t="s">
        <v>65</v>
      </c>
      <c r="AA87" s="2">
        <v>671</v>
      </c>
      <c r="AB87" s="2" t="s">
        <v>348</v>
      </c>
      <c r="AC87" s="2"/>
      <c r="AD87" s="2"/>
    </row>
    <row r="88" spans="1:30" s="30" customFormat="1" ht="15" x14ac:dyDescent="0.25">
      <c r="A88" s="4" t="s">
        <v>41</v>
      </c>
      <c r="B88" s="2">
        <v>176</v>
      </c>
      <c r="C88" s="2" t="s">
        <v>42</v>
      </c>
      <c r="D88" s="2" t="s">
        <v>43</v>
      </c>
      <c r="E88" s="2" t="s">
        <v>44</v>
      </c>
      <c r="F88" s="2"/>
      <c r="G88" s="2"/>
      <c r="H88" s="2"/>
      <c r="I88" s="2">
        <v>28058</v>
      </c>
      <c r="J88" s="2">
        <v>58</v>
      </c>
      <c r="K88" s="2">
        <v>2</v>
      </c>
      <c r="L88" s="2" t="s">
        <v>46</v>
      </c>
      <c r="M88" s="2">
        <v>59</v>
      </c>
      <c r="N88" s="2">
        <v>27</v>
      </c>
      <c r="O88" s="2"/>
      <c r="P88" s="2" t="s">
        <v>416</v>
      </c>
      <c r="Q88" s="2" t="s">
        <v>350</v>
      </c>
      <c r="R88" s="2"/>
      <c r="S88" s="2"/>
      <c r="T88" s="2" t="e">
        <v>#N/A</v>
      </c>
      <c r="U88" s="4" t="e">
        <v>#N/A</v>
      </c>
      <c r="V88" s="2"/>
      <c r="W88" s="2"/>
      <c r="X88" s="2"/>
      <c r="Y88" s="2">
        <v>110</v>
      </c>
      <c r="Z88" s="2" t="s">
        <v>65</v>
      </c>
      <c r="AA88" s="2">
        <v>671</v>
      </c>
      <c r="AB88" s="2" t="s">
        <v>348</v>
      </c>
      <c r="AC88" s="2"/>
      <c r="AD88" s="2"/>
    </row>
    <row r="89" spans="1:30" s="30" customFormat="1" ht="15" x14ac:dyDescent="0.25">
      <c r="A89" s="4" t="s">
        <v>41</v>
      </c>
      <c r="B89" s="2">
        <v>176</v>
      </c>
      <c r="C89" s="2" t="s">
        <v>42</v>
      </c>
      <c r="D89" s="2" t="s">
        <v>43</v>
      </c>
      <c r="E89" s="2" t="s">
        <v>44</v>
      </c>
      <c r="F89" s="2"/>
      <c r="G89" s="2"/>
      <c r="H89" s="2"/>
      <c r="I89" s="2">
        <v>28058</v>
      </c>
      <c r="J89" s="2">
        <v>58</v>
      </c>
      <c r="K89" s="2">
        <v>2</v>
      </c>
      <c r="L89" s="2" t="s">
        <v>46</v>
      </c>
      <c r="M89" s="2">
        <v>58</v>
      </c>
      <c r="N89" s="2">
        <v>28</v>
      </c>
      <c r="O89" s="2">
        <v>6130</v>
      </c>
      <c r="P89" s="2" t="s">
        <v>421</v>
      </c>
      <c r="Q89" s="2" t="s">
        <v>350</v>
      </c>
      <c r="R89" s="2">
        <v>35.145378999999998</v>
      </c>
      <c r="S89" s="2">
        <v>31.792898999999998</v>
      </c>
      <c r="T89" s="2">
        <v>1015</v>
      </c>
      <c r="U89" s="4" t="s">
        <v>48</v>
      </c>
      <c r="V89" s="2" t="s">
        <v>420</v>
      </c>
      <c r="W89" s="2" t="s">
        <v>371</v>
      </c>
      <c r="X89" s="2" t="s">
        <v>347</v>
      </c>
      <c r="Y89" s="2">
        <v>110</v>
      </c>
      <c r="Z89" s="2" t="s">
        <v>65</v>
      </c>
      <c r="AA89" s="2">
        <v>671</v>
      </c>
      <c r="AB89" s="2" t="s">
        <v>348</v>
      </c>
      <c r="AC89" s="2"/>
      <c r="AD89" s="2"/>
    </row>
    <row r="90" spans="1:30" s="30" customFormat="1" ht="15" x14ac:dyDescent="0.25">
      <c r="A90" s="4" t="s">
        <v>41</v>
      </c>
      <c r="B90" s="2">
        <v>176</v>
      </c>
      <c r="C90" s="2" t="s">
        <v>42</v>
      </c>
      <c r="D90" s="2" t="s">
        <v>43</v>
      </c>
      <c r="E90" s="2" t="s">
        <v>44</v>
      </c>
      <c r="F90" s="2"/>
      <c r="G90" s="2"/>
      <c r="H90" s="2"/>
      <c r="I90" s="2">
        <v>28058</v>
      </c>
      <c r="J90" s="2">
        <v>58</v>
      </c>
      <c r="K90" s="2">
        <v>2</v>
      </c>
      <c r="L90" s="2" t="s">
        <v>46</v>
      </c>
      <c r="M90" s="2">
        <v>58</v>
      </c>
      <c r="N90" s="2">
        <v>29</v>
      </c>
      <c r="O90" s="2">
        <v>2096</v>
      </c>
      <c r="P90" s="2" t="s">
        <v>422</v>
      </c>
      <c r="Q90" s="2" t="s">
        <v>350</v>
      </c>
      <c r="R90" s="2">
        <v>35.145079000000003</v>
      </c>
      <c r="S90" s="2">
        <v>31.790949000000001</v>
      </c>
      <c r="T90" s="2">
        <v>1015</v>
      </c>
      <c r="U90" s="4" t="s">
        <v>48</v>
      </c>
      <c r="V90" s="2" t="s">
        <v>423</v>
      </c>
      <c r="W90" s="2" t="s">
        <v>358</v>
      </c>
      <c r="X90" s="2" t="s">
        <v>347</v>
      </c>
      <c r="Y90" s="2">
        <v>110</v>
      </c>
      <c r="Z90" s="2" t="s">
        <v>65</v>
      </c>
      <c r="AA90" s="2">
        <v>671</v>
      </c>
      <c r="AB90" s="2" t="s">
        <v>348</v>
      </c>
      <c r="AC90" s="2"/>
      <c r="AD90" s="2"/>
    </row>
    <row r="91" spans="1:30" s="30" customFormat="1" ht="15" x14ac:dyDescent="0.25">
      <c r="A91" s="4" t="s">
        <v>41</v>
      </c>
      <c r="B91" s="2">
        <v>176</v>
      </c>
      <c r="C91" s="2" t="s">
        <v>42</v>
      </c>
      <c r="D91" s="2" t="s">
        <v>43</v>
      </c>
      <c r="E91" s="2" t="s">
        <v>44</v>
      </c>
      <c r="F91" s="2"/>
      <c r="G91" s="2"/>
      <c r="H91" s="2"/>
      <c r="I91" s="2">
        <v>28058</v>
      </c>
      <c r="J91" s="2">
        <v>58</v>
      </c>
      <c r="K91" s="2">
        <v>2</v>
      </c>
      <c r="L91" s="2" t="s">
        <v>46</v>
      </c>
      <c r="M91" s="2">
        <v>58</v>
      </c>
      <c r="N91" s="2">
        <v>30</v>
      </c>
      <c r="O91" s="2">
        <v>2097</v>
      </c>
      <c r="P91" s="2" t="s">
        <v>424</v>
      </c>
      <c r="Q91" s="2" t="s">
        <v>350</v>
      </c>
      <c r="R91" s="2">
        <v>35.147627999999997</v>
      </c>
      <c r="S91" s="2">
        <v>31.789605999999999</v>
      </c>
      <c r="T91" s="2">
        <v>1015</v>
      </c>
      <c r="U91" s="4" t="s">
        <v>48</v>
      </c>
      <c r="V91" s="2" t="s">
        <v>423</v>
      </c>
      <c r="W91" s="2" t="s">
        <v>363</v>
      </c>
      <c r="X91" s="2" t="s">
        <v>347</v>
      </c>
      <c r="Y91" s="2">
        <v>110</v>
      </c>
      <c r="Z91" s="2" t="s">
        <v>65</v>
      </c>
      <c r="AA91" s="2">
        <v>671</v>
      </c>
      <c r="AB91" s="2" t="s">
        <v>348</v>
      </c>
      <c r="AC91" s="2"/>
      <c r="AD91" s="2"/>
    </row>
    <row r="92" spans="1:30" s="30" customFormat="1" ht="15" x14ac:dyDescent="0.25">
      <c r="A92" s="4" t="s">
        <v>41</v>
      </c>
      <c r="B92" s="2">
        <v>176</v>
      </c>
      <c r="C92" s="2" t="s">
        <v>42</v>
      </c>
      <c r="D92" s="2" t="s">
        <v>43</v>
      </c>
      <c r="E92" s="2" t="s">
        <v>44</v>
      </c>
      <c r="F92" s="2"/>
      <c r="G92" s="2"/>
      <c r="H92" s="2"/>
      <c r="I92" s="2">
        <v>28058</v>
      </c>
      <c r="J92" s="2">
        <v>58</v>
      </c>
      <c r="K92" s="2">
        <v>2</v>
      </c>
      <c r="L92" s="2" t="s">
        <v>46</v>
      </c>
      <c r="M92" s="2">
        <v>58</v>
      </c>
      <c r="N92" s="2">
        <v>31</v>
      </c>
      <c r="O92" s="2">
        <v>2098</v>
      </c>
      <c r="P92" s="2" t="s">
        <v>425</v>
      </c>
      <c r="Q92" s="2" t="s">
        <v>350</v>
      </c>
      <c r="R92" s="2">
        <v>35.150069999999999</v>
      </c>
      <c r="S92" s="2">
        <v>31.789942</v>
      </c>
      <c r="T92" s="2">
        <v>1015</v>
      </c>
      <c r="U92" s="4" t="s">
        <v>48</v>
      </c>
      <c r="V92" s="2" t="s">
        <v>423</v>
      </c>
      <c r="W92" s="2" t="s">
        <v>375</v>
      </c>
      <c r="X92" s="2" t="s">
        <v>347</v>
      </c>
      <c r="Y92" s="2">
        <v>110</v>
      </c>
      <c r="Z92" s="2" t="s">
        <v>65</v>
      </c>
      <c r="AA92" s="2">
        <v>671</v>
      </c>
      <c r="AB92" s="2" t="s">
        <v>348</v>
      </c>
      <c r="AC92" s="2"/>
      <c r="AD92" s="2"/>
    </row>
    <row r="93" spans="1:30" s="30" customFormat="1" ht="15" x14ac:dyDescent="0.25">
      <c r="A93" s="4" t="s">
        <v>41</v>
      </c>
      <c r="B93" s="2">
        <v>176</v>
      </c>
      <c r="C93" s="2" t="s">
        <v>42</v>
      </c>
      <c r="D93" s="2" t="s">
        <v>43</v>
      </c>
      <c r="E93" s="2" t="s">
        <v>44</v>
      </c>
      <c r="F93" s="2"/>
      <c r="G93" s="2"/>
      <c r="H93" s="2"/>
      <c r="I93" s="2">
        <v>28058</v>
      </c>
      <c r="J93" s="2">
        <v>58</v>
      </c>
      <c r="K93" s="2">
        <v>2</v>
      </c>
      <c r="L93" s="2" t="s">
        <v>46</v>
      </c>
      <c r="M93" s="2">
        <v>58</v>
      </c>
      <c r="N93" s="2">
        <v>32</v>
      </c>
      <c r="O93" s="2">
        <v>2099</v>
      </c>
      <c r="P93" s="2" t="s">
        <v>422</v>
      </c>
      <c r="Q93" s="2" t="s">
        <v>350</v>
      </c>
      <c r="R93" s="2">
        <v>35.151204999999997</v>
      </c>
      <c r="S93" s="2">
        <v>31.791394</v>
      </c>
      <c r="T93" s="2">
        <v>1015</v>
      </c>
      <c r="U93" s="4" t="s">
        <v>48</v>
      </c>
      <c r="V93" s="2" t="s">
        <v>423</v>
      </c>
      <c r="W93" s="2" t="s">
        <v>426</v>
      </c>
      <c r="X93" s="2" t="s">
        <v>347</v>
      </c>
      <c r="Y93" s="2">
        <v>110</v>
      </c>
      <c r="Z93" s="2" t="s">
        <v>65</v>
      </c>
      <c r="AA93" s="2">
        <v>671</v>
      </c>
      <c r="AB93" s="2" t="s">
        <v>348</v>
      </c>
      <c r="AC93" s="2"/>
      <c r="AD93" s="2"/>
    </row>
    <row r="94" spans="1:30" s="30" customFormat="1" ht="15" x14ac:dyDescent="0.25">
      <c r="A94" s="4" t="s">
        <v>41</v>
      </c>
      <c r="B94" s="2">
        <v>176</v>
      </c>
      <c r="C94" s="2" t="s">
        <v>42</v>
      </c>
      <c r="D94" s="2" t="s">
        <v>43</v>
      </c>
      <c r="E94" s="2" t="s">
        <v>44</v>
      </c>
      <c r="F94" s="2"/>
      <c r="G94" s="2"/>
      <c r="H94" s="2"/>
      <c r="I94" s="2">
        <v>28058</v>
      </c>
      <c r="J94" s="2">
        <v>58</v>
      </c>
      <c r="K94" s="2">
        <v>2</v>
      </c>
      <c r="L94" s="2" t="s">
        <v>46</v>
      </c>
      <c r="M94" s="2">
        <v>58</v>
      </c>
      <c r="N94" s="2">
        <v>33</v>
      </c>
      <c r="O94" s="2">
        <v>6083</v>
      </c>
      <c r="P94" s="2" t="s">
        <v>427</v>
      </c>
      <c r="Q94" s="2" t="s">
        <v>350</v>
      </c>
      <c r="R94" s="2">
        <v>35.150511000000002</v>
      </c>
      <c r="S94" s="2">
        <v>31.792625000000001</v>
      </c>
      <c r="T94" s="2">
        <v>1015</v>
      </c>
      <c r="U94" s="4" t="s">
        <v>48</v>
      </c>
      <c r="V94" s="2" t="s">
        <v>423</v>
      </c>
      <c r="W94" s="2" t="s">
        <v>428</v>
      </c>
      <c r="X94" s="2" t="s">
        <v>347</v>
      </c>
      <c r="Y94" s="2">
        <v>110</v>
      </c>
      <c r="Z94" s="2" t="s">
        <v>65</v>
      </c>
      <c r="AA94" s="2">
        <v>671</v>
      </c>
      <c r="AB94" s="2" t="s">
        <v>348</v>
      </c>
      <c r="AC94" s="2"/>
      <c r="AD94" s="2"/>
    </row>
    <row r="95" spans="1:30" s="30" customFormat="1" ht="15" x14ac:dyDescent="0.25">
      <c r="A95" s="4" t="s">
        <v>41</v>
      </c>
      <c r="B95" s="2">
        <v>176</v>
      </c>
      <c r="C95" s="2" t="s">
        <v>42</v>
      </c>
      <c r="D95" s="2" t="s">
        <v>43</v>
      </c>
      <c r="E95" s="2" t="s">
        <v>44</v>
      </c>
      <c r="F95" s="2"/>
      <c r="G95" s="2"/>
      <c r="H95" s="2"/>
      <c r="I95" s="2">
        <v>28058</v>
      </c>
      <c r="J95" s="2">
        <v>58</v>
      </c>
      <c r="K95" s="2">
        <v>2</v>
      </c>
      <c r="L95" s="2" t="s">
        <v>46</v>
      </c>
      <c r="M95" s="2">
        <v>58</v>
      </c>
      <c r="N95" s="2">
        <v>34</v>
      </c>
      <c r="O95" s="2">
        <v>5915</v>
      </c>
      <c r="P95" s="2" t="s">
        <v>429</v>
      </c>
      <c r="Q95" s="2" t="s">
        <v>350</v>
      </c>
      <c r="R95" s="2">
        <v>35.148949000000002</v>
      </c>
      <c r="S95" s="2">
        <v>31.793171999999998</v>
      </c>
      <c r="T95" s="2">
        <v>1015</v>
      </c>
      <c r="U95" s="4" t="s">
        <v>48</v>
      </c>
      <c r="V95" s="2" t="s">
        <v>420</v>
      </c>
      <c r="W95" s="2" t="s">
        <v>430</v>
      </c>
      <c r="X95" s="2" t="s">
        <v>347</v>
      </c>
      <c r="Y95" s="2">
        <v>110</v>
      </c>
      <c r="Z95" s="2" t="s">
        <v>65</v>
      </c>
      <c r="AA95" s="2">
        <v>671</v>
      </c>
      <c r="AB95" s="2" t="s">
        <v>348</v>
      </c>
      <c r="AC95" s="2"/>
      <c r="AD95" s="2"/>
    </row>
    <row r="96" spans="1:30" s="30" customFormat="1" ht="15" x14ac:dyDescent="0.25">
      <c r="A96" s="4" t="s">
        <v>41</v>
      </c>
      <c r="B96" s="2">
        <v>176</v>
      </c>
      <c r="C96" s="2" t="s">
        <v>42</v>
      </c>
      <c r="D96" s="2" t="s">
        <v>43</v>
      </c>
      <c r="E96" s="2" t="s">
        <v>44</v>
      </c>
      <c r="F96" s="2"/>
      <c r="G96" s="2"/>
      <c r="H96" s="2"/>
      <c r="I96" s="2">
        <v>28058</v>
      </c>
      <c r="J96" s="2">
        <v>58</v>
      </c>
      <c r="K96" s="2">
        <v>2</v>
      </c>
      <c r="L96" s="2" t="s">
        <v>46</v>
      </c>
      <c r="M96" s="2">
        <v>58</v>
      </c>
      <c r="N96" s="2">
        <v>35</v>
      </c>
      <c r="O96" s="2">
        <v>5845</v>
      </c>
      <c r="P96" s="2" t="s">
        <v>418</v>
      </c>
      <c r="Q96" s="2" t="s">
        <v>350</v>
      </c>
      <c r="R96" s="2">
        <v>35.147602999999997</v>
      </c>
      <c r="S96" s="2">
        <v>31.794720000000002</v>
      </c>
      <c r="T96" s="2">
        <v>1015</v>
      </c>
      <c r="U96" s="4" t="s">
        <v>48</v>
      </c>
      <c r="V96" s="2" t="s">
        <v>420</v>
      </c>
      <c r="W96" s="2" t="s">
        <v>128</v>
      </c>
      <c r="X96" s="2" t="s">
        <v>347</v>
      </c>
      <c r="Y96" s="2">
        <v>110</v>
      </c>
      <c r="Z96" s="2" t="s">
        <v>65</v>
      </c>
      <c r="AA96" s="2">
        <v>671</v>
      </c>
      <c r="AB96" s="2" t="s">
        <v>348</v>
      </c>
      <c r="AC96" s="2"/>
      <c r="AD96" s="2"/>
    </row>
    <row r="97" spans="1:30" s="30" customFormat="1" ht="15" x14ac:dyDescent="0.25">
      <c r="A97" s="4" t="s">
        <v>41</v>
      </c>
      <c r="B97" s="2">
        <v>176</v>
      </c>
      <c r="C97" s="2" t="s">
        <v>42</v>
      </c>
      <c r="D97" s="2" t="s">
        <v>43</v>
      </c>
      <c r="E97" s="2" t="s">
        <v>44</v>
      </c>
      <c r="F97" s="2"/>
      <c r="G97" s="2"/>
      <c r="H97" s="2"/>
      <c r="I97" s="2">
        <v>28058</v>
      </c>
      <c r="J97" s="2">
        <v>58</v>
      </c>
      <c r="K97" s="2">
        <v>2</v>
      </c>
      <c r="L97" s="2" t="s">
        <v>46</v>
      </c>
      <c r="M97" s="2">
        <v>58</v>
      </c>
      <c r="N97" s="2">
        <v>36</v>
      </c>
      <c r="O97" s="2">
        <v>5664</v>
      </c>
      <c r="P97" s="2" t="s">
        <v>390</v>
      </c>
      <c r="Q97" s="2" t="s">
        <v>350</v>
      </c>
      <c r="R97" s="2">
        <v>35.148006000000002</v>
      </c>
      <c r="S97" s="2">
        <v>31.799993000000001</v>
      </c>
      <c r="T97" s="2">
        <v>1015</v>
      </c>
      <c r="U97" s="4" t="s">
        <v>48</v>
      </c>
      <c r="V97" s="2" t="s">
        <v>346</v>
      </c>
      <c r="W97" s="2" t="s">
        <v>128</v>
      </c>
      <c r="X97" s="2" t="s">
        <v>347</v>
      </c>
      <c r="Y97" s="2">
        <v>110</v>
      </c>
      <c r="Z97" s="2" t="s">
        <v>65</v>
      </c>
      <c r="AA97" s="2">
        <v>671</v>
      </c>
      <c r="AB97" s="2" t="s">
        <v>348</v>
      </c>
      <c r="AC97" s="2"/>
      <c r="AD97" s="2"/>
    </row>
    <row r="98" spans="1:30" s="30" customFormat="1" ht="15" x14ac:dyDescent="0.25">
      <c r="A98" s="4" t="s">
        <v>41</v>
      </c>
      <c r="B98" s="2">
        <v>176</v>
      </c>
      <c r="C98" s="2" t="s">
        <v>42</v>
      </c>
      <c r="D98" s="2" t="s">
        <v>43</v>
      </c>
      <c r="E98" s="2" t="s">
        <v>44</v>
      </c>
      <c r="F98" s="2"/>
      <c r="G98" s="2"/>
      <c r="H98" s="2"/>
      <c r="I98" s="2">
        <v>28058</v>
      </c>
      <c r="J98" s="2">
        <v>58</v>
      </c>
      <c r="K98" s="2">
        <v>2</v>
      </c>
      <c r="L98" s="2" t="s">
        <v>46</v>
      </c>
      <c r="M98" s="2">
        <v>58</v>
      </c>
      <c r="N98" s="2">
        <v>37</v>
      </c>
      <c r="O98" s="2">
        <v>3667</v>
      </c>
      <c r="P98" s="2" t="s">
        <v>333</v>
      </c>
      <c r="Q98" s="2" t="s">
        <v>350</v>
      </c>
      <c r="R98" s="2">
        <v>35.148862000000001</v>
      </c>
      <c r="S98" s="2">
        <v>31.801359000000001</v>
      </c>
      <c r="T98" s="2">
        <v>1015</v>
      </c>
      <c r="U98" s="4" t="s">
        <v>48</v>
      </c>
      <c r="V98" s="2" t="s">
        <v>346</v>
      </c>
      <c r="W98" s="2" t="s">
        <v>128</v>
      </c>
      <c r="X98" s="2" t="s">
        <v>347</v>
      </c>
      <c r="Y98" s="2">
        <v>110</v>
      </c>
      <c r="Z98" s="2" t="s">
        <v>65</v>
      </c>
      <c r="AA98" s="2">
        <v>671</v>
      </c>
      <c r="AB98" s="2" t="s">
        <v>348</v>
      </c>
      <c r="AC98" s="2"/>
      <c r="AD98" s="2"/>
    </row>
    <row r="99" spans="1:30" s="30" customFormat="1" ht="15" x14ac:dyDescent="0.25">
      <c r="A99" s="4" t="s">
        <v>41</v>
      </c>
      <c r="B99" s="2">
        <v>176</v>
      </c>
      <c r="C99" s="2" t="s">
        <v>42</v>
      </c>
      <c r="D99" s="2" t="s">
        <v>43</v>
      </c>
      <c r="E99" s="2" t="s">
        <v>44</v>
      </c>
      <c r="F99" s="2"/>
      <c r="G99" s="2"/>
      <c r="H99" s="2"/>
      <c r="I99" s="2">
        <v>28058</v>
      </c>
      <c r="J99" s="2">
        <v>58</v>
      </c>
      <c r="K99" s="2">
        <v>2</v>
      </c>
      <c r="L99" s="2" t="s">
        <v>46</v>
      </c>
      <c r="M99" s="2">
        <v>58</v>
      </c>
      <c r="N99" s="2">
        <v>38</v>
      </c>
      <c r="O99" s="2">
        <v>5827</v>
      </c>
      <c r="P99" s="2" t="s">
        <v>349</v>
      </c>
      <c r="Q99" s="2" t="s">
        <v>350</v>
      </c>
      <c r="R99" s="2">
        <v>35.149436999999999</v>
      </c>
      <c r="S99" s="2">
        <v>31.802499999999998</v>
      </c>
      <c r="T99" s="2">
        <v>1015</v>
      </c>
      <c r="U99" s="4" t="s">
        <v>48</v>
      </c>
      <c r="V99" s="2" t="s">
        <v>346</v>
      </c>
      <c r="W99" s="2" t="s">
        <v>128</v>
      </c>
      <c r="X99" s="2" t="s">
        <v>347</v>
      </c>
      <c r="Y99" s="2">
        <v>110</v>
      </c>
      <c r="Z99" s="2" t="s">
        <v>65</v>
      </c>
      <c r="AA99" s="2">
        <v>671</v>
      </c>
      <c r="AB99" s="2" t="s">
        <v>348</v>
      </c>
      <c r="AC99" s="2"/>
      <c r="AD99" s="2"/>
    </row>
    <row r="100" spans="1:30" s="30" customFormat="1" ht="15" x14ac:dyDescent="0.25">
      <c r="A100" s="4" t="s">
        <v>41</v>
      </c>
      <c r="B100" s="2">
        <v>176</v>
      </c>
      <c r="C100" s="2" t="s">
        <v>42</v>
      </c>
      <c r="D100" s="2" t="s">
        <v>43</v>
      </c>
      <c r="E100" s="2" t="s">
        <v>44</v>
      </c>
      <c r="F100" s="2"/>
      <c r="G100" s="2"/>
      <c r="H100" s="2"/>
      <c r="I100" s="2">
        <v>28058</v>
      </c>
      <c r="J100" s="2">
        <v>58</v>
      </c>
      <c r="K100" s="2">
        <v>2</v>
      </c>
      <c r="L100" s="2" t="s">
        <v>46</v>
      </c>
      <c r="M100" s="2">
        <v>58</v>
      </c>
      <c r="N100" s="2">
        <v>39</v>
      </c>
      <c r="O100" s="2">
        <v>2447</v>
      </c>
      <c r="P100" s="2" t="s">
        <v>351</v>
      </c>
      <c r="Q100" s="2" t="s">
        <v>350</v>
      </c>
      <c r="R100" s="2">
        <v>35.151758999999998</v>
      </c>
      <c r="S100" s="2">
        <v>31.805150000000001</v>
      </c>
      <c r="T100" s="2">
        <v>1015</v>
      </c>
      <c r="U100" s="4" t="s">
        <v>48</v>
      </c>
      <c r="V100" s="2" t="s">
        <v>346</v>
      </c>
      <c r="W100" s="2" t="s">
        <v>128</v>
      </c>
      <c r="X100" s="2" t="s">
        <v>347</v>
      </c>
      <c r="Y100" s="2">
        <v>110</v>
      </c>
      <c r="Z100" s="2" t="s">
        <v>65</v>
      </c>
      <c r="AA100" s="2">
        <v>671</v>
      </c>
      <c r="AB100" s="2" t="s">
        <v>348</v>
      </c>
      <c r="AC100" s="2"/>
      <c r="AD100" s="2"/>
    </row>
    <row r="101" spans="1:30" s="30" customFormat="1" ht="15" x14ac:dyDescent="0.25">
      <c r="A101" s="4" t="s">
        <v>41</v>
      </c>
      <c r="B101" s="2">
        <v>176</v>
      </c>
      <c r="C101" s="2" t="s">
        <v>42</v>
      </c>
      <c r="D101" s="2" t="s">
        <v>43</v>
      </c>
      <c r="E101" s="2" t="s">
        <v>44</v>
      </c>
      <c r="F101" s="2"/>
      <c r="G101" s="2"/>
      <c r="H101" s="2"/>
      <c r="I101" s="2">
        <v>28058</v>
      </c>
      <c r="J101" s="2">
        <v>58</v>
      </c>
      <c r="K101" s="2">
        <v>2</v>
      </c>
      <c r="L101" s="2" t="s">
        <v>46</v>
      </c>
      <c r="M101" s="2">
        <v>58</v>
      </c>
      <c r="N101" s="2">
        <v>40</v>
      </c>
      <c r="O101" s="2">
        <v>3434</v>
      </c>
      <c r="P101" s="2" t="s">
        <v>352</v>
      </c>
      <c r="Q101" s="2" t="s">
        <v>350</v>
      </c>
      <c r="R101" s="2">
        <v>35.155481000000002</v>
      </c>
      <c r="S101" s="2">
        <v>31.807686</v>
      </c>
      <c r="T101" s="2">
        <v>1015</v>
      </c>
      <c r="U101" s="4" t="s">
        <v>48</v>
      </c>
      <c r="V101" s="2" t="s">
        <v>353</v>
      </c>
      <c r="W101" s="2" t="s">
        <v>354</v>
      </c>
      <c r="X101" s="2" t="s">
        <v>347</v>
      </c>
      <c r="Y101" s="2">
        <v>110</v>
      </c>
      <c r="Z101" s="2" t="s">
        <v>65</v>
      </c>
      <c r="AA101" s="2">
        <v>671</v>
      </c>
      <c r="AB101" s="2" t="s">
        <v>348</v>
      </c>
      <c r="AC101" s="2"/>
      <c r="AD101" s="2"/>
    </row>
    <row r="102" spans="1:30" s="30" customFormat="1" ht="15" x14ac:dyDescent="0.25">
      <c r="A102" s="4" t="s">
        <v>41</v>
      </c>
      <c r="B102" s="2">
        <v>176</v>
      </c>
      <c r="C102" s="2" t="s">
        <v>42</v>
      </c>
      <c r="D102" s="2" t="s">
        <v>43</v>
      </c>
      <c r="E102" s="2" t="s">
        <v>44</v>
      </c>
      <c r="F102" s="2"/>
      <c r="G102" s="2"/>
      <c r="H102" s="2"/>
      <c r="I102" s="2">
        <v>28058</v>
      </c>
      <c r="J102" s="2">
        <v>58</v>
      </c>
      <c r="K102" s="2">
        <v>2</v>
      </c>
      <c r="L102" s="2" t="s">
        <v>46</v>
      </c>
      <c r="M102" s="2">
        <v>58</v>
      </c>
      <c r="N102" s="2">
        <v>41</v>
      </c>
      <c r="O102" s="2">
        <v>3436</v>
      </c>
      <c r="P102" s="2" t="s">
        <v>355</v>
      </c>
      <c r="Q102" s="2" t="s">
        <v>350</v>
      </c>
      <c r="R102" s="2">
        <v>35.157142999999998</v>
      </c>
      <c r="S102" s="2">
        <v>31.808482000000001</v>
      </c>
      <c r="T102" s="2">
        <v>1015</v>
      </c>
      <c r="U102" s="4" t="s">
        <v>48</v>
      </c>
      <c r="V102" s="2" t="s">
        <v>353</v>
      </c>
      <c r="W102" s="2" t="s">
        <v>356</v>
      </c>
      <c r="X102" s="2" t="s">
        <v>347</v>
      </c>
      <c r="Y102" s="2">
        <v>110</v>
      </c>
      <c r="Z102" s="2" t="s">
        <v>65</v>
      </c>
      <c r="AA102" s="2">
        <v>671</v>
      </c>
      <c r="AB102" s="2" t="s">
        <v>348</v>
      </c>
      <c r="AC102" s="2"/>
      <c r="AD102" s="2"/>
    </row>
    <row r="103" spans="1:30" s="30" customFormat="1" ht="15" x14ac:dyDescent="0.25">
      <c r="A103" s="4" t="s">
        <v>41</v>
      </c>
      <c r="B103" s="2">
        <v>176</v>
      </c>
      <c r="C103" s="2" t="s">
        <v>42</v>
      </c>
      <c r="D103" s="2" t="s">
        <v>43</v>
      </c>
      <c r="E103" s="2" t="s">
        <v>44</v>
      </c>
      <c r="F103" s="2"/>
      <c r="G103" s="2"/>
      <c r="H103" s="2"/>
      <c r="I103" s="2">
        <v>28058</v>
      </c>
      <c r="J103" s="2">
        <v>58</v>
      </c>
      <c r="K103" s="2">
        <v>2</v>
      </c>
      <c r="L103" s="2" t="s">
        <v>46</v>
      </c>
      <c r="M103" s="2">
        <v>58</v>
      </c>
      <c r="N103" s="2">
        <v>42</v>
      </c>
      <c r="O103" s="2">
        <v>3437</v>
      </c>
      <c r="P103" s="2" t="s">
        <v>357</v>
      </c>
      <c r="Q103" s="2" t="s">
        <v>350</v>
      </c>
      <c r="R103" s="2">
        <v>35.158909999999999</v>
      </c>
      <c r="S103" s="2">
        <v>31.807728999999998</v>
      </c>
      <c r="T103" s="2">
        <v>1015</v>
      </c>
      <c r="U103" s="4" t="s">
        <v>48</v>
      </c>
      <c r="V103" s="2" t="s">
        <v>353</v>
      </c>
      <c r="W103" s="2" t="s">
        <v>358</v>
      </c>
      <c r="X103" s="2" t="s">
        <v>347</v>
      </c>
      <c r="Y103" s="2">
        <v>110</v>
      </c>
      <c r="Z103" s="2" t="s">
        <v>65</v>
      </c>
      <c r="AA103" s="2">
        <v>671</v>
      </c>
      <c r="AB103" s="2" t="s">
        <v>348</v>
      </c>
      <c r="AC103" s="2"/>
      <c r="AD103" s="2"/>
    </row>
    <row r="104" spans="1:30" s="30" customFormat="1" ht="15" x14ac:dyDescent="0.25">
      <c r="A104" s="4" t="s">
        <v>41</v>
      </c>
      <c r="B104" s="2">
        <v>176</v>
      </c>
      <c r="C104" s="2" t="s">
        <v>42</v>
      </c>
      <c r="D104" s="2" t="s">
        <v>43</v>
      </c>
      <c r="E104" s="2" t="s">
        <v>44</v>
      </c>
      <c r="F104" s="2"/>
      <c r="G104" s="2"/>
      <c r="H104" s="2"/>
      <c r="I104" s="2">
        <v>28058</v>
      </c>
      <c r="J104" s="2">
        <v>58</v>
      </c>
      <c r="K104" s="2">
        <v>2</v>
      </c>
      <c r="L104" s="2" t="s">
        <v>46</v>
      </c>
      <c r="M104" s="2">
        <v>58</v>
      </c>
      <c r="N104" s="2">
        <v>43</v>
      </c>
      <c r="O104" s="2">
        <v>3675</v>
      </c>
      <c r="P104" s="2" t="s">
        <v>359</v>
      </c>
      <c r="Q104" s="2" t="s">
        <v>350</v>
      </c>
      <c r="R104" s="2">
        <v>35.161791000000001</v>
      </c>
      <c r="S104" s="2">
        <v>31.807644</v>
      </c>
      <c r="T104" s="2">
        <v>1015</v>
      </c>
      <c r="U104" s="4" t="s">
        <v>48</v>
      </c>
      <c r="V104" s="2" t="s">
        <v>353</v>
      </c>
      <c r="W104" s="2" t="s">
        <v>360</v>
      </c>
      <c r="X104" s="2" t="s">
        <v>347</v>
      </c>
      <c r="Y104" s="2">
        <v>110</v>
      </c>
      <c r="Z104" s="2" t="s">
        <v>65</v>
      </c>
      <c r="AA104" s="2">
        <v>671</v>
      </c>
      <c r="AB104" s="2" t="s">
        <v>348</v>
      </c>
      <c r="AC104" s="2"/>
      <c r="AD104" s="2"/>
    </row>
    <row r="105" spans="1:30" s="30" customFormat="1" ht="15" x14ac:dyDescent="0.25">
      <c r="A105" s="4" t="s">
        <v>41</v>
      </c>
      <c r="B105" s="2">
        <v>176</v>
      </c>
      <c r="C105" s="2" t="s">
        <v>42</v>
      </c>
      <c r="D105" s="2" t="s">
        <v>43</v>
      </c>
      <c r="E105" s="2" t="s">
        <v>44</v>
      </c>
      <c r="F105" s="2"/>
      <c r="G105" s="2"/>
      <c r="H105" s="2"/>
      <c r="I105" s="2">
        <v>28058</v>
      </c>
      <c r="J105" s="2">
        <v>58</v>
      </c>
      <c r="K105" s="2">
        <v>2</v>
      </c>
      <c r="L105" s="2" t="s">
        <v>46</v>
      </c>
      <c r="M105" s="2">
        <v>58</v>
      </c>
      <c r="N105" s="2">
        <v>44</v>
      </c>
      <c r="O105" s="2">
        <v>3438</v>
      </c>
      <c r="P105" s="2" t="s">
        <v>361</v>
      </c>
      <c r="Q105" s="2" t="s">
        <v>350</v>
      </c>
      <c r="R105" s="2">
        <v>35.165104999999997</v>
      </c>
      <c r="S105" s="2">
        <v>31.805990000000001</v>
      </c>
      <c r="T105" s="2">
        <v>1015</v>
      </c>
      <c r="U105" s="4" t="s">
        <v>48</v>
      </c>
      <c r="V105" s="2" t="s">
        <v>362</v>
      </c>
      <c r="W105" s="2" t="s">
        <v>363</v>
      </c>
      <c r="X105" s="2" t="s">
        <v>347</v>
      </c>
      <c r="Y105" s="2">
        <v>110</v>
      </c>
      <c r="Z105" s="2" t="s">
        <v>65</v>
      </c>
      <c r="AA105" s="2">
        <v>671</v>
      </c>
      <c r="AB105" s="2" t="s">
        <v>348</v>
      </c>
      <c r="AC105" s="2"/>
      <c r="AD105" s="2"/>
    </row>
    <row r="106" spans="1:30" s="30" customFormat="1" ht="15" x14ac:dyDescent="0.25">
      <c r="A106" s="4" t="s">
        <v>41</v>
      </c>
      <c r="B106" s="2">
        <v>176</v>
      </c>
      <c r="C106" s="2" t="s">
        <v>42</v>
      </c>
      <c r="D106" s="2" t="s">
        <v>43</v>
      </c>
      <c r="E106" s="2" t="s">
        <v>44</v>
      </c>
      <c r="F106" s="2"/>
      <c r="G106" s="2"/>
      <c r="H106" s="2"/>
      <c r="I106" s="2">
        <v>28058</v>
      </c>
      <c r="J106" s="2">
        <v>58</v>
      </c>
      <c r="K106" s="2">
        <v>2</v>
      </c>
      <c r="L106" s="2" t="s">
        <v>46</v>
      </c>
      <c r="M106" s="2">
        <v>58</v>
      </c>
      <c r="N106" s="2">
        <v>45</v>
      </c>
      <c r="O106" s="2">
        <v>3439</v>
      </c>
      <c r="P106" s="2" t="s">
        <v>364</v>
      </c>
      <c r="Q106" s="2" t="s">
        <v>350</v>
      </c>
      <c r="R106" s="2">
        <v>35.165384000000003</v>
      </c>
      <c r="S106" s="2">
        <v>31.808007</v>
      </c>
      <c r="T106" s="2">
        <v>1015</v>
      </c>
      <c r="U106" s="4" t="s">
        <v>48</v>
      </c>
      <c r="V106" s="2" t="s">
        <v>362</v>
      </c>
      <c r="W106" s="2" t="s">
        <v>59</v>
      </c>
      <c r="X106" s="2" t="s">
        <v>347</v>
      </c>
      <c r="Y106" s="2">
        <v>110</v>
      </c>
      <c r="Z106" s="2" t="s">
        <v>65</v>
      </c>
      <c r="AA106" s="2">
        <v>671</v>
      </c>
      <c r="AB106" s="2" t="s">
        <v>348</v>
      </c>
      <c r="AC106" s="2"/>
      <c r="AD106" s="2"/>
    </row>
    <row r="107" spans="1:30" s="30" customFormat="1" ht="15" x14ac:dyDescent="0.25">
      <c r="A107" s="4" t="s">
        <v>41</v>
      </c>
      <c r="B107" s="2">
        <v>176</v>
      </c>
      <c r="C107" s="2" t="s">
        <v>42</v>
      </c>
      <c r="D107" s="2" t="s">
        <v>43</v>
      </c>
      <c r="E107" s="2" t="s">
        <v>44</v>
      </c>
      <c r="F107" s="2"/>
      <c r="G107" s="2"/>
      <c r="H107" s="2"/>
      <c r="I107" s="2">
        <v>28058</v>
      </c>
      <c r="J107" s="2">
        <v>58</v>
      </c>
      <c r="K107" s="2">
        <v>2</v>
      </c>
      <c r="L107" s="2" t="s">
        <v>46</v>
      </c>
      <c r="M107" s="2">
        <v>58</v>
      </c>
      <c r="N107" s="2">
        <v>46</v>
      </c>
      <c r="O107" s="2">
        <v>3443</v>
      </c>
      <c r="P107" s="2" t="s">
        <v>364</v>
      </c>
      <c r="Q107" s="2" t="s">
        <v>350</v>
      </c>
      <c r="R107" s="2">
        <v>35.162419</v>
      </c>
      <c r="S107" s="2">
        <v>31.808847</v>
      </c>
      <c r="T107" s="2">
        <v>1015</v>
      </c>
      <c r="U107" s="4" t="s">
        <v>48</v>
      </c>
      <c r="V107" s="2" t="s">
        <v>362</v>
      </c>
      <c r="W107" s="2" t="s">
        <v>365</v>
      </c>
      <c r="X107" s="2" t="s">
        <v>347</v>
      </c>
      <c r="Y107" s="2">
        <v>110</v>
      </c>
      <c r="Z107" s="2" t="s">
        <v>65</v>
      </c>
      <c r="AA107" s="2">
        <v>671</v>
      </c>
      <c r="AB107" s="2" t="s">
        <v>348</v>
      </c>
      <c r="AC107" s="2"/>
      <c r="AD107" s="2"/>
    </row>
    <row r="108" spans="1:30" s="30" customFormat="1" ht="15" x14ac:dyDescent="0.25">
      <c r="A108" s="4" t="s">
        <v>41</v>
      </c>
      <c r="B108" s="2">
        <v>176</v>
      </c>
      <c r="C108" s="2" t="s">
        <v>42</v>
      </c>
      <c r="D108" s="2" t="s">
        <v>43</v>
      </c>
      <c r="E108" s="2" t="s">
        <v>44</v>
      </c>
      <c r="F108" s="2"/>
      <c r="G108" s="2"/>
      <c r="H108" s="2"/>
      <c r="I108" s="2">
        <v>28058</v>
      </c>
      <c r="J108" s="2">
        <v>58</v>
      </c>
      <c r="K108" s="2">
        <v>2</v>
      </c>
      <c r="L108" s="2" t="s">
        <v>46</v>
      </c>
      <c r="M108" s="2">
        <v>58</v>
      </c>
      <c r="N108" s="2">
        <v>47</v>
      </c>
      <c r="O108" s="2">
        <v>3674</v>
      </c>
      <c r="P108" s="2" t="s">
        <v>366</v>
      </c>
      <c r="Q108" s="2" t="s">
        <v>350</v>
      </c>
      <c r="R108" s="2">
        <v>35.159554</v>
      </c>
      <c r="S108" s="2">
        <v>31.807770999999999</v>
      </c>
      <c r="T108" s="2">
        <v>1015</v>
      </c>
      <c r="U108" s="4" t="s">
        <v>48</v>
      </c>
      <c r="V108" s="2" t="s">
        <v>353</v>
      </c>
      <c r="W108" s="2" t="s">
        <v>367</v>
      </c>
      <c r="X108" s="2" t="s">
        <v>347</v>
      </c>
      <c r="Y108" s="2">
        <v>110</v>
      </c>
      <c r="Z108" s="2" t="s">
        <v>65</v>
      </c>
      <c r="AA108" s="2">
        <v>671</v>
      </c>
      <c r="AB108" s="2" t="s">
        <v>348</v>
      </c>
      <c r="AC108" s="2"/>
      <c r="AD108" s="2"/>
    </row>
    <row r="109" spans="1:30" s="30" customFormat="1" ht="15" x14ac:dyDescent="0.25">
      <c r="A109" s="4" t="s">
        <v>41</v>
      </c>
      <c r="B109" s="2">
        <v>176</v>
      </c>
      <c r="C109" s="2" t="s">
        <v>42</v>
      </c>
      <c r="D109" s="2" t="s">
        <v>43</v>
      </c>
      <c r="E109" s="2" t="s">
        <v>44</v>
      </c>
      <c r="F109" s="2"/>
      <c r="G109" s="2"/>
      <c r="H109" s="2"/>
      <c r="I109" s="2">
        <v>28058</v>
      </c>
      <c r="J109" s="2">
        <v>58</v>
      </c>
      <c r="K109" s="2">
        <v>2</v>
      </c>
      <c r="L109" s="2" t="s">
        <v>46</v>
      </c>
      <c r="M109" s="2">
        <v>58</v>
      </c>
      <c r="N109" s="2">
        <v>48</v>
      </c>
      <c r="O109" s="2">
        <v>3444</v>
      </c>
      <c r="P109" s="2" t="s">
        <v>355</v>
      </c>
      <c r="Q109" s="2" t="s">
        <v>350</v>
      </c>
      <c r="R109" s="2">
        <v>35.156320000000001</v>
      </c>
      <c r="S109" s="2">
        <v>31.80818</v>
      </c>
      <c r="T109" s="2">
        <v>1015</v>
      </c>
      <c r="U109" s="4" t="s">
        <v>48</v>
      </c>
      <c r="V109" s="2" t="s">
        <v>353</v>
      </c>
      <c r="W109" s="2" t="s">
        <v>368</v>
      </c>
      <c r="X109" s="2" t="s">
        <v>347</v>
      </c>
      <c r="Y109" s="2">
        <v>110</v>
      </c>
      <c r="Z109" s="2" t="s">
        <v>65</v>
      </c>
      <c r="AA109" s="2">
        <v>671</v>
      </c>
      <c r="AB109" s="2" t="s">
        <v>348</v>
      </c>
      <c r="AC109" s="2"/>
      <c r="AD109" s="2"/>
    </row>
    <row r="110" spans="1:30" s="30" customFormat="1" ht="15" x14ac:dyDescent="0.25">
      <c r="A110" s="4" t="s">
        <v>41</v>
      </c>
      <c r="B110" s="2">
        <v>176</v>
      </c>
      <c r="C110" s="2" t="s">
        <v>42</v>
      </c>
      <c r="D110" s="2" t="s">
        <v>43</v>
      </c>
      <c r="E110" s="2" t="s">
        <v>44</v>
      </c>
      <c r="F110" s="2"/>
      <c r="G110" s="2"/>
      <c r="H110" s="2"/>
      <c r="I110" s="2">
        <v>28058</v>
      </c>
      <c r="J110" s="2">
        <v>58</v>
      </c>
      <c r="K110" s="2">
        <v>2</v>
      </c>
      <c r="L110" s="2" t="s">
        <v>46</v>
      </c>
      <c r="M110" s="2">
        <v>58</v>
      </c>
      <c r="N110" s="2">
        <v>49</v>
      </c>
      <c r="O110" s="2">
        <v>3672</v>
      </c>
      <c r="P110" s="2" t="s">
        <v>369</v>
      </c>
      <c r="Q110" s="2" t="s">
        <v>350</v>
      </c>
      <c r="R110" s="2">
        <v>35.154052999999998</v>
      </c>
      <c r="S110" s="2">
        <v>31.808038</v>
      </c>
      <c r="T110" s="2">
        <v>1015</v>
      </c>
      <c r="U110" s="4" t="s">
        <v>48</v>
      </c>
      <c r="V110" s="2" t="s">
        <v>370</v>
      </c>
      <c r="W110" s="2" t="s">
        <v>371</v>
      </c>
      <c r="X110" s="2" t="s">
        <v>347</v>
      </c>
      <c r="Y110" s="2">
        <v>110</v>
      </c>
      <c r="Z110" s="2" t="s">
        <v>65</v>
      </c>
      <c r="AA110" s="2">
        <v>671</v>
      </c>
      <c r="AB110" s="2" t="s">
        <v>348</v>
      </c>
      <c r="AC110" s="2"/>
      <c r="AD110" s="2"/>
    </row>
    <row r="111" spans="1:30" s="30" customFormat="1" ht="15" x14ac:dyDescent="0.25">
      <c r="A111" s="4" t="s">
        <v>41</v>
      </c>
      <c r="B111" s="2">
        <v>176</v>
      </c>
      <c r="C111" s="2" t="s">
        <v>42</v>
      </c>
      <c r="D111" s="2" t="s">
        <v>43</v>
      </c>
      <c r="E111" s="2" t="s">
        <v>44</v>
      </c>
      <c r="F111" s="2"/>
      <c r="G111" s="2"/>
      <c r="H111" s="2"/>
      <c r="I111" s="2">
        <v>28058</v>
      </c>
      <c r="J111" s="2">
        <v>58</v>
      </c>
      <c r="K111" s="2">
        <v>2</v>
      </c>
      <c r="L111" s="2" t="s">
        <v>46</v>
      </c>
      <c r="M111" s="2">
        <v>58</v>
      </c>
      <c r="N111" s="2">
        <v>50</v>
      </c>
      <c r="O111" s="2">
        <v>3673</v>
      </c>
      <c r="P111" s="2" t="s">
        <v>372</v>
      </c>
      <c r="Q111" s="2" t="s">
        <v>350</v>
      </c>
      <c r="R111" s="2">
        <v>35.152391000000001</v>
      </c>
      <c r="S111" s="2">
        <v>31.807388</v>
      </c>
      <c r="T111" s="2">
        <v>1015</v>
      </c>
      <c r="U111" s="4" t="s">
        <v>48</v>
      </c>
      <c r="V111" s="2" t="s">
        <v>370</v>
      </c>
      <c r="W111" s="2" t="s">
        <v>373</v>
      </c>
      <c r="X111" s="2" t="s">
        <v>347</v>
      </c>
      <c r="Y111" s="2">
        <v>110</v>
      </c>
      <c r="Z111" s="2" t="s">
        <v>65</v>
      </c>
      <c r="AA111" s="2">
        <v>671</v>
      </c>
      <c r="AB111" s="2" t="s">
        <v>348</v>
      </c>
      <c r="AC111" s="2"/>
      <c r="AD111" s="2"/>
    </row>
    <row r="112" spans="1:30" s="30" customFormat="1" ht="15" x14ac:dyDescent="0.25">
      <c r="A112" s="4" t="s">
        <v>41</v>
      </c>
      <c r="B112" s="2">
        <v>176</v>
      </c>
      <c r="C112" s="2" t="s">
        <v>42</v>
      </c>
      <c r="D112" s="2" t="s">
        <v>43</v>
      </c>
      <c r="E112" s="2" t="s">
        <v>44</v>
      </c>
      <c r="F112" s="2"/>
      <c r="G112" s="2"/>
      <c r="H112" s="2"/>
      <c r="I112" s="2">
        <v>28058</v>
      </c>
      <c r="J112" s="2">
        <v>58</v>
      </c>
      <c r="K112" s="2">
        <v>2</v>
      </c>
      <c r="L112" s="2" t="s">
        <v>46</v>
      </c>
      <c r="M112" s="2">
        <v>58</v>
      </c>
      <c r="N112" s="2">
        <v>51</v>
      </c>
      <c r="O112" s="2">
        <v>6207</v>
      </c>
      <c r="P112" s="2" t="s">
        <v>374</v>
      </c>
      <c r="Q112" s="2" t="s">
        <v>350</v>
      </c>
      <c r="R112" s="2">
        <v>35.149625999999998</v>
      </c>
      <c r="S112" s="2">
        <v>31.80687</v>
      </c>
      <c r="T112" s="2">
        <v>1015</v>
      </c>
      <c r="U112" s="4" t="s">
        <v>48</v>
      </c>
      <c r="V112" s="2" t="s">
        <v>370</v>
      </c>
      <c r="W112" s="2" t="s">
        <v>375</v>
      </c>
      <c r="X112" s="2" t="s">
        <v>347</v>
      </c>
      <c r="Y112" s="2">
        <v>110</v>
      </c>
      <c r="Z112" s="2" t="s">
        <v>65</v>
      </c>
      <c r="AA112" s="2">
        <v>671</v>
      </c>
      <c r="AB112" s="2" t="s">
        <v>348</v>
      </c>
      <c r="AC112" s="2"/>
      <c r="AD112" s="2"/>
    </row>
    <row r="113" spans="1:30" s="30" customFormat="1" ht="15" x14ac:dyDescent="0.25">
      <c r="A113" s="4" t="s">
        <v>41</v>
      </c>
      <c r="B113" s="2">
        <v>176</v>
      </c>
      <c r="C113" s="2" t="s">
        <v>42</v>
      </c>
      <c r="D113" s="2" t="s">
        <v>43</v>
      </c>
      <c r="E113" s="2" t="s">
        <v>44</v>
      </c>
      <c r="F113" s="2"/>
      <c r="G113" s="2"/>
      <c r="H113" s="2"/>
      <c r="I113" s="2">
        <v>28058</v>
      </c>
      <c r="J113" s="2">
        <v>58</v>
      </c>
      <c r="K113" s="2">
        <v>2</v>
      </c>
      <c r="L113" s="2" t="s">
        <v>46</v>
      </c>
      <c r="M113" s="2">
        <v>58</v>
      </c>
      <c r="N113" s="2">
        <v>52</v>
      </c>
      <c r="O113" s="2">
        <v>3671</v>
      </c>
      <c r="P113" s="2" t="s">
        <v>376</v>
      </c>
      <c r="Q113" s="2" t="s">
        <v>350</v>
      </c>
      <c r="R113" s="2">
        <v>35.150657000000002</v>
      </c>
      <c r="S113" s="2">
        <v>31.809279</v>
      </c>
      <c r="T113" s="2">
        <v>1015</v>
      </c>
      <c r="U113" s="4" t="s">
        <v>48</v>
      </c>
      <c r="V113" s="2" t="s">
        <v>377</v>
      </c>
      <c r="W113" s="2" t="s">
        <v>378</v>
      </c>
      <c r="X113" s="2" t="s">
        <v>347</v>
      </c>
      <c r="Y113" s="2">
        <v>110</v>
      </c>
      <c r="Z113" s="2" t="s">
        <v>65</v>
      </c>
      <c r="AA113" s="2">
        <v>671</v>
      </c>
      <c r="AB113" s="2" t="s">
        <v>348</v>
      </c>
      <c r="AC113" s="2"/>
      <c r="AD113" s="2"/>
    </row>
    <row r="114" spans="1:30" s="30" customFormat="1" ht="15" x14ac:dyDescent="0.25">
      <c r="A114" s="4" t="s">
        <v>41</v>
      </c>
      <c r="B114" s="2">
        <v>176</v>
      </c>
      <c r="C114" s="2" t="s">
        <v>42</v>
      </c>
      <c r="D114" s="2" t="s">
        <v>43</v>
      </c>
      <c r="E114" s="2" t="s">
        <v>44</v>
      </c>
      <c r="F114" s="2"/>
      <c r="G114" s="2"/>
      <c r="H114" s="2"/>
      <c r="I114" s="2">
        <v>28058</v>
      </c>
      <c r="J114" s="2">
        <v>58</v>
      </c>
      <c r="K114" s="2">
        <v>2</v>
      </c>
      <c r="L114" s="2" t="s">
        <v>46</v>
      </c>
      <c r="M114" s="2">
        <v>58</v>
      </c>
      <c r="N114" s="2">
        <v>53</v>
      </c>
      <c r="O114" s="2">
        <v>3446</v>
      </c>
      <c r="P114" s="2" t="s">
        <v>379</v>
      </c>
      <c r="Q114" s="2" t="s">
        <v>350</v>
      </c>
      <c r="R114" s="2">
        <v>35.152548000000003</v>
      </c>
      <c r="S114" s="2">
        <v>31.808831000000001</v>
      </c>
      <c r="T114" s="2">
        <v>1015</v>
      </c>
      <c r="U114" s="4" t="s">
        <v>48</v>
      </c>
      <c r="V114" s="2" t="s">
        <v>380</v>
      </c>
      <c r="W114" s="2" t="s">
        <v>381</v>
      </c>
      <c r="X114" s="2" t="s">
        <v>347</v>
      </c>
      <c r="Y114" s="2">
        <v>110</v>
      </c>
      <c r="Z114" s="2" t="s">
        <v>65</v>
      </c>
      <c r="AA114" s="2">
        <v>671</v>
      </c>
      <c r="AB114" s="2" t="s">
        <v>348</v>
      </c>
      <c r="AC114" s="2"/>
      <c r="AD114" s="2"/>
    </row>
    <row r="115" spans="1:30" s="30" customFormat="1" ht="15" x14ac:dyDescent="0.25">
      <c r="A115" s="4" t="s">
        <v>41</v>
      </c>
      <c r="B115" s="2">
        <v>176</v>
      </c>
      <c r="C115" s="2" t="s">
        <v>42</v>
      </c>
      <c r="D115" s="2" t="s">
        <v>43</v>
      </c>
      <c r="E115" s="2" t="s">
        <v>44</v>
      </c>
      <c r="F115" s="2"/>
      <c r="G115" s="2"/>
      <c r="H115" s="2"/>
      <c r="I115" s="2">
        <v>28058</v>
      </c>
      <c r="J115" s="2">
        <v>58</v>
      </c>
      <c r="K115" s="2">
        <v>2</v>
      </c>
      <c r="L115" s="2" t="s">
        <v>46</v>
      </c>
      <c r="M115" s="2">
        <v>58</v>
      </c>
      <c r="N115" s="2">
        <v>54</v>
      </c>
      <c r="O115" s="2">
        <v>3447</v>
      </c>
      <c r="P115" s="2" t="s">
        <v>379</v>
      </c>
      <c r="Q115" s="2" t="s">
        <v>350</v>
      </c>
      <c r="R115" s="2">
        <v>35.150421999999999</v>
      </c>
      <c r="S115" s="2">
        <v>31.808088000000001</v>
      </c>
      <c r="T115" s="2">
        <v>1015</v>
      </c>
      <c r="U115" s="4" t="s">
        <v>48</v>
      </c>
      <c r="V115" s="2" t="s">
        <v>380</v>
      </c>
      <c r="W115" s="2" t="s">
        <v>371</v>
      </c>
      <c r="X115" s="2" t="s">
        <v>347</v>
      </c>
      <c r="Y115" s="2">
        <v>110</v>
      </c>
      <c r="Z115" s="2" t="s">
        <v>65</v>
      </c>
      <c r="AA115" s="2">
        <v>671</v>
      </c>
      <c r="AB115" s="2" t="s">
        <v>348</v>
      </c>
      <c r="AC115" s="2"/>
      <c r="AD115" s="2"/>
    </row>
    <row r="116" spans="1:30" s="30" customFormat="1" ht="15" x14ac:dyDescent="0.25">
      <c r="A116" s="4" t="s">
        <v>41</v>
      </c>
      <c r="B116" s="2">
        <v>176</v>
      </c>
      <c r="C116" s="2" t="s">
        <v>42</v>
      </c>
      <c r="D116" s="2" t="s">
        <v>43</v>
      </c>
      <c r="E116" s="2" t="s">
        <v>44</v>
      </c>
      <c r="F116" s="2"/>
      <c r="G116" s="2"/>
      <c r="H116" s="2"/>
      <c r="I116" s="2">
        <v>28058</v>
      </c>
      <c r="J116" s="2">
        <v>58</v>
      </c>
      <c r="K116" s="2">
        <v>2</v>
      </c>
      <c r="L116" s="2" t="s">
        <v>46</v>
      </c>
      <c r="M116" s="2">
        <v>58</v>
      </c>
      <c r="N116" s="2">
        <v>55</v>
      </c>
      <c r="O116" s="2">
        <v>3448</v>
      </c>
      <c r="P116" s="2" t="s">
        <v>382</v>
      </c>
      <c r="Q116" s="2" t="s">
        <v>350</v>
      </c>
      <c r="R116" s="2">
        <v>35.148605000000003</v>
      </c>
      <c r="S116" s="2">
        <v>31.807161000000001</v>
      </c>
      <c r="T116" s="2">
        <v>1015</v>
      </c>
      <c r="U116" s="4" t="s">
        <v>48</v>
      </c>
      <c r="V116" s="2" t="s">
        <v>383</v>
      </c>
      <c r="W116" s="2" t="s">
        <v>128</v>
      </c>
      <c r="X116" s="2" t="s">
        <v>347</v>
      </c>
      <c r="Y116" s="2">
        <v>110</v>
      </c>
      <c r="Z116" s="2" t="s">
        <v>65</v>
      </c>
      <c r="AA116" s="2">
        <v>671</v>
      </c>
      <c r="AB116" s="2" t="s">
        <v>348</v>
      </c>
      <c r="AC116" s="2"/>
      <c r="AD116" s="2"/>
    </row>
    <row r="117" spans="1:30" s="30" customFormat="1" ht="15" x14ac:dyDescent="0.25">
      <c r="A117" s="4" t="s">
        <v>41</v>
      </c>
      <c r="B117" s="2">
        <v>176</v>
      </c>
      <c r="C117" s="2" t="s">
        <v>42</v>
      </c>
      <c r="D117" s="2" t="s">
        <v>43</v>
      </c>
      <c r="E117" s="2" t="s">
        <v>44</v>
      </c>
      <c r="F117" s="2"/>
      <c r="G117" s="2"/>
      <c r="H117" s="2"/>
      <c r="I117" s="2">
        <v>28058</v>
      </c>
      <c r="J117" s="2">
        <v>58</v>
      </c>
      <c r="K117" s="2">
        <v>2</v>
      </c>
      <c r="L117" s="2" t="s">
        <v>46</v>
      </c>
      <c r="M117" s="2">
        <v>58</v>
      </c>
      <c r="N117" s="2">
        <v>56</v>
      </c>
      <c r="O117" s="2">
        <v>3453</v>
      </c>
      <c r="P117" s="2" t="s">
        <v>384</v>
      </c>
      <c r="Q117" s="2" t="s">
        <v>350</v>
      </c>
      <c r="R117" s="2">
        <v>35.146667000000001</v>
      </c>
      <c r="S117" s="2">
        <v>31.809116</v>
      </c>
      <c r="T117" s="2">
        <v>1015</v>
      </c>
      <c r="U117" s="4" t="s">
        <v>48</v>
      </c>
      <c r="V117" s="2" t="s">
        <v>383</v>
      </c>
      <c r="W117" s="2" t="s">
        <v>385</v>
      </c>
      <c r="X117" s="2" t="s">
        <v>347</v>
      </c>
      <c r="Y117" s="2">
        <v>110</v>
      </c>
      <c r="Z117" s="2" t="s">
        <v>65</v>
      </c>
      <c r="AA117" s="2">
        <v>671</v>
      </c>
      <c r="AB117" s="2" t="s">
        <v>348</v>
      </c>
      <c r="AC117" s="2"/>
      <c r="AD117" s="2"/>
    </row>
    <row r="118" spans="1:30" s="30" customFormat="1" ht="15" x14ac:dyDescent="0.25">
      <c r="A118" s="4" t="s">
        <v>41</v>
      </c>
      <c r="B118" s="2">
        <v>176</v>
      </c>
      <c r="C118" s="2" t="s">
        <v>42</v>
      </c>
      <c r="D118" s="2" t="s">
        <v>43</v>
      </c>
      <c r="E118" s="2" t="s">
        <v>44</v>
      </c>
      <c r="F118" s="2"/>
      <c r="G118" s="2"/>
      <c r="H118" s="2"/>
      <c r="I118" s="2">
        <v>28058</v>
      </c>
      <c r="J118" s="2">
        <v>58</v>
      </c>
      <c r="K118" s="2">
        <v>2</v>
      </c>
      <c r="L118" s="2" t="s">
        <v>46</v>
      </c>
      <c r="M118" s="2">
        <v>58</v>
      </c>
      <c r="N118" s="2">
        <v>57</v>
      </c>
      <c r="O118" s="2">
        <v>3452</v>
      </c>
      <c r="P118" s="2" t="s">
        <v>386</v>
      </c>
      <c r="Q118" s="2" t="s">
        <v>350</v>
      </c>
      <c r="R118" s="2">
        <v>35.145302000000001</v>
      </c>
      <c r="S118" s="2">
        <v>31.807041999999999</v>
      </c>
      <c r="T118" s="2">
        <v>1015</v>
      </c>
      <c r="U118" s="4" t="s">
        <v>48</v>
      </c>
      <c r="V118" s="2" t="s">
        <v>383</v>
      </c>
      <c r="W118" s="2" t="s">
        <v>365</v>
      </c>
      <c r="X118" s="2" t="s">
        <v>347</v>
      </c>
      <c r="Y118" s="2">
        <v>110</v>
      </c>
      <c r="Z118" s="2" t="s">
        <v>65</v>
      </c>
      <c r="AA118" s="2">
        <v>671</v>
      </c>
      <c r="AB118" s="2" t="s">
        <v>348</v>
      </c>
      <c r="AC118" s="2"/>
      <c r="AD118" s="2"/>
    </row>
    <row r="119" spans="1:30" s="30" customFormat="1" ht="15" x14ac:dyDescent="0.25">
      <c r="A119" s="4" t="s">
        <v>41</v>
      </c>
      <c r="B119" s="2">
        <v>176</v>
      </c>
      <c r="C119" s="2" t="s">
        <v>42</v>
      </c>
      <c r="D119" s="2" t="s">
        <v>43</v>
      </c>
      <c r="E119" s="2" t="s">
        <v>44</v>
      </c>
      <c r="F119" s="2"/>
      <c r="G119" s="2"/>
      <c r="H119" s="2"/>
      <c r="I119" s="2">
        <v>28058</v>
      </c>
      <c r="J119" s="2">
        <v>58</v>
      </c>
      <c r="K119" s="2">
        <v>2</v>
      </c>
      <c r="L119" s="2" t="s">
        <v>46</v>
      </c>
      <c r="M119" s="2">
        <v>58</v>
      </c>
      <c r="N119" s="2">
        <v>58</v>
      </c>
      <c r="O119" s="2">
        <v>3454</v>
      </c>
      <c r="P119" s="2" t="s">
        <v>387</v>
      </c>
      <c r="Q119" s="2" t="s">
        <v>350</v>
      </c>
      <c r="R119" s="2">
        <v>35.150298999999997</v>
      </c>
      <c r="S119" s="2">
        <v>31.805268000000002</v>
      </c>
      <c r="T119" s="2">
        <v>1015</v>
      </c>
      <c r="U119" s="4" t="s">
        <v>48</v>
      </c>
      <c r="V119" s="2" t="s">
        <v>388</v>
      </c>
      <c r="W119" s="2" t="s">
        <v>389</v>
      </c>
      <c r="X119" s="2" t="s">
        <v>347</v>
      </c>
      <c r="Y119" s="2">
        <v>110</v>
      </c>
      <c r="Z119" s="2" t="s">
        <v>65</v>
      </c>
      <c r="AA119" s="2">
        <v>671</v>
      </c>
      <c r="AB119" s="2" t="s">
        <v>348</v>
      </c>
      <c r="AC119" s="2"/>
      <c r="AD119" s="2"/>
    </row>
    <row r="120" spans="1:30" s="30" customFormat="1" ht="15" x14ac:dyDescent="0.25">
      <c r="A120" s="4" t="s">
        <v>41</v>
      </c>
      <c r="B120" s="2">
        <v>176</v>
      </c>
      <c r="C120" s="2" t="s">
        <v>42</v>
      </c>
      <c r="D120" s="2" t="s">
        <v>43</v>
      </c>
      <c r="E120" s="2" t="s">
        <v>44</v>
      </c>
      <c r="F120" s="2"/>
      <c r="G120" s="2"/>
      <c r="H120" s="2"/>
      <c r="I120" s="2">
        <v>28058</v>
      </c>
      <c r="J120" s="2">
        <v>58</v>
      </c>
      <c r="K120" s="2">
        <v>2</v>
      </c>
      <c r="L120" s="2" t="s">
        <v>46</v>
      </c>
      <c r="M120" s="2">
        <v>58</v>
      </c>
      <c r="N120" s="2">
        <v>59</v>
      </c>
      <c r="O120" s="2">
        <v>5909</v>
      </c>
      <c r="P120" s="2" t="s">
        <v>351</v>
      </c>
      <c r="Q120" s="2" t="s">
        <v>350</v>
      </c>
      <c r="R120" s="2">
        <v>35.150711000000001</v>
      </c>
      <c r="S120" s="2">
        <v>31.804261</v>
      </c>
      <c r="T120" s="2">
        <v>1015</v>
      </c>
      <c r="U120" s="4" t="s">
        <v>48</v>
      </c>
      <c r="V120" s="2" t="s">
        <v>346</v>
      </c>
      <c r="W120" s="2" t="s">
        <v>128</v>
      </c>
      <c r="X120" s="2" t="s">
        <v>347</v>
      </c>
      <c r="Y120" s="2">
        <v>110</v>
      </c>
      <c r="Z120" s="2" t="s">
        <v>65</v>
      </c>
      <c r="AA120" s="2">
        <v>671</v>
      </c>
      <c r="AB120" s="2" t="s">
        <v>348</v>
      </c>
      <c r="AC120" s="2"/>
      <c r="AD120" s="2"/>
    </row>
    <row r="121" spans="1:30" s="30" customFormat="1" ht="15" x14ac:dyDescent="0.25">
      <c r="A121" s="4" t="s">
        <v>41</v>
      </c>
      <c r="B121" s="2">
        <v>176</v>
      </c>
      <c r="C121" s="2" t="s">
        <v>42</v>
      </c>
      <c r="D121" s="2" t="s">
        <v>43</v>
      </c>
      <c r="E121" s="2" t="s">
        <v>44</v>
      </c>
      <c r="F121" s="2"/>
      <c r="G121" s="2"/>
      <c r="H121" s="2"/>
      <c r="I121" s="2">
        <v>28058</v>
      </c>
      <c r="J121" s="2">
        <v>58</v>
      </c>
      <c r="K121" s="2">
        <v>2</v>
      </c>
      <c r="L121" s="2" t="s">
        <v>46</v>
      </c>
      <c r="M121" s="2">
        <v>58</v>
      </c>
      <c r="N121" s="2">
        <v>60</v>
      </c>
      <c r="O121" s="2">
        <v>2448</v>
      </c>
      <c r="P121" s="2" t="s">
        <v>349</v>
      </c>
      <c r="Q121" s="2" t="s">
        <v>434</v>
      </c>
      <c r="R121" s="2">
        <v>35.149264000000002</v>
      </c>
      <c r="S121" s="2">
        <v>31.802447999999998</v>
      </c>
      <c r="T121" s="2">
        <v>1015</v>
      </c>
      <c r="U121" s="4" t="s">
        <v>48</v>
      </c>
      <c r="V121" s="2" t="s">
        <v>346</v>
      </c>
      <c r="W121" s="2" t="s">
        <v>128</v>
      </c>
      <c r="X121" s="2" t="s">
        <v>347</v>
      </c>
      <c r="Y121" s="2">
        <v>110</v>
      </c>
      <c r="Z121" s="2" t="s">
        <v>65</v>
      </c>
      <c r="AA121" s="2">
        <v>671</v>
      </c>
      <c r="AB121" s="2" t="s">
        <v>348</v>
      </c>
      <c r="AC121" s="2"/>
      <c r="AD121" s="2"/>
    </row>
    <row r="122" spans="1:30" s="30" customFormat="1" ht="15" x14ac:dyDescent="0.25">
      <c r="A122" s="4" t="s">
        <v>41</v>
      </c>
      <c r="B122" s="2">
        <v>176</v>
      </c>
      <c r="C122" s="2" t="s">
        <v>42</v>
      </c>
      <c r="D122" s="2" t="s">
        <v>43</v>
      </c>
      <c r="E122" s="2" t="s">
        <v>44</v>
      </c>
      <c r="F122" s="2"/>
      <c r="G122" s="2"/>
      <c r="H122" s="2"/>
      <c r="I122" s="2">
        <v>14059</v>
      </c>
      <c r="J122" s="2">
        <v>59</v>
      </c>
      <c r="K122" s="2">
        <v>3</v>
      </c>
      <c r="L122" s="2" t="s">
        <v>46</v>
      </c>
      <c r="M122" s="2" t="s">
        <v>59</v>
      </c>
      <c r="N122" s="2">
        <v>1</v>
      </c>
      <c r="O122" s="2">
        <v>640</v>
      </c>
      <c r="P122" s="2" t="s">
        <v>61</v>
      </c>
      <c r="Q122" s="2" t="s">
        <v>334</v>
      </c>
      <c r="R122" s="2">
        <v>35.126201999999999</v>
      </c>
      <c r="S122" s="2">
        <v>31.800363000000001</v>
      </c>
      <c r="T122" s="2">
        <v>1801</v>
      </c>
      <c r="U122" s="4" t="s">
        <v>60</v>
      </c>
      <c r="V122" s="2" t="s">
        <v>440</v>
      </c>
      <c r="W122" s="2" t="s">
        <v>128</v>
      </c>
      <c r="X122" s="2" t="s">
        <v>347</v>
      </c>
      <c r="Y122" s="2">
        <v>110</v>
      </c>
      <c r="Z122" s="2" t="s">
        <v>65</v>
      </c>
      <c r="AA122" s="2">
        <v>671</v>
      </c>
      <c r="AB122" s="2" t="s">
        <v>348</v>
      </c>
      <c r="AC122" s="2"/>
      <c r="AD122" s="2"/>
    </row>
    <row r="123" spans="1:30" s="30" customFormat="1" ht="15" x14ac:dyDescent="0.25">
      <c r="A123" s="4" t="s">
        <v>41</v>
      </c>
      <c r="B123" s="2">
        <v>176</v>
      </c>
      <c r="C123" s="2" t="s">
        <v>42</v>
      </c>
      <c r="D123" s="2" t="s">
        <v>43</v>
      </c>
      <c r="E123" s="2" t="s">
        <v>44</v>
      </c>
      <c r="F123" s="2"/>
      <c r="G123" s="2"/>
      <c r="H123" s="2"/>
      <c r="I123" s="2">
        <v>14059</v>
      </c>
      <c r="J123" s="2">
        <v>59</v>
      </c>
      <c r="K123" s="2">
        <v>3</v>
      </c>
      <c r="L123" s="2" t="s">
        <v>46</v>
      </c>
      <c r="M123" s="2" t="s">
        <v>59</v>
      </c>
      <c r="N123" s="2">
        <v>2</v>
      </c>
      <c r="O123" s="2">
        <v>5664</v>
      </c>
      <c r="P123" s="2" t="s">
        <v>390</v>
      </c>
      <c r="Q123" s="2" t="s">
        <v>350</v>
      </c>
      <c r="R123" s="2">
        <v>35.148006000000002</v>
      </c>
      <c r="S123" s="2">
        <v>31.799993000000001</v>
      </c>
      <c r="T123" s="2">
        <v>1015</v>
      </c>
      <c r="U123" s="4" t="s">
        <v>48</v>
      </c>
      <c r="V123" s="2" t="s">
        <v>346</v>
      </c>
      <c r="W123" s="2" t="s">
        <v>128</v>
      </c>
      <c r="X123" s="2" t="s">
        <v>347</v>
      </c>
      <c r="Y123" s="2">
        <v>110</v>
      </c>
      <c r="Z123" s="2" t="s">
        <v>65</v>
      </c>
      <c r="AA123" s="2">
        <v>671</v>
      </c>
      <c r="AB123" s="2" t="s">
        <v>348</v>
      </c>
      <c r="AC123" s="2"/>
      <c r="AD123" s="2"/>
    </row>
    <row r="124" spans="1:30" s="30" customFormat="1" ht="15" x14ac:dyDescent="0.25">
      <c r="A124" s="4" t="s">
        <v>41</v>
      </c>
      <c r="B124" s="2">
        <v>176</v>
      </c>
      <c r="C124" s="2" t="s">
        <v>42</v>
      </c>
      <c r="D124" s="2" t="s">
        <v>43</v>
      </c>
      <c r="E124" s="2" t="s">
        <v>44</v>
      </c>
      <c r="F124" s="2"/>
      <c r="G124" s="2"/>
      <c r="H124" s="2"/>
      <c r="I124" s="2">
        <v>14059</v>
      </c>
      <c r="J124" s="2">
        <v>59</v>
      </c>
      <c r="K124" s="2">
        <v>3</v>
      </c>
      <c r="L124" s="2" t="s">
        <v>46</v>
      </c>
      <c r="M124" s="2" t="s">
        <v>59</v>
      </c>
      <c r="N124" s="2">
        <v>3</v>
      </c>
      <c r="O124" s="2">
        <v>3667</v>
      </c>
      <c r="P124" s="2" t="s">
        <v>333</v>
      </c>
      <c r="Q124" s="2" t="s">
        <v>350</v>
      </c>
      <c r="R124" s="2">
        <v>35.148862000000001</v>
      </c>
      <c r="S124" s="2">
        <v>31.801359000000001</v>
      </c>
      <c r="T124" s="2">
        <v>1015</v>
      </c>
      <c r="U124" s="4" t="s">
        <v>48</v>
      </c>
      <c r="V124" s="2" t="s">
        <v>346</v>
      </c>
      <c r="W124" s="2" t="s">
        <v>128</v>
      </c>
      <c r="X124" s="2" t="s">
        <v>347</v>
      </c>
      <c r="Y124" s="2">
        <v>110</v>
      </c>
      <c r="Z124" s="2" t="s">
        <v>65</v>
      </c>
      <c r="AA124" s="2">
        <v>671</v>
      </c>
      <c r="AB124" s="2" t="s">
        <v>348</v>
      </c>
      <c r="AC124" s="2"/>
      <c r="AD124" s="2"/>
    </row>
    <row r="125" spans="1:30" s="30" customFormat="1" ht="15" x14ac:dyDescent="0.25">
      <c r="A125" s="4" t="s">
        <v>41</v>
      </c>
      <c r="B125" s="2">
        <v>176</v>
      </c>
      <c r="C125" s="2" t="s">
        <v>42</v>
      </c>
      <c r="D125" s="2" t="s">
        <v>43</v>
      </c>
      <c r="E125" s="2" t="s">
        <v>44</v>
      </c>
      <c r="F125" s="2"/>
      <c r="G125" s="2"/>
      <c r="H125" s="2"/>
      <c r="I125" s="2">
        <v>14059</v>
      </c>
      <c r="J125" s="2">
        <v>59</v>
      </c>
      <c r="K125" s="2">
        <v>3</v>
      </c>
      <c r="L125" s="2" t="s">
        <v>46</v>
      </c>
      <c r="M125" s="2" t="s">
        <v>59</v>
      </c>
      <c r="N125" s="2">
        <v>4</v>
      </c>
      <c r="O125" s="2">
        <v>5827</v>
      </c>
      <c r="P125" s="2" t="s">
        <v>349</v>
      </c>
      <c r="Q125" s="2" t="s">
        <v>350</v>
      </c>
      <c r="R125" s="2">
        <v>35.149436999999999</v>
      </c>
      <c r="S125" s="2">
        <v>31.802499999999998</v>
      </c>
      <c r="T125" s="2">
        <v>1015</v>
      </c>
      <c r="U125" s="4" t="s">
        <v>48</v>
      </c>
      <c r="V125" s="2" t="s">
        <v>346</v>
      </c>
      <c r="W125" s="2" t="s">
        <v>128</v>
      </c>
      <c r="X125" s="2" t="s">
        <v>347</v>
      </c>
      <c r="Y125" s="2">
        <v>110</v>
      </c>
      <c r="Z125" s="2" t="s">
        <v>65</v>
      </c>
      <c r="AA125" s="2">
        <v>671</v>
      </c>
      <c r="AB125" s="2" t="s">
        <v>348</v>
      </c>
      <c r="AC125" s="2"/>
      <c r="AD125" s="2"/>
    </row>
    <row r="126" spans="1:30" s="30" customFormat="1" ht="15" x14ac:dyDescent="0.25">
      <c r="A126" s="4" t="s">
        <v>41</v>
      </c>
      <c r="B126" s="2">
        <v>176</v>
      </c>
      <c r="C126" s="2" t="s">
        <v>42</v>
      </c>
      <c r="D126" s="2" t="s">
        <v>43</v>
      </c>
      <c r="E126" s="2" t="s">
        <v>44</v>
      </c>
      <c r="F126" s="2"/>
      <c r="G126" s="2"/>
      <c r="H126" s="2"/>
      <c r="I126" s="2">
        <v>14059</v>
      </c>
      <c r="J126" s="2">
        <v>59</v>
      </c>
      <c r="K126" s="2">
        <v>3</v>
      </c>
      <c r="L126" s="2" t="s">
        <v>46</v>
      </c>
      <c r="M126" s="2" t="s">
        <v>59</v>
      </c>
      <c r="N126" s="2">
        <v>5</v>
      </c>
      <c r="O126" s="2">
        <v>5909</v>
      </c>
      <c r="P126" s="2" t="s">
        <v>351</v>
      </c>
      <c r="Q126" s="2" t="s">
        <v>350</v>
      </c>
      <c r="R126" s="2">
        <v>35.150711000000001</v>
      </c>
      <c r="S126" s="2">
        <v>31.804261</v>
      </c>
      <c r="T126" s="2">
        <v>1015</v>
      </c>
      <c r="U126" s="4" t="s">
        <v>48</v>
      </c>
      <c r="V126" s="2" t="s">
        <v>346</v>
      </c>
      <c r="W126" s="2" t="s">
        <v>128</v>
      </c>
      <c r="X126" s="2" t="s">
        <v>347</v>
      </c>
      <c r="Y126" s="2">
        <v>110</v>
      </c>
      <c r="Z126" s="2" t="s">
        <v>65</v>
      </c>
      <c r="AA126" s="2">
        <v>671</v>
      </c>
      <c r="AB126" s="2" t="s">
        <v>348</v>
      </c>
      <c r="AC126" s="2"/>
      <c r="AD126" s="2"/>
    </row>
    <row r="127" spans="1:30" s="30" customFormat="1" ht="15" x14ac:dyDescent="0.25">
      <c r="A127" s="4" t="s">
        <v>41</v>
      </c>
      <c r="B127" s="2">
        <v>176</v>
      </c>
      <c r="C127" s="2" t="s">
        <v>42</v>
      </c>
      <c r="D127" s="2" t="s">
        <v>43</v>
      </c>
      <c r="E127" s="2" t="s">
        <v>44</v>
      </c>
      <c r="F127" s="2"/>
      <c r="G127" s="2"/>
      <c r="H127" s="2"/>
      <c r="I127" s="2">
        <v>14059</v>
      </c>
      <c r="J127" s="2">
        <v>59</v>
      </c>
      <c r="K127" s="2">
        <v>3</v>
      </c>
      <c r="L127" s="2" t="s">
        <v>46</v>
      </c>
      <c r="M127" s="2" t="s">
        <v>59</v>
      </c>
      <c r="N127" s="2">
        <v>6</v>
      </c>
      <c r="O127" s="2">
        <v>2448</v>
      </c>
      <c r="P127" s="2" t="s">
        <v>349</v>
      </c>
      <c r="Q127" s="2" t="s">
        <v>350</v>
      </c>
      <c r="R127" s="2">
        <v>35.149264000000002</v>
      </c>
      <c r="S127" s="2">
        <v>31.802447999999998</v>
      </c>
      <c r="T127" s="2">
        <v>1015</v>
      </c>
      <c r="U127" s="4" t="s">
        <v>48</v>
      </c>
      <c r="V127" s="2" t="s">
        <v>346</v>
      </c>
      <c r="W127" s="2" t="s">
        <v>128</v>
      </c>
      <c r="X127" s="2" t="s">
        <v>347</v>
      </c>
      <c r="Y127" s="2">
        <v>110</v>
      </c>
      <c r="Z127" s="2" t="s">
        <v>65</v>
      </c>
      <c r="AA127" s="2">
        <v>671</v>
      </c>
      <c r="AB127" s="2" t="s">
        <v>348</v>
      </c>
      <c r="AC127" s="2"/>
      <c r="AD127" s="2"/>
    </row>
    <row r="128" spans="1:30" s="30" customFormat="1" ht="15" x14ac:dyDescent="0.25">
      <c r="A128" s="4" t="s">
        <v>41</v>
      </c>
      <c r="B128" s="2">
        <v>176</v>
      </c>
      <c r="C128" s="2" t="s">
        <v>42</v>
      </c>
      <c r="D128" s="2" t="s">
        <v>43</v>
      </c>
      <c r="E128" s="2" t="s">
        <v>44</v>
      </c>
      <c r="F128" s="2"/>
      <c r="G128" s="2"/>
      <c r="H128" s="2"/>
      <c r="I128" s="2">
        <v>14059</v>
      </c>
      <c r="J128" s="2">
        <v>59</v>
      </c>
      <c r="K128" s="2">
        <v>3</v>
      </c>
      <c r="L128" s="2" t="s">
        <v>46</v>
      </c>
      <c r="M128" s="2" t="s">
        <v>59</v>
      </c>
      <c r="N128" s="2">
        <v>7</v>
      </c>
      <c r="O128" s="2">
        <v>5605</v>
      </c>
      <c r="P128" s="2" t="s">
        <v>390</v>
      </c>
      <c r="Q128" s="2" t="s">
        <v>350</v>
      </c>
      <c r="R128" s="2">
        <v>35.147646999999999</v>
      </c>
      <c r="S128" s="2">
        <v>31.799814000000001</v>
      </c>
      <c r="T128" s="2">
        <v>1015</v>
      </c>
      <c r="U128" s="4" t="s">
        <v>48</v>
      </c>
      <c r="V128" s="2" t="s">
        <v>346</v>
      </c>
      <c r="W128" s="2" t="s">
        <v>128</v>
      </c>
      <c r="X128" s="2" t="s">
        <v>347</v>
      </c>
      <c r="Y128" s="2">
        <v>110</v>
      </c>
      <c r="Z128" s="2" t="s">
        <v>65</v>
      </c>
      <c r="AA128" s="2">
        <v>671</v>
      </c>
      <c r="AB128" s="2" t="s">
        <v>348</v>
      </c>
      <c r="AC128" s="2"/>
      <c r="AD128" s="2"/>
    </row>
    <row r="129" spans="1:30" s="30" customFormat="1" ht="15" x14ac:dyDescent="0.25">
      <c r="A129" s="4" t="s">
        <v>41</v>
      </c>
      <c r="B129" s="2">
        <v>176</v>
      </c>
      <c r="C129" s="2" t="s">
        <v>42</v>
      </c>
      <c r="D129" s="2" t="s">
        <v>43</v>
      </c>
      <c r="E129" s="2" t="s">
        <v>44</v>
      </c>
      <c r="F129" s="2"/>
      <c r="G129" s="2"/>
      <c r="H129" s="2"/>
      <c r="I129" s="2">
        <v>14059</v>
      </c>
      <c r="J129" s="2">
        <v>59</v>
      </c>
      <c r="K129" s="2">
        <v>3</v>
      </c>
      <c r="L129" s="2" t="s">
        <v>46</v>
      </c>
      <c r="M129" s="2" t="s">
        <v>59</v>
      </c>
      <c r="N129" s="2">
        <v>8</v>
      </c>
      <c r="O129" s="2">
        <v>2894</v>
      </c>
      <c r="P129" s="2" t="s">
        <v>391</v>
      </c>
      <c r="Q129" s="2" t="s">
        <v>350</v>
      </c>
      <c r="R129" s="2">
        <v>35.146554000000002</v>
      </c>
      <c r="S129" s="2">
        <v>31.798870999999998</v>
      </c>
      <c r="T129" s="2">
        <v>1015</v>
      </c>
      <c r="U129" s="4" t="s">
        <v>48</v>
      </c>
      <c r="V129" s="2" t="s">
        <v>346</v>
      </c>
      <c r="W129" s="2" t="s">
        <v>128</v>
      </c>
      <c r="X129" s="2" t="s">
        <v>347</v>
      </c>
      <c r="Y129" s="2">
        <v>110</v>
      </c>
      <c r="Z129" s="2" t="s">
        <v>65</v>
      </c>
      <c r="AA129" s="2">
        <v>671</v>
      </c>
      <c r="AB129" s="2" t="s">
        <v>348</v>
      </c>
      <c r="AC129" s="2"/>
      <c r="AD129" s="2"/>
    </row>
    <row r="130" spans="1:30" s="30" customFormat="1" ht="15" x14ac:dyDescent="0.25">
      <c r="A130" s="4" t="s">
        <v>41</v>
      </c>
      <c r="B130" s="2">
        <v>176</v>
      </c>
      <c r="C130" s="2" t="s">
        <v>42</v>
      </c>
      <c r="D130" s="2" t="s">
        <v>43</v>
      </c>
      <c r="E130" s="2" t="s">
        <v>44</v>
      </c>
      <c r="F130" s="2"/>
      <c r="G130" s="2"/>
      <c r="H130" s="2"/>
      <c r="I130" s="2">
        <v>14059</v>
      </c>
      <c r="J130" s="2">
        <v>59</v>
      </c>
      <c r="K130" s="2">
        <v>3</v>
      </c>
      <c r="L130" s="2" t="s">
        <v>46</v>
      </c>
      <c r="M130" s="2" t="s">
        <v>59</v>
      </c>
      <c r="N130" s="2">
        <v>9</v>
      </c>
      <c r="O130" s="2">
        <v>643</v>
      </c>
      <c r="P130" s="2" t="s">
        <v>392</v>
      </c>
      <c r="Q130" s="2" t="s">
        <v>350</v>
      </c>
      <c r="R130" s="2">
        <v>35.145572999999999</v>
      </c>
      <c r="S130" s="2">
        <v>31.797729</v>
      </c>
      <c r="T130" s="2">
        <v>1015</v>
      </c>
      <c r="U130" s="4" t="s">
        <v>48</v>
      </c>
      <c r="V130" s="2" t="s">
        <v>394</v>
      </c>
      <c r="W130" s="2" t="s">
        <v>128</v>
      </c>
      <c r="X130" s="2" t="s">
        <v>347</v>
      </c>
      <c r="Y130" s="2">
        <v>110</v>
      </c>
      <c r="Z130" s="2" t="s">
        <v>65</v>
      </c>
      <c r="AA130" s="2">
        <v>671</v>
      </c>
      <c r="AB130" s="2" t="s">
        <v>348</v>
      </c>
      <c r="AC130" s="2"/>
      <c r="AD130" s="2"/>
    </row>
    <row r="131" spans="1:30" s="30" customFormat="1" ht="15" x14ac:dyDescent="0.25">
      <c r="A131" s="4" t="s">
        <v>41</v>
      </c>
      <c r="B131" s="2">
        <v>176</v>
      </c>
      <c r="C131" s="2" t="s">
        <v>42</v>
      </c>
      <c r="D131" s="2" t="s">
        <v>43</v>
      </c>
      <c r="E131" s="2" t="s">
        <v>44</v>
      </c>
      <c r="F131" s="2"/>
      <c r="G131" s="2"/>
      <c r="H131" s="2"/>
      <c r="I131" s="2">
        <v>14059</v>
      </c>
      <c r="J131" s="2">
        <v>59</v>
      </c>
      <c r="K131" s="2">
        <v>3</v>
      </c>
      <c r="L131" s="2" t="s">
        <v>46</v>
      </c>
      <c r="M131" s="2" t="s">
        <v>59</v>
      </c>
      <c r="N131" s="2">
        <v>10</v>
      </c>
      <c r="O131" s="2">
        <v>5844</v>
      </c>
      <c r="P131" s="2" t="s">
        <v>442</v>
      </c>
      <c r="Q131" s="2" t="s">
        <v>350</v>
      </c>
      <c r="R131" s="2">
        <v>35.149047000000003</v>
      </c>
      <c r="S131" s="2">
        <v>31.794906999999998</v>
      </c>
      <c r="T131" s="2">
        <v>1015</v>
      </c>
      <c r="U131" s="4" t="s">
        <v>48</v>
      </c>
      <c r="V131" s="2" t="s">
        <v>452</v>
      </c>
      <c r="W131" s="2" t="s">
        <v>453</v>
      </c>
      <c r="X131" s="2" t="s">
        <v>347</v>
      </c>
      <c r="Y131" s="2">
        <v>110</v>
      </c>
      <c r="Z131" s="2" t="s">
        <v>65</v>
      </c>
      <c r="AA131" s="2">
        <v>671</v>
      </c>
      <c r="AB131" s="2" t="s">
        <v>348</v>
      </c>
      <c r="AC131" s="2"/>
      <c r="AD131" s="2"/>
    </row>
    <row r="132" spans="1:30" s="30" customFormat="1" ht="15" x14ac:dyDescent="0.25">
      <c r="A132" s="4" t="s">
        <v>41</v>
      </c>
      <c r="B132" s="2">
        <v>176</v>
      </c>
      <c r="C132" s="2" t="s">
        <v>42</v>
      </c>
      <c r="D132" s="2" t="s">
        <v>43</v>
      </c>
      <c r="E132" s="2" t="s">
        <v>44</v>
      </c>
      <c r="F132" s="2"/>
      <c r="G132" s="2"/>
      <c r="H132" s="2"/>
      <c r="I132" s="2">
        <v>14059</v>
      </c>
      <c r="J132" s="2">
        <v>59</v>
      </c>
      <c r="K132" s="2">
        <v>3</v>
      </c>
      <c r="L132" s="2" t="s">
        <v>46</v>
      </c>
      <c r="M132" s="2" t="s">
        <v>59</v>
      </c>
      <c r="N132" s="2">
        <v>11</v>
      </c>
      <c r="O132" s="2">
        <v>6289</v>
      </c>
      <c r="P132" s="2" t="s">
        <v>443</v>
      </c>
      <c r="Q132" s="2" t="s">
        <v>350</v>
      </c>
      <c r="R132" s="2">
        <v>35.149830999999999</v>
      </c>
      <c r="S132" s="2">
        <v>31.794906999999998</v>
      </c>
      <c r="T132" s="2">
        <v>1015</v>
      </c>
      <c r="U132" s="4" t="s">
        <v>48</v>
      </c>
      <c r="V132" s="2" t="s">
        <v>452</v>
      </c>
      <c r="W132" s="2" t="s">
        <v>454</v>
      </c>
      <c r="X132" s="2" t="s">
        <v>347</v>
      </c>
      <c r="Y132" s="2">
        <v>110</v>
      </c>
      <c r="Z132" s="2" t="s">
        <v>65</v>
      </c>
      <c r="AA132" s="2">
        <v>671</v>
      </c>
      <c r="AB132" s="2" t="s">
        <v>348</v>
      </c>
      <c r="AC132" s="2"/>
      <c r="AD132" s="2"/>
    </row>
    <row r="133" spans="1:30" s="30" customFormat="1" ht="15" x14ac:dyDescent="0.25">
      <c r="A133" s="4" t="s">
        <v>41</v>
      </c>
      <c r="B133" s="2">
        <v>176</v>
      </c>
      <c r="C133" s="2" t="s">
        <v>42</v>
      </c>
      <c r="D133" s="2" t="s">
        <v>43</v>
      </c>
      <c r="E133" s="2" t="s">
        <v>44</v>
      </c>
      <c r="F133" s="2"/>
      <c r="G133" s="2"/>
      <c r="H133" s="2"/>
      <c r="I133" s="2">
        <v>14059</v>
      </c>
      <c r="J133" s="2">
        <v>59</v>
      </c>
      <c r="K133" s="2">
        <v>3</v>
      </c>
      <c r="L133" s="2" t="s">
        <v>46</v>
      </c>
      <c r="M133" s="2" t="s">
        <v>59</v>
      </c>
      <c r="N133" s="2">
        <v>12</v>
      </c>
      <c r="O133" s="2">
        <v>2353</v>
      </c>
      <c r="P133" s="2" t="s">
        <v>444</v>
      </c>
      <c r="Q133" s="2" t="s">
        <v>350</v>
      </c>
      <c r="R133" s="2">
        <v>35.152005000000003</v>
      </c>
      <c r="S133" s="2">
        <v>31.795000999999999</v>
      </c>
      <c r="T133" s="2">
        <v>208</v>
      </c>
      <c r="U133" s="4" t="s">
        <v>455</v>
      </c>
      <c r="V133" s="2" t="s">
        <v>456</v>
      </c>
      <c r="W133" s="2" t="s">
        <v>128</v>
      </c>
      <c r="X133" s="2" t="s">
        <v>347</v>
      </c>
      <c r="Y133" s="2">
        <v>110</v>
      </c>
      <c r="Z133" s="2" t="s">
        <v>65</v>
      </c>
      <c r="AA133" s="2">
        <v>671</v>
      </c>
      <c r="AB133" s="2" t="s">
        <v>348</v>
      </c>
      <c r="AC133" s="2"/>
      <c r="AD133" s="2"/>
    </row>
    <row r="134" spans="1:30" s="30" customFormat="1" ht="15" x14ac:dyDescent="0.25">
      <c r="A134" s="4" t="s">
        <v>41</v>
      </c>
      <c r="B134" s="2">
        <v>176</v>
      </c>
      <c r="C134" s="2" t="s">
        <v>42</v>
      </c>
      <c r="D134" s="2" t="s">
        <v>43</v>
      </c>
      <c r="E134" s="2" t="s">
        <v>44</v>
      </c>
      <c r="F134" s="2"/>
      <c r="G134" s="2"/>
      <c r="H134" s="2"/>
      <c r="I134" s="2">
        <v>14059</v>
      </c>
      <c r="J134" s="2">
        <v>59</v>
      </c>
      <c r="K134" s="2">
        <v>3</v>
      </c>
      <c r="L134" s="2" t="s">
        <v>46</v>
      </c>
      <c r="M134" s="2" t="s">
        <v>59</v>
      </c>
      <c r="N134" s="2">
        <v>13</v>
      </c>
      <c r="O134" s="2">
        <v>5914</v>
      </c>
      <c r="P134" s="2" t="s">
        <v>445</v>
      </c>
      <c r="Q134" s="2" t="s">
        <v>350</v>
      </c>
      <c r="R134" s="2">
        <v>35.154682999999999</v>
      </c>
      <c r="S134" s="2">
        <v>31.794077999999999</v>
      </c>
      <c r="T134" s="2">
        <v>208</v>
      </c>
      <c r="U134" s="4" t="s">
        <v>455</v>
      </c>
      <c r="V134" s="2" t="s">
        <v>456</v>
      </c>
      <c r="W134" s="2" t="s">
        <v>128</v>
      </c>
      <c r="X134" s="2" t="s">
        <v>347</v>
      </c>
      <c r="Y134" s="2">
        <v>110</v>
      </c>
      <c r="Z134" s="2" t="s">
        <v>65</v>
      </c>
      <c r="AA134" s="2">
        <v>671</v>
      </c>
      <c r="AB134" s="2" t="s">
        <v>348</v>
      </c>
      <c r="AC134" s="2"/>
      <c r="AD134" s="2"/>
    </row>
    <row r="135" spans="1:30" s="30" customFormat="1" ht="15" x14ac:dyDescent="0.25">
      <c r="A135" s="4" t="s">
        <v>41</v>
      </c>
      <c r="B135" s="2">
        <v>176</v>
      </c>
      <c r="C135" s="2" t="s">
        <v>42</v>
      </c>
      <c r="D135" s="2" t="s">
        <v>43</v>
      </c>
      <c r="E135" s="2" t="s">
        <v>44</v>
      </c>
      <c r="F135" s="2"/>
      <c r="G135" s="2"/>
      <c r="H135" s="2"/>
      <c r="I135" s="2">
        <v>14059</v>
      </c>
      <c r="J135" s="2">
        <v>59</v>
      </c>
      <c r="K135" s="2">
        <v>3</v>
      </c>
      <c r="L135" s="2" t="s">
        <v>46</v>
      </c>
      <c r="M135" s="2" t="s">
        <v>59</v>
      </c>
      <c r="N135" s="2">
        <v>14</v>
      </c>
      <c r="O135" s="2">
        <v>870</v>
      </c>
      <c r="P135" s="2" t="s">
        <v>446</v>
      </c>
      <c r="Q135" s="2" t="s">
        <v>350</v>
      </c>
      <c r="R135" s="2">
        <v>35.158752999999997</v>
      </c>
      <c r="S135" s="2">
        <v>31.792518000000001</v>
      </c>
      <c r="T135" s="2">
        <v>208</v>
      </c>
      <c r="U135" s="4" t="s">
        <v>455</v>
      </c>
      <c r="V135" s="2" t="s">
        <v>457</v>
      </c>
      <c r="W135" s="2" t="s">
        <v>128</v>
      </c>
      <c r="X135" s="2" t="s">
        <v>347</v>
      </c>
      <c r="Y135" s="2">
        <v>110</v>
      </c>
      <c r="Z135" s="2" t="s">
        <v>65</v>
      </c>
      <c r="AA135" s="2">
        <v>671</v>
      </c>
      <c r="AB135" s="2" t="s">
        <v>348</v>
      </c>
      <c r="AC135" s="2"/>
      <c r="AD135" s="2"/>
    </row>
    <row r="136" spans="1:30" s="30" customFormat="1" ht="15" x14ac:dyDescent="0.25">
      <c r="A136" s="4" t="s">
        <v>41</v>
      </c>
      <c r="B136" s="2">
        <v>176</v>
      </c>
      <c r="C136" s="2" t="s">
        <v>42</v>
      </c>
      <c r="D136" s="2" t="s">
        <v>43</v>
      </c>
      <c r="E136" s="2" t="s">
        <v>44</v>
      </c>
      <c r="F136" s="2"/>
      <c r="G136" s="2"/>
      <c r="H136" s="2"/>
      <c r="I136" s="2">
        <v>14059</v>
      </c>
      <c r="J136" s="2">
        <v>59</v>
      </c>
      <c r="K136" s="2">
        <v>3</v>
      </c>
      <c r="L136" s="2" t="s">
        <v>46</v>
      </c>
      <c r="M136" s="2" t="s">
        <v>59</v>
      </c>
      <c r="N136" s="2">
        <v>15</v>
      </c>
      <c r="O136" s="2">
        <v>1207</v>
      </c>
      <c r="P136" s="2" t="s">
        <v>447</v>
      </c>
      <c r="Q136" s="2" t="s">
        <v>350</v>
      </c>
      <c r="R136" s="2">
        <v>35.160584999999998</v>
      </c>
      <c r="S136" s="2">
        <v>31.79269</v>
      </c>
      <c r="T136" s="2">
        <v>208</v>
      </c>
      <c r="U136" s="4" t="s">
        <v>455</v>
      </c>
      <c r="V136" s="2" t="s">
        <v>457</v>
      </c>
      <c r="W136" s="2" t="s">
        <v>128</v>
      </c>
      <c r="X136" s="2" t="s">
        <v>347</v>
      </c>
      <c r="Y136" s="2">
        <v>110</v>
      </c>
      <c r="Z136" s="2" t="s">
        <v>65</v>
      </c>
      <c r="AA136" s="2">
        <v>671</v>
      </c>
      <c r="AB136" s="2" t="s">
        <v>348</v>
      </c>
      <c r="AC136" s="2"/>
      <c r="AD136" s="2"/>
    </row>
    <row r="137" spans="1:30" s="30" customFormat="1" ht="15" x14ac:dyDescent="0.25">
      <c r="A137" s="4" t="s">
        <v>41</v>
      </c>
      <c r="B137" s="2">
        <v>176</v>
      </c>
      <c r="C137" s="2" t="s">
        <v>42</v>
      </c>
      <c r="D137" s="2" t="s">
        <v>43</v>
      </c>
      <c r="E137" s="2" t="s">
        <v>44</v>
      </c>
      <c r="F137" s="2"/>
      <c r="G137" s="2"/>
      <c r="H137" s="2"/>
      <c r="I137" s="2">
        <v>14059</v>
      </c>
      <c r="J137" s="2">
        <v>59</v>
      </c>
      <c r="K137" s="2">
        <v>3</v>
      </c>
      <c r="L137" s="2" t="s">
        <v>46</v>
      </c>
      <c r="M137" s="2" t="s">
        <v>59</v>
      </c>
      <c r="N137" s="2">
        <v>16</v>
      </c>
      <c r="O137" s="2">
        <v>5597</v>
      </c>
      <c r="P137" s="2" t="s">
        <v>448</v>
      </c>
      <c r="Q137" s="2" t="s">
        <v>350</v>
      </c>
      <c r="R137" s="2">
        <v>35.162568</v>
      </c>
      <c r="S137" s="2">
        <v>31.782533000000001</v>
      </c>
      <c r="T137" s="2">
        <v>710</v>
      </c>
      <c r="U137" s="4" t="s">
        <v>458</v>
      </c>
      <c r="V137" s="2" t="s">
        <v>459</v>
      </c>
      <c r="W137" s="2" t="s">
        <v>128</v>
      </c>
      <c r="X137" s="2" t="s">
        <v>347</v>
      </c>
      <c r="Y137" s="2">
        <v>110</v>
      </c>
      <c r="Z137" s="2" t="s">
        <v>65</v>
      </c>
      <c r="AA137" s="2">
        <v>671</v>
      </c>
      <c r="AB137" s="2" t="s">
        <v>348</v>
      </c>
      <c r="AC137" s="2"/>
      <c r="AD137" s="2"/>
    </row>
    <row r="138" spans="1:30" s="30" customFormat="1" ht="15" x14ac:dyDescent="0.25">
      <c r="A138" s="4" t="s">
        <v>41</v>
      </c>
      <c r="B138" s="2">
        <v>176</v>
      </c>
      <c r="C138" s="2" t="s">
        <v>42</v>
      </c>
      <c r="D138" s="2" t="s">
        <v>43</v>
      </c>
      <c r="E138" s="2" t="s">
        <v>44</v>
      </c>
      <c r="F138" s="2"/>
      <c r="G138" s="2"/>
      <c r="H138" s="2"/>
      <c r="I138" s="2">
        <v>14059</v>
      </c>
      <c r="J138" s="2">
        <v>59</v>
      </c>
      <c r="K138" s="2">
        <v>3</v>
      </c>
      <c r="L138" s="2" t="s">
        <v>46</v>
      </c>
      <c r="M138" s="2" t="s">
        <v>59</v>
      </c>
      <c r="N138" s="2">
        <v>19</v>
      </c>
      <c r="O138" s="2">
        <v>5968</v>
      </c>
      <c r="P138" s="2" t="s">
        <v>112</v>
      </c>
      <c r="Q138" s="2" t="s">
        <v>350</v>
      </c>
      <c r="R138" s="2">
        <v>35.165852000000001</v>
      </c>
      <c r="S138" s="2">
        <v>31.799144999999999</v>
      </c>
      <c r="T138" s="2">
        <v>1015</v>
      </c>
      <c r="U138" s="4" t="s">
        <v>48</v>
      </c>
      <c r="V138" s="2" t="s">
        <v>450</v>
      </c>
      <c r="W138" s="2" t="s">
        <v>460</v>
      </c>
      <c r="X138" s="2" t="s">
        <v>347</v>
      </c>
      <c r="Y138" s="2">
        <v>110</v>
      </c>
      <c r="Z138" s="2" t="s">
        <v>65</v>
      </c>
      <c r="AA138" s="2">
        <v>671</v>
      </c>
      <c r="AB138" s="2" t="s">
        <v>348</v>
      </c>
      <c r="AC138" s="2"/>
      <c r="AD138" s="2"/>
    </row>
    <row r="139" spans="1:30" s="30" customFormat="1" ht="15" x14ac:dyDescent="0.25">
      <c r="A139" s="4" t="s">
        <v>41</v>
      </c>
      <c r="B139" s="2">
        <v>176</v>
      </c>
      <c r="C139" s="2" t="s">
        <v>42</v>
      </c>
      <c r="D139" s="2" t="s">
        <v>43</v>
      </c>
      <c r="E139" s="2" t="s">
        <v>44</v>
      </c>
      <c r="F139" s="2"/>
      <c r="G139" s="2"/>
      <c r="H139" s="2"/>
      <c r="I139" s="2">
        <v>14059</v>
      </c>
      <c r="J139" s="2">
        <v>59</v>
      </c>
      <c r="K139" s="2">
        <v>3</v>
      </c>
      <c r="L139" s="2" t="s">
        <v>46</v>
      </c>
      <c r="M139" s="2" t="s">
        <v>59</v>
      </c>
      <c r="N139" s="2">
        <v>20</v>
      </c>
      <c r="O139" s="2">
        <v>2476</v>
      </c>
      <c r="P139" s="2" t="s">
        <v>112</v>
      </c>
      <c r="Q139" s="2" t="s">
        <v>350</v>
      </c>
      <c r="R139" s="2">
        <v>35.161524</v>
      </c>
      <c r="S139" s="2">
        <v>31.799855000000001</v>
      </c>
      <c r="T139" s="2">
        <v>1015</v>
      </c>
      <c r="U139" s="4" t="s">
        <v>48</v>
      </c>
      <c r="V139" s="2" t="s">
        <v>450</v>
      </c>
      <c r="W139" s="2" t="s">
        <v>461</v>
      </c>
      <c r="X139" s="2" t="s">
        <v>347</v>
      </c>
      <c r="Y139" s="2">
        <v>110</v>
      </c>
      <c r="Z139" s="2" t="s">
        <v>65</v>
      </c>
      <c r="AA139" s="2">
        <v>671</v>
      </c>
      <c r="AB139" s="2" t="s">
        <v>348</v>
      </c>
      <c r="AC139" s="2"/>
      <c r="AD139" s="2"/>
    </row>
    <row r="140" spans="1:30" s="30" customFormat="1" ht="15" x14ac:dyDescent="0.25">
      <c r="A140" s="4" t="s">
        <v>41</v>
      </c>
      <c r="B140" s="2">
        <v>176</v>
      </c>
      <c r="C140" s="2" t="s">
        <v>42</v>
      </c>
      <c r="D140" s="2" t="s">
        <v>43</v>
      </c>
      <c r="E140" s="2" t="s">
        <v>44</v>
      </c>
      <c r="F140" s="2"/>
      <c r="G140" s="2"/>
      <c r="H140" s="2"/>
      <c r="I140" s="2">
        <v>14059</v>
      </c>
      <c r="J140" s="2">
        <v>59</v>
      </c>
      <c r="K140" s="2">
        <v>3</v>
      </c>
      <c r="L140" s="2" t="s">
        <v>46</v>
      </c>
      <c r="M140" s="2" t="s">
        <v>59</v>
      </c>
      <c r="N140" s="2">
        <v>21</v>
      </c>
      <c r="O140" s="2">
        <v>5908</v>
      </c>
      <c r="P140" s="2" t="s">
        <v>450</v>
      </c>
      <c r="Q140" s="2" t="s">
        <v>350</v>
      </c>
      <c r="R140" s="2">
        <v>35.160302000000001</v>
      </c>
      <c r="S140" s="2">
        <v>31.800730000000001</v>
      </c>
      <c r="T140" s="2">
        <v>1015</v>
      </c>
      <c r="U140" s="4" t="s">
        <v>48</v>
      </c>
      <c r="V140" s="2" t="s">
        <v>450</v>
      </c>
      <c r="W140" s="2" t="s">
        <v>462</v>
      </c>
      <c r="X140" s="2" t="s">
        <v>347</v>
      </c>
      <c r="Y140" s="2">
        <v>110</v>
      </c>
      <c r="Z140" s="2" t="s">
        <v>65</v>
      </c>
      <c r="AA140" s="2">
        <v>671</v>
      </c>
      <c r="AB140" s="2" t="s">
        <v>348</v>
      </c>
      <c r="AC140" s="2"/>
      <c r="AD140" s="2"/>
    </row>
    <row r="141" spans="1:30" s="30" customFormat="1" ht="15" x14ac:dyDescent="0.25">
      <c r="A141" s="4" t="s">
        <v>41</v>
      </c>
      <c r="B141" s="2">
        <v>176</v>
      </c>
      <c r="C141" s="2" t="s">
        <v>42</v>
      </c>
      <c r="D141" s="2" t="s">
        <v>43</v>
      </c>
      <c r="E141" s="2" t="s">
        <v>44</v>
      </c>
      <c r="F141" s="2"/>
      <c r="G141" s="2"/>
      <c r="H141" s="2"/>
      <c r="I141" s="2">
        <v>14059</v>
      </c>
      <c r="J141" s="2">
        <v>59</v>
      </c>
      <c r="K141" s="2">
        <v>3</v>
      </c>
      <c r="L141" s="2" t="s">
        <v>46</v>
      </c>
      <c r="M141" s="2" t="s">
        <v>59</v>
      </c>
      <c r="N141" s="2">
        <v>22</v>
      </c>
      <c r="O141" s="2">
        <v>2483</v>
      </c>
      <c r="P141" s="2" t="s">
        <v>451</v>
      </c>
      <c r="Q141" s="2" t="s">
        <v>350</v>
      </c>
      <c r="R141" s="2">
        <v>35.158458000000003</v>
      </c>
      <c r="S141" s="2">
        <v>31.801188</v>
      </c>
      <c r="T141" s="2">
        <v>1015</v>
      </c>
      <c r="U141" s="4" t="s">
        <v>48</v>
      </c>
      <c r="V141" s="2" t="s">
        <v>450</v>
      </c>
      <c r="W141" s="2" t="s">
        <v>463</v>
      </c>
      <c r="X141" s="2" t="s">
        <v>347</v>
      </c>
      <c r="Y141" s="2">
        <v>110</v>
      </c>
      <c r="Z141" s="2" t="s">
        <v>65</v>
      </c>
      <c r="AA141" s="2">
        <v>671</v>
      </c>
      <c r="AB141" s="2" t="s">
        <v>348</v>
      </c>
      <c r="AC141" s="2"/>
      <c r="AD141" s="2"/>
    </row>
    <row r="142" spans="1:30" s="30" customFormat="1" ht="15" x14ac:dyDescent="0.25">
      <c r="A142" s="4" t="s">
        <v>41</v>
      </c>
      <c r="B142" s="2">
        <v>176</v>
      </c>
      <c r="C142" s="2" t="s">
        <v>42</v>
      </c>
      <c r="D142" s="2" t="s">
        <v>43</v>
      </c>
      <c r="E142" s="2" t="s">
        <v>44</v>
      </c>
      <c r="F142" s="2"/>
      <c r="G142" s="2"/>
      <c r="H142" s="2"/>
      <c r="I142" s="2">
        <v>14059</v>
      </c>
      <c r="J142" s="2">
        <v>59</v>
      </c>
      <c r="K142" s="2">
        <v>3</v>
      </c>
      <c r="L142" s="2" t="s">
        <v>46</v>
      </c>
      <c r="M142" s="2" t="s">
        <v>59</v>
      </c>
      <c r="N142" s="2">
        <v>23</v>
      </c>
      <c r="O142" s="2">
        <v>5909</v>
      </c>
      <c r="P142" s="2" t="s">
        <v>351</v>
      </c>
      <c r="Q142" s="2" t="s">
        <v>350</v>
      </c>
      <c r="R142" s="2">
        <v>35.150711000000001</v>
      </c>
      <c r="S142" s="2">
        <v>31.804261</v>
      </c>
      <c r="T142" s="2">
        <v>1015</v>
      </c>
      <c r="U142" s="4" t="s">
        <v>48</v>
      </c>
      <c r="V142" s="2" t="s">
        <v>346</v>
      </c>
      <c r="W142" s="2" t="s">
        <v>128</v>
      </c>
      <c r="X142" s="2" t="s">
        <v>347</v>
      </c>
      <c r="Y142" s="2">
        <v>110</v>
      </c>
      <c r="Z142" s="2" t="s">
        <v>65</v>
      </c>
      <c r="AA142" s="2">
        <v>671</v>
      </c>
      <c r="AB142" s="2" t="s">
        <v>348</v>
      </c>
      <c r="AC142" s="2"/>
      <c r="AD142" s="2"/>
    </row>
    <row r="143" spans="1:30" s="30" customFormat="1" ht="15" x14ac:dyDescent="0.25">
      <c r="A143" s="4" t="s">
        <v>41</v>
      </c>
      <c r="B143" s="2">
        <v>176</v>
      </c>
      <c r="C143" s="2" t="s">
        <v>42</v>
      </c>
      <c r="D143" s="2" t="s">
        <v>43</v>
      </c>
      <c r="E143" s="2" t="s">
        <v>44</v>
      </c>
      <c r="F143" s="2"/>
      <c r="G143" s="2"/>
      <c r="H143" s="2"/>
      <c r="I143" s="2">
        <v>14059</v>
      </c>
      <c r="J143" s="2">
        <v>59</v>
      </c>
      <c r="K143" s="2">
        <v>3</v>
      </c>
      <c r="L143" s="2" t="s">
        <v>46</v>
      </c>
      <c r="M143" s="2" t="s">
        <v>59</v>
      </c>
      <c r="N143" s="2">
        <v>24</v>
      </c>
      <c r="O143" s="2">
        <v>2448</v>
      </c>
      <c r="P143" s="2" t="s">
        <v>349</v>
      </c>
      <c r="Q143" s="2" t="s">
        <v>434</v>
      </c>
      <c r="R143" s="2">
        <v>35.149264000000002</v>
      </c>
      <c r="S143" s="2">
        <v>31.802447999999998</v>
      </c>
      <c r="T143" s="2">
        <v>1015</v>
      </c>
      <c r="U143" s="4" t="s">
        <v>48</v>
      </c>
      <c r="V143" s="2" t="s">
        <v>346</v>
      </c>
      <c r="W143" s="2" t="s">
        <v>128</v>
      </c>
      <c r="X143" s="2" t="s">
        <v>347</v>
      </c>
      <c r="Y143" s="2">
        <v>110</v>
      </c>
      <c r="Z143" s="2" t="s">
        <v>65</v>
      </c>
      <c r="AA143" s="2">
        <v>671</v>
      </c>
      <c r="AB143" s="2" t="s">
        <v>348</v>
      </c>
      <c r="AC143" s="2"/>
      <c r="AD143" s="2"/>
    </row>
    <row r="144" spans="1:30" s="30" customFormat="1" ht="15" x14ac:dyDescent="0.25">
      <c r="A144" s="4" t="s">
        <v>41</v>
      </c>
      <c r="B144" s="2">
        <v>176</v>
      </c>
      <c r="C144" s="2" t="s">
        <v>42</v>
      </c>
      <c r="D144" s="2" t="s">
        <v>43</v>
      </c>
      <c r="E144" s="2" t="s">
        <v>44</v>
      </c>
      <c r="F144" s="2"/>
      <c r="G144" s="2"/>
      <c r="H144" s="2"/>
      <c r="I144" s="2">
        <v>14059</v>
      </c>
      <c r="J144" s="2">
        <v>59</v>
      </c>
      <c r="K144" s="2">
        <v>3</v>
      </c>
      <c r="L144" s="2" t="s">
        <v>46</v>
      </c>
      <c r="M144" s="2" t="s">
        <v>59</v>
      </c>
      <c r="N144" s="2">
        <v>18</v>
      </c>
      <c r="O144" s="2">
        <v>624</v>
      </c>
      <c r="P144" s="2" t="s">
        <v>110</v>
      </c>
      <c r="Q144" s="2" t="s">
        <v>350</v>
      </c>
      <c r="R144" s="2">
        <v>35.169217000000003</v>
      </c>
      <c r="S144" s="2">
        <v>31.795138000000001</v>
      </c>
      <c r="T144" s="2">
        <v>3000</v>
      </c>
      <c r="U144" s="4" t="s">
        <v>65</v>
      </c>
      <c r="V144" s="2" t="s">
        <v>110</v>
      </c>
      <c r="W144" s="2" t="s">
        <v>128</v>
      </c>
      <c r="X144" s="2" t="s">
        <v>347</v>
      </c>
      <c r="Y144" s="2">
        <v>110</v>
      </c>
      <c r="Z144" s="2" t="s">
        <v>65</v>
      </c>
      <c r="AA144" s="2">
        <v>671</v>
      </c>
      <c r="AB144" s="2" t="s">
        <v>348</v>
      </c>
      <c r="AC144" s="2"/>
      <c r="AD144" s="2"/>
    </row>
    <row r="145" spans="1:30" s="30" customFormat="1" ht="15" x14ac:dyDescent="0.25">
      <c r="A145" s="4" t="s">
        <v>41</v>
      </c>
      <c r="B145" s="2">
        <v>176</v>
      </c>
      <c r="C145" s="2" t="s">
        <v>42</v>
      </c>
      <c r="D145" s="2" t="s">
        <v>43</v>
      </c>
      <c r="E145" s="2" t="s">
        <v>44</v>
      </c>
      <c r="F145" s="2"/>
      <c r="G145" s="2"/>
      <c r="H145" s="2"/>
      <c r="I145" s="2">
        <v>14059</v>
      </c>
      <c r="J145" s="2">
        <v>59</v>
      </c>
      <c r="K145" s="2">
        <v>3</v>
      </c>
      <c r="L145" s="2" t="s">
        <v>46</v>
      </c>
      <c r="M145" s="2" t="s">
        <v>59</v>
      </c>
      <c r="N145" s="2">
        <v>17</v>
      </c>
      <c r="O145" s="2">
        <v>5607</v>
      </c>
      <c r="P145" s="2" t="s">
        <v>449</v>
      </c>
      <c r="Q145" s="2" t="s">
        <v>350</v>
      </c>
      <c r="R145" s="2">
        <v>35.167141000000001</v>
      </c>
      <c r="S145" s="2">
        <v>31.794180999999998</v>
      </c>
      <c r="T145" s="2">
        <v>3000</v>
      </c>
      <c r="U145" s="4" t="s">
        <v>65</v>
      </c>
      <c r="V145" s="2" t="s">
        <v>110</v>
      </c>
      <c r="W145" s="2" t="s">
        <v>128</v>
      </c>
      <c r="X145" s="2" t="s">
        <v>347</v>
      </c>
      <c r="Y145" s="2">
        <v>110</v>
      </c>
      <c r="Z145" s="2" t="s">
        <v>65</v>
      </c>
      <c r="AA145" s="2">
        <v>671</v>
      </c>
      <c r="AB145" s="2" t="s">
        <v>348</v>
      </c>
      <c r="AC145" s="2"/>
      <c r="AD145" s="2"/>
    </row>
    <row r="146" spans="1:30" s="30" customFormat="1" ht="15" x14ac:dyDescent="0.25">
      <c r="A146" s="4" t="s">
        <v>41</v>
      </c>
      <c r="B146" s="2">
        <v>176</v>
      </c>
      <c r="C146" s="2" t="s">
        <v>42</v>
      </c>
      <c r="D146" s="2" t="s">
        <v>43</v>
      </c>
      <c r="E146" s="2" t="s">
        <v>44</v>
      </c>
      <c r="F146" s="2"/>
      <c r="G146" s="2"/>
      <c r="H146" s="2"/>
      <c r="I146" s="2" t="s">
        <v>62</v>
      </c>
      <c r="J146" s="2">
        <v>60</v>
      </c>
      <c r="K146" s="2">
        <v>1</v>
      </c>
      <c r="L146" s="2" t="s">
        <v>46</v>
      </c>
      <c r="M146" s="2">
        <v>60</v>
      </c>
      <c r="N146" s="2">
        <v>1</v>
      </c>
      <c r="O146" s="2">
        <v>640</v>
      </c>
      <c r="P146" s="2" t="s">
        <v>61</v>
      </c>
      <c r="Q146" s="2" t="s">
        <v>464</v>
      </c>
      <c r="R146" s="2">
        <v>35.126201999999999</v>
      </c>
      <c r="S146" s="2">
        <v>31.800363000000001</v>
      </c>
      <c r="T146" s="2">
        <v>1801</v>
      </c>
      <c r="U146" s="4" t="s">
        <v>60</v>
      </c>
      <c r="V146" s="2" t="s">
        <v>440</v>
      </c>
      <c r="W146" s="2" t="s">
        <v>128</v>
      </c>
      <c r="X146" s="2" t="s">
        <v>347</v>
      </c>
      <c r="Y146" s="2">
        <v>110</v>
      </c>
      <c r="Z146" s="2" t="s">
        <v>65</v>
      </c>
      <c r="AA146" s="2">
        <v>671</v>
      </c>
      <c r="AB146" s="2" t="s">
        <v>348</v>
      </c>
      <c r="AC146" s="2"/>
      <c r="AD146" s="2"/>
    </row>
    <row r="147" spans="1:30" s="30" customFormat="1" ht="15" x14ac:dyDescent="0.25">
      <c r="A147" s="4" t="s">
        <v>41</v>
      </c>
      <c r="B147" s="2">
        <v>176</v>
      </c>
      <c r="C147" s="2" t="s">
        <v>42</v>
      </c>
      <c r="D147" s="2" t="s">
        <v>43</v>
      </c>
      <c r="E147" s="2" t="s">
        <v>44</v>
      </c>
      <c r="F147" s="2"/>
      <c r="G147" s="2"/>
      <c r="H147" s="2"/>
      <c r="I147" s="2" t="s">
        <v>62</v>
      </c>
      <c r="J147" s="2">
        <v>60</v>
      </c>
      <c r="K147" s="2">
        <v>1</v>
      </c>
      <c r="L147" s="2" t="s">
        <v>46</v>
      </c>
      <c r="M147" s="2">
        <v>60</v>
      </c>
      <c r="N147" s="2">
        <v>2</v>
      </c>
      <c r="O147" s="2">
        <v>5602</v>
      </c>
      <c r="P147" s="2" t="s">
        <v>391</v>
      </c>
      <c r="Q147" s="2" t="s">
        <v>350</v>
      </c>
      <c r="R147" s="2">
        <v>35.145755000000001</v>
      </c>
      <c r="S147" s="2">
        <v>31.798656999999999</v>
      </c>
      <c r="T147" s="2">
        <v>1015</v>
      </c>
      <c r="U147" s="4" t="s">
        <v>48</v>
      </c>
      <c r="V147" s="2" t="s">
        <v>440</v>
      </c>
      <c r="W147" s="2" t="s">
        <v>128</v>
      </c>
      <c r="X147" s="2" t="s">
        <v>347</v>
      </c>
      <c r="Y147" s="2">
        <v>110</v>
      </c>
      <c r="Z147" s="2" t="s">
        <v>65</v>
      </c>
      <c r="AA147" s="2">
        <v>671</v>
      </c>
      <c r="AB147" s="2" t="s">
        <v>348</v>
      </c>
      <c r="AC147" s="2"/>
      <c r="AD147" s="2"/>
    </row>
    <row r="148" spans="1:30" s="30" customFormat="1" ht="15" x14ac:dyDescent="0.25">
      <c r="A148" s="4" t="s">
        <v>41</v>
      </c>
      <c r="B148" s="2">
        <v>176</v>
      </c>
      <c r="C148" s="2" t="s">
        <v>42</v>
      </c>
      <c r="D148" s="2" t="s">
        <v>43</v>
      </c>
      <c r="E148" s="2" t="s">
        <v>44</v>
      </c>
      <c r="F148" s="2"/>
      <c r="G148" s="2"/>
      <c r="H148" s="2"/>
      <c r="I148" s="2" t="s">
        <v>62</v>
      </c>
      <c r="J148" s="2">
        <v>60</v>
      </c>
      <c r="K148" s="2">
        <v>1</v>
      </c>
      <c r="L148" s="2" t="s">
        <v>46</v>
      </c>
      <c r="M148" s="2">
        <v>60</v>
      </c>
      <c r="N148" s="2">
        <v>3</v>
      </c>
      <c r="O148" s="2">
        <v>5664</v>
      </c>
      <c r="P148" s="2" t="s">
        <v>390</v>
      </c>
      <c r="Q148" s="2" t="s">
        <v>350</v>
      </c>
      <c r="R148" s="2">
        <v>35.148006000000002</v>
      </c>
      <c r="S148" s="2">
        <v>31.799993000000001</v>
      </c>
      <c r="T148" s="2">
        <v>1015</v>
      </c>
      <c r="U148" s="4" t="s">
        <v>48</v>
      </c>
      <c r="V148" s="2"/>
      <c r="W148" s="2"/>
      <c r="X148" s="2" t="s">
        <v>347</v>
      </c>
      <c r="Y148" s="2">
        <v>110</v>
      </c>
      <c r="Z148" s="2" t="s">
        <v>65</v>
      </c>
      <c r="AA148" s="2">
        <v>671</v>
      </c>
      <c r="AB148" s="2" t="s">
        <v>348</v>
      </c>
      <c r="AC148" s="2"/>
      <c r="AD148" s="2"/>
    </row>
    <row r="149" spans="1:30" s="30" customFormat="1" ht="15" x14ac:dyDescent="0.25">
      <c r="A149" s="4" t="s">
        <v>41</v>
      </c>
      <c r="B149" s="2">
        <v>176</v>
      </c>
      <c r="C149" s="2" t="s">
        <v>42</v>
      </c>
      <c r="D149" s="2" t="s">
        <v>43</v>
      </c>
      <c r="E149" s="2" t="s">
        <v>44</v>
      </c>
      <c r="F149" s="2"/>
      <c r="G149" s="2"/>
      <c r="H149" s="2"/>
      <c r="I149" s="2" t="s">
        <v>62</v>
      </c>
      <c r="J149" s="2">
        <v>60</v>
      </c>
      <c r="K149" s="2">
        <v>1</v>
      </c>
      <c r="L149" s="2" t="s">
        <v>46</v>
      </c>
      <c r="M149" s="2">
        <v>60</v>
      </c>
      <c r="N149" s="2">
        <v>4</v>
      </c>
      <c r="O149" s="2">
        <v>3667</v>
      </c>
      <c r="P149" s="2" t="s">
        <v>333</v>
      </c>
      <c r="Q149" s="2" t="s">
        <v>350</v>
      </c>
      <c r="R149" s="2">
        <v>35.148862000000001</v>
      </c>
      <c r="S149" s="2">
        <v>31.801359000000001</v>
      </c>
      <c r="T149" s="2">
        <v>1015</v>
      </c>
      <c r="U149" s="4" t="s">
        <v>48</v>
      </c>
      <c r="V149" s="2" t="s">
        <v>346</v>
      </c>
      <c r="W149" s="2" t="s">
        <v>128</v>
      </c>
      <c r="X149" s="2" t="s">
        <v>347</v>
      </c>
      <c r="Y149" s="2">
        <v>110</v>
      </c>
      <c r="Z149" s="2" t="s">
        <v>65</v>
      </c>
      <c r="AA149" s="2">
        <v>671</v>
      </c>
      <c r="AB149" s="2" t="s">
        <v>348</v>
      </c>
      <c r="AC149" s="2"/>
      <c r="AD149" s="2"/>
    </row>
    <row r="150" spans="1:30" s="30" customFormat="1" ht="15" x14ac:dyDescent="0.25">
      <c r="A150" s="4" t="s">
        <v>41</v>
      </c>
      <c r="B150" s="2">
        <v>176</v>
      </c>
      <c r="C150" s="2" t="s">
        <v>42</v>
      </c>
      <c r="D150" s="2" t="s">
        <v>43</v>
      </c>
      <c r="E150" s="2" t="s">
        <v>44</v>
      </c>
      <c r="F150" s="2"/>
      <c r="G150" s="2"/>
      <c r="H150" s="2"/>
      <c r="I150" s="2" t="s">
        <v>62</v>
      </c>
      <c r="J150" s="2">
        <v>60</v>
      </c>
      <c r="K150" s="2">
        <v>1</v>
      </c>
      <c r="L150" s="2" t="s">
        <v>46</v>
      </c>
      <c r="M150" s="2">
        <v>60</v>
      </c>
      <c r="N150" s="2">
        <v>5</v>
      </c>
      <c r="O150" s="2">
        <v>5827</v>
      </c>
      <c r="P150" s="2" t="s">
        <v>349</v>
      </c>
      <c r="Q150" s="2" t="s">
        <v>350</v>
      </c>
      <c r="R150" s="2">
        <v>35.149436999999999</v>
      </c>
      <c r="S150" s="2">
        <v>31.802499999999998</v>
      </c>
      <c r="T150" s="2">
        <v>1015</v>
      </c>
      <c r="U150" s="4" t="s">
        <v>48</v>
      </c>
      <c r="V150" s="2" t="s">
        <v>346</v>
      </c>
      <c r="W150" s="2" t="s">
        <v>128</v>
      </c>
      <c r="X150" s="2" t="s">
        <v>347</v>
      </c>
      <c r="Y150" s="2">
        <v>110</v>
      </c>
      <c r="Z150" s="2" t="s">
        <v>65</v>
      </c>
      <c r="AA150" s="2">
        <v>671</v>
      </c>
      <c r="AB150" s="2" t="s">
        <v>348</v>
      </c>
      <c r="AC150" s="2"/>
      <c r="AD150" s="2"/>
    </row>
    <row r="151" spans="1:30" s="30" customFormat="1" ht="15" x14ac:dyDescent="0.25">
      <c r="A151" s="4" t="s">
        <v>41</v>
      </c>
      <c r="B151" s="2">
        <v>176</v>
      </c>
      <c r="C151" s="2" t="s">
        <v>42</v>
      </c>
      <c r="D151" s="2" t="s">
        <v>43</v>
      </c>
      <c r="E151" s="2" t="s">
        <v>44</v>
      </c>
      <c r="F151" s="2"/>
      <c r="G151" s="2"/>
      <c r="H151" s="2"/>
      <c r="I151" s="2" t="s">
        <v>62</v>
      </c>
      <c r="J151" s="2">
        <v>60</v>
      </c>
      <c r="K151" s="2">
        <v>1</v>
      </c>
      <c r="L151" s="2" t="s">
        <v>46</v>
      </c>
      <c r="M151" s="2">
        <v>60</v>
      </c>
      <c r="N151" s="2">
        <v>6</v>
      </c>
      <c r="O151" s="2">
        <v>2447</v>
      </c>
      <c r="P151" s="2" t="s">
        <v>351</v>
      </c>
      <c r="Q151" s="2" t="s">
        <v>350</v>
      </c>
      <c r="R151" s="2">
        <v>35.151758999999998</v>
      </c>
      <c r="S151" s="2">
        <v>31.805150000000001</v>
      </c>
      <c r="T151" s="2">
        <v>1015</v>
      </c>
      <c r="U151" s="4" t="s">
        <v>48</v>
      </c>
      <c r="V151" s="2" t="s">
        <v>479</v>
      </c>
      <c r="W151" s="2" t="s">
        <v>128</v>
      </c>
      <c r="X151" s="2" t="s">
        <v>347</v>
      </c>
      <c r="Y151" s="2">
        <v>110</v>
      </c>
      <c r="Z151" s="2" t="s">
        <v>65</v>
      </c>
      <c r="AA151" s="2">
        <v>671</v>
      </c>
      <c r="AB151" s="2" t="s">
        <v>348</v>
      </c>
      <c r="AC151" s="2"/>
      <c r="AD151" s="2"/>
    </row>
    <row r="152" spans="1:30" s="30" customFormat="1" ht="15" x14ac:dyDescent="0.25">
      <c r="A152" s="4" t="s">
        <v>41</v>
      </c>
      <c r="B152" s="2">
        <v>176</v>
      </c>
      <c r="C152" s="2" t="s">
        <v>42</v>
      </c>
      <c r="D152" s="2" t="s">
        <v>43</v>
      </c>
      <c r="E152" s="2" t="s">
        <v>44</v>
      </c>
      <c r="F152" s="2"/>
      <c r="G152" s="2"/>
      <c r="H152" s="2"/>
      <c r="I152" s="2" t="s">
        <v>62</v>
      </c>
      <c r="J152" s="2">
        <v>60</v>
      </c>
      <c r="K152" s="2">
        <v>1</v>
      </c>
      <c r="L152" s="2" t="s">
        <v>46</v>
      </c>
      <c r="M152" s="2">
        <v>60</v>
      </c>
      <c r="N152" s="2">
        <v>7</v>
      </c>
      <c r="O152" s="2">
        <v>3436</v>
      </c>
      <c r="P152" s="2" t="s">
        <v>355</v>
      </c>
      <c r="Q152" s="2" t="s">
        <v>350</v>
      </c>
      <c r="R152" s="2">
        <v>35.157142999999998</v>
      </c>
      <c r="S152" s="2">
        <v>31.808482000000001</v>
      </c>
      <c r="T152" s="2">
        <v>1015</v>
      </c>
      <c r="U152" s="4" t="s">
        <v>48</v>
      </c>
      <c r="V152" s="2" t="s">
        <v>480</v>
      </c>
      <c r="W152" s="2" t="s">
        <v>481</v>
      </c>
      <c r="X152" s="2" t="s">
        <v>347</v>
      </c>
      <c r="Y152" s="2">
        <v>110</v>
      </c>
      <c r="Z152" s="2" t="s">
        <v>65</v>
      </c>
      <c r="AA152" s="2">
        <v>671</v>
      </c>
      <c r="AB152" s="2" t="s">
        <v>348</v>
      </c>
      <c r="AC152" s="2"/>
      <c r="AD152" s="2"/>
    </row>
    <row r="153" spans="1:30" s="30" customFormat="1" ht="15" x14ac:dyDescent="0.25">
      <c r="A153" s="4" t="s">
        <v>41</v>
      </c>
      <c r="B153" s="2">
        <v>176</v>
      </c>
      <c r="C153" s="2" t="s">
        <v>42</v>
      </c>
      <c r="D153" s="2" t="s">
        <v>43</v>
      </c>
      <c r="E153" s="2" t="s">
        <v>44</v>
      </c>
      <c r="F153" s="2"/>
      <c r="G153" s="2"/>
      <c r="H153" s="2"/>
      <c r="I153" s="2" t="s">
        <v>62</v>
      </c>
      <c r="J153" s="2">
        <v>60</v>
      </c>
      <c r="K153" s="2">
        <v>1</v>
      </c>
      <c r="L153" s="2" t="s">
        <v>46</v>
      </c>
      <c r="M153" s="2">
        <v>60</v>
      </c>
      <c r="N153" s="2">
        <v>8</v>
      </c>
      <c r="O153" s="2">
        <v>3437</v>
      </c>
      <c r="P153" s="2" t="s">
        <v>357</v>
      </c>
      <c r="Q153" s="2" t="s">
        <v>350</v>
      </c>
      <c r="R153" s="2">
        <v>35.158909999999999</v>
      </c>
      <c r="S153" s="2">
        <v>31.807728999999998</v>
      </c>
      <c r="T153" s="2">
        <v>1015</v>
      </c>
      <c r="U153" s="4" t="s">
        <v>48</v>
      </c>
      <c r="V153" s="2" t="s">
        <v>480</v>
      </c>
      <c r="W153" s="2" t="s">
        <v>385</v>
      </c>
      <c r="X153" s="2" t="s">
        <v>347</v>
      </c>
      <c r="Y153" s="2">
        <v>110</v>
      </c>
      <c r="Z153" s="2" t="s">
        <v>65</v>
      </c>
      <c r="AA153" s="2">
        <v>671</v>
      </c>
      <c r="AB153" s="2" t="s">
        <v>348</v>
      </c>
      <c r="AC153" s="2"/>
      <c r="AD153" s="2"/>
    </row>
    <row r="154" spans="1:30" s="30" customFormat="1" ht="15" x14ac:dyDescent="0.25">
      <c r="A154" s="4" t="s">
        <v>41</v>
      </c>
      <c r="B154" s="2">
        <v>176</v>
      </c>
      <c r="C154" s="2" t="s">
        <v>42</v>
      </c>
      <c r="D154" s="2" t="s">
        <v>43</v>
      </c>
      <c r="E154" s="2" t="s">
        <v>44</v>
      </c>
      <c r="F154" s="2"/>
      <c r="G154" s="2"/>
      <c r="H154" s="2"/>
      <c r="I154" s="2" t="s">
        <v>62</v>
      </c>
      <c r="J154" s="2">
        <v>60</v>
      </c>
      <c r="K154" s="2">
        <v>1</v>
      </c>
      <c r="L154" s="2" t="s">
        <v>46</v>
      </c>
      <c r="M154" s="2">
        <v>60</v>
      </c>
      <c r="N154" s="2">
        <v>9</v>
      </c>
      <c r="O154" s="2">
        <v>3675</v>
      </c>
      <c r="P154" s="2" t="s">
        <v>359</v>
      </c>
      <c r="Q154" s="2" t="s">
        <v>350</v>
      </c>
      <c r="R154" s="2">
        <v>35.161791000000001</v>
      </c>
      <c r="S154" s="2">
        <v>31.807644</v>
      </c>
      <c r="T154" s="2">
        <v>1015</v>
      </c>
      <c r="U154" s="4" t="s">
        <v>48</v>
      </c>
      <c r="V154" s="2" t="s">
        <v>480</v>
      </c>
      <c r="W154" s="2" t="s">
        <v>482</v>
      </c>
      <c r="X154" s="2" t="s">
        <v>347</v>
      </c>
      <c r="Y154" s="2">
        <v>110</v>
      </c>
      <c r="Z154" s="2" t="s">
        <v>65</v>
      </c>
      <c r="AA154" s="2">
        <v>671</v>
      </c>
      <c r="AB154" s="2" t="s">
        <v>348</v>
      </c>
      <c r="AC154" s="2"/>
      <c r="AD154" s="2"/>
    </row>
    <row r="155" spans="1:30" s="30" customFormat="1" ht="15" x14ac:dyDescent="0.25">
      <c r="A155" s="4" t="s">
        <v>41</v>
      </c>
      <c r="B155" s="2">
        <v>176</v>
      </c>
      <c r="C155" s="2" t="s">
        <v>42</v>
      </c>
      <c r="D155" s="2" t="s">
        <v>43</v>
      </c>
      <c r="E155" s="2" t="s">
        <v>44</v>
      </c>
      <c r="F155" s="2"/>
      <c r="G155" s="2"/>
      <c r="H155" s="2"/>
      <c r="I155" s="2" t="s">
        <v>62</v>
      </c>
      <c r="J155" s="2">
        <v>60</v>
      </c>
      <c r="K155" s="2">
        <v>1</v>
      </c>
      <c r="L155" s="2" t="s">
        <v>46</v>
      </c>
      <c r="M155" s="2">
        <v>60</v>
      </c>
      <c r="N155" s="2">
        <v>10</v>
      </c>
      <c r="O155" s="2">
        <v>3438</v>
      </c>
      <c r="P155" s="2" t="s">
        <v>361</v>
      </c>
      <c r="Q155" s="2" t="s">
        <v>350</v>
      </c>
      <c r="R155" s="2">
        <v>35.165104999999997</v>
      </c>
      <c r="S155" s="2">
        <v>31.805990000000001</v>
      </c>
      <c r="T155" s="2">
        <v>1015</v>
      </c>
      <c r="U155" s="4" t="s">
        <v>48</v>
      </c>
      <c r="V155" s="2" t="s">
        <v>480</v>
      </c>
      <c r="W155" s="2" t="s">
        <v>483</v>
      </c>
      <c r="X155" s="2" t="s">
        <v>347</v>
      </c>
      <c r="Y155" s="2">
        <v>110</v>
      </c>
      <c r="Z155" s="2" t="s">
        <v>65</v>
      </c>
      <c r="AA155" s="2">
        <v>671</v>
      </c>
      <c r="AB155" s="2" t="s">
        <v>348</v>
      </c>
      <c r="AC155" s="2"/>
      <c r="AD155" s="2"/>
    </row>
    <row r="156" spans="1:30" s="30" customFormat="1" ht="15" x14ac:dyDescent="0.25">
      <c r="A156" s="4" t="s">
        <v>41</v>
      </c>
      <c r="B156" s="2">
        <v>176</v>
      </c>
      <c r="C156" s="2" t="s">
        <v>42</v>
      </c>
      <c r="D156" s="2" t="s">
        <v>43</v>
      </c>
      <c r="E156" s="2" t="s">
        <v>44</v>
      </c>
      <c r="F156" s="2"/>
      <c r="G156" s="2"/>
      <c r="H156" s="2"/>
      <c r="I156" s="2" t="s">
        <v>62</v>
      </c>
      <c r="J156" s="2">
        <v>60</v>
      </c>
      <c r="K156" s="2">
        <v>1</v>
      </c>
      <c r="L156" s="2" t="s">
        <v>46</v>
      </c>
      <c r="M156" s="2">
        <v>60</v>
      </c>
      <c r="N156" s="2">
        <v>11</v>
      </c>
      <c r="O156" s="2">
        <v>3439</v>
      </c>
      <c r="P156" s="2" t="s">
        <v>364</v>
      </c>
      <c r="Q156" s="2" t="s">
        <v>350</v>
      </c>
      <c r="R156" s="2">
        <v>35.165384000000003</v>
      </c>
      <c r="S156" s="2">
        <v>31.808007</v>
      </c>
      <c r="T156" s="2">
        <v>1015</v>
      </c>
      <c r="U156" s="4" t="s">
        <v>48</v>
      </c>
      <c r="V156" s="2" t="s">
        <v>484</v>
      </c>
      <c r="W156" s="2" t="s">
        <v>428</v>
      </c>
      <c r="X156" s="2" t="s">
        <v>347</v>
      </c>
      <c r="Y156" s="2">
        <v>110</v>
      </c>
      <c r="Z156" s="2" t="s">
        <v>65</v>
      </c>
      <c r="AA156" s="2">
        <v>671</v>
      </c>
      <c r="AB156" s="2" t="s">
        <v>348</v>
      </c>
      <c r="AC156" s="2"/>
      <c r="AD156" s="2"/>
    </row>
    <row r="157" spans="1:30" s="30" customFormat="1" ht="15" x14ac:dyDescent="0.25">
      <c r="A157" s="4" t="s">
        <v>41</v>
      </c>
      <c r="B157" s="2">
        <v>176</v>
      </c>
      <c r="C157" s="2" t="s">
        <v>42</v>
      </c>
      <c r="D157" s="2" t="s">
        <v>43</v>
      </c>
      <c r="E157" s="2" t="s">
        <v>44</v>
      </c>
      <c r="F157" s="2"/>
      <c r="G157" s="2"/>
      <c r="H157" s="2"/>
      <c r="I157" s="2" t="s">
        <v>62</v>
      </c>
      <c r="J157" s="2">
        <v>60</v>
      </c>
      <c r="K157" s="2">
        <v>1</v>
      </c>
      <c r="L157" s="2" t="s">
        <v>46</v>
      </c>
      <c r="M157" s="2">
        <v>60</v>
      </c>
      <c r="N157" s="2">
        <v>12</v>
      </c>
      <c r="O157" s="2">
        <v>3443</v>
      </c>
      <c r="P157" s="2" t="s">
        <v>364</v>
      </c>
      <c r="Q157" s="2" t="s">
        <v>350</v>
      </c>
      <c r="R157" s="2">
        <v>35.162419</v>
      </c>
      <c r="S157" s="2">
        <v>31.808847</v>
      </c>
      <c r="T157" s="2">
        <v>1015</v>
      </c>
      <c r="U157" s="4" t="s">
        <v>48</v>
      </c>
      <c r="V157" s="2" t="s">
        <v>484</v>
      </c>
      <c r="W157" s="2" t="s">
        <v>485</v>
      </c>
      <c r="X157" s="2" t="s">
        <v>347</v>
      </c>
      <c r="Y157" s="2">
        <v>110</v>
      </c>
      <c r="Z157" s="2" t="s">
        <v>65</v>
      </c>
      <c r="AA157" s="2">
        <v>671</v>
      </c>
      <c r="AB157" s="2" t="s">
        <v>348</v>
      </c>
      <c r="AC157" s="2"/>
      <c r="AD157" s="2"/>
    </row>
    <row r="158" spans="1:30" s="30" customFormat="1" ht="15" x14ac:dyDescent="0.25">
      <c r="A158" s="4" t="s">
        <v>41</v>
      </c>
      <c r="B158" s="2">
        <v>176</v>
      </c>
      <c r="C158" s="2" t="s">
        <v>42</v>
      </c>
      <c r="D158" s="2" t="s">
        <v>43</v>
      </c>
      <c r="E158" s="2" t="s">
        <v>44</v>
      </c>
      <c r="F158" s="2"/>
      <c r="G158" s="2"/>
      <c r="H158" s="2"/>
      <c r="I158" s="2" t="s">
        <v>62</v>
      </c>
      <c r="J158" s="2">
        <v>60</v>
      </c>
      <c r="K158" s="2">
        <v>1</v>
      </c>
      <c r="L158" s="2" t="s">
        <v>46</v>
      </c>
      <c r="M158" s="2">
        <v>60</v>
      </c>
      <c r="N158" s="2">
        <v>13</v>
      </c>
      <c r="O158" s="2">
        <v>3674</v>
      </c>
      <c r="P158" s="2" t="s">
        <v>366</v>
      </c>
      <c r="Q158" s="2" t="s">
        <v>350</v>
      </c>
      <c r="R158" s="2">
        <v>35.159554</v>
      </c>
      <c r="S158" s="2">
        <v>31.807770999999999</v>
      </c>
      <c r="T158" s="2">
        <v>1015</v>
      </c>
      <c r="U158" s="4" t="s">
        <v>48</v>
      </c>
      <c r="V158" s="2" t="s">
        <v>450</v>
      </c>
      <c r="W158" s="2" t="s">
        <v>486</v>
      </c>
      <c r="X158" s="2" t="s">
        <v>347</v>
      </c>
      <c r="Y158" s="2">
        <v>110</v>
      </c>
      <c r="Z158" s="2" t="s">
        <v>65</v>
      </c>
      <c r="AA158" s="2">
        <v>671</v>
      </c>
      <c r="AB158" s="2" t="s">
        <v>348</v>
      </c>
      <c r="AC158" s="2"/>
      <c r="AD158" s="2"/>
    </row>
    <row r="159" spans="1:30" s="30" customFormat="1" ht="15" x14ac:dyDescent="0.25">
      <c r="A159" s="4" t="s">
        <v>41</v>
      </c>
      <c r="B159" s="2">
        <v>176</v>
      </c>
      <c r="C159" s="2" t="s">
        <v>42</v>
      </c>
      <c r="D159" s="2" t="s">
        <v>43</v>
      </c>
      <c r="E159" s="2" t="s">
        <v>44</v>
      </c>
      <c r="F159" s="2"/>
      <c r="G159" s="2"/>
      <c r="H159" s="2"/>
      <c r="I159" s="2" t="s">
        <v>62</v>
      </c>
      <c r="J159" s="2">
        <v>60</v>
      </c>
      <c r="K159" s="2">
        <v>1</v>
      </c>
      <c r="L159" s="2" t="s">
        <v>46</v>
      </c>
      <c r="M159" s="2">
        <v>60</v>
      </c>
      <c r="N159" s="2">
        <v>14</v>
      </c>
      <c r="O159" s="2">
        <v>3444</v>
      </c>
      <c r="P159" s="2" t="s">
        <v>355</v>
      </c>
      <c r="Q159" s="2" t="s">
        <v>350</v>
      </c>
      <c r="R159" s="2">
        <v>35.156320000000001</v>
      </c>
      <c r="S159" s="2">
        <v>31.80818</v>
      </c>
      <c r="T159" s="2">
        <v>1015</v>
      </c>
      <c r="U159" s="4" t="s">
        <v>48</v>
      </c>
      <c r="V159" s="2" t="s">
        <v>450</v>
      </c>
      <c r="W159" s="2" t="s">
        <v>402</v>
      </c>
      <c r="X159" s="2" t="s">
        <v>347</v>
      </c>
      <c r="Y159" s="2">
        <v>110</v>
      </c>
      <c r="Z159" s="2" t="s">
        <v>65</v>
      </c>
      <c r="AA159" s="2">
        <v>671</v>
      </c>
      <c r="AB159" s="2" t="s">
        <v>348</v>
      </c>
      <c r="AC159" s="2"/>
      <c r="AD159" s="2"/>
    </row>
    <row r="160" spans="1:30" s="30" customFormat="1" ht="15" x14ac:dyDescent="0.25">
      <c r="A160" s="4" t="s">
        <v>41</v>
      </c>
      <c r="B160" s="2">
        <v>176</v>
      </c>
      <c r="C160" s="2" t="s">
        <v>42</v>
      </c>
      <c r="D160" s="2" t="s">
        <v>43</v>
      </c>
      <c r="E160" s="2" t="s">
        <v>44</v>
      </c>
      <c r="F160" s="2"/>
      <c r="G160" s="2"/>
      <c r="H160" s="2"/>
      <c r="I160" s="2" t="s">
        <v>62</v>
      </c>
      <c r="J160" s="2">
        <v>60</v>
      </c>
      <c r="K160" s="2">
        <v>1</v>
      </c>
      <c r="L160" s="2" t="s">
        <v>46</v>
      </c>
      <c r="M160" s="2">
        <v>60</v>
      </c>
      <c r="N160" s="2">
        <v>15</v>
      </c>
      <c r="O160" s="2">
        <v>3672</v>
      </c>
      <c r="P160" s="2" t="s">
        <v>369</v>
      </c>
      <c r="Q160" s="2" t="s">
        <v>350</v>
      </c>
      <c r="R160" s="2">
        <v>35.154052999999998</v>
      </c>
      <c r="S160" s="2">
        <v>31.808038</v>
      </c>
      <c r="T160" s="2">
        <v>1015</v>
      </c>
      <c r="U160" s="4" t="s">
        <v>48</v>
      </c>
      <c r="V160" s="2" t="s">
        <v>487</v>
      </c>
      <c r="W160" s="2" t="s">
        <v>488</v>
      </c>
      <c r="X160" s="2" t="s">
        <v>347</v>
      </c>
      <c r="Y160" s="2">
        <v>110</v>
      </c>
      <c r="Z160" s="2" t="s">
        <v>65</v>
      </c>
      <c r="AA160" s="2">
        <v>671</v>
      </c>
      <c r="AB160" s="2" t="s">
        <v>348</v>
      </c>
      <c r="AC160" s="2"/>
      <c r="AD160" s="2"/>
    </row>
    <row r="161" spans="1:30" s="30" customFormat="1" ht="15" x14ac:dyDescent="0.25">
      <c r="A161" s="4" t="s">
        <v>41</v>
      </c>
      <c r="B161" s="2">
        <v>176</v>
      </c>
      <c r="C161" s="2" t="s">
        <v>42</v>
      </c>
      <c r="D161" s="2" t="s">
        <v>43</v>
      </c>
      <c r="E161" s="2" t="s">
        <v>44</v>
      </c>
      <c r="F161" s="2"/>
      <c r="G161" s="2"/>
      <c r="H161" s="2"/>
      <c r="I161" s="2" t="s">
        <v>62</v>
      </c>
      <c r="J161" s="2">
        <v>60</v>
      </c>
      <c r="K161" s="2">
        <v>1</v>
      </c>
      <c r="L161" s="2" t="s">
        <v>46</v>
      </c>
      <c r="M161" s="2">
        <v>60</v>
      </c>
      <c r="N161" s="2">
        <v>16</v>
      </c>
      <c r="O161" s="2">
        <v>3673</v>
      </c>
      <c r="P161" s="2" t="s">
        <v>372</v>
      </c>
      <c r="Q161" s="2" t="s">
        <v>350</v>
      </c>
      <c r="R161" s="2">
        <v>35.152391000000001</v>
      </c>
      <c r="S161" s="2">
        <v>31.807388</v>
      </c>
      <c r="T161" s="2">
        <v>1015</v>
      </c>
      <c r="U161" s="4" t="s">
        <v>48</v>
      </c>
      <c r="V161" s="2" t="s">
        <v>487</v>
      </c>
      <c r="W161" s="2" t="s">
        <v>489</v>
      </c>
      <c r="X161" s="2" t="s">
        <v>347</v>
      </c>
      <c r="Y161" s="2">
        <v>110</v>
      </c>
      <c r="Z161" s="2" t="s">
        <v>65</v>
      </c>
      <c r="AA161" s="2">
        <v>671</v>
      </c>
      <c r="AB161" s="2" t="s">
        <v>348</v>
      </c>
      <c r="AC161" s="2"/>
      <c r="AD161" s="2"/>
    </row>
    <row r="162" spans="1:30" s="30" customFormat="1" ht="15" x14ac:dyDescent="0.25">
      <c r="A162" s="4" t="s">
        <v>41</v>
      </c>
      <c r="B162" s="2">
        <v>176</v>
      </c>
      <c r="C162" s="2" t="s">
        <v>42</v>
      </c>
      <c r="D162" s="2" t="s">
        <v>43</v>
      </c>
      <c r="E162" s="2" t="s">
        <v>44</v>
      </c>
      <c r="F162" s="2"/>
      <c r="G162" s="2"/>
      <c r="H162" s="2"/>
      <c r="I162" s="2" t="s">
        <v>62</v>
      </c>
      <c r="J162" s="2">
        <v>60</v>
      </c>
      <c r="K162" s="2">
        <v>1</v>
      </c>
      <c r="L162" s="2" t="s">
        <v>46</v>
      </c>
      <c r="M162" s="2">
        <v>60</v>
      </c>
      <c r="N162" s="2">
        <v>17</v>
      </c>
      <c r="O162" s="2">
        <v>6207</v>
      </c>
      <c r="P162" s="2" t="s">
        <v>374</v>
      </c>
      <c r="Q162" s="2" t="s">
        <v>350</v>
      </c>
      <c r="R162" s="2">
        <v>35.149625999999998</v>
      </c>
      <c r="S162" s="2">
        <v>31.80687</v>
      </c>
      <c r="T162" s="2">
        <v>1015</v>
      </c>
      <c r="U162" s="4" t="s">
        <v>48</v>
      </c>
      <c r="V162" s="2" t="s">
        <v>450</v>
      </c>
      <c r="W162" s="2" t="s">
        <v>461</v>
      </c>
      <c r="X162" s="2" t="s">
        <v>347</v>
      </c>
      <c r="Y162" s="2">
        <v>110</v>
      </c>
      <c r="Z162" s="2" t="s">
        <v>65</v>
      </c>
      <c r="AA162" s="2">
        <v>671</v>
      </c>
      <c r="AB162" s="2" t="s">
        <v>348</v>
      </c>
      <c r="AC162" s="2"/>
      <c r="AD162" s="2"/>
    </row>
    <row r="163" spans="1:30" s="30" customFormat="1" ht="15" x14ac:dyDescent="0.25">
      <c r="A163" s="4" t="s">
        <v>41</v>
      </c>
      <c r="B163" s="2">
        <v>176</v>
      </c>
      <c r="C163" s="2" t="s">
        <v>42</v>
      </c>
      <c r="D163" s="2" t="s">
        <v>43</v>
      </c>
      <c r="E163" s="2" t="s">
        <v>44</v>
      </c>
      <c r="F163" s="2"/>
      <c r="G163" s="2"/>
      <c r="H163" s="2"/>
      <c r="I163" s="2" t="s">
        <v>62</v>
      </c>
      <c r="J163" s="2">
        <v>60</v>
      </c>
      <c r="K163" s="2">
        <v>1</v>
      </c>
      <c r="L163" s="2" t="s">
        <v>46</v>
      </c>
      <c r="M163" s="2">
        <v>60</v>
      </c>
      <c r="N163" s="2">
        <v>18</v>
      </c>
      <c r="O163" s="2">
        <v>3448</v>
      </c>
      <c r="P163" s="2" t="s">
        <v>382</v>
      </c>
      <c r="Q163" s="2" t="s">
        <v>350</v>
      </c>
      <c r="R163" s="2">
        <v>35.148605000000003</v>
      </c>
      <c r="S163" s="2">
        <v>31.807161000000001</v>
      </c>
      <c r="T163" s="2">
        <v>1015</v>
      </c>
      <c r="U163" s="4" t="s">
        <v>48</v>
      </c>
      <c r="V163" s="2" t="s">
        <v>450</v>
      </c>
      <c r="W163" s="2" t="s">
        <v>462</v>
      </c>
      <c r="X163" s="2" t="s">
        <v>347</v>
      </c>
      <c r="Y163" s="2">
        <v>110</v>
      </c>
      <c r="Z163" s="2" t="s">
        <v>65</v>
      </c>
      <c r="AA163" s="2">
        <v>671</v>
      </c>
      <c r="AB163" s="2" t="s">
        <v>348</v>
      </c>
      <c r="AC163" s="2"/>
      <c r="AD163" s="2"/>
    </row>
    <row r="164" spans="1:30" s="30" customFormat="1" ht="15" x14ac:dyDescent="0.25">
      <c r="A164" s="4" t="s">
        <v>41</v>
      </c>
      <c r="B164" s="2">
        <v>176</v>
      </c>
      <c r="C164" s="2" t="s">
        <v>42</v>
      </c>
      <c r="D164" s="2" t="s">
        <v>43</v>
      </c>
      <c r="E164" s="2" t="s">
        <v>44</v>
      </c>
      <c r="F164" s="2"/>
      <c r="G164" s="2"/>
      <c r="H164" s="2"/>
      <c r="I164" s="2" t="s">
        <v>62</v>
      </c>
      <c r="J164" s="2">
        <v>60</v>
      </c>
      <c r="K164" s="2">
        <v>1</v>
      </c>
      <c r="L164" s="2" t="s">
        <v>46</v>
      </c>
      <c r="M164" s="2">
        <v>60</v>
      </c>
      <c r="N164" s="2">
        <v>19</v>
      </c>
      <c r="O164" s="2">
        <v>3453</v>
      </c>
      <c r="P164" s="2" t="s">
        <v>384</v>
      </c>
      <c r="Q164" s="2" t="s">
        <v>350</v>
      </c>
      <c r="R164" s="2">
        <v>35.146667000000001</v>
      </c>
      <c r="S164" s="2">
        <v>31.809116</v>
      </c>
      <c r="T164" s="2">
        <v>1015</v>
      </c>
      <c r="U164" s="4" t="s">
        <v>48</v>
      </c>
      <c r="V164" s="2" t="s">
        <v>450</v>
      </c>
      <c r="W164" s="2" t="s">
        <v>463</v>
      </c>
      <c r="X164" s="2" t="s">
        <v>347</v>
      </c>
      <c r="Y164" s="2">
        <v>110</v>
      </c>
      <c r="Z164" s="2" t="s">
        <v>65</v>
      </c>
      <c r="AA164" s="2">
        <v>671</v>
      </c>
      <c r="AB164" s="2" t="s">
        <v>348</v>
      </c>
      <c r="AC164" s="2"/>
      <c r="AD164" s="2"/>
    </row>
    <row r="165" spans="1:30" s="30" customFormat="1" ht="15" x14ac:dyDescent="0.25">
      <c r="A165" s="4" t="s">
        <v>41</v>
      </c>
      <c r="B165" s="2">
        <v>176</v>
      </c>
      <c r="C165" s="2" t="s">
        <v>42</v>
      </c>
      <c r="D165" s="2" t="s">
        <v>43</v>
      </c>
      <c r="E165" s="2" t="s">
        <v>44</v>
      </c>
      <c r="F165" s="2"/>
      <c r="G165" s="2"/>
      <c r="H165" s="2"/>
      <c r="I165" s="2" t="s">
        <v>62</v>
      </c>
      <c r="J165" s="2">
        <v>60</v>
      </c>
      <c r="K165" s="2">
        <v>1</v>
      </c>
      <c r="L165" s="2" t="s">
        <v>46</v>
      </c>
      <c r="M165" s="2">
        <v>60</v>
      </c>
      <c r="N165" s="2">
        <v>20</v>
      </c>
      <c r="O165" s="2">
        <v>3452</v>
      </c>
      <c r="P165" s="2" t="s">
        <v>386</v>
      </c>
      <c r="Q165" s="2" t="s">
        <v>350</v>
      </c>
      <c r="R165" s="2">
        <v>35.145302000000001</v>
      </c>
      <c r="S165" s="2">
        <v>31.807041999999999</v>
      </c>
      <c r="T165" s="2">
        <v>1015</v>
      </c>
      <c r="U165" s="4" t="s">
        <v>48</v>
      </c>
      <c r="V165" s="2" t="s">
        <v>346</v>
      </c>
      <c r="W165" s="2" t="s">
        <v>128</v>
      </c>
      <c r="X165" s="2" t="s">
        <v>347</v>
      </c>
      <c r="Y165" s="2">
        <v>110</v>
      </c>
      <c r="Z165" s="2" t="s">
        <v>65</v>
      </c>
      <c r="AA165" s="2">
        <v>671</v>
      </c>
      <c r="AB165" s="2" t="s">
        <v>348</v>
      </c>
      <c r="AC165" s="2"/>
      <c r="AD165" s="2"/>
    </row>
    <row r="166" spans="1:30" s="30" customFormat="1" ht="15" x14ac:dyDescent="0.25">
      <c r="A166" s="4" t="s">
        <v>41</v>
      </c>
      <c r="B166" s="2">
        <v>176</v>
      </c>
      <c r="C166" s="2" t="s">
        <v>42</v>
      </c>
      <c r="D166" s="2" t="s">
        <v>43</v>
      </c>
      <c r="E166" s="2" t="s">
        <v>44</v>
      </c>
      <c r="F166" s="2"/>
      <c r="G166" s="2"/>
      <c r="H166" s="2"/>
      <c r="I166" s="2" t="s">
        <v>62</v>
      </c>
      <c r="J166" s="2">
        <v>60</v>
      </c>
      <c r="K166" s="2">
        <v>1</v>
      </c>
      <c r="L166" s="2" t="s">
        <v>46</v>
      </c>
      <c r="M166" s="2">
        <v>60</v>
      </c>
      <c r="N166" s="2">
        <v>21</v>
      </c>
      <c r="O166" s="2">
        <v>3451</v>
      </c>
      <c r="P166" s="2" t="s">
        <v>384</v>
      </c>
      <c r="Q166" s="2" t="s">
        <v>350</v>
      </c>
      <c r="R166" s="2">
        <v>35.147624999999998</v>
      </c>
      <c r="S166" s="2">
        <v>31.806051</v>
      </c>
      <c r="T166" s="2">
        <v>1015</v>
      </c>
      <c r="U166" s="4" t="s">
        <v>48</v>
      </c>
      <c r="V166" s="2" t="s">
        <v>353</v>
      </c>
      <c r="W166" s="2" t="s">
        <v>356</v>
      </c>
      <c r="X166" s="2" t="s">
        <v>347</v>
      </c>
      <c r="Y166" s="2">
        <v>110</v>
      </c>
      <c r="Z166" s="2" t="s">
        <v>65</v>
      </c>
      <c r="AA166" s="2">
        <v>671</v>
      </c>
      <c r="AB166" s="2" t="s">
        <v>348</v>
      </c>
      <c r="AC166" s="2"/>
      <c r="AD166" s="2"/>
    </row>
    <row r="167" spans="1:30" s="30" customFormat="1" ht="15" x14ac:dyDescent="0.25">
      <c r="A167" s="4" t="s">
        <v>41</v>
      </c>
      <c r="B167" s="2">
        <v>176</v>
      </c>
      <c r="C167" s="2" t="s">
        <v>42</v>
      </c>
      <c r="D167" s="2" t="s">
        <v>43</v>
      </c>
      <c r="E167" s="2" t="s">
        <v>44</v>
      </c>
      <c r="F167" s="2"/>
      <c r="G167" s="2"/>
      <c r="H167" s="2"/>
      <c r="I167" s="2" t="s">
        <v>62</v>
      </c>
      <c r="J167" s="2">
        <v>60</v>
      </c>
      <c r="K167" s="2">
        <v>1</v>
      </c>
      <c r="L167" s="2" t="s">
        <v>46</v>
      </c>
      <c r="M167" s="2">
        <v>60</v>
      </c>
      <c r="N167" s="2">
        <v>22</v>
      </c>
      <c r="O167" s="2">
        <v>3454</v>
      </c>
      <c r="P167" s="2" t="s">
        <v>387</v>
      </c>
      <c r="Q167" s="2" t="s">
        <v>350</v>
      </c>
      <c r="R167" s="2">
        <v>35.150298999999997</v>
      </c>
      <c r="S167" s="2">
        <v>31.805268000000002</v>
      </c>
      <c r="T167" s="2">
        <v>1015</v>
      </c>
      <c r="U167" s="4" t="s">
        <v>48</v>
      </c>
      <c r="V167" s="2" t="s">
        <v>353</v>
      </c>
      <c r="W167" s="2" t="s">
        <v>358</v>
      </c>
      <c r="X167" s="2" t="s">
        <v>347</v>
      </c>
      <c r="Y167" s="2">
        <v>110</v>
      </c>
      <c r="Z167" s="2" t="s">
        <v>65</v>
      </c>
      <c r="AA167" s="2">
        <v>671</v>
      </c>
      <c r="AB167" s="2" t="s">
        <v>348</v>
      </c>
      <c r="AC167" s="2"/>
      <c r="AD167" s="2"/>
    </row>
    <row r="168" spans="1:30" s="30" customFormat="1" ht="15" x14ac:dyDescent="0.25">
      <c r="A168" s="4" t="s">
        <v>41</v>
      </c>
      <c r="B168" s="2">
        <v>176</v>
      </c>
      <c r="C168" s="2" t="s">
        <v>42</v>
      </c>
      <c r="D168" s="2" t="s">
        <v>43</v>
      </c>
      <c r="E168" s="2" t="s">
        <v>44</v>
      </c>
      <c r="F168" s="2"/>
      <c r="G168" s="2"/>
      <c r="H168" s="2"/>
      <c r="I168" s="2" t="s">
        <v>62</v>
      </c>
      <c r="J168" s="2">
        <v>60</v>
      </c>
      <c r="K168" s="2">
        <v>1</v>
      </c>
      <c r="L168" s="2" t="s">
        <v>46</v>
      </c>
      <c r="M168" s="2">
        <v>60</v>
      </c>
      <c r="N168" s="2">
        <v>23</v>
      </c>
      <c r="O168" s="2">
        <v>2454</v>
      </c>
      <c r="P168" s="2" t="s">
        <v>465</v>
      </c>
      <c r="Q168" s="2" t="s">
        <v>350</v>
      </c>
      <c r="R168" s="2">
        <v>35.151893000000001</v>
      </c>
      <c r="S168" s="2">
        <v>31.804521000000001</v>
      </c>
      <c r="T168" s="2">
        <v>1015</v>
      </c>
      <c r="U168" s="4" t="s">
        <v>48</v>
      </c>
      <c r="V168" s="2" t="s">
        <v>353</v>
      </c>
      <c r="W168" s="2" t="s">
        <v>360</v>
      </c>
      <c r="X168" s="2" t="s">
        <v>347</v>
      </c>
      <c r="Y168" s="2">
        <v>110</v>
      </c>
      <c r="Z168" s="2" t="s">
        <v>65</v>
      </c>
      <c r="AA168" s="2">
        <v>671</v>
      </c>
      <c r="AB168" s="2" t="s">
        <v>348</v>
      </c>
      <c r="AC168" s="2"/>
      <c r="AD168" s="2"/>
    </row>
    <row r="169" spans="1:30" s="30" customFormat="1" ht="15" x14ac:dyDescent="0.25">
      <c r="A169" s="4" t="s">
        <v>41</v>
      </c>
      <c r="B169" s="2">
        <v>176</v>
      </c>
      <c r="C169" s="2" t="s">
        <v>42</v>
      </c>
      <c r="D169" s="2" t="s">
        <v>43</v>
      </c>
      <c r="E169" s="2" t="s">
        <v>44</v>
      </c>
      <c r="F169" s="2"/>
      <c r="G169" s="2"/>
      <c r="H169" s="2"/>
      <c r="I169" s="2" t="s">
        <v>62</v>
      </c>
      <c r="J169" s="2">
        <v>60</v>
      </c>
      <c r="K169" s="2">
        <v>1</v>
      </c>
      <c r="L169" s="2" t="s">
        <v>46</v>
      </c>
      <c r="M169" s="2">
        <v>60</v>
      </c>
      <c r="N169" s="2">
        <v>24</v>
      </c>
      <c r="O169" s="2">
        <v>2455</v>
      </c>
      <c r="P169" s="2" t="s">
        <v>466</v>
      </c>
      <c r="Q169" s="2" t="s">
        <v>350</v>
      </c>
      <c r="R169" s="2">
        <v>35.155439000000001</v>
      </c>
      <c r="S169" s="2">
        <v>31.804317000000001</v>
      </c>
      <c r="T169" s="2">
        <v>1015</v>
      </c>
      <c r="U169" s="4" t="s">
        <v>48</v>
      </c>
      <c r="V169" s="2" t="s">
        <v>362</v>
      </c>
      <c r="W169" s="2" t="s">
        <v>363</v>
      </c>
      <c r="X169" s="2" t="s">
        <v>347</v>
      </c>
      <c r="Y169" s="2">
        <v>110</v>
      </c>
      <c r="Z169" s="2" t="s">
        <v>65</v>
      </c>
      <c r="AA169" s="2">
        <v>671</v>
      </c>
      <c r="AB169" s="2" t="s">
        <v>348</v>
      </c>
      <c r="AC169" s="2"/>
      <c r="AD169" s="2"/>
    </row>
    <row r="170" spans="1:30" s="30" customFormat="1" ht="15" x14ac:dyDescent="0.25">
      <c r="A170" s="4" t="s">
        <v>41</v>
      </c>
      <c r="B170" s="2">
        <v>176</v>
      </c>
      <c r="C170" s="2" t="s">
        <v>42</v>
      </c>
      <c r="D170" s="2" t="s">
        <v>43</v>
      </c>
      <c r="E170" s="2" t="s">
        <v>44</v>
      </c>
      <c r="F170" s="2"/>
      <c r="G170" s="2"/>
      <c r="H170" s="2"/>
      <c r="I170" s="2" t="s">
        <v>62</v>
      </c>
      <c r="J170" s="2">
        <v>60</v>
      </c>
      <c r="K170" s="2">
        <v>1</v>
      </c>
      <c r="L170" s="2" t="s">
        <v>46</v>
      </c>
      <c r="M170" s="2">
        <v>60</v>
      </c>
      <c r="N170" s="2">
        <v>25</v>
      </c>
      <c r="O170" s="2">
        <v>6014</v>
      </c>
      <c r="P170" s="2" t="s">
        <v>467</v>
      </c>
      <c r="Q170" s="2" t="s">
        <v>350</v>
      </c>
      <c r="R170" s="2">
        <v>35.158405000000002</v>
      </c>
      <c r="S170" s="2">
        <v>31.804165000000001</v>
      </c>
      <c r="T170" s="2">
        <v>1015</v>
      </c>
      <c r="U170" s="4" t="s">
        <v>48</v>
      </c>
      <c r="V170" s="2" t="s">
        <v>362</v>
      </c>
      <c r="W170" s="2" t="s">
        <v>59</v>
      </c>
      <c r="X170" s="2" t="s">
        <v>347</v>
      </c>
      <c r="Y170" s="2">
        <v>110</v>
      </c>
      <c r="Z170" s="2" t="s">
        <v>65</v>
      </c>
      <c r="AA170" s="2">
        <v>671</v>
      </c>
      <c r="AB170" s="2" t="s">
        <v>348</v>
      </c>
      <c r="AC170" s="2"/>
      <c r="AD170" s="2"/>
    </row>
    <row r="171" spans="1:30" s="30" customFormat="1" ht="15" x14ac:dyDescent="0.25">
      <c r="A171" s="4" t="s">
        <v>41</v>
      </c>
      <c r="B171" s="2">
        <v>176</v>
      </c>
      <c r="C171" s="2" t="s">
        <v>42</v>
      </c>
      <c r="D171" s="2" t="s">
        <v>43</v>
      </c>
      <c r="E171" s="2" t="s">
        <v>44</v>
      </c>
      <c r="F171" s="2"/>
      <c r="G171" s="2"/>
      <c r="H171" s="2"/>
      <c r="I171" s="2" t="s">
        <v>62</v>
      </c>
      <c r="J171" s="2">
        <v>60</v>
      </c>
      <c r="K171" s="2">
        <v>1</v>
      </c>
      <c r="L171" s="2" t="s">
        <v>46</v>
      </c>
      <c r="M171" s="2">
        <v>60</v>
      </c>
      <c r="N171" s="2">
        <v>26</v>
      </c>
      <c r="O171" s="2">
        <v>2467</v>
      </c>
      <c r="P171" s="2" t="s">
        <v>468</v>
      </c>
      <c r="Q171" s="2" t="s">
        <v>350</v>
      </c>
      <c r="R171" s="2">
        <v>35.160262000000003</v>
      </c>
      <c r="S171" s="2">
        <v>31.804504000000001</v>
      </c>
      <c r="T171" s="2">
        <v>1015</v>
      </c>
      <c r="U171" s="4" t="s">
        <v>48</v>
      </c>
      <c r="V171" s="2" t="s">
        <v>362</v>
      </c>
      <c r="W171" s="2" t="s">
        <v>365</v>
      </c>
      <c r="X171" s="2" t="s">
        <v>347</v>
      </c>
      <c r="Y171" s="2">
        <v>110</v>
      </c>
      <c r="Z171" s="2" t="s">
        <v>65</v>
      </c>
      <c r="AA171" s="2">
        <v>671</v>
      </c>
      <c r="AB171" s="2" t="s">
        <v>348</v>
      </c>
      <c r="AC171" s="2"/>
      <c r="AD171" s="2"/>
    </row>
    <row r="172" spans="1:30" s="30" customFormat="1" ht="15" x14ac:dyDescent="0.25">
      <c r="A172" s="4" t="s">
        <v>41</v>
      </c>
      <c r="B172" s="2">
        <v>176</v>
      </c>
      <c r="C172" s="2" t="s">
        <v>42</v>
      </c>
      <c r="D172" s="2" t="s">
        <v>43</v>
      </c>
      <c r="E172" s="2" t="s">
        <v>44</v>
      </c>
      <c r="F172" s="2"/>
      <c r="G172" s="2"/>
      <c r="H172" s="2"/>
      <c r="I172" s="2" t="s">
        <v>62</v>
      </c>
      <c r="J172" s="2">
        <v>60</v>
      </c>
      <c r="K172" s="2">
        <v>1</v>
      </c>
      <c r="L172" s="2" t="s">
        <v>46</v>
      </c>
      <c r="M172" s="2">
        <v>60</v>
      </c>
      <c r="N172" s="2">
        <v>27</v>
      </c>
      <c r="O172" s="2">
        <v>2468</v>
      </c>
      <c r="P172" s="2" t="s">
        <v>466</v>
      </c>
      <c r="Q172" s="2" t="s">
        <v>350</v>
      </c>
      <c r="R172" s="2">
        <v>35.160732000000003</v>
      </c>
      <c r="S172" s="2">
        <v>31.802149</v>
      </c>
      <c r="T172" s="2">
        <v>1015</v>
      </c>
      <c r="U172" s="4" t="s">
        <v>48</v>
      </c>
      <c r="V172" s="2" t="s">
        <v>353</v>
      </c>
      <c r="W172" s="2" t="s">
        <v>367</v>
      </c>
      <c r="X172" s="2" t="s">
        <v>347</v>
      </c>
      <c r="Y172" s="2">
        <v>110</v>
      </c>
      <c r="Z172" s="2" t="s">
        <v>65</v>
      </c>
      <c r="AA172" s="2">
        <v>671</v>
      </c>
      <c r="AB172" s="2" t="s">
        <v>348</v>
      </c>
      <c r="AC172" s="2"/>
      <c r="AD172" s="2"/>
    </row>
    <row r="173" spans="1:30" s="30" customFormat="1" ht="15" x14ac:dyDescent="0.25">
      <c r="A173" s="4" t="s">
        <v>41</v>
      </c>
      <c r="B173" s="2">
        <v>176</v>
      </c>
      <c r="C173" s="2" t="s">
        <v>42</v>
      </c>
      <c r="D173" s="2" t="s">
        <v>43</v>
      </c>
      <c r="E173" s="2" t="s">
        <v>44</v>
      </c>
      <c r="F173" s="2"/>
      <c r="G173" s="2"/>
      <c r="H173" s="2"/>
      <c r="I173" s="2" t="s">
        <v>62</v>
      </c>
      <c r="J173" s="2">
        <v>60</v>
      </c>
      <c r="K173" s="2">
        <v>1</v>
      </c>
      <c r="L173" s="2" t="s">
        <v>46</v>
      </c>
      <c r="M173" s="2">
        <v>60</v>
      </c>
      <c r="N173" s="2">
        <v>28</v>
      </c>
      <c r="O173" s="2">
        <v>2469</v>
      </c>
      <c r="P173" s="2" t="s">
        <v>469</v>
      </c>
      <c r="Q173" s="2" t="s">
        <v>350</v>
      </c>
      <c r="R173" s="2">
        <v>35.159249000000003</v>
      </c>
      <c r="S173" s="2">
        <v>31.802576999999999</v>
      </c>
      <c r="T173" s="2">
        <v>1015</v>
      </c>
      <c r="U173" s="4" t="s">
        <v>48</v>
      </c>
      <c r="V173" s="2" t="s">
        <v>353</v>
      </c>
      <c r="W173" s="2" t="s">
        <v>368</v>
      </c>
      <c r="X173" s="2" t="s">
        <v>347</v>
      </c>
      <c r="Y173" s="2">
        <v>110</v>
      </c>
      <c r="Z173" s="2" t="s">
        <v>65</v>
      </c>
      <c r="AA173" s="2">
        <v>671</v>
      </c>
      <c r="AB173" s="2" t="s">
        <v>348</v>
      </c>
      <c r="AC173" s="2"/>
      <c r="AD173" s="2"/>
    </row>
    <row r="174" spans="1:30" s="30" customFormat="1" ht="15" x14ac:dyDescent="0.25">
      <c r="A174" s="4" t="s">
        <v>41</v>
      </c>
      <c r="B174" s="2">
        <v>176</v>
      </c>
      <c r="C174" s="2" t="s">
        <v>42</v>
      </c>
      <c r="D174" s="2" t="s">
        <v>43</v>
      </c>
      <c r="E174" s="2" t="s">
        <v>44</v>
      </c>
      <c r="F174" s="2"/>
      <c r="G174" s="2"/>
      <c r="H174" s="2"/>
      <c r="I174" s="2" t="s">
        <v>62</v>
      </c>
      <c r="J174" s="2">
        <v>60</v>
      </c>
      <c r="K174" s="2">
        <v>1</v>
      </c>
      <c r="L174" s="2" t="s">
        <v>46</v>
      </c>
      <c r="M174" s="2">
        <v>60</v>
      </c>
      <c r="N174" s="2">
        <v>29</v>
      </c>
      <c r="O174" s="2">
        <v>2470</v>
      </c>
      <c r="P174" s="2" t="s">
        <v>470</v>
      </c>
      <c r="Q174" s="2" t="s">
        <v>350</v>
      </c>
      <c r="R174" s="2">
        <v>35.157238999999997</v>
      </c>
      <c r="S174" s="2">
        <v>31.802892</v>
      </c>
      <c r="T174" s="2">
        <v>1015</v>
      </c>
      <c r="U174" s="4" t="s">
        <v>48</v>
      </c>
      <c r="V174" s="2" t="s">
        <v>370</v>
      </c>
      <c r="W174" s="2" t="s">
        <v>371</v>
      </c>
      <c r="X174" s="2" t="s">
        <v>347</v>
      </c>
      <c r="Y174" s="2">
        <v>110</v>
      </c>
      <c r="Z174" s="2" t="s">
        <v>65</v>
      </c>
      <c r="AA174" s="2">
        <v>671</v>
      </c>
      <c r="AB174" s="2" t="s">
        <v>348</v>
      </c>
      <c r="AC174" s="2"/>
      <c r="AD174" s="2"/>
    </row>
    <row r="175" spans="1:30" s="30" customFormat="1" ht="15" x14ac:dyDescent="0.25">
      <c r="A175" s="4" t="s">
        <v>41</v>
      </c>
      <c r="B175" s="2">
        <v>176</v>
      </c>
      <c r="C175" s="2" t="s">
        <v>42</v>
      </c>
      <c r="D175" s="2" t="s">
        <v>43</v>
      </c>
      <c r="E175" s="2" t="s">
        <v>44</v>
      </c>
      <c r="F175" s="2"/>
      <c r="G175" s="2"/>
      <c r="H175" s="2"/>
      <c r="I175" s="2" t="s">
        <v>62</v>
      </c>
      <c r="J175" s="2">
        <v>60</v>
      </c>
      <c r="K175" s="2">
        <v>1</v>
      </c>
      <c r="L175" s="2" t="s">
        <v>46</v>
      </c>
      <c r="M175" s="2">
        <v>60</v>
      </c>
      <c r="N175" s="2">
        <v>30</v>
      </c>
      <c r="O175" s="2">
        <v>2472</v>
      </c>
      <c r="P175" s="2" t="s">
        <v>471</v>
      </c>
      <c r="Q175" s="2" t="s">
        <v>350</v>
      </c>
      <c r="R175" s="2">
        <v>35.155099999999997</v>
      </c>
      <c r="S175" s="2">
        <v>31.802800000000001</v>
      </c>
      <c r="T175" s="2">
        <v>1015</v>
      </c>
      <c r="U175" s="4" t="s">
        <v>48</v>
      </c>
      <c r="V175" s="2" t="s">
        <v>370</v>
      </c>
      <c r="W175" s="2" t="s">
        <v>373</v>
      </c>
      <c r="X175" s="2" t="s">
        <v>347</v>
      </c>
      <c r="Y175" s="2">
        <v>110</v>
      </c>
      <c r="Z175" s="2" t="s">
        <v>65</v>
      </c>
      <c r="AA175" s="2">
        <v>671</v>
      </c>
      <c r="AB175" s="2" t="s">
        <v>348</v>
      </c>
      <c r="AC175" s="2"/>
      <c r="AD175" s="2"/>
    </row>
    <row r="176" spans="1:30" s="30" customFormat="1" ht="15" x14ac:dyDescent="0.25">
      <c r="A176" s="4" t="s">
        <v>41</v>
      </c>
      <c r="B176" s="2">
        <v>176</v>
      </c>
      <c r="C176" s="2" t="s">
        <v>42</v>
      </c>
      <c r="D176" s="2" t="s">
        <v>43</v>
      </c>
      <c r="E176" s="2" t="s">
        <v>44</v>
      </c>
      <c r="F176" s="2"/>
      <c r="G176" s="2"/>
      <c r="H176" s="2"/>
      <c r="I176" s="2" t="s">
        <v>62</v>
      </c>
      <c r="J176" s="2">
        <v>60</v>
      </c>
      <c r="K176" s="2">
        <v>1</v>
      </c>
      <c r="L176" s="2" t="s">
        <v>46</v>
      </c>
      <c r="M176" s="2">
        <v>60</v>
      </c>
      <c r="N176" s="2">
        <v>31</v>
      </c>
      <c r="O176" s="2">
        <v>3669</v>
      </c>
      <c r="P176" s="2" t="s">
        <v>472</v>
      </c>
      <c r="Q176" s="2" t="s">
        <v>350</v>
      </c>
      <c r="R176" s="2">
        <v>35.153117000000002</v>
      </c>
      <c r="S176" s="2">
        <v>31.802918999999999</v>
      </c>
      <c r="T176" s="2">
        <v>1015</v>
      </c>
      <c r="U176" s="4" t="s">
        <v>48</v>
      </c>
      <c r="V176" s="2" t="s">
        <v>370</v>
      </c>
      <c r="W176" s="2" t="s">
        <v>375</v>
      </c>
      <c r="X176" s="2" t="s">
        <v>347</v>
      </c>
      <c r="Y176" s="2">
        <v>110</v>
      </c>
      <c r="Z176" s="2" t="s">
        <v>65</v>
      </c>
      <c r="AA176" s="2">
        <v>671</v>
      </c>
      <c r="AB176" s="2" t="s">
        <v>348</v>
      </c>
      <c r="AC176" s="2"/>
      <c r="AD176" s="2"/>
    </row>
    <row r="177" spans="1:30" s="30" customFormat="1" ht="15" x14ac:dyDescent="0.25">
      <c r="A177" s="4" t="s">
        <v>41</v>
      </c>
      <c r="B177" s="2">
        <v>176</v>
      </c>
      <c r="C177" s="2" t="s">
        <v>42</v>
      </c>
      <c r="D177" s="2" t="s">
        <v>43</v>
      </c>
      <c r="E177" s="2" t="s">
        <v>44</v>
      </c>
      <c r="F177" s="2"/>
      <c r="G177" s="2"/>
      <c r="H177" s="2"/>
      <c r="I177" s="2" t="s">
        <v>62</v>
      </c>
      <c r="J177" s="2">
        <v>60</v>
      </c>
      <c r="K177" s="2">
        <v>1</v>
      </c>
      <c r="L177" s="2" t="s">
        <v>46</v>
      </c>
      <c r="M177" s="2">
        <v>60</v>
      </c>
      <c r="N177" s="2">
        <v>32</v>
      </c>
      <c r="O177" s="2">
        <v>536</v>
      </c>
      <c r="P177" s="2" t="s">
        <v>473</v>
      </c>
      <c r="Q177" s="2" t="s">
        <v>350</v>
      </c>
      <c r="R177" s="2">
        <v>35.152318999999999</v>
      </c>
      <c r="S177" s="2">
        <v>31.803138000000001</v>
      </c>
      <c r="T177" s="2">
        <v>1015</v>
      </c>
      <c r="U177" s="4" t="s">
        <v>48</v>
      </c>
      <c r="V177" s="2" t="s">
        <v>383</v>
      </c>
      <c r="W177" s="2" t="s">
        <v>128</v>
      </c>
      <c r="X177" s="2" t="s">
        <v>347</v>
      </c>
      <c r="Y177" s="2">
        <v>110</v>
      </c>
      <c r="Z177" s="2" t="s">
        <v>65</v>
      </c>
      <c r="AA177" s="2">
        <v>671</v>
      </c>
      <c r="AB177" s="2" t="s">
        <v>348</v>
      </c>
      <c r="AC177" s="2"/>
      <c r="AD177" s="2"/>
    </row>
    <row r="178" spans="1:30" s="30" customFormat="1" ht="15" x14ac:dyDescent="0.25">
      <c r="A178" s="4" t="s">
        <v>41</v>
      </c>
      <c r="B178" s="2">
        <v>176</v>
      </c>
      <c r="C178" s="2" t="s">
        <v>42</v>
      </c>
      <c r="D178" s="2" t="s">
        <v>43</v>
      </c>
      <c r="E178" s="2" t="s">
        <v>44</v>
      </c>
      <c r="F178" s="2"/>
      <c r="G178" s="2"/>
      <c r="H178" s="2"/>
      <c r="I178" s="2" t="s">
        <v>62</v>
      </c>
      <c r="J178" s="2">
        <v>60</v>
      </c>
      <c r="K178" s="2">
        <v>1</v>
      </c>
      <c r="L178" s="2" t="s">
        <v>46</v>
      </c>
      <c r="M178" s="2">
        <v>60</v>
      </c>
      <c r="N178" s="2">
        <v>33</v>
      </c>
      <c r="O178" s="2">
        <v>537</v>
      </c>
      <c r="P178" s="2" t="s">
        <v>474</v>
      </c>
      <c r="Q178" s="2" t="s">
        <v>350</v>
      </c>
      <c r="R178" s="2">
        <v>35.154111</v>
      </c>
      <c r="S178" s="2">
        <v>31.800899999999999</v>
      </c>
      <c r="T178" s="2">
        <v>1015</v>
      </c>
      <c r="U178" s="4" t="s">
        <v>48</v>
      </c>
      <c r="V178" s="2" t="s">
        <v>383</v>
      </c>
      <c r="W178" s="2" t="s">
        <v>385</v>
      </c>
      <c r="X178" s="2" t="s">
        <v>347</v>
      </c>
      <c r="Y178" s="2">
        <v>110</v>
      </c>
      <c r="Z178" s="2" t="s">
        <v>65</v>
      </c>
      <c r="AA178" s="2">
        <v>671</v>
      </c>
      <c r="AB178" s="2" t="s">
        <v>348</v>
      </c>
      <c r="AC178" s="2"/>
      <c r="AD178" s="2"/>
    </row>
    <row r="179" spans="1:30" s="30" customFormat="1" ht="15" x14ac:dyDescent="0.25">
      <c r="A179" s="4" t="s">
        <v>41</v>
      </c>
      <c r="B179" s="2">
        <v>176</v>
      </c>
      <c r="C179" s="2" t="s">
        <v>42</v>
      </c>
      <c r="D179" s="2" t="s">
        <v>43</v>
      </c>
      <c r="E179" s="2" t="s">
        <v>44</v>
      </c>
      <c r="F179" s="2"/>
      <c r="G179" s="2"/>
      <c r="H179" s="2"/>
      <c r="I179" s="2" t="s">
        <v>62</v>
      </c>
      <c r="J179" s="2">
        <v>60</v>
      </c>
      <c r="K179" s="2">
        <v>1</v>
      </c>
      <c r="L179" s="2" t="s">
        <v>46</v>
      </c>
      <c r="M179" s="2">
        <v>60</v>
      </c>
      <c r="N179" s="2">
        <v>34</v>
      </c>
      <c r="O179" s="2">
        <v>538</v>
      </c>
      <c r="P179" s="2" t="s">
        <v>475</v>
      </c>
      <c r="Q179" s="2" t="s">
        <v>350</v>
      </c>
      <c r="R179" s="2">
        <v>35.156163999999997</v>
      </c>
      <c r="S179" s="2">
        <v>31.800281999999999</v>
      </c>
      <c r="T179" s="2">
        <v>1015</v>
      </c>
      <c r="U179" s="4" t="s">
        <v>48</v>
      </c>
      <c r="V179" s="2" t="s">
        <v>383</v>
      </c>
      <c r="W179" s="2" t="s">
        <v>365</v>
      </c>
      <c r="X179" s="2" t="s">
        <v>347</v>
      </c>
      <c r="Y179" s="2">
        <v>110</v>
      </c>
      <c r="Z179" s="2" t="s">
        <v>65</v>
      </c>
      <c r="AA179" s="2">
        <v>671</v>
      </c>
      <c r="AB179" s="2" t="s">
        <v>348</v>
      </c>
      <c r="AC179" s="2"/>
      <c r="AD179" s="2"/>
    </row>
    <row r="180" spans="1:30" s="30" customFormat="1" ht="15" x14ac:dyDescent="0.25">
      <c r="A180" s="4" t="s">
        <v>41</v>
      </c>
      <c r="B180" s="2">
        <v>176</v>
      </c>
      <c r="C180" s="2" t="s">
        <v>42</v>
      </c>
      <c r="D180" s="2" t="s">
        <v>43</v>
      </c>
      <c r="E180" s="2" t="s">
        <v>44</v>
      </c>
      <c r="F180" s="2"/>
      <c r="G180" s="2"/>
      <c r="H180" s="2"/>
      <c r="I180" s="2" t="s">
        <v>62</v>
      </c>
      <c r="J180" s="2">
        <v>60</v>
      </c>
      <c r="K180" s="2">
        <v>1</v>
      </c>
      <c r="L180" s="2" t="s">
        <v>46</v>
      </c>
      <c r="M180" s="2">
        <v>60</v>
      </c>
      <c r="N180" s="2">
        <v>35</v>
      </c>
      <c r="O180" s="2">
        <v>2473</v>
      </c>
      <c r="P180" s="2" t="s">
        <v>451</v>
      </c>
      <c r="Q180" s="2" t="s">
        <v>350</v>
      </c>
      <c r="R180" s="2">
        <v>35.158982000000002</v>
      </c>
      <c r="S180" s="2">
        <v>31.801076999999999</v>
      </c>
      <c r="T180" s="2">
        <v>1015</v>
      </c>
      <c r="U180" s="4" t="s">
        <v>48</v>
      </c>
      <c r="V180" s="2" t="s">
        <v>383</v>
      </c>
      <c r="W180" s="2" t="s">
        <v>381</v>
      </c>
      <c r="X180" s="2" t="s">
        <v>347</v>
      </c>
      <c r="Y180" s="2">
        <v>110</v>
      </c>
      <c r="Z180" s="2" t="s">
        <v>65</v>
      </c>
      <c r="AA180" s="2">
        <v>671</v>
      </c>
      <c r="AB180" s="2" t="s">
        <v>348</v>
      </c>
      <c r="AC180" s="2"/>
      <c r="AD180" s="2"/>
    </row>
    <row r="181" spans="1:30" s="30" customFormat="1" ht="15" x14ac:dyDescent="0.25">
      <c r="A181" s="4" t="s">
        <v>41</v>
      </c>
      <c r="B181" s="2">
        <v>176</v>
      </c>
      <c r="C181" s="2" t="s">
        <v>42</v>
      </c>
      <c r="D181" s="2" t="s">
        <v>43</v>
      </c>
      <c r="E181" s="2" t="s">
        <v>44</v>
      </c>
      <c r="F181" s="2"/>
      <c r="G181" s="2"/>
      <c r="H181" s="2"/>
      <c r="I181" s="2" t="s">
        <v>62</v>
      </c>
      <c r="J181" s="2">
        <v>60</v>
      </c>
      <c r="K181" s="2">
        <v>1</v>
      </c>
      <c r="L181" s="2" t="s">
        <v>46</v>
      </c>
      <c r="M181" s="2">
        <v>60</v>
      </c>
      <c r="N181" s="2">
        <v>36</v>
      </c>
      <c r="O181" s="2">
        <v>2460</v>
      </c>
      <c r="P181" s="2" t="s">
        <v>112</v>
      </c>
      <c r="Q181" s="2" t="s">
        <v>350</v>
      </c>
      <c r="R181" s="2">
        <v>35.162005000000001</v>
      </c>
      <c r="S181" s="2">
        <v>31.798914</v>
      </c>
      <c r="T181" s="2">
        <v>1015</v>
      </c>
      <c r="U181" s="4" t="s">
        <v>48</v>
      </c>
      <c r="V181" s="2" t="s">
        <v>388</v>
      </c>
      <c r="W181" s="2" t="s">
        <v>389</v>
      </c>
      <c r="X181" s="2" t="s">
        <v>347</v>
      </c>
      <c r="Y181" s="2">
        <v>110</v>
      </c>
      <c r="Z181" s="2" t="s">
        <v>65</v>
      </c>
      <c r="AA181" s="2">
        <v>671</v>
      </c>
      <c r="AB181" s="2" t="s">
        <v>348</v>
      </c>
      <c r="AC181" s="2"/>
      <c r="AD181" s="2"/>
    </row>
    <row r="182" spans="1:30" s="30" customFormat="1" ht="15" x14ac:dyDescent="0.25">
      <c r="A182" s="4" t="s">
        <v>41</v>
      </c>
      <c r="B182" s="2">
        <v>176</v>
      </c>
      <c r="C182" s="2" t="s">
        <v>42</v>
      </c>
      <c r="D182" s="2" t="s">
        <v>43</v>
      </c>
      <c r="E182" s="2" t="s">
        <v>44</v>
      </c>
      <c r="F182" s="2"/>
      <c r="G182" s="2"/>
      <c r="H182" s="2"/>
      <c r="I182" s="2" t="s">
        <v>62</v>
      </c>
      <c r="J182" s="2">
        <v>60</v>
      </c>
      <c r="K182" s="2">
        <v>1</v>
      </c>
      <c r="L182" s="2" t="s">
        <v>46</v>
      </c>
      <c r="M182" s="2">
        <v>60</v>
      </c>
      <c r="N182" s="2">
        <v>37</v>
      </c>
      <c r="O182" s="2">
        <v>2478</v>
      </c>
      <c r="P182" s="2" t="s">
        <v>476</v>
      </c>
      <c r="Q182" s="2" t="s">
        <v>350</v>
      </c>
      <c r="R182" s="2">
        <v>35.163817999999999</v>
      </c>
      <c r="S182" s="2">
        <v>31.797549</v>
      </c>
      <c r="T182" s="2">
        <v>1015</v>
      </c>
      <c r="U182" s="4" t="s">
        <v>48</v>
      </c>
      <c r="V182" s="2"/>
      <c r="W182" s="2"/>
      <c r="X182" s="2" t="s">
        <v>347</v>
      </c>
      <c r="Y182" s="2">
        <v>110</v>
      </c>
      <c r="Z182" s="2" t="s">
        <v>65</v>
      </c>
      <c r="AA182" s="2">
        <v>671</v>
      </c>
      <c r="AB182" s="2" t="s">
        <v>348</v>
      </c>
      <c r="AC182" s="2"/>
      <c r="AD182" s="2"/>
    </row>
    <row r="183" spans="1:30" s="30" customFormat="1" ht="15" x14ac:dyDescent="0.25">
      <c r="A183" s="4" t="s">
        <v>41</v>
      </c>
      <c r="B183" s="2">
        <v>176</v>
      </c>
      <c r="C183" s="2" t="s">
        <v>42</v>
      </c>
      <c r="D183" s="2" t="s">
        <v>43</v>
      </c>
      <c r="E183" s="2" t="s">
        <v>44</v>
      </c>
      <c r="F183" s="2"/>
      <c r="G183" s="2"/>
      <c r="H183" s="2"/>
      <c r="I183" s="2" t="s">
        <v>62</v>
      </c>
      <c r="J183" s="2">
        <v>60</v>
      </c>
      <c r="K183" s="2">
        <v>1</v>
      </c>
      <c r="L183" s="2" t="s">
        <v>46</v>
      </c>
      <c r="M183" s="2">
        <v>60</v>
      </c>
      <c r="N183" s="2">
        <v>38</v>
      </c>
      <c r="O183" s="2">
        <v>2479</v>
      </c>
      <c r="P183" s="2" t="s">
        <v>112</v>
      </c>
      <c r="Q183" s="2" t="s">
        <v>350</v>
      </c>
      <c r="R183" s="2">
        <v>35.165427999999999</v>
      </c>
      <c r="S183" s="2">
        <v>31.798779</v>
      </c>
      <c r="T183" s="2">
        <v>1015</v>
      </c>
      <c r="U183" s="4" t="s">
        <v>48</v>
      </c>
      <c r="V183" s="2"/>
      <c r="W183" s="2"/>
      <c r="X183" s="2" t="s">
        <v>347</v>
      </c>
      <c r="Y183" s="2">
        <v>110</v>
      </c>
      <c r="Z183" s="2" t="s">
        <v>65</v>
      </c>
      <c r="AA183" s="2">
        <v>671</v>
      </c>
      <c r="AB183" s="2" t="s">
        <v>348</v>
      </c>
      <c r="AC183" s="2"/>
      <c r="AD183" s="2"/>
    </row>
    <row r="184" spans="1:30" s="30" customFormat="1" ht="15" x14ac:dyDescent="0.25">
      <c r="A184" s="4" t="s">
        <v>41</v>
      </c>
      <c r="B184" s="2">
        <v>176</v>
      </c>
      <c r="C184" s="2" t="s">
        <v>42</v>
      </c>
      <c r="D184" s="2" t="s">
        <v>43</v>
      </c>
      <c r="E184" s="2" t="s">
        <v>44</v>
      </c>
      <c r="F184" s="2"/>
      <c r="G184" s="2"/>
      <c r="H184" s="2"/>
      <c r="I184" s="2" t="s">
        <v>62</v>
      </c>
      <c r="J184" s="2">
        <v>60</v>
      </c>
      <c r="K184" s="2">
        <v>1</v>
      </c>
      <c r="L184" s="2" t="s">
        <v>46</v>
      </c>
      <c r="M184" s="2">
        <v>60</v>
      </c>
      <c r="N184" s="2">
        <v>39</v>
      </c>
      <c r="O184" s="2">
        <v>2481</v>
      </c>
      <c r="P184" s="2" t="s">
        <v>477</v>
      </c>
      <c r="Q184" s="2" t="s">
        <v>350</v>
      </c>
      <c r="R184" s="2">
        <v>35.164842</v>
      </c>
      <c r="S184" s="2">
        <v>31.800877</v>
      </c>
      <c r="T184" s="2">
        <v>1015</v>
      </c>
      <c r="U184" s="4" t="s">
        <v>48</v>
      </c>
      <c r="V184" s="2"/>
      <c r="W184" s="2"/>
      <c r="X184" s="2" t="s">
        <v>347</v>
      </c>
      <c r="Y184" s="2">
        <v>110</v>
      </c>
      <c r="Z184" s="2" t="s">
        <v>65</v>
      </c>
      <c r="AA184" s="2">
        <v>671</v>
      </c>
      <c r="AB184" s="2" t="s">
        <v>348</v>
      </c>
      <c r="AC184" s="2"/>
      <c r="AD184" s="2"/>
    </row>
    <row r="185" spans="1:30" s="30" customFormat="1" ht="15" x14ac:dyDescent="0.25">
      <c r="A185" s="4" t="s">
        <v>41</v>
      </c>
      <c r="B185" s="2">
        <v>176</v>
      </c>
      <c r="C185" s="2" t="s">
        <v>42</v>
      </c>
      <c r="D185" s="2" t="s">
        <v>43</v>
      </c>
      <c r="E185" s="2" t="s">
        <v>44</v>
      </c>
      <c r="F185" s="2"/>
      <c r="G185" s="2"/>
      <c r="H185" s="2"/>
      <c r="I185" s="2" t="s">
        <v>62</v>
      </c>
      <c r="J185" s="2">
        <v>60</v>
      </c>
      <c r="K185" s="2">
        <v>1</v>
      </c>
      <c r="L185" s="2" t="s">
        <v>46</v>
      </c>
      <c r="M185" s="2">
        <v>60</v>
      </c>
      <c r="N185" s="2">
        <v>40</v>
      </c>
      <c r="O185" s="2">
        <v>2482</v>
      </c>
      <c r="P185" s="2" t="s">
        <v>478</v>
      </c>
      <c r="Q185" s="2" t="s">
        <v>350</v>
      </c>
      <c r="R185" s="2">
        <v>35.163649999999997</v>
      </c>
      <c r="S185" s="2">
        <v>31.80001</v>
      </c>
      <c r="T185" s="2">
        <v>1015</v>
      </c>
      <c r="U185" s="4" t="s">
        <v>48</v>
      </c>
      <c r="V185" s="2"/>
      <c r="W185" s="2"/>
      <c r="X185" s="2" t="s">
        <v>347</v>
      </c>
      <c r="Y185" s="2">
        <v>110</v>
      </c>
      <c r="Z185" s="2" t="s">
        <v>65</v>
      </c>
      <c r="AA185" s="2">
        <v>671</v>
      </c>
      <c r="AB185" s="2" t="s">
        <v>348</v>
      </c>
      <c r="AC185" s="2"/>
      <c r="AD185" s="2"/>
    </row>
    <row r="186" spans="1:30" s="30" customFormat="1" ht="15" x14ac:dyDescent="0.25">
      <c r="A186" s="4" t="s">
        <v>41</v>
      </c>
      <c r="B186" s="2">
        <v>176</v>
      </c>
      <c r="C186" s="2" t="s">
        <v>42</v>
      </c>
      <c r="D186" s="2" t="s">
        <v>43</v>
      </c>
      <c r="E186" s="2" t="s">
        <v>44</v>
      </c>
      <c r="F186" s="2"/>
      <c r="G186" s="2"/>
      <c r="H186" s="2"/>
      <c r="I186" s="2" t="s">
        <v>62</v>
      </c>
      <c r="J186" s="2">
        <v>60</v>
      </c>
      <c r="K186" s="2">
        <v>1</v>
      </c>
      <c r="L186" s="2" t="s">
        <v>46</v>
      </c>
      <c r="M186" s="2">
        <v>60</v>
      </c>
      <c r="N186" s="2">
        <v>41</v>
      </c>
      <c r="O186" s="2">
        <v>5909</v>
      </c>
      <c r="P186" s="2" t="s">
        <v>351</v>
      </c>
      <c r="Q186" s="2" t="s">
        <v>350</v>
      </c>
      <c r="R186" s="2">
        <v>35.150711000000001</v>
      </c>
      <c r="S186" s="2">
        <v>31.804261</v>
      </c>
      <c r="T186" s="2">
        <v>1015</v>
      </c>
      <c r="U186" s="4" t="s">
        <v>48</v>
      </c>
      <c r="V186" s="2" t="s">
        <v>346</v>
      </c>
      <c r="W186" s="2" t="s">
        <v>128</v>
      </c>
      <c r="X186" s="2" t="s">
        <v>347</v>
      </c>
      <c r="Y186" s="2">
        <v>110</v>
      </c>
      <c r="Z186" s="2" t="s">
        <v>65</v>
      </c>
      <c r="AA186" s="2">
        <v>671</v>
      </c>
      <c r="AB186" s="2" t="s">
        <v>348</v>
      </c>
      <c r="AC186" s="2"/>
      <c r="AD186" s="2"/>
    </row>
    <row r="187" spans="1:30" s="30" customFormat="1" ht="15" x14ac:dyDescent="0.25">
      <c r="A187" s="4" t="s">
        <v>41</v>
      </c>
      <c r="B187" s="2">
        <v>176</v>
      </c>
      <c r="C187" s="2" t="s">
        <v>42</v>
      </c>
      <c r="D187" s="2" t="s">
        <v>43</v>
      </c>
      <c r="E187" s="2" t="s">
        <v>44</v>
      </c>
      <c r="F187" s="2"/>
      <c r="G187" s="2"/>
      <c r="H187" s="2"/>
      <c r="I187" s="2" t="s">
        <v>62</v>
      </c>
      <c r="J187" s="2">
        <v>60</v>
      </c>
      <c r="K187" s="2">
        <v>1</v>
      </c>
      <c r="L187" s="2" t="s">
        <v>46</v>
      </c>
      <c r="M187" s="2">
        <v>60</v>
      </c>
      <c r="N187" s="2">
        <v>42</v>
      </c>
      <c r="O187" s="2">
        <v>2448</v>
      </c>
      <c r="P187" s="2" t="s">
        <v>349</v>
      </c>
      <c r="Q187" s="2" t="s">
        <v>350</v>
      </c>
      <c r="R187" s="2">
        <v>35.149264000000002</v>
      </c>
      <c r="S187" s="2">
        <v>31.802447999999998</v>
      </c>
      <c r="T187" s="2">
        <v>1015</v>
      </c>
      <c r="U187" s="4" t="s">
        <v>48</v>
      </c>
      <c r="V187" s="2" t="s">
        <v>346</v>
      </c>
      <c r="W187" s="2" t="s">
        <v>128</v>
      </c>
      <c r="X187" s="2" t="s">
        <v>347</v>
      </c>
      <c r="Y187" s="2">
        <v>110</v>
      </c>
      <c r="Z187" s="2" t="s">
        <v>65</v>
      </c>
      <c r="AA187" s="2">
        <v>671</v>
      </c>
      <c r="AB187" s="2" t="s">
        <v>348</v>
      </c>
      <c r="AC187" s="2"/>
      <c r="AD187" s="2"/>
    </row>
    <row r="188" spans="1:30" s="30" customFormat="1" ht="15" x14ac:dyDescent="0.25">
      <c r="A188" s="4" t="s">
        <v>41</v>
      </c>
      <c r="B188" s="2">
        <v>176</v>
      </c>
      <c r="C188" s="2" t="s">
        <v>42</v>
      </c>
      <c r="D188" s="2" t="s">
        <v>43</v>
      </c>
      <c r="E188" s="2" t="s">
        <v>44</v>
      </c>
      <c r="F188" s="2"/>
      <c r="G188" s="2"/>
      <c r="H188" s="2"/>
      <c r="I188" s="2" t="s">
        <v>62</v>
      </c>
      <c r="J188" s="2">
        <v>60</v>
      </c>
      <c r="K188" s="2">
        <v>1</v>
      </c>
      <c r="L188" s="2" t="s">
        <v>46</v>
      </c>
      <c r="M188" s="2">
        <v>60</v>
      </c>
      <c r="N188" s="2">
        <v>43</v>
      </c>
      <c r="O188" s="2">
        <v>5605</v>
      </c>
      <c r="P188" s="2" t="s">
        <v>390</v>
      </c>
      <c r="Q188" s="2" t="s">
        <v>350</v>
      </c>
      <c r="R188" s="2">
        <v>35.147646999999999</v>
      </c>
      <c r="S188" s="2">
        <v>31.799814000000001</v>
      </c>
      <c r="T188" s="2">
        <v>1015</v>
      </c>
      <c r="U188" s="4" t="s">
        <v>48</v>
      </c>
      <c r="V188" s="2" t="s">
        <v>346</v>
      </c>
      <c r="W188" s="2" t="s">
        <v>128</v>
      </c>
      <c r="X188" s="2" t="s">
        <v>347</v>
      </c>
      <c r="Y188" s="2">
        <v>110</v>
      </c>
      <c r="Z188" s="2" t="s">
        <v>65</v>
      </c>
      <c r="AA188" s="2">
        <v>671</v>
      </c>
      <c r="AB188" s="2" t="s">
        <v>348</v>
      </c>
      <c r="AC188" s="2"/>
      <c r="AD188" s="2"/>
    </row>
    <row r="189" spans="1:30" s="30" customFormat="1" ht="15" x14ac:dyDescent="0.25">
      <c r="A189" s="4" t="s">
        <v>41</v>
      </c>
      <c r="B189" s="2">
        <v>176</v>
      </c>
      <c r="C189" s="2" t="s">
        <v>42</v>
      </c>
      <c r="D189" s="2" t="s">
        <v>43</v>
      </c>
      <c r="E189" s="2" t="s">
        <v>44</v>
      </c>
      <c r="F189" s="2"/>
      <c r="G189" s="2"/>
      <c r="H189" s="2"/>
      <c r="I189" s="2" t="s">
        <v>62</v>
      </c>
      <c r="J189" s="2">
        <v>60</v>
      </c>
      <c r="K189" s="2">
        <v>1</v>
      </c>
      <c r="L189" s="2" t="s">
        <v>46</v>
      </c>
      <c r="M189" s="2">
        <v>60</v>
      </c>
      <c r="N189" s="2">
        <v>44</v>
      </c>
      <c r="O189" s="2">
        <v>2894</v>
      </c>
      <c r="P189" s="2" t="s">
        <v>391</v>
      </c>
      <c r="Q189" s="2" t="s">
        <v>350</v>
      </c>
      <c r="R189" s="2">
        <v>35.146554000000002</v>
      </c>
      <c r="S189" s="2">
        <v>31.798870999999998</v>
      </c>
      <c r="T189" s="2">
        <v>1015</v>
      </c>
      <c r="U189" s="4" t="s">
        <v>48</v>
      </c>
      <c r="V189" s="2" t="s">
        <v>346</v>
      </c>
      <c r="W189" s="2" t="s">
        <v>128</v>
      </c>
      <c r="X189" s="2" t="s">
        <v>347</v>
      </c>
      <c r="Y189" s="2">
        <v>110</v>
      </c>
      <c r="Z189" s="2" t="s">
        <v>65</v>
      </c>
      <c r="AA189" s="2">
        <v>671</v>
      </c>
      <c r="AB189" s="2" t="s">
        <v>348</v>
      </c>
      <c r="AC189" s="2"/>
      <c r="AD189" s="2"/>
    </row>
    <row r="190" spans="1:30" s="30" customFormat="1" ht="15" x14ac:dyDescent="0.25">
      <c r="A190" s="4" t="s">
        <v>41</v>
      </c>
      <c r="B190" s="2">
        <v>176</v>
      </c>
      <c r="C190" s="2" t="s">
        <v>42</v>
      </c>
      <c r="D190" s="2" t="s">
        <v>43</v>
      </c>
      <c r="E190" s="2" t="s">
        <v>44</v>
      </c>
      <c r="F190" s="2"/>
      <c r="G190" s="2"/>
      <c r="H190" s="2"/>
      <c r="I190" s="2" t="s">
        <v>62</v>
      </c>
      <c r="J190" s="2">
        <v>60</v>
      </c>
      <c r="K190" s="2">
        <v>1</v>
      </c>
      <c r="L190" s="2" t="s">
        <v>46</v>
      </c>
      <c r="M190" s="2">
        <v>60</v>
      </c>
      <c r="N190" s="2">
        <v>45</v>
      </c>
      <c r="O190" s="2">
        <v>643</v>
      </c>
      <c r="P190" s="2" t="s">
        <v>392</v>
      </c>
      <c r="Q190" s="2" t="s">
        <v>350</v>
      </c>
      <c r="R190" s="2">
        <v>35.145572999999999</v>
      </c>
      <c r="S190" s="2">
        <v>31.797729</v>
      </c>
      <c r="T190" s="2">
        <v>1015</v>
      </c>
      <c r="U190" s="4" t="s">
        <v>48</v>
      </c>
      <c r="V190" s="2" t="s">
        <v>394</v>
      </c>
      <c r="W190" s="2" t="s">
        <v>128</v>
      </c>
      <c r="X190" s="2" t="s">
        <v>347</v>
      </c>
      <c r="Y190" s="2">
        <v>110</v>
      </c>
      <c r="Z190" s="2" t="s">
        <v>65</v>
      </c>
      <c r="AA190" s="2">
        <v>671</v>
      </c>
      <c r="AB190" s="2" t="s">
        <v>348</v>
      </c>
      <c r="AC190" s="2"/>
      <c r="AD190" s="2"/>
    </row>
    <row r="191" spans="1:30" s="30" customFormat="1" ht="15" x14ac:dyDescent="0.25">
      <c r="A191" s="4" t="s">
        <v>41</v>
      </c>
      <c r="B191" s="2">
        <v>176</v>
      </c>
      <c r="C191" s="2" t="s">
        <v>42</v>
      </c>
      <c r="D191" s="2" t="s">
        <v>43</v>
      </c>
      <c r="E191" s="2" t="s">
        <v>44</v>
      </c>
      <c r="F191" s="2"/>
      <c r="G191" s="2"/>
      <c r="H191" s="2"/>
      <c r="I191" s="2" t="s">
        <v>62</v>
      </c>
      <c r="J191" s="2">
        <v>60</v>
      </c>
      <c r="K191" s="2">
        <v>1</v>
      </c>
      <c r="L191" s="2" t="s">
        <v>46</v>
      </c>
      <c r="M191" s="2">
        <v>60</v>
      </c>
      <c r="N191" s="2">
        <v>46</v>
      </c>
      <c r="O191" s="2">
        <v>6130</v>
      </c>
      <c r="P191" s="2" t="s">
        <v>421</v>
      </c>
      <c r="Q191" s="2" t="s">
        <v>350</v>
      </c>
      <c r="R191" s="2">
        <v>35.145378999999998</v>
      </c>
      <c r="S191" s="2">
        <v>31.792898999999998</v>
      </c>
      <c r="T191" s="2">
        <v>1015</v>
      </c>
      <c r="U191" s="4" t="s">
        <v>48</v>
      </c>
      <c r="V191" s="2" t="s">
        <v>420</v>
      </c>
      <c r="W191" s="2" t="s">
        <v>371</v>
      </c>
      <c r="X191" s="2" t="s">
        <v>347</v>
      </c>
      <c r="Y191" s="2">
        <v>110</v>
      </c>
      <c r="Z191" s="2" t="s">
        <v>65</v>
      </c>
      <c r="AA191" s="2">
        <v>671</v>
      </c>
      <c r="AB191" s="2" t="s">
        <v>348</v>
      </c>
      <c r="AC191" s="2"/>
      <c r="AD191" s="2"/>
    </row>
    <row r="192" spans="1:30" s="30" customFormat="1" ht="15" x14ac:dyDescent="0.25">
      <c r="A192" s="4" t="s">
        <v>41</v>
      </c>
      <c r="B192" s="2">
        <v>176</v>
      </c>
      <c r="C192" s="2" t="s">
        <v>42</v>
      </c>
      <c r="D192" s="2" t="s">
        <v>43</v>
      </c>
      <c r="E192" s="2" t="s">
        <v>44</v>
      </c>
      <c r="F192" s="2"/>
      <c r="G192" s="2"/>
      <c r="H192" s="2"/>
      <c r="I192" s="2" t="s">
        <v>62</v>
      </c>
      <c r="J192" s="2">
        <v>60</v>
      </c>
      <c r="K192" s="2">
        <v>1</v>
      </c>
      <c r="L192" s="2" t="s">
        <v>46</v>
      </c>
      <c r="M192" s="2">
        <v>60</v>
      </c>
      <c r="N192" s="2">
        <v>47</v>
      </c>
      <c r="O192" s="2">
        <v>2096</v>
      </c>
      <c r="P192" s="2" t="s">
        <v>422</v>
      </c>
      <c r="Q192" s="2" t="s">
        <v>350</v>
      </c>
      <c r="R192" s="2">
        <v>35.145079000000003</v>
      </c>
      <c r="S192" s="2">
        <v>31.790949000000001</v>
      </c>
      <c r="T192" s="2">
        <v>1015</v>
      </c>
      <c r="U192" s="4" t="s">
        <v>48</v>
      </c>
      <c r="V192" s="2" t="s">
        <v>423</v>
      </c>
      <c r="W192" s="2" t="s">
        <v>358</v>
      </c>
      <c r="X192" s="2" t="s">
        <v>347</v>
      </c>
      <c r="Y192" s="2">
        <v>110</v>
      </c>
      <c r="Z192" s="2" t="s">
        <v>65</v>
      </c>
      <c r="AA192" s="2">
        <v>671</v>
      </c>
      <c r="AB192" s="2" t="s">
        <v>348</v>
      </c>
      <c r="AC192" s="2"/>
      <c r="AD192" s="2"/>
    </row>
    <row r="193" spans="1:30" s="30" customFormat="1" ht="15" x14ac:dyDescent="0.25">
      <c r="A193" s="4" t="s">
        <v>41</v>
      </c>
      <c r="B193" s="2">
        <v>176</v>
      </c>
      <c r="C193" s="2" t="s">
        <v>42</v>
      </c>
      <c r="D193" s="2" t="s">
        <v>43</v>
      </c>
      <c r="E193" s="2" t="s">
        <v>44</v>
      </c>
      <c r="F193" s="2"/>
      <c r="G193" s="2"/>
      <c r="H193" s="2"/>
      <c r="I193" s="2" t="s">
        <v>62</v>
      </c>
      <c r="J193" s="2">
        <v>60</v>
      </c>
      <c r="K193" s="2">
        <v>1</v>
      </c>
      <c r="L193" s="2" t="s">
        <v>46</v>
      </c>
      <c r="M193" s="2">
        <v>60</v>
      </c>
      <c r="N193" s="2">
        <v>48</v>
      </c>
      <c r="O193" s="2">
        <v>2097</v>
      </c>
      <c r="P193" s="2" t="s">
        <v>424</v>
      </c>
      <c r="Q193" s="2" t="s">
        <v>350</v>
      </c>
      <c r="R193" s="2">
        <v>35.147627999999997</v>
      </c>
      <c r="S193" s="2">
        <v>31.789605999999999</v>
      </c>
      <c r="T193" s="2">
        <v>1015</v>
      </c>
      <c r="U193" s="4" t="s">
        <v>48</v>
      </c>
      <c r="V193" s="2" t="s">
        <v>423</v>
      </c>
      <c r="W193" s="2" t="s">
        <v>363</v>
      </c>
      <c r="X193" s="2" t="s">
        <v>347</v>
      </c>
      <c r="Y193" s="2">
        <v>110</v>
      </c>
      <c r="Z193" s="2" t="s">
        <v>65</v>
      </c>
      <c r="AA193" s="2">
        <v>671</v>
      </c>
      <c r="AB193" s="2" t="s">
        <v>348</v>
      </c>
      <c r="AC193" s="2"/>
      <c r="AD193" s="2"/>
    </row>
    <row r="194" spans="1:30" s="30" customFormat="1" ht="15" x14ac:dyDescent="0.25">
      <c r="A194" s="4" t="s">
        <v>41</v>
      </c>
      <c r="B194" s="2">
        <v>176</v>
      </c>
      <c r="C194" s="2" t="s">
        <v>42</v>
      </c>
      <c r="D194" s="2" t="s">
        <v>43</v>
      </c>
      <c r="E194" s="2" t="s">
        <v>44</v>
      </c>
      <c r="F194" s="2"/>
      <c r="G194" s="2"/>
      <c r="H194" s="2"/>
      <c r="I194" s="2" t="s">
        <v>62</v>
      </c>
      <c r="J194" s="2">
        <v>60</v>
      </c>
      <c r="K194" s="2">
        <v>1</v>
      </c>
      <c r="L194" s="2" t="s">
        <v>46</v>
      </c>
      <c r="M194" s="2">
        <v>60</v>
      </c>
      <c r="N194" s="2">
        <v>49</v>
      </c>
      <c r="O194" s="2">
        <v>2098</v>
      </c>
      <c r="P194" s="2" t="s">
        <v>425</v>
      </c>
      <c r="Q194" s="2" t="s">
        <v>350</v>
      </c>
      <c r="R194" s="2">
        <v>35.150069999999999</v>
      </c>
      <c r="S194" s="2">
        <v>31.789942</v>
      </c>
      <c r="T194" s="2">
        <v>1015</v>
      </c>
      <c r="U194" s="4" t="s">
        <v>48</v>
      </c>
      <c r="V194" s="2" t="s">
        <v>423</v>
      </c>
      <c r="W194" s="2" t="s">
        <v>375</v>
      </c>
      <c r="X194" s="2" t="s">
        <v>347</v>
      </c>
      <c r="Y194" s="2">
        <v>110</v>
      </c>
      <c r="Z194" s="2" t="s">
        <v>65</v>
      </c>
      <c r="AA194" s="2">
        <v>671</v>
      </c>
      <c r="AB194" s="2" t="s">
        <v>348</v>
      </c>
      <c r="AC194" s="2"/>
      <c r="AD194" s="2"/>
    </row>
    <row r="195" spans="1:30" s="30" customFormat="1" ht="15" x14ac:dyDescent="0.25">
      <c r="A195" s="4" t="s">
        <v>41</v>
      </c>
      <c r="B195" s="2">
        <v>176</v>
      </c>
      <c r="C195" s="2" t="s">
        <v>42</v>
      </c>
      <c r="D195" s="2" t="s">
        <v>43</v>
      </c>
      <c r="E195" s="2" t="s">
        <v>44</v>
      </c>
      <c r="F195" s="2"/>
      <c r="G195" s="2"/>
      <c r="H195" s="2"/>
      <c r="I195" s="2" t="s">
        <v>62</v>
      </c>
      <c r="J195" s="2">
        <v>60</v>
      </c>
      <c r="K195" s="2">
        <v>1</v>
      </c>
      <c r="L195" s="2" t="s">
        <v>46</v>
      </c>
      <c r="M195" s="2">
        <v>60</v>
      </c>
      <c r="N195" s="2">
        <v>50</v>
      </c>
      <c r="O195" s="2">
        <v>2099</v>
      </c>
      <c r="P195" s="2" t="s">
        <v>422</v>
      </c>
      <c r="Q195" s="2" t="s">
        <v>350</v>
      </c>
      <c r="R195" s="2">
        <v>35.151204999999997</v>
      </c>
      <c r="S195" s="2">
        <v>31.791394</v>
      </c>
      <c r="T195" s="2">
        <v>1015</v>
      </c>
      <c r="U195" s="4" t="s">
        <v>48</v>
      </c>
      <c r="V195" s="2" t="s">
        <v>423</v>
      </c>
      <c r="W195" s="2" t="s">
        <v>426</v>
      </c>
      <c r="X195" s="2" t="s">
        <v>347</v>
      </c>
      <c r="Y195" s="2">
        <v>110</v>
      </c>
      <c r="Z195" s="2" t="s">
        <v>65</v>
      </c>
      <c r="AA195" s="2">
        <v>671</v>
      </c>
      <c r="AB195" s="2" t="s">
        <v>348</v>
      </c>
      <c r="AC195" s="2"/>
      <c r="AD195" s="2"/>
    </row>
    <row r="196" spans="1:30" s="30" customFormat="1" ht="15" x14ac:dyDescent="0.25">
      <c r="A196" s="4" t="s">
        <v>41</v>
      </c>
      <c r="B196" s="2">
        <v>176</v>
      </c>
      <c r="C196" s="2" t="s">
        <v>42</v>
      </c>
      <c r="D196" s="2" t="s">
        <v>43</v>
      </c>
      <c r="E196" s="2" t="s">
        <v>44</v>
      </c>
      <c r="F196" s="2"/>
      <c r="G196" s="2"/>
      <c r="H196" s="2"/>
      <c r="I196" s="2" t="s">
        <v>62</v>
      </c>
      <c r="J196" s="2">
        <v>60</v>
      </c>
      <c r="K196" s="2">
        <v>1</v>
      </c>
      <c r="L196" s="2" t="s">
        <v>46</v>
      </c>
      <c r="M196" s="2">
        <v>60</v>
      </c>
      <c r="N196" s="2">
        <v>51</v>
      </c>
      <c r="O196" s="2">
        <v>6083</v>
      </c>
      <c r="P196" s="2" t="s">
        <v>427</v>
      </c>
      <c r="Q196" s="2" t="s">
        <v>350</v>
      </c>
      <c r="R196" s="2">
        <v>35.150511000000002</v>
      </c>
      <c r="S196" s="2">
        <v>31.792625000000001</v>
      </c>
      <c r="T196" s="2">
        <v>1015</v>
      </c>
      <c r="U196" s="4" t="s">
        <v>48</v>
      </c>
      <c r="V196" s="2" t="s">
        <v>423</v>
      </c>
      <c r="W196" s="2" t="s">
        <v>428</v>
      </c>
      <c r="X196" s="2" t="s">
        <v>347</v>
      </c>
      <c r="Y196" s="2">
        <v>110</v>
      </c>
      <c r="Z196" s="2" t="s">
        <v>65</v>
      </c>
      <c r="AA196" s="2">
        <v>671</v>
      </c>
      <c r="AB196" s="2" t="s">
        <v>348</v>
      </c>
      <c r="AC196" s="2"/>
      <c r="AD196" s="2"/>
    </row>
    <row r="197" spans="1:30" s="30" customFormat="1" ht="15" x14ac:dyDescent="0.25">
      <c r="A197" s="4" t="s">
        <v>41</v>
      </c>
      <c r="B197" s="2">
        <v>176</v>
      </c>
      <c r="C197" s="2" t="s">
        <v>42</v>
      </c>
      <c r="D197" s="2" t="s">
        <v>43</v>
      </c>
      <c r="E197" s="2" t="s">
        <v>44</v>
      </c>
      <c r="F197" s="2"/>
      <c r="G197" s="2"/>
      <c r="H197" s="2"/>
      <c r="I197" s="2" t="s">
        <v>62</v>
      </c>
      <c r="J197" s="2">
        <v>60</v>
      </c>
      <c r="K197" s="2">
        <v>1</v>
      </c>
      <c r="L197" s="2" t="s">
        <v>46</v>
      </c>
      <c r="M197" s="2">
        <v>60</v>
      </c>
      <c r="N197" s="2">
        <v>52</v>
      </c>
      <c r="O197" s="2">
        <v>5915</v>
      </c>
      <c r="P197" s="2" t="s">
        <v>429</v>
      </c>
      <c r="Q197" s="2" t="s">
        <v>350</v>
      </c>
      <c r="R197" s="2">
        <v>35.148949000000002</v>
      </c>
      <c r="S197" s="2">
        <v>31.793171999999998</v>
      </c>
      <c r="T197" s="2">
        <v>1015</v>
      </c>
      <c r="U197" s="4" t="s">
        <v>48</v>
      </c>
      <c r="V197" s="2" t="s">
        <v>420</v>
      </c>
      <c r="W197" s="2" t="s">
        <v>430</v>
      </c>
      <c r="X197" s="2" t="s">
        <v>347</v>
      </c>
      <c r="Y197" s="2">
        <v>110</v>
      </c>
      <c r="Z197" s="2" t="s">
        <v>65</v>
      </c>
      <c r="AA197" s="2">
        <v>671</v>
      </c>
      <c r="AB197" s="2" t="s">
        <v>348</v>
      </c>
      <c r="AC197" s="2"/>
      <c r="AD197" s="2"/>
    </row>
    <row r="198" spans="1:30" s="30" customFormat="1" ht="15" x14ac:dyDescent="0.25">
      <c r="A198" s="4" t="s">
        <v>41</v>
      </c>
      <c r="B198" s="2">
        <v>176</v>
      </c>
      <c r="C198" s="2" t="s">
        <v>42</v>
      </c>
      <c r="D198" s="2" t="s">
        <v>43</v>
      </c>
      <c r="E198" s="2" t="s">
        <v>44</v>
      </c>
      <c r="F198" s="2"/>
      <c r="G198" s="2"/>
      <c r="H198" s="2"/>
      <c r="I198" s="2" t="s">
        <v>62</v>
      </c>
      <c r="J198" s="2">
        <v>60</v>
      </c>
      <c r="K198" s="2">
        <v>1</v>
      </c>
      <c r="L198" s="2" t="s">
        <v>46</v>
      </c>
      <c r="M198" s="2">
        <v>60</v>
      </c>
      <c r="N198" s="2">
        <v>53</v>
      </c>
      <c r="O198" s="2">
        <v>5845</v>
      </c>
      <c r="P198" s="2" t="s">
        <v>418</v>
      </c>
      <c r="Q198" s="2" t="s">
        <v>350</v>
      </c>
      <c r="R198" s="2">
        <v>35.147602999999997</v>
      </c>
      <c r="S198" s="2">
        <v>31.794720000000002</v>
      </c>
      <c r="T198" s="2">
        <v>1015</v>
      </c>
      <c r="U198" s="4" t="s">
        <v>48</v>
      </c>
      <c r="V198" s="2" t="s">
        <v>420</v>
      </c>
      <c r="W198" s="2" t="s">
        <v>128</v>
      </c>
      <c r="X198" s="2" t="s">
        <v>347</v>
      </c>
      <c r="Y198" s="2">
        <v>110</v>
      </c>
      <c r="Z198" s="2" t="s">
        <v>65</v>
      </c>
      <c r="AA198" s="2">
        <v>671</v>
      </c>
      <c r="AB198" s="2" t="s">
        <v>348</v>
      </c>
      <c r="AC198" s="2"/>
      <c r="AD198" s="2"/>
    </row>
    <row r="199" spans="1:30" s="30" customFormat="1" ht="15" x14ac:dyDescent="0.25">
      <c r="A199" s="4" t="s">
        <v>41</v>
      </c>
      <c r="B199" s="2">
        <v>176</v>
      </c>
      <c r="C199" s="2" t="s">
        <v>42</v>
      </c>
      <c r="D199" s="2" t="s">
        <v>43</v>
      </c>
      <c r="E199" s="2" t="s">
        <v>44</v>
      </c>
      <c r="F199" s="2"/>
      <c r="G199" s="2"/>
      <c r="H199" s="2"/>
      <c r="I199" s="2" t="s">
        <v>62</v>
      </c>
      <c r="J199" s="2">
        <v>60</v>
      </c>
      <c r="K199" s="2">
        <v>1</v>
      </c>
      <c r="L199" s="2" t="s">
        <v>46</v>
      </c>
      <c r="M199" s="2">
        <v>60</v>
      </c>
      <c r="N199" s="2">
        <v>54</v>
      </c>
      <c r="O199" s="2">
        <v>2602</v>
      </c>
      <c r="P199" s="2" t="s">
        <v>393</v>
      </c>
      <c r="Q199" s="2" t="s">
        <v>350</v>
      </c>
      <c r="R199" s="2">
        <v>35.145726000000003</v>
      </c>
      <c r="S199" s="2">
        <v>31.793718999999999</v>
      </c>
      <c r="T199" s="2">
        <v>1015</v>
      </c>
      <c r="U199" s="4" t="s">
        <v>48</v>
      </c>
      <c r="V199" s="2" t="s">
        <v>394</v>
      </c>
      <c r="W199" s="2" t="s">
        <v>395</v>
      </c>
      <c r="X199" s="2" t="s">
        <v>347</v>
      </c>
      <c r="Y199" s="2">
        <v>110</v>
      </c>
      <c r="Z199" s="2" t="s">
        <v>65</v>
      </c>
      <c r="AA199" s="2">
        <v>671</v>
      </c>
      <c r="AB199" s="2" t="s">
        <v>348</v>
      </c>
      <c r="AC199" s="2"/>
      <c r="AD199" s="2"/>
    </row>
    <row r="200" spans="1:30" s="30" customFormat="1" ht="15" x14ac:dyDescent="0.25">
      <c r="A200" s="4" t="s">
        <v>41</v>
      </c>
      <c r="B200" s="2">
        <v>176</v>
      </c>
      <c r="C200" s="2" t="s">
        <v>42</v>
      </c>
      <c r="D200" s="2" t="s">
        <v>43</v>
      </c>
      <c r="E200" s="2" t="s">
        <v>44</v>
      </c>
      <c r="F200" s="2"/>
      <c r="G200" s="2"/>
      <c r="H200" s="2"/>
      <c r="I200" s="2" t="s">
        <v>62</v>
      </c>
      <c r="J200" s="2">
        <v>60</v>
      </c>
      <c r="K200" s="2">
        <v>1</v>
      </c>
      <c r="L200" s="2" t="s">
        <v>46</v>
      </c>
      <c r="M200" s="2">
        <v>60</v>
      </c>
      <c r="N200" s="2">
        <v>55</v>
      </c>
      <c r="O200" s="2">
        <v>5831</v>
      </c>
      <c r="P200" s="2" t="s">
        <v>396</v>
      </c>
      <c r="Q200" s="2" t="s">
        <v>350</v>
      </c>
      <c r="R200" s="2">
        <v>35.143700000000003</v>
      </c>
      <c r="S200" s="2">
        <v>31.794067999999999</v>
      </c>
      <c r="T200" s="2">
        <v>1015</v>
      </c>
      <c r="U200" s="4" t="s">
        <v>48</v>
      </c>
      <c r="V200" s="2" t="s">
        <v>397</v>
      </c>
      <c r="W200" s="2" t="s">
        <v>371</v>
      </c>
      <c r="X200" s="2" t="s">
        <v>347</v>
      </c>
      <c r="Y200" s="2">
        <v>110</v>
      </c>
      <c r="Z200" s="2" t="s">
        <v>65</v>
      </c>
      <c r="AA200" s="2">
        <v>671</v>
      </c>
      <c r="AB200" s="2" t="s">
        <v>348</v>
      </c>
      <c r="AC200" s="2"/>
      <c r="AD200" s="2"/>
    </row>
    <row r="201" spans="1:30" s="30" customFormat="1" ht="15" x14ac:dyDescent="0.25">
      <c r="A201" s="4" t="s">
        <v>41</v>
      </c>
      <c r="B201" s="2">
        <v>176</v>
      </c>
      <c r="C201" s="2" t="s">
        <v>42</v>
      </c>
      <c r="D201" s="2" t="s">
        <v>43</v>
      </c>
      <c r="E201" s="2" t="s">
        <v>44</v>
      </c>
      <c r="F201" s="2"/>
      <c r="G201" s="2"/>
      <c r="H201" s="2"/>
      <c r="I201" s="2" t="s">
        <v>62</v>
      </c>
      <c r="J201" s="2">
        <v>60</v>
      </c>
      <c r="K201" s="2">
        <v>1</v>
      </c>
      <c r="L201" s="2" t="s">
        <v>46</v>
      </c>
      <c r="M201" s="2">
        <v>60</v>
      </c>
      <c r="N201" s="2">
        <v>56</v>
      </c>
      <c r="O201" s="2">
        <v>3665</v>
      </c>
      <c r="P201" s="2" t="s">
        <v>398</v>
      </c>
      <c r="Q201" s="2" t="s">
        <v>350</v>
      </c>
      <c r="R201" s="2">
        <v>35.141759</v>
      </c>
      <c r="S201" s="2">
        <v>31.795020000000001</v>
      </c>
      <c r="T201" s="2">
        <v>1015</v>
      </c>
      <c r="U201" s="4" t="s">
        <v>48</v>
      </c>
      <c r="V201" s="2" t="s">
        <v>397</v>
      </c>
      <c r="W201" s="2" t="s">
        <v>360</v>
      </c>
      <c r="X201" s="2" t="s">
        <v>347</v>
      </c>
      <c r="Y201" s="2">
        <v>110</v>
      </c>
      <c r="Z201" s="2" t="s">
        <v>65</v>
      </c>
      <c r="AA201" s="2">
        <v>671</v>
      </c>
      <c r="AB201" s="2" t="s">
        <v>348</v>
      </c>
      <c r="AC201" s="2"/>
      <c r="AD201" s="2"/>
    </row>
    <row r="202" spans="1:30" s="30" customFormat="1" ht="15" x14ac:dyDescent="0.25">
      <c r="A202" s="4" t="s">
        <v>41</v>
      </c>
      <c r="B202" s="2">
        <v>176</v>
      </c>
      <c r="C202" s="2" t="s">
        <v>42</v>
      </c>
      <c r="D202" s="2" t="s">
        <v>43</v>
      </c>
      <c r="E202" s="2" t="s">
        <v>44</v>
      </c>
      <c r="F202" s="2"/>
      <c r="G202" s="2"/>
      <c r="H202" s="2"/>
      <c r="I202" s="2" t="s">
        <v>62</v>
      </c>
      <c r="J202" s="2">
        <v>60</v>
      </c>
      <c r="K202" s="2">
        <v>1</v>
      </c>
      <c r="L202" s="2" t="s">
        <v>46</v>
      </c>
      <c r="M202" s="2">
        <v>60</v>
      </c>
      <c r="N202" s="2">
        <v>57</v>
      </c>
      <c r="O202" s="2">
        <v>5910</v>
      </c>
      <c r="P202" s="2" t="s">
        <v>399</v>
      </c>
      <c r="Q202" s="2" t="s">
        <v>350</v>
      </c>
      <c r="R202" s="2">
        <v>35.141179000000001</v>
      </c>
      <c r="S202" s="2">
        <v>31.796209999999999</v>
      </c>
      <c r="T202" s="2">
        <v>1015</v>
      </c>
      <c r="U202" s="4" t="s">
        <v>48</v>
      </c>
      <c r="V202" s="2" t="s">
        <v>397</v>
      </c>
      <c r="W202" s="2" t="s">
        <v>400</v>
      </c>
      <c r="X202" s="2" t="s">
        <v>347</v>
      </c>
      <c r="Y202" s="2">
        <v>110</v>
      </c>
      <c r="Z202" s="2" t="s">
        <v>65</v>
      </c>
      <c r="AA202" s="2">
        <v>671</v>
      </c>
      <c r="AB202" s="2" t="s">
        <v>348</v>
      </c>
      <c r="AC202" s="2"/>
      <c r="AD202" s="2"/>
    </row>
    <row r="203" spans="1:30" s="30" customFormat="1" ht="15" x14ac:dyDescent="0.25">
      <c r="A203" s="4" t="s">
        <v>41</v>
      </c>
      <c r="B203" s="2">
        <v>176</v>
      </c>
      <c r="C203" s="2" t="s">
        <v>42</v>
      </c>
      <c r="D203" s="2" t="s">
        <v>43</v>
      </c>
      <c r="E203" s="2" t="s">
        <v>44</v>
      </c>
      <c r="F203" s="2"/>
      <c r="G203" s="2"/>
      <c r="H203" s="2"/>
      <c r="I203" s="2" t="s">
        <v>62</v>
      </c>
      <c r="J203" s="2">
        <v>60</v>
      </c>
      <c r="K203" s="2">
        <v>1</v>
      </c>
      <c r="L203" s="2" t="s">
        <v>46</v>
      </c>
      <c r="M203" s="2">
        <v>60</v>
      </c>
      <c r="N203" s="2">
        <v>58</v>
      </c>
      <c r="O203" s="2">
        <v>3666</v>
      </c>
      <c r="P203" s="2" t="s">
        <v>401</v>
      </c>
      <c r="Q203" s="2" t="s">
        <v>350</v>
      </c>
      <c r="R203" s="2">
        <v>35.140855999999999</v>
      </c>
      <c r="S203" s="2">
        <v>31.797215000000001</v>
      </c>
      <c r="T203" s="2">
        <v>1015</v>
      </c>
      <c r="U203" s="4" t="s">
        <v>48</v>
      </c>
      <c r="V203" s="2" t="s">
        <v>397</v>
      </c>
      <c r="W203" s="2" t="s">
        <v>402</v>
      </c>
      <c r="X203" s="2" t="s">
        <v>347</v>
      </c>
      <c r="Y203" s="2">
        <v>110</v>
      </c>
      <c r="Z203" s="2" t="s">
        <v>65</v>
      </c>
      <c r="AA203" s="2">
        <v>671</v>
      </c>
      <c r="AB203" s="2" t="s">
        <v>348</v>
      </c>
      <c r="AC203" s="2"/>
      <c r="AD203" s="2"/>
    </row>
    <row r="204" spans="1:30" s="30" customFormat="1" ht="15" x14ac:dyDescent="0.25">
      <c r="A204" s="4" t="s">
        <v>41</v>
      </c>
      <c r="B204" s="2">
        <v>176</v>
      </c>
      <c r="C204" s="2" t="s">
        <v>42</v>
      </c>
      <c r="D204" s="2" t="s">
        <v>43</v>
      </c>
      <c r="E204" s="2" t="s">
        <v>44</v>
      </c>
      <c r="F204" s="2"/>
      <c r="G204" s="2"/>
      <c r="H204" s="2"/>
      <c r="I204" s="2" t="s">
        <v>62</v>
      </c>
      <c r="J204" s="2">
        <v>60</v>
      </c>
      <c r="K204" s="2">
        <v>1</v>
      </c>
      <c r="L204" s="2" t="s">
        <v>46</v>
      </c>
      <c r="M204" s="2">
        <v>60</v>
      </c>
      <c r="N204" s="2">
        <v>59</v>
      </c>
      <c r="O204" s="2">
        <v>5832</v>
      </c>
      <c r="P204" s="2" t="s">
        <v>403</v>
      </c>
      <c r="Q204" s="2" t="s">
        <v>350</v>
      </c>
      <c r="R204" s="2">
        <v>35.139803999999998</v>
      </c>
      <c r="S204" s="2">
        <v>31.797412999999999</v>
      </c>
      <c r="T204" s="2">
        <v>1015</v>
      </c>
      <c r="U204" s="4" t="s">
        <v>48</v>
      </c>
      <c r="V204" s="2" t="s">
        <v>397</v>
      </c>
      <c r="W204" s="2" t="s">
        <v>404</v>
      </c>
      <c r="X204" s="2" t="s">
        <v>347</v>
      </c>
      <c r="Y204" s="2">
        <v>110</v>
      </c>
      <c r="Z204" s="2" t="s">
        <v>65</v>
      </c>
      <c r="AA204" s="2">
        <v>671</v>
      </c>
      <c r="AB204" s="2" t="s">
        <v>348</v>
      </c>
      <c r="AC204" s="2"/>
      <c r="AD204" s="2"/>
    </row>
    <row r="205" spans="1:30" s="30" customFormat="1" ht="15" x14ac:dyDescent="0.25">
      <c r="A205" s="4" t="s">
        <v>41</v>
      </c>
      <c r="B205" s="2">
        <v>176</v>
      </c>
      <c r="C205" s="2" t="s">
        <v>42</v>
      </c>
      <c r="D205" s="2" t="s">
        <v>43</v>
      </c>
      <c r="E205" s="2" t="s">
        <v>44</v>
      </c>
      <c r="F205" s="2"/>
      <c r="G205" s="2"/>
      <c r="H205" s="2"/>
      <c r="I205" s="2" t="s">
        <v>62</v>
      </c>
      <c r="J205" s="2">
        <v>60</v>
      </c>
      <c r="K205" s="2">
        <v>1</v>
      </c>
      <c r="L205" s="2" t="s">
        <v>46</v>
      </c>
      <c r="M205" s="2">
        <v>60</v>
      </c>
      <c r="N205" s="2">
        <v>60</v>
      </c>
      <c r="O205" s="2">
        <v>1826</v>
      </c>
      <c r="P205" s="2" t="s">
        <v>405</v>
      </c>
      <c r="Q205" s="2" t="s">
        <v>350</v>
      </c>
      <c r="R205" s="2">
        <v>35.139879999999998</v>
      </c>
      <c r="S205" s="2">
        <v>31.795856000000001</v>
      </c>
      <c r="T205" s="2">
        <v>1015</v>
      </c>
      <c r="U205" s="4" t="s">
        <v>48</v>
      </c>
      <c r="V205" s="2" t="s">
        <v>397</v>
      </c>
      <c r="W205" s="2" t="s">
        <v>406</v>
      </c>
      <c r="X205" s="2" t="s">
        <v>347</v>
      </c>
      <c r="Y205" s="2">
        <v>110</v>
      </c>
      <c r="Z205" s="2" t="s">
        <v>65</v>
      </c>
      <c r="AA205" s="2">
        <v>671</v>
      </c>
      <c r="AB205" s="2" t="s">
        <v>348</v>
      </c>
      <c r="AC205" s="2"/>
      <c r="AD205" s="2"/>
    </row>
    <row r="206" spans="1:30" s="30" customFormat="1" ht="15" x14ac:dyDescent="0.25">
      <c r="A206" s="4" t="s">
        <v>41</v>
      </c>
      <c r="B206" s="2">
        <v>176</v>
      </c>
      <c r="C206" s="2" t="s">
        <v>42</v>
      </c>
      <c r="D206" s="2" t="s">
        <v>43</v>
      </c>
      <c r="E206" s="2" t="s">
        <v>44</v>
      </c>
      <c r="F206" s="2"/>
      <c r="G206" s="2"/>
      <c r="H206" s="2"/>
      <c r="I206" s="2" t="s">
        <v>62</v>
      </c>
      <c r="J206" s="2">
        <v>60</v>
      </c>
      <c r="K206" s="2">
        <v>1</v>
      </c>
      <c r="L206" s="2" t="s">
        <v>46</v>
      </c>
      <c r="M206" s="2">
        <v>60</v>
      </c>
      <c r="N206" s="2">
        <v>61</v>
      </c>
      <c r="O206" s="2">
        <v>1827</v>
      </c>
      <c r="P206" s="2" t="s">
        <v>398</v>
      </c>
      <c r="Q206" s="2" t="s">
        <v>350</v>
      </c>
      <c r="R206" s="2">
        <v>35.138914</v>
      </c>
      <c r="S206" s="2">
        <v>31.794498000000001</v>
      </c>
      <c r="T206" s="2">
        <v>1015</v>
      </c>
      <c r="U206" s="4" t="s">
        <v>48</v>
      </c>
      <c r="V206" s="2" t="s">
        <v>397</v>
      </c>
      <c r="W206" s="2" t="s">
        <v>64</v>
      </c>
      <c r="X206" s="2" t="s">
        <v>347</v>
      </c>
      <c r="Y206" s="2">
        <v>110</v>
      </c>
      <c r="Z206" s="2" t="s">
        <v>65</v>
      </c>
      <c r="AA206" s="2">
        <v>671</v>
      </c>
      <c r="AB206" s="2" t="s">
        <v>348</v>
      </c>
      <c r="AC206" s="2"/>
      <c r="AD206" s="2"/>
    </row>
    <row r="207" spans="1:30" s="30" customFormat="1" ht="15" x14ac:dyDescent="0.25">
      <c r="A207" s="4" t="s">
        <v>41</v>
      </c>
      <c r="B207" s="2">
        <v>176</v>
      </c>
      <c r="C207" s="2" t="s">
        <v>42</v>
      </c>
      <c r="D207" s="2" t="s">
        <v>43</v>
      </c>
      <c r="E207" s="2" t="s">
        <v>44</v>
      </c>
      <c r="F207" s="2"/>
      <c r="G207" s="2"/>
      <c r="H207" s="2"/>
      <c r="I207" s="2" t="s">
        <v>62</v>
      </c>
      <c r="J207" s="2">
        <v>60</v>
      </c>
      <c r="K207" s="2">
        <v>1</v>
      </c>
      <c r="L207" s="2" t="s">
        <v>46</v>
      </c>
      <c r="M207" s="2">
        <v>60</v>
      </c>
      <c r="N207" s="2">
        <v>62</v>
      </c>
      <c r="O207" s="2">
        <v>5847</v>
      </c>
      <c r="P207" s="2" t="s">
        <v>407</v>
      </c>
      <c r="Q207" s="2" t="s">
        <v>350</v>
      </c>
      <c r="R207" s="2">
        <v>35.137903000000001</v>
      </c>
      <c r="S207" s="2">
        <v>31.793952000000001</v>
      </c>
      <c r="T207" s="2">
        <v>1015</v>
      </c>
      <c r="U207" s="4" t="s">
        <v>48</v>
      </c>
      <c r="V207" s="2" t="s">
        <v>397</v>
      </c>
      <c r="W207" s="2" t="s">
        <v>408</v>
      </c>
      <c r="X207" s="2" t="s">
        <v>347</v>
      </c>
      <c r="Y207" s="2">
        <v>110</v>
      </c>
      <c r="Z207" s="2" t="s">
        <v>65</v>
      </c>
      <c r="AA207" s="2">
        <v>671</v>
      </c>
      <c r="AB207" s="2" t="s">
        <v>348</v>
      </c>
      <c r="AC207" s="2"/>
      <c r="AD207" s="2"/>
    </row>
    <row r="208" spans="1:30" s="30" customFormat="1" ht="15" x14ac:dyDescent="0.25">
      <c r="A208" s="4" t="s">
        <v>41</v>
      </c>
      <c r="B208" s="2">
        <v>176</v>
      </c>
      <c r="C208" s="2" t="s">
        <v>42</v>
      </c>
      <c r="D208" s="2" t="s">
        <v>43</v>
      </c>
      <c r="E208" s="2" t="s">
        <v>44</v>
      </c>
      <c r="F208" s="2"/>
      <c r="G208" s="2"/>
      <c r="H208" s="2"/>
      <c r="I208" s="2" t="s">
        <v>62</v>
      </c>
      <c r="J208" s="2">
        <v>60</v>
      </c>
      <c r="K208" s="2">
        <v>1</v>
      </c>
      <c r="L208" s="2" t="s">
        <v>46</v>
      </c>
      <c r="M208" s="2">
        <v>60</v>
      </c>
      <c r="N208" s="2">
        <v>63</v>
      </c>
      <c r="O208" s="2">
        <v>1828</v>
      </c>
      <c r="P208" s="2" t="s">
        <v>409</v>
      </c>
      <c r="Q208" s="2" t="s">
        <v>350</v>
      </c>
      <c r="R208" s="2">
        <v>35.137402000000002</v>
      </c>
      <c r="S208" s="2">
        <v>31.792805999999999</v>
      </c>
      <c r="T208" s="2">
        <v>1015</v>
      </c>
      <c r="U208" s="4" t="s">
        <v>48</v>
      </c>
      <c r="V208" s="2" t="s">
        <v>397</v>
      </c>
      <c r="W208" s="2" t="s">
        <v>410</v>
      </c>
      <c r="X208" s="2" t="s">
        <v>347</v>
      </c>
      <c r="Y208" s="2">
        <v>110</v>
      </c>
      <c r="Z208" s="2" t="s">
        <v>65</v>
      </c>
      <c r="AA208" s="2">
        <v>671</v>
      </c>
      <c r="AB208" s="2" t="s">
        <v>348</v>
      </c>
      <c r="AC208" s="2"/>
      <c r="AD208" s="2"/>
    </row>
    <row r="209" spans="1:30" s="30" customFormat="1" ht="15" x14ac:dyDescent="0.25">
      <c r="A209" s="4" t="s">
        <v>41</v>
      </c>
      <c r="B209" s="2">
        <v>176</v>
      </c>
      <c r="C209" s="2" t="s">
        <v>42</v>
      </c>
      <c r="D209" s="2" t="s">
        <v>43</v>
      </c>
      <c r="E209" s="2" t="s">
        <v>44</v>
      </c>
      <c r="F209" s="2"/>
      <c r="G209" s="2"/>
      <c r="H209" s="2"/>
      <c r="I209" s="2" t="s">
        <v>62</v>
      </c>
      <c r="J209" s="2">
        <v>60</v>
      </c>
      <c r="K209" s="2">
        <v>1</v>
      </c>
      <c r="L209" s="2" t="s">
        <v>46</v>
      </c>
      <c r="M209" s="2">
        <v>60</v>
      </c>
      <c r="N209" s="2">
        <v>64</v>
      </c>
      <c r="O209" s="2">
        <v>1830</v>
      </c>
      <c r="P209" s="2" t="s">
        <v>411</v>
      </c>
      <c r="Q209" s="2" t="s">
        <v>350</v>
      </c>
      <c r="R209" s="2">
        <v>35.138967000000001</v>
      </c>
      <c r="S209" s="2">
        <v>31.792774999999999</v>
      </c>
      <c r="T209" s="2">
        <v>1015</v>
      </c>
      <c r="U209" s="4" t="s">
        <v>48</v>
      </c>
      <c r="V209" s="2" t="s">
        <v>397</v>
      </c>
      <c r="W209" s="2" t="s">
        <v>106</v>
      </c>
      <c r="X209" s="2" t="s">
        <v>347</v>
      </c>
      <c r="Y209" s="2">
        <v>110</v>
      </c>
      <c r="Z209" s="2" t="s">
        <v>65</v>
      </c>
      <c r="AA209" s="2">
        <v>671</v>
      </c>
      <c r="AB209" s="2" t="s">
        <v>348</v>
      </c>
      <c r="AC209" s="2"/>
      <c r="AD209" s="2"/>
    </row>
    <row r="210" spans="1:30" s="30" customFormat="1" ht="15" x14ac:dyDescent="0.25">
      <c r="A210" s="4" t="s">
        <v>41</v>
      </c>
      <c r="B210" s="2">
        <v>176</v>
      </c>
      <c r="C210" s="2" t="s">
        <v>42</v>
      </c>
      <c r="D210" s="2" t="s">
        <v>43</v>
      </c>
      <c r="E210" s="2" t="s">
        <v>44</v>
      </c>
      <c r="F210" s="2"/>
      <c r="G210" s="2"/>
      <c r="H210" s="2"/>
      <c r="I210" s="2" t="s">
        <v>62</v>
      </c>
      <c r="J210" s="2">
        <v>60</v>
      </c>
      <c r="K210" s="2">
        <v>1</v>
      </c>
      <c r="L210" s="2" t="s">
        <v>46</v>
      </c>
      <c r="M210" s="2">
        <v>60</v>
      </c>
      <c r="N210" s="2">
        <v>65</v>
      </c>
      <c r="O210" s="2">
        <v>1831</v>
      </c>
      <c r="P210" s="2" t="s">
        <v>412</v>
      </c>
      <c r="Q210" s="2" t="s">
        <v>350</v>
      </c>
      <c r="R210" s="2">
        <v>35.140616000000001</v>
      </c>
      <c r="S210" s="2">
        <v>31.793192999999999</v>
      </c>
      <c r="T210" s="2">
        <v>1015</v>
      </c>
      <c r="U210" s="4" t="s">
        <v>48</v>
      </c>
      <c r="V210" s="2" t="s">
        <v>397</v>
      </c>
      <c r="W210" s="2" t="s">
        <v>413</v>
      </c>
      <c r="X210" s="2" t="s">
        <v>347</v>
      </c>
      <c r="Y210" s="2">
        <v>110</v>
      </c>
      <c r="Z210" s="2" t="s">
        <v>65</v>
      </c>
      <c r="AA210" s="2">
        <v>671</v>
      </c>
      <c r="AB210" s="2" t="s">
        <v>348</v>
      </c>
      <c r="AC210" s="2"/>
      <c r="AD210" s="2"/>
    </row>
    <row r="211" spans="1:30" s="30" customFormat="1" ht="15" x14ac:dyDescent="0.25">
      <c r="A211" s="4" t="s">
        <v>41</v>
      </c>
      <c r="B211" s="2">
        <v>176</v>
      </c>
      <c r="C211" s="2" t="s">
        <v>42</v>
      </c>
      <c r="D211" s="2" t="s">
        <v>43</v>
      </c>
      <c r="E211" s="2" t="s">
        <v>44</v>
      </c>
      <c r="F211" s="2"/>
      <c r="G211" s="2"/>
      <c r="H211" s="2"/>
      <c r="I211" s="2" t="s">
        <v>62</v>
      </c>
      <c r="J211" s="2">
        <v>60</v>
      </c>
      <c r="K211" s="2">
        <v>1</v>
      </c>
      <c r="L211" s="2" t="s">
        <v>46</v>
      </c>
      <c r="M211" s="2">
        <v>60</v>
      </c>
      <c r="N211" s="2">
        <v>66</v>
      </c>
      <c r="O211" s="2">
        <v>1832</v>
      </c>
      <c r="P211" s="2" t="s">
        <v>414</v>
      </c>
      <c r="Q211" s="2" t="s">
        <v>350</v>
      </c>
      <c r="R211" s="2">
        <v>35.142490000000002</v>
      </c>
      <c r="S211" s="2">
        <v>31.794173000000001</v>
      </c>
      <c r="T211" s="2">
        <v>1015</v>
      </c>
      <c r="U211" s="4" t="s">
        <v>48</v>
      </c>
      <c r="V211" s="2" t="s">
        <v>397</v>
      </c>
      <c r="W211" s="2" t="s">
        <v>415</v>
      </c>
      <c r="X211" s="2" t="s">
        <v>347</v>
      </c>
      <c r="Y211" s="2">
        <v>110</v>
      </c>
      <c r="Z211" s="2" t="s">
        <v>65</v>
      </c>
      <c r="AA211" s="2">
        <v>671</v>
      </c>
      <c r="AB211" s="2" t="s">
        <v>348</v>
      </c>
      <c r="AC211" s="2"/>
      <c r="AD211" s="2"/>
    </row>
    <row r="212" spans="1:30" s="30" customFormat="1" ht="15" x14ac:dyDescent="0.25">
      <c r="A212" s="4" t="s">
        <v>41</v>
      </c>
      <c r="B212" s="2">
        <v>176</v>
      </c>
      <c r="C212" s="2" t="s">
        <v>42</v>
      </c>
      <c r="D212" s="2" t="s">
        <v>43</v>
      </c>
      <c r="E212" s="2" t="s">
        <v>44</v>
      </c>
      <c r="F212" s="2"/>
      <c r="G212" s="2"/>
      <c r="H212" s="2"/>
      <c r="I212" s="2" t="s">
        <v>62</v>
      </c>
      <c r="J212" s="2">
        <v>60</v>
      </c>
      <c r="K212" s="2">
        <v>1</v>
      </c>
      <c r="L212" s="2" t="s">
        <v>46</v>
      </c>
      <c r="M212" s="2">
        <v>60</v>
      </c>
      <c r="N212" s="2">
        <v>67</v>
      </c>
      <c r="O212" s="2">
        <v>5600</v>
      </c>
      <c r="P212" s="2" t="s">
        <v>441</v>
      </c>
      <c r="Q212" s="2" t="s">
        <v>350</v>
      </c>
      <c r="R212" s="2"/>
      <c r="S212" s="2"/>
      <c r="T212" s="2" t="e">
        <v>#N/A</v>
      </c>
      <c r="U212" s="4" t="e">
        <v>#N/A</v>
      </c>
      <c r="V212" s="2" t="e">
        <v>#N/A</v>
      </c>
      <c r="W212" s="2" t="e">
        <v>#N/A</v>
      </c>
      <c r="X212" s="2" t="s">
        <v>347</v>
      </c>
      <c r="Y212" s="2" t="e">
        <v>#N/A</v>
      </c>
      <c r="Z212" s="2" t="e">
        <v>#N/A</v>
      </c>
      <c r="AA212" s="2" t="e">
        <v>#N/A</v>
      </c>
      <c r="AB212" s="2" t="e">
        <v>#N/A</v>
      </c>
      <c r="AC212" s="2"/>
      <c r="AD212" s="2"/>
    </row>
    <row r="213" spans="1:30" s="30" customFormat="1" ht="15" x14ac:dyDescent="0.25">
      <c r="A213" s="4" t="s">
        <v>41</v>
      </c>
      <c r="B213" s="2">
        <v>176</v>
      </c>
      <c r="C213" s="2" t="s">
        <v>42</v>
      </c>
      <c r="D213" s="2" t="s">
        <v>43</v>
      </c>
      <c r="E213" s="2" t="s">
        <v>44</v>
      </c>
      <c r="F213" s="2"/>
      <c r="G213" s="2"/>
      <c r="H213" s="2"/>
      <c r="I213" s="2" t="s">
        <v>62</v>
      </c>
      <c r="J213" s="2">
        <v>60</v>
      </c>
      <c r="K213" s="2">
        <v>1</v>
      </c>
      <c r="L213" s="2" t="s">
        <v>46</v>
      </c>
      <c r="M213" s="2">
        <v>60</v>
      </c>
      <c r="N213" s="2">
        <v>68</v>
      </c>
      <c r="O213" s="2"/>
      <c r="P213" s="2" t="s">
        <v>416</v>
      </c>
      <c r="Q213" s="2" t="s">
        <v>350</v>
      </c>
      <c r="R213" s="2"/>
      <c r="S213" s="2"/>
      <c r="T213" s="2" t="e">
        <v>#N/A</v>
      </c>
      <c r="U213" s="4" t="e">
        <v>#N/A</v>
      </c>
      <c r="V213" s="2"/>
      <c r="W213" s="2"/>
      <c r="X213" s="2"/>
      <c r="Y213" s="2">
        <v>110</v>
      </c>
      <c r="Z213" s="2" t="s">
        <v>65</v>
      </c>
      <c r="AA213" s="2">
        <v>671</v>
      </c>
      <c r="AB213" s="2" t="s">
        <v>348</v>
      </c>
      <c r="AC213" s="2"/>
      <c r="AD213" s="2"/>
    </row>
    <row r="214" spans="1:30" s="30" customFormat="1" ht="15" x14ac:dyDescent="0.25">
      <c r="A214" s="4" t="s">
        <v>41</v>
      </c>
      <c r="B214" s="2">
        <v>176</v>
      </c>
      <c r="C214" s="2" t="s">
        <v>42</v>
      </c>
      <c r="D214" s="2" t="s">
        <v>43</v>
      </c>
      <c r="E214" s="2" t="s">
        <v>44</v>
      </c>
      <c r="F214" s="2"/>
      <c r="G214" s="2"/>
      <c r="H214" s="2"/>
      <c r="I214" s="2" t="s">
        <v>62</v>
      </c>
      <c r="J214" s="2">
        <v>60</v>
      </c>
      <c r="K214" s="2">
        <v>1</v>
      </c>
      <c r="L214" s="2" t="s">
        <v>46</v>
      </c>
      <c r="M214" s="2">
        <v>60</v>
      </c>
      <c r="N214" s="2">
        <v>69</v>
      </c>
      <c r="O214" s="2"/>
      <c r="P214" s="2" t="s">
        <v>417</v>
      </c>
      <c r="Q214" s="2" t="s">
        <v>350</v>
      </c>
      <c r="R214" s="2"/>
      <c r="S214" s="2"/>
      <c r="T214" s="2" t="e">
        <v>#N/A</v>
      </c>
      <c r="U214" s="4" t="e">
        <v>#N/A</v>
      </c>
      <c r="V214" s="2"/>
      <c r="W214" s="2"/>
      <c r="X214" s="2"/>
      <c r="Y214" s="2">
        <v>110</v>
      </c>
      <c r="Z214" s="2" t="s">
        <v>65</v>
      </c>
      <c r="AA214" s="2">
        <v>671</v>
      </c>
      <c r="AB214" s="2" t="s">
        <v>348</v>
      </c>
      <c r="AC214" s="2"/>
      <c r="AD214" s="2"/>
    </row>
    <row r="215" spans="1:30" s="30" customFormat="1" ht="15" x14ac:dyDescent="0.25">
      <c r="A215" s="4" t="s">
        <v>41</v>
      </c>
      <c r="B215" s="2">
        <v>176</v>
      </c>
      <c r="C215" s="2" t="s">
        <v>42</v>
      </c>
      <c r="D215" s="2" t="s">
        <v>43</v>
      </c>
      <c r="E215" s="2" t="s">
        <v>44</v>
      </c>
      <c r="F215" s="2"/>
      <c r="G215" s="2"/>
      <c r="H215" s="2"/>
      <c r="I215" s="2" t="s">
        <v>62</v>
      </c>
      <c r="J215" s="2">
        <v>60</v>
      </c>
      <c r="K215" s="2">
        <v>1</v>
      </c>
      <c r="L215" s="2" t="s">
        <v>46</v>
      </c>
      <c r="M215" s="2">
        <v>60</v>
      </c>
      <c r="N215" s="2">
        <v>70</v>
      </c>
      <c r="O215" s="2"/>
      <c r="P215" s="2" t="s">
        <v>417</v>
      </c>
      <c r="Q215" s="2" t="s">
        <v>350</v>
      </c>
      <c r="R215" s="2"/>
      <c r="S215" s="2"/>
      <c r="T215" s="2" t="e">
        <v>#N/A</v>
      </c>
      <c r="U215" s="4" t="e">
        <v>#N/A</v>
      </c>
      <c r="V215" s="2"/>
      <c r="W215" s="2"/>
      <c r="X215" s="2"/>
      <c r="Y215" s="2">
        <v>110</v>
      </c>
      <c r="Z215" s="2" t="s">
        <v>65</v>
      </c>
      <c r="AA215" s="2">
        <v>671</v>
      </c>
      <c r="AB215" s="2" t="s">
        <v>348</v>
      </c>
      <c r="AC215" s="2"/>
      <c r="AD215" s="2"/>
    </row>
    <row r="216" spans="1:30" s="30" customFormat="1" ht="15" x14ac:dyDescent="0.25">
      <c r="A216" s="4" t="s">
        <v>41</v>
      </c>
      <c r="B216" s="2">
        <v>176</v>
      </c>
      <c r="C216" s="2" t="s">
        <v>42</v>
      </c>
      <c r="D216" s="2" t="s">
        <v>43</v>
      </c>
      <c r="E216" s="2" t="s">
        <v>44</v>
      </c>
      <c r="F216" s="2"/>
      <c r="G216" s="2"/>
      <c r="H216" s="2"/>
      <c r="I216" s="2" t="s">
        <v>62</v>
      </c>
      <c r="J216" s="2">
        <v>60</v>
      </c>
      <c r="K216" s="2">
        <v>1</v>
      </c>
      <c r="L216" s="2" t="s">
        <v>46</v>
      </c>
      <c r="M216" s="2">
        <v>60</v>
      </c>
      <c r="N216" s="2">
        <v>71</v>
      </c>
      <c r="O216" s="2"/>
      <c r="P216" s="2" t="s">
        <v>417</v>
      </c>
      <c r="Q216" s="2" t="s">
        <v>350</v>
      </c>
      <c r="R216" s="2"/>
      <c r="S216" s="2"/>
      <c r="T216" s="2" t="e">
        <v>#N/A</v>
      </c>
      <c r="U216" s="4" t="e">
        <v>#N/A</v>
      </c>
      <c r="V216" s="2"/>
      <c r="W216" s="2"/>
      <c r="X216" s="2"/>
      <c r="Y216" s="2">
        <v>110</v>
      </c>
      <c r="Z216" s="2" t="s">
        <v>65</v>
      </c>
      <c r="AA216" s="2">
        <v>671</v>
      </c>
      <c r="AB216" s="2" t="s">
        <v>348</v>
      </c>
      <c r="AC216" s="2"/>
      <c r="AD216" s="2"/>
    </row>
    <row r="217" spans="1:30" s="30" customFormat="1" ht="15" x14ac:dyDescent="0.25">
      <c r="A217" s="4" t="s">
        <v>41</v>
      </c>
      <c r="B217" s="2">
        <v>176</v>
      </c>
      <c r="C217" s="2" t="s">
        <v>42</v>
      </c>
      <c r="D217" s="2" t="s">
        <v>43</v>
      </c>
      <c r="E217" s="2" t="s">
        <v>44</v>
      </c>
      <c r="F217" s="2"/>
      <c r="G217" s="2"/>
      <c r="H217" s="2"/>
      <c r="I217" s="2" t="s">
        <v>62</v>
      </c>
      <c r="J217" s="2">
        <v>60</v>
      </c>
      <c r="K217" s="2">
        <v>1</v>
      </c>
      <c r="L217" s="2" t="s">
        <v>46</v>
      </c>
      <c r="M217" s="2">
        <v>60</v>
      </c>
      <c r="N217" s="2">
        <v>72</v>
      </c>
      <c r="O217" s="2"/>
      <c r="P217" s="2" t="s">
        <v>417</v>
      </c>
      <c r="Q217" s="2" t="s">
        <v>350</v>
      </c>
      <c r="R217" s="2"/>
      <c r="S217" s="2"/>
      <c r="T217" s="2" t="e">
        <v>#N/A</v>
      </c>
      <c r="U217" s="4" t="e">
        <v>#N/A</v>
      </c>
      <c r="V217" s="2"/>
      <c r="W217" s="2"/>
      <c r="X217" s="2"/>
      <c r="Y217" s="2">
        <v>110</v>
      </c>
      <c r="Z217" s="2" t="s">
        <v>65</v>
      </c>
      <c r="AA217" s="2">
        <v>671</v>
      </c>
      <c r="AB217" s="2" t="s">
        <v>348</v>
      </c>
      <c r="AC217" s="2"/>
      <c r="AD217" s="2"/>
    </row>
    <row r="218" spans="1:30" s="30" customFormat="1" ht="15" x14ac:dyDescent="0.25">
      <c r="A218" s="4" t="s">
        <v>41</v>
      </c>
      <c r="B218" s="2">
        <v>176</v>
      </c>
      <c r="C218" s="2" t="s">
        <v>42</v>
      </c>
      <c r="D218" s="2" t="s">
        <v>43</v>
      </c>
      <c r="E218" s="2" t="s">
        <v>44</v>
      </c>
      <c r="F218" s="2"/>
      <c r="G218" s="2"/>
      <c r="H218" s="2"/>
      <c r="I218" s="2" t="s">
        <v>62</v>
      </c>
      <c r="J218" s="2">
        <v>60</v>
      </c>
      <c r="K218" s="2">
        <v>1</v>
      </c>
      <c r="L218" s="2" t="s">
        <v>46</v>
      </c>
      <c r="M218" s="2">
        <v>60</v>
      </c>
      <c r="N218" s="2">
        <v>73</v>
      </c>
      <c r="O218" s="2"/>
      <c r="P218" s="2" t="s">
        <v>417</v>
      </c>
      <c r="Q218" s="2" t="s">
        <v>434</v>
      </c>
      <c r="R218" s="2"/>
      <c r="S218" s="2"/>
      <c r="T218" s="2" t="e">
        <v>#N/A</v>
      </c>
      <c r="U218" s="4" t="e">
        <v>#N/A</v>
      </c>
      <c r="V218" s="2"/>
      <c r="W218" s="2"/>
      <c r="X218" s="2"/>
      <c r="Y218" s="2">
        <v>110</v>
      </c>
      <c r="Z218" s="2" t="s">
        <v>65</v>
      </c>
      <c r="AA218" s="2">
        <v>671</v>
      </c>
      <c r="AB218" s="2" t="s">
        <v>348</v>
      </c>
      <c r="AC218" s="2"/>
      <c r="AD218" s="2"/>
    </row>
    <row r="219" spans="1:30" s="30" customFormat="1" ht="15" x14ac:dyDescent="0.25">
      <c r="A219" s="4" t="s">
        <v>41</v>
      </c>
      <c r="B219" s="2">
        <v>176</v>
      </c>
      <c r="C219" s="2" t="s">
        <v>42</v>
      </c>
      <c r="D219" s="2" t="s">
        <v>43</v>
      </c>
      <c r="E219" s="2" t="s">
        <v>44</v>
      </c>
      <c r="F219" s="2"/>
      <c r="G219" s="2"/>
      <c r="H219" s="2"/>
      <c r="I219" s="2" t="s">
        <v>62</v>
      </c>
      <c r="J219" s="2">
        <v>60</v>
      </c>
      <c r="K219" s="2">
        <v>2</v>
      </c>
      <c r="L219" s="2" t="s">
        <v>46</v>
      </c>
      <c r="M219" s="2">
        <v>60</v>
      </c>
      <c r="N219" s="2">
        <v>1</v>
      </c>
      <c r="O219" s="2"/>
      <c r="P219" s="2" t="s">
        <v>417</v>
      </c>
      <c r="Q219" s="2" t="s">
        <v>464</v>
      </c>
      <c r="R219" s="2"/>
      <c r="S219" s="2"/>
      <c r="T219" s="2" t="e">
        <v>#N/A</v>
      </c>
      <c r="U219" s="4" t="e">
        <v>#N/A</v>
      </c>
      <c r="V219" s="2"/>
      <c r="W219" s="2"/>
      <c r="X219" s="2"/>
      <c r="Y219" s="2">
        <v>110</v>
      </c>
      <c r="Z219" s="2" t="s">
        <v>65</v>
      </c>
      <c r="AA219" s="2">
        <v>671</v>
      </c>
      <c r="AB219" s="2" t="s">
        <v>348</v>
      </c>
      <c r="AC219" s="2"/>
      <c r="AD219" s="2"/>
    </row>
    <row r="220" spans="1:30" s="30" customFormat="1" ht="15" x14ac:dyDescent="0.25">
      <c r="A220" s="4" t="s">
        <v>41</v>
      </c>
      <c r="B220" s="2">
        <v>176</v>
      </c>
      <c r="C220" s="2" t="s">
        <v>42</v>
      </c>
      <c r="D220" s="2" t="s">
        <v>43</v>
      </c>
      <c r="E220" s="2" t="s">
        <v>44</v>
      </c>
      <c r="F220" s="2"/>
      <c r="G220" s="2"/>
      <c r="H220" s="2"/>
      <c r="I220" s="2" t="s">
        <v>62</v>
      </c>
      <c r="J220" s="2">
        <v>60</v>
      </c>
      <c r="K220" s="2">
        <v>2</v>
      </c>
      <c r="L220" s="2" t="s">
        <v>46</v>
      </c>
      <c r="M220" s="2">
        <v>60</v>
      </c>
      <c r="N220" s="2">
        <v>2</v>
      </c>
      <c r="O220" s="2"/>
      <c r="P220" s="2" t="s">
        <v>417</v>
      </c>
      <c r="Q220" s="2" t="s">
        <v>350</v>
      </c>
      <c r="R220" s="2"/>
      <c r="S220" s="2"/>
      <c r="T220" s="2" t="e">
        <v>#N/A</v>
      </c>
      <c r="U220" s="4" t="e">
        <v>#N/A</v>
      </c>
      <c r="V220" s="2"/>
      <c r="W220" s="2"/>
      <c r="X220" s="2"/>
      <c r="Y220" s="2">
        <v>110</v>
      </c>
      <c r="Z220" s="2" t="s">
        <v>65</v>
      </c>
      <c r="AA220" s="2">
        <v>671</v>
      </c>
      <c r="AB220" s="2" t="s">
        <v>348</v>
      </c>
      <c r="AC220" s="2"/>
      <c r="AD220" s="2"/>
    </row>
    <row r="221" spans="1:30" s="30" customFormat="1" ht="15" x14ac:dyDescent="0.25">
      <c r="A221" s="4" t="s">
        <v>41</v>
      </c>
      <c r="B221" s="2">
        <v>176</v>
      </c>
      <c r="C221" s="2" t="s">
        <v>42</v>
      </c>
      <c r="D221" s="2" t="s">
        <v>43</v>
      </c>
      <c r="E221" s="2" t="s">
        <v>44</v>
      </c>
      <c r="F221" s="2"/>
      <c r="G221" s="2"/>
      <c r="H221" s="2"/>
      <c r="I221" s="2" t="s">
        <v>62</v>
      </c>
      <c r="J221" s="2">
        <v>60</v>
      </c>
      <c r="K221" s="2">
        <v>2</v>
      </c>
      <c r="L221" s="2" t="s">
        <v>46</v>
      </c>
      <c r="M221" s="2">
        <v>60</v>
      </c>
      <c r="N221" s="2">
        <v>3</v>
      </c>
      <c r="O221" s="2"/>
      <c r="P221" s="2" t="s">
        <v>417</v>
      </c>
      <c r="Q221" s="2" t="s">
        <v>350</v>
      </c>
      <c r="R221" s="2"/>
      <c r="S221" s="2"/>
      <c r="T221" s="2" t="e">
        <v>#N/A</v>
      </c>
      <c r="U221" s="4" t="e">
        <v>#N/A</v>
      </c>
      <c r="V221" s="2"/>
      <c r="W221" s="2"/>
      <c r="X221" s="2"/>
      <c r="Y221" s="2">
        <v>110</v>
      </c>
      <c r="Z221" s="2" t="s">
        <v>65</v>
      </c>
      <c r="AA221" s="2">
        <v>671</v>
      </c>
      <c r="AB221" s="2" t="s">
        <v>348</v>
      </c>
      <c r="AC221" s="2"/>
      <c r="AD221" s="2"/>
    </row>
    <row r="222" spans="1:30" s="30" customFormat="1" ht="15" x14ac:dyDescent="0.25">
      <c r="A222" s="4" t="s">
        <v>41</v>
      </c>
      <c r="B222" s="2">
        <v>176</v>
      </c>
      <c r="C222" s="2" t="s">
        <v>42</v>
      </c>
      <c r="D222" s="2" t="s">
        <v>43</v>
      </c>
      <c r="E222" s="2" t="s">
        <v>44</v>
      </c>
      <c r="F222" s="2"/>
      <c r="G222" s="2"/>
      <c r="H222" s="2"/>
      <c r="I222" s="2" t="s">
        <v>62</v>
      </c>
      <c r="J222" s="2">
        <v>60</v>
      </c>
      <c r="K222" s="2">
        <v>2</v>
      </c>
      <c r="L222" s="2" t="s">
        <v>46</v>
      </c>
      <c r="M222" s="2">
        <v>60</v>
      </c>
      <c r="N222" s="2">
        <v>4</v>
      </c>
      <c r="O222" s="2"/>
      <c r="P222" s="2" t="s">
        <v>417</v>
      </c>
      <c r="Q222" s="2" t="s">
        <v>350</v>
      </c>
      <c r="R222" s="2"/>
      <c r="S222" s="2"/>
      <c r="T222" s="2" t="e">
        <v>#N/A</v>
      </c>
      <c r="U222" s="4" t="e">
        <v>#N/A</v>
      </c>
      <c r="V222" s="2"/>
      <c r="W222" s="2"/>
      <c r="X222" s="2"/>
      <c r="Y222" s="2">
        <v>110</v>
      </c>
      <c r="Z222" s="2" t="s">
        <v>65</v>
      </c>
      <c r="AA222" s="2">
        <v>671</v>
      </c>
      <c r="AB222" s="2" t="s">
        <v>348</v>
      </c>
      <c r="AC222" s="2"/>
      <c r="AD222" s="2"/>
    </row>
    <row r="223" spans="1:30" s="30" customFormat="1" ht="15" x14ac:dyDescent="0.25">
      <c r="A223" s="4" t="s">
        <v>41</v>
      </c>
      <c r="B223" s="2">
        <v>176</v>
      </c>
      <c r="C223" s="2" t="s">
        <v>42</v>
      </c>
      <c r="D223" s="2" t="s">
        <v>43</v>
      </c>
      <c r="E223" s="2" t="s">
        <v>44</v>
      </c>
      <c r="F223" s="2"/>
      <c r="G223" s="2"/>
      <c r="H223" s="2"/>
      <c r="I223" s="2" t="s">
        <v>62</v>
      </c>
      <c r="J223" s="2">
        <v>60</v>
      </c>
      <c r="K223" s="2">
        <v>2</v>
      </c>
      <c r="L223" s="2" t="s">
        <v>46</v>
      </c>
      <c r="M223" s="2">
        <v>60</v>
      </c>
      <c r="N223" s="2">
        <v>5</v>
      </c>
      <c r="O223" s="2"/>
      <c r="P223" s="2" t="s">
        <v>417</v>
      </c>
      <c r="Q223" s="2" t="s">
        <v>350</v>
      </c>
      <c r="R223" s="2"/>
      <c r="S223" s="2"/>
      <c r="T223" s="2" t="e">
        <v>#N/A</v>
      </c>
      <c r="U223" s="4" t="e">
        <v>#N/A</v>
      </c>
      <c r="V223" s="2"/>
      <c r="W223" s="2"/>
      <c r="X223" s="2"/>
      <c r="Y223" s="2">
        <v>110</v>
      </c>
      <c r="Z223" s="2" t="s">
        <v>65</v>
      </c>
      <c r="AA223" s="2">
        <v>671</v>
      </c>
      <c r="AB223" s="2" t="s">
        <v>348</v>
      </c>
      <c r="AC223" s="2"/>
      <c r="AD223" s="2"/>
    </row>
    <row r="224" spans="1:30" s="30" customFormat="1" ht="15" x14ac:dyDescent="0.25">
      <c r="A224" s="4" t="s">
        <v>41</v>
      </c>
      <c r="B224" s="2">
        <v>176</v>
      </c>
      <c r="C224" s="2" t="s">
        <v>42</v>
      </c>
      <c r="D224" s="2" t="s">
        <v>43</v>
      </c>
      <c r="E224" s="2" t="s">
        <v>44</v>
      </c>
      <c r="F224" s="2"/>
      <c r="G224" s="2"/>
      <c r="H224" s="2"/>
      <c r="I224" s="2" t="s">
        <v>62</v>
      </c>
      <c r="J224" s="2">
        <v>60</v>
      </c>
      <c r="K224" s="2">
        <v>2</v>
      </c>
      <c r="L224" s="2" t="s">
        <v>46</v>
      </c>
      <c r="M224" s="2">
        <v>60</v>
      </c>
      <c r="N224" s="2">
        <v>6</v>
      </c>
      <c r="O224" s="2"/>
      <c r="P224" s="2" t="s">
        <v>419</v>
      </c>
      <c r="Q224" s="2" t="s">
        <v>350</v>
      </c>
      <c r="R224" s="2"/>
      <c r="S224" s="2"/>
      <c r="T224" s="2" t="e">
        <v>#N/A</v>
      </c>
      <c r="U224" s="4" t="e">
        <v>#N/A</v>
      </c>
      <c r="V224" s="2"/>
      <c r="W224" s="2"/>
      <c r="X224" s="2"/>
      <c r="Y224" s="2">
        <v>110</v>
      </c>
      <c r="Z224" s="2" t="s">
        <v>65</v>
      </c>
      <c r="AA224" s="2">
        <v>671</v>
      </c>
      <c r="AB224" s="2" t="s">
        <v>348</v>
      </c>
      <c r="AC224" s="2"/>
      <c r="AD224" s="2"/>
    </row>
    <row r="225" spans="1:30" s="30" customFormat="1" ht="15" x14ac:dyDescent="0.25">
      <c r="A225" s="4" t="s">
        <v>41</v>
      </c>
      <c r="B225" s="2">
        <v>176</v>
      </c>
      <c r="C225" s="2" t="s">
        <v>42</v>
      </c>
      <c r="D225" s="2" t="s">
        <v>43</v>
      </c>
      <c r="E225" s="2" t="s">
        <v>44</v>
      </c>
      <c r="F225" s="2"/>
      <c r="G225" s="2"/>
      <c r="H225" s="2"/>
      <c r="I225" s="2" t="s">
        <v>62</v>
      </c>
      <c r="J225" s="2">
        <v>60</v>
      </c>
      <c r="K225" s="2">
        <v>2</v>
      </c>
      <c r="L225" s="2" t="s">
        <v>46</v>
      </c>
      <c r="M225" s="2">
        <v>60</v>
      </c>
      <c r="N225" s="2">
        <v>7</v>
      </c>
      <c r="O225" s="2">
        <v>5831</v>
      </c>
      <c r="P225" s="2" t="s">
        <v>396</v>
      </c>
      <c r="Q225" s="2" t="s">
        <v>350</v>
      </c>
      <c r="R225" s="2">
        <v>35.143700000000003</v>
      </c>
      <c r="S225" s="2">
        <v>31.794067999999999</v>
      </c>
      <c r="T225" s="2">
        <v>1015</v>
      </c>
      <c r="U225" s="4" t="s">
        <v>48</v>
      </c>
      <c r="V225" s="2" t="s">
        <v>397</v>
      </c>
      <c r="W225" s="2" t="s">
        <v>371</v>
      </c>
      <c r="X225" s="2" t="s">
        <v>347</v>
      </c>
      <c r="Y225" s="2">
        <v>110</v>
      </c>
      <c r="Z225" s="2" t="s">
        <v>65</v>
      </c>
      <c r="AA225" s="2">
        <v>671</v>
      </c>
      <c r="AB225" s="2" t="s">
        <v>348</v>
      </c>
      <c r="AC225" s="2"/>
      <c r="AD225" s="2"/>
    </row>
    <row r="226" spans="1:30" s="30" customFormat="1" ht="15" x14ac:dyDescent="0.25">
      <c r="A226" s="4" t="s">
        <v>41</v>
      </c>
      <c r="B226" s="2">
        <v>176</v>
      </c>
      <c r="C226" s="2" t="s">
        <v>42</v>
      </c>
      <c r="D226" s="2" t="s">
        <v>43</v>
      </c>
      <c r="E226" s="2" t="s">
        <v>44</v>
      </c>
      <c r="F226" s="2"/>
      <c r="G226" s="2"/>
      <c r="H226" s="2"/>
      <c r="I226" s="2" t="s">
        <v>62</v>
      </c>
      <c r="J226" s="2">
        <v>60</v>
      </c>
      <c r="K226" s="2">
        <v>2</v>
      </c>
      <c r="L226" s="2" t="s">
        <v>46</v>
      </c>
      <c r="M226" s="2">
        <v>60</v>
      </c>
      <c r="N226" s="2">
        <v>8</v>
      </c>
      <c r="O226" s="2">
        <v>3665</v>
      </c>
      <c r="P226" s="2" t="s">
        <v>398</v>
      </c>
      <c r="Q226" s="2" t="s">
        <v>350</v>
      </c>
      <c r="R226" s="2">
        <v>35.141759</v>
      </c>
      <c r="S226" s="2">
        <v>31.795020000000001</v>
      </c>
      <c r="T226" s="2">
        <v>1015</v>
      </c>
      <c r="U226" s="4" t="s">
        <v>48</v>
      </c>
      <c r="V226" s="2" t="s">
        <v>397</v>
      </c>
      <c r="W226" s="2" t="s">
        <v>360</v>
      </c>
      <c r="X226" s="2" t="s">
        <v>347</v>
      </c>
      <c r="Y226" s="2">
        <v>110</v>
      </c>
      <c r="Z226" s="2" t="s">
        <v>65</v>
      </c>
      <c r="AA226" s="2">
        <v>671</v>
      </c>
      <c r="AB226" s="2" t="s">
        <v>348</v>
      </c>
      <c r="AC226" s="2"/>
      <c r="AD226" s="2"/>
    </row>
    <row r="227" spans="1:30" s="30" customFormat="1" ht="15" x14ac:dyDescent="0.25">
      <c r="A227" s="4" t="s">
        <v>41</v>
      </c>
      <c r="B227" s="2">
        <v>176</v>
      </c>
      <c r="C227" s="2" t="s">
        <v>42</v>
      </c>
      <c r="D227" s="2" t="s">
        <v>43</v>
      </c>
      <c r="E227" s="2" t="s">
        <v>44</v>
      </c>
      <c r="F227" s="2"/>
      <c r="G227" s="2"/>
      <c r="H227" s="2"/>
      <c r="I227" s="2" t="s">
        <v>62</v>
      </c>
      <c r="J227" s="2">
        <v>60</v>
      </c>
      <c r="K227" s="2">
        <v>2</v>
      </c>
      <c r="L227" s="2" t="s">
        <v>46</v>
      </c>
      <c r="M227" s="2">
        <v>60</v>
      </c>
      <c r="N227" s="2">
        <v>9</v>
      </c>
      <c r="O227" s="2">
        <v>5910</v>
      </c>
      <c r="P227" s="2" t="s">
        <v>399</v>
      </c>
      <c r="Q227" s="2" t="s">
        <v>350</v>
      </c>
      <c r="R227" s="2">
        <v>35.141179000000001</v>
      </c>
      <c r="S227" s="2">
        <v>31.796209999999999</v>
      </c>
      <c r="T227" s="2">
        <v>1015</v>
      </c>
      <c r="U227" s="4" t="s">
        <v>48</v>
      </c>
      <c r="V227" s="2" t="s">
        <v>397</v>
      </c>
      <c r="W227" s="2" t="s">
        <v>400</v>
      </c>
      <c r="X227" s="2" t="s">
        <v>347</v>
      </c>
      <c r="Y227" s="2">
        <v>110</v>
      </c>
      <c r="Z227" s="2" t="s">
        <v>65</v>
      </c>
      <c r="AA227" s="2">
        <v>671</v>
      </c>
      <c r="AB227" s="2" t="s">
        <v>348</v>
      </c>
      <c r="AC227" s="2"/>
      <c r="AD227" s="2"/>
    </row>
    <row r="228" spans="1:30" s="30" customFormat="1" ht="15" x14ac:dyDescent="0.25">
      <c r="A228" s="4" t="s">
        <v>41</v>
      </c>
      <c r="B228" s="2">
        <v>176</v>
      </c>
      <c r="C228" s="2" t="s">
        <v>42</v>
      </c>
      <c r="D228" s="2" t="s">
        <v>43</v>
      </c>
      <c r="E228" s="2" t="s">
        <v>44</v>
      </c>
      <c r="F228" s="2"/>
      <c r="G228" s="2"/>
      <c r="H228" s="2"/>
      <c r="I228" s="2" t="s">
        <v>62</v>
      </c>
      <c r="J228" s="2">
        <v>60</v>
      </c>
      <c r="K228" s="2">
        <v>2</v>
      </c>
      <c r="L228" s="2" t="s">
        <v>46</v>
      </c>
      <c r="M228" s="2">
        <v>60</v>
      </c>
      <c r="N228" s="2">
        <v>10</v>
      </c>
      <c r="O228" s="2">
        <v>3666</v>
      </c>
      <c r="P228" s="2" t="s">
        <v>401</v>
      </c>
      <c r="Q228" s="2" t="s">
        <v>350</v>
      </c>
      <c r="R228" s="2">
        <v>35.140855999999999</v>
      </c>
      <c r="S228" s="2">
        <v>31.797215000000001</v>
      </c>
      <c r="T228" s="2">
        <v>1015</v>
      </c>
      <c r="U228" s="4" t="s">
        <v>48</v>
      </c>
      <c r="V228" s="2" t="s">
        <v>397</v>
      </c>
      <c r="W228" s="2" t="s">
        <v>402</v>
      </c>
      <c r="X228" s="2" t="s">
        <v>347</v>
      </c>
      <c r="Y228" s="2">
        <v>110</v>
      </c>
      <c r="Z228" s="2" t="s">
        <v>65</v>
      </c>
      <c r="AA228" s="2">
        <v>671</v>
      </c>
      <c r="AB228" s="2" t="s">
        <v>348</v>
      </c>
      <c r="AC228" s="2"/>
      <c r="AD228" s="2"/>
    </row>
    <row r="229" spans="1:30" s="30" customFormat="1" ht="15" x14ac:dyDescent="0.25">
      <c r="A229" s="4" t="s">
        <v>41</v>
      </c>
      <c r="B229" s="2">
        <v>176</v>
      </c>
      <c r="C229" s="2" t="s">
        <v>42</v>
      </c>
      <c r="D229" s="2" t="s">
        <v>43</v>
      </c>
      <c r="E229" s="2" t="s">
        <v>44</v>
      </c>
      <c r="F229" s="2"/>
      <c r="G229" s="2"/>
      <c r="H229" s="2"/>
      <c r="I229" s="2" t="s">
        <v>62</v>
      </c>
      <c r="J229" s="2">
        <v>60</v>
      </c>
      <c r="K229" s="2">
        <v>2</v>
      </c>
      <c r="L229" s="2" t="s">
        <v>46</v>
      </c>
      <c r="M229" s="2">
        <v>60</v>
      </c>
      <c r="N229" s="2">
        <v>11</v>
      </c>
      <c r="O229" s="2">
        <v>5832</v>
      </c>
      <c r="P229" s="2" t="s">
        <v>403</v>
      </c>
      <c r="Q229" s="2" t="s">
        <v>350</v>
      </c>
      <c r="R229" s="2">
        <v>35.139803999999998</v>
      </c>
      <c r="S229" s="2">
        <v>31.797412999999999</v>
      </c>
      <c r="T229" s="2">
        <v>1015</v>
      </c>
      <c r="U229" s="4" t="s">
        <v>48</v>
      </c>
      <c r="V229" s="2" t="s">
        <v>397</v>
      </c>
      <c r="W229" s="2" t="s">
        <v>404</v>
      </c>
      <c r="X229" s="2" t="s">
        <v>347</v>
      </c>
      <c r="Y229" s="2">
        <v>110</v>
      </c>
      <c r="Z229" s="2" t="s">
        <v>65</v>
      </c>
      <c r="AA229" s="2">
        <v>671</v>
      </c>
      <c r="AB229" s="2" t="s">
        <v>348</v>
      </c>
      <c r="AC229" s="2"/>
      <c r="AD229" s="2"/>
    </row>
    <row r="230" spans="1:30" s="30" customFormat="1" ht="15" x14ac:dyDescent="0.25">
      <c r="A230" s="4" t="s">
        <v>41</v>
      </c>
      <c r="B230" s="2">
        <v>176</v>
      </c>
      <c r="C230" s="2" t="s">
        <v>42</v>
      </c>
      <c r="D230" s="2" t="s">
        <v>43</v>
      </c>
      <c r="E230" s="2" t="s">
        <v>44</v>
      </c>
      <c r="F230" s="2"/>
      <c r="G230" s="2"/>
      <c r="H230" s="2"/>
      <c r="I230" s="2" t="s">
        <v>62</v>
      </c>
      <c r="J230" s="2">
        <v>60</v>
      </c>
      <c r="K230" s="2">
        <v>2</v>
      </c>
      <c r="L230" s="2" t="s">
        <v>46</v>
      </c>
      <c r="M230" s="2">
        <v>60</v>
      </c>
      <c r="N230" s="2">
        <v>12</v>
      </c>
      <c r="O230" s="2">
        <v>1826</v>
      </c>
      <c r="P230" s="2" t="s">
        <v>405</v>
      </c>
      <c r="Q230" s="2" t="s">
        <v>350</v>
      </c>
      <c r="R230" s="2">
        <v>35.139879999999998</v>
      </c>
      <c r="S230" s="2">
        <v>31.795856000000001</v>
      </c>
      <c r="T230" s="2">
        <v>1015</v>
      </c>
      <c r="U230" s="4" t="s">
        <v>48</v>
      </c>
      <c r="V230" s="2" t="s">
        <v>397</v>
      </c>
      <c r="W230" s="2" t="s">
        <v>406</v>
      </c>
      <c r="X230" s="2" t="s">
        <v>347</v>
      </c>
      <c r="Y230" s="2">
        <v>110</v>
      </c>
      <c r="Z230" s="2" t="s">
        <v>65</v>
      </c>
      <c r="AA230" s="2">
        <v>671</v>
      </c>
      <c r="AB230" s="2" t="s">
        <v>348</v>
      </c>
      <c r="AC230" s="2"/>
      <c r="AD230" s="2"/>
    </row>
    <row r="231" spans="1:30" s="30" customFormat="1" ht="15" x14ac:dyDescent="0.25">
      <c r="A231" s="4" t="s">
        <v>41</v>
      </c>
      <c r="B231" s="2">
        <v>176</v>
      </c>
      <c r="C231" s="2" t="s">
        <v>42</v>
      </c>
      <c r="D231" s="2" t="s">
        <v>43</v>
      </c>
      <c r="E231" s="2" t="s">
        <v>44</v>
      </c>
      <c r="F231" s="2"/>
      <c r="G231" s="2"/>
      <c r="H231" s="2"/>
      <c r="I231" s="2" t="s">
        <v>62</v>
      </c>
      <c r="J231" s="2">
        <v>60</v>
      </c>
      <c r="K231" s="2">
        <v>2</v>
      </c>
      <c r="L231" s="2" t="s">
        <v>46</v>
      </c>
      <c r="M231" s="2">
        <v>60</v>
      </c>
      <c r="N231" s="2">
        <v>13</v>
      </c>
      <c r="O231" s="2">
        <v>1827</v>
      </c>
      <c r="P231" s="2" t="s">
        <v>398</v>
      </c>
      <c r="Q231" s="2" t="s">
        <v>350</v>
      </c>
      <c r="R231" s="2">
        <v>35.138914</v>
      </c>
      <c r="S231" s="2">
        <v>31.794498000000001</v>
      </c>
      <c r="T231" s="2">
        <v>1015</v>
      </c>
      <c r="U231" s="4" t="s">
        <v>48</v>
      </c>
      <c r="V231" s="2" t="s">
        <v>397</v>
      </c>
      <c r="W231" s="2" t="s">
        <v>64</v>
      </c>
      <c r="X231" s="2" t="s">
        <v>347</v>
      </c>
      <c r="Y231" s="2">
        <v>110</v>
      </c>
      <c r="Z231" s="2" t="s">
        <v>65</v>
      </c>
      <c r="AA231" s="2">
        <v>671</v>
      </c>
      <c r="AB231" s="2" t="s">
        <v>348</v>
      </c>
      <c r="AC231" s="2"/>
      <c r="AD231" s="2"/>
    </row>
    <row r="232" spans="1:30" s="30" customFormat="1" ht="15" x14ac:dyDescent="0.25">
      <c r="A232" s="4" t="s">
        <v>41</v>
      </c>
      <c r="B232" s="2">
        <v>176</v>
      </c>
      <c r="C232" s="2" t="s">
        <v>42</v>
      </c>
      <c r="D232" s="2" t="s">
        <v>43</v>
      </c>
      <c r="E232" s="2" t="s">
        <v>44</v>
      </c>
      <c r="F232" s="2"/>
      <c r="G232" s="2"/>
      <c r="H232" s="2"/>
      <c r="I232" s="2" t="s">
        <v>62</v>
      </c>
      <c r="J232" s="2">
        <v>60</v>
      </c>
      <c r="K232" s="2">
        <v>2</v>
      </c>
      <c r="L232" s="2" t="s">
        <v>46</v>
      </c>
      <c r="M232" s="2">
        <v>60</v>
      </c>
      <c r="N232" s="2">
        <v>14</v>
      </c>
      <c r="O232" s="2">
        <v>5847</v>
      </c>
      <c r="P232" s="2" t="s">
        <v>407</v>
      </c>
      <c r="Q232" s="2" t="s">
        <v>350</v>
      </c>
      <c r="R232" s="2">
        <v>35.137903000000001</v>
      </c>
      <c r="S232" s="2">
        <v>31.793952000000001</v>
      </c>
      <c r="T232" s="2">
        <v>1015</v>
      </c>
      <c r="U232" s="4" t="s">
        <v>48</v>
      </c>
      <c r="V232" s="2" t="s">
        <v>397</v>
      </c>
      <c r="W232" s="2" t="s">
        <v>408</v>
      </c>
      <c r="X232" s="2" t="s">
        <v>347</v>
      </c>
      <c r="Y232" s="2">
        <v>110</v>
      </c>
      <c r="Z232" s="2" t="s">
        <v>65</v>
      </c>
      <c r="AA232" s="2">
        <v>671</v>
      </c>
      <c r="AB232" s="2" t="s">
        <v>348</v>
      </c>
      <c r="AC232" s="2"/>
      <c r="AD232" s="2"/>
    </row>
    <row r="233" spans="1:30" s="30" customFormat="1" ht="15" x14ac:dyDescent="0.25">
      <c r="A233" s="4" t="s">
        <v>41</v>
      </c>
      <c r="B233" s="2">
        <v>176</v>
      </c>
      <c r="C233" s="2" t="s">
        <v>42</v>
      </c>
      <c r="D233" s="2" t="s">
        <v>43</v>
      </c>
      <c r="E233" s="2" t="s">
        <v>44</v>
      </c>
      <c r="F233" s="2"/>
      <c r="G233" s="2"/>
      <c r="H233" s="2"/>
      <c r="I233" s="2" t="s">
        <v>62</v>
      </c>
      <c r="J233" s="2">
        <v>60</v>
      </c>
      <c r="K233" s="2">
        <v>2</v>
      </c>
      <c r="L233" s="2" t="s">
        <v>46</v>
      </c>
      <c r="M233" s="2">
        <v>60</v>
      </c>
      <c r="N233" s="2">
        <v>15</v>
      </c>
      <c r="O233" s="2">
        <v>1828</v>
      </c>
      <c r="P233" s="2" t="s">
        <v>409</v>
      </c>
      <c r="Q233" s="2" t="s">
        <v>350</v>
      </c>
      <c r="R233" s="2">
        <v>35.137402000000002</v>
      </c>
      <c r="S233" s="2">
        <v>31.792805999999999</v>
      </c>
      <c r="T233" s="2">
        <v>1015</v>
      </c>
      <c r="U233" s="4" t="s">
        <v>48</v>
      </c>
      <c r="V233" s="2" t="s">
        <v>397</v>
      </c>
      <c r="W233" s="2" t="s">
        <v>410</v>
      </c>
      <c r="X233" s="2" t="s">
        <v>347</v>
      </c>
      <c r="Y233" s="2">
        <v>110</v>
      </c>
      <c r="Z233" s="2" t="s">
        <v>65</v>
      </c>
      <c r="AA233" s="2">
        <v>671</v>
      </c>
      <c r="AB233" s="2" t="s">
        <v>348</v>
      </c>
      <c r="AC233" s="2"/>
      <c r="AD233" s="2"/>
    </row>
    <row r="234" spans="1:30" s="30" customFormat="1" ht="15" x14ac:dyDescent="0.25">
      <c r="A234" s="4" t="s">
        <v>41</v>
      </c>
      <c r="B234" s="2">
        <v>176</v>
      </c>
      <c r="C234" s="2" t="s">
        <v>42</v>
      </c>
      <c r="D234" s="2" t="s">
        <v>43</v>
      </c>
      <c r="E234" s="2" t="s">
        <v>44</v>
      </c>
      <c r="F234" s="2"/>
      <c r="G234" s="2"/>
      <c r="H234" s="2"/>
      <c r="I234" s="2" t="s">
        <v>62</v>
      </c>
      <c r="J234" s="2">
        <v>60</v>
      </c>
      <c r="K234" s="2">
        <v>2</v>
      </c>
      <c r="L234" s="2" t="s">
        <v>46</v>
      </c>
      <c r="M234" s="2">
        <v>60</v>
      </c>
      <c r="N234" s="2">
        <v>16</v>
      </c>
      <c r="O234" s="2">
        <v>1830</v>
      </c>
      <c r="P234" s="2" t="s">
        <v>411</v>
      </c>
      <c r="Q234" s="2" t="s">
        <v>350</v>
      </c>
      <c r="R234" s="2">
        <v>35.138967000000001</v>
      </c>
      <c r="S234" s="2">
        <v>31.792774999999999</v>
      </c>
      <c r="T234" s="2">
        <v>1015</v>
      </c>
      <c r="U234" s="4" t="s">
        <v>48</v>
      </c>
      <c r="V234" s="2" t="s">
        <v>397</v>
      </c>
      <c r="W234" s="2" t="s">
        <v>106</v>
      </c>
      <c r="X234" s="2" t="s">
        <v>347</v>
      </c>
      <c r="Y234" s="2">
        <v>110</v>
      </c>
      <c r="Z234" s="2" t="s">
        <v>65</v>
      </c>
      <c r="AA234" s="2">
        <v>671</v>
      </c>
      <c r="AB234" s="2" t="s">
        <v>348</v>
      </c>
      <c r="AC234" s="2"/>
      <c r="AD234" s="2"/>
    </row>
    <row r="235" spans="1:30" s="30" customFormat="1" ht="15" x14ac:dyDescent="0.25">
      <c r="A235" s="4" t="s">
        <v>41</v>
      </c>
      <c r="B235" s="2">
        <v>176</v>
      </c>
      <c r="C235" s="2" t="s">
        <v>42</v>
      </c>
      <c r="D235" s="2" t="s">
        <v>43</v>
      </c>
      <c r="E235" s="2" t="s">
        <v>44</v>
      </c>
      <c r="F235" s="2"/>
      <c r="G235" s="2"/>
      <c r="H235" s="2"/>
      <c r="I235" s="2" t="s">
        <v>62</v>
      </c>
      <c r="J235" s="2">
        <v>60</v>
      </c>
      <c r="K235" s="2">
        <v>2</v>
      </c>
      <c r="L235" s="2" t="s">
        <v>46</v>
      </c>
      <c r="M235" s="2">
        <v>60</v>
      </c>
      <c r="N235" s="2">
        <v>17</v>
      </c>
      <c r="O235" s="2">
        <v>1831</v>
      </c>
      <c r="P235" s="2" t="s">
        <v>412</v>
      </c>
      <c r="Q235" s="2" t="s">
        <v>350</v>
      </c>
      <c r="R235" s="2">
        <v>35.140616000000001</v>
      </c>
      <c r="S235" s="2">
        <v>31.793192999999999</v>
      </c>
      <c r="T235" s="2">
        <v>1015</v>
      </c>
      <c r="U235" s="4" t="s">
        <v>48</v>
      </c>
      <c r="V235" s="2" t="s">
        <v>397</v>
      </c>
      <c r="W235" s="2" t="s">
        <v>413</v>
      </c>
      <c r="X235" s="2" t="s">
        <v>347</v>
      </c>
      <c r="Y235" s="2">
        <v>110</v>
      </c>
      <c r="Z235" s="2" t="s">
        <v>65</v>
      </c>
      <c r="AA235" s="2">
        <v>671</v>
      </c>
      <c r="AB235" s="2" t="s">
        <v>348</v>
      </c>
      <c r="AC235" s="2"/>
      <c r="AD235" s="2"/>
    </row>
    <row r="236" spans="1:30" s="30" customFormat="1" ht="15" x14ac:dyDescent="0.25">
      <c r="A236" s="4" t="s">
        <v>41</v>
      </c>
      <c r="B236" s="2">
        <v>176</v>
      </c>
      <c r="C236" s="2" t="s">
        <v>42</v>
      </c>
      <c r="D236" s="2" t="s">
        <v>43</v>
      </c>
      <c r="E236" s="2" t="s">
        <v>44</v>
      </c>
      <c r="F236" s="2"/>
      <c r="G236" s="2"/>
      <c r="H236" s="2"/>
      <c r="I236" s="2" t="s">
        <v>62</v>
      </c>
      <c r="J236" s="2">
        <v>60</v>
      </c>
      <c r="K236" s="2">
        <v>2</v>
      </c>
      <c r="L236" s="2" t="s">
        <v>46</v>
      </c>
      <c r="M236" s="2">
        <v>60</v>
      </c>
      <c r="N236" s="2">
        <v>18</v>
      </c>
      <c r="O236" s="2">
        <v>1832</v>
      </c>
      <c r="P236" s="2" t="s">
        <v>414</v>
      </c>
      <c r="Q236" s="2" t="s">
        <v>350</v>
      </c>
      <c r="R236" s="2">
        <v>35.142490000000002</v>
      </c>
      <c r="S236" s="2">
        <v>31.794173000000001</v>
      </c>
      <c r="T236" s="2">
        <v>1015</v>
      </c>
      <c r="U236" s="4" t="s">
        <v>48</v>
      </c>
      <c r="V236" s="2" t="s">
        <v>397</v>
      </c>
      <c r="W236" s="2" t="s">
        <v>415</v>
      </c>
      <c r="X236" s="2" t="s">
        <v>347</v>
      </c>
      <c r="Y236" s="2">
        <v>110</v>
      </c>
      <c r="Z236" s="2" t="s">
        <v>65</v>
      </c>
      <c r="AA236" s="2">
        <v>671</v>
      </c>
      <c r="AB236" s="2" t="s">
        <v>348</v>
      </c>
      <c r="AC236" s="2"/>
      <c r="AD236" s="2"/>
    </row>
    <row r="237" spans="1:30" s="30" customFormat="1" ht="15" x14ac:dyDescent="0.25">
      <c r="A237" s="4" t="s">
        <v>41</v>
      </c>
      <c r="B237" s="2">
        <v>176</v>
      </c>
      <c r="C237" s="2" t="s">
        <v>42</v>
      </c>
      <c r="D237" s="2" t="s">
        <v>43</v>
      </c>
      <c r="E237" s="2" t="s">
        <v>44</v>
      </c>
      <c r="F237" s="2"/>
      <c r="G237" s="2"/>
      <c r="H237" s="2"/>
      <c r="I237" s="2" t="s">
        <v>62</v>
      </c>
      <c r="J237" s="2">
        <v>60</v>
      </c>
      <c r="K237" s="2">
        <v>2</v>
      </c>
      <c r="L237" s="2" t="s">
        <v>46</v>
      </c>
      <c r="M237" s="2">
        <v>60</v>
      </c>
      <c r="N237" s="2">
        <v>19</v>
      </c>
      <c r="O237" s="2">
        <v>6130</v>
      </c>
      <c r="P237" s="2" t="s">
        <v>421</v>
      </c>
      <c r="Q237" s="2" t="s">
        <v>350</v>
      </c>
      <c r="R237" s="2">
        <v>35.145378999999998</v>
      </c>
      <c r="S237" s="2">
        <v>31.792898999999998</v>
      </c>
      <c r="T237" s="2">
        <v>1015</v>
      </c>
      <c r="U237" s="4" t="s">
        <v>48</v>
      </c>
      <c r="V237" s="2" t="s">
        <v>420</v>
      </c>
      <c r="W237" s="2" t="s">
        <v>371</v>
      </c>
      <c r="X237" s="2" t="s">
        <v>347</v>
      </c>
      <c r="Y237" s="2">
        <v>110</v>
      </c>
      <c r="Z237" s="2" t="s">
        <v>65</v>
      </c>
      <c r="AA237" s="2">
        <v>671</v>
      </c>
      <c r="AB237" s="2" t="s">
        <v>348</v>
      </c>
      <c r="AC237" s="2"/>
      <c r="AD237" s="2"/>
    </row>
    <row r="238" spans="1:30" s="30" customFormat="1" ht="15" x14ac:dyDescent="0.25">
      <c r="A238" s="4" t="s">
        <v>41</v>
      </c>
      <c r="B238" s="2">
        <v>176</v>
      </c>
      <c r="C238" s="2" t="s">
        <v>42</v>
      </c>
      <c r="D238" s="2" t="s">
        <v>43</v>
      </c>
      <c r="E238" s="2" t="s">
        <v>44</v>
      </c>
      <c r="F238" s="2"/>
      <c r="G238" s="2"/>
      <c r="H238" s="2"/>
      <c r="I238" s="2" t="s">
        <v>62</v>
      </c>
      <c r="J238" s="2">
        <v>60</v>
      </c>
      <c r="K238" s="2">
        <v>2</v>
      </c>
      <c r="L238" s="2" t="s">
        <v>46</v>
      </c>
      <c r="M238" s="2">
        <v>60</v>
      </c>
      <c r="N238" s="2">
        <v>20</v>
      </c>
      <c r="O238" s="2">
        <v>2096</v>
      </c>
      <c r="P238" s="2" t="s">
        <v>422</v>
      </c>
      <c r="Q238" s="2" t="s">
        <v>350</v>
      </c>
      <c r="R238" s="2">
        <v>35.145079000000003</v>
      </c>
      <c r="S238" s="2">
        <v>31.790949000000001</v>
      </c>
      <c r="T238" s="2">
        <v>1015</v>
      </c>
      <c r="U238" s="4" t="s">
        <v>48</v>
      </c>
      <c r="V238" s="2" t="s">
        <v>423</v>
      </c>
      <c r="W238" s="2" t="s">
        <v>358</v>
      </c>
      <c r="X238" s="2" t="s">
        <v>347</v>
      </c>
      <c r="Y238" s="2">
        <v>110</v>
      </c>
      <c r="Z238" s="2" t="s">
        <v>65</v>
      </c>
      <c r="AA238" s="2">
        <v>671</v>
      </c>
      <c r="AB238" s="2" t="s">
        <v>348</v>
      </c>
      <c r="AC238" s="2"/>
      <c r="AD238" s="2"/>
    </row>
    <row r="239" spans="1:30" s="30" customFormat="1" ht="15" x14ac:dyDescent="0.25">
      <c r="A239" s="4" t="s">
        <v>41</v>
      </c>
      <c r="B239" s="2">
        <v>176</v>
      </c>
      <c r="C239" s="2" t="s">
        <v>42</v>
      </c>
      <c r="D239" s="2" t="s">
        <v>43</v>
      </c>
      <c r="E239" s="2" t="s">
        <v>44</v>
      </c>
      <c r="F239" s="2"/>
      <c r="G239" s="2"/>
      <c r="H239" s="2"/>
      <c r="I239" s="2" t="s">
        <v>62</v>
      </c>
      <c r="J239" s="2">
        <v>60</v>
      </c>
      <c r="K239" s="2">
        <v>2</v>
      </c>
      <c r="L239" s="2" t="s">
        <v>46</v>
      </c>
      <c r="M239" s="2">
        <v>60</v>
      </c>
      <c r="N239" s="2">
        <v>21</v>
      </c>
      <c r="O239" s="2">
        <v>2097</v>
      </c>
      <c r="P239" s="2" t="s">
        <v>424</v>
      </c>
      <c r="Q239" s="2" t="s">
        <v>350</v>
      </c>
      <c r="R239" s="2">
        <v>35.147627999999997</v>
      </c>
      <c r="S239" s="2">
        <v>31.789605999999999</v>
      </c>
      <c r="T239" s="2">
        <v>1015</v>
      </c>
      <c r="U239" s="4" t="s">
        <v>48</v>
      </c>
      <c r="V239" s="2" t="s">
        <v>423</v>
      </c>
      <c r="W239" s="2" t="s">
        <v>363</v>
      </c>
      <c r="X239" s="2" t="s">
        <v>347</v>
      </c>
      <c r="Y239" s="2">
        <v>110</v>
      </c>
      <c r="Z239" s="2" t="s">
        <v>65</v>
      </c>
      <c r="AA239" s="2">
        <v>671</v>
      </c>
      <c r="AB239" s="2" t="s">
        <v>348</v>
      </c>
      <c r="AC239" s="2"/>
      <c r="AD239" s="2"/>
    </row>
    <row r="240" spans="1:30" s="30" customFormat="1" ht="15" x14ac:dyDescent="0.25">
      <c r="A240" s="4" t="s">
        <v>41</v>
      </c>
      <c r="B240" s="2">
        <v>176</v>
      </c>
      <c r="C240" s="2" t="s">
        <v>42</v>
      </c>
      <c r="D240" s="2" t="s">
        <v>43</v>
      </c>
      <c r="E240" s="2" t="s">
        <v>44</v>
      </c>
      <c r="F240" s="2"/>
      <c r="G240" s="2"/>
      <c r="H240" s="2"/>
      <c r="I240" s="2" t="s">
        <v>62</v>
      </c>
      <c r="J240" s="2">
        <v>60</v>
      </c>
      <c r="K240" s="2">
        <v>2</v>
      </c>
      <c r="L240" s="2" t="s">
        <v>46</v>
      </c>
      <c r="M240" s="2">
        <v>60</v>
      </c>
      <c r="N240" s="2">
        <v>22</v>
      </c>
      <c r="O240" s="2">
        <v>2098</v>
      </c>
      <c r="P240" s="2" t="s">
        <v>425</v>
      </c>
      <c r="Q240" s="2" t="s">
        <v>350</v>
      </c>
      <c r="R240" s="2">
        <v>35.150069999999999</v>
      </c>
      <c r="S240" s="2">
        <v>31.789942</v>
      </c>
      <c r="T240" s="2">
        <v>1015</v>
      </c>
      <c r="U240" s="4" t="s">
        <v>48</v>
      </c>
      <c r="V240" s="2" t="s">
        <v>423</v>
      </c>
      <c r="W240" s="2" t="s">
        <v>375</v>
      </c>
      <c r="X240" s="2" t="s">
        <v>347</v>
      </c>
      <c r="Y240" s="2">
        <v>110</v>
      </c>
      <c r="Z240" s="2" t="s">
        <v>65</v>
      </c>
      <c r="AA240" s="2">
        <v>671</v>
      </c>
      <c r="AB240" s="2" t="s">
        <v>348</v>
      </c>
      <c r="AC240" s="2"/>
      <c r="AD240" s="2"/>
    </row>
    <row r="241" spans="1:30" s="30" customFormat="1" ht="15" x14ac:dyDescent="0.25">
      <c r="A241" s="4" t="s">
        <v>41</v>
      </c>
      <c r="B241" s="2">
        <v>176</v>
      </c>
      <c r="C241" s="2" t="s">
        <v>42</v>
      </c>
      <c r="D241" s="2" t="s">
        <v>43</v>
      </c>
      <c r="E241" s="2" t="s">
        <v>44</v>
      </c>
      <c r="F241" s="2"/>
      <c r="G241" s="2"/>
      <c r="H241" s="2"/>
      <c r="I241" s="2" t="s">
        <v>62</v>
      </c>
      <c r="J241" s="2">
        <v>60</v>
      </c>
      <c r="K241" s="2">
        <v>2</v>
      </c>
      <c r="L241" s="2" t="s">
        <v>46</v>
      </c>
      <c r="M241" s="2">
        <v>60</v>
      </c>
      <c r="N241" s="2">
        <v>23</v>
      </c>
      <c r="O241" s="2">
        <v>2099</v>
      </c>
      <c r="P241" s="2" t="s">
        <v>422</v>
      </c>
      <c r="Q241" s="2" t="s">
        <v>350</v>
      </c>
      <c r="R241" s="2">
        <v>35.151204999999997</v>
      </c>
      <c r="S241" s="2">
        <v>31.791394</v>
      </c>
      <c r="T241" s="2">
        <v>1015</v>
      </c>
      <c r="U241" s="4" t="s">
        <v>48</v>
      </c>
      <c r="V241" s="2" t="s">
        <v>423</v>
      </c>
      <c r="W241" s="2" t="s">
        <v>426</v>
      </c>
      <c r="X241" s="2" t="s">
        <v>347</v>
      </c>
      <c r="Y241" s="2">
        <v>110</v>
      </c>
      <c r="Z241" s="2" t="s">
        <v>65</v>
      </c>
      <c r="AA241" s="2">
        <v>671</v>
      </c>
      <c r="AB241" s="2" t="s">
        <v>348</v>
      </c>
      <c r="AC241" s="2"/>
      <c r="AD241" s="2"/>
    </row>
    <row r="242" spans="1:30" s="30" customFormat="1" ht="15" x14ac:dyDescent="0.25">
      <c r="A242" s="4" t="s">
        <v>41</v>
      </c>
      <c r="B242" s="2">
        <v>176</v>
      </c>
      <c r="C242" s="2" t="s">
        <v>42</v>
      </c>
      <c r="D242" s="2" t="s">
        <v>43</v>
      </c>
      <c r="E242" s="2" t="s">
        <v>44</v>
      </c>
      <c r="F242" s="2"/>
      <c r="G242" s="2"/>
      <c r="H242" s="2"/>
      <c r="I242" s="2" t="s">
        <v>62</v>
      </c>
      <c r="J242" s="2">
        <v>60</v>
      </c>
      <c r="K242" s="2">
        <v>2</v>
      </c>
      <c r="L242" s="2" t="s">
        <v>46</v>
      </c>
      <c r="M242" s="2">
        <v>60</v>
      </c>
      <c r="N242" s="2">
        <v>24</v>
      </c>
      <c r="O242" s="2">
        <v>6083</v>
      </c>
      <c r="P242" s="2" t="s">
        <v>427</v>
      </c>
      <c r="Q242" s="2" t="s">
        <v>350</v>
      </c>
      <c r="R242" s="2">
        <v>35.150511000000002</v>
      </c>
      <c r="S242" s="2">
        <v>31.792625000000001</v>
      </c>
      <c r="T242" s="2">
        <v>1015</v>
      </c>
      <c r="U242" s="4" t="s">
        <v>48</v>
      </c>
      <c r="V242" s="2" t="s">
        <v>423</v>
      </c>
      <c r="W242" s="2" t="s">
        <v>428</v>
      </c>
      <c r="X242" s="2" t="s">
        <v>347</v>
      </c>
      <c r="Y242" s="2">
        <v>110</v>
      </c>
      <c r="Z242" s="2" t="s">
        <v>65</v>
      </c>
      <c r="AA242" s="2">
        <v>671</v>
      </c>
      <c r="AB242" s="2" t="s">
        <v>348</v>
      </c>
      <c r="AC242" s="2"/>
      <c r="AD242" s="2"/>
    </row>
    <row r="243" spans="1:30" s="30" customFormat="1" ht="15" x14ac:dyDescent="0.25">
      <c r="A243" s="4" t="s">
        <v>41</v>
      </c>
      <c r="B243" s="2">
        <v>176</v>
      </c>
      <c r="C243" s="2" t="s">
        <v>42</v>
      </c>
      <c r="D243" s="2" t="s">
        <v>43</v>
      </c>
      <c r="E243" s="2" t="s">
        <v>44</v>
      </c>
      <c r="F243" s="2"/>
      <c r="G243" s="2"/>
      <c r="H243" s="2"/>
      <c r="I243" s="2" t="s">
        <v>62</v>
      </c>
      <c r="J243" s="2">
        <v>60</v>
      </c>
      <c r="K243" s="2">
        <v>2</v>
      </c>
      <c r="L243" s="2" t="s">
        <v>46</v>
      </c>
      <c r="M243" s="2">
        <v>60</v>
      </c>
      <c r="N243" s="2">
        <v>25</v>
      </c>
      <c r="O243" s="2">
        <v>5915</v>
      </c>
      <c r="P243" s="2" t="s">
        <v>429</v>
      </c>
      <c r="Q243" s="2" t="s">
        <v>350</v>
      </c>
      <c r="R243" s="2">
        <v>35.148949000000002</v>
      </c>
      <c r="S243" s="2">
        <v>31.793171999999998</v>
      </c>
      <c r="T243" s="2">
        <v>1015</v>
      </c>
      <c r="U243" s="4" t="s">
        <v>48</v>
      </c>
      <c r="V243" s="2" t="s">
        <v>420</v>
      </c>
      <c r="W243" s="2" t="s">
        <v>430</v>
      </c>
      <c r="X243" s="2" t="s">
        <v>347</v>
      </c>
      <c r="Y243" s="2">
        <v>110</v>
      </c>
      <c r="Z243" s="2" t="s">
        <v>65</v>
      </c>
      <c r="AA243" s="2">
        <v>671</v>
      </c>
      <c r="AB243" s="2" t="s">
        <v>348</v>
      </c>
      <c r="AC243" s="2"/>
      <c r="AD243" s="2"/>
    </row>
    <row r="244" spans="1:30" s="30" customFormat="1" ht="15" x14ac:dyDescent="0.25">
      <c r="A244" s="4" t="s">
        <v>41</v>
      </c>
      <c r="B244" s="2">
        <v>176</v>
      </c>
      <c r="C244" s="2" t="s">
        <v>42</v>
      </c>
      <c r="D244" s="2" t="s">
        <v>43</v>
      </c>
      <c r="E244" s="2" t="s">
        <v>44</v>
      </c>
      <c r="F244" s="2"/>
      <c r="G244" s="2"/>
      <c r="H244" s="2"/>
      <c r="I244" s="2" t="s">
        <v>62</v>
      </c>
      <c r="J244" s="2">
        <v>60</v>
      </c>
      <c r="K244" s="2">
        <v>2</v>
      </c>
      <c r="L244" s="2" t="s">
        <v>46</v>
      </c>
      <c r="M244" s="2">
        <v>60</v>
      </c>
      <c r="N244" s="2">
        <v>26</v>
      </c>
      <c r="O244" s="2">
        <v>5845</v>
      </c>
      <c r="P244" s="2" t="s">
        <v>418</v>
      </c>
      <c r="Q244" s="2" t="s">
        <v>350</v>
      </c>
      <c r="R244" s="2">
        <v>35.147602999999997</v>
      </c>
      <c r="S244" s="2">
        <v>31.794720000000002</v>
      </c>
      <c r="T244" s="2">
        <v>1015</v>
      </c>
      <c r="U244" s="4" t="s">
        <v>48</v>
      </c>
      <c r="V244" s="2" t="s">
        <v>420</v>
      </c>
      <c r="W244" s="2" t="s">
        <v>128</v>
      </c>
      <c r="X244" s="2" t="s">
        <v>347</v>
      </c>
      <c r="Y244" s="2">
        <v>110</v>
      </c>
      <c r="Z244" s="2" t="s">
        <v>65</v>
      </c>
      <c r="AA244" s="2">
        <v>671</v>
      </c>
      <c r="AB244" s="2" t="s">
        <v>348</v>
      </c>
      <c r="AC244" s="2"/>
      <c r="AD244" s="2"/>
    </row>
    <row r="245" spans="1:30" s="30" customFormat="1" ht="15" x14ac:dyDescent="0.25">
      <c r="A245" s="4" t="s">
        <v>41</v>
      </c>
      <c r="B245" s="2">
        <v>176</v>
      </c>
      <c r="C245" s="2" t="s">
        <v>42</v>
      </c>
      <c r="D245" s="2" t="s">
        <v>43</v>
      </c>
      <c r="E245" s="2" t="s">
        <v>44</v>
      </c>
      <c r="F245" s="2"/>
      <c r="G245" s="2"/>
      <c r="H245" s="2"/>
      <c r="I245" s="2" t="s">
        <v>62</v>
      </c>
      <c r="J245" s="2">
        <v>60</v>
      </c>
      <c r="K245" s="2">
        <v>2</v>
      </c>
      <c r="L245" s="2" t="s">
        <v>46</v>
      </c>
      <c r="M245" s="2">
        <v>60</v>
      </c>
      <c r="N245" s="2">
        <v>27</v>
      </c>
      <c r="O245" s="2">
        <v>5664</v>
      </c>
      <c r="P245" s="2" t="s">
        <v>390</v>
      </c>
      <c r="Q245" s="2" t="s">
        <v>350</v>
      </c>
      <c r="R245" s="2">
        <v>35.148006000000002</v>
      </c>
      <c r="S245" s="2">
        <v>31.799993000000001</v>
      </c>
      <c r="T245" s="2">
        <v>1015</v>
      </c>
      <c r="U245" s="4" t="s">
        <v>48</v>
      </c>
      <c r="V245" s="2" t="s">
        <v>346</v>
      </c>
      <c r="W245" s="2" t="s">
        <v>128</v>
      </c>
      <c r="X245" s="2" t="s">
        <v>347</v>
      </c>
      <c r="Y245" s="2">
        <v>110</v>
      </c>
      <c r="Z245" s="2" t="s">
        <v>65</v>
      </c>
      <c r="AA245" s="2">
        <v>671</v>
      </c>
      <c r="AB245" s="2" t="s">
        <v>348</v>
      </c>
      <c r="AC245" s="2"/>
      <c r="AD245" s="2"/>
    </row>
    <row r="246" spans="1:30" s="30" customFormat="1" ht="15" x14ac:dyDescent="0.25">
      <c r="A246" s="4" t="s">
        <v>41</v>
      </c>
      <c r="B246" s="2">
        <v>176</v>
      </c>
      <c r="C246" s="2" t="s">
        <v>42</v>
      </c>
      <c r="D246" s="2" t="s">
        <v>43</v>
      </c>
      <c r="E246" s="2" t="s">
        <v>44</v>
      </c>
      <c r="F246" s="2"/>
      <c r="G246" s="2"/>
      <c r="H246" s="2"/>
      <c r="I246" s="2" t="s">
        <v>62</v>
      </c>
      <c r="J246" s="2">
        <v>60</v>
      </c>
      <c r="K246" s="2">
        <v>2</v>
      </c>
      <c r="L246" s="2" t="s">
        <v>46</v>
      </c>
      <c r="M246" s="2">
        <v>60</v>
      </c>
      <c r="N246" s="2">
        <v>28</v>
      </c>
      <c r="O246" s="2">
        <v>3667</v>
      </c>
      <c r="P246" s="2" t="s">
        <v>333</v>
      </c>
      <c r="Q246" s="2" t="s">
        <v>350</v>
      </c>
      <c r="R246" s="2">
        <v>35.148862000000001</v>
      </c>
      <c r="S246" s="2">
        <v>31.801359000000001</v>
      </c>
      <c r="T246" s="2">
        <v>1015</v>
      </c>
      <c r="U246" s="4" t="s">
        <v>48</v>
      </c>
      <c r="V246" s="2" t="s">
        <v>346</v>
      </c>
      <c r="W246" s="2" t="s">
        <v>128</v>
      </c>
      <c r="X246" s="2" t="s">
        <v>347</v>
      </c>
      <c r="Y246" s="2">
        <v>110</v>
      </c>
      <c r="Z246" s="2" t="s">
        <v>65</v>
      </c>
      <c r="AA246" s="2">
        <v>671</v>
      </c>
      <c r="AB246" s="2" t="s">
        <v>348</v>
      </c>
      <c r="AC246" s="2"/>
      <c r="AD246" s="2"/>
    </row>
    <row r="247" spans="1:30" s="30" customFormat="1" ht="15" x14ac:dyDescent="0.25">
      <c r="A247" s="4" t="s">
        <v>41</v>
      </c>
      <c r="B247" s="2">
        <v>176</v>
      </c>
      <c r="C247" s="2" t="s">
        <v>42</v>
      </c>
      <c r="D247" s="2" t="s">
        <v>43</v>
      </c>
      <c r="E247" s="2" t="s">
        <v>44</v>
      </c>
      <c r="F247" s="2"/>
      <c r="G247" s="2"/>
      <c r="H247" s="2"/>
      <c r="I247" s="2" t="s">
        <v>62</v>
      </c>
      <c r="J247" s="2">
        <v>60</v>
      </c>
      <c r="K247" s="2">
        <v>2</v>
      </c>
      <c r="L247" s="2" t="s">
        <v>46</v>
      </c>
      <c r="M247" s="2">
        <v>60</v>
      </c>
      <c r="N247" s="2">
        <v>29</v>
      </c>
      <c r="O247" s="2">
        <v>5827</v>
      </c>
      <c r="P247" s="2" t="s">
        <v>349</v>
      </c>
      <c r="Q247" s="2" t="s">
        <v>350</v>
      </c>
      <c r="R247" s="2">
        <v>35.149436999999999</v>
      </c>
      <c r="S247" s="2">
        <v>31.802499999999998</v>
      </c>
      <c r="T247" s="2">
        <v>1015</v>
      </c>
      <c r="U247" s="4" t="s">
        <v>48</v>
      </c>
      <c r="V247" s="2" t="s">
        <v>346</v>
      </c>
      <c r="W247" s="2" t="s">
        <v>128</v>
      </c>
      <c r="X247" s="2" t="s">
        <v>347</v>
      </c>
      <c r="Y247" s="2">
        <v>110</v>
      </c>
      <c r="Z247" s="2" t="s">
        <v>65</v>
      </c>
      <c r="AA247" s="2">
        <v>671</v>
      </c>
      <c r="AB247" s="2" t="s">
        <v>348</v>
      </c>
      <c r="AC247" s="2"/>
      <c r="AD247" s="2"/>
    </row>
    <row r="248" spans="1:30" s="30" customFormat="1" ht="15" x14ac:dyDescent="0.25">
      <c r="A248" s="4" t="s">
        <v>41</v>
      </c>
      <c r="B248" s="2">
        <v>176</v>
      </c>
      <c r="C248" s="2" t="s">
        <v>42</v>
      </c>
      <c r="D248" s="2" t="s">
        <v>43</v>
      </c>
      <c r="E248" s="2" t="s">
        <v>44</v>
      </c>
      <c r="F248" s="2"/>
      <c r="G248" s="2"/>
      <c r="H248" s="2"/>
      <c r="I248" s="2" t="s">
        <v>62</v>
      </c>
      <c r="J248" s="2">
        <v>60</v>
      </c>
      <c r="K248" s="2">
        <v>2</v>
      </c>
      <c r="L248" s="2" t="s">
        <v>46</v>
      </c>
      <c r="M248" s="2">
        <v>60</v>
      </c>
      <c r="N248" s="2">
        <v>30</v>
      </c>
      <c r="O248" s="2">
        <v>2454</v>
      </c>
      <c r="P248" s="2" t="s">
        <v>465</v>
      </c>
      <c r="Q248" s="2" t="s">
        <v>350</v>
      </c>
      <c r="R248" s="2">
        <v>35.151893000000001</v>
      </c>
      <c r="S248" s="2">
        <v>31.804521000000001</v>
      </c>
      <c r="T248" s="2">
        <v>1015</v>
      </c>
      <c r="U248" s="4" t="s">
        <v>48</v>
      </c>
      <c r="V248" s="2" t="s">
        <v>479</v>
      </c>
      <c r="W248" s="2" t="s">
        <v>128</v>
      </c>
      <c r="X248" s="2" t="s">
        <v>347</v>
      </c>
      <c r="Y248" s="2">
        <v>110</v>
      </c>
      <c r="Z248" s="2" t="s">
        <v>65</v>
      </c>
      <c r="AA248" s="2">
        <v>671</v>
      </c>
      <c r="AB248" s="2" t="s">
        <v>348</v>
      </c>
      <c r="AC248" s="2"/>
      <c r="AD248" s="2"/>
    </row>
    <row r="249" spans="1:30" s="30" customFormat="1" ht="15" x14ac:dyDescent="0.25">
      <c r="A249" s="4" t="s">
        <v>41</v>
      </c>
      <c r="B249" s="2">
        <v>176</v>
      </c>
      <c r="C249" s="2" t="s">
        <v>42</v>
      </c>
      <c r="D249" s="2" t="s">
        <v>43</v>
      </c>
      <c r="E249" s="2" t="s">
        <v>44</v>
      </c>
      <c r="F249" s="2"/>
      <c r="G249" s="2"/>
      <c r="H249" s="2"/>
      <c r="I249" s="2" t="s">
        <v>62</v>
      </c>
      <c r="J249" s="2">
        <v>60</v>
      </c>
      <c r="K249" s="2">
        <v>2</v>
      </c>
      <c r="L249" s="2" t="s">
        <v>46</v>
      </c>
      <c r="M249" s="2">
        <v>60</v>
      </c>
      <c r="N249" s="2">
        <v>31</v>
      </c>
      <c r="O249" s="2">
        <v>536</v>
      </c>
      <c r="P249" s="2" t="s">
        <v>473</v>
      </c>
      <c r="Q249" s="2" t="s">
        <v>350</v>
      </c>
      <c r="R249" s="2">
        <v>35.152318999999999</v>
      </c>
      <c r="S249" s="2">
        <v>31.803138000000001</v>
      </c>
      <c r="T249" s="2">
        <v>1015</v>
      </c>
      <c r="U249" s="4" t="s">
        <v>48</v>
      </c>
      <c r="V249" s="2" t="s">
        <v>491</v>
      </c>
      <c r="W249" s="2" t="s">
        <v>492</v>
      </c>
      <c r="X249" s="2" t="s">
        <v>347</v>
      </c>
      <c r="Y249" s="2">
        <v>110</v>
      </c>
      <c r="Z249" s="2" t="s">
        <v>65</v>
      </c>
      <c r="AA249" s="2">
        <v>671</v>
      </c>
      <c r="AB249" s="2" t="s">
        <v>348</v>
      </c>
      <c r="AC249" s="2"/>
      <c r="AD249" s="2"/>
    </row>
    <row r="250" spans="1:30" s="30" customFormat="1" ht="15" x14ac:dyDescent="0.25">
      <c r="A250" s="4" t="s">
        <v>41</v>
      </c>
      <c r="B250" s="2">
        <v>176</v>
      </c>
      <c r="C250" s="2" t="s">
        <v>42</v>
      </c>
      <c r="D250" s="2" t="s">
        <v>43</v>
      </c>
      <c r="E250" s="2" t="s">
        <v>44</v>
      </c>
      <c r="F250" s="2"/>
      <c r="G250" s="2"/>
      <c r="H250" s="2"/>
      <c r="I250" s="2" t="s">
        <v>62</v>
      </c>
      <c r="J250" s="2">
        <v>60</v>
      </c>
      <c r="K250" s="2">
        <v>2</v>
      </c>
      <c r="L250" s="2" t="s">
        <v>46</v>
      </c>
      <c r="M250" s="2">
        <v>60</v>
      </c>
      <c r="N250" s="2">
        <v>32</v>
      </c>
      <c r="O250" s="2">
        <v>537</v>
      </c>
      <c r="P250" s="2" t="s">
        <v>474</v>
      </c>
      <c r="Q250" s="2" t="s">
        <v>350</v>
      </c>
      <c r="R250" s="2">
        <v>35.154111</v>
      </c>
      <c r="S250" s="2">
        <v>31.800899999999999</v>
      </c>
      <c r="T250" s="2">
        <v>1015</v>
      </c>
      <c r="U250" s="4" t="s">
        <v>48</v>
      </c>
      <c r="V250" s="2" t="s">
        <v>491</v>
      </c>
      <c r="W250" s="2" t="s">
        <v>373</v>
      </c>
      <c r="X250" s="2" t="s">
        <v>347</v>
      </c>
      <c r="Y250" s="2">
        <v>110</v>
      </c>
      <c r="Z250" s="2" t="s">
        <v>65</v>
      </c>
      <c r="AA250" s="2">
        <v>671</v>
      </c>
      <c r="AB250" s="2" t="s">
        <v>348</v>
      </c>
      <c r="AC250" s="2"/>
      <c r="AD250" s="2"/>
    </row>
    <row r="251" spans="1:30" s="30" customFormat="1" ht="15" x14ac:dyDescent="0.25">
      <c r="A251" s="4" t="s">
        <v>41</v>
      </c>
      <c r="B251" s="2">
        <v>176</v>
      </c>
      <c r="C251" s="2" t="s">
        <v>42</v>
      </c>
      <c r="D251" s="2" t="s">
        <v>43</v>
      </c>
      <c r="E251" s="2" t="s">
        <v>44</v>
      </c>
      <c r="F251" s="2"/>
      <c r="G251" s="2"/>
      <c r="H251" s="2"/>
      <c r="I251" s="2" t="s">
        <v>62</v>
      </c>
      <c r="J251" s="2">
        <v>60</v>
      </c>
      <c r="K251" s="2">
        <v>2</v>
      </c>
      <c r="L251" s="2" t="s">
        <v>46</v>
      </c>
      <c r="M251" s="2">
        <v>60</v>
      </c>
      <c r="N251" s="2">
        <v>33</v>
      </c>
      <c r="O251" s="2">
        <v>538</v>
      </c>
      <c r="P251" s="2" t="s">
        <v>475</v>
      </c>
      <c r="Q251" s="2" t="s">
        <v>350</v>
      </c>
      <c r="R251" s="2">
        <v>35.156163999999997</v>
      </c>
      <c r="S251" s="2">
        <v>31.800281999999999</v>
      </c>
      <c r="T251" s="2">
        <v>1015</v>
      </c>
      <c r="U251" s="4" t="s">
        <v>48</v>
      </c>
      <c r="V251" s="2" t="s">
        <v>491</v>
      </c>
      <c r="W251" s="2" t="s">
        <v>437</v>
      </c>
      <c r="X251" s="2" t="s">
        <v>347</v>
      </c>
      <c r="Y251" s="2">
        <v>110</v>
      </c>
      <c r="Z251" s="2" t="s">
        <v>65</v>
      </c>
      <c r="AA251" s="2">
        <v>671</v>
      </c>
      <c r="AB251" s="2" t="s">
        <v>348</v>
      </c>
      <c r="AC251" s="2"/>
      <c r="AD251" s="2"/>
    </row>
    <row r="252" spans="1:30" s="30" customFormat="1" ht="15" x14ac:dyDescent="0.25">
      <c r="A252" s="4" t="s">
        <v>41</v>
      </c>
      <c r="B252" s="2">
        <v>176</v>
      </c>
      <c r="C252" s="2" t="s">
        <v>42</v>
      </c>
      <c r="D252" s="2" t="s">
        <v>43</v>
      </c>
      <c r="E252" s="2" t="s">
        <v>44</v>
      </c>
      <c r="F252" s="2"/>
      <c r="G252" s="2"/>
      <c r="H252" s="2"/>
      <c r="I252" s="2" t="s">
        <v>62</v>
      </c>
      <c r="J252" s="2">
        <v>60</v>
      </c>
      <c r="K252" s="2">
        <v>2</v>
      </c>
      <c r="L252" s="2" t="s">
        <v>46</v>
      </c>
      <c r="M252" s="2">
        <v>60</v>
      </c>
      <c r="N252" s="2">
        <v>34</v>
      </c>
      <c r="O252" s="2">
        <v>2473</v>
      </c>
      <c r="P252" s="2" t="s">
        <v>451</v>
      </c>
      <c r="Q252" s="2" t="s">
        <v>350</v>
      </c>
      <c r="R252" s="2">
        <v>35.158982000000002</v>
      </c>
      <c r="S252" s="2">
        <v>31.801076999999999</v>
      </c>
      <c r="T252" s="2">
        <v>1015</v>
      </c>
      <c r="U252" s="4" t="s">
        <v>48</v>
      </c>
      <c r="V252" s="2" t="s">
        <v>450</v>
      </c>
      <c r="W252" s="2" t="s">
        <v>493</v>
      </c>
      <c r="X252" s="2" t="s">
        <v>347</v>
      </c>
      <c r="Y252" s="2">
        <v>110</v>
      </c>
      <c r="Z252" s="2" t="s">
        <v>65</v>
      </c>
      <c r="AA252" s="2">
        <v>671</v>
      </c>
      <c r="AB252" s="2" t="s">
        <v>348</v>
      </c>
      <c r="AC252" s="2"/>
      <c r="AD252" s="2"/>
    </row>
    <row r="253" spans="1:30" s="30" customFormat="1" ht="15" x14ac:dyDescent="0.25">
      <c r="A253" s="4" t="s">
        <v>41</v>
      </c>
      <c r="B253" s="2">
        <v>176</v>
      </c>
      <c r="C253" s="2" t="s">
        <v>42</v>
      </c>
      <c r="D253" s="2" t="s">
        <v>43</v>
      </c>
      <c r="E253" s="2" t="s">
        <v>44</v>
      </c>
      <c r="F253" s="2"/>
      <c r="G253" s="2"/>
      <c r="H253" s="2"/>
      <c r="I253" s="2" t="s">
        <v>62</v>
      </c>
      <c r="J253" s="2">
        <v>60</v>
      </c>
      <c r="K253" s="2">
        <v>2</v>
      </c>
      <c r="L253" s="2" t="s">
        <v>46</v>
      </c>
      <c r="M253" s="2">
        <v>60</v>
      </c>
      <c r="N253" s="2">
        <v>35</v>
      </c>
      <c r="O253" s="2">
        <v>2460</v>
      </c>
      <c r="P253" s="2" t="s">
        <v>112</v>
      </c>
      <c r="Q253" s="2" t="s">
        <v>350</v>
      </c>
      <c r="R253" s="2">
        <v>35.162005000000001</v>
      </c>
      <c r="S253" s="2">
        <v>31.798914</v>
      </c>
      <c r="T253" s="2">
        <v>1015</v>
      </c>
      <c r="U253" s="4" t="s">
        <v>48</v>
      </c>
      <c r="V253" s="2" t="s">
        <v>450</v>
      </c>
      <c r="W253" s="2" t="s">
        <v>486</v>
      </c>
      <c r="X253" s="2" t="s">
        <v>347</v>
      </c>
      <c r="Y253" s="2">
        <v>110</v>
      </c>
      <c r="Z253" s="2" t="s">
        <v>65</v>
      </c>
      <c r="AA253" s="2">
        <v>671</v>
      </c>
      <c r="AB253" s="2" t="s">
        <v>348</v>
      </c>
      <c r="AC253" s="2"/>
      <c r="AD253" s="2"/>
    </row>
    <row r="254" spans="1:30" s="30" customFormat="1" ht="15" x14ac:dyDescent="0.25">
      <c r="A254" s="4" t="s">
        <v>41</v>
      </c>
      <c r="B254" s="2">
        <v>176</v>
      </c>
      <c r="C254" s="2" t="s">
        <v>42</v>
      </c>
      <c r="D254" s="2" t="s">
        <v>43</v>
      </c>
      <c r="E254" s="2" t="s">
        <v>44</v>
      </c>
      <c r="F254" s="2"/>
      <c r="G254" s="2"/>
      <c r="H254" s="2"/>
      <c r="I254" s="2" t="s">
        <v>62</v>
      </c>
      <c r="J254" s="2">
        <v>60</v>
      </c>
      <c r="K254" s="2">
        <v>2</v>
      </c>
      <c r="L254" s="2" t="s">
        <v>46</v>
      </c>
      <c r="M254" s="2">
        <v>60</v>
      </c>
      <c r="N254" s="2">
        <v>36</v>
      </c>
      <c r="O254" s="2">
        <v>2478</v>
      </c>
      <c r="P254" s="2" t="s">
        <v>476</v>
      </c>
      <c r="Q254" s="2" t="s">
        <v>350</v>
      </c>
      <c r="R254" s="2">
        <v>35.163817999999999</v>
      </c>
      <c r="S254" s="2">
        <v>31.797549</v>
      </c>
      <c r="T254" s="2">
        <v>1015</v>
      </c>
      <c r="U254" s="4" t="s">
        <v>48</v>
      </c>
      <c r="V254" s="2" t="s">
        <v>450</v>
      </c>
      <c r="W254" s="2" t="s">
        <v>402</v>
      </c>
      <c r="X254" s="2" t="s">
        <v>347</v>
      </c>
      <c r="Y254" s="2">
        <v>110</v>
      </c>
      <c r="Z254" s="2" t="s">
        <v>65</v>
      </c>
      <c r="AA254" s="2">
        <v>671</v>
      </c>
      <c r="AB254" s="2" t="s">
        <v>348</v>
      </c>
      <c r="AC254" s="2"/>
      <c r="AD254" s="2"/>
    </row>
    <row r="255" spans="1:30" s="30" customFormat="1" ht="15" x14ac:dyDescent="0.25">
      <c r="A255" s="4" t="s">
        <v>41</v>
      </c>
      <c r="B255" s="2">
        <v>176</v>
      </c>
      <c r="C255" s="2" t="s">
        <v>42</v>
      </c>
      <c r="D255" s="2" t="s">
        <v>43</v>
      </c>
      <c r="E255" s="2" t="s">
        <v>44</v>
      </c>
      <c r="F255" s="2"/>
      <c r="G255" s="2"/>
      <c r="H255" s="2"/>
      <c r="I255" s="2" t="s">
        <v>62</v>
      </c>
      <c r="J255" s="2">
        <v>60</v>
      </c>
      <c r="K255" s="2">
        <v>2</v>
      </c>
      <c r="L255" s="2" t="s">
        <v>46</v>
      </c>
      <c r="M255" s="2">
        <v>60</v>
      </c>
      <c r="N255" s="2">
        <v>37</v>
      </c>
      <c r="O255" s="2">
        <v>2479</v>
      </c>
      <c r="P255" s="2" t="s">
        <v>112</v>
      </c>
      <c r="Q255" s="2" t="s">
        <v>350</v>
      </c>
      <c r="R255" s="2">
        <v>35.165427999999999</v>
      </c>
      <c r="S255" s="2">
        <v>31.798779</v>
      </c>
      <c r="T255" s="2">
        <v>1015</v>
      </c>
      <c r="U255" s="4" t="s">
        <v>48</v>
      </c>
      <c r="V255" s="2" t="s">
        <v>450</v>
      </c>
      <c r="W255" s="2" t="s">
        <v>494</v>
      </c>
      <c r="X255" s="2" t="s">
        <v>347</v>
      </c>
      <c r="Y255" s="2">
        <v>110</v>
      </c>
      <c r="Z255" s="2" t="s">
        <v>65</v>
      </c>
      <c r="AA255" s="2">
        <v>671</v>
      </c>
      <c r="AB255" s="2" t="s">
        <v>348</v>
      </c>
      <c r="AC255" s="2"/>
      <c r="AD255" s="2"/>
    </row>
    <row r="256" spans="1:30" s="30" customFormat="1" ht="15" x14ac:dyDescent="0.25">
      <c r="A256" s="4" t="s">
        <v>41</v>
      </c>
      <c r="B256" s="2">
        <v>176</v>
      </c>
      <c r="C256" s="2" t="s">
        <v>42</v>
      </c>
      <c r="D256" s="2" t="s">
        <v>43</v>
      </c>
      <c r="E256" s="2" t="s">
        <v>44</v>
      </c>
      <c r="F256" s="2"/>
      <c r="G256" s="2"/>
      <c r="H256" s="2"/>
      <c r="I256" s="2" t="s">
        <v>62</v>
      </c>
      <c r="J256" s="2">
        <v>60</v>
      </c>
      <c r="K256" s="2">
        <v>2</v>
      </c>
      <c r="L256" s="2" t="s">
        <v>46</v>
      </c>
      <c r="M256" s="2">
        <v>60</v>
      </c>
      <c r="N256" s="2">
        <v>38</v>
      </c>
      <c r="O256" s="2">
        <v>2481</v>
      </c>
      <c r="P256" s="2" t="s">
        <v>477</v>
      </c>
      <c r="Q256" s="2" t="s">
        <v>350</v>
      </c>
      <c r="R256" s="2">
        <v>35.164842</v>
      </c>
      <c r="S256" s="2">
        <v>31.800877</v>
      </c>
      <c r="T256" s="2">
        <v>1015</v>
      </c>
      <c r="U256" s="4" t="s">
        <v>48</v>
      </c>
      <c r="V256" s="2" t="s">
        <v>487</v>
      </c>
      <c r="W256" s="2" t="s">
        <v>489</v>
      </c>
      <c r="X256" s="2" t="s">
        <v>347</v>
      </c>
      <c r="Y256" s="2">
        <v>110</v>
      </c>
      <c r="Z256" s="2" t="s">
        <v>65</v>
      </c>
      <c r="AA256" s="2">
        <v>671</v>
      </c>
      <c r="AB256" s="2" t="s">
        <v>348</v>
      </c>
      <c r="AC256" s="2"/>
      <c r="AD256" s="2"/>
    </row>
    <row r="257" spans="1:30" s="30" customFormat="1" ht="15" x14ac:dyDescent="0.25">
      <c r="A257" s="4" t="s">
        <v>41</v>
      </c>
      <c r="B257" s="2">
        <v>176</v>
      </c>
      <c r="C257" s="2" t="s">
        <v>42</v>
      </c>
      <c r="D257" s="2" t="s">
        <v>43</v>
      </c>
      <c r="E257" s="2" t="s">
        <v>44</v>
      </c>
      <c r="F257" s="2"/>
      <c r="G257" s="2"/>
      <c r="H257" s="2"/>
      <c r="I257" s="2" t="s">
        <v>62</v>
      </c>
      <c r="J257" s="2">
        <v>60</v>
      </c>
      <c r="K257" s="2">
        <v>2</v>
      </c>
      <c r="L257" s="2" t="s">
        <v>46</v>
      </c>
      <c r="M257" s="2">
        <v>60</v>
      </c>
      <c r="N257" s="2">
        <v>39</v>
      </c>
      <c r="O257" s="2">
        <v>2482</v>
      </c>
      <c r="P257" s="2" t="s">
        <v>478</v>
      </c>
      <c r="Q257" s="2" t="s">
        <v>350</v>
      </c>
      <c r="R257" s="2">
        <v>35.163649999999997</v>
      </c>
      <c r="S257" s="2">
        <v>31.80001</v>
      </c>
      <c r="T257" s="2">
        <v>1015</v>
      </c>
      <c r="U257" s="4" t="s">
        <v>48</v>
      </c>
      <c r="V257" s="2" t="s">
        <v>487</v>
      </c>
      <c r="W257" s="2" t="s">
        <v>495</v>
      </c>
      <c r="X257" s="2" t="s">
        <v>347</v>
      </c>
      <c r="Y257" s="2">
        <v>110</v>
      </c>
      <c r="Z257" s="2" t="s">
        <v>65</v>
      </c>
      <c r="AA257" s="2">
        <v>671</v>
      </c>
      <c r="AB257" s="2" t="s">
        <v>348</v>
      </c>
      <c r="AC257" s="2"/>
      <c r="AD257" s="2"/>
    </row>
    <row r="258" spans="1:30" s="30" customFormat="1" ht="15" x14ac:dyDescent="0.25">
      <c r="A258" s="4" t="s">
        <v>41</v>
      </c>
      <c r="B258" s="2">
        <v>176</v>
      </c>
      <c r="C258" s="2" t="s">
        <v>42</v>
      </c>
      <c r="D258" s="2" t="s">
        <v>43</v>
      </c>
      <c r="E258" s="2" t="s">
        <v>44</v>
      </c>
      <c r="F258" s="2"/>
      <c r="G258" s="2"/>
      <c r="H258" s="2"/>
      <c r="I258" s="2" t="s">
        <v>62</v>
      </c>
      <c r="J258" s="2">
        <v>60</v>
      </c>
      <c r="K258" s="2">
        <v>2</v>
      </c>
      <c r="L258" s="2" t="s">
        <v>46</v>
      </c>
      <c r="M258" s="2">
        <v>60</v>
      </c>
      <c r="N258" s="2">
        <v>40</v>
      </c>
      <c r="O258" s="2">
        <v>2474</v>
      </c>
      <c r="P258" s="2" t="s">
        <v>466</v>
      </c>
      <c r="Q258" s="2" t="s">
        <v>350</v>
      </c>
      <c r="R258" s="2">
        <v>35.161014999999999</v>
      </c>
      <c r="S258" s="2">
        <v>31.802216999999999</v>
      </c>
      <c r="T258" s="2">
        <v>1015</v>
      </c>
      <c r="U258" s="4" t="s">
        <v>48</v>
      </c>
      <c r="V258" s="2" t="s">
        <v>480</v>
      </c>
      <c r="W258" s="2" t="s">
        <v>371</v>
      </c>
      <c r="X258" s="2" t="s">
        <v>347</v>
      </c>
      <c r="Y258" s="2">
        <v>110</v>
      </c>
      <c r="Z258" s="2" t="s">
        <v>65</v>
      </c>
      <c r="AA258" s="2">
        <v>671</v>
      </c>
      <c r="AB258" s="2" t="s">
        <v>348</v>
      </c>
      <c r="AC258" s="2"/>
      <c r="AD258" s="2"/>
    </row>
    <row r="259" spans="1:30" s="30" customFormat="1" ht="15" x14ac:dyDescent="0.25">
      <c r="A259" s="4" t="s">
        <v>41</v>
      </c>
      <c r="B259" s="2">
        <v>176</v>
      </c>
      <c r="C259" s="2" t="s">
        <v>42</v>
      </c>
      <c r="D259" s="2" t="s">
        <v>43</v>
      </c>
      <c r="E259" s="2" t="s">
        <v>44</v>
      </c>
      <c r="F259" s="2"/>
      <c r="G259" s="2"/>
      <c r="H259" s="2"/>
      <c r="I259" s="2" t="s">
        <v>62</v>
      </c>
      <c r="J259" s="2">
        <v>60</v>
      </c>
      <c r="K259" s="2">
        <v>2</v>
      </c>
      <c r="L259" s="2" t="s">
        <v>46</v>
      </c>
      <c r="M259" s="2">
        <v>60</v>
      </c>
      <c r="N259" s="2">
        <v>41</v>
      </c>
      <c r="O259" s="2">
        <v>2475</v>
      </c>
      <c r="P259" s="2" t="s">
        <v>490</v>
      </c>
      <c r="Q259" s="2" t="s">
        <v>350</v>
      </c>
      <c r="R259" s="2">
        <v>35.160102999999999</v>
      </c>
      <c r="S259" s="2">
        <v>31.804500999999998</v>
      </c>
      <c r="T259" s="2">
        <v>1015</v>
      </c>
      <c r="U259" s="4" t="s">
        <v>48</v>
      </c>
      <c r="V259" s="2" t="s">
        <v>480</v>
      </c>
      <c r="W259" s="2" t="s">
        <v>400</v>
      </c>
      <c r="X259" s="2" t="s">
        <v>347</v>
      </c>
      <c r="Y259" s="2">
        <v>110</v>
      </c>
      <c r="Z259" s="2" t="s">
        <v>65</v>
      </c>
      <c r="AA259" s="2">
        <v>671</v>
      </c>
      <c r="AB259" s="2" t="s">
        <v>348</v>
      </c>
      <c r="AC259" s="2"/>
      <c r="AD259" s="2"/>
    </row>
    <row r="260" spans="1:30" s="30" customFormat="1" ht="15" x14ac:dyDescent="0.25">
      <c r="A260" s="4" t="s">
        <v>41</v>
      </c>
      <c r="B260" s="2">
        <v>176</v>
      </c>
      <c r="C260" s="2" t="s">
        <v>42</v>
      </c>
      <c r="D260" s="2" t="s">
        <v>43</v>
      </c>
      <c r="E260" s="2" t="s">
        <v>44</v>
      </c>
      <c r="F260" s="2"/>
      <c r="G260" s="2"/>
      <c r="H260" s="2"/>
      <c r="I260" s="2" t="s">
        <v>62</v>
      </c>
      <c r="J260" s="2">
        <v>60</v>
      </c>
      <c r="K260" s="2">
        <v>2</v>
      </c>
      <c r="L260" s="2" t="s">
        <v>46</v>
      </c>
      <c r="M260" s="2">
        <v>60</v>
      </c>
      <c r="N260" s="2">
        <v>42</v>
      </c>
      <c r="O260" s="2">
        <v>2462</v>
      </c>
      <c r="P260" s="2" t="s">
        <v>467</v>
      </c>
      <c r="Q260" s="2" t="s">
        <v>350</v>
      </c>
      <c r="R260" s="2">
        <v>35.158208999999999</v>
      </c>
      <c r="S260" s="2">
        <v>31.804151000000001</v>
      </c>
      <c r="T260" s="2">
        <v>1015</v>
      </c>
      <c r="U260" s="4" t="s">
        <v>48</v>
      </c>
      <c r="V260" s="2" t="s">
        <v>480</v>
      </c>
      <c r="W260" s="2" t="s">
        <v>437</v>
      </c>
      <c r="X260" s="2" t="s">
        <v>347</v>
      </c>
      <c r="Y260" s="2">
        <v>110</v>
      </c>
      <c r="Z260" s="2" t="s">
        <v>65</v>
      </c>
      <c r="AA260" s="2">
        <v>671</v>
      </c>
      <c r="AB260" s="2" t="s">
        <v>348</v>
      </c>
      <c r="AC260" s="2"/>
      <c r="AD260" s="2"/>
    </row>
    <row r="261" spans="1:30" s="30" customFormat="1" ht="15" x14ac:dyDescent="0.25">
      <c r="A261" s="4" t="s">
        <v>41</v>
      </c>
      <c r="B261" s="2">
        <v>176</v>
      </c>
      <c r="C261" s="2" t="s">
        <v>42</v>
      </c>
      <c r="D261" s="2" t="s">
        <v>43</v>
      </c>
      <c r="E261" s="2" t="s">
        <v>44</v>
      </c>
      <c r="F261" s="2"/>
      <c r="G261" s="2"/>
      <c r="H261" s="2"/>
      <c r="I261" s="2" t="s">
        <v>62</v>
      </c>
      <c r="J261" s="2">
        <v>60</v>
      </c>
      <c r="K261" s="2">
        <v>2</v>
      </c>
      <c r="L261" s="2" t="s">
        <v>46</v>
      </c>
      <c r="M261" s="2">
        <v>60</v>
      </c>
      <c r="N261" s="2">
        <v>43</v>
      </c>
      <c r="O261" s="2">
        <v>2464</v>
      </c>
      <c r="P261" s="2" t="s">
        <v>466</v>
      </c>
      <c r="Q261" s="2" t="s">
        <v>350</v>
      </c>
      <c r="R261" s="2">
        <v>35.155459</v>
      </c>
      <c r="S261" s="2">
        <v>31.804316</v>
      </c>
      <c r="T261" s="2">
        <v>1015</v>
      </c>
      <c r="U261" s="4" t="s">
        <v>48</v>
      </c>
      <c r="V261" s="2" t="s">
        <v>480</v>
      </c>
      <c r="W261" s="2" t="s">
        <v>496</v>
      </c>
      <c r="X261" s="2" t="s">
        <v>347</v>
      </c>
      <c r="Y261" s="2">
        <v>110</v>
      </c>
      <c r="Z261" s="2" t="s">
        <v>65</v>
      </c>
      <c r="AA261" s="2">
        <v>671</v>
      </c>
      <c r="AB261" s="2" t="s">
        <v>348</v>
      </c>
      <c r="AC261" s="2"/>
      <c r="AD261" s="2"/>
    </row>
    <row r="262" spans="1:30" s="30" customFormat="1" ht="15" x14ac:dyDescent="0.25">
      <c r="A262" s="4" t="s">
        <v>41</v>
      </c>
      <c r="B262" s="2">
        <v>176</v>
      </c>
      <c r="C262" s="2" t="s">
        <v>42</v>
      </c>
      <c r="D262" s="2" t="s">
        <v>43</v>
      </c>
      <c r="E262" s="2" t="s">
        <v>44</v>
      </c>
      <c r="F262" s="2"/>
      <c r="G262" s="2"/>
      <c r="H262" s="2"/>
      <c r="I262" s="2" t="s">
        <v>62</v>
      </c>
      <c r="J262" s="2">
        <v>60</v>
      </c>
      <c r="K262" s="2">
        <v>2</v>
      </c>
      <c r="L262" s="2" t="s">
        <v>46</v>
      </c>
      <c r="M262" s="2">
        <v>60</v>
      </c>
      <c r="N262" s="2">
        <v>44</v>
      </c>
      <c r="O262" s="2">
        <v>2447</v>
      </c>
      <c r="P262" s="2" t="s">
        <v>351</v>
      </c>
      <c r="Q262" s="2" t="s">
        <v>350</v>
      </c>
      <c r="R262" s="2">
        <v>35.151758999999998</v>
      </c>
      <c r="S262" s="2">
        <v>31.805150000000001</v>
      </c>
      <c r="T262" s="2">
        <v>1015</v>
      </c>
      <c r="U262" s="4" t="s">
        <v>48</v>
      </c>
      <c r="V262" s="2" t="s">
        <v>346</v>
      </c>
      <c r="W262" s="2" t="s">
        <v>128</v>
      </c>
      <c r="X262" s="2" t="s">
        <v>347</v>
      </c>
      <c r="Y262" s="2">
        <v>110</v>
      </c>
      <c r="Z262" s="2" t="s">
        <v>65</v>
      </c>
      <c r="AA262" s="2">
        <v>671</v>
      </c>
      <c r="AB262" s="2" t="s">
        <v>348</v>
      </c>
      <c r="AC262" s="2"/>
      <c r="AD262" s="2"/>
    </row>
    <row r="263" spans="1:30" s="30" customFormat="1" ht="15" x14ac:dyDescent="0.25">
      <c r="A263" s="4" t="s">
        <v>41</v>
      </c>
      <c r="B263" s="2">
        <v>176</v>
      </c>
      <c r="C263" s="2" t="s">
        <v>42</v>
      </c>
      <c r="D263" s="2" t="s">
        <v>43</v>
      </c>
      <c r="E263" s="2" t="s">
        <v>44</v>
      </c>
      <c r="F263" s="2"/>
      <c r="G263" s="2"/>
      <c r="H263" s="2"/>
      <c r="I263" s="2" t="s">
        <v>62</v>
      </c>
      <c r="J263" s="2">
        <v>60</v>
      </c>
      <c r="K263" s="2">
        <v>2</v>
      </c>
      <c r="L263" s="2" t="s">
        <v>46</v>
      </c>
      <c r="M263" s="2">
        <v>60</v>
      </c>
      <c r="N263" s="2">
        <v>45</v>
      </c>
      <c r="O263" s="2">
        <v>3434</v>
      </c>
      <c r="P263" s="2" t="s">
        <v>352</v>
      </c>
      <c r="Q263" s="2" t="s">
        <v>350</v>
      </c>
      <c r="R263" s="2">
        <v>35.155481000000002</v>
      </c>
      <c r="S263" s="2">
        <v>31.807686</v>
      </c>
      <c r="T263" s="2">
        <v>1015</v>
      </c>
      <c r="U263" s="4" t="s">
        <v>48</v>
      </c>
      <c r="V263" s="2" t="s">
        <v>353</v>
      </c>
      <c r="W263" s="2" t="s">
        <v>354</v>
      </c>
      <c r="X263" s="2" t="s">
        <v>347</v>
      </c>
      <c r="Y263" s="2">
        <v>110</v>
      </c>
      <c r="Z263" s="2" t="s">
        <v>65</v>
      </c>
      <c r="AA263" s="2">
        <v>671</v>
      </c>
      <c r="AB263" s="2" t="s">
        <v>348</v>
      </c>
      <c r="AC263" s="2"/>
      <c r="AD263" s="2"/>
    </row>
    <row r="264" spans="1:30" s="30" customFormat="1" ht="15" x14ac:dyDescent="0.25">
      <c r="A264" s="4" t="s">
        <v>41</v>
      </c>
      <c r="B264" s="2">
        <v>176</v>
      </c>
      <c r="C264" s="2" t="s">
        <v>42</v>
      </c>
      <c r="D264" s="2" t="s">
        <v>43</v>
      </c>
      <c r="E264" s="2" t="s">
        <v>44</v>
      </c>
      <c r="F264" s="2"/>
      <c r="G264" s="2"/>
      <c r="H264" s="2"/>
      <c r="I264" s="2" t="s">
        <v>62</v>
      </c>
      <c r="J264" s="2">
        <v>60</v>
      </c>
      <c r="K264" s="2">
        <v>2</v>
      </c>
      <c r="L264" s="2" t="s">
        <v>46</v>
      </c>
      <c r="M264" s="2">
        <v>60</v>
      </c>
      <c r="N264" s="2">
        <v>46</v>
      </c>
      <c r="O264" s="2">
        <v>3436</v>
      </c>
      <c r="P264" s="2" t="s">
        <v>355</v>
      </c>
      <c r="Q264" s="2" t="s">
        <v>350</v>
      </c>
      <c r="R264" s="2">
        <v>35.157142999999998</v>
      </c>
      <c r="S264" s="2">
        <v>31.808482000000001</v>
      </c>
      <c r="T264" s="2">
        <v>1015</v>
      </c>
      <c r="U264" s="4" t="s">
        <v>48</v>
      </c>
      <c r="V264" s="2" t="s">
        <v>353</v>
      </c>
      <c r="W264" s="2" t="s">
        <v>356</v>
      </c>
      <c r="X264" s="2" t="s">
        <v>347</v>
      </c>
      <c r="Y264" s="2">
        <v>110</v>
      </c>
      <c r="Z264" s="2" t="s">
        <v>65</v>
      </c>
      <c r="AA264" s="2">
        <v>671</v>
      </c>
      <c r="AB264" s="2" t="s">
        <v>348</v>
      </c>
      <c r="AC264" s="2"/>
      <c r="AD264" s="2"/>
    </row>
    <row r="265" spans="1:30" s="30" customFormat="1" ht="15" x14ac:dyDescent="0.25">
      <c r="A265" s="4" t="s">
        <v>41</v>
      </c>
      <c r="B265" s="2">
        <v>176</v>
      </c>
      <c r="C265" s="2" t="s">
        <v>42</v>
      </c>
      <c r="D265" s="2" t="s">
        <v>43</v>
      </c>
      <c r="E265" s="2" t="s">
        <v>44</v>
      </c>
      <c r="F265" s="2"/>
      <c r="G265" s="2"/>
      <c r="H265" s="2"/>
      <c r="I265" s="2" t="s">
        <v>62</v>
      </c>
      <c r="J265" s="2">
        <v>60</v>
      </c>
      <c r="K265" s="2">
        <v>2</v>
      </c>
      <c r="L265" s="2" t="s">
        <v>46</v>
      </c>
      <c r="M265" s="2">
        <v>60</v>
      </c>
      <c r="N265" s="2">
        <v>47</v>
      </c>
      <c r="O265" s="2">
        <v>3437</v>
      </c>
      <c r="P265" s="2" t="s">
        <v>357</v>
      </c>
      <c r="Q265" s="2" t="s">
        <v>350</v>
      </c>
      <c r="R265" s="2">
        <v>35.158909999999999</v>
      </c>
      <c r="S265" s="2">
        <v>31.807728999999998</v>
      </c>
      <c r="T265" s="2">
        <v>1015</v>
      </c>
      <c r="U265" s="4" t="s">
        <v>48</v>
      </c>
      <c r="V265" s="2" t="s">
        <v>353</v>
      </c>
      <c r="W265" s="2" t="s">
        <v>358</v>
      </c>
      <c r="X265" s="2" t="s">
        <v>347</v>
      </c>
      <c r="Y265" s="2">
        <v>110</v>
      </c>
      <c r="Z265" s="2" t="s">
        <v>65</v>
      </c>
      <c r="AA265" s="2">
        <v>671</v>
      </c>
      <c r="AB265" s="2" t="s">
        <v>348</v>
      </c>
      <c r="AC265" s="2"/>
      <c r="AD265" s="2"/>
    </row>
    <row r="266" spans="1:30" s="30" customFormat="1" ht="15" x14ac:dyDescent="0.25">
      <c r="A266" s="4" t="s">
        <v>41</v>
      </c>
      <c r="B266" s="2">
        <v>176</v>
      </c>
      <c r="C266" s="2" t="s">
        <v>42</v>
      </c>
      <c r="D266" s="2" t="s">
        <v>43</v>
      </c>
      <c r="E266" s="2" t="s">
        <v>44</v>
      </c>
      <c r="F266" s="2"/>
      <c r="G266" s="2"/>
      <c r="H266" s="2"/>
      <c r="I266" s="2" t="s">
        <v>62</v>
      </c>
      <c r="J266" s="2">
        <v>60</v>
      </c>
      <c r="K266" s="2">
        <v>2</v>
      </c>
      <c r="L266" s="2" t="s">
        <v>46</v>
      </c>
      <c r="M266" s="2">
        <v>60</v>
      </c>
      <c r="N266" s="2">
        <v>48</v>
      </c>
      <c r="O266" s="2">
        <v>3675</v>
      </c>
      <c r="P266" s="2" t="s">
        <v>359</v>
      </c>
      <c r="Q266" s="2" t="s">
        <v>350</v>
      </c>
      <c r="R266" s="2">
        <v>35.161791000000001</v>
      </c>
      <c r="S266" s="2">
        <v>31.807644</v>
      </c>
      <c r="T266" s="2">
        <v>1015</v>
      </c>
      <c r="U266" s="4" t="s">
        <v>48</v>
      </c>
      <c r="V266" s="2" t="s">
        <v>353</v>
      </c>
      <c r="W266" s="2" t="s">
        <v>360</v>
      </c>
      <c r="X266" s="2" t="s">
        <v>347</v>
      </c>
      <c r="Y266" s="2">
        <v>110</v>
      </c>
      <c r="Z266" s="2" t="s">
        <v>65</v>
      </c>
      <c r="AA266" s="2">
        <v>671</v>
      </c>
      <c r="AB266" s="2" t="s">
        <v>348</v>
      </c>
      <c r="AC266" s="2"/>
      <c r="AD266" s="2"/>
    </row>
    <row r="267" spans="1:30" s="30" customFormat="1" ht="15" x14ac:dyDescent="0.25">
      <c r="A267" s="4" t="s">
        <v>41</v>
      </c>
      <c r="B267" s="2">
        <v>176</v>
      </c>
      <c r="C267" s="2" t="s">
        <v>42</v>
      </c>
      <c r="D267" s="2" t="s">
        <v>43</v>
      </c>
      <c r="E267" s="2" t="s">
        <v>44</v>
      </c>
      <c r="F267" s="2"/>
      <c r="G267" s="2"/>
      <c r="H267" s="2"/>
      <c r="I267" s="2" t="s">
        <v>62</v>
      </c>
      <c r="J267" s="2">
        <v>60</v>
      </c>
      <c r="K267" s="2">
        <v>2</v>
      </c>
      <c r="L267" s="2" t="s">
        <v>46</v>
      </c>
      <c r="M267" s="2">
        <v>60</v>
      </c>
      <c r="N267" s="2">
        <v>49</v>
      </c>
      <c r="O267" s="2">
        <v>3438</v>
      </c>
      <c r="P267" s="2" t="s">
        <v>361</v>
      </c>
      <c r="Q267" s="2" t="s">
        <v>350</v>
      </c>
      <c r="R267" s="2">
        <v>35.165104999999997</v>
      </c>
      <c r="S267" s="2">
        <v>31.805990000000001</v>
      </c>
      <c r="T267" s="2">
        <v>1015</v>
      </c>
      <c r="U267" s="4" t="s">
        <v>48</v>
      </c>
      <c r="V267" s="2" t="s">
        <v>362</v>
      </c>
      <c r="W267" s="2" t="s">
        <v>363</v>
      </c>
      <c r="X267" s="2" t="s">
        <v>347</v>
      </c>
      <c r="Y267" s="2">
        <v>110</v>
      </c>
      <c r="Z267" s="2" t="s">
        <v>65</v>
      </c>
      <c r="AA267" s="2">
        <v>671</v>
      </c>
      <c r="AB267" s="2" t="s">
        <v>348</v>
      </c>
      <c r="AC267" s="2"/>
      <c r="AD267" s="2"/>
    </row>
    <row r="268" spans="1:30" s="30" customFormat="1" ht="15" x14ac:dyDescent="0.25">
      <c r="A268" s="4" t="s">
        <v>41</v>
      </c>
      <c r="B268" s="2">
        <v>176</v>
      </c>
      <c r="C268" s="2" t="s">
        <v>42</v>
      </c>
      <c r="D268" s="2" t="s">
        <v>43</v>
      </c>
      <c r="E268" s="2" t="s">
        <v>44</v>
      </c>
      <c r="F268" s="2"/>
      <c r="G268" s="2"/>
      <c r="H268" s="2"/>
      <c r="I268" s="2" t="s">
        <v>62</v>
      </c>
      <c r="J268" s="2">
        <v>60</v>
      </c>
      <c r="K268" s="2">
        <v>2</v>
      </c>
      <c r="L268" s="2" t="s">
        <v>46</v>
      </c>
      <c r="M268" s="2">
        <v>60</v>
      </c>
      <c r="N268" s="2">
        <v>50</v>
      </c>
      <c r="O268" s="2">
        <v>3439</v>
      </c>
      <c r="P268" s="2" t="s">
        <v>364</v>
      </c>
      <c r="Q268" s="2" t="s">
        <v>350</v>
      </c>
      <c r="R268" s="2">
        <v>35.165384000000003</v>
      </c>
      <c r="S268" s="2">
        <v>31.808007</v>
      </c>
      <c r="T268" s="2">
        <v>1015</v>
      </c>
      <c r="U268" s="4" t="s">
        <v>48</v>
      </c>
      <c r="V268" s="2" t="s">
        <v>362</v>
      </c>
      <c r="W268" s="2" t="s">
        <v>59</v>
      </c>
      <c r="X268" s="2" t="s">
        <v>347</v>
      </c>
      <c r="Y268" s="2">
        <v>110</v>
      </c>
      <c r="Z268" s="2" t="s">
        <v>65</v>
      </c>
      <c r="AA268" s="2">
        <v>671</v>
      </c>
      <c r="AB268" s="2" t="s">
        <v>348</v>
      </c>
      <c r="AC268" s="2"/>
      <c r="AD268" s="2"/>
    </row>
    <row r="269" spans="1:30" s="30" customFormat="1" ht="15" x14ac:dyDescent="0.25">
      <c r="A269" s="4" t="s">
        <v>41</v>
      </c>
      <c r="B269" s="2">
        <v>176</v>
      </c>
      <c r="C269" s="2" t="s">
        <v>42</v>
      </c>
      <c r="D269" s="2" t="s">
        <v>43</v>
      </c>
      <c r="E269" s="2" t="s">
        <v>44</v>
      </c>
      <c r="F269" s="2"/>
      <c r="G269" s="2"/>
      <c r="H269" s="2"/>
      <c r="I269" s="2" t="s">
        <v>62</v>
      </c>
      <c r="J269" s="2">
        <v>60</v>
      </c>
      <c r="K269" s="2">
        <v>2</v>
      </c>
      <c r="L269" s="2" t="s">
        <v>46</v>
      </c>
      <c r="M269" s="2">
        <v>60</v>
      </c>
      <c r="N269" s="2">
        <v>51</v>
      </c>
      <c r="O269" s="2">
        <v>3443</v>
      </c>
      <c r="P269" s="2" t="s">
        <v>364</v>
      </c>
      <c r="Q269" s="2" t="s">
        <v>350</v>
      </c>
      <c r="R269" s="2">
        <v>35.162419</v>
      </c>
      <c r="S269" s="2">
        <v>31.808847</v>
      </c>
      <c r="T269" s="2">
        <v>1015</v>
      </c>
      <c r="U269" s="4" t="s">
        <v>48</v>
      </c>
      <c r="V269" s="2" t="s">
        <v>362</v>
      </c>
      <c r="W269" s="2" t="s">
        <v>365</v>
      </c>
      <c r="X269" s="2" t="s">
        <v>347</v>
      </c>
      <c r="Y269" s="2">
        <v>110</v>
      </c>
      <c r="Z269" s="2" t="s">
        <v>65</v>
      </c>
      <c r="AA269" s="2">
        <v>671</v>
      </c>
      <c r="AB269" s="2" t="s">
        <v>348</v>
      </c>
      <c r="AC269" s="2"/>
      <c r="AD269" s="2"/>
    </row>
    <row r="270" spans="1:30" s="30" customFormat="1" ht="15" x14ac:dyDescent="0.25">
      <c r="A270" s="4" t="s">
        <v>41</v>
      </c>
      <c r="B270" s="2">
        <v>176</v>
      </c>
      <c r="C270" s="2" t="s">
        <v>42</v>
      </c>
      <c r="D270" s="2" t="s">
        <v>43</v>
      </c>
      <c r="E270" s="2" t="s">
        <v>44</v>
      </c>
      <c r="F270" s="2"/>
      <c r="G270" s="2"/>
      <c r="H270" s="2"/>
      <c r="I270" s="2" t="s">
        <v>62</v>
      </c>
      <c r="J270" s="2">
        <v>60</v>
      </c>
      <c r="K270" s="2">
        <v>2</v>
      </c>
      <c r="L270" s="2" t="s">
        <v>46</v>
      </c>
      <c r="M270" s="2">
        <v>60</v>
      </c>
      <c r="N270" s="2">
        <v>52</v>
      </c>
      <c r="O270" s="2">
        <v>3674</v>
      </c>
      <c r="P270" s="2" t="s">
        <v>366</v>
      </c>
      <c r="Q270" s="2" t="s">
        <v>350</v>
      </c>
      <c r="R270" s="2">
        <v>35.159554</v>
      </c>
      <c r="S270" s="2">
        <v>31.807770999999999</v>
      </c>
      <c r="T270" s="2">
        <v>1015</v>
      </c>
      <c r="U270" s="4" t="s">
        <v>48</v>
      </c>
      <c r="V270" s="2" t="s">
        <v>353</v>
      </c>
      <c r="W270" s="2" t="s">
        <v>367</v>
      </c>
      <c r="X270" s="2" t="s">
        <v>347</v>
      </c>
      <c r="Y270" s="2">
        <v>110</v>
      </c>
      <c r="Z270" s="2" t="s">
        <v>65</v>
      </c>
      <c r="AA270" s="2">
        <v>671</v>
      </c>
      <c r="AB270" s="2" t="s">
        <v>348</v>
      </c>
      <c r="AC270" s="2"/>
      <c r="AD270" s="2"/>
    </row>
    <row r="271" spans="1:30" s="30" customFormat="1" ht="15" x14ac:dyDescent="0.25">
      <c r="A271" s="4" t="s">
        <v>41</v>
      </c>
      <c r="B271" s="2">
        <v>176</v>
      </c>
      <c r="C271" s="2" t="s">
        <v>42</v>
      </c>
      <c r="D271" s="2" t="s">
        <v>43</v>
      </c>
      <c r="E271" s="2" t="s">
        <v>44</v>
      </c>
      <c r="F271" s="2"/>
      <c r="G271" s="2"/>
      <c r="H271" s="2"/>
      <c r="I271" s="2" t="s">
        <v>62</v>
      </c>
      <c r="J271" s="2">
        <v>60</v>
      </c>
      <c r="K271" s="2">
        <v>2</v>
      </c>
      <c r="L271" s="2" t="s">
        <v>46</v>
      </c>
      <c r="M271" s="2">
        <v>60</v>
      </c>
      <c r="N271" s="2">
        <v>53</v>
      </c>
      <c r="O271" s="2">
        <v>3444</v>
      </c>
      <c r="P271" s="2" t="s">
        <v>355</v>
      </c>
      <c r="Q271" s="2" t="s">
        <v>350</v>
      </c>
      <c r="R271" s="2">
        <v>35.156320000000001</v>
      </c>
      <c r="S271" s="2">
        <v>31.80818</v>
      </c>
      <c r="T271" s="2">
        <v>1015</v>
      </c>
      <c r="U271" s="4" t="s">
        <v>48</v>
      </c>
      <c r="V271" s="2" t="s">
        <v>353</v>
      </c>
      <c r="W271" s="2" t="s">
        <v>368</v>
      </c>
      <c r="X271" s="2" t="s">
        <v>347</v>
      </c>
      <c r="Y271" s="2">
        <v>110</v>
      </c>
      <c r="Z271" s="2" t="s">
        <v>65</v>
      </c>
      <c r="AA271" s="2">
        <v>671</v>
      </c>
      <c r="AB271" s="2" t="s">
        <v>348</v>
      </c>
      <c r="AC271" s="2"/>
      <c r="AD271" s="2"/>
    </row>
    <row r="272" spans="1:30" s="30" customFormat="1" ht="15" x14ac:dyDescent="0.25">
      <c r="A272" s="4" t="s">
        <v>41</v>
      </c>
      <c r="B272" s="2">
        <v>176</v>
      </c>
      <c r="C272" s="2" t="s">
        <v>42</v>
      </c>
      <c r="D272" s="2" t="s">
        <v>43</v>
      </c>
      <c r="E272" s="2" t="s">
        <v>44</v>
      </c>
      <c r="F272" s="2"/>
      <c r="G272" s="2"/>
      <c r="H272" s="2"/>
      <c r="I272" s="2" t="s">
        <v>62</v>
      </c>
      <c r="J272" s="2">
        <v>60</v>
      </c>
      <c r="K272" s="2">
        <v>2</v>
      </c>
      <c r="L272" s="2" t="s">
        <v>46</v>
      </c>
      <c r="M272" s="2">
        <v>60</v>
      </c>
      <c r="N272" s="2">
        <v>54</v>
      </c>
      <c r="O272" s="2">
        <v>3672</v>
      </c>
      <c r="P272" s="2" t="s">
        <v>369</v>
      </c>
      <c r="Q272" s="2" t="s">
        <v>350</v>
      </c>
      <c r="R272" s="2">
        <v>35.154052999999998</v>
      </c>
      <c r="S272" s="2">
        <v>31.808038</v>
      </c>
      <c r="T272" s="2">
        <v>1015</v>
      </c>
      <c r="U272" s="4" t="s">
        <v>48</v>
      </c>
      <c r="V272" s="2" t="s">
        <v>370</v>
      </c>
      <c r="W272" s="2" t="s">
        <v>371</v>
      </c>
      <c r="X272" s="2" t="s">
        <v>347</v>
      </c>
      <c r="Y272" s="2">
        <v>110</v>
      </c>
      <c r="Z272" s="2" t="s">
        <v>65</v>
      </c>
      <c r="AA272" s="2">
        <v>671</v>
      </c>
      <c r="AB272" s="2" t="s">
        <v>348</v>
      </c>
      <c r="AC272" s="2"/>
      <c r="AD272" s="2"/>
    </row>
    <row r="273" spans="1:30" s="30" customFormat="1" ht="15" x14ac:dyDescent="0.25">
      <c r="A273" s="4" t="s">
        <v>41</v>
      </c>
      <c r="B273" s="2">
        <v>176</v>
      </c>
      <c r="C273" s="2" t="s">
        <v>42</v>
      </c>
      <c r="D273" s="2" t="s">
        <v>43</v>
      </c>
      <c r="E273" s="2" t="s">
        <v>44</v>
      </c>
      <c r="F273" s="2"/>
      <c r="G273" s="2"/>
      <c r="H273" s="2"/>
      <c r="I273" s="2" t="s">
        <v>62</v>
      </c>
      <c r="J273" s="2">
        <v>60</v>
      </c>
      <c r="K273" s="2">
        <v>2</v>
      </c>
      <c r="L273" s="2" t="s">
        <v>46</v>
      </c>
      <c r="M273" s="2">
        <v>60</v>
      </c>
      <c r="N273" s="2">
        <v>55</v>
      </c>
      <c r="O273" s="2">
        <v>3673</v>
      </c>
      <c r="P273" s="2" t="s">
        <v>372</v>
      </c>
      <c r="Q273" s="2" t="s">
        <v>350</v>
      </c>
      <c r="R273" s="2">
        <v>35.152391000000001</v>
      </c>
      <c r="S273" s="2">
        <v>31.807388</v>
      </c>
      <c r="T273" s="2">
        <v>1015</v>
      </c>
      <c r="U273" s="4" t="s">
        <v>48</v>
      </c>
      <c r="V273" s="2" t="s">
        <v>370</v>
      </c>
      <c r="W273" s="2" t="s">
        <v>373</v>
      </c>
      <c r="X273" s="2" t="s">
        <v>347</v>
      </c>
      <c r="Y273" s="2">
        <v>110</v>
      </c>
      <c r="Z273" s="2" t="s">
        <v>65</v>
      </c>
      <c r="AA273" s="2">
        <v>671</v>
      </c>
      <c r="AB273" s="2" t="s">
        <v>348</v>
      </c>
      <c r="AC273" s="2"/>
      <c r="AD273" s="2"/>
    </row>
    <row r="274" spans="1:30" s="30" customFormat="1" ht="15" x14ac:dyDescent="0.25">
      <c r="A274" s="4" t="s">
        <v>41</v>
      </c>
      <c r="B274" s="2">
        <v>176</v>
      </c>
      <c r="C274" s="2" t="s">
        <v>42</v>
      </c>
      <c r="D274" s="2" t="s">
        <v>43</v>
      </c>
      <c r="E274" s="2" t="s">
        <v>44</v>
      </c>
      <c r="F274" s="2"/>
      <c r="G274" s="2"/>
      <c r="H274" s="2"/>
      <c r="I274" s="2" t="s">
        <v>62</v>
      </c>
      <c r="J274" s="2">
        <v>60</v>
      </c>
      <c r="K274" s="2">
        <v>2</v>
      </c>
      <c r="L274" s="2" t="s">
        <v>46</v>
      </c>
      <c r="M274" s="2">
        <v>60</v>
      </c>
      <c r="N274" s="2">
        <v>56</v>
      </c>
      <c r="O274" s="2">
        <v>6207</v>
      </c>
      <c r="P274" s="2" t="s">
        <v>374</v>
      </c>
      <c r="Q274" s="2" t="s">
        <v>350</v>
      </c>
      <c r="R274" s="2">
        <v>35.149625999999998</v>
      </c>
      <c r="S274" s="2">
        <v>31.80687</v>
      </c>
      <c r="T274" s="2">
        <v>1015</v>
      </c>
      <c r="U274" s="4" t="s">
        <v>48</v>
      </c>
      <c r="V274" s="2" t="s">
        <v>370</v>
      </c>
      <c r="W274" s="2" t="s">
        <v>375</v>
      </c>
      <c r="X274" s="2" t="s">
        <v>347</v>
      </c>
      <c r="Y274" s="2">
        <v>110</v>
      </c>
      <c r="Z274" s="2" t="s">
        <v>65</v>
      </c>
      <c r="AA274" s="2">
        <v>671</v>
      </c>
      <c r="AB274" s="2" t="s">
        <v>348</v>
      </c>
      <c r="AC274" s="2"/>
      <c r="AD274" s="2"/>
    </row>
    <row r="275" spans="1:30" s="30" customFormat="1" ht="15" x14ac:dyDescent="0.25">
      <c r="A275" s="4" t="s">
        <v>41</v>
      </c>
      <c r="B275" s="2">
        <v>176</v>
      </c>
      <c r="C275" s="2" t="s">
        <v>42</v>
      </c>
      <c r="D275" s="2" t="s">
        <v>43</v>
      </c>
      <c r="E275" s="2" t="s">
        <v>44</v>
      </c>
      <c r="F275" s="2"/>
      <c r="G275" s="2"/>
      <c r="H275" s="2"/>
      <c r="I275" s="2" t="s">
        <v>62</v>
      </c>
      <c r="J275" s="2">
        <v>60</v>
      </c>
      <c r="K275" s="2">
        <v>2</v>
      </c>
      <c r="L275" s="2" t="s">
        <v>46</v>
      </c>
      <c r="M275" s="2">
        <v>60</v>
      </c>
      <c r="N275" s="2">
        <v>57</v>
      </c>
      <c r="O275" s="2">
        <v>3448</v>
      </c>
      <c r="P275" s="2" t="s">
        <v>382</v>
      </c>
      <c r="Q275" s="2" t="s">
        <v>350</v>
      </c>
      <c r="R275" s="2">
        <v>35.148605000000003</v>
      </c>
      <c r="S275" s="2">
        <v>31.807161000000001</v>
      </c>
      <c r="T275" s="2">
        <v>1015</v>
      </c>
      <c r="U275" s="4" t="s">
        <v>48</v>
      </c>
      <c r="V275" s="2" t="s">
        <v>383</v>
      </c>
      <c r="W275" s="2" t="s">
        <v>128</v>
      </c>
      <c r="X275" s="2" t="s">
        <v>347</v>
      </c>
      <c r="Y275" s="2">
        <v>110</v>
      </c>
      <c r="Z275" s="2" t="s">
        <v>65</v>
      </c>
      <c r="AA275" s="2">
        <v>671</v>
      </c>
      <c r="AB275" s="2" t="s">
        <v>348</v>
      </c>
      <c r="AC275" s="2"/>
      <c r="AD275" s="2"/>
    </row>
    <row r="276" spans="1:30" s="30" customFormat="1" ht="15" x14ac:dyDescent="0.25">
      <c r="A276" s="4" t="s">
        <v>41</v>
      </c>
      <c r="B276" s="2">
        <v>176</v>
      </c>
      <c r="C276" s="2" t="s">
        <v>42</v>
      </c>
      <c r="D276" s="2" t="s">
        <v>43</v>
      </c>
      <c r="E276" s="2" t="s">
        <v>44</v>
      </c>
      <c r="F276" s="2"/>
      <c r="G276" s="2"/>
      <c r="H276" s="2"/>
      <c r="I276" s="2" t="s">
        <v>62</v>
      </c>
      <c r="J276" s="2">
        <v>60</v>
      </c>
      <c r="K276" s="2">
        <v>2</v>
      </c>
      <c r="L276" s="2" t="s">
        <v>46</v>
      </c>
      <c r="M276" s="2">
        <v>60</v>
      </c>
      <c r="N276" s="2">
        <v>58</v>
      </c>
      <c r="O276" s="2">
        <v>3453</v>
      </c>
      <c r="P276" s="2" t="s">
        <v>384</v>
      </c>
      <c r="Q276" s="2" t="s">
        <v>350</v>
      </c>
      <c r="R276" s="2">
        <v>35.146667000000001</v>
      </c>
      <c r="S276" s="2">
        <v>31.809116</v>
      </c>
      <c r="T276" s="2">
        <v>1015</v>
      </c>
      <c r="U276" s="4" t="s">
        <v>48</v>
      </c>
      <c r="V276" s="2" t="s">
        <v>383</v>
      </c>
      <c r="W276" s="2" t="s">
        <v>385</v>
      </c>
      <c r="X276" s="2" t="s">
        <v>347</v>
      </c>
      <c r="Y276" s="2">
        <v>110</v>
      </c>
      <c r="Z276" s="2" t="s">
        <v>65</v>
      </c>
      <c r="AA276" s="2">
        <v>671</v>
      </c>
      <c r="AB276" s="2" t="s">
        <v>348</v>
      </c>
      <c r="AC276" s="2"/>
      <c r="AD276" s="2"/>
    </row>
    <row r="277" spans="1:30" s="30" customFormat="1" ht="15" x14ac:dyDescent="0.25">
      <c r="A277" s="4" t="s">
        <v>41</v>
      </c>
      <c r="B277" s="2">
        <v>176</v>
      </c>
      <c r="C277" s="2" t="s">
        <v>42</v>
      </c>
      <c r="D277" s="2" t="s">
        <v>43</v>
      </c>
      <c r="E277" s="2" t="s">
        <v>44</v>
      </c>
      <c r="F277" s="2"/>
      <c r="G277" s="2"/>
      <c r="H277" s="2"/>
      <c r="I277" s="2" t="s">
        <v>62</v>
      </c>
      <c r="J277" s="2">
        <v>60</v>
      </c>
      <c r="K277" s="2">
        <v>2</v>
      </c>
      <c r="L277" s="2" t="s">
        <v>46</v>
      </c>
      <c r="M277" s="2">
        <v>60</v>
      </c>
      <c r="N277" s="2">
        <v>59</v>
      </c>
      <c r="O277" s="2">
        <v>3452</v>
      </c>
      <c r="P277" s="2" t="s">
        <v>386</v>
      </c>
      <c r="Q277" s="2" t="s">
        <v>350</v>
      </c>
      <c r="R277" s="2">
        <v>35.145302000000001</v>
      </c>
      <c r="S277" s="2">
        <v>31.807041999999999</v>
      </c>
      <c r="T277" s="2">
        <v>1015</v>
      </c>
      <c r="U277" s="4" t="s">
        <v>48</v>
      </c>
      <c r="V277" s="2" t="s">
        <v>383</v>
      </c>
      <c r="W277" s="2" t="s">
        <v>365</v>
      </c>
      <c r="X277" s="2" t="s">
        <v>347</v>
      </c>
      <c r="Y277" s="2">
        <v>110</v>
      </c>
      <c r="Z277" s="2" t="s">
        <v>65</v>
      </c>
      <c r="AA277" s="2">
        <v>671</v>
      </c>
      <c r="AB277" s="2" t="s">
        <v>348</v>
      </c>
      <c r="AC277" s="2"/>
      <c r="AD277" s="2"/>
    </row>
    <row r="278" spans="1:30" s="30" customFormat="1" ht="15" x14ac:dyDescent="0.25">
      <c r="A278" s="4" t="s">
        <v>41</v>
      </c>
      <c r="B278" s="2">
        <v>176</v>
      </c>
      <c r="C278" s="2" t="s">
        <v>42</v>
      </c>
      <c r="D278" s="2" t="s">
        <v>43</v>
      </c>
      <c r="E278" s="2" t="s">
        <v>44</v>
      </c>
      <c r="F278" s="2"/>
      <c r="G278" s="2"/>
      <c r="H278" s="2"/>
      <c r="I278" s="2" t="s">
        <v>62</v>
      </c>
      <c r="J278" s="2">
        <v>60</v>
      </c>
      <c r="K278" s="2">
        <v>2</v>
      </c>
      <c r="L278" s="2" t="s">
        <v>46</v>
      </c>
      <c r="M278" s="2">
        <v>60</v>
      </c>
      <c r="N278" s="2">
        <v>60</v>
      </c>
      <c r="O278" s="2">
        <v>3451</v>
      </c>
      <c r="P278" s="2" t="s">
        <v>384</v>
      </c>
      <c r="Q278" s="2" t="s">
        <v>350</v>
      </c>
      <c r="R278" s="2">
        <v>35.147624999999998</v>
      </c>
      <c r="S278" s="2">
        <v>31.806051</v>
      </c>
      <c r="T278" s="2">
        <v>1015</v>
      </c>
      <c r="U278" s="4" t="s">
        <v>48</v>
      </c>
      <c r="V278" s="2" t="s">
        <v>383</v>
      </c>
      <c r="W278" s="2" t="s">
        <v>381</v>
      </c>
      <c r="X278" s="2" t="s">
        <v>347</v>
      </c>
      <c r="Y278" s="2">
        <v>110</v>
      </c>
      <c r="Z278" s="2" t="s">
        <v>65</v>
      </c>
      <c r="AA278" s="2">
        <v>671</v>
      </c>
      <c r="AB278" s="2" t="s">
        <v>348</v>
      </c>
      <c r="AC278" s="2"/>
      <c r="AD278" s="2"/>
    </row>
    <row r="279" spans="1:30" s="30" customFormat="1" ht="15" x14ac:dyDescent="0.25">
      <c r="A279" s="4" t="s">
        <v>41</v>
      </c>
      <c r="B279" s="2">
        <v>176</v>
      </c>
      <c r="C279" s="2" t="s">
        <v>42</v>
      </c>
      <c r="D279" s="2" t="s">
        <v>43</v>
      </c>
      <c r="E279" s="2" t="s">
        <v>44</v>
      </c>
      <c r="F279" s="2"/>
      <c r="G279" s="2"/>
      <c r="H279" s="2"/>
      <c r="I279" s="2" t="s">
        <v>62</v>
      </c>
      <c r="J279" s="2">
        <v>60</v>
      </c>
      <c r="K279" s="2">
        <v>2</v>
      </c>
      <c r="L279" s="2" t="s">
        <v>46</v>
      </c>
      <c r="M279" s="2">
        <v>60</v>
      </c>
      <c r="N279" s="2">
        <v>61</v>
      </c>
      <c r="O279" s="2">
        <v>3454</v>
      </c>
      <c r="P279" s="2" t="s">
        <v>387</v>
      </c>
      <c r="Q279" s="2" t="s">
        <v>350</v>
      </c>
      <c r="R279" s="2">
        <v>35.150298999999997</v>
      </c>
      <c r="S279" s="2">
        <v>31.805268000000002</v>
      </c>
      <c r="T279" s="2">
        <v>1015</v>
      </c>
      <c r="U279" s="4" t="s">
        <v>48</v>
      </c>
      <c r="V279" s="2" t="s">
        <v>388</v>
      </c>
      <c r="W279" s="2" t="s">
        <v>389</v>
      </c>
      <c r="X279" s="2" t="s">
        <v>347</v>
      </c>
      <c r="Y279" s="2">
        <v>110</v>
      </c>
      <c r="Z279" s="2" t="s">
        <v>65</v>
      </c>
      <c r="AA279" s="2">
        <v>671</v>
      </c>
      <c r="AB279" s="2" t="s">
        <v>348</v>
      </c>
      <c r="AC279" s="2"/>
      <c r="AD279" s="2"/>
    </row>
    <row r="280" spans="1:30" s="30" customFormat="1" ht="15" x14ac:dyDescent="0.25">
      <c r="A280" s="4" t="s">
        <v>41</v>
      </c>
      <c r="B280" s="2">
        <v>176</v>
      </c>
      <c r="C280" s="2" t="s">
        <v>42</v>
      </c>
      <c r="D280" s="2" t="s">
        <v>43</v>
      </c>
      <c r="E280" s="2" t="s">
        <v>44</v>
      </c>
      <c r="F280" s="2"/>
      <c r="G280" s="2"/>
      <c r="H280" s="2"/>
      <c r="I280" s="2" t="s">
        <v>62</v>
      </c>
      <c r="J280" s="2">
        <v>60</v>
      </c>
      <c r="K280" s="2">
        <v>2</v>
      </c>
      <c r="L280" s="2" t="s">
        <v>46</v>
      </c>
      <c r="M280" s="2">
        <v>60</v>
      </c>
      <c r="N280" s="2">
        <v>62</v>
      </c>
      <c r="O280" s="2">
        <v>5909</v>
      </c>
      <c r="P280" s="2" t="s">
        <v>351</v>
      </c>
      <c r="Q280" s="2" t="s">
        <v>350</v>
      </c>
      <c r="R280" s="2">
        <v>35.150711000000001</v>
      </c>
      <c r="S280" s="2">
        <v>31.804261</v>
      </c>
      <c r="T280" s="2">
        <v>1015</v>
      </c>
      <c r="U280" s="4" t="s">
        <v>48</v>
      </c>
      <c r="V280" s="2" t="s">
        <v>346</v>
      </c>
      <c r="W280" s="2" t="s">
        <v>128</v>
      </c>
      <c r="X280" s="2" t="s">
        <v>347</v>
      </c>
      <c r="Y280" s="2">
        <v>110</v>
      </c>
      <c r="Z280" s="2" t="s">
        <v>65</v>
      </c>
      <c r="AA280" s="2">
        <v>671</v>
      </c>
      <c r="AB280" s="2" t="s">
        <v>348</v>
      </c>
      <c r="AC280" s="2"/>
      <c r="AD280" s="2"/>
    </row>
    <row r="281" spans="1:30" s="30" customFormat="1" ht="15" x14ac:dyDescent="0.25">
      <c r="A281" s="4" t="s">
        <v>41</v>
      </c>
      <c r="B281" s="2">
        <v>176</v>
      </c>
      <c r="C281" s="2" t="s">
        <v>42</v>
      </c>
      <c r="D281" s="2" t="s">
        <v>43</v>
      </c>
      <c r="E281" s="2" t="s">
        <v>44</v>
      </c>
      <c r="F281" s="2"/>
      <c r="G281" s="2"/>
      <c r="H281" s="2"/>
      <c r="I281" s="2" t="s">
        <v>62</v>
      </c>
      <c r="J281" s="2">
        <v>60</v>
      </c>
      <c r="K281" s="2">
        <v>2</v>
      </c>
      <c r="L281" s="2" t="s">
        <v>46</v>
      </c>
      <c r="M281" s="2">
        <v>60</v>
      </c>
      <c r="N281" s="2">
        <v>63</v>
      </c>
      <c r="O281" s="2">
        <v>2448</v>
      </c>
      <c r="P281" s="2" t="s">
        <v>349</v>
      </c>
      <c r="Q281" s="2" t="s">
        <v>350</v>
      </c>
      <c r="R281" s="2">
        <v>35.149264000000002</v>
      </c>
      <c r="S281" s="2">
        <v>31.802447999999998</v>
      </c>
      <c r="T281" s="2">
        <v>1015</v>
      </c>
      <c r="U281" s="4" t="s">
        <v>48</v>
      </c>
      <c r="V281" s="2" t="s">
        <v>346</v>
      </c>
      <c r="W281" s="2" t="s">
        <v>128</v>
      </c>
      <c r="X281" s="2" t="s">
        <v>347</v>
      </c>
      <c r="Y281" s="2">
        <v>110</v>
      </c>
      <c r="Z281" s="2" t="s">
        <v>65</v>
      </c>
      <c r="AA281" s="2">
        <v>671</v>
      </c>
      <c r="AB281" s="2" t="s">
        <v>348</v>
      </c>
      <c r="AC281" s="2"/>
      <c r="AD281" s="2"/>
    </row>
    <row r="282" spans="1:30" s="30" customFormat="1" ht="15" x14ac:dyDescent="0.25">
      <c r="A282" s="4" t="s">
        <v>41</v>
      </c>
      <c r="B282" s="2">
        <v>176</v>
      </c>
      <c r="C282" s="2" t="s">
        <v>42</v>
      </c>
      <c r="D282" s="2" t="s">
        <v>43</v>
      </c>
      <c r="E282" s="2" t="s">
        <v>44</v>
      </c>
      <c r="F282" s="2"/>
      <c r="G282" s="2"/>
      <c r="H282" s="2"/>
      <c r="I282" s="2" t="s">
        <v>62</v>
      </c>
      <c r="J282" s="2">
        <v>60</v>
      </c>
      <c r="K282" s="2">
        <v>2</v>
      </c>
      <c r="L282" s="2" t="s">
        <v>46</v>
      </c>
      <c r="M282" s="2">
        <v>60</v>
      </c>
      <c r="N282" s="2">
        <v>64</v>
      </c>
      <c r="O282" s="2">
        <v>5605</v>
      </c>
      <c r="P282" s="2" t="s">
        <v>390</v>
      </c>
      <c r="Q282" s="2" t="s">
        <v>350</v>
      </c>
      <c r="R282" s="2">
        <v>35.147646999999999</v>
      </c>
      <c r="S282" s="2">
        <v>31.799814000000001</v>
      </c>
      <c r="T282" s="2">
        <v>1015</v>
      </c>
      <c r="U282" s="4" t="s">
        <v>48</v>
      </c>
      <c r="V282" s="2" t="s">
        <v>346</v>
      </c>
      <c r="W282" s="2" t="s">
        <v>128</v>
      </c>
      <c r="X282" s="2" t="s">
        <v>347</v>
      </c>
      <c r="Y282" s="2">
        <v>110</v>
      </c>
      <c r="Z282" s="2" t="s">
        <v>65</v>
      </c>
      <c r="AA282" s="2">
        <v>671</v>
      </c>
      <c r="AB282" s="2" t="s">
        <v>348</v>
      </c>
      <c r="AC282" s="2"/>
      <c r="AD282" s="2"/>
    </row>
    <row r="283" spans="1:30" s="30" customFormat="1" ht="15" x14ac:dyDescent="0.25">
      <c r="A283" s="4" t="s">
        <v>41</v>
      </c>
      <c r="B283" s="2">
        <v>176</v>
      </c>
      <c r="C283" s="2" t="s">
        <v>42</v>
      </c>
      <c r="D283" s="2" t="s">
        <v>43</v>
      </c>
      <c r="E283" s="2" t="s">
        <v>44</v>
      </c>
      <c r="F283" s="2"/>
      <c r="G283" s="2"/>
      <c r="H283" s="2"/>
      <c r="I283" s="2" t="s">
        <v>62</v>
      </c>
      <c r="J283" s="2">
        <v>60</v>
      </c>
      <c r="K283" s="2">
        <v>2</v>
      </c>
      <c r="L283" s="2" t="s">
        <v>46</v>
      </c>
      <c r="M283" s="2">
        <v>60</v>
      </c>
      <c r="N283" s="2">
        <v>65</v>
      </c>
      <c r="O283" s="2">
        <v>5603</v>
      </c>
      <c r="P283" s="2" t="s">
        <v>391</v>
      </c>
      <c r="Q283" s="2" t="s">
        <v>350</v>
      </c>
      <c r="R283" s="2">
        <v>35.146327999999997</v>
      </c>
      <c r="S283" s="2">
        <v>31.79928</v>
      </c>
      <c r="T283" s="2">
        <v>1015</v>
      </c>
      <c r="U283" s="4" t="s">
        <v>48</v>
      </c>
      <c r="V283" s="2" t="s">
        <v>440</v>
      </c>
      <c r="W283" s="2" t="s">
        <v>128</v>
      </c>
      <c r="X283" s="2" t="s">
        <v>347</v>
      </c>
      <c r="Y283" s="2">
        <v>110</v>
      </c>
      <c r="Z283" s="2" t="s">
        <v>65</v>
      </c>
      <c r="AA283" s="2">
        <v>671</v>
      </c>
      <c r="AB283" s="2" t="s">
        <v>348</v>
      </c>
      <c r="AC283" s="2"/>
      <c r="AD283" s="2"/>
    </row>
    <row r="284" spans="1:30" s="30" customFormat="1" ht="15" x14ac:dyDescent="0.25">
      <c r="A284" s="4" t="s">
        <v>41</v>
      </c>
      <c r="B284" s="2">
        <v>176</v>
      </c>
      <c r="C284" s="2" t="s">
        <v>42</v>
      </c>
      <c r="D284" s="2" t="s">
        <v>43</v>
      </c>
      <c r="E284" s="2" t="s">
        <v>44</v>
      </c>
      <c r="F284" s="2"/>
      <c r="G284" s="2"/>
      <c r="H284" s="2"/>
      <c r="I284" s="2" t="s">
        <v>62</v>
      </c>
      <c r="J284" s="2">
        <v>60</v>
      </c>
      <c r="K284" s="2">
        <v>2</v>
      </c>
      <c r="L284" s="2" t="s">
        <v>46</v>
      </c>
      <c r="M284" s="2">
        <v>60</v>
      </c>
      <c r="N284" s="2">
        <v>66</v>
      </c>
      <c r="O284" s="2">
        <v>638</v>
      </c>
      <c r="P284" s="2" t="s">
        <v>61</v>
      </c>
      <c r="Q284" s="2" t="s">
        <v>434</v>
      </c>
      <c r="R284" s="2">
        <v>35.124541999999998</v>
      </c>
      <c r="S284" s="2">
        <v>31.800957</v>
      </c>
      <c r="T284" s="2">
        <v>1801</v>
      </c>
      <c r="U284" s="4" t="s">
        <v>60</v>
      </c>
      <c r="V284" s="2" t="s">
        <v>431</v>
      </c>
      <c r="W284" s="2" t="s">
        <v>128</v>
      </c>
      <c r="X284" s="2" t="s">
        <v>347</v>
      </c>
      <c r="Y284" s="2">
        <v>110</v>
      </c>
      <c r="Z284" s="2" t="s">
        <v>65</v>
      </c>
      <c r="AA284" s="2">
        <v>671</v>
      </c>
      <c r="AB284" s="2" t="s">
        <v>348</v>
      </c>
      <c r="AC284" s="2"/>
      <c r="AD284" s="2"/>
    </row>
    <row r="285" spans="1:30" s="30" customFormat="1" x14ac:dyDescent="0.2">
      <c r="A285" s="2"/>
      <c r="B285" s="2">
        <v>176</v>
      </c>
      <c r="C285" s="2" t="s">
        <v>42</v>
      </c>
      <c r="D285" s="2" t="s">
        <v>43</v>
      </c>
      <c r="E285" s="2" t="s">
        <v>44</v>
      </c>
      <c r="F285" s="2"/>
      <c r="G285" s="2"/>
      <c r="H285" s="2"/>
      <c r="I285" s="2">
        <v>10104</v>
      </c>
      <c r="J285" s="2">
        <v>104</v>
      </c>
      <c r="K285" s="2">
        <v>1</v>
      </c>
      <c r="L285" s="2" t="s">
        <v>46</v>
      </c>
      <c r="M285" s="2" t="s">
        <v>64</v>
      </c>
      <c r="N285" s="2">
        <v>16</v>
      </c>
      <c r="O285" s="2">
        <v>5664</v>
      </c>
      <c r="P285" s="2" t="s">
        <v>390</v>
      </c>
      <c r="Q285" s="2" t="s">
        <v>350</v>
      </c>
      <c r="R285" s="2">
        <v>35.148006000000002</v>
      </c>
      <c r="S285" s="2">
        <v>31.799993000000001</v>
      </c>
      <c r="T285" s="2">
        <v>1015</v>
      </c>
      <c r="U285" s="2" t="s">
        <v>48</v>
      </c>
      <c r="V285" s="2" t="s">
        <v>346</v>
      </c>
      <c r="W285" s="2" t="s">
        <v>128</v>
      </c>
      <c r="X285" s="2" t="s">
        <v>347</v>
      </c>
      <c r="Y285" s="2">
        <v>110</v>
      </c>
      <c r="Z285" s="2" t="s">
        <v>65</v>
      </c>
      <c r="AA285" s="2">
        <v>671</v>
      </c>
      <c r="AB285" s="2" t="s">
        <v>348</v>
      </c>
      <c r="AC285" s="2"/>
      <c r="AD285" s="2"/>
    </row>
    <row r="286" spans="1:30" s="30" customFormat="1" x14ac:dyDescent="0.2">
      <c r="A286" s="2"/>
      <c r="B286" s="2">
        <v>176</v>
      </c>
      <c r="C286" s="2" t="s">
        <v>42</v>
      </c>
      <c r="D286" s="2" t="s">
        <v>43</v>
      </c>
      <c r="E286" s="2" t="s">
        <v>44</v>
      </c>
      <c r="F286" s="2"/>
      <c r="G286" s="2"/>
      <c r="H286" s="2"/>
      <c r="I286" s="2">
        <v>10104</v>
      </c>
      <c r="J286" s="2">
        <v>104</v>
      </c>
      <c r="K286" s="2">
        <v>1</v>
      </c>
      <c r="L286" s="2" t="s">
        <v>46</v>
      </c>
      <c r="M286" s="2" t="s">
        <v>64</v>
      </c>
      <c r="N286" s="2">
        <v>17</v>
      </c>
      <c r="O286" s="2">
        <v>3667</v>
      </c>
      <c r="P286" s="2" t="s">
        <v>333</v>
      </c>
      <c r="Q286" s="2" t="s">
        <v>350</v>
      </c>
      <c r="R286" s="2">
        <v>35.148862000000001</v>
      </c>
      <c r="S286" s="2">
        <v>31.801359000000001</v>
      </c>
      <c r="T286" s="2">
        <v>1015</v>
      </c>
      <c r="U286" s="2" t="s">
        <v>48</v>
      </c>
      <c r="V286" s="2" t="s">
        <v>346</v>
      </c>
      <c r="W286" s="2" t="s">
        <v>128</v>
      </c>
      <c r="X286" s="2" t="s">
        <v>347</v>
      </c>
      <c r="Y286" s="2">
        <v>110</v>
      </c>
      <c r="Z286" s="2" t="s">
        <v>65</v>
      </c>
      <c r="AA286" s="2">
        <v>671</v>
      </c>
      <c r="AB286" s="2" t="s">
        <v>348</v>
      </c>
      <c r="AC286" s="2"/>
      <c r="AD286" s="2"/>
    </row>
    <row r="287" spans="1:30" s="30" customFormat="1" x14ac:dyDescent="0.2">
      <c r="A287" s="2"/>
      <c r="B287" s="2">
        <v>176</v>
      </c>
      <c r="C287" s="2" t="s">
        <v>42</v>
      </c>
      <c r="D287" s="2" t="s">
        <v>43</v>
      </c>
      <c r="E287" s="2" t="s">
        <v>44</v>
      </c>
      <c r="F287" s="2"/>
      <c r="G287" s="2"/>
      <c r="H287" s="2"/>
      <c r="I287" s="2">
        <v>10104</v>
      </c>
      <c r="J287" s="2">
        <v>104</v>
      </c>
      <c r="K287" s="2">
        <v>1</v>
      </c>
      <c r="L287" s="2" t="s">
        <v>46</v>
      </c>
      <c r="M287" s="2" t="s">
        <v>64</v>
      </c>
      <c r="N287" s="2">
        <v>18</v>
      </c>
      <c r="O287" s="2">
        <v>5827</v>
      </c>
      <c r="P287" s="2" t="s">
        <v>349</v>
      </c>
      <c r="Q287" s="2" t="s">
        <v>350</v>
      </c>
      <c r="R287" s="2">
        <v>35.149436999999999</v>
      </c>
      <c r="S287" s="2">
        <v>31.802499999999998</v>
      </c>
      <c r="T287" s="2">
        <v>1015</v>
      </c>
      <c r="U287" s="2" t="s">
        <v>48</v>
      </c>
      <c r="V287" s="2" t="s">
        <v>346</v>
      </c>
      <c r="W287" s="2" t="s">
        <v>128</v>
      </c>
      <c r="X287" s="2" t="s">
        <v>347</v>
      </c>
      <c r="Y287" s="2">
        <v>110</v>
      </c>
      <c r="Z287" s="2" t="s">
        <v>65</v>
      </c>
      <c r="AA287" s="2">
        <v>671</v>
      </c>
      <c r="AB287" s="2" t="s">
        <v>348</v>
      </c>
      <c r="AC287" s="2"/>
      <c r="AD287" s="2"/>
    </row>
    <row r="288" spans="1:30" s="30" customFormat="1" x14ac:dyDescent="0.2">
      <c r="A288" s="2"/>
      <c r="B288" s="2">
        <v>176</v>
      </c>
      <c r="C288" s="2" t="s">
        <v>42</v>
      </c>
      <c r="D288" s="2" t="s">
        <v>43</v>
      </c>
      <c r="E288" s="2" t="s">
        <v>44</v>
      </c>
      <c r="F288" s="2"/>
      <c r="G288" s="2"/>
      <c r="H288" s="2"/>
      <c r="I288" s="2">
        <v>10104</v>
      </c>
      <c r="J288" s="2">
        <v>104</v>
      </c>
      <c r="K288" s="2">
        <v>1</v>
      </c>
      <c r="L288" s="2" t="s">
        <v>46</v>
      </c>
      <c r="M288" s="2" t="s">
        <v>64</v>
      </c>
      <c r="N288" s="2">
        <v>19</v>
      </c>
      <c r="O288" s="2">
        <v>2454</v>
      </c>
      <c r="P288" s="2" t="s">
        <v>465</v>
      </c>
      <c r="Q288" s="2" t="s">
        <v>350</v>
      </c>
      <c r="R288" s="2">
        <v>35.151893000000001</v>
      </c>
      <c r="S288" s="2">
        <v>31.804521000000001</v>
      </c>
      <c r="T288" s="2">
        <v>1015</v>
      </c>
      <c r="U288" s="2" t="s">
        <v>48</v>
      </c>
      <c r="V288" s="2" t="s">
        <v>479</v>
      </c>
      <c r="W288" s="2" t="s">
        <v>128</v>
      </c>
      <c r="X288" s="2" t="s">
        <v>347</v>
      </c>
      <c r="Y288" s="2">
        <v>110</v>
      </c>
      <c r="Z288" s="2" t="s">
        <v>65</v>
      </c>
      <c r="AA288" s="2">
        <v>671</v>
      </c>
      <c r="AB288" s="2" t="s">
        <v>348</v>
      </c>
      <c r="AC288" s="2"/>
      <c r="AD288" s="2"/>
    </row>
    <row r="289" spans="1:30" s="30" customFormat="1" x14ac:dyDescent="0.2">
      <c r="A289" s="2"/>
      <c r="B289" s="2">
        <v>176</v>
      </c>
      <c r="C289" s="2" t="s">
        <v>42</v>
      </c>
      <c r="D289" s="2" t="s">
        <v>43</v>
      </c>
      <c r="E289" s="2" t="s">
        <v>44</v>
      </c>
      <c r="F289" s="2"/>
      <c r="G289" s="2"/>
      <c r="H289" s="2"/>
      <c r="I289" s="2">
        <v>10104</v>
      </c>
      <c r="J289" s="2">
        <v>104</v>
      </c>
      <c r="K289" s="2">
        <v>1</v>
      </c>
      <c r="L289" s="2" t="s">
        <v>46</v>
      </c>
      <c r="M289" s="2" t="s">
        <v>64</v>
      </c>
      <c r="N289" s="2">
        <v>20</v>
      </c>
      <c r="O289" s="2">
        <v>536</v>
      </c>
      <c r="P289" s="2" t="s">
        <v>473</v>
      </c>
      <c r="Q289" s="2" t="s">
        <v>350</v>
      </c>
      <c r="R289" s="2">
        <v>35.152318999999999</v>
      </c>
      <c r="S289" s="2">
        <v>31.803138000000001</v>
      </c>
      <c r="T289" s="2">
        <v>1015</v>
      </c>
      <c r="U289" s="2" t="s">
        <v>48</v>
      </c>
      <c r="V289" s="2" t="s">
        <v>491</v>
      </c>
      <c r="W289" s="2" t="s">
        <v>492</v>
      </c>
      <c r="X289" s="2" t="s">
        <v>347</v>
      </c>
      <c r="Y289" s="2">
        <v>110</v>
      </c>
      <c r="Z289" s="2" t="s">
        <v>65</v>
      </c>
      <c r="AA289" s="2">
        <v>671</v>
      </c>
      <c r="AB289" s="2" t="s">
        <v>348</v>
      </c>
      <c r="AC289" s="2"/>
      <c r="AD289" s="2"/>
    </row>
    <row r="290" spans="1:30" s="30" customFormat="1" x14ac:dyDescent="0.2">
      <c r="A290" s="2"/>
      <c r="B290" s="2">
        <v>176</v>
      </c>
      <c r="C290" s="2" t="s">
        <v>42</v>
      </c>
      <c r="D290" s="2" t="s">
        <v>43</v>
      </c>
      <c r="E290" s="2" t="s">
        <v>44</v>
      </c>
      <c r="F290" s="2"/>
      <c r="G290" s="2"/>
      <c r="H290" s="2"/>
      <c r="I290" s="2">
        <v>10104</v>
      </c>
      <c r="J290" s="2">
        <v>104</v>
      </c>
      <c r="K290" s="2">
        <v>1</v>
      </c>
      <c r="L290" s="2" t="s">
        <v>46</v>
      </c>
      <c r="M290" s="2" t="s">
        <v>64</v>
      </c>
      <c r="N290" s="2">
        <v>21</v>
      </c>
      <c r="O290" s="2">
        <v>537</v>
      </c>
      <c r="P290" s="2" t="s">
        <v>474</v>
      </c>
      <c r="Q290" s="2" t="s">
        <v>350</v>
      </c>
      <c r="R290" s="2">
        <v>35.154111</v>
      </c>
      <c r="S290" s="2">
        <v>31.800899999999999</v>
      </c>
      <c r="T290" s="2">
        <v>1015</v>
      </c>
      <c r="U290" s="2" t="s">
        <v>48</v>
      </c>
      <c r="V290" s="2" t="s">
        <v>491</v>
      </c>
      <c r="W290" s="2" t="s">
        <v>373</v>
      </c>
      <c r="X290" s="2" t="s">
        <v>347</v>
      </c>
      <c r="Y290" s="2">
        <v>110</v>
      </c>
      <c r="Z290" s="2" t="s">
        <v>65</v>
      </c>
      <c r="AA290" s="2">
        <v>671</v>
      </c>
      <c r="AB290" s="2" t="s">
        <v>348</v>
      </c>
      <c r="AC290" s="2"/>
      <c r="AD290" s="2"/>
    </row>
    <row r="291" spans="1:30" s="30" customFormat="1" x14ac:dyDescent="0.2">
      <c r="A291" s="2"/>
      <c r="B291" s="2">
        <v>176</v>
      </c>
      <c r="C291" s="2" t="s">
        <v>42</v>
      </c>
      <c r="D291" s="2" t="s">
        <v>43</v>
      </c>
      <c r="E291" s="2" t="s">
        <v>44</v>
      </c>
      <c r="F291" s="2"/>
      <c r="G291" s="2"/>
      <c r="H291" s="2"/>
      <c r="I291" s="2">
        <v>10104</v>
      </c>
      <c r="J291" s="2">
        <v>104</v>
      </c>
      <c r="K291" s="2">
        <v>1</v>
      </c>
      <c r="L291" s="2" t="s">
        <v>46</v>
      </c>
      <c r="M291" s="2" t="s">
        <v>64</v>
      </c>
      <c r="N291" s="2">
        <v>22</v>
      </c>
      <c r="O291" s="2">
        <v>538</v>
      </c>
      <c r="P291" s="2" t="s">
        <v>475</v>
      </c>
      <c r="Q291" s="2" t="s">
        <v>350</v>
      </c>
      <c r="R291" s="2">
        <v>35.156163999999997</v>
      </c>
      <c r="S291" s="2">
        <v>31.800281999999999</v>
      </c>
      <c r="T291" s="2">
        <v>1015</v>
      </c>
      <c r="U291" s="2" t="s">
        <v>48</v>
      </c>
      <c r="V291" s="2" t="s">
        <v>491</v>
      </c>
      <c r="W291" s="2" t="s">
        <v>437</v>
      </c>
      <c r="X291" s="2" t="s">
        <v>347</v>
      </c>
      <c r="Y291" s="2">
        <v>110</v>
      </c>
      <c r="Z291" s="2" t="s">
        <v>65</v>
      </c>
      <c r="AA291" s="2">
        <v>671</v>
      </c>
      <c r="AB291" s="2" t="s">
        <v>348</v>
      </c>
      <c r="AC291" s="2"/>
      <c r="AD291" s="2"/>
    </row>
    <row r="292" spans="1:30" s="30" customFormat="1" x14ac:dyDescent="0.2">
      <c r="A292" s="2"/>
      <c r="B292" s="2">
        <v>176</v>
      </c>
      <c r="C292" s="2" t="s">
        <v>42</v>
      </c>
      <c r="D292" s="2" t="s">
        <v>43</v>
      </c>
      <c r="E292" s="2" t="s">
        <v>44</v>
      </c>
      <c r="F292" s="2"/>
      <c r="G292" s="2"/>
      <c r="H292" s="2"/>
      <c r="I292" s="2">
        <v>10104</v>
      </c>
      <c r="J292" s="2">
        <v>104</v>
      </c>
      <c r="K292" s="2">
        <v>1</v>
      </c>
      <c r="L292" s="2" t="s">
        <v>46</v>
      </c>
      <c r="M292" s="2" t="s">
        <v>64</v>
      </c>
      <c r="N292" s="2">
        <v>23</v>
      </c>
      <c r="O292" s="2">
        <v>2473</v>
      </c>
      <c r="P292" s="2" t="s">
        <v>451</v>
      </c>
      <c r="Q292" s="2" t="s">
        <v>350</v>
      </c>
      <c r="R292" s="2">
        <v>35.158982000000002</v>
      </c>
      <c r="S292" s="2">
        <v>31.801076999999999</v>
      </c>
      <c r="T292" s="2">
        <v>1015</v>
      </c>
      <c r="U292" s="2" t="s">
        <v>48</v>
      </c>
      <c r="V292" s="2" t="s">
        <v>450</v>
      </c>
      <c r="W292" s="2" t="s">
        <v>493</v>
      </c>
      <c r="X292" s="2" t="s">
        <v>347</v>
      </c>
      <c r="Y292" s="2">
        <v>110</v>
      </c>
      <c r="Z292" s="2" t="s">
        <v>65</v>
      </c>
      <c r="AA292" s="2">
        <v>671</v>
      </c>
      <c r="AB292" s="2" t="s">
        <v>348</v>
      </c>
      <c r="AC292" s="2"/>
      <c r="AD292" s="2"/>
    </row>
    <row r="293" spans="1:30" s="30" customFormat="1" x14ac:dyDescent="0.2">
      <c r="A293" s="2"/>
      <c r="B293" s="2">
        <v>176</v>
      </c>
      <c r="C293" s="2" t="s">
        <v>42</v>
      </c>
      <c r="D293" s="2" t="s">
        <v>43</v>
      </c>
      <c r="E293" s="2" t="s">
        <v>44</v>
      </c>
      <c r="F293" s="2"/>
      <c r="G293" s="2"/>
      <c r="H293" s="2"/>
      <c r="I293" s="2">
        <v>10104</v>
      </c>
      <c r="J293" s="2">
        <v>104</v>
      </c>
      <c r="K293" s="2">
        <v>1</v>
      </c>
      <c r="L293" s="2" t="s">
        <v>46</v>
      </c>
      <c r="M293" s="2" t="s">
        <v>64</v>
      </c>
      <c r="N293" s="2">
        <v>24</v>
      </c>
      <c r="O293" s="2">
        <v>2460</v>
      </c>
      <c r="P293" s="2" t="s">
        <v>112</v>
      </c>
      <c r="Q293" s="2" t="s">
        <v>350</v>
      </c>
      <c r="R293" s="2">
        <v>35.162005000000001</v>
      </c>
      <c r="S293" s="2">
        <v>31.798914</v>
      </c>
      <c r="T293" s="2">
        <v>1015</v>
      </c>
      <c r="U293" s="2" t="s">
        <v>48</v>
      </c>
      <c r="V293" s="2" t="s">
        <v>450</v>
      </c>
      <c r="W293" s="2" t="s">
        <v>486</v>
      </c>
      <c r="X293" s="2" t="s">
        <v>347</v>
      </c>
      <c r="Y293" s="2">
        <v>110</v>
      </c>
      <c r="Z293" s="2" t="s">
        <v>65</v>
      </c>
      <c r="AA293" s="2">
        <v>671</v>
      </c>
      <c r="AB293" s="2" t="s">
        <v>348</v>
      </c>
      <c r="AC293" s="2"/>
      <c r="AD293" s="2"/>
    </row>
    <row r="294" spans="1:30" s="30" customFormat="1" x14ac:dyDescent="0.2">
      <c r="A294" s="2"/>
      <c r="B294" s="2">
        <v>176</v>
      </c>
      <c r="C294" s="2" t="s">
        <v>42</v>
      </c>
      <c r="D294" s="2" t="s">
        <v>43</v>
      </c>
      <c r="E294" s="2" t="s">
        <v>44</v>
      </c>
      <c r="F294" s="2"/>
      <c r="G294" s="2"/>
      <c r="H294" s="2"/>
      <c r="I294" s="2">
        <v>10104</v>
      </c>
      <c r="J294" s="2">
        <v>104</v>
      </c>
      <c r="K294" s="2">
        <v>1</v>
      </c>
      <c r="L294" s="2" t="s">
        <v>46</v>
      </c>
      <c r="M294" s="2" t="s">
        <v>64</v>
      </c>
      <c r="N294" s="2">
        <v>25</v>
      </c>
      <c r="O294" s="2">
        <v>2478</v>
      </c>
      <c r="P294" s="2" t="s">
        <v>476</v>
      </c>
      <c r="Q294" s="2" t="s">
        <v>350</v>
      </c>
      <c r="R294" s="2">
        <v>35.163817999999999</v>
      </c>
      <c r="S294" s="2">
        <v>31.797549</v>
      </c>
      <c r="T294" s="2">
        <v>1015</v>
      </c>
      <c r="U294" s="2" t="s">
        <v>48</v>
      </c>
      <c r="V294" s="2" t="s">
        <v>450</v>
      </c>
      <c r="W294" s="2" t="s">
        <v>402</v>
      </c>
      <c r="X294" s="2" t="s">
        <v>347</v>
      </c>
      <c r="Y294" s="2">
        <v>110</v>
      </c>
      <c r="Z294" s="2" t="s">
        <v>65</v>
      </c>
      <c r="AA294" s="2">
        <v>671</v>
      </c>
      <c r="AB294" s="2" t="s">
        <v>348</v>
      </c>
      <c r="AC294" s="2"/>
      <c r="AD294" s="2"/>
    </row>
    <row r="295" spans="1:30" s="30" customFormat="1" x14ac:dyDescent="0.2">
      <c r="A295" s="2"/>
      <c r="B295" s="2">
        <v>176</v>
      </c>
      <c r="C295" s="2" t="s">
        <v>42</v>
      </c>
      <c r="D295" s="2" t="s">
        <v>43</v>
      </c>
      <c r="E295" s="2" t="s">
        <v>44</v>
      </c>
      <c r="F295" s="2"/>
      <c r="G295" s="2"/>
      <c r="H295" s="2"/>
      <c r="I295" s="2">
        <v>10104</v>
      </c>
      <c r="J295" s="2">
        <v>104</v>
      </c>
      <c r="K295" s="2">
        <v>1</v>
      </c>
      <c r="L295" s="2" t="s">
        <v>46</v>
      </c>
      <c r="M295" s="2" t="s">
        <v>64</v>
      </c>
      <c r="N295" s="2">
        <v>26</v>
      </c>
      <c r="O295" s="2">
        <v>5968</v>
      </c>
      <c r="P295" s="2" t="s">
        <v>112</v>
      </c>
      <c r="Q295" s="2" t="s">
        <v>350</v>
      </c>
      <c r="R295" s="2">
        <v>35.165852000000001</v>
      </c>
      <c r="S295" s="2">
        <v>31.799144999999999</v>
      </c>
      <c r="T295" s="2">
        <v>1015</v>
      </c>
      <c r="U295" s="2" t="s">
        <v>48</v>
      </c>
      <c r="V295" s="2" t="s">
        <v>450</v>
      </c>
      <c r="W295" s="2" t="s">
        <v>460</v>
      </c>
      <c r="X295" s="2" t="s">
        <v>347</v>
      </c>
      <c r="Y295" s="2">
        <v>110</v>
      </c>
      <c r="Z295" s="2" t="s">
        <v>65</v>
      </c>
      <c r="AA295" s="2">
        <v>671</v>
      </c>
      <c r="AB295" s="2" t="s">
        <v>348</v>
      </c>
      <c r="AC295" s="2"/>
      <c r="AD295" s="2"/>
    </row>
    <row r="296" spans="1:30" s="30" customFormat="1" x14ac:dyDescent="0.2">
      <c r="A296" s="2"/>
      <c r="B296" s="2">
        <v>176</v>
      </c>
      <c r="C296" s="2" t="s">
        <v>42</v>
      </c>
      <c r="D296" s="2" t="s">
        <v>43</v>
      </c>
      <c r="E296" s="2" t="s">
        <v>44</v>
      </c>
      <c r="F296" s="2"/>
      <c r="G296" s="2"/>
      <c r="H296" s="2"/>
      <c r="I296" s="2">
        <v>10104</v>
      </c>
      <c r="J296" s="2">
        <v>104</v>
      </c>
      <c r="K296" s="2">
        <v>1</v>
      </c>
      <c r="L296" s="2" t="s">
        <v>46</v>
      </c>
      <c r="M296" s="2" t="s">
        <v>64</v>
      </c>
      <c r="N296" s="2">
        <v>27</v>
      </c>
      <c r="O296" s="2">
        <v>2480</v>
      </c>
      <c r="P296" s="2" t="s">
        <v>528</v>
      </c>
      <c r="Q296" s="2" t="s">
        <v>350</v>
      </c>
      <c r="R296" s="2">
        <v>35.165114000000003</v>
      </c>
      <c r="S296" s="2">
        <v>31.799043999999999</v>
      </c>
      <c r="T296" s="2">
        <v>1015</v>
      </c>
      <c r="U296" s="2" t="s">
        <v>48</v>
      </c>
      <c r="V296" s="2" t="s">
        <v>487</v>
      </c>
      <c r="W296" s="2" t="s">
        <v>488</v>
      </c>
      <c r="X296" s="2" t="s">
        <v>347</v>
      </c>
      <c r="Y296" s="2">
        <v>110</v>
      </c>
      <c r="Z296" s="2" t="s">
        <v>65</v>
      </c>
      <c r="AA296" s="2">
        <v>671</v>
      </c>
      <c r="AB296" s="2" t="s">
        <v>348</v>
      </c>
      <c r="AC296" s="2"/>
      <c r="AD296" s="2"/>
    </row>
    <row r="297" spans="1:30" s="30" customFormat="1" x14ac:dyDescent="0.2">
      <c r="A297" s="2"/>
      <c r="B297" s="2">
        <v>176</v>
      </c>
      <c r="C297" s="2" t="s">
        <v>42</v>
      </c>
      <c r="D297" s="2" t="s">
        <v>43</v>
      </c>
      <c r="E297" s="2" t="s">
        <v>44</v>
      </c>
      <c r="F297" s="2"/>
      <c r="G297" s="2"/>
      <c r="H297" s="2"/>
      <c r="I297" s="2">
        <v>10104</v>
      </c>
      <c r="J297" s="2">
        <v>104</v>
      </c>
      <c r="K297" s="2">
        <v>1</v>
      </c>
      <c r="L297" s="2" t="s">
        <v>46</v>
      </c>
      <c r="M297" s="2" t="s">
        <v>64</v>
      </c>
      <c r="N297" s="2">
        <v>28</v>
      </c>
      <c r="O297" s="2">
        <v>2481</v>
      </c>
      <c r="P297" s="2" t="s">
        <v>477</v>
      </c>
      <c r="Q297" s="2" t="s">
        <v>350</v>
      </c>
      <c r="R297" s="2">
        <v>35.164842</v>
      </c>
      <c r="S297" s="2">
        <v>31.800877</v>
      </c>
      <c r="T297" s="2">
        <v>1015</v>
      </c>
      <c r="U297" s="2" t="s">
        <v>48</v>
      </c>
      <c r="V297" s="2" t="s">
        <v>487</v>
      </c>
      <c r="W297" s="2" t="s">
        <v>489</v>
      </c>
      <c r="X297" s="2" t="s">
        <v>347</v>
      </c>
      <c r="Y297" s="2">
        <v>110</v>
      </c>
      <c r="Z297" s="2" t="s">
        <v>65</v>
      </c>
      <c r="AA297" s="2">
        <v>671</v>
      </c>
      <c r="AB297" s="2" t="s">
        <v>348</v>
      </c>
      <c r="AC297" s="2"/>
      <c r="AD297" s="2"/>
    </row>
    <row r="298" spans="1:30" s="30" customFormat="1" x14ac:dyDescent="0.2">
      <c r="A298" s="2"/>
      <c r="B298" s="2">
        <v>176</v>
      </c>
      <c r="C298" s="2" t="s">
        <v>42</v>
      </c>
      <c r="D298" s="2" t="s">
        <v>43</v>
      </c>
      <c r="E298" s="2" t="s">
        <v>44</v>
      </c>
      <c r="F298" s="2"/>
      <c r="G298" s="2"/>
      <c r="H298" s="2"/>
      <c r="I298" s="2">
        <v>10104</v>
      </c>
      <c r="J298" s="2">
        <v>104</v>
      </c>
      <c r="K298" s="2">
        <v>1</v>
      </c>
      <c r="L298" s="2" t="s">
        <v>46</v>
      </c>
      <c r="M298" s="2" t="s">
        <v>64</v>
      </c>
      <c r="N298" s="2">
        <v>29</v>
      </c>
      <c r="O298" s="2">
        <v>2482</v>
      </c>
      <c r="P298" s="2" t="s">
        <v>478</v>
      </c>
      <c r="Q298" s="2" t="s">
        <v>350</v>
      </c>
      <c r="R298" s="2">
        <v>35.163649999999997</v>
      </c>
      <c r="S298" s="2">
        <v>31.80001</v>
      </c>
      <c r="T298" s="2">
        <v>1015</v>
      </c>
      <c r="U298" s="2" t="s">
        <v>48</v>
      </c>
      <c r="V298" s="2" t="s">
        <v>487</v>
      </c>
      <c r="W298" s="2" t="s">
        <v>495</v>
      </c>
      <c r="X298" s="2" t="s">
        <v>347</v>
      </c>
      <c r="Y298" s="2">
        <v>110</v>
      </c>
      <c r="Z298" s="2" t="s">
        <v>65</v>
      </c>
      <c r="AA298" s="2">
        <v>671</v>
      </c>
      <c r="AB298" s="2" t="s">
        <v>348</v>
      </c>
      <c r="AC298" s="2"/>
      <c r="AD298" s="2"/>
    </row>
    <row r="299" spans="1:30" s="30" customFormat="1" x14ac:dyDescent="0.2">
      <c r="A299" s="2"/>
      <c r="B299" s="2">
        <v>176</v>
      </c>
      <c r="C299" s="2" t="s">
        <v>42</v>
      </c>
      <c r="D299" s="2" t="s">
        <v>43</v>
      </c>
      <c r="E299" s="2" t="s">
        <v>44</v>
      </c>
      <c r="F299" s="2"/>
      <c r="G299" s="2"/>
      <c r="H299" s="2"/>
      <c r="I299" s="2">
        <v>10104</v>
      </c>
      <c r="J299" s="2">
        <v>104</v>
      </c>
      <c r="K299" s="2">
        <v>1</v>
      </c>
      <c r="L299" s="2" t="s">
        <v>46</v>
      </c>
      <c r="M299" s="2" t="s">
        <v>64</v>
      </c>
      <c r="N299" s="2">
        <v>30</v>
      </c>
      <c r="O299" s="2">
        <v>2476</v>
      </c>
      <c r="P299" s="2" t="s">
        <v>112</v>
      </c>
      <c r="Q299" s="2" t="s">
        <v>350</v>
      </c>
      <c r="R299" s="2">
        <v>35.161524</v>
      </c>
      <c r="S299" s="2">
        <v>31.799855000000001</v>
      </c>
      <c r="T299" s="2">
        <v>1015</v>
      </c>
      <c r="U299" s="2" t="s">
        <v>48</v>
      </c>
      <c r="V299" s="2" t="s">
        <v>450</v>
      </c>
      <c r="W299" s="2" t="s">
        <v>461</v>
      </c>
      <c r="X299" s="2" t="s">
        <v>347</v>
      </c>
      <c r="Y299" s="2">
        <v>110</v>
      </c>
      <c r="Z299" s="2" t="s">
        <v>65</v>
      </c>
      <c r="AA299" s="2">
        <v>671</v>
      </c>
      <c r="AB299" s="2" t="s">
        <v>348</v>
      </c>
      <c r="AC299" s="2"/>
      <c r="AD299" s="2"/>
    </row>
    <row r="300" spans="1:30" s="30" customFormat="1" x14ac:dyDescent="0.2">
      <c r="A300" s="2"/>
      <c r="B300" s="2">
        <v>176</v>
      </c>
      <c r="C300" s="2" t="s">
        <v>42</v>
      </c>
      <c r="D300" s="2" t="s">
        <v>43</v>
      </c>
      <c r="E300" s="2" t="s">
        <v>44</v>
      </c>
      <c r="F300" s="2"/>
      <c r="G300" s="2"/>
      <c r="H300" s="2"/>
      <c r="I300" s="2">
        <v>10104</v>
      </c>
      <c r="J300" s="2">
        <v>104</v>
      </c>
      <c r="K300" s="2">
        <v>1</v>
      </c>
      <c r="L300" s="2" t="s">
        <v>46</v>
      </c>
      <c r="M300" s="2" t="s">
        <v>64</v>
      </c>
      <c r="N300" s="2">
        <v>31</v>
      </c>
      <c r="O300" s="2">
        <v>5908</v>
      </c>
      <c r="P300" s="2" t="s">
        <v>450</v>
      </c>
      <c r="Q300" s="2" t="s">
        <v>350</v>
      </c>
      <c r="R300" s="2">
        <v>35.160302000000001</v>
      </c>
      <c r="S300" s="2">
        <v>31.800730000000001</v>
      </c>
      <c r="T300" s="2">
        <v>1015</v>
      </c>
      <c r="U300" s="2" t="s">
        <v>48</v>
      </c>
      <c r="V300" s="2" t="s">
        <v>450</v>
      </c>
      <c r="W300" s="2" t="s">
        <v>462</v>
      </c>
      <c r="X300" s="2" t="s">
        <v>347</v>
      </c>
      <c r="Y300" s="2">
        <v>110</v>
      </c>
      <c r="Z300" s="2" t="s">
        <v>65</v>
      </c>
      <c r="AA300" s="2">
        <v>671</v>
      </c>
      <c r="AB300" s="2" t="s">
        <v>348</v>
      </c>
      <c r="AC300" s="2"/>
      <c r="AD300" s="2"/>
    </row>
    <row r="301" spans="1:30" s="30" customFormat="1" x14ac:dyDescent="0.2">
      <c r="A301" s="2"/>
      <c r="B301" s="2">
        <v>176</v>
      </c>
      <c r="C301" s="2" t="s">
        <v>42</v>
      </c>
      <c r="D301" s="2" t="s">
        <v>43</v>
      </c>
      <c r="E301" s="2" t="s">
        <v>44</v>
      </c>
      <c r="F301" s="2"/>
      <c r="G301" s="2"/>
      <c r="H301" s="2"/>
      <c r="I301" s="2">
        <v>10104</v>
      </c>
      <c r="J301" s="2">
        <v>104</v>
      </c>
      <c r="K301" s="2">
        <v>1</v>
      </c>
      <c r="L301" s="2" t="s">
        <v>46</v>
      </c>
      <c r="M301" s="2" t="s">
        <v>64</v>
      </c>
      <c r="N301" s="2">
        <v>32</v>
      </c>
      <c r="O301" s="2">
        <v>2483</v>
      </c>
      <c r="P301" s="2" t="s">
        <v>451</v>
      </c>
      <c r="Q301" s="2" t="s">
        <v>350</v>
      </c>
      <c r="R301" s="2">
        <v>35.158458000000003</v>
      </c>
      <c r="S301" s="2">
        <v>31.801188</v>
      </c>
      <c r="T301" s="2">
        <v>1015</v>
      </c>
      <c r="U301" s="2" t="s">
        <v>48</v>
      </c>
      <c r="V301" s="2" t="s">
        <v>450</v>
      </c>
      <c r="W301" s="2" t="s">
        <v>463</v>
      </c>
      <c r="X301" s="2" t="s">
        <v>347</v>
      </c>
      <c r="Y301" s="2">
        <v>110</v>
      </c>
      <c r="Z301" s="2" t="s">
        <v>65</v>
      </c>
      <c r="AA301" s="2">
        <v>671</v>
      </c>
      <c r="AB301" s="2" t="s">
        <v>348</v>
      </c>
      <c r="AC301" s="2"/>
      <c r="AD301" s="2"/>
    </row>
    <row r="302" spans="1:30" s="30" customFormat="1" x14ac:dyDescent="0.2">
      <c r="A302" s="2"/>
      <c r="B302" s="2">
        <v>176</v>
      </c>
      <c r="C302" s="2" t="s">
        <v>42</v>
      </c>
      <c r="D302" s="2" t="s">
        <v>43</v>
      </c>
      <c r="E302" s="2" t="s">
        <v>44</v>
      </c>
      <c r="F302" s="2"/>
      <c r="G302" s="2"/>
      <c r="H302" s="2"/>
      <c r="I302" s="2">
        <v>10104</v>
      </c>
      <c r="J302" s="2">
        <v>104</v>
      </c>
      <c r="K302" s="2">
        <v>1</v>
      </c>
      <c r="L302" s="2" t="s">
        <v>46</v>
      </c>
      <c r="M302" s="2" t="s">
        <v>64</v>
      </c>
      <c r="N302" s="2">
        <v>33</v>
      </c>
      <c r="O302" s="2">
        <v>2469</v>
      </c>
      <c r="P302" s="2" t="s">
        <v>469</v>
      </c>
      <c r="Q302" s="2" t="s">
        <v>350</v>
      </c>
      <c r="R302" s="2">
        <v>35.159249000000003</v>
      </c>
      <c r="S302" s="2">
        <v>31.802576999999999</v>
      </c>
      <c r="T302" s="2">
        <v>1015</v>
      </c>
      <c r="U302" s="2" t="s">
        <v>48</v>
      </c>
      <c r="V302" s="2" t="s">
        <v>484</v>
      </c>
      <c r="W302" s="2" t="s">
        <v>529</v>
      </c>
      <c r="X302" s="2" t="s">
        <v>347</v>
      </c>
      <c r="Y302" s="2">
        <v>110</v>
      </c>
      <c r="Z302" s="2" t="s">
        <v>65</v>
      </c>
      <c r="AA302" s="2">
        <v>671</v>
      </c>
      <c r="AB302" s="2" t="s">
        <v>348</v>
      </c>
      <c r="AC302" s="2"/>
      <c r="AD302" s="2"/>
    </row>
    <row r="303" spans="1:30" s="30" customFormat="1" x14ac:dyDescent="0.2">
      <c r="A303" s="2"/>
      <c r="B303" s="2">
        <v>176</v>
      </c>
      <c r="C303" s="2" t="s">
        <v>42</v>
      </c>
      <c r="D303" s="2" t="s">
        <v>43</v>
      </c>
      <c r="E303" s="2" t="s">
        <v>44</v>
      </c>
      <c r="F303" s="2"/>
      <c r="G303" s="2"/>
      <c r="H303" s="2"/>
      <c r="I303" s="2">
        <v>10104</v>
      </c>
      <c r="J303" s="2">
        <v>104</v>
      </c>
      <c r="K303" s="2">
        <v>1</v>
      </c>
      <c r="L303" s="2" t="s">
        <v>46</v>
      </c>
      <c r="M303" s="2" t="s">
        <v>64</v>
      </c>
      <c r="N303" s="2">
        <v>34</v>
      </c>
      <c r="O303" s="2">
        <v>2470</v>
      </c>
      <c r="P303" s="2" t="s">
        <v>470</v>
      </c>
      <c r="Q303" s="2" t="s">
        <v>350</v>
      </c>
      <c r="R303" s="2">
        <v>35.157238999999997</v>
      </c>
      <c r="S303" s="2">
        <v>31.802892</v>
      </c>
      <c r="T303" s="2">
        <v>1015</v>
      </c>
      <c r="U303" s="2" t="s">
        <v>48</v>
      </c>
      <c r="V303" s="2" t="s">
        <v>484</v>
      </c>
      <c r="W303" s="2" t="s">
        <v>530</v>
      </c>
      <c r="X303" s="2" t="s">
        <v>347</v>
      </c>
      <c r="Y303" s="2">
        <v>110</v>
      </c>
      <c r="Z303" s="2" t="s">
        <v>65</v>
      </c>
      <c r="AA303" s="2">
        <v>671</v>
      </c>
      <c r="AB303" s="2" t="s">
        <v>348</v>
      </c>
      <c r="AC303" s="2"/>
      <c r="AD303" s="2"/>
    </row>
    <row r="304" spans="1:30" s="30" customFormat="1" x14ac:dyDescent="0.2">
      <c r="A304" s="2"/>
      <c r="B304" s="2">
        <v>176</v>
      </c>
      <c r="C304" s="2" t="s">
        <v>42</v>
      </c>
      <c r="D304" s="2" t="s">
        <v>43</v>
      </c>
      <c r="E304" s="2" t="s">
        <v>44</v>
      </c>
      <c r="F304" s="2"/>
      <c r="G304" s="2"/>
      <c r="H304" s="2"/>
      <c r="I304" s="2">
        <v>10104</v>
      </c>
      <c r="J304" s="2">
        <v>104</v>
      </c>
      <c r="K304" s="2">
        <v>1</v>
      </c>
      <c r="L304" s="2" t="s">
        <v>46</v>
      </c>
      <c r="M304" s="2" t="s">
        <v>64</v>
      </c>
      <c r="N304" s="2">
        <v>35</v>
      </c>
      <c r="O304" s="2">
        <v>2472</v>
      </c>
      <c r="P304" s="2" t="s">
        <v>471</v>
      </c>
      <c r="Q304" s="2" t="s">
        <v>350</v>
      </c>
      <c r="R304" s="2">
        <v>35.155099999999997</v>
      </c>
      <c r="S304" s="2">
        <v>31.802800000000001</v>
      </c>
      <c r="T304" s="2">
        <v>1015</v>
      </c>
      <c r="U304" s="2" t="s">
        <v>48</v>
      </c>
      <c r="V304" s="2" t="s">
        <v>484</v>
      </c>
      <c r="W304" s="2" t="s">
        <v>531</v>
      </c>
      <c r="X304" s="2" t="s">
        <v>347</v>
      </c>
      <c r="Y304" s="2">
        <v>110</v>
      </c>
      <c r="Z304" s="2" t="s">
        <v>65</v>
      </c>
      <c r="AA304" s="2">
        <v>671</v>
      </c>
      <c r="AB304" s="2" t="s">
        <v>348</v>
      </c>
      <c r="AC304" s="2"/>
      <c r="AD304" s="2"/>
    </row>
    <row r="305" spans="1:30" s="30" customFormat="1" x14ac:dyDescent="0.2">
      <c r="A305" s="2"/>
      <c r="B305" s="2">
        <v>176</v>
      </c>
      <c r="C305" s="2" t="s">
        <v>42</v>
      </c>
      <c r="D305" s="2" t="s">
        <v>43</v>
      </c>
      <c r="E305" s="2" t="s">
        <v>44</v>
      </c>
      <c r="F305" s="2"/>
      <c r="G305" s="2"/>
      <c r="H305" s="2"/>
      <c r="I305" s="2">
        <v>10104</v>
      </c>
      <c r="J305" s="2">
        <v>104</v>
      </c>
      <c r="K305" s="2">
        <v>1</v>
      </c>
      <c r="L305" s="2" t="s">
        <v>46</v>
      </c>
      <c r="M305" s="2" t="s">
        <v>64</v>
      </c>
      <c r="N305" s="2">
        <v>36</v>
      </c>
      <c r="O305" s="2">
        <v>3669</v>
      </c>
      <c r="P305" s="2" t="s">
        <v>472</v>
      </c>
      <c r="Q305" s="2" t="s">
        <v>350</v>
      </c>
      <c r="R305" s="2">
        <v>35.153117000000002</v>
      </c>
      <c r="S305" s="2">
        <v>31.802918999999999</v>
      </c>
      <c r="T305" s="2">
        <v>1015</v>
      </c>
      <c r="U305" s="2" t="s">
        <v>48</v>
      </c>
      <c r="V305" s="2" t="s">
        <v>484</v>
      </c>
      <c r="W305" s="2" t="s">
        <v>532</v>
      </c>
      <c r="X305" s="2" t="s">
        <v>347</v>
      </c>
      <c r="Y305" s="2">
        <v>110</v>
      </c>
      <c r="Z305" s="2" t="s">
        <v>65</v>
      </c>
      <c r="AA305" s="2">
        <v>671</v>
      </c>
      <c r="AB305" s="2" t="s">
        <v>348</v>
      </c>
      <c r="AC305" s="2"/>
      <c r="AD305" s="2"/>
    </row>
    <row r="306" spans="1:30" s="30" customFormat="1" x14ac:dyDescent="0.2">
      <c r="A306" s="2"/>
      <c r="B306" s="2">
        <v>176</v>
      </c>
      <c r="C306" s="2" t="s">
        <v>42</v>
      </c>
      <c r="D306" s="2" t="s">
        <v>43</v>
      </c>
      <c r="E306" s="2" t="s">
        <v>44</v>
      </c>
      <c r="F306" s="2"/>
      <c r="G306" s="2"/>
      <c r="H306" s="2"/>
      <c r="I306" s="2">
        <v>10104</v>
      </c>
      <c r="J306" s="2">
        <v>104</v>
      </c>
      <c r="K306" s="2">
        <v>1</v>
      </c>
      <c r="L306" s="2" t="s">
        <v>46</v>
      </c>
      <c r="M306" s="2" t="s">
        <v>64</v>
      </c>
      <c r="N306" s="2">
        <v>37</v>
      </c>
      <c r="O306" s="2">
        <v>2447</v>
      </c>
      <c r="P306" s="2" t="s">
        <v>351</v>
      </c>
      <c r="Q306" s="2" t="s">
        <v>350</v>
      </c>
      <c r="R306" s="2">
        <v>35.151758999999998</v>
      </c>
      <c r="S306" s="2">
        <v>31.805150000000001</v>
      </c>
      <c r="T306" s="2">
        <v>1015</v>
      </c>
      <c r="U306" s="2" t="s">
        <v>48</v>
      </c>
      <c r="V306" s="2" t="s">
        <v>346</v>
      </c>
      <c r="W306" s="2" t="s">
        <v>128</v>
      </c>
      <c r="X306" s="2" t="s">
        <v>347</v>
      </c>
      <c r="Y306" s="2">
        <v>110</v>
      </c>
      <c r="Z306" s="2" t="s">
        <v>65</v>
      </c>
      <c r="AA306" s="2">
        <v>671</v>
      </c>
      <c r="AB306" s="2" t="s">
        <v>348</v>
      </c>
      <c r="AC306" s="2"/>
      <c r="AD306" s="2"/>
    </row>
    <row r="307" spans="1:30" s="30" customFormat="1" x14ac:dyDescent="0.2">
      <c r="A307" s="2"/>
      <c r="B307" s="2">
        <v>176</v>
      </c>
      <c r="C307" s="2" t="s">
        <v>42</v>
      </c>
      <c r="D307" s="2" t="s">
        <v>43</v>
      </c>
      <c r="E307" s="2" t="s">
        <v>44</v>
      </c>
      <c r="F307" s="2"/>
      <c r="G307" s="2"/>
      <c r="H307" s="2"/>
      <c r="I307" s="2">
        <v>10104</v>
      </c>
      <c r="J307" s="2">
        <v>104</v>
      </c>
      <c r="K307" s="2">
        <v>1</v>
      </c>
      <c r="L307" s="2" t="s">
        <v>46</v>
      </c>
      <c r="M307" s="2" t="s">
        <v>64</v>
      </c>
      <c r="N307" s="2">
        <v>38</v>
      </c>
      <c r="O307" s="2">
        <v>3434</v>
      </c>
      <c r="P307" s="2" t="s">
        <v>352</v>
      </c>
      <c r="Q307" s="2" t="s">
        <v>350</v>
      </c>
      <c r="R307" s="2">
        <v>35.155481000000002</v>
      </c>
      <c r="S307" s="2">
        <v>31.807686</v>
      </c>
      <c r="T307" s="2">
        <v>1015</v>
      </c>
      <c r="U307" s="2" t="s">
        <v>48</v>
      </c>
      <c r="V307" s="2" t="s">
        <v>353</v>
      </c>
      <c r="W307" s="2" t="s">
        <v>354</v>
      </c>
      <c r="X307" s="2" t="s">
        <v>347</v>
      </c>
      <c r="Y307" s="2">
        <v>110</v>
      </c>
      <c r="Z307" s="2" t="s">
        <v>65</v>
      </c>
      <c r="AA307" s="2">
        <v>671</v>
      </c>
      <c r="AB307" s="2" t="s">
        <v>348</v>
      </c>
      <c r="AC307" s="2"/>
      <c r="AD307" s="2"/>
    </row>
    <row r="308" spans="1:30" s="30" customFormat="1" x14ac:dyDescent="0.2">
      <c r="A308" s="2"/>
      <c r="B308" s="2">
        <v>176</v>
      </c>
      <c r="C308" s="2" t="s">
        <v>42</v>
      </c>
      <c r="D308" s="2" t="s">
        <v>43</v>
      </c>
      <c r="E308" s="2" t="s">
        <v>44</v>
      </c>
      <c r="F308" s="2"/>
      <c r="G308" s="2"/>
      <c r="H308" s="2"/>
      <c r="I308" s="2">
        <v>10104</v>
      </c>
      <c r="J308" s="2">
        <v>104</v>
      </c>
      <c r="K308" s="2">
        <v>1</v>
      </c>
      <c r="L308" s="2" t="s">
        <v>46</v>
      </c>
      <c r="M308" s="2" t="s">
        <v>64</v>
      </c>
      <c r="N308" s="2">
        <v>39</v>
      </c>
      <c r="O308" s="2">
        <v>3436</v>
      </c>
      <c r="P308" s="2" t="s">
        <v>355</v>
      </c>
      <c r="Q308" s="2" t="s">
        <v>350</v>
      </c>
      <c r="R308" s="2">
        <v>35.157142999999998</v>
      </c>
      <c r="S308" s="2">
        <v>31.808482000000001</v>
      </c>
      <c r="T308" s="2">
        <v>1015</v>
      </c>
      <c r="U308" s="2" t="s">
        <v>48</v>
      </c>
      <c r="V308" s="2" t="s">
        <v>353</v>
      </c>
      <c r="W308" s="2" t="s">
        <v>356</v>
      </c>
      <c r="X308" s="2" t="s">
        <v>347</v>
      </c>
      <c r="Y308" s="2">
        <v>110</v>
      </c>
      <c r="Z308" s="2" t="s">
        <v>65</v>
      </c>
      <c r="AA308" s="2">
        <v>671</v>
      </c>
      <c r="AB308" s="2" t="s">
        <v>348</v>
      </c>
      <c r="AC308" s="2"/>
      <c r="AD308" s="2"/>
    </row>
    <row r="309" spans="1:30" s="30" customFormat="1" x14ac:dyDescent="0.2">
      <c r="A309" s="2"/>
      <c r="B309" s="2">
        <v>176</v>
      </c>
      <c r="C309" s="2" t="s">
        <v>42</v>
      </c>
      <c r="D309" s="2" t="s">
        <v>43</v>
      </c>
      <c r="E309" s="2" t="s">
        <v>44</v>
      </c>
      <c r="F309" s="2"/>
      <c r="G309" s="2"/>
      <c r="H309" s="2"/>
      <c r="I309" s="2">
        <v>10104</v>
      </c>
      <c r="J309" s="2">
        <v>104</v>
      </c>
      <c r="K309" s="2">
        <v>1</v>
      </c>
      <c r="L309" s="2" t="s">
        <v>46</v>
      </c>
      <c r="M309" s="2" t="s">
        <v>64</v>
      </c>
      <c r="N309" s="2">
        <v>40</v>
      </c>
      <c r="O309" s="2">
        <v>3437</v>
      </c>
      <c r="P309" s="2" t="s">
        <v>357</v>
      </c>
      <c r="Q309" s="2" t="s">
        <v>350</v>
      </c>
      <c r="R309" s="2">
        <v>35.158909999999999</v>
      </c>
      <c r="S309" s="2">
        <v>31.807728999999998</v>
      </c>
      <c r="T309" s="2">
        <v>1015</v>
      </c>
      <c r="U309" s="2" t="s">
        <v>48</v>
      </c>
      <c r="V309" s="2" t="s">
        <v>353</v>
      </c>
      <c r="W309" s="2" t="s">
        <v>358</v>
      </c>
      <c r="X309" s="2" t="s">
        <v>347</v>
      </c>
      <c r="Y309" s="2">
        <v>110</v>
      </c>
      <c r="Z309" s="2" t="s">
        <v>65</v>
      </c>
      <c r="AA309" s="2">
        <v>671</v>
      </c>
      <c r="AB309" s="2" t="s">
        <v>348</v>
      </c>
      <c r="AC309" s="2"/>
      <c r="AD309" s="2"/>
    </row>
    <row r="310" spans="1:30" s="30" customFormat="1" x14ac:dyDescent="0.2">
      <c r="A310" s="2"/>
      <c r="B310" s="2">
        <v>176</v>
      </c>
      <c r="C310" s="2" t="s">
        <v>42</v>
      </c>
      <c r="D310" s="2" t="s">
        <v>43</v>
      </c>
      <c r="E310" s="2" t="s">
        <v>44</v>
      </c>
      <c r="F310" s="2"/>
      <c r="G310" s="2"/>
      <c r="H310" s="2"/>
      <c r="I310" s="2">
        <v>10104</v>
      </c>
      <c r="J310" s="2">
        <v>104</v>
      </c>
      <c r="K310" s="2">
        <v>1</v>
      </c>
      <c r="L310" s="2" t="s">
        <v>46</v>
      </c>
      <c r="M310" s="2" t="s">
        <v>64</v>
      </c>
      <c r="N310" s="2">
        <v>41</v>
      </c>
      <c r="O310" s="2">
        <v>3675</v>
      </c>
      <c r="P310" s="2" t="s">
        <v>359</v>
      </c>
      <c r="Q310" s="2" t="s">
        <v>350</v>
      </c>
      <c r="R310" s="2">
        <v>35.161791000000001</v>
      </c>
      <c r="S310" s="2">
        <v>31.807644</v>
      </c>
      <c r="T310" s="2">
        <v>1015</v>
      </c>
      <c r="U310" s="2" t="s">
        <v>48</v>
      </c>
      <c r="V310" s="2" t="s">
        <v>353</v>
      </c>
      <c r="W310" s="2" t="s">
        <v>360</v>
      </c>
      <c r="X310" s="2" t="s">
        <v>347</v>
      </c>
      <c r="Y310" s="2">
        <v>110</v>
      </c>
      <c r="Z310" s="2" t="s">
        <v>65</v>
      </c>
      <c r="AA310" s="2">
        <v>671</v>
      </c>
      <c r="AB310" s="2" t="s">
        <v>348</v>
      </c>
      <c r="AC310" s="2"/>
      <c r="AD310" s="2"/>
    </row>
    <row r="311" spans="1:30" s="30" customFormat="1" x14ac:dyDescent="0.2">
      <c r="A311" s="2"/>
      <c r="B311" s="2">
        <v>176</v>
      </c>
      <c r="C311" s="2" t="s">
        <v>42</v>
      </c>
      <c r="D311" s="2" t="s">
        <v>43</v>
      </c>
      <c r="E311" s="2" t="s">
        <v>44</v>
      </c>
      <c r="F311" s="2"/>
      <c r="G311" s="2"/>
      <c r="H311" s="2"/>
      <c r="I311" s="2">
        <v>10104</v>
      </c>
      <c r="J311" s="2">
        <v>104</v>
      </c>
      <c r="K311" s="2">
        <v>1</v>
      </c>
      <c r="L311" s="2" t="s">
        <v>46</v>
      </c>
      <c r="M311" s="2" t="s">
        <v>64</v>
      </c>
      <c r="N311" s="2">
        <v>42</v>
      </c>
      <c r="O311" s="2">
        <v>3438</v>
      </c>
      <c r="P311" s="2" t="s">
        <v>361</v>
      </c>
      <c r="Q311" s="2" t="s">
        <v>350</v>
      </c>
      <c r="R311" s="2">
        <v>35.165104999999997</v>
      </c>
      <c r="S311" s="2">
        <v>31.805990000000001</v>
      </c>
      <c r="T311" s="2">
        <v>1015</v>
      </c>
      <c r="U311" s="2" t="s">
        <v>48</v>
      </c>
      <c r="V311" s="2" t="s">
        <v>362</v>
      </c>
      <c r="W311" s="2" t="s">
        <v>363</v>
      </c>
      <c r="X311" s="2" t="s">
        <v>347</v>
      </c>
      <c r="Y311" s="2">
        <v>110</v>
      </c>
      <c r="Z311" s="2" t="s">
        <v>65</v>
      </c>
      <c r="AA311" s="2">
        <v>671</v>
      </c>
      <c r="AB311" s="2" t="s">
        <v>348</v>
      </c>
      <c r="AC311" s="2"/>
      <c r="AD311" s="2"/>
    </row>
    <row r="312" spans="1:30" s="30" customFormat="1" x14ac:dyDescent="0.2">
      <c r="A312" s="2"/>
      <c r="B312" s="2">
        <v>176</v>
      </c>
      <c r="C312" s="2" t="s">
        <v>42</v>
      </c>
      <c r="D312" s="2" t="s">
        <v>43</v>
      </c>
      <c r="E312" s="2" t="s">
        <v>44</v>
      </c>
      <c r="F312" s="2"/>
      <c r="G312" s="2"/>
      <c r="H312" s="2"/>
      <c r="I312" s="2">
        <v>10104</v>
      </c>
      <c r="J312" s="2">
        <v>104</v>
      </c>
      <c r="K312" s="2">
        <v>1</v>
      </c>
      <c r="L312" s="2" t="s">
        <v>46</v>
      </c>
      <c r="M312" s="2" t="s">
        <v>64</v>
      </c>
      <c r="N312" s="2">
        <v>43</v>
      </c>
      <c r="O312" s="2">
        <v>3439</v>
      </c>
      <c r="P312" s="2" t="s">
        <v>364</v>
      </c>
      <c r="Q312" s="2" t="s">
        <v>350</v>
      </c>
      <c r="R312" s="2">
        <v>35.165384000000003</v>
      </c>
      <c r="S312" s="2">
        <v>31.808007</v>
      </c>
      <c r="T312" s="2">
        <v>1015</v>
      </c>
      <c r="U312" s="2" t="s">
        <v>48</v>
      </c>
      <c r="V312" s="2" t="s">
        <v>362</v>
      </c>
      <c r="W312" s="2" t="s">
        <v>59</v>
      </c>
      <c r="X312" s="2" t="s">
        <v>347</v>
      </c>
      <c r="Y312" s="2">
        <v>110</v>
      </c>
      <c r="Z312" s="2" t="s">
        <v>65</v>
      </c>
      <c r="AA312" s="2">
        <v>671</v>
      </c>
      <c r="AB312" s="2" t="s">
        <v>348</v>
      </c>
      <c r="AC312" s="2"/>
      <c r="AD312" s="2"/>
    </row>
    <row r="313" spans="1:30" s="30" customFormat="1" x14ac:dyDescent="0.2">
      <c r="A313" s="2"/>
      <c r="B313" s="2">
        <v>176</v>
      </c>
      <c r="C313" s="2" t="s">
        <v>42</v>
      </c>
      <c r="D313" s="2" t="s">
        <v>43</v>
      </c>
      <c r="E313" s="2" t="s">
        <v>44</v>
      </c>
      <c r="F313" s="2"/>
      <c r="G313" s="2"/>
      <c r="H313" s="2"/>
      <c r="I313" s="2">
        <v>10104</v>
      </c>
      <c r="J313" s="2">
        <v>104</v>
      </c>
      <c r="K313" s="2">
        <v>1</v>
      </c>
      <c r="L313" s="2" t="s">
        <v>46</v>
      </c>
      <c r="M313" s="2" t="s">
        <v>64</v>
      </c>
      <c r="N313" s="2">
        <v>44</v>
      </c>
      <c r="O313" s="2">
        <v>3443</v>
      </c>
      <c r="P313" s="2" t="s">
        <v>364</v>
      </c>
      <c r="Q313" s="2" t="s">
        <v>350</v>
      </c>
      <c r="R313" s="2">
        <v>35.162419</v>
      </c>
      <c r="S313" s="2">
        <v>31.808847</v>
      </c>
      <c r="T313" s="2">
        <v>1015</v>
      </c>
      <c r="U313" s="2" t="s">
        <v>48</v>
      </c>
      <c r="V313" s="2" t="s">
        <v>362</v>
      </c>
      <c r="W313" s="2" t="s">
        <v>365</v>
      </c>
      <c r="X313" s="2" t="s">
        <v>347</v>
      </c>
      <c r="Y313" s="2">
        <v>110</v>
      </c>
      <c r="Z313" s="2" t="s">
        <v>65</v>
      </c>
      <c r="AA313" s="2">
        <v>671</v>
      </c>
      <c r="AB313" s="2" t="s">
        <v>348</v>
      </c>
      <c r="AC313" s="2"/>
      <c r="AD313" s="2"/>
    </row>
    <row r="314" spans="1:30" s="30" customFormat="1" x14ac:dyDescent="0.2">
      <c r="A314" s="2"/>
      <c r="B314" s="2">
        <v>176</v>
      </c>
      <c r="C314" s="2" t="s">
        <v>42</v>
      </c>
      <c r="D314" s="2" t="s">
        <v>43</v>
      </c>
      <c r="E314" s="2" t="s">
        <v>44</v>
      </c>
      <c r="F314" s="2"/>
      <c r="G314" s="2"/>
      <c r="H314" s="2"/>
      <c r="I314" s="2">
        <v>10104</v>
      </c>
      <c r="J314" s="2">
        <v>104</v>
      </c>
      <c r="K314" s="2">
        <v>1</v>
      </c>
      <c r="L314" s="2" t="s">
        <v>46</v>
      </c>
      <c r="M314" s="2" t="s">
        <v>64</v>
      </c>
      <c r="N314" s="2">
        <v>45</v>
      </c>
      <c r="O314" s="2">
        <v>3674</v>
      </c>
      <c r="P314" s="2" t="s">
        <v>366</v>
      </c>
      <c r="Q314" s="2" t="s">
        <v>350</v>
      </c>
      <c r="R314" s="2">
        <v>35.159554</v>
      </c>
      <c r="S314" s="2">
        <v>31.807770999999999</v>
      </c>
      <c r="T314" s="2">
        <v>1015</v>
      </c>
      <c r="U314" s="2" t="s">
        <v>48</v>
      </c>
      <c r="V314" s="2" t="s">
        <v>353</v>
      </c>
      <c r="W314" s="2" t="s">
        <v>367</v>
      </c>
      <c r="X314" s="2" t="s">
        <v>347</v>
      </c>
      <c r="Y314" s="2">
        <v>110</v>
      </c>
      <c r="Z314" s="2" t="s">
        <v>65</v>
      </c>
      <c r="AA314" s="2">
        <v>671</v>
      </c>
      <c r="AB314" s="2" t="s">
        <v>348</v>
      </c>
      <c r="AC314" s="2"/>
      <c r="AD314" s="2"/>
    </row>
    <row r="315" spans="1:30" s="30" customFormat="1" x14ac:dyDescent="0.2">
      <c r="A315" s="2"/>
      <c r="B315" s="2">
        <v>176</v>
      </c>
      <c r="C315" s="2" t="s">
        <v>42</v>
      </c>
      <c r="D315" s="2" t="s">
        <v>43</v>
      </c>
      <c r="E315" s="2" t="s">
        <v>44</v>
      </c>
      <c r="F315" s="2"/>
      <c r="G315" s="2"/>
      <c r="H315" s="2"/>
      <c r="I315" s="2">
        <v>10104</v>
      </c>
      <c r="J315" s="2">
        <v>104</v>
      </c>
      <c r="K315" s="2">
        <v>1</v>
      </c>
      <c r="L315" s="2" t="s">
        <v>46</v>
      </c>
      <c r="M315" s="2" t="s">
        <v>64</v>
      </c>
      <c r="N315" s="2">
        <v>46</v>
      </c>
      <c r="O315" s="2">
        <v>3444</v>
      </c>
      <c r="P315" s="2" t="s">
        <v>355</v>
      </c>
      <c r="Q315" s="2" t="s">
        <v>350</v>
      </c>
      <c r="R315" s="2">
        <v>35.156320000000001</v>
      </c>
      <c r="S315" s="2">
        <v>31.80818</v>
      </c>
      <c r="T315" s="2">
        <v>1015</v>
      </c>
      <c r="U315" s="2" t="s">
        <v>48</v>
      </c>
      <c r="V315" s="2" t="s">
        <v>353</v>
      </c>
      <c r="W315" s="2" t="s">
        <v>368</v>
      </c>
      <c r="X315" s="2" t="s">
        <v>347</v>
      </c>
      <c r="Y315" s="2">
        <v>110</v>
      </c>
      <c r="Z315" s="2" t="s">
        <v>65</v>
      </c>
      <c r="AA315" s="2">
        <v>671</v>
      </c>
      <c r="AB315" s="2" t="s">
        <v>348</v>
      </c>
      <c r="AC315" s="2"/>
      <c r="AD315" s="2"/>
    </row>
    <row r="316" spans="1:30" s="30" customFormat="1" x14ac:dyDescent="0.2">
      <c r="A316" s="2"/>
      <c r="B316" s="2">
        <v>176</v>
      </c>
      <c r="C316" s="2" t="s">
        <v>42</v>
      </c>
      <c r="D316" s="2" t="s">
        <v>43</v>
      </c>
      <c r="E316" s="2" t="s">
        <v>44</v>
      </c>
      <c r="F316" s="2"/>
      <c r="G316" s="2"/>
      <c r="H316" s="2"/>
      <c r="I316" s="2">
        <v>10104</v>
      </c>
      <c r="J316" s="2">
        <v>104</v>
      </c>
      <c r="K316" s="2">
        <v>1</v>
      </c>
      <c r="L316" s="2" t="s">
        <v>46</v>
      </c>
      <c r="M316" s="2" t="s">
        <v>64</v>
      </c>
      <c r="N316" s="2">
        <v>47</v>
      </c>
      <c r="O316" s="2">
        <v>3672</v>
      </c>
      <c r="P316" s="2" t="s">
        <v>369</v>
      </c>
      <c r="Q316" s="2" t="s">
        <v>350</v>
      </c>
      <c r="R316" s="2">
        <v>35.154052999999998</v>
      </c>
      <c r="S316" s="2">
        <v>31.808038</v>
      </c>
      <c r="T316" s="2">
        <v>1015</v>
      </c>
      <c r="U316" s="2" t="s">
        <v>48</v>
      </c>
      <c r="V316" s="2" t="s">
        <v>370</v>
      </c>
      <c r="W316" s="2" t="s">
        <v>371</v>
      </c>
      <c r="X316" s="2" t="s">
        <v>347</v>
      </c>
      <c r="Y316" s="2">
        <v>110</v>
      </c>
      <c r="Z316" s="2" t="s">
        <v>65</v>
      </c>
      <c r="AA316" s="2">
        <v>671</v>
      </c>
      <c r="AB316" s="2" t="s">
        <v>348</v>
      </c>
      <c r="AC316" s="2"/>
      <c r="AD316" s="2"/>
    </row>
    <row r="317" spans="1:30" s="30" customFormat="1" x14ac:dyDescent="0.2">
      <c r="A317" s="2"/>
      <c r="B317" s="2">
        <v>176</v>
      </c>
      <c r="C317" s="2" t="s">
        <v>42</v>
      </c>
      <c r="D317" s="2" t="s">
        <v>43</v>
      </c>
      <c r="E317" s="2" t="s">
        <v>44</v>
      </c>
      <c r="F317" s="2"/>
      <c r="G317" s="2"/>
      <c r="H317" s="2"/>
      <c r="I317" s="2">
        <v>10104</v>
      </c>
      <c r="J317" s="2">
        <v>104</v>
      </c>
      <c r="K317" s="2">
        <v>1</v>
      </c>
      <c r="L317" s="2" t="s">
        <v>46</v>
      </c>
      <c r="M317" s="2" t="s">
        <v>64</v>
      </c>
      <c r="N317" s="2">
        <v>48</v>
      </c>
      <c r="O317" s="2">
        <v>3673</v>
      </c>
      <c r="P317" s="2" t="s">
        <v>372</v>
      </c>
      <c r="Q317" s="2" t="s">
        <v>350</v>
      </c>
      <c r="R317" s="2">
        <v>35.152391000000001</v>
      </c>
      <c r="S317" s="2">
        <v>31.807388</v>
      </c>
      <c r="T317" s="2">
        <v>1015</v>
      </c>
      <c r="U317" s="2" t="s">
        <v>48</v>
      </c>
      <c r="V317" s="2" t="s">
        <v>370</v>
      </c>
      <c r="W317" s="2" t="s">
        <v>373</v>
      </c>
      <c r="X317" s="2" t="s">
        <v>347</v>
      </c>
      <c r="Y317" s="2">
        <v>110</v>
      </c>
      <c r="Z317" s="2" t="s">
        <v>65</v>
      </c>
      <c r="AA317" s="2">
        <v>671</v>
      </c>
      <c r="AB317" s="2" t="s">
        <v>348</v>
      </c>
      <c r="AC317" s="2"/>
      <c r="AD317" s="2"/>
    </row>
    <row r="318" spans="1:30" s="30" customFormat="1" x14ac:dyDescent="0.2">
      <c r="A318" s="2"/>
      <c r="B318" s="2">
        <v>176</v>
      </c>
      <c r="C318" s="2" t="s">
        <v>42</v>
      </c>
      <c r="D318" s="2" t="s">
        <v>43</v>
      </c>
      <c r="E318" s="2" t="s">
        <v>44</v>
      </c>
      <c r="F318" s="2"/>
      <c r="G318" s="2"/>
      <c r="H318" s="2"/>
      <c r="I318" s="2">
        <v>10104</v>
      </c>
      <c r="J318" s="2">
        <v>104</v>
      </c>
      <c r="K318" s="2">
        <v>1</v>
      </c>
      <c r="L318" s="2" t="s">
        <v>46</v>
      </c>
      <c r="M318" s="2" t="s">
        <v>64</v>
      </c>
      <c r="N318" s="2">
        <v>49</v>
      </c>
      <c r="O318" s="2">
        <v>6207</v>
      </c>
      <c r="P318" s="2" t="s">
        <v>374</v>
      </c>
      <c r="Q318" s="2" t="s">
        <v>350</v>
      </c>
      <c r="R318" s="2">
        <v>35.149625999999998</v>
      </c>
      <c r="S318" s="2">
        <v>31.80687</v>
      </c>
      <c r="T318" s="2">
        <v>1015</v>
      </c>
      <c r="U318" s="2" t="s">
        <v>48</v>
      </c>
      <c r="V318" s="2" t="s">
        <v>370</v>
      </c>
      <c r="W318" s="2" t="s">
        <v>375</v>
      </c>
      <c r="X318" s="2" t="s">
        <v>347</v>
      </c>
      <c r="Y318" s="2">
        <v>110</v>
      </c>
      <c r="Z318" s="2" t="s">
        <v>65</v>
      </c>
      <c r="AA318" s="2">
        <v>671</v>
      </c>
      <c r="AB318" s="2" t="s">
        <v>348</v>
      </c>
      <c r="AC318" s="2"/>
      <c r="AD318" s="2"/>
    </row>
    <row r="319" spans="1:30" s="30" customFormat="1" x14ac:dyDescent="0.2">
      <c r="A319" s="2"/>
      <c r="B319" s="2">
        <v>176</v>
      </c>
      <c r="C319" s="2" t="s">
        <v>42</v>
      </c>
      <c r="D319" s="2" t="s">
        <v>43</v>
      </c>
      <c r="E319" s="2" t="s">
        <v>44</v>
      </c>
      <c r="F319" s="2"/>
      <c r="G319" s="2"/>
      <c r="H319" s="2"/>
      <c r="I319" s="2">
        <v>10104</v>
      </c>
      <c r="J319" s="2">
        <v>104</v>
      </c>
      <c r="K319" s="2">
        <v>1</v>
      </c>
      <c r="L319" s="2" t="s">
        <v>46</v>
      </c>
      <c r="M319" s="2" t="s">
        <v>64</v>
      </c>
      <c r="N319" s="2">
        <v>50</v>
      </c>
      <c r="O319" s="2">
        <v>3671</v>
      </c>
      <c r="P319" s="2" t="s">
        <v>376</v>
      </c>
      <c r="Q319" s="2" t="s">
        <v>350</v>
      </c>
      <c r="R319" s="2">
        <v>35.150657000000002</v>
      </c>
      <c r="S319" s="2">
        <v>31.809279</v>
      </c>
      <c r="T319" s="2">
        <v>1015</v>
      </c>
      <c r="U319" s="2" t="s">
        <v>48</v>
      </c>
      <c r="V319" s="2" t="s">
        <v>377</v>
      </c>
      <c r="W319" s="2" t="s">
        <v>378</v>
      </c>
      <c r="X319" s="2" t="s">
        <v>347</v>
      </c>
      <c r="Y319" s="2">
        <v>110</v>
      </c>
      <c r="Z319" s="2" t="s">
        <v>65</v>
      </c>
      <c r="AA319" s="2">
        <v>671</v>
      </c>
      <c r="AB319" s="2" t="s">
        <v>348</v>
      </c>
      <c r="AC319" s="2"/>
      <c r="AD319" s="2"/>
    </row>
    <row r="320" spans="1:30" s="30" customFormat="1" x14ac:dyDescent="0.2">
      <c r="A320" s="2"/>
      <c r="B320" s="2">
        <v>176</v>
      </c>
      <c r="C320" s="2" t="s">
        <v>42</v>
      </c>
      <c r="D320" s="2" t="s">
        <v>43</v>
      </c>
      <c r="E320" s="2" t="s">
        <v>44</v>
      </c>
      <c r="F320" s="2"/>
      <c r="G320" s="2"/>
      <c r="H320" s="2"/>
      <c r="I320" s="2">
        <v>10104</v>
      </c>
      <c r="J320" s="2">
        <v>104</v>
      </c>
      <c r="K320" s="2">
        <v>1</v>
      </c>
      <c r="L320" s="2" t="s">
        <v>46</v>
      </c>
      <c r="M320" s="2" t="s">
        <v>64</v>
      </c>
      <c r="N320" s="2">
        <v>51</v>
      </c>
      <c r="O320" s="2">
        <v>3446</v>
      </c>
      <c r="P320" s="2" t="s">
        <v>379</v>
      </c>
      <c r="Q320" s="2" t="s">
        <v>350</v>
      </c>
      <c r="R320" s="2">
        <v>35.152548000000003</v>
      </c>
      <c r="S320" s="2">
        <v>31.808831000000001</v>
      </c>
      <c r="T320" s="2">
        <v>1015</v>
      </c>
      <c r="U320" s="2" t="s">
        <v>48</v>
      </c>
      <c r="V320" s="2" t="s">
        <v>380</v>
      </c>
      <c r="W320" s="2" t="s">
        <v>381</v>
      </c>
      <c r="X320" s="2" t="s">
        <v>347</v>
      </c>
      <c r="Y320" s="2">
        <v>110</v>
      </c>
      <c r="Z320" s="2" t="s">
        <v>65</v>
      </c>
      <c r="AA320" s="2">
        <v>671</v>
      </c>
      <c r="AB320" s="2" t="s">
        <v>348</v>
      </c>
      <c r="AC320" s="2"/>
      <c r="AD320" s="2"/>
    </row>
    <row r="321" spans="1:30" s="30" customFormat="1" x14ac:dyDescent="0.2">
      <c r="A321" s="2"/>
      <c r="B321" s="2">
        <v>176</v>
      </c>
      <c r="C321" s="2" t="s">
        <v>42</v>
      </c>
      <c r="D321" s="2" t="s">
        <v>43</v>
      </c>
      <c r="E321" s="2" t="s">
        <v>44</v>
      </c>
      <c r="F321" s="2"/>
      <c r="G321" s="2"/>
      <c r="H321" s="2"/>
      <c r="I321" s="2">
        <v>10104</v>
      </c>
      <c r="J321" s="2">
        <v>104</v>
      </c>
      <c r="K321" s="2">
        <v>1</v>
      </c>
      <c r="L321" s="2" t="s">
        <v>46</v>
      </c>
      <c r="M321" s="2" t="s">
        <v>64</v>
      </c>
      <c r="N321" s="2">
        <v>52</v>
      </c>
      <c r="O321" s="2">
        <v>3447</v>
      </c>
      <c r="P321" s="2" t="s">
        <v>379</v>
      </c>
      <c r="Q321" s="2" t="s">
        <v>350</v>
      </c>
      <c r="R321" s="2">
        <v>35.150421999999999</v>
      </c>
      <c r="S321" s="2">
        <v>31.808088000000001</v>
      </c>
      <c r="T321" s="2">
        <v>1015</v>
      </c>
      <c r="U321" s="2" t="s">
        <v>48</v>
      </c>
      <c r="V321" s="2" t="s">
        <v>380</v>
      </c>
      <c r="W321" s="2" t="s">
        <v>371</v>
      </c>
      <c r="X321" s="2" t="s">
        <v>347</v>
      </c>
      <c r="Y321" s="2">
        <v>110</v>
      </c>
      <c r="Z321" s="2" t="s">
        <v>65</v>
      </c>
      <c r="AA321" s="2">
        <v>671</v>
      </c>
      <c r="AB321" s="2" t="s">
        <v>348</v>
      </c>
      <c r="AC321" s="2"/>
      <c r="AD321" s="2"/>
    </row>
    <row r="322" spans="1:30" s="30" customFormat="1" x14ac:dyDescent="0.2">
      <c r="A322" s="2"/>
      <c r="B322" s="2">
        <v>176</v>
      </c>
      <c r="C322" s="2" t="s">
        <v>42</v>
      </c>
      <c r="D322" s="2" t="s">
        <v>43</v>
      </c>
      <c r="E322" s="2" t="s">
        <v>44</v>
      </c>
      <c r="F322" s="2"/>
      <c r="G322" s="2"/>
      <c r="H322" s="2"/>
      <c r="I322" s="2">
        <v>10104</v>
      </c>
      <c r="J322" s="2">
        <v>104</v>
      </c>
      <c r="K322" s="2">
        <v>1</v>
      </c>
      <c r="L322" s="2" t="s">
        <v>46</v>
      </c>
      <c r="M322" s="2" t="s">
        <v>64</v>
      </c>
      <c r="N322" s="2">
        <v>53</v>
      </c>
      <c r="O322" s="2">
        <v>3448</v>
      </c>
      <c r="P322" s="2" t="s">
        <v>382</v>
      </c>
      <c r="Q322" s="2" t="s">
        <v>350</v>
      </c>
      <c r="R322" s="2">
        <v>35.148605000000003</v>
      </c>
      <c r="S322" s="2">
        <v>31.807161000000001</v>
      </c>
      <c r="T322" s="2">
        <v>1015</v>
      </c>
      <c r="U322" s="2" t="s">
        <v>48</v>
      </c>
      <c r="V322" s="2" t="s">
        <v>383</v>
      </c>
      <c r="W322" s="2" t="s">
        <v>128</v>
      </c>
      <c r="X322" s="2" t="s">
        <v>347</v>
      </c>
      <c r="Y322" s="2">
        <v>110</v>
      </c>
      <c r="Z322" s="2" t="s">
        <v>65</v>
      </c>
      <c r="AA322" s="2">
        <v>671</v>
      </c>
      <c r="AB322" s="2" t="s">
        <v>348</v>
      </c>
      <c r="AC322" s="2"/>
      <c r="AD322" s="2"/>
    </row>
    <row r="323" spans="1:30" s="30" customFormat="1" x14ac:dyDescent="0.2">
      <c r="A323" s="2"/>
      <c r="B323" s="2">
        <v>176</v>
      </c>
      <c r="C323" s="2" t="s">
        <v>42</v>
      </c>
      <c r="D323" s="2" t="s">
        <v>43</v>
      </c>
      <c r="E323" s="2" t="s">
        <v>44</v>
      </c>
      <c r="F323" s="2"/>
      <c r="G323" s="2"/>
      <c r="H323" s="2"/>
      <c r="I323" s="2">
        <v>10104</v>
      </c>
      <c r="J323" s="2">
        <v>104</v>
      </c>
      <c r="K323" s="2">
        <v>1</v>
      </c>
      <c r="L323" s="2" t="s">
        <v>46</v>
      </c>
      <c r="M323" s="2" t="s">
        <v>64</v>
      </c>
      <c r="N323" s="2">
        <v>54</v>
      </c>
      <c r="O323" s="2">
        <v>3453</v>
      </c>
      <c r="P323" s="2" t="s">
        <v>384</v>
      </c>
      <c r="Q323" s="2" t="s">
        <v>350</v>
      </c>
      <c r="R323" s="2">
        <v>35.146667000000001</v>
      </c>
      <c r="S323" s="2">
        <v>31.809116</v>
      </c>
      <c r="T323" s="2">
        <v>1015</v>
      </c>
      <c r="U323" s="2" t="s">
        <v>48</v>
      </c>
      <c r="V323" s="2" t="s">
        <v>383</v>
      </c>
      <c r="W323" s="2" t="s">
        <v>385</v>
      </c>
      <c r="X323" s="2" t="s">
        <v>347</v>
      </c>
      <c r="Y323" s="2">
        <v>110</v>
      </c>
      <c r="Z323" s="2" t="s">
        <v>65</v>
      </c>
      <c r="AA323" s="2">
        <v>671</v>
      </c>
      <c r="AB323" s="2" t="s">
        <v>348</v>
      </c>
      <c r="AC323" s="2"/>
      <c r="AD323" s="2"/>
    </row>
    <row r="324" spans="1:30" s="30" customFormat="1" x14ac:dyDescent="0.2">
      <c r="A324" s="2"/>
      <c r="B324" s="2">
        <v>176</v>
      </c>
      <c r="C324" s="2" t="s">
        <v>42</v>
      </c>
      <c r="D324" s="2" t="s">
        <v>43</v>
      </c>
      <c r="E324" s="2" t="s">
        <v>44</v>
      </c>
      <c r="F324" s="2"/>
      <c r="G324" s="2"/>
      <c r="H324" s="2"/>
      <c r="I324" s="2">
        <v>10104</v>
      </c>
      <c r="J324" s="2">
        <v>104</v>
      </c>
      <c r="K324" s="2">
        <v>1</v>
      </c>
      <c r="L324" s="2" t="s">
        <v>46</v>
      </c>
      <c r="M324" s="2" t="s">
        <v>64</v>
      </c>
      <c r="N324" s="2">
        <v>55</v>
      </c>
      <c r="O324" s="2">
        <v>3452</v>
      </c>
      <c r="P324" s="2" t="s">
        <v>386</v>
      </c>
      <c r="Q324" s="2" t="s">
        <v>350</v>
      </c>
      <c r="R324" s="2">
        <v>35.145302000000001</v>
      </c>
      <c r="S324" s="2">
        <v>31.807041999999999</v>
      </c>
      <c r="T324" s="2">
        <v>1015</v>
      </c>
      <c r="U324" s="2" t="s">
        <v>48</v>
      </c>
      <c r="V324" s="2" t="s">
        <v>383</v>
      </c>
      <c r="W324" s="2" t="s">
        <v>365</v>
      </c>
      <c r="X324" s="2" t="s">
        <v>347</v>
      </c>
      <c r="Y324" s="2">
        <v>110</v>
      </c>
      <c r="Z324" s="2" t="s">
        <v>65</v>
      </c>
      <c r="AA324" s="2">
        <v>671</v>
      </c>
      <c r="AB324" s="2" t="s">
        <v>348</v>
      </c>
      <c r="AC324" s="2"/>
      <c r="AD324" s="2"/>
    </row>
    <row r="325" spans="1:30" s="30" customFormat="1" x14ac:dyDescent="0.2">
      <c r="A325" s="2"/>
      <c r="B325" s="2">
        <v>176</v>
      </c>
      <c r="C325" s="2" t="s">
        <v>42</v>
      </c>
      <c r="D325" s="2" t="s">
        <v>43</v>
      </c>
      <c r="E325" s="2" t="s">
        <v>44</v>
      </c>
      <c r="F325" s="2"/>
      <c r="G325" s="2"/>
      <c r="H325" s="2"/>
      <c r="I325" s="2">
        <v>10104</v>
      </c>
      <c r="J325" s="2">
        <v>104</v>
      </c>
      <c r="K325" s="2">
        <v>1</v>
      </c>
      <c r="L325" s="2" t="s">
        <v>46</v>
      </c>
      <c r="M325" s="2" t="s">
        <v>64</v>
      </c>
      <c r="N325" s="2">
        <v>56</v>
      </c>
      <c r="O325" s="2">
        <v>3451</v>
      </c>
      <c r="P325" s="2" t="s">
        <v>384</v>
      </c>
      <c r="Q325" s="2" t="s">
        <v>350</v>
      </c>
      <c r="R325" s="2">
        <v>35.147624999999998</v>
      </c>
      <c r="S325" s="2">
        <v>31.806051</v>
      </c>
      <c r="T325" s="2">
        <v>1015</v>
      </c>
      <c r="U325" s="2" t="s">
        <v>48</v>
      </c>
      <c r="V325" s="2" t="s">
        <v>383</v>
      </c>
      <c r="W325" s="2" t="s">
        <v>381</v>
      </c>
      <c r="X325" s="2" t="s">
        <v>347</v>
      </c>
      <c r="Y325" s="2">
        <v>110</v>
      </c>
      <c r="Z325" s="2" t="s">
        <v>65</v>
      </c>
      <c r="AA325" s="2">
        <v>671</v>
      </c>
      <c r="AB325" s="2" t="s">
        <v>348</v>
      </c>
      <c r="AC325" s="2"/>
      <c r="AD325" s="2"/>
    </row>
    <row r="326" spans="1:30" s="30" customFormat="1" x14ac:dyDescent="0.2">
      <c r="A326" s="2"/>
      <c r="B326" s="2">
        <v>176</v>
      </c>
      <c r="C326" s="2" t="s">
        <v>42</v>
      </c>
      <c r="D326" s="2" t="s">
        <v>43</v>
      </c>
      <c r="E326" s="2" t="s">
        <v>44</v>
      </c>
      <c r="F326" s="2"/>
      <c r="G326" s="2"/>
      <c r="H326" s="2"/>
      <c r="I326" s="2">
        <v>10104</v>
      </c>
      <c r="J326" s="2">
        <v>104</v>
      </c>
      <c r="K326" s="2">
        <v>1</v>
      </c>
      <c r="L326" s="2" t="s">
        <v>46</v>
      </c>
      <c r="M326" s="2" t="s">
        <v>64</v>
      </c>
      <c r="N326" s="2">
        <v>57</v>
      </c>
      <c r="O326" s="2">
        <v>3454</v>
      </c>
      <c r="P326" s="2" t="s">
        <v>387</v>
      </c>
      <c r="Q326" s="2" t="s">
        <v>350</v>
      </c>
      <c r="R326" s="2">
        <v>35.150298999999997</v>
      </c>
      <c r="S326" s="2">
        <v>31.805268000000002</v>
      </c>
      <c r="T326" s="2">
        <v>1015</v>
      </c>
      <c r="U326" s="2" t="s">
        <v>48</v>
      </c>
      <c r="V326" s="2" t="s">
        <v>388</v>
      </c>
      <c r="W326" s="2" t="s">
        <v>389</v>
      </c>
      <c r="X326" s="2" t="s">
        <v>347</v>
      </c>
      <c r="Y326" s="2">
        <v>110</v>
      </c>
      <c r="Z326" s="2" t="s">
        <v>65</v>
      </c>
      <c r="AA326" s="2">
        <v>671</v>
      </c>
      <c r="AB326" s="2" t="s">
        <v>348</v>
      </c>
      <c r="AC326" s="2"/>
      <c r="AD326" s="2"/>
    </row>
    <row r="327" spans="1:30" s="30" customFormat="1" x14ac:dyDescent="0.2">
      <c r="A327" s="2"/>
      <c r="B327" s="2">
        <v>176</v>
      </c>
      <c r="C327" s="2" t="s">
        <v>42</v>
      </c>
      <c r="D327" s="2" t="s">
        <v>43</v>
      </c>
      <c r="E327" s="2" t="s">
        <v>44</v>
      </c>
      <c r="F327" s="2"/>
      <c r="G327" s="2"/>
      <c r="H327" s="2"/>
      <c r="I327" s="2">
        <v>10104</v>
      </c>
      <c r="J327" s="2">
        <v>104</v>
      </c>
      <c r="K327" s="2">
        <v>1</v>
      </c>
      <c r="L327" s="2" t="s">
        <v>46</v>
      </c>
      <c r="M327" s="2" t="s">
        <v>64</v>
      </c>
      <c r="N327" s="2">
        <v>58</v>
      </c>
      <c r="O327" s="2">
        <v>5909</v>
      </c>
      <c r="P327" s="2" t="s">
        <v>351</v>
      </c>
      <c r="Q327" s="2" t="s">
        <v>350</v>
      </c>
      <c r="R327" s="2">
        <v>35.150711000000001</v>
      </c>
      <c r="S327" s="2">
        <v>31.804261</v>
      </c>
      <c r="T327" s="2">
        <v>1015</v>
      </c>
      <c r="U327" s="2" t="s">
        <v>48</v>
      </c>
      <c r="V327" s="2" t="s">
        <v>346</v>
      </c>
      <c r="W327" s="2" t="s">
        <v>128</v>
      </c>
      <c r="X327" s="2" t="s">
        <v>347</v>
      </c>
      <c r="Y327" s="2">
        <v>110</v>
      </c>
      <c r="Z327" s="2" t="s">
        <v>65</v>
      </c>
      <c r="AA327" s="2">
        <v>671</v>
      </c>
      <c r="AB327" s="2" t="s">
        <v>348</v>
      </c>
      <c r="AC327" s="2"/>
      <c r="AD327" s="2"/>
    </row>
    <row r="328" spans="1:30" s="30" customFormat="1" x14ac:dyDescent="0.2">
      <c r="A328" s="2"/>
      <c r="B328" s="2">
        <v>176</v>
      </c>
      <c r="C328" s="2" t="s">
        <v>42</v>
      </c>
      <c r="D328" s="2" t="s">
        <v>43</v>
      </c>
      <c r="E328" s="2" t="s">
        <v>44</v>
      </c>
      <c r="F328" s="2"/>
      <c r="G328" s="2"/>
      <c r="H328" s="2"/>
      <c r="I328" s="2">
        <v>10104</v>
      </c>
      <c r="J328" s="2">
        <v>104</v>
      </c>
      <c r="K328" s="2">
        <v>1</v>
      </c>
      <c r="L328" s="2" t="s">
        <v>46</v>
      </c>
      <c r="M328" s="2" t="s">
        <v>64</v>
      </c>
      <c r="N328" s="2">
        <v>59</v>
      </c>
      <c r="O328" s="2">
        <v>2448</v>
      </c>
      <c r="P328" s="2" t="s">
        <v>349</v>
      </c>
      <c r="Q328" s="2" t="s">
        <v>350</v>
      </c>
      <c r="R328" s="2">
        <v>35.149264000000002</v>
      </c>
      <c r="S328" s="2">
        <v>31.802447999999998</v>
      </c>
      <c r="T328" s="2">
        <v>1015</v>
      </c>
      <c r="U328" s="2" t="s">
        <v>48</v>
      </c>
      <c r="V328" s="2" t="s">
        <v>346</v>
      </c>
      <c r="W328" s="2" t="s">
        <v>128</v>
      </c>
      <c r="X328" s="2" t="s">
        <v>347</v>
      </c>
      <c r="Y328" s="2">
        <v>110</v>
      </c>
      <c r="Z328" s="2" t="s">
        <v>65</v>
      </c>
      <c r="AA328" s="2">
        <v>671</v>
      </c>
      <c r="AB328" s="2" t="s">
        <v>348</v>
      </c>
      <c r="AC328" s="2"/>
      <c r="AD328" s="2"/>
    </row>
    <row r="329" spans="1:30" s="30" customFormat="1" x14ac:dyDescent="0.2">
      <c r="A329" s="2"/>
      <c r="B329" s="2">
        <v>176</v>
      </c>
      <c r="C329" s="2" t="s">
        <v>42</v>
      </c>
      <c r="D329" s="2" t="s">
        <v>43</v>
      </c>
      <c r="E329" s="2" t="s">
        <v>44</v>
      </c>
      <c r="F329" s="2"/>
      <c r="G329" s="2"/>
      <c r="H329" s="2"/>
      <c r="I329" s="2">
        <v>10104</v>
      </c>
      <c r="J329" s="2">
        <v>104</v>
      </c>
      <c r="K329" s="2">
        <v>1</v>
      </c>
      <c r="L329" s="2" t="s">
        <v>46</v>
      </c>
      <c r="M329" s="2" t="s">
        <v>64</v>
      </c>
      <c r="N329" s="2">
        <v>60</v>
      </c>
      <c r="O329" s="2">
        <v>5605</v>
      </c>
      <c r="P329" s="2" t="s">
        <v>390</v>
      </c>
      <c r="Q329" s="2" t="s">
        <v>350</v>
      </c>
      <c r="R329" s="2">
        <v>35.147646999999999</v>
      </c>
      <c r="S329" s="2">
        <v>31.799814000000001</v>
      </c>
      <c r="T329" s="2">
        <v>1015</v>
      </c>
      <c r="U329" s="2" t="s">
        <v>48</v>
      </c>
      <c r="V329" s="2" t="s">
        <v>346</v>
      </c>
      <c r="W329" s="2" t="s">
        <v>128</v>
      </c>
      <c r="X329" s="2" t="s">
        <v>347</v>
      </c>
      <c r="Y329" s="2">
        <v>110</v>
      </c>
      <c r="Z329" s="2" t="s">
        <v>65</v>
      </c>
      <c r="AA329" s="2">
        <v>671</v>
      </c>
      <c r="AB329" s="2" t="s">
        <v>348</v>
      </c>
      <c r="AC329" s="2"/>
      <c r="AD329" s="2"/>
    </row>
    <row r="330" spans="1:30" s="30" customFormat="1" x14ac:dyDescent="0.2">
      <c r="A330" s="2"/>
      <c r="B330" s="2">
        <v>176</v>
      </c>
      <c r="C330" s="2" t="s">
        <v>42</v>
      </c>
      <c r="D330" s="2" t="s">
        <v>43</v>
      </c>
      <c r="E330" s="2" t="s">
        <v>44</v>
      </c>
      <c r="F330" s="2"/>
      <c r="G330" s="2"/>
      <c r="H330" s="2"/>
      <c r="I330" s="2">
        <v>10104</v>
      </c>
      <c r="J330" s="2">
        <v>104</v>
      </c>
      <c r="K330" s="2">
        <v>1</v>
      </c>
      <c r="L330" s="2" t="s">
        <v>46</v>
      </c>
      <c r="M330" s="2" t="s">
        <v>64</v>
      </c>
      <c r="N330" s="2">
        <v>61</v>
      </c>
      <c r="O330" s="2">
        <v>2894</v>
      </c>
      <c r="P330" s="2" t="s">
        <v>391</v>
      </c>
      <c r="Q330" s="2" t="s">
        <v>350</v>
      </c>
      <c r="R330" s="2">
        <v>35.146554000000002</v>
      </c>
      <c r="S330" s="2">
        <v>31.798870999999998</v>
      </c>
      <c r="T330" s="2">
        <v>1015</v>
      </c>
      <c r="U330" s="2" t="s">
        <v>48</v>
      </c>
      <c r="V330" s="2" t="s">
        <v>346</v>
      </c>
      <c r="W330" s="2" t="s">
        <v>128</v>
      </c>
      <c r="X330" s="2" t="s">
        <v>347</v>
      </c>
      <c r="Y330" s="2">
        <v>110</v>
      </c>
      <c r="Z330" s="2" t="s">
        <v>65</v>
      </c>
      <c r="AA330" s="2">
        <v>671</v>
      </c>
      <c r="AB330" s="2" t="s">
        <v>348</v>
      </c>
      <c r="AC330" s="2"/>
      <c r="AD330" s="2"/>
    </row>
    <row r="331" spans="1:30" s="30" customFormat="1" x14ac:dyDescent="0.2">
      <c r="A331" s="2"/>
      <c r="B331" s="2">
        <v>176</v>
      </c>
      <c r="C331" s="2" t="s">
        <v>42</v>
      </c>
      <c r="D331" s="2" t="s">
        <v>43</v>
      </c>
      <c r="E331" s="2" t="s">
        <v>44</v>
      </c>
      <c r="F331" s="2"/>
      <c r="G331" s="2"/>
      <c r="H331" s="2"/>
      <c r="I331" s="2">
        <v>10104</v>
      </c>
      <c r="J331" s="2">
        <v>104</v>
      </c>
      <c r="K331" s="2">
        <v>1</v>
      </c>
      <c r="L331" s="2" t="s">
        <v>46</v>
      </c>
      <c r="M331" s="2" t="s">
        <v>64</v>
      </c>
      <c r="N331" s="2">
        <v>62</v>
      </c>
      <c r="O331" s="2">
        <v>2602</v>
      </c>
      <c r="P331" s="2" t="s">
        <v>393</v>
      </c>
      <c r="Q331" s="2" t="s">
        <v>350</v>
      </c>
      <c r="R331" s="2">
        <v>35.145726000000003</v>
      </c>
      <c r="S331" s="2">
        <v>31.793718999999999</v>
      </c>
      <c r="T331" s="2">
        <v>1015</v>
      </c>
      <c r="U331" s="2" t="s">
        <v>48</v>
      </c>
      <c r="V331" s="2" t="s">
        <v>394</v>
      </c>
      <c r="W331" s="2" t="s">
        <v>395</v>
      </c>
      <c r="X331" s="2" t="s">
        <v>347</v>
      </c>
      <c r="Y331" s="2">
        <v>110</v>
      </c>
      <c r="Z331" s="2" t="s">
        <v>65</v>
      </c>
      <c r="AA331" s="2">
        <v>671</v>
      </c>
      <c r="AB331" s="2" t="s">
        <v>348</v>
      </c>
      <c r="AC331" s="2"/>
      <c r="AD331" s="2"/>
    </row>
    <row r="332" spans="1:30" s="30" customFormat="1" x14ac:dyDescent="0.2">
      <c r="A332" s="2"/>
      <c r="B332" s="2">
        <v>176</v>
      </c>
      <c r="C332" s="2" t="s">
        <v>42</v>
      </c>
      <c r="D332" s="2" t="s">
        <v>43</v>
      </c>
      <c r="E332" s="2" t="s">
        <v>44</v>
      </c>
      <c r="F332" s="2"/>
      <c r="G332" s="2"/>
      <c r="H332" s="2"/>
      <c r="I332" s="2">
        <v>10104</v>
      </c>
      <c r="J332" s="2">
        <v>104</v>
      </c>
      <c r="K332" s="2">
        <v>1</v>
      </c>
      <c r="L332" s="2" t="s">
        <v>46</v>
      </c>
      <c r="M332" s="2" t="s">
        <v>64</v>
      </c>
      <c r="N332" s="2">
        <v>63</v>
      </c>
      <c r="O332" s="2">
        <v>5843</v>
      </c>
      <c r="P332" s="2" t="s">
        <v>69</v>
      </c>
      <c r="Q332" s="2" t="s">
        <v>350</v>
      </c>
      <c r="R332" s="2">
        <v>35.145614999999999</v>
      </c>
      <c r="S332" s="2">
        <v>31.793541999999999</v>
      </c>
      <c r="T332" s="2">
        <v>1015</v>
      </c>
      <c r="U332" s="2" t="s">
        <v>48</v>
      </c>
      <c r="V332" s="2" t="s">
        <v>394</v>
      </c>
      <c r="W332" s="2" t="s">
        <v>356</v>
      </c>
      <c r="X332" s="2" t="s">
        <v>347</v>
      </c>
      <c r="Y332" s="2">
        <v>110</v>
      </c>
      <c r="Z332" s="2" t="s">
        <v>65</v>
      </c>
      <c r="AA332" s="2">
        <v>671</v>
      </c>
      <c r="AB332" s="2" t="s">
        <v>348</v>
      </c>
      <c r="AC332" s="2"/>
      <c r="AD332" s="2"/>
    </row>
    <row r="333" spans="1:30" s="30" customFormat="1" x14ac:dyDescent="0.2">
      <c r="A333" s="2"/>
      <c r="B333" s="2">
        <v>176</v>
      </c>
      <c r="C333" s="2" t="s">
        <v>42</v>
      </c>
      <c r="D333" s="2" t="s">
        <v>43</v>
      </c>
      <c r="E333" s="2" t="s">
        <v>44</v>
      </c>
      <c r="F333" s="2"/>
      <c r="G333" s="2"/>
      <c r="H333" s="2"/>
      <c r="I333" s="2">
        <v>10104</v>
      </c>
      <c r="J333" s="2">
        <v>104</v>
      </c>
      <c r="K333" s="2">
        <v>1</v>
      </c>
      <c r="L333" s="2" t="s">
        <v>46</v>
      </c>
      <c r="M333" s="2" t="s">
        <v>64</v>
      </c>
      <c r="N333" s="2">
        <v>64</v>
      </c>
      <c r="O333" s="2">
        <v>5601</v>
      </c>
      <c r="P333" s="2" t="s">
        <v>533</v>
      </c>
      <c r="Q333" s="2" t="s">
        <v>350</v>
      </c>
      <c r="R333" s="2">
        <v>35.146479999999997</v>
      </c>
      <c r="S333" s="2">
        <v>31.794315999999998</v>
      </c>
      <c r="T333" s="2">
        <v>1015</v>
      </c>
      <c r="U333" s="2" t="s">
        <v>48</v>
      </c>
      <c r="V333" s="2" t="s">
        <v>394</v>
      </c>
      <c r="W333" s="2" t="s">
        <v>354</v>
      </c>
      <c r="X333" s="2" t="s">
        <v>347</v>
      </c>
      <c r="Y333" s="2">
        <v>110</v>
      </c>
      <c r="Z333" s="2" t="s">
        <v>65</v>
      </c>
      <c r="AA333" s="2">
        <v>671</v>
      </c>
      <c r="AB333" s="2" t="s">
        <v>348</v>
      </c>
      <c r="AC333" s="2"/>
      <c r="AD333" s="2"/>
    </row>
    <row r="334" spans="1:30" s="30" customFormat="1" x14ac:dyDescent="0.2">
      <c r="A334" s="2"/>
      <c r="B334" s="2">
        <v>176</v>
      </c>
      <c r="C334" s="2" t="s">
        <v>42</v>
      </c>
      <c r="D334" s="2" t="s">
        <v>43</v>
      </c>
      <c r="E334" s="2" t="s">
        <v>44</v>
      </c>
      <c r="F334" s="2"/>
      <c r="G334" s="2"/>
      <c r="H334" s="2"/>
      <c r="I334" s="2">
        <v>10104</v>
      </c>
      <c r="J334" s="2">
        <v>104</v>
      </c>
      <c r="K334" s="2">
        <v>1</v>
      </c>
      <c r="L334" s="2" t="s">
        <v>46</v>
      </c>
      <c r="M334" s="2" t="s">
        <v>64</v>
      </c>
      <c r="N334" s="2">
        <v>65</v>
      </c>
      <c r="O334" s="2">
        <v>638</v>
      </c>
      <c r="P334" s="2" t="s">
        <v>61</v>
      </c>
      <c r="Q334" s="2" t="s">
        <v>350</v>
      </c>
      <c r="R334" s="2">
        <v>35.124541999999998</v>
      </c>
      <c r="S334" s="2">
        <v>31.800957</v>
      </c>
      <c r="T334" s="2">
        <v>1801</v>
      </c>
      <c r="U334" s="2" t="s">
        <v>60</v>
      </c>
      <c r="V334" s="2" t="s">
        <v>431</v>
      </c>
      <c r="W334" s="2" t="s">
        <v>128</v>
      </c>
      <c r="X334" s="2" t="s">
        <v>347</v>
      </c>
      <c r="Y334" s="2">
        <v>110</v>
      </c>
      <c r="Z334" s="2" t="s">
        <v>65</v>
      </c>
      <c r="AA334" s="2">
        <v>671</v>
      </c>
      <c r="AB334" s="2" t="s">
        <v>348</v>
      </c>
      <c r="AC334" s="2"/>
      <c r="AD334" s="2"/>
    </row>
    <row r="335" spans="1:30" s="30" customFormat="1" x14ac:dyDescent="0.2">
      <c r="A335" s="2"/>
      <c r="B335" s="2">
        <v>176</v>
      </c>
      <c r="C335" s="2" t="s">
        <v>42</v>
      </c>
      <c r="D335" s="2" t="s">
        <v>43</v>
      </c>
      <c r="E335" s="2" t="s">
        <v>44</v>
      </c>
      <c r="F335" s="2"/>
      <c r="G335" s="2"/>
      <c r="H335" s="2"/>
      <c r="I335" s="2">
        <v>10104</v>
      </c>
      <c r="J335" s="2">
        <v>104</v>
      </c>
      <c r="K335" s="2">
        <v>1</v>
      </c>
      <c r="L335" s="2" t="s">
        <v>46</v>
      </c>
      <c r="M335" s="2" t="s">
        <v>64</v>
      </c>
      <c r="N335" s="2">
        <v>66</v>
      </c>
      <c r="O335" s="2">
        <v>1287</v>
      </c>
      <c r="P335" s="2" t="s">
        <v>433</v>
      </c>
      <c r="Q335" s="2" t="s">
        <v>350</v>
      </c>
      <c r="R335" s="2">
        <v>35.126458999999997</v>
      </c>
      <c r="S335" s="2">
        <v>31.799533</v>
      </c>
      <c r="T335" s="2">
        <v>1801</v>
      </c>
      <c r="U335" s="2" t="s">
        <v>60</v>
      </c>
      <c r="V335" s="2" t="s">
        <v>534</v>
      </c>
      <c r="W335" s="2" t="s">
        <v>128</v>
      </c>
      <c r="X335" s="2" t="s">
        <v>347</v>
      </c>
      <c r="Y335" s="2">
        <v>110</v>
      </c>
      <c r="Z335" s="2" t="s">
        <v>65</v>
      </c>
      <c r="AA335" s="2">
        <v>671</v>
      </c>
      <c r="AB335" s="2" t="s">
        <v>348</v>
      </c>
      <c r="AC335" s="2"/>
      <c r="AD335" s="2"/>
    </row>
    <row r="336" spans="1:30" s="30" customFormat="1" x14ac:dyDescent="0.2">
      <c r="A336" s="2"/>
      <c r="B336" s="2">
        <v>176</v>
      </c>
      <c r="C336" s="2" t="s">
        <v>42</v>
      </c>
      <c r="D336" s="2" t="s">
        <v>43</v>
      </c>
      <c r="E336" s="2" t="s">
        <v>44</v>
      </c>
      <c r="F336" s="2"/>
      <c r="G336" s="2"/>
      <c r="H336" s="2"/>
      <c r="I336" s="2">
        <v>10104</v>
      </c>
      <c r="J336" s="2">
        <v>104</v>
      </c>
      <c r="K336" s="2">
        <v>1</v>
      </c>
      <c r="L336" s="2" t="s">
        <v>46</v>
      </c>
      <c r="M336" s="2" t="s">
        <v>64</v>
      </c>
      <c r="N336" s="2">
        <v>67</v>
      </c>
      <c r="O336" s="2">
        <v>3365</v>
      </c>
      <c r="P336" s="2" t="s">
        <v>58</v>
      </c>
      <c r="Q336" s="2" t="s">
        <v>350</v>
      </c>
      <c r="R336" s="2">
        <v>35.134799000000001</v>
      </c>
      <c r="S336" s="2">
        <v>31.795817</v>
      </c>
      <c r="T336" s="2">
        <v>1015</v>
      </c>
      <c r="U336" s="2" t="s">
        <v>48</v>
      </c>
      <c r="V336" s="2" t="s">
        <v>435</v>
      </c>
      <c r="W336" s="2" t="s">
        <v>128</v>
      </c>
      <c r="X336" s="2" t="s">
        <v>347</v>
      </c>
      <c r="Y336" s="2">
        <v>110</v>
      </c>
      <c r="Z336" s="2" t="s">
        <v>65</v>
      </c>
      <c r="AA336" s="2">
        <v>671</v>
      </c>
      <c r="AB336" s="2" t="s">
        <v>348</v>
      </c>
      <c r="AC336" s="2"/>
      <c r="AD336" s="2"/>
    </row>
    <row r="337" spans="1:30" s="30" customFormat="1" x14ac:dyDescent="0.2">
      <c r="A337" s="2"/>
      <c r="B337" s="2">
        <v>176</v>
      </c>
      <c r="C337" s="2" t="s">
        <v>42</v>
      </c>
      <c r="D337" s="2" t="s">
        <v>43</v>
      </c>
      <c r="E337" s="2" t="s">
        <v>44</v>
      </c>
      <c r="F337" s="2"/>
      <c r="G337" s="2"/>
      <c r="H337" s="2"/>
      <c r="I337" s="2">
        <v>10104</v>
      </c>
      <c r="J337" s="2">
        <v>104</v>
      </c>
      <c r="K337" s="2">
        <v>1</v>
      </c>
      <c r="L337" s="2" t="s">
        <v>46</v>
      </c>
      <c r="M337" s="2" t="s">
        <v>64</v>
      </c>
      <c r="N337" s="2">
        <v>68</v>
      </c>
      <c r="O337" s="2">
        <v>6021</v>
      </c>
      <c r="P337" s="2" t="s">
        <v>436</v>
      </c>
      <c r="Q337" s="2" t="s">
        <v>350</v>
      </c>
      <c r="R337" s="2">
        <v>35.138390999999999</v>
      </c>
      <c r="S337" s="2">
        <v>31.796710999999998</v>
      </c>
      <c r="T337" s="2">
        <v>1015</v>
      </c>
      <c r="U337" s="2" t="s">
        <v>48</v>
      </c>
      <c r="V337" s="2" t="s">
        <v>435</v>
      </c>
      <c r="W337" s="2" t="s">
        <v>437</v>
      </c>
      <c r="X337" s="2" t="s">
        <v>347</v>
      </c>
      <c r="Y337" s="2">
        <v>110</v>
      </c>
      <c r="Z337" s="2" t="s">
        <v>65</v>
      </c>
      <c r="AA337" s="2">
        <v>671</v>
      </c>
      <c r="AB337" s="2" t="s">
        <v>348</v>
      </c>
      <c r="AC337" s="2"/>
      <c r="AD337" s="2"/>
    </row>
    <row r="338" spans="1:30" s="30" customFormat="1" x14ac:dyDescent="0.2">
      <c r="A338" s="2"/>
      <c r="B338" s="2">
        <v>176</v>
      </c>
      <c r="C338" s="2" t="s">
        <v>42</v>
      </c>
      <c r="D338" s="2" t="s">
        <v>43</v>
      </c>
      <c r="E338" s="2" t="s">
        <v>44</v>
      </c>
      <c r="F338" s="2"/>
      <c r="G338" s="2"/>
      <c r="H338" s="2"/>
      <c r="I338" s="2">
        <v>10104</v>
      </c>
      <c r="J338" s="2">
        <v>104</v>
      </c>
      <c r="K338" s="2">
        <v>1</v>
      </c>
      <c r="L338" s="2" t="s">
        <v>46</v>
      </c>
      <c r="M338" s="2" t="s">
        <v>64</v>
      </c>
      <c r="N338" s="2">
        <v>69</v>
      </c>
      <c r="O338" s="2">
        <v>6022</v>
      </c>
      <c r="P338" s="2" t="s">
        <v>435</v>
      </c>
      <c r="Q338" s="2" t="s">
        <v>350</v>
      </c>
      <c r="R338" s="2">
        <v>35.136454000000001</v>
      </c>
      <c r="S338" s="2">
        <v>31.797086</v>
      </c>
      <c r="T338" s="2">
        <v>1015</v>
      </c>
      <c r="U338" s="2" t="s">
        <v>48</v>
      </c>
      <c r="V338" s="2" t="s">
        <v>435</v>
      </c>
      <c r="W338" s="2" t="s">
        <v>371</v>
      </c>
      <c r="X338" s="2" t="s">
        <v>347</v>
      </c>
      <c r="Y338" s="2">
        <v>110</v>
      </c>
      <c r="Z338" s="2" t="s">
        <v>65</v>
      </c>
      <c r="AA338" s="2">
        <v>671</v>
      </c>
      <c r="AB338" s="2" t="s">
        <v>348</v>
      </c>
      <c r="AC338" s="2"/>
      <c r="AD338" s="2"/>
    </row>
    <row r="339" spans="1:30" s="30" customFormat="1" x14ac:dyDescent="0.2">
      <c r="A339" s="2"/>
      <c r="B339" s="2">
        <v>176</v>
      </c>
      <c r="C339" s="2" t="s">
        <v>42</v>
      </c>
      <c r="D339" s="2" t="s">
        <v>43</v>
      </c>
      <c r="E339" s="2" t="s">
        <v>44</v>
      </c>
      <c r="F339" s="2"/>
      <c r="G339" s="2"/>
      <c r="H339" s="2"/>
      <c r="I339" s="2">
        <v>10104</v>
      </c>
      <c r="J339" s="2">
        <v>104</v>
      </c>
      <c r="K339" s="2">
        <v>1</v>
      </c>
      <c r="L339" s="2" t="s">
        <v>46</v>
      </c>
      <c r="M339" s="2" t="s">
        <v>64</v>
      </c>
      <c r="N339" s="2">
        <v>70</v>
      </c>
      <c r="O339" s="2">
        <v>9864</v>
      </c>
      <c r="P339" s="2" t="s">
        <v>67</v>
      </c>
      <c r="Q339" s="2" t="s">
        <v>434</v>
      </c>
      <c r="R339" s="2">
        <v>35.134416999999999</v>
      </c>
      <c r="S339" s="2">
        <v>31.797056000000001</v>
      </c>
      <c r="T339" s="2">
        <v>1015</v>
      </c>
      <c r="U339" s="2" t="s">
        <v>48</v>
      </c>
      <c r="V339" s="2" t="s">
        <v>435</v>
      </c>
      <c r="W339" s="2" t="s">
        <v>438</v>
      </c>
      <c r="X339" s="2" t="s">
        <v>347</v>
      </c>
      <c r="Y339" s="2">
        <v>110</v>
      </c>
      <c r="Z339" s="2" t="s">
        <v>65</v>
      </c>
      <c r="AA339" s="2">
        <v>671</v>
      </c>
      <c r="AB339" s="2" t="s">
        <v>348</v>
      </c>
      <c r="AC339" s="2"/>
      <c r="AD339" s="2"/>
    </row>
    <row r="340" spans="1:30" s="30" customFormat="1" x14ac:dyDescent="0.2">
      <c r="A340" s="2"/>
      <c r="B340" s="2">
        <v>176</v>
      </c>
      <c r="C340" s="2" t="s">
        <v>42</v>
      </c>
      <c r="D340" s="2" t="s">
        <v>43</v>
      </c>
      <c r="E340" s="2" t="s">
        <v>44</v>
      </c>
      <c r="F340" s="2"/>
      <c r="G340" s="2"/>
      <c r="H340" s="2"/>
      <c r="I340" s="2">
        <v>10104</v>
      </c>
      <c r="J340" s="2">
        <v>104</v>
      </c>
      <c r="K340" s="2">
        <v>1</v>
      </c>
      <c r="L340" s="2" t="s">
        <v>46</v>
      </c>
      <c r="M340" s="2" t="s">
        <v>64</v>
      </c>
      <c r="N340" s="2">
        <v>6</v>
      </c>
      <c r="O340" s="2">
        <v>203</v>
      </c>
      <c r="P340" s="2" t="s">
        <v>507</v>
      </c>
      <c r="Q340" s="2" t="s">
        <v>350</v>
      </c>
      <c r="R340" s="2">
        <v>35.203190999999997</v>
      </c>
      <c r="S340" s="2">
        <v>31.783083000000001</v>
      </c>
      <c r="T340" s="2">
        <v>3000</v>
      </c>
      <c r="U340" s="2" t="s">
        <v>65</v>
      </c>
      <c r="V340" s="2" t="s">
        <v>510</v>
      </c>
      <c r="W340" s="2" t="s">
        <v>354</v>
      </c>
      <c r="X340" s="2" t="s">
        <v>347</v>
      </c>
      <c r="Y340" s="2">
        <v>110</v>
      </c>
      <c r="Z340" s="2" t="s">
        <v>65</v>
      </c>
      <c r="AA340" s="2">
        <v>671</v>
      </c>
      <c r="AB340" s="2" t="s">
        <v>348</v>
      </c>
      <c r="AC340" s="2"/>
      <c r="AD340" s="2"/>
    </row>
    <row r="341" spans="1:30" s="30" customFormat="1" x14ac:dyDescent="0.2">
      <c r="A341" s="2"/>
      <c r="B341" s="2">
        <v>176</v>
      </c>
      <c r="C341" s="2" t="s">
        <v>42</v>
      </c>
      <c r="D341" s="2" t="s">
        <v>43</v>
      </c>
      <c r="E341" s="2" t="s">
        <v>44</v>
      </c>
      <c r="F341" s="2"/>
      <c r="G341" s="2"/>
      <c r="H341" s="2"/>
      <c r="I341" s="2">
        <v>10104</v>
      </c>
      <c r="J341" s="2">
        <v>104</v>
      </c>
      <c r="K341" s="2">
        <v>1</v>
      </c>
      <c r="L341" s="2" t="s">
        <v>46</v>
      </c>
      <c r="M341" s="2" t="s">
        <v>64</v>
      </c>
      <c r="N341" s="2">
        <v>14</v>
      </c>
      <c r="O341" s="2">
        <v>227</v>
      </c>
      <c r="P341" s="2" t="s">
        <v>522</v>
      </c>
      <c r="Q341" s="2" t="s">
        <v>350</v>
      </c>
      <c r="R341" s="2">
        <v>35.192304999999998</v>
      </c>
      <c r="S341" s="2">
        <v>31.787666999999999</v>
      </c>
      <c r="T341" s="2">
        <v>3000</v>
      </c>
      <c r="U341" s="2" t="s">
        <v>65</v>
      </c>
      <c r="V341" s="2" t="s">
        <v>525</v>
      </c>
      <c r="W341" s="2" t="s">
        <v>492</v>
      </c>
      <c r="X341" s="2" t="s">
        <v>347</v>
      </c>
      <c r="Y341" s="2">
        <v>110</v>
      </c>
      <c r="Z341" s="2" t="s">
        <v>65</v>
      </c>
      <c r="AA341" s="2">
        <v>671</v>
      </c>
      <c r="AB341" s="2" t="s">
        <v>348</v>
      </c>
      <c r="AC341" s="2"/>
      <c r="AD341" s="2"/>
    </row>
    <row r="342" spans="1:30" s="30" customFormat="1" x14ac:dyDescent="0.2">
      <c r="A342" s="2"/>
      <c r="B342" s="2">
        <v>176</v>
      </c>
      <c r="C342" s="2" t="s">
        <v>42</v>
      </c>
      <c r="D342" s="2" t="s">
        <v>43</v>
      </c>
      <c r="E342" s="2" t="s">
        <v>44</v>
      </c>
      <c r="F342" s="2"/>
      <c r="G342" s="2"/>
      <c r="H342" s="2"/>
      <c r="I342" s="2">
        <v>10104</v>
      </c>
      <c r="J342" s="2">
        <v>104</v>
      </c>
      <c r="K342" s="2">
        <v>1</v>
      </c>
      <c r="L342" s="2" t="s">
        <v>46</v>
      </c>
      <c r="M342" s="2" t="s">
        <v>64</v>
      </c>
      <c r="N342" s="2">
        <v>2</v>
      </c>
      <c r="O342" s="2">
        <v>520</v>
      </c>
      <c r="P342" s="2" t="s">
        <v>497</v>
      </c>
      <c r="Q342" s="2" t="s">
        <v>350</v>
      </c>
      <c r="R342" s="2">
        <v>35.222217999999998</v>
      </c>
      <c r="S342" s="2">
        <v>31.777801</v>
      </c>
      <c r="T342" s="2">
        <v>3000</v>
      </c>
      <c r="U342" s="2" t="s">
        <v>65</v>
      </c>
      <c r="V342" s="2" t="s">
        <v>501</v>
      </c>
      <c r="W342" s="2" t="s">
        <v>128</v>
      </c>
      <c r="X342" s="2" t="s">
        <v>347</v>
      </c>
      <c r="Y342" s="2">
        <v>110</v>
      </c>
      <c r="Z342" s="2" t="s">
        <v>65</v>
      </c>
      <c r="AA342" s="2">
        <v>671</v>
      </c>
      <c r="AB342" s="2" t="s">
        <v>348</v>
      </c>
      <c r="AC342" s="2"/>
      <c r="AD342" s="2"/>
    </row>
    <row r="343" spans="1:30" s="30" customFormat="1" x14ac:dyDescent="0.2">
      <c r="A343" s="2"/>
      <c r="B343" s="2">
        <v>176</v>
      </c>
      <c r="C343" s="2" t="s">
        <v>42</v>
      </c>
      <c r="D343" s="2" t="s">
        <v>43</v>
      </c>
      <c r="E343" s="2" t="s">
        <v>44</v>
      </c>
      <c r="F343" s="2"/>
      <c r="G343" s="2"/>
      <c r="H343" s="2"/>
      <c r="I343" s="2">
        <v>10104</v>
      </c>
      <c r="J343" s="2">
        <v>104</v>
      </c>
      <c r="K343" s="2">
        <v>1</v>
      </c>
      <c r="L343" s="2" t="s">
        <v>46</v>
      </c>
      <c r="M343" s="2" t="s">
        <v>64</v>
      </c>
      <c r="N343" s="2">
        <v>5</v>
      </c>
      <c r="O343" s="2">
        <v>1570</v>
      </c>
      <c r="P343" s="2" t="s">
        <v>504</v>
      </c>
      <c r="Q343" s="2" t="s">
        <v>350</v>
      </c>
      <c r="R343" s="2">
        <v>35.213526999999999</v>
      </c>
      <c r="S343" s="2">
        <v>31.780828</v>
      </c>
      <c r="T343" s="2">
        <v>3000</v>
      </c>
      <c r="U343" s="2" t="s">
        <v>65</v>
      </c>
      <c r="V343" s="2" t="s">
        <v>508</v>
      </c>
      <c r="W343" s="2" t="s">
        <v>358</v>
      </c>
      <c r="X343" s="2" t="s">
        <v>347</v>
      </c>
      <c r="Y343" s="2">
        <v>110</v>
      </c>
      <c r="Z343" s="2" t="s">
        <v>65</v>
      </c>
      <c r="AA343" s="2">
        <v>671</v>
      </c>
      <c r="AB343" s="2" t="s">
        <v>348</v>
      </c>
      <c r="AC343" s="2"/>
      <c r="AD343" s="2"/>
    </row>
    <row r="344" spans="1:30" s="30" customFormat="1" x14ac:dyDescent="0.2">
      <c r="A344" s="2"/>
      <c r="B344" s="2">
        <v>176</v>
      </c>
      <c r="C344" s="2" t="s">
        <v>42</v>
      </c>
      <c r="D344" s="2" t="s">
        <v>43</v>
      </c>
      <c r="E344" s="2" t="s">
        <v>44</v>
      </c>
      <c r="F344" s="2"/>
      <c r="G344" s="2"/>
      <c r="H344" s="2"/>
      <c r="I344" s="2">
        <v>10104</v>
      </c>
      <c r="J344" s="2">
        <v>104</v>
      </c>
      <c r="K344" s="2">
        <v>1</v>
      </c>
      <c r="L344" s="2" t="s">
        <v>46</v>
      </c>
      <c r="M344" s="2" t="s">
        <v>64</v>
      </c>
      <c r="N344" s="2">
        <v>11</v>
      </c>
      <c r="O344" s="2">
        <v>1589</v>
      </c>
      <c r="P344" s="2" t="s">
        <v>517</v>
      </c>
      <c r="Q344" s="2" t="s">
        <v>350</v>
      </c>
      <c r="R344" s="2">
        <v>35.185017999999999</v>
      </c>
      <c r="S344" s="2">
        <v>31.776816</v>
      </c>
      <c r="T344" s="2">
        <v>3000</v>
      </c>
      <c r="U344" s="2" t="s">
        <v>65</v>
      </c>
      <c r="V344" s="2" t="s">
        <v>520</v>
      </c>
      <c r="W344" s="2" t="s">
        <v>128</v>
      </c>
      <c r="X344" s="2" t="s">
        <v>347</v>
      </c>
      <c r="Y344" s="2">
        <v>110</v>
      </c>
      <c r="Z344" s="2" t="s">
        <v>65</v>
      </c>
      <c r="AA344" s="2">
        <v>671</v>
      </c>
      <c r="AB344" s="2" t="s">
        <v>348</v>
      </c>
      <c r="AC344" s="2"/>
      <c r="AD344" s="2"/>
    </row>
    <row r="345" spans="1:30" s="30" customFormat="1" x14ac:dyDescent="0.2">
      <c r="A345" s="2"/>
      <c r="B345" s="2">
        <v>176</v>
      </c>
      <c r="C345" s="2" t="s">
        <v>42</v>
      </c>
      <c r="D345" s="2" t="s">
        <v>43</v>
      </c>
      <c r="E345" s="2" t="s">
        <v>44</v>
      </c>
      <c r="F345" s="2"/>
      <c r="G345" s="2"/>
      <c r="H345" s="2"/>
      <c r="I345" s="2">
        <v>10104</v>
      </c>
      <c r="J345" s="2">
        <v>104</v>
      </c>
      <c r="K345" s="2">
        <v>1</v>
      </c>
      <c r="L345" s="2" t="s">
        <v>46</v>
      </c>
      <c r="M345" s="2" t="s">
        <v>64</v>
      </c>
      <c r="N345" s="2">
        <v>13</v>
      </c>
      <c r="O345" s="2">
        <v>1735</v>
      </c>
      <c r="P345" s="2" t="s">
        <v>521</v>
      </c>
      <c r="Q345" s="2" t="s">
        <v>350</v>
      </c>
      <c r="R345" s="2">
        <v>35.192542000000003</v>
      </c>
      <c r="S345" s="2">
        <v>31.786093000000001</v>
      </c>
      <c r="T345" s="2">
        <v>3000</v>
      </c>
      <c r="U345" s="2" t="s">
        <v>65</v>
      </c>
      <c r="V345" s="2" t="s">
        <v>514</v>
      </c>
      <c r="W345" s="2" t="s">
        <v>523</v>
      </c>
      <c r="X345" s="2" t="s">
        <v>347</v>
      </c>
      <c r="Y345" s="2">
        <v>110</v>
      </c>
      <c r="Z345" s="2" t="s">
        <v>65</v>
      </c>
      <c r="AA345" s="2">
        <v>671</v>
      </c>
      <c r="AB345" s="2" t="s">
        <v>348</v>
      </c>
      <c r="AC345" s="2"/>
      <c r="AD345" s="2"/>
    </row>
    <row r="346" spans="1:30" s="30" customFormat="1" x14ac:dyDescent="0.2">
      <c r="A346" s="2"/>
      <c r="B346" s="2">
        <v>176</v>
      </c>
      <c r="C346" s="2" t="s">
        <v>42</v>
      </c>
      <c r="D346" s="2" t="s">
        <v>43</v>
      </c>
      <c r="E346" s="2" t="s">
        <v>44</v>
      </c>
      <c r="F346" s="2"/>
      <c r="G346" s="2"/>
      <c r="H346" s="2"/>
      <c r="I346" s="2">
        <v>10104</v>
      </c>
      <c r="J346" s="2">
        <v>104</v>
      </c>
      <c r="K346" s="2">
        <v>1</v>
      </c>
      <c r="L346" s="2" t="s">
        <v>46</v>
      </c>
      <c r="M346" s="2" t="s">
        <v>64</v>
      </c>
      <c r="N346" s="2">
        <v>15</v>
      </c>
      <c r="O346" s="2">
        <v>2760</v>
      </c>
      <c r="P346" s="2" t="s">
        <v>524</v>
      </c>
      <c r="Q346" s="2" t="s">
        <v>350</v>
      </c>
      <c r="R346" s="2">
        <v>35.188755</v>
      </c>
      <c r="S346" s="2">
        <v>31.793122</v>
      </c>
      <c r="T346" s="2">
        <v>3000</v>
      </c>
      <c r="U346" s="2" t="s">
        <v>65</v>
      </c>
      <c r="V346" s="2" t="s">
        <v>526</v>
      </c>
      <c r="W346" s="2" t="s">
        <v>363</v>
      </c>
      <c r="X346" s="2" t="s">
        <v>347</v>
      </c>
      <c r="Y346" s="2">
        <v>110</v>
      </c>
      <c r="Z346" s="2" t="s">
        <v>65</v>
      </c>
      <c r="AA346" s="2">
        <v>671</v>
      </c>
      <c r="AB346" s="2" t="s">
        <v>348</v>
      </c>
      <c r="AC346" s="2"/>
      <c r="AD346" s="2"/>
    </row>
    <row r="347" spans="1:30" s="30" customFormat="1" x14ac:dyDescent="0.2">
      <c r="A347" s="2"/>
      <c r="B347" s="2">
        <v>176</v>
      </c>
      <c r="C347" s="2" t="s">
        <v>42</v>
      </c>
      <c r="D347" s="2" t="s">
        <v>43</v>
      </c>
      <c r="E347" s="2" t="s">
        <v>44</v>
      </c>
      <c r="F347" s="2"/>
      <c r="G347" s="2"/>
      <c r="H347" s="2"/>
      <c r="I347" s="2">
        <v>10104</v>
      </c>
      <c r="J347" s="2">
        <v>104</v>
      </c>
      <c r="K347" s="2">
        <v>1</v>
      </c>
      <c r="L347" s="2" t="s">
        <v>46</v>
      </c>
      <c r="M347" s="2" t="s">
        <v>64</v>
      </c>
      <c r="N347" s="2">
        <v>1</v>
      </c>
      <c r="O347" s="2">
        <v>2778</v>
      </c>
      <c r="P347" s="2" t="s">
        <v>66</v>
      </c>
      <c r="Q347" s="2" t="s">
        <v>334</v>
      </c>
      <c r="R347" s="2">
        <v>35.225959000000003</v>
      </c>
      <c r="S347" s="2">
        <v>31.776665000000001</v>
      </c>
      <c r="T347" s="2">
        <v>3000</v>
      </c>
      <c r="U347" s="2" t="s">
        <v>65</v>
      </c>
      <c r="V347" s="2" t="s">
        <v>499</v>
      </c>
      <c r="W347" s="2" t="s">
        <v>128</v>
      </c>
      <c r="X347" s="2" t="s">
        <v>347</v>
      </c>
      <c r="Y347" s="2">
        <v>110</v>
      </c>
      <c r="Z347" s="2" t="s">
        <v>65</v>
      </c>
      <c r="AA347" s="2">
        <v>671</v>
      </c>
      <c r="AB347" s="2" t="s">
        <v>348</v>
      </c>
      <c r="AC347" s="2"/>
      <c r="AD347" s="2"/>
    </row>
    <row r="348" spans="1:30" s="30" customFormat="1" x14ac:dyDescent="0.2">
      <c r="A348" s="2"/>
      <c r="B348" s="2">
        <v>176</v>
      </c>
      <c r="C348" s="2" t="s">
        <v>42</v>
      </c>
      <c r="D348" s="2" t="s">
        <v>43</v>
      </c>
      <c r="E348" s="2" t="s">
        <v>44</v>
      </c>
      <c r="F348" s="2"/>
      <c r="G348" s="2"/>
      <c r="H348" s="2"/>
      <c r="I348" s="2">
        <v>10104</v>
      </c>
      <c r="J348" s="2">
        <v>104</v>
      </c>
      <c r="K348" s="2">
        <v>1</v>
      </c>
      <c r="L348" s="2" t="s">
        <v>46</v>
      </c>
      <c r="M348" s="2" t="s">
        <v>64</v>
      </c>
      <c r="N348" s="2">
        <v>4</v>
      </c>
      <c r="O348" s="2">
        <v>3541</v>
      </c>
      <c r="P348" s="2" t="s">
        <v>502</v>
      </c>
      <c r="Q348" s="2" t="s">
        <v>350</v>
      </c>
      <c r="R348" s="2">
        <v>35.215587999999997</v>
      </c>
      <c r="S348" s="2">
        <v>31.782283</v>
      </c>
      <c r="T348" s="2">
        <v>3000</v>
      </c>
      <c r="U348" s="2" t="s">
        <v>65</v>
      </c>
      <c r="V348" s="2" t="s">
        <v>505</v>
      </c>
      <c r="W348" s="2" t="s">
        <v>506</v>
      </c>
      <c r="X348" s="2" t="s">
        <v>347</v>
      </c>
      <c r="Y348" s="2">
        <v>110</v>
      </c>
      <c r="Z348" s="2" t="s">
        <v>65</v>
      </c>
      <c r="AA348" s="2">
        <v>671</v>
      </c>
      <c r="AB348" s="2" t="s">
        <v>348</v>
      </c>
      <c r="AC348" s="2"/>
      <c r="AD348" s="2"/>
    </row>
    <row r="349" spans="1:30" s="30" customFormat="1" x14ac:dyDescent="0.2">
      <c r="A349" s="2"/>
      <c r="B349" s="2">
        <v>176</v>
      </c>
      <c r="C349" s="2" t="s">
        <v>42</v>
      </c>
      <c r="D349" s="2" t="s">
        <v>43</v>
      </c>
      <c r="E349" s="2" t="s">
        <v>44</v>
      </c>
      <c r="F349" s="2"/>
      <c r="G349" s="2"/>
      <c r="H349" s="2"/>
      <c r="I349" s="2">
        <v>10104</v>
      </c>
      <c r="J349" s="2">
        <v>104</v>
      </c>
      <c r="K349" s="2">
        <v>1</v>
      </c>
      <c r="L349" s="2" t="s">
        <v>46</v>
      </c>
      <c r="M349" s="2" t="s">
        <v>64</v>
      </c>
      <c r="N349" s="2">
        <v>3</v>
      </c>
      <c r="O349" s="2">
        <v>3857</v>
      </c>
      <c r="P349" s="2" t="s">
        <v>500</v>
      </c>
      <c r="Q349" s="2" t="s">
        <v>350</v>
      </c>
      <c r="R349" s="2">
        <v>35.216455000000003</v>
      </c>
      <c r="S349" s="2">
        <v>31.777011999999999</v>
      </c>
      <c r="T349" s="2">
        <v>3000</v>
      </c>
      <c r="U349" s="2" t="s">
        <v>65</v>
      </c>
      <c r="V349" s="2" t="s">
        <v>503</v>
      </c>
      <c r="W349" s="2" t="s">
        <v>128</v>
      </c>
      <c r="X349" s="2" t="s">
        <v>347</v>
      </c>
      <c r="Y349" s="2">
        <v>110</v>
      </c>
      <c r="Z349" s="2" t="s">
        <v>65</v>
      </c>
      <c r="AA349" s="2">
        <v>671</v>
      </c>
      <c r="AB349" s="2" t="s">
        <v>348</v>
      </c>
      <c r="AC349" s="2"/>
      <c r="AD349" s="2"/>
    </row>
    <row r="350" spans="1:30" s="30" customFormat="1" x14ac:dyDescent="0.2">
      <c r="A350" s="2"/>
      <c r="B350" s="2">
        <v>176</v>
      </c>
      <c r="C350" s="2" t="s">
        <v>42</v>
      </c>
      <c r="D350" s="2" t="s">
        <v>43</v>
      </c>
      <c r="E350" s="2" t="s">
        <v>44</v>
      </c>
      <c r="F350" s="2"/>
      <c r="G350" s="2"/>
      <c r="H350" s="2"/>
      <c r="I350" s="2">
        <v>10104</v>
      </c>
      <c r="J350" s="2">
        <v>104</v>
      </c>
      <c r="K350" s="2">
        <v>1</v>
      </c>
      <c r="L350" s="2" t="s">
        <v>46</v>
      </c>
      <c r="M350" s="2" t="s">
        <v>64</v>
      </c>
      <c r="N350" s="2">
        <v>7</v>
      </c>
      <c r="O350" s="2">
        <v>5200</v>
      </c>
      <c r="P350" s="2" t="s">
        <v>509</v>
      </c>
      <c r="Q350" s="2" t="s">
        <v>350</v>
      </c>
      <c r="R350" s="2">
        <v>35.203432999999997</v>
      </c>
      <c r="S350" s="2">
        <v>31.787863999999999</v>
      </c>
      <c r="T350" s="2">
        <v>3000</v>
      </c>
      <c r="U350" s="2" t="s">
        <v>65</v>
      </c>
      <c r="V350" s="2" t="s">
        <v>512</v>
      </c>
      <c r="W350" s="2" t="s">
        <v>128</v>
      </c>
      <c r="X350" s="2" t="s">
        <v>347</v>
      </c>
      <c r="Y350" s="2">
        <v>110</v>
      </c>
      <c r="Z350" s="2" t="s">
        <v>65</v>
      </c>
      <c r="AA350" s="2">
        <v>671</v>
      </c>
      <c r="AB350" s="2" t="s">
        <v>348</v>
      </c>
      <c r="AC350" s="2"/>
      <c r="AD350" s="2"/>
    </row>
    <row r="351" spans="1:30" s="30" customFormat="1" x14ac:dyDescent="0.2">
      <c r="A351" s="2"/>
      <c r="B351" s="2">
        <v>176</v>
      </c>
      <c r="C351" s="2" t="s">
        <v>42</v>
      </c>
      <c r="D351" s="2" t="s">
        <v>43</v>
      </c>
      <c r="E351" s="2" t="s">
        <v>44</v>
      </c>
      <c r="F351" s="2"/>
      <c r="G351" s="2"/>
      <c r="H351" s="2"/>
      <c r="I351" s="2">
        <v>10104</v>
      </c>
      <c r="J351" s="2">
        <v>104</v>
      </c>
      <c r="K351" s="2">
        <v>1</v>
      </c>
      <c r="L351" s="2" t="s">
        <v>46</v>
      </c>
      <c r="M351" s="2" t="s">
        <v>64</v>
      </c>
      <c r="N351" s="2">
        <v>9</v>
      </c>
      <c r="O351" s="2">
        <v>5834</v>
      </c>
      <c r="P351" s="2" t="s">
        <v>513</v>
      </c>
      <c r="Q351" s="2" t="s">
        <v>350</v>
      </c>
      <c r="R351" s="2">
        <v>35.190672999999997</v>
      </c>
      <c r="S351" s="2">
        <v>31.783601000000001</v>
      </c>
      <c r="T351" s="2">
        <v>3000</v>
      </c>
      <c r="U351" s="2" t="s">
        <v>65</v>
      </c>
      <c r="V351" s="2" t="s">
        <v>516</v>
      </c>
      <c r="W351" s="2" t="s">
        <v>128</v>
      </c>
      <c r="X351" s="2" t="s">
        <v>347</v>
      </c>
      <c r="Y351" s="2">
        <v>110</v>
      </c>
      <c r="Z351" s="2" t="s">
        <v>65</v>
      </c>
      <c r="AA351" s="2">
        <v>671</v>
      </c>
      <c r="AB351" s="2" t="s">
        <v>348</v>
      </c>
      <c r="AC351" s="2"/>
      <c r="AD351" s="2"/>
    </row>
    <row r="352" spans="1:30" s="30" customFormat="1" x14ac:dyDescent="0.2">
      <c r="A352" s="2"/>
      <c r="B352" s="2">
        <v>176</v>
      </c>
      <c r="C352" s="2" t="s">
        <v>42</v>
      </c>
      <c r="D352" s="2" t="s">
        <v>43</v>
      </c>
      <c r="E352" s="2" t="s">
        <v>44</v>
      </c>
      <c r="F352" s="2"/>
      <c r="G352" s="2"/>
      <c r="H352" s="2"/>
      <c r="I352" s="2">
        <v>10104</v>
      </c>
      <c r="J352" s="2">
        <v>104</v>
      </c>
      <c r="K352" s="2">
        <v>1</v>
      </c>
      <c r="L352" s="2" t="s">
        <v>46</v>
      </c>
      <c r="M352" s="2" t="s">
        <v>64</v>
      </c>
      <c r="N352" s="2">
        <v>8</v>
      </c>
      <c r="O352" s="2">
        <v>5943</v>
      </c>
      <c r="P352" s="2" t="s">
        <v>511</v>
      </c>
      <c r="Q352" s="2" t="s">
        <v>350</v>
      </c>
      <c r="R352" s="2">
        <v>35.191806</v>
      </c>
      <c r="S352" s="2">
        <v>31.783328000000001</v>
      </c>
      <c r="T352" s="2">
        <v>3000</v>
      </c>
      <c r="U352" s="2" t="s">
        <v>65</v>
      </c>
      <c r="V352" s="2" t="s">
        <v>514</v>
      </c>
      <c r="W352" s="2" t="s">
        <v>128</v>
      </c>
      <c r="X352" s="2" t="s">
        <v>347</v>
      </c>
      <c r="Y352" s="2">
        <v>110</v>
      </c>
      <c r="Z352" s="2" t="s">
        <v>65</v>
      </c>
      <c r="AA352" s="2">
        <v>671</v>
      </c>
      <c r="AB352" s="2" t="s">
        <v>348</v>
      </c>
      <c r="AC352" s="2"/>
      <c r="AD352" s="2"/>
    </row>
    <row r="353" spans="1:30" s="30" customFormat="1" x14ac:dyDescent="0.2">
      <c r="A353" s="2"/>
      <c r="B353" s="2">
        <v>176</v>
      </c>
      <c r="C353" s="2" t="s">
        <v>42</v>
      </c>
      <c r="D353" s="2" t="s">
        <v>43</v>
      </c>
      <c r="E353" s="2" t="s">
        <v>44</v>
      </c>
      <c r="F353" s="2"/>
      <c r="G353" s="2"/>
      <c r="H353" s="2"/>
      <c r="I353" s="2">
        <v>10104</v>
      </c>
      <c r="J353" s="2">
        <v>104</v>
      </c>
      <c r="K353" s="2">
        <v>1</v>
      </c>
      <c r="L353" s="2" t="s">
        <v>46</v>
      </c>
      <c r="M353" s="2" t="s">
        <v>64</v>
      </c>
      <c r="N353" s="2">
        <v>12</v>
      </c>
      <c r="O353" s="2">
        <v>5943</v>
      </c>
      <c r="P353" s="2" t="s">
        <v>511</v>
      </c>
      <c r="Q353" s="2" t="s">
        <v>350</v>
      </c>
      <c r="R353" s="2">
        <v>35.191806</v>
      </c>
      <c r="S353" s="2">
        <v>31.783328000000001</v>
      </c>
      <c r="T353" s="2">
        <v>3000</v>
      </c>
      <c r="U353" s="2" t="s">
        <v>65</v>
      </c>
      <c r="V353" s="2" t="s">
        <v>514</v>
      </c>
      <c r="W353" s="2" t="s">
        <v>128</v>
      </c>
      <c r="X353" s="2" t="s">
        <v>347</v>
      </c>
      <c r="Y353" s="2">
        <v>110</v>
      </c>
      <c r="Z353" s="2" t="s">
        <v>65</v>
      </c>
      <c r="AA353" s="2">
        <v>671</v>
      </c>
      <c r="AB353" s="2" t="s">
        <v>348</v>
      </c>
      <c r="AC353" s="2"/>
      <c r="AD353" s="2"/>
    </row>
    <row r="354" spans="1:30" s="30" customFormat="1" x14ac:dyDescent="0.2">
      <c r="A354" s="2"/>
      <c r="B354" s="2">
        <v>176</v>
      </c>
      <c r="C354" s="2" t="s">
        <v>42</v>
      </c>
      <c r="D354" s="2" t="s">
        <v>43</v>
      </c>
      <c r="E354" s="2" t="s">
        <v>44</v>
      </c>
      <c r="F354" s="2"/>
      <c r="G354" s="2"/>
      <c r="H354" s="2"/>
      <c r="I354" s="2">
        <v>10104</v>
      </c>
      <c r="J354" s="2">
        <v>104</v>
      </c>
      <c r="K354" s="2">
        <v>1</v>
      </c>
      <c r="L354" s="2" t="s">
        <v>46</v>
      </c>
      <c r="M354" s="2" t="s">
        <v>64</v>
      </c>
      <c r="N354" s="2">
        <v>10</v>
      </c>
      <c r="O354" s="2">
        <v>9897</v>
      </c>
      <c r="P354" s="2" t="s">
        <v>515</v>
      </c>
      <c r="Q354" s="2" t="s">
        <v>350</v>
      </c>
      <c r="R354" s="2">
        <v>35.183691000000003</v>
      </c>
      <c r="S354" s="2">
        <v>31.778003999999999</v>
      </c>
      <c r="T354" s="2">
        <v>3000</v>
      </c>
      <c r="U354" s="2" t="s">
        <v>65</v>
      </c>
      <c r="V354" s="2" t="s">
        <v>518</v>
      </c>
      <c r="W354" s="2" t="s">
        <v>519</v>
      </c>
      <c r="X354" s="2" t="s">
        <v>347</v>
      </c>
      <c r="Y354" s="2">
        <v>110</v>
      </c>
      <c r="Z354" s="2" t="s">
        <v>65</v>
      </c>
      <c r="AA354" s="2">
        <v>671</v>
      </c>
      <c r="AB354" s="2" t="s">
        <v>348</v>
      </c>
      <c r="AC354" s="2"/>
      <c r="AD354" s="2"/>
    </row>
    <row r="355" spans="1:30" s="30" customFormat="1" x14ac:dyDescent="0.2">
      <c r="A355" s="2"/>
      <c r="B355" s="2">
        <v>176</v>
      </c>
      <c r="C355" s="2" t="s">
        <v>42</v>
      </c>
      <c r="D355" s="2" t="s">
        <v>43</v>
      </c>
      <c r="E355" s="2" t="s">
        <v>44</v>
      </c>
      <c r="F355" s="2"/>
      <c r="G355" s="2"/>
      <c r="H355" s="2"/>
      <c r="I355" s="2">
        <v>10104</v>
      </c>
      <c r="J355" s="2">
        <v>104</v>
      </c>
      <c r="K355" s="2">
        <v>2</v>
      </c>
      <c r="L355" s="2" t="s">
        <v>46</v>
      </c>
      <c r="M355" s="2" t="s">
        <v>64</v>
      </c>
      <c r="N355" s="2">
        <v>1</v>
      </c>
      <c r="O355" s="2">
        <v>5843</v>
      </c>
      <c r="P355" s="2" t="s">
        <v>69</v>
      </c>
      <c r="Q355" s="2" t="s">
        <v>334</v>
      </c>
      <c r="R355" s="2">
        <v>35.145614999999999</v>
      </c>
      <c r="S355" s="2">
        <v>31.793541999999999</v>
      </c>
      <c r="T355" s="2">
        <v>1015</v>
      </c>
      <c r="U355" s="2" t="s">
        <v>48</v>
      </c>
      <c r="V355" s="2" t="s">
        <v>394</v>
      </c>
      <c r="W355" s="2" t="s">
        <v>356</v>
      </c>
      <c r="X355" s="2" t="s">
        <v>347</v>
      </c>
      <c r="Y355" s="2">
        <v>110</v>
      </c>
      <c r="Z355" s="2" t="s">
        <v>65</v>
      </c>
      <c r="AA355" s="2">
        <v>671</v>
      </c>
      <c r="AB355" s="2" t="s">
        <v>348</v>
      </c>
      <c r="AC355" s="2"/>
      <c r="AD355" s="2"/>
    </row>
    <row r="356" spans="1:30" s="30" customFormat="1" x14ac:dyDescent="0.2">
      <c r="A356" s="2"/>
      <c r="B356" s="2">
        <v>176</v>
      </c>
      <c r="C356" s="2" t="s">
        <v>42</v>
      </c>
      <c r="D356" s="2" t="s">
        <v>43</v>
      </c>
      <c r="E356" s="2" t="s">
        <v>44</v>
      </c>
      <c r="F356" s="2"/>
      <c r="G356" s="2"/>
      <c r="H356" s="2"/>
      <c r="I356" s="2">
        <v>10104</v>
      </c>
      <c r="J356" s="2">
        <v>104</v>
      </c>
      <c r="K356" s="2">
        <v>2</v>
      </c>
      <c r="L356" s="2" t="s">
        <v>46</v>
      </c>
      <c r="M356" s="2" t="s">
        <v>64</v>
      </c>
      <c r="N356" s="2">
        <v>2</v>
      </c>
      <c r="O356" s="2">
        <v>5601</v>
      </c>
      <c r="P356" s="2" t="s">
        <v>533</v>
      </c>
      <c r="Q356" s="2" t="s">
        <v>350</v>
      </c>
      <c r="R356" s="2">
        <v>35.146479999999997</v>
      </c>
      <c r="S356" s="2">
        <v>31.794315999999998</v>
      </c>
      <c r="T356" s="2">
        <v>1015</v>
      </c>
      <c r="U356" s="2" t="s">
        <v>48</v>
      </c>
      <c r="V356" s="2" t="s">
        <v>394</v>
      </c>
      <c r="W356" s="2" t="s">
        <v>354</v>
      </c>
      <c r="X356" s="2" t="s">
        <v>347</v>
      </c>
      <c r="Y356" s="2">
        <v>110</v>
      </c>
      <c r="Z356" s="2" t="s">
        <v>65</v>
      </c>
      <c r="AA356" s="2">
        <v>671</v>
      </c>
      <c r="AB356" s="2" t="s">
        <v>348</v>
      </c>
      <c r="AC356" s="2"/>
      <c r="AD356" s="2"/>
    </row>
    <row r="357" spans="1:30" s="30" customFormat="1" x14ac:dyDescent="0.2">
      <c r="A357" s="2"/>
      <c r="B357" s="2">
        <v>176</v>
      </c>
      <c r="C357" s="2" t="s">
        <v>42</v>
      </c>
      <c r="D357" s="2" t="s">
        <v>43</v>
      </c>
      <c r="E357" s="2" t="s">
        <v>44</v>
      </c>
      <c r="F357" s="2"/>
      <c r="G357" s="2"/>
      <c r="H357" s="2"/>
      <c r="I357" s="2">
        <v>10104</v>
      </c>
      <c r="J357" s="2">
        <v>104</v>
      </c>
      <c r="K357" s="2">
        <v>2</v>
      </c>
      <c r="L357" s="2" t="s">
        <v>46</v>
      </c>
      <c r="M357" s="2" t="s">
        <v>64</v>
      </c>
      <c r="N357" s="2">
        <v>3</v>
      </c>
      <c r="O357" s="2">
        <v>5664</v>
      </c>
      <c r="P357" s="2" t="s">
        <v>390</v>
      </c>
      <c r="Q357" s="2" t="s">
        <v>350</v>
      </c>
      <c r="R357" s="2">
        <v>35.148006000000002</v>
      </c>
      <c r="S357" s="2">
        <v>31.799993000000001</v>
      </c>
      <c r="T357" s="2">
        <v>1015</v>
      </c>
      <c r="U357" s="2" t="s">
        <v>48</v>
      </c>
      <c r="V357" s="2" t="s">
        <v>346</v>
      </c>
      <c r="W357" s="2" t="s">
        <v>128</v>
      </c>
      <c r="X357" s="2" t="s">
        <v>347</v>
      </c>
      <c r="Y357" s="2">
        <v>110</v>
      </c>
      <c r="Z357" s="2" t="s">
        <v>65</v>
      </c>
      <c r="AA357" s="2">
        <v>671</v>
      </c>
      <c r="AB357" s="2" t="s">
        <v>348</v>
      </c>
      <c r="AC357" s="2"/>
      <c r="AD357" s="2"/>
    </row>
    <row r="358" spans="1:30" s="30" customFormat="1" x14ac:dyDescent="0.2">
      <c r="A358" s="2"/>
      <c r="B358" s="2">
        <v>176</v>
      </c>
      <c r="C358" s="2" t="s">
        <v>42</v>
      </c>
      <c r="D358" s="2" t="s">
        <v>43</v>
      </c>
      <c r="E358" s="2" t="s">
        <v>44</v>
      </c>
      <c r="F358" s="2"/>
      <c r="G358" s="2"/>
      <c r="H358" s="2"/>
      <c r="I358" s="2">
        <v>10104</v>
      </c>
      <c r="J358" s="2">
        <v>104</v>
      </c>
      <c r="K358" s="2">
        <v>2</v>
      </c>
      <c r="L358" s="2" t="s">
        <v>46</v>
      </c>
      <c r="M358" s="2" t="s">
        <v>64</v>
      </c>
      <c r="N358" s="2">
        <v>4</v>
      </c>
      <c r="O358" s="2">
        <v>3667</v>
      </c>
      <c r="P358" s="2" t="s">
        <v>333</v>
      </c>
      <c r="Q358" s="2" t="s">
        <v>350</v>
      </c>
      <c r="R358" s="2">
        <v>35.148862000000001</v>
      </c>
      <c r="S358" s="2">
        <v>31.801359000000001</v>
      </c>
      <c r="T358" s="2">
        <v>1015</v>
      </c>
      <c r="U358" s="2" t="s">
        <v>48</v>
      </c>
      <c r="V358" s="2" t="s">
        <v>346</v>
      </c>
      <c r="W358" s="2" t="s">
        <v>128</v>
      </c>
      <c r="X358" s="2" t="s">
        <v>347</v>
      </c>
      <c r="Y358" s="2">
        <v>110</v>
      </c>
      <c r="Z358" s="2" t="s">
        <v>65</v>
      </c>
      <c r="AA358" s="2">
        <v>671</v>
      </c>
      <c r="AB358" s="2" t="s">
        <v>348</v>
      </c>
      <c r="AC358" s="2"/>
      <c r="AD358" s="2"/>
    </row>
    <row r="359" spans="1:30" s="30" customFormat="1" x14ac:dyDescent="0.2">
      <c r="A359" s="2"/>
      <c r="B359" s="2">
        <v>176</v>
      </c>
      <c r="C359" s="2" t="s">
        <v>42</v>
      </c>
      <c r="D359" s="2" t="s">
        <v>43</v>
      </c>
      <c r="E359" s="2" t="s">
        <v>44</v>
      </c>
      <c r="F359" s="2"/>
      <c r="G359" s="2"/>
      <c r="H359" s="2"/>
      <c r="I359" s="2">
        <v>10104</v>
      </c>
      <c r="J359" s="2">
        <v>104</v>
      </c>
      <c r="K359" s="2">
        <v>2</v>
      </c>
      <c r="L359" s="2" t="s">
        <v>46</v>
      </c>
      <c r="M359" s="2" t="s">
        <v>64</v>
      </c>
      <c r="N359" s="2">
        <v>5</v>
      </c>
      <c r="O359" s="2">
        <v>5827</v>
      </c>
      <c r="P359" s="2" t="s">
        <v>349</v>
      </c>
      <c r="Q359" s="2" t="s">
        <v>350</v>
      </c>
      <c r="R359" s="2">
        <v>35.149436999999999</v>
      </c>
      <c r="S359" s="2">
        <v>31.802499999999998</v>
      </c>
      <c r="T359" s="2">
        <v>1015</v>
      </c>
      <c r="U359" s="2" t="s">
        <v>48</v>
      </c>
      <c r="V359" s="2" t="s">
        <v>346</v>
      </c>
      <c r="W359" s="2" t="s">
        <v>128</v>
      </c>
      <c r="X359" s="2" t="s">
        <v>347</v>
      </c>
      <c r="Y359" s="2">
        <v>110</v>
      </c>
      <c r="Z359" s="2" t="s">
        <v>65</v>
      </c>
      <c r="AA359" s="2">
        <v>671</v>
      </c>
      <c r="AB359" s="2" t="s">
        <v>348</v>
      </c>
      <c r="AC359" s="2"/>
      <c r="AD359" s="2"/>
    </row>
    <row r="360" spans="1:30" s="30" customFormat="1" x14ac:dyDescent="0.2">
      <c r="A360" s="2"/>
      <c r="B360" s="2">
        <v>176</v>
      </c>
      <c r="C360" s="2" t="s">
        <v>42</v>
      </c>
      <c r="D360" s="2" t="s">
        <v>43</v>
      </c>
      <c r="E360" s="2" t="s">
        <v>44</v>
      </c>
      <c r="F360" s="2"/>
      <c r="G360" s="2"/>
      <c r="H360" s="2"/>
      <c r="I360" s="2">
        <v>10104</v>
      </c>
      <c r="J360" s="2">
        <v>104</v>
      </c>
      <c r="K360" s="2">
        <v>2</v>
      </c>
      <c r="L360" s="2" t="s">
        <v>46</v>
      </c>
      <c r="M360" s="2" t="s">
        <v>64</v>
      </c>
      <c r="N360" s="2">
        <v>6</v>
      </c>
      <c r="O360" s="2">
        <v>3455</v>
      </c>
      <c r="P360" s="2" t="s">
        <v>387</v>
      </c>
      <c r="Q360" s="2" t="s">
        <v>350</v>
      </c>
      <c r="R360" s="2">
        <v>35.149639000000001</v>
      </c>
      <c r="S360" s="2">
        <v>31.805509000000001</v>
      </c>
      <c r="T360" s="2">
        <v>1015</v>
      </c>
      <c r="U360" s="2" t="s">
        <v>48</v>
      </c>
      <c r="V360" s="2" t="s">
        <v>388</v>
      </c>
      <c r="W360" s="2" t="s">
        <v>543</v>
      </c>
      <c r="X360" s="2" t="s">
        <v>347</v>
      </c>
      <c r="Y360" s="2">
        <v>110</v>
      </c>
      <c r="Z360" s="2" t="s">
        <v>65</v>
      </c>
      <c r="AA360" s="2">
        <v>671</v>
      </c>
      <c r="AB360" s="2" t="s">
        <v>348</v>
      </c>
      <c r="AC360" s="2"/>
      <c r="AD360" s="2"/>
    </row>
    <row r="361" spans="1:30" s="30" customFormat="1" x14ac:dyDescent="0.2">
      <c r="A361" s="2"/>
      <c r="B361" s="2">
        <v>176</v>
      </c>
      <c r="C361" s="2" t="s">
        <v>42</v>
      </c>
      <c r="D361" s="2" t="s">
        <v>43</v>
      </c>
      <c r="E361" s="2" t="s">
        <v>44</v>
      </c>
      <c r="F361" s="2"/>
      <c r="G361" s="2"/>
      <c r="H361" s="2"/>
      <c r="I361" s="2">
        <v>10104</v>
      </c>
      <c r="J361" s="2">
        <v>104</v>
      </c>
      <c r="K361" s="2">
        <v>2</v>
      </c>
      <c r="L361" s="2" t="s">
        <v>46</v>
      </c>
      <c r="M361" s="2" t="s">
        <v>64</v>
      </c>
      <c r="N361" s="2">
        <v>7</v>
      </c>
      <c r="O361" s="2">
        <v>2934</v>
      </c>
      <c r="P361" s="2" t="s">
        <v>384</v>
      </c>
      <c r="Q361" s="2" t="s">
        <v>350</v>
      </c>
      <c r="R361" s="2">
        <v>35.148046999999998</v>
      </c>
      <c r="S361" s="2">
        <v>31.806028000000001</v>
      </c>
      <c r="T361" s="2">
        <v>1015</v>
      </c>
      <c r="U361" s="2" t="s">
        <v>48</v>
      </c>
      <c r="V361" s="2" t="s">
        <v>383</v>
      </c>
      <c r="W361" s="2" t="s">
        <v>371</v>
      </c>
      <c r="X361" s="2" t="s">
        <v>347</v>
      </c>
      <c r="Y361" s="2">
        <v>110</v>
      </c>
      <c r="Z361" s="2" t="s">
        <v>65</v>
      </c>
      <c r="AA361" s="2">
        <v>671</v>
      </c>
      <c r="AB361" s="2" t="s">
        <v>348</v>
      </c>
      <c r="AC361" s="2"/>
      <c r="AD361" s="2"/>
    </row>
    <row r="362" spans="1:30" s="30" customFormat="1" x14ac:dyDescent="0.2">
      <c r="A362" s="2"/>
      <c r="B362" s="2">
        <v>176</v>
      </c>
      <c r="C362" s="2" t="s">
        <v>42</v>
      </c>
      <c r="D362" s="2" t="s">
        <v>43</v>
      </c>
      <c r="E362" s="2" t="s">
        <v>44</v>
      </c>
      <c r="F362" s="2"/>
      <c r="G362" s="2"/>
      <c r="H362" s="2"/>
      <c r="I362" s="2">
        <v>10104</v>
      </c>
      <c r="J362" s="2">
        <v>104</v>
      </c>
      <c r="K362" s="2">
        <v>2</v>
      </c>
      <c r="L362" s="2" t="s">
        <v>46</v>
      </c>
      <c r="M362" s="2" t="s">
        <v>64</v>
      </c>
      <c r="N362" s="2">
        <v>8</v>
      </c>
      <c r="O362" s="2">
        <v>3457</v>
      </c>
      <c r="P362" s="2" t="s">
        <v>535</v>
      </c>
      <c r="Q362" s="2" t="s">
        <v>350</v>
      </c>
      <c r="R362" s="2">
        <v>35.145257999999998</v>
      </c>
      <c r="S362" s="2">
        <v>31.807365000000001</v>
      </c>
      <c r="T362" s="2">
        <v>1015</v>
      </c>
      <c r="U362" s="2" t="s">
        <v>48</v>
      </c>
      <c r="V362" s="2" t="s">
        <v>383</v>
      </c>
      <c r="W362" s="2" t="s">
        <v>544</v>
      </c>
      <c r="X362" s="2" t="s">
        <v>347</v>
      </c>
      <c r="Y362" s="2">
        <v>110</v>
      </c>
      <c r="Z362" s="2" t="s">
        <v>65</v>
      </c>
      <c r="AA362" s="2">
        <v>671</v>
      </c>
      <c r="AB362" s="2" t="s">
        <v>348</v>
      </c>
      <c r="AC362" s="2"/>
      <c r="AD362" s="2"/>
    </row>
    <row r="363" spans="1:30" s="30" customFormat="1" x14ac:dyDescent="0.2">
      <c r="A363" s="2"/>
      <c r="B363" s="2">
        <v>176</v>
      </c>
      <c r="C363" s="2" t="s">
        <v>42</v>
      </c>
      <c r="D363" s="2" t="s">
        <v>43</v>
      </c>
      <c r="E363" s="2" t="s">
        <v>44</v>
      </c>
      <c r="F363" s="2"/>
      <c r="G363" s="2"/>
      <c r="H363" s="2"/>
      <c r="I363" s="2">
        <v>10104</v>
      </c>
      <c r="J363" s="2">
        <v>104</v>
      </c>
      <c r="K363" s="2">
        <v>2</v>
      </c>
      <c r="L363" s="2" t="s">
        <v>46</v>
      </c>
      <c r="M363" s="2" t="s">
        <v>64</v>
      </c>
      <c r="N363" s="2">
        <v>9</v>
      </c>
      <c r="O363" s="2">
        <v>3458</v>
      </c>
      <c r="P363" s="2" t="s">
        <v>384</v>
      </c>
      <c r="Q363" s="2" t="s">
        <v>350</v>
      </c>
      <c r="R363" s="2">
        <v>35.146934000000002</v>
      </c>
      <c r="S363" s="2">
        <v>31.809104999999999</v>
      </c>
      <c r="T363" s="2">
        <v>1015</v>
      </c>
      <c r="U363" s="2" t="s">
        <v>48</v>
      </c>
      <c r="V363" s="2" t="s">
        <v>383</v>
      </c>
      <c r="W363" s="2" t="s">
        <v>545</v>
      </c>
      <c r="X363" s="2" t="s">
        <v>347</v>
      </c>
      <c r="Y363" s="2">
        <v>110</v>
      </c>
      <c r="Z363" s="2" t="s">
        <v>65</v>
      </c>
      <c r="AA363" s="2">
        <v>671</v>
      </c>
      <c r="AB363" s="2" t="s">
        <v>348</v>
      </c>
      <c r="AC363" s="2"/>
      <c r="AD363" s="2"/>
    </row>
    <row r="364" spans="1:30" s="30" customFormat="1" x14ac:dyDescent="0.2">
      <c r="A364" s="2"/>
      <c r="B364" s="2">
        <v>176</v>
      </c>
      <c r="C364" s="2" t="s">
        <v>42</v>
      </c>
      <c r="D364" s="2" t="s">
        <v>43</v>
      </c>
      <c r="E364" s="2" t="s">
        <v>44</v>
      </c>
      <c r="F364" s="2"/>
      <c r="G364" s="2"/>
      <c r="H364" s="2"/>
      <c r="I364" s="2">
        <v>10104</v>
      </c>
      <c r="J364" s="2">
        <v>104</v>
      </c>
      <c r="K364" s="2">
        <v>2</v>
      </c>
      <c r="L364" s="2" t="s">
        <v>46</v>
      </c>
      <c r="M364" s="2" t="s">
        <v>64</v>
      </c>
      <c r="N364" s="2">
        <v>10</v>
      </c>
      <c r="O364" s="2">
        <v>3459</v>
      </c>
      <c r="P364" s="2" t="s">
        <v>382</v>
      </c>
      <c r="Q364" s="2" t="s">
        <v>350</v>
      </c>
      <c r="R364" s="2">
        <v>35.148722999999997</v>
      </c>
      <c r="S364" s="2">
        <v>31.807088</v>
      </c>
      <c r="T364" s="2">
        <v>1015</v>
      </c>
      <c r="U364" s="2" t="s">
        <v>48</v>
      </c>
      <c r="V364" s="2" t="s">
        <v>383</v>
      </c>
      <c r="W364" s="2" t="s">
        <v>128</v>
      </c>
      <c r="X364" s="2" t="s">
        <v>347</v>
      </c>
      <c r="Y364" s="2">
        <v>110</v>
      </c>
      <c r="Z364" s="2" t="s">
        <v>65</v>
      </c>
      <c r="AA364" s="2">
        <v>671</v>
      </c>
      <c r="AB364" s="2" t="s">
        <v>348</v>
      </c>
      <c r="AC364" s="2"/>
      <c r="AD364" s="2"/>
    </row>
    <row r="365" spans="1:30" s="30" customFormat="1" x14ac:dyDescent="0.2">
      <c r="A365" s="2"/>
      <c r="B365" s="2">
        <v>176</v>
      </c>
      <c r="C365" s="2" t="s">
        <v>42</v>
      </c>
      <c r="D365" s="2" t="s">
        <v>43</v>
      </c>
      <c r="E365" s="2" t="s">
        <v>44</v>
      </c>
      <c r="F365" s="2"/>
      <c r="G365" s="2"/>
      <c r="H365" s="2"/>
      <c r="I365" s="2">
        <v>10104</v>
      </c>
      <c r="J365" s="2">
        <v>104</v>
      </c>
      <c r="K365" s="2">
        <v>2</v>
      </c>
      <c r="L365" s="2" t="s">
        <v>46</v>
      </c>
      <c r="M365" s="2" t="s">
        <v>64</v>
      </c>
      <c r="N365" s="2">
        <v>11</v>
      </c>
      <c r="O365" s="2">
        <v>3671</v>
      </c>
      <c r="P365" s="2" t="s">
        <v>376</v>
      </c>
      <c r="Q365" s="2" t="s">
        <v>350</v>
      </c>
      <c r="R365" s="2">
        <v>35.150657000000002</v>
      </c>
      <c r="S365" s="2">
        <v>31.809279</v>
      </c>
      <c r="T365" s="2">
        <v>1015</v>
      </c>
      <c r="U365" s="2" t="s">
        <v>48</v>
      </c>
      <c r="V365" s="2" t="s">
        <v>377</v>
      </c>
      <c r="W365" s="2" t="s">
        <v>378</v>
      </c>
      <c r="X365" s="2" t="s">
        <v>347</v>
      </c>
      <c r="Y365" s="2">
        <v>110</v>
      </c>
      <c r="Z365" s="2" t="s">
        <v>65</v>
      </c>
      <c r="AA365" s="2">
        <v>671</v>
      </c>
      <c r="AB365" s="2" t="s">
        <v>348</v>
      </c>
      <c r="AC365" s="2"/>
      <c r="AD365" s="2"/>
    </row>
    <row r="366" spans="1:30" s="30" customFormat="1" x14ac:dyDescent="0.2">
      <c r="A366" s="2"/>
      <c r="B366" s="2">
        <v>176</v>
      </c>
      <c r="C366" s="2" t="s">
        <v>42</v>
      </c>
      <c r="D366" s="2" t="s">
        <v>43</v>
      </c>
      <c r="E366" s="2" t="s">
        <v>44</v>
      </c>
      <c r="F366" s="2"/>
      <c r="G366" s="2"/>
      <c r="H366" s="2"/>
      <c r="I366" s="2">
        <v>10104</v>
      </c>
      <c r="J366" s="2">
        <v>104</v>
      </c>
      <c r="K366" s="2">
        <v>2</v>
      </c>
      <c r="L366" s="2" t="s">
        <v>46</v>
      </c>
      <c r="M366" s="2" t="s">
        <v>64</v>
      </c>
      <c r="N366" s="2">
        <v>12</v>
      </c>
      <c r="O366" s="2">
        <v>3446</v>
      </c>
      <c r="P366" s="2" t="s">
        <v>379</v>
      </c>
      <c r="Q366" s="2" t="s">
        <v>350</v>
      </c>
      <c r="R366" s="2">
        <v>35.152548000000003</v>
      </c>
      <c r="S366" s="2">
        <v>31.808831000000001</v>
      </c>
      <c r="T366" s="2">
        <v>1015</v>
      </c>
      <c r="U366" s="2" t="s">
        <v>48</v>
      </c>
      <c r="V366" s="2" t="s">
        <v>380</v>
      </c>
      <c r="W366" s="2" t="s">
        <v>381</v>
      </c>
      <c r="X366" s="2" t="s">
        <v>347</v>
      </c>
      <c r="Y366" s="2">
        <v>110</v>
      </c>
      <c r="Z366" s="2" t="s">
        <v>65</v>
      </c>
      <c r="AA366" s="2">
        <v>671</v>
      </c>
      <c r="AB366" s="2" t="s">
        <v>348</v>
      </c>
      <c r="AC366" s="2"/>
      <c r="AD366" s="2"/>
    </row>
    <row r="367" spans="1:30" s="30" customFormat="1" x14ac:dyDescent="0.2">
      <c r="A367" s="2"/>
      <c r="B367" s="2">
        <v>176</v>
      </c>
      <c r="C367" s="2" t="s">
        <v>42</v>
      </c>
      <c r="D367" s="2" t="s">
        <v>43</v>
      </c>
      <c r="E367" s="2" t="s">
        <v>44</v>
      </c>
      <c r="F367" s="2"/>
      <c r="G367" s="2"/>
      <c r="H367" s="2"/>
      <c r="I367" s="2">
        <v>10104</v>
      </c>
      <c r="J367" s="2">
        <v>104</v>
      </c>
      <c r="K367" s="2">
        <v>2</v>
      </c>
      <c r="L367" s="2" t="s">
        <v>46</v>
      </c>
      <c r="M367" s="2" t="s">
        <v>64</v>
      </c>
      <c r="N367" s="2">
        <v>13</v>
      </c>
      <c r="O367" s="2">
        <v>3447</v>
      </c>
      <c r="P367" s="2" t="s">
        <v>379</v>
      </c>
      <c r="Q367" s="2" t="s">
        <v>350</v>
      </c>
      <c r="R367" s="2">
        <v>35.150421999999999</v>
      </c>
      <c r="S367" s="2">
        <v>31.808088000000001</v>
      </c>
      <c r="T367" s="2">
        <v>1015</v>
      </c>
      <c r="U367" s="2" t="s">
        <v>48</v>
      </c>
      <c r="V367" s="2" t="s">
        <v>380</v>
      </c>
      <c r="W367" s="2" t="s">
        <v>371</v>
      </c>
      <c r="X367" s="2" t="s">
        <v>347</v>
      </c>
      <c r="Y367" s="2">
        <v>110</v>
      </c>
      <c r="Z367" s="2" t="s">
        <v>65</v>
      </c>
      <c r="AA367" s="2">
        <v>671</v>
      </c>
      <c r="AB367" s="2" t="s">
        <v>348</v>
      </c>
      <c r="AC367" s="2"/>
      <c r="AD367" s="2"/>
    </row>
    <row r="368" spans="1:30" s="30" customFormat="1" x14ac:dyDescent="0.2">
      <c r="A368" s="2"/>
      <c r="B368" s="2">
        <v>176</v>
      </c>
      <c r="C368" s="2" t="s">
        <v>42</v>
      </c>
      <c r="D368" s="2" t="s">
        <v>43</v>
      </c>
      <c r="E368" s="2" t="s">
        <v>44</v>
      </c>
      <c r="F368" s="2"/>
      <c r="G368" s="2"/>
      <c r="H368" s="2"/>
      <c r="I368" s="2">
        <v>10104</v>
      </c>
      <c r="J368" s="2">
        <v>104</v>
      </c>
      <c r="K368" s="2">
        <v>2</v>
      </c>
      <c r="L368" s="2" t="s">
        <v>46</v>
      </c>
      <c r="M368" s="2" t="s">
        <v>64</v>
      </c>
      <c r="N368" s="2">
        <v>14</v>
      </c>
      <c r="O368" s="2">
        <v>5973</v>
      </c>
      <c r="P368" s="2" t="s">
        <v>372</v>
      </c>
      <c r="Q368" s="2" t="s">
        <v>350</v>
      </c>
      <c r="R368" s="2">
        <v>35.152304999999998</v>
      </c>
      <c r="S368" s="2">
        <v>31.807341000000001</v>
      </c>
      <c r="T368" s="2">
        <v>1015</v>
      </c>
      <c r="U368" s="2" t="s">
        <v>48</v>
      </c>
      <c r="V368" s="2" t="s">
        <v>370</v>
      </c>
      <c r="W368" s="2" t="s">
        <v>381</v>
      </c>
      <c r="X368" s="2" t="s">
        <v>347</v>
      </c>
      <c r="Y368" s="2">
        <v>110</v>
      </c>
      <c r="Z368" s="2" t="s">
        <v>65</v>
      </c>
      <c r="AA368" s="2">
        <v>671</v>
      </c>
      <c r="AB368" s="2" t="s">
        <v>348</v>
      </c>
      <c r="AC368" s="2"/>
      <c r="AD368" s="2"/>
    </row>
    <row r="369" spans="1:30" s="30" customFormat="1" x14ac:dyDescent="0.2">
      <c r="A369" s="2"/>
      <c r="B369" s="2">
        <v>176</v>
      </c>
      <c r="C369" s="2" t="s">
        <v>42</v>
      </c>
      <c r="D369" s="2" t="s">
        <v>43</v>
      </c>
      <c r="E369" s="2" t="s">
        <v>44</v>
      </c>
      <c r="F369" s="2"/>
      <c r="G369" s="2"/>
      <c r="H369" s="2"/>
      <c r="I369" s="2">
        <v>10104</v>
      </c>
      <c r="J369" s="2">
        <v>104</v>
      </c>
      <c r="K369" s="2">
        <v>2</v>
      </c>
      <c r="L369" s="2" t="s">
        <v>46</v>
      </c>
      <c r="M369" s="2" t="s">
        <v>64</v>
      </c>
      <c r="N369" s="2">
        <v>15</v>
      </c>
      <c r="O369" s="2">
        <v>5974</v>
      </c>
      <c r="P369" s="2" t="s">
        <v>369</v>
      </c>
      <c r="Q369" s="2" t="s">
        <v>350</v>
      </c>
      <c r="R369" s="2">
        <v>35.154570999999997</v>
      </c>
      <c r="S369" s="2">
        <v>31.807898000000002</v>
      </c>
      <c r="T369" s="2">
        <v>1015</v>
      </c>
      <c r="U369" s="2" t="s">
        <v>48</v>
      </c>
      <c r="V369" s="2" t="s">
        <v>479</v>
      </c>
      <c r="W369" s="2" t="s">
        <v>128</v>
      </c>
      <c r="X369" s="2" t="s">
        <v>347</v>
      </c>
      <c r="Y369" s="2">
        <v>110</v>
      </c>
      <c r="Z369" s="2" t="s">
        <v>65</v>
      </c>
      <c r="AA369" s="2">
        <v>671</v>
      </c>
      <c r="AB369" s="2" t="s">
        <v>348</v>
      </c>
      <c r="AC369" s="2"/>
      <c r="AD369" s="2"/>
    </row>
    <row r="370" spans="1:30" s="30" customFormat="1" x14ac:dyDescent="0.2">
      <c r="A370" s="2"/>
      <c r="B370" s="2">
        <v>176</v>
      </c>
      <c r="C370" s="2" t="s">
        <v>42</v>
      </c>
      <c r="D370" s="2" t="s">
        <v>43</v>
      </c>
      <c r="E370" s="2" t="s">
        <v>44</v>
      </c>
      <c r="F370" s="2"/>
      <c r="G370" s="2"/>
      <c r="H370" s="2"/>
      <c r="I370" s="2">
        <v>10104</v>
      </c>
      <c r="J370" s="2">
        <v>104</v>
      </c>
      <c r="K370" s="2">
        <v>2</v>
      </c>
      <c r="L370" s="2" t="s">
        <v>46</v>
      </c>
      <c r="M370" s="2" t="s">
        <v>64</v>
      </c>
      <c r="N370" s="2">
        <v>16</v>
      </c>
      <c r="O370" s="2">
        <v>3434</v>
      </c>
      <c r="P370" s="2" t="s">
        <v>352</v>
      </c>
      <c r="Q370" s="2" t="s">
        <v>350</v>
      </c>
      <c r="R370" s="2">
        <v>35.155481000000002</v>
      </c>
      <c r="S370" s="2">
        <v>31.807686</v>
      </c>
      <c r="T370" s="2">
        <v>1015</v>
      </c>
      <c r="U370" s="2" t="s">
        <v>48</v>
      </c>
      <c r="V370" s="2" t="s">
        <v>353</v>
      </c>
      <c r="W370" s="2" t="s">
        <v>354</v>
      </c>
      <c r="X370" s="2" t="s">
        <v>347</v>
      </c>
      <c r="Y370" s="2">
        <v>110</v>
      </c>
      <c r="Z370" s="2" t="s">
        <v>65</v>
      </c>
      <c r="AA370" s="2">
        <v>671</v>
      </c>
      <c r="AB370" s="2" t="s">
        <v>348</v>
      </c>
      <c r="AC370" s="2"/>
      <c r="AD370" s="2"/>
    </row>
    <row r="371" spans="1:30" s="30" customFormat="1" x14ac:dyDescent="0.2">
      <c r="A371" s="2"/>
      <c r="B371" s="2">
        <v>176</v>
      </c>
      <c r="C371" s="2" t="s">
        <v>42</v>
      </c>
      <c r="D371" s="2" t="s">
        <v>43</v>
      </c>
      <c r="E371" s="2" t="s">
        <v>44</v>
      </c>
      <c r="F371" s="2"/>
      <c r="G371" s="2"/>
      <c r="H371" s="2"/>
      <c r="I371" s="2">
        <v>10104</v>
      </c>
      <c r="J371" s="2">
        <v>104</v>
      </c>
      <c r="K371" s="2">
        <v>2</v>
      </c>
      <c r="L371" s="2" t="s">
        <v>46</v>
      </c>
      <c r="M371" s="2" t="s">
        <v>64</v>
      </c>
      <c r="N371" s="2">
        <v>17</v>
      </c>
      <c r="O371" s="2">
        <v>3436</v>
      </c>
      <c r="P371" s="2" t="s">
        <v>355</v>
      </c>
      <c r="Q371" s="2" t="s">
        <v>350</v>
      </c>
      <c r="R371" s="2">
        <v>35.157142999999998</v>
      </c>
      <c r="S371" s="2">
        <v>31.808482000000001</v>
      </c>
      <c r="T371" s="2">
        <v>1015</v>
      </c>
      <c r="U371" s="2" t="s">
        <v>48</v>
      </c>
      <c r="V371" s="2" t="s">
        <v>353</v>
      </c>
      <c r="W371" s="2" t="s">
        <v>356</v>
      </c>
      <c r="X371" s="2" t="s">
        <v>347</v>
      </c>
      <c r="Y371" s="2">
        <v>110</v>
      </c>
      <c r="Z371" s="2" t="s">
        <v>65</v>
      </c>
      <c r="AA371" s="2">
        <v>671</v>
      </c>
      <c r="AB371" s="2" t="s">
        <v>348</v>
      </c>
      <c r="AC371" s="2"/>
      <c r="AD371" s="2"/>
    </row>
    <row r="372" spans="1:30" s="30" customFormat="1" x14ac:dyDescent="0.2">
      <c r="A372" s="2"/>
      <c r="B372" s="2">
        <v>176</v>
      </c>
      <c r="C372" s="2" t="s">
        <v>42</v>
      </c>
      <c r="D372" s="2" t="s">
        <v>43</v>
      </c>
      <c r="E372" s="2" t="s">
        <v>44</v>
      </c>
      <c r="F372" s="2"/>
      <c r="G372" s="2"/>
      <c r="H372" s="2"/>
      <c r="I372" s="2">
        <v>10104</v>
      </c>
      <c r="J372" s="2">
        <v>104</v>
      </c>
      <c r="K372" s="2">
        <v>2</v>
      </c>
      <c r="L372" s="2" t="s">
        <v>46</v>
      </c>
      <c r="M372" s="2" t="s">
        <v>64</v>
      </c>
      <c r="N372" s="2">
        <v>18</v>
      </c>
      <c r="O372" s="2">
        <v>3437</v>
      </c>
      <c r="P372" s="2" t="s">
        <v>357</v>
      </c>
      <c r="Q372" s="2" t="s">
        <v>350</v>
      </c>
      <c r="R372" s="2">
        <v>35.158909999999999</v>
      </c>
      <c r="S372" s="2">
        <v>31.807728999999998</v>
      </c>
      <c r="T372" s="2">
        <v>1015</v>
      </c>
      <c r="U372" s="2" t="s">
        <v>48</v>
      </c>
      <c r="V372" s="2" t="s">
        <v>353</v>
      </c>
      <c r="W372" s="2" t="s">
        <v>358</v>
      </c>
      <c r="X372" s="2" t="s">
        <v>347</v>
      </c>
      <c r="Y372" s="2">
        <v>110</v>
      </c>
      <c r="Z372" s="2" t="s">
        <v>65</v>
      </c>
      <c r="AA372" s="2">
        <v>671</v>
      </c>
      <c r="AB372" s="2" t="s">
        <v>348</v>
      </c>
      <c r="AC372" s="2"/>
      <c r="AD372" s="2"/>
    </row>
    <row r="373" spans="1:30" s="30" customFormat="1" x14ac:dyDescent="0.2">
      <c r="A373" s="2"/>
      <c r="B373" s="2">
        <v>176</v>
      </c>
      <c r="C373" s="2" t="s">
        <v>42</v>
      </c>
      <c r="D373" s="2" t="s">
        <v>43</v>
      </c>
      <c r="E373" s="2" t="s">
        <v>44</v>
      </c>
      <c r="F373" s="2"/>
      <c r="G373" s="2"/>
      <c r="H373" s="2"/>
      <c r="I373" s="2">
        <v>10104</v>
      </c>
      <c r="J373" s="2">
        <v>104</v>
      </c>
      <c r="K373" s="2">
        <v>2</v>
      </c>
      <c r="L373" s="2" t="s">
        <v>46</v>
      </c>
      <c r="M373" s="2" t="s">
        <v>64</v>
      </c>
      <c r="N373" s="2">
        <v>19</v>
      </c>
      <c r="O373" s="2">
        <v>3675</v>
      </c>
      <c r="P373" s="2" t="s">
        <v>359</v>
      </c>
      <c r="Q373" s="2" t="s">
        <v>350</v>
      </c>
      <c r="R373" s="2">
        <v>35.161791000000001</v>
      </c>
      <c r="S373" s="2">
        <v>31.807644</v>
      </c>
      <c r="T373" s="2">
        <v>1015</v>
      </c>
      <c r="U373" s="2" t="s">
        <v>48</v>
      </c>
      <c r="V373" s="2" t="s">
        <v>353</v>
      </c>
      <c r="W373" s="2" t="s">
        <v>360</v>
      </c>
      <c r="X373" s="2" t="s">
        <v>347</v>
      </c>
      <c r="Y373" s="2">
        <v>110</v>
      </c>
      <c r="Z373" s="2" t="s">
        <v>65</v>
      </c>
      <c r="AA373" s="2">
        <v>671</v>
      </c>
      <c r="AB373" s="2" t="s">
        <v>348</v>
      </c>
      <c r="AC373" s="2"/>
      <c r="AD373" s="2"/>
    </row>
    <row r="374" spans="1:30" s="30" customFormat="1" x14ac:dyDescent="0.2">
      <c r="A374" s="2"/>
      <c r="B374" s="2">
        <v>176</v>
      </c>
      <c r="C374" s="2" t="s">
        <v>42</v>
      </c>
      <c r="D374" s="2" t="s">
        <v>43</v>
      </c>
      <c r="E374" s="2" t="s">
        <v>44</v>
      </c>
      <c r="F374" s="2"/>
      <c r="G374" s="2"/>
      <c r="H374" s="2"/>
      <c r="I374" s="2">
        <v>10104</v>
      </c>
      <c r="J374" s="2">
        <v>104</v>
      </c>
      <c r="K374" s="2">
        <v>2</v>
      </c>
      <c r="L374" s="2" t="s">
        <v>46</v>
      </c>
      <c r="M374" s="2" t="s">
        <v>64</v>
      </c>
      <c r="N374" s="2">
        <v>20</v>
      </c>
      <c r="O374" s="2">
        <v>3438</v>
      </c>
      <c r="P374" s="2" t="s">
        <v>361</v>
      </c>
      <c r="Q374" s="2" t="s">
        <v>350</v>
      </c>
      <c r="R374" s="2">
        <v>35.165104999999997</v>
      </c>
      <c r="S374" s="2">
        <v>31.805990000000001</v>
      </c>
      <c r="T374" s="2">
        <v>1015</v>
      </c>
      <c r="U374" s="2" t="s">
        <v>48</v>
      </c>
      <c r="V374" s="2" t="s">
        <v>362</v>
      </c>
      <c r="W374" s="2" t="s">
        <v>363</v>
      </c>
      <c r="X374" s="2" t="s">
        <v>347</v>
      </c>
      <c r="Y374" s="2">
        <v>110</v>
      </c>
      <c r="Z374" s="2" t="s">
        <v>65</v>
      </c>
      <c r="AA374" s="2">
        <v>671</v>
      </c>
      <c r="AB374" s="2" t="s">
        <v>348</v>
      </c>
      <c r="AC374" s="2"/>
      <c r="AD374" s="2"/>
    </row>
    <row r="375" spans="1:30" s="30" customFormat="1" x14ac:dyDescent="0.2">
      <c r="A375" s="2"/>
      <c r="B375" s="2">
        <v>176</v>
      </c>
      <c r="C375" s="2" t="s">
        <v>42</v>
      </c>
      <c r="D375" s="2" t="s">
        <v>43</v>
      </c>
      <c r="E375" s="2" t="s">
        <v>44</v>
      </c>
      <c r="F375" s="2"/>
      <c r="G375" s="2"/>
      <c r="H375" s="2"/>
      <c r="I375" s="2">
        <v>10104</v>
      </c>
      <c r="J375" s="2">
        <v>104</v>
      </c>
      <c r="K375" s="2">
        <v>2</v>
      </c>
      <c r="L375" s="2" t="s">
        <v>46</v>
      </c>
      <c r="M375" s="2" t="s">
        <v>64</v>
      </c>
      <c r="N375" s="2">
        <v>21</v>
      </c>
      <c r="O375" s="2">
        <v>3439</v>
      </c>
      <c r="P375" s="2" t="s">
        <v>364</v>
      </c>
      <c r="Q375" s="2" t="s">
        <v>350</v>
      </c>
      <c r="R375" s="2">
        <v>35.165384000000003</v>
      </c>
      <c r="S375" s="2">
        <v>31.808007</v>
      </c>
      <c r="T375" s="2">
        <v>1015</v>
      </c>
      <c r="U375" s="2" t="s">
        <v>48</v>
      </c>
      <c r="V375" s="2" t="s">
        <v>362</v>
      </c>
      <c r="W375" s="2" t="s">
        <v>59</v>
      </c>
      <c r="X375" s="2" t="s">
        <v>347</v>
      </c>
      <c r="Y375" s="2">
        <v>110</v>
      </c>
      <c r="Z375" s="2" t="s">
        <v>65</v>
      </c>
      <c r="AA375" s="2">
        <v>671</v>
      </c>
      <c r="AB375" s="2" t="s">
        <v>348</v>
      </c>
      <c r="AC375" s="2"/>
      <c r="AD375" s="2"/>
    </row>
    <row r="376" spans="1:30" s="30" customFormat="1" x14ac:dyDescent="0.2">
      <c r="A376" s="2"/>
      <c r="B376" s="2">
        <v>176</v>
      </c>
      <c r="C376" s="2" t="s">
        <v>42</v>
      </c>
      <c r="D376" s="2" t="s">
        <v>43</v>
      </c>
      <c r="E376" s="2" t="s">
        <v>44</v>
      </c>
      <c r="F376" s="2"/>
      <c r="G376" s="2"/>
      <c r="H376" s="2"/>
      <c r="I376" s="2">
        <v>10104</v>
      </c>
      <c r="J376" s="2">
        <v>104</v>
      </c>
      <c r="K376" s="2">
        <v>2</v>
      </c>
      <c r="L376" s="2" t="s">
        <v>46</v>
      </c>
      <c r="M376" s="2" t="s">
        <v>64</v>
      </c>
      <c r="N376" s="2">
        <v>22</v>
      </c>
      <c r="O376" s="2">
        <v>3443</v>
      </c>
      <c r="P376" s="2" t="s">
        <v>364</v>
      </c>
      <c r="Q376" s="2" t="s">
        <v>350</v>
      </c>
      <c r="R376" s="2">
        <v>35.162419</v>
      </c>
      <c r="S376" s="2">
        <v>31.808847</v>
      </c>
      <c r="T376" s="2">
        <v>1015</v>
      </c>
      <c r="U376" s="2" t="s">
        <v>48</v>
      </c>
      <c r="V376" s="2" t="s">
        <v>362</v>
      </c>
      <c r="W376" s="2" t="s">
        <v>365</v>
      </c>
      <c r="X376" s="2" t="s">
        <v>347</v>
      </c>
      <c r="Y376" s="2">
        <v>110</v>
      </c>
      <c r="Z376" s="2" t="s">
        <v>65</v>
      </c>
      <c r="AA376" s="2">
        <v>671</v>
      </c>
      <c r="AB376" s="2" t="s">
        <v>348</v>
      </c>
      <c r="AC376" s="2"/>
      <c r="AD376" s="2"/>
    </row>
    <row r="377" spans="1:30" s="30" customFormat="1" x14ac:dyDescent="0.2">
      <c r="A377" s="2"/>
      <c r="B377" s="2">
        <v>176</v>
      </c>
      <c r="C377" s="2" t="s">
        <v>42</v>
      </c>
      <c r="D377" s="2" t="s">
        <v>43</v>
      </c>
      <c r="E377" s="2" t="s">
        <v>44</v>
      </c>
      <c r="F377" s="2"/>
      <c r="G377" s="2"/>
      <c r="H377" s="2"/>
      <c r="I377" s="2">
        <v>10104</v>
      </c>
      <c r="J377" s="2">
        <v>104</v>
      </c>
      <c r="K377" s="2">
        <v>2</v>
      </c>
      <c r="L377" s="2" t="s">
        <v>46</v>
      </c>
      <c r="M377" s="2" t="s">
        <v>64</v>
      </c>
      <c r="N377" s="2">
        <v>23</v>
      </c>
      <c r="O377" s="2">
        <v>3674</v>
      </c>
      <c r="P377" s="2" t="s">
        <v>366</v>
      </c>
      <c r="Q377" s="2" t="s">
        <v>350</v>
      </c>
      <c r="R377" s="2">
        <v>35.159554</v>
      </c>
      <c r="S377" s="2">
        <v>31.807770999999999</v>
      </c>
      <c r="T377" s="2">
        <v>1015</v>
      </c>
      <c r="U377" s="2" t="s">
        <v>48</v>
      </c>
      <c r="V377" s="2" t="s">
        <v>353</v>
      </c>
      <c r="W377" s="2" t="s">
        <v>367</v>
      </c>
      <c r="X377" s="2" t="s">
        <v>347</v>
      </c>
      <c r="Y377" s="2">
        <v>110</v>
      </c>
      <c r="Z377" s="2" t="s">
        <v>65</v>
      </c>
      <c r="AA377" s="2">
        <v>671</v>
      </c>
      <c r="AB377" s="2" t="s">
        <v>348</v>
      </c>
      <c r="AC377" s="2"/>
      <c r="AD377" s="2"/>
    </row>
    <row r="378" spans="1:30" s="30" customFormat="1" x14ac:dyDescent="0.2">
      <c r="A378" s="2"/>
      <c r="B378" s="2">
        <v>176</v>
      </c>
      <c r="C378" s="2" t="s">
        <v>42</v>
      </c>
      <c r="D378" s="2" t="s">
        <v>43</v>
      </c>
      <c r="E378" s="2" t="s">
        <v>44</v>
      </c>
      <c r="F378" s="2"/>
      <c r="G378" s="2"/>
      <c r="H378" s="2"/>
      <c r="I378" s="2">
        <v>10104</v>
      </c>
      <c r="J378" s="2">
        <v>104</v>
      </c>
      <c r="K378" s="2">
        <v>2</v>
      </c>
      <c r="L378" s="2" t="s">
        <v>46</v>
      </c>
      <c r="M378" s="2" t="s">
        <v>64</v>
      </c>
      <c r="N378" s="2">
        <v>24</v>
      </c>
      <c r="O378" s="2">
        <v>3444</v>
      </c>
      <c r="P378" s="2" t="s">
        <v>355</v>
      </c>
      <c r="Q378" s="2" t="s">
        <v>350</v>
      </c>
      <c r="R378" s="2">
        <v>35.156320000000001</v>
      </c>
      <c r="S378" s="2">
        <v>31.80818</v>
      </c>
      <c r="T378" s="2">
        <v>1015</v>
      </c>
      <c r="U378" s="2" t="s">
        <v>48</v>
      </c>
      <c r="V378" s="2" t="s">
        <v>353</v>
      </c>
      <c r="W378" s="2" t="s">
        <v>368</v>
      </c>
      <c r="X378" s="2" t="s">
        <v>347</v>
      </c>
      <c r="Y378" s="2">
        <v>110</v>
      </c>
      <c r="Z378" s="2" t="s">
        <v>65</v>
      </c>
      <c r="AA378" s="2">
        <v>671</v>
      </c>
      <c r="AB378" s="2" t="s">
        <v>348</v>
      </c>
      <c r="AC378" s="2"/>
      <c r="AD378" s="2"/>
    </row>
    <row r="379" spans="1:30" s="30" customFormat="1" x14ac:dyDescent="0.2">
      <c r="A379" s="2"/>
      <c r="B379" s="2">
        <v>176</v>
      </c>
      <c r="C379" s="2" t="s">
        <v>42</v>
      </c>
      <c r="D379" s="2" t="s">
        <v>43</v>
      </c>
      <c r="E379" s="2" t="s">
        <v>44</v>
      </c>
      <c r="F379" s="2"/>
      <c r="G379" s="2"/>
      <c r="H379" s="2"/>
      <c r="I379" s="2">
        <v>10104</v>
      </c>
      <c r="J379" s="2">
        <v>104</v>
      </c>
      <c r="K379" s="2">
        <v>2</v>
      </c>
      <c r="L379" s="2" t="s">
        <v>46</v>
      </c>
      <c r="M379" s="2" t="s">
        <v>64</v>
      </c>
      <c r="N379" s="2">
        <v>25</v>
      </c>
      <c r="O379" s="2">
        <v>2454</v>
      </c>
      <c r="P379" s="2" t="s">
        <v>465</v>
      </c>
      <c r="Q379" s="2" t="s">
        <v>350</v>
      </c>
      <c r="R379" s="2">
        <v>35.151893000000001</v>
      </c>
      <c r="S379" s="2">
        <v>31.804521000000001</v>
      </c>
      <c r="T379" s="2">
        <v>1015</v>
      </c>
      <c r="U379" s="2" t="s">
        <v>48</v>
      </c>
      <c r="V379" s="2" t="s">
        <v>479</v>
      </c>
      <c r="W379" s="2" t="s">
        <v>128</v>
      </c>
      <c r="X379" s="2" t="s">
        <v>347</v>
      </c>
      <c r="Y379" s="2">
        <v>110</v>
      </c>
      <c r="Z379" s="2" t="s">
        <v>65</v>
      </c>
      <c r="AA379" s="2">
        <v>671</v>
      </c>
      <c r="AB379" s="2" t="s">
        <v>348</v>
      </c>
      <c r="AC379" s="2"/>
      <c r="AD379" s="2"/>
    </row>
    <row r="380" spans="1:30" s="30" customFormat="1" x14ac:dyDescent="0.2">
      <c r="A380" s="2"/>
      <c r="B380" s="2">
        <v>176</v>
      </c>
      <c r="C380" s="2" t="s">
        <v>42</v>
      </c>
      <c r="D380" s="2" t="s">
        <v>43</v>
      </c>
      <c r="E380" s="2" t="s">
        <v>44</v>
      </c>
      <c r="F380" s="2"/>
      <c r="G380" s="2"/>
      <c r="H380" s="2"/>
      <c r="I380" s="2">
        <v>10104</v>
      </c>
      <c r="J380" s="2">
        <v>104</v>
      </c>
      <c r="K380" s="2">
        <v>2</v>
      </c>
      <c r="L380" s="2" t="s">
        <v>46</v>
      </c>
      <c r="M380" s="2" t="s">
        <v>64</v>
      </c>
      <c r="N380" s="2">
        <v>26</v>
      </c>
      <c r="O380" s="2">
        <v>5858</v>
      </c>
      <c r="P380" s="2" t="s">
        <v>472</v>
      </c>
      <c r="Q380" s="2" t="s">
        <v>350</v>
      </c>
      <c r="R380" s="2">
        <v>35.152929999999998</v>
      </c>
      <c r="S380" s="2">
        <v>31.803097999999999</v>
      </c>
      <c r="T380" s="2">
        <v>1015</v>
      </c>
      <c r="U380" s="2" t="s">
        <v>48</v>
      </c>
      <c r="V380" s="2" t="s">
        <v>484</v>
      </c>
      <c r="W380" s="2" t="s">
        <v>356</v>
      </c>
      <c r="X380" s="2" t="s">
        <v>347</v>
      </c>
      <c r="Y380" s="2">
        <v>110</v>
      </c>
      <c r="Z380" s="2" t="s">
        <v>65</v>
      </c>
      <c r="AA380" s="2">
        <v>671</v>
      </c>
      <c r="AB380" s="2" t="s">
        <v>348</v>
      </c>
      <c r="AC380" s="2"/>
      <c r="AD380" s="2"/>
    </row>
    <row r="381" spans="1:30" s="30" customFormat="1" x14ac:dyDescent="0.2">
      <c r="A381" s="2"/>
      <c r="B381" s="2">
        <v>176</v>
      </c>
      <c r="C381" s="2" t="s">
        <v>42</v>
      </c>
      <c r="D381" s="2" t="s">
        <v>43</v>
      </c>
      <c r="E381" s="2" t="s">
        <v>44</v>
      </c>
      <c r="F381" s="2"/>
      <c r="G381" s="2"/>
      <c r="H381" s="2"/>
      <c r="I381" s="2">
        <v>10104</v>
      </c>
      <c r="J381" s="2">
        <v>104</v>
      </c>
      <c r="K381" s="2">
        <v>2</v>
      </c>
      <c r="L381" s="2" t="s">
        <v>46</v>
      </c>
      <c r="M381" s="2" t="s">
        <v>64</v>
      </c>
      <c r="N381" s="2">
        <v>27</v>
      </c>
      <c r="O381" s="2">
        <v>2457</v>
      </c>
      <c r="P381" s="2" t="s">
        <v>471</v>
      </c>
      <c r="Q381" s="2" t="s">
        <v>350</v>
      </c>
      <c r="R381" s="2">
        <v>35.155079000000001</v>
      </c>
      <c r="S381" s="2">
        <v>31.802797999999999</v>
      </c>
      <c r="T381" s="2">
        <v>1015</v>
      </c>
      <c r="U381" s="2" t="s">
        <v>48</v>
      </c>
      <c r="V381" s="2" t="s">
        <v>484</v>
      </c>
      <c r="W381" s="2" t="s">
        <v>544</v>
      </c>
      <c r="X381" s="2" t="s">
        <v>347</v>
      </c>
      <c r="Y381" s="2">
        <v>110</v>
      </c>
      <c r="Z381" s="2" t="s">
        <v>65</v>
      </c>
      <c r="AA381" s="2">
        <v>671</v>
      </c>
      <c r="AB381" s="2" t="s">
        <v>348</v>
      </c>
      <c r="AC381" s="2"/>
      <c r="AD381" s="2"/>
    </row>
    <row r="382" spans="1:30" s="30" customFormat="1" x14ac:dyDescent="0.2">
      <c r="A382" s="2"/>
      <c r="B382" s="2">
        <v>176</v>
      </c>
      <c r="C382" s="2" t="s">
        <v>42</v>
      </c>
      <c r="D382" s="2" t="s">
        <v>43</v>
      </c>
      <c r="E382" s="2" t="s">
        <v>44</v>
      </c>
      <c r="F382" s="2"/>
      <c r="G382" s="2"/>
      <c r="H382" s="2"/>
      <c r="I382" s="2">
        <v>10104</v>
      </c>
      <c r="J382" s="2">
        <v>104</v>
      </c>
      <c r="K382" s="2">
        <v>2</v>
      </c>
      <c r="L382" s="2" t="s">
        <v>46</v>
      </c>
      <c r="M382" s="2" t="s">
        <v>64</v>
      </c>
      <c r="N382" s="2">
        <v>28</v>
      </c>
      <c r="O382" s="2">
        <v>2458</v>
      </c>
      <c r="P382" s="2" t="s">
        <v>470</v>
      </c>
      <c r="Q382" s="2" t="s">
        <v>350</v>
      </c>
      <c r="R382" s="2">
        <v>35.157620999999999</v>
      </c>
      <c r="S382" s="2">
        <v>31.802878</v>
      </c>
      <c r="T382" s="2">
        <v>1015</v>
      </c>
      <c r="U382" s="2" t="s">
        <v>48</v>
      </c>
      <c r="V382" s="2" t="s">
        <v>484</v>
      </c>
      <c r="W382" s="2" t="s">
        <v>545</v>
      </c>
      <c r="X382" s="2" t="s">
        <v>347</v>
      </c>
      <c r="Y382" s="2">
        <v>110</v>
      </c>
      <c r="Z382" s="2" t="s">
        <v>65</v>
      </c>
      <c r="AA382" s="2">
        <v>671</v>
      </c>
      <c r="AB382" s="2" t="s">
        <v>348</v>
      </c>
      <c r="AC382" s="2"/>
      <c r="AD382" s="2"/>
    </row>
    <row r="383" spans="1:30" s="30" customFormat="1" x14ac:dyDescent="0.2">
      <c r="A383" s="2"/>
      <c r="B383" s="2">
        <v>176</v>
      </c>
      <c r="C383" s="2" t="s">
        <v>42</v>
      </c>
      <c r="D383" s="2" t="s">
        <v>43</v>
      </c>
      <c r="E383" s="2" t="s">
        <v>44</v>
      </c>
      <c r="F383" s="2"/>
      <c r="G383" s="2"/>
      <c r="H383" s="2"/>
      <c r="I383" s="2">
        <v>10104</v>
      </c>
      <c r="J383" s="2">
        <v>104</v>
      </c>
      <c r="K383" s="2">
        <v>2</v>
      </c>
      <c r="L383" s="2" t="s">
        <v>46</v>
      </c>
      <c r="M383" s="2" t="s">
        <v>64</v>
      </c>
      <c r="N383" s="2">
        <v>29</v>
      </c>
      <c r="O383" s="2">
        <v>2459</v>
      </c>
      <c r="P383" s="2" t="s">
        <v>472</v>
      </c>
      <c r="Q383" s="2" t="s">
        <v>350</v>
      </c>
      <c r="R383" s="2">
        <v>35.160058999999997</v>
      </c>
      <c r="S383" s="2">
        <v>31.802157999999999</v>
      </c>
      <c r="T383" s="2">
        <v>1015</v>
      </c>
      <c r="U383" s="2" t="s">
        <v>48</v>
      </c>
      <c r="V383" s="2" t="s">
        <v>484</v>
      </c>
      <c r="W383" s="2" t="s">
        <v>546</v>
      </c>
      <c r="X383" s="2" t="s">
        <v>347</v>
      </c>
      <c r="Y383" s="2">
        <v>110</v>
      </c>
      <c r="Z383" s="2" t="s">
        <v>65</v>
      </c>
      <c r="AA383" s="2">
        <v>671</v>
      </c>
      <c r="AB383" s="2" t="s">
        <v>348</v>
      </c>
      <c r="AC383" s="2"/>
      <c r="AD383" s="2"/>
    </row>
    <row r="384" spans="1:30" s="30" customFormat="1" x14ac:dyDescent="0.2">
      <c r="A384" s="2"/>
      <c r="B384" s="2">
        <v>176</v>
      </c>
      <c r="C384" s="2" t="s">
        <v>42</v>
      </c>
      <c r="D384" s="2" t="s">
        <v>43</v>
      </c>
      <c r="E384" s="2" t="s">
        <v>44</v>
      </c>
      <c r="F384" s="2"/>
      <c r="G384" s="2"/>
      <c r="H384" s="2"/>
      <c r="I384" s="2">
        <v>10104</v>
      </c>
      <c r="J384" s="2">
        <v>104</v>
      </c>
      <c r="K384" s="2">
        <v>2</v>
      </c>
      <c r="L384" s="2" t="s">
        <v>46</v>
      </c>
      <c r="M384" s="2" t="s">
        <v>64</v>
      </c>
      <c r="N384" s="2">
        <v>30</v>
      </c>
      <c r="O384" s="2">
        <v>2859</v>
      </c>
      <c r="P384" s="2" t="s">
        <v>536</v>
      </c>
      <c r="Q384" s="2" t="s">
        <v>350</v>
      </c>
      <c r="R384" s="2">
        <v>35.162177</v>
      </c>
      <c r="S384" s="2">
        <v>31.801245000000002</v>
      </c>
      <c r="T384" s="2">
        <v>1015</v>
      </c>
      <c r="U384" s="2" t="s">
        <v>48</v>
      </c>
      <c r="V384" s="2" t="s">
        <v>484</v>
      </c>
      <c r="W384" s="2" t="s">
        <v>428</v>
      </c>
      <c r="X384" s="2" t="s">
        <v>347</v>
      </c>
      <c r="Y384" s="2">
        <v>110</v>
      </c>
      <c r="Z384" s="2" t="s">
        <v>65</v>
      </c>
      <c r="AA384" s="2">
        <v>671</v>
      </c>
      <c r="AB384" s="2" t="s">
        <v>348</v>
      </c>
      <c r="AC384" s="2"/>
      <c r="AD384" s="2"/>
    </row>
    <row r="385" spans="1:30" s="30" customFormat="1" x14ac:dyDescent="0.2">
      <c r="A385" s="2"/>
      <c r="B385" s="2">
        <v>176</v>
      </c>
      <c r="C385" s="2" t="s">
        <v>42</v>
      </c>
      <c r="D385" s="2" t="s">
        <v>43</v>
      </c>
      <c r="E385" s="2" t="s">
        <v>44</v>
      </c>
      <c r="F385" s="2"/>
      <c r="G385" s="2"/>
      <c r="H385" s="2"/>
      <c r="I385" s="2">
        <v>10104</v>
      </c>
      <c r="J385" s="2">
        <v>104</v>
      </c>
      <c r="K385" s="2">
        <v>2</v>
      </c>
      <c r="L385" s="2" t="s">
        <v>46</v>
      </c>
      <c r="M385" s="2" t="s">
        <v>64</v>
      </c>
      <c r="N385" s="2">
        <v>31</v>
      </c>
      <c r="O385" s="2">
        <v>2860</v>
      </c>
      <c r="P385" s="2" t="s">
        <v>537</v>
      </c>
      <c r="Q385" s="2" t="s">
        <v>350</v>
      </c>
      <c r="R385" s="2">
        <v>35.163418</v>
      </c>
      <c r="S385" s="2">
        <v>31.799977999999999</v>
      </c>
      <c r="T385" s="2">
        <v>1015</v>
      </c>
      <c r="U385" s="2" t="s">
        <v>48</v>
      </c>
      <c r="V385" s="2" t="s">
        <v>484</v>
      </c>
      <c r="W385" s="2" t="s">
        <v>485</v>
      </c>
      <c r="X385" s="2" t="s">
        <v>347</v>
      </c>
      <c r="Y385" s="2">
        <v>110</v>
      </c>
      <c r="Z385" s="2" t="s">
        <v>65</v>
      </c>
      <c r="AA385" s="2">
        <v>671</v>
      </c>
      <c r="AB385" s="2" t="s">
        <v>348</v>
      </c>
      <c r="AC385" s="2"/>
      <c r="AD385" s="2"/>
    </row>
    <row r="386" spans="1:30" s="30" customFormat="1" x14ac:dyDescent="0.2">
      <c r="A386" s="2"/>
      <c r="B386" s="2">
        <v>176</v>
      </c>
      <c r="C386" s="2" t="s">
        <v>42</v>
      </c>
      <c r="D386" s="2" t="s">
        <v>43</v>
      </c>
      <c r="E386" s="2" t="s">
        <v>44</v>
      </c>
      <c r="F386" s="2"/>
      <c r="G386" s="2"/>
      <c r="H386" s="2"/>
      <c r="I386" s="2">
        <v>10104</v>
      </c>
      <c r="J386" s="2">
        <v>104</v>
      </c>
      <c r="K386" s="2">
        <v>2</v>
      </c>
      <c r="L386" s="2" t="s">
        <v>46</v>
      </c>
      <c r="M386" s="2" t="s">
        <v>64</v>
      </c>
      <c r="N386" s="2">
        <v>32</v>
      </c>
      <c r="O386" s="2">
        <v>2476</v>
      </c>
      <c r="P386" s="2" t="s">
        <v>112</v>
      </c>
      <c r="Q386" s="2" t="s">
        <v>350</v>
      </c>
      <c r="R386" s="2">
        <v>35.161524</v>
      </c>
      <c r="S386" s="2">
        <v>31.799855000000001</v>
      </c>
      <c r="T386" s="2">
        <v>1015</v>
      </c>
      <c r="U386" s="2" t="s">
        <v>48</v>
      </c>
      <c r="V386" s="2" t="s">
        <v>450</v>
      </c>
      <c r="W386" s="2" t="s">
        <v>461</v>
      </c>
      <c r="X386" s="2" t="s">
        <v>347</v>
      </c>
      <c r="Y386" s="2">
        <v>110</v>
      </c>
      <c r="Z386" s="2" t="s">
        <v>65</v>
      </c>
      <c r="AA386" s="2">
        <v>671</v>
      </c>
      <c r="AB386" s="2" t="s">
        <v>348</v>
      </c>
      <c r="AC386" s="2"/>
      <c r="AD386" s="2"/>
    </row>
    <row r="387" spans="1:30" s="30" customFormat="1" x14ac:dyDescent="0.2">
      <c r="A387" s="2"/>
      <c r="B387" s="2">
        <v>176</v>
      </c>
      <c r="C387" s="2" t="s">
        <v>42</v>
      </c>
      <c r="D387" s="2" t="s">
        <v>43</v>
      </c>
      <c r="E387" s="2" t="s">
        <v>44</v>
      </c>
      <c r="F387" s="2"/>
      <c r="G387" s="2"/>
      <c r="H387" s="2"/>
      <c r="I387" s="2">
        <v>10104</v>
      </c>
      <c r="J387" s="2">
        <v>104</v>
      </c>
      <c r="K387" s="2">
        <v>2</v>
      </c>
      <c r="L387" s="2" t="s">
        <v>46</v>
      </c>
      <c r="M387" s="2" t="s">
        <v>64</v>
      </c>
      <c r="N387" s="2">
        <v>33</v>
      </c>
      <c r="O387" s="2">
        <v>5908</v>
      </c>
      <c r="P387" s="2" t="s">
        <v>450</v>
      </c>
      <c r="Q387" s="2" t="s">
        <v>350</v>
      </c>
      <c r="R387" s="2">
        <v>35.160302000000001</v>
      </c>
      <c r="S387" s="2">
        <v>31.800730000000001</v>
      </c>
      <c r="T387" s="2">
        <v>1015</v>
      </c>
      <c r="U387" s="2" t="s">
        <v>48</v>
      </c>
      <c r="V387" s="2" t="s">
        <v>450</v>
      </c>
      <c r="W387" s="2" t="s">
        <v>462</v>
      </c>
      <c r="X387" s="2" t="s">
        <v>347</v>
      </c>
      <c r="Y387" s="2">
        <v>110</v>
      </c>
      <c r="Z387" s="2" t="s">
        <v>65</v>
      </c>
      <c r="AA387" s="2">
        <v>671</v>
      </c>
      <c r="AB387" s="2" t="s">
        <v>348</v>
      </c>
      <c r="AC387" s="2"/>
      <c r="AD387" s="2"/>
    </row>
    <row r="388" spans="1:30" s="30" customFormat="1" x14ac:dyDescent="0.2">
      <c r="A388" s="2"/>
      <c r="B388" s="2">
        <v>176</v>
      </c>
      <c r="C388" s="2" t="s">
        <v>42</v>
      </c>
      <c r="D388" s="2" t="s">
        <v>43</v>
      </c>
      <c r="E388" s="2" t="s">
        <v>44</v>
      </c>
      <c r="F388" s="2"/>
      <c r="G388" s="2"/>
      <c r="H388" s="2"/>
      <c r="I388" s="2">
        <v>10104</v>
      </c>
      <c r="J388" s="2">
        <v>104</v>
      </c>
      <c r="K388" s="2">
        <v>2</v>
      </c>
      <c r="L388" s="2" t="s">
        <v>46</v>
      </c>
      <c r="M388" s="2" t="s">
        <v>64</v>
      </c>
      <c r="N388" s="2">
        <v>34</v>
      </c>
      <c r="O388" s="2">
        <v>2483</v>
      </c>
      <c r="P388" s="2" t="s">
        <v>451</v>
      </c>
      <c r="Q388" s="2" t="s">
        <v>350</v>
      </c>
      <c r="R388" s="2">
        <v>35.158458000000003</v>
      </c>
      <c r="S388" s="2">
        <v>31.801188</v>
      </c>
      <c r="T388" s="2">
        <v>1015</v>
      </c>
      <c r="U388" s="2" t="s">
        <v>48</v>
      </c>
      <c r="V388" s="2" t="s">
        <v>450</v>
      </c>
      <c r="W388" s="2" t="s">
        <v>463</v>
      </c>
      <c r="X388" s="2" t="s">
        <v>347</v>
      </c>
      <c r="Y388" s="2">
        <v>110</v>
      </c>
      <c r="Z388" s="2" t="s">
        <v>65</v>
      </c>
      <c r="AA388" s="2">
        <v>671</v>
      </c>
      <c r="AB388" s="2" t="s">
        <v>348</v>
      </c>
      <c r="AC388" s="2"/>
      <c r="AD388" s="2"/>
    </row>
    <row r="389" spans="1:30" s="30" customFormat="1" x14ac:dyDescent="0.2">
      <c r="A389" s="2"/>
      <c r="B389" s="2">
        <v>176</v>
      </c>
      <c r="C389" s="2" t="s">
        <v>42</v>
      </c>
      <c r="D389" s="2" t="s">
        <v>43</v>
      </c>
      <c r="E389" s="2" t="s">
        <v>44</v>
      </c>
      <c r="F389" s="2"/>
      <c r="G389" s="2"/>
      <c r="H389" s="2"/>
      <c r="I389" s="2">
        <v>10104</v>
      </c>
      <c r="J389" s="2">
        <v>104</v>
      </c>
      <c r="K389" s="2">
        <v>2</v>
      </c>
      <c r="L389" s="2" t="s">
        <v>46</v>
      </c>
      <c r="M389" s="2" t="s">
        <v>64</v>
      </c>
      <c r="N389" s="2">
        <v>35</v>
      </c>
      <c r="O389" s="2">
        <v>2473</v>
      </c>
      <c r="P389" s="2" t="s">
        <v>451</v>
      </c>
      <c r="Q389" s="2" t="s">
        <v>350</v>
      </c>
      <c r="R389" s="2">
        <v>35.158982000000002</v>
      </c>
      <c r="S389" s="2">
        <v>31.801076999999999</v>
      </c>
      <c r="T389" s="2">
        <v>1015</v>
      </c>
      <c r="U389" s="2" t="s">
        <v>48</v>
      </c>
      <c r="V389" s="2" t="s">
        <v>450</v>
      </c>
      <c r="W389" s="2" t="s">
        <v>493</v>
      </c>
      <c r="X389" s="2" t="s">
        <v>347</v>
      </c>
      <c r="Y389" s="2">
        <v>110</v>
      </c>
      <c r="Z389" s="2" t="s">
        <v>65</v>
      </c>
      <c r="AA389" s="2">
        <v>671</v>
      </c>
      <c r="AB389" s="2" t="s">
        <v>348</v>
      </c>
      <c r="AC389" s="2"/>
      <c r="AD389" s="2"/>
    </row>
    <row r="390" spans="1:30" s="30" customFormat="1" x14ac:dyDescent="0.2">
      <c r="A390" s="2"/>
      <c r="B390" s="2">
        <v>176</v>
      </c>
      <c r="C390" s="2" t="s">
        <v>42</v>
      </c>
      <c r="D390" s="2" t="s">
        <v>43</v>
      </c>
      <c r="E390" s="2" t="s">
        <v>44</v>
      </c>
      <c r="F390" s="2"/>
      <c r="G390" s="2"/>
      <c r="H390" s="2"/>
      <c r="I390" s="2">
        <v>10104</v>
      </c>
      <c r="J390" s="2">
        <v>104</v>
      </c>
      <c r="K390" s="2">
        <v>2</v>
      </c>
      <c r="L390" s="2" t="s">
        <v>46</v>
      </c>
      <c r="M390" s="2" t="s">
        <v>64</v>
      </c>
      <c r="N390" s="2">
        <v>36</v>
      </c>
      <c r="O390" s="2">
        <v>2460</v>
      </c>
      <c r="P390" s="2" t="s">
        <v>112</v>
      </c>
      <c r="Q390" s="2" t="s">
        <v>350</v>
      </c>
      <c r="R390" s="2">
        <v>35.162005000000001</v>
      </c>
      <c r="S390" s="2">
        <v>31.798914</v>
      </c>
      <c r="T390" s="2">
        <v>1015</v>
      </c>
      <c r="U390" s="2" t="s">
        <v>48</v>
      </c>
      <c r="V390" s="2" t="s">
        <v>450</v>
      </c>
      <c r="W390" s="2" t="s">
        <v>486</v>
      </c>
      <c r="X390" s="2" t="s">
        <v>347</v>
      </c>
      <c r="Y390" s="2">
        <v>110</v>
      </c>
      <c r="Z390" s="2" t="s">
        <v>65</v>
      </c>
      <c r="AA390" s="2">
        <v>671</v>
      </c>
      <c r="AB390" s="2" t="s">
        <v>348</v>
      </c>
      <c r="AC390" s="2"/>
      <c r="AD390" s="2"/>
    </row>
    <row r="391" spans="1:30" s="30" customFormat="1" x14ac:dyDescent="0.2">
      <c r="A391" s="2"/>
      <c r="B391" s="2">
        <v>176</v>
      </c>
      <c r="C391" s="2" t="s">
        <v>42</v>
      </c>
      <c r="D391" s="2" t="s">
        <v>43</v>
      </c>
      <c r="E391" s="2" t="s">
        <v>44</v>
      </c>
      <c r="F391" s="2"/>
      <c r="G391" s="2"/>
      <c r="H391" s="2"/>
      <c r="I391" s="2">
        <v>10104</v>
      </c>
      <c r="J391" s="2">
        <v>104</v>
      </c>
      <c r="K391" s="2">
        <v>2</v>
      </c>
      <c r="L391" s="2" t="s">
        <v>46</v>
      </c>
      <c r="M391" s="2" t="s">
        <v>64</v>
      </c>
      <c r="N391" s="2">
        <v>37</v>
      </c>
      <c r="O391" s="2">
        <v>2478</v>
      </c>
      <c r="P391" s="2" t="s">
        <v>476</v>
      </c>
      <c r="Q391" s="2" t="s">
        <v>350</v>
      </c>
      <c r="R391" s="2">
        <v>35.163817999999999</v>
      </c>
      <c r="S391" s="2">
        <v>31.797549</v>
      </c>
      <c r="T391" s="2">
        <v>1015</v>
      </c>
      <c r="U391" s="2" t="s">
        <v>48</v>
      </c>
      <c r="V391" s="2" t="s">
        <v>450</v>
      </c>
      <c r="W391" s="2" t="s">
        <v>402</v>
      </c>
      <c r="X391" s="2" t="s">
        <v>347</v>
      </c>
      <c r="Y391" s="2">
        <v>110</v>
      </c>
      <c r="Z391" s="2" t="s">
        <v>65</v>
      </c>
      <c r="AA391" s="2">
        <v>671</v>
      </c>
      <c r="AB391" s="2" t="s">
        <v>348</v>
      </c>
      <c r="AC391" s="2"/>
      <c r="AD391" s="2"/>
    </row>
    <row r="392" spans="1:30" s="30" customFormat="1" x14ac:dyDescent="0.2">
      <c r="A392" s="2"/>
      <c r="B392" s="2">
        <v>176</v>
      </c>
      <c r="C392" s="2" t="s">
        <v>42</v>
      </c>
      <c r="D392" s="2" t="s">
        <v>43</v>
      </c>
      <c r="E392" s="2" t="s">
        <v>44</v>
      </c>
      <c r="F392" s="2"/>
      <c r="G392" s="2"/>
      <c r="H392" s="2"/>
      <c r="I392" s="2">
        <v>10104</v>
      </c>
      <c r="J392" s="2">
        <v>104</v>
      </c>
      <c r="K392" s="2">
        <v>2</v>
      </c>
      <c r="L392" s="2" t="s">
        <v>46</v>
      </c>
      <c r="M392" s="2" t="s">
        <v>64</v>
      </c>
      <c r="N392" s="2">
        <v>38</v>
      </c>
      <c r="O392" s="2">
        <v>2479</v>
      </c>
      <c r="P392" s="2" t="s">
        <v>112</v>
      </c>
      <c r="Q392" s="2" t="s">
        <v>350</v>
      </c>
      <c r="R392" s="2">
        <v>35.165427999999999</v>
      </c>
      <c r="S392" s="2">
        <v>31.798779</v>
      </c>
      <c r="T392" s="2">
        <v>1015</v>
      </c>
      <c r="U392" s="2" t="s">
        <v>48</v>
      </c>
      <c r="V392" s="2" t="s">
        <v>450</v>
      </c>
      <c r="W392" s="2" t="s">
        <v>494</v>
      </c>
      <c r="X392" s="2" t="s">
        <v>347</v>
      </c>
      <c r="Y392" s="2">
        <v>110</v>
      </c>
      <c r="Z392" s="2" t="s">
        <v>65</v>
      </c>
      <c r="AA392" s="2">
        <v>671</v>
      </c>
      <c r="AB392" s="2" t="s">
        <v>348</v>
      </c>
      <c r="AC392" s="2"/>
      <c r="AD392" s="2"/>
    </row>
    <row r="393" spans="1:30" s="30" customFormat="1" x14ac:dyDescent="0.2">
      <c r="A393" s="2"/>
      <c r="B393" s="2">
        <v>176</v>
      </c>
      <c r="C393" s="2" t="s">
        <v>42</v>
      </c>
      <c r="D393" s="2" t="s">
        <v>43</v>
      </c>
      <c r="E393" s="2" t="s">
        <v>44</v>
      </c>
      <c r="F393" s="2"/>
      <c r="G393" s="2"/>
      <c r="H393" s="2"/>
      <c r="I393" s="2">
        <v>10104</v>
      </c>
      <c r="J393" s="2">
        <v>104</v>
      </c>
      <c r="K393" s="2">
        <v>2</v>
      </c>
      <c r="L393" s="2" t="s">
        <v>46</v>
      </c>
      <c r="M393" s="2" t="s">
        <v>64</v>
      </c>
      <c r="N393" s="2">
        <v>39</v>
      </c>
      <c r="O393" s="2">
        <v>5911</v>
      </c>
      <c r="P393" s="2" t="s">
        <v>111</v>
      </c>
      <c r="Q393" s="2" t="s">
        <v>350</v>
      </c>
      <c r="R393" s="2">
        <v>35.166313000000002</v>
      </c>
      <c r="S393" s="2">
        <v>31.798287999999999</v>
      </c>
      <c r="T393" s="2">
        <v>1015</v>
      </c>
      <c r="U393" s="2" t="s">
        <v>48</v>
      </c>
      <c r="V393" s="2" t="s">
        <v>547</v>
      </c>
      <c r="W393" s="2" t="s">
        <v>128</v>
      </c>
      <c r="X393" s="2" t="s">
        <v>347</v>
      </c>
      <c r="Y393" s="2">
        <v>110</v>
      </c>
      <c r="Z393" s="2" t="s">
        <v>65</v>
      </c>
      <c r="AA393" s="2">
        <v>671</v>
      </c>
      <c r="AB393" s="2" t="s">
        <v>348</v>
      </c>
      <c r="AC393" s="2"/>
      <c r="AD393" s="2"/>
    </row>
    <row r="394" spans="1:30" s="30" customFormat="1" x14ac:dyDescent="0.2">
      <c r="A394" s="2"/>
      <c r="B394" s="2">
        <v>176</v>
      </c>
      <c r="C394" s="2" t="s">
        <v>42</v>
      </c>
      <c r="D394" s="2" t="s">
        <v>43</v>
      </c>
      <c r="E394" s="2" t="s">
        <v>44</v>
      </c>
      <c r="F394" s="2"/>
      <c r="G394" s="2"/>
      <c r="H394" s="2"/>
      <c r="I394" s="2">
        <v>10104</v>
      </c>
      <c r="J394" s="2">
        <v>104</v>
      </c>
      <c r="K394" s="2">
        <v>2</v>
      </c>
      <c r="L394" s="2" t="s">
        <v>46</v>
      </c>
      <c r="M394" s="2" t="s">
        <v>64</v>
      </c>
      <c r="N394" s="2">
        <v>46</v>
      </c>
      <c r="O394" s="2">
        <v>522</v>
      </c>
      <c r="P394" s="2" t="s">
        <v>70</v>
      </c>
      <c r="Q394" s="2" t="s">
        <v>434</v>
      </c>
      <c r="R394" s="2">
        <v>35.227103999999997</v>
      </c>
      <c r="S394" s="2">
        <v>31.775200000000002</v>
      </c>
      <c r="T394" s="2">
        <v>3000</v>
      </c>
      <c r="U394" s="2" t="s">
        <v>65</v>
      </c>
      <c r="V394" s="2" t="s">
        <v>553</v>
      </c>
      <c r="W394" s="2" t="s">
        <v>128</v>
      </c>
      <c r="X394" s="2" t="s">
        <v>347</v>
      </c>
      <c r="Y394" s="2">
        <v>110</v>
      </c>
      <c r="Z394" s="2" t="s">
        <v>65</v>
      </c>
      <c r="AA394" s="2">
        <v>671</v>
      </c>
      <c r="AB394" s="2" t="s">
        <v>348</v>
      </c>
      <c r="AC394" s="2"/>
      <c r="AD394" s="2"/>
    </row>
    <row r="395" spans="1:30" s="30" customFormat="1" x14ac:dyDescent="0.2">
      <c r="A395" s="2"/>
      <c r="B395" s="2">
        <v>176</v>
      </c>
      <c r="C395" s="2" t="s">
        <v>42</v>
      </c>
      <c r="D395" s="2" t="s">
        <v>43</v>
      </c>
      <c r="E395" s="2" t="s">
        <v>44</v>
      </c>
      <c r="F395" s="2"/>
      <c r="G395" s="2"/>
      <c r="H395" s="2"/>
      <c r="I395" s="2">
        <v>10104</v>
      </c>
      <c r="J395" s="2">
        <v>104</v>
      </c>
      <c r="K395" s="2">
        <v>2</v>
      </c>
      <c r="L395" s="2" t="s">
        <v>46</v>
      </c>
      <c r="M395" s="2" t="s">
        <v>64</v>
      </c>
      <c r="N395" s="2">
        <v>45</v>
      </c>
      <c r="O395" s="2">
        <v>2246</v>
      </c>
      <c r="P395" s="2" t="s">
        <v>542</v>
      </c>
      <c r="Q395" s="2" t="s">
        <v>350</v>
      </c>
      <c r="R395" s="2">
        <v>35.226094000000003</v>
      </c>
      <c r="S395" s="2">
        <v>31.78369</v>
      </c>
      <c r="T395" s="2">
        <v>3000</v>
      </c>
      <c r="U395" s="2" t="s">
        <v>65</v>
      </c>
      <c r="V395" s="2" t="s">
        <v>551</v>
      </c>
      <c r="W395" s="2" t="s">
        <v>395</v>
      </c>
      <c r="X395" s="2" t="s">
        <v>347</v>
      </c>
      <c r="Y395" s="2">
        <v>110</v>
      </c>
      <c r="Z395" s="2" t="s">
        <v>65</v>
      </c>
      <c r="AA395" s="2">
        <v>671</v>
      </c>
      <c r="AB395" s="2" t="s">
        <v>348</v>
      </c>
      <c r="AC395" s="2"/>
      <c r="AD395" s="2"/>
    </row>
    <row r="396" spans="1:30" s="30" customFormat="1" x14ac:dyDescent="0.2">
      <c r="A396" s="2"/>
      <c r="B396" s="2">
        <v>176</v>
      </c>
      <c r="C396" s="2" t="s">
        <v>42</v>
      </c>
      <c r="D396" s="2" t="s">
        <v>43</v>
      </c>
      <c r="E396" s="2" t="s">
        <v>44</v>
      </c>
      <c r="F396" s="2"/>
      <c r="G396" s="2"/>
      <c r="H396" s="2"/>
      <c r="I396" s="2">
        <v>10104</v>
      </c>
      <c r="J396" s="2">
        <v>104</v>
      </c>
      <c r="K396" s="2">
        <v>2</v>
      </c>
      <c r="L396" s="2" t="s">
        <v>46</v>
      </c>
      <c r="M396" s="2" t="s">
        <v>64</v>
      </c>
      <c r="N396" s="2">
        <v>44</v>
      </c>
      <c r="O396" s="2">
        <v>3379</v>
      </c>
      <c r="P396" s="2" t="s">
        <v>541</v>
      </c>
      <c r="Q396" s="2" t="s">
        <v>350</v>
      </c>
      <c r="R396" s="2">
        <v>35.221383000000003</v>
      </c>
      <c r="S396" s="2">
        <v>31.783716999999999</v>
      </c>
      <c r="T396" s="2">
        <v>3000</v>
      </c>
      <c r="U396" s="2" t="s">
        <v>65</v>
      </c>
      <c r="V396" s="2" t="s">
        <v>551</v>
      </c>
      <c r="W396" s="2" t="s">
        <v>552</v>
      </c>
      <c r="X396" s="2" t="s">
        <v>347</v>
      </c>
      <c r="Y396" s="2">
        <v>110</v>
      </c>
      <c r="Z396" s="2" t="s">
        <v>65</v>
      </c>
      <c r="AA396" s="2">
        <v>671</v>
      </c>
      <c r="AB396" s="2" t="s">
        <v>348</v>
      </c>
      <c r="AC396" s="2"/>
      <c r="AD396" s="2"/>
    </row>
    <row r="397" spans="1:30" s="30" customFormat="1" x14ac:dyDescent="0.2">
      <c r="A397" s="2"/>
      <c r="B397" s="2">
        <v>176</v>
      </c>
      <c r="C397" s="2" t="s">
        <v>42</v>
      </c>
      <c r="D397" s="2" t="s">
        <v>43</v>
      </c>
      <c r="E397" s="2" t="s">
        <v>44</v>
      </c>
      <c r="F397" s="2"/>
      <c r="G397" s="2"/>
      <c r="H397" s="2"/>
      <c r="I397" s="2">
        <v>10104</v>
      </c>
      <c r="J397" s="2">
        <v>104</v>
      </c>
      <c r="K397" s="2">
        <v>2</v>
      </c>
      <c r="L397" s="2" t="s">
        <v>46</v>
      </c>
      <c r="M397" s="2" t="s">
        <v>64</v>
      </c>
      <c r="N397" s="2">
        <v>43</v>
      </c>
      <c r="O397" s="2">
        <v>3523</v>
      </c>
      <c r="P397" s="2" t="s">
        <v>540</v>
      </c>
      <c r="Q397" s="2" t="s">
        <v>350</v>
      </c>
      <c r="R397" s="2">
        <v>35.213084000000002</v>
      </c>
      <c r="S397" s="2">
        <v>31.783819999999999</v>
      </c>
      <c r="T397" s="2">
        <v>3000</v>
      </c>
      <c r="U397" s="2" t="s">
        <v>65</v>
      </c>
      <c r="V397" s="2" t="s">
        <v>549</v>
      </c>
      <c r="W397" s="2" t="s">
        <v>550</v>
      </c>
      <c r="X397" s="2" t="s">
        <v>347</v>
      </c>
      <c r="Y397" s="2">
        <v>110</v>
      </c>
      <c r="Z397" s="2" t="s">
        <v>65</v>
      </c>
      <c r="AA397" s="2">
        <v>671</v>
      </c>
      <c r="AB397" s="2" t="s">
        <v>348</v>
      </c>
      <c r="AC397" s="2"/>
      <c r="AD397" s="2"/>
    </row>
    <row r="398" spans="1:30" s="30" customFormat="1" x14ac:dyDescent="0.2">
      <c r="A398" s="2"/>
      <c r="B398" s="2">
        <v>176</v>
      </c>
      <c r="C398" s="2" t="s">
        <v>42</v>
      </c>
      <c r="D398" s="2" t="s">
        <v>43</v>
      </c>
      <c r="E398" s="2" t="s">
        <v>44</v>
      </c>
      <c r="F398" s="2"/>
      <c r="G398" s="2"/>
      <c r="H398" s="2"/>
      <c r="I398" s="2">
        <v>10104</v>
      </c>
      <c r="J398" s="2">
        <v>104</v>
      </c>
      <c r="K398" s="2">
        <v>2</v>
      </c>
      <c r="L398" s="2" t="s">
        <v>46</v>
      </c>
      <c r="M398" s="2" t="s">
        <v>64</v>
      </c>
      <c r="N398" s="2">
        <v>41</v>
      </c>
      <c r="O398" s="2">
        <v>4218</v>
      </c>
      <c r="P398" s="2" t="s">
        <v>77</v>
      </c>
      <c r="Q398" s="2" t="s">
        <v>350</v>
      </c>
      <c r="R398" s="2">
        <v>35.202644999999997</v>
      </c>
      <c r="S398" s="2">
        <v>31.787749000000002</v>
      </c>
      <c r="T398" s="2">
        <v>3000</v>
      </c>
      <c r="U398" s="2" t="s">
        <v>65</v>
      </c>
      <c r="V398" s="2" t="s">
        <v>512</v>
      </c>
      <c r="W398" s="2" t="s">
        <v>128</v>
      </c>
      <c r="X398" s="2" t="s">
        <v>347</v>
      </c>
      <c r="Y398" s="2">
        <v>110</v>
      </c>
      <c r="Z398" s="2" t="s">
        <v>65</v>
      </c>
      <c r="AA398" s="2">
        <v>671</v>
      </c>
      <c r="AB398" s="2" t="s">
        <v>348</v>
      </c>
      <c r="AC398" s="2"/>
      <c r="AD398" s="2"/>
    </row>
    <row r="399" spans="1:30" s="30" customFormat="1" x14ac:dyDescent="0.2">
      <c r="A399" s="2"/>
      <c r="B399" s="2">
        <v>176</v>
      </c>
      <c r="C399" s="2" t="s">
        <v>42</v>
      </c>
      <c r="D399" s="2" t="s">
        <v>43</v>
      </c>
      <c r="E399" s="2" t="s">
        <v>44</v>
      </c>
      <c r="F399" s="2"/>
      <c r="G399" s="2"/>
      <c r="H399" s="2"/>
      <c r="I399" s="2">
        <v>10104</v>
      </c>
      <c r="J399" s="2">
        <v>104</v>
      </c>
      <c r="K399" s="2">
        <v>2</v>
      </c>
      <c r="L399" s="2" t="s">
        <v>46</v>
      </c>
      <c r="M399" s="2" t="s">
        <v>64</v>
      </c>
      <c r="N399" s="2">
        <v>40</v>
      </c>
      <c r="O399" s="2">
        <v>5610</v>
      </c>
      <c r="P399" s="2" t="s">
        <v>538</v>
      </c>
      <c r="Q399" s="2" t="s">
        <v>350</v>
      </c>
      <c r="R399" s="2">
        <v>35.170425000000002</v>
      </c>
      <c r="S399" s="2">
        <v>31.795173999999999</v>
      </c>
      <c r="T399" s="2">
        <v>3000</v>
      </c>
      <c r="U399" s="2" t="s">
        <v>65</v>
      </c>
      <c r="V399" s="2" t="s">
        <v>110</v>
      </c>
      <c r="W399" s="2" t="s">
        <v>128</v>
      </c>
      <c r="X399" s="2" t="s">
        <v>347</v>
      </c>
      <c r="Y399" s="2">
        <v>110</v>
      </c>
      <c r="Z399" s="2" t="s">
        <v>65</v>
      </c>
      <c r="AA399" s="2">
        <v>671</v>
      </c>
      <c r="AB399" s="2" t="s">
        <v>348</v>
      </c>
      <c r="AC399" s="2"/>
      <c r="AD399" s="2"/>
    </row>
    <row r="400" spans="1:30" s="30" customFormat="1" x14ac:dyDescent="0.2">
      <c r="A400" s="2"/>
      <c r="B400" s="2">
        <v>176</v>
      </c>
      <c r="C400" s="2" t="s">
        <v>42</v>
      </c>
      <c r="D400" s="2" t="s">
        <v>43</v>
      </c>
      <c r="E400" s="2" t="s">
        <v>44</v>
      </c>
      <c r="F400" s="2"/>
      <c r="G400" s="2"/>
      <c r="H400" s="2"/>
      <c r="I400" s="2">
        <v>10104</v>
      </c>
      <c r="J400" s="2">
        <v>104</v>
      </c>
      <c r="K400" s="2">
        <v>2</v>
      </c>
      <c r="L400" s="2" t="s">
        <v>46</v>
      </c>
      <c r="M400" s="2" t="s">
        <v>64</v>
      </c>
      <c r="N400" s="2">
        <v>42</v>
      </c>
      <c r="O400" s="2">
        <v>6007</v>
      </c>
      <c r="P400" s="2" t="s">
        <v>539</v>
      </c>
      <c r="Q400" s="2" t="s">
        <v>350</v>
      </c>
      <c r="R400" s="2">
        <v>35.209198000000001</v>
      </c>
      <c r="S400" s="2">
        <v>31.785549</v>
      </c>
      <c r="T400" s="2">
        <v>3000</v>
      </c>
      <c r="U400" s="2" t="s">
        <v>65</v>
      </c>
      <c r="V400" s="2" t="s">
        <v>548</v>
      </c>
      <c r="W400" s="2" t="s">
        <v>531</v>
      </c>
      <c r="X400" s="2" t="s">
        <v>347</v>
      </c>
      <c r="Y400" s="2">
        <v>110</v>
      </c>
      <c r="Z400" s="2" t="s">
        <v>65</v>
      </c>
      <c r="AA400" s="2">
        <v>671</v>
      </c>
      <c r="AB400" s="2" t="s">
        <v>348</v>
      </c>
      <c r="AC400" s="2"/>
      <c r="AD400" s="2"/>
    </row>
    <row r="401" spans="1:30" s="30" customFormat="1" x14ac:dyDescent="0.2">
      <c r="A401" s="2"/>
      <c r="B401" s="2">
        <v>176</v>
      </c>
      <c r="C401" s="2" t="s">
        <v>42</v>
      </c>
      <c r="D401" s="2" t="s">
        <v>43</v>
      </c>
      <c r="E401" s="2" t="s">
        <v>44</v>
      </c>
      <c r="F401" s="2"/>
      <c r="G401" s="2"/>
      <c r="H401" s="2"/>
      <c r="I401" s="2">
        <v>10130</v>
      </c>
      <c r="J401" s="2">
        <v>130</v>
      </c>
      <c r="K401" s="2">
        <v>1</v>
      </c>
      <c r="L401" s="2" t="s">
        <v>46</v>
      </c>
      <c r="M401" s="2">
        <v>130</v>
      </c>
      <c r="N401" s="2">
        <v>8</v>
      </c>
      <c r="O401" s="2">
        <v>60523</v>
      </c>
      <c r="P401" s="2" t="s">
        <v>558</v>
      </c>
      <c r="Q401" s="2" t="s">
        <v>350</v>
      </c>
      <c r="R401" s="2">
        <v>35.181631000000003</v>
      </c>
      <c r="S401" s="2">
        <v>31.830970000000001</v>
      </c>
      <c r="T401" s="2">
        <v>3730</v>
      </c>
      <c r="U401" s="2" t="s">
        <v>79</v>
      </c>
      <c r="V401" s="2" t="s">
        <v>567</v>
      </c>
      <c r="W401" s="2" t="s">
        <v>128</v>
      </c>
      <c r="X401" s="2" t="s">
        <v>347</v>
      </c>
      <c r="Y401" s="2">
        <v>110</v>
      </c>
      <c r="Z401" s="2" t="s">
        <v>65</v>
      </c>
      <c r="AA401" s="2">
        <v>671</v>
      </c>
      <c r="AB401" s="2" t="s">
        <v>348</v>
      </c>
      <c r="AC401" s="2"/>
      <c r="AD401" s="2"/>
    </row>
    <row r="402" spans="1:30" s="30" customFormat="1" x14ac:dyDescent="0.2">
      <c r="A402" s="2"/>
      <c r="B402" s="2">
        <v>176</v>
      </c>
      <c r="C402" s="2" t="s">
        <v>42</v>
      </c>
      <c r="D402" s="2" t="s">
        <v>43</v>
      </c>
      <c r="E402" s="2" t="s">
        <v>44</v>
      </c>
      <c r="F402" s="2"/>
      <c r="G402" s="2"/>
      <c r="H402" s="2"/>
      <c r="I402" s="2">
        <v>10130</v>
      </c>
      <c r="J402" s="2">
        <v>130</v>
      </c>
      <c r="K402" s="2">
        <v>1</v>
      </c>
      <c r="L402" s="2" t="s">
        <v>46</v>
      </c>
      <c r="M402" s="2">
        <v>130</v>
      </c>
      <c r="N402" s="2">
        <v>9</v>
      </c>
      <c r="O402" s="2">
        <v>65133</v>
      </c>
      <c r="P402" s="2" t="s">
        <v>559</v>
      </c>
      <c r="Q402" s="2" t="s">
        <v>350</v>
      </c>
      <c r="R402" s="2">
        <v>35.171795000000003</v>
      </c>
      <c r="S402" s="2">
        <v>31.849689999999999</v>
      </c>
      <c r="T402" s="2">
        <v>3730</v>
      </c>
      <c r="U402" s="2" t="s">
        <v>79</v>
      </c>
      <c r="V402" s="2" t="s">
        <v>567</v>
      </c>
      <c r="W402" s="2" t="s">
        <v>128</v>
      </c>
      <c r="X402" s="2" t="s">
        <v>347</v>
      </c>
      <c r="Y402" s="2">
        <v>110</v>
      </c>
      <c r="Z402" s="2" t="s">
        <v>65</v>
      </c>
      <c r="AA402" s="2">
        <v>671</v>
      </c>
      <c r="AB402" s="2" t="s">
        <v>348</v>
      </c>
      <c r="AC402" s="2"/>
      <c r="AD402" s="2"/>
    </row>
    <row r="403" spans="1:30" s="30" customFormat="1" x14ac:dyDescent="0.2">
      <c r="A403" s="2"/>
      <c r="B403" s="2">
        <v>176</v>
      </c>
      <c r="C403" s="2" t="s">
        <v>42</v>
      </c>
      <c r="D403" s="2" t="s">
        <v>43</v>
      </c>
      <c r="E403" s="2" t="s">
        <v>44</v>
      </c>
      <c r="F403" s="2"/>
      <c r="G403" s="2"/>
      <c r="H403" s="2"/>
      <c r="I403" s="2">
        <v>10130</v>
      </c>
      <c r="J403" s="2">
        <v>130</v>
      </c>
      <c r="K403" s="2">
        <v>1</v>
      </c>
      <c r="L403" s="2" t="s">
        <v>46</v>
      </c>
      <c r="M403" s="2">
        <v>130</v>
      </c>
      <c r="N403" s="2">
        <v>10</v>
      </c>
      <c r="O403" s="2">
        <v>65359</v>
      </c>
      <c r="P403" s="2" t="s">
        <v>560</v>
      </c>
      <c r="Q403" s="2" t="s">
        <v>350</v>
      </c>
      <c r="R403" s="2">
        <v>35.174298</v>
      </c>
      <c r="S403" s="2">
        <v>31.858720999999999</v>
      </c>
      <c r="T403" s="2">
        <v>3730</v>
      </c>
      <c r="U403" s="2" t="s">
        <v>79</v>
      </c>
      <c r="V403" s="2" t="s">
        <v>567</v>
      </c>
      <c r="W403" s="2" t="s">
        <v>128</v>
      </c>
      <c r="X403" s="2" t="s">
        <v>347</v>
      </c>
      <c r="Y403" s="2">
        <v>110</v>
      </c>
      <c r="Z403" s="2" t="s">
        <v>65</v>
      </c>
      <c r="AA403" s="2">
        <v>671</v>
      </c>
      <c r="AB403" s="2" t="s">
        <v>348</v>
      </c>
      <c r="AC403" s="2"/>
      <c r="AD403" s="2"/>
    </row>
    <row r="404" spans="1:30" s="30" customFormat="1" x14ac:dyDescent="0.2">
      <c r="A404" s="2"/>
      <c r="B404" s="2">
        <v>176</v>
      </c>
      <c r="C404" s="2" t="s">
        <v>42</v>
      </c>
      <c r="D404" s="2" t="s">
        <v>43</v>
      </c>
      <c r="E404" s="2" t="s">
        <v>44</v>
      </c>
      <c r="F404" s="2"/>
      <c r="G404" s="2"/>
      <c r="H404" s="2"/>
      <c r="I404" s="2">
        <v>10130</v>
      </c>
      <c r="J404" s="2">
        <v>130</v>
      </c>
      <c r="K404" s="2">
        <v>1</v>
      </c>
      <c r="L404" s="2" t="s">
        <v>46</v>
      </c>
      <c r="M404" s="2">
        <v>130</v>
      </c>
      <c r="N404" s="2">
        <v>11</v>
      </c>
      <c r="O404" s="2">
        <v>65134</v>
      </c>
      <c r="P404" s="2" t="s">
        <v>561</v>
      </c>
      <c r="Q404" s="2" t="s">
        <v>350</v>
      </c>
      <c r="R404" s="2">
        <v>35.172696000000002</v>
      </c>
      <c r="S404" s="2">
        <v>31.863212000000001</v>
      </c>
      <c r="T404" s="2">
        <v>73</v>
      </c>
      <c r="U404" s="2" t="s">
        <v>74</v>
      </c>
      <c r="V404" s="2" t="s">
        <v>567</v>
      </c>
      <c r="W404" s="2" t="s">
        <v>128</v>
      </c>
      <c r="X404" s="2" t="s">
        <v>347</v>
      </c>
      <c r="Y404" s="2">
        <v>110</v>
      </c>
      <c r="Z404" s="2" t="s">
        <v>65</v>
      </c>
      <c r="AA404" s="2">
        <v>671</v>
      </c>
      <c r="AB404" s="2" t="s">
        <v>348</v>
      </c>
      <c r="AC404" s="2"/>
      <c r="AD404" s="2"/>
    </row>
    <row r="405" spans="1:30" s="30" customFormat="1" x14ac:dyDescent="0.2">
      <c r="A405" s="2"/>
      <c r="B405" s="2">
        <v>176</v>
      </c>
      <c r="C405" s="2" t="s">
        <v>42</v>
      </c>
      <c r="D405" s="2" t="s">
        <v>43</v>
      </c>
      <c r="E405" s="2" t="s">
        <v>44</v>
      </c>
      <c r="F405" s="2"/>
      <c r="G405" s="2"/>
      <c r="H405" s="2"/>
      <c r="I405" s="2">
        <v>10130</v>
      </c>
      <c r="J405" s="2">
        <v>130</v>
      </c>
      <c r="K405" s="2">
        <v>1</v>
      </c>
      <c r="L405" s="2" t="s">
        <v>46</v>
      </c>
      <c r="M405" s="2">
        <v>130</v>
      </c>
      <c r="N405" s="2">
        <v>12</v>
      </c>
      <c r="O405" s="2">
        <v>60048</v>
      </c>
      <c r="P405" s="2" t="s">
        <v>75</v>
      </c>
      <c r="Q405" s="2" t="s">
        <v>434</v>
      </c>
      <c r="R405" s="2">
        <v>35.179257999999997</v>
      </c>
      <c r="S405" s="2">
        <v>31.873763</v>
      </c>
      <c r="T405" s="2">
        <v>73</v>
      </c>
      <c r="U405" s="2" t="s">
        <v>74</v>
      </c>
      <c r="V405" s="2" t="s">
        <v>567</v>
      </c>
      <c r="W405" s="2" t="s">
        <v>128</v>
      </c>
      <c r="X405" s="2" t="s">
        <v>347</v>
      </c>
      <c r="Y405" s="2">
        <v>121</v>
      </c>
      <c r="Z405" s="2" t="s">
        <v>568</v>
      </c>
      <c r="AA405" s="2">
        <v>693</v>
      </c>
      <c r="AB405" s="2" t="s">
        <v>568</v>
      </c>
      <c r="AC405" s="2"/>
      <c r="AD405" s="2"/>
    </row>
    <row r="406" spans="1:30" s="30" customFormat="1" x14ac:dyDescent="0.2">
      <c r="A406" s="2"/>
      <c r="B406" s="2">
        <v>176</v>
      </c>
      <c r="C406" s="2" t="s">
        <v>42</v>
      </c>
      <c r="D406" s="2" t="s">
        <v>43</v>
      </c>
      <c r="E406" s="2" t="s">
        <v>44</v>
      </c>
      <c r="F406" s="2"/>
      <c r="G406" s="2"/>
      <c r="H406" s="2"/>
      <c r="I406" s="2">
        <v>10130</v>
      </c>
      <c r="J406" s="2">
        <v>130</v>
      </c>
      <c r="K406" s="2">
        <v>1</v>
      </c>
      <c r="L406" s="2" t="s">
        <v>46</v>
      </c>
      <c r="M406" s="2">
        <v>130</v>
      </c>
      <c r="N406" s="2">
        <v>7</v>
      </c>
      <c r="O406" s="2">
        <v>3142</v>
      </c>
      <c r="P406" s="2" t="s">
        <v>557</v>
      </c>
      <c r="Q406" s="2" t="s">
        <v>334</v>
      </c>
      <c r="R406" s="2">
        <v>35.188625000000002</v>
      </c>
      <c r="S406" s="2">
        <v>31.826360000000001</v>
      </c>
      <c r="T406" s="2">
        <v>3000</v>
      </c>
      <c r="U406" s="2" t="s">
        <v>65</v>
      </c>
      <c r="V406" s="2" t="s">
        <v>566</v>
      </c>
      <c r="W406" s="2" t="s">
        <v>128</v>
      </c>
      <c r="X406" s="2" t="s">
        <v>347</v>
      </c>
      <c r="Y406" s="2">
        <v>110</v>
      </c>
      <c r="Z406" s="2" t="s">
        <v>65</v>
      </c>
      <c r="AA406" s="2">
        <v>671</v>
      </c>
      <c r="AB406" s="2" t="s">
        <v>348</v>
      </c>
      <c r="AC406" s="2"/>
      <c r="AD406" s="2"/>
    </row>
    <row r="407" spans="1:30" s="30" customFormat="1" x14ac:dyDescent="0.2">
      <c r="A407" s="2"/>
      <c r="B407" s="2">
        <v>176</v>
      </c>
      <c r="C407" s="2" t="s">
        <v>42</v>
      </c>
      <c r="D407" s="2" t="s">
        <v>43</v>
      </c>
      <c r="E407" s="2" t="s">
        <v>44</v>
      </c>
      <c r="F407" s="2"/>
      <c r="G407" s="2"/>
      <c r="H407" s="2"/>
      <c r="I407" s="2">
        <v>10130</v>
      </c>
      <c r="J407" s="2">
        <v>130</v>
      </c>
      <c r="K407" s="2">
        <v>1</v>
      </c>
      <c r="L407" s="2" t="s">
        <v>46</v>
      </c>
      <c r="M407" s="2">
        <v>130</v>
      </c>
      <c r="N407" s="2">
        <v>1</v>
      </c>
      <c r="O407" s="2">
        <v>3374</v>
      </c>
      <c r="P407" s="2" t="s">
        <v>73</v>
      </c>
      <c r="Q407" s="2" t="s">
        <v>334</v>
      </c>
      <c r="R407" s="2">
        <v>35.200716</v>
      </c>
      <c r="S407" s="2">
        <v>31.784524000000001</v>
      </c>
      <c r="T407" s="2">
        <v>3000</v>
      </c>
      <c r="U407" s="2" t="s">
        <v>65</v>
      </c>
      <c r="V407" s="2" t="s">
        <v>565</v>
      </c>
      <c r="W407" s="2" t="s">
        <v>128</v>
      </c>
      <c r="X407" s="2" t="s">
        <v>347</v>
      </c>
      <c r="Y407" s="2">
        <v>110</v>
      </c>
      <c r="Z407" s="2" t="s">
        <v>65</v>
      </c>
      <c r="AA407" s="2">
        <v>671</v>
      </c>
      <c r="AB407" s="2" t="s">
        <v>348</v>
      </c>
      <c r="AC407" s="2"/>
      <c r="AD407" s="2"/>
    </row>
    <row r="408" spans="1:30" s="30" customFormat="1" x14ac:dyDescent="0.2">
      <c r="A408" s="2"/>
      <c r="B408" s="2">
        <v>176</v>
      </c>
      <c r="C408" s="2" t="s">
        <v>42</v>
      </c>
      <c r="D408" s="2" t="s">
        <v>43</v>
      </c>
      <c r="E408" s="2" t="s">
        <v>44</v>
      </c>
      <c r="F408" s="2"/>
      <c r="G408" s="2"/>
      <c r="H408" s="2"/>
      <c r="I408" s="2">
        <v>10130</v>
      </c>
      <c r="J408" s="2">
        <v>130</v>
      </c>
      <c r="K408" s="2">
        <v>1</v>
      </c>
      <c r="L408" s="2" t="s">
        <v>46</v>
      </c>
      <c r="M408" s="2">
        <v>130</v>
      </c>
      <c r="N408" s="2">
        <v>3</v>
      </c>
      <c r="O408" s="2">
        <v>3375</v>
      </c>
      <c r="P408" s="2" t="s">
        <v>85</v>
      </c>
      <c r="Q408" s="2" t="s">
        <v>334</v>
      </c>
      <c r="R408" s="2">
        <v>35.203082000000002</v>
      </c>
      <c r="S408" s="2">
        <v>31.783114999999999</v>
      </c>
      <c r="T408" s="2">
        <v>3000</v>
      </c>
      <c r="U408" s="2" t="s">
        <v>65</v>
      </c>
      <c r="V408" s="2" t="s">
        <v>510</v>
      </c>
      <c r="W408" s="2" t="s">
        <v>128</v>
      </c>
      <c r="X408" s="2" t="s">
        <v>347</v>
      </c>
      <c r="Y408" s="2">
        <v>110</v>
      </c>
      <c r="Z408" s="2" t="s">
        <v>65</v>
      </c>
      <c r="AA408" s="2">
        <v>671</v>
      </c>
      <c r="AB408" s="2" t="s">
        <v>348</v>
      </c>
      <c r="AC408" s="2"/>
      <c r="AD408" s="2"/>
    </row>
    <row r="409" spans="1:30" s="30" customFormat="1" x14ac:dyDescent="0.2">
      <c r="A409" s="2"/>
      <c r="B409" s="2">
        <v>176</v>
      </c>
      <c r="C409" s="2" t="s">
        <v>42</v>
      </c>
      <c r="D409" s="2" t="s">
        <v>43</v>
      </c>
      <c r="E409" s="2" t="s">
        <v>44</v>
      </c>
      <c r="F409" s="2"/>
      <c r="G409" s="2"/>
      <c r="H409" s="2"/>
      <c r="I409" s="2">
        <v>10130</v>
      </c>
      <c r="J409" s="2">
        <v>130</v>
      </c>
      <c r="K409" s="2">
        <v>1</v>
      </c>
      <c r="L409" s="2" t="s">
        <v>46</v>
      </c>
      <c r="M409" s="2">
        <v>130</v>
      </c>
      <c r="N409" s="2">
        <v>2</v>
      </c>
      <c r="O409" s="2">
        <v>4218</v>
      </c>
      <c r="P409" s="2" t="s">
        <v>77</v>
      </c>
      <c r="Q409" s="2" t="s">
        <v>334</v>
      </c>
      <c r="R409" s="2">
        <v>35.202644999999997</v>
      </c>
      <c r="S409" s="2">
        <v>31.787749000000002</v>
      </c>
      <c r="T409" s="2">
        <v>3000</v>
      </c>
      <c r="U409" s="2" t="s">
        <v>65</v>
      </c>
      <c r="V409" s="2" t="s">
        <v>512</v>
      </c>
      <c r="W409" s="2" t="s">
        <v>128</v>
      </c>
      <c r="X409" s="2" t="s">
        <v>347</v>
      </c>
      <c r="Y409" s="2">
        <v>110</v>
      </c>
      <c r="Z409" s="2" t="s">
        <v>65</v>
      </c>
      <c r="AA409" s="2">
        <v>671</v>
      </c>
      <c r="AB409" s="2" t="s">
        <v>348</v>
      </c>
      <c r="AC409" s="2"/>
      <c r="AD409" s="2"/>
    </row>
    <row r="410" spans="1:30" s="30" customFormat="1" x14ac:dyDescent="0.2">
      <c r="A410" s="2"/>
      <c r="B410" s="2">
        <v>176</v>
      </c>
      <c r="C410" s="2" t="s">
        <v>42</v>
      </c>
      <c r="D410" s="2" t="s">
        <v>43</v>
      </c>
      <c r="E410" s="2" t="s">
        <v>44</v>
      </c>
      <c r="F410" s="2"/>
      <c r="G410" s="2"/>
      <c r="H410" s="2"/>
      <c r="I410" s="2">
        <v>10130</v>
      </c>
      <c r="J410" s="2">
        <v>130</v>
      </c>
      <c r="K410" s="2">
        <v>1</v>
      </c>
      <c r="L410" s="2" t="s">
        <v>46</v>
      </c>
      <c r="M410" s="2">
        <v>130</v>
      </c>
      <c r="N410" s="2">
        <v>4</v>
      </c>
      <c r="O410" s="2">
        <v>5130</v>
      </c>
      <c r="P410" s="2" t="s">
        <v>554</v>
      </c>
      <c r="Q410" s="2" t="s">
        <v>334</v>
      </c>
      <c r="R410" s="2">
        <v>35.204022999999999</v>
      </c>
      <c r="S410" s="2">
        <v>31.809639000000001</v>
      </c>
      <c r="T410" s="2">
        <v>3000</v>
      </c>
      <c r="U410" s="2" t="s">
        <v>65</v>
      </c>
      <c r="V410" s="2" t="s">
        <v>566</v>
      </c>
      <c r="W410" s="2" t="s">
        <v>128</v>
      </c>
      <c r="X410" s="2" t="s">
        <v>347</v>
      </c>
      <c r="Y410" s="2">
        <v>110</v>
      </c>
      <c r="Z410" s="2" t="s">
        <v>65</v>
      </c>
      <c r="AA410" s="2">
        <v>671</v>
      </c>
      <c r="AB410" s="2" t="s">
        <v>348</v>
      </c>
      <c r="AC410" s="2"/>
      <c r="AD410" s="2"/>
    </row>
    <row r="411" spans="1:30" s="30" customFormat="1" x14ac:dyDescent="0.2">
      <c r="A411" s="2"/>
      <c r="B411" s="2">
        <v>176</v>
      </c>
      <c r="C411" s="2" t="s">
        <v>42</v>
      </c>
      <c r="D411" s="2" t="s">
        <v>43</v>
      </c>
      <c r="E411" s="2" t="s">
        <v>44</v>
      </c>
      <c r="F411" s="2"/>
      <c r="G411" s="2"/>
      <c r="H411" s="2"/>
      <c r="I411" s="2">
        <v>10130</v>
      </c>
      <c r="J411" s="2">
        <v>130</v>
      </c>
      <c r="K411" s="2">
        <v>1</v>
      </c>
      <c r="L411" s="2" t="s">
        <v>46</v>
      </c>
      <c r="M411" s="2">
        <v>130</v>
      </c>
      <c r="N411" s="2">
        <v>5</v>
      </c>
      <c r="O411" s="2">
        <v>5131</v>
      </c>
      <c r="P411" s="2" t="s">
        <v>555</v>
      </c>
      <c r="Q411" s="2" t="s">
        <v>334</v>
      </c>
      <c r="R411" s="2">
        <v>35.195515999999998</v>
      </c>
      <c r="S411" s="2">
        <v>31.817319000000001</v>
      </c>
      <c r="T411" s="2">
        <v>3000</v>
      </c>
      <c r="U411" s="2" t="s">
        <v>65</v>
      </c>
      <c r="V411" s="2" t="s">
        <v>479</v>
      </c>
      <c r="W411" s="2" t="s">
        <v>128</v>
      </c>
      <c r="X411" s="2" t="s">
        <v>347</v>
      </c>
      <c r="Y411" s="2">
        <v>110</v>
      </c>
      <c r="Z411" s="2" t="s">
        <v>65</v>
      </c>
      <c r="AA411" s="2">
        <v>671</v>
      </c>
      <c r="AB411" s="2" t="s">
        <v>348</v>
      </c>
      <c r="AC411" s="2"/>
      <c r="AD411" s="2"/>
    </row>
    <row r="412" spans="1:30" s="30" customFormat="1" x14ac:dyDescent="0.2">
      <c r="A412" s="2"/>
      <c r="B412" s="2">
        <v>176</v>
      </c>
      <c r="C412" s="2" t="s">
        <v>42</v>
      </c>
      <c r="D412" s="2" t="s">
        <v>43</v>
      </c>
      <c r="E412" s="2" t="s">
        <v>44</v>
      </c>
      <c r="F412" s="2"/>
      <c r="G412" s="2"/>
      <c r="H412" s="2"/>
      <c r="I412" s="2">
        <v>10130</v>
      </c>
      <c r="J412" s="2">
        <v>130</v>
      </c>
      <c r="K412" s="2">
        <v>1</v>
      </c>
      <c r="L412" s="2" t="s">
        <v>46</v>
      </c>
      <c r="M412" s="2">
        <v>130</v>
      </c>
      <c r="N412" s="2">
        <v>6</v>
      </c>
      <c r="O412" s="2">
        <v>5132</v>
      </c>
      <c r="P412" s="2" t="s">
        <v>556</v>
      </c>
      <c r="Q412" s="2" t="s">
        <v>334</v>
      </c>
      <c r="R412" s="2">
        <v>35.189419000000001</v>
      </c>
      <c r="S412" s="2">
        <v>31.822281</v>
      </c>
      <c r="T412" s="2">
        <v>3000</v>
      </c>
      <c r="U412" s="2" t="s">
        <v>65</v>
      </c>
      <c r="V412" s="2" t="s">
        <v>566</v>
      </c>
      <c r="W412" s="2" t="s">
        <v>128</v>
      </c>
      <c r="X412" s="2" t="s">
        <v>347</v>
      </c>
      <c r="Y412" s="2">
        <v>110</v>
      </c>
      <c r="Z412" s="2" t="s">
        <v>65</v>
      </c>
      <c r="AA412" s="2">
        <v>671</v>
      </c>
      <c r="AB412" s="2" t="s">
        <v>348</v>
      </c>
      <c r="AC412" s="2"/>
      <c r="AD412" s="2"/>
    </row>
    <row r="413" spans="1:30" s="30" customFormat="1" x14ac:dyDescent="0.2">
      <c r="A413" s="25"/>
      <c r="B413" s="25">
        <v>176</v>
      </c>
      <c r="C413" s="25" t="s">
        <v>42</v>
      </c>
      <c r="D413" s="25" t="s">
        <v>43</v>
      </c>
      <c r="E413" s="25" t="s">
        <v>44</v>
      </c>
      <c r="F413" s="25"/>
      <c r="G413" s="25"/>
      <c r="H413" s="25"/>
      <c r="I413" s="25">
        <v>10130</v>
      </c>
      <c r="J413" s="25">
        <v>130</v>
      </c>
      <c r="K413" s="25">
        <v>2</v>
      </c>
      <c r="L413" s="25" t="s">
        <v>46</v>
      </c>
      <c r="M413" s="25">
        <v>130</v>
      </c>
      <c r="N413" s="25">
        <v>7</v>
      </c>
      <c r="O413" s="25">
        <v>73</v>
      </c>
      <c r="P413" s="25" t="s">
        <v>563</v>
      </c>
      <c r="Q413" s="25" t="s">
        <v>434</v>
      </c>
      <c r="R413" s="25">
        <v>35.188676000000001</v>
      </c>
      <c r="S413" s="25">
        <v>31.825309000000001</v>
      </c>
      <c r="T413" s="25">
        <v>3000</v>
      </c>
      <c r="U413" s="25" t="s">
        <v>65</v>
      </c>
      <c r="V413" s="25" t="s">
        <v>566</v>
      </c>
      <c r="W413" s="25" t="s">
        <v>128</v>
      </c>
      <c r="X413" s="25" t="s">
        <v>347</v>
      </c>
      <c r="Y413" s="25">
        <v>110</v>
      </c>
      <c r="Z413" s="25" t="s">
        <v>65</v>
      </c>
      <c r="AA413" s="25">
        <v>671</v>
      </c>
      <c r="AB413" s="25" t="s">
        <v>348</v>
      </c>
      <c r="AC413" s="25"/>
      <c r="AD413" s="25"/>
    </row>
    <row r="414" spans="1:30" s="30" customFormat="1" x14ac:dyDescent="0.2">
      <c r="A414" s="2"/>
      <c r="B414" s="2">
        <v>176</v>
      </c>
      <c r="C414" s="2" t="s">
        <v>42</v>
      </c>
      <c r="D414" s="2" t="s">
        <v>43</v>
      </c>
      <c r="E414" s="2" t="s">
        <v>44</v>
      </c>
      <c r="F414" s="2"/>
      <c r="G414" s="2"/>
      <c r="H414" s="2"/>
      <c r="I414" s="2">
        <v>10130</v>
      </c>
      <c r="J414" s="2">
        <v>130</v>
      </c>
      <c r="K414" s="2">
        <v>2</v>
      </c>
      <c r="L414" s="2" t="s">
        <v>46</v>
      </c>
      <c r="M414" s="2">
        <v>130</v>
      </c>
      <c r="N414" s="2">
        <v>1</v>
      </c>
      <c r="O414" s="2">
        <v>60048</v>
      </c>
      <c r="P414" s="2" t="s">
        <v>75</v>
      </c>
      <c r="Q414" s="2" t="s">
        <v>334</v>
      </c>
      <c r="R414" s="2">
        <v>35.179257999999997</v>
      </c>
      <c r="S414" s="2">
        <v>31.873763</v>
      </c>
      <c r="T414" s="2">
        <v>73</v>
      </c>
      <c r="U414" s="2" t="s">
        <v>74</v>
      </c>
      <c r="V414" s="2" t="s">
        <v>567</v>
      </c>
      <c r="W414" s="2" t="s">
        <v>128</v>
      </c>
      <c r="X414" s="2" t="s">
        <v>347</v>
      </c>
      <c r="Y414" s="2">
        <v>121</v>
      </c>
      <c r="Z414" s="2" t="s">
        <v>568</v>
      </c>
      <c r="AA414" s="2">
        <v>693</v>
      </c>
      <c r="AB414" s="2" t="s">
        <v>568</v>
      </c>
      <c r="AC414" s="2"/>
      <c r="AD414" s="2"/>
    </row>
    <row r="415" spans="1:30" s="30" customFormat="1" x14ac:dyDescent="0.2">
      <c r="A415" s="2"/>
      <c r="B415" s="2">
        <v>176</v>
      </c>
      <c r="C415" s="2" t="s">
        <v>42</v>
      </c>
      <c r="D415" s="2" t="s">
        <v>43</v>
      </c>
      <c r="E415" s="2" t="s">
        <v>44</v>
      </c>
      <c r="F415" s="2"/>
      <c r="G415" s="2"/>
      <c r="H415" s="2"/>
      <c r="I415" s="2">
        <v>10130</v>
      </c>
      <c r="J415" s="2">
        <v>130</v>
      </c>
      <c r="K415" s="2">
        <v>2</v>
      </c>
      <c r="L415" s="2" t="s">
        <v>46</v>
      </c>
      <c r="M415" s="2">
        <v>130</v>
      </c>
      <c r="N415" s="2">
        <v>2</v>
      </c>
      <c r="O415" s="2">
        <v>64004</v>
      </c>
      <c r="P415" s="2" t="s">
        <v>75</v>
      </c>
      <c r="Q415" s="2" t="s">
        <v>350</v>
      </c>
      <c r="R415" s="2">
        <v>35.176912999999999</v>
      </c>
      <c r="S415" s="2">
        <v>31.870280999999999</v>
      </c>
      <c r="T415" s="2">
        <v>73</v>
      </c>
      <c r="U415" s="2" t="s">
        <v>74</v>
      </c>
      <c r="V415" s="2" t="s">
        <v>567</v>
      </c>
      <c r="W415" s="2" t="s">
        <v>128</v>
      </c>
      <c r="X415" s="2" t="s">
        <v>347</v>
      </c>
      <c r="Y415" s="2">
        <v>110</v>
      </c>
      <c r="Z415" s="2" t="s">
        <v>65</v>
      </c>
      <c r="AA415" s="2">
        <v>671</v>
      </c>
      <c r="AB415" s="2" t="s">
        <v>348</v>
      </c>
      <c r="AC415" s="2"/>
      <c r="AD415" s="2"/>
    </row>
    <row r="416" spans="1:30" s="30" customFormat="1" x14ac:dyDescent="0.2">
      <c r="A416" s="2"/>
      <c r="B416" s="2">
        <v>176</v>
      </c>
      <c r="C416" s="2" t="s">
        <v>42</v>
      </c>
      <c r="D416" s="2" t="s">
        <v>43</v>
      </c>
      <c r="E416" s="2" t="s">
        <v>44</v>
      </c>
      <c r="F416" s="2"/>
      <c r="G416" s="2"/>
      <c r="H416" s="2"/>
      <c r="I416" s="2">
        <v>10130</v>
      </c>
      <c r="J416" s="2">
        <v>130</v>
      </c>
      <c r="K416" s="2">
        <v>2</v>
      </c>
      <c r="L416" s="2" t="s">
        <v>46</v>
      </c>
      <c r="M416" s="2">
        <v>130</v>
      </c>
      <c r="N416" s="2">
        <v>3</v>
      </c>
      <c r="O416" s="2">
        <v>64005</v>
      </c>
      <c r="P416" s="2" t="s">
        <v>561</v>
      </c>
      <c r="Q416" s="2" t="s">
        <v>350</v>
      </c>
      <c r="R416" s="2">
        <v>35.173628000000001</v>
      </c>
      <c r="S416" s="2">
        <v>31.862148000000001</v>
      </c>
      <c r="T416" s="2">
        <v>73</v>
      </c>
      <c r="U416" s="2" t="s">
        <v>74</v>
      </c>
      <c r="V416" s="2" t="s">
        <v>567</v>
      </c>
      <c r="W416" s="2" t="s">
        <v>128</v>
      </c>
      <c r="X416" s="2" t="s">
        <v>347</v>
      </c>
      <c r="Y416" s="2">
        <v>110</v>
      </c>
      <c r="Z416" s="2" t="s">
        <v>65</v>
      </c>
      <c r="AA416" s="2">
        <v>671</v>
      </c>
      <c r="AB416" s="2" t="s">
        <v>348</v>
      </c>
      <c r="AC416" s="2"/>
      <c r="AD416" s="2"/>
    </row>
    <row r="417" spans="1:30" s="30" customFormat="1" x14ac:dyDescent="0.2">
      <c r="A417" s="2"/>
      <c r="B417" s="2">
        <v>176</v>
      </c>
      <c r="C417" s="2" t="s">
        <v>42</v>
      </c>
      <c r="D417" s="2" t="s">
        <v>43</v>
      </c>
      <c r="E417" s="2" t="s">
        <v>44</v>
      </c>
      <c r="F417" s="2"/>
      <c r="G417" s="2"/>
      <c r="H417" s="2"/>
      <c r="I417" s="2">
        <v>10130</v>
      </c>
      <c r="J417" s="2">
        <v>130</v>
      </c>
      <c r="K417" s="2">
        <v>2</v>
      </c>
      <c r="L417" s="2" t="s">
        <v>46</v>
      </c>
      <c r="M417" s="2">
        <v>130</v>
      </c>
      <c r="N417" s="2">
        <v>4</v>
      </c>
      <c r="O417" s="2">
        <v>60663</v>
      </c>
      <c r="P417" s="2" t="s">
        <v>79</v>
      </c>
      <c r="Q417" s="2" t="s">
        <v>350</v>
      </c>
      <c r="R417" s="2">
        <v>35.172911999999997</v>
      </c>
      <c r="S417" s="2">
        <v>31.856000999999999</v>
      </c>
      <c r="T417" s="2">
        <v>73</v>
      </c>
      <c r="U417" s="2" t="s">
        <v>74</v>
      </c>
      <c r="V417" s="2" t="s">
        <v>567</v>
      </c>
      <c r="W417" s="2" t="s">
        <v>128</v>
      </c>
      <c r="X417" s="2" t="s">
        <v>347</v>
      </c>
      <c r="Y417" s="2">
        <v>110</v>
      </c>
      <c r="Z417" s="2" t="s">
        <v>65</v>
      </c>
      <c r="AA417" s="2">
        <v>671</v>
      </c>
      <c r="AB417" s="2" t="s">
        <v>348</v>
      </c>
      <c r="AC417" s="2"/>
      <c r="AD417" s="2"/>
    </row>
    <row r="418" spans="1:30" s="30" customFormat="1" x14ac:dyDescent="0.2">
      <c r="A418" s="2"/>
      <c r="B418" s="2">
        <v>176</v>
      </c>
      <c r="C418" s="2" t="s">
        <v>42</v>
      </c>
      <c r="D418" s="2" t="s">
        <v>43</v>
      </c>
      <c r="E418" s="2" t="s">
        <v>44</v>
      </c>
      <c r="F418" s="2"/>
      <c r="G418" s="2"/>
      <c r="H418" s="2"/>
      <c r="I418" s="2">
        <v>10130</v>
      </c>
      <c r="J418" s="2">
        <v>130</v>
      </c>
      <c r="K418" s="2">
        <v>2</v>
      </c>
      <c r="L418" s="2" t="s">
        <v>46</v>
      </c>
      <c r="M418" s="2">
        <v>130</v>
      </c>
      <c r="N418" s="2">
        <v>5</v>
      </c>
      <c r="O418" s="2">
        <v>64006</v>
      </c>
      <c r="P418" s="2" t="s">
        <v>559</v>
      </c>
      <c r="Q418" s="2" t="s">
        <v>350</v>
      </c>
      <c r="R418" s="2">
        <v>35.171751999999998</v>
      </c>
      <c r="S418" s="2">
        <v>31.849495000000001</v>
      </c>
      <c r="T418" s="2">
        <v>3730</v>
      </c>
      <c r="U418" s="2" t="s">
        <v>79</v>
      </c>
      <c r="V418" s="2" t="s">
        <v>567</v>
      </c>
      <c r="W418" s="2" t="s">
        <v>128</v>
      </c>
      <c r="X418" s="2" t="s">
        <v>347</v>
      </c>
      <c r="Y418" s="2">
        <v>110</v>
      </c>
      <c r="Z418" s="2" t="s">
        <v>65</v>
      </c>
      <c r="AA418" s="2">
        <v>671</v>
      </c>
      <c r="AB418" s="2" t="s">
        <v>348</v>
      </c>
      <c r="AC418" s="2"/>
      <c r="AD418" s="2"/>
    </row>
    <row r="419" spans="1:30" s="30" customFormat="1" x14ac:dyDescent="0.2">
      <c r="A419" s="2"/>
      <c r="B419" s="2">
        <v>176</v>
      </c>
      <c r="C419" s="2" t="s">
        <v>42</v>
      </c>
      <c r="D419" s="2" t="s">
        <v>43</v>
      </c>
      <c r="E419" s="2" t="s">
        <v>44</v>
      </c>
      <c r="F419" s="2"/>
      <c r="G419" s="2"/>
      <c r="H419" s="2"/>
      <c r="I419" s="2">
        <v>10130</v>
      </c>
      <c r="J419" s="2">
        <v>130</v>
      </c>
      <c r="K419" s="2">
        <v>2</v>
      </c>
      <c r="L419" s="2" t="s">
        <v>46</v>
      </c>
      <c r="M419" s="2">
        <v>130</v>
      </c>
      <c r="N419" s="2">
        <v>6</v>
      </c>
      <c r="O419" s="2">
        <v>60827</v>
      </c>
      <c r="P419" s="2" t="s">
        <v>562</v>
      </c>
      <c r="Q419" s="2" t="s">
        <v>350</v>
      </c>
      <c r="R419" s="2">
        <v>35.173319999999997</v>
      </c>
      <c r="S419" s="2">
        <v>31.83203</v>
      </c>
      <c r="T419" s="2">
        <v>73</v>
      </c>
      <c r="U419" s="2" t="s">
        <v>74</v>
      </c>
      <c r="V419" s="2" t="s">
        <v>567</v>
      </c>
      <c r="W419" s="2" t="s">
        <v>128</v>
      </c>
      <c r="X419" s="2" t="s">
        <v>347</v>
      </c>
      <c r="Y419" s="2">
        <v>110</v>
      </c>
      <c r="Z419" s="2" t="s">
        <v>65</v>
      </c>
      <c r="AA419" s="2">
        <v>671</v>
      </c>
      <c r="AB419" s="2" t="s">
        <v>348</v>
      </c>
      <c r="AC419" s="2"/>
      <c r="AD419" s="2"/>
    </row>
    <row r="420" spans="1:30" s="30" customFormat="1" x14ac:dyDescent="0.2">
      <c r="A420" s="2"/>
      <c r="B420" s="2">
        <v>176</v>
      </c>
      <c r="C420" s="2" t="s">
        <v>42</v>
      </c>
      <c r="D420" s="2" t="s">
        <v>43</v>
      </c>
      <c r="E420" s="2" t="s">
        <v>44</v>
      </c>
      <c r="F420" s="2"/>
      <c r="G420" s="2"/>
      <c r="H420" s="2"/>
      <c r="I420" s="2">
        <v>10130</v>
      </c>
      <c r="J420" s="2">
        <v>130</v>
      </c>
      <c r="K420" s="2">
        <v>2</v>
      </c>
      <c r="L420" s="2" t="s">
        <v>46</v>
      </c>
      <c r="M420" s="2">
        <v>130</v>
      </c>
      <c r="N420" s="2">
        <v>11</v>
      </c>
      <c r="O420" s="2">
        <v>3374</v>
      </c>
      <c r="P420" s="2" t="s">
        <v>73</v>
      </c>
      <c r="Q420" s="2" t="s">
        <v>434</v>
      </c>
      <c r="R420" s="2">
        <v>35.200716</v>
      </c>
      <c r="S420" s="2">
        <v>31.784524000000001</v>
      </c>
      <c r="T420" s="2">
        <v>3000</v>
      </c>
      <c r="U420" s="2" t="s">
        <v>65</v>
      </c>
      <c r="V420" s="2" t="s">
        <v>565</v>
      </c>
      <c r="W420" s="2" t="s">
        <v>128</v>
      </c>
      <c r="X420" s="2" t="s">
        <v>347</v>
      </c>
      <c r="Y420" s="2">
        <v>110</v>
      </c>
      <c r="Z420" s="2" t="s">
        <v>65</v>
      </c>
      <c r="AA420" s="2">
        <v>671</v>
      </c>
      <c r="AB420" s="2" t="s">
        <v>348</v>
      </c>
      <c r="AC420" s="2"/>
      <c r="AD420" s="2"/>
    </row>
    <row r="421" spans="1:30" s="30" customFormat="1" x14ac:dyDescent="0.2">
      <c r="A421" s="2"/>
      <c r="B421" s="2">
        <v>176</v>
      </c>
      <c r="C421" s="2" t="s">
        <v>42</v>
      </c>
      <c r="D421" s="2" t="s">
        <v>43</v>
      </c>
      <c r="E421" s="2" t="s">
        <v>44</v>
      </c>
      <c r="F421" s="2"/>
      <c r="G421" s="2"/>
      <c r="H421" s="2"/>
      <c r="I421" s="2">
        <v>10130</v>
      </c>
      <c r="J421" s="2">
        <v>130</v>
      </c>
      <c r="K421" s="2">
        <v>2</v>
      </c>
      <c r="L421" s="2" t="s">
        <v>46</v>
      </c>
      <c r="M421" s="2">
        <v>130</v>
      </c>
      <c r="N421" s="2">
        <v>8</v>
      </c>
      <c r="O421" s="2">
        <v>4007</v>
      </c>
      <c r="P421" s="2" t="s">
        <v>564</v>
      </c>
      <c r="Q421" s="2" t="s">
        <v>434</v>
      </c>
      <c r="R421" s="2">
        <v>35.189591999999998</v>
      </c>
      <c r="S421" s="2">
        <v>31.821065999999998</v>
      </c>
      <c r="T421" s="2">
        <v>3000</v>
      </c>
      <c r="U421" s="2" t="s">
        <v>65</v>
      </c>
      <c r="V421" s="2" t="s">
        <v>566</v>
      </c>
      <c r="W421" s="2" t="s">
        <v>128</v>
      </c>
      <c r="X421" s="2" t="s">
        <v>347</v>
      </c>
      <c r="Y421" s="2">
        <v>110</v>
      </c>
      <c r="Z421" s="2" t="s">
        <v>65</v>
      </c>
      <c r="AA421" s="2">
        <v>671</v>
      </c>
      <c r="AB421" s="2" t="s">
        <v>348</v>
      </c>
      <c r="AC421" s="2"/>
      <c r="AD421" s="2"/>
    </row>
    <row r="422" spans="1:30" s="30" customFormat="1" x14ac:dyDescent="0.2">
      <c r="A422" s="2"/>
      <c r="B422" s="2">
        <v>176</v>
      </c>
      <c r="C422" s="2" t="s">
        <v>42</v>
      </c>
      <c r="D422" s="2" t="s">
        <v>43</v>
      </c>
      <c r="E422" s="2" t="s">
        <v>44</v>
      </c>
      <c r="F422" s="2"/>
      <c r="G422" s="2"/>
      <c r="H422" s="2"/>
      <c r="I422" s="2">
        <v>10130</v>
      </c>
      <c r="J422" s="2">
        <v>130</v>
      </c>
      <c r="K422" s="2">
        <v>2</v>
      </c>
      <c r="L422" s="2" t="s">
        <v>46</v>
      </c>
      <c r="M422" s="2">
        <v>130</v>
      </c>
      <c r="N422" s="2">
        <v>10</v>
      </c>
      <c r="O422" s="2">
        <v>4009</v>
      </c>
      <c r="P422" s="2" t="s">
        <v>554</v>
      </c>
      <c r="Q422" s="2" t="s">
        <v>434</v>
      </c>
      <c r="R422" s="2">
        <v>35.204053999999999</v>
      </c>
      <c r="S422" s="2">
        <v>31.808253000000001</v>
      </c>
      <c r="T422" s="2">
        <v>3000</v>
      </c>
      <c r="U422" s="2" t="s">
        <v>65</v>
      </c>
      <c r="V422" s="2" t="s">
        <v>566</v>
      </c>
      <c r="W422" s="2" t="s">
        <v>128</v>
      </c>
      <c r="X422" s="2" t="s">
        <v>347</v>
      </c>
      <c r="Y422" s="2">
        <v>110</v>
      </c>
      <c r="Z422" s="2" t="s">
        <v>65</v>
      </c>
      <c r="AA422" s="2">
        <v>671</v>
      </c>
      <c r="AB422" s="2" t="s">
        <v>348</v>
      </c>
      <c r="AC422" s="2"/>
      <c r="AD422" s="2"/>
    </row>
    <row r="423" spans="1:30" s="30" customFormat="1" x14ac:dyDescent="0.2">
      <c r="A423" s="2"/>
      <c r="B423" s="2">
        <v>176</v>
      </c>
      <c r="C423" s="2" t="s">
        <v>42</v>
      </c>
      <c r="D423" s="2" t="s">
        <v>43</v>
      </c>
      <c r="E423" s="2" t="s">
        <v>44</v>
      </c>
      <c r="F423" s="2"/>
      <c r="G423" s="2"/>
      <c r="H423" s="2"/>
      <c r="I423" s="2">
        <v>10130</v>
      </c>
      <c r="J423" s="2">
        <v>130</v>
      </c>
      <c r="K423" s="2">
        <v>2</v>
      </c>
      <c r="L423" s="2" t="s">
        <v>46</v>
      </c>
      <c r="M423" s="2">
        <v>130</v>
      </c>
      <c r="N423" s="2">
        <v>12</v>
      </c>
      <c r="O423" s="2">
        <v>4218</v>
      </c>
      <c r="P423" s="2" t="s">
        <v>77</v>
      </c>
      <c r="Q423" s="2" t="s">
        <v>434</v>
      </c>
      <c r="R423" s="2">
        <v>35.202644999999997</v>
      </c>
      <c r="S423" s="2">
        <v>31.787749000000002</v>
      </c>
      <c r="T423" s="2">
        <v>3000</v>
      </c>
      <c r="U423" s="2" t="s">
        <v>65</v>
      </c>
      <c r="V423" s="2" t="s">
        <v>512</v>
      </c>
      <c r="W423" s="2" t="s">
        <v>128</v>
      </c>
      <c r="X423" s="2" t="s">
        <v>347</v>
      </c>
      <c r="Y423" s="2">
        <v>110</v>
      </c>
      <c r="Z423" s="2" t="s">
        <v>65</v>
      </c>
      <c r="AA423" s="2">
        <v>671</v>
      </c>
      <c r="AB423" s="2" t="s">
        <v>348</v>
      </c>
      <c r="AC423" s="2"/>
      <c r="AD423" s="2"/>
    </row>
    <row r="424" spans="1:30" s="30" customFormat="1" x14ac:dyDescent="0.2">
      <c r="A424" s="2"/>
      <c r="B424" s="2">
        <v>176</v>
      </c>
      <c r="C424" s="2" t="s">
        <v>42</v>
      </c>
      <c r="D424" s="2" t="s">
        <v>43</v>
      </c>
      <c r="E424" s="2" t="s">
        <v>44</v>
      </c>
      <c r="F424" s="2"/>
      <c r="G424" s="2"/>
      <c r="H424" s="2"/>
      <c r="I424" s="2">
        <v>10130</v>
      </c>
      <c r="J424" s="2">
        <v>130</v>
      </c>
      <c r="K424" s="2">
        <v>2</v>
      </c>
      <c r="L424" s="2" t="s">
        <v>46</v>
      </c>
      <c r="M424" s="2">
        <v>130</v>
      </c>
      <c r="N424" s="2">
        <v>9</v>
      </c>
      <c r="O424" s="2">
        <v>9855</v>
      </c>
      <c r="P424" s="2" t="s">
        <v>555</v>
      </c>
      <c r="Q424" s="2" t="s">
        <v>434</v>
      </c>
      <c r="R424" s="2">
        <v>35.194969999999998</v>
      </c>
      <c r="S424" s="2">
        <v>31.817430999999999</v>
      </c>
      <c r="T424" s="2">
        <v>3000</v>
      </c>
      <c r="U424" s="2" t="s">
        <v>65</v>
      </c>
      <c r="V424" s="2" t="s">
        <v>479</v>
      </c>
      <c r="W424" s="2" t="s">
        <v>128</v>
      </c>
      <c r="X424" s="2" t="s">
        <v>347</v>
      </c>
      <c r="Y424" s="2">
        <v>110</v>
      </c>
      <c r="Z424" s="2" t="s">
        <v>65</v>
      </c>
      <c r="AA424" s="2">
        <v>671</v>
      </c>
      <c r="AB424" s="2" t="s">
        <v>348</v>
      </c>
      <c r="AC424" s="2"/>
      <c r="AD424" s="2"/>
    </row>
    <row r="425" spans="1:30" s="30" customFormat="1" ht="15" x14ac:dyDescent="0.25">
      <c r="C425" s="30" t="s">
        <v>42</v>
      </c>
      <c r="D425" s="30" t="s">
        <v>43</v>
      </c>
      <c r="E425" s="30" t="s">
        <v>44</v>
      </c>
      <c r="I425" s="30">
        <v>11131</v>
      </c>
      <c r="J425" s="30">
        <v>131</v>
      </c>
      <c r="K425" s="30">
        <v>1</v>
      </c>
      <c r="L425" s="31">
        <v>2</v>
      </c>
      <c r="M425" s="31">
        <v>131</v>
      </c>
      <c r="N425" s="32">
        <v>1</v>
      </c>
      <c r="O425" s="33">
        <v>3374</v>
      </c>
      <c r="P425" s="32" t="s">
        <v>73</v>
      </c>
      <c r="Q425" s="33" t="s">
        <v>334</v>
      </c>
      <c r="R425" s="31"/>
      <c r="S425" s="31"/>
      <c r="T425" s="31"/>
      <c r="U425" s="31"/>
    </row>
    <row r="426" spans="1:30" s="30" customFormat="1" ht="15" x14ac:dyDescent="0.25">
      <c r="C426" s="30" t="s">
        <v>42</v>
      </c>
      <c r="D426" s="30" t="s">
        <v>43</v>
      </c>
      <c r="E426" s="30" t="s">
        <v>44</v>
      </c>
      <c r="I426" s="30">
        <v>11131</v>
      </c>
      <c r="J426" s="30">
        <v>131</v>
      </c>
      <c r="K426" s="30">
        <v>1</v>
      </c>
      <c r="L426" s="31">
        <v>2</v>
      </c>
      <c r="M426" s="31">
        <v>131</v>
      </c>
      <c r="N426" s="32">
        <v>2</v>
      </c>
      <c r="O426" s="33">
        <v>4218</v>
      </c>
      <c r="P426" s="32" t="s">
        <v>77</v>
      </c>
      <c r="Q426" s="33" t="s">
        <v>334</v>
      </c>
      <c r="R426" s="31"/>
      <c r="S426" s="31"/>
      <c r="T426" s="31"/>
      <c r="U426" s="31"/>
    </row>
    <row r="427" spans="1:30" s="30" customFormat="1" ht="15" x14ac:dyDescent="0.25">
      <c r="C427" s="30" t="s">
        <v>42</v>
      </c>
      <c r="D427" s="30" t="s">
        <v>43</v>
      </c>
      <c r="E427" s="30" t="s">
        <v>44</v>
      </c>
      <c r="I427" s="30">
        <v>11131</v>
      </c>
      <c r="J427" s="30">
        <v>131</v>
      </c>
      <c r="K427" s="30">
        <v>1</v>
      </c>
      <c r="L427" s="31">
        <v>2</v>
      </c>
      <c r="M427" s="31">
        <v>131</v>
      </c>
      <c r="N427" s="32">
        <v>3</v>
      </c>
      <c r="O427" s="33">
        <v>3375</v>
      </c>
      <c r="P427" s="32" t="s">
        <v>85</v>
      </c>
      <c r="Q427" s="33" t="s">
        <v>334</v>
      </c>
      <c r="R427" s="31"/>
      <c r="S427" s="31"/>
      <c r="T427" s="31"/>
      <c r="U427" s="31"/>
    </row>
    <row r="428" spans="1:30" s="30" customFormat="1" ht="15" x14ac:dyDescent="0.25">
      <c r="C428" s="30" t="s">
        <v>42</v>
      </c>
      <c r="D428" s="30" t="s">
        <v>43</v>
      </c>
      <c r="E428" s="30" t="s">
        <v>44</v>
      </c>
      <c r="I428" s="30">
        <v>11131</v>
      </c>
      <c r="J428" s="30">
        <v>131</v>
      </c>
      <c r="K428" s="30">
        <v>1</v>
      </c>
      <c r="L428" s="31">
        <v>2</v>
      </c>
      <c r="M428" s="31">
        <v>131</v>
      </c>
      <c r="N428" s="32">
        <v>4</v>
      </c>
      <c r="O428" s="33">
        <v>5130</v>
      </c>
      <c r="P428" s="32" t="s">
        <v>554</v>
      </c>
      <c r="Q428" s="33" t="s">
        <v>334</v>
      </c>
      <c r="R428" s="31"/>
      <c r="S428" s="31"/>
      <c r="T428" s="31"/>
      <c r="U428" s="31"/>
    </row>
    <row r="429" spans="1:30" s="30" customFormat="1" ht="15" x14ac:dyDescent="0.25">
      <c r="C429" s="30" t="s">
        <v>42</v>
      </c>
      <c r="D429" s="30" t="s">
        <v>43</v>
      </c>
      <c r="E429" s="30" t="s">
        <v>44</v>
      </c>
      <c r="I429" s="30">
        <v>11131</v>
      </c>
      <c r="J429" s="30">
        <v>131</v>
      </c>
      <c r="K429" s="30">
        <v>1</v>
      </c>
      <c r="L429" s="31">
        <v>2</v>
      </c>
      <c r="M429" s="31">
        <v>131</v>
      </c>
      <c r="N429" s="32">
        <v>5</v>
      </c>
      <c r="O429" s="33">
        <v>5131</v>
      </c>
      <c r="P429" s="32" t="s">
        <v>555</v>
      </c>
      <c r="Q429" s="33" t="s">
        <v>334</v>
      </c>
      <c r="R429" s="31"/>
      <c r="S429" s="31"/>
      <c r="T429" s="31"/>
      <c r="U429" s="31"/>
    </row>
    <row r="430" spans="1:30" s="30" customFormat="1" ht="15" x14ac:dyDescent="0.25">
      <c r="C430" s="30" t="s">
        <v>42</v>
      </c>
      <c r="D430" s="30" t="s">
        <v>43</v>
      </c>
      <c r="E430" s="30" t="s">
        <v>44</v>
      </c>
      <c r="I430" s="30">
        <v>11131</v>
      </c>
      <c r="J430" s="30">
        <v>131</v>
      </c>
      <c r="K430" s="30">
        <v>1</v>
      </c>
      <c r="L430" s="31">
        <v>2</v>
      </c>
      <c r="M430" s="31">
        <v>131</v>
      </c>
      <c r="N430" s="32">
        <v>6</v>
      </c>
      <c r="O430" s="33">
        <v>5132</v>
      </c>
      <c r="P430" s="32" t="s">
        <v>556</v>
      </c>
      <c r="Q430" s="33" t="s">
        <v>334</v>
      </c>
      <c r="R430" s="31"/>
      <c r="S430" s="31"/>
      <c r="T430" s="31"/>
      <c r="U430" s="31"/>
    </row>
    <row r="431" spans="1:30" s="30" customFormat="1" ht="15" x14ac:dyDescent="0.25">
      <c r="C431" s="30" t="s">
        <v>42</v>
      </c>
      <c r="D431" s="30" t="s">
        <v>43</v>
      </c>
      <c r="E431" s="30" t="s">
        <v>44</v>
      </c>
      <c r="I431" s="30">
        <v>11131</v>
      </c>
      <c r="J431" s="30">
        <v>131</v>
      </c>
      <c r="K431" s="30">
        <v>1</v>
      </c>
      <c r="L431" s="31">
        <v>2</v>
      </c>
      <c r="M431" s="31">
        <v>131</v>
      </c>
      <c r="N431" s="32">
        <v>7</v>
      </c>
      <c r="O431" s="33">
        <v>3142</v>
      </c>
      <c r="P431" s="32" t="s">
        <v>557</v>
      </c>
      <c r="Q431" s="33" t="s">
        <v>334</v>
      </c>
      <c r="R431" s="31"/>
      <c r="S431" s="31"/>
      <c r="T431" s="31"/>
      <c r="U431" s="31"/>
    </row>
    <row r="432" spans="1:30" s="30" customFormat="1" ht="15" x14ac:dyDescent="0.25">
      <c r="C432" s="30" t="s">
        <v>42</v>
      </c>
      <c r="D432" s="30" t="s">
        <v>43</v>
      </c>
      <c r="E432" s="30" t="s">
        <v>44</v>
      </c>
      <c r="I432" s="30">
        <v>11131</v>
      </c>
      <c r="J432" s="30">
        <v>131</v>
      </c>
      <c r="K432" s="30">
        <v>1</v>
      </c>
      <c r="L432" s="31">
        <v>2</v>
      </c>
      <c r="M432" s="31">
        <v>131</v>
      </c>
      <c r="N432" s="32">
        <v>8</v>
      </c>
      <c r="O432" s="33">
        <v>60523</v>
      </c>
      <c r="P432" s="32" t="s">
        <v>558</v>
      </c>
      <c r="Q432" s="33" t="s">
        <v>350</v>
      </c>
      <c r="R432" s="31"/>
      <c r="S432" s="31"/>
      <c r="T432" s="31"/>
      <c r="U432" s="31"/>
    </row>
    <row r="433" spans="3:21" s="30" customFormat="1" ht="15" x14ac:dyDescent="0.25">
      <c r="C433" s="30" t="s">
        <v>42</v>
      </c>
      <c r="D433" s="30" t="s">
        <v>43</v>
      </c>
      <c r="E433" s="30" t="s">
        <v>44</v>
      </c>
      <c r="I433" s="30">
        <v>11131</v>
      </c>
      <c r="J433" s="30">
        <v>131</v>
      </c>
      <c r="K433" s="30">
        <v>1</v>
      </c>
      <c r="L433" s="31">
        <v>2</v>
      </c>
      <c r="M433" s="31">
        <v>131</v>
      </c>
      <c r="N433" s="32">
        <v>9</v>
      </c>
      <c r="O433" s="33">
        <v>60846</v>
      </c>
      <c r="P433" s="32" t="s">
        <v>656</v>
      </c>
      <c r="Q433" s="33" t="s">
        <v>350</v>
      </c>
      <c r="R433" s="31"/>
      <c r="S433" s="31"/>
      <c r="T433" s="31"/>
      <c r="U433" s="31"/>
    </row>
    <row r="434" spans="3:21" s="30" customFormat="1" ht="15" x14ac:dyDescent="0.25">
      <c r="C434" s="30" t="s">
        <v>42</v>
      </c>
      <c r="D434" s="30" t="s">
        <v>43</v>
      </c>
      <c r="E434" s="30" t="s">
        <v>44</v>
      </c>
      <c r="I434" s="30">
        <v>11131</v>
      </c>
      <c r="J434" s="30">
        <v>131</v>
      </c>
      <c r="K434" s="30">
        <v>1</v>
      </c>
      <c r="L434" s="31">
        <v>2</v>
      </c>
      <c r="M434" s="31">
        <v>131</v>
      </c>
      <c r="N434" s="32">
        <v>10</v>
      </c>
      <c r="O434" s="33">
        <v>61075</v>
      </c>
      <c r="P434" s="32" t="s">
        <v>79</v>
      </c>
      <c r="Q434" s="33" t="s">
        <v>350</v>
      </c>
      <c r="R434" s="31"/>
      <c r="S434" s="31"/>
      <c r="T434" s="31"/>
      <c r="U434" s="31"/>
    </row>
    <row r="435" spans="3:21" s="30" customFormat="1" ht="15" x14ac:dyDescent="0.25">
      <c r="C435" s="30" t="s">
        <v>42</v>
      </c>
      <c r="D435" s="30" t="s">
        <v>43</v>
      </c>
      <c r="E435" s="30" t="s">
        <v>44</v>
      </c>
      <c r="I435" s="30">
        <v>11131</v>
      </c>
      <c r="J435" s="30">
        <v>131</v>
      </c>
      <c r="K435" s="30">
        <v>1</v>
      </c>
      <c r="L435" s="31">
        <v>2</v>
      </c>
      <c r="M435" s="31">
        <v>131</v>
      </c>
      <c r="N435" s="32">
        <v>11</v>
      </c>
      <c r="O435" s="33">
        <v>65359</v>
      </c>
      <c r="P435" s="32" t="s">
        <v>560</v>
      </c>
      <c r="Q435" s="33" t="s">
        <v>350</v>
      </c>
      <c r="R435" s="31"/>
      <c r="S435" s="31"/>
      <c r="T435" s="31"/>
      <c r="U435" s="31"/>
    </row>
    <row r="436" spans="3:21" s="30" customFormat="1" ht="15" x14ac:dyDescent="0.25">
      <c r="C436" s="30" t="s">
        <v>42</v>
      </c>
      <c r="D436" s="30" t="s">
        <v>43</v>
      </c>
      <c r="E436" s="30" t="s">
        <v>44</v>
      </c>
      <c r="I436" s="30">
        <v>11131</v>
      </c>
      <c r="J436" s="30">
        <v>131</v>
      </c>
      <c r="K436" s="30">
        <v>1</v>
      </c>
      <c r="L436" s="31">
        <v>2</v>
      </c>
      <c r="M436" s="31">
        <v>131</v>
      </c>
      <c r="N436" s="32">
        <v>12</v>
      </c>
      <c r="O436" s="33">
        <v>60662</v>
      </c>
      <c r="P436" s="32" t="s">
        <v>79</v>
      </c>
      <c r="Q436" s="33" t="s">
        <v>350</v>
      </c>
      <c r="R436" s="31"/>
      <c r="S436" s="31"/>
      <c r="T436" s="31"/>
      <c r="U436" s="31"/>
    </row>
    <row r="437" spans="3:21" s="30" customFormat="1" ht="15" x14ac:dyDescent="0.25">
      <c r="C437" s="30" t="s">
        <v>42</v>
      </c>
      <c r="D437" s="30" t="s">
        <v>43</v>
      </c>
      <c r="E437" s="30" t="s">
        <v>44</v>
      </c>
      <c r="I437" s="30">
        <v>11131</v>
      </c>
      <c r="J437" s="30">
        <v>131</v>
      </c>
      <c r="K437" s="30">
        <v>1</v>
      </c>
      <c r="L437" s="31">
        <v>2</v>
      </c>
      <c r="M437" s="31">
        <v>131</v>
      </c>
      <c r="N437" s="32">
        <v>13</v>
      </c>
      <c r="O437" s="33">
        <v>61074</v>
      </c>
      <c r="P437" s="32" t="s">
        <v>79</v>
      </c>
      <c r="Q437" s="33" t="s">
        <v>350</v>
      </c>
      <c r="R437" s="31"/>
      <c r="S437" s="31"/>
      <c r="T437" s="31"/>
      <c r="U437" s="31"/>
    </row>
    <row r="438" spans="3:21" s="30" customFormat="1" ht="15" x14ac:dyDescent="0.25">
      <c r="C438" s="30" t="s">
        <v>42</v>
      </c>
      <c r="D438" s="30" t="s">
        <v>43</v>
      </c>
      <c r="E438" s="30" t="s">
        <v>44</v>
      </c>
      <c r="I438" s="30">
        <v>11131</v>
      </c>
      <c r="J438" s="30">
        <v>131</v>
      </c>
      <c r="K438" s="30">
        <v>1</v>
      </c>
      <c r="L438" s="31">
        <v>2</v>
      </c>
      <c r="M438" s="31">
        <v>131</v>
      </c>
      <c r="N438" s="32">
        <v>14</v>
      </c>
      <c r="O438" s="33">
        <v>60455</v>
      </c>
      <c r="P438" s="32" t="s">
        <v>1079</v>
      </c>
      <c r="Q438" s="33" t="s">
        <v>350</v>
      </c>
      <c r="R438" s="31"/>
      <c r="S438" s="31"/>
      <c r="T438" s="31"/>
      <c r="U438" s="31"/>
    </row>
    <row r="439" spans="3:21" s="30" customFormat="1" ht="15" x14ac:dyDescent="0.25">
      <c r="C439" s="30" t="s">
        <v>42</v>
      </c>
      <c r="D439" s="30" t="s">
        <v>43</v>
      </c>
      <c r="E439" s="30" t="s">
        <v>44</v>
      </c>
      <c r="I439" s="30">
        <v>11131</v>
      </c>
      <c r="J439" s="30">
        <v>131</v>
      </c>
      <c r="K439" s="30">
        <v>1</v>
      </c>
      <c r="L439" s="31">
        <v>2</v>
      </c>
      <c r="M439" s="31">
        <v>131</v>
      </c>
      <c r="N439" s="32">
        <v>15</v>
      </c>
      <c r="O439" s="33">
        <v>63627</v>
      </c>
      <c r="P439" s="32" t="s">
        <v>1080</v>
      </c>
      <c r="Q439" s="33" t="s">
        <v>350</v>
      </c>
      <c r="R439" s="31"/>
      <c r="S439" s="31"/>
      <c r="T439" s="31"/>
      <c r="U439" s="31"/>
    </row>
    <row r="440" spans="3:21" s="30" customFormat="1" ht="15" x14ac:dyDescent="0.25">
      <c r="C440" s="30" t="s">
        <v>42</v>
      </c>
      <c r="D440" s="30" t="s">
        <v>43</v>
      </c>
      <c r="E440" s="30" t="s">
        <v>44</v>
      </c>
      <c r="I440" s="30">
        <v>11131</v>
      </c>
      <c r="J440" s="30">
        <v>131</v>
      </c>
      <c r="K440" s="30">
        <v>1</v>
      </c>
      <c r="L440" s="31">
        <v>2</v>
      </c>
      <c r="M440" s="31">
        <v>131</v>
      </c>
      <c r="N440" s="32">
        <v>16</v>
      </c>
      <c r="O440" s="33">
        <v>63485</v>
      </c>
      <c r="P440" s="32" t="s">
        <v>1081</v>
      </c>
      <c r="Q440" s="33" t="s">
        <v>350</v>
      </c>
      <c r="R440" s="31"/>
      <c r="S440" s="31"/>
      <c r="T440" s="31"/>
      <c r="U440" s="31"/>
    </row>
    <row r="441" spans="3:21" s="30" customFormat="1" ht="15" x14ac:dyDescent="0.25">
      <c r="C441" s="30" t="s">
        <v>42</v>
      </c>
      <c r="D441" s="30" t="s">
        <v>43</v>
      </c>
      <c r="E441" s="30" t="s">
        <v>44</v>
      </c>
      <c r="I441" s="30">
        <v>11131</v>
      </c>
      <c r="J441" s="30">
        <v>131</v>
      </c>
      <c r="K441" s="30">
        <v>1</v>
      </c>
      <c r="L441" s="31">
        <v>2</v>
      </c>
      <c r="M441" s="31">
        <v>131</v>
      </c>
      <c r="N441" s="32">
        <v>17</v>
      </c>
      <c r="O441" s="33">
        <v>60700</v>
      </c>
      <c r="P441" s="32" t="s">
        <v>584</v>
      </c>
      <c r="Q441" s="33" t="s">
        <v>350</v>
      </c>
      <c r="R441" s="31"/>
      <c r="S441" s="31"/>
      <c r="T441" s="31"/>
      <c r="U441" s="31"/>
    </row>
    <row r="442" spans="3:21" s="30" customFormat="1" ht="15" x14ac:dyDescent="0.25">
      <c r="C442" s="30" t="s">
        <v>42</v>
      </c>
      <c r="D442" s="30" t="s">
        <v>43</v>
      </c>
      <c r="E442" s="30" t="s">
        <v>44</v>
      </c>
      <c r="I442" s="30">
        <v>11131</v>
      </c>
      <c r="J442" s="30">
        <v>131</v>
      </c>
      <c r="K442" s="30">
        <v>1</v>
      </c>
      <c r="L442" s="31">
        <v>2</v>
      </c>
      <c r="M442" s="31">
        <v>131</v>
      </c>
      <c r="N442" s="32">
        <v>18</v>
      </c>
      <c r="O442" s="33">
        <v>60701</v>
      </c>
      <c r="P442" s="32" t="s">
        <v>585</v>
      </c>
      <c r="Q442" s="33" t="s">
        <v>350</v>
      </c>
      <c r="R442" s="31"/>
      <c r="S442" s="31"/>
      <c r="T442" s="31"/>
      <c r="U442" s="31"/>
    </row>
    <row r="443" spans="3:21" s="30" customFormat="1" ht="15" x14ac:dyDescent="0.25">
      <c r="C443" s="30" t="s">
        <v>42</v>
      </c>
      <c r="D443" s="30" t="s">
        <v>43</v>
      </c>
      <c r="E443" s="30" t="s">
        <v>44</v>
      </c>
      <c r="I443" s="30">
        <v>11131</v>
      </c>
      <c r="J443" s="30">
        <v>131</v>
      </c>
      <c r="K443" s="30">
        <v>1</v>
      </c>
      <c r="L443" s="31">
        <v>2</v>
      </c>
      <c r="M443" s="31">
        <v>131</v>
      </c>
      <c r="N443" s="32">
        <v>19</v>
      </c>
      <c r="O443" s="33">
        <v>63642</v>
      </c>
      <c r="P443" s="32" t="s">
        <v>586</v>
      </c>
      <c r="Q443" s="33" t="s">
        <v>350</v>
      </c>
      <c r="R443" s="31"/>
      <c r="S443" s="31"/>
      <c r="T443" s="31"/>
      <c r="U443" s="31"/>
    </row>
    <row r="444" spans="3:21" s="30" customFormat="1" ht="15" x14ac:dyDescent="0.25">
      <c r="C444" s="30" t="s">
        <v>42</v>
      </c>
      <c r="D444" s="30" t="s">
        <v>43</v>
      </c>
      <c r="E444" s="30" t="s">
        <v>44</v>
      </c>
      <c r="I444" s="30">
        <v>11131</v>
      </c>
      <c r="J444" s="30">
        <v>131</v>
      </c>
      <c r="K444" s="30">
        <v>1</v>
      </c>
      <c r="L444" s="31">
        <v>2</v>
      </c>
      <c r="M444" s="31">
        <v>131</v>
      </c>
      <c r="N444" s="32">
        <v>20</v>
      </c>
      <c r="O444" s="33">
        <v>63662</v>
      </c>
      <c r="P444" s="32" t="s">
        <v>587</v>
      </c>
      <c r="Q444" s="33" t="s">
        <v>350</v>
      </c>
      <c r="R444" s="31"/>
      <c r="S444" s="31"/>
      <c r="T444" s="31"/>
      <c r="U444" s="31"/>
    </row>
    <row r="445" spans="3:21" s="30" customFormat="1" ht="15" x14ac:dyDescent="0.25">
      <c r="C445" s="30" t="s">
        <v>42</v>
      </c>
      <c r="D445" s="30" t="s">
        <v>43</v>
      </c>
      <c r="E445" s="30" t="s">
        <v>44</v>
      </c>
      <c r="I445" s="30">
        <v>11131</v>
      </c>
      <c r="J445" s="30">
        <v>131</v>
      </c>
      <c r="K445" s="30">
        <v>1</v>
      </c>
      <c r="L445" s="31">
        <v>2</v>
      </c>
      <c r="M445" s="31">
        <v>131</v>
      </c>
      <c r="N445" s="32">
        <v>21</v>
      </c>
      <c r="O445" s="33">
        <v>60568</v>
      </c>
      <c r="P445" s="32" t="s">
        <v>588</v>
      </c>
      <c r="Q445" s="33" t="s">
        <v>350</v>
      </c>
      <c r="R445" s="31"/>
      <c r="S445" s="31"/>
      <c r="T445" s="31"/>
      <c r="U445" s="31"/>
    </row>
    <row r="446" spans="3:21" s="30" customFormat="1" ht="15" x14ac:dyDescent="0.25">
      <c r="C446" s="30" t="s">
        <v>42</v>
      </c>
      <c r="D446" s="30" t="s">
        <v>43</v>
      </c>
      <c r="E446" s="30" t="s">
        <v>44</v>
      </c>
      <c r="I446" s="30">
        <v>11131</v>
      </c>
      <c r="J446" s="30">
        <v>131</v>
      </c>
      <c r="K446" s="30">
        <v>1</v>
      </c>
      <c r="L446" s="31">
        <v>2</v>
      </c>
      <c r="M446" s="31">
        <v>131</v>
      </c>
      <c r="N446" s="32">
        <v>22</v>
      </c>
      <c r="O446" s="33">
        <v>60525</v>
      </c>
      <c r="P446" s="32" t="s">
        <v>589</v>
      </c>
      <c r="Q446" s="33" t="s">
        <v>350</v>
      </c>
      <c r="R446" s="31"/>
      <c r="S446" s="31"/>
      <c r="T446" s="31"/>
      <c r="U446" s="31"/>
    </row>
    <row r="447" spans="3:21" s="30" customFormat="1" ht="15" x14ac:dyDescent="0.25">
      <c r="C447" s="30" t="s">
        <v>42</v>
      </c>
      <c r="D447" s="30" t="s">
        <v>43</v>
      </c>
      <c r="E447" s="30" t="s">
        <v>44</v>
      </c>
      <c r="I447" s="30">
        <v>11131</v>
      </c>
      <c r="J447" s="30">
        <v>131</v>
      </c>
      <c r="K447" s="30">
        <v>1</v>
      </c>
      <c r="L447" s="31">
        <v>2</v>
      </c>
      <c r="M447" s="31">
        <v>131</v>
      </c>
      <c r="N447" s="32">
        <v>23</v>
      </c>
      <c r="O447" s="33">
        <v>63649</v>
      </c>
      <c r="P447" s="32" t="s">
        <v>590</v>
      </c>
      <c r="Q447" s="33" t="s">
        <v>350</v>
      </c>
      <c r="R447" s="31"/>
      <c r="S447" s="31"/>
      <c r="T447" s="31"/>
      <c r="U447" s="31"/>
    </row>
    <row r="448" spans="3:21" s="30" customFormat="1" ht="15" x14ac:dyDescent="0.25">
      <c r="C448" s="30" t="s">
        <v>42</v>
      </c>
      <c r="D448" s="30" t="s">
        <v>43</v>
      </c>
      <c r="E448" s="30" t="s">
        <v>44</v>
      </c>
      <c r="I448" s="30">
        <v>11131</v>
      </c>
      <c r="J448" s="30">
        <v>131</v>
      </c>
      <c r="K448" s="30">
        <v>1</v>
      </c>
      <c r="L448" s="31">
        <v>2</v>
      </c>
      <c r="M448" s="31">
        <v>131</v>
      </c>
      <c r="N448" s="32">
        <v>24</v>
      </c>
      <c r="O448" s="33">
        <v>63487</v>
      </c>
      <c r="P448" s="32" t="s">
        <v>591</v>
      </c>
      <c r="Q448" s="33" t="s">
        <v>350</v>
      </c>
      <c r="R448" s="31"/>
      <c r="S448" s="31"/>
      <c r="T448" s="31"/>
      <c r="U448" s="31"/>
    </row>
    <row r="449" spans="1:36" s="30" customFormat="1" ht="15" x14ac:dyDescent="0.25">
      <c r="C449" s="30" t="s">
        <v>42</v>
      </c>
      <c r="D449" s="30" t="s">
        <v>43</v>
      </c>
      <c r="E449" s="30" t="s">
        <v>44</v>
      </c>
      <c r="I449" s="30">
        <v>11131</v>
      </c>
      <c r="J449" s="30">
        <v>131</v>
      </c>
      <c r="K449" s="30">
        <v>1</v>
      </c>
      <c r="L449" s="31">
        <v>2</v>
      </c>
      <c r="M449" s="31">
        <v>131</v>
      </c>
      <c r="N449" s="32">
        <v>25</v>
      </c>
      <c r="O449" s="33">
        <v>63914</v>
      </c>
      <c r="P449" s="32" t="s">
        <v>80</v>
      </c>
      <c r="Q449" s="33" t="s">
        <v>434</v>
      </c>
      <c r="R449" s="31"/>
      <c r="S449" s="31"/>
      <c r="T449" s="31"/>
      <c r="U449" s="31"/>
    </row>
    <row r="450" spans="1:36" s="30" customFormat="1" ht="15" x14ac:dyDescent="0.25">
      <c r="C450" s="30" t="s">
        <v>42</v>
      </c>
      <c r="D450" s="30" t="s">
        <v>43</v>
      </c>
      <c r="E450" s="30" t="s">
        <v>44</v>
      </c>
      <c r="I450" s="30">
        <v>11131</v>
      </c>
      <c r="J450" s="30">
        <v>131</v>
      </c>
      <c r="K450" s="30">
        <v>1</v>
      </c>
      <c r="L450" s="31">
        <v>2</v>
      </c>
      <c r="M450" s="31">
        <v>131</v>
      </c>
      <c r="N450" s="32">
        <v>1</v>
      </c>
      <c r="O450" s="33">
        <v>3374</v>
      </c>
      <c r="P450" s="32" t="s">
        <v>73</v>
      </c>
      <c r="Q450" s="33" t="s">
        <v>334</v>
      </c>
      <c r="R450" s="31"/>
      <c r="S450" s="31"/>
      <c r="T450" s="31"/>
      <c r="U450" s="31"/>
    </row>
    <row r="451" spans="1:36" s="30" customFormat="1" ht="15" x14ac:dyDescent="0.25">
      <c r="C451" s="30" t="s">
        <v>42</v>
      </c>
      <c r="D451" s="30" t="s">
        <v>43</v>
      </c>
      <c r="E451" s="30" t="s">
        <v>44</v>
      </c>
      <c r="I451" s="30">
        <v>11131</v>
      </c>
      <c r="J451" s="30">
        <v>131</v>
      </c>
      <c r="K451" s="30">
        <v>1</v>
      </c>
      <c r="L451" s="31">
        <v>2</v>
      </c>
      <c r="M451" s="31">
        <v>131</v>
      </c>
      <c r="N451" s="32">
        <v>2</v>
      </c>
      <c r="O451" s="33">
        <v>4218</v>
      </c>
      <c r="P451" s="32" t="s">
        <v>77</v>
      </c>
      <c r="Q451" s="33" t="s">
        <v>334</v>
      </c>
      <c r="R451" s="31"/>
      <c r="S451" s="31"/>
      <c r="T451" s="31"/>
      <c r="U451" s="31"/>
    </row>
    <row r="452" spans="1:36" s="30" customFormat="1" ht="15" x14ac:dyDescent="0.25">
      <c r="C452" s="30" t="s">
        <v>42</v>
      </c>
      <c r="D452" s="30" t="s">
        <v>43</v>
      </c>
      <c r="E452" s="30" t="s">
        <v>44</v>
      </c>
      <c r="I452" s="30">
        <v>11131</v>
      </c>
      <c r="J452" s="30">
        <v>131</v>
      </c>
      <c r="K452" s="30">
        <v>1</v>
      </c>
      <c r="L452" s="31">
        <v>2</v>
      </c>
      <c r="M452" s="31">
        <v>131</v>
      </c>
      <c r="N452" s="32">
        <v>3</v>
      </c>
      <c r="O452" s="33">
        <v>3375</v>
      </c>
      <c r="P452" s="32" t="s">
        <v>85</v>
      </c>
      <c r="Q452" s="33" t="s">
        <v>334</v>
      </c>
      <c r="R452" s="31"/>
      <c r="S452" s="31"/>
      <c r="T452" s="31"/>
      <c r="U452" s="31"/>
    </row>
    <row r="453" spans="1:36" s="30" customFormat="1" ht="15" x14ac:dyDescent="0.25">
      <c r="C453" s="30" t="s">
        <v>42</v>
      </c>
      <c r="D453" s="30" t="s">
        <v>43</v>
      </c>
      <c r="E453" s="30" t="s">
        <v>44</v>
      </c>
      <c r="I453" s="30">
        <v>11131</v>
      </c>
      <c r="J453" s="30">
        <v>131</v>
      </c>
      <c r="K453" s="30">
        <v>1</v>
      </c>
      <c r="L453" s="31">
        <v>2</v>
      </c>
      <c r="M453" s="31">
        <v>131</v>
      </c>
      <c r="N453" s="32">
        <v>4</v>
      </c>
      <c r="O453" s="33">
        <v>5130</v>
      </c>
      <c r="P453" s="32" t="s">
        <v>554</v>
      </c>
      <c r="Q453" s="33" t="s">
        <v>334</v>
      </c>
      <c r="R453" s="31"/>
      <c r="S453" s="31"/>
      <c r="T453" s="31"/>
      <c r="U453" s="31"/>
    </row>
    <row r="454" spans="1:36" s="30" customFormat="1" ht="15" x14ac:dyDescent="0.25">
      <c r="C454" s="30" t="s">
        <v>42</v>
      </c>
      <c r="D454" s="30" t="s">
        <v>43</v>
      </c>
      <c r="E454" s="30" t="s">
        <v>44</v>
      </c>
      <c r="I454" s="30">
        <v>11131</v>
      </c>
      <c r="J454" s="30">
        <v>131</v>
      </c>
      <c r="K454" s="30">
        <v>1</v>
      </c>
      <c r="L454" s="31">
        <v>2</v>
      </c>
      <c r="M454" s="31">
        <v>131</v>
      </c>
      <c r="N454" s="32">
        <v>5</v>
      </c>
      <c r="O454" s="33">
        <v>5131</v>
      </c>
      <c r="P454" s="32" t="s">
        <v>555</v>
      </c>
      <c r="Q454" s="33" t="s">
        <v>334</v>
      </c>
      <c r="R454" s="31"/>
      <c r="S454" s="31"/>
      <c r="T454" s="31"/>
      <c r="U454" s="31"/>
    </row>
    <row r="455" spans="1:36" s="30" customFormat="1" ht="15" x14ac:dyDescent="0.25">
      <c r="C455" s="30" t="s">
        <v>42</v>
      </c>
      <c r="D455" s="30" t="s">
        <v>43</v>
      </c>
      <c r="E455" s="30" t="s">
        <v>44</v>
      </c>
      <c r="I455" s="30">
        <v>11131</v>
      </c>
      <c r="J455" s="30">
        <v>131</v>
      </c>
      <c r="K455" s="30">
        <v>1</v>
      </c>
      <c r="L455" s="31">
        <v>2</v>
      </c>
      <c r="M455" s="31">
        <v>131</v>
      </c>
      <c r="N455" s="32">
        <v>6</v>
      </c>
      <c r="O455" s="33">
        <v>5132</v>
      </c>
      <c r="P455" s="32" t="s">
        <v>556</v>
      </c>
      <c r="Q455" s="33" t="s">
        <v>334</v>
      </c>
      <c r="R455" s="31"/>
      <c r="S455" s="31"/>
      <c r="T455" s="31"/>
      <c r="U455" s="31"/>
    </row>
    <row r="456" spans="1:36" s="30" customFormat="1" ht="15" x14ac:dyDescent="0.25">
      <c r="C456" s="30" t="s">
        <v>42</v>
      </c>
      <c r="D456" s="30" t="s">
        <v>43</v>
      </c>
      <c r="E456" s="30" t="s">
        <v>44</v>
      </c>
      <c r="I456" s="30">
        <v>11131</v>
      </c>
      <c r="J456" s="30">
        <v>131</v>
      </c>
      <c r="K456" s="30">
        <v>1</v>
      </c>
      <c r="L456" s="31">
        <v>2</v>
      </c>
      <c r="M456" s="31">
        <v>131</v>
      </c>
      <c r="N456" s="32">
        <v>7</v>
      </c>
      <c r="O456" s="33">
        <v>3142</v>
      </c>
      <c r="P456" s="32" t="s">
        <v>557</v>
      </c>
      <c r="Q456" s="33" t="s">
        <v>334</v>
      </c>
      <c r="R456" s="31"/>
      <c r="S456" s="31"/>
      <c r="T456" s="31"/>
      <c r="U456" s="31"/>
    </row>
    <row r="457" spans="1:36" s="30" customFormat="1" ht="15" x14ac:dyDescent="0.25">
      <c r="C457" s="30" t="s">
        <v>42</v>
      </c>
      <c r="D457" s="30" t="s">
        <v>43</v>
      </c>
      <c r="E457" s="30" t="s">
        <v>44</v>
      </c>
      <c r="I457" s="30">
        <v>11131</v>
      </c>
      <c r="J457" s="30">
        <v>131</v>
      </c>
      <c r="K457" s="30">
        <v>1</v>
      </c>
      <c r="L457" s="31">
        <v>2</v>
      </c>
      <c r="M457" s="31">
        <v>131</v>
      </c>
      <c r="N457" s="32">
        <v>8</v>
      </c>
      <c r="O457" s="33">
        <v>60523</v>
      </c>
      <c r="P457" s="32" t="s">
        <v>558</v>
      </c>
      <c r="Q457" s="33" t="s">
        <v>350</v>
      </c>
      <c r="R457" s="31"/>
      <c r="S457" s="31"/>
      <c r="T457" s="31"/>
      <c r="U457" s="31"/>
    </row>
    <row r="458" spans="1:36" s="30" customFormat="1" ht="15" x14ac:dyDescent="0.25">
      <c r="C458" s="30" t="s">
        <v>42</v>
      </c>
      <c r="D458" s="30" t="s">
        <v>43</v>
      </c>
      <c r="E458" s="30" t="s">
        <v>44</v>
      </c>
      <c r="I458" s="30">
        <v>11131</v>
      </c>
      <c r="J458" s="30">
        <v>131</v>
      </c>
      <c r="K458" s="30">
        <v>1</v>
      </c>
      <c r="L458" s="31">
        <v>2</v>
      </c>
      <c r="M458" s="31">
        <v>131</v>
      </c>
      <c r="N458" s="32">
        <v>9</v>
      </c>
      <c r="O458" s="33">
        <v>60846</v>
      </c>
      <c r="P458" s="32" t="s">
        <v>656</v>
      </c>
      <c r="Q458" s="33" t="s">
        <v>350</v>
      </c>
      <c r="R458" s="31"/>
      <c r="S458" s="31"/>
      <c r="T458" s="31"/>
      <c r="U458" s="31"/>
    </row>
    <row r="459" spans="1:36" s="30" customFormat="1" ht="15" x14ac:dyDescent="0.25">
      <c r="C459" s="30" t="s">
        <v>42</v>
      </c>
      <c r="D459" s="30" t="s">
        <v>43</v>
      </c>
      <c r="E459" s="30" t="s">
        <v>44</v>
      </c>
      <c r="I459" s="30">
        <v>11131</v>
      </c>
      <c r="J459" s="30">
        <v>131</v>
      </c>
      <c r="K459" s="30">
        <v>1</v>
      </c>
      <c r="L459" s="31">
        <v>2</v>
      </c>
      <c r="M459" s="31">
        <v>131</v>
      </c>
      <c r="N459" s="32">
        <v>10</v>
      </c>
      <c r="O459" s="33">
        <v>61075</v>
      </c>
      <c r="P459" s="32" t="s">
        <v>79</v>
      </c>
      <c r="Q459" s="33" t="s">
        <v>350</v>
      </c>
      <c r="R459" s="31"/>
      <c r="S459" s="31"/>
      <c r="T459" s="31"/>
      <c r="U459" s="31"/>
    </row>
    <row r="460" spans="1:36" s="30" customFormat="1" ht="15" x14ac:dyDescent="0.25">
      <c r="C460" s="30" t="s">
        <v>42</v>
      </c>
      <c r="D460" s="30" t="s">
        <v>43</v>
      </c>
      <c r="E460" s="30" t="s">
        <v>44</v>
      </c>
      <c r="I460" s="30">
        <v>11131</v>
      </c>
      <c r="J460" s="30">
        <v>131</v>
      </c>
      <c r="K460" s="30">
        <v>1</v>
      </c>
      <c r="L460" s="31">
        <v>2</v>
      </c>
      <c r="M460" s="31">
        <v>131</v>
      </c>
      <c r="N460" s="32">
        <v>11</v>
      </c>
      <c r="O460" s="33">
        <v>65359</v>
      </c>
      <c r="P460" s="32" t="s">
        <v>560</v>
      </c>
      <c r="Q460" s="33" t="s">
        <v>350</v>
      </c>
      <c r="R460" s="31"/>
      <c r="S460" s="31"/>
      <c r="T460" s="31"/>
      <c r="U460" s="31"/>
    </row>
    <row r="461" spans="1:36" s="30" customFormat="1" ht="15" x14ac:dyDescent="0.25">
      <c r="C461" s="30" t="s">
        <v>42</v>
      </c>
      <c r="D461" s="30" t="s">
        <v>43</v>
      </c>
      <c r="E461" s="30" t="s">
        <v>44</v>
      </c>
      <c r="I461" s="30">
        <v>11131</v>
      </c>
      <c r="J461" s="30">
        <v>131</v>
      </c>
      <c r="K461" s="30">
        <v>1</v>
      </c>
      <c r="L461" s="31">
        <v>2</v>
      </c>
      <c r="M461" s="31">
        <v>131</v>
      </c>
      <c r="N461" s="32">
        <v>12</v>
      </c>
      <c r="O461" s="33">
        <v>60662</v>
      </c>
      <c r="P461" s="32" t="s">
        <v>79</v>
      </c>
      <c r="Q461" s="33" t="s">
        <v>350</v>
      </c>
      <c r="R461" s="31"/>
      <c r="S461" s="31"/>
      <c r="T461" s="31"/>
      <c r="U461" s="31"/>
    </row>
    <row r="462" spans="1:36" s="30" customFormat="1" ht="15" x14ac:dyDescent="0.25">
      <c r="C462" s="30" t="s">
        <v>42</v>
      </c>
      <c r="D462" s="30" t="s">
        <v>43</v>
      </c>
      <c r="E462" s="30" t="s">
        <v>44</v>
      </c>
      <c r="I462" s="30">
        <v>11131</v>
      </c>
      <c r="J462" s="30">
        <v>131</v>
      </c>
      <c r="K462" s="30">
        <v>1</v>
      </c>
      <c r="L462" s="31">
        <v>2</v>
      </c>
      <c r="M462" s="31">
        <v>131</v>
      </c>
      <c r="N462" s="32">
        <v>13</v>
      </c>
      <c r="O462" s="33">
        <v>61074</v>
      </c>
      <c r="P462" s="32" t="s">
        <v>79</v>
      </c>
      <c r="Q462" s="33" t="s">
        <v>350</v>
      </c>
      <c r="R462" s="31"/>
      <c r="S462" s="31"/>
      <c r="T462" s="31"/>
      <c r="U462" s="31"/>
    </row>
    <row r="463" spans="1:36" s="30" customFormat="1" x14ac:dyDescent="0.2">
      <c r="A463" s="2" t="s">
        <v>1082</v>
      </c>
      <c r="B463" s="2">
        <v>176</v>
      </c>
      <c r="C463" s="2" t="s">
        <v>42</v>
      </c>
      <c r="D463" s="2" t="s">
        <v>43</v>
      </c>
      <c r="E463" s="2" t="s">
        <v>44</v>
      </c>
      <c r="F463" s="2"/>
      <c r="G463" s="2"/>
      <c r="H463" s="2" t="s">
        <v>1086</v>
      </c>
      <c r="I463" s="2">
        <v>10105</v>
      </c>
      <c r="J463" s="2">
        <v>105</v>
      </c>
      <c r="K463" s="2">
        <v>1</v>
      </c>
      <c r="L463" s="2" t="s">
        <v>46</v>
      </c>
      <c r="M463" s="34">
        <v>105</v>
      </c>
      <c r="N463" s="2">
        <v>1</v>
      </c>
      <c r="O463" s="2">
        <v>5987</v>
      </c>
      <c r="P463" s="2" t="s">
        <v>1083</v>
      </c>
      <c r="Q463" s="2" t="s">
        <v>334</v>
      </c>
      <c r="R463" s="2" t="s">
        <v>128</v>
      </c>
      <c r="S463" s="2">
        <v>0</v>
      </c>
      <c r="T463" s="2">
        <v>0</v>
      </c>
      <c r="U463" s="2" t="s">
        <v>498</v>
      </c>
      <c r="V463" s="2" t="s">
        <v>128</v>
      </c>
      <c r="W463" s="2" t="s">
        <v>128</v>
      </c>
      <c r="X463" s="2">
        <v>35.214013999999999</v>
      </c>
      <c r="Y463" s="2">
        <v>31.750222999999998</v>
      </c>
      <c r="Z463" s="2">
        <v>3000</v>
      </c>
      <c r="AA463" s="2" t="s">
        <v>65</v>
      </c>
      <c r="AB463" s="2" t="s">
        <v>1087</v>
      </c>
      <c r="AC463" s="2" t="s">
        <v>438</v>
      </c>
      <c r="AD463" s="2" t="s">
        <v>347</v>
      </c>
      <c r="AE463" s="30">
        <v>110</v>
      </c>
      <c r="AF463" s="30" t="s">
        <v>65</v>
      </c>
      <c r="AG463" s="30">
        <v>671</v>
      </c>
      <c r="AH463" s="30" t="s">
        <v>348</v>
      </c>
      <c r="AI463" s="30" t="s">
        <v>1088</v>
      </c>
      <c r="AJ463" s="30" t="s">
        <v>1089</v>
      </c>
    </row>
    <row r="464" spans="1:36" s="30" customFormat="1" x14ac:dyDescent="0.2">
      <c r="A464" s="2" t="s">
        <v>1082</v>
      </c>
      <c r="B464" s="2">
        <v>176</v>
      </c>
      <c r="C464" s="2" t="s">
        <v>42</v>
      </c>
      <c r="D464" s="2" t="s">
        <v>43</v>
      </c>
      <c r="E464" s="2" t="s">
        <v>44</v>
      </c>
      <c r="F464" s="2"/>
      <c r="G464" s="2"/>
      <c r="H464" s="2" t="s">
        <v>1086</v>
      </c>
      <c r="I464" s="2">
        <v>10105</v>
      </c>
      <c r="J464" s="2">
        <v>105</v>
      </c>
      <c r="K464" s="2">
        <v>1</v>
      </c>
      <c r="L464" s="2" t="s">
        <v>46</v>
      </c>
      <c r="M464" s="34">
        <v>105</v>
      </c>
      <c r="N464" s="2">
        <v>2</v>
      </c>
      <c r="O464" s="2">
        <v>5988</v>
      </c>
      <c r="P464" s="2" t="s">
        <v>1090</v>
      </c>
      <c r="Q464" s="2" t="s">
        <v>350</v>
      </c>
      <c r="R464" s="2" t="s">
        <v>128</v>
      </c>
      <c r="S464" s="2">
        <v>207</v>
      </c>
      <c r="T464" s="2">
        <v>207</v>
      </c>
      <c r="U464" s="2" t="s">
        <v>1091</v>
      </c>
      <c r="V464" s="2" t="s">
        <v>128</v>
      </c>
      <c r="W464" s="2" t="s">
        <v>128</v>
      </c>
      <c r="X464" s="2">
        <v>35.215604999999996</v>
      </c>
      <c r="Y464" s="2">
        <v>31.750188000000001</v>
      </c>
      <c r="Z464" s="2">
        <v>3000</v>
      </c>
      <c r="AA464" s="2" t="s">
        <v>65</v>
      </c>
      <c r="AB464" s="2" t="s">
        <v>1092</v>
      </c>
      <c r="AC464" s="2" t="s">
        <v>631</v>
      </c>
      <c r="AD464" s="2" t="s">
        <v>347</v>
      </c>
      <c r="AE464" s="30">
        <v>110</v>
      </c>
      <c r="AF464" s="30" t="s">
        <v>65</v>
      </c>
      <c r="AG464" s="30">
        <v>671</v>
      </c>
      <c r="AH464" s="30" t="s">
        <v>348</v>
      </c>
      <c r="AI464" s="30" t="s">
        <v>1088</v>
      </c>
      <c r="AJ464" s="30" t="s">
        <v>1089</v>
      </c>
    </row>
    <row r="465" spans="1:36" s="30" customFormat="1" x14ac:dyDescent="0.2">
      <c r="A465" s="2" t="s">
        <v>1082</v>
      </c>
      <c r="B465" s="2">
        <v>176</v>
      </c>
      <c r="C465" s="2" t="s">
        <v>42</v>
      </c>
      <c r="D465" s="2" t="s">
        <v>43</v>
      </c>
      <c r="E465" s="2" t="s">
        <v>44</v>
      </c>
      <c r="F465" s="2"/>
      <c r="G465" s="2"/>
      <c r="H465" s="2" t="s">
        <v>1086</v>
      </c>
      <c r="I465" s="2">
        <v>10105</v>
      </c>
      <c r="J465" s="2">
        <v>105</v>
      </c>
      <c r="K465" s="2">
        <v>1</v>
      </c>
      <c r="L465" s="2" t="s">
        <v>46</v>
      </c>
      <c r="M465" s="34">
        <v>105</v>
      </c>
      <c r="N465" s="2">
        <v>3</v>
      </c>
      <c r="O465" s="2">
        <v>3317</v>
      </c>
      <c r="P465" s="2" t="s">
        <v>1084</v>
      </c>
      <c r="Q465" s="2" t="s">
        <v>350</v>
      </c>
      <c r="R465" s="2" t="s">
        <v>128</v>
      </c>
      <c r="S465" s="2">
        <v>204</v>
      </c>
      <c r="T465" s="2">
        <v>411</v>
      </c>
      <c r="U465" s="2" t="s">
        <v>1093</v>
      </c>
      <c r="V465" s="2" t="s">
        <v>128</v>
      </c>
      <c r="W465" s="2" t="s">
        <v>128</v>
      </c>
      <c r="X465" s="2">
        <v>35.217463000000002</v>
      </c>
      <c r="Y465" s="2">
        <v>31.750316000000002</v>
      </c>
      <c r="Z465" s="2">
        <v>3000</v>
      </c>
      <c r="AA465" s="2" t="s">
        <v>65</v>
      </c>
      <c r="AB465" s="2" t="s">
        <v>1094</v>
      </c>
      <c r="AC465" s="2" t="s">
        <v>532</v>
      </c>
      <c r="AD465" s="2" t="s">
        <v>347</v>
      </c>
      <c r="AE465" s="30">
        <v>110</v>
      </c>
      <c r="AF465" s="30" t="s">
        <v>65</v>
      </c>
      <c r="AG465" s="30">
        <v>671</v>
      </c>
      <c r="AH465" s="30" t="s">
        <v>348</v>
      </c>
      <c r="AI465" s="30" t="s">
        <v>1088</v>
      </c>
      <c r="AJ465" s="30" t="s">
        <v>1089</v>
      </c>
    </row>
    <row r="466" spans="1:36" s="30" customFormat="1" x14ac:dyDescent="0.2">
      <c r="A466" s="2" t="s">
        <v>1082</v>
      </c>
      <c r="B466" s="2">
        <v>176</v>
      </c>
      <c r="C466" s="2" t="s">
        <v>42</v>
      </c>
      <c r="D466" s="2" t="s">
        <v>43</v>
      </c>
      <c r="E466" s="2" t="s">
        <v>44</v>
      </c>
      <c r="F466" s="2"/>
      <c r="G466" s="2"/>
      <c r="H466" s="2" t="s">
        <v>1086</v>
      </c>
      <c r="I466" s="2">
        <v>10105</v>
      </c>
      <c r="J466" s="2">
        <v>105</v>
      </c>
      <c r="K466" s="2">
        <v>1</v>
      </c>
      <c r="L466" s="2" t="s">
        <v>46</v>
      </c>
      <c r="M466" s="34">
        <v>105</v>
      </c>
      <c r="N466" s="2">
        <v>4</v>
      </c>
      <c r="O466" s="2">
        <v>513</v>
      </c>
      <c r="P466" s="2" t="s">
        <v>1095</v>
      </c>
      <c r="Q466" s="2" t="s">
        <v>350</v>
      </c>
      <c r="R466" s="2" t="s">
        <v>128</v>
      </c>
      <c r="S466" s="2">
        <v>207</v>
      </c>
      <c r="T466" s="2">
        <v>619</v>
      </c>
      <c r="U466" s="2" t="s">
        <v>1096</v>
      </c>
      <c r="V466" s="2" t="s">
        <v>128</v>
      </c>
      <c r="W466" s="2" t="s">
        <v>128</v>
      </c>
      <c r="X466" s="2">
        <v>35.219101000000002</v>
      </c>
      <c r="Y466" s="2">
        <v>31.750592999999999</v>
      </c>
      <c r="Z466" s="2">
        <v>3000</v>
      </c>
      <c r="AA466" s="2" t="s">
        <v>65</v>
      </c>
      <c r="AB466" s="2" t="s">
        <v>479</v>
      </c>
      <c r="AC466" s="2" t="s">
        <v>128</v>
      </c>
      <c r="AD466" s="2" t="s">
        <v>347</v>
      </c>
      <c r="AE466" s="30">
        <v>110</v>
      </c>
      <c r="AF466" s="30" t="s">
        <v>65</v>
      </c>
      <c r="AG466" s="30">
        <v>671</v>
      </c>
      <c r="AH466" s="30" t="s">
        <v>348</v>
      </c>
      <c r="AI466" s="30" t="s">
        <v>1088</v>
      </c>
      <c r="AJ466" s="30" t="s">
        <v>1089</v>
      </c>
    </row>
    <row r="467" spans="1:36" s="30" customFormat="1" x14ac:dyDescent="0.2">
      <c r="A467" s="2" t="s">
        <v>1082</v>
      </c>
      <c r="B467" s="2">
        <v>176</v>
      </c>
      <c r="C467" s="2" t="s">
        <v>42</v>
      </c>
      <c r="D467" s="2" t="s">
        <v>43</v>
      </c>
      <c r="E467" s="2" t="s">
        <v>44</v>
      </c>
      <c r="F467" s="2"/>
      <c r="G467" s="2"/>
      <c r="H467" s="2" t="s">
        <v>1086</v>
      </c>
      <c r="I467" s="2">
        <v>10105</v>
      </c>
      <c r="J467" s="2">
        <v>105</v>
      </c>
      <c r="K467" s="2">
        <v>1</v>
      </c>
      <c r="L467" s="2" t="s">
        <v>46</v>
      </c>
      <c r="M467" s="34">
        <v>105</v>
      </c>
      <c r="N467" s="2">
        <v>5</v>
      </c>
      <c r="O467" s="2">
        <v>514</v>
      </c>
      <c r="P467" s="2" t="s">
        <v>1097</v>
      </c>
      <c r="Q467" s="2" t="s">
        <v>350</v>
      </c>
      <c r="R467" s="2" t="s">
        <v>128</v>
      </c>
      <c r="S467" s="2">
        <v>351</v>
      </c>
      <c r="T467" s="2">
        <v>970</v>
      </c>
      <c r="U467" s="2" t="s">
        <v>1098</v>
      </c>
      <c r="V467" s="2" t="s">
        <v>128</v>
      </c>
      <c r="W467" s="2" t="s">
        <v>128</v>
      </c>
      <c r="X467" s="2">
        <v>35.220275000000001</v>
      </c>
      <c r="Y467" s="2">
        <v>31.753602999999998</v>
      </c>
      <c r="Z467" s="2">
        <v>3000</v>
      </c>
      <c r="AA467" s="2" t="s">
        <v>65</v>
      </c>
      <c r="AB467" s="2" t="s">
        <v>479</v>
      </c>
      <c r="AC467" s="2" t="s">
        <v>128</v>
      </c>
      <c r="AD467" s="2" t="s">
        <v>347</v>
      </c>
      <c r="AE467" s="30">
        <v>110</v>
      </c>
      <c r="AF467" s="30" t="s">
        <v>65</v>
      </c>
      <c r="AG467" s="30">
        <v>671</v>
      </c>
      <c r="AH467" s="30" t="s">
        <v>348</v>
      </c>
      <c r="AI467" s="30" t="s">
        <v>1088</v>
      </c>
      <c r="AJ467" s="30" t="s">
        <v>1089</v>
      </c>
    </row>
    <row r="468" spans="1:36" s="30" customFormat="1" x14ac:dyDescent="0.2">
      <c r="A468" s="2" t="s">
        <v>1082</v>
      </c>
      <c r="B468" s="2">
        <v>176</v>
      </c>
      <c r="C468" s="2" t="s">
        <v>42</v>
      </c>
      <c r="D468" s="2" t="s">
        <v>43</v>
      </c>
      <c r="E468" s="2" t="s">
        <v>44</v>
      </c>
      <c r="F468" s="2"/>
      <c r="G468" s="2"/>
      <c r="H468" s="2" t="s">
        <v>1086</v>
      </c>
      <c r="I468" s="2">
        <v>10105</v>
      </c>
      <c r="J468" s="2">
        <v>105</v>
      </c>
      <c r="K468" s="2">
        <v>1</v>
      </c>
      <c r="L468" s="2" t="s">
        <v>46</v>
      </c>
      <c r="M468" s="34">
        <v>105</v>
      </c>
      <c r="N468" s="2">
        <v>6</v>
      </c>
      <c r="O468" s="2">
        <v>515</v>
      </c>
      <c r="P468" s="2" t="s">
        <v>1099</v>
      </c>
      <c r="Q468" s="2" t="s">
        <v>350</v>
      </c>
      <c r="R468" s="2" t="s">
        <v>128</v>
      </c>
      <c r="S468" s="2">
        <v>293</v>
      </c>
      <c r="T468" s="2">
        <v>1264</v>
      </c>
      <c r="U468" s="2" t="s">
        <v>1100</v>
      </c>
      <c r="V468" s="2" t="s">
        <v>128</v>
      </c>
      <c r="W468" s="2" t="s">
        <v>128</v>
      </c>
      <c r="X468" s="2">
        <v>35.221820999999998</v>
      </c>
      <c r="Y468" s="2">
        <v>31.755898999999999</v>
      </c>
      <c r="Z468" s="2">
        <v>3000</v>
      </c>
      <c r="AA468" s="2" t="s">
        <v>65</v>
      </c>
      <c r="AB468" s="2" t="s">
        <v>479</v>
      </c>
      <c r="AC468" s="2" t="s">
        <v>128</v>
      </c>
      <c r="AD468" s="2" t="s">
        <v>347</v>
      </c>
      <c r="AE468" s="30">
        <v>110</v>
      </c>
      <c r="AF468" s="30" t="s">
        <v>65</v>
      </c>
      <c r="AG468" s="30">
        <v>671</v>
      </c>
      <c r="AH468" s="30" t="s">
        <v>348</v>
      </c>
      <c r="AI468" s="30" t="s">
        <v>1088</v>
      </c>
      <c r="AJ468" s="30" t="s">
        <v>1089</v>
      </c>
    </row>
    <row r="469" spans="1:36" s="30" customFormat="1" x14ac:dyDescent="0.2">
      <c r="A469" s="2" t="s">
        <v>1082</v>
      </c>
      <c r="B469" s="2">
        <v>176</v>
      </c>
      <c r="C469" s="2" t="s">
        <v>42</v>
      </c>
      <c r="D469" s="2" t="s">
        <v>43</v>
      </c>
      <c r="E469" s="2" t="s">
        <v>44</v>
      </c>
      <c r="F469" s="2"/>
      <c r="G469" s="2"/>
      <c r="H469" s="2" t="s">
        <v>1086</v>
      </c>
      <c r="I469" s="2">
        <v>10105</v>
      </c>
      <c r="J469" s="2">
        <v>105</v>
      </c>
      <c r="K469" s="2">
        <v>1</v>
      </c>
      <c r="L469" s="2" t="s">
        <v>46</v>
      </c>
      <c r="M469" s="34">
        <v>105</v>
      </c>
      <c r="N469" s="2">
        <v>7</v>
      </c>
      <c r="O469" s="2">
        <v>516</v>
      </c>
      <c r="P469" s="2" t="s">
        <v>1101</v>
      </c>
      <c r="Q469" s="2" t="s">
        <v>350</v>
      </c>
      <c r="R469" s="2" t="s">
        <v>128</v>
      </c>
      <c r="S469" s="2">
        <v>304</v>
      </c>
      <c r="T469" s="2">
        <v>1569</v>
      </c>
      <c r="U469" s="2" t="s">
        <v>1102</v>
      </c>
      <c r="V469" s="2" t="s">
        <v>128</v>
      </c>
      <c r="W469" s="2" t="s">
        <v>128</v>
      </c>
      <c r="X469" s="2">
        <v>35.223067</v>
      </c>
      <c r="Y469" s="2">
        <v>31.758406999999998</v>
      </c>
      <c r="Z469" s="2">
        <v>3000</v>
      </c>
      <c r="AA469" s="2" t="s">
        <v>65</v>
      </c>
      <c r="AB469" s="2" t="s">
        <v>479</v>
      </c>
      <c r="AC469" s="2" t="s">
        <v>128</v>
      </c>
      <c r="AD469" s="2" t="s">
        <v>347</v>
      </c>
      <c r="AE469" s="30">
        <v>110</v>
      </c>
      <c r="AF469" s="30" t="s">
        <v>65</v>
      </c>
      <c r="AG469" s="30">
        <v>671</v>
      </c>
      <c r="AH469" s="30" t="s">
        <v>348</v>
      </c>
      <c r="AI469" s="30" t="s">
        <v>1088</v>
      </c>
      <c r="AJ469" s="30" t="s">
        <v>1089</v>
      </c>
    </row>
    <row r="470" spans="1:36" s="30" customFormat="1" x14ac:dyDescent="0.2">
      <c r="A470" s="2" t="s">
        <v>1082</v>
      </c>
      <c r="B470" s="2">
        <v>176</v>
      </c>
      <c r="C470" s="2" t="s">
        <v>42</v>
      </c>
      <c r="D470" s="2" t="s">
        <v>43</v>
      </c>
      <c r="E470" s="2" t="s">
        <v>44</v>
      </c>
      <c r="F470" s="2"/>
      <c r="G470" s="2"/>
      <c r="H470" s="2" t="s">
        <v>1086</v>
      </c>
      <c r="I470" s="2">
        <v>10105</v>
      </c>
      <c r="J470" s="2">
        <v>105</v>
      </c>
      <c r="K470" s="2">
        <v>1</v>
      </c>
      <c r="L470" s="2" t="s">
        <v>46</v>
      </c>
      <c r="M470" s="34">
        <v>105</v>
      </c>
      <c r="N470" s="2">
        <v>8</v>
      </c>
      <c r="O470" s="2">
        <v>5936</v>
      </c>
      <c r="P470" s="2" t="s">
        <v>1103</v>
      </c>
      <c r="Q470" s="2" t="s">
        <v>350</v>
      </c>
      <c r="R470" s="2" t="s">
        <v>128</v>
      </c>
      <c r="S470" s="2">
        <v>361</v>
      </c>
      <c r="T470" s="2">
        <v>1930</v>
      </c>
      <c r="U470" s="2" t="s">
        <v>1104</v>
      </c>
      <c r="V470" s="2" t="s">
        <v>128</v>
      </c>
      <c r="W470" s="2" t="s">
        <v>128</v>
      </c>
      <c r="X470" s="2">
        <v>35.224701000000003</v>
      </c>
      <c r="Y470" s="2">
        <v>31.761346</v>
      </c>
      <c r="Z470" s="2">
        <v>3000</v>
      </c>
      <c r="AA470" s="2" t="s">
        <v>65</v>
      </c>
      <c r="AB470" s="2" t="s">
        <v>479</v>
      </c>
      <c r="AC470" s="2" t="s">
        <v>128</v>
      </c>
      <c r="AD470" s="2" t="s">
        <v>347</v>
      </c>
      <c r="AE470" s="30">
        <v>110</v>
      </c>
      <c r="AF470" s="30" t="s">
        <v>65</v>
      </c>
      <c r="AG470" s="30">
        <v>671</v>
      </c>
      <c r="AH470" s="30" t="s">
        <v>348</v>
      </c>
      <c r="AI470" s="30" t="s">
        <v>1088</v>
      </c>
      <c r="AJ470" s="30" t="s">
        <v>1089</v>
      </c>
    </row>
    <row r="471" spans="1:36" s="30" customFormat="1" x14ac:dyDescent="0.2">
      <c r="A471" s="2" t="s">
        <v>1082</v>
      </c>
      <c r="B471" s="2">
        <v>176</v>
      </c>
      <c r="C471" s="2" t="s">
        <v>42</v>
      </c>
      <c r="D471" s="2" t="s">
        <v>43</v>
      </c>
      <c r="E471" s="2" t="s">
        <v>44</v>
      </c>
      <c r="F471" s="2"/>
      <c r="G471" s="2"/>
      <c r="H471" s="2" t="s">
        <v>1086</v>
      </c>
      <c r="I471" s="2">
        <v>10105</v>
      </c>
      <c r="J471" s="2">
        <v>105</v>
      </c>
      <c r="K471" s="2">
        <v>1</v>
      </c>
      <c r="L471" s="2" t="s">
        <v>46</v>
      </c>
      <c r="M471" s="34">
        <v>105</v>
      </c>
      <c r="N471" s="2">
        <v>9</v>
      </c>
      <c r="O471" s="2">
        <v>3120</v>
      </c>
      <c r="P471" s="2" t="s">
        <v>1105</v>
      </c>
      <c r="Q471" s="2" t="s">
        <v>350</v>
      </c>
      <c r="R471" s="2" t="s">
        <v>128</v>
      </c>
      <c r="S471" s="2">
        <v>421</v>
      </c>
      <c r="T471" s="2">
        <v>2351</v>
      </c>
      <c r="U471" s="2" t="s">
        <v>1106</v>
      </c>
      <c r="V471" s="2" t="s">
        <v>128</v>
      </c>
      <c r="W471" s="2" t="s">
        <v>128</v>
      </c>
      <c r="X471" s="2">
        <v>35.225436999999999</v>
      </c>
      <c r="Y471" s="2">
        <v>31.765021999999998</v>
      </c>
      <c r="Z471" s="2">
        <v>3000</v>
      </c>
      <c r="AA471" s="2" t="s">
        <v>65</v>
      </c>
      <c r="AB471" s="2" t="s">
        <v>1107</v>
      </c>
      <c r="AC471" s="2" t="s">
        <v>489</v>
      </c>
      <c r="AD471" s="2" t="s">
        <v>347</v>
      </c>
      <c r="AE471" s="30">
        <v>110</v>
      </c>
      <c r="AF471" s="30" t="s">
        <v>65</v>
      </c>
      <c r="AG471" s="30">
        <v>671</v>
      </c>
      <c r="AH471" s="30" t="s">
        <v>348</v>
      </c>
      <c r="AI471" s="30" t="s">
        <v>1088</v>
      </c>
      <c r="AJ471" s="30" t="s">
        <v>1089</v>
      </c>
    </row>
    <row r="472" spans="1:36" s="30" customFormat="1" x14ac:dyDescent="0.2">
      <c r="A472" s="2" t="s">
        <v>1082</v>
      </c>
      <c r="B472" s="2">
        <v>176</v>
      </c>
      <c r="C472" s="2" t="s">
        <v>42</v>
      </c>
      <c r="D472" s="2" t="s">
        <v>43</v>
      </c>
      <c r="E472" s="2" t="s">
        <v>44</v>
      </c>
      <c r="F472" s="2"/>
      <c r="G472" s="2"/>
      <c r="H472" s="2" t="s">
        <v>1086</v>
      </c>
      <c r="I472" s="2">
        <v>10105</v>
      </c>
      <c r="J472" s="2">
        <v>105</v>
      </c>
      <c r="K472" s="2">
        <v>1</v>
      </c>
      <c r="L472" s="2" t="s">
        <v>46</v>
      </c>
      <c r="M472" s="34">
        <v>105</v>
      </c>
      <c r="N472" s="2">
        <v>10</v>
      </c>
      <c r="O472" s="2">
        <v>1057</v>
      </c>
      <c r="P472" s="2" t="s">
        <v>1108</v>
      </c>
      <c r="Q472" s="2" t="s">
        <v>350</v>
      </c>
      <c r="R472" s="2" t="s">
        <v>128</v>
      </c>
      <c r="S472" s="2">
        <v>433</v>
      </c>
      <c r="T472" s="2">
        <v>2784</v>
      </c>
      <c r="U472" s="2" t="s">
        <v>1109</v>
      </c>
      <c r="V472" s="2" t="s">
        <v>128</v>
      </c>
      <c r="W472" s="2" t="s">
        <v>128</v>
      </c>
      <c r="X472" s="2">
        <v>35.224595999999998</v>
      </c>
      <c r="Y472" s="2">
        <v>31.767835999999999</v>
      </c>
      <c r="Z472" s="2">
        <v>3000</v>
      </c>
      <c r="AA472" s="2" t="s">
        <v>65</v>
      </c>
      <c r="AB472" s="2" t="s">
        <v>1110</v>
      </c>
      <c r="AC472" s="2" t="s">
        <v>532</v>
      </c>
      <c r="AD472" s="2" t="s">
        <v>347</v>
      </c>
      <c r="AE472" s="30">
        <v>110</v>
      </c>
      <c r="AF472" s="30" t="s">
        <v>65</v>
      </c>
      <c r="AG472" s="30">
        <v>671</v>
      </c>
      <c r="AH472" s="30" t="s">
        <v>348</v>
      </c>
      <c r="AI472" s="30" t="s">
        <v>1088</v>
      </c>
      <c r="AJ472" s="30" t="s">
        <v>1089</v>
      </c>
    </row>
    <row r="473" spans="1:36" s="30" customFormat="1" x14ac:dyDescent="0.2">
      <c r="A473" s="2" t="s">
        <v>1082</v>
      </c>
      <c r="B473" s="2">
        <v>176</v>
      </c>
      <c r="C473" s="2" t="s">
        <v>42</v>
      </c>
      <c r="D473" s="2" t="s">
        <v>43</v>
      </c>
      <c r="E473" s="2" t="s">
        <v>44</v>
      </c>
      <c r="F473" s="2"/>
      <c r="G473" s="2"/>
      <c r="H473" s="2" t="s">
        <v>1086</v>
      </c>
      <c r="I473" s="2">
        <v>10105</v>
      </c>
      <c r="J473" s="2">
        <v>105</v>
      </c>
      <c r="K473" s="2">
        <v>1</v>
      </c>
      <c r="L473" s="2" t="s">
        <v>46</v>
      </c>
      <c r="M473" s="34">
        <v>105</v>
      </c>
      <c r="N473" s="2">
        <v>11</v>
      </c>
      <c r="O473" s="2">
        <v>1076</v>
      </c>
      <c r="P473" s="2" t="s">
        <v>1111</v>
      </c>
      <c r="Q473" s="2" t="s">
        <v>350</v>
      </c>
      <c r="R473" s="2" t="s">
        <v>128</v>
      </c>
      <c r="S473" s="2">
        <v>619</v>
      </c>
      <c r="T473" s="2">
        <v>3404</v>
      </c>
      <c r="U473" s="2" t="s">
        <v>1112</v>
      </c>
      <c r="V473" s="2" t="s">
        <v>128</v>
      </c>
      <c r="W473" s="2" t="s">
        <v>128</v>
      </c>
      <c r="X473" s="2">
        <v>35.222571000000002</v>
      </c>
      <c r="Y473" s="2">
        <v>31.773022999999998</v>
      </c>
      <c r="Z473" s="2">
        <v>3000</v>
      </c>
      <c r="AA473" s="2" t="s">
        <v>65</v>
      </c>
      <c r="AB473" s="2" t="s">
        <v>1113</v>
      </c>
      <c r="AC473" s="2" t="s">
        <v>639</v>
      </c>
      <c r="AD473" s="2" t="s">
        <v>347</v>
      </c>
      <c r="AE473" s="30">
        <v>110</v>
      </c>
      <c r="AF473" s="30" t="s">
        <v>65</v>
      </c>
      <c r="AG473" s="30">
        <v>671</v>
      </c>
      <c r="AH473" s="30" t="s">
        <v>348</v>
      </c>
      <c r="AI473" s="30" t="s">
        <v>1088</v>
      </c>
      <c r="AJ473" s="30" t="s">
        <v>1089</v>
      </c>
    </row>
    <row r="474" spans="1:36" s="30" customFormat="1" x14ac:dyDescent="0.2">
      <c r="A474" s="2" t="s">
        <v>1082</v>
      </c>
      <c r="B474" s="2">
        <v>176</v>
      </c>
      <c r="C474" s="2" t="s">
        <v>42</v>
      </c>
      <c r="D474" s="2" t="s">
        <v>43</v>
      </c>
      <c r="E474" s="2" t="s">
        <v>44</v>
      </c>
      <c r="F474" s="2"/>
      <c r="G474" s="2"/>
      <c r="H474" s="2" t="s">
        <v>1086</v>
      </c>
      <c r="I474" s="2">
        <v>10105</v>
      </c>
      <c r="J474" s="2">
        <v>105</v>
      </c>
      <c r="K474" s="2">
        <v>1</v>
      </c>
      <c r="L474" s="2" t="s">
        <v>46</v>
      </c>
      <c r="M474" s="34">
        <v>105</v>
      </c>
      <c r="N474" s="2">
        <v>12</v>
      </c>
      <c r="O474" s="2">
        <v>1765</v>
      </c>
      <c r="P474" s="2" t="s">
        <v>1114</v>
      </c>
      <c r="Q474" s="2" t="s">
        <v>350</v>
      </c>
      <c r="R474" s="2" t="s">
        <v>128</v>
      </c>
      <c r="S474" s="2">
        <v>402</v>
      </c>
      <c r="T474" s="2">
        <v>3807</v>
      </c>
      <c r="U474" s="2" t="s">
        <v>1115</v>
      </c>
      <c r="V474" s="2" t="s">
        <v>128</v>
      </c>
      <c r="W474" s="2" t="s">
        <v>128</v>
      </c>
      <c r="X474" s="2">
        <v>35.222254</v>
      </c>
      <c r="Y474" s="2">
        <v>31.776523999999998</v>
      </c>
      <c r="Z474" s="2">
        <v>3000</v>
      </c>
      <c r="AA474" s="2" t="s">
        <v>65</v>
      </c>
      <c r="AB474" s="2" t="s">
        <v>1113</v>
      </c>
      <c r="AC474" s="2" t="s">
        <v>506</v>
      </c>
      <c r="AD474" s="2" t="s">
        <v>347</v>
      </c>
      <c r="AE474" s="30">
        <v>110</v>
      </c>
      <c r="AF474" s="30" t="s">
        <v>65</v>
      </c>
      <c r="AG474" s="30">
        <v>671</v>
      </c>
      <c r="AH474" s="30" t="s">
        <v>348</v>
      </c>
      <c r="AI474" s="30" t="s">
        <v>1088</v>
      </c>
      <c r="AJ474" s="30" t="s">
        <v>1089</v>
      </c>
    </row>
    <row r="475" spans="1:36" s="30" customFormat="1" x14ac:dyDescent="0.2">
      <c r="A475" s="2" t="s">
        <v>1082</v>
      </c>
      <c r="B475" s="2">
        <v>176</v>
      </c>
      <c r="C475" s="2" t="s">
        <v>42</v>
      </c>
      <c r="D475" s="2" t="s">
        <v>43</v>
      </c>
      <c r="E475" s="2" t="s">
        <v>44</v>
      </c>
      <c r="F475" s="2"/>
      <c r="G475" s="2"/>
      <c r="H475" s="2" t="s">
        <v>1086</v>
      </c>
      <c r="I475" s="2">
        <v>10105</v>
      </c>
      <c r="J475" s="2">
        <v>105</v>
      </c>
      <c r="K475" s="2">
        <v>1</v>
      </c>
      <c r="L475" s="2" t="s">
        <v>46</v>
      </c>
      <c r="M475" s="34">
        <v>105</v>
      </c>
      <c r="N475" s="2">
        <v>13</v>
      </c>
      <c r="O475" s="2">
        <v>520</v>
      </c>
      <c r="P475" s="2" t="s">
        <v>497</v>
      </c>
      <c r="Q475" s="2" t="s">
        <v>350</v>
      </c>
      <c r="R475" s="2" t="s">
        <v>128</v>
      </c>
      <c r="S475" s="2">
        <v>215</v>
      </c>
      <c r="T475" s="2">
        <v>4022</v>
      </c>
      <c r="U475" s="2" t="s">
        <v>1116</v>
      </c>
      <c r="V475" s="2" t="s">
        <v>128</v>
      </c>
      <c r="W475" s="2" t="s">
        <v>128</v>
      </c>
      <c r="X475" s="2">
        <v>35.222217999999998</v>
      </c>
      <c r="Y475" s="2">
        <v>31.777801</v>
      </c>
      <c r="Z475" s="2">
        <v>3000</v>
      </c>
      <c r="AA475" s="2" t="s">
        <v>65</v>
      </c>
      <c r="AB475" s="2" t="s">
        <v>501</v>
      </c>
      <c r="AC475" s="2" t="s">
        <v>128</v>
      </c>
      <c r="AD475" s="2" t="s">
        <v>347</v>
      </c>
      <c r="AE475" s="30">
        <v>110</v>
      </c>
      <c r="AF475" s="30" t="s">
        <v>65</v>
      </c>
      <c r="AG475" s="30">
        <v>671</v>
      </c>
      <c r="AH475" s="30" t="s">
        <v>348</v>
      </c>
      <c r="AI475" s="30" t="s">
        <v>1088</v>
      </c>
      <c r="AJ475" s="30" t="s">
        <v>1089</v>
      </c>
    </row>
    <row r="476" spans="1:36" s="30" customFormat="1" x14ac:dyDescent="0.2">
      <c r="A476" s="2" t="s">
        <v>1082</v>
      </c>
      <c r="B476" s="2">
        <v>176</v>
      </c>
      <c r="C476" s="2" t="s">
        <v>42</v>
      </c>
      <c r="D476" s="2" t="s">
        <v>43</v>
      </c>
      <c r="E476" s="2" t="s">
        <v>44</v>
      </c>
      <c r="F476" s="2"/>
      <c r="G476" s="2"/>
      <c r="H476" s="2" t="s">
        <v>1086</v>
      </c>
      <c r="I476" s="2">
        <v>10105</v>
      </c>
      <c r="J476" s="2">
        <v>105</v>
      </c>
      <c r="K476" s="2">
        <v>1</v>
      </c>
      <c r="L476" s="2" t="s">
        <v>46</v>
      </c>
      <c r="M476" s="34">
        <v>105</v>
      </c>
      <c r="N476" s="2">
        <v>14</v>
      </c>
      <c r="O476" s="2">
        <v>3857</v>
      </c>
      <c r="P476" s="2" t="s">
        <v>500</v>
      </c>
      <c r="Q476" s="2" t="s">
        <v>350</v>
      </c>
      <c r="R476" s="2" t="s">
        <v>128</v>
      </c>
      <c r="S476" s="2">
        <v>743</v>
      </c>
      <c r="T476" s="2">
        <v>4766</v>
      </c>
      <c r="U476" s="2" t="s">
        <v>1117</v>
      </c>
      <c r="V476" s="2" t="s">
        <v>128</v>
      </c>
      <c r="W476" s="2" t="s">
        <v>128</v>
      </c>
      <c r="X476" s="2">
        <v>35.216455000000003</v>
      </c>
      <c r="Y476" s="2">
        <v>31.777011999999999</v>
      </c>
      <c r="Z476" s="2">
        <v>3000</v>
      </c>
      <c r="AA476" s="2" t="s">
        <v>65</v>
      </c>
      <c r="AB476" s="2" t="s">
        <v>503</v>
      </c>
      <c r="AC476" s="2" t="s">
        <v>128</v>
      </c>
      <c r="AD476" s="2" t="s">
        <v>347</v>
      </c>
      <c r="AE476" s="30">
        <v>110</v>
      </c>
      <c r="AF476" s="30" t="s">
        <v>65</v>
      </c>
      <c r="AG476" s="30">
        <v>671</v>
      </c>
      <c r="AH476" s="30" t="s">
        <v>348</v>
      </c>
      <c r="AI476" s="30" t="s">
        <v>1088</v>
      </c>
      <c r="AJ476" s="30" t="s">
        <v>1089</v>
      </c>
    </row>
    <row r="477" spans="1:36" s="30" customFormat="1" x14ac:dyDescent="0.2">
      <c r="A477" s="2" t="s">
        <v>1082</v>
      </c>
      <c r="B477" s="2">
        <v>176</v>
      </c>
      <c r="C477" s="2" t="s">
        <v>42</v>
      </c>
      <c r="D477" s="2" t="s">
        <v>43</v>
      </c>
      <c r="E477" s="2" t="s">
        <v>44</v>
      </c>
      <c r="F477" s="2"/>
      <c r="G477" s="2"/>
      <c r="H477" s="2" t="s">
        <v>1086</v>
      </c>
      <c r="I477" s="2">
        <v>10105</v>
      </c>
      <c r="J477" s="2">
        <v>105</v>
      </c>
      <c r="K477" s="2">
        <v>1</v>
      </c>
      <c r="L477" s="2" t="s">
        <v>46</v>
      </c>
      <c r="M477" s="34">
        <v>105</v>
      </c>
      <c r="N477" s="2">
        <v>15</v>
      </c>
      <c r="O477" s="2">
        <v>3541</v>
      </c>
      <c r="P477" s="2" t="s">
        <v>502</v>
      </c>
      <c r="Q477" s="2" t="s">
        <v>350</v>
      </c>
      <c r="R477" s="2" t="s">
        <v>128</v>
      </c>
      <c r="S477" s="2">
        <v>899</v>
      </c>
      <c r="T477" s="2">
        <v>5665</v>
      </c>
      <c r="U477" s="2" t="s">
        <v>1118</v>
      </c>
      <c r="V477" s="2" t="s">
        <v>128</v>
      </c>
      <c r="W477" s="2" t="s">
        <v>128</v>
      </c>
      <c r="X477" s="2">
        <v>35.215587999999997</v>
      </c>
      <c r="Y477" s="2">
        <v>31.782283</v>
      </c>
      <c r="Z477" s="2">
        <v>3000</v>
      </c>
      <c r="AA477" s="2" t="s">
        <v>65</v>
      </c>
      <c r="AB477" s="2" t="s">
        <v>505</v>
      </c>
      <c r="AC477" s="2" t="s">
        <v>506</v>
      </c>
      <c r="AD477" s="2" t="s">
        <v>347</v>
      </c>
      <c r="AE477" s="30">
        <v>110</v>
      </c>
      <c r="AF477" s="30" t="s">
        <v>65</v>
      </c>
      <c r="AG477" s="30">
        <v>671</v>
      </c>
      <c r="AH477" s="30" t="s">
        <v>348</v>
      </c>
      <c r="AI477" s="30" t="s">
        <v>1088</v>
      </c>
      <c r="AJ477" s="30" t="s">
        <v>1089</v>
      </c>
    </row>
    <row r="478" spans="1:36" s="30" customFormat="1" x14ac:dyDescent="0.2">
      <c r="A478" s="2" t="s">
        <v>1082</v>
      </c>
      <c r="B478" s="2">
        <v>176</v>
      </c>
      <c r="C478" s="2" t="s">
        <v>42</v>
      </c>
      <c r="D478" s="2" t="s">
        <v>43</v>
      </c>
      <c r="E478" s="2" t="s">
        <v>44</v>
      </c>
      <c r="F478" s="2"/>
      <c r="G478" s="2"/>
      <c r="H478" s="2" t="s">
        <v>1086</v>
      </c>
      <c r="I478" s="2">
        <v>10105</v>
      </c>
      <c r="J478" s="2">
        <v>105</v>
      </c>
      <c r="K478" s="2">
        <v>1</v>
      </c>
      <c r="L478" s="2" t="s">
        <v>46</v>
      </c>
      <c r="M478" s="34">
        <v>105</v>
      </c>
      <c r="N478" s="2">
        <v>16</v>
      </c>
      <c r="O478" s="2">
        <v>1570</v>
      </c>
      <c r="P478" s="2" t="s">
        <v>504</v>
      </c>
      <c r="Q478" s="2" t="s">
        <v>350</v>
      </c>
      <c r="R478" s="2" t="s">
        <v>128</v>
      </c>
      <c r="S478" s="2">
        <v>310</v>
      </c>
      <c r="T478" s="2">
        <v>5975</v>
      </c>
      <c r="U478" s="2" t="s">
        <v>1119</v>
      </c>
      <c r="V478" s="2" t="s">
        <v>128</v>
      </c>
      <c r="W478" s="2" t="s">
        <v>128</v>
      </c>
      <c r="X478" s="2">
        <v>35.213526999999999</v>
      </c>
      <c r="Y478" s="2">
        <v>31.780828</v>
      </c>
      <c r="Z478" s="2">
        <v>3000</v>
      </c>
      <c r="AA478" s="2" t="s">
        <v>65</v>
      </c>
      <c r="AB478" s="2" t="s">
        <v>508</v>
      </c>
      <c r="AC478" s="2" t="s">
        <v>358</v>
      </c>
      <c r="AD478" s="2" t="s">
        <v>347</v>
      </c>
      <c r="AE478" s="30">
        <v>110</v>
      </c>
      <c r="AF478" s="30" t="s">
        <v>65</v>
      </c>
      <c r="AG478" s="30">
        <v>671</v>
      </c>
      <c r="AH478" s="30" t="s">
        <v>348</v>
      </c>
      <c r="AI478" s="30" t="s">
        <v>1088</v>
      </c>
      <c r="AJ478" s="30" t="s">
        <v>1089</v>
      </c>
    </row>
    <row r="479" spans="1:36" s="30" customFormat="1" x14ac:dyDescent="0.2">
      <c r="A479" s="2" t="s">
        <v>1082</v>
      </c>
      <c r="B479" s="2">
        <v>176</v>
      </c>
      <c r="C479" s="2" t="s">
        <v>42</v>
      </c>
      <c r="D479" s="2" t="s">
        <v>43</v>
      </c>
      <c r="E479" s="2" t="s">
        <v>44</v>
      </c>
      <c r="F479" s="2"/>
      <c r="G479" s="2"/>
      <c r="H479" s="2" t="s">
        <v>1086</v>
      </c>
      <c r="I479" s="2">
        <v>10105</v>
      </c>
      <c r="J479" s="2">
        <v>105</v>
      </c>
      <c r="K479" s="2">
        <v>1</v>
      </c>
      <c r="L479" s="2" t="s">
        <v>46</v>
      </c>
      <c r="M479" s="34">
        <v>105</v>
      </c>
      <c r="N479" s="2">
        <v>17</v>
      </c>
      <c r="O479" s="2">
        <v>203</v>
      </c>
      <c r="P479" s="2" t="s">
        <v>507</v>
      </c>
      <c r="Q479" s="2" t="s">
        <v>350</v>
      </c>
      <c r="R479" s="2" t="s">
        <v>128</v>
      </c>
      <c r="S479" s="2">
        <v>1182</v>
      </c>
      <c r="T479" s="2">
        <v>7157</v>
      </c>
      <c r="U479" s="2" t="s">
        <v>1120</v>
      </c>
      <c r="V479" s="2" t="s">
        <v>128</v>
      </c>
      <c r="W479" s="2" t="s">
        <v>128</v>
      </c>
      <c r="X479" s="2">
        <v>35.203190999999997</v>
      </c>
      <c r="Y479" s="2">
        <v>31.783083000000001</v>
      </c>
      <c r="Z479" s="2">
        <v>3000</v>
      </c>
      <c r="AA479" s="2" t="s">
        <v>65</v>
      </c>
      <c r="AB479" s="2" t="s">
        <v>510</v>
      </c>
      <c r="AC479" s="2" t="s">
        <v>354</v>
      </c>
      <c r="AD479" s="2" t="s">
        <v>347</v>
      </c>
      <c r="AE479" s="30">
        <v>110</v>
      </c>
      <c r="AF479" s="30" t="s">
        <v>65</v>
      </c>
      <c r="AG479" s="30">
        <v>671</v>
      </c>
      <c r="AH479" s="30" t="s">
        <v>348</v>
      </c>
      <c r="AI479" s="30" t="s">
        <v>1088</v>
      </c>
      <c r="AJ479" s="30" t="s">
        <v>1089</v>
      </c>
    </row>
    <row r="480" spans="1:36" s="30" customFormat="1" x14ac:dyDescent="0.2">
      <c r="A480" s="2" t="s">
        <v>1082</v>
      </c>
      <c r="B480" s="2">
        <v>176</v>
      </c>
      <c r="C480" s="2" t="s">
        <v>42</v>
      </c>
      <c r="D480" s="2" t="s">
        <v>43</v>
      </c>
      <c r="E480" s="2" t="s">
        <v>44</v>
      </c>
      <c r="F480" s="2"/>
      <c r="G480" s="2"/>
      <c r="H480" s="2" t="s">
        <v>1086</v>
      </c>
      <c r="I480" s="2">
        <v>10105</v>
      </c>
      <c r="J480" s="2">
        <v>105</v>
      </c>
      <c r="K480" s="2">
        <v>1</v>
      </c>
      <c r="L480" s="2" t="s">
        <v>46</v>
      </c>
      <c r="M480" s="34">
        <v>105</v>
      </c>
      <c r="N480" s="2">
        <v>18</v>
      </c>
      <c r="O480" s="2">
        <v>5200</v>
      </c>
      <c r="P480" s="2" t="s">
        <v>509</v>
      </c>
      <c r="Q480" s="2" t="s">
        <v>350</v>
      </c>
      <c r="R480" s="2" t="s">
        <v>128</v>
      </c>
      <c r="S480" s="2">
        <v>687</v>
      </c>
      <c r="T480" s="2">
        <v>7845</v>
      </c>
      <c r="U480" s="2" t="s">
        <v>1121</v>
      </c>
      <c r="V480" s="2" t="s">
        <v>128</v>
      </c>
      <c r="W480" s="2" t="s">
        <v>128</v>
      </c>
      <c r="X480" s="2">
        <v>35.203432999999997</v>
      </c>
      <c r="Y480" s="2">
        <v>31.787863999999999</v>
      </c>
      <c r="Z480" s="2">
        <v>3000</v>
      </c>
      <c r="AA480" s="2" t="s">
        <v>65</v>
      </c>
      <c r="AB480" s="2" t="s">
        <v>512</v>
      </c>
      <c r="AC480" s="2" t="s">
        <v>128</v>
      </c>
      <c r="AD480" s="2" t="s">
        <v>347</v>
      </c>
      <c r="AE480" s="30">
        <v>110</v>
      </c>
      <c r="AF480" s="30" t="s">
        <v>65</v>
      </c>
      <c r="AG480" s="30">
        <v>671</v>
      </c>
      <c r="AH480" s="30" t="s">
        <v>348</v>
      </c>
      <c r="AI480" s="30" t="s">
        <v>1088</v>
      </c>
      <c r="AJ480" s="30" t="s">
        <v>1089</v>
      </c>
    </row>
    <row r="481" spans="1:36" s="30" customFormat="1" x14ac:dyDescent="0.2">
      <c r="A481" s="2" t="s">
        <v>1082</v>
      </c>
      <c r="B481" s="2">
        <v>176</v>
      </c>
      <c r="C481" s="2" t="s">
        <v>42</v>
      </c>
      <c r="D481" s="2" t="s">
        <v>43</v>
      </c>
      <c r="E481" s="2" t="s">
        <v>44</v>
      </c>
      <c r="F481" s="2"/>
      <c r="G481" s="2"/>
      <c r="H481" s="2" t="s">
        <v>1086</v>
      </c>
      <c r="I481" s="2">
        <v>10105</v>
      </c>
      <c r="J481" s="2">
        <v>105</v>
      </c>
      <c r="K481" s="2">
        <v>1</v>
      </c>
      <c r="L481" s="2" t="s">
        <v>46</v>
      </c>
      <c r="M481" s="34">
        <v>105</v>
      </c>
      <c r="N481" s="2">
        <v>19</v>
      </c>
      <c r="O481" s="2">
        <v>3007</v>
      </c>
      <c r="P481" s="2" t="s">
        <v>1122</v>
      </c>
      <c r="Q481" s="2" t="s">
        <v>350</v>
      </c>
      <c r="R481" s="2" t="s">
        <v>128</v>
      </c>
      <c r="S481" s="2">
        <v>859</v>
      </c>
      <c r="T481" s="2">
        <v>8704</v>
      </c>
      <c r="U481" s="2" t="s">
        <v>1123</v>
      </c>
      <c r="V481" s="2" t="s">
        <v>128</v>
      </c>
      <c r="W481" s="2" t="s">
        <v>128</v>
      </c>
      <c r="X481" s="2">
        <v>35.197645999999999</v>
      </c>
      <c r="Y481" s="2">
        <v>31.790852999999998</v>
      </c>
      <c r="Z481" s="2">
        <v>3000</v>
      </c>
      <c r="AA481" s="2" t="s">
        <v>65</v>
      </c>
      <c r="AB481" s="2" t="s">
        <v>1124</v>
      </c>
      <c r="AC481" s="2" t="s">
        <v>128</v>
      </c>
      <c r="AD481" s="2" t="s">
        <v>347</v>
      </c>
      <c r="AE481" s="30">
        <v>110</v>
      </c>
      <c r="AF481" s="30" t="s">
        <v>65</v>
      </c>
      <c r="AG481" s="30">
        <v>671</v>
      </c>
      <c r="AH481" s="30" t="s">
        <v>348</v>
      </c>
      <c r="AI481" s="30" t="s">
        <v>1088</v>
      </c>
      <c r="AJ481" s="30" t="s">
        <v>1089</v>
      </c>
    </row>
    <row r="482" spans="1:36" s="30" customFormat="1" x14ac:dyDescent="0.2">
      <c r="A482" s="2" t="s">
        <v>1082</v>
      </c>
      <c r="B482" s="2">
        <v>176</v>
      </c>
      <c r="C482" s="2" t="s">
        <v>42</v>
      </c>
      <c r="D482" s="2" t="s">
        <v>43</v>
      </c>
      <c r="E482" s="2" t="s">
        <v>44</v>
      </c>
      <c r="F482" s="2"/>
      <c r="G482" s="2"/>
      <c r="H482" s="2" t="s">
        <v>1086</v>
      </c>
      <c r="I482" s="2">
        <v>10105</v>
      </c>
      <c r="J482" s="2">
        <v>105</v>
      </c>
      <c r="K482" s="2">
        <v>1</v>
      </c>
      <c r="L482" s="2" t="s">
        <v>46</v>
      </c>
      <c r="M482" s="34">
        <v>105</v>
      </c>
      <c r="N482" s="2">
        <v>20</v>
      </c>
      <c r="O482" s="2">
        <v>5130</v>
      </c>
      <c r="P482" s="2" t="s">
        <v>554</v>
      </c>
      <c r="Q482" s="2" t="s">
        <v>350</v>
      </c>
      <c r="R482" s="2" t="s">
        <v>128</v>
      </c>
      <c r="S482" s="2">
        <v>3038</v>
      </c>
      <c r="T482" s="2">
        <v>11742</v>
      </c>
      <c r="U482" s="2" t="s">
        <v>1125</v>
      </c>
      <c r="V482" s="2" t="s">
        <v>128</v>
      </c>
      <c r="W482" s="2" t="s">
        <v>128</v>
      </c>
      <c r="X482" s="2">
        <v>35.204022999999999</v>
      </c>
      <c r="Y482" s="2">
        <v>31.809639000000001</v>
      </c>
      <c r="Z482" s="2">
        <v>3000</v>
      </c>
      <c r="AA482" s="2" t="s">
        <v>65</v>
      </c>
      <c r="AB482" s="2" t="s">
        <v>566</v>
      </c>
      <c r="AC482" s="2" t="s">
        <v>128</v>
      </c>
      <c r="AD482" s="2" t="s">
        <v>347</v>
      </c>
      <c r="AE482" s="30">
        <v>110</v>
      </c>
      <c r="AF482" s="30" t="s">
        <v>65</v>
      </c>
      <c r="AG482" s="30">
        <v>671</v>
      </c>
      <c r="AH482" s="30" t="s">
        <v>348</v>
      </c>
      <c r="AI482" s="30" t="s">
        <v>1088</v>
      </c>
      <c r="AJ482" s="30" t="s">
        <v>1089</v>
      </c>
    </row>
    <row r="483" spans="1:36" s="30" customFormat="1" x14ac:dyDescent="0.2">
      <c r="A483" s="2" t="s">
        <v>1082</v>
      </c>
      <c r="B483" s="2">
        <v>176</v>
      </c>
      <c r="C483" s="2" t="s">
        <v>42</v>
      </c>
      <c r="D483" s="2" t="s">
        <v>43</v>
      </c>
      <c r="E483" s="2" t="s">
        <v>44</v>
      </c>
      <c r="F483" s="2"/>
      <c r="G483" s="2"/>
      <c r="H483" s="2" t="s">
        <v>1086</v>
      </c>
      <c r="I483" s="2">
        <v>10105</v>
      </c>
      <c r="J483" s="2">
        <v>105</v>
      </c>
      <c r="K483" s="2">
        <v>1</v>
      </c>
      <c r="L483" s="2" t="s">
        <v>46</v>
      </c>
      <c r="M483" s="34">
        <v>105</v>
      </c>
      <c r="N483" s="2">
        <v>21</v>
      </c>
      <c r="O483" s="2">
        <v>5131</v>
      </c>
      <c r="P483" s="2" t="s">
        <v>555</v>
      </c>
      <c r="Q483" s="2" t="s">
        <v>350</v>
      </c>
      <c r="R483" s="2" t="s">
        <v>128</v>
      </c>
      <c r="S483" s="2">
        <v>1309</v>
      </c>
      <c r="T483" s="2">
        <v>13052</v>
      </c>
      <c r="U483" s="2" t="s">
        <v>1126</v>
      </c>
      <c r="V483" s="2" t="s">
        <v>128</v>
      </c>
      <c r="W483" s="2" t="s">
        <v>128</v>
      </c>
      <c r="X483" s="2">
        <v>35.195515999999998</v>
      </c>
      <c r="Y483" s="2">
        <v>31.817319000000001</v>
      </c>
      <c r="Z483" s="2">
        <v>3000</v>
      </c>
      <c r="AA483" s="2" t="s">
        <v>65</v>
      </c>
      <c r="AB483" s="2" t="s">
        <v>479</v>
      </c>
      <c r="AC483" s="2" t="s">
        <v>128</v>
      </c>
      <c r="AD483" s="2" t="s">
        <v>347</v>
      </c>
      <c r="AE483" s="30">
        <v>110</v>
      </c>
      <c r="AF483" s="30" t="s">
        <v>65</v>
      </c>
      <c r="AG483" s="30">
        <v>671</v>
      </c>
      <c r="AH483" s="30" t="s">
        <v>348</v>
      </c>
      <c r="AI483" s="30" t="s">
        <v>1088</v>
      </c>
      <c r="AJ483" s="30" t="s">
        <v>1089</v>
      </c>
    </row>
    <row r="484" spans="1:36" s="30" customFormat="1" x14ac:dyDescent="0.2">
      <c r="A484" s="2" t="s">
        <v>1082</v>
      </c>
      <c r="B484" s="2">
        <v>176</v>
      </c>
      <c r="C484" s="2" t="s">
        <v>42</v>
      </c>
      <c r="D484" s="2" t="s">
        <v>43</v>
      </c>
      <c r="E484" s="2" t="s">
        <v>44</v>
      </c>
      <c r="F484" s="2"/>
      <c r="G484" s="2"/>
      <c r="H484" s="2" t="s">
        <v>1086</v>
      </c>
      <c r="I484" s="2">
        <v>10105</v>
      </c>
      <c r="J484" s="2">
        <v>105</v>
      </c>
      <c r="K484" s="2">
        <v>1</v>
      </c>
      <c r="L484" s="2" t="s">
        <v>46</v>
      </c>
      <c r="M484" s="34">
        <v>105</v>
      </c>
      <c r="N484" s="2">
        <v>22</v>
      </c>
      <c r="O484" s="2">
        <v>5132</v>
      </c>
      <c r="P484" s="2" t="s">
        <v>556</v>
      </c>
      <c r="Q484" s="2" t="s">
        <v>350</v>
      </c>
      <c r="R484" s="2" t="s">
        <v>128</v>
      </c>
      <c r="S484" s="2">
        <v>845</v>
      </c>
      <c r="T484" s="2">
        <v>13898</v>
      </c>
      <c r="U484" s="2" t="s">
        <v>1127</v>
      </c>
      <c r="V484" s="2" t="s">
        <v>128</v>
      </c>
      <c r="W484" s="2" t="s">
        <v>128</v>
      </c>
      <c r="X484" s="2">
        <v>35.189419000000001</v>
      </c>
      <c r="Y484" s="2">
        <v>31.822281</v>
      </c>
      <c r="Z484" s="2">
        <v>3000</v>
      </c>
      <c r="AA484" s="2" t="s">
        <v>65</v>
      </c>
      <c r="AB484" s="2" t="s">
        <v>566</v>
      </c>
      <c r="AC484" s="2" t="s">
        <v>128</v>
      </c>
      <c r="AD484" s="2" t="s">
        <v>347</v>
      </c>
      <c r="AE484" s="30">
        <v>110</v>
      </c>
      <c r="AF484" s="30" t="s">
        <v>65</v>
      </c>
      <c r="AG484" s="30">
        <v>671</v>
      </c>
      <c r="AH484" s="30" t="s">
        <v>348</v>
      </c>
      <c r="AI484" s="30" t="s">
        <v>1088</v>
      </c>
      <c r="AJ484" s="30" t="s">
        <v>1089</v>
      </c>
    </row>
    <row r="485" spans="1:36" s="30" customFormat="1" x14ac:dyDescent="0.2">
      <c r="A485" s="2" t="s">
        <v>1082</v>
      </c>
      <c r="B485" s="2">
        <v>176</v>
      </c>
      <c r="C485" s="2" t="s">
        <v>42</v>
      </c>
      <c r="D485" s="2" t="s">
        <v>43</v>
      </c>
      <c r="E485" s="2" t="s">
        <v>44</v>
      </c>
      <c r="F485" s="2"/>
      <c r="G485" s="2"/>
      <c r="H485" s="2" t="s">
        <v>1086</v>
      </c>
      <c r="I485" s="2">
        <v>10105</v>
      </c>
      <c r="J485" s="2">
        <v>105</v>
      </c>
      <c r="K485" s="2">
        <v>1</v>
      </c>
      <c r="L485" s="2" t="s">
        <v>46</v>
      </c>
      <c r="M485" s="34">
        <v>105</v>
      </c>
      <c r="N485" s="2">
        <v>23</v>
      </c>
      <c r="O485" s="2">
        <v>3142</v>
      </c>
      <c r="P485" s="2" t="s">
        <v>557</v>
      </c>
      <c r="Q485" s="2" t="s">
        <v>350</v>
      </c>
      <c r="R485" s="2" t="s">
        <v>128</v>
      </c>
      <c r="S485" s="2">
        <v>458</v>
      </c>
      <c r="T485" s="2">
        <v>14356</v>
      </c>
      <c r="U485" s="2" t="s">
        <v>1128</v>
      </c>
      <c r="V485" s="2" t="s">
        <v>128</v>
      </c>
      <c r="W485" s="2" t="s">
        <v>128</v>
      </c>
      <c r="X485" s="2">
        <v>35.188625000000002</v>
      </c>
      <c r="Y485" s="2">
        <v>31.826360000000001</v>
      </c>
      <c r="Z485" s="2">
        <v>3000</v>
      </c>
      <c r="AA485" s="2" t="s">
        <v>65</v>
      </c>
      <c r="AB485" s="2" t="s">
        <v>566</v>
      </c>
      <c r="AC485" s="2" t="s">
        <v>128</v>
      </c>
      <c r="AD485" s="2" t="s">
        <v>347</v>
      </c>
      <c r="AE485" s="30">
        <v>110</v>
      </c>
      <c r="AF485" s="30" t="s">
        <v>65</v>
      </c>
      <c r="AG485" s="30">
        <v>671</v>
      </c>
      <c r="AH485" s="30" t="s">
        <v>348</v>
      </c>
      <c r="AI485" s="30" t="s">
        <v>1088</v>
      </c>
      <c r="AJ485" s="30" t="s">
        <v>1089</v>
      </c>
    </row>
    <row r="486" spans="1:36" s="30" customFormat="1" x14ac:dyDescent="0.2">
      <c r="A486" s="2" t="s">
        <v>1082</v>
      </c>
      <c r="B486" s="2">
        <v>176</v>
      </c>
      <c r="C486" s="2" t="s">
        <v>42</v>
      </c>
      <c r="D486" s="2" t="s">
        <v>43</v>
      </c>
      <c r="E486" s="2" t="s">
        <v>44</v>
      </c>
      <c r="F486" s="2"/>
      <c r="G486" s="2"/>
      <c r="H486" s="2" t="s">
        <v>1086</v>
      </c>
      <c r="I486" s="2">
        <v>10105</v>
      </c>
      <c r="J486" s="2">
        <v>105</v>
      </c>
      <c r="K486" s="2">
        <v>1</v>
      </c>
      <c r="L486" s="2" t="s">
        <v>46</v>
      </c>
      <c r="M486" s="34">
        <v>105</v>
      </c>
      <c r="N486" s="2">
        <v>24</v>
      </c>
      <c r="O486" s="2">
        <v>60523</v>
      </c>
      <c r="P486" s="2" t="s">
        <v>558</v>
      </c>
      <c r="Q486" s="2" t="s">
        <v>350</v>
      </c>
      <c r="R486" s="2" t="s">
        <v>128</v>
      </c>
      <c r="S486" s="2">
        <v>1028</v>
      </c>
      <c r="T486" s="2">
        <v>15385</v>
      </c>
      <c r="U486" s="2" t="s">
        <v>1129</v>
      </c>
      <c r="V486" s="2" t="s">
        <v>128</v>
      </c>
      <c r="W486" s="2" t="s">
        <v>128</v>
      </c>
      <c r="X486" s="2">
        <v>35.181631000000003</v>
      </c>
      <c r="Y486" s="2">
        <v>31.830970000000001</v>
      </c>
      <c r="Z486" s="2">
        <v>3730</v>
      </c>
      <c r="AA486" s="2" t="s">
        <v>79</v>
      </c>
      <c r="AB486" s="2" t="s">
        <v>567</v>
      </c>
      <c r="AC486" s="2" t="s">
        <v>128</v>
      </c>
      <c r="AD486" s="2" t="s">
        <v>347</v>
      </c>
      <c r="AE486" s="30">
        <v>110</v>
      </c>
      <c r="AF486" s="30" t="s">
        <v>65</v>
      </c>
      <c r="AG486" s="30">
        <v>671</v>
      </c>
      <c r="AH486" s="30" t="s">
        <v>348</v>
      </c>
      <c r="AI486" s="30" t="s">
        <v>1088</v>
      </c>
      <c r="AJ486" s="30" t="s">
        <v>1089</v>
      </c>
    </row>
    <row r="487" spans="1:36" s="30" customFormat="1" x14ac:dyDescent="0.2">
      <c r="A487" s="2" t="s">
        <v>1082</v>
      </c>
      <c r="B487" s="2">
        <v>176</v>
      </c>
      <c r="C487" s="2" t="s">
        <v>42</v>
      </c>
      <c r="D487" s="2" t="s">
        <v>43</v>
      </c>
      <c r="E487" s="2" t="s">
        <v>44</v>
      </c>
      <c r="F487" s="2"/>
      <c r="G487" s="2"/>
      <c r="H487" s="2" t="s">
        <v>1086</v>
      </c>
      <c r="I487" s="2">
        <v>10105</v>
      </c>
      <c r="J487" s="2">
        <v>105</v>
      </c>
      <c r="K487" s="2">
        <v>1</v>
      </c>
      <c r="L487" s="2" t="s">
        <v>46</v>
      </c>
      <c r="M487" s="34">
        <v>105</v>
      </c>
      <c r="N487" s="2">
        <v>25</v>
      </c>
      <c r="O487" s="2">
        <v>60846</v>
      </c>
      <c r="P487" s="2" t="s">
        <v>656</v>
      </c>
      <c r="Q487" s="2" t="s">
        <v>350</v>
      </c>
      <c r="R487" s="2" t="s">
        <v>128</v>
      </c>
      <c r="S487" s="2">
        <v>1312</v>
      </c>
      <c r="T487" s="2">
        <v>16697</v>
      </c>
      <c r="U487" s="2" t="s">
        <v>1130</v>
      </c>
      <c r="V487" s="2" t="s">
        <v>128</v>
      </c>
      <c r="W487" s="2" t="s">
        <v>128</v>
      </c>
      <c r="X487" s="2">
        <v>35.171073</v>
      </c>
      <c r="Y487" s="2">
        <v>31.831983999999999</v>
      </c>
      <c r="Z487" s="2">
        <v>3730</v>
      </c>
      <c r="AA487" s="2" t="s">
        <v>79</v>
      </c>
      <c r="AB487" s="2" t="s">
        <v>479</v>
      </c>
      <c r="AC487" s="2" t="s">
        <v>128</v>
      </c>
      <c r="AD487" s="2" t="s">
        <v>347</v>
      </c>
      <c r="AE487" s="30">
        <v>110</v>
      </c>
      <c r="AF487" s="30" t="s">
        <v>65</v>
      </c>
      <c r="AG487" s="30">
        <v>671</v>
      </c>
      <c r="AH487" s="30" t="s">
        <v>348</v>
      </c>
      <c r="AI487" s="30" t="s">
        <v>1088</v>
      </c>
      <c r="AJ487" s="30" t="s">
        <v>1089</v>
      </c>
    </row>
    <row r="488" spans="1:36" s="30" customFormat="1" x14ac:dyDescent="0.2">
      <c r="A488" s="2" t="s">
        <v>1082</v>
      </c>
      <c r="B488" s="2">
        <v>176</v>
      </c>
      <c r="C488" s="2" t="s">
        <v>42</v>
      </c>
      <c r="D488" s="2" t="s">
        <v>43</v>
      </c>
      <c r="E488" s="2" t="s">
        <v>44</v>
      </c>
      <c r="F488" s="2"/>
      <c r="G488" s="2"/>
      <c r="H488" s="2" t="s">
        <v>1086</v>
      </c>
      <c r="I488" s="2">
        <v>10105</v>
      </c>
      <c r="J488" s="2">
        <v>105</v>
      </c>
      <c r="K488" s="2">
        <v>1</v>
      </c>
      <c r="L488" s="2" t="s">
        <v>46</v>
      </c>
      <c r="M488" s="34">
        <v>105</v>
      </c>
      <c r="N488" s="2">
        <v>26</v>
      </c>
      <c r="O488" s="2">
        <v>61466</v>
      </c>
      <c r="P488" s="2" t="s">
        <v>562</v>
      </c>
      <c r="Q488" s="2" t="s">
        <v>350</v>
      </c>
      <c r="R488" s="2" t="s">
        <v>128</v>
      </c>
      <c r="S488" s="2">
        <v>244</v>
      </c>
      <c r="T488" s="2">
        <v>16942</v>
      </c>
      <c r="U488" s="2" t="s">
        <v>1131</v>
      </c>
      <c r="V488" s="2" t="s">
        <v>128</v>
      </c>
      <c r="W488" s="2" t="s">
        <v>128</v>
      </c>
      <c r="X488" s="2">
        <v>35.173408000000002</v>
      </c>
      <c r="Y488" s="2">
        <v>31.832647000000001</v>
      </c>
      <c r="Z488" s="2">
        <v>73</v>
      </c>
      <c r="AA488" s="2" t="s">
        <v>74</v>
      </c>
      <c r="AB488" s="2" t="s">
        <v>567</v>
      </c>
      <c r="AC488" s="2" t="s">
        <v>128</v>
      </c>
      <c r="AD488" s="2" t="s">
        <v>347</v>
      </c>
      <c r="AE488" s="30" t="s">
        <v>128</v>
      </c>
      <c r="AF488" s="30" t="s">
        <v>128</v>
      </c>
      <c r="AG488" s="30" t="s">
        <v>128</v>
      </c>
      <c r="AH488" s="30" t="s">
        <v>128</v>
      </c>
      <c r="AI488" s="30" t="s">
        <v>1088</v>
      </c>
      <c r="AJ488" s="30" t="s">
        <v>1089</v>
      </c>
    </row>
    <row r="489" spans="1:36" s="30" customFormat="1" x14ac:dyDescent="0.2">
      <c r="A489" s="2" t="s">
        <v>1082</v>
      </c>
      <c r="B489" s="2">
        <v>176</v>
      </c>
      <c r="C489" s="2" t="s">
        <v>42</v>
      </c>
      <c r="D489" s="2" t="s">
        <v>43</v>
      </c>
      <c r="E489" s="2" t="s">
        <v>44</v>
      </c>
      <c r="F489" s="2"/>
      <c r="G489" s="2"/>
      <c r="H489" s="2" t="s">
        <v>1086</v>
      </c>
      <c r="I489" s="2">
        <v>10105</v>
      </c>
      <c r="J489" s="2">
        <v>105</v>
      </c>
      <c r="K489" s="2">
        <v>1</v>
      </c>
      <c r="L489" s="2" t="s">
        <v>46</v>
      </c>
      <c r="M489" s="34">
        <v>105</v>
      </c>
      <c r="N489" s="2">
        <v>27</v>
      </c>
      <c r="O489" s="2">
        <v>65133</v>
      </c>
      <c r="P489" s="2" t="s">
        <v>559</v>
      </c>
      <c r="Q489" s="2" t="s">
        <v>350</v>
      </c>
      <c r="R489" s="2" t="s">
        <v>128</v>
      </c>
      <c r="S489" s="2">
        <v>2140</v>
      </c>
      <c r="T489" s="2">
        <v>19082</v>
      </c>
      <c r="U489" s="2" t="s">
        <v>1132</v>
      </c>
      <c r="V489" s="2" t="s">
        <v>128</v>
      </c>
      <c r="W489" s="2" t="s">
        <v>128</v>
      </c>
      <c r="X489" s="2">
        <v>35.171795000000003</v>
      </c>
      <c r="Y489" s="2">
        <v>31.849689999999999</v>
      </c>
      <c r="Z489" s="2">
        <v>3730</v>
      </c>
      <c r="AA489" s="2" t="s">
        <v>79</v>
      </c>
      <c r="AB489" s="2" t="s">
        <v>567</v>
      </c>
      <c r="AC489" s="2" t="s">
        <v>128</v>
      </c>
      <c r="AD489" s="2" t="s">
        <v>347</v>
      </c>
      <c r="AE489" s="30">
        <v>110</v>
      </c>
      <c r="AF489" s="30" t="s">
        <v>65</v>
      </c>
      <c r="AG489" s="30">
        <v>671</v>
      </c>
      <c r="AH489" s="30" t="s">
        <v>348</v>
      </c>
      <c r="AI489" s="30" t="s">
        <v>1088</v>
      </c>
      <c r="AJ489" s="30" t="s">
        <v>1089</v>
      </c>
    </row>
    <row r="490" spans="1:36" s="30" customFormat="1" x14ac:dyDescent="0.2">
      <c r="A490" s="2" t="s">
        <v>1082</v>
      </c>
      <c r="B490" s="2">
        <v>176</v>
      </c>
      <c r="C490" s="2" t="s">
        <v>42</v>
      </c>
      <c r="D490" s="2" t="s">
        <v>43</v>
      </c>
      <c r="E490" s="2" t="s">
        <v>44</v>
      </c>
      <c r="F490" s="2"/>
      <c r="G490" s="2"/>
      <c r="H490" s="2" t="s">
        <v>1086</v>
      </c>
      <c r="I490" s="2">
        <v>10105</v>
      </c>
      <c r="J490" s="2">
        <v>105</v>
      </c>
      <c r="K490" s="2">
        <v>1</v>
      </c>
      <c r="L490" s="2" t="s">
        <v>46</v>
      </c>
      <c r="M490" s="34">
        <v>105</v>
      </c>
      <c r="N490" s="2">
        <v>28</v>
      </c>
      <c r="O490" s="2">
        <v>60662</v>
      </c>
      <c r="P490" s="2" t="s">
        <v>79</v>
      </c>
      <c r="Q490" s="2" t="s">
        <v>350</v>
      </c>
      <c r="R490" s="2" t="s">
        <v>128</v>
      </c>
      <c r="S490" s="2">
        <v>856</v>
      </c>
      <c r="T490" s="2">
        <v>19938</v>
      </c>
      <c r="U490" s="2" t="s">
        <v>1133</v>
      </c>
      <c r="V490" s="2" t="s">
        <v>128</v>
      </c>
      <c r="W490" s="2" t="s">
        <v>128</v>
      </c>
      <c r="X490" s="2">
        <v>35.172759999999997</v>
      </c>
      <c r="Y490" s="2">
        <v>31.856808000000001</v>
      </c>
      <c r="Z490" s="2">
        <v>73</v>
      </c>
      <c r="AA490" s="2" t="s">
        <v>74</v>
      </c>
      <c r="AB490" s="2" t="s">
        <v>479</v>
      </c>
      <c r="AC490" s="2" t="s">
        <v>128</v>
      </c>
      <c r="AD490" s="2" t="s">
        <v>347</v>
      </c>
      <c r="AE490" s="30">
        <v>110</v>
      </c>
      <c r="AF490" s="30" t="s">
        <v>65</v>
      </c>
      <c r="AG490" s="30">
        <v>671</v>
      </c>
      <c r="AH490" s="30" t="s">
        <v>348</v>
      </c>
      <c r="AI490" s="30" t="s">
        <v>1088</v>
      </c>
      <c r="AJ490" s="30" t="s">
        <v>1089</v>
      </c>
    </row>
    <row r="491" spans="1:36" s="30" customFormat="1" x14ac:dyDescent="0.2">
      <c r="A491" s="2" t="s">
        <v>1082</v>
      </c>
      <c r="B491" s="2">
        <v>176</v>
      </c>
      <c r="C491" s="2" t="s">
        <v>42</v>
      </c>
      <c r="D491" s="2" t="s">
        <v>43</v>
      </c>
      <c r="E491" s="2" t="s">
        <v>44</v>
      </c>
      <c r="F491" s="2"/>
      <c r="G491" s="2"/>
      <c r="H491" s="2" t="s">
        <v>1086</v>
      </c>
      <c r="I491" s="2">
        <v>10105</v>
      </c>
      <c r="J491" s="2">
        <v>105</v>
      </c>
      <c r="K491" s="2">
        <v>1</v>
      </c>
      <c r="L491" s="2" t="s">
        <v>46</v>
      </c>
      <c r="M491" s="34">
        <v>105</v>
      </c>
      <c r="N491" s="2">
        <v>29</v>
      </c>
      <c r="O491" s="2">
        <v>61074</v>
      </c>
      <c r="P491" s="2" t="s">
        <v>79</v>
      </c>
      <c r="Q491" s="2" t="s">
        <v>350</v>
      </c>
      <c r="R491" s="2" t="s">
        <v>128</v>
      </c>
      <c r="S491" s="2">
        <v>131</v>
      </c>
      <c r="T491" s="2">
        <v>20069</v>
      </c>
      <c r="U491" s="2" t="s">
        <v>1134</v>
      </c>
      <c r="V491" s="2" t="s">
        <v>128</v>
      </c>
      <c r="W491" s="2" t="s">
        <v>128</v>
      </c>
      <c r="X491" s="2">
        <v>35.171548000000001</v>
      </c>
      <c r="Y491" s="2">
        <v>31.856311000000002</v>
      </c>
      <c r="Z491" s="2">
        <v>73</v>
      </c>
      <c r="AA491" s="2" t="s">
        <v>74</v>
      </c>
      <c r="AB491" s="2" t="s">
        <v>479</v>
      </c>
      <c r="AC491" s="2" t="s">
        <v>128</v>
      </c>
      <c r="AD491" s="2" t="s">
        <v>347</v>
      </c>
      <c r="AE491" s="30">
        <v>110</v>
      </c>
      <c r="AF491" s="30" t="s">
        <v>65</v>
      </c>
      <c r="AG491" s="30">
        <v>671</v>
      </c>
      <c r="AH491" s="30" t="s">
        <v>348</v>
      </c>
      <c r="AI491" s="30" t="s">
        <v>1088</v>
      </c>
      <c r="AJ491" s="30" t="s">
        <v>1089</v>
      </c>
    </row>
    <row r="492" spans="1:36" s="30" customFormat="1" x14ac:dyDescent="0.2">
      <c r="A492" s="2" t="s">
        <v>1082</v>
      </c>
      <c r="B492" s="2">
        <v>176</v>
      </c>
      <c r="C492" s="2" t="s">
        <v>42</v>
      </c>
      <c r="D492" s="2" t="s">
        <v>43</v>
      </c>
      <c r="E492" s="2" t="s">
        <v>44</v>
      </c>
      <c r="F492" s="2"/>
      <c r="G492" s="2"/>
      <c r="H492" s="2" t="s">
        <v>1086</v>
      </c>
      <c r="I492" s="2">
        <v>10105</v>
      </c>
      <c r="J492" s="2">
        <v>105</v>
      </c>
      <c r="K492" s="2">
        <v>1</v>
      </c>
      <c r="L492" s="2" t="s">
        <v>46</v>
      </c>
      <c r="M492" s="34">
        <v>105</v>
      </c>
      <c r="N492" s="2">
        <v>30</v>
      </c>
      <c r="O492" s="2">
        <v>60711</v>
      </c>
      <c r="P492" s="2" t="s">
        <v>79</v>
      </c>
      <c r="Q492" s="2" t="s">
        <v>350</v>
      </c>
      <c r="R492" s="2" t="s">
        <v>128</v>
      </c>
      <c r="S492" s="2">
        <v>635</v>
      </c>
      <c r="T492" s="2">
        <v>20705</v>
      </c>
      <c r="U492" s="2" t="s">
        <v>1135</v>
      </c>
      <c r="V492" s="2" t="s">
        <v>128</v>
      </c>
      <c r="W492" s="2" t="s">
        <v>128</v>
      </c>
      <c r="X492" s="2">
        <v>35.166508</v>
      </c>
      <c r="Y492" s="2">
        <v>31.853052999999999</v>
      </c>
      <c r="Z492" s="2">
        <v>73</v>
      </c>
      <c r="AA492" s="2" t="s">
        <v>74</v>
      </c>
      <c r="AB492" s="2" t="s">
        <v>571</v>
      </c>
      <c r="AC492" s="2" t="s">
        <v>627</v>
      </c>
      <c r="AD492" s="2" t="s">
        <v>347</v>
      </c>
      <c r="AE492" s="30">
        <v>110</v>
      </c>
      <c r="AF492" s="30" t="s">
        <v>65</v>
      </c>
      <c r="AG492" s="30">
        <v>671</v>
      </c>
      <c r="AH492" s="30" t="s">
        <v>348</v>
      </c>
      <c r="AI492" s="30" t="s">
        <v>1088</v>
      </c>
      <c r="AJ492" s="30" t="s">
        <v>1089</v>
      </c>
    </row>
    <row r="493" spans="1:36" s="30" customFormat="1" x14ac:dyDescent="0.2">
      <c r="A493" s="2" t="s">
        <v>1082</v>
      </c>
      <c r="B493" s="2">
        <v>176</v>
      </c>
      <c r="C493" s="2" t="s">
        <v>42</v>
      </c>
      <c r="D493" s="2" t="s">
        <v>43</v>
      </c>
      <c r="E493" s="2" t="s">
        <v>44</v>
      </c>
      <c r="F493" s="2"/>
      <c r="G493" s="2"/>
      <c r="H493" s="2" t="s">
        <v>1086</v>
      </c>
      <c r="I493" s="2">
        <v>10105</v>
      </c>
      <c r="J493" s="2">
        <v>105</v>
      </c>
      <c r="K493" s="2">
        <v>1</v>
      </c>
      <c r="L493" s="2" t="s">
        <v>46</v>
      </c>
      <c r="M493" s="34">
        <v>105</v>
      </c>
      <c r="N493" s="2">
        <v>31</v>
      </c>
      <c r="O493" s="2">
        <v>60698</v>
      </c>
      <c r="P493" s="2" t="s">
        <v>569</v>
      </c>
      <c r="Q493" s="2" t="s">
        <v>350</v>
      </c>
      <c r="R493" s="2" t="s">
        <v>128</v>
      </c>
      <c r="S493" s="2">
        <v>317</v>
      </c>
      <c r="T493" s="2">
        <v>21022</v>
      </c>
      <c r="U493" s="2" t="s">
        <v>1136</v>
      </c>
      <c r="V493" s="2" t="s">
        <v>128</v>
      </c>
      <c r="W493" s="2" t="s">
        <v>128</v>
      </c>
      <c r="X493" s="2">
        <v>35.166023000000003</v>
      </c>
      <c r="Y493" s="2">
        <v>31.855698</v>
      </c>
      <c r="Z493" s="2">
        <v>3730</v>
      </c>
      <c r="AA493" s="2" t="s">
        <v>79</v>
      </c>
      <c r="AB493" s="2" t="s">
        <v>571</v>
      </c>
      <c r="AC493" s="2" t="s">
        <v>488</v>
      </c>
      <c r="AD493" s="2" t="s">
        <v>347</v>
      </c>
      <c r="AE493" s="30">
        <v>110</v>
      </c>
      <c r="AF493" s="30" t="s">
        <v>65</v>
      </c>
      <c r="AG493" s="30">
        <v>671</v>
      </c>
      <c r="AH493" s="30" t="s">
        <v>348</v>
      </c>
      <c r="AI493" s="30" t="s">
        <v>1088</v>
      </c>
      <c r="AJ493" s="30" t="s">
        <v>1089</v>
      </c>
    </row>
    <row r="494" spans="1:36" s="30" customFormat="1" x14ac:dyDescent="0.2">
      <c r="A494" s="2" t="s">
        <v>1082</v>
      </c>
      <c r="B494" s="2">
        <v>176</v>
      </c>
      <c r="C494" s="2" t="s">
        <v>42</v>
      </c>
      <c r="D494" s="2" t="s">
        <v>43</v>
      </c>
      <c r="E494" s="2" t="s">
        <v>44</v>
      </c>
      <c r="F494" s="2"/>
      <c r="G494" s="2"/>
      <c r="H494" s="2" t="s">
        <v>1086</v>
      </c>
      <c r="I494" s="2">
        <v>10105</v>
      </c>
      <c r="J494" s="2">
        <v>105</v>
      </c>
      <c r="K494" s="2">
        <v>1</v>
      </c>
      <c r="L494" s="2" t="s">
        <v>46</v>
      </c>
      <c r="M494" s="34">
        <v>105</v>
      </c>
      <c r="N494" s="2">
        <v>32</v>
      </c>
      <c r="O494" s="2">
        <v>61154</v>
      </c>
      <c r="P494" s="2" t="s">
        <v>570</v>
      </c>
      <c r="Q494" s="2" t="s">
        <v>350</v>
      </c>
      <c r="R494" s="2" t="s">
        <v>128</v>
      </c>
      <c r="S494" s="2">
        <v>250</v>
      </c>
      <c r="T494" s="2">
        <v>21272</v>
      </c>
      <c r="U494" s="2" t="s">
        <v>1137</v>
      </c>
      <c r="V494" s="2" t="s">
        <v>128</v>
      </c>
      <c r="W494" s="2" t="s">
        <v>128</v>
      </c>
      <c r="X494" s="2">
        <v>35.166870000000003</v>
      </c>
      <c r="Y494" s="2">
        <v>31.857326</v>
      </c>
      <c r="Z494" s="2">
        <v>3730</v>
      </c>
      <c r="AA494" s="2" t="s">
        <v>79</v>
      </c>
      <c r="AB494" s="2" t="s">
        <v>571</v>
      </c>
      <c r="AC494" s="2" t="s">
        <v>530</v>
      </c>
      <c r="AD494" s="2" t="s">
        <v>347</v>
      </c>
      <c r="AE494" s="30">
        <v>110</v>
      </c>
      <c r="AF494" s="30" t="s">
        <v>65</v>
      </c>
      <c r="AG494" s="30">
        <v>671</v>
      </c>
      <c r="AH494" s="30" t="s">
        <v>348</v>
      </c>
      <c r="AI494" s="30" t="s">
        <v>1088</v>
      </c>
      <c r="AJ494" s="30" t="s">
        <v>1089</v>
      </c>
    </row>
    <row r="495" spans="1:36" s="30" customFormat="1" x14ac:dyDescent="0.2">
      <c r="A495" s="2" t="s">
        <v>1082</v>
      </c>
      <c r="B495" s="2">
        <v>176</v>
      </c>
      <c r="C495" s="2" t="s">
        <v>42</v>
      </c>
      <c r="D495" s="2" t="s">
        <v>43</v>
      </c>
      <c r="E495" s="2" t="s">
        <v>44</v>
      </c>
      <c r="F495" s="2"/>
      <c r="G495" s="2"/>
      <c r="H495" s="2" t="s">
        <v>1086</v>
      </c>
      <c r="I495" s="2">
        <v>10105</v>
      </c>
      <c r="J495" s="2">
        <v>105</v>
      </c>
      <c r="K495" s="2">
        <v>1</v>
      </c>
      <c r="L495" s="2" t="s">
        <v>46</v>
      </c>
      <c r="M495" s="34">
        <v>105</v>
      </c>
      <c r="N495" s="2">
        <v>33</v>
      </c>
      <c r="O495" s="2">
        <v>60735</v>
      </c>
      <c r="P495" s="2" t="s">
        <v>571</v>
      </c>
      <c r="Q495" s="2" t="s">
        <v>350</v>
      </c>
      <c r="R495" s="2" t="s">
        <v>128</v>
      </c>
      <c r="S495" s="2">
        <v>268</v>
      </c>
      <c r="T495" s="2">
        <v>21541</v>
      </c>
      <c r="U495" s="2" t="s">
        <v>1138</v>
      </c>
      <c r="V495" s="2" t="s">
        <v>128</v>
      </c>
      <c r="W495" s="2" t="s">
        <v>128</v>
      </c>
      <c r="X495" s="2">
        <v>35.169446999999998</v>
      </c>
      <c r="Y495" s="2">
        <v>31.858059000000001</v>
      </c>
      <c r="Z495" s="2">
        <v>3730</v>
      </c>
      <c r="AA495" s="2" t="s">
        <v>79</v>
      </c>
      <c r="AB495" s="2" t="s">
        <v>571</v>
      </c>
      <c r="AC495" s="2" t="s">
        <v>631</v>
      </c>
      <c r="AD495" s="2" t="s">
        <v>347</v>
      </c>
      <c r="AE495" s="30">
        <v>110</v>
      </c>
      <c r="AF495" s="30" t="s">
        <v>65</v>
      </c>
      <c r="AG495" s="30">
        <v>671</v>
      </c>
      <c r="AH495" s="30" t="s">
        <v>348</v>
      </c>
      <c r="AI495" s="30" t="s">
        <v>1088</v>
      </c>
      <c r="AJ495" s="30" t="s">
        <v>1089</v>
      </c>
    </row>
    <row r="496" spans="1:36" s="30" customFormat="1" x14ac:dyDescent="0.2">
      <c r="A496" s="2" t="s">
        <v>1082</v>
      </c>
      <c r="B496" s="2">
        <v>176</v>
      </c>
      <c r="C496" s="2" t="s">
        <v>42</v>
      </c>
      <c r="D496" s="2" t="s">
        <v>43</v>
      </c>
      <c r="E496" s="2" t="s">
        <v>44</v>
      </c>
      <c r="F496" s="2"/>
      <c r="G496" s="2"/>
      <c r="H496" s="2" t="s">
        <v>1086</v>
      </c>
      <c r="I496" s="2">
        <v>10105</v>
      </c>
      <c r="J496" s="2">
        <v>105</v>
      </c>
      <c r="K496" s="2">
        <v>1</v>
      </c>
      <c r="L496" s="2" t="s">
        <v>46</v>
      </c>
      <c r="M496" s="34">
        <v>105</v>
      </c>
      <c r="N496" s="2">
        <v>34</v>
      </c>
      <c r="O496" s="2">
        <v>60705</v>
      </c>
      <c r="P496" s="2" t="s">
        <v>572</v>
      </c>
      <c r="Q496" s="2" t="s">
        <v>350</v>
      </c>
      <c r="R496" s="2" t="s">
        <v>128</v>
      </c>
      <c r="S496" s="2">
        <v>276</v>
      </c>
      <c r="T496" s="2">
        <v>21818</v>
      </c>
      <c r="U496" s="2" t="s">
        <v>1139</v>
      </c>
      <c r="V496" s="2" t="s">
        <v>128</v>
      </c>
      <c r="W496" s="2" t="s">
        <v>128</v>
      </c>
      <c r="X496" s="2">
        <v>35.171956000000002</v>
      </c>
      <c r="Y496" s="2">
        <v>31.857572000000001</v>
      </c>
      <c r="Z496" s="2">
        <v>3730</v>
      </c>
      <c r="AA496" s="2" t="s">
        <v>79</v>
      </c>
      <c r="AB496" s="2" t="s">
        <v>571</v>
      </c>
      <c r="AC496" s="2" t="s">
        <v>128</v>
      </c>
      <c r="AD496" s="2" t="s">
        <v>347</v>
      </c>
      <c r="AE496" s="30">
        <v>110</v>
      </c>
      <c r="AF496" s="30" t="s">
        <v>65</v>
      </c>
      <c r="AG496" s="30">
        <v>671</v>
      </c>
      <c r="AH496" s="30" t="s">
        <v>348</v>
      </c>
      <c r="AI496" s="30" t="s">
        <v>1088</v>
      </c>
      <c r="AJ496" s="30" t="s">
        <v>1089</v>
      </c>
    </row>
    <row r="497" spans="1:36" s="30" customFormat="1" x14ac:dyDescent="0.2">
      <c r="A497" s="2" t="s">
        <v>1082</v>
      </c>
      <c r="B497" s="2">
        <v>176</v>
      </c>
      <c r="C497" s="2" t="s">
        <v>42</v>
      </c>
      <c r="D497" s="2" t="s">
        <v>43</v>
      </c>
      <c r="E497" s="2" t="s">
        <v>44</v>
      </c>
      <c r="F497" s="2"/>
      <c r="G497" s="2"/>
      <c r="H497" s="2" t="s">
        <v>1086</v>
      </c>
      <c r="I497" s="2">
        <v>10105</v>
      </c>
      <c r="J497" s="2">
        <v>105</v>
      </c>
      <c r="K497" s="2">
        <v>1</v>
      </c>
      <c r="L497" s="2" t="s">
        <v>46</v>
      </c>
      <c r="M497" s="34">
        <v>105</v>
      </c>
      <c r="N497" s="2">
        <v>35</v>
      </c>
      <c r="O497" s="2">
        <v>60706</v>
      </c>
      <c r="P497" s="2" t="s">
        <v>573</v>
      </c>
      <c r="Q497" s="2" t="s">
        <v>350</v>
      </c>
      <c r="R497" s="2" t="s">
        <v>128</v>
      </c>
      <c r="S497" s="2">
        <v>237</v>
      </c>
      <c r="T497" s="2">
        <v>22056</v>
      </c>
      <c r="U497" s="2" t="s">
        <v>1140</v>
      </c>
      <c r="V497" s="2" t="s">
        <v>128</v>
      </c>
      <c r="W497" s="2" t="s">
        <v>128</v>
      </c>
      <c r="X497" s="2">
        <v>35.173645</v>
      </c>
      <c r="Y497" s="2">
        <v>31.858920999999999</v>
      </c>
      <c r="Z497" s="2">
        <v>3730</v>
      </c>
      <c r="AA497" s="2" t="s">
        <v>79</v>
      </c>
      <c r="AB497" s="2" t="s">
        <v>602</v>
      </c>
      <c r="AC497" s="2" t="s">
        <v>632</v>
      </c>
      <c r="AD497" s="2" t="s">
        <v>347</v>
      </c>
      <c r="AE497" s="30">
        <v>110</v>
      </c>
      <c r="AF497" s="30" t="s">
        <v>65</v>
      </c>
      <c r="AG497" s="30">
        <v>671</v>
      </c>
      <c r="AH497" s="30" t="s">
        <v>348</v>
      </c>
      <c r="AI497" s="30" t="s">
        <v>1088</v>
      </c>
      <c r="AJ497" s="30" t="s">
        <v>1089</v>
      </c>
    </row>
    <row r="498" spans="1:36" s="30" customFormat="1" x14ac:dyDescent="0.2">
      <c r="A498" s="2" t="s">
        <v>1082</v>
      </c>
      <c r="B498" s="2">
        <v>176</v>
      </c>
      <c r="C498" s="2" t="s">
        <v>42</v>
      </c>
      <c r="D498" s="2" t="s">
        <v>43</v>
      </c>
      <c r="E498" s="2" t="s">
        <v>44</v>
      </c>
      <c r="F498" s="2"/>
      <c r="G498" s="2"/>
      <c r="H498" s="2" t="s">
        <v>1086</v>
      </c>
      <c r="I498" s="2">
        <v>10105</v>
      </c>
      <c r="J498" s="2">
        <v>105</v>
      </c>
      <c r="K498" s="2">
        <v>1</v>
      </c>
      <c r="L498" s="2" t="s">
        <v>46</v>
      </c>
      <c r="M498" s="34">
        <v>105</v>
      </c>
      <c r="N498" s="2">
        <v>36</v>
      </c>
      <c r="O498" s="2">
        <v>60646</v>
      </c>
      <c r="P498" s="2" t="s">
        <v>574</v>
      </c>
      <c r="Q498" s="2" t="s">
        <v>350</v>
      </c>
      <c r="R498" s="2" t="s">
        <v>128</v>
      </c>
      <c r="S498" s="2">
        <v>214</v>
      </c>
      <c r="T498" s="2">
        <v>22270</v>
      </c>
      <c r="U498" s="2" t="s">
        <v>1141</v>
      </c>
      <c r="V498" s="2" t="s">
        <v>128</v>
      </c>
      <c r="W498" s="2" t="s">
        <v>128</v>
      </c>
      <c r="X498" s="2">
        <v>35.172244999999997</v>
      </c>
      <c r="Y498" s="2">
        <v>31.859925</v>
      </c>
      <c r="Z498" s="2">
        <v>3730</v>
      </c>
      <c r="AA498" s="2" t="s">
        <v>79</v>
      </c>
      <c r="AB498" s="2" t="s">
        <v>603</v>
      </c>
      <c r="AC498" s="2" t="s">
        <v>395</v>
      </c>
      <c r="AD498" s="2" t="s">
        <v>347</v>
      </c>
      <c r="AE498" s="30">
        <v>110</v>
      </c>
      <c r="AF498" s="30" t="s">
        <v>65</v>
      </c>
      <c r="AG498" s="30">
        <v>671</v>
      </c>
      <c r="AH498" s="30" t="s">
        <v>348</v>
      </c>
      <c r="AI498" s="30" t="s">
        <v>1088</v>
      </c>
      <c r="AJ498" s="30" t="s">
        <v>1089</v>
      </c>
    </row>
    <row r="499" spans="1:36" s="30" customFormat="1" x14ac:dyDescent="0.2">
      <c r="A499" s="2" t="s">
        <v>1082</v>
      </c>
      <c r="B499" s="2">
        <v>176</v>
      </c>
      <c r="C499" s="2" t="s">
        <v>42</v>
      </c>
      <c r="D499" s="2" t="s">
        <v>43</v>
      </c>
      <c r="E499" s="2" t="s">
        <v>44</v>
      </c>
      <c r="F499" s="2"/>
      <c r="G499" s="2"/>
      <c r="H499" s="2" t="s">
        <v>1086</v>
      </c>
      <c r="I499" s="2">
        <v>10105</v>
      </c>
      <c r="J499" s="2">
        <v>105</v>
      </c>
      <c r="K499" s="2">
        <v>1</v>
      </c>
      <c r="L499" s="2" t="s">
        <v>46</v>
      </c>
      <c r="M499" s="34">
        <v>105</v>
      </c>
      <c r="N499" s="2">
        <v>37</v>
      </c>
      <c r="O499" s="2">
        <v>60592</v>
      </c>
      <c r="P499" s="2" t="s">
        <v>575</v>
      </c>
      <c r="Q499" s="2" t="s">
        <v>350</v>
      </c>
      <c r="R499" s="2" t="s">
        <v>128</v>
      </c>
      <c r="S499" s="2">
        <v>130</v>
      </c>
      <c r="T499" s="2">
        <v>22401</v>
      </c>
      <c r="U499" s="2" t="s">
        <v>1142</v>
      </c>
      <c r="V499" s="2" t="s">
        <v>128</v>
      </c>
      <c r="W499" s="2" t="s">
        <v>128</v>
      </c>
      <c r="X499" s="2">
        <v>35.171438000000002</v>
      </c>
      <c r="Y499" s="2">
        <v>31.860807999999999</v>
      </c>
      <c r="Z499" s="2">
        <v>3730</v>
      </c>
      <c r="AA499" s="2" t="s">
        <v>79</v>
      </c>
      <c r="AB499" s="2" t="s">
        <v>604</v>
      </c>
      <c r="AC499" s="2" t="s">
        <v>531</v>
      </c>
      <c r="AD499" s="2" t="s">
        <v>347</v>
      </c>
      <c r="AE499" s="30">
        <v>110</v>
      </c>
      <c r="AF499" s="30" t="s">
        <v>65</v>
      </c>
      <c r="AG499" s="30">
        <v>671</v>
      </c>
      <c r="AH499" s="30" t="s">
        <v>348</v>
      </c>
      <c r="AI499" s="30" t="s">
        <v>1088</v>
      </c>
      <c r="AJ499" s="30" t="s">
        <v>1089</v>
      </c>
    </row>
    <row r="500" spans="1:36" s="30" customFormat="1" x14ac:dyDescent="0.2">
      <c r="A500" s="2" t="s">
        <v>1082</v>
      </c>
      <c r="B500" s="2">
        <v>176</v>
      </c>
      <c r="C500" s="2" t="s">
        <v>42</v>
      </c>
      <c r="D500" s="2" t="s">
        <v>43</v>
      </c>
      <c r="E500" s="2" t="s">
        <v>44</v>
      </c>
      <c r="F500" s="2"/>
      <c r="G500" s="2"/>
      <c r="H500" s="2" t="s">
        <v>1086</v>
      </c>
      <c r="I500" s="2">
        <v>10105</v>
      </c>
      <c r="J500" s="2">
        <v>105</v>
      </c>
      <c r="K500" s="2">
        <v>1</v>
      </c>
      <c r="L500" s="2" t="s">
        <v>46</v>
      </c>
      <c r="M500" s="34">
        <v>105</v>
      </c>
      <c r="N500" s="2">
        <v>38</v>
      </c>
      <c r="O500" s="2">
        <v>63661</v>
      </c>
      <c r="P500" s="2" t="s">
        <v>576</v>
      </c>
      <c r="Q500" s="2" t="s">
        <v>350</v>
      </c>
      <c r="R500" s="2" t="s">
        <v>128</v>
      </c>
      <c r="S500" s="2">
        <v>173</v>
      </c>
      <c r="T500" s="2">
        <v>22574</v>
      </c>
      <c r="U500" s="2" t="s">
        <v>1143</v>
      </c>
      <c r="V500" s="2" t="s">
        <v>128</v>
      </c>
      <c r="W500" s="2" t="s">
        <v>128</v>
      </c>
      <c r="X500" s="2">
        <v>35.170870999999998</v>
      </c>
      <c r="Y500" s="2">
        <v>31.862297000000002</v>
      </c>
      <c r="Z500" s="2">
        <v>3730</v>
      </c>
      <c r="AA500" s="2" t="s">
        <v>79</v>
      </c>
      <c r="AB500" s="2" t="s">
        <v>604</v>
      </c>
      <c r="AC500" s="2" t="s">
        <v>128</v>
      </c>
      <c r="AD500" s="2" t="s">
        <v>347</v>
      </c>
      <c r="AE500" s="30">
        <v>110</v>
      </c>
      <c r="AF500" s="30" t="s">
        <v>65</v>
      </c>
      <c r="AG500" s="30">
        <v>671</v>
      </c>
      <c r="AH500" s="30" t="s">
        <v>348</v>
      </c>
      <c r="AI500" s="30" t="s">
        <v>1088</v>
      </c>
      <c r="AJ500" s="30" t="s">
        <v>1089</v>
      </c>
    </row>
    <row r="501" spans="1:36" s="30" customFormat="1" x14ac:dyDescent="0.2">
      <c r="A501" s="2" t="s">
        <v>1082</v>
      </c>
      <c r="B501" s="2">
        <v>176</v>
      </c>
      <c r="C501" s="2" t="s">
        <v>42</v>
      </c>
      <c r="D501" s="2" t="s">
        <v>43</v>
      </c>
      <c r="E501" s="2" t="s">
        <v>44</v>
      </c>
      <c r="F501" s="2"/>
      <c r="G501" s="2"/>
      <c r="H501" s="2" t="s">
        <v>1086</v>
      </c>
      <c r="I501" s="2">
        <v>10105</v>
      </c>
      <c r="J501" s="2">
        <v>105</v>
      </c>
      <c r="K501" s="2">
        <v>1</v>
      </c>
      <c r="L501" s="2" t="s">
        <v>46</v>
      </c>
      <c r="M501" s="34">
        <v>105</v>
      </c>
      <c r="N501" s="2">
        <v>39</v>
      </c>
      <c r="O501" s="2">
        <v>60647</v>
      </c>
      <c r="P501" s="2" t="s">
        <v>577</v>
      </c>
      <c r="Q501" s="2" t="s">
        <v>350</v>
      </c>
      <c r="R501" s="2" t="s">
        <v>128</v>
      </c>
      <c r="S501" s="2">
        <v>288</v>
      </c>
      <c r="T501" s="2">
        <v>22863</v>
      </c>
      <c r="U501" s="2" t="s">
        <v>1144</v>
      </c>
      <c r="V501" s="2" t="s">
        <v>128</v>
      </c>
      <c r="W501" s="2" t="s">
        <v>128</v>
      </c>
      <c r="X501" s="2">
        <v>35.17118</v>
      </c>
      <c r="Y501" s="2">
        <v>31.862945</v>
      </c>
      <c r="Z501" s="2">
        <v>3730</v>
      </c>
      <c r="AA501" s="2" t="s">
        <v>79</v>
      </c>
      <c r="AB501" s="2" t="s">
        <v>605</v>
      </c>
      <c r="AC501" s="2" t="s">
        <v>368</v>
      </c>
      <c r="AD501" s="2" t="s">
        <v>347</v>
      </c>
      <c r="AE501" s="30">
        <v>110</v>
      </c>
      <c r="AF501" s="30" t="s">
        <v>65</v>
      </c>
      <c r="AG501" s="30">
        <v>671</v>
      </c>
      <c r="AH501" s="30" t="s">
        <v>348</v>
      </c>
      <c r="AI501" s="30" t="s">
        <v>1088</v>
      </c>
      <c r="AJ501" s="30" t="s">
        <v>1089</v>
      </c>
    </row>
    <row r="502" spans="1:36" s="30" customFormat="1" x14ac:dyDescent="0.2">
      <c r="A502" s="2" t="s">
        <v>1082</v>
      </c>
      <c r="B502" s="2">
        <v>176</v>
      </c>
      <c r="C502" s="2" t="s">
        <v>42</v>
      </c>
      <c r="D502" s="2" t="s">
        <v>43</v>
      </c>
      <c r="E502" s="2" t="s">
        <v>44</v>
      </c>
      <c r="F502" s="2"/>
      <c r="G502" s="2"/>
      <c r="H502" s="2" t="s">
        <v>1086</v>
      </c>
      <c r="I502" s="2">
        <v>10105</v>
      </c>
      <c r="J502" s="2">
        <v>105</v>
      </c>
      <c r="K502" s="2">
        <v>1</v>
      </c>
      <c r="L502" s="2" t="s">
        <v>46</v>
      </c>
      <c r="M502" s="34">
        <v>105</v>
      </c>
      <c r="N502" s="2">
        <v>40</v>
      </c>
      <c r="O502" s="2">
        <v>63917</v>
      </c>
      <c r="P502" s="2" t="s">
        <v>578</v>
      </c>
      <c r="Q502" s="2" t="s">
        <v>350</v>
      </c>
      <c r="R502" s="2" t="s">
        <v>128</v>
      </c>
      <c r="S502" s="2">
        <v>398</v>
      </c>
      <c r="T502" s="2">
        <v>23262</v>
      </c>
      <c r="U502" s="2" t="s">
        <v>1145</v>
      </c>
      <c r="V502" s="2" t="s">
        <v>128</v>
      </c>
      <c r="W502" s="2" t="s">
        <v>128</v>
      </c>
      <c r="X502" s="2">
        <v>35.174864999999997</v>
      </c>
      <c r="Y502" s="2">
        <v>31.862718999999998</v>
      </c>
      <c r="Z502" s="2">
        <v>3730</v>
      </c>
      <c r="AA502" s="2" t="s">
        <v>79</v>
      </c>
      <c r="AB502" s="2" t="s">
        <v>606</v>
      </c>
      <c r="AC502" s="2" t="s">
        <v>356</v>
      </c>
      <c r="AD502" s="2" t="s">
        <v>347</v>
      </c>
      <c r="AE502" s="30">
        <v>110</v>
      </c>
      <c r="AF502" s="30" t="s">
        <v>65</v>
      </c>
      <c r="AG502" s="30">
        <v>671</v>
      </c>
      <c r="AH502" s="30" t="s">
        <v>348</v>
      </c>
      <c r="AI502" s="30" t="s">
        <v>1088</v>
      </c>
      <c r="AJ502" s="30" t="s">
        <v>1089</v>
      </c>
    </row>
    <row r="503" spans="1:36" s="30" customFormat="1" x14ac:dyDescent="0.2">
      <c r="A503" s="2" t="s">
        <v>1082</v>
      </c>
      <c r="B503" s="2">
        <v>176</v>
      </c>
      <c r="C503" s="2" t="s">
        <v>42</v>
      </c>
      <c r="D503" s="2" t="s">
        <v>43</v>
      </c>
      <c r="E503" s="2" t="s">
        <v>44</v>
      </c>
      <c r="F503" s="2"/>
      <c r="G503" s="2"/>
      <c r="H503" s="2" t="s">
        <v>1086</v>
      </c>
      <c r="I503" s="2">
        <v>10105</v>
      </c>
      <c r="J503" s="2">
        <v>105</v>
      </c>
      <c r="K503" s="2">
        <v>1</v>
      </c>
      <c r="L503" s="2" t="s">
        <v>46</v>
      </c>
      <c r="M503" s="34">
        <v>105</v>
      </c>
      <c r="N503" s="2">
        <v>41</v>
      </c>
      <c r="O503" s="2">
        <v>60791</v>
      </c>
      <c r="P503" s="2" t="s">
        <v>579</v>
      </c>
      <c r="Q503" s="2" t="s">
        <v>350</v>
      </c>
      <c r="R503" s="2" t="s">
        <v>128</v>
      </c>
      <c r="S503" s="2">
        <v>255</v>
      </c>
      <c r="T503" s="2">
        <v>23517</v>
      </c>
      <c r="U503" s="2" t="s">
        <v>1146</v>
      </c>
      <c r="V503" s="2" t="s">
        <v>128</v>
      </c>
      <c r="W503" s="2" t="s">
        <v>128</v>
      </c>
      <c r="X503" s="2">
        <v>35.175600000000003</v>
      </c>
      <c r="Y503" s="2">
        <v>31.861018000000001</v>
      </c>
      <c r="Z503" s="2">
        <v>3730</v>
      </c>
      <c r="AA503" s="2" t="s">
        <v>79</v>
      </c>
      <c r="AB503" s="2" t="s">
        <v>607</v>
      </c>
      <c r="AC503" s="2" t="s">
        <v>368</v>
      </c>
      <c r="AD503" s="2" t="s">
        <v>347</v>
      </c>
      <c r="AE503" s="30">
        <v>110</v>
      </c>
      <c r="AF503" s="30" t="s">
        <v>65</v>
      </c>
      <c r="AG503" s="30">
        <v>671</v>
      </c>
      <c r="AH503" s="30" t="s">
        <v>348</v>
      </c>
      <c r="AI503" s="30" t="s">
        <v>1088</v>
      </c>
      <c r="AJ503" s="30" t="s">
        <v>1089</v>
      </c>
    </row>
    <row r="504" spans="1:36" s="30" customFormat="1" x14ac:dyDescent="0.2">
      <c r="A504" s="2" t="s">
        <v>1082</v>
      </c>
      <c r="B504" s="2">
        <v>176</v>
      </c>
      <c r="C504" s="2" t="s">
        <v>42</v>
      </c>
      <c r="D504" s="2" t="s">
        <v>43</v>
      </c>
      <c r="E504" s="2" t="s">
        <v>44</v>
      </c>
      <c r="F504" s="2"/>
      <c r="G504" s="2"/>
      <c r="H504" s="2" t="s">
        <v>1086</v>
      </c>
      <c r="I504" s="2">
        <v>10105</v>
      </c>
      <c r="J504" s="2">
        <v>105</v>
      </c>
      <c r="K504" s="2">
        <v>1</v>
      </c>
      <c r="L504" s="2" t="s">
        <v>46</v>
      </c>
      <c r="M504" s="34">
        <v>105</v>
      </c>
      <c r="N504" s="2">
        <v>42</v>
      </c>
      <c r="O504" s="2">
        <v>60852</v>
      </c>
      <c r="P504" s="2" t="s">
        <v>580</v>
      </c>
      <c r="Q504" s="2" t="s">
        <v>350</v>
      </c>
      <c r="R504" s="2" t="s">
        <v>128</v>
      </c>
      <c r="S504" s="2">
        <v>342</v>
      </c>
      <c r="T504" s="2">
        <v>23859</v>
      </c>
      <c r="U504" s="2" t="s">
        <v>1147</v>
      </c>
      <c r="V504" s="2" t="s">
        <v>128</v>
      </c>
      <c r="W504" s="2" t="s">
        <v>128</v>
      </c>
      <c r="X504" s="2">
        <v>35.177802999999997</v>
      </c>
      <c r="Y504" s="2">
        <v>31.862962</v>
      </c>
      <c r="Z504" s="2">
        <v>3730</v>
      </c>
      <c r="AA504" s="2" t="s">
        <v>79</v>
      </c>
      <c r="AB504" s="2" t="s">
        <v>607</v>
      </c>
      <c r="AC504" s="2" t="s">
        <v>701</v>
      </c>
      <c r="AD504" s="2" t="s">
        <v>347</v>
      </c>
      <c r="AE504" s="30">
        <v>110</v>
      </c>
      <c r="AF504" s="30" t="s">
        <v>65</v>
      </c>
      <c r="AG504" s="30">
        <v>671</v>
      </c>
      <c r="AH504" s="30" t="s">
        <v>348</v>
      </c>
      <c r="AI504" s="30" t="s">
        <v>1088</v>
      </c>
      <c r="AJ504" s="30" t="s">
        <v>1089</v>
      </c>
    </row>
    <row r="505" spans="1:36" s="30" customFormat="1" x14ac:dyDescent="0.2">
      <c r="A505" s="2" t="s">
        <v>1082</v>
      </c>
      <c r="B505" s="2">
        <v>176</v>
      </c>
      <c r="C505" s="2" t="s">
        <v>42</v>
      </c>
      <c r="D505" s="2" t="s">
        <v>43</v>
      </c>
      <c r="E505" s="2" t="s">
        <v>44</v>
      </c>
      <c r="F505" s="2"/>
      <c r="G505" s="2"/>
      <c r="H505" s="2" t="s">
        <v>1086</v>
      </c>
      <c r="I505" s="2">
        <v>10105</v>
      </c>
      <c r="J505" s="2">
        <v>105</v>
      </c>
      <c r="K505" s="2">
        <v>1</v>
      </c>
      <c r="L505" s="2" t="s">
        <v>46</v>
      </c>
      <c r="M505" s="34">
        <v>105</v>
      </c>
      <c r="N505" s="2">
        <v>43</v>
      </c>
      <c r="O505" s="2">
        <v>60853</v>
      </c>
      <c r="P505" s="2" t="s">
        <v>581</v>
      </c>
      <c r="Q505" s="2" t="s">
        <v>350</v>
      </c>
      <c r="R505" s="2" t="s">
        <v>128</v>
      </c>
      <c r="S505" s="2">
        <v>205</v>
      </c>
      <c r="T505" s="2">
        <v>24064</v>
      </c>
      <c r="U505" s="2" t="s">
        <v>1148</v>
      </c>
      <c r="V505" s="2" t="s">
        <v>128</v>
      </c>
      <c r="W505" s="2" t="s">
        <v>128</v>
      </c>
      <c r="X505" s="2">
        <v>35.177487999999997</v>
      </c>
      <c r="Y505" s="2">
        <v>31.864262</v>
      </c>
      <c r="Z505" s="2">
        <v>3730</v>
      </c>
      <c r="AA505" s="2" t="s">
        <v>79</v>
      </c>
      <c r="AB505" s="2" t="s">
        <v>608</v>
      </c>
      <c r="AC505" s="2" t="s">
        <v>356</v>
      </c>
      <c r="AD505" s="2" t="s">
        <v>347</v>
      </c>
      <c r="AE505" s="30">
        <v>110</v>
      </c>
      <c r="AF505" s="30" t="s">
        <v>65</v>
      </c>
      <c r="AG505" s="30">
        <v>671</v>
      </c>
      <c r="AH505" s="30" t="s">
        <v>348</v>
      </c>
      <c r="AI505" s="30" t="s">
        <v>1088</v>
      </c>
      <c r="AJ505" s="30" t="s">
        <v>1089</v>
      </c>
    </row>
    <row r="506" spans="1:36" s="30" customFormat="1" x14ac:dyDescent="0.2">
      <c r="A506" s="2" t="s">
        <v>1082</v>
      </c>
      <c r="B506" s="2">
        <v>176</v>
      </c>
      <c r="C506" s="2" t="s">
        <v>42</v>
      </c>
      <c r="D506" s="2" t="s">
        <v>43</v>
      </c>
      <c r="E506" s="2" t="s">
        <v>44</v>
      </c>
      <c r="F506" s="2"/>
      <c r="G506" s="2"/>
      <c r="H506" s="2" t="s">
        <v>1086</v>
      </c>
      <c r="I506" s="2">
        <v>10105</v>
      </c>
      <c r="J506" s="2">
        <v>105</v>
      </c>
      <c r="K506" s="2">
        <v>1</v>
      </c>
      <c r="L506" s="2" t="s">
        <v>46</v>
      </c>
      <c r="M506" s="34">
        <v>105</v>
      </c>
      <c r="N506" s="2">
        <v>44</v>
      </c>
      <c r="O506" s="2">
        <v>60790</v>
      </c>
      <c r="P506" s="2" t="s">
        <v>582</v>
      </c>
      <c r="Q506" s="2" t="s">
        <v>350</v>
      </c>
      <c r="R506" s="2" t="s">
        <v>128</v>
      </c>
      <c r="S506" s="2">
        <v>221</v>
      </c>
      <c r="T506" s="2">
        <v>24285</v>
      </c>
      <c r="U506" s="2" t="s">
        <v>1149</v>
      </c>
      <c r="V506" s="2" t="s">
        <v>128</v>
      </c>
      <c r="W506" s="2" t="s">
        <v>128</v>
      </c>
      <c r="X506" s="2">
        <v>35.176121999999999</v>
      </c>
      <c r="Y506" s="2">
        <v>31.863084000000001</v>
      </c>
      <c r="Z506" s="2">
        <v>3730</v>
      </c>
      <c r="AA506" s="2" t="s">
        <v>79</v>
      </c>
      <c r="AB506" s="2" t="s">
        <v>606</v>
      </c>
      <c r="AC506" s="2" t="s">
        <v>483</v>
      </c>
      <c r="AD506" s="2" t="s">
        <v>347</v>
      </c>
      <c r="AE506" s="30">
        <v>110</v>
      </c>
      <c r="AF506" s="30" t="s">
        <v>65</v>
      </c>
      <c r="AG506" s="30">
        <v>671</v>
      </c>
      <c r="AH506" s="30" t="s">
        <v>348</v>
      </c>
      <c r="AI506" s="30" t="s">
        <v>1088</v>
      </c>
      <c r="AJ506" s="30" t="s">
        <v>1089</v>
      </c>
    </row>
    <row r="507" spans="1:36" s="30" customFormat="1" x14ac:dyDescent="0.2">
      <c r="A507" s="2" t="s">
        <v>1082</v>
      </c>
      <c r="B507" s="2">
        <v>176</v>
      </c>
      <c r="C507" s="2" t="s">
        <v>42</v>
      </c>
      <c r="D507" s="2" t="s">
        <v>43</v>
      </c>
      <c r="E507" s="2" t="s">
        <v>44</v>
      </c>
      <c r="F507" s="2"/>
      <c r="G507" s="2"/>
      <c r="H507" s="2" t="s">
        <v>1086</v>
      </c>
      <c r="I507" s="2">
        <v>10105</v>
      </c>
      <c r="J507" s="2">
        <v>105</v>
      </c>
      <c r="K507" s="2">
        <v>1</v>
      </c>
      <c r="L507" s="2" t="s">
        <v>46</v>
      </c>
      <c r="M507" s="34">
        <v>105</v>
      </c>
      <c r="N507" s="2">
        <v>45</v>
      </c>
      <c r="O507" s="2">
        <v>60970</v>
      </c>
      <c r="P507" s="2" t="s">
        <v>583</v>
      </c>
      <c r="Q507" s="2" t="s">
        <v>350</v>
      </c>
      <c r="R507" s="2" t="s">
        <v>128</v>
      </c>
      <c r="S507" s="2">
        <v>183</v>
      </c>
      <c r="T507" s="2">
        <v>24469</v>
      </c>
      <c r="U507" s="2" t="s">
        <v>1150</v>
      </c>
      <c r="V507" s="2" t="s">
        <v>128</v>
      </c>
      <c r="W507" s="2" t="s">
        <v>128</v>
      </c>
      <c r="X507" s="2">
        <v>35.174377</v>
      </c>
      <c r="Y507" s="2">
        <v>31.862901999999998</v>
      </c>
      <c r="Z507" s="2">
        <v>3730</v>
      </c>
      <c r="AA507" s="2" t="s">
        <v>79</v>
      </c>
      <c r="AB507" s="2" t="s">
        <v>606</v>
      </c>
      <c r="AC507" s="2" t="s">
        <v>128</v>
      </c>
      <c r="AD507" s="2" t="s">
        <v>347</v>
      </c>
      <c r="AE507" s="30">
        <v>110</v>
      </c>
      <c r="AF507" s="30" t="s">
        <v>65</v>
      </c>
      <c r="AG507" s="30">
        <v>671</v>
      </c>
      <c r="AH507" s="30" t="s">
        <v>348</v>
      </c>
      <c r="AI507" s="30" t="s">
        <v>1088</v>
      </c>
      <c r="AJ507" s="30" t="s">
        <v>1089</v>
      </c>
    </row>
    <row r="508" spans="1:36" s="30" customFormat="1" x14ac:dyDescent="0.2">
      <c r="A508" s="2" t="s">
        <v>1082</v>
      </c>
      <c r="B508" s="2">
        <v>176</v>
      </c>
      <c r="C508" s="2" t="s">
        <v>42</v>
      </c>
      <c r="D508" s="2" t="s">
        <v>43</v>
      </c>
      <c r="E508" s="2" t="s">
        <v>44</v>
      </c>
      <c r="F508" s="2"/>
      <c r="G508" s="2"/>
      <c r="H508" s="2" t="s">
        <v>1086</v>
      </c>
      <c r="I508" s="2">
        <v>10105</v>
      </c>
      <c r="J508" s="2">
        <v>105</v>
      </c>
      <c r="K508" s="2">
        <v>1</v>
      </c>
      <c r="L508" s="2" t="s">
        <v>46</v>
      </c>
      <c r="M508" s="34">
        <v>105</v>
      </c>
      <c r="N508" s="2">
        <v>46</v>
      </c>
      <c r="O508" s="2">
        <v>60700</v>
      </c>
      <c r="P508" s="2" t="s">
        <v>584</v>
      </c>
      <c r="Q508" s="2" t="s">
        <v>350</v>
      </c>
      <c r="R508" s="2" t="s">
        <v>128</v>
      </c>
      <c r="S508" s="2">
        <v>314</v>
      </c>
      <c r="T508" s="2">
        <v>24783</v>
      </c>
      <c r="U508" s="2" t="s">
        <v>1151</v>
      </c>
      <c r="V508" s="2" t="s">
        <v>128</v>
      </c>
      <c r="W508" s="2" t="s">
        <v>128</v>
      </c>
      <c r="X508" s="2">
        <v>35.171655999999999</v>
      </c>
      <c r="Y508" s="2">
        <v>31.863265999999999</v>
      </c>
      <c r="Z508" s="2">
        <v>3730</v>
      </c>
      <c r="AA508" s="2" t="s">
        <v>79</v>
      </c>
      <c r="AB508" s="2" t="s">
        <v>609</v>
      </c>
      <c r="AC508" s="2" t="s">
        <v>438</v>
      </c>
      <c r="AD508" s="2" t="s">
        <v>347</v>
      </c>
      <c r="AE508" s="30">
        <v>110</v>
      </c>
      <c r="AF508" s="30" t="s">
        <v>65</v>
      </c>
      <c r="AG508" s="30">
        <v>671</v>
      </c>
      <c r="AH508" s="30" t="s">
        <v>348</v>
      </c>
      <c r="AI508" s="30" t="s">
        <v>1088</v>
      </c>
      <c r="AJ508" s="30" t="s">
        <v>1089</v>
      </c>
    </row>
    <row r="509" spans="1:36" s="30" customFormat="1" x14ac:dyDescent="0.2">
      <c r="A509" s="2" t="s">
        <v>1082</v>
      </c>
      <c r="B509" s="2">
        <v>176</v>
      </c>
      <c r="C509" s="2" t="s">
        <v>42</v>
      </c>
      <c r="D509" s="2" t="s">
        <v>43</v>
      </c>
      <c r="E509" s="2" t="s">
        <v>44</v>
      </c>
      <c r="F509" s="2"/>
      <c r="G509" s="2"/>
      <c r="H509" s="2" t="s">
        <v>1086</v>
      </c>
      <c r="I509" s="2">
        <v>10105</v>
      </c>
      <c r="J509" s="2">
        <v>105</v>
      </c>
      <c r="K509" s="2">
        <v>1</v>
      </c>
      <c r="L509" s="2" t="s">
        <v>46</v>
      </c>
      <c r="M509" s="34">
        <v>105</v>
      </c>
      <c r="N509" s="2">
        <v>47</v>
      </c>
      <c r="O509" s="2">
        <v>60701</v>
      </c>
      <c r="P509" s="2" t="s">
        <v>585</v>
      </c>
      <c r="Q509" s="2" t="s">
        <v>350</v>
      </c>
      <c r="R509" s="2" t="s">
        <v>128</v>
      </c>
      <c r="S509" s="2">
        <v>251</v>
      </c>
      <c r="T509" s="2">
        <v>25035</v>
      </c>
      <c r="U509" s="2" t="s">
        <v>1152</v>
      </c>
      <c r="V509" s="2" t="s">
        <v>128</v>
      </c>
      <c r="W509" s="2" t="s">
        <v>128</v>
      </c>
      <c r="X509" s="2">
        <v>35.169718000000003</v>
      </c>
      <c r="Y509" s="2">
        <v>31.864809999999999</v>
      </c>
      <c r="Z509" s="2">
        <v>3730</v>
      </c>
      <c r="AA509" s="2" t="s">
        <v>79</v>
      </c>
      <c r="AB509" s="2" t="s">
        <v>609</v>
      </c>
      <c r="AC509" s="2" t="s">
        <v>400</v>
      </c>
      <c r="AD509" s="2" t="s">
        <v>347</v>
      </c>
      <c r="AE509" s="30">
        <v>110</v>
      </c>
      <c r="AF509" s="30" t="s">
        <v>65</v>
      </c>
      <c r="AG509" s="30">
        <v>671</v>
      </c>
      <c r="AH509" s="30" t="s">
        <v>348</v>
      </c>
      <c r="AI509" s="30" t="s">
        <v>1088</v>
      </c>
      <c r="AJ509" s="30" t="s">
        <v>1089</v>
      </c>
    </row>
    <row r="510" spans="1:36" s="30" customFormat="1" x14ac:dyDescent="0.2">
      <c r="A510" s="2" t="s">
        <v>1082</v>
      </c>
      <c r="B510" s="2">
        <v>176</v>
      </c>
      <c r="C510" s="2" t="s">
        <v>42</v>
      </c>
      <c r="D510" s="2" t="s">
        <v>43</v>
      </c>
      <c r="E510" s="2" t="s">
        <v>44</v>
      </c>
      <c r="F510" s="2"/>
      <c r="G510" s="2"/>
      <c r="H510" s="2" t="s">
        <v>1086</v>
      </c>
      <c r="I510" s="2">
        <v>10105</v>
      </c>
      <c r="J510" s="2">
        <v>105</v>
      </c>
      <c r="K510" s="2">
        <v>1</v>
      </c>
      <c r="L510" s="2" t="s">
        <v>46</v>
      </c>
      <c r="M510" s="34">
        <v>105</v>
      </c>
      <c r="N510" s="2">
        <v>48</v>
      </c>
      <c r="O510" s="2">
        <v>63642</v>
      </c>
      <c r="P510" s="2" t="s">
        <v>586</v>
      </c>
      <c r="Q510" s="2" t="s">
        <v>350</v>
      </c>
      <c r="R510" s="2" t="s">
        <v>128</v>
      </c>
      <c r="S510" s="2">
        <v>229</v>
      </c>
      <c r="T510" s="2">
        <v>25264</v>
      </c>
      <c r="U510" s="2" t="s">
        <v>1153</v>
      </c>
      <c r="V510" s="2" t="s">
        <v>128</v>
      </c>
      <c r="W510" s="2" t="s">
        <v>128</v>
      </c>
      <c r="X510" s="2">
        <v>35.167848999999997</v>
      </c>
      <c r="Y510" s="2">
        <v>31.864695000000001</v>
      </c>
      <c r="Z510" s="2">
        <v>3730</v>
      </c>
      <c r="AA510" s="2" t="s">
        <v>79</v>
      </c>
      <c r="AB510" s="2" t="s">
        <v>609</v>
      </c>
      <c r="AC510" s="2" t="s">
        <v>527</v>
      </c>
      <c r="AD510" s="2" t="s">
        <v>347</v>
      </c>
      <c r="AE510" s="30">
        <v>110</v>
      </c>
      <c r="AF510" s="30" t="s">
        <v>65</v>
      </c>
      <c r="AG510" s="30">
        <v>671</v>
      </c>
      <c r="AH510" s="30" t="s">
        <v>348</v>
      </c>
      <c r="AI510" s="30" t="s">
        <v>1088</v>
      </c>
      <c r="AJ510" s="30" t="s">
        <v>1089</v>
      </c>
    </row>
    <row r="511" spans="1:36" s="30" customFormat="1" x14ac:dyDescent="0.2">
      <c r="A511" s="2" t="s">
        <v>1082</v>
      </c>
      <c r="B511" s="2">
        <v>176</v>
      </c>
      <c r="C511" s="2" t="s">
        <v>42</v>
      </c>
      <c r="D511" s="2" t="s">
        <v>43</v>
      </c>
      <c r="E511" s="2" t="s">
        <v>44</v>
      </c>
      <c r="F511" s="2"/>
      <c r="G511" s="2"/>
      <c r="H511" s="2" t="s">
        <v>1086</v>
      </c>
      <c r="I511" s="2">
        <v>10105</v>
      </c>
      <c r="J511" s="2">
        <v>105</v>
      </c>
      <c r="K511" s="2">
        <v>1</v>
      </c>
      <c r="L511" s="2" t="s">
        <v>46</v>
      </c>
      <c r="M511" s="34">
        <v>105</v>
      </c>
      <c r="N511" s="2">
        <v>49</v>
      </c>
      <c r="O511" s="2">
        <v>63662</v>
      </c>
      <c r="P511" s="2" t="s">
        <v>587</v>
      </c>
      <c r="Q511" s="2" t="s">
        <v>350</v>
      </c>
      <c r="R511" s="2" t="s">
        <v>128</v>
      </c>
      <c r="S511" s="2">
        <v>215</v>
      </c>
      <c r="T511" s="2">
        <v>25480</v>
      </c>
      <c r="U511" s="2" t="s">
        <v>1154</v>
      </c>
      <c r="V511" s="2" t="s">
        <v>128</v>
      </c>
      <c r="W511" s="2" t="s">
        <v>128</v>
      </c>
      <c r="X511" s="2">
        <v>35.168179000000002</v>
      </c>
      <c r="Y511" s="2">
        <v>31.863233000000001</v>
      </c>
      <c r="Z511" s="2">
        <v>3730</v>
      </c>
      <c r="AA511" s="2" t="s">
        <v>79</v>
      </c>
      <c r="AB511" s="2" t="s">
        <v>588</v>
      </c>
      <c r="AC511" s="2" t="s">
        <v>356</v>
      </c>
      <c r="AD511" s="2" t="s">
        <v>347</v>
      </c>
      <c r="AE511" s="30">
        <v>110</v>
      </c>
      <c r="AF511" s="30" t="s">
        <v>65</v>
      </c>
      <c r="AG511" s="30">
        <v>671</v>
      </c>
      <c r="AH511" s="30" t="s">
        <v>348</v>
      </c>
      <c r="AI511" s="30" t="s">
        <v>1088</v>
      </c>
      <c r="AJ511" s="30" t="s">
        <v>1089</v>
      </c>
    </row>
    <row r="512" spans="1:36" s="30" customFormat="1" x14ac:dyDescent="0.2">
      <c r="A512" s="2" t="s">
        <v>1082</v>
      </c>
      <c r="B512" s="2">
        <v>176</v>
      </c>
      <c r="C512" s="2" t="s">
        <v>42</v>
      </c>
      <c r="D512" s="2" t="s">
        <v>43</v>
      </c>
      <c r="E512" s="2" t="s">
        <v>44</v>
      </c>
      <c r="F512" s="2"/>
      <c r="G512" s="2"/>
      <c r="H512" s="2" t="s">
        <v>1086</v>
      </c>
      <c r="I512" s="2">
        <v>10105</v>
      </c>
      <c r="J512" s="2">
        <v>105</v>
      </c>
      <c r="K512" s="2">
        <v>1</v>
      </c>
      <c r="L512" s="2" t="s">
        <v>46</v>
      </c>
      <c r="M512" s="34">
        <v>105</v>
      </c>
      <c r="N512" s="2">
        <v>50</v>
      </c>
      <c r="O512" s="2">
        <v>60568</v>
      </c>
      <c r="P512" s="2" t="s">
        <v>588</v>
      </c>
      <c r="Q512" s="2" t="s">
        <v>350</v>
      </c>
      <c r="R512" s="2" t="s">
        <v>128</v>
      </c>
      <c r="S512" s="2">
        <v>239</v>
      </c>
      <c r="T512" s="2">
        <v>25720</v>
      </c>
      <c r="U512" s="2" t="s">
        <v>1155</v>
      </c>
      <c r="V512" s="2" t="s">
        <v>128</v>
      </c>
      <c r="W512" s="2" t="s">
        <v>128</v>
      </c>
      <c r="X512" s="2">
        <v>35.167440999999997</v>
      </c>
      <c r="Y512" s="2">
        <v>31.861726000000001</v>
      </c>
      <c r="Z512" s="2">
        <v>3730</v>
      </c>
      <c r="AA512" s="2" t="s">
        <v>79</v>
      </c>
      <c r="AB512" s="2" t="s">
        <v>588</v>
      </c>
      <c r="AC512" s="2" t="s">
        <v>633</v>
      </c>
      <c r="AD512" s="2" t="s">
        <v>347</v>
      </c>
      <c r="AE512" s="30">
        <v>110</v>
      </c>
      <c r="AF512" s="30" t="s">
        <v>65</v>
      </c>
      <c r="AG512" s="30">
        <v>671</v>
      </c>
      <c r="AH512" s="30" t="s">
        <v>348</v>
      </c>
      <c r="AI512" s="30" t="s">
        <v>1088</v>
      </c>
      <c r="AJ512" s="30" t="s">
        <v>1089</v>
      </c>
    </row>
    <row r="513" spans="1:36" s="30" customFormat="1" x14ac:dyDescent="0.2">
      <c r="A513" s="2" t="s">
        <v>1082</v>
      </c>
      <c r="B513" s="2">
        <v>176</v>
      </c>
      <c r="C513" s="2" t="s">
        <v>42</v>
      </c>
      <c r="D513" s="2" t="s">
        <v>43</v>
      </c>
      <c r="E513" s="2" t="s">
        <v>44</v>
      </c>
      <c r="F513" s="2"/>
      <c r="G513" s="2"/>
      <c r="H513" s="2" t="s">
        <v>1086</v>
      </c>
      <c r="I513" s="2">
        <v>10105</v>
      </c>
      <c r="J513" s="2">
        <v>105</v>
      </c>
      <c r="K513" s="2">
        <v>1</v>
      </c>
      <c r="L513" s="2" t="s">
        <v>46</v>
      </c>
      <c r="M513" s="34">
        <v>105</v>
      </c>
      <c r="N513" s="2">
        <v>51</v>
      </c>
      <c r="O513" s="2">
        <v>60525</v>
      </c>
      <c r="P513" s="2" t="s">
        <v>589</v>
      </c>
      <c r="Q513" s="2" t="s">
        <v>350</v>
      </c>
      <c r="R513" s="2" t="s">
        <v>128</v>
      </c>
      <c r="S513" s="2">
        <v>209</v>
      </c>
      <c r="T513" s="2">
        <v>25929</v>
      </c>
      <c r="U513" s="2" t="s">
        <v>1156</v>
      </c>
      <c r="V513" s="2" t="s">
        <v>128</v>
      </c>
      <c r="W513" s="2" t="s">
        <v>128</v>
      </c>
      <c r="X513" s="2">
        <v>35.165860000000002</v>
      </c>
      <c r="Y513" s="2">
        <v>31.862427</v>
      </c>
      <c r="Z513" s="2">
        <v>3730</v>
      </c>
      <c r="AA513" s="2" t="s">
        <v>79</v>
      </c>
      <c r="AB513" s="2" t="s">
        <v>609</v>
      </c>
      <c r="AC513" s="2" t="s">
        <v>47</v>
      </c>
      <c r="AD513" s="2" t="s">
        <v>347</v>
      </c>
      <c r="AE513" s="30">
        <v>110</v>
      </c>
      <c r="AF513" s="30" t="s">
        <v>65</v>
      </c>
      <c r="AG513" s="30">
        <v>671</v>
      </c>
      <c r="AH513" s="30" t="s">
        <v>348</v>
      </c>
      <c r="AI513" s="30" t="s">
        <v>1088</v>
      </c>
      <c r="AJ513" s="30" t="s">
        <v>1089</v>
      </c>
    </row>
    <row r="514" spans="1:36" s="30" customFormat="1" x14ac:dyDescent="0.2">
      <c r="A514" s="2" t="s">
        <v>1082</v>
      </c>
      <c r="B514" s="2">
        <v>176</v>
      </c>
      <c r="C514" s="2" t="s">
        <v>42</v>
      </c>
      <c r="D514" s="2" t="s">
        <v>43</v>
      </c>
      <c r="E514" s="2" t="s">
        <v>44</v>
      </c>
      <c r="F514" s="2"/>
      <c r="G514" s="2"/>
      <c r="H514" s="2" t="s">
        <v>1086</v>
      </c>
      <c r="I514" s="2">
        <v>10105</v>
      </c>
      <c r="J514" s="2">
        <v>105</v>
      </c>
      <c r="K514" s="2">
        <v>1</v>
      </c>
      <c r="L514" s="2" t="s">
        <v>46</v>
      </c>
      <c r="M514" s="34">
        <v>105</v>
      </c>
      <c r="N514" s="2">
        <v>52</v>
      </c>
      <c r="O514" s="2">
        <v>63649</v>
      </c>
      <c r="P514" s="2" t="s">
        <v>590</v>
      </c>
      <c r="Q514" s="2" t="s">
        <v>350</v>
      </c>
      <c r="R514" s="2" t="s">
        <v>128</v>
      </c>
      <c r="S514" s="2">
        <v>346</v>
      </c>
      <c r="T514" s="2">
        <v>26276</v>
      </c>
      <c r="U514" s="2" t="s">
        <v>1157</v>
      </c>
      <c r="V514" s="2" t="s">
        <v>128</v>
      </c>
      <c r="W514" s="2" t="s">
        <v>128</v>
      </c>
      <c r="X514" s="2">
        <v>35.163007999999998</v>
      </c>
      <c r="Y514" s="2">
        <v>31.863395000000001</v>
      </c>
      <c r="Z514" s="2">
        <v>3730</v>
      </c>
      <c r="AA514" s="2" t="s">
        <v>79</v>
      </c>
      <c r="AB514" s="2" t="s">
        <v>610</v>
      </c>
      <c r="AC514" s="2" t="s">
        <v>128</v>
      </c>
      <c r="AD514" s="2" t="s">
        <v>347</v>
      </c>
      <c r="AE514" s="30">
        <v>110</v>
      </c>
      <c r="AF514" s="30" t="s">
        <v>65</v>
      </c>
      <c r="AG514" s="30">
        <v>671</v>
      </c>
      <c r="AH514" s="30" t="s">
        <v>348</v>
      </c>
      <c r="AI514" s="30" t="s">
        <v>1088</v>
      </c>
      <c r="AJ514" s="30" t="s">
        <v>1089</v>
      </c>
    </row>
    <row r="515" spans="1:36" s="30" customFormat="1" x14ac:dyDescent="0.2">
      <c r="A515" s="2" t="s">
        <v>1082</v>
      </c>
      <c r="B515" s="2">
        <v>176</v>
      </c>
      <c r="C515" s="2" t="s">
        <v>42</v>
      </c>
      <c r="D515" s="2" t="s">
        <v>43</v>
      </c>
      <c r="E515" s="2" t="s">
        <v>44</v>
      </c>
      <c r="F515" s="2"/>
      <c r="G515" s="2"/>
      <c r="H515" s="2" t="s">
        <v>1086</v>
      </c>
      <c r="I515" s="2">
        <v>10105</v>
      </c>
      <c r="J515" s="2">
        <v>105</v>
      </c>
      <c r="K515" s="2">
        <v>1</v>
      </c>
      <c r="L515" s="2" t="s">
        <v>46</v>
      </c>
      <c r="M515" s="34">
        <v>105</v>
      </c>
      <c r="N515" s="2">
        <v>53</v>
      </c>
      <c r="O515" s="2">
        <v>63487</v>
      </c>
      <c r="P515" s="2" t="s">
        <v>591</v>
      </c>
      <c r="Q515" s="2" t="s">
        <v>350</v>
      </c>
      <c r="R515" s="2" t="s">
        <v>128</v>
      </c>
      <c r="S515" s="2">
        <v>149</v>
      </c>
      <c r="T515" s="2">
        <v>26425</v>
      </c>
      <c r="U515" s="2" t="s">
        <v>1158</v>
      </c>
      <c r="V515" s="2" t="s">
        <v>128</v>
      </c>
      <c r="W515" s="2" t="s">
        <v>128</v>
      </c>
      <c r="X515" s="2">
        <v>35.161620999999997</v>
      </c>
      <c r="Y515" s="2">
        <v>31.863354000000001</v>
      </c>
      <c r="Z515" s="2">
        <v>3730</v>
      </c>
      <c r="AA515" s="2" t="s">
        <v>79</v>
      </c>
      <c r="AB515" s="2" t="s">
        <v>610</v>
      </c>
      <c r="AC515" s="2" t="s">
        <v>395</v>
      </c>
      <c r="AD515" s="2" t="s">
        <v>347</v>
      </c>
      <c r="AE515" s="30">
        <v>110</v>
      </c>
      <c r="AF515" s="30" t="s">
        <v>65</v>
      </c>
      <c r="AG515" s="30">
        <v>671</v>
      </c>
      <c r="AH515" s="30" t="s">
        <v>348</v>
      </c>
      <c r="AI515" s="30" t="s">
        <v>1088</v>
      </c>
      <c r="AJ515" s="30" t="s">
        <v>1089</v>
      </c>
    </row>
    <row r="516" spans="1:36" s="30" customFormat="1" x14ac:dyDescent="0.2">
      <c r="A516" s="2" t="s">
        <v>1082</v>
      </c>
      <c r="B516" s="2">
        <v>176</v>
      </c>
      <c r="C516" s="2" t="s">
        <v>42</v>
      </c>
      <c r="D516" s="2" t="s">
        <v>43</v>
      </c>
      <c r="E516" s="2" t="s">
        <v>44</v>
      </c>
      <c r="F516" s="2"/>
      <c r="G516" s="2"/>
      <c r="H516" s="2" t="s">
        <v>1086</v>
      </c>
      <c r="I516" s="2">
        <v>10105</v>
      </c>
      <c r="J516" s="2">
        <v>105</v>
      </c>
      <c r="K516" s="2">
        <v>1</v>
      </c>
      <c r="L516" s="2" t="s">
        <v>46</v>
      </c>
      <c r="M516" s="34">
        <v>105</v>
      </c>
      <c r="N516" s="2">
        <v>54</v>
      </c>
      <c r="O516" s="2">
        <v>63663</v>
      </c>
      <c r="P516" s="2" t="s">
        <v>597</v>
      </c>
      <c r="Q516" s="2" t="s">
        <v>434</v>
      </c>
      <c r="R516" s="2" t="s">
        <v>128</v>
      </c>
      <c r="S516" s="2">
        <v>262</v>
      </c>
      <c r="T516" s="2">
        <v>26687</v>
      </c>
      <c r="U516" s="2" t="s">
        <v>1159</v>
      </c>
      <c r="V516" s="2" t="s">
        <v>128</v>
      </c>
      <c r="W516" s="2" t="s">
        <v>128</v>
      </c>
      <c r="X516" s="2">
        <v>35.160561000000001</v>
      </c>
      <c r="Y516" s="2">
        <v>31.863716</v>
      </c>
      <c r="Z516" s="2">
        <v>3730</v>
      </c>
      <c r="AA516" s="2" t="s">
        <v>79</v>
      </c>
      <c r="AB516" s="2" t="s">
        <v>610</v>
      </c>
      <c r="AC516" s="2" t="s">
        <v>128</v>
      </c>
      <c r="AD516" s="2" t="s">
        <v>347</v>
      </c>
      <c r="AE516" s="30">
        <v>110</v>
      </c>
      <c r="AF516" s="30" t="s">
        <v>65</v>
      </c>
      <c r="AG516" s="30">
        <v>671</v>
      </c>
      <c r="AH516" s="30" t="s">
        <v>348</v>
      </c>
      <c r="AI516" s="30" t="s">
        <v>1088</v>
      </c>
      <c r="AJ516" s="30" t="s">
        <v>1089</v>
      </c>
    </row>
    <row r="517" spans="1:36" s="30" customFormat="1" x14ac:dyDescent="0.2">
      <c r="A517" s="2" t="s">
        <v>1082</v>
      </c>
      <c r="B517" s="2">
        <v>176</v>
      </c>
      <c r="C517" s="2" t="s">
        <v>42</v>
      </c>
      <c r="D517" s="2" t="s">
        <v>43</v>
      </c>
      <c r="E517" s="2" t="s">
        <v>44</v>
      </c>
      <c r="F517" s="2"/>
      <c r="G517" s="2"/>
      <c r="H517" s="2" t="s">
        <v>1086</v>
      </c>
      <c r="I517" s="2">
        <v>10105</v>
      </c>
      <c r="J517" s="2">
        <v>105</v>
      </c>
      <c r="K517" s="2">
        <v>1</v>
      </c>
      <c r="L517" s="34">
        <v>1</v>
      </c>
      <c r="M517" s="34">
        <v>105</v>
      </c>
      <c r="N517" s="2">
        <v>1</v>
      </c>
      <c r="O517" s="2">
        <v>5987</v>
      </c>
      <c r="P517" s="2" t="s">
        <v>1083</v>
      </c>
      <c r="Q517" s="2" t="s">
        <v>334</v>
      </c>
      <c r="R517" s="2" t="s">
        <v>128</v>
      </c>
      <c r="S517" s="2">
        <v>0</v>
      </c>
      <c r="T517" s="2">
        <v>0</v>
      </c>
      <c r="U517" s="2" t="s">
        <v>498</v>
      </c>
      <c r="V517" s="2" t="s">
        <v>128</v>
      </c>
      <c r="W517" s="2" t="s">
        <v>128</v>
      </c>
      <c r="X517" s="2">
        <v>35.214013999999999</v>
      </c>
      <c r="Y517" s="2">
        <v>31.750222999999998</v>
      </c>
      <c r="Z517" s="2">
        <v>3000</v>
      </c>
      <c r="AA517" s="2" t="s">
        <v>65</v>
      </c>
      <c r="AB517" s="2" t="s">
        <v>1087</v>
      </c>
      <c r="AC517" s="2" t="s">
        <v>438</v>
      </c>
      <c r="AD517" s="2" t="s">
        <v>347</v>
      </c>
      <c r="AE517" s="30">
        <v>110</v>
      </c>
      <c r="AF517" s="30" t="s">
        <v>65</v>
      </c>
      <c r="AG517" s="30">
        <v>671</v>
      </c>
      <c r="AH517" s="30" t="s">
        <v>348</v>
      </c>
      <c r="AI517" s="30" t="s">
        <v>1088</v>
      </c>
      <c r="AJ517" s="30" t="s">
        <v>1089</v>
      </c>
    </row>
    <row r="518" spans="1:36" s="30" customFormat="1" x14ac:dyDescent="0.2">
      <c r="A518" s="2" t="s">
        <v>1082</v>
      </c>
      <c r="B518" s="2">
        <v>176</v>
      </c>
      <c r="C518" s="2" t="s">
        <v>42</v>
      </c>
      <c r="D518" s="2" t="s">
        <v>43</v>
      </c>
      <c r="E518" s="2" t="s">
        <v>44</v>
      </c>
      <c r="F518" s="2"/>
      <c r="G518" s="2"/>
      <c r="H518" s="2" t="s">
        <v>1086</v>
      </c>
      <c r="I518" s="2">
        <v>10105</v>
      </c>
      <c r="J518" s="2">
        <v>105</v>
      </c>
      <c r="K518" s="2">
        <v>1</v>
      </c>
      <c r="L518" s="34">
        <v>1</v>
      </c>
      <c r="M518" s="34">
        <v>105</v>
      </c>
      <c r="N518" s="2">
        <v>2</v>
      </c>
      <c r="O518" s="2">
        <v>5988</v>
      </c>
      <c r="P518" s="2" t="s">
        <v>1090</v>
      </c>
      <c r="Q518" s="2" t="s">
        <v>350</v>
      </c>
      <c r="R518" s="2" t="s">
        <v>128</v>
      </c>
      <c r="S518" s="2">
        <v>207</v>
      </c>
      <c r="T518" s="2">
        <v>207</v>
      </c>
      <c r="U518" s="2" t="s">
        <v>1091</v>
      </c>
      <c r="V518" s="2" t="s">
        <v>128</v>
      </c>
      <c r="W518" s="2" t="s">
        <v>128</v>
      </c>
      <c r="X518" s="2">
        <v>35.215604999999996</v>
      </c>
      <c r="Y518" s="2">
        <v>31.750188000000001</v>
      </c>
      <c r="Z518" s="2">
        <v>3000</v>
      </c>
      <c r="AA518" s="2" t="s">
        <v>65</v>
      </c>
      <c r="AB518" s="2" t="s">
        <v>1092</v>
      </c>
      <c r="AC518" s="2" t="s">
        <v>631</v>
      </c>
      <c r="AD518" s="2" t="s">
        <v>347</v>
      </c>
      <c r="AE518" s="30">
        <v>110</v>
      </c>
      <c r="AF518" s="30" t="s">
        <v>65</v>
      </c>
      <c r="AG518" s="30">
        <v>671</v>
      </c>
      <c r="AH518" s="30" t="s">
        <v>348</v>
      </c>
      <c r="AI518" s="30" t="s">
        <v>1088</v>
      </c>
      <c r="AJ518" s="30" t="s">
        <v>1089</v>
      </c>
    </row>
    <row r="519" spans="1:36" s="30" customFormat="1" x14ac:dyDescent="0.2">
      <c r="A519" s="2" t="s">
        <v>1082</v>
      </c>
      <c r="B519" s="2">
        <v>176</v>
      </c>
      <c r="C519" s="2" t="s">
        <v>42</v>
      </c>
      <c r="D519" s="2" t="s">
        <v>43</v>
      </c>
      <c r="E519" s="2" t="s">
        <v>44</v>
      </c>
      <c r="F519" s="2"/>
      <c r="G519" s="2"/>
      <c r="H519" s="2" t="s">
        <v>1086</v>
      </c>
      <c r="I519" s="2">
        <v>10105</v>
      </c>
      <c r="J519" s="2">
        <v>105</v>
      </c>
      <c r="K519" s="2">
        <v>1</v>
      </c>
      <c r="L519" s="34">
        <v>1</v>
      </c>
      <c r="M519" s="34">
        <v>105</v>
      </c>
      <c r="N519" s="2">
        <v>3</v>
      </c>
      <c r="O519" s="2">
        <v>3317</v>
      </c>
      <c r="P519" s="2" t="s">
        <v>1084</v>
      </c>
      <c r="Q519" s="2" t="s">
        <v>350</v>
      </c>
      <c r="R519" s="2" t="s">
        <v>128</v>
      </c>
      <c r="S519" s="2">
        <v>204</v>
      </c>
      <c r="T519" s="2">
        <v>411</v>
      </c>
      <c r="U519" s="2" t="s">
        <v>1093</v>
      </c>
      <c r="V519" s="2" t="s">
        <v>128</v>
      </c>
      <c r="W519" s="2" t="s">
        <v>128</v>
      </c>
      <c r="X519" s="2">
        <v>35.217463000000002</v>
      </c>
      <c r="Y519" s="2">
        <v>31.750316000000002</v>
      </c>
      <c r="Z519" s="2">
        <v>3000</v>
      </c>
      <c r="AA519" s="2" t="s">
        <v>65</v>
      </c>
      <c r="AB519" s="2" t="s">
        <v>1094</v>
      </c>
      <c r="AC519" s="2" t="s">
        <v>532</v>
      </c>
      <c r="AD519" s="2" t="s">
        <v>347</v>
      </c>
      <c r="AE519" s="30">
        <v>110</v>
      </c>
      <c r="AF519" s="30" t="s">
        <v>65</v>
      </c>
      <c r="AG519" s="30">
        <v>671</v>
      </c>
      <c r="AH519" s="30" t="s">
        <v>348</v>
      </c>
      <c r="AI519" s="30" t="s">
        <v>1088</v>
      </c>
      <c r="AJ519" s="30" t="s">
        <v>1089</v>
      </c>
    </row>
    <row r="520" spans="1:36" s="30" customFormat="1" x14ac:dyDescent="0.2">
      <c r="A520" s="2" t="s">
        <v>1082</v>
      </c>
      <c r="B520" s="2">
        <v>176</v>
      </c>
      <c r="C520" s="2" t="s">
        <v>42</v>
      </c>
      <c r="D520" s="2" t="s">
        <v>43</v>
      </c>
      <c r="E520" s="2" t="s">
        <v>44</v>
      </c>
      <c r="F520" s="2"/>
      <c r="G520" s="2"/>
      <c r="H520" s="2" t="s">
        <v>1086</v>
      </c>
      <c r="I520" s="2">
        <v>10105</v>
      </c>
      <c r="J520" s="2">
        <v>105</v>
      </c>
      <c r="K520" s="2">
        <v>1</v>
      </c>
      <c r="L520" s="34">
        <v>1</v>
      </c>
      <c r="M520" s="34">
        <v>105</v>
      </c>
      <c r="N520" s="2">
        <v>4</v>
      </c>
      <c r="O520" s="2">
        <v>513</v>
      </c>
      <c r="P520" s="2" t="s">
        <v>1095</v>
      </c>
      <c r="Q520" s="2" t="s">
        <v>350</v>
      </c>
      <c r="R520" s="2" t="s">
        <v>128</v>
      </c>
      <c r="S520" s="2">
        <v>207</v>
      </c>
      <c r="T520" s="2">
        <v>619</v>
      </c>
      <c r="U520" s="2" t="s">
        <v>1096</v>
      </c>
      <c r="V520" s="2" t="s">
        <v>128</v>
      </c>
      <c r="W520" s="2" t="s">
        <v>128</v>
      </c>
      <c r="X520" s="2">
        <v>35.219101000000002</v>
      </c>
      <c r="Y520" s="2">
        <v>31.750592999999999</v>
      </c>
      <c r="Z520" s="2">
        <v>3000</v>
      </c>
      <c r="AA520" s="2" t="s">
        <v>65</v>
      </c>
      <c r="AB520" s="2" t="s">
        <v>479</v>
      </c>
      <c r="AC520" s="2" t="s">
        <v>128</v>
      </c>
      <c r="AD520" s="2" t="s">
        <v>347</v>
      </c>
      <c r="AE520" s="30">
        <v>110</v>
      </c>
      <c r="AF520" s="30" t="s">
        <v>65</v>
      </c>
      <c r="AG520" s="30">
        <v>671</v>
      </c>
      <c r="AH520" s="30" t="s">
        <v>348</v>
      </c>
      <c r="AI520" s="30" t="s">
        <v>1088</v>
      </c>
      <c r="AJ520" s="30" t="s">
        <v>1089</v>
      </c>
    </row>
    <row r="521" spans="1:36" s="30" customFormat="1" x14ac:dyDescent="0.2">
      <c r="A521" s="2" t="s">
        <v>1082</v>
      </c>
      <c r="B521" s="2">
        <v>176</v>
      </c>
      <c r="C521" s="2" t="s">
        <v>42</v>
      </c>
      <c r="D521" s="2" t="s">
        <v>43</v>
      </c>
      <c r="E521" s="2" t="s">
        <v>44</v>
      </c>
      <c r="F521" s="2"/>
      <c r="G521" s="2"/>
      <c r="H521" s="2" t="s">
        <v>1086</v>
      </c>
      <c r="I521" s="2">
        <v>10105</v>
      </c>
      <c r="J521" s="2">
        <v>105</v>
      </c>
      <c r="K521" s="2">
        <v>1</v>
      </c>
      <c r="L521" s="34">
        <v>1</v>
      </c>
      <c r="M521" s="34">
        <v>105</v>
      </c>
      <c r="N521" s="2">
        <v>5</v>
      </c>
      <c r="O521" s="2">
        <v>514</v>
      </c>
      <c r="P521" s="2" t="s">
        <v>1097</v>
      </c>
      <c r="Q521" s="2" t="s">
        <v>350</v>
      </c>
      <c r="R521" s="2" t="s">
        <v>128</v>
      </c>
      <c r="S521" s="2">
        <v>351</v>
      </c>
      <c r="T521" s="2">
        <v>970</v>
      </c>
      <c r="U521" s="2" t="s">
        <v>1098</v>
      </c>
      <c r="V521" s="2" t="s">
        <v>128</v>
      </c>
      <c r="W521" s="2" t="s">
        <v>128</v>
      </c>
      <c r="X521" s="2">
        <v>35.220275000000001</v>
      </c>
      <c r="Y521" s="2">
        <v>31.753602999999998</v>
      </c>
      <c r="Z521" s="2">
        <v>3000</v>
      </c>
      <c r="AA521" s="2" t="s">
        <v>65</v>
      </c>
      <c r="AB521" s="2" t="s">
        <v>479</v>
      </c>
      <c r="AC521" s="2" t="s">
        <v>128</v>
      </c>
      <c r="AD521" s="2" t="s">
        <v>347</v>
      </c>
      <c r="AE521" s="30">
        <v>110</v>
      </c>
      <c r="AF521" s="30" t="s">
        <v>65</v>
      </c>
      <c r="AG521" s="30">
        <v>671</v>
      </c>
      <c r="AH521" s="30" t="s">
        <v>348</v>
      </c>
      <c r="AI521" s="30" t="s">
        <v>1088</v>
      </c>
      <c r="AJ521" s="30" t="s">
        <v>1089</v>
      </c>
    </row>
    <row r="522" spans="1:36" s="30" customFormat="1" x14ac:dyDescent="0.2">
      <c r="A522" s="2" t="s">
        <v>1082</v>
      </c>
      <c r="B522" s="2">
        <v>176</v>
      </c>
      <c r="C522" s="2" t="s">
        <v>42</v>
      </c>
      <c r="D522" s="2" t="s">
        <v>43</v>
      </c>
      <c r="E522" s="2" t="s">
        <v>44</v>
      </c>
      <c r="F522" s="2"/>
      <c r="G522" s="2"/>
      <c r="H522" s="2" t="s">
        <v>1086</v>
      </c>
      <c r="I522" s="2">
        <v>10105</v>
      </c>
      <c r="J522" s="2">
        <v>105</v>
      </c>
      <c r="K522" s="2">
        <v>1</v>
      </c>
      <c r="L522" s="34">
        <v>1</v>
      </c>
      <c r="M522" s="34">
        <v>105</v>
      </c>
      <c r="N522" s="2">
        <v>6</v>
      </c>
      <c r="O522" s="2">
        <v>515</v>
      </c>
      <c r="P522" s="2" t="s">
        <v>1099</v>
      </c>
      <c r="Q522" s="2" t="s">
        <v>350</v>
      </c>
      <c r="R522" s="2" t="s">
        <v>128</v>
      </c>
      <c r="S522" s="2">
        <v>293</v>
      </c>
      <c r="T522" s="2">
        <v>1264</v>
      </c>
      <c r="U522" s="2" t="s">
        <v>1100</v>
      </c>
      <c r="V522" s="2" t="s">
        <v>128</v>
      </c>
      <c r="W522" s="2" t="s">
        <v>128</v>
      </c>
      <c r="X522" s="2">
        <v>35.221820999999998</v>
      </c>
      <c r="Y522" s="2">
        <v>31.755898999999999</v>
      </c>
      <c r="Z522" s="2">
        <v>3000</v>
      </c>
      <c r="AA522" s="2" t="s">
        <v>65</v>
      </c>
      <c r="AB522" s="2" t="s">
        <v>479</v>
      </c>
      <c r="AC522" s="2" t="s">
        <v>128</v>
      </c>
      <c r="AD522" s="2" t="s">
        <v>347</v>
      </c>
      <c r="AE522" s="30">
        <v>110</v>
      </c>
      <c r="AF522" s="30" t="s">
        <v>65</v>
      </c>
      <c r="AG522" s="30">
        <v>671</v>
      </c>
      <c r="AH522" s="30" t="s">
        <v>348</v>
      </c>
      <c r="AI522" s="30" t="s">
        <v>1088</v>
      </c>
      <c r="AJ522" s="30" t="s">
        <v>1089</v>
      </c>
    </row>
    <row r="523" spans="1:36" s="30" customFormat="1" x14ac:dyDescent="0.2">
      <c r="A523" s="2" t="s">
        <v>1082</v>
      </c>
      <c r="B523" s="2">
        <v>176</v>
      </c>
      <c r="C523" s="2" t="s">
        <v>42</v>
      </c>
      <c r="D523" s="2" t="s">
        <v>43</v>
      </c>
      <c r="E523" s="2" t="s">
        <v>44</v>
      </c>
      <c r="F523" s="2"/>
      <c r="G523" s="2"/>
      <c r="H523" s="2" t="s">
        <v>1086</v>
      </c>
      <c r="I523" s="2">
        <v>10105</v>
      </c>
      <c r="J523" s="2">
        <v>105</v>
      </c>
      <c r="K523" s="2">
        <v>1</v>
      </c>
      <c r="L523" s="34">
        <v>1</v>
      </c>
      <c r="M523" s="34">
        <v>105</v>
      </c>
      <c r="N523" s="2">
        <v>7</v>
      </c>
      <c r="O523" s="2">
        <v>516</v>
      </c>
      <c r="P523" s="2" t="s">
        <v>1101</v>
      </c>
      <c r="Q523" s="2" t="s">
        <v>350</v>
      </c>
      <c r="R523" s="2" t="s">
        <v>128</v>
      </c>
      <c r="S523" s="2">
        <v>304</v>
      </c>
      <c r="T523" s="2">
        <v>1569</v>
      </c>
      <c r="U523" s="2" t="s">
        <v>1102</v>
      </c>
      <c r="V523" s="2" t="s">
        <v>128</v>
      </c>
      <c r="W523" s="2" t="s">
        <v>128</v>
      </c>
      <c r="X523" s="2">
        <v>35.223067</v>
      </c>
      <c r="Y523" s="2">
        <v>31.758406999999998</v>
      </c>
      <c r="Z523" s="2">
        <v>3000</v>
      </c>
      <c r="AA523" s="2" t="s">
        <v>65</v>
      </c>
      <c r="AB523" s="2" t="s">
        <v>479</v>
      </c>
      <c r="AC523" s="2" t="s">
        <v>128</v>
      </c>
      <c r="AD523" s="2" t="s">
        <v>347</v>
      </c>
      <c r="AE523" s="30">
        <v>110</v>
      </c>
      <c r="AF523" s="30" t="s">
        <v>65</v>
      </c>
      <c r="AG523" s="30">
        <v>671</v>
      </c>
      <c r="AH523" s="30" t="s">
        <v>348</v>
      </c>
      <c r="AI523" s="30" t="s">
        <v>1088</v>
      </c>
      <c r="AJ523" s="30" t="s">
        <v>1089</v>
      </c>
    </row>
    <row r="524" spans="1:36" s="30" customFormat="1" x14ac:dyDescent="0.2">
      <c r="A524" s="2" t="s">
        <v>1082</v>
      </c>
      <c r="B524" s="2">
        <v>176</v>
      </c>
      <c r="C524" s="2" t="s">
        <v>42</v>
      </c>
      <c r="D524" s="2" t="s">
        <v>43</v>
      </c>
      <c r="E524" s="2" t="s">
        <v>44</v>
      </c>
      <c r="F524" s="2"/>
      <c r="G524" s="2"/>
      <c r="H524" s="2" t="s">
        <v>1086</v>
      </c>
      <c r="I524" s="2">
        <v>10105</v>
      </c>
      <c r="J524" s="2">
        <v>105</v>
      </c>
      <c r="K524" s="2">
        <v>1</v>
      </c>
      <c r="L524" s="34">
        <v>1</v>
      </c>
      <c r="M524" s="34">
        <v>105</v>
      </c>
      <c r="N524" s="2">
        <v>8</v>
      </c>
      <c r="O524" s="2">
        <v>5936</v>
      </c>
      <c r="P524" s="2" t="s">
        <v>1103</v>
      </c>
      <c r="Q524" s="2" t="s">
        <v>350</v>
      </c>
      <c r="R524" s="2" t="s">
        <v>128</v>
      </c>
      <c r="S524" s="2">
        <v>361</v>
      </c>
      <c r="T524" s="2">
        <v>1930</v>
      </c>
      <c r="U524" s="2" t="s">
        <v>1104</v>
      </c>
      <c r="V524" s="2" t="s">
        <v>128</v>
      </c>
      <c r="W524" s="2" t="s">
        <v>128</v>
      </c>
      <c r="X524" s="2">
        <v>35.224701000000003</v>
      </c>
      <c r="Y524" s="2">
        <v>31.761346</v>
      </c>
      <c r="Z524" s="2">
        <v>3000</v>
      </c>
      <c r="AA524" s="2" t="s">
        <v>65</v>
      </c>
      <c r="AB524" s="2" t="s">
        <v>479</v>
      </c>
      <c r="AC524" s="2" t="s">
        <v>128</v>
      </c>
      <c r="AD524" s="2" t="s">
        <v>347</v>
      </c>
      <c r="AE524" s="30">
        <v>110</v>
      </c>
      <c r="AF524" s="30" t="s">
        <v>65</v>
      </c>
      <c r="AG524" s="30">
        <v>671</v>
      </c>
      <c r="AH524" s="30" t="s">
        <v>348</v>
      </c>
      <c r="AI524" s="30" t="s">
        <v>1088</v>
      </c>
      <c r="AJ524" s="30" t="s">
        <v>1089</v>
      </c>
    </row>
    <row r="525" spans="1:36" s="30" customFormat="1" x14ac:dyDescent="0.2">
      <c r="A525" s="2" t="s">
        <v>1082</v>
      </c>
      <c r="B525" s="2">
        <v>176</v>
      </c>
      <c r="C525" s="2" t="s">
        <v>42</v>
      </c>
      <c r="D525" s="2" t="s">
        <v>43</v>
      </c>
      <c r="E525" s="2" t="s">
        <v>44</v>
      </c>
      <c r="F525" s="2"/>
      <c r="G525" s="2"/>
      <c r="H525" s="2" t="s">
        <v>1086</v>
      </c>
      <c r="I525" s="2">
        <v>10105</v>
      </c>
      <c r="J525" s="2">
        <v>105</v>
      </c>
      <c r="K525" s="2">
        <v>1</v>
      </c>
      <c r="L525" s="34">
        <v>1</v>
      </c>
      <c r="M525" s="34">
        <v>105</v>
      </c>
      <c r="N525" s="2">
        <v>9</v>
      </c>
      <c r="O525" s="2">
        <v>3120</v>
      </c>
      <c r="P525" s="2" t="s">
        <v>1105</v>
      </c>
      <c r="Q525" s="2" t="s">
        <v>350</v>
      </c>
      <c r="R525" s="2" t="s">
        <v>128</v>
      </c>
      <c r="S525" s="2">
        <v>421</v>
      </c>
      <c r="T525" s="2">
        <v>2351</v>
      </c>
      <c r="U525" s="2" t="s">
        <v>1106</v>
      </c>
      <c r="V525" s="2" t="s">
        <v>128</v>
      </c>
      <c r="W525" s="2" t="s">
        <v>128</v>
      </c>
      <c r="X525" s="2">
        <v>35.225436999999999</v>
      </c>
      <c r="Y525" s="2">
        <v>31.765021999999998</v>
      </c>
      <c r="Z525" s="2">
        <v>3000</v>
      </c>
      <c r="AA525" s="2" t="s">
        <v>65</v>
      </c>
      <c r="AB525" s="2" t="s">
        <v>1107</v>
      </c>
      <c r="AC525" s="2" t="s">
        <v>489</v>
      </c>
      <c r="AD525" s="2" t="s">
        <v>347</v>
      </c>
      <c r="AE525" s="30">
        <v>110</v>
      </c>
      <c r="AF525" s="30" t="s">
        <v>65</v>
      </c>
      <c r="AG525" s="30">
        <v>671</v>
      </c>
      <c r="AH525" s="30" t="s">
        <v>348</v>
      </c>
      <c r="AI525" s="30" t="s">
        <v>1088</v>
      </c>
      <c r="AJ525" s="30" t="s">
        <v>1089</v>
      </c>
    </row>
    <row r="526" spans="1:36" s="30" customFormat="1" x14ac:dyDescent="0.2">
      <c r="A526" s="2" t="s">
        <v>1082</v>
      </c>
      <c r="B526" s="2">
        <v>176</v>
      </c>
      <c r="C526" s="2" t="s">
        <v>42</v>
      </c>
      <c r="D526" s="2" t="s">
        <v>43</v>
      </c>
      <c r="E526" s="2" t="s">
        <v>44</v>
      </c>
      <c r="F526" s="2"/>
      <c r="G526" s="2"/>
      <c r="H526" s="2" t="s">
        <v>1086</v>
      </c>
      <c r="I526" s="2">
        <v>10105</v>
      </c>
      <c r="J526" s="2">
        <v>105</v>
      </c>
      <c r="K526" s="2">
        <v>1</v>
      </c>
      <c r="L526" s="34">
        <v>1</v>
      </c>
      <c r="M526" s="34">
        <v>105</v>
      </c>
      <c r="N526" s="2">
        <v>10</v>
      </c>
      <c r="O526" s="2">
        <v>1057</v>
      </c>
      <c r="P526" s="2" t="s">
        <v>1108</v>
      </c>
      <c r="Q526" s="2" t="s">
        <v>350</v>
      </c>
      <c r="R526" s="2" t="s">
        <v>128</v>
      </c>
      <c r="S526" s="2">
        <v>433</v>
      </c>
      <c r="T526" s="2">
        <v>2784</v>
      </c>
      <c r="U526" s="2" t="s">
        <v>1109</v>
      </c>
      <c r="V526" s="2" t="s">
        <v>128</v>
      </c>
      <c r="W526" s="2" t="s">
        <v>128</v>
      </c>
      <c r="X526" s="2">
        <v>35.224595999999998</v>
      </c>
      <c r="Y526" s="2">
        <v>31.767835999999999</v>
      </c>
      <c r="Z526" s="2">
        <v>3000</v>
      </c>
      <c r="AA526" s="2" t="s">
        <v>65</v>
      </c>
      <c r="AB526" s="2" t="s">
        <v>1110</v>
      </c>
      <c r="AC526" s="2" t="s">
        <v>532</v>
      </c>
      <c r="AD526" s="2" t="s">
        <v>347</v>
      </c>
      <c r="AE526" s="30">
        <v>110</v>
      </c>
      <c r="AF526" s="30" t="s">
        <v>65</v>
      </c>
      <c r="AG526" s="30">
        <v>671</v>
      </c>
      <c r="AH526" s="30" t="s">
        <v>348</v>
      </c>
      <c r="AI526" s="30" t="s">
        <v>1088</v>
      </c>
      <c r="AJ526" s="30" t="s">
        <v>1089</v>
      </c>
    </row>
    <row r="527" spans="1:36" s="30" customFormat="1" x14ac:dyDescent="0.2">
      <c r="A527" s="2" t="s">
        <v>1082</v>
      </c>
      <c r="B527" s="2">
        <v>176</v>
      </c>
      <c r="C527" s="2" t="s">
        <v>42</v>
      </c>
      <c r="D527" s="2" t="s">
        <v>43</v>
      </c>
      <c r="E527" s="2" t="s">
        <v>44</v>
      </c>
      <c r="F527" s="2"/>
      <c r="G527" s="2"/>
      <c r="H527" s="2" t="s">
        <v>1086</v>
      </c>
      <c r="I527" s="2">
        <v>10105</v>
      </c>
      <c r="J527" s="2">
        <v>105</v>
      </c>
      <c r="K527" s="2">
        <v>1</v>
      </c>
      <c r="L527" s="34">
        <v>1</v>
      </c>
      <c r="M527" s="34">
        <v>105</v>
      </c>
      <c r="N527" s="2">
        <v>11</v>
      </c>
      <c r="O527" s="2">
        <v>1076</v>
      </c>
      <c r="P527" s="2" t="s">
        <v>1111</v>
      </c>
      <c r="Q527" s="2" t="s">
        <v>350</v>
      </c>
      <c r="R527" s="2" t="s">
        <v>128</v>
      </c>
      <c r="S527" s="2">
        <v>619</v>
      </c>
      <c r="T527" s="2">
        <v>3404</v>
      </c>
      <c r="U527" s="2" t="s">
        <v>1112</v>
      </c>
      <c r="V527" s="2" t="s">
        <v>128</v>
      </c>
      <c r="W527" s="2" t="s">
        <v>128</v>
      </c>
      <c r="X527" s="2">
        <v>35.222571000000002</v>
      </c>
      <c r="Y527" s="2">
        <v>31.773022999999998</v>
      </c>
      <c r="Z527" s="2">
        <v>3000</v>
      </c>
      <c r="AA527" s="2" t="s">
        <v>65</v>
      </c>
      <c r="AB527" s="2" t="s">
        <v>1113</v>
      </c>
      <c r="AC527" s="2" t="s">
        <v>639</v>
      </c>
      <c r="AD527" s="2" t="s">
        <v>347</v>
      </c>
      <c r="AE527" s="30">
        <v>110</v>
      </c>
      <c r="AF527" s="30" t="s">
        <v>65</v>
      </c>
      <c r="AG527" s="30">
        <v>671</v>
      </c>
      <c r="AH527" s="30" t="s">
        <v>348</v>
      </c>
      <c r="AI527" s="30" t="s">
        <v>1088</v>
      </c>
      <c r="AJ527" s="30" t="s">
        <v>1089</v>
      </c>
    </row>
    <row r="528" spans="1:36" s="30" customFormat="1" x14ac:dyDescent="0.2">
      <c r="A528" s="2" t="s">
        <v>1082</v>
      </c>
      <c r="B528" s="2">
        <v>176</v>
      </c>
      <c r="C528" s="2" t="s">
        <v>42</v>
      </c>
      <c r="D528" s="2" t="s">
        <v>43</v>
      </c>
      <c r="E528" s="2" t="s">
        <v>44</v>
      </c>
      <c r="F528" s="2"/>
      <c r="G528" s="2"/>
      <c r="H528" s="2" t="s">
        <v>1086</v>
      </c>
      <c r="I528" s="2">
        <v>10105</v>
      </c>
      <c r="J528" s="2">
        <v>105</v>
      </c>
      <c r="K528" s="2">
        <v>1</v>
      </c>
      <c r="L528" s="34">
        <v>1</v>
      </c>
      <c r="M528" s="34">
        <v>105</v>
      </c>
      <c r="N528" s="2">
        <v>12</v>
      </c>
      <c r="O528" s="2">
        <v>1765</v>
      </c>
      <c r="P528" s="2" t="s">
        <v>1114</v>
      </c>
      <c r="Q528" s="2" t="s">
        <v>350</v>
      </c>
      <c r="R528" s="2" t="s">
        <v>128</v>
      </c>
      <c r="S528" s="2">
        <v>402</v>
      </c>
      <c r="T528" s="2">
        <v>3807</v>
      </c>
      <c r="U528" s="2" t="s">
        <v>1115</v>
      </c>
      <c r="V528" s="2" t="s">
        <v>128</v>
      </c>
      <c r="W528" s="2" t="s">
        <v>128</v>
      </c>
      <c r="X528" s="2">
        <v>35.222254</v>
      </c>
      <c r="Y528" s="2">
        <v>31.776523999999998</v>
      </c>
      <c r="Z528" s="2">
        <v>3000</v>
      </c>
      <c r="AA528" s="2" t="s">
        <v>65</v>
      </c>
      <c r="AB528" s="2" t="s">
        <v>1113</v>
      </c>
      <c r="AC528" s="2" t="s">
        <v>506</v>
      </c>
      <c r="AD528" s="2" t="s">
        <v>347</v>
      </c>
      <c r="AE528" s="30">
        <v>110</v>
      </c>
      <c r="AF528" s="30" t="s">
        <v>65</v>
      </c>
      <c r="AG528" s="30">
        <v>671</v>
      </c>
      <c r="AH528" s="30" t="s">
        <v>348</v>
      </c>
      <c r="AI528" s="30" t="s">
        <v>1088</v>
      </c>
      <c r="AJ528" s="30" t="s">
        <v>1089</v>
      </c>
    </row>
    <row r="529" spans="1:36" s="30" customFormat="1" x14ac:dyDescent="0.2">
      <c r="A529" s="2" t="s">
        <v>1082</v>
      </c>
      <c r="B529" s="2">
        <v>176</v>
      </c>
      <c r="C529" s="2" t="s">
        <v>42</v>
      </c>
      <c r="D529" s="2" t="s">
        <v>43</v>
      </c>
      <c r="E529" s="2" t="s">
        <v>44</v>
      </c>
      <c r="F529" s="2"/>
      <c r="G529" s="2"/>
      <c r="H529" s="2" t="s">
        <v>1086</v>
      </c>
      <c r="I529" s="2">
        <v>10105</v>
      </c>
      <c r="J529" s="2">
        <v>105</v>
      </c>
      <c r="K529" s="2">
        <v>1</v>
      </c>
      <c r="L529" s="34">
        <v>1</v>
      </c>
      <c r="M529" s="34">
        <v>105</v>
      </c>
      <c r="N529" s="2">
        <v>13</v>
      </c>
      <c r="O529" s="2">
        <v>520</v>
      </c>
      <c r="P529" s="2" t="s">
        <v>497</v>
      </c>
      <c r="Q529" s="2" t="s">
        <v>350</v>
      </c>
      <c r="R529" s="2" t="s">
        <v>128</v>
      </c>
      <c r="S529" s="2">
        <v>215</v>
      </c>
      <c r="T529" s="2">
        <v>4022</v>
      </c>
      <c r="U529" s="2" t="s">
        <v>1116</v>
      </c>
      <c r="V529" s="2" t="s">
        <v>128</v>
      </c>
      <c r="W529" s="2" t="s">
        <v>128</v>
      </c>
      <c r="X529" s="2">
        <v>35.222217999999998</v>
      </c>
      <c r="Y529" s="2">
        <v>31.777801</v>
      </c>
      <c r="Z529" s="2">
        <v>3000</v>
      </c>
      <c r="AA529" s="2" t="s">
        <v>65</v>
      </c>
      <c r="AB529" s="2" t="s">
        <v>501</v>
      </c>
      <c r="AC529" s="2" t="s">
        <v>128</v>
      </c>
      <c r="AD529" s="2" t="s">
        <v>347</v>
      </c>
      <c r="AE529" s="30">
        <v>110</v>
      </c>
      <c r="AF529" s="30" t="s">
        <v>65</v>
      </c>
      <c r="AG529" s="30">
        <v>671</v>
      </c>
      <c r="AH529" s="30" t="s">
        <v>348</v>
      </c>
      <c r="AI529" s="30" t="s">
        <v>1088</v>
      </c>
      <c r="AJ529" s="30" t="s">
        <v>1089</v>
      </c>
    </row>
    <row r="530" spans="1:36" s="30" customFormat="1" x14ac:dyDescent="0.2">
      <c r="A530" s="2" t="s">
        <v>1082</v>
      </c>
      <c r="B530" s="2">
        <v>176</v>
      </c>
      <c r="C530" s="2" t="s">
        <v>42</v>
      </c>
      <c r="D530" s="2" t="s">
        <v>43</v>
      </c>
      <c r="E530" s="2" t="s">
        <v>44</v>
      </c>
      <c r="F530" s="2"/>
      <c r="G530" s="2"/>
      <c r="H530" s="2" t="s">
        <v>1086</v>
      </c>
      <c r="I530" s="2">
        <v>10105</v>
      </c>
      <c r="J530" s="2">
        <v>105</v>
      </c>
      <c r="K530" s="2">
        <v>1</v>
      </c>
      <c r="L530" s="34">
        <v>1</v>
      </c>
      <c r="M530" s="34">
        <v>105</v>
      </c>
      <c r="N530" s="2">
        <v>14</v>
      </c>
      <c r="O530" s="2">
        <v>3857</v>
      </c>
      <c r="P530" s="2" t="s">
        <v>500</v>
      </c>
      <c r="Q530" s="2" t="s">
        <v>350</v>
      </c>
      <c r="R530" s="2" t="s">
        <v>128</v>
      </c>
      <c r="S530" s="2">
        <v>743</v>
      </c>
      <c r="T530" s="2">
        <v>4766</v>
      </c>
      <c r="U530" s="2" t="s">
        <v>1117</v>
      </c>
      <c r="V530" s="2" t="s">
        <v>128</v>
      </c>
      <c r="W530" s="2" t="s">
        <v>128</v>
      </c>
      <c r="X530" s="2">
        <v>35.216455000000003</v>
      </c>
      <c r="Y530" s="2">
        <v>31.777011999999999</v>
      </c>
      <c r="Z530" s="2">
        <v>3000</v>
      </c>
      <c r="AA530" s="2" t="s">
        <v>65</v>
      </c>
      <c r="AB530" s="2" t="s">
        <v>503</v>
      </c>
      <c r="AC530" s="2" t="s">
        <v>128</v>
      </c>
      <c r="AD530" s="2" t="s">
        <v>347</v>
      </c>
      <c r="AE530" s="30">
        <v>110</v>
      </c>
      <c r="AF530" s="30" t="s">
        <v>65</v>
      </c>
      <c r="AG530" s="30">
        <v>671</v>
      </c>
      <c r="AH530" s="30" t="s">
        <v>348</v>
      </c>
      <c r="AI530" s="30" t="s">
        <v>1088</v>
      </c>
      <c r="AJ530" s="30" t="s">
        <v>1089</v>
      </c>
    </row>
    <row r="531" spans="1:36" s="30" customFormat="1" x14ac:dyDescent="0.2">
      <c r="A531" s="2" t="s">
        <v>1082</v>
      </c>
      <c r="B531" s="2">
        <v>176</v>
      </c>
      <c r="C531" s="2" t="s">
        <v>42</v>
      </c>
      <c r="D531" s="2" t="s">
        <v>43</v>
      </c>
      <c r="E531" s="2" t="s">
        <v>44</v>
      </c>
      <c r="F531" s="2"/>
      <c r="G531" s="2"/>
      <c r="H531" s="2" t="s">
        <v>1086</v>
      </c>
      <c r="I531" s="2">
        <v>10105</v>
      </c>
      <c r="J531" s="2">
        <v>105</v>
      </c>
      <c r="K531" s="2">
        <v>1</v>
      </c>
      <c r="L531" s="34">
        <v>1</v>
      </c>
      <c r="M531" s="34">
        <v>105</v>
      </c>
      <c r="N531" s="2">
        <v>15</v>
      </c>
      <c r="O531" s="2">
        <v>3541</v>
      </c>
      <c r="P531" s="2" t="s">
        <v>502</v>
      </c>
      <c r="Q531" s="2" t="s">
        <v>350</v>
      </c>
      <c r="R531" s="2" t="s">
        <v>128</v>
      </c>
      <c r="S531" s="2">
        <v>899</v>
      </c>
      <c r="T531" s="2">
        <v>5665</v>
      </c>
      <c r="U531" s="2" t="s">
        <v>1118</v>
      </c>
      <c r="V531" s="2" t="s">
        <v>128</v>
      </c>
      <c r="W531" s="2" t="s">
        <v>128</v>
      </c>
      <c r="X531" s="2">
        <v>35.215587999999997</v>
      </c>
      <c r="Y531" s="2">
        <v>31.782283</v>
      </c>
      <c r="Z531" s="2">
        <v>3000</v>
      </c>
      <c r="AA531" s="2" t="s">
        <v>65</v>
      </c>
      <c r="AB531" s="2" t="s">
        <v>505</v>
      </c>
      <c r="AC531" s="2" t="s">
        <v>506</v>
      </c>
      <c r="AD531" s="2" t="s">
        <v>347</v>
      </c>
      <c r="AE531" s="30">
        <v>110</v>
      </c>
      <c r="AF531" s="30" t="s">
        <v>65</v>
      </c>
      <c r="AG531" s="30">
        <v>671</v>
      </c>
      <c r="AH531" s="30" t="s">
        <v>348</v>
      </c>
      <c r="AI531" s="30" t="s">
        <v>1088</v>
      </c>
      <c r="AJ531" s="30" t="s">
        <v>1089</v>
      </c>
    </row>
    <row r="532" spans="1:36" s="30" customFormat="1" x14ac:dyDescent="0.2">
      <c r="A532" s="2" t="s">
        <v>1082</v>
      </c>
      <c r="B532" s="2">
        <v>176</v>
      </c>
      <c r="C532" s="2" t="s">
        <v>42</v>
      </c>
      <c r="D532" s="2" t="s">
        <v>43</v>
      </c>
      <c r="E532" s="2" t="s">
        <v>44</v>
      </c>
      <c r="F532" s="2"/>
      <c r="G532" s="2"/>
      <c r="H532" s="2" t="s">
        <v>1086</v>
      </c>
      <c r="I532" s="2">
        <v>10105</v>
      </c>
      <c r="J532" s="2">
        <v>105</v>
      </c>
      <c r="K532" s="2">
        <v>1</v>
      </c>
      <c r="L532" s="34">
        <v>1</v>
      </c>
      <c r="M532" s="34">
        <v>105</v>
      </c>
      <c r="N532" s="2">
        <v>16</v>
      </c>
      <c r="O532" s="2">
        <v>1570</v>
      </c>
      <c r="P532" s="2" t="s">
        <v>504</v>
      </c>
      <c r="Q532" s="2" t="s">
        <v>350</v>
      </c>
      <c r="R532" s="2" t="s">
        <v>128</v>
      </c>
      <c r="S532" s="2">
        <v>310</v>
      </c>
      <c r="T532" s="2">
        <v>5975</v>
      </c>
      <c r="U532" s="2" t="s">
        <v>1119</v>
      </c>
      <c r="V532" s="2" t="s">
        <v>128</v>
      </c>
      <c r="W532" s="2" t="s">
        <v>128</v>
      </c>
      <c r="X532" s="2">
        <v>35.213526999999999</v>
      </c>
      <c r="Y532" s="2">
        <v>31.780828</v>
      </c>
      <c r="Z532" s="2">
        <v>3000</v>
      </c>
      <c r="AA532" s="2" t="s">
        <v>65</v>
      </c>
      <c r="AB532" s="2" t="s">
        <v>508</v>
      </c>
      <c r="AC532" s="2" t="s">
        <v>358</v>
      </c>
      <c r="AD532" s="2" t="s">
        <v>347</v>
      </c>
      <c r="AE532" s="30">
        <v>110</v>
      </c>
      <c r="AF532" s="30" t="s">
        <v>65</v>
      </c>
      <c r="AG532" s="30">
        <v>671</v>
      </c>
      <c r="AH532" s="30" t="s">
        <v>348</v>
      </c>
      <c r="AI532" s="30" t="s">
        <v>1088</v>
      </c>
      <c r="AJ532" s="30" t="s">
        <v>1089</v>
      </c>
    </row>
    <row r="533" spans="1:36" s="30" customFormat="1" x14ac:dyDescent="0.2">
      <c r="A533" s="2" t="s">
        <v>1082</v>
      </c>
      <c r="B533" s="2">
        <v>176</v>
      </c>
      <c r="C533" s="2" t="s">
        <v>42</v>
      </c>
      <c r="D533" s="2" t="s">
        <v>43</v>
      </c>
      <c r="E533" s="2" t="s">
        <v>44</v>
      </c>
      <c r="F533" s="2"/>
      <c r="G533" s="2"/>
      <c r="H533" s="2" t="s">
        <v>1086</v>
      </c>
      <c r="I533" s="2">
        <v>10105</v>
      </c>
      <c r="J533" s="2">
        <v>105</v>
      </c>
      <c r="K533" s="2">
        <v>1</v>
      </c>
      <c r="L533" s="34">
        <v>1</v>
      </c>
      <c r="M533" s="34">
        <v>105</v>
      </c>
      <c r="N533" s="2">
        <v>17</v>
      </c>
      <c r="O533" s="2">
        <v>203</v>
      </c>
      <c r="P533" s="2" t="s">
        <v>507</v>
      </c>
      <c r="Q533" s="2" t="s">
        <v>350</v>
      </c>
      <c r="R533" s="2" t="s">
        <v>128</v>
      </c>
      <c r="S533" s="2">
        <v>1182</v>
      </c>
      <c r="T533" s="2">
        <v>7157</v>
      </c>
      <c r="U533" s="2" t="s">
        <v>1160</v>
      </c>
      <c r="V533" s="2" t="s">
        <v>128</v>
      </c>
      <c r="W533" s="2" t="s">
        <v>128</v>
      </c>
      <c r="X533" s="2">
        <v>35.203190999999997</v>
      </c>
      <c r="Y533" s="2">
        <v>31.783083000000001</v>
      </c>
      <c r="Z533" s="2">
        <v>3000</v>
      </c>
      <c r="AA533" s="2" t="s">
        <v>65</v>
      </c>
      <c r="AB533" s="2" t="s">
        <v>510</v>
      </c>
      <c r="AC533" s="2" t="s">
        <v>354</v>
      </c>
      <c r="AD533" s="2" t="s">
        <v>347</v>
      </c>
      <c r="AE533" s="30">
        <v>110</v>
      </c>
      <c r="AF533" s="30" t="s">
        <v>65</v>
      </c>
      <c r="AG533" s="30">
        <v>671</v>
      </c>
      <c r="AH533" s="30" t="s">
        <v>348</v>
      </c>
      <c r="AI533" s="30" t="s">
        <v>1088</v>
      </c>
      <c r="AJ533" s="30" t="s">
        <v>1089</v>
      </c>
    </row>
    <row r="534" spans="1:36" s="30" customFormat="1" x14ac:dyDescent="0.2">
      <c r="A534" s="2" t="s">
        <v>1082</v>
      </c>
      <c r="B534" s="2">
        <v>176</v>
      </c>
      <c r="C534" s="2" t="s">
        <v>42</v>
      </c>
      <c r="D534" s="2" t="s">
        <v>43</v>
      </c>
      <c r="E534" s="2" t="s">
        <v>44</v>
      </c>
      <c r="F534" s="2"/>
      <c r="G534" s="2"/>
      <c r="H534" s="2" t="s">
        <v>1086</v>
      </c>
      <c r="I534" s="2">
        <v>10105</v>
      </c>
      <c r="J534" s="2">
        <v>105</v>
      </c>
      <c r="K534" s="2">
        <v>1</v>
      </c>
      <c r="L534" s="34">
        <v>1</v>
      </c>
      <c r="M534" s="34">
        <v>105</v>
      </c>
      <c r="N534" s="2">
        <v>18</v>
      </c>
      <c r="O534" s="2">
        <v>5200</v>
      </c>
      <c r="P534" s="2" t="s">
        <v>509</v>
      </c>
      <c r="Q534" s="2" t="s">
        <v>350</v>
      </c>
      <c r="R534" s="2" t="s">
        <v>128</v>
      </c>
      <c r="S534" s="2">
        <v>687</v>
      </c>
      <c r="T534" s="2">
        <v>7845</v>
      </c>
      <c r="U534" s="2" t="s">
        <v>523</v>
      </c>
      <c r="V534" s="2" t="s">
        <v>128</v>
      </c>
      <c r="W534" s="2" t="s">
        <v>128</v>
      </c>
      <c r="X534" s="2">
        <v>35.203432999999997</v>
      </c>
      <c r="Y534" s="2">
        <v>31.787863999999999</v>
      </c>
      <c r="Z534" s="2">
        <v>3000</v>
      </c>
      <c r="AA534" s="2" t="s">
        <v>65</v>
      </c>
      <c r="AB534" s="2" t="s">
        <v>512</v>
      </c>
      <c r="AC534" s="2" t="s">
        <v>128</v>
      </c>
      <c r="AD534" s="2" t="s">
        <v>347</v>
      </c>
      <c r="AE534" s="30">
        <v>110</v>
      </c>
      <c r="AF534" s="30" t="s">
        <v>65</v>
      </c>
      <c r="AG534" s="30">
        <v>671</v>
      </c>
      <c r="AH534" s="30" t="s">
        <v>348</v>
      </c>
      <c r="AI534" s="30" t="s">
        <v>1088</v>
      </c>
      <c r="AJ534" s="30" t="s">
        <v>1089</v>
      </c>
    </row>
    <row r="535" spans="1:36" s="30" customFormat="1" x14ac:dyDescent="0.2">
      <c r="A535" s="2" t="s">
        <v>1082</v>
      </c>
      <c r="B535" s="2">
        <v>176</v>
      </c>
      <c r="C535" s="2" t="s">
        <v>42</v>
      </c>
      <c r="D535" s="2" t="s">
        <v>43</v>
      </c>
      <c r="E535" s="2" t="s">
        <v>44</v>
      </c>
      <c r="F535" s="2"/>
      <c r="G535" s="2"/>
      <c r="H535" s="2" t="s">
        <v>1086</v>
      </c>
      <c r="I535" s="2">
        <v>10105</v>
      </c>
      <c r="J535" s="2">
        <v>105</v>
      </c>
      <c r="K535" s="2">
        <v>1</v>
      </c>
      <c r="L535" s="34">
        <v>1</v>
      </c>
      <c r="M535" s="34">
        <v>105</v>
      </c>
      <c r="N535" s="2">
        <v>19</v>
      </c>
      <c r="O535" s="2">
        <v>3007</v>
      </c>
      <c r="P535" s="2" t="s">
        <v>1122</v>
      </c>
      <c r="Q535" s="2" t="s">
        <v>350</v>
      </c>
      <c r="R535" s="2" t="s">
        <v>128</v>
      </c>
      <c r="S535" s="2">
        <v>859</v>
      </c>
      <c r="T535" s="2">
        <v>8704</v>
      </c>
      <c r="U535" s="2" t="s">
        <v>1161</v>
      </c>
      <c r="V535" s="2" t="s">
        <v>128</v>
      </c>
      <c r="W535" s="2" t="s">
        <v>128</v>
      </c>
      <c r="X535" s="2">
        <v>35.197645999999999</v>
      </c>
      <c r="Y535" s="2">
        <v>31.790852999999998</v>
      </c>
      <c r="Z535" s="2">
        <v>3000</v>
      </c>
      <c r="AA535" s="2" t="s">
        <v>65</v>
      </c>
      <c r="AB535" s="2" t="s">
        <v>1124</v>
      </c>
      <c r="AC535" s="2" t="s">
        <v>128</v>
      </c>
      <c r="AD535" s="2" t="s">
        <v>347</v>
      </c>
      <c r="AE535" s="30">
        <v>110</v>
      </c>
      <c r="AF535" s="30" t="s">
        <v>65</v>
      </c>
      <c r="AG535" s="30">
        <v>671</v>
      </c>
      <c r="AH535" s="30" t="s">
        <v>348</v>
      </c>
      <c r="AI535" s="30" t="s">
        <v>1088</v>
      </c>
      <c r="AJ535" s="30" t="s">
        <v>1089</v>
      </c>
    </row>
    <row r="536" spans="1:36" s="30" customFormat="1" x14ac:dyDescent="0.2">
      <c r="A536" s="2" t="s">
        <v>1082</v>
      </c>
      <c r="B536" s="2">
        <v>176</v>
      </c>
      <c r="C536" s="2" t="s">
        <v>42</v>
      </c>
      <c r="D536" s="2" t="s">
        <v>43</v>
      </c>
      <c r="E536" s="2" t="s">
        <v>44</v>
      </c>
      <c r="F536" s="2"/>
      <c r="G536" s="2"/>
      <c r="H536" s="2" t="s">
        <v>1086</v>
      </c>
      <c r="I536" s="2">
        <v>10105</v>
      </c>
      <c r="J536" s="2">
        <v>105</v>
      </c>
      <c r="K536" s="2">
        <v>1</v>
      </c>
      <c r="L536" s="34">
        <v>1</v>
      </c>
      <c r="M536" s="34">
        <v>105</v>
      </c>
      <c r="N536" s="2">
        <v>20</v>
      </c>
      <c r="O536" s="2">
        <v>5130</v>
      </c>
      <c r="P536" s="2" t="s">
        <v>554</v>
      </c>
      <c r="Q536" s="2" t="s">
        <v>350</v>
      </c>
      <c r="R536" s="2" t="s">
        <v>128</v>
      </c>
      <c r="S536" s="2">
        <v>3038</v>
      </c>
      <c r="T536" s="2">
        <v>11743</v>
      </c>
      <c r="U536" s="2" t="s">
        <v>1162</v>
      </c>
      <c r="V536" s="2" t="s">
        <v>128</v>
      </c>
      <c r="W536" s="2" t="s">
        <v>128</v>
      </c>
      <c r="X536" s="2">
        <v>35.204022999999999</v>
      </c>
      <c r="Y536" s="2">
        <v>31.809639000000001</v>
      </c>
      <c r="Z536" s="2">
        <v>3000</v>
      </c>
      <c r="AA536" s="2" t="s">
        <v>65</v>
      </c>
      <c r="AB536" s="2" t="s">
        <v>566</v>
      </c>
      <c r="AC536" s="2" t="s">
        <v>128</v>
      </c>
      <c r="AD536" s="2" t="s">
        <v>347</v>
      </c>
      <c r="AE536" s="30">
        <v>110</v>
      </c>
      <c r="AF536" s="30" t="s">
        <v>65</v>
      </c>
      <c r="AG536" s="30">
        <v>671</v>
      </c>
      <c r="AH536" s="30" t="s">
        <v>348</v>
      </c>
      <c r="AI536" s="30" t="s">
        <v>1088</v>
      </c>
      <c r="AJ536" s="30" t="s">
        <v>1089</v>
      </c>
    </row>
    <row r="537" spans="1:36" s="30" customFormat="1" x14ac:dyDescent="0.2">
      <c r="A537" s="2" t="s">
        <v>1082</v>
      </c>
      <c r="B537" s="2">
        <v>176</v>
      </c>
      <c r="C537" s="2" t="s">
        <v>42</v>
      </c>
      <c r="D537" s="2" t="s">
        <v>43</v>
      </c>
      <c r="E537" s="2" t="s">
        <v>44</v>
      </c>
      <c r="F537" s="2"/>
      <c r="G537" s="2"/>
      <c r="H537" s="2" t="s">
        <v>1086</v>
      </c>
      <c r="I537" s="2">
        <v>10105</v>
      </c>
      <c r="J537" s="2">
        <v>105</v>
      </c>
      <c r="K537" s="2">
        <v>1</v>
      </c>
      <c r="L537" s="34">
        <v>1</v>
      </c>
      <c r="M537" s="34">
        <v>105</v>
      </c>
      <c r="N537" s="2">
        <v>21</v>
      </c>
      <c r="O537" s="2">
        <v>5131</v>
      </c>
      <c r="P537" s="2" t="s">
        <v>555</v>
      </c>
      <c r="Q537" s="2" t="s">
        <v>350</v>
      </c>
      <c r="R537" s="2" t="s">
        <v>128</v>
      </c>
      <c r="S537" s="2">
        <v>1309</v>
      </c>
      <c r="T537" s="2">
        <v>13052</v>
      </c>
      <c r="U537" s="2" t="s">
        <v>1163</v>
      </c>
      <c r="V537" s="2" t="s">
        <v>128</v>
      </c>
      <c r="W537" s="2" t="s">
        <v>128</v>
      </c>
      <c r="X537" s="2">
        <v>35.195515999999998</v>
      </c>
      <c r="Y537" s="2">
        <v>31.817319000000001</v>
      </c>
      <c r="Z537" s="2">
        <v>3000</v>
      </c>
      <c r="AA537" s="2" t="s">
        <v>65</v>
      </c>
      <c r="AB537" s="2" t="s">
        <v>479</v>
      </c>
      <c r="AC537" s="2" t="s">
        <v>128</v>
      </c>
      <c r="AD537" s="2" t="s">
        <v>347</v>
      </c>
      <c r="AE537" s="30">
        <v>110</v>
      </c>
      <c r="AF537" s="30" t="s">
        <v>65</v>
      </c>
      <c r="AG537" s="30">
        <v>671</v>
      </c>
      <c r="AH537" s="30" t="s">
        <v>348</v>
      </c>
      <c r="AI537" s="30" t="s">
        <v>1088</v>
      </c>
      <c r="AJ537" s="30" t="s">
        <v>1089</v>
      </c>
    </row>
    <row r="538" spans="1:36" s="30" customFormat="1" x14ac:dyDescent="0.2">
      <c r="A538" s="2" t="s">
        <v>1082</v>
      </c>
      <c r="B538" s="2">
        <v>176</v>
      </c>
      <c r="C538" s="2" t="s">
        <v>42</v>
      </c>
      <c r="D538" s="2" t="s">
        <v>43</v>
      </c>
      <c r="E538" s="2" t="s">
        <v>44</v>
      </c>
      <c r="F538" s="2"/>
      <c r="G538" s="2"/>
      <c r="H538" s="2" t="s">
        <v>1086</v>
      </c>
      <c r="I538" s="2">
        <v>10105</v>
      </c>
      <c r="J538" s="2">
        <v>105</v>
      </c>
      <c r="K538" s="2">
        <v>1</v>
      </c>
      <c r="L538" s="34">
        <v>1</v>
      </c>
      <c r="M538" s="34">
        <v>105</v>
      </c>
      <c r="N538" s="2">
        <v>22</v>
      </c>
      <c r="O538" s="2">
        <v>5132</v>
      </c>
      <c r="P538" s="2" t="s">
        <v>556</v>
      </c>
      <c r="Q538" s="2" t="s">
        <v>350</v>
      </c>
      <c r="R538" s="2" t="s">
        <v>128</v>
      </c>
      <c r="S538" s="2">
        <v>845</v>
      </c>
      <c r="T538" s="2">
        <v>13898</v>
      </c>
      <c r="U538" s="2" t="s">
        <v>1164</v>
      </c>
      <c r="V538" s="2" t="s">
        <v>128</v>
      </c>
      <c r="W538" s="2" t="s">
        <v>128</v>
      </c>
      <c r="X538" s="2">
        <v>35.189419000000001</v>
      </c>
      <c r="Y538" s="2">
        <v>31.822281</v>
      </c>
      <c r="Z538" s="2">
        <v>3000</v>
      </c>
      <c r="AA538" s="2" t="s">
        <v>65</v>
      </c>
      <c r="AB538" s="2" t="s">
        <v>566</v>
      </c>
      <c r="AC538" s="2" t="s">
        <v>128</v>
      </c>
      <c r="AD538" s="2" t="s">
        <v>347</v>
      </c>
      <c r="AE538" s="30">
        <v>110</v>
      </c>
      <c r="AF538" s="30" t="s">
        <v>65</v>
      </c>
      <c r="AG538" s="30">
        <v>671</v>
      </c>
      <c r="AH538" s="30" t="s">
        <v>348</v>
      </c>
      <c r="AI538" s="30" t="s">
        <v>1088</v>
      </c>
      <c r="AJ538" s="30" t="s">
        <v>1089</v>
      </c>
    </row>
    <row r="539" spans="1:36" s="30" customFormat="1" x14ac:dyDescent="0.2">
      <c r="A539" s="2" t="s">
        <v>1082</v>
      </c>
      <c r="B539" s="2">
        <v>176</v>
      </c>
      <c r="C539" s="2" t="s">
        <v>42</v>
      </c>
      <c r="D539" s="2" t="s">
        <v>43</v>
      </c>
      <c r="E539" s="2" t="s">
        <v>44</v>
      </c>
      <c r="F539" s="2"/>
      <c r="G539" s="2"/>
      <c r="H539" s="2" t="s">
        <v>1086</v>
      </c>
      <c r="I539" s="2">
        <v>10105</v>
      </c>
      <c r="J539" s="2">
        <v>105</v>
      </c>
      <c r="K539" s="2">
        <v>1</v>
      </c>
      <c r="L539" s="34">
        <v>1</v>
      </c>
      <c r="M539" s="34">
        <v>105</v>
      </c>
      <c r="N539" s="2">
        <v>23</v>
      </c>
      <c r="O539" s="2">
        <v>3142</v>
      </c>
      <c r="P539" s="2" t="s">
        <v>557</v>
      </c>
      <c r="Q539" s="2" t="s">
        <v>350</v>
      </c>
      <c r="R539" s="2" t="s">
        <v>128</v>
      </c>
      <c r="S539" s="2">
        <v>458</v>
      </c>
      <c r="T539" s="2">
        <v>14357</v>
      </c>
      <c r="U539" s="2" t="s">
        <v>1165</v>
      </c>
      <c r="V539" s="2" t="s">
        <v>128</v>
      </c>
      <c r="W539" s="2" t="s">
        <v>128</v>
      </c>
      <c r="X539" s="2">
        <v>35.188625000000002</v>
      </c>
      <c r="Y539" s="2">
        <v>31.826360000000001</v>
      </c>
      <c r="Z539" s="2">
        <v>3000</v>
      </c>
      <c r="AA539" s="2" t="s">
        <v>65</v>
      </c>
      <c r="AB539" s="2" t="s">
        <v>566</v>
      </c>
      <c r="AC539" s="2" t="s">
        <v>128</v>
      </c>
      <c r="AD539" s="2" t="s">
        <v>347</v>
      </c>
      <c r="AE539" s="30">
        <v>110</v>
      </c>
      <c r="AF539" s="30" t="s">
        <v>65</v>
      </c>
      <c r="AG539" s="30">
        <v>671</v>
      </c>
      <c r="AH539" s="30" t="s">
        <v>348</v>
      </c>
      <c r="AI539" s="30" t="s">
        <v>1088</v>
      </c>
      <c r="AJ539" s="30" t="s">
        <v>1089</v>
      </c>
    </row>
    <row r="540" spans="1:36" s="30" customFormat="1" x14ac:dyDescent="0.2">
      <c r="A540" s="2" t="s">
        <v>1082</v>
      </c>
      <c r="B540" s="2">
        <v>176</v>
      </c>
      <c r="C540" s="2" t="s">
        <v>42</v>
      </c>
      <c r="D540" s="2" t="s">
        <v>43</v>
      </c>
      <c r="E540" s="2" t="s">
        <v>44</v>
      </c>
      <c r="F540" s="2"/>
      <c r="G540" s="2"/>
      <c r="H540" s="2" t="s">
        <v>1086</v>
      </c>
      <c r="I540" s="2">
        <v>10105</v>
      </c>
      <c r="J540" s="2">
        <v>105</v>
      </c>
      <c r="K540" s="2">
        <v>1</v>
      </c>
      <c r="L540" s="34">
        <v>1</v>
      </c>
      <c r="M540" s="34">
        <v>105</v>
      </c>
      <c r="N540" s="2">
        <v>24</v>
      </c>
      <c r="O540" s="2">
        <v>60523</v>
      </c>
      <c r="P540" s="2" t="s">
        <v>558</v>
      </c>
      <c r="Q540" s="2" t="s">
        <v>350</v>
      </c>
      <c r="R540" s="2" t="s">
        <v>128</v>
      </c>
      <c r="S540" s="2">
        <v>1028</v>
      </c>
      <c r="T540" s="2">
        <v>15385</v>
      </c>
      <c r="U540" s="2" t="s">
        <v>1166</v>
      </c>
      <c r="V540" s="2" t="s">
        <v>128</v>
      </c>
      <c r="W540" s="2" t="s">
        <v>128</v>
      </c>
      <c r="X540" s="2">
        <v>35.181631000000003</v>
      </c>
      <c r="Y540" s="2">
        <v>31.830970000000001</v>
      </c>
      <c r="Z540" s="2">
        <v>3730</v>
      </c>
      <c r="AA540" s="2" t="s">
        <v>79</v>
      </c>
      <c r="AB540" s="2" t="s">
        <v>567</v>
      </c>
      <c r="AC540" s="2" t="s">
        <v>128</v>
      </c>
      <c r="AD540" s="2" t="s">
        <v>347</v>
      </c>
      <c r="AE540" s="30">
        <v>110</v>
      </c>
      <c r="AF540" s="30" t="s">
        <v>65</v>
      </c>
      <c r="AG540" s="30">
        <v>671</v>
      </c>
      <c r="AH540" s="30" t="s">
        <v>348</v>
      </c>
      <c r="AI540" s="30" t="s">
        <v>1088</v>
      </c>
      <c r="AJ540" s="30" t="s">
        <v>1089</v>
      </c>
    </row>
    <row r="541" spans="1:36" s="30" customFormat="1" x14ac:dyDescent="0.2">
      <c r="A541" s="2" t="s">
        <v>1082</v>
      </c>
      <c r="B541" s="2">
        <v>176</v>
      </c>
      <c r="C541" s="2" t="s">
        <v>42</v>
      </c>
      <c r="D541" s="2" t="s">
        <v>43</v>
      </c>
      <c r="E541" s="2" t="s">
        <v>44</v>
      </c>
      <c r="F541" s="2"/>
      <c r="G541" s="2"/>
      <c r="H541" s="2" t="s">
        <v>1086</v>
      </c>
      <c r="I541" s="2">
        <v>10105</v>
      </c>
      <c r="J541" s="2">
        <v>105</v>
      </c>
      <c r="K541" s="2">
        <v>1</v>
      </c>
      <c r="L541" s="34">
        <v>1</v>
      </c>
      <c r="M541" s="34">
        <v>105</v>
      </c>
      <c r="N541" s="2">
        <v>25</v>
      </c>
      <c r="O541" s="2">
        <v>60846</v>
      </c>
      <c r="P541" s="2" t="s">
        <v>656</v>
      </c>
      <c r="Q541" s="2" t="s">
        <v>350</v>
      </c>
      <c r="R541" s="2" t="s">
        <v>128</v>
      </c>
      <c r="S541" s="2">
        <v>1312</v>
      </c>
      <c r="T541" s="2">
        <v>16697</v>
      </c>
      <c r="U541" s="2" t="s">
        <v>1167</v>
      </c>
      <c r="V541" s="2" t="s">
        <v>128</v>
      </c>
      <c r="W541" s="2" t="s">
        <v>128</v>
      </c>
      <c r="X541" s="2">
        <v>35.171073</v>
      </c>
      <c r="Y541" s="2">
        <v>31.831983999999999</v>
      </c>
      <c r="Z541" s="2">
        <v>3730</v>
      </c>
      <c r="AA541" s="2" t="s">
        <v>79</v>
      </c>
      <c r="AB541" s="2" t="s">
        <v>479</v>
      </c>
      <c r="AC541" s="2" t="s">
        <v>128</v>
      </c>
      <c r="AD541" s="2" t="s">
        <v>347</v>
      </c>
      <c r="AE541" s="30">
        <v>110</v>
      </c>
      <c r="AF541" s="30" t="s">
        <v>65</v>
      </c>
      <c r="AG541" s="30">
        <v>671</v>
      </c>
      <c r="AH541" s="30" t="s">
        <v>348</v>
      </c>
      <c r="AI541" s="30" t="s">
        <v>1088</v>
      </c>
      <c r="AJ541" s="30" t="s">
        <v>1089</v>
      </c>
    </row>
    <row r="542" spans="1:36" s="30" customFormat="1" x14ac:dyDescent="0.2">
      <c r="A542" s="2" t="s">
        <v>1082</v>
      </c>
      <c r="B542" s="2">
        <v>176</v>
      </c>
      <c r="C542" s="2" t="s">
        <v>42</v>
      </c>
      <c r="D542" s="2" t="s">
        <v>43</v>
      </c>
      <c r="E542" s="2" t="s">
        <v>44</v>
      </c>
      <c r="F542" s="2"/>
      <c r="G542" s="2"/>
      <c r="H542" s="2" t="s">
        <v>1086</v>
      </c>
      <c r="I542" s="2">
        <v>10105</v>
      </c>
      <c r="J542" s="2">
        <v>105</v>
      </c>
      <c r="K542" s="2">
        <v>1</v>
      </c>
      <c r="L542" s="34">
        <v>1</v>
      </c>
      <c r="M542" s="34">
        <v>105</v>
      </c>
      <c r="N542" s="2">
        <v>26</v>
      </c>
      <c r="O542" s="2">
        <v>61466</v>
      </c>
      <c r="P542" s="2" t="s">
        <v>562</v>
      </c>
      <c r="Q542" s="2" t="s">
        <v>350</v>
      </c>
      <c r="R542" s="2" t="s">
        <v>128</v>
      </c>
      <c r="S542" s="2">
        <v>244</v>
      </c>
      <c r="T542" s="2">
        <v>16942</v>
      </c>
      <c r="U542" s="2" t="s">
        <v>1168</v>
      </c>
      <c r="V542" s="2" t="s">
        <v>128</v>
      </c>
      <c r="W542" s="2" t="s">
        <v>128</v>
      </c>
      <c r="X542" s="2">
        <v>35.173408000000002</v>
      </c>
      <c r="Y542" s="2">
        <v>31.832647000000001</v>
      </c>
      <c r="Z542" s="2">
        <v>73</v>
      </c>
      <c r="AA542" s="2" t="s">
        <v>74</v>
      </c>
      <c r="AB542" s="2" t="s">
        <v>567</v>
      </c>
      <c r="AC542" s="2" t="s">
        <v>128</v>
      </c>
      <c r="AD542" s="2" t="s">
        <v>347</v>
      </c>
      <c r="AE542" s="30" t="s">
        <v>128</v>
      </c>
      <c r="AF542" s="30" t="s">
        <v>128</v>
      </c>
      <c r="AG542" s="30" t="s">
        <v>128</v>
      </c>
      <c r="AH542" s="30" t="s">
        <v>128</v>
      </c>
      <c r="AI542" s="30" t="s">
        <v>1088</v>
      </c>
      <c r="AJ542" s="30" t="s">
        <v>1089</v>
      </c>
    </row>
    <row r="543" spans="1:36" s="30" customFormat="1" x14ac:dyDescent="0.2">
      <c r="A543" s="2" t="s">
        <v>1082</v>
      </c>
      <c r="B543" s="2">
        <v>176</v>
      </c>
      <c r="C543" s="2" t="s">
        <v>42</v>
      </c>
      <c r="D543" s="2" t="s">
        <v>43</v>
      </c>
      <c r="E543" s="2" t="s">
        <v>44</v>
      </c>
      <c r="F543" s="2"/>
      <c r="G543" s="2"/>
      <c r="H543" s="2" t="s">
        <v>1086</v>
      </c>
      <c r="I543" s="2">
        <v>10105</v>
      </c>
      <c r="J543" s="2">
        <v>105</v>
      </c>
      <c r="K543" s="2">
        <v>1</v>
      </c>
      <c r="L543" s="34">
        <v>1</v>
      </c>
      <c r="M543" s="34">
        <v>105</v>
      </c>
      <c r="N543" s="2">
        <v>27</v>
      </c>
      <c r="O543" s="2">
        <v>65133</v>
      </c>
      <c r="P543" s="2" t="s">
        <v>559</v>
      </c>
      <c r="Q543" s="2" t="s">
        <v>350</v>
      </c>
      <c r="R543" s="2" t="s">
        <v>128</v>
      </c>
      <c r="S543" s="2">
        <v>2140</v>
      </c>
      <c r="T543" s="2">
        <v>19082</v>
      </c>
      <c r="U543" s="2" t="s">
        <v>1169</v>
      </c>
      <c r="V543" s="2" t="s">
        <v>128</v>
      </c>
      <c r="W543" s="2" t="s">
        <v>128</v>
      </c>
      <c r="X543" s="2">
        <v>35.171795000000003</v>
      </c>
      <c r="Y543" s="2">
        <v>31.849689999999999</v>
      </c>
      <c r="Z543" s="2">
        <v>3730</v>
      </c>
      <c r="AA543" s="2" t="s">
        <v>79</v>
      </c>
      <c r="AB543" s="2" t="s">
        <v>567</v>
      </c>
      <c r="AC543" s="2" t="s">
        <v>128</v>
      </c>
      <c r="AD543" s="2" t="s">
        <v>347</v>
      </c>
      <c r="AE543" s="30">
        <v>110</v>
      </c>
      <c r="AF543" s="30" t="s">
        <v>65</v>
      </c>
      <c r="AG543" s="30">
        <v>671</v>
      </c>
      <c r="AH543" s="30" t="s">
        <v>348</v>
      </c>
      <c r="AI543" s="30" t="s">
        <v>1088</v>
      </c>
      <c r="AJ543" s="30" t="s">
        <v>1089</v>
      </c>
    </row>
    <row r="544" spans="1:36" s="30" customFormat="1" x14ac:dyDescent="0.2">
      <c r="A544" s="2" t="s">
        <v>1082</v>
      </c>
      <c r="B544" s="2">
        <v>176</v>
      </c>
      <c r="C544" s="2" t="s">
        <v>42</v>
      </c>
      <c r="D544" s="2" t="s">
        <v>43</v>
      </c>
      <c r="E544" s="2" t="s">
        <v>44</v>
      </c>
      <c r="F544" s="2"/>
      <c r="G544" s="2"/>
      <c r="H544" s="2" t="s">
        <v>1086</v>
      </c>
      <c r="I544" s="2">
        <v>10105</v>
      </c>
      <c r="J544" s="2">
        <v>105</v>
      </c>
      <c r="K544" s="2">
        <v>1</v>
      </c>
      <c r="L544" s="34">
        <v>1</v>
      </c>
      <c r="M544" s="34">
        <v>105</v>
      </c>
      <c r="N544" s="2">
        <v>28</v>
      </c>
      <c r="O544" s="2">
        <v>60662</v>
      </c>
      <c r="P544" s="2" t="s">
        <v>79</v>
      </c>
      <c r="Q544" s="2" t="s">
        <v>350</v>
      </c>
      <c r="R544" s="2" t="s">
        <v>128</v>
      </c>
      <c r="S544" s="2">
        <v>856</v>
      </c>
      <c r="T544" s="2">
        <v>19938</v>
      </c>
      <c r="U544" s="2" t="s">
        <v>1170</v>
      </c>
      <c r="V544" s="2" t="s">
        <v>128</v>
      </c>
      <c r="W544" s="2" t="s">
        <v>128</v>
      </c>
      <c r="X544" s="2">
        <v>35.172759999999997</v>
      </c>
      <c r="Y544" s="2">
        <v>31.856808000000001</v>
      </c>
      <c r="Z544" s="2">
        <v>73</v>
      </c>
      <c r="AA544" s="2" t="s">
        <v>74</v>
      </c>
      <c r="AB544" s="2" t="s">
        <v>479</v>
      </c>
      <c r="AC544" s="2" t="s">
        <v>128</v>
      </c>
      <c r="AD544" s="2" t="s">
        <v>347</v>
      </c>
      <c r="AE544" s="30">
        <v>110</v>
      </c>
      <c r="AF544" s="30" t="s">
        <v>65</v>
      </c>
      <c r="AG544" s="30">
        <v>671</v>
      </c>
      <c r="AH544" s="30" t="s">
        <v>348</v>
      </c>
      <c r="AI544" s="30" t="s">
        <v>1088</v>
      </c>
      <c r="AJ544" s="30" t="s">
        <v>1089</v>
      </c>
    </row>
    <row r="545" spans="1:36" s="30" customFormat="1" x14ac:dyDescent="0.2">
      <c r="A545" s="2" t="s">
        <v>1082</v>
      </c>
      <c r="B545" s="2">
        <v>176</v>
      </c>
      <c r="C545" s="2" t="s">
        <v>42</v>
      </c>
      <c r="D545" s="2" t="s">
        <v>43</v>
      </c>
      <c r="E545" s="2" t="s">
        <v>44</v>
      </c>
      <c r="F545" s="2"/>
      <c r="G545" s="2"/>
      <c r="H545" s="2" t="s">
        <v>1086</v>
      </c>
      <c r="I545" s="2">
        <v>10105</v>
      </c>
      <c r="J545" s="2">
        <v>105</v>
      </c>
      <c r="K545" s="2">
        <v>1</v>
      </c>
      <c r="L545" s="34">
        <v>1</v>
      </c>
      <c r="M545" s="34">
        <v>105</v>
      </c>
      <c r="N545" s="2">
        <v>29</v>
      </c>
      <c r="O545" s="2">
        <v>61074</v>
      </c>
      <c r="P545" s="2" t="s">
        <v>79</v>
      </c>
      <c r="Q545" s="2" t="s">
        <v>350</v>
      </c>
      <c r="R545" s="2" t="s">
        <v>128</v>
      </c>
      <c r="S545" s="2">
        <v>131</v>
      </c>
      <c r="T545" s="2">
        <v>20070</v>
      </c>
      <c r="U545" s="2" t="s">
        <v>1171</v>
      </c>
      <c r="V545" s="2" t="s">
        <v>128</v>
      </c>
      <c r="W545" s="2" t="s">
        <v>128</v>
      </c>
      <c r="X545" s="2">
        <v>35.171548000000001</v>
      </c>
      <c r="Y545" s="2">
        <v>31.856311000000002</v>
      </c>
      <c r="Z545" s="2">
        <v>73</v>
      </c>
      <c r="AA545" s="2" t="s">
        <v>74</v>
      </c>
      <c r="AB545" s="2" t="s">
        <v>479</v>
      </c>
      <c r="AC545" s="2" t="s">
        <v>128</v>
      </c>
      <c r="AD545" s="2" t="s">
        <v>347</v>
      </c>
      <c r="AE545" s="30">
        <v>110</v>
      </c>
      <c r="AF545" s="30" t="s">
        <v>65</v>
      </c>
      <c r="AG545" s="30">
        <v>671</v>
      </c>
      <c r="AH545" s="30" t="s">
        <v>348</v>
      </c>
      <c r="AI545" s="30" t="s">
        <v>1088</v>
      </c>
      <c r="AJ545" s="30" t="s">
        <v>1089</v>
      </c>
    </row>
    <row r="546" spans="1:36" s="30" customFormat="1" x14ac:dyDescent="0.2">
      <c r="A546" s="2" t="s">
        <v>1082</v>
      </c>
      <c r="B546" s="2">
        <v>176</v>
      </c>
      <c r="C546" s="2" t="s">
        <v>42</v>
      </c>
      <c r="D546" s="2" t="s">
        <v>43</v>
      </c>
      <c r="E546" s="2" t="s">
        <v>44</v>
      </c>
      <c r="F546" s="2"/>
      <c r="G546" s="2"/>
      <c r="H546" s="2" t="s">
        <v>1086</v>
      </c>
      <c r="I546" s="2">
        <v>10105</v>
      </c>
      <c r="J546" s="2">
        <v>105</v>
      </c>
      <c r="K546" s="2">
        <v>1</v>
      </c>
      <c r="L546" s="34">
        <v>1</v>
      </c>
      <c r="M546" s="34">
        <v>105</v>
      </c>
      <c r="N546" s="2">
        <v>30</v>
      </c>
      <c r="O546" s="2">
        <v>60455</v>
      </c>
      <c r="P546" s="2" t="s">
        <v>1079</v>
      </c>
      <c r="Q546" s="2" t="s">
        <v>350</v>
      </c>
      <c r="R546" s="2" t="s">
        <v>128</v>
      </c>
      <c r="S546" s="2">
        <v>1999</v>
      </c>
      <c r="T546" s="2">
        <v>22070</v>
      </c>
      <c r="U546" s="2" t="s">
        <v>1172</v>
      </c>
      <c r="V546" s="2" t="s">
        <v>128</v>
      </c>
      <c r="W546" s="2" t="s">
        <v>128</v>
      </c>
      <c r="X546" s="2">
        <v>35.156936999999999</v>
      </c>
      <c r="Y546" s="2">
        <v>31.849102999999999</v>
      </c>
      <c r="Z546" s="2">
        <v>3644</v>
      </c>
      <c r="AA546" s="2" t="s">
        <v>1173</v>
      </c>
      <c r="AB546" s="2" t="s">
        <v>479</v>
      </c>
      <c r="AC546" s="2" t="s">
        <v>128</v>
      </c>
      <c r="AD546" s="2" t="s">
        <v>347</v>
      </c>
      <c r="AE546" s="30">
        <v>110</v>
      </c>
      <c r="AF546" s="30" t="s">
        <v>65</v>
      </c>
      <c r="AG546" s="30">
        <v>671</v>
      </c>
      <c r="AH546" s="30" t="s">
        <v>348</v>
      </c>
      <c r="AI546" s="30" t="s">
        <v>1088</v>
      </c>
      <c r="AJ546" s="30" t="s">
        <v>1089</v>
      </c>
    </row>
    <row r="547" spans="1:36" s="30" customFormat="1" x14ac:dyDescent="0.2">
      <c r="A547" s="2" t="s">
        <v>1082</v>
      </c>
      <c r="B547" s="2">
        <v>176</v>
      </c>
      <c r="C547" s="2" t="s">
        <v>42</v>
      </c>
      <c r="D547" s="2" t="s">
        <v>43</v>
      </c>
      <c r="E547" s="2" t="s">
        <v>44</v>
      </c>
      <c r="F547" s="2"/>
      <c r="G547" s="2"/>
      <c r="H547" s="2" t="s">
        <v>1086</v>
      </c>
      <c r="I547" s="2">
        <v>10105</v>
      </c>
      <c r="J547" s="2">
        <v>105</v>
      </c>
      <c r="K547" s="2">
        <v>1</v>
      </c>
      <c r="L547" s="34">
        <v>1</v>
      </c>
      <c r="M547" s="34">
        <v>105</v>
      </c>
      <c r="N547" s="2">
        <v>31</v>
      </c>
      <c r="O547" s="2">
        <v>63627</v>
      </c>
      <c r="P547" s="2" t="s">
        <v>1080</v>
      </c>
      <c r="Q547" s="2" t="s">
        <v>350</v>
      </c>
      <c r="R547" s="2" t="s">
        <v>128</v>
      </c>
      <c r="S547" s="2">
        <v>208</v>
      </c>
      <c r="T547" s="2">
        <v>22278</v>
      </c>
      <c r="U547" s="2" t="s">
        <v>1174</v>
      </c>
      <c r="V547" s="2" t="s">
        <v>128</v>
      </c>
      <c r="W547" s="2" t="s">
        <v>128</v>
      </c>
      <c r="X547" s="2">
        <v>35.158562000000003</v>
      </c>
      <c r="Y547" s="2">
        <v>31.848043000000001</v>
      </c>
      <c r="Z547" s="2">
        <v>3644</v>
      </c>
      <c r="AA547" s="2" t="s">
        <v>1173</v>
      </c>
      <c r="AB547" s="2" t="s">
        <v>1175</v>
      </c>
      <c r="AC547" s="2" t="s">
        <v>531</v>
      </c>
      <c r="AD547" s="2" t="s">
        <v>347</v>
      </c>
      <c r="AE547" s="30">
        <v>110</v>
      </c>
      <c r="AF547" s="30" t="s">
        <v>65</v>
      </c>
      <c r="AG547" s="30">
        <v>671</v>
      </c>
      <c r="AH547" s="30" t="s">
        <v>348</v>
      </c>
      <c r="AI547" s="30" t="s">
        <v>1088</v>
      </c>
      <c r="AJ547" s="30" t="s">
        <v>1089</v>
      </c>
    </row>
    <row r="548" spans="1:36" s="30" customFormat="1" x14ac:dyDescent="0.2">
      <c r="A548" s="2" t="s">
        <v>1082</v>
      </c>
      <c r="B548" s="2">
        <v>176</v>
      </c>
      <c r="C548" s="2" t="s">
        <v>42</v>
      </c>
      <c r="D548" s="2" t="s">
        <v>43</v>
      </c>
      <c r="E548" s="2" t="s">
        <v>44</v>
      </c>
      <c r="F548" s="2"/>
      <c r="G548" s="2"/>
      <c r="H548" s="2" t="s">
        <v>1086</v>
      </c>
      <c r="I548" s="2">
        <v>10105</v>
      </c>
      <c r="J548" s="2">
        <v>105</v>
      </c>
      <c r="K548" s="2">
        <v>1</v>
      </c>
      <c r="L548" s="34">
        <v>1</v>
      </c>
      <c r="M548" s="34">
        <v>105</v>
      </c>
      <c r="N548" s="2">
        <v>32</v>
      </c>
      <c r="O548" s="2">
        <v>63485</v>
      </c>
      <c r="P548" s="2" t="s">
        <v>1081</v>
      </c>
      <c r="Q548" s="2" t="s">
        <v>350</v>
      </c>
      <c r="R548" s="2" t="s">
        <v>128</v>
      </c>
      <c r="S548" s="2">
        <v>253</v>
      </c>
      <c r="T548" s="2">
        <v>22531</v>
      </c>
      <c r="U548" s="2" t="s">
        <v>1176</v>
      </c>
      <c r="V548" s="2" t="s">
        <v>128</v>
      </c>
      <c r="W548" s="2" t="s">
        <v>128</v>
      </c>
      <c r="X548" s="2">
        <v>35.160434000000002</v>
      </c>
      <c r="Y548" s="2">
        <v>31.847356999999999</v>
      </c>
      <c r="Z548" s="2">
        <v>3644</v>
      </c>
      <c r="AA548" s="2" t="s">
        <v>1173</v>
      </c>
      <c r="AB548" s="2" t="s">
        <v>479</v>
      </c>
      <c r="AC548" s="2" t="s">
        <v>128</v>
      </c>
      <c r="AD548" s="2" t="s">
        <v>347</v>
      </c>
      <c r="AE548" s="30">
        <v>110</v>
      </c>
      <c r="AF548" s="30" t="s">
        <v>65</v>
      </c>
      <c r="AG548" s="30">
        <v>671</v>
      </c>
      <c r="AH548" s="30" t="s">
        <v>348</v>
      </c>
      <c r="AI548" s="30" t="s">
        <v>1088</v>
      </c>
      <c r="AJ548" s="30" t="s">
        <v>1089</v>
      </c>
    </row>
    <row r="549" spans="1:36" s="30" customFormat="1" x14ac:dyDescent="0.2">
      <c r="A549" s="2" t="s">
        <v>1082</v>
      </c>
      <c r="B549" s="2">
        <v>176</v>
      </c>
      <c r="C549" s="2" t="s">
        <v>42</v>
      </c>
      <c r="D549" s="2" t="s">
        <v>43</v>
      </c>
      <c r="E549" s="2" t="s">
        <v>44</v>
      </c>
      <c r="F549" s="2"/>
      <c r="G549" s="2"/>
      <c r="H549" s="2" t="s">
        <v>1086</v>
      </c>
      <c r="I549" s="2">
        <v>10105</v>
      </c>
      <c r="J549" s="2">
        <v>105</v>
      </c>
      <c r="K549" s="2">
        <v>1</v>
      </c>
      <c r="L549" s="34">
        <v>1</v>
      </c>
      <c r="M549" s="34">
        <v>105</v>
      </c>
      <c r="N549" s="2">
        <v>33</v>
      </c>
      <c r="O549" s="2">
        <v>60711</v>
      </c>
      <c r="P549" s="2" t="s">
        <v>79</v>
      </c>
      <c r="Q549" s="2" t="s">
        <v>350</v>
      </c>
      <c r="R549" s="2" t="s">
        <v>128</v>
      </c>
      <c r="S549" s="2">
        <v>1026</v>
      </c>
      <c r="T549" s="2">
        <v>23558</v>
      </c>
      <c r="U549" s="2" t="s">
        <v>1177</v>
      </c>
      <c r="V549" s="2" t="s">
        <v>128</v>
      </c>
      <c r="W549" s="2" t="s">
        <v>128</v>
      </c>
      <c r="X549" s="2">
        <v>35.166508</v>
      </c>
      <c r="Y549" s="2">
        <v>31.853052999999999</v>
      </c>
      <c r="Z549" s="2">
        <v>73</v>
      </c>
      <c r="AA549" s="2" t="s">
        <v>74</v>
      </c>
      <c r="AB549" s="2" t="s">
        <v>571</v>
      </c>
      <c r="AC549" s="2" t="s">
        <v>627</v>
      </c>
      <c r="AD549" s="2" t="s">
        <v>347</v>
      </c>
      <c r="AE549" s="30">
        <v>110</v>
      </c>
      <c r="AF549" s="30" t="s">
        <v>65</v>
      </c>
      <c r="AG549" s="30">
        <v>671</v>
      </c>
      <c r="AH549" s="30" t="s">
        <v>348</v>
      </c>
      <c r="AI549" s="30" t="s">
        <v>1088</v>
      </c>
      <c r="AJ549" s="30" t="s">
        <v>1089</v>
      </c>
    </row>
    <row r="550" spans="1:36" s="30" customFormat="1" x14ac:dyDescent="0.2">
      <c r="A550" s="2" t="s">
        <v>1082</v>
      </c>
      <c r="B550" s="2">
        <v>176</v>
      </c>
      <c r="C550" s="2" t="s">
        <v>42</v>
      </c>
      <c r="D550" s="2" t="s">
        <v>43</v>
      </c>
      <c r="E550" s="2" t="s">
        <v>44</v>
      </c>
      <c r="F550" s="2"/>
      <c r="G550" s="2"/>
      <c r="H550" s="2" t="s">
        <v>1086</v>
      </c>
      <c r="I550" s="2">
        <v>10105</v>
      </c>
      <c r="J550" s="2">
        <v>105</v>
      </c>
      <c r="K550" s="2">
        <v>1</v>
      </c>
      <c r="L550" s="34">
        <v>1</v>
      </c>
      <c r="M550" s="34">
        <v>105</v>
      </c>
      <c r="N550" s="2">
        <v>34</v>
      </c>
      <c r="O550" s="2">
        <v>60698</v>
      </c>
      <c r="P550" s="2" t="s">
        <v>569</v>
      </c>
      <c r="Q550" s="2" t="s">
        <v>350</v>
      </c>
      <c r="R550" s="2" t="s">
        <v>128</v>
      </c>
      <c r="S550" s="2">
        <v>317</v>
      </c>
      <c r="T550" s="2">
        <v>23875</v>
      </c>
      <c r="U550" s="2" t="s">
        <v>1178</v>
      </c>
      <c r="V550" s="2" t="s">
        <v>128</v>
      </c>
      <c r="W550" s="2" t="s">
        <v>128</v>
      </c>
      <c r="X550" s="2">
        <v>35.166023000000003</v>
      </c>
      <c r="Y550" s="2">
        <v>31.855698</v>
      </c>
      <c r="Z550" s="2">
        <v>3730</v>
      </c>
      <c r="AA550" s="2" t="s">
        <v>79</v>
      </c>
      <c r="AB550" s="2" t="s">
        <v>571</v>
      </c>
      <c r="AC550" s="2" t="s">
        <v>488</v>
      </c>
      <c r="AD550" s="2" t="s">
        <v>347</v>
      </c>
      <c r="AE550" s="30">
        <v>110</v>
      </c>
      <c r="AF550" s="30" t="s">
        <v>65</v>
      </c>
      <c r="AG550" s="30">
        <v>671</v>
      </c>
      <c r="AH550" s="30" t="s">
        <v>348</v>
      </c>
      <c r="AI550" s="30" t="s">
        <v>1088</v>
      </c>
      <c r="AJ550" s="30" t="s">
        <v>1089</v>
      </c>
    </row>
    <row r="551" spans="1:36" s="30" customFormat="1" x14ac:dyDescent="0.2">
      <c r="A551" s="2" t="s">
        <v>1082</v>
      </c>
      <c r="B551" s="2">
        <v>176</v>
      </c>
      <c r="C551" s="2" t="s">
        <v>42</v>
      </c>
      <c r="D551" s="2" t="s">
        <v>43</v>
      </c>
      <c r="E551" s="2" t="s">
        <v>44</v>
      </c>
      <c r="F551" s="2"/>
      <c r="G551" s="2"/>
      <c r="H551" s="2" t="s">
        <v>1086</v>
      </c>
      <c r="I551" s="2">
        <v>10105</v>
      </c>
      <c r="J551" s="2">
        <v>105</v>
      </c>
      <c r="K551" s="2">
        <v>1</v>
      </c>
      <c r="L551" s="34">
        <v>1</v>
      </c>
      <c r="M551" s="34">
        <v>105</v>
      </c>
      <c r="N551" s="2">
        <v>35</v>
      </c>
      <c r="O551" s="2">
        <v>61154</v>
      </c>
      <c r="P551" s="2" t="s">
        <v>570</v>
      </c>
      <c r="Q551" s="2" t="s">
        <v>350</v>
      </c>
      <c r="R551" s="2" t="s">
        <v>128</v>
      </c>
      <c r="S551" s="2">
        <v>250</v>
      </c>
      <c r="T551" s="2">
        <v>24126</v>
      </c>
      <c r="U551" s="2" t="s">
        <v>1179</v>
      </c>
      <c r="V551" s="2" t="s">
        <v>128</v>
      </c>
      <c r="W551" s="2" t="s">
        <v>128</v>
      </c>
      <c r="X551" s="2">
        <v>35.166870000000003</v>
      </c>
      <c r="Y551" s="2">
        <v>31.857326</v>
      </c>
      <c r="Z551" s="2">
        <v>3730</v>
      </c>
      <c r="AA551" s="2" t="s">
        <v>79</v>
      </c>
      <c r="AB551" s="2" t="s">
        <v>571</v>
      </c>
      <c r="AC551" s="2" t="s">
        <v>530</v>
      </c>
      <c r="AD551" s="2" t="s">
        <v>347</v>
      </c>
      <c r="AE551" s="30">
        <v>110</v>
      </c>
      <c r="AF551" s="30" t="s">
        <v>65</v>
      </c>
      <c r="AG551" s="30">
        <v>671</v>
      </c>
      <c r="AH551" s="30" t="s">
        <v>348</v>
      </c>
      <c r="AI551" s="30" t="s">
        <v>1088</v>
      </c>
      <c r="AJ551" s="30" t="s">
        <v>1089</v>
      </c>
    </row>
    <row r="552" spans="1:36" s="30" customFormat="1" x14ac:dyDescent="0.2">
      <c r="A552" s="2" t="s">
        <v>1082</v>
      </c>
      <c r="B552" s="2">
        <v>176</v>
      </c>
      <c r="C552" s="2" t="s">
        <v>42</v>
      </c>
      <c r="D552" s="2" t="s">
        <v>43</v>
      </c>
      <c r="E552" s="2" t="s">
        <v>44</v>
      </c>
      <c r="F552" s="2"/>
      <c r="G552" s="2"/>
      <c r="H552" s="2" t="s">
        <v>1086</v>
      </c>
      <c r="I552" s="2">
        <v>10105</v>
      </c>
      <c r="J552" s="2">
        <v>105</v>
      </c>
      <c r="K552" s="2">
        <v>1</v>
      </c>
      <c r="L552" s="34">
        <v>1</v>
      </c>
      <c r="M552" s="34">
        <v>105</v>
      </c>
      <c r="N552" s="2">
        <v>36</v>
      </c>
      <c r="O552" s="2">
        <v>60735</v>
      </c>
      <c r="P552" s="2" t="s">
        <v>571</v>
      </c>
      <c r="Q552" s="2" t="s">
        <v>350</v>
      </c>
      <c r="R552" s="2" t="s">
        <v>128</v>
      </c>
      <c r="S552" s="2">
        <v>268</v>
      </c>
      <c r="T552" s="2">
        <v>24395</v>
      </c>
      <c r="U552" s="2" t="s">
        <v>1180</v>
      </c>
      <c r="V552" s="2" t="s">
        <v>128</v>
      </c>
      <c r="W552" s="2" t="s">
        <v>128</v>
      </c>
      <c r="X552" s="2">
        <v>35.169446999999998</v>
      </c>
      <c r="Y552" s="2">
        <v>31.858059000000001</v>
      </c>
      <c r="Z552" s="2">
        <v>3730</v>
      </c>
      <c r="AA552" s="2" t="s">
        <v>79</v>
      </c>
      <c r="AB552" s="2" t="s">
        <v>571</v>
      </c>
      <c r="AC552" s="2" t="s">
        <v>631</v>
      </c>
      <c r="AD552" s="2" t="s">
        <v>347</v>
      </c>
      <c r="AE552" s="30">
        <v>110</v>
      </c>
      <c r="AF552" s="30" t="s">
        <v>65</v>
      </c>
      <c r="AG552" s="30">
        <v>671</v>
      </c>
      <c r="AH552" s="30" t="s">
        <v>348</v>
      </c>
      <c r="AI552" s="30" t="s">
        <v>1088</v>
      </c>
      <c r="AJ552" s="30" t="s">
        <v>1089</v>
      </c>
    </row>
    <row r="553" spans="1:36" s="30" customFormat="1" x14ac:dyDescent="0.2">
      <c r="A553" s="2" t="s">
        <v>1082</v>
      </c>
      <c r="B553" s="2">
        <v>176</v>
      </c>
      <c r="C553" s="2" t="s">
        <v>42</v>
      </c>
      <c r="D553" s="2" t="s">
        <v>43</v>
      </c>
      <c r="E553" s="2" t="s">
        <v>44</v>
      </c>
      <c r="F553" s="2"/>
      <c r="G553" s="2"/>
      <c r="H553" s="2" t="s">
        <v>1086</v>
      </c>
      <c r="I553" s="2">
        <v>10105</v>
      </c>
      <c r="J553" s="2">
        <v>105</v>
      </c>
      <c r="K553" s="2">
        <v>1</v>
      </c>
      <c r="L553" s="34">
        <v>1</v>
      </c>
      <c r="M553" s="34">
        <v>105</v>
      </c>
      <c r="N553" s="2">
        <v>37</v>
      </c>
      <c r="O553" s="2">
        <v>60705</v>
      </c>
      <c r="P553" s="2" t="s">
        <v>572</v>
      </c>
      <c r="Q553" s="2" t="s">
        <v>350</v>
      </c>
      <c r="R553" s="2" t="s">
        <v>128</v>
      </c>
      <c r="S553" s="2">
        <v>276</v>
      </c>
      <c r="T553" s="2">
        <v>24671</v>
      </c>
      <c r="U553" s="2" t="s">
        <v>1181</v>
      </c>
      <c r="V553" s="2" t="s">
        <v>128</v>
      </c>
      <c r="W553" s="2" t="s">
        <v>128</v>
      </c>
      <c r="X553" s="2">
        <v>35.171956000000002</v>
      </c>
      <c r="Y553" s="2">
        <v>31.857572000000001</v>
      </c>
      <c r="Z553" s="2">
        <v>3730</v>
      </c>
      <c r="AA553" s="2" t="s">
        <v>79</v>
      </c>
      <c r="AB553" s="2" t="s">
        <v>571</v>
      </c>
      <c r="AC553" s="2" t="s">
        <v>128</v>
      </c>
      <c r="AD553" s="2" t="s">
        <v>347</v>
      </c>
      <c r="AE553" s="30">
        <v>110</v>
      </c>
      <c r="AF553" s="30" t="s">
        <v>65</v>
      </c>
      <c r="AG553" s="30">
        <v>671</v>
      </c>
      <c r="AH553" s="30" t="s">
        <v>348</v>
      </c>
      <c r="AI553" s="30" t="s">
        <v>1088</v>
      </c>
      <c r="AJ553" s="30" t="s">
        <v>1089</v>
      </c>
    </row>
    <row r="554" spans="1:36" s="30" customFormat="1" x14ac:dyDescent="0.2">
      <c r="A554" s="2" t="s">
        <v>1082</v>
      </c>
      <c r="B554" s="2">
        <v>176</v>
      </c>
      <c r="C554" s="2" t="s">
        <v>42</v>
      </c>
      <c r="D554" s="2" t="s">
        <v>43</v>
      </c>
      <c r="E554" s="2" t="s">
        <v>44</v>
      </c>
      <c r="F554" s="2"/>
      <c r="G554" s="2"/>
      <c r="H554" s="2" t="s">
        <v>1086</v>
      </c>
      <c r="I554" s="2">
        <v>10105</v>
      </c>
      <c r="J554" s="2">
        <v>105</v>
      </c>
      <c r="K554" s="2">
        <v>1</v>
      </c>
      <c r="L554" s="34">
        <v>1</v>
      </c>
      <c r="M554" s="34">
        <v>105</v>
      </c>
      <c r="N554" s="2">
        <v>38</v>
      </c>
      <c r="O554" s="2">
        <v>60706</v>
      </c>
      <c r="P554" s="2" t="s">
        <v>573</v>
      </c>
      <c r="Q554" s="2" t="s">
        <v>350</v>
      </c>
      <c r="R554" s="2" t="s">
        <v>128</v>
      </c>
      <c r="S554" s="2">
        <v>237</v>
      </c>
      <c r="T554" s="2">
        <v>24909</v>
      </c>
      <c r="U554" s="2" t="s">
        <v>1182</v>
      </c>
      <c r="V554" s="2" t="s">
        <v>128</v>
      </c>
      <c r="W554" s="2" t="s">
        <v>128</v>
      </c>
      <c r="X554" s="2">
        <v>35.173645</v>
      </c>
      <c r="Y554" s="2">
        <v>31.858920999999999</v>
      </c>
      <c r="Z554" s="2">
        <v>3730</v>
      </c>
      <c r="AA554" s="2" t="s">
        <v>79</v>
      </c>
      <c r="AB554" s="2" t="s">
        <v>602</v>
      </c>
      <c r="AC554" s="2" t="s">
        <v>632</v>
      </c>
      <c r="AD554" s="2" t="s">
        <v>347</v>
      </c>
      <c r="AE554" s="30">
        <v>110</v>
      </c>
      <c r="AF554" s="30" t="s">
        <v>65</v>
      </c>
      <c r="AG554" s="30">
        <v>671</v>
      </c>
      <c r="AH554" s="30" t="s">
        <v>348</v>
      </c>
      <c r="AI554" s="30" t="s">
        <v>1088</v>
      </c>
      <c r="AJ554" s="30" t="s">
        <v>1089</v>
      </c>
    </row>
    <row r="555" spans="1:36" s="30" customFormat="1" x14ac:dyDescent="0.2">
      <c r="A555" s="2" t="s">
        <v>1082</v>
      </c>
      <c r="B555" s="2">
        <v>176</v>
      </c>
      <c r="C555" s="2" t="s">
        <v>42</v>
      </c>
      <c r="D555" s="2" t="s">
        <v>43</v>
      </c>
      <c r="E555" s="2" t="s">
        <v>44</v>
      </c>
      <c r="F555" s="2"/>
      <c r="G555" s="2"/>
      <c r="H555" s="2" t="s">
        <v>1086</v>
      </c>
      <c r="I555" s="2">
        <v>10105</v>
      </c>
      <c r="J555" s="2">
        <v>105</v>
      </c>
      <c r="K555" s="2">
        <v>1</v>
      </c>
      <c r="L555" s="34">
        <v>1</v>
      </c>
      <c r="M555" s="34">
        <v>105</v>
      </c>
      <c r="N555" s="2">
        <v>39</v>
      </c>
      <c r="O555" s="2">
        <v>60646</v>
      </c>
      <c r="P555" s="2" t="s">
        <v>574</v>
      </c>
      <c r="Q555" s="2" t="s">
        <v>350</v>
      </c>
      <c r="R555" s="2" t="s">
        <v>128</v>
      </c>
      <c r="S555" s="2">
        <v>214</v>
      </c>
      <c r="T555" s="2">
        <v>25123</v>
      </c>
      <c r="U555" s="2" t="s">
        <v>1183</v>
      </c>
      <c r="V555" s="2" t="s">
        <v>128</v>
      </c>
      <c r="W555" s="2" t="s">
        <v>128</v>
      </c>
      <c r="X555" s="2">
        <v>35.172244999999997</v>
      </c>
      <c r="Y555" s="2">
        <v>31.859925</v>
      </c>
      <c r="Z555" s="2">
        <v>3730</v>
      </c>
      <c r="AA555" s="2" t="s">
        <v>79</v>
      </c>
      <c r="AB555" s="2" t="s">
        <v>603</v>
      </c>
      <c r="AC555" s="2" t="s">
        <v>395</v>
      </c>
      <c r="AD555" s="2" t="s">
        <v>347</v>
      </c>
      <c r="AE555" s="30">
        <v>110</v>
      </c>
      <c r="AF555" s="30" t="s">
        <v>65</v>
      </c>
      <c r="AG555" s="30">
        <v>671</v>
      </c>
      <c r="AH555" s="30" t="s">
        <v>348</v>
      </c>
      <c r="AI555" s="30" t="s">
        <v>1088</v>
      </c>
      <c r="AJ555" s="30" t="s">
        <v>1089</v>
      </c>
    </row>
    <row r="556" spans="1:36" s="30" customFormat="1" x14ac:dyDescent="0.2">
      <c r="A556" s="2" t="s">
        <v>1082</v>
      </c>
      <c r="B556" s="2">
        <v>176</v>
      </c>
      <c r="C556" s="2" t="s">
        <v>42</v>
      </c>
      <c r="D556" s="2" t="s">
        <v>43</v>
      </c>
      <c r="E556" s="2" t="s">
        <v>44</v>
      </c>
      <c r="F556" s="2"/>
      <c r="G556" s="2"/>
      <c r="H556" s="2" t="s">
        <v>1086</v>
      </c>
      <c r="I556" s="2">
        <v>10105</v>
      </c>
      <c r="J556" s="2">
        <v>105</v>
      </c>
      <c r="K556" s="2">
        <v>1</v>
      </c>
      <c r="L556" s="34">
        <v>1</v>
      </c>
      <c r="M556" s="34">
        <v>105</v>
      </c>
      <c r="N556" s="2">
        <v>40</v>
      </c>
      <c r="O556" s="2">
        <v>60592</v>
      </c>
      <c r="P556" s="2" t="s">
        <v>575</v>
      </c>
      <c r="Q556" s="2" t="s">
        <v>350</v>
      </c>
      <c r="R556" s="2" t="s">
        <v>128</v>
      </c>
      <c r="S556" s="2">
        <v>130</v>
      </c>
      <c r="T556" s="2">
        <v>25254</v>
      </c>
      <c r="U556" s="2" t="s">
        <v>1184</v>
      </c>
      <c r="V556" s="2" t="s">
        <v>128</v>
      </c>
      <c r="W556" s="2" t="s">
        <v>128</v>
      </c>
      <c r="X556" s="2">
        <v>35.171438000000002</v>
      </c>
      <c r="Y556" s="2">
        <v>31.860807999999999</v>
      </c>
      <c r="Z556" s="2">
        <v>3730</v>
      </c>
      <c r="AA556" s="2" t="s">
        <v>79</v>
      </c>
      <c r="AB556" s="2" t="s">
        <v>604</v>
      </c>
      <c r="AC556" s="2" t="s">
        <v>531</v>
      </c>
      <c r="AD556" s="2" t="s">
        <v>347</v>
      </c>
      <c r="AE556" s="30">
        <v>110</v>
      </c>
      <c r="AF556" s="30" t="s">
        <v>65</v>
      </c>
      <c r="AG556" s="30">
        <v>671</v>
      </c>
      <c r="AH556" s="30" t="s">
        <v>348</v>
      </c>
      <c r="AI556" s="30" t="s">
        <v>1088</v>
      </c>
      <c r="AJ556" s="30" t="s">
        <v>1089</v>
      </c>
    </row>
    <row r="557" spans="1:36" s="30" customFormat="1" x14ac:dyDescent="0.2">
      <c r="A557" s="2" t="s">
        <v>1082</v>
      </c>
      <c r="B557" s="2">
        <v>176</v>
      </c>
      <c r="C557" s="2" t="s">
        <v>42</v>
      </c>
      <c r="D557" s="2" t="s">
        <v>43</v>
      </c>
      <c r="E557" s="2" t="s">
        <v>44</v>
      </c>
      <c r="F557" s="2"/>
      <c r="G557" s="2"/>
      <c r="H557" s="2" t="s">
        <v>1086</v>
      </c>
      <c r="I557" s="2">
        <v>10105</v>
      </c>
      <c r="J557" s="2">
        <v>105</v>
      </c>
      <c r="K557" s="2">
        <v>1</v>
      </c>
      <c r="L557" s="34">
        <v>1</v>
      </c>
      <c r="M557" s="34">
        <v>105</v>
      </c>
      <c r="N557" s="2">
        <v>41</v>
      </c>
      <c r="O557" s="2">
        <v>63661</v>
      </c>
      <c r="P557" s="2" t="s">
        <v>576</v>
      </c>
      <c r="Q557" s="2" t="s">
        <v>350</v>
      </c>
      <c r="R557" s="2" t="s">
        <v>128</v>
      </c>
      <c r="S557" s="2">
        <v>173</v>
      </c>
      <c r="T557" s="2">
        <v>25428</v>
      </c>
      <c r="U557" s="2" t="s">
        <v>1185</v>
      </c>
      <c r="V557" s="2" t="s">
        <v>128</v>
      </c>
      <c r="W557" s="2" t="s">
        <v>128</v>
      </c>
      <c r="X557" s="2">
        <v>35.170870999999998</v>
      </c>
      <c r="Y557" s="2">
        <v>31.862297000000002</v>
      </c>
      <c r="Z557" s="2">
        <v>3730</v>
      </c>
      <c r="AA557" s="2" t="s">
        <v>79</v>
      </c>
      <c r="AB557" s="2" t="s">
        <v>604</v>
      </c>
      <c r="AC557" s="2" t="s">
        <v>128</v>
      </c>
      <c r="AD557" s="2" t="s">
        <v>347</v>
      </c>
      <c r="AE557" s="30">
        <v>110</v>
      </c>
      <c r="AF557" s="30" t="s">
        <v>65</v>
      </c>
      <c r="AG557" s="30">
        <v>671</v>
      </c>
      <c r="AH557" s="30" t="s">
        <v>348</v>
      </c>
      <c r="AI557" s="30" t="s">
        <v>1088</v>
      </c>
      <c r="AJ557" s="30" t="s">
        <v>1089</v>
      </c>
    </row>
    <row r="558" spans="1:36" s="30" customFormat="1" x14ac:dyDescent="0.2">
      <c r="A558" s="2" t="s">
        <v>1082</v>
      </c>
      <c r="B558" s="2">
        <v>176</v>
      </c>
      <c r="C558" s="2" t="s">
        <v>42</v>
      </c>
      <c r="D558" s="2" t="s">
        <v>43</v>
      </c>
      <c r="E558" s="2" t="s">
        <v>44</v>
      </c>
      <c r="F558" s="2"/>
      <c r="G558" s="2"/>
      <c r="H558" s="2" t="s">
        <v>1086</v>
      </c>
      <c r="I558" s="2">
        <v>10105</v>
      </c>
      <c r="J558" s="2">
        <v>105</v>
      </c>
      <c r="K558" s="2">
        <v>1</v>
      </c>
      <c r="L558" s="34">
        <v>1</v>
      </c>
      <c r="M558" s="34">
        <v>105</v>
      </c>
      <c r="N558" s="2">
        <v>42</v>
      </c>
      <c r="O558" s="2">
        <v>60647</v>
      </c>
      <c r="P558" s="2" t="s">
        <v>577</v>
      </c>
      <c r="Q558" s="2" t="s">
        <v>350</v>
      </c>
      <c r="R558" s="2" t="s">
        <v>128</v>
      </c>
      <c r="S558" s="2">
        <v>288</v>
      </c>
      <c r="T558" s="2">
        <v>25717</v>
      </c>
      <c r="U558" s="2" t="s">
        <v>1186</v>
      </c>
      <c r="V558" s="2" t="s">
        <v>128</v>
      </c>
      <c r="W558" s="2" t="s">
        <v>128</v>
      </c>
      <c r="X558" s="2">
        <v>35.17118</v>
      </c>
      <c r="Y558" s="2">
        <v>31.862945</v>
      </c>
      <c r="Z558" s="2">
        <v>3730</v>
      </c>
      <c r="AA558" s="2" t="s">
        <v>79</v>
      </c>
      <c r="AB558" s="2" t="s">
        <v>605</v>
      </c>
      <c r="AC558" s="2" t="s">
        <v>368</v>
      </c>
      <c r="AD558" s="2" t="s">
        <v>347</v>
      </c>
      <c r="AE558" s="30">
        <v>110</v>
      </c>
      <c r="AF558" s="30" t="s">
        <v>65</v>
      </c>
      <c r="AG558" s="30">
        <v>671</v>
      </c>
      <c r="AH558" s="30" t="s">
        <v>348</v>
      </c>
      <c r="AI558" s="30" t="s">
        <v>1088</v>
      </c>
      <c r="AJ558" s="30" t="s">
        <v>1089</v>
      </c>
    </row>
    <row r="559" spans="1:36" s="30" customFormat="1" x14ac:dyDescent="0.2">
      <c r="A559" s="2" t="s">
        <v>1082</v>
      </c>
      <c r="B559" s="2">
        <v>176</v>
      </c>
      <c r="C559" s="2" t="s">
        <v>42</v>
      </c>
      <c r="D559" s="2" t="s">
        <v>43</v>
      </c>
      <c r="E559" s="2" t="s">
        <v>44</v>
      </c>
      <c r="F559" s="2"/>
      <c r="G559" s="2"/>
      <c r="H559" s="2" t="s">
        <v>1086</v>
      </c>
      <c r="I559" s="2">
        <v>10105</v>
      </c>
      <c r="J559" s="2">
        <v>105</v>
      </c>
      <c r="K559" s="2">
        <v>1</v>
      </c>
      <c r="L559" s="34">
        <v>1</v>
      </c>
      <c r="M559" s="34">
        <v>105</v>
      </c>
      <c r="N559" s="2">
        <v>43</v>
      </c>
      <c r="O559" s="2">
        <v>63917</v>
      </c>
      <c r="P559" s="2" t="s">
        <v>578</v>
      </c>
      <c r="Q559" s="2" t="s">
        <v>350</v>
      </c>
      <c r="R559" s="2" t="s">
        <v>128</v>
      </c>
      <c r="S559" s="2">
        <v>398</v>
      </c>
      <c r="T559" s="2">
        <v>26115</v>
      </c>
      <c r="U559" s="2" t="s">
        <v>1187</v>
      </c>
      <c r="V559" s="2" t="s">
        <v>128</v>
      </c>
      <c r="W559" s="2" t="s">
        <v>128</v>
      </c>
      <c r="X559" s="2">
        <v>35.174864999999997</v>
      </c>
      <c r="Y559" s="2">
        <v>31.862718999999998</v>
      </c>
      <c r="Z559" s="2">
        <v>3730</v>
      </c>
      <c r="AA559" s="2" t="s">
        <v>79</v>
      </c>
      <c r="AB559" s="2" t="s">
        <v>606</v>
      </c>
      <c r="AC559" s="2" t="s">
        <v>356</v>
      </c>
      <c r="AD559" s="2" t="s">
        <v>347</v>
      </c>
      <c r="AE559" s="30">
        <v>110</v>
      </c>
      <c r="AF559" s="30" t="s">
        <v>65</v>
      </c>
      <c r="AG559" s="30">
        <v>671</v>
      </c>
      <c r="AH559" s="30" t="s">
        <v>348</v>
      </c>
      <c r="AI559" s="30" t="s">
        <v>1088</v>
      </c>
      <c r="AJ559" s="30" t="s">
        <v>1089</v>
      </c>
    </row>
    <row r="560" spans="1:36" s="30" customFormat="1" x14ac:dyDescent="0.2">
      <c r="A560" s="2" t="s">
        <v>1082</v>
      </c>
      <c r="B560" s="2">
        <v>176</v>
      </c>
      <c r="C560" s="2" t="s">
        <v>42</v>
      </c>
      <c r="D560" s="2" t="s">
        <v>43</v>
      </c>
      <c r="E560" s="2" t="s">
        <v>44</v>
      </c>
      <c r="F560" s="2"/>
      <c r="G560" s="2"/>
      <c r="H560" s="2" t="s">
        <v>1086</v>
      </c>
      <c r="I560" s="2">
        <v>10105</v>
      </c>
      <c r="J560" s="2">
        <v>105</v>
      </c>
      <c r="K560" s="2">
        <v>1</v>
      </c>
      <c r="L560" s="34">
        <v>1</v>
      </c>
      <c r="M560" s="34">
        <v>105</v>
      </c>
      <c r="N560" s="2">
        <v>44</v>
      </c>
      <c r="O560" s="2">
        <v>60791</v>
      </c>
      <c r="P560" s="2" t="s">
        <v>579</v>
      </c>
      <c r="Q560" s="2" t="s">
        <v>350</v>
      </c>
      <c r="R560" s="2" t="s">
        <v>128</v>
      </c>
      <c r="S560" s="2">
        <v>255</v>
      </c>
      <c r="T560" s="2">
        <v>26371</v>
      </c>
      <c r="U560" s="2" t="s">
        <v>1150</v>
      </c>
      <c r="V560" s="2" t="s">
        <v>128</v>
      </c>
      <c r="W560" s="2" t="s">
        <v>128</v>
      </c>
      <c r="X560" s="2">
        <v>35.175600000000003</v>
      </c>
      <c r="Y560" s="2">
        <v>31.861018000000001</v>
      </c>
      <c r="Z560" s="2">
        <v>3730</v>
      </c>
      <c r="AA560" s="2" t="s">
        <v>79</v>
      </c>
      <c r="AB560" s="2" t="s">
        <v>607</v>
      </c>
      <c r="AC560" s="2" t="s">
        <v>368</v>
      </c>
      <c r="AD560" s="2" t="s">
        <v>347</v>
      </c>
      <c r="AE560" s="30">
        <v>110</v>
      </c>
      <c r="AF560" s="30" t="s">
        <v>65</v>
      </c>
      <c r="AG560" s="30">
        <v>671</v>
      </c>
      <c r="AH560" s="30" t="s">
        <v>348</v>
      </c>
      <c r="AI560" s="30" t="s">
        <v>1088</v>
      </c>
      <c r="AJ560" s="30" t="s">
        <v>1089</v>
      </c>
    </row>
    <row r="561" spans="1:36" s="30" customFormat="1" x14ac:dyDescent="0.2">
      <c r="A561" s="2" t="s">
        <v>1082</v>
      </c>
      <c r="B561" s="2">
        <v>176</v>
      </c>
      <c r="C561" s="2" t="s">
        <v>42</v>
      </c>
      <c r="D561" s="2" t="s">
        <v>43</v>
      </c>
      <c r="E561" s="2" t="s">
        <v>44</v>
      </c>
      <c r="F561" s="2"/>
      <c r="G561" s="2"/>
      <c r="H561" s="2" t="s">
        <v>1086</v>
      </c>
      <c r="I561" s="2">
        <v>10105</v>
      </c>
      <c r="J561" s="2">
        <v>105</v>
      </c>
      <c r="K561" s="2">
        <v>1</v>
      </c>
      <c r="L561" s="34">
        <v>1</v>
      </c>
      <c r="M561" s="34">
        <v>105</v>
      </c>
      <c r="N561" s="2">
        <v>45</v>
      </c>
      <c r="O561" s="2">
        <v>60852</v>
      </c>
      <c r="P561" s="2" t="s">
        <v>580</v>
      </c>
      <c r="Q561" s="2" t="s">
        <v>350</v>
      </c>
      <c r="R561" s="2" t="s">
        <v>128</v>
      </c>
      <c r="S561" s="2">
        <v>342</v>
      </c>
      <c r="T561" s="2">
        <v>26713</v>
      </c>
      <c r="U561" s="2" t="s">
        <v>1188</v>
      </c>
      <c r="V561" s="2" t="s">
        <v>128</v>
      </c>
      <c r="W561" s="2" t="s">
        <v>128</v>
      </c>
      <c r="X561" s="2">
        <v>35.177802999999997</v>
      </c>
      <c r="Y561" s="2">
        <v>31.862962</v>
      </c>
      <c r="Z561" s="2">
        <v>3730</v>
      </c>
      <c r="AA561" s="2" t="s">
        <v>79</v>
      </c>
      <c r="AB561" s="2" t="s">
        <v>607</v>
      </c>
      <c r="AC561" s="2" t="s">
        <v>701</v>
      </c>
      <c r="AD561" s="2" t="s">
        <v>347</v>
      </c>
      <c r="AE561" s="30">
        <v>110</v>
      </c>
      <c r="AF561" s="30" t="s">
        <v>65</v>
      </c>
      <c r="AG561" s="30">
        <v>671</v>
      </c>
      <c r="AH561" s="30" t="s">
        <v>348</v>
      </c>
      <c r="AI561" s="30" t="s">
        <v>1088</v>
      </c>
      <c r="AJ561" s="30" t="s">
        <v>1089</v>
      </c>
    </row>
    <row r="562" spans="1:36" s="30" customFormat="1" x14ac:dyDescent="0.2">
      <c r="A562" s="2" t="s">
        <v>1082</v>
      </c>
      <c r="B562" s="2">
        <v>176</v>
      </c>
      <c r="C562" s="2" t="s">
        <v>42</v>
      </c>
      <c r="D562" s="2" t="s">
        <v>43</v>
      </c>
      <c r="E562" s="2" t="s">
        <v>44</v>
      </c>
      <c r="F562" s="2"/>
      <c r="G562" s="2"/>
      <c r="H562" s="2" t="s">
        <v>1086</v>
      </c>
      <c r="I562" s="2">
        <v>10105</v>
      </c>
      <c r="J562" s="2">
        <v>105</v>
      </c>
      <c r="K562" s="2">
        <v>1</v>
      </c>
      <c r="L562" s="34">
        <v>1</v>
      </c>
      <c r="M562" s="34">
        <v>105</v>
      </c>
      <c r="N562" s="2">
        <v>46</v>
      </c>
      <c r="O562" s="2">
        <v>60853</v>
      </c>
      <c r="P562" s="2" t="s">
        <v>581</v>
      </c>
      <c r="Q562" s="2" t="s">
        <v>350</v>
      </c>
      <c r="R562" s="2" t="s">
        <v>128</v>
      </c>
      <c r="S562" s="2">
        <v>205</v>
      </c>
      <c r="T562" s="2">
        <v>26918</v>
      </c>
      <c r="U562" s="2" t="s">
        <v>1189</v>
      </c>
      <c r="V562" s="2" t="s">
        <v>128</v>
      </c>
      <c r="W562" s="2" t="s">
        <v>128</v>
      </c>
      <c r="X562" s="2">
        <v>35.177487999999997</v>
      </c>
      <c r="Y562" s="2">
        <v>31.864262</v>
      </c>
      <c r="Z562" s="2">
        <v>3730</v>
      </c>
      <c r="AA562" s="2" t="s">
        <v>79</v>
      </c>
      <c r="AB562" s="2" t="s">
        <v>608</v>
      </c>
      <c r="AC562" s="2" t="s">
        <v>356</v>
      </c>
      <c r="AD562" s="2" t="s">
        <v>347</v>
      </c>
      <c r="AE562" s="30">
        <v>110</v>
      </c>
      <c r="AF562" s="30" t="s">
        <v>65</v>
      </c>
      <c r="AG562" s="30">
        <v>671</v>
      </c>
      <c r="AH562" s="30" t="s">
        <v>348</v>
      </c>
      <c r="AI562" s="30" t="s">
        <v>1088</v>
      </c>
      <c r="AJ562" s="30" t="s">
        <v>1089</v>
      </c>
    </row>
    <row r="563" spans="1:36" s="30" customFormat="1" x14ac:dyDescent="0.2">
      <c r="A563" s="2" t="s">
        <v>1082</v>
      </c>
      <c r="B563" s="2">
        <v>176</v>
      </c>
      <c r="C563" s="2" t="s">
        <v>42</v>
      </c>
      <c r="D563" s="2" t="s">
        <v>43</v>
      </c>
      <c r="E563" s="2" t="s">
        <v>44</v>
      </c>
      <c r="F563" s="2"/>
      <c r="G563" s="2"/>
      <c r="H563" s="2" t="s">
        <v>1086</v>
      </c>
      <c r="I563" s="2">
        <v>10105</v>
      </c>
      <c r="J563" s="2">
        <v>105</v>
      </c>
      <c r="K563" s="2">
        <v>1</v>
      </c>
      <c r="L563" s="34">
        <v>1</v>
      </c>
      <c r="M563" s="34">
        <v>105</v>
      </c>
      <c r="N563" s="2">
        <v>47</v>
      </c>
      <c r="O563" s="2">
        <v>60790</v>
      </c>
      <c r="P563" s="2" t="s">
        <v>582</v>
      </c>
      <c r="Q563" s="2" t="s">
        <v>350</v>
      </c>
      <c r="R563" s="2" t="s">
        <v>128</v>
      </c>
      <c r="S563" s="2">
        <v>221</v>
      </c>
      <c r="T563" s="2">
        <v>27139</v>
      </c>
      <c r="U563" s="2" t="s">
        <v>1190</v>
      </c>
      <c r="V563" s="2" t="s">
        <v>128</v>
      </c>
      <c r="W563" s="2" t="s">
        <v>128</v>
      </c>
      <c r="X563" s="2">
        <v>35.176121999999999</v>
      </c>
      <c r="Y563" s="2">
        <v>31.863084000000001</v>
      </c>
      <c r="Z563" s="2">
        <v>3730</v>
      </c>
      <c r="AA563" s="2" t="s">
        <v>79</v>
      </c>
      <c r="AB563" s="2" t="s">
        <v>606</v>
      </c>
      <c r="AC563" s="2" t="s">
        <v>483</v>
      </c>
      <c r="AD563" s="2" t="s">
        <v>347</v>
      </c>
      <c r="AE563" s="30">
        <v>110</v>
      </c>
      <c r="AF563" s="30" t="s">
        <v>65</v>
      </c>
      <c r="AG563" s="30">
        <v>671</v>
      </c>
      <c r="AH563" s="30" t="s">
        <v>348</v>
      </c>
      <c r="AI563" s="30" t="s">
        <v>1088</v>
      </c>
      <c r="AJ563" s="30" t="s">
        <v>1089</v>
      </c>
    </row>
    <row r="564" spans="1:36" s="30" customFormat="1" x14ac:dyDescent="0.2">
      <c r="A564" s="2" t="s">
        <v>1082</v>
      </c>
      <c r="B564" s="2">
        <v>176</v>
      </c>
      <c r="C564" s="2" t="s">
        <v>42</v>
      </c>
      <c r="D564" s="2" t="s">
        <v>43</v>
      </c>
      <c r="E564" s="2" t="s">
        <v>44</v>
      </c>
      <c r="F564" s="2"/>
      <c r="G564" s="2"/>
      <c r="H564" s="2" t="s">
        <v>1086</v>
      </c>
      <c r="I564" s="2">
        <v>10105</v>
      </c>
      <c r="J564" s="2">
        <v>105</v>
      </c>
      <c r="K564" s="2">
        <v>1</v>
      </c>
      <c r="L564" s="34">
        <v>1</v>
      </c>
      <c r="M564" s="34">
        <v>105</v>
      </c>
      <c r="N564" s="2">
        <v>48</v>
      </c>
      <c r="O564" s="2">
        <v>60970</v>
      </c>
      <c r="P564" s="2" t="s">
        <v>583</v>
      </c>
      <c r="Q564" s="2" t="s">
        <v>350</v>
      </c>
      <c r="R564" s="2" t="s">
        <v>128</v>
      </c>
      <c r="S564" s="2">
        <v>183</v>
      </c>
      <c r="T564" s="2">
        <v>27322</v>
      </c>
      <c r="U564" s="2" t="s">
        <v>1153</v>
      </c>
      <c r="V564" s="2" t="s">
        <v>128</v>
      </c>
      <c r="W564" s="2" t="s">
        <v>128</v>
      </c>
      <c r="X564" s="2">
        <v>35.174377</v>
      </c>
      <c r="Y564" s="2">
        <v>31.862901999999998</v>
      </c>
      <c r="Z564" s="2">
        <v>3730</v>
      </c>
      <c r="AA564" s="2" t="s">
        <v>79</v>
      </c>
      <c r="AB564" s="2" t="s">
        <v>606</v>
      </c>
      <c r="AC564" s="2" t="s">
        <v>128</v>
      </c>
      <c r="AD564" s="2" t="s">
        <v>347</v>
      </c>
      <c r="AE564" s="30">
        <v>110</v>
      </c>
      <c r="AF564" s="30" t="s">
        <v>65</v>
      </c>
      <c r="AG564" s="30">
        <v>671</v>
      </c>
      <c r="AH564" s="30" t="s">
        <v>348</v>
      </c>
      <c r="AI564" s="30" t="s">
        <v>1088</v>
      </c>
      <c r="AJ564" s="30" t="s">
        <v>1089</v>
      </c>
    </row>
    <row r="565" spans="1:36" s="30" customFormat="1" x14ac:dyDescent="0.2">
      <c r="A565" s="2" t="s">
        <v>1082</v>
      </c>
      <c r="B565" s="2">
        <v>176</v>
      </c>
      <c r="C565" s="2" t="s">
        <v>42</v>
      </c>
      <c r="D565" s="2" t="s">
        <v>43</v>
      </c>
      <c r="E565" s="2" t="s">
        <v>44</v>
      </c>
      <c r="F565" s="2"/>
      <c r="G565" s="2"/>
      <c r="H565" s="2" t="s">
        <v>1086</v>
      </c>
      <c r="I565" s="2">
        <v>10105</v>
      </c>
      <c r="J565" s="2">
        <v>105</v>
      </c>
      <c r="K565" s="2">
        <v>1</v>
      </c>
      <c r="L565" s="34">
        <v>1</v>
      </c>
      <c r="M565" s="34">
        <v>105</v>
      </c>
      <c r="N565" s="2">
        <v>49</v>
      </c>
      <c r="O565" s="2">
        <v>60700</v>
      </c>
      <c r="P565" s="2" t="s">
        <v>584</v>
      </c>
      <c r="Q565" s="2" t="s">
        <v>350</v>
      </c>
      <c r="R565" s="2" t="s">
        <v>128</v>
      </c>
      <c r="S565" s="2">
        <v>314</v>
      </c>
      <c r="T565" s="2">
        <v>27637</v>
      </c>
      <c r="U565" s="2" t="s">
        <v>1191</v>
      </c>
      <c r="V565" s="2" t="s">
        <v>128</v>
      </c>
      <c r="W565" s="2" t="s">
        <v>128</v>
      </c>
      <c r="X565" s="2">
        <v>35.171655999999999</v>
      </c>
      <c r="Y565" s="2">
        <v>31.863265999999999</v>
      </c>
      <c r="Z565" s="2">
        <v>3730</v>
      </c>
      <c r="AA565" s="2" t="s">
        <v>79</v>
      </c>
      <c r="AB565" s="2" t="s">
        <v>609</v>
      </c>
      <c r="AC565" s="2" t="s">
        <v>438</v>
      </c>
      <c r="AD565" s="2" t="s">
        <v>347</v>
      </c>
      <c r="AE565" s="30">
        <v>110</v>
      </c>
      <c r="AF565" s="30" t="s">
        <v>65</v>
      </c>
      <c r="AG565" s="30">
        <v>671</v>
      </c>
      <c r="AH565" s="30" t="s">
        <v>348</v>
      </c>
      <c r="AI565" s="30" t="s">
        <v>1088</v>
      </c>
      <c r="AJ565" s="30" t="s">
        <v>1089</v>
      </c>
    </row>
    <row r="566" spans="1:36" s="30" customFormat="1" x14ac:dyDescent="0.2">
      <c r="A566" s="2" t="s">
        <v>1082</v>
      </c>
      <c r="B566" s="2">
        <v>176</v>
      </c>
      <c r="C566" s="2" t="s">
        <v>42</v>
      </c>
      <c r="D566" s="2" t="s">
        <v>43</v>
      </c>
      <c r="E566" s="2" t="s">
        <v>44</v>
      </c>
      <c r="F566" s="2"/>
      <c r="G566" s="2"/>
      <c r="H566" s="2" t="s">
        <v>1086</v>
      </c>
      <c r="I566" s="2">
        <v>10105</v>
      </c>
      <c r="J566" s="2">
        <v>105</v>
      </c>
      <c r="K566" s="2">
        <v>1</v>
      </c>
      <c r="L566" s="34">
        <v>1</v>
      </c>
      <c r="M566" s="34">
        <v>105</v>
      </c>
      <c r="N566" s="2">
        <v>50</v>
      </c>
      <c r="O566" s="2">
        <v>60701</v>
      </c>
      <c r="P566" s="2" t="s">
        <v>585</v>
      </c>
      <c r="Q566" s="2" t="s">
        <v>350</v>
      </c>
      <c r="R566" s="2" t="s">
        <v>128</v>
      </c>
      <c r="S566" s="2">
        <v>251</v>
      </c>
      <c r="T566" s="2">
        <v>27888</v>
      </c>
      <c r="U566" s="2" t="s">
        <v>1192</v>
      </c>
      <c r="V566" s="2" t="s">
        <v>128</v>
      </c>
      <c r="W566" s="2" t="s">
        <v>128</v>
      </c>
      <c r="X566" s="2">
        <v>35.169718000000003</v>
      </c>
      <c r="Y566" s="2">
        <v>31.864809999999999</v>
      </c>
      <c r="Z566" s="2">
        <v>3730</v>
      </c>
      <c r="AA566" s="2" t="s">
        <v>79</v>
      </c>
      <c r="AB566" s="2" t="s">
        <v>609</v>
      </c>
      <c r="AC566" s="2" t="s">
        <v>400</v>
      </c>
      <c r="AD566" s="2" t="s">
        <v>347</v>
      </c>
      <c r="AE566" s="30">
        <v>110</v>
      </c>
      <c r="AF566" s="30" t="s">
        <v>65</v>
      </c>
      <c r="AG566" s="30">
        <v>671</v>
      </c>
      <c r="AH566" s="30" t="s">
        <v>348</v>
      </c>
      <c r="AI566" s="30" t="s">
        <v>1088</v>
      </c>
      <c r="AJ566" s="30" t="s">
        <v>1089</v>
      </c>
    </row>
    <row r="567" spans="1:36" s="30" customFormat="1" x14ac:dyDescent="0.2">
      <c r="A567" s="2" t="s">
        <v>1082</v>
      </c>
      <c r="B567" s="2">
        <v>176</v>
      </c>
      <c r="C567" s="2" t="s">
        <v>42</v>
      </c>
      <c r="D567" s="2" t="s">
        <v>43</v>
      </c>
      <c r="E567" s="2" t="s">
        <v>44</v>
      </c>
      <c r="F567" s="2"/>
      <c r="G567" s="2"/>
      <c r="H567" s="2" t="s">
        <v>1086</v>
      </c>
      <c r="I567" s="2">
        <v>10105</v>
      </c>
      <c r="J567" s="2">
        <v>105</v>
      </c>
      <c r="K567" s="2">
        <v>1</v>
      </c>
      <c r="L567" s="34">
        <v>1</v>
      </c>
      <c r="M567" s="34">
        <v>105</v>
      </c>
      <c r="N567" s="2">
        <v>51</v>
      </c>
      <c r="O567" s="2">
        <v>63642</v>
      </c>
      <c r="P567" s="2" t="s">
        <v>586</v>
      </c>
      <c r="Q567" s="2" t="s">
        <v>350</v>
      </c>
      <c r="R567" s="2" t="s">
        <v>128</v>
      </c>
      <c r="S567" s="2">
        <v>229</v>
      </c>
      <c r="T567" s="2">
        <v>28118</v>
      </c>
      <c r="U567" s="2" t="s">
        <v>1193</v>
      </c>
      <c r="V567" s="2" t="s">
        <v>128</v>
      </c>
      <c r="W567" s="2" t="s">
        <v>128</v>
      </c>
      <c r="X567" s="2">
        <v>35.167848999999997</v>
      </c>
      <c r="Y567" s="2">
        <v>31.864695000000001</v>
      </c>
      <c r="Z567" s="2">
        <v>3730</v>
      </c>
      <c r="AA567" s="2" t="s">
        <v>79</v>
      </c>
      <c r="AB567" s="2" t="s">
        <v>609</v>
      </c>
      <c r="AC567" s="2" t="s">
        <v>527</v>
      </c>
      <c r="AD567" s="2" t="s">
        <v>347</v>
      </c>
      <c r="AE567" s="30">
        <v>110</v>
      </c>
      <c r="AF567" s="30" t="s">
        <v>65</v>
      </c>
      <c r="AG567" s="30">
        <v>671</v>
      </c>
      <c r="AH567" s="30" t="s">
        <v>348</v>
      </c>
      <c r="AI567" s="30" t="s">
        <v>1088</v>
      </c>
      <c r="AJ567" s="30" t="s">
        <v>1089</v>
      </c>
    </row>
    <row r="568" spans="1:36" s="30" customFormat="1" x14ac:dyDescent="0.2">
      <c r="A568" s="2" t="s">
        <v>1082</v>
      </c>
      <c r="B568" s="2">
        <v>176</v>
      </c>
      <c r="C568" s="2" t="s">
        <v>42</v>
      </c>
      <c r="D568" s="2" t="s">
        <v>43</v>
      </c>
      <c r="E568" s="2" t="s">
        <v>44</v>
      </c>
      <c r="F568" s="2"/>
      <c r="G568" s="2"/>
      <c r="H568" s="2" t="s">
        <v>1086</v>
      </c>
      <c r="I568" s="2">
        <v>10105</v>
      </c>
      <c r="J568" s="2">
        <v>105</v>
      </c>
      <c r="K568" s="2">
        <v>1</v>
      </c>
      <c r="L568" s="34">
        <v>1</v>
      </c>
      <c r="M568" s="34">
        <v>105</v>
      </c>
      <c r="N568" s="2">
        <v>52</v>
      </c>
      <c r="O568" s="2">
        <v>63662</v>
      </c>
      <c r="P568" s="2" t="s">
        <v>587</v>
      </c>
      <c r="Q568" s="2" t="s">
        <v>350</v>
      </c>
      <c r="R568" s="2" t="s">
        <v>128</v>
      </c>
      <c r="S568" s="2">
        <v>215</v>
      </c>
      <c r="T568" s="2">
        <v>28334</v>
      </c>
      <c r="U568" s="2" t="s">
        <v>1194</v>
      </c>
      <c r="V568" s="2" t="s">
        <v>128</v>
      </c>
      <c r="W568" s="2" t="s">
        <v>128</v>
      </c>
      <c r="X568" s="2">
        <v>35.168179000000002</v>
      </c>
      <c r="Y568" s="2">
        <v>31.863233000000001</v>
      </c>
      <c r="Z568" s="2">
        <v>3730</v>
      </c>
      <c r="AA568" s="2" t="s">
        <v>79</v>
      </c>
      <c r="AB568" s="2" t="s">
        <v>588</v>
      </c>
      <c r="AC568" s="2" t="s">
        <v>356</v>
      </c>
      <c r="AD568" s="2" t="s">
        <v>347</v>
      </c>
      <c r="AE568" s="30">
        <v>110</v>
      </c>
      <c r="AF568" s="30" t="s">
        <v>65</v>
      </c>
      <c r="AG568" s="30">
        <v>671</v>
      </c>
      <c r="AH568" s="30" t="s">
        <v>348</v>
      </c>
      <c r="AI568" s="30" t="s">
        <v>1088</v>
      </c>
      <c r="AJ568" s="30" t="s">
        <v>1089</v>
      </c>
    </row>
    <row r="569" spans="1:36" s="30" customFormat="1" x14ac:dyDescent="0.2">
      <c r="A569" s="2" t="s">
        <v>1082</v>
      </c>
      <c r="B569" s="2">
        <v>176</v>
      </c>
      <c r="C569" s="2" t="s">
        <v>42</v>
      </c>
      <c r="D569" s="2" t="s">
        <v>43</v>
      </c>
      <c r="E569" s="2" t="s">
        <v>44</v>
      </c>
      <c r="F569" s="2"/>
      <c r="G569" s="2"/>
      <c r="H569" s="2" t="s">
        <v>1086</v>
      </c>
      <c r="I569" s="2">
        <v>10105</v>
      </c>
      <c r="J569" s="2">
        <v>105</v>
      </c>
      <c r="K569" s="2">
        <v>1</v>
      </c>
      <c r="L569" s="34">
        <v>1</v>
      </c>
      <c r="M569" s="34">
        <v>105</v>
      </c>
      <c r="N569" s="2">
        <v>53</v>
      </c>
      <c r="O569" s="2">
        <v>60568</v>
      </c>
      <c r="P569" s="2" t="s">
        <v>588</v>
      </c>
      <c r="Q569" s="2" t="s">
        <v>350</v>
      </c>
      <c r="R569" s="2" t="s">
        <v>128</v>
      </c>
      <c r="S569" s="2">
        <v>239</v>
      </c>
      <c r="T569" s="2">
        <v>28573</v>
      </c>
      <c r="U569" s="2" t="s">
        <v>1195</v>
      </c>
      <c r="V569" s="2" t="s">
        <v>128</v>
      </c>
      <c r="W569" s="2" t="s">
        <v>128</v>
      </c>
      <c r="X569" s="2">
        <v>35.167440999999997</v>
      </c>
      <c r="Y569" s="2">
        <v>31.861726000000001</v>
      </c>
      <c r="Z569" s="2">
        <v>3730</v>
      </c>
      <c r="AA569" s="2" t="s">
        <v>79</v>
      </c>
      <c r="AB569" s="2" t="s">
        <v>588</v>
      </c>
      <c r="AC569" s="2" t="s">
        <v>633</v>
      </c>
      <c r="AD569" s="2" t="s">
        <v>347</v>
      </c>
      <c r="AE569" s="30">
        <v>110</v>
      </c>
      <c r="AF569" s="30" t="s">
        <v>65</v>
      </c>
      <c r="AG569" s="30">
        <v>671</v>
      </c>
      <c r="AH569" s="30" t="s">
        <v>348</v>
      </c>
      <c r="AI569" s="30" t="s">
        <v>1088</v>
      </c>
      <c r="AJ569" s="30" t="s">
        <v>1089</v>
      </c>
    </row>
    <row r="570" spans="1:36" s="30" customFormat="1" x14ac:dyDescent="0.2">
      <c r="A570" s="2" t="s">
        <v>1082</v>
      </c>
      <c r="B570" s="2">
        <v>176</v>
      </c>
      <c r="C570" s="2" t="s">
        <v>42</v>
      </c>
      <c r="D570" s="2" t="s">
        <v>43</v>
      </c>
      <c r="E570" s="2" t="s">
        <v>44</v>
      </c>
      <c r="F570" s="2"/>
      <c r="G570" s="2"/>
      <c r="H570" s="2" t="s">
        <v>1086</v>
      </c>
      <c r="I570" s="2">
        <v>10105</v>
      </c>
      <c r="J570" s="2">
        <v>105</v>
      </c>
      <c r="K570" s="2">
        <v>1</v>
      </c>
      <c r="L570" s="34">
        <v>1</v>
      </c>
      <c r="M570" s="34">
        <v>105</v>
      </c>
      <c r="N570" s="2">
        <v>54</v>
      </c>
      <c r="O570" s="2">
        <v>60525</v>
      </c>
      <c r="P570" s="2" t="s">
        <v>589</v>
      </c>
      <c r="Q570" s="2" t="s">
        <v>350</v>
      </c>
      <c r="R570" s="2" t="s">
        <v>128</v>
      </c>
      <c r="S570" s="2">
        <v>209</v>
      </c>
      <c r="T570" s="2">
        <v>28782</v>
      </c>
      <c r="U570" s="2" t="s">
        <v>1196</v>
      </c>
      <c r="V570" s="2" t="s">
        <v>128</v>
      </c>
      <c r="W570" s="2" t="s">
        <v>128</v>
      </c>
      <c r="X570" s="2">
        <v>35.165860000000002</v>
      </c>
      <c r="Y570" s="2">
        <v>31.862427</v>
      </c>
      <c r="Z570" s="2">
        <v>3730</v>
      </c>
      <c r="AA570" s="2" t="s">
        <v>79</v>
      </c>
      <c r="AB570" s="2" t="s">
        <v>609</v>
      </c>
      <c r="AC570" s="2" t="s">
        <v>47</v>
      </c>
      <c r="AD570" s="2" t="s">
        <v>347</v>
      </c>
      <c r="AE570" s="30">
        <v>110</v>
      </c>
      <c r="AF570" s="30" t="s">
        <v>65</v>
      </c>
      <c r="AG570" s="30">
        <v>671</v>
      </c>
      <c r="AH570" s="30" t="s">
        <v>348</v>
      </c>
      <c r="AI570" s="30" t="s">
        <v>1088</v>
      </c>
      <c r="AJ570" s="30" t="s">
        <v>1089</v>
      </c>
    </row>
    <row r="571" spans="1:36" s="30" customFormat="1" x14ac:dyDescent="0.2">
      <c r="A571" s="2" t="s">
        <v>1082</v>
      </c>
      <c r="B571" s="2">
        <v>176</v>
      </c>
      <c r="C571" s="2" t="s">
        <v>42</v>
      </c>
      <c r="D571" s="2" t="s">
        <v>43</v>
      </c>
      <c r="E571" s="2" t="s">
        <v>44</v>
      </c>
      <c r="F571" s="2"/>
      <c r="G571" s="2"/>
      <c r="H571" s="2" t="s">
        <v>1086</v>
      </c>
      <c r="I571" s="2">
        <v>10105</v>
      </c>
      <c r="J571" s="2">
        <v>105</v>
      </c>
      <c r="K571" s="2">
        <v>1</v>
      </c>
      <c r="L571" s="34">
        <v>1</v>
      </c>
      <c r="M571" s="34">
        <v>105</v>
      </c>
      <c r="N571" s="2">
        <v>55</v>
      </c>
      <c r="O571" s="2">
        <v>63649</v>
      </c>
      <c r="P571" s="2" t="s">
        <v>590</v>
      </c>
      <c r="Q571" s="2" t="s">
        <v>350</v>
      </c>
      <c r="R571" s="2" t="s">
        <v>128</v>
      </c>
      <c r="S571" s="2">
        <v>346</v>
      </c>
      <c r="T571" s="2">
        <v>29129</v>
      </c>
      <c r="U571" s="2" t="s">
        <v>47</v>
      </c>
      <c r="V571" s="2" t="s">
        <v>128</v>
      </c>
      <c r="W571" s="2" t="s">
        <v>128</v>
      </c>
      <c r="X571" s="2">
        <v>35.163007999999998</v>
      </c>
      <c r="Y571" s="2">
        <v>31.863395000000001</v>
      </c>
      <c r="Z571" s="2">
        <v>3730</v>
      </c>
      <c r="AA571" s="2" t="s">
        <v>79</v>
      </c>
      <c r="AB571" s="2" t="s">
        <v>610</v>
      </c>
      <c r="AC571" s="2" t="s">
        <v>128</v>
      </c>
      <c r="AD571" s="2" t="s">
        <v>347</v>
      </c>
      <c r="AE571" s="30">
        <v>110</v>
      </c>
      <c r="AF571" s="30" t="s">
        <v>65</v>
      </c>
      <c r="AG571" s="30">
        <v>671</v>
      </c>
      <c r="AH571" s="30" t="s">
        <v>348</v>
      </c>
      <c r="AI571" s="30" t="s">
        <v>1088</v>
      </c>
      <c r="AJ571" s="30" t="s">
        <v>1089</v>
      </c>
    </row>
    <row r="572" spans="1:36" s="30" customFormat="1" x14ac:dyDescent="0.2">
      <c r="A572" s="2" t="s">
        <v>1082</v>
      </c>
      <c r="B572" s="2">
        <v>176</v>
      </c>
      <c r="C572" s="2" t="s">
        <v>42</v>
      </c>
      <c r="D572" s="2" t="s">
        <v>43</v>
      </c>
      <c r="E572" s="2" t="s">
        <v>44</v>
      </c>
      <c r="F572" s="2"/>
      <c r="G572" s="2"/>
      <c r="H572" s="2" t="s">
        <v>1086</v>
      </c>
      <c r="I572" s="2">
        <v>10105</v>
      </c>
      <c r="J572" s="2">
        <v>105</v>
      </c>
      <c r="K572" s="2">
        <v>1</v>
      </c>
      <c r="L572" s="34">
        <v>1</v>
      </c>
      <c r="M572" s="34">
        <v>105</v>
      </c>
      <c r="N572" s="2">
        <v>56</v>
      </c>
      <c r="O572" s="2">
        <v>63487</v>
      </c>
      <c r="P572" s="2" t="s">
        <v>591</v>
      </c>
      <c r="Q572" s="2" t="s">
        <v>350</v>
      </c>
      <c r="R572" s="2" t="s">
        <v>128</v>
      </c>
      <c r="S572" s="2">
        <v>149</v>
      </c>
      <c r="T572" s="2">
        <v>29278</v>
      </c>
      <c r="U572" s="2" t="s">
        <v>1197</v>
      </c>
      <c r="V572" s="2" t="s">
        <v>128</v>
      </c>
      <c r="W572" s="2" t="s">
        <v>128</v>
      </c>
      <c r="X572" s="2">
        <v>35.161620999999997</v>
      </c>
      <c r="Y572" s="2">
        <v>31.863354000000001</v>
      </c>
      <c r="Z572" s="2">
        <v>3730</v>
      </c>
      <c r="AA572" s="2" t="s">
        <v>79</v>
      </c>
      <c r="AB572" s="2" t="s">
        <v>610</v>
      </c>
      <c r="AC572" s="2" t="s">
        <v>395</v>
      </c>
      <c r="AD572" s="2" t="s">
        <v>347</v>
      </c>
      <c r="AE572" s="30">
        <v>110</v>
      </c>
      <c r="AF572" s="30" t="s">
        <v>65</v>
      </c>
      <c r="AG572" s="30">
        <v>671</v>
      </c>
      <c r="AH572" s="30" t="s">
        <v>348</v>
      </c>
      <c r="AI572" s="30" t="s">
        <v>1088</v>
      </c>
      <c r="AJ572" s="30" t="s">
        <v>1089</v>
      </c>
    </row>
    <row r="573" spans="1:36" s="30" customFormat="1" x14ac:dyDescent="0.2">
      <c r="A573" s="2" t="s">
        <v>1082</v>
      </c>
      <c r="B573" s="2">
        <v>176</v>
      </c>
      <c r="C573" s="2" t="s">
        <v>42</v>
      </c>
      <c r="D573" s="2" t="s">
        <v>43</v>
      </c>
      <c r="E573" s="2" t="s">
        <v>44</v>
      </c>
      <c r="F573" s="2"/>
      <c r="G573" s="2"/>
      <c r="H573" s="2" t="s">
        <v>1086</v>
      </c>
      <c r="I573" s="2">
        <v>10105</v>
      </c>
      <c r="J573" s="2">
        <v>105</v>
      </c>
      <c r="K573" s="2">
        <v>1</v>
      </c>
      <c r="L573" s="34">
        <v>1</v>
      </c>
      <c r="M573" s="34">
        <v>105</v>
      </c>
      <c r="N573" s="2">
        <v>57</v>
      </c>
      <c r="O573" s="2">
        <v>63663</v>
      </c>
      <c r="P573" s="2" t="s">
        <v>597</v>
      </c>
      <c r="Q573" s="2" t="s">
        <v>434</v>
      </c>
      <c r="R573" s="2" t="s">
        <v>128</v>
      </c>
      <c r="S573" s="2">
        <v>262</v>
      </c>
      <c r="T573" s="2">
        <v>29541</v>
      </c>
      <c r="U573" s="2" t="s">
        <v>1198</v>
      </c>
      <c r="V573" s="2" t="s">
        <v>128</v>
      </c>
      <c r="W573" s="2" t="s">
        <v>128</v>
      </c>
      <c r="X573" s="2">
        <v>35.160561000000001</v>
      </c>
      <c r="Y573" s="2">
        <v>31.863716</v>
      </c>
      <c r="Z573" s="2">
        <v>3730</v>
      </c>
      <c r="AA573" s="2" t="s">
        <v>79</v>
      </c>
      <c r="AB573" s="2" t="s">
        <v>610</v>
      </c>
      <c r="AC573" s="2" t="s">
        <v>128</v>
      </c>
      <c r="AD573" s="2" t="s">
        <v>347</v>
      </c>
      <c r="AE573" s="30">
        <v>110</v>
      </c>
      <c r="AF573" s="30" t="s">
        <v>65</v>
      </c>
      <c r="AG573" s="30">
        <v>671</v>
      </c>
      <c r="AH573" s="30" t="s">
        <v>348</v>
      </c>
      <c r="AI573" s="30" t="s">
        <v>1088</v>
      </c>
      <c r="AJ573" s="30" t="s">
        <v>1089</v>
      </c>
    </row>
    <row r="574" spans="1:36" s="30" customFormat="1" x14ac:dyDescent="0.2">
      <c r="A574" s="2" t="s">
        <v>1082</v>
      </c>
      <c r="B574" s="2">
        <v>176</v>
      </c>
      <c r="C574" s="2" t="s">
        <v>42</v>
      </c>
      <c r="D574" s="2" t="s">
        <v>43</v>
      </c>
      <c r="E574" s="2" t="s">
        <v>44</v>
      </c>
      <c r="F574" s="2"/>
      <c r="G574" s="2"/>
      <c r="H574" s="2" t="s">
        <v>1086</v>
      </c>
      <c r="I574" s="2">
        <v>10105</v>
      </c>
      <c r="J574" s="2">
        <v>105</v>
      </c>
      <c r="K574" s="2">
        <v>2</v>
      </c>
      <c r="L574" s="2" t="s">
        <v>46</v>
      </c>
      <c r="M574" s="34">
        <v>105</v>
      </c>
      <c r="N574" s="2">
        <v>1</v>
      </c>
      <c r="O574" s="2">
        <v>63663</v>
      </c>
      <c r="P574" s="2" t="s">
        <v>597</v>
      </c>
      <c r="Q574" s="2" t="s">
        <v>334</v>
      </c>
      <c r="R574" s="2" t="s">
        <v>584</v>
      </c>
      <c r="S574" s="2">
        <v>0</v>
      </c>
      <c r="T574" s="2">
        <v>0</v>
      </c>
      <c r="U574" s="2" t="s">
        <v>498</v>
      </c>
      <c r="V574" s="2" t="s">
        <v>128</v>
      </c>
      <c r="W574" s="2" t="s">
        <v>128</v>
      </c>
      <c r="X574" s="2">
        <v>35.160561000000001</v>
      </c>
      <c r="Y574" s="2">
        <v>31.863716</v>
      </c>
      <c r="Z574" s="2">
        <v>3730</v>
      </c>
      <c r="AA574" s="2" t="s">
        <v>79</v>
      </c>
      <c r="AB574" s="2" t="s">
        <v>610</v>
      </c>
      <c r="AC574" s="2" t="s">
        <v>128</v>
      </c>
      <c r="AD574" s="2" t="s">
        <v>347</v>
      </c>
      <c r="AE574" s="30">
        <v>110</v>
      </c>
      <c r="AF574" s="30" t="s">
        <v>65</v>
      </c>
      <c r="AG574" s="30">
        <v>671</v>
      </c>
      <c r="AH574" s="30" t="s">
        <v>348</v>
      </c>
      <c r="AI574" s="30" t="s">
        <v>1199</v>
      </c>
      <c r="AJ574" s="30" t="s">
        <v>1089</v>
      </c>
    </row>
    <row r="575" spans="1:36" s="30" customFormat="1" x14ac:dyDescent="0.2">
      <c r="A575" s="2" t="s">
        <v>1082</v>
      </c>
      <c r="B575" s="2">
        <v>176</v>
      </c>
      <c r="C575" s="2" t="s">
        <v>42</v>
      </c>
      <c r="D575" s="2" t="s">
        <v>43</v>
      </c>
      <c r="E575" s="2" t="s">
        <v>44</v>
      </c>
      <c r="F575" s="2"/>
      <c r="G575" s="2"/>
      <c r="H575" s="2" t="s">
        <v>1086</v>
      </c>
      <c r="I575" s="2">
        <v>10105</v>
      </c>
      <c r="J575" s="2">
        <v>105</v>
      </c>
      <c r="K575" s="2">
        <v>2</v>
      </c>
      <c r="L575" s="2" t="s">
        <v>46</v>
      </c>
      <c r="M575" s="34">
        <v>105</v>
      </c>
      <c r="N575" s="2">
        <v>2</v>
      </c>
      <c r="O575" s="2">
        <v>60524</v>
      </c>
      <c r="P575" s="2" t="s">
        <v>584</v>
      </c>
      <c r="Q575" s="2" t="s">
        <v>350</v>
      </c>
      <c r="R575" s="2" t="s">
        <v>589</v>
      </c>
      <c r="S575" s="2">
        <v>267</v>
      </c>
      <c r="T575" s="2">
        <v>267</v>
      </c>
      <c r="U575" s="2" t="s">
        <v>1200</v>
      </c>
      <c r="V575" s="2" t="s">
        <v>128</v>
      </c>
      <c r="W575" s="2" t="s">
        <v>128</v>
      </c>
      <c r="X575" s="2">
        <v>35.162872</v>
      </c>
      <c r="Y575" s="2">
        <v>31.863249</v>
      </c>
      <c r="Z575" s="2">
        <v>3730</v>
      </c>
      <c r="AA575" s="2" t="s">
        <v>79</v>
      </c>
      <c r="AB575" s="2" t="s">
        <v>479</v>
      </c>
      <c r="AC575" s="2" t="s">
        <v>128</v>
      </c>
      <c r="AD575" s="2" t="s">
        <v>347</v>
      </c>
      <c r="AE575" s="30">
        <v>110</v>
      </c>
      <c r="AF575" s="30" t="s">
        <v>65</v>
      </c>
      <c r="AG575" s="30">
        <v>671</v>
      </c>
      <c r="AH575" s="30" t="s">
        <v>348</v>
      </c>
      <c r="AI575" s="30" t="s">
        <v>1199</v>
      </c>
      <c r="AJ575" s="30" t="s">
        <v>1089</v>
      </c>
    </row>
    <row r="576" spans="1:36" s="30" customFormat="1" x14ac:dyDescent="0.2">
      <c r="A576" s="2" t="s">
        <v>1082</v>
      </c>
      <c r="B576" s="2">
        <v>176</v>
      </c>
      <c r="C576" s="2" t="s">
        <v>42</v>
      </c>
      <c r="D576" s="2" t="s">
        <v>43</v>
      </c>
      <c r="E576" s="2" t="s">
        <v>44</v>
      </c>
      <c r="F576" s="2"/>
      <c r="G576" s="2"/>
      <c r="H576" s="2" t="s">
        <v>1086</v>
      </c>
      <c r="I576" s="2">
        <v>10105</v>
      </c>
      <c r="J576" s="2">
        <v>105</v>
      </c>
      <c r="K576" s="2">
        <v>2</v>
      </c>
      <c r="L576" s="2" t="s">
        <v>46</v>
      </c>
      <c r="M576" s="34">
        <v>105</v>
      </c>
      <c r="N576" s="2">
        <v>3</v>
      </c>
      <c r="O576" s="2">
        <v>63650</v>
      </c>
      <c r="P576" s="2" t="s">
        <v>589</v>
      </c>
      <c r="Q576" s="2" t="s">
        <v>350</v>
      </c>
      <c r="R576" s="2" t="s">
        <v>598</v>
      </c>
      <c r="S576" s="2">
        <v>309</v>
      </c>
      <c r="T576" s="2">
        <v>576</v>
      </c>
      <c r="U576" s="2" t="s">
        <v>1201</v>
      </c>
      <c r="V576" s="2" t="s">
        <v>128</v>
      </c>
      <c r="W576" s="2" t="s">
        <v>128</v>
      </c>
      <c r="X576" s="2">
        <v>35.165472000000001</v>
      </c>
      <c r="Y576" s="2">
        <v>31.86233</v>
      </c>
      <c r="Z576" s="2">
        <v>3730</v>
      </c>
      <c r="AA576" s="2" t="s">
        <v>79</v>
      </c>
      <c r="AB576" s="2" t="s">
        <v>609</v>
      </c>
      <c r="AC576" s="2" t="s">
        <v>638</v>
      </c>
      <c r="AD576" s="2" t="s">
        <v>347</v>
      </c>
      <c r="AE576" s="30">
        <v>110</v>
      </c>
      <c r="AF576" s="30" t="s">
        <v>65</v>
      </c>
      <c r="AG576" s="30">
        <v>671</v>
      </c>
      <c r="AH576" s="30" t="s">
        <v>348</v>
      </c>
      <c r="AI576" s="30" t="s">
        <v>1199</v>
      </c>
      <c r="AJ576" s="30" t="s">
        <v>1089</v>
      </c>
    </row>
    <row r="577" spans="1:36" s="30" customFormat="1" x14ac:dyDescent="0.2">
      <c r="A577" s="2" t="s">
        <v>1082</v>
      </c>
      <c r="B577" s="2">
        <v>176</v>
      </c>
      <c r="C577" s="2" t="s">
        <v>42</v>
      </c>
      <c r="D577" s="2" t="s">
        <v>43</v>
      </c>
      <c r="E577" s="2" t="s">
        <v>44</v>
      </c>
      <c r="F577" s="2"/>
      <c r="G577" s="2"/>
      <c r="H577" s="2" t="s">
        <v>1086</v>
      </c>
      <c r="I577" s="2">
        <v>10105</v>
      </c>
      <c r="J577" s="2">
        <v>105</v>
      </c>
      <c r="K577" s="2">
        <v>2</v>
      </c>
      <c r="L577" s="2" t="s">
        <v>46</v>
      </c>
      <c r="M577" s="34">
        <v>105</v>
      </c>
      <c r="N577" s="2">
        <v>4</v>
      </c>
      <c r="O577" s="2">
        <v>60527</v>
      </c>
      <c r="P577" s="2" t="s">
        <v>598</v>
      </c>
      <c r="Q577" s="2" t="s">
        <v>350</v>
      </c>
      <c r="R577" s="2" t="s">
        <v>587</v>
      </c>
      <c r="S577" s="2">
        <v>117</v>
      </c>
      <c r="T577" s="2">
        <v>693</v>
      </c>
      <c r="U577" s="2" t="s">
        <v>1202</v>
      </c>
      <c r="V577" s="2" t="s">
        <v>128</v>
      </c>
      <c r="W577" s="2" t="s">
        <v>128</v>
      </c>
      <c r="X577" s="2">
        <v>35.166488999999999</v>
      </c>
      <c r="Y577" s="2">
        <v>31.862224000000001</v>
      </c>
      <c r="Z577" s="2">
        <v>3730</v>
      </c>
      <c r="AA577" s="2" t="s">
        <v>79</v>
      </c>
      <c r="AB577" s="2" t="s">
        <v>588</v>
      </c>
      <c r="AC577" s="2" t="s">
        <v>128</v>
      </c>
      <c r="AD577" s="2" t="s">
        <v>347</v>
      </c>
      <c r="AE577" s="30">
        <v>110</v>
      </c>
      <c r="AF577" s="30" t="s">
        <v>65</v>
      </c>
      <c r="AG577" s="30">
        <v>671</v>
      </c>
      <c r="AH577" s="30" t="s">
        <v>348</v>
      </c>
      <c r="AI577" s="30" t="s">
        <v>1199</v>
      </c>
      <c r="AJ577" s="30" t="s">
        <v>1089</v>
      </c>
    </row>
    <row r="578" spans="1:36" s="30" customFormat="1" x14ac:dyDescent="0.2">
      <c r="A578" s="2" t="s">
        <v>1082</v>
      </c>
      <c r="B578" s="2">
        <v>176</v>
      </c>
      <c r="C578" s="2" t="s">
        <v>42</v>
      </c>
      <c r="D578" s="2" t="s">
        <v>43</v>
      </c>
      <c r="E578" s="2" t="s">
        <v>44</v>
      </c>
      <c r="F578" s="2"/>
      <c r="G578" s="2"/>
      <c r="H578" s="2" t="s">
        <v>1086</v>
      </c>
      <c r="I578" s="2">
        <v>10105</v>
      </c>
      <c r="J578" s="2">
        <v>105</v>
      </c>
      <c r="K578" s="2">
        <v>2</v>
      </c>
      <c r="L578" s="2" t="s">
        <v>46</v>
      </c>
      <c r="M578" s="34">
        <v>105</v>
      </c>
      <c r="N578" s="2">
        <v>5</v>
      </c>
      <c r="O578" s="2">
        <v>60528</v>
      </c>
      <c r="P578" s="2" t="s">
        <v>587</v>
      </c>
      <c r="Q578" s="2" t="s">
        <v>350</v>
      </c>
      <c r="R578" s="2" t="s">
        <v>598</v>
      </c>
      <c r="S578" s="2">
        <v>217</v>
      </c>
      <c r="T578" s="2">
        <v>910</v>
      </c>
      <c r="U578" s="2" t="s">
        <v>1203</v>
      </c>
      <c r="V578" s="2" t="s">
        <v>128</v>
      </c>
      <c r="W578" s="2" t="s">
        <v>128</v>
      </c>
      <c r="X578" s="2">
        <v>35.168379999999999</v>
      </c>
      <c r="Y578" s="2">
        <v>31.862110999999999</v>
      </c>
      <c r="Z578" s="2">
        <v>3730</v>
      </c>
      <c r="AA578" s="2" t="s">
        <v>79</v>
      </c>
      <c r="AB578" s="2" t="s">
        <v>588</v>
      </c>
      <c r="AC578" s="2" t="s">
        <v>519</v>
      </c>
      <c r="AD578" s="2" t="s">
        <v>347</v>
      </c>
      <c r="AE578" s="30">
        <v>110</v>
      </c>
      <c r="AF578" s="30" t="s">
        <v>65</v>
      </c>
      <c r="AG578" s="30">
        <v>671</v>
      </c>
      <c r="AH578" s="30" t="s">
        <v>348</v>
      </c>
      <c r="AI578" s="30" t="s">
        <v>1199</v>
      </c>
      <c r="AJ578" s="30" t="s">
        <v>1089</v>
      </c>
    </row>
    <row r="579" spans="1:36" s="30" customFormat="1" x14ac:dyDescent="0.2">
      <c r="A579" s="2" t="s">
        <v>1082</v>
      </c>
      <c r="B579" s="2">
        <v>176</v>
      </c>
      <c r="C579" s="2" t="s">
        <v>42</v>
      </c>
      <c r="D579" s="2" t="s">
        <v>43</v>
      </c>
      <c r="E579" s="2" t="s">
        <v>44</v>
      </c>
      <c r="F579" s="2"/>
      <c r="G579" s="2"/>
      <c r="H579" s="2" t="s">
        <v>1086</v>
      </c>
      <c r="I579" s="2">
        <v>10105</v>
      </c>
      <c r="J579" s="2">
        <v>105</v>
      </c>
      <c r="K579" s="2">
        <v>2</v>
      </c>
      <c r="L579" s="2" t="s">
        <v>46</v>
      </c>
      <c r="M579" s="34">
        <v>105</v>
      </c>
      <c r="N579" s="2">
        <v>6</v>
      </c>
      <c r="O579" s="2">
        <v>60703</v>
      </c>
      <c r="P579" s="2" t="s">
        <v>598</v>
      </c>
      <c r="Q579" s="2" t="s">
        <v>350</v>
      </c>
      <c r="R579" s="2" t="s">
        <v>585</v>
      </c>
      <c r="S579" s="2">
        <v>279</v>
      </c>
      <c r="T579" s="2">
        <v>1189</v>
      </c>
      <c r="U579" s="2" t="s">
        <v>1204</v>
      </c>
      <c r="V579" s="2" t="s">
        <v>128</v>
      </c>
      <c r="W579" s="2" t="s">
        <v>128</v>
      </c>
      <c r="X579" s="2">
        <v>35.167715999999999</v>
      </c>
      <c r="Y579" s="2">
        <v>31.864355</v>
      </c>
      <c r="Z579" s="2">
        <v>3730</v>
      </c>
      <c r="AA579" s="2" t="s">
        <v>79</v>
      </c>
      <c r="AB579" s="2" t="s">
        <v>609</v>
      </c>
      <c r="AC579" s="2" t="s">
        <v>552</v>
      </c>
      <c r="AD579" s="2" t="s">
        <v>347</v>
      </c>
      <c r="AE579" s="30">
        <v>110</v>
      </c>
      <c r="AF579" s="30" t="s">
        <v>65</v>
      </c>
      <c r="AG579" s="30">
        <v>671</v>
      </c>
      <c r="AH579" s="30" t="s">
        <v>348</v>
      </c>
      <c r="AI579" s="30" t="s">
        <v>1199</v>
      </c>
      <c r="AJ579" s="30" t="s">
        <v>1089</v>
      </c>
    </row>
    <row r="580" spans="1:36" s="30" customFormat="1" x14ac:dyDescent="0.2">
      <c r="A580" s="2" t="s">
        <v>1082</v>
      </c>
      <c r="B580" s="2">
        <v>176</v>
      </c>
      <c r="C580" s="2" t="s">
        <v>42</v>
      </c>
      <c r="D580" s="2" t="s">
        <v>43</v>
      </c>
      <c r="E580" s="2" t="s">
        <v>44</v>
      </c>
      <c r="F580" s="2"/>
      <c r="G580" s="2"/>
      <c r="H580" s="2" t="s">
        <v>1086</v>
      </c>
      <c r="I580" s="2">
        <v>10105</v>
      </c>
      <c r="J580" s="2">
        <v>105</v>
      </c>
      <c r="K580" s="2">
        <v>2</v>
      </c>
      <c r="L580" s="2" t="s">
        <v>46</v>
      </c>
      <c r="M580" s="34">
        <v>105</v>
      </c>
      <c r="N580" s="2">
        <v>7</v>
      </c>
      <c r="O580" s="2">
        <v>60704</v>
      </c>
      <c r="P580" s="2" t="s">
        <v>585</v>
      </c>
      <c r="Q580" s="2" t="s">
        <v>350</v>
      </c>
      <c r="R580" s="2" t="s">
        <v>584</v>
      </c>
      <c r="S580" s="2">
        <v>266</v>
      </c>
      <c r="T580" s="2">
        <v>1455</v>
      </c>
      <c r="U580" s="2" t="s">
        <v>1205</v>
      </c>
      <c r="V580" s="2" t="s">
        <v>128</v>
      </c>
      <c r="W580" s="2" t="s">
        <v>128</v>
      </c>
      <c r="X580" s="2">
        <v>35.169691</v>
      </c>
      <c r="Y580" s="2">
        <v>31.864830000000001</v>
      </c>
      <c r="Z580" s="2">
        <v>3730</v>
      </c>
      <c r="AA580" s="2" t="s">
        <v>79</v>
      </c>
      <c r="AB580" s="2" t="s">
        <v>609</v>
      </c>
      <c r="AC580" s="2" t="s">
        <v>639</v>
      </c>
      <c r="AD580" s="2" t="s">
        <v>347</v>
      </c>
      <c r="AE580" s="30">
        <v>110</v>
      </c>
      <c r="AF580" s="30" t="s">
        <v>65</v>
      </c>
      <c r="AG580" s="30">
        <v>671</v>
      </c>
      <c r="AH580" s="30" t="s">
        <v>348</v>
      </c>
      <c r="AI580" s="30" t="s">
        <v>1199</v>
      </c>
      <c r="AJ580" s="30" t="s">
        <v>1089</v>
      </c>
    </row>
    <row r="581" spans="1:36" s="30" customFormat="1" x14ac:dyDescent="0.2">
      <c r="A581" s="2" t="s">
        <v>1082</v>
      </c>
      <c r="B581" s="2">
        <v>176</v>
      </c>
      <c r="C581" s="2" t="s">
        <v>42</v>
      </c>
      <c r="D581" s="2" t="s">
        <v>43</v>
      </c>
      <c r="E581" s="2" t="s">
        <v>44</v>
      </c>
      <c r="F581" s="2"/>
      <c r="G581" s="2"/>
      <c r="H581" s="2" t="s">
        <v>1086</v>
      </c>
      <c r="I581" s="2">
        <v>10105</v>
      </c>
      <c r="J581" s="2">
        <v>105</v>
      </c>
      <c r="K581" s="2">
        <v>2</v>
      </c>
      <c r="L581" s="2" t="s">
        <v>46</v>
      </c>
      <c r="M581" s="34">
        <v>105</v>
      </c>
      <c r="N581" s="2">
        <v>8</v>
      </c>
      <c r="O581" s="2">
        <v>60727</v>
      </c>
      <c r="P581" s="2" t="s">
        <v>584</v>
      </c>
      <c r="Q581" s="2" t="s">
        <v>350</v>
      </c>
      <c r="R581" s="2" t="s">
        <v>578</v>
      </c>
      <c r="S581" s="2">
        <v>226</v>
      </c>
      <c r="T581" s="2">
        <v>1681</v>
      </c>
      <c r="U581" s="2" t="s">
        <v>1206</v>
      </c>
      <c r="V581" s="2" t="s">
        <v>128</v>
      </c>
      <c r="W581" s="2" t="s">
        <v>128</v>
      </c>
      <c r="X581" s="2">
        <v>35.171416000000001</v>
      </c>
      <c r="Y581" s="2">
        <v>31.863430999999999</v>
      </c>
      <c r="Z581" s="2">
        <v>3730</v>
      </c>
      <c r="AA581" s="2" t="s">
        <v>79</v>
      </c>
      <c r="AB581" s="2" t="s">
        <v>609</v>
      </c>
      <c r="AC581" s="2" t="s">
        <v>368</v>
      </c>
      <c r="AD581" s="2" t="s">
        <v>347</v>
      </c>
      <c r="AE581" s="30">
        <v>110</v>
      </c>
      <c r="AF581" s="30" t="s">
        <v>65</v>
      </c>
      <c r="AG581" s="30">
        <v>671</v>
      </c>
      <c r="AH581" s="30" t="s">
        <v>348</v>
      </c>
      <c r="AI581" s="30" t="s">
        <v>1199</v>
      </c>
      <c r="AJ581" s="30" t="s">
        <v>1089</v>
      </c>
    </row>
    <row r="582" spans="1:36" s="30" customFormat="1" x14ac:dyDescent="0.2">
      <c r="A582" s="2" t="s">
        <v>1082</v>
      </c>
      <c r="B582" s="2">
        <v>176</v>
      </c>
      <c r="C582" s="2" t="s">
        <v>42</v>
      </c>
      <c r="D582" s="2" t="s">
        <v>43</v>
      </c>
      <c r="E582" s="2" t="s">
        <v>44</v>
      </c>
      <c r="F582" s="2"/>
      <c r="G582" s="2"/>
      <c r="H582" s="2" t="s">
        <v>1086</v>
      </c>
      <c r="I582" s="2">
        <v>10105</v>
      </c>
      <c r="J582" s="2">
        <v>105</v>
      </c>
      <c r="K582" s="2">
        <v>2</v>
      </c>
      <c r="L582" s="2" t="s">
        <v>46</v>
      </c>
      <c r="M582" s="34">
        <v>105</v>
      </c>
      <c r="N582" s="2">
        <v>9</v>
      </c>
      <c r="O582" s="2">
        <v>63917</v>
      </c>
      <c r="P582" s="2" t="s">
        <v>578</v>
      </c>
      <c r="Q582" s="2" t="s">
        <v>350</v>
      </c>
      <c r="R582" s="2" t="s">
        <v>579</v>
      </c>
      <c r="S582" s="2">
        <v>406</v>
      </c>
      <c r="T582" s="2">
        <v>2087</v>
      </c>
      <c r="U582" s="2" t="s">
        <v>1207</v>
      </c>
      <c r="V582" s="2" t="s">
        <v>128</v>
      </c>
      <c r="W582" s="2" t="s">
        <v>128</v>
      </c>
      <c r="X582" s="2">
        <v>35.174864999999997</v>
      </c>
      <c r="Y582" s="2">
        <v>31.862718999999998</v>
      </c>
      <c r="Z582" s="2">
        <v>3730</v>
      </c>
      <c r="AA582" s="2" t="s">
        <v>79</v>
      </c>
      <c r="AB582" s="2" t="s">
        <v>606</v>
      </c>
      <c r="AC582" s="2" t="s">
        <v>356</v>
      </c>
      <c r="AD582" s="2" t="s">
        <v>347</v>
      </c>
      <c r="AE582" s="30">
        <v>110</v>
      </c>
      <c r="AF582" s="30" t="s">
        <v>65</v>
      </c>
      <c r="AG582" s="30">
        <v>671</v>
      </c>
      <c r="AH582" s="30" t="s">
        <v>348</v>
      </c>
      <c r="AI582" s="30" t="s">
        <v>1199</v>
      </c>
      <c r="AJ582" s="30" t="s">
        <v>1089</v>
      </c>
    </row>
    <row r="583" spans="1:36" s="30" customFormat="1" x14ac:dyDescent="0.2">
      <c r="A583" s="2" t="s">
        <v>1082</v>
      </c>
      <c r="B583" s="2">
        <v>176</v>
      </c>
      <c r="C583" s="2" t="s">
        <v>42</v>
      </c>
      <c r="D583" s="2" t="s">
        <v>43</v>
      </c>
      <c r="E583" s="2" t="s">
        <v>44</v>
      </c>
      <c r="F583" s="2"/>
      <c r="G583" s="2"/>
      <c r="H583" s="2" t="s">
        <v>1086</v>
      </c>
      <c r="I583" s="2">
        <v>10105</v>
      </c>
      <c r="J583" s="2">
        <v>105</v>
      </c>
      <c r="K583" s="2">
        <v>2</v>
      </c>
      <c r="L583" s="2" t="s">
        <v>46</v>
      </c>
      <c r="M583" s="34">
        <v>105</v>
      </c>
      <c r="N583" s="2">
        <v>10</v>
      </c>
      <c r="O583" s="2">
        <v>60791</v>
      </c>
      <c r="P583" s="2" t="s">
        <v>579</v>
      </c>
      <c r="Q583" s="2" t="s">
        <v>350</v>
      </c>
      <c r="R583" s="2" t="s">
        <v>580</v>
      </c>
      <c r="S583" s="2">
        <v>255</v>
      </c>
      <c r="T583" s="2">
        <v>2342</v>
      </c>
      <c r="U583" s="2" t="s">
        <v>1208</v>
      </c>
      <c r="V583" s="2" t="s">
        <v>128</v>
      </c>
      <c r="W583" s="2" t="s">
        <v>128</v>
      </c>
      <c r="X583" s="2">
        <v>35.175600000000003</v>
      </c>
      <c r="Y583" s="2">
        <v>31.861018000000001</v>
      </c>
      <c r="Z583" s="2">
        <v>3730</v>
      </c>
      <c r="AA583" s="2" t="s">
        <v>79</v>
      </c>
      <c r="AB583" s="2" t="s">
        <v>607</v>
      </c>
      <c r="AC583" s="2" t="s">
        <v>368</v>
      </c>
      <c r="AD583" s="2" t="s">
        <v>347</v>
      </c>
      <c r="AE583" s="30">
        <v>110</v>
      </c>
      <c r="AF583" s="30" t="s">
        <v>65</v>
      </c>
      <c r="AG583" s="30">
        <v>671</v>
      </c>
      <c r="AH583" s="30" t="s">
        <v>348</v>
      </c>
      <c r="AI583" s="30" t="s">
        <v>1199</v>
      </c>
      <c r="AJ583" s="30" t="s">
        <v>1089</v>
      </c>
    </row>
    <row r="584" spans="1:36" s="30" customFormat="1" x14ac:dyDescent="0.2">
      <c r="A584" s="2" t="s">
        <v>1082</v>
      </c>
      <c r="B584" s="2">
        <v>176</v>
      </c>
      <c r="C584" s="2" t="s">
        <v>42</v>
      </c>
      <c r="D584" s="2" t="s">
        <v>43</v>
      </c>
      <c r="E584" s="2" t="s">
        <v>44</v>
      </c>
      <c r="F584" s="2"/>
      <c r="G584" s="2"/>
      <c r="H584" s="2" t="s">
        <v>1086</v>
      </c>
      <c r="I584" s="2">
        <v>10105</v>
      </c>
      <c r="J584" s="2">
        <v>105</v>
      </c>
      <c r="K584" s="2">
        <v>2</v>
      </c>
      <c r="L584" s="2" t="s">
        <v>46</v>
      </c>
      <c r="M584" s="34">
        <v>105</v>
      </c>
      <c r="N584" s="2">
        <v>11</v>
      </c>
      <c r="O584" s="2">
        <v>60852</v>
      </c>
      <c r="P584" s="2" t="s">
        <v>580</v>
      </c>
      <c r="Q584" s="2" t="s">
        <v>350</v>
      </c>
      <c r="R584" s="2" t="s">
        <v>581</v>
      </c>
      <c r="S584" s="2">
        <v>342</v>
      </c>
      <c r="T584" s="2">
        <v>2684</v>
      </c>
      <c r="U584" s="2" t="s">
        <v>1209</v>
      </c>
      <c r="V584" s="2" t="s">
        <v>128</v>
      </c>
      <c r="W584" s="2" t="s">
        <v>128</v>
      </c>
      <c r="X584" s="2">
        <v>35.177802999999997</v>
      </c>
      <c r="Y584" s="2">
        <v>31.862962</v>
      </c>
      <c r="Z584" s="2">
        <v>3730</v>
      </c>
      <c r="AA584" s="2" t="s">
        <v>79</v>
      </c>
      <c r="AB584" s="2" t="s">
        <v>607</v>
      </c>
      <c r="AC584" s="2" t="s">
        <v>701</v>
      </c>
      <c r="AD584" s="2" t="s">
        <v>347</v>
      </c>
      <c r="AE584" s="30">
        <v>110</v>
      </c>
      <c r="AF584" s="30" t="s">
        <v>65</v>
      </c>
      <c r="AG584" s="30">
        <v>671</v>
      </c>
      <c r="AH584" s="30" t="s">
        <v>348</v>
      </c>
      <c r="AI584" s="30" t="s">
        <v>1199</v>
      </c>
      <c r="AJ584" s="30" t="s">
        <v>1089</v>
      </c>
    </row>
    <row r="585" spans="1:36" s="30" customFormat="1" x14ac:dyDescent="0.2">
      <c r="A585" s="2" t="s">
        <v>1082</v>
      </c>
      <c r="B585" s="2">
        <v>176</v>
      </c>
      <c r="C585" s="2" t="s">
        <v>42</v>
      </c>
      <c r="D585" s="2" t="s">
        <v>43</v>
      </c>
      <c r="E585" s="2" t="s">
        <v>44</v>
      </c>
      <c r="F585" s="2"/>
      <c r="G585" s="2"/>
      <c r="H585" s="2" t="s">
        <v>1086</v>
      </c>
      <c r="I585" s="2">
        <v>10105</v>
      </c>
      <c r="J585" s="2">
        <v>105</v>
      </c>
      <c r="K585" s="2">
        <v>2</v>
      </c>
      <c r="L585" s="2" t="s">
        <v>46</v>
      </c>
      <c r="M585" s="34">
        <v>105</v>
      </c>
      <c r="N585" s="2">
        <v>12</v>
      </c>
      <c r="O585" s="2">
        <v>60853</v>
      </c>
      <c r="P585" s="2" t="s">
        <v>581</v>
      </c>
      <c r="Q585" s="2" t="s">
        <v>350</v>
      </c>
      <c r="R585" s="2" t="s">
        <v>582</v>
      </c>
      <c r="S585" s="2">
        <v>205</v>
      </c>
      <c r="T585" s="2">
        <v>2889</v>
      </c>
      <c r="U585" s="2" t="s">
        <v>1210</v>
      </c>
      <c r="V585" s="2" t="s">
        <v>128</v>
      </c>
      <c r="W585" s="2" t="s">
        <v>128</v>
      </c>
      <c r="X585" s="2">
        <v>35.177487999999997</v>
      </c>
      <c r="Y585" s="2">
        <v>31.864262</v>
      </c>
      <c r="Z585" s="2">
        <v>3730</v>
      </c>
      <c r="AA585" s="2" t="s">
        <v>79</v>
      </c>
      <c r="AB585" s="2" t="s">
        <v>608</v>
      </c>
      <c r="AC585" s="2" t="s">
        <v>356</v>
      </c>
      <c r="AD585" s="2" t="s">
        <v>347</v>
      </c>
      <c r="AE585" s="30">
        <v>110</v>
      </c>
      <c r="AF585" s="30" t="s">
        <v>65</v>
      </c>
      <c r="AG585" s="30">
        <v>671</v>
      </c>
      <c r="AH585" s="30" t="s">
        <v>348</v>
      </c>
      <c r="AI585" s="30" t="s">
        <v>1199</v>
      </c>
      <c r="AJ585" s="30" t="s">
        <v>1089</v>
      </c>
    </row>
    <row r="586" spans="1:36" s="30" customFormat="1" x14ac:dyDescent="0.2">
      <c r="A586" s="2" t="s">
        <v>1082</v>
      </c>
      <c r="B586" s="2">
        <v>176</v>
      </c>
      <c r="C586" s="2" t="s">
        <v>42</v>
      </c>
      <c r="D586" s="2" t="s">
        <v>43</v>
      </c>
      <c r="E586" s="2" t="s">
        <v>44</v>
      </c>
      <c r="F586" s="2"/>
      <c r="G586" s="2"/>
      <c r="H586" s="2" t="s">
        <v>1086</v>
      </c>
      <c r="I586" s="2">
        <v>10105</v>
      </c>
      <c r="J586" s="2">
        <v>105</v>
      </c>
      <c r="K586" s="2">
        <v>2</v>
      </c>
      <c r="L586" s="2" t="s">
        <v>46</v>
      </c>
      <c r="M586" s="34">
        <v>105</v>
      </c>
      <c r="N586" s="2">
        <v>13</v>
      </c>
      <c r="O586" s="2">
        <v>60790</v>
      </c>
      <c r="P586" s="2" t="s">
        <v>582</v>
      </c>
      <c r="Q586" s="2" t="s">
        <v>350</v>
      </c>
      <c r="R586" s="2" t="s">
        <v>583</v>
      </c>
      <c r="S586" s="2">
        <v>221</v>
      </c>
      <c r="T586" s="2">
        <v>3110</v>
      </c>
      <c r="U586" s="2" t="s">
        <v>1211</v>
      </c>
      <c r="V586" s="2" t="s">
        <v>128</v>
      </c>
      <c r="W586" s="2" t="s">
        <v>128</v>
      </c>
      <c r="X586" s="2">
        <v>35.176121999999999</v>
      </c>
      <c r="Y586" s="2">
        <v>31.863084000000001</v>
      </c>
      <c r="Z586" s="2">
        <v>3730</v>
      </c>
      <c r="AA586" s="2" t="s">
        <v>79</v>
      </c>
      <c r="AB586" s="2" t="s">
        <v>606</v>
      </c>
      <c r="AC586" s="2" t="s">
        <v>483</v>
      </c>
      <c r="AD586" s="2" t="s">
        <v>347</v>
      </c>
      <c r="AE586" s="30">
        <v>110</v>
      </c>
      <c r="AF586" s="30" t="s">
        <v>65</v>
      </c>
      <c r="AG586" s="30">
        <v>671</v>
      </c>
      <c r="AH586" s="30" t="s">
        <v>348</v>
      </c>
      <c r="AI586" s="30" t="s">
        <v>1199</v>
      </c>
      <c r="AJ586" s="30" t="s">
        <v>1089</v>
      </c>
    </row>
    <row r="587" spans="1:36" s="30" customFormat="1" x14ac:dyDescent="0.2">
      <c r="A587" s="2" t="s">
        <v>1082</v>
      </c>
      <c r="B587" s="2">
        <v>176</v>
      </c>
      <c r="C587" s="2" t="s">
        <v>42</v>
      </c>
      <c r="D587" s="2" t="s">
        <v>43</v>
      </c>
      <c r="E587" s="2" t="s">
        <v>44</v>
      </c>
      <c r="F587" s="2"/>
      <c r="G587" s="2"/>
      <c r="H587" s="2" t="s">
        <v>1086</v>
      </c>
      <c r="I587" s="2">
        <v>10105</v>
      </c>
      <c r="J587" s="2">
        <v>105</v>
      </c>
      <c r="K587" s="2">
        <v>2</v>
      </c>
      <c r="L587" s="2" t="s">
        <v>46</v>
      </c>
      <c r="M587" s="34">
        <v>105</v>
      </c>
      <c r="N587" s="2">
        <v>14</v>
      </c>
      <c r="O587" s="2">
        <v>60970</v>
      </c>
      <c r="P587" s="2" t="s">
        <v>583</v>
      </c>
      <c r="Q587" s="2" t="s">
        <v>350</v>
      </c>
      <c r="R587" s="2" t="s">
        <v>577</v>
      </c>
      <c r="S587" s="2">
        <v>184</v>
      </c>
      <c r="T587" s="2">
        <v>3294</v>
      </c>
      <c r="U587" s="2" t="s">
        <v>1212</v>
      </c>
      <c r="V587" s="2" t="s">
        <v>128</v>
      </c>
      <c r="W587" s="2" t="s">
        <v>128</v>
      </c>
      <c r="X587" s="2">
        <v>35.174377</v>
      </c>
      <c r="Y587" s="2">
        <v>31.862901999999998</v>
      </c>
      <c r="Z587" s="2">
        <v>3730</v>
      </c>
      <c r="AA587" s="2" t="s">
        <v>79</v>
      </c>
      <c r="AB587" s="2" t="s">
        <v>606</v>
      </c>
      <c r="AC587" s="2" t="s">
        <v>128</v>
      </c>
      <c r="AD587" s="2" t="s">
        <v>347</v>
      </c>
      <c r="AE587" s="30">
        <v>110</v>
      </c>
      <c r="AF587" s="30" t="s">
        <v>65</v>
      </c>
      <c r="AG587" s="30">
        <v>671</v>
      </c>
      <c r="AH587" s="30" t="s">
        <v>348</v>
      </c>
      <c r="AI587" s="30" t="s">
        <v>1199</v>
      </c>
      <c r="AJ587" s="30" t="s">
        <v>1089</v>
      </c>
    </row>
    <row r="588" spans="1:36" s="30" customFormat="1" x14ac:dyDescent="0.2">
      <c r="A588" s="2" t="s">
        <v>1082</v>
      </c>
      <c r="B588" s="2">
        <v>176</v>
      </c>
      <c r="C588" s="2" t="s">
        <v>42</v>
      </c>
      <c r="D588" s="2" t="s">
        <v>43</v>
      </c>
      <c r="E588" s="2" t="s">
        <v>44</v>
      </c>
      <c r="F588" s="2"/>
      <c r="G588" s="2"/>
      <c r="H588" s="2" t="s">
        <v>1086</v>
      </c>
      <c r="I588" s="2">
        <v>10105</v>
      </c>
      <c r="J588" s="2">
        <v>105</v>
      </c>
      <c r="K588" s="2">
        <v>2</v>
      </c>
      <c r="L588" s="2" t="s">
        <v>46</v>
      </c>
      <c r="M588" s="34">
        <v>105</v>
      </c>
      <c r="N588" s="2">
        <v>15</v>
      </c>
      <c r="O588" s="2">
        <v>60649</v>
      </c>
      <c r="P588" s="2" t="s">
        <v>577</v>
      </c>
      <c r="Q588" s="2" t="s">
        <v>350</v>
      </c>
      <c r="R588" s="2" t="s">
        <v>599</v>
      </c>
      <c r="S588" s="2">
        <v>422</v>
      </c>
      <c r="T588" s="2">
        <v>3716</v>
      </c>
      <c r="U588" s="2" t="s">
        <v>1213</v>
      </c>
      <c r="V588" s="2" t="s">
        <v>128</v>
      </c>
      <c r="W588" s="2" t="s">
        <v>128</v>
      </c>
      <c r="X588" s="2">
        <v>35.170732999999998</v>
      </c>
      <c r="Y588" s="2">
        <v>31.863313000000002</v>
      </c>
      <c r="Z588" s="2">
        <v>3730</v>
      </c>
      <c r="AA588" s="2" t="s">
        <v>79</v>
      </c>
      <c r="AB588" s="2" t="s">
        <v>605</v>
      </c>
      <c r="AC588" s="2" t="s">
        <v>356</v>
      </c>
      <c r="AD588" s="2" t="s">
        <v>347</v>
      </c>
      <c r="AE588" s="30">
        <v>110</v>
      </c>
      <c r="AF588" s="30" t="s">
        <v>65</v>
      </c>
      <c r="AG588" s="30">
        <v>671</v>
      </c>
      <c r="AH588" s="30" t="s">
        <v>348</v>
      </c>
      <c r="AI588" s="30" t="s">
        <v>1199</v>
      </c>
      <c r="AJ588" s="30" t="s">
        <v>1089</v>
      </c>
    </row>
    <row r="589" spans="1:36" s="30" customFormat="1" x14ac:dyDescent="0.2">
      <c r="A589" s="2" t="s">
        <v>1082</v>
      </c>
      <c r="B589" s="2">
        <v>176</v>
      </c>
      <c r="C589" s="2" t="s">
        <v>42</v>
      </c>
      <c r="D589" s="2" t="s">
        <v>43</v>
      </c>
      <c r="E589" s="2" t="s">
        <v>44</v>
      </c>
      <c r="F589" s="2"/>
      <c r="G589" s="2"/>
      <c r="H589" s="2" t="s">
        <v>1086</v>
      </c>
      <c r="I589" s="2">
        <v>10105</v>
      </c>
      <c r="J589" s="2">
        <v>105</v>
      </c>
      <c r="K589" s="2">
        <v>2</v>
      </c>
      <c r="L589" s="2" t="s">
        <v>46</v>
      </c>
      <c r="M589" s="34">
        <v>105</v>
      </c>
      <c r="N589" s="2">
        <v>16</v>
      </c>
      <c r="O589" s="2">
        <v>60650</v>
      </c>
      <c r="P589" s="2" t="s">
        <v>599</v>
      </c>
      <c r="Q589" s="2" t="s">
        <v>350</v>
      </c>
      <c r="R589" s="2" t="s">
        <v>575</v>
      </c>
      <c r="S589" s="2">
        <v>213</v>
      </c>
      <c r="T589" s="2">
        <v>3929</v>
      </c>
      <c r="U589" s="2" t="s">
        <v>1214</v>
      </c>
      <c r="V589" s="2" t="s">
        <v>128</v>
      </c>
      <c r="W589" s="2" t="s">
        <v>128</v>
      </c>
      <c r="X589" s="2">
        <v>35.170791000000001</v>
      </c>
      <c r="Y589" s="2">
        <v>31.862442999999999</v>
      </c>
      <c r="Z589" s="2">
        <v>3730</v>
      </c>
      <c r="AA589" s="2" t="s">
        <v>79</v>
      </c>
      <c r="AB589" s="2" t="s">
        <v>604</v>
      </c>
      <c r="AC589" s="2" t="s">
        <v>128</v>
      </c>
      <c r="AD589" s="2" t="s">
        <v>347</v>
      </c>
      <c r="AE589" s="30">
        <v>110</v>
      </c>
      <c r="AF589" s="30" t="s">
        <v>65</v>
      </c>
      <c r="AG589" s="30">
        <v>671</v>
      </c>
      <c r="AH589" s="30" t="s">
        <v>348</v>
      </c>
      <c r="AI589" s="30" t="s">
        <v>1199</v>
      </c>
      <c r="AJ589" s="30" t="s">
        <v>1089</v>
      </c>
    </row>
    <row r="590" spans="1:36" s="30" customFormat="1" x14ac:dyDescent="0.2">
      <c r="A590" s="2" t="s">
        <v>1082</v>
      </c>
      <c r="B590" s="2">
        <v>176</v>
      </c>
      <c r="C590" s="2" t="s">
        <v>42</v>
      </c>
      <c r="D590" s="2" t="s">
        <v>43</v>
      </c>
      <c r="E590" s="2" t="s">
        <v>44</v>
      </c>
      <c r="F590" s="2"/>
      <c r="G590" s="2"/>
      <c r="H590" s="2" t="s">
        <v>1086</v>
      </c>
      <c r="I590" s="2">
        <v>10105</v>
      </c>
      <c r="J590" s="2">
        <v>105</v>
      </c>
      <c r="K590" s="2">
        <v>2</v>
      </c>
      <c r="L590" s="2" t="s">
        <v>46</v>
      </c>
      <c r="M590" s="34">
        <v>105</v>
      </c>
      <c r="N590" s="2">
        <v>17</v>
      </c>
      <c r="O590" s="2">
        <v>60593</v>
      </c>
      <c r="P590" s="2" t="s">
        <v>575</v>
      </c>
      <c r="Q590" s="2" t="s">
        <v>350</v>
      </c>
      <c r="R590" s="2" t="s">
        <v>600</v>
      </c>
      <c r="S590" s="2">
        <v>215</v>
      </c>
      <c r="T590" s="2">
        <v>4144</v>
      </c>
      <c r="U590" s="2" t="s">
        <v>1215</v>
      </c>
      <c r="V590" s="2" t="s">
        <v>128</v>
      </c>
      <c r="W590" s="2" t="s">
        <v>128</v>
      </c>
      <c r="X590" s="2">
        <v>35.171503999999999</v>
      </c>
      <c r="Y590" s="2">
        <v>31.860606000000001</v>
      </c>
      <c r="Z590" s="2">
        <v>3730</v>
      </c>
      <c r="AA590" s="2" t="s">
        <v>79</v>
      </c>
      <c r="AB590" s="2" t="s">
        <v>604</v>
      </c>
      <c r="AC590" s="2" t="s">
        <v>640</v>
      </c>
      <c r="AD590" s="2" t="s">
        <v>347</v>
      </c>
      <c r="AE590" s="30">
        <v>110</v>
      </c>
      <c r="AF590" s="30" t="s">
        <v>65</v>
      </c>
      <c r="AG590" s="30">
        <v>671</v>
      </c>
      <c r="AH590" s="30" t="s">
        <v>348</v>
      </c>
      <c r="AI590" s="30" t="s">
        <v>1199</v>
      </c>
      <c r="AJ590" s="30" t="s">
        <v>1089</v>
      </c>
    </row>
    <row r="591" spans="1:36" s="30" customFormat="1" x14ac:dyDescent="0.2">
      <c r="A591" s="2" t="s">
        <v>1082</v>
      </c>
      <c r="B591" s="2">
        <v>176</v>
      </c>
      <c r="C591" s="2" t="s">
        <v>42</v>
      </c>
      <c r="D591" s="2" t="s">
        <v>43</v>
      </c>
      <c r="E591" s="2" t="s">
        <v>44</v>
      </c>
      <c r="F591" s="2"/>
      <c r="G591" s="2"/>
      <c r="H591" s="2" t="s">
        <v>1086</v>
      </c>
      <c r="I591" s="2">
        <v>10105</v>
      </c>
      <c r="J591" s="2">
        <v>105</v>
      </c>
      <c r="K591" s="2">
        <v>2</v>
      </c>
      <c r="L591" s="2" t="s">
        <v>46</v>
      </c>
      <c r="M591" s="34">
        <v>105</v>
      </c>
      <c r="N591" s="2">
        <v>18</v>
      </c>
      <c r="O591" s="2">
        <v>60728</v>
      </c>
      <c r="P591" s="2" t="s">
        <v>600</v>
      </c>
      <c r="Q591" s="2" t="s">
        <v>350</v>
      </c>
      <c r="R591" s="2" t="s">
        <v>573</v>
      </c>
      <c r="S591" s="2">
        <v>215</v>
      </c>
      <c r="T591" s="2">
        <v>4359</v>
      </c>
      <c r="U591" s="2" t="s">
        <v>1216</v>
      </c>
      <c r="V591" s="2" t="s">
        <v>128</v>
      </c>
      <c r="W591" s="2" t="s">
        <v>128</v>
      </c>
      <c r="X591" s="2">
        <v>35.173271999999997</v>
      </c>
      <c r="Y591" s="2">
        <v>31.859508000000002</v>
      </c>
      <c r="Z591" s="2">
        <v>3730</v>
      </c>
      <c r="AA591" s="2" t="s">
        <v>79</v>
      </c>
      <c r="AB591" s="2" t="s">
        <v>603</v>
      </c>
      <c r="AC591" s="2" t="s">
        <v>358</v>
      </c>
      <c r="AD591" s="2" t="s">
        <v>347</v>
      </c>
      <c r="AE591" s="30">
        <v>110</v>
      </c>
      <c r="AF591" s="30" t="s">
        <v>65</v>
      </c>
      <c r="AG591" s="30">
        <v>671</v>
      </c>
      <c r="AH591" s="30" t="s">
        <v>348</v>
      </c>
      <c r="AI591" s="30" t="s">
        <v>1199</v>
      </c>
      <c r="AJ591" s="30" t="s">
        <v>1089</v>
      </c>
    </row>
    <row r="592" spans="1:36" s="30" customFormat="1" x14ac:dyDescent="0.2">
      <c r="A592" s="2" t="s">
        <v>1082</v>
      </c>
      <c r="B592" s="2">
        <v>176</v>
      </c>
      <c r="C592" s="2" t="s">
        <v>42</v>
      </c>
      <c r="D592" s="2" t="s">
        <v>43</v>
      </c>
      <c r="E592" s="2" t="s">
        <v>44</v>
      </c>
      <c r="F592" s="2"/>
      <c r="G592" s="2"/>
      <c r="H592" s="2" t="s">
        <v>1086</v>
      </c>
      <c r="I592" s="2">
        <v>10105</v>
      </c>
      <c r="J592" s="2">
        <v>105</v>
      </c>
      <c r="K592" s="2">
        <v>2</v>
      </c>
      <c r="L592" s="2" t="s">
        <v>46</v>
      </c>
      <c r="M592" s="34">
        <v>105</v>
      </c>
      <c r="N592" s="2">
        <v>19</v>
      </c>
      <c r="O592" s="2">
        <v>60707</v>
      </c>
      <c r="P592" s="2" t="s">
        <v>573</v>
      </c>
      <c r="Q592" s="2" t="s">
        <v>350</v>
      </c>
      <c r="R592" s="2" t="s">
        <v>572</v>
      </c>
      <c r="S592" s="2">
        <v>146</v>
      </c>
      <c r="T592" s="2">
        <v>4505</v>
      </c>
      <c r="U592" s="2" t="s">
        <v>1217</v>
      </c>
      <c r="V592" s="2" t="s">
        <v>128</v>
      </c>
      <c r="W592" s="2" t="s">
        <v>128</v>
      </c>
      <c r="X592" s="2">
        <v>35.173499</v>
      </c>
      <c r="Y592" s="2">
        <v>31.858585999999999</v>
      </c>
      <c r="Z592" s="2">
        <v>3730</v>
      </c>
      <c r="AA592" s="2" t="s">
        <v>79</v>
      </c>
      <c r="AB592" s="2" t="s">
        <v>602</v>
      </c>
      <c r="AC592" s="2" t="s">
        <v>47</v>
      </c>
      <c r="AD592" s="2" t="s">
        <v>347</v>
      </c>
      <c r="AE592" s="30">
        <v>110</v>
      </c>
      <c r="AF592" s="30" t="s">
        <v>65</v>
      </c>
      <c r="AG592" s="30">
        <v>671</v>
      </c>
      <c r="AH592" s="30" t="s">
        <v>348</v>
      </c>
      <c r="AI592" s="30" t="s">
        <v>1199</v>
      </c>
      <c r="AJ592" s="30" t="s">
        <v>1089</v>
      </c>
    </row>
    <row r="593" spans="1:36" s="30" customFormat="1" x14ac:dyDescent="0.2">
      <c r="A593" s="2" t="s">
        <v>1082</v>
      </c>
      <c r="B593" s="2">
        <v>176</v>
      </c>
      <c r="C593" s="2" t="s">
        <v>42</v>
      </c>
      <c r="D593" s="2" t="s">
        <v>43</v>
      </c>
      <c r="E593" s="2" t="s">
        <v>44</v>
      </c>
      <c r="F593" s="2"/>
      <c r="G593" s="2"/>
      <c r="H593" s="2" t="s">
        <v>1086</v>
      </c>
      <c r="I593" s="2">
        <v>10105</v>
      </c>
      <c r="J593" s="2">
        <v>105</v>
      </c>
      <c r="K593" s="2">
        <v>2</v>
      </c>
      <c r="L593" s="2" t="s">
        <v>46</v>
      </c>
      <c r="M593" s="34">
        <v>105</v>
      </c>
      <c r="N593" s="2">
        <v>20</v>
      </c>
      <c r="O593" s="2">
        <v>60708</v>
      </c>
      <c r="P593" s="2" t="s">
        <v>572</v>
      </c>
      <c r="Q593" s="2" t="s">
        <v>350</v>
      </c>
      <c r="R593" s="2" t="s">
        <v>570</v>
      </c>
      <c r="S593" s="2">
        <v>171</v>
      </c>
      <c r="T593" s="2">
        <v>4676</v>
      </c>
      <c r="U593" s="2" t="s">
        <v>1218</v>
      </c>
      <c r="V593" s="2" t="s">
        <v>128</v>
      </c>
      <c r="W593" s="2" t="s">
        <v>128</v>
      </c>
      <c r="X593" s="2">
        <v>35.172218999999998</v>
      </c>
      <c r="Y593" s="2">
        <v>31.857662000000001</v>
      </c>
      <c r="Z593" s="2">
        <v>3730</v>
      </c>
      <c r="AA593" s="2" t="s">
        <v>79</v>
      </c>
      <c r="AB593" s="2" t="s">
        <v>571</v>
      </c>
      <c r="AC593" s="2" t="s">
        <v>128</v>
      </c>
      <c r="AD593" s="2" t="s">
        <v>347</v>
      </c>
      <c r="AE593" s="30">
        <v>110</v>
      </c>
      <c r="AF593" s="30" t="s">
        <v>65</v>
      </c>
      <c r="AG593" s="30">
        <v>671</v>
      </c>
      <c r="AH593" s="30" t="s">
        <v>348</v>
      </c>
      <c r="AI593" s="30" t="s">
        <v>1199</v>
      </c>
      <c r="AJ593" s="30" t="s">
        <v>1089</v>
      </c>
    </row>
    <row r="594" spans="1:36" s="30" customFormat="1" x14ac:dyDescent="0.2">
      <c r="A594" s="2" t="s">
        <v>1082</v>
      </c>
      <c r="B594" s="2">
        <v>176</v>
      </c>
      <c r="C594" s="2" t="s">
        <v>42</v>
      </c>
      <c r="D594" s="2" t="s">
        <v>43</v>
      </c>
      <c r="E594" s="2" t="s">
        <v>44</v>
      </c>
      <c r="F594" s="2"/>
      <c r="G594" s="2"/>
      <c r="H594" s="2" t="s">
        <v>1086</v>
      </c>
      <c r="I594" s="2">
        <v>10105</v>
      </c>
      <c r="J594" s="2">
        <v>105</v>
      </c>
      <c r="K594" s="2">
        <v>2</v>
      </c>
      <c r="L594" s="2" t="s">
        <v>46</v>
      </c>
      <c r="M594" s="34">
        <v>105</v>
      </c>
      <c r="N594" s="2">
        <v>21</v>
      </c>
      <c r="O594" s="2">
        <v>60709</v>
      </c>
      <c r="P594" s="2" t="s">
        <v>570</v>
      </c>
      <c r="Q594" s="2" t="s">
        <v>350</v>
      </c>
      <c r="R594" s="2" t="s">
        <v>601</v>
      </c>
      <c r="S594" s="2">
        <v>359</v>
      </c>
      <c r="T594" s="2">
        <v>5035</v>
      </c>
      <c r="U594" s="2" t="s">
        <v>1219</v>
      </c>
      <c r="V594" s="2" t="s">
        <v>128</v>
      </c>
      <c r="W594" s="2" t="s">
        <v>128</v>
      </c>
      <c r="X594" s="2">
        <v>35.168916000000003</v>
      </c>
      <c r="Y594" s="2">
        <v>31.858011000000001</v>
      </c>
      <c r="Z594" s="2">
        <v>3730</v>
      </c>
      <c r="AA594" s="2" t="s">
        <v>79</v>
      </c>
      <c r="AB594" s="2" t="s">
        <v>571</v>
      </c>
      <c r="AC594" s="2" t="s">
        <v>523</v>
      </c>
      <c r="AD594" s="2" t="s">
        <v>347</v>
      </c>
      <c r="AE594" s="30">
        <v>110</v>
      </c>
      <c r="AF594" s="30" t="s">
        <v>65</v>
      </c>
      <c r="AG594" s="30">
        <v>671</v>
      </c>
      <c r="AH594" s="30" t="s">
        <v>348</v>
      </c>
      <c r="AI594" s="30" t="s">
        <v>1199</v>
      </c>
      <c r="AJ594" s="30" t="s">
        <v>1089</v>
      </c>
    </row>
    <row r="595" spans="1:36" s="30" customFormat="1" x14ac:dyDescent="0.2">
      <c r="A595" s="2" t="s">
        <v>1082</v>
      </c>
      <c r="B595" s="2">
        <v>176</v>
      </c>
      <c r="C595" s="2" t="s">
        <v>42</v>
      </c>
      <c r="D595" s="2" t="s">
        <v>43</v>
      </c>
      <c r="E595" s="2" t="s">
        <v>44</v>
      </c>
      <c r="F595" s="2"/>
      <c r="G595" s="2"/>
      <c r="H595" s="2" t="s">
        <v>1086</v>
      </c>
      <c r="I595" s="2">
        <v>10105</v>
      </c>
      <c r="J595" s="2">
        <v>105</v>
      </c>
      <c r="K595" s="2">
        <v>2</v>
      </c>
      <c r="L595" s="2" t="s">
        <v>46</v>
      </c>
      <c r="M595" s="34">
        <v>105</v>
      </c>
      <c r="N595" s="2">
        <v>22</v>
      </c>
      <c r="O595" s="2">
        <v>60697</v>
      </c>
      <c r="P595" s="2" t="s">
        <v>601</v>
      </c>
      <c r="Q595" s="2" t="s">
        <v>350</v>
      </c>
      <c r="R595" s="2" t="s">
        <v>79</v>
      </c>
      <c r="S595" s="2">
        <v>381</v>
      </c>
      <c r="T595" s="2">
        <v>5416</v>
      </c>
      <c r="U595" s="2" t="s">
        <v>1220</v>
      </c>
      <c r="V595" s="2" t="s">
        <v>128</v>
      </c>
      <c r="W595" s="2" t="s">
        <v>128</v>
      </c>
      <c r="X595" s="2">
        <v>35.165855999999998</v>
      </c>
      <c r="Y595" s="2">
        <v>31.856465</v>
      </c>
      <c r="Z595" s="2">
        <v>3730</v>
      </c>
      <c r="AA595" s="2" t="s">
        <v>79</v>
      </c>
      <c r="AB595" s="2" t="s">
        <v>571</v>
      </c>
      <c r="AC595" s="2" t="s">
        <v>363</v>
      </c>
      <c r="AD595" s="2" t="s">
        <v>347</v>
      </c>
      <c r="AE595" s="30">
        <v>110</v>
      </c>
      <c r="AF595" s="30" t="s">
        <v>65</v>
      </c>
      <c r="AG595" s="30">
        <v>671</v>
      </c>
      <c r="AH595" s="30" t="s">
        <v>348</v>
      </c>
      <c r="AI595" s="30" t="s">
        <v>1199</v>
      </c>
      <c r="AJ595" s="30" t="s">
        <v>1089</v>
      </c>
    </row>
    <row r="596" spans="1:36" s="30" customFormat="1" x14ac:dyDescent="0.2">
      <c r="A596" s="2" t="s">
        <v>1082</v>
      </c>
      <c r="B596" s="2">
        <v>176</v>
      </c>
      <c r="C596" s="2" t="s">
        <v>42</v>
      </c>
      <c r="D596" s="2" t="s">
        <v>43</v>
      </c>
      <c r="E596" s="2" t="s">
        <v>44</v>
      </c>
      <c r="F596" s="2"/>
      <c r="G596" s="2"/>
      <c r="H596" s="2" t="s">
        <v>1086</v>
      </c>
      <c r="I596" s="2">
        <v>10105</v>
      </c>
      <c r="J596" s="2">
        <v>105</v>
      </c>
      <c r="K596" s="2">
        <v>2</v>
      </c>
      <c r="L596" s="2" t="s">
        <v>46</v>
      </c>
      <c r="M596" s="34">
        <v>105</v>
      </c>
      <c r="N596" s="2">
        <v>23</v>
      </c>
      <c r="O596" s="2">
        <v>61075</v>
      </c>
      <c r="P596" s="2" t="s">
        <v>79</v>
      </c>
      <c r="Q596" s="2" t="s">
        <v>350</v>
      </c>
      <c r="R596" s="2" t="s">
        <v>79</v>
      </c>
      <c r="S596" s="2">
        <v>1029</v>
      </c>
      <c r="T596" s="2">
        <v>6445</v>
      </c>
      <c r="U596" s="2" t="s">
        <v>1221</v>
      </c>
      <c r="V596" s="2" t="s">
        <v>128</v>
      </c>
      <c r="W596" s="2" t="s">
        <v>128</v>
      </c>
      <c r="X596" s="2">
        <v>35.171464</v>
      </c>
      <c r="Y596" s="2">
        <v>31.856251</v>
      </c>
      <c r="Z596" s="2">
        <v>73</v>
      </c>
      <c r="AA596" s="2" t="s">
        <v>74</v>
      </c>
      <c r="AB596" s="2" t="s">
        <v>479</v>
      </c>
      <c r="AC596" s="2" t="s">
        <v>128</v>
      </c>
      <c r="AD596" s="2" t="s">
        <v>347</v>
      </c>
      <c r="AE596" s="30">
        <v>110</v>
      </c>
      <c r="AF596" s="30" t="s">
        <v>65</v>
      </c>
      <c r="AG596" s="30">
        <v>671</v>
      </c>
      <c r="AH596" s="30" t="s">
        <v>348</v>
      </c>
      <c r="AI596" s="30" t="s">
        <v>1199</v>
      </c>
      <c r="AJ596" s="30" t="s">
        <v>1089</v>
      </c>
    </row>
    <row r="597" spans="1:36" s="30" customFormat="1" x14ac:dyDescent="0.2">
      <c r="A597" s="2" t="s">
        <v>1082</v>
      </c>
      <c r="B597" s="2">
        <v>176</v>
      </c>
      <c r="C597" s="2" t="s">
        <v>42</v>
      </c>
      <c r="D597" s="2" t="s">
        <v>43</v>
      </c>
      <c r="E597" s="2" t="s">
        <v>44</v>
      </c>
      <c r="F597" s="2"/>
      <c r="G597" s="2"/>
      <c r="H597" s="2" t="s">
        <v>1086</v>
      </c>
      <c r="I597" s="2">
        <v>10105</v>
      </c>
      <c r="J597" s="2">
        <v>105</v>
      </c>
      <c r="K597" s="2">
        <v>2</v>
      </c>
      <c r="L597" s="2" t="s">
        <v>46</v>
      </c>
      <c r="M597" s="34">
        <v>105</v>
      </c>
      <c r="N597" s="2">
        <v>24</v>
      </c>
      <c r="O597" s="2">
        <v>60663</v>
      </c>
      <c r="P597" s="2" t="s">
        <v>79</v>
      </c>
      <c r="Q597" s="2" t="s">
        <v>350</v>
      </c>
      <c r="R597" s="2" t="s">
        <v>559</v>
      </c>
      <c r="S597" s="2">
        <v>250</v>
      </c>
      <c r="T597" s="2">
        <v>6695</v>
      </c>
      <c r="U597" s="2" t="s">
        <v>1222</v>
      </c>
      <c r="V597" s="2" t="s">
        <v>128</v>
      </c>
      <c r="W597" s="2" t="s">
        <v>128</v>
      </c>
      <c r="X597" s="2">
        <v>35.172911999999997</v>
      </c>
      <c r="Y597" s="2">
        <v>31.856000999999999</v>
      </c>
      <c r="Z597" s="2">
        <v>73</v>
      </c>
      <c r="AA597" s="2" t="s">
        <v>74</v>
      </c>
      <c r="AB597" s="2" t="s">
        <v>567</v>
      </c>
      <c r="AC597" s="2" t="s">
        <v>128</v>
      </c>
      <c r="AD597" s="2" t="s">
        <v>347</v>
      </c>
      <c r="AE597" s="30">
        <v>110</v>
      </c>
      <c r="AF597" s="30" t="s">
        <v>65</v>
      </c>
      <c r="AG597" s="30">
        <v>671</v>
      </c>
      <c r="AH597" s="30" t="s">
        <v>348</v>
      </c>
      <c r="AI597" s="30" t="s">
        <v>1199</v>
      </c>
      <c r="AJ597" s="30" t="s">
        <v>1089</v>
      </c>
    </row>
    <row r="598" spans="1:36" s="30" customFormat="1" x14ac:dyDescent="0.2">
      <c r="A598" s="2" t="s">
        <v>1082</v>
      </c>
      <c r="B598" s="2">
        <v>176</v>
      </c>
      <c r="C598" s="2" t="s">
        <v>42</v>
      </c>
      <c r="D598" s="2" t="s">
        <v>43</v>
      </c>
      <c r="E598" s="2" t="s">
        <v>44</v>
      </c>
      <c r="F598" s="2"/>
      <c r="G598" s="2"/>
      <c r="H598" s="2" t="s">
        <v>1086</v>
      </c>
      <c r="I598" s="2">
        <v>10105</v>
      </c>
      <c r="J598" s="2">
        <v>105</v>
      </c>
      <c r="K598" s="2">
        <v>2</v>
      </c>
      <c r="L598" s="2" t="s">
        <v>46</v>
      </c>
      <c r="M598" s="34">
        <v>105</v>
      </c>
      <c r="N598" s="2">
        <v>25</v>
      </c>
      <c r="O598" s="2">
        <v>64006</v>
      </c>
      <c r="P598" s="2" t="s">
        <v>559</v>
      </c>
      <c r="Q598" s="2" t="s">
        <v>350</v>
      </c>
      <c r="R598" s="2" t="s">
        <v>656</v>
      </c>
      <c r="S598" s="2">
        <v>745</v>
      </c>
      <c r="T598" s="2">
        <v>7440</v>
      </c>
      <c r="U598" s="2" t="s">
        <v>1223</v>
      </c>
      <c r="V598" s="2" t="s">
        <v>128</v>
      </c>
      <c r="W598" s="2" t="s">
        <v>128</v>
      </c>
      <c r="X598" s="2">
        <v>35.171751999999998</v>
      </c>
      <c r="Y598" s="2">
        <v>31.849495000000001</v>
      </c>
      <c r="Z598" s="2">
        <v>3730</v>
      </c>
      <c r="AA598" s="2" t="s">
        <v>79</v>
      </c>
      <c r="AB598" s="2" t="s">
        <v>567</v>
      </c>
      <c r="AC598" s="2" t="s">
        <v>128</v>
      </c>
      <c r="AD598" s="2" t="s">
        <v>347</v>
      </c>
      <c r="AE598" s="30">
        <v>110</v>
      </c>
      <c r="AF598" s="30" t="s">
        <v>65</v>
      </c>
      <c r="AG598" s="30">
        <v>671</v>
      </c>
      <c r="AH598" s="30" t="s">
        <v>348</v>
      </c>
      <c r="AI598" s="30" t="s">
        <v>1199</v>
      </c>
      <c r="AJ598" s="30" t="s">
        <v>1089</v>
      </c>
    </row>
    <row r="599" spans="1:36" s="30" customFormat="1" x14ac:dyDescent="0.2">
      <c r="A599" s="2" t="s">
        <v>1082</v>
      </c>
      <c r="B599" s="2">
        <v>176</v>
      </c>
      <c r="C599" s="2" t="s">
        <v>42</v>
      </c>
      <c r="D599" s="2" t="s">
        <v>43</v>
      </c>
      <c r="E599" s="2" t="s">
        <v>44</v>
      </c>
      <c r="F599" s="2"/>
      <c r="G599" s="2"/>
      <c r="H599" s="2" t="s">
        <v>1086</v>
      </c>
      <c r="I599" s="2">
        <v>10105</v>
      </c>
      <c r="J599" s="2">
        <v>105</v>
      </c>
      <c r="K599" s="2">
        <v>2</v>
      </c>
      <c r="L599" s="2" t="s">
        <v>46</v>
      </c>
      <c r="M599" s="34">
        <v>105</v>
      </c>
      <c r="N599" s="2">
        <v>26</v>
      </c>
      <c r="O599" s="2">
        <v>60846</v>
      </c>
      <c r="P599" s="2" t="s">
        <v>656</v>
      </c>
      <c r="Q599" s="2" t="s">
        <v>350</v>
      </c>
      <c r="R599" s="2" t="s">
        <v>562</v>
      </c>
      <c r="S599" s="2">
        <v>2526</v>
      </c>
      <c r="T599" s="2">
        <v>9966</v>
      </c>
      <c r="U599" s="2" t="s">
        <v>1224</v>
      </c>
      <c r="V599" s="2" t="s">
        <v>128</v>
      </c>
      <c r="W599" s="2" t="s">
        <v>128</v>
      </c>
      <c r="X599" s="2">
        <v>35.171073</v>
      </c>
      <c r="Y599" s="2">
        <v>31.831983999999999</v>
      </c>
      <c r="Z599" s="2">
        <v>3730</v>
      </c>
      <c r="AA599" s="2" t="s">
        <v>79</v>
      </c>
      <c r="AB599" s="2" t="s">
        <v>479</v>
      </c>
      <c r="AC599" s="2" t="s">
        <v>128</v>
      </c>
      <c r="AD599" s="2" t="s">
        <v>347</v>
      </c>
      <c r="AE599" s="30">
        <v>110</v>
      </c>
      <c r="AF599" s="30" t="s">
        <v>65</v>
      </c>
      <c r="AG599" s="30">
        <v>671</v>
      </c>
      <c r="AH599" s="30" t="s">
        <v>348</v>
      </c>
      <c r="AI599" s="30" t="s">
        <v>1199</v>
      </c>
      <c r="AJ599" s="30" t="s">
        <v>1089</v>
      </c>
    </row>
    <row r="600" spans="1:36" s="30" customFormat="1" x14ac:dyDescent="0.2">
      <c r="A600" s="2" t="s">
        <v>1082</v>
      </c>
      <c r="B600" s="2">
        <v>176</v>
      </c>
      <c r="C600" s="2" t="s">
        <v>42</v>
      </c>
      <c r="D600" s="2" t="s">
        <v>43</v>
      </c>
      <c r="E600" s="2" t="s">
        <v>44</v>
      </c>
      <c r="F600" s="2"/>
      <c r="G600" s="2"/>
      <c r="H600" s="2" t="s">
        <v>1086</v>
      </c>
      <c r="I600" s="2">
        <v>10105</v>
      </c>
      <c r="J600" s="2">
        <v>105</v>
      </c>
      <c r="K600" s="2">
        <v>2</v>
      </c>
      <c r="L600" s="2" t="s">
        <v>46</v>
      </c>
      <c r="M600" s="34">
        <v>105</v>
      </c>
      <c r="N600" s="2">
        <v>27</v>
      </c>
      <c r="O600" s="2">
        <v>60827</v>
      </c>
      <c r="P600" s="2" t="s">
        <v>562</v>
      </c>
      <c r="Q600" s="2" t="s">
        <v>350</v>
      </c>
      <c r="R600" s="2" t="s">
        <v>563</v>
      </c>
      <c r="S600" s="2">
        <v>267</v>
      </c>
      <c r="T600" s="2">
        <v>10233</v>
      </c>
      <c r="U600" s="2" t="s">
        <v>1225</v>
      </c>
      <c r="V600" s="2" t="s">
        <v>128</v>
      </c>
      <c r="W600" s="2" t="s">
        <v>128</v>
      </c>
      <c r="X600" s="2">
        <v>35.173319999999997</v>
      </c>
      <c r="Y600" s="2">
        <v>31.83203</v>
      </c>
      <c r="Z600" s="2">
        <v>73</v>
      </c>
      <c r="AA600" s="2" t="s">
        <v>74</v>
      </c>
      <c r="AB600" s="2" t="s">
        <v>567</v>
      </c>
      <c r="AC600" s="2" t="s">
        <v>128</v>
      </c>
      <c r="AD600" s="2" t="s">
        <v>347</v>
      </c>
      <c r="AE600" s="30">
        <v>110</v>
      </c>
      <c r="AF600" s="30" t="s">
        <v>65</v>
      </c>
      <c r="AG600" s="30">
        <v>671</v>
      </c>
      <c r="AH600" s="30" t="s">
        <v>348</v>
      </c>
      <c r="AI600" s="30" t="s">
        <v>1199</v>
      </c>
      <c r="AJ600" s="30" t="s">
        <v>1089</v>
      </c>
    </row>
    <row r="601" spans="1:36" s="30" customFormat="1" x14ac:dyDescent="0.2">
      <c r="A601" s="2" t="s">
        <v>1082</v>
      </c>
      <c r="B601" s="2">
        <v>176</v>
      </c>
      <c r="C601" s="2" t="s">
        <v>42</v>
      </c>
      <c r="D601" s="2" t="s">
        <v>43</v>
      </c>
      <c r="E601" s="2" t="s">
        <v>44</v>
      </c>
      <c r="F601" s="2"/>
      <c r="G601" s="2"/>
      <c r="H601" s="2" t="s">
        <v>1086</v>
      </c>
      <c r="I601" s="2">
        <v>10105</v>
      </c>
      <c r="J601" s="2">
        <v>105</v>
      </c>
      <c r="K601" s="2">
        <v>2</v>
      </c>
      <c r="L601" s="2" t="s">
        <v>46</v>
      </c>
      <c r="M601" s="34">
        <v>105</v>
      </c>
      <c r="N601" s="2">
        <v>28</v>
      </c>
      <c r="O601" s="2">
        <v>73</v>
      </c>
      <c r="P601" s="2" t="s">
        <v>563</v>
      </c>
      <c r="Q601" s="2" t="s">
        <v>350</v>
      </c>
      <c r="R601" s="2" t="s">
        <v>564</v>
      </c>
      <c r="S601" s="2">
        <v>2007</v>
      </c>
      <c r="T601" s="2">
        <v>12240</v>
      </c>
      <c r="U601" s="2" t="s">
        <v>1226</v>
      </c>
      <c r="V601" s="2" t="s">
        <v>128</v>
      </c>
      <c r="W601" s="2" t="s">
        <v>128</v>
      </c>
      <c r="X601" s="2">
        <v>35.188676000000001</v>
      </c>
      <c r="Y601" s="2">
        <v>31.825309000000001</v>
      </c>
      <c r="Z601" s="2">
        <v>3000</v>
      </c>
      <c r="AA601" s="2" t="s">
        <v>65</v>
      </c>
      <c r="AB601" s="2" t="s">
        <v>566</v>
      </c>
      <c r="AC601" s="2" t="s">
        <v>128</v>
      </c>
      <c r="AD601" s="2" t="s">
        <v>347</v>
      </c>
      <c r="AE601" s="30">
        <v>110</v>
      </c>
      <c r="AF601" s="30" t="s">
        <v>65</v>
      </c>
      <c r="AG601" s="30">
        <v>671</v>
      </c>
      <c r="AH601" s="30" t="s">
        <v>348</v>
      </c>
      <c r="AI601" s="30" t="s">
        <v>1199</v>
      </c>
      <c r="AJ601" s="30" t="s">
        <v>1089</v>
      </c>
    </row>
    <row r="602" spans="1:36" s="30" customFormat="1" x14ac:dyDescent="0.2">
      <c r="A602" s="2" t="s">
        <v>1082</v>
      </c>
      <c r="B602" s="2">
        <v>176</v>
      </c>
      <c r="C602" s="2" t="s">
        <v>42</v>
      </c>
      <c r="D602" s="2" t="s">
        <v>43</v>
      </c>
      <c r="E602" s="2" t="s">
        <v>44</v>
      </c>
      <c r="F602" s="2"/>
      <c r="G602" s="2"/>
      <c r="H602" s="2" t="s">
        <v>1086</v>
      </c>
      <c r="I602" s="2">
        <v>10105</v>
      </c>
      <c r="J602" s="2">
        <v>105</v>
      </c>
      <c r="K602" s="2">
        <v>2</v>
      </c>
      <c r="L602" s="2" t="s">
        <v>46</v>
      </c>
      <c r="M602" s="34">
        <v>105</v>
      </c>
      <c r="N602" s="2">
        <v>29</v>
      </c>
      <c r="O602" s="2">
        <v>4007</v>
      </c>
      <c r="P602" s="2" t="s">
        <v>564</v>
      </c>
      <c r="Q602" s="2" t="s">
        <v>350</v>
      </c>
      <c r="R602" s="2" t="s">
        <v>555</v>
      </c>
      <c r="S602" s="2">
        <v>478</v>
      </c>
      <c r="T602" s="2">
        <v>12718</v>
      </c>
      <c r="U602" s="2" t="s">
        <v>1227</v>
      </c>
      <c r="V602" s="2" t="s">
        <v>128</v>
      </c>
      <c r="W602" s="2" t="s">
        <v>128</v>
      </c>
      <c r="X602" s="2">
        <v>35.189591999999998</v>
      </c>
      <c r="Y602" s="2">
        <v>31.821065999999998</v>
      </c>
      <c r="Z602" s="2">
        <v>3000</v>
      </c>
      <c r="AA602" s="2" t="s">
        <v>65</v>
      </c>
      <c r="AB602" s="2" t="s">
        <v>566</v>
      </c>
      <c r="AC602" s="2" t="s">
        <v>128</v>
      </c>
      <c r="AD602" s="2" t="s">
        <v>347</v>
      </c>
      <c r="AE602" s="30">
        <v>110</v>
      </c>
      <c r="AF602" s="30" t="s">
        <v>65</v>
      </c>
      <c r="AG602" s="30">
        <v>671</v>
      </c>
      <c r="AH602" s="30" t="s">
        <v>348</v>
      </c>
      <c r="AI602" s="30" t="s">
        <v>1199</v>
      </c>
      <c r="AJ602" s="30" t="s">
        <v>1089</v>
      </c>
    </row>
    <row r="603" spans="1:36" s="30" customFormat="1" x14ac:dyDescent="0.2">
      <c r="A603" s="2" t="s">
        <v>1082</v>
      </c>
      <c r="B603" s="2">
        <v>176</v>
      </c>
      <c r="C603" s="2" t="s">
        <v>42</v>
      </c>
      <c r="D603" s="2" t="s">
        <v>43</v>
      </c>
      <c r="E603" s="2" t="s">
        <v>44</v>
      </c>
      <c r="F603" s="2"/>
      <c r="G603" s="2"/>
      <c r="H603" s="2" t="s">
        <v>1086</v>
      </c>
      <c r="I603" s="2">
        <v>10105</v>
      </c>
      <c r="J603" s="2">
        <v>105</v>
      </c>
      <c r="K603" s="2">
        <v>2</v>
      </c>
      <c r="L603" s="2" t="s">
        <v>46</v>
      </c>
      <c r="M603" s="34">
        <v>105</v>
      </c>
      <c r="N603" s="2">
        <v>30</v>
      </c>
      <c r="O603" s="2">
        <v>9855</v>
      </c>
      <c r="P603" s="2" t="s">
        <v>555</v>
      </c>
      <c r="Q603" s="2" t="s">
        <v>350</v>
      </c>
      <c r="R603" s="2" t="s">
        <v>554</v>
      </c>
      <c r="S603" s="2">
        <v>681</v>
      </c>
      <c r="T603" s="2">
        <v>13399</v>
      </c>
      <c r="U603" s="2" t="s">
        <v>1228</v>
      </c>
      <c r="V603" s="2" t="s">
        <v>128</v>
      </c>
      <c r="W603" s="2" t="s">
        <v>128</v>
      </c>
      <c r="X603" s="2">
        <v>35.194969999999998</v>
      </c>
      <c r="Y603" s="2">
        <v>31.817430999999999</v>
      </c>
      <c r="Z603" s="2">
        <v>3000</v>
      </c>
      <c r="AA603" s="2" t="s">
        <v>65</v>
      </c>
      <c r="AB603" s="2" t="s">
        <v>479</v>
      </c>
      <c r="AC603" s="2" t="s">
        <v>128</v>
      </c>
      <c r="AD603" s="2" t="s">
        <v>347</v>
      </c>
      <c r="AE603" s="30">
        <v>110</v>
      </c>
      <c r="AF603" s="30" t="s">
        <v>65</v>
      </c>
      <c r="AG603" s="30">
        <v>671</v>
      </c>
      <c r="AH603" s="30" t="s">
        <v>348</v>
      </c>
      <c r="AI603" s="30" t="s">
        <v>1199</v>
      </c>
      <c r="AJ603" s="30" t="s">
        <v>1089</v>
      </c>
    </row>
    <row r="604" spans="1:36" s="30" customFormat="1" x14ac:dyDescent="0.2">
      <c r="A604" s="2" t="s">
        <v>1082</v>
      </c>
      <c r="B604" s="2">
        <v>176</v>
      </c>
      <c r="C604" s="2" t="s">
        <v>42</v>
      </c>
      <c r="D604" s="2" t="s">
        <v>43</v>
      </c>
      <c r="E604" s="2" t="s">
        <v>44</v>
      </c>
      <c r="F604" s="2"/>
      <c r="G604" s="2"/>
      <c r="H604" s="2" t="s">
        <v>1086</v>
      </c>
      <c r="I604" s="2">
        <v>10105</v>
      </c>
      <c r="J604" s="2">
        <v>105</v>
      </c>
      <c r="K604" s="2">
        <v>2</v>
      </c>
      <c r="L604" s="2" t="s">
        <v>46</v>
      </c>
      <c r="M604" s="34">
        <v>105</v>
      </c>
      <c r="N604" s="2">
        <v>31</v>
      </c>
      <c r="O604" s="2">
        <v>4009</v>
      </c>
      <c r="P604" s="2" t="s">
        <v>554</v>
      </c>
      <c r="Q604" s="2" t="s">
        <v>350</v>
      </c>
      <c r="R604" s="2" t="s">
        <v>678</v>
      </c>
      <c r="S604" s="2">
        <v>1481</v>
      </c>
      <c r="T604" s="2">
        <v>14880</v>
      </c>
      <c r="U604" s="2" t="s">
        <v>1229</v>
      </c>
      <c r="V604" s="2" t="s">
        <v>128</v>
      </c>
      <c r="W604" s="2" t="s">
        <v>128</v>
      </c>
      <c r="X604" s="2">
        <v>35.204053999999999</v>
      </c>
      <c r="Y604" s="2">
        <v>31.808253000000001</v>
      </c>
      <c r="Z604" s="2">
        <v>3000</v>
      </c>
      <c r="AA604" s="2" t="s">
        <v>65</v>
      </c>
      <c r="AB604" s="2" t="s">
        <v>566</v>
      </c>
      <c r="AC604" s="2" t="s">
        <v>128</v>
      </c>
      <c r="AD604" s="2" t="s">
        <v>347</v>
      </c>
      <c r="AE604" s="30">
        <v>110</v>
      </c>
      <c r="AF604" s="30" t="s">
        <v>65</v>
      </c>
      <c r="AG604" s="30">
        <v>671</v>
      </c>
      <c r="AH604" s="30" t="s">
        <v>348</v>
      </c>
      <c r="AI604" s="30" t="s">
        <v>1199</v>
      </c>
      <c r="AJ604" s="30" t="s">
        <v>1089</v>
      </c>
    </row>
    <row r="605" spans="1:36" s="30" customFormat="1" x14ac:dyDescent="0.2">
      <c r="A605" s="2" t="s">
        <v>1082</v>
      </c>
      <c r="B605" s="2">
        <v>176</v>
      </c>
      <c r="C605" s="2" t="s">
        <v>42</v>
      </c>
      <c r="D605" s="2" t="s">
        <v>43</v>
      </c>
      <c r="E605" s="2" t="s">
        <v>44</v>
      </c>
      <c r="F605" s="2"/>
      <c r="G605" s="2"/>
      <c r="H605" s="2" t="s">
        <v>1086</v>
      </c>
      <c r="I605" s="2">
        <v>10105</v>
      </c>
      <c r="J605" s="2">
        <v>105</v>
      </c>
      <c r="K605" s="2">
        <v>2</v>
      </c>
      <c r="L605" s="2" t="s">
        <v>46</v>
      </c>
      <c r="M605" s="34">
        <v>105</v>
      </c>
      <c r="N605" s="2">
        <v>32</v>
      </c>
      <c r="O605" s="2">
        <v>645</v>
      </c>
      <c r="P605" s="2" t="s">
        <v>678</v>
      </c>
      <c r="Q605" s="2" t="s">
        <v>350</v>
      </c>
      <c r="R605" s="2" t="s">
        <v>77</v>
      </c>
      <c r="S605" s="2">
        <v>2861</v>
      </c>
      <c r="T605" s="2">
        <v>17741</v>
      </c>
      <c r="U605" s="2" t="s">
        <v>1230</v>
      </c>
      <c r="V605" s="2" t="s">
        <v>128</v>
      </c>
      <c r="W605" s="2" t="s">
        <v>128</v>
      </c>
      <c r="X605" s="2">
        <v>35.197553999999997</v>
      </c>
      <c r="Y605" s="2">
        <v>31.790386000000002</v>
      </c>
      <c r="Z605" s="2">
        <v>3000</v>
      </c>
      <c r="AA605" s="2" t="s">
        <v>65</v>
      </c>
      <c r="AB605" s="2" t="s">
        <v>565</v>
      </c>
      <c r="AC605" s="2" t="s">
        <v>128</v>
      </c>
      <c r="AD605" s="2" t="s">
        <v>347</v>
      </c>
      <c r="AE605" s="30">
        <v>110</v>
      </c>
      <c r="AF605" s="30" t="s">
        <v>65</v>
      </c>
      <c r="AG605" s="30">
        <v>671</v>
      </c>
      <c r="AH605" s="30" t="s">
        <v>348</v>
      </c>
      <c r="AI605" s="30" t="s">
        <v>1199</v>
      </c>
      <c r="AJ605" s="30" t="s">
        <v>1089</v>
      </c>
    </row>
    <row r="606" spans="1:36" s="30" customFormat="1" x14ac:dyDescent="0.2">
      <c r="A606" s="2" t="s">
        <v>1082</v>
      </c>
      <c r="B606" s="2">
        <v>176</v>
      </c>
      <c r="C606" s="2" t="s">
        <v>42</v>
      </c>
      <c r="D606" s="2" t="s">
        <v>43</v>
      </c>
      <c r="E606" s="2" t="s">
        <v>44</v>
      </c>
      <c r="F606" s="2"/>
      <c r="G606" s="2"/>
      <c r="H606" s="2" t="s">
        <v>1086</v>
      </c>
      <c r="I606" s="2">
        <v>10105</v>
      </c>
      <c r="J606" s="2">
        <v>105</v>
      </c>
      <c r="K606" s="2">
        <v>2</v>
      </c>
      <c r="L606" s="2" t="s">
        <v>46</v>
      </c>
      <c r="M606" s="34">
        <v>105</v>
      </c>
      <c r="N606" s="2">
        <v>33</v>
      </c>
      <c r="O606" s="2">
        <v>4218</v>
      </c>
      <c r="P606" s="2" t="s">
        <v>77</v>
      </c>
      <c r="Q606" s="2" t="s">
        <v>350</v>
      </c>
      <c r="R606" s="2" t="s">
        <v>539</v>
      </c>
      <c r="S606" s="2">
        <v>609</v>
      </c>
      <c r="T606" s="2">
        <v>18350</v>
      </c>
      <c r="U606" s="2" t="s">
        <v>1231</v>
      </c>
      <c r="V606" s="2" t="s">
        <v>128</v>
      </c>
      <c r="W606" s="2" t="s">
        <v>128</v>
      </c>
      <c r="X606" s="2">
        <v>35.202644999999997</v>
      </c>
      <c r="Y606" s="2">
        <v>31.787749000000002</v>
      </c>
      <c r="Z606" s="2">
        <v>3000</v>
      </c>
      <c r="AA606" s="2" t="s">
        <v>65</v>
      </c>
      <c r="AB606" s="2" t="s">
        <v>512</v>
      </c>
      <c r="AC606" s="2" t="s">
        <v>128</v>
      </c>
      <c r="AD606" s="2" t="s">
        <v>347</v>
      </c>
      <c r="AE606" s="30">
        <v>110</v>
      </c>
      <c r="AF606" s="30" t="s">
        <v>65</v>
      </c>
      <c r="AG606" s="30">
        <v>671</v>
      </c>
      <c r="AH606" s="30" t="s">
        <v>348</v>
      </c>
      <c r="AI606" s="30" t="s">
        <v>1199</v>
      </c>
      <c r="AJ606" s="30" t="s">
        <v>1089</v>
      </c>
    </row>
    <row r="607" spans="1:36" s="30" customFormat="1" x14ac:dyDescent="0.2">
      <c r="A607" s="2" t="s">
        <v>1082</v>
      </c>
      <c r="B607" s="2">
        <v>176</v>
      </c>
      <c r="C607" s="2" t="s">
        <v>42</v>
      </c>
      <c r="D607" s="2" t="s">
        <v>43</v>
      </c>
      <c r="E607" s="2" t="s">
        <v>44</v>
      </c>
      <c r="F607" s="2"/>
      <c r="G607" s="2"/>
      <c r="H607" s="2" t="s">
        <v>1086</v>
      </c>
      <c r="I607" s="2">
        <v>10105</v>
      </c>
      <c r="J607" s="2">
        <v>105</v>
      </c>
      <c r="K607" s="2">
        <v>2</v>
      </c>
      <c r="L607" s="2" t="s">
        <v>46</v>
      </c>
      <c r="M607" s="34">
        <v>105</v>
      </c>
      <c r="N607" s="2">
        <v>34</v>
      </c>
      <c r="O607" s="2">
        <v>6007</v>
      </c>
      <c r="P607" s="2" t="s">
        <v>539</v>
      </c>
      <c r="Q607" s="2" t="s">
        <v>350</v>
      </c>
      <c r="R607" s="2" t="s">
        <v>540</v>
      </c>
      <c r="S607" s="2">
        <v>805</v>
      </c>
      <c r="T607" s="2">
        <v>19155</v>
      </c>
      <c r="U607" s="2" t="s">
        <v>1232</v>
      </c>
      <c r="V607" s="2" t="s">
        <v>128</v>
      </c>
      <c r="W607" s="2" t="s">
        <v>128</v>
      </c>
      <c r="X607" s="2">
        <v>35.209198000000001</v>
      </c>
      <c r="Y607" s="2">
        <v>31.785549</v>
      </c>
      <c r="Z607" s="2">
        <v>3000</v>
      </c>
      <c r="AA607" s="2" t="s">
        <v>65</v>
      </c>
      <c r="AB607" s="2" t="s">
        <v>548</v>
      </c>
      <c r="AC607" s="2" t="s">
        <v>531</v>
      </c>
      <c r="AD607" s="2" t="s">
        <v>347</v>
      </c>
      <c r="AE607" s="30">
        <v>110</v>
      </c>
      <c r="AF607" s="30" t="s">
        <v>65</v>
      </c>
      <c r="AG607" s="30">
        <v>671</v>
      </c>
      <c r="AH607" s="30" t="s">
        <v>348</v>
      </c>
      <c r="AI607" s="30" t="s">
        <v>1199</v>
      </c>
      <c r="AJ607" s="30" t="s">
        <v>1089</v>
      </c>
    </row>
    <row r="608" spans="1:36" s="30" customFormat="1" x14ac:dyDescent="0.2">
      <c r="A608" s="2" t="s">
        <v>1082</v>
      </c>
      <c r="B608" s="2">
        <v>176</v>
      </c>
      <c r="C608" s="2" t="s">
        <v>42</v>
      </c>
      <c r="D608" s="2" t="s">
        <v>43</v>
      </c>
      <c r="E608" s="2" t="s">
        <v>44</v>
      </c>
      <c r="F608" s="2"/>
      <c r="G608" s="2"/>
      <c r="H608" s="2" t="s">
        <v>1086</v>
      </c>
      <c r="I608" s="2">
        <v>10105</v>
      </c>
      <c r="J608" s="2">
        <v>105</v>
      </c>
      <c r="K608" s="2">
        <v>2</v>
      </c>
      <c r="L608" s="2" t="s">
        <v>46</v>
      </c>
      <c r="M608" s="34">
        <v>105</v>
      </c>
      <c r="N608" s="2">
        <v>35</v>
      </c>
      <c r="O608" s="2">
        <v>3523</v>
      </c>
      <c r="P608" s="2" t="s">
        <v>540</v>
      </c>
      <c r="Q608" s="2" t="s">
        <v>350</v>
      </c>
      <c r="R608" s="2" t="s">
        <v>1233</v>
      </c>
      <c r="S608" s="2">
        <v>418</v>
      </c>
      <c r="T608" s="2">
        <v>19573</v>
      </c>
      <c r="U608" s="2" t="s">
        <v>1234</v>
      </c>
      <c r="V608" s="2" t="s">
        <v>128</v>
      </c>
      <c r="W608" s="2" t="s">
        <v>128</v>
      </c>
      <c r="X608" s="2">
        <v>35.213084000000002</v>
      </c>
      <c r="Y608" s="2">
        <v>31.783819999999999</v>
      </c>
      <c r="Z608" s="2">
        <v>3000</v>
      </c>
      <c r="AA608" s="2" t="s">
        <v>65</v>
      </c>
      <c r="AB608" s="2" t="s">
        <v>549</v>
      </c>
      <c r="AC608" s="2" t="s">
        <v>550</v>
      </c>
      <c r="AD608" s="2" t="s">
        <v>347</v>
      </c>
      <c r="AE608" s="30">
        <v>110</v>
      </c>
      <c r="AF608" s="30" t="s">
        <v>65</v>
      </c>
      <c r="AG608" s="30">
        <v>671</v>
      </c>
      <c r="AH608" s="30" t="s">
        <v>348</v>
      </c>
      <c r="AI608" s="30" t="s">
        <v>1199</v>
      </c>
      <c r="AJ608" s="30" t="s">
        <v>1089</v>
      </c>
    </row>
    <row r="609" spans="1:36" s="30" customFormat="1" x14ac:dyDescent="0.2">
      <c r="A609" s="2" t="s">
        <v>1082</v>
      </c>
      <c r="B609" s="2">
        <v>176</v>
      </c>
      <c r="C609" s="2" t="s">
        <v>42</v>
      </c>
      <c r="D609" s="2" t="s">
        <v>43</v>
      </c>
      <c r="E609" s="2" t="s">
        <v>44</v>
      </c>
      <c r="F609" s="2"/>
      <c r="G609" s="2"/>
      <c r="H609" s="2" t="s">
        <v>1086</v>
      </c>
      <c r="I609" s="2">
        <v>10105</v>
      </c>
      <c r="J609" s="2">
        <v>105</v>
      </c>
      <c r="K609" s="2">
        <v>2</v>
      </c>
      <c r="L609" s="2" t="s">
        <v>46</v>
      </c>
      <c r="M609" s="34">
        <v>105</v>
      </c>
      <c r="N609" s="2">
        <v>36</v>
      </c>
      <c r="O609" s="2">
        <v>1601</v>
      </c>
      <c r="P609" s="2" t="s">
        <v>1233</v>
      </c>
      <c r="Q609" s="2" t="s">
        <v>350</v>
      </c>
      <c r="R609" s="2" t="s">
        <v>1235</v>
      </c>
      <c r="S609" s="2">
        <v>322</v>
      </c>
      <c r="T609" s="2">
        <v>19895</v>
      </c>
      <c r="U609" s="2" t="s">
        <v>1236</v>
      </c>
      <c r="V609" s="2" t="s">
        <v>128</v>
      </c>
      <c r="W609" s="2" t="s">
        <v>128</v>
      </c>
      <c r="X609" s="2">
        <v>35.215651999999999</v>
      </c>
      <c r="Y609" s="2">
        <v>31.785039000000001</v>
      </c>
      <c r="Z609" s="2">
        <v>3000</v>
      </c>
      <c r="AA609" s="2" t="s">
        <v>65</v>
      </c>
      <c r="AB609" s="2" t="s">
        <v>551</v>
      </c>
      <c r="AC609" s="2" t="s">
        <v>838</v>
      </c>
      <c r="AD609" s="2" t="s">
        <v>347</v>
      </c>
      <c r="AE609" s="30">
        <v>110</v>
      </c>
      <c r="AF609" s="30" t="s">
        <v>65</v>
      </c>
      <c r="AG609" s="30">
        <v>671</v>
      </c>
      <c r="AH609" s="30" t="s">
        <v>348</v>
      </c>
      <c r="AI609" s="30" t="s">
        <v>1199</v>
      </c>
      <c r="AJ609" s="30" t="s">
        <v>1089</v>
      </c>
    </row>
    <row r="610" spans="1:36" s="30" customFormat="1" x14ac:dyDescent="0.2">
      <c r="A610" s="2" t="s">
        <v>1082</v>
      </c>
      <c r="B610" s="2">
        <v>176</v>
      </c>
      <c r="C610" s="2" t="s">
        <v>42</v>
      </c>
      <c r="D610" s="2" t="s">
        <v>43</v>
      </c>
      <c r="E610" s="2" t="s">
        <v>44</v>
      </c>
      <c r="F610" s="2"/>
      <c r="G610" s="2"/>
      <c r="H610" s="2" t="s">
        <v>1086</v>
      </c>
      <c r="I610" s="2">
        <v>10105</v>
      </c>
      <c r="J610" s="2">
        <v>105</v>
      </c>
      <c r="K610" s="2">
        <v>2</v>
      </c>
      <c r="L610" s="2" t="s">
        <v>46</v>
      </c>
      <c r="M610" s="34">
        <v>105</v>
      </c>
      <c r="N610" s="2">
        <v>37</v>
      </c>
      <c r="O610" s="2">
        <v>4174</v>
      </c>
      <c r="P610" s="2" t="s">
        <v>1235</v>
      </c>
      <c r="Q610" s="2" t="s">
        <v>350</v>
      </c>
      <c r="R610" s="2" t="s">
        <v>1237</v>
      </c>
      <c r="S610" s="2">
        <v>407</v>
      </c>
      <c r="T610" s="2">
        <v>20302</v>
      </c>
      <c r="U610" s="2" t="s">
        <v>1238</v>
      </c>
      <c r="V610" s="2" t="s">
        <v>128</v>
      </c>
      <c r="W610" s="2" t="s">
        <v>128</v>
      </c>
      <c r="X610" s="2">
        <v>35.218048000000003</v>
      </c>
      <c r="Y610" s="2">
        <v>31.783525999999998</v>
      </c>
      <c r="Z610" s="2">
        <v>3000</v>
      </c>
      <c r="AA610" s="2" t="s">
        <v>65</v>
      </c>
      <c r="AB610" s="2" t="s">
        <v>1239</v>
      </c>
      <c r="AC610" s="2" t="s">
        <v>368</v>
      </c>
      <c r="AD610" s="2" t="s">
        <v>347</v>
      </c>
      <c r="AE610" s="30">
        <v>110</v>
      </c>
      <c r="AF610" s="30" t="s">
        <v>65</v>
      </c>
      <c r="AG610" s="30">
        <v>671</v>
      </c>
      <c r="AH610" s="30" t="s">
        <v>348</v>
      </c>
      <c r="AI610" s="30" t="s">
        <v>1199</v>
      </c>
      <c r="AJ610" s="30" t="s">
        <v>1089</v>
      </c>
    </row>
    <row r="611" spans="1:36" s="30" customFormat="1" x14ac:dyDescent="0.2">
      <c r="A611" s="2" t="s">
        <v>1082</v>
      </c>
      <c r="B611" s="2">
        <v>176</v>
      </c>
      <c r="C611" s="2" t="s">
        <v>42</v>
      </c>
      <c r="D611" s="2" t="s">
        <v>43</v>
      </c>
      <c r="E611" s="2" t="s">
        <v>44</v>
      </c>
      <c r="F611" s="2"/>
      <c r="G611" s="2"/>
      <c r="H611" s="2" t="s">
        <v>1086</v>
      </c>
      <c r="I611" s="2">
        <v>10105</v>
      </c>
      <c r="J611" s="2">
        <v>105</v>
      </c>
      <c r="K611" s="2">
        <v>2</v>
      </c>
      <c r="L611" s="2" t="s">
        <v>46</v>
      </c>
      <c r="M611" s="34">
        <v>105</v>
      </c>
      <c r="N611" s="2">
        <v>38</v>
      </c>
      <c r="O611" s="2">
        <v>3855</v>
      </c>
      <c r="P611" s="2" t="s">
        <v>1237</v>
      </c>
      <c r="Q611" s="2" t="s">
        <v>350</v>
      </c>
      <c r="R611" s="2" t="s">
        <v>500</v>
      </c>
      <c r="S611" s="2">
        <v>272</v>
      </c>
      <c r="T611" s="2">
        <v>20574</v>
      </c>
      <c r="U611" s="2" t="s">
        <v>1240</v>
      </c>
      <c r="V611" s="2" t="s">
        <v>128</v>
      </c>
      <c r="W611" s="2" t="s">
        <v>128</v>
      </c>
      <c r="X611" s="2">
        <v>35.216416000000002</v>
      </c>
      <c r="Y611" s="2">
        <v>31.781511999999999</v>
      </c>
      <c r="Z611" s="2">
        <v>3000</v>
      </c>
      <c r="AA611" s="2" t="s">
        <v>65</v>
      </c>
      <c r="AB611" s="2" t="s">
        <v>503</v>
      </c>
      <c r="AC611" s="2" t="s">
        <v>358</v>
      </c>
      <c r="AD611" s="2" t="s">
        <v>347</v>
      </c>
      <c r="AE611" s="30">
        <v>110</v>
      </c>
      <c r="AF611" s="30" t="s">
        <v>65</v>
      </c>
      <c r="AG611" s="30">
        <v>671</v>
      </c>
      <c r="AH611" s="30" t="s">
        <v>348</v>
      </c>
      <c r="AI611" s="30" t="s">
        <v>1199</v>
      </c>
      <c r="AJ611" s="30" t="s">
        <v>1089</v>
      </c>
    </row>
    <row r="612" spans="1:36" s="30" customFormat="1" x14ac:dyDescent="0.2">
      <c r="A612" s="2" t="s">
        <v>1082</v>
      </c>
      <c r="B612" s="2">
        <v>176</v>
      </c>
      <c r="C612" s="2" t="s">
        <v>42</v>
      </c>
      <c r="D612" s="2" t="s">
        <v>43</v>
      </c>
      <c r="E612" s="2" t="s">
        <v>44</v>
      </c>
      <c r="F612" s="2"/>
      <c r="G612" s="2"/>
      <c r="H612" s="2" t="s">
        <v>1086</v>
      </c>
      <c r="I612" s="2">
        <v>10105</v>
      </c>
      <c r="J612" s="2">
        <v>105</v>
      </c>
      <c r="K612" s="2">
        <v>2</v>
      </c>
      <c r="L612" s="2" t="s">
        <v>46</v>
      </c>
      <c r="M612" s="34">
        <v>105</v>
      </c>
      <c r="N612" s="2">
        <v>39</v>
      </c>
      <c r="O612" s="2">
        <v>4175</v>
      </c>
      <c r="P612" s="2" t="s">
        <v>500</v>
      </c>
      <c r="Q612" s="2" t="s">
        <v>350</v>
      </c>
      <c r="R612" s="2" t="s">
        <v>1114</v>
      </c>
      <c r="S612" s="2">
        <v>347</v>
      </c>
      <c r="T612" s="2">
        <v>20921</v>
      </c>
      <c r="U612" s="2" t="s">
        <v>1241</v>
      </c>
      <c r="V612" s="2" t="s">
        <v>128</v>
      </c>
      <c r="W612" s="2" t="s">
        <v>128</v>
      </c>
      <c r="X612" s="2">
        <v>35.215828999999999</v>
      </c>
      <c r="Y612" s="2">
        <v>31.778558</v>
      </c>
      <c r="Z612" s="2">
        <v>3000</v>
      </c>
      <c r="AA612" s="2" t="s">
        <v>65</v>
      </c>
      <c r="AB612" s="2" t="s">
        <v>503</v>
      </c>
      <c r="AC612" s="2" t="s">
        <v>672</v>
      </c>
      <c r="AD612" s="2" t="s">
        <v>347</v>
      </c>
      <c r="AE612" s="30">
        <v>110</v>
      </c>
      <c r="AF612" s="30" t="s">
        <v>65</v>
      </c>
      <c r="AG612" s="30">
        <v>671</v>
      </c>
      <c r="AH612" s="30" t="s">
        <v>348</v>
      </c>
      <c r="AI612" s="30" t="s">
        <v>1199</v>
      </c>
      <c r="AJ612" s="30" t="s">
        <v>1089</v>
      </c>
    </row>
    <row r="613" spans="1:36" s="30" customFormat="1" x14ac:dyDescent="0.2">
      <c r="A613" s="2" t="s">
        <v>1082</v>
      </c>
      <c r="B613" s="2">
        <v>176</v>
      </c>
      <c r="C613" s="2" t="s">
        <v>42</v>
      </c>
      <c r="D613" s="2" t="s">
        <v>43</v>
      </c>
      <c r="E613" s="2" t="s">
        <v>44</v>
      </c>
      <c r="F613" s="2"/>
      <c r="G613" s="2"/>
      <c r="H613" s="2" t="s">
        <v>1086</v>
      </c>
      <c r="I613" s="2">
        <v>10105</v>
      </c>
      <c r="J613" s="2">
        <v>105</v>
      </c>
      <c r="K613" s="2">
        <v>2</v>
      </c>
      <c r="L613" s="2" t="s">
        <v>46</v>
      </c>
      <c r="M613" s="34">
        <v>105</v>
      </c>
      <c r="N613" s="2">
        <v>40</v>
      </c>
      <c r="O613" s="2">
        <v>1099</v>
      </c>
      <c r="P613" s="2" t="s">
        <v>1114</v>
      </c>
      <c r="Q613" s="2" t="s">
        <v>350</v>
      </c>
      <c r="R613" s="2" t="s">
        <v>1111</v>
      </c>
      <c r="S613" s="2">
        <v>1224</v>
      </c>
      <c r="T613" s="2">
        <v>22145</v>
      </c>
      <c r="U613" s="2" t="s">
        <v>1242</v>
      </c>
      <c r="V613" s="2" t="s">
        <v>128</v>
      </c>
      <c r="W613" s="2" t="s">
        <v>128</v>
      </c>
      <c r="X613" s="2">
        <v>35.222037</v>
      </c>
      <c r="Y613" s="2">
        <v>31.775631000000001</v>
      </c>
      <c r="Z613" s="2">
        <v>3000</v>
      </c>
      <c r="AA613" s="2" t="s">
        <v>65</v>
      </c>
      <c r="AB613" s="2" t="s">
        <v>1113</v>
      </c>
      <c r="AC613" s="2" t="s">
        <v>633</v>
      </c>
      <c r="AD613" s="2" t="s">
        <v>347</v>
      </c>
      <c r="AE613" s="30">
        <v>110</v>
      </c>
      <c r="AF613" s="30" t="s">
        <v>65</v>
      </c>
      <c r="AG613" s="30">
        <v>671</v>
      </c>
      <c r="AH613" s="30" t="s">
        <v>348</v>
      </c>
      <c r="AI613" s="30" t="s">
        <v>1199</v>
      </c>
      <c r="AJ613" s="30" t="s">
        <v>1089</v>
      </c>
    </row>
    <row r="614" spans="1:36" s="30" customFormat="1" x14ac:dyDescent="0.2">
      <c r="A614" s="2" t="s">
        <v>1082</v>
      </c>
      <c r="B614" s="2">
        <v>176</v>
      </c>
      <c r="C614" s="2" t="s">
        <v>42</v>
      </c>
      <c r="D614" s="2" t="s">
        <v>43</v>
      </c>
      <c r="E614" s="2" t="s">
        <v>44</v>
      </c>
      <c r="F614" s="2"/>
      <c r="G614" s="2"/>
      <c r="H614" s="2" t="s">
        <v>1086</v>
      </c>
      <c r="I614" s="2">
        <v>10105</v>
      </c>
      <c r="J614" s="2">
        <v>105</v>
      </c>
      <c r="K614" s="2">
        <v>2</v>
      </c>
      <c r="L614" s="2" t="s">
        <v>46</v>
      </c>
      <c r="M614" s="34">
        <v>105</v>
      </c>
      <c r="N614" s="2">
        <v>41</v>
      </c>
      <c r="O614" s="2">
        <v>1140</v>
      </c>
      <c r="P614" s="2" t="s">
        <v>1111</v>
      </c>
      <c r="Q614" s="2" t="s">
        <v>350</v>
      </c>
      <c r="R614" s="2" t="s">
        <v>1243</v>
      </c>
      <c r="S614" s="2">
        <v>367</v>
      </c>
      <c r="T614" s="2">
        <v>22512</v>
      </c>
      <c r="U614" s="2" t="s">
        <v>1244</v>
      </c>
      <c r="V614" s="2" t="s">
        <v>128</v>
      </c>
      <c r="W614" s="2" t="s">
        <v>128</v>
      </c>
      <c r="X614" s="2">
        <v>35.222853999999998</v>
      </c>
      <c r="Y614" s="2">
        <v>31.772469000000001</v>
      </c>
      <c r="Z614" s="2">
        <v>3000</v>
      </c>
      <c r="AA614" s="2" t="s">
        <v>65</v>
      </c>
      <c r="AB614" s="2" t="s">
        <v>1113</v>
      </c>
      <c r="AC614" s="2" t="s">
        <v>128</v>
      </c>
      <c r="AD614" s="2" t="s">
        <v>347</v>
      </c>
      <c r="AE614" s="30">
        <v>110</v>
      </c>
      <c r="AF614" s="30" t="s">
        <v>65</v>
      </c>
      <c r="AG614" s="30">
        <v>671</v>
      </c>
      <c r="AH614" s="30" t="s">
        <v>348</v>
      </c>
      <c r="AI614" s="30" t="s">
        <v>1199</v>
      </c>
      <c r="AJ614" s="30" t="s">
        <v>1089</v>
      </c>
    </row>
    <row r="615" spans="1:36" s="30" customFormat="1" x14ac:dyDescent="0.2">
      <c r="A615" s="2" t="s">
        <v>1082</v>
      </c>
      <c r="B615" s="2">
        <v>176</v>
      </c>
      <c r="C615" s="2" t="s">
        <v>42</v>
      </c>
      <c r="D615" s="2" t="s">
        <v>43</v>
      </c>
      <c r="E615" s="2" t="s">
        <v>44</v>
      </c>
      <c r="F615" s="2"/>
      <c r="G615" s="2"/>
      <c r="H615" s="2" t="s">
        <v>1086</v>
      </c>
      <c r="I615" s="2">
        <v>10105</v>
      </c>
      <c r="J615" s="2">
        <v>105</v>
      </c>
      <c r="K615" s="2">
        <v>2</v>
      </c>
      <c r="L615" s="2" t="s">
        <v>46</v>
      </c>
      <c r="M615" s="34">
        <v>105</v>
      </c>
      <c r="N615" s="2">
        <v>42</v>
      </c>
      <c r="O615" s="2">
        <v>1059</v>
      </c>
      <c r="P615" s="2" t="s">
        <v>1243</v>
      </c>
      <c r="Q615" s="2" t="s">
        <v>350</v>
      </c>
      <c r="R615" s="2" t="s">
        <v>1105</v>
      </c>
      <c r="S615" s="2">
        <v>561</v>
      </c>
      <c r="T615" s="2">
        <v>23073</v>
      </c>
      <c r="U615" s="2" t="s">
        <v>1245</v>
      </c>
      <c r="V615" s="2" t="s">
        <v>128</v>
      </c>
      <c r="W615" s="2" t="s">
        <v>128</v>
      </c>
      <c r="X615" s="2">
        <v>35.224561000000001</v>
      </c>
      <c r="Y615" s="2">
        <v>31.767800999999999</v>
      </c>
      <c r="Z615" s="2">
        <v>3000</v>
      </c>
      <c r="AA615" s="2" t="s">
        <v>65</v>
      </c>
      <c r="AB615" s="2" t="s">
        <v>1110</v>
      </c>
      <c r="AC615" s="2" t="s">
        <v>128</v>
      </c>
      <c r="AD615" s="2" t="s">
        <v>347</v>
      </c>
      <c r="AE615" s="30">
        <v>110</v>
      </c>
      <c r="AF615" s="30" t="s">
        <v>65</v>
      </c>
      <c r="AG615" s="30">
        <v>671</v>
      </c>
      <c r="AH615" s="30" t="s">
        <v>348</v>
      </c>
      <c r="AI615" s="30" t="s">
        <v>1199</v>
      </c>
      <c r="AJ615" s="30" t="s">
        <v>1089</v>
      </c>
    </row>
    <row r="616" spans="1:36" s="30" customFormat="1" x14ac:dyDescent="0.2">
      <c r="A616" s="2" t="s">
        <v>1082</v>
      </c>
      <c r="B616" s="2">
        <v>176</v>
      </c>
      <c r="C616" s="2" t="s">
        <v>42</v>
      </c>
      <c r="D616" s="2" t="s">
        <v>43</v>
      </c>
      <c r="E616" s="2" t="s">
        <v>44</v>
      </c>
      <c r="F616" s="2"/>
      <c r="G616" s="2"/>
      <c r="H616" s="2" t="s">
        <v>1086</v>
      </c>
      <c r="I616" s="2">
        <v>10105</v>
      </c>
      <c r="J616" s="2">
        <v>105</v>
      </c>
      <c r="K616" s="2">
        <v>2</v>
      </c>
      <c r="L616" s="2" t="s">
        <v>46</v>
      </c>
      <c r="M616" s="34">
        <v>105</v>
      </c>
      <c r="N616" s="2">
        <v>43</v>
      </c>
      <c r="O616" s="2">
        <v>3121</v>
      </c>
      <c r="P616" s="2" t="s">
        <v>1105</v>
      </c>
      <c r="Q616" s="2" t="s">
        <v>350</v>
      </c>
      <c r="R616" s="2" t="s">
        <v>1246</v>
      </c>
      <c r="S616" s="2">
        <v>532</v>
      </c>
      <c r="T616" s="2">
        <v>23605</v>
      </c>
      <c r="U616" s="2" t="s">
        <v>1247</v>
      </c>
      <c r="V616" s="2" t="s">
        <v>128</v>
      </c>
      <c r="W616" s="2" t="s">
        <v>128</v>
      </c>
      <c r="X616" s="2">
        <v>35.225382000000003</v>
      </c>
      <c r="Y616" s="2">
        <v>31.764240999999998</v>
      </c>
      <c r="Z616" s="2">
        <v>3000</v>
      </c>
      <c r="AA616" s="2" t="s">
        <v>65</v>
      </c>
      <c r="AB616" s="2" t="s">
        <v>1107</v>
      </c>
      <c r="AC616" s="2" t="s">
        <v>373</v>
      </c>
      <c r="AD616" s="2" t="s">
        <v>347</v>
      </c>
      <c r="AE616" s="30">
        <v>110</v>
      </c>
      <c r="AF616" s="30" t="s">
        <v>65</v>
      </c>
      <c r="AG616" s="30">
        <v>671</v>
      </c>
      <c r="AH616" s="30" t="s">
        <v>348</v>
      </c>
      <c r="AI616" s="30" t="s">
        <v>1199</v>
      </c>
      <c r="AJ616" s="30" t="s">
        <v>1089</v>
      </c>
    </row>
    <row r="617" spans="1:36" s="30" customFormat="1" x14ac:dyDescent="0.2">
      <c r="A617" s="2" t="s">
        <v>1082</v>
      </c>
      <c r="B617" s="2">
        <v>176</v>
      </c>
      <c r="C617" s="2" t="s">
        <v>42</v>
      </c>
      <c r="D617" s="2" t="s">
        <v>43</v>
      </c>
      <c r="E617" s="2" t="s">
        <v>44</v>
      </c>
      <c r="F617" s="2"/>
      <c r="G617" s="2"/>
      <c r="H617" s="2" t="s">
        <v>1086</v>
      </c>
      <c r="I617" s="2">
        <v>10105</v>
      </c>
      <c r="J617" s="2">
        <v>105</v>
      </c>
      <c r="K617" s="2">
        <v>2</v>
      </c>
      <c r="L617" s="2" t="s">
        <v>46</v>
      </c>
      <c r="M617" s="34">
        <v>105</v>
      </c>
      <c r="N617" s="2">
        <v>44</v>
      </c>
      <c r="O617" s="2">
        <v>524</v>
      </c>
      <c r="P617" s="2" t="s">
        <v>1246</v>
      </c>
      <c r="Q617" s="2" t="s">
        <v>350</v>
      </c>
      <c r="R617" s="2" t="s">
        <v>1101</v>
      </c>
      <c r="S617" s="2">
        <v>325</v>
      </c>
      <c r="T617" s="2">
        <v>23930</v>
      </c>
      <c r="U617" s="2" t="s">
        <v>1248</v>
      </c>
      <c r="V617" s="2" t="s">
        <v>128</v>
      </c>
      <c r="W617" s="2" t="s">
        <v>128</v>
      </c>
      <c r="X617" s="2">
        <v>35.224719999999998</v>
      </c>
      <c r="Y617" s="2">
        <v>31.761391</v>
      </c>
      <c r="Z617" s="2">
        <v>3000</v>
      </c>
      <c r="AA617" s="2" t="s">
        <v>65</v>
      </c>
      <c r="AB617" s="2" t="s">
        <v>479</v>
      </c>
      <c r="AC617" s="2" t="s">
        <v>128</v>
      </c>
      <c r="AD617" s="2" t="s">
        <v>347</v>
      </c>
      <c r="AE617" s="30">
        <v>110</v>
      </c>
      <c r="AF617" s="30" t="s">
        <v>65</v>
      </c>
      <c r="AG617" s="30">
        <v>671</v>
      </c>
      <c r="AH617" s="30" t="s">
        <v>348</v>
      </c>
      <c r="AI617" s="30" t="s">
        <v>1199</v>
      </c>
      <c r="AJ617" s="30" t="s">
        <v>1089</v>
      </c>
    </row>
    <row r="618" spans="1:36" s="30" customFormat="1" x14ac:dyDescent="0.2">
      <c r="A618" s="2" t="s">
        <v>1082</v>
      </c>
      <c r="B618" s="2">
        <v>176</v>
      </c>
      <c r="C618" s="2" t="s">
        <v>42</v>
      </c>
      <c r="D618" s="2" t="s">
        <v>43</v>
      </c>
      <c r="E618" s="2" t="s">
        <v>44</v>
      </c>
      <c r="F618" s="2"/>
      <c r="G618" s="2"/>
      <c r="H618" s="2" t="s">
        <v>1086</v>
      </c>
      <c r="I618" s="2">
        <v>10105</v>
      </c>
      <c r="J618" s="2">
        <v>105</v>
      </c>
      <c r="K618" s="2">
        <v>2</v>
      </c>
      <c r="L618" s="2" t="s">
        <v>46</v>
      </c>
      <c r="M618" s="34">
        <v>105</v>
      </c>
      <c r="N618" s="2">
        <v>45</v>
      </c>
      <c r="O618" s="2">
        <v>525</v>
      </c>
      <c r="P618" s="2" t="s">
        <v>1101</v>
      </c>
      <c r="Q618" s="2" t="s">
        <v>350</v>
      </c>
      <c r="R618" s="2" t="s">
        <v>1249</v>
      </c>
      <c r="S618" s="2">
        <v>286</v>
      </c>
      <c r="T618" s="2">
        <v>24216</v>
      </c>
      <c r="U618" s="2" t="s">
        <v>1250</v>
      </c>
      <c r="V618" s="2" t="s">
        <v>128</v>
      </c>
      <c r="W618" s="2" t="s">
        <v>128</v>
      </c>
      <c r="X618" s="2">
        <v>35.223382000000001</v>
      </c>
      <c r="Y618" s="2">
        <v>31.759080999999998</v>
      </c>
      <c r="Z618" s="2">
        <v>3000</v>
      </c>
      <c r="AA618" s="2" t="s">
        <v>65</v>
      </c>
      <c r="AB618" s="2" t="s">
        <v>479</v>
      </c>
      <c r="AC618" s="2" t="s">
        <v>128</v>
      </c>
      <c r="AD618" s="2" t="s">
        <v>347</v>
      </c>
      <c r="AE618" s="30">
        <v>110</v>
      </c>
      <c r="AF618" s="30" t="s">
        <v>65</v>
      </c>
      <c r="AG618" s="30">
        <v>671</v>
      </c>
      <c r="AH618" s="30" t="s">
        <v>348</v>
      </c>
      <c r="AI618" s="30" t="s">
        <v>1199</v>
      </c>
      <c r="AJ618" s="30" t="s">
        <v>1089</v>
      </c>
    </row>
    <row r="619" spans="1:36" s="30" customFormat="1" x14ac:dyDescent="0.2">
      <c r="A619" s="2" t="s">
        <v>1082</v>
      </c>
      <c r="B619" s="2">
        <v>176</v>
      </c>
      <c r="C619" s="2" t="s">
        <v>42</v>
      </c>
      <c r="D619" s="2" t="s">
        <v>43</v>
      </c>
      <c r="E619" s="2" t="s">
        <v>44</v>
      </c>
      <c r="F619" s="2"/>
      <c r="G619" s="2"/>
      <c r="H619" s="2" t="s">
        <v>1086</v>
      </c>
      <c r="I619" s="2">
        <v>10105</v>
      </c>
      <c r="J619" s="2">
        <v>105</v>
      </c>
      <c r="K619" s="2">
        <v>2</v>
      </c>
      <c r="L619" s="2" t="s">
        <v>46</v>
      </c>
      <c r="M619" s="34">
        <v>105</v>
      </c>
      <c r="N619" s="2">
        <v>46</v>
      </c>
      <c r="O619" s="2">
        <v>4041</v>
      </c>
      <c r="P619" s="2" t="s">
        <v>1249</v>
      </c>
      <c r="Q619" s="2" t="s">
        <v>350</v>
      </c>
      <c r="R619" s="2" t="s">
        <v>1097</v>
      </c>
      <c r="S619" s="2">
        <v>295</v>
      </c>
      <c r="T619" s="2">
        <v>24511</v>
      </c>
      <c r="U619" s="2" t="s">
        <v>1251</v>
      </c>
      <c r="V619" s="2" t="s">
        <v>128</v>
      </c>
      <c r="W619" s="2" t="s">
        <v>128</v>
      </c>
      <c r="X619" s="2">
        <v>35.222332000000002</v>
      </c>
      <c r="Y619" s="2">
        <v>31.756572999999999</v>
      </c>
      <c r="Z619" s="2">
        <v>3000</v>
      </c>
      <c r="AA619" s="2" t="s">
        <v>65</v>
      </c>
      <c r="AB619" s="2" t="s">
        <v>479</v>
      </c>
      <c r="AC619" s="2" t="s">
        <v>128</v>
      </c>
      <c r="AD619" s="2" t="s">
        <v>347</v>
      </c>
      <c r="AE619" s="30">
        <v>110</v>
      </c>
      <c r="AF619" s="30" t="s">
        <v>65</v>
      </c>
      <c r="AG619" s="30">
        <v>671</v>
      </c>
      <c r="AH619" s="30" t="s">
        <v>348</v>
      </c>
      <c r="AI619" s="30" t="s">
        <v>1199</v>
      </c>
      <c r="AJ619" s="30" t="s">
        <v>1089</v>
      </c>
    </row>
    <row r="620" spans="1:36" s="30" customFormat="1" x14ac:dyDescent="0.2">
      <c r="A620" s="2" t="s">
        <v>1082</v>
      </c>
      <c r="B620" s="2">
        <v>176</v>
      </c>
      <c r="C620" s="2" t="s">
        <v>42</v>
      </c>
      <c r="D620" s="2" t="s">
        <v>43</v>
      </c>
      <c r="E620" s="2" t="s">
        <v>44</v>
      </c>
      <c r="F620" s="2"/>
      <c r="G620" s="2"/>
      <c r="H620" s="2" t="s">
        <v>1086</v>
      </c>
      <c r="I620" s="2">
        <v>10105</v>
      </c>
      <c r="J620" s="2">
        <v>105</v>
      </c>
      <c r="K620" s="2">
        <v>2</v>
      </c>
      <c r="L620" s="2" t="s">
        <v>46</v>
      </c>
      <c r="M620" s="34">
        <v>105</v>
      </c>
      <c r="N620" s="2">
        <v>47</v>
      </c>
      <c r="O620" s="2">
        <v>527</v>
      </c>
      <c r="P620" s="2" t="s">
        <v>1097</v>
      </c>
      <c r="Q620" s="2" t="s">
        <v>350</v>
      </c>
      <c r="R620" s="2" t="s">
        <v>1084</v>
      </c>
      <c r="S620" s="2">
        <v>340</v>
      </c>
      <c r="T620" s="2">
        <v>24851</v>
      </c>
      <c r="U620" s="2" t="s">
        <v>1252</v>
      </c>
      <c r="V620" s="2" t="s">
        <v>128</v>
      </c>
      <c r="W620" s="2" t="s">
        <v>128</v>
      </c>
      <c r="X620" s="2">
        <v>35.220472000000001</v>
      </c>
      <c r="Y620" s="2">
        <v>31.753958000000001</v>
      </c>
      <c r="Z620" s="2">
        <v>3000</v>
      </c>
      <c r="AA620" s="2" t="s">
        <v>65</v>
      </c>
      <c r="AB620" s="2" t="s">
        <v>479</v>
      </c>
      <c r="AC620" s="2" t="s">
        <v>128</v>
      </c>
      <c r="AD620" s="2" t="s">
        <v>347</v>
      </c>
      <c r="AE620" s="30">
        <v>110</v>
      </c>
      <c r="AF620" s="30" t="s">
        <v>65</v>
      </c>
      <c r="AG620" s="30">
        <v>671</v>
      </c>
      <c r="AH620" s="30" t="s">
        <v>348</v>
      </c>
      <c r="AI620" s="30" t="s">
        <v>1199</v>
      </c>
      <c r="AJ620" s="30" t="s">
        <v>1089</v>
      </c>
    </row>
    <row r="621" spans="1:36" s="30" customFormat="1" x14ac:dyDescent="0.2">
      <c r="A621" s="2" t="s">
        <v>1082</v>
      </c>
      <c r="B621" s="2">
        <v>176</v>
      </c>
      <c r="C621" s="2" t="s">
        <v>42</v>
      </c>
      <c r="D621" s="2" t="s">
        <v>43</v>
      </c>
      <c r="E621" s="2" t="s">
        <v>44</v>
      </c>
      <c r="F621" s="2"/>
      <c r="G621" s="2"/>
      <c r="H621" s="2" t="s">
        <v>1086</v>
      </c>
      <c r="I621" s="2">
        <v>10105</v>
      </c>
      <c r="J621" s="2">
        <v>105</v>
      </c>
      <c r="K621" s="2">
        <v>2</v>
      </c>
      <c r="L621" s="2" t="s">
        <v>46</v>
      </c>
      <c r="M621" s="34">
        <v>105</v>
      </c>
      <c r="N621" s="2">
        <v>48</v>
      </c>
      <c r="O621" s="2">
        <v>3318</v>
      </c>
      <c r="P621" s="2" t="s">
        <v>1084</v>
      </c>
      <c r="Q621" s="2" t="s">
        <v>434</v>
      </c>
      <c r="R621" s="2" t="s">
        <v>128</v>
      </c>
      <c r="S621" s="2">
        <v>527</v>
      </c>
      <c r="T621" s="2">
        <v>25378</v>
      </c>
      <c r="U621" s="2" t="s">
        <v>1253</v>
      </c>
      <c r="V621" s="2" t="s">
        <v>128</v>
      </c>
      <c r="W621" s="2" t="s">
        <v>128</v>
      </c>
      <c r="X621" s="2">
        <v>35.218103999999997</v>
      </c>
      <c r="Y621" s="2">
        <v>31.750283</v>
      </c>
      <c r="Z621" s="2">
        <v>3000</v>
      </c>
      <c r="AA621" s="2" t="s">
        <v>65</v>
      </c>
      <c r="AB621" s="2" t="s">
        <v>1094</v>
      </c>
      <c r="AC621" s="2" t="s">
        <v>371</v>
      </c>
      <c r="AD621" s="2" t="s">
        <v>347</v>
      </c>
      <c r="AE621" s="30">
        <v>110</v>
      </c>
      <c r="AF621" s="30" t="s">
        <v>65</v>
      </c>
      <c r="AG621" s="30">
        <v>671</v>
      </c>
      <c r="AH621" s="30" t="s">
        <v>348</v>
      </c>
      <c r="AI621" s="30" t="s">
        <v>1199</v>
      </c>
      <c r="AJ621" s="30" t="s">
        <v>1089</v>
      </c>
    </row>
    <row r="622" spans="1:36" s="30" customFormat="1" ht="15" x14ac:dyDescent="0.25">
      <c r="C622" s="30" t="s">
        <v>42</v>
      </c>
      <c r="D622" s="30" t="s">
        <v>43</v>
      </c>
      <c r="E622" s="30" t="s">
        <v>44</v>
      </c>
      <c r="I622" s="30">
        <v>11131</v>
      </c>
      <c r="J622" s="30">
        <v>131</v>
      </c>
      <c r="K622" s="30">
        <v>1</v>
      </c>
      <c r="L622" s="31">
        <v>2</v>
      </c>
      <c r="M622" s="31">
        <v>131</v>
      </c>
      <c r="N622" s="32">
        <v>14</v>
      </c>
      <c r="O622" s="33">
        <v>60455</v>
      </c>
      <c r="P622" s="32" t="s">
        <v>1079</v>
      </c>
      <c r="Q622" s="33" t="s">
        <v>350</v>
      </c>
      <c r="R622" s="31"/>
      <c r="S622" s="31"/>
      <c r="T622" s="31"/>
      <c r="U622" s="31"/>
    </row>
    <row r="623" spans="1:36" s="30" customFormat="1" ht="15" x14ac:dyDescent="0.25">
      <c r="C623" s="30" t="s">
        <v>42</v>
      </c>
      <c r="D623" s="30" t="s">
        <v>43</v>
      </c>
      <c r="E623" s="30" t="s">
        <v>44</v>
      </c>
      <c r="I623" s="30">
        <v>11131</v>
      </c>
      <c r="J623" s="30">
        <v>131</v>
      </c>
      <c r="K623" s="30">
        <v>1</v>
      </c>
      <c r="L623" s="31">
        <v>2</v>
      </c>
      <c r="M623" s="31">
        <v>131</v>
      </c>
      <c r="N623" s="32">
        <v>15</v>
      </c>
      <c r="O623" s="33">
        <v>63627</v>
      </c>
      <c r="P623" s="32" t="s">
        <v>1080</v>
      </c>
      <c r="Q623" s="33" t="s">
        <v>350</v>
      </c>
      <c r="R623" s="31"/>
      <c r="S623" s="31"/>
      <c r="T623" s="31"/>
      <c r="U623" s="31"/>
    </row>
    <row r="624" spans="1:36" s="30" customFormat="1" ht="15" x14ac:dyDescent="0.25">
      <c r="C624" s="30" t="s">
        <v>42</v>
      </c>
      <c r="D624" s="30" t="s">
        <v>43</v>
      </c>
      <c r="E624" s="30" t="s">
        <v>44</v>
      </c>
      <c r="I624" s="30">
        <v>11131</v>
      </c>
      <c r="J624" s="30">
        <v>131</v>
      </c>
      <c r="K624" s="30">
        <v>1</v>
      </c>
      <c r="L624" s="31">
        <v>2</v>
      </c>
      <c r="M624" s="31">
        <v>131</v>
      </c>
      <c r="N624" s="32">
        <v>16</v>
      </c>
      <c r="O624" s="33">
        <v>63485</v>
      </c>
      <c r="P624" s="32" t="s">
        <v>1081</v>
      </c>
      <c r="Q624" s="33" t="s">
        <v>350</v>
      </c>
      <c r="R624" s="31"/>
      <c r="S624" s="31"/>
      <c r="T624" s="31"/>
      <c r="U624" s="31"/>
    </row>
    <row r="625" spans="3:21" s="30" customFormat="1" ht="15" x14ac:dyDescent="0.25">
      <c r="C625" s="30" t="s">
        <v>42</v>
      </c>
      <c r="D625" s="30" t="s">
        <v>43</v>
      </c>
      <c r="E625" s="30" t="s">
        <v>44</v>
      </c>
      <c r="I625" s="30">
        <v>11131</v>
      </c>
      <c r="J625" s="30">
        <v>131</v>
      </c>
      <c r="K625" s="30">
        <v>1</v>
      </c>
      <c r="L625" s="31">
        <v>2</v>
      </c>
      <c r="M625" s="31">
        <v>131</v>
      </c>
      <c r="N625" s="32">
        <v>17</v>
      </c>
      <c r="O625" s="33">
        <v>60700</v>
      </c>
      <c r="P625" s="32" t="s">
        <v>584</v>
      </c>
      <c r="Q625" s="33" t="s">
        <v>350</v>
      </c>
      <c r="R625" s="31"/>
      <c r="S625" s="31"/>
      <c r="T625" s="31"/>
      <c r="U625" s="31"/>
    </row>
    <row r="626" spans="3:21" s="30" customFormat="1" ht="15" x14ac:dyDescent="0.25">
      <c r="C626" s="30" t="s">
        <v>42</v>
      </c>
      <c r="D626" s="30" t="s">
        <v>43</v>
      </c>
      <c r="E626" s="30" t="s">
        <v>44</v>
      </c>
      <c r="I626" s="30">
        <v>11131</v>
      </c>
      <c r="J626" s="30">
        <v>131</v>
      </c>
      <c r="K626" s="30">
        <v>1</v>
      </c>
      <c r="L626" s="31">
        <v>2</v>
      </c>
      <c r="M626" s="31">
        <v>131</v>
      </c>
      <c r="N626" s="32">
        <v>18</v>
      </c>
      <c r="O626" s="33">
        <v>60701</v>
      </c>
      <c r="P626" s="32" t="s">
        <v>585</v>
      </c>
      <c r="Q626" s="33" t="s">
        <v>350</v>
      </c>
      <c r="R626" s="31"/>
      <c r="S626" s="31"/>
      <c r="T626" s="31"/>
      <c r="U626" s="31"/>
    </row>
    <row r="627" spans="3:21" s="30" customFormat="1" ht="15" x14ac:dyDescent="0.25">
      <c r="C627" s="30" t="s">
        <v>42</v>
      </c>
      <c r="D627" s="30" t="s">
        <v>43</v>
      </c>
      <c r="E627" s="30" t="s">
        <v>44</v>
      </c>
      <c r="I627" s="30">
        <v>11131</v>
      </c>
      <c r="J627" s="30">
        <v>131</v>
      </c>
      <c r="K627" s="30">
        <v>1</v>
      </c>
      <c r="L627" s="31">
        <v>2</v>
      </c>
      <c r="M627" s="31">
        <v>131</v>
      </c>
      <c r="N627" s="32">
        <v>19</v>
      </c>
      <c r="O627" s="33">
        <v>63642</v>
      </c>
      <c r="P627" s="32" t="s">
        <v>586</v>
      </c>
      <c r="Q627" s="33" t="s">
        <v>350</v>
      </c>
      <c r="R627" s="31"/>
      <c r="S627" s="31"/>
      <c r="T627" s="31"/>
      <c r="U627" s="31"/>
    </row>
    <row r="628" spans="3:21" s="30" customFormat="1" ht="15" x14ac:dyDescent="0.25">
      <c r="C628" s="30" t="s">
        <v>42</v>
      </c>
      <c r="D628" s="30" t="s">
        <v>43</v>
      </c>
      <c r="E628" s="30" t="s">
        <v>44</v>
      </c>
      <c r="I628" s="30">
        <v>11131</v>
      </c>
      <c r="J628" s="30">
        <v>131</v>
      </c>
      <c r="K628" s="30">
        <v>1</v>
      </c>
      <c r="L628" s="31">
        <v>2</v>
      </c>
      <c r="M628" s="31">
        <v>131</v>
      </c>
      <c r="N628" s="32">
        <v>20</v>
      </c>
      <c r="O628" s="33">
        <v>63662</v>
      </c>
      <c r="P628" s="32" t="s">
        <v>587</v>
      </c>
      <c r="Q628" s="33" t="s">
        <v>350</v>
      </c>
      <c r="R628" s="31"/>
      <c r="S628" s="31"/>
      <c r="T628" s="31"/>
      <c r="U628" s="31"/>
    </row>
    <row r="629" spans="3:21" s="30" customFormat="1" ht="15" x14ac:dyDescent="0.25">
      <c r="C629" s="30" t="s">
        <v>42</v>
      </c>
      <c r="D629" s="30" t="s">
        <v>43</v>
      </c>
      <c r="E629" s="30" t="s">
        <v>44</v>
      </c>
      <c r="I629" s="30">
        <v>11131</v>
      </c>
      <c r="J629" s="30">
        <v>131</v>
      </c>
      <c r="K629" s="30">
        <v>1</v>
      </c>
      <c r="L629" s="31">
        <v>2</v>
      </c>
      <c r="M629" s="31">
        <v>131</v>
      </c>
      <c r="N629" s="32">
        <v>21</v>
      </c>
      <c r="O629" s="33">
        <v>60568</v>
      </c>
      <c r="P629" s="32" t="s">
        <v>588</v>
      </c>
      <c r="Q629" s="33" t="s">
        <v>350</v>
      </c>
      <c r="R629" s="31"/>
      <c r="S629" s="31"/>
      <c r="T629" s="31"/>
      <c r="U629" s="31"/>
    </row>
    <row r="630" spans="3:21" s="30" customFormat="1" ht="15" x14ac:dyDescent="0.25">
      <c r="C630" s="30" t="s">
        <v>42</v>
      </c>
      <c r="D630" s="30" t="s">
        <v>43</v>
      </c>
      <c r="E630" s="30" t="s">
        <v>44</v>
      </c>
      <c r="I630" s="30">
        <v>11131</v>
      </c>
      <c r="J630" s="30">
        <v>131</v>
      </c>
      <c r="K630" s="30">
        <v>1</v>
      </c>
      <c r="L630" s="31">
        <v>2</v>
      </c>
      <c r="M630" s="31">
        <v>131</v>
      </c>
      <c r="N630" s="32">
        <v>22</v>
      </c>
      <c r="O630" s="33">
        <v>60525</v>
      </c>
      <c r="P630" s="32" t="s">
        <v>589</v>
      </c>
      <c r="Q630" s="33" t="s">
        <v>350</v>
      </c>
      <c r="R630" s="31"/>
      <c r="S630" s="31"/>
      <c r="T630" s="31"/>
      <c r="U630" s="31"/>
    </row>
    <row r="631" spans="3:21" s="30" customFormat="1" ht="15" x14ac:dyDescent="0.25">
      <c r="C631" s="30" t="s">
        <v>42</v>
      </c>
      <c r="D631" s="30" t="s">
        <v>43</v>
      </c>
      <c r="E631" s="30" t="s">
        <v>44</v>
      </c>
      <c r="I631" s="30">
        <v>11131</v>
      </c>
      <c r="J631" s="30">
        <v>131</v>
      </c>
      <c r="K631" s="30">
        <v>1</v>
      </c>
      <c r="L631" s="31">
        <v>2</v>
      </c>
      <c r="M631" s="31">
        <v>131</v>
      </c>
      <c r="N631" s="32">
        <v>23</v>
      </c>
      <c r="O631" s="33">
        <v>63649</v>
      </c>
      <c r="P631" s="32" t="s">
        <v>590</v>
      </c>
      <c r="Q631" s="33" t="s">
        <v>350</v>
      </c>
      <c r="R631" s="31"/>
      <c r="S631" s="31"/>
      <c r="T631" s="31"/>
      <c r="U631" s="31"/>
    </row>
    <row r="632" spans="3:21" s="30" customFormat="1" ht="15" x14ac:dyDescent="0.25">
      <c r="C632" s="30" t="s">
        <v>42</v>
      </c>
      <c r="D632" s="30" t="s">
        <v>43</v>
      </c>
      <c r="E632" s="30" t="s">
        <v>44</v>
      </c>
      <c r="I632" s="30">
        <v>11131</v>
      </c>
      <c r="J632" s="30">
        <v>131</v>
      </c>
      <c r="K632" s="30">
        <v>1</v>
      </c>
      <c r="L632" s="31">
        <v>2</v>
      </c>
      <c r="M632" s="31">
        <v>131</v>
      </c>
      <c r="N632" s="32">
        <v>24</v>
      </c>
      <c r="O632" s="33">
        <v>63487</v>
      </c>
      <c r="P632" s="32" t="s">
        <v>591</v>
      </c>
      <c r="Q632" s="33" t="s">
        <v>350</v>
      </c>
      <c r="R632" s="31"/>
      <c r="S632" s="31"/>
      <c r="T632" s="31"/>
      <c r="U632" s="31"/>
    </row>
    <row r="633" spans="3:21" s="30" customFormat="1" ht="15" x14ac:dyDescent="0.25">
      <c r="C633" s="30" t="s">
        <v>42</v>
      </c>
      <c r="D633" s="30" t="s">
        <v>43</v>
      </c>
      <c r="E633" s="30" t="s">
        <v>44</v>
      </c>
      <c r="I633" s="30">
        <v>11131</v>
      </c>
      <c r="J633" s="30">
        <v>131</v>
      </c>
      <c r="K633" s="30">
        <v>1</v>
      </c>
      <c r="L633" s="31">
        <v>2</v>
      </c>
      <c r="M633" s="31">
        <v>131</v>
      </c>
      <c r="N633" s="32">
        <v>25</v>
      </c>
      <c r="O633" s="33">
        <v>63914</v>
      </c>
      <c r="P633" s="32" t="s">
        <v>80</v>
      </c>
      <c r="Q633" s="33" t="s">
        <v>434</v>
      </c>
      <c r="R633" s="31"/>
      <c r="S633" s="31"/>
      <c r="T633" s="31"/>
      <c r="U633" s="31"/>
    </row>
    <row r="634" spans="3:21" s="30" customFormat="1" ht="15" x14ac:dyDescent="0.25">
      <c r="C634" s="30" t="s">
        <v>42</v>
      </c>
      <c r="D634" s="30" t="s">
        <v>43</v>
      </c>
      <c r="E634" s="30" t="s">
        <v>44</v>
      </c>
      <c r="I634" s="30">
        <v>11131</v>
      </c>
      <c r="J634" s="30">
        <v>131</v>
      </c>
      <c r="K634" s="30">
        <v>2</v>
      </c>
      <c r="L634" s="31">
        <v>2</v>
      </c>
      <c r="M634" s="31">
        <v>131</v>
      </c>
      <c r="N634" s="32">
        <v>1</v>
      </c>
      <c r="O634" s="33">
        <v>65240</v>
      </c>
      <c r="P634" s="32" t="s">
        <v>82</v>
      </c>
      <c r="Q634" s="33" t="s">
        <v>334</v>
      </c>
      <c r="R634" s="31"/>
      <c r="S634" s="31"/>
      <c r="T634" s="31"/>
      <c r="U634" s="31"/>
    </row>
    <row r="635" spans="3:21" s="30" customFormat="1" ht="15" x14ac:dyDescent="0.25">
      <c r="C635" s="30" t="s">
        <v>42</v>
      </c>
      <c r="D635" s="30" t="s">
        <v>43</v>
      </c>
      <c r="E635" s="30" t="s">
        <v>44</v>
      </c>
      <c r="I635" s="30">
        <v>11131</v>
      </c>
      <c r="J635" s="30">
        <v>131</v>
      </c>
      <c r="K635" s="30">
        <v>2</v>
      </c>
      <c r="L635" s="31">
        <v>2</v>
      </c>
      <c r="M635" s="31">
        <v>131</v>
      </c>
      <c r="N635" s="32">
        <v>2</v>
      </c>
      <c r="O635" s="33">
        <v>63663</v>
      </c>
      <c r="P635" s="32" t="s">
        <v>597</v>
      </c>
      <c r="Q635" s="33" t="s">
        <v>350</v>
      </c>
      <c r="R635" s="31"/>
      <c r="S635" s="31"/>
      <c r="T635" s="31"/>
      <c r="U635" s="31"/>
    </row>
    <row r="636" spans="3:21" s="30" customFormat="1" ht="15" x14ac:dyDescent="0.25">
      <c r="C636" s="30" t="s">
        <v>42</v>
      </c>
      <c r="D636" s="30" t="s">
        <v>43</v>
      </c>
      <c r="E636" s="30" t="s">
        <v>44</v>
      </c>
      <c r="I636" s="30">
        <v>11131</v>
      </c>
      <c r="J636" s="30">
        <v>131</v>
      </c>
      <c r="K636" s="30">
        <v>2</v>
      </c>
      <c r="L636" s="31">
        <v>2</v>
      </c>
      <c r="M636" s="31">
        <v>131</v>
      </c>
      <c r="N636" s="32">
        <v>3</v>
      </c>
      <c r="O636" s="33">
        <v>60524</v>
      </c>
      <c r="P636" s="32" t="s">
        <v>584</v>
      </c>
      <c r="Q636" s="33" t="s">
        <v>350</v>
      </c>
      <c r="R636" s="31"/>
      <c r="S636" s="31"/>
      <c r="T636" s="31"/>
      <c r="U636" s="31"/>
    </row>
    <row r="637" spans="3:21" s="30" customFormat="1" ht="15" x14ac:dyDescent="0.25">
      <c r="C637" s="30" t="s">
        <v>42</v>
      </c>
      <c r="D637" s="30" t="s">
        <v>43</v>
      </c>
      <c r="E637" s="30" t="s">
        <v>44</v>
      </c>
      <c r="I637" s="30">
        <v>11131</v>
      </c>
      <c r="J637" s="30">
        <v>131</v>
      </c>
      <c r="K637" s="30">
        <v>2</v>
      </c>
      <c r="L637" s="31">
        <v>2</v>
      </c>
      <c r="M637" s="31">
        <v>131</v>
      </c>
      <c r="N637" s="32">
        <v>4</v>
      </c>
      <c r="O637" s="33">
        <v>63650</v>
      </c>
      <c r="P637" s="32" t="s">
        <v>589</v>
      </c>
      <c r="Q637" s="33" t="s">
        <v>350</v>
      </c>
      <c r="R637" s="31"/>
      <c r="S637" s="31"/>
      <c r="T637" s="31"/>
      <c r="U637" s="31"/>
    </row>
    <row r="638" spans="3:21" s="30" customFormat="1" ht="15" x14ac:dyDescent="0.25">
      <c r="C638" s="30" t="s">
        <v>42</v>
      </c>
      <c r="D638" s="30" t="s">
        <v>43</v>
      </c>
      <c r="E638" s="30" t="s">
        <v>44</v>
      </c>
      <c r="I638" s="30">
        <v>11131</v>
      </c>
      <c r="J638" s="30">
        <v>131</v>
      </c>
      <c r="K638" s="30">
        <v>2</v>
      </c>
      <c r="L638" s="31">
        <v>2</v>
      </c>
      <c r="M638" s="31">
        <v>131</v>
      </c>
      <c r="N638" s="32">
        <v>5</v>
      </c>
      <c r="O638" s="33">
        <v>60527</v>
      </c>
      <c r="P638" s="32" t="s">
        <v>598</v>
      </c>
      <c r="Q638" s="33" t="s">
        <v>350</v>
      </c>
      <c r="R638" s="31"/>
      <c r="S638" s="31"/>
      <c r="T638" s="31"/>
      <c r="U638" s="31"/>
    </row>
    <row r="639" spans="3:21" s="30" customFormat="1" ht="15" x14ac:dyDescent="0.25">
      <c r="C639" s="30" t="s">
        <v>42</v>
      </c>
      <c r="D639" s="30" t="s">
        <v>43</v>
      </c>
      <c r="E639" s="30" t="s">
        <v>44</v>
      </c>
      <c r="I639" s="30">
        <v>11131</v>
      </c>
      <c r="J639" s="30">
        <v>131</v>
      </c>
      <c r="K639" s="30">
        <v>2</v>
      </c>
      <c r="L639" s="31">
        <v>2</v>
      </c>
      <c r="M639" s="31">
        <v>131</v>
      </c>
      <c r="N639" s="32">
        <v>6</v>
      </c>
      <c r="O639" s="33">
        <v>60528</v>
      </c>
      <c r="P639" s="32" t="s">
        <v>587</v>
      </c>
      <c r="Q639" s="33" t="s">
        <v>350</v>
      </c>
      <c r="R639" s="31"/>
      <c r="S639" s="31"/>
      <c r="T639" s="31"/>
      <c r="U639" s="31"/>
    </row>
    <row r="640" spans="3:21" s="30" customFormat="1" ht="15" x14ac:dyDescent="0.25">
      <c r="C640" s="30" t="s">
        <v>42</v>
      </c>
      <c r="D640" s="30" t="s">
        <v>43</v>
      </c>
      <c r="E640" s="30" t="s">
        <v>44</v>
      </c>
      <c r="I640" s="30">
        <v>11131</v>
      </c>
      <c r="J640" s="30">
        <v>131</v>
      </c>
      <c r="K640" s="30">
        <v>2</v>
      </c>
      <c r="L640" s="31">
        <v>2</v>
      </c>
      <c r="M640" s="31">
        <v>131</v>
      </c>
      <c r="N640" s="32">
        <v>7</v>
      </c>
      <c r="O640" s="33">
        <v>60703</v>
      </c>
      <c r="P640" s="32" t="s">
        <v>598</v>
      </c>
      <c r="Q640" s="33" t="s">
        <v>350</v>
      </c>
      <c r="R640" s="31"/>
      <c r="S640" s="31"/>
      <c r="T640" s="31"/>
      <c r="U640" s="31"/>
    </row>
    <row r="641" spans="3:21" s="30" customFormat="1" ht="15" x14ac:dyDescent="0.25">
      <c r="C641" s="30" t="s">
        <v>42</v>
      </c>
      <c r="D641" s="30" t="s">
        <v>43</v>
      </c>
      <c r="E641" s="30" t="s">
        <v>44</v>
      </c>
      <c r="I641" s="30">
        <v>11131</v>
      </c>
      <c r="J641" s="30">
        <v>131</v>
      </c>
      <c r="K641" s="30">
        <v>2</v>
      </c>
      <c r="L641" s="31">
        <v>2</v>
      </c>
      <c r="M641" s="31">
        <v>131</v>
      </c>
      <c r="N641" s="32">
        <v>8</v>
      </c>
      <c r="O641" s="33">
        <v>60704</v>
      </c>
      <c r="P641" s="32" t="s">
        <v>585</v>
      </c>
      <c r="Q641" s="33" t="s">
        <v>350</v>
      </c>
      <c r="R641" s="31"/>
      <c r="S641" s="31"/>
      <c r="T641" s="31"/>
      <c r="U641" s="31"/>
    </row>
    <row r="642" spans="3:21" s="30" customFormat="1" ht="15" x14ac:dyDescent="0.25">
      <c r="C642" s="30" t="s">
        <v>42</v>
      </c>
      <c r="D642" s="30" t="s">
        <v>43</v>
      </c>
      <c r="E642" s="30" t="s">
        <v>44</v>
      </c>
      <c r="I642" s="30">
        <v>11131</v>
      </c>
      <c r="J642" s="30">
        <v>131</v>
      </c>
      <c r="K642" s="30">
        <v>2</v>
      </c>
      <c r="L642" s="31">
        <v>2</v>
      </c>
      <c r="M642" s="31">
        <v>131</v>
      </c>
      <c r="N642" s="32">
        <v>9</v>
      </c>
      <c r="O642" s="33">
        <v>60727</v>
      </c>
      <c r="P642" s="32" t="s">
        <v>584</v>
      </c>
      <c r="Q642" s="33" t="s">
        <v>350</v>
      </c>
      <c r="R642" s="31"/>
      <c r="S642" s="31"/>
      <c r="T642" s="31"/>
      <c r="U642" s="31"/>
    </row>
    <row r="643" spans="3:21" s="30" customFormat="1" ht="15" x14ac:dyDescent="0.25">
      <c r="C643" s="30" t="s">
        <v>42</v>
      </c>
      <c r="D643" s="30" t="s">
        <v>43</v>
      </c>
      <c r="E643" s="30" t="s">
        <v>44</v>
      </c>
      <c r="I643" s="30">
        <v>11131</v>
      </c>
      <c r="J643" s="30">
        <v>131</v>
      </c>
      <c r="K643" s="30">
        <v>2</v>
      </c>
      <c r="L643" s="31">
        <v>2</v>
      </c>
      <c r="M643" s="31">
        <v>131</v>
      </c>
      <c r="N643" s="32">
        <v>10</v>
      </c>
      <c r="O643" s="33">
        <v>64005</v>
      </c>
      <c r="P643" s="32" t="s">
        <v>561</v>
      </c>
      <c r="Q643" s="33" t="s">
        <v>350</v>
      </c>
      <c r="R643" s="31"/>
      <c r="S643" s="31"/>
      <c r="T643" s="31"/>
      <c r="U643" s="31"/>
    </row>
    <row r="644" spans="3:21" s="30" customFormat="1" ht="15" x14ac:dyDescent="0.25">
      <c r="C644" s="30" t="s">
        <v>42</v>
      </c>
      <c r="D644" s="30" t="s">
        <v>43</v>
      </c>
      <c r="E644" s="30" t="s">
        <v>44</v>
      </c>
      <c r="I644" s="30">
        <v>11131</v>
      </c>
      <c r="J644" s="30">
        <v>131</v>
      </c>
      <c r="K644" s="30">
        <v>2</v>
      </c>
      <c r="L644" s="31">
        <v>2</v>
      </c>
      <c r="M644" s="31">
        <v>131</v>
      </c>
      <c r="N644" s="32">
        <v>11</v>
      </c>
      <c r="O644" s="33">
        <v>60662</v>
      </c>
      <c r="P644" s="32" t="s">
        <v>79</v>
      </c>
      <c r="Q644" s="33" t="s">
        <v>350</v>
      </c>
      <c r="R644" s="31"/>
      <c r="S644" s="31"/>
      <c r="T644" s="31"/>
      <c r="U644" s="31"/>
    </row>
    <row r="645" spans="3:21" s="30" customFormat="1" ht="15" x14ac:dyDescent="0.25">
      <c r="C645" s="30" t="s">
        <v>42</v>
      </c>
      <c r="D645" s="30" t="s">
        <v>43</v>
      </c>
      <c r="E645" s="30" t="s">
        <v>44</v>
      </c>
      <c r="I645" s="30">
        <v>11131</v>
      </c>
      <c r="J645" s="30">
        <v>131</v>
      </c>
      <c r="K645" s="30">
        <v>2</v>
      </c>
      <c r="L645" s="31">
        <v>2</v>
      </c>
      <c r="M645" s="31">
        <v>131</v>
      </c>
      <c r="N645" s="32">
        <v>12</v>
      </c>
      <c r="O645" s="33">
        <v>61074</v>
      </c>
      <c r="P645" s="32" t="s">
        <v>79</v>
      </c>
      <c r="Q645" s="33" t="s">
        <v>350</v>
      </c>
      <c r="R645" s="31"/>
      <c r="S645" s="31"/>
      <c r="T645" s="31"/>
      <c r="U645" s="31"/>
    </row>
    <row r="646" spans="3:21" s="30" customFormat="1" ht="15" x14ac:dyDescent="0.25">
      <c r="C646" s="30" t="s">
        <v>42</v>
      </c>
      <c r="D646" s="30" t="s">
        <v>43</v>
      </c>
      <c r="E646" s="30" t="s">
        <v>44</v>
      </c>
      <c r="I646" s="30">
        <v>11131</v>
      </c>
      <c r="J646" s="30">
        <v>131</v>
      </c>
      <c r="K646" s="30">
        <v>2</v>
      </c>
      <c r="L646" s="31">
        <v>2</v>
      </c>
      <c r="M646" s="31">
        <v>131</v>
      </c>
      <c r="N646" s="32">
        <v>13</v>
      </c>
      <c r="O646" s="33">
        <v>60455</v>
      </c>
      <c r="P646" s="32" t="s">
        <v>1079</v>
      </c>
      <c r="Q646" s="33" t="s">
        <v>350</v>
      </c>
      <c r="R646" s="31"/>
      <c r="S646" s="31"/>
      <c r="T646" s="31"/>
      <c r="U646" s="31"/>
    </row>
    <row r="647" spans="3:21" s="30" customFormat="1" ht="15" x14ac:dyDescent="0.25">
      <c r="C647" s="30" t="s">
        <v>42</v>
      </c>
      <c r="D647" s="30" t="s">
        <v>43</v>
      </c>
      <c r="E647" s="30" t="s">
        <v>44</v>
      </c>
      <c r="I647" s="30">
        <v>11131</v>
      </c>
      <c r="J647" s="30">
        <v>131</v>
      </c>
      <c r="K647" s="30">
        <v>2</v>
      </c>
      <c r="L647" s="31">
        <v>2</v>
      </c>
      <c r="M647" s="31">
        <v>131</v>
      </c>
      <c r="N647" s="32">
        <v>14</v>
      </c>
      <c r="O647" s="33">
        <v>63627</v>
      </c>
      <c r="P647" s="32" t="s">
        <v>1080</v>
      </c>
      <c r="Q647" s="33" t="s">
        <v>350</v>
      </c>
      <c r="R647" s="31"/>
      <c r="S647" s="31"/>
      <c r="T647" s="31"/>
      <c r="U647" s="31"/>
    </row>
    <row r="648" spans="3:21" s="30" customFormat="1" ht="15" x14ac:dyDescent="0.25">
      <c r="C648" s="30" t="s">
        <v>42</v>
      </c>
      <c r="D648" s="30" t="s">
        <v>43</v>
      </c>
      <c r="E648" s="30" t="s">
        <v>44</v>
      </c>
      <c r="I648" s="30">
        <v>11131</v>
      </c>
      <c r="J648" s="30">
        <v>131</v>
      </c>
      <c r="K648" s="30">
        <v>2</v>
      </c>
      <c r="L648" s="31">
        <v>2</v>
      </c>
      <c r="M648" s="31">
        <v>131</v>
      </c>
      <c r="N648" s="32">
        <v>15</v>
      </c>
      <c r="O648" s="33">
        <v>63485</v>
      </c>
      <c r="P648" s="32" t="s">
        <v>1081</v>
      </c>
      <c r="Q648" s="33" t="s">
        <v>350</v>
      </c>
      <c r="R648" s="31"/>
      <c r="S648" s="31"/>
      <c r="T648" s="31"/>
      <c r="U648" s="31"/>
    </row>
    <row r="649" spans="3:21" s="30" customFormat="1" ht="15" x14ac:dyDescent="0.25">
      <c r="C649" s="30" t="s">
        <v>42</v>
      </c>
      <c r="D649" s="30" t="s">
        <v>43</v>
      </c>
      <c r="E649" s="30" t="s">
        <v>44</v>
      </c>
      <c r="I649" s="30">
        <v>11131</v>
      </c>
      <c r="J649" s="30">
        <v>131</v>
      </c>
      <c r="K649" s="30">
        <v>2</v>
      </c>
      <c r="L649" s="31">
        <v>2</v>
      </c>
      <c r="M649" s="31">
        <v>131</v>
      </c>
      <c r="N649" s="32">
        <v>16</v>
      </c>
      <c r="O649" s="33">
        <v>61075</v>
      </c>
      <c r="P649" s="32" t="s">
        <v>79</v>
      </c>
      <c r="Q649" s="33" t="s">
        <v>350</v>
      </c>
      <c r="R649" s="31"/>
      <c r="S649" s="31"/>
      <c r="T649" s="31"/>
      <c r="U649" s="31"/>
    </row>
    <row r="650" spans="3:21" s="30" customFormat="1" ht="15" x14ac:dyDescent="0.25">
      <c r="C650" s="30" t="s">
        <v>42</v>
      </c>
      <c r="D650" s="30" t="s">
        <v>43</v>
      </c>
      <c r="E650" s="30" t="s">
        <v>44</v>
      </c>
      <c r="I650" s="30">
        <v>11131</v>
      </c>
      <c r="J650" s="30">
        <v>131</v>
      </c>
      <c r="K650" s="30">
        <v>2</v>
      </c>
      <c r="L650" s="31">
        <v>2</v>
      </c>
      <c r="M650" s="31">
        <v>131</v>
      </c>
      <c r="N650" s="32">
        <v>17</v>
      </c>
      <c r="O650" s="33">
        <v>60846</v>
      </c>
      <c r="P650" s="32" t="s">
        <v>656</v>
      </c>
      <c r="Q650" s="33" t="s">
        <v>350</v>
      </c>
      <c r="R650" s="31"/>
      <c r="S650" s="31"/>
      <c r="T650" s="31"/>
      <c r="U650" s="31"/>
    </row>
    <row r="651" spans="3:21" s="30" customFormat="1" ht="15" x14ac:dyDescent="0.25">
      <c r="C651" s="30" t="s">
        <v>42</v>
      </c>
      <c r="D651" s="30" t="s">
        <v>43</v>
      </c>
      <c r="E651" s="30" t="s">
        <v>44</v>
      </c>
      <c r="I651" s="30">
        <v>11131</v>
      </c>
      <c r="J651" s="30">
        <v>131</v>
      </c>
      <c r="K651" s="30">
        <v>2</v>
      </c>
      <c r="L651" s="31">
        <v>2</v>
      </c>
      <c r="M651" s="31">
        <v>131</v>
      </c>
      <c r="N651" s="32">
        <v>18</v>
      </c>
      <c r="O651" s="33">
        <v>60827</v>
      </c>
      <c r="P651" s="32" t="s">
        <v>562</v>
      </c>
      <c r="Q651" s="33" t="s">
        <v>350</v>
      </c>
      <c r="R651" s="31"/>
      <c r="S651" s="31"/>
      <c r="T651" s="31"/>
      <c r="U651" s="31"/>
    </row>
    <row r="652" spans="3:21" s="30" customFormat="1" ht="15" x14ac:dyDescent="0.25">
      <c r="C652" s="30" t="s">
        <v>42</v>
      </c>
      <c r="D652" s="30" t="s">
        <v>43</v>
      </c>
      <c r="E652" s="30" t="s">
        <v>44</v>
      </c>
      <c r="I652" s="30">
        <v>11131</v>
      </c>
      <c r="J652" s="30">
        <v>131</v>
      </c>
      <c r="K652" s="30">
        <v>2</v>
      </c>
      <c r="L652" s="31">
        <v>2</v>
      </c>
      <c r="M652" s="31">
        <v>131</v>
      </c>
      <c r="N652" s="32">
        <v>19</v>
      </c>
      <c r="O652" s="33">
        <v>73</v>
      </c>
      <c r="P652" s="32" t="s">
        <v>563</v>
      </c>
      <c r="Q652" s="33" t="s">
        <v>434</v>
      </c>
      <c r="R652" s="31"/>
      <c r="S652" s="31"/>
      <c r="T652" s="31"/>
      <c r="U652" s="31"/>
    </row>
    <row r="653" spans="3:21" s="30" customFormat="1" ht="15" x14ac:dyDescent="0.25">
      <c r="C653" s="30" t="s">
        <v>42</v>
      </c>
      <c r="D653" s="30" t="s">
        <v>43</v>
      </c>
      <c r="E653" s="30" t="s">
        <v>44</v>
      </c>
      <c r="I653" s="30">
        <v>11131</v>
      </c>
      <c r="J653" s="30">
        <v>131</v>
      </c>
      <c r="K653" s="30">
        <v>2</v>
      </c>
      <c r="L653" s="31">
        <v>2</v>
      </c>
      <c r="M653" s="31">
        <v>131</v>
      </c>
      <c r="N653" s="32">
        <v>20</v>
      </c>
      <c r="O653" s="33">
        <v>4007</v>
      </c>
      <c r="P653" s="32" t="s">
        <v>564</v>
      </c>
      <c r="Q653" s="33" t="s">
        <v>434</v>
      </c>
      <c r="R653" s="31"/>
      <c r="S653" s="31"/>
      <c r="T653" s="31"/>
      <c r="U653" s="31"/>
    </row>
    <row r="654" spans="3:21" s="30" customFormat="1" ht="15" x14ac:dyDescent="0.25">
      <c r="C654" s="30" t="s">
        <v>42</v>
      </c>
      <c r="D654" s="30" t="s">
        <v>43</v>
      </c>
      <c r="E654" s="30" t="s">
        <v>44</v>
      </c>
      <c r="I654" s="30">
        <v>11131</v>
      </c>
      <c r="J654" s="30">
        <v>131</v>
      </c>
      <c r="K654" s="30">
        <v>2</v>
      </c>
      <c r="L654" s="31">
        <v>2</v>
      </c>
      <c r="M654" s="31">
        <v>131</v>
      </c>
      <c r="N654" s="32">
        <v>21</v>
      </c>
      <c r="O654" s="33">
        <v>9855</v>
      </c>
      <c r="P654" s="32" t="s">
        <v>555</v>
      </c>
      <c r="Q654" s="33" t="s">
        <v>434</v>
      </c>
      <c r="R654" s="31"/>
      <c r="S654" s="31"/>
      <c r="T654" s="31"/>
      <c r="U654" s="31"/>
    </row>
    <row r="655" spans="3:21" s="30" customFormat="1" ht="15" x14ac:dyDescent="0.25">
      <c r="C655" s="30" t="s">
        <v>42</v>
      </c>
      <c r="D655" s="30" t="s">
        <v>43</v>
      </c>
      <c r="E655" s="30" t="s">
        <v>44</v>
      </c>
      <c r="I655" s="30">
        <v>11131</v>
      </c>
      <c r="J655" s="30">
        <v>131</v>
      </c>
      <c r="K655" s="30">
        <v>2</v>
      </c>
      <c r="L655" s="31">
        <v>2</v>
      </c>
      <c r="M655" s="31">
        <v>131</v>
      </c>
      <c r="N655" s="32">
        <v>22</v>
      </c>
      <c r="O655" s="33">
        <v>4009</v>
      </c>
      <c r="P655" s="32" t="s">
        <v>554</v>
      </c>
      <c r="Q655" s="33" t="s">
        <v>434</v>
      </c>
      <c r="R655" s="31"/>
      <c r="S655" s="31"/>
      <c r="T655" s="31"/>
      <c r="U655" s="31"/>
    </row>
    <row r="656" spans="3:21" s="30" customFormat="1" ht="15" x14ac:dyDescent="0.25">
      <c r="C656" s="30" t="s">
        <v>42</v>
      </c>
      <c r="D656" s="30" t="s">
        <v>43</v>
      </c>
      <c r="E656" s="30" t="s">
        <v>44</v>
      </c>
      <c r="I656" s="30">
        <v>11131</v>
      </c>
      <c r="J656" s="30">
        <v>131</v>
      </c>
      <c r="K656" s="30">
        <v>2</v>
      </c>
      <c r="L656" s="31">
        <v>2</v>
      </c>
      <c r="M656" s="31">
        <v>131</v>
      </c>
      <c r="N656" s="32">
        <v>23</v>
      </c>
      <c r="O656" s="33">
        <v>3374</v>
      </c>
      <c r="P656" s="32" t="s">
        <v>73</v>
      </c>
      <c r="Q656" s="33" t="s">
        <v>434</v>
      </c>
      <c r="R656" s="31"/>
      <c r="S656" s="31"/>
      <c r="T656" s="31"/>
      <c r="U656" s="31"/>
    </row>
    <row r="657" spans="1:30" s="30" customFormat="1" ht="15" x14ac:dyDescent="0.25">
      <c r="C657" s="30" t="s">
        <v>42</v>
      </c>
      <c r="D657" s="30" t="s">
        <v>43</v>
      </c>
      <c r="E657" s="30" t="s">
        <v>44</v>
      </c>
      <c r="I657" s="30">
        <v>11131</v>
      </c>
      <c r="J657" s="30">
        <v>131</v>
      </c>
      <c r="K657" s="30">
        <v>2</v>
      </c>
      <c r="L657" s="31">
        <v>2</v>
      </c>
      <c r="M657" s="31">
        <v>131</v>
      </c>
      <c r="N657" s="32">
        <v>24</v>
      </c>
      <c r="O657" s="33">
        <v>4218</v>
      </c>
      <c r="P657" s="32" t="s">
        <v>77</v>
      </c>
      <c r="Q657" s="33" t="s">
        <v>434</v>
      </c>
      <c r="R657" s="31"/>
      <c r="S657" s="31"/>
      <c r="T657" s="31"/>
      <c r="U657" s="31"/>
    </row>
    <row r="658" spans="1:30" s="30" customFormat="1" x14ac:dyDescent="0.2">
      <c r="A658" s="2"/>
      <c r="B658" s="2">
        <v>176</v>
      </c>
      <c r="C658" s="2" t="s">
        <v>42</v>
      </c>
      <c r="D658" s="2" t="s">
        <v>43</v>
      </c>
      <c r="E658" s="2" t="s">
        <v>44</v>
      </c>
      <c r="F658" s="2"/>
      <c r="G658" s="2"/>
      <c r="H658" s="2"/>
      <c r="I658" s="2">
        <v>11132</v>
      </c>
      <c r="J658" s="2">
        <v>132</v>
      </c>
      <c r="K658" s="2">
        <v>1</v>
      </c>
      <c r="L658" s="2" t="s">
        <v>46</v>
      </c>
      <c r="M658" s="2">
        <v>132</v>
      </c>
      <c r="N658" s="2">
        <v>8</v>
      </c>
      <c r="O658" s="2">
        <v>60523</v>
      </c>
      <c r="P658" s="2" t="s">
        <v>558</v>
      </c>
      <c r="Q658" s="2" t="s">
        <v>350</v>
      </c>
      <c r="R658" s="2">
        <v>35.181631000000003</v>
      </c>
      <c r="S658" s="2">
        <v>31.830970000000001</v>
      </c>
      <c r="T658" s="2">
        <v>3730</v>
      </c>
      <c r="U658" s="2" t="s">
        <v>79</v>
      </c>
      <c r="V658" s="2">
        <v>436</v>
      </c>
      <c r="W658" s="2" t="s">
        <v>128</v>
      </c>
      <c r="X658" s="2" t="s">
        <v>347</v>
      </c>
      <c r="Y658" s="2"/>
      <c r="Z658" s="2"/>
      <c r="AA658" s="2"/>
      <c r="AB658" s="2"/>
      <c r="AC658" s="2"/>
      <c r="AD658" s="2"/>
    </row>
    <row r="659" spans="1:30" s="30" customFormat="1" x14ac:dyDescent="0.2">
      <c r="A659" s="2"/>
      <c r="B659" s="2">
        <v>176</v>
      </c>
      <c r="C659" s="2" t="s">
        <v>42</v>
      </c>
      <c r="D659" s="2" t="s">
        <v>43</v>
      </c>
      <c r="E659" s="2" t="s">
        <v>44</v>
      </c>
      <c r="F659" s="2"/>
      <c r="G659" s="2"/>
      <c r="H659" s="2"/>
      <c r="I659" s="2">
        <v>11132</v>
      </c>
      <c r="J659" s="2">
        <v>132</v>
      </c>
      <c r="K659" s="2">
        <v>1</v>
      </c>
      <c r="L659" s="2" t="s">
        <v>46</v>
      </c>
      <c r="M659" s="2">
        <v>132</v>
      </c>
      <c r="N659" s="2">
        <v>9</v>
      </c>
      <c r="O659" s="2">
        <v>65133</v>
      </c>
      <c r="P659" s="2" t="s">
        <v>559</v>
      </c>
      <c r="Q659" s="2" t="s">
        <v>350</v>
      </c>
      <c r="R659" s="2">
        <v>35.171795000000003</v>
      </c>
      <c r="S659" s="2">
        <v>31.849689999999999</v>
      </c>
      <c r="T659" s="2">
        <v>3730</v>
      </c>
      <c r="U659" s="2" t="s">
        <v>79</v>
      </c>
      <c r="V659" s="2">
        <v>436</v>
      </c>
      <c r="W659" s="2" t="s">
        <v>128</v>
      </c>
      <c r="X659" s="2" t="s">
        <v>347</v>
      </c>
      <c r="Y659" s="2"/>
      <c r="Z659" s="2"/>
      <c r="AA659" s="2"/>
      <c r="AB659" s="2"/>
      <c r="AC659" s="2"/>
      <c r="AD659" s="2"/>
    </row>
    <row r="660" spans="1:30" s="30" customFormat="1" x14ac:dyDescent="0.2">
      <c r="A660" s="2"/>
      <c r="B660" s="2">
        <v>176</v>
      </c>
      <c r="C660" s="2" t="s">
        <v>42</v>
      </c>
      <c r="D660" s="2" t="s">
        <v>43</v>
      </c>
      <c r="E660" s="2" t="s">
        <v>44</v>
      </c>
      <c r="F660" s="2"/>
      <c r="G660" s="2"/>
      <c r="H660" s="2"/>
      <c r="I660" s="2">
        <v>11132</v>
      </c>
      <c r="J660" s="2">
        <v>132</v>
      </c>
      <c r="K660" s="2">
        <v>1</v>
      </c>
      <c r="L660" s="2" t="s">
        <v>46</v>
      </c>
      <c r="M660" s="2">
        <v>132</v>
      </c>
      <c r="N660" s="2">
        <v>10</v>
      </c>
      <c r="O660" s="2">
        <v>60662</v>
      </c>
      <c r="P660" s="2" t="s">
        <v>79</v>
      </c>
      <c r="Q660" s="2" t="s">
        <v>350</v>
      </c>
      <c r="R660" s="2">
        <v>35.172759999999997</v>
      </c>
      <c r="S660" s="2">
        <v>31.856808000000001</v>
      </c>
      <c r="T660" s="2">
        <v>73</v>
      </c>
      <c r="U660" s="2" t="s">
        <v>74</v>
      </c>
      <c r="V660" s="2" t="s">
        <v>479</v>
      </c>
      <c r="W660" s="2" t="s">
        <v>128</v>
      </c>
      <c r="X660" s="2" t="s">
        <v>347</v>
      </c>
      <c r="Y660" s="2"/>
      <c r="Z660" s="2"/>
      <c r="AA660" s="2"/>
      <c r="AB660" s="2"/>
      <c r="AC660" s="2"/>
      <c r="AD660" s="2"/>
    </row>
    <row r="661" spans="1:30" s="30" customFormat="1" x14ac:dyDescent="0.2">
      <c r="A661" s="2"/>
      <c r="B661" s="2">
        <v>176</v>
      </c>
      <c r="C661" s="2" t="s">
        <v>42</v>
      </c>
      <c r="D661" s="2" t="s">
        <v>43</v>
      </c>
      <c r="E661" s="2" t="s">
        <v>44</v>
      </c>
      <c r="F661" s="2"/>
      <c r="G661" s="2"/>
      <c r="H661" s="2"/>
      <c r="I661" s="2">
        <v>11132</v>
      </c>
      <c r="J661" s="2">
        <v>132</v>
      </c>
      <c r="K661" s="2">
        <v>1</v>
      </c>
      <c r="L661" s="2" t="s">
        <v>46</v>
      </c>
      <c r="M661" s="2">
        <v>132</v>
      </c>
      <c r="N661" s="2">
        <v>11</v>
      </c>
      <c r="O661" s="2">
        <v>61074</v>
      </c>
      <c r="P661" s="2" t="s">
        <v>79</v>
      </c>
      <c r="Q661" s="2" t="s">
        <v>350</v>
      </c>
      <c r="R661" s="2">
        <v>35.171548000000001</v>
      </c>
      <c r="S661" s="2">
        <v>31.856311000000002</v>
      </c>
      <c r="T661" s="2">
        <v>73</v>
      </c>
      <c r="U661" s="2" t="s">
        <v>74</v>
      </c>
      <c r="V661" s="2" t="s">
        <v>479</v>
      </c>
      <c r="W661" s="2" t="s">
        <v>128</v>
      </c>
      <c r="X661" s="2" t="s">
        <v>347</v>
      </c>
      <c r="Y661" s="2"/>
      <c r="Z661" s="2"/>
      <c r="AA661" s="2"/>
      <c r="AB661" s="2"/>
      <c r="AC661" s="2"/>
      <c r="AD661" s="2"/>
    </row>
    <row r="662" spans="1:30" s="30" customFormat="1" x14ac:dyDescent="0.2">
      <c r="A662" s="2"/>
      <c r="B662" s="2">
        <v>176</v>
      </c>
      <c r="C662" s="2" t="s">
        <v>42</v>
      </c>
      <c r="D662" s="2" t="s">
        <v>43</v>
      </c>
      <c r="E662" s="2" t="s">
        <v>44</v>
      </c>
      <c r="F662" s="2"/>
      <c r="G662" s="2"/>
      <c r="H662" s="2"/>
      <c r="I662" s="2">
        <v>11132</v>
      </c>
      <c r="J662" s="2">
        <v>132</v>
      </c>
      <c r="K662" s="2">
        <v>1</v>
      </c>
      <c r="L662" s="2" t="s">
        <v>46</v>
      </c>
      <c r="M662" s="2">
        <v>132</v>
      </c>
      <c r="N662" s="2">
        <v>12</v>
      </c>
      <c r="O662" s="2">
        <v>60711</v>
      </c>
      <c r="P662" s="2" t="s">
        <v>79</v>
      </c>
      <c r="Q662" s="2" t="s">
        <v>350</v>
      </c>
      <c r="R662" s="2">
        <v>35.166508</v>
      </c>
      <c r="S662" s="2">
        <v>31.853052999999999</v>
      </c>
      <c r="T662" s="2">
        <v>73</v>
      </c>
      <c r="U662" s="2" t="s">
        <v>74</v>
      </c>
      <c r="V662" s="2" t="s">
        <v>571</v>
      </c>
      <c r="W662" s="2">
        <v>68</v>
      </c>
      <c r="X662" s="2" t="s">
        <v>347</v>
      </c>
      <c r="Y662" s="2"/>
      <c r="Z662" s="2"/>
      <c r="AA662" s="2"/>
      <c r="AB662" s="2"/>
      <c r="AC662" s="2"/>
      <c r="AD662" s="2"/>
    </row>
    <row r="663" spans="1:30" s="30" customFormat="1" x14ac:dyDescent="0.2">
      <c r="A663" s="2"/>
      <c r="B663" s="2">
        <v>176</v>
      </c>
      <c r="C663" s="2" t="s">
        <v>42</v>
      </c>
      <c r="D663" s="2" t="s">
        <v>43</v>
      </c>
      <c r="E663" s="2" t="s">
        <v>44</v>
      </c>
      <c r="F663" s="2"/>
      <c r="G663" s="2"/>
      <c r="H663" s="2"/>
      <c r="I663" s="2">
        <v>11132</v>
      </c>
      <c r="J663" s="2">
        <v>132</v>
      </c>
      <c r="K663" s="2">
        <v>1</v>
      </c>
      <c r="L663" s="2" t="s">
        <v>46</v>
      </c>
      <c r="M663" s="2">
        <v>132</v>
      </c>
      <c r="N663" s="2">
        <v>13</v>
      </c>
      <c r="O663" s="2">
        <v>60698</v>
      </c>
      <c r="P663" s="2" t="s">
        <v>569</v>
      </c>
      <c r="Q663" s="2" t="s">
        <v>350</v>
      </c>
      <c r="R663" s="2">
        <v>35.166023000000003</v>
      </c>
      <c r="S663" s="2">
        <v>31.855698</v>
      </c>
      <c r="T663" s="2">
        <v>3730</v>
      </c>
      <c r="U663" s="2" t="s">
        <v>79</v>
      </c>
      <c r="V663" s="2" t="s">
        <v>571</v>
      </c>
      <c r="W663" s="2">
        <v>65</v>
      </c>
      <c r="X663" s="2" t="s">
        <v>347</v>
      </c>
      <c r="Y663" s="2"/>
      <c r="Z663" s="2"/>
      <c r="AA663" s="2"/>
      <c r="AB663" s="2"/>
      <c r="AC663" s="2"/>
      <c r="AD663" s="2"/>
    </row>
    <row r="664" spans="1:30" s="30" customFormat="1" x14ac:dyDescent="0.2">
      <c r="A664" s="2"/>
      <c r="B664" s="2">
        <v>176</v>
      </c>
      <c r="C664" s="2" t="s">
        <v>42</v>
      </c>
      <c r="D664" s="2" t="s">
        <v>43</v>
      </c>
      <c r="E664" s="2" t="s">
        <v>44</v>
      </c>
      <c r="F664" s="2"/>
      <c r="G664" s="2"/>
      <c r="H664" s="2"/>
      <c r="I664" s="2">
        <v>11132</v>
      </c>
      <c r="J664" s="2">
        <v>132</v>
      </c>
      <c r="K664" s="2">
        <v>1</v>
      </c>
      <c r="L664" s="2" t="s">
        <v>46</v>
      </c>
      <c r="M664" s="2">
        <v>132</v>
      </c>
      <c r="N664" s="2">
        <v>14</v>
      </c>
      <c r="O664" s="2">
        <v>61154</v>
      </c>
      <c r="P664" s="2" t="s">
        <v>570</v>
      </c>
      <c r="Q664" s="2" t="s">
        <v>350</v>
      </c>
      <c r="R664" s="2">
        <v>35.166870000000003</v>
      </c>
      <c r="S664" s="2">
        <v>31.857326</v>
      </c>
      <c r="T664" s="2">
        <v>3730</v>
      </c>
      <c r="U664" s="2" t="s">
        <v>79</v>
      </c>
      <c r="V664" s="2" t="s">
        <v>571</v>
      </c>
      <c r="W664" s="2">
        <v>47</v>
      </c>
      <c r="X664" s="2" t="s">
        <v>347</v>
      </c>
      <c r="Y664" s="2"/>
      <c r="Z664" s="2"/>
      <c r="AA664" s="2"/>
      <c r="AB664" s="2"/>
      <c r="AC664" s="2"/>
      <c r="AD664" s="2"/>
    </row>
    <row r="665" spans="1:30" s="30" customFormat="1" x14ac:dyDescent="0.2">
      <c r="A665" s="2"/>
      <c r="B665" s="2">
        <v>176</v>
      </c>
      <c r="C665" s="2" t="s">
        <v>42</v>
      </c>
      <c r="D665" s="2" t="s">
        <v>43</v>
      </c>
      <c r="E665" s="2" t="s">
        <v>44</v>
      </c>
      <c r="F665" s="2"/>
      <c r="G665" s="2"/>
      <c r="H665" s="2"/>
      <c r="I665" s="2">
        <v>11132</v>
      </c>
      <c r="J665" s="2">
        <v>132</v>
      </c>
      <c r="K665" s="2">
        <v>1</v>
      </c>
      <c r="L665" s="2" t="s">
        <v>46</v>
      </c>
      <c r="M665" s="2">
        <v>132</v>
      </c>
      <c r="N665" s="2">
        <v>15</v>
      </c>
      <c r="O665" s="2">
        <v>60735</v>
      </c>
      <c r="P665" s="2" t="s">
        <v>571</v>
      </c>
      <c r="Q665" s="2" t="s">
        <v>350</v>
      </c>
      <c r="R665" s="2">
        <v>35.169446999999998</v>
      </c>
      <c r="S665" s="2">
        <v>31.858059000000001</v>
      </c>
      <c r="T665" s="2">
        <v>3730</v>
      </c>
      <c r="U665" s="2" t="s">
        <v>79</v>
      </c>
      <c r="V665" s="2" t="s">
        <v>571</v>
      </c>
      <c r="W665" s="2">
        <v>23</v>
      </c>
      <c r="X665" s="2" t="s">
        <v>347</v>
      </c>
      <c r="Y665" s="2"/>
      <c r="Z665" s="2"/>
      <c r="AA665" s="2"/>
      <c r="AB665" s="2"/>
      <c r="AC665" s="2"/>
      <c r="AD665" s="2"/>
    </row>
    <row r="666" spans="1:30" s="30" customFormat="1" x14ac:dyDescent="0.2">
      <c r="A666" s="2"/>
      <c r="B666" s="2">
        <v>176</v>
      </c>
      <c r="C666" s="2" t="s">
        <v>42</v>
      </c>
      <c r="D666" s="2" t="s">
        <v>43</v>
      </c>
      <c r="E666" s="2" t="s">
        <v>44</v>
      </c>
      <c r="F666" s="2"/>
      <c r="G666" s="2"/>
      <c r="H666" s="2"/>
      <c r="I666" s="2">
        <v>11132</v>
      </c>
      <c r="J666" s="2">
        <v>132</v>
      </c>
      <c r="K666" s="2">
        <v>1</v>
      </c>
      <c r="L666" s="2" t="s">
        <v>46</v>
      </c>
      <c r="M666" s="2">
        <v>132</v>
      </c>
      <c r="N666" s="2">
        <v>16</v>
      </c>
      <c r="O666" s="2">
        <v>60705</v>
      </c>
      <c r="P666" s="2" t="s">
        <v>572</v>
      </c>
      <c r="Q666" s="2" t="s">
        <v>350</v>
      </c>
      <c r="R666" s="2">
        <v>35.171956000000002</v>
      </c>
      <c r="S666" s="2">
        <v>31.857572000000001</v>
      </c>
      <c r="T666" s="2">
        <v>3730</v>
      </c>
      <c r="U666" s="2" t="s">
        <v>79</v>
      </c>
      <c r="V666" s="2" t="s">
        <v>571</v>
      </c>
      <c r="W666" s="2" t="s">
        <v>128</v>
      </c>
      <c r="X666" s="2" t="s">
        <v>347</v>
      </c>
      <c r="Y666" s="2"/>
      <c r="Z666" s="2"/>
      <c r="AA666" s="2"/>
      <c r="AB666" s="2"/>
      <c r="AC666" s="2"/>
      <c r="AD666" s="2"/>
    </row>
    <row r="667" spans="1:30" s="30" customFormat="1" x14ac:dyDescent="0.2">
      <c r="A667" s="2"/>
      <c r="B667" s="2">
        <v>176</v>
      </c>
      <c r="C667" s="2" t="s">
        <v>42</v>
      </c>
      <c r="D667" s="2" t="s">
        <v>43</v>
      </c>
      <c r="E667" s="2" t="s">
        <v>44</v>
      </c>
      <c r="F667" s="2"/>
      <c r="G667" s="2"/>
      <c r="H667" s="2"/>
      <c r="I667" s="2">
        <v>11132</v>
      </c>
      <c r="J667" s="2">
        <v>132</v>
      </c>
      <c r="K667" s="2">
        <v>1</v>
      </c>
      <c r="L667" s="2" t="s">
        <v>46</v>
      </c>
      <c r="M667" s="2">
        <v>132</v>
      </c>
      <c r="N667" s="2">
        <v>17</v>
      </c>
      <c r="O667" s="2">
        <v>60706</v>
      </c>
      <c r="P667" s="2" t="s">
        <v>573</v>
      </c>
      <c r="Q667" s="2" t="s">
        <v>350</v>
      </c>
      <c r="R667" s="2">
        <v>35.173645</v>
      </c>
      <c r="S667" s="2">
        <v>31.858920999999999</v>
      </c>
      <c r="T667" s="2">
        <v>3730</v>
      </c>
      <c r="U667" s="2" t="s">
        <v>79</v>
      </c>
      <c r="V667" s="2" t="s">
        <v>602</v>
      </c>
      <c r="W667" s="2">
        <v>55</v>
      </c>
      <c r="X667" s="2" t="s">
        <v>347</v>
      </c>
      <c r="Y667" s="2"/>
      <c r="Z667" s="2"/>
      <c r="AA667" s="2"/>
      <c r="AB667" s="2"/>
      <c r="AC667" s="2"/>
      <c r="AD667" s="2"/>
    </row>
    <row r="668" spans="1:30" s="30" customFormat="1" x14ac:dyDescent="0.2">
      <c r="A668" s="2"/>
      <c r="B668" s="2">
        <v>176</v>
      </c>
      <c r="C668" s="2" t="s">
        <v>42</v>
      </c>
      <c r="D668" s="2" t="s">
        <v>43</v>
      </c>
      <c r="E668" s="2" t="s">
        <v>44</v>
      </c>
      <c r="F668" s="2"/>
      <c r="G668" s="2"/>
      <c r="H668" s="2"/>
      <c r="I668" s="2">
        <v>11132</v>
      </c>
      <c r="J668" s="2">
        <v>132</v>
      </c>
      <c r="K668" s="2">
        <v>1</v>
      </c>
      <c r="L668" s="2" t="s">
        <v>46</v>
      </c>
      <c r="M668" s="2">
        <v>132</v>
      </c>
      <c r="N668" s="2">
        <v>18</v>
      </c>
      <c r="O668" s="2">
        <v>60646</v>
      </c>
      <c r="P668" s="2" t="s">
        <v>574</v>
      </c>
      <c r="Q668" s="2" t="s">
        <v>350</v>
      </c>
      <c r="R668" s="2">
        <v>35.172244999999997</v>
      </c>
      <c r="S668" s="2">
        <v>31.859925</v>
      </c>
      <c r="T668" s="2">
        <v>3730</v>
      </c>
      <c r="U668" s="2" t="s">
        <v>79</v>
      </c>
      <c r="V668" s="2" t="s">
        <v>603</v>
      </c>
      <c r="W668" s="2">
        <v>5</v>
      </c>
      <c r="X668" s="2" t="s">
        <v>347</v>
      </c>
      <c r="Y668" s="2"/>
      <c r="Z668" s="2"/>
      <c r="AA668" s="2"/>
      <c r="AB668" s="2"/>
      <c r="AC668" s="2"/>
      <c r="AD668" s="2"/>
    </row>
    <row r="669" spans="1:30" s="30" customFormat="1" x14ac:dyDescent="0.2">
      <c r="A669" s="2"/>
      <c r="B669" s="2">
        <v>176</v>
      </c>
      <c r="C669" s="2" t="s">
        <v>42</v>
      </c>
      <c r="D669" s="2" t="s">
        <v>43</v>
      </c>
      <c r="E669" s="2" t="s">
        <v>44</v>
      </c>
      <c r="F669" s="2"/>
      <c r="G669" s="2"/>
      <c r="H669" s="2"/>
      <c r="I669" s="2">
        <v>11132</v>
      </c>
      <c r="J669" s="2">
        <v>132</v>
      </c>
      <c r="K669" s="2">
        <v>1</v>
      </c>
      <c r="L669" s="2" t="s">
        <v>46</v>
      </c>
      <c r="M669" s="2">
        <v>132</v>
      </c>
      <c r="N669" s="2">
        <v>19</v>
      </c>
      <c r="O669" s="2">
        <v>60592</v>
      </c>
      <c r="P669" s="2" t="s">
        <v>575</v>
      </c>
      <c r="Q669" s="2" t="s">
        <v>350</v>
      </c>
      <c r="R669" s="2">
        <v>35.171438000000002</v>
      </c>
      <c r="S669" s="2">
        <v>31.860807999999999</v>
      </c>
      <c r="T669" s="2">
        <v>3730</v>
      </c>
      <c r="U669" s="2" t="s">
        <v>79</v>
      </c>
      <c r="V669" s="2" t="s">
        <v>604</v>
      </c>
      <c r="W669" s="2">
        <v>21</v>
      </c>
      <c r="X669" s="2" t="s">
        <v>347</v>
      </c>
      <c r="Y669" s="2"/>
      <c r="Z669" s="2"/>
      <c r="AA669" s="2"/>
      <c r="AB669" s="2"/>
      <c r="AC669" s="2"/>
      <c r="AD669" s="2"/>
    </row>
    <row r="670" spans="1:30" s="30" customFormat="1" x14ac:dyDescent="0.2">
      <c r="A670" s="2"/>
      <c r="B670" s="2">
        <v>176</v>
      </c>
      <c r="C670" s="2" t="s">
        <v>42</v>
      </c>
      <c r="D670" s="2" t="s">
        <v>43</v>
      </c>
      <c r="E670" s="2" t="s">
        <v>44</v>
      </c>
      <c r="F670" s="2"/>
      <c r="G670" s="2"/>
      <c r="H670" s="2"/>
      <c r="I670" s="2">
        <v>11132</v>
      </c>
      <c r="J670" s="2">
        <v>132</v>
      </c>
      <c r="K670" s="2">
        <v>1</v>
      </c>
      <c r="L670" s="2" t="s">
        <v>46</v>
      </c>
      <c r="M670" s="2">
        <v>132</v>
      </c>
      <c r="N670" s="2">
        <v>20</v>
      </c>
      <c r="O670" s="2">
        <v>63661</v>
      </c>
      <c r="P670" s="2" t="s">
        <v>576</v>
      </c>
      <c r="Q670" s="2" t="s">
        <v>350</v>
      </c>
      <c r="R670" s="2">
        <v>35.170870999999998</v>
      </c>
      <c r="S670" s="2">
        <v>31.862297000000002</v>
      </c>
      <c r="T670" s="2">
        <v>3730</v>
      </c>
      <c r="U670" s="2" t="s">
        <v>79</v>
      </c>
      <c r="V670" s="2" t="s">
        <v>604</v>
      </c>
      <c r="W670" s="2" t="s">
        <v>128</v>
      </c>
      <c r="X670" s="2" t="s">
        <v>347</v>
      </c>
      <c r="Y670" s="2"/>
      <c r="Z670" s="2"/>
      <c r="AA670" s="2"/>
      <c r="AB670" s="2"/>
      <c r="AC670" s="2"/>
      <c r="AD670" s="2"/>
    </row>
    <row r="671" spans="1:30" s="30" customFormat="1" x14ac:dyDescent="0.2">
      <c r="A671" s="2"/>
      <c r="B671" s="2">
        <v>176</v>
      </c>
      <c r="C671" s="2" t="s">
        <v>42</v>
      </c>
      <c r="D671" s="2" t="s">
        <v>43</v>
      </c>
      <c r="E671" s="2" t="s">
        <v>44</v>
      </c>
      <c r="F671" s="2"/>
      <c r="G671" s="2"/>
      <c r="H671" s="2"/>
      <c r="I671" s="2">
        <v>11132</v>
      </c>
      <c r="J671" s="2">
        <v>132</v>
      </c>
      <c r="K671" s="2">
        <v>1</v>
      </c>
      <c r="L671" s="2" t="s">
        <v>46</v>
      </c>
      <c r="M671" s="2">
        <v>132</v>
      </c>
      <c r="N671" s="2">
        <v>21</v>
      </c>
      <c r="O671" s="2">
        <v>60647</v>
      </c>
      <c r="P671" s="2" t="s">
        <v>577</v>
      </c>
      <c r="Q671" s="2" t="s">
        <v>350</v>
      </c>
      <c r="R671" s="2">
        <v>35.17118</v>
      </c>
      <c r="S671" s="2">
        <v>31.862945</v>
      </c>
      <c r="T671" s="2">
        <v>3730</v>
      </c>
      <c r="U671" s="2" t="s">
        <v>79</v>
      </c>
      <c r="V671" s="2" t="s">
        <v>605</v>
      </c>
      <c r="W671" s="2">
        <v>3</v>
      </c>
      <c r="X671" s="2" t="s">
        <v>347</v>
      </c>
      <c r="Y671" s="2"/>
      <c r="Z671" s="2"/>
      <c r="AA671" s="2"/>
      <c r="AB671" s="2"/>
      <c r="AC671" s="2"/>
      <c r="AD671" s="2"/>
    </row>
    <row r="672" spans="1:30" s="30" customFormat="1" x14ac:dyDescent="0.2">
      <c r="A672" s="2"/>
      <c r="B672" s="2">
        <v>176</v>
      </c>
      <c r="C672" s="2" t="s">
        <v>42</v>
      </c>
      <c r="D672" s="2" t="s">
        <v>43</v>
      </c>
      <c r="E672" s="2" t="s">
        <v>44</v>
      </c>
      <c r="F672" s="2"/>
      <c r="G672" s="2"/>
      <c r="H672" s="2"/>
      <c r="I672" s="2">
        <v>11132</v>
      </c>
      <c r="J672" s="2">
        <v>132</v>
      </c>
      <c r="K672" s="2">
        <v>1</v>
      </c>
      <c r="L672" s="2" t="s">
        <v>46</v>
      </c>
      <c r="M672" s="2">
        <v>132</v>
      </c>
      <c r="N672" s="2">
        <v>22</v>
      </c>
      <c r="O672" s="2">
        <v>63917</v>
      </c>
      <c r="P672" s="2" t="s">
        <v>578</v>
      </c>
      <c r="Q672" s="2" t="s">
        <v>350</v>
      </c>
      <c r="R672" s="2">
        <v>35.174864999999997</v>
      </c>
      <c r="S672" s="2">
        <v>31.862718999999998</v>
      </c>
      <c r="T672" s="2">
        <v>3730</v>
      </c>
      <c r="U672" s="2" t="s">
        <v>79</v>
      </c>
      <c r="V672" s="2" t="s">
        <v>606</v>
      </c>
      <c r="W672" s="2">
        <v>8</v>
      </c>
      <c r="X672" s="2" t="s">
        <v>347</v>
      </c>
      <c r="Y672" s="2"/>
      <c r="Z672" s="2"/>
      <c r="AA672" s="2"/>
      <c r="AB672" s="2"/>
      <c r="AC672" s="2"/>
      <c r="AD672" s="2"/>
    </row>
    <row r="673" spans="1:30" s="30" customFormat="1" x14ac:dyDescent="0.2">
      <c r="A673" s="2"/>
      <c r="B673" s="2">
        <v>176</v>
      </c>
      <c r="C673" s="2" t="s">
        <v>42</v>
      </c>
      <c r="D673" s="2" t="s">
        <v>43</v>
      </c>
      <c r="E673" s="2" t="s">
        <v>44</v>
      </c>
      <c r="F673" s="2"/>
      <c r="G673" s="2"/>
      <c r="H673" s="2"/>
      <c r="I673" s="2">
        <v>11132</v>
      </c>
      <c r="J673" s="2">
        <v>132</v>
      </c>
      <c r="K673" s="2">
        <v>1</v>
      </c>
      <c r="L673" s="2" t="s">
        <v>46</v>
      </c>
      <c r="M673" s="2">
        <v>132</v>
      </c>
      <c r="N673" s="2">
        <v>23</v>
      </c>
      <c r="O673" s="2">
        <v>60791</v>
      </c>
      <c r="P673" s="2" t="s">
        <v>579</v>
      </c>
      <c r="Q673" s="2" t="s">
        <v>350</v>
      </c>
      <c r="R673" s="2">
        <v>35.175600000000003</v>
      </c>
      <c r="S673" s="2">
        <v>31.861018000000001</v>
      </c>
      <c r="T673" s="2">
        <v>3730</v>
      </c>
      <c r="U673" s="2" t="s">
        <v>79</v>
      </c>
      <c r="V673" s="2" t="s">
        <v>607</v>
      </c>
      <c r="W673" s="2">
        <v>3</v>
      </c>
      <c r="X673" s="2" t="s">
        <v>347</v>
      </c>
      <c r="Y673" s="2"/>
      <c r="Z673" s="2"/>
      <c r="AA673" s="2"/>
      <c r="AB673" s="2"/>
      <c r="AC673" s="2"/>
      <c r="AD673" s="2"/>
    </row>
    <row r="674" spans="1:30" s="30" customFormat="1" x14ac:dyDescent="0.2">
      <c r="A674" s="2"/>
      <c r="B674" s="2">
        <v>176</v>
      </c>
      <c r="C674" s="2" t="s">
        <v>42</v>
      </c>
      <c r="D674" s="2" t="s">
        <v>43</v>
      </c>
      <c r="E674" s="2" t="s">
        <v>44</v>
      </c>
      <c r="F674" s="2"/>
      <c r="G674" s="2"/>
      <c r="H674" s="2"/>
      <c r="I674" s="2">
        <v>11132</v>
      </c>
      <c r="J674" s="2">
        <v>132</v>
      </c>
      <c r="K674" s="2">
        <v>1</v>
      </c>
      <c r="L674" s="2" t="s">
        <v>46</v>
      </c>
      <c r="M674" s="2">
        <v>132</v>
      </c>
      <c r="N674" s="2">
        <v>24</v>
      </c>
      <c r="O674" s="2">
        <v>60852</v>
      </c>
      <c r="P674" s="2" t="s">
        <v>580</v>
      </c>
      <c r="Q674" s="2" t="s">
        <v>350</v>
      </c>
      <c r="R674" s="2">
        <v>35.177802999999997</v>
      </c>
      <c r="S674" s="2">
        <v>31.862962</v>
      </c>
      <c r="T674" s="2">
        <v>3730</v>
      </c>
      <c r="U674" s="2" t="s">
        <v>79</v>
      </c>
      <c r="V674" s="2" t="s">
        <v>607</v>
      </c>
      <c r="W674" s="2">
        <v>12</v>
      </c>
      <c r="X674" s="2" t="s">
        <v>347</v>
      </c>
      <c r="Y674" s="2"/>
      <c r="Z674" s="2"/>
      <c r="AA674" s="2"/>
      <c r="AB674" s="2"/>
      <c r="AC674" s="2"/>
      <c r="AD674" s="2"/>
    </row>
    <row r="675" spans="1:30" s="30" customFormat="1" x14ac:dyDescent="0.2">
      <c r="A675" s="2"/>
      <c r="B675" s="2">
        <v>176</v>
      </c>
      <c r="C675" s="2" t="s">
        <v>42</v>
      </c>
      <c r="D675" s="2" t="s">
        <v>43</v>
      </c>
      <c r="E675" s="2" t="s">
        <v>44</v>
      </c>
      <c r="F675" s="2"/>
      <c r="G675" s="2"/>
      <c r="H675" s="2"/>
      <c r="I675" s="2">
        <v>11132</v>
      </c>
      <c r="J675" s="2">
        <v>132</v>
      </c>
      <c r="K675" s="2">
        <v>1</v>
      </c>
      <c r="L675" s="2" t="s">
        <v>46</v>
      </c>
      <c r="M675" s="2">
        <v>132</v>
      </c>
      <c r="N675" s="2">
        <v>25</v>
      </c>
      <c r="O675" s="2">
        <v>60853</v>
      </c>
      <c r="P675" s="2" t="s">
        <v>581</v>
      </c>
      <c r="Q675" s="2" t="s">
        <v>350</v>
      </c>
      <c r="R675" s="2">
        <v>35.177487999999997</v>
      </c>
      <c r="S675" s="2">
        <v>31.864262</v>
      </c>
      <c r="T675" s="2">
        <v>3730</v>
      </c>
      <c r="U675" s="2" t="s">
        <v>79</v>
      </c>
      <c r="V675" s="2" t="s">
        <v>608</v>
      </c>
      <c r="W675" s="2">
        <v>8</v>
      </c>
      <c r="X675" s="2" t="s">
        <v>347</v>
      </c>
      <c r="Y675" s="2"/>
      <c r="Z675" s="2"/>
      <c r="AA675" s="2"/>
      <c r="AB675" s="2"/>
      <c r="AC675" s="2"/>
      <c r="AD675" s="2"/>
    </row>
    <row r="676" spans="1:30" s="30" customFormat="1" x14ac:dyDescent="0.2">
      <c r="A676" s="2"/>
      <c r="B676" s="2">
        <v>176</v>
      </c>
      <c r="C676" s="2" t="s">
        <v>42</v>
      </c>
      <c r="D676" s="2" t="s">
        <v>43</v>
      </c>
      <c r="E676" s="2" t="s">
        <v>44</v>
      </c>
      <c r="F676" s="2"/>
      <c r="G676" s="2"/>
      <c r="H676" s="2"/>
      <c r="I676" s="2">
        <v>11132</v>
      </c>
      <c r="J676" s="2">
        <v>132</v>
      </c>
      <c r="K676" s="2">
        <v>1</v>
      </c>
      <c r="L676" s="2" t="s">
        <v>46</v>
      </c>
      <c r="M676" s="2">
        <v>132</v>
      </c>
      <c r="N676" s="2">
        <v>26</v>
      </c>
      <c r="O676" s="2">
        <v>60790</v>
      </c>
      <c r="P676" s="2" t="s">
        <v>582</v>
      </c>
      <c r="Q676" s="2" t="s">
        <v>350</v>
      </c>
      <c r="R676" s="2">
        <v>35.176121999999999</v>
      </c>
      <c r="S676" s="2">
        <v>31.863084000000001</v>
      </c>
      <c r="T676" s="2">
        <v>3730</v>
      </c>
      <c r="U676" s="2" t="s">
        <v>79</v>
      </c>
      <c r="V676" s="2" t="s">
        <v>606</v>
      </c>
      <c r="W676" s="2">
        <v>1</v>
      </c>
      <c r="X676" s="2" t="s">
        <v>347</v>
      </c>
      <c r="Y676" s="2"/>
      <c r="Z676" s="2"/>
      <c r="AA676" s="2"/>
      <c r="AB676" s="2"/>
      <c r="AC676" s="2"/>
      <c r="AD676" s="2"/>
    </row>
    <row r="677" spans="1:30" s="30" customFormat="1" x14ac:dyDescent="0.2">
      <c r="A677" s="2"/>
      <c r="B677" s="2">
        <v>176</v>
      </c>
      <c r="C677" s="2" t="s">
        <v>42</v>
      </c>
      <c r="D677" s="2" t="s">
        <v>43</v>
      </c>
      <c r="E677" s="2" t="s">
        <v>44</v>
      </c>
      <c r="F677" s="2"/>
      <c r="G677" s="2"/>
      <c r="H677" s="2"/>
      <c r="I677" s="2">
        <v>11132</v>
      </c>
      <c r="J677" s="2">
        <v>132</v>
      </c>
      <c r="K677" s="2">
        <v>1</v>
      </c>
      <c r="L677" s="2" t="s">
        <v>46</v>
      </c>
      <c r="M677" s="2">
        <v>132</v>
      </c>
      <c r="N677" s="2">
        <v>27</v>
      </c>
      <c r="O677" s="2">
        <v>60970</v>
      </c>
      <c r="P677" s="2" t="s">
        <v>583</v>
      </c>
      <c r="Q677" s="2" t="s">
        <v>350</v>
      </c>
      <c r="R677" s="2">
        <v>35.174377</v>
      </c>
      <c r="S677" s="2">
        <v>31.862901999999998</v>
      </c>
      <c r="T677" s="2">
        <v>3730</v>
      </c>
      <c r="U677" s="2" t="s">
        <v>79</v>
      </c>
      <c r="V677" s="2" t="s">
        <v>606</v>
      </c>
      <c r="W677" s="2" t="s">
        <v>128</v>
      </c>
      <c r="X677" s="2" t="s">
        <v>347</v>
      </c>
      <c r="Y677" s="2"/>
      <c r="Z677" s="2"/>
      <c r="AA677" s="2"/>
      <c r="AB677" s="2"/>
      <c r="AC677" s="2"/>
      <c r="AD677" s="2"/>
    </row>
    <row r="678" spans="1:30" s="30" customFormat="1" x14ac:dyDescent="0.2">
      <c r="A678" s="2"/>
      <c r="B678" s="2">
        <v>176</v>
      </c>
      <c r="C678" s="2" t="s">
        <v>42</v>
      </c>
      <c r="D678" s="2" t="s">
        <v>43</v>
      </c>
      <c r="E678" s="2" t="s">
        <v>44</v>
      </c>
      <c r="F678" s="2"/>
      <c r="G678" s="2"/>
      <c r="H678" s="2"/>
      <c r="I678" s="2">
        <v>11132</v>
      </c>
      <c r="J678" s="2">
        <v>132</v>
      </c>
      <c r="K678" s="2">
        <v>1</v>
      </c>
      <c r="L678" s="2" t="s">
        <v>46</v>
      </c>
      <c r="M678" s="2">
        <v>132</v>
      </c>
      <c r="N678" s="2">
        <v>28</v>
      </c>
      <c r="O678" s="2">
        <v>60700</v>
      </c>
      <c r="P678" s="2" t="s">
        <v>584</v>
      </c>
      <c r="Q678" s="2" t="s">
        <v>350</v>
      </c>
      <c r="R678" s="2">
        <v>35.171655999999999</v>
      </c>
      <c r="S678" s="2">
        <v>31.863265999999999</v>
      </c>
      <c r="T678" s="2">
        <v>3730</v>
      </c>
      <c r="U678" s="2" t="s">
        <v>79</v>
      </c>
      <c r="V678" s="2" t="s">
        <v>609</v>
      </c>
      <c r="W678" s="2">
        <v>14</v>
      </c>
      <c r="X678" s="2" t="s">
        <v>347</v>
      </c>
      <c r="Y678" s="2"/>
      <c r="Z678" s="2"/>
      <c r="AA678" s="2"/>
      <c r="AB678" s="2"/>
      <c r="AC678" s="2"/>
      <c r="AD678" s="2"/>
    </row>
    <row r="679" spans="1:30" s="30" customFormat="1" x14ac:dyDescent="0.2">
      <c r="A679" s="2"/>
      <c r="B679" s="2">
        <v>176</v>
      </c>
      <c r="C679" s="2" t="s">
        <v>42</v>
      </c>
      <c r="D679" s="2" t="s">
        <v>43</v>
      </c>
      <c r="E679" s="2" t="s">
        <v>44</v>
      </c>
      <c r="F679" s="2"/>
      <c r="G679" s="2"/>
      <c r="H679" s="2"/>
      <c r="I679" s="2">
        <v>11132</v>
      </c>
      <c r="J679" s="2">
        <v>132</v>
      </c>
      <c r="K679" s="2">
        <v>1</v>
      </c>
      <c r="L679" s="2" t="s">
        <v>46</v>
      </c>
      <c r="M679" s="2">
        <v>132</v>
      </c>
      <c r="N679" s="2">
        <v>29</v>
      </c>
      <c r="O679" s="2">
        <v>60701</v>
      </c>
      <c r="P679" s="2" t="s">
        <v>585</v>
      </c>
      <c r="Q679" s="2" t="s">
        <v>350</v>
      </c>
      <c r="R679" s="2">
        <v>35.169718000000003</v>
      </c>
      <c r="S679" s="2">
        <v>31.864809999999999</v>
      </c>
      <c r="T679" s="2">
        <v>3730</v>
      </c>
      <c r="U679" s="2" t="s">
        <v>79</v>
      </c>
      <c r="V679" s="2" t="s">
        <v>609</v>
      </c>
      <c r="W679" s="2">
        <v>36</v>
      </c>
      <c r="X679" s="2" t="s">
        <v>347</v>
      </c>
      <c r="Y679" s="2"/>
      <c r="Z679" s="2"/>
      <c r="AA679" s="2"/>
      <c r="AB679" s="2"/>
      <c r="AC679" s="2"/>
      <c r="AD679" s="2"/>
    </row>
    <row r="680" spans="1:30" s="30" customFormat="1" x14ac:dyDescent="0.2">
      <c r="A680" s="2"/>
      <c r="B680" s="2">
        <v>176</v>
      </c>
      <c r="C680" s="2" t="s">
        <v>42</v>
      </c>
      <c r="D680" s="2" t="s">
        <v>43</v>
      </c>
      <c r="E680" s="2" t="s">
        <v>44</v>
      </c>
      <c r="F680" s="2"/>
      <c r="G680" s="2"/>
      <c r="H680" s="2"/>
      <c r="I680" s="2">
        <v>11132</v>
      </c>
      <c r="J680" s="2">
        <v>132</v>
      </c>
      <c r="K680" s="2">
        <v>1</v>
      </c>
      <c r="L680" s="2" t="s">
        <v>46</v>
      </c>
      <c r="M680" s="2">
        <v>132</v>
      </c>
      <c r="N680" s="2">
        <v>30</v>
      </c>
      <c r="O680" s="2">
        <v>63642</v>
      </c>
      <c r="P680" s="2" t="s">
        <v>586</v>
      </c>
      <c r="Q680" s="2" t="s">
        <v>350</v>
      </c>
      <c r="R680" s="2">
        <v>35.167848999999997</v>
      </c>
      <c r="S680" s="2">
        <v>31.864695000000001</v>
      </c>
      <c r="T680" s="2">
        <v>3730</v>
      </c>
      <c r="U680" s="2" t="s">
        <v>79</v>
      </c>
      <c r="V680" s="2" t="s">
        <v>609</v>
      </c>
      <c r="W680" s="2">
        <v>46</v>
      </c>
      <c r="X680" s="2" t="s">
        <v>347</v>
      </c>
      <c r="Y680" s="2"/>
      <c r="Z680" s="2"/>
      <c r="AA680" s="2"/>
      <c r="AB680" s="2"/>
      <c r="AC680" s="2"/>
      <c r="AD680" s="2"/>
    </row>
    <row r="681" spans="1:30" s="30" customFormat="1" ht="15" x14ac:dyDescent="0.25">
      <c r="A681" s="2"/>
      <c r="B681" s="2">
        <v>176</v>
      </c>
      <c r="C681" s="2" t="s">
        <v>42</v>
      </c>
      <c r="D681" s="2" t="s">
        <v>43</v>
      </c>
      <c r="E681" s="2" t="s">
        <v>44</v>
      </c>
      <c r="F681" s="2"/>
      <c r="G681" s="2"/>
      <c r="H681" s="2"/>
      <c r="I681" s="2">
        <v>11132</v>
      </c>
      <c r="J681" s="2">
        <v>132</v>
      </c>
      <c r="K681" s="2">
        <v>1</v>
      </c>
      <c r="L681" s="2" t="s">
        <v>46</v>
      </c>
      <c r="M681" s="2">
        <v>132</v>
      </c>
      <c r="N681" s="2">
        <v>31</v>
      </c>
      <c r="O681" s="2">
        <v>63662</v>
      </c>
      <c r="P681" s="24" t="s">
        <v>587</v>
      </c>
      <c r="Q681" s="2" t="s">
        <v>350</v>
      </c>
      <c r="R681" s="2">
        <v>35.168179000000002</v>
      </c>
      <c r="S681" s="2">
        <v>31.863233000000001</v>
      </c>
      <c r="T681" s="2">
        <v>3730</v>
      </c>
      <c r="U681" s="24" t="s">
        <v>79</v>
      </c>
      <c r="V681" s="2" t="s">
        <v>588</v>
      </c>
      <c r="W681" s="24">
        <v>8</v>
      </c>
      <c r="X681" s="2" t="s">
        <v>347</v>
      </c>
      <c r="Y681" s="2"/>
      <c r="Z681" s="2"/>
      <c r="AA681" s="2"/>
      <c r="AB681" s="2"/>
      <c r="AC681" s="2"/>
      <c r="AD681" s="2"/>
    </row>
    <row r="682" spans="1:30" s="30" customFormat="1" ht="15" x14ac:dyDescent="0.25">
      <c r="A682" s="2"/>
      <c r="B682" s="2">
        <v>176</v>
      </c>
      <c r="C682" s="2" t="s">
        <v>42</v>
      </c>
      <c r="D682" s="2" t="s">
        <v>43</v>
      </c>
      <c r="E682" s="2" t="s">
        <v>44</v>
      </c>
      <c r="F682" s="2"/>
      <c r="G682" s="2"/>
      <c r="H682" s="2"/>
      <c r="I682" s="2">
        <v>11132</v>
      </c>
      <c r="J682" s="2">
        <v>132</v>
      </c>
      <c r="K682" s="2">
        <v>1</v>
      </c>
      <c r="L682" s="2" t="s">
        <v>46</v>
      </c>
      <c r="M682" s="2">
        <v>132</v>
      </c>
      <c r="N682" s="2">
        <v>32</v>
      </c>
      <c r="O682" s="2">
        <v>60568</v>
      </c>
      <c r="P682" s="24" t="s">
        <v>588</v>
      </c>
      <c r="Q682" s="2" t="s">
        <v>350</v>
      </c>
      <c r="R682" s="2">
        <v>35.167440999999997</v>
      </c>
      <c r="S682" s="2">
        <v>31.861726000000001</v>
      </c>
      <c r="T682" s="2">
        <v>3730</v>
      </c>
      <c r="U682" s="24" t="s">
        <v>79</v>
      </c>
      <c r="V682" s="2" t="s">
        <v>588</v>
      </c>
      <c r="W682" s="24">
        <v>20</v>
      </c>
      <c r="X682" s="2" t="s">
        <v>347</v>
      </c>
      <c r="Y682" s="2"/>
      <c r="Z682" s="2"/>
      <c r="AA682" s="2"/>
      <c r="AB682" s="2"/>
      <c r="AC682" s="2"/>
      <c r="AD682" s="2"/>
    </row>
    <row r="683" spans="1:30" s="30" customFormat="1" x14ac:dyDescent="0.2">
      <c r="A683" s="2"/>
      <c r="B683" s="2">
        <v>176</v>
      </c>
      <c r="C683" s="2" t="s">
        <v>42</v>
      </c>
      <c r="D683" s="2" t="s">
        <v>43</v>
      </c>
      <c r="E683" s="2" t="s">
        <v>44</v>
      </c>
      <c r="F683" s="2"/>
      <c r="G683" s="2"/>
      <c r="H683" s="2"/>
      <c r="I683" s="2">
        <v>11132</v>
      </c>
      <c r="J683" s="2">
        <v>132</v>
      </c>
      <c r="K683" s="2">
        <v>1</v>
      </c>
      <c r="L683" s="2" t="s">
        <v>46</v>
      </c>
      <c r="M683" s="2">
        <v>132</v>
      </c>
      <c r="N683" s="2">
        <v>33</v>
      </c>
      <c r="O683" s="2">
        <v>60525</v>
      </c>
      <c r="P683" s="2" t="s">
        <v>589</v>
      </c>
      <c r="Q683" s="2" t="s">
        <v>350</v>
      </c>
      <c r="R683" s="2">
        <v>35.165860000000002</v>
      </c>
      <c r="S683" s="2">
        <v>31.862427</v>
      </c>
      <c r="T683" s="2">
        <v>3730</v>
      </c>
      <c r="U683" s="2" t="s">
        <v>79</v>
      </c>
      <c r="V683" s="2" t="s">
        <v>609</v>
      </c>
      <c r="W683" s="2">
        <v>58</v>
      </c>
      <c r="X683" s="2" t="s">
        <v>347</v>
      </c>
      <c r="Y683" s="2"/>
      <c r="Z683" s="2"/>
      <c r="AA683" s="2"/>
      <c r="AB683" s="2"/>
      <c r="AC683" s="2"/>
      <c r="AD683" s="2"/>
    </row>
    <row r="684" spans="1:30" s="30" customFormat="1" x14ac:dyDescent="0.2">
      <c r="A684" s="2"/>
      <c r="B684" s="2">
        <v>176</v>
      </c>
      <c r="C684" s="2" t="s">
        <v>42</v>
      </c>
      <c r="D684" s="2" t="s">
        <v>43</v>
      </c>
      <c r="E684" s="2" t="s">
        <v>44</v>
      </c>
      <c r="F684" s="2"/>
      <c r="G684" s="2"/>
      <c r="H684" s="2"/>
      <c r="I684" s="2">
        <v>11132</v>
      </c>
      <c r="J684" s="2">
        <v>132</v>
      </c>
      <c r="K684" s="2">
        <v>1</v>
      </c>
      <c r="L684" s="2" t="s">
        <v>46</v>
      </c>
      <c r="M684" s="2">
        <v>132</v>
      </c>
      <c r="N684" s="2">
        <v>34</v>
      </c>
      <c r="O684" s="2">
        <v>63649</v>
      </c>
      <c r="P684" s="2" t="s">
        <v>590</v>
      </c>
      <c r="Q684" s="2" t="s">
        <v>350</v>
      </c>
      <c r="R684" s="2">
        <v>35.163007999999998</v>
      </c>
      <c r="S684" s="2">
        <v>31.863395000000001</v>
      </c>
      <c r="T684" s="2">
        <v>3730</v>
      </c>
      <c r="U684" s="2" t="s">
        <v>79</v>
      </c>
      <c r="V684" s="2" t="s">
        <v>610</v>
      </c>
      <c r="W684" s="2" t="s">
        <v>128</v>
      </c>
      <c r="X684" s="2" t="s">
        <v>347</v>
      </c>
      <c r="Y684" s="2"/>
      <c r="Z684" s="2"/>
      <c r="AA684" s="2"/>
      <c r="AB684" s="2"/>
      <c r="AC684" s="2"/>
      <c r="AD684" s="2"/>
    </row>
    <row r="685" spans="1:30" s="30" customFormat="1" x14ac:dyDescent="0.2">
      <c r="A685" s="2"/>
      <c r="B685" s="2">
        <v>176</v>
      </c>
      <c r="C685" s="2" t="s">
        <v>42</v>
      </c>
      <c r="D685" s="2" t="s">
        <v>43</v>
      </c>
      <c r="E685" s="2" t="s">
        <v>44</v>
      </c>
      <c r="F685" s="2"/>
      <c r="G685" s="2"/>
      <c r="H685" s="2"/>
      <c r="I685" s="2">
        <v>11132</v>
      </c>
      <c r="J685" s="2">
        <v>132</v>
      </c>
      <c r="K685" s="2">
        <v>1</v>
      </c>
      <c r="L685" s="2" t="s">
        <v>46</v>
      </c>
      <c r="M685" s="2">
        <v>132</v>
      </c>
      <c r="N685" s="2">
        <v>35</v>
      </c>
      <c r="O685" s="2">
        <v>63487</v>
      </c>
      <c r="P685" s="2" t="s">
        <v>591</v>
      </c>
      <c r="Q685" s="2" t="s">
        <v>350</v>
      </c>
      <c r="R685" s="2">
        <v>35.161620999999997</v>
      </c>
      <c r="S685" s="2">
        <v>31.863354000000001</v>
      </c>
      <c r="T685" s="2">
        <v>3730</v>
      </c>
      <c r="U685" s="2" t="s">
        <v>79</v>
      </c>
      <c r="V685" s="2" t="s">
        <v>610</v>
      </c>
      <c r="W685" s="2">
        <v>5</v>
      </c>
      <c r="X685" s="2" t="s">
        <v>347</v>
      </c>
      <c r="Y685" s="2"/>
      <c r="Z685" s="2"/>
      <c r="AA685" s="2"/>
      <c r="AB685" s="2"/>
      <c r="AC685" s="2"/>
      <c r="AD685" s="2"/>
    </row>
    <row r="686" spans="1:30" s="30" customFormat="1" x14ac:dyDescent="0.2">
      <c r="A686" s="2"/>
      <c r="B686" s="2">
        <v>176</v>
      </c>
      <c r="C686" s="2" t="s">
        <v>42</v>
      </c>
      <c r="D686" s="2" t="s">
        <v>43</v>
      </c>
      <c r="E686" s="2" t="s">
        <v>44</v>
      </c>
      <c r="F686" s="2"/>
      <c r="G686" s="2"/>
      <c r="H686" s="2"/>
      <c r="I686" s="2">
        <v>11132</v>
      </c>
      <c r="J686" s="2">
        <v>132</v>
      </c>
      <c r="K686" s="2">
        <v>1</v>
      </c>
      <c r="L686" s="2" t="s">
        <v>46</v>
      </c>
      <c r="M686" s="2">
        <v>132</v>
      </c>
      <c r="N686" s="2">
        <v>36</v>
      </c>
      <c r="O686" s="2">
        <v>63914</v>
      </c>
      <c r="P686" s="2" t="s">
        <v>80</v>
      </c>
      <c r="Q686" s="2" t="s">
        <v>350</v>
      </c>
      <c r="R686" s="2">
        <v>35.159911999999998</v>
      </c>
      <c r="S686" s="2">
        <v>31.864007000000001</v>
      </c>
      <c r="T686" s="2">
        <v>3730</v>
      </c>
      <c r="U686" s="2" t="s">
        <v>79</v>
      </c>
      <c r="V686" s="2" t="s">
        <v>611</v>
      </c>
      <c r="W686" s="2">
        <v>10</v>
      </c>
      <c r="X686" s="2" t="s">
        <v>347</v>
      </c>
      <c r="Y686" s="2"/>
      <c r="Z686" s="2"/>
      <c r="AA686" s="2"/>
      <c r="AB686" s="2"/>
      <c r="AC686" s="2"/>
      <c r="AD686" s="2"/>
    </row>
    <row r="687" spans="1:30" s="30" customFormat="1" x14ac:dyDescent="0.2">
      <c r="A687" s="2"/>
      <c r="B687" s="2">
        <v>176</v>
      </c>
      <c r="C687" s="2" t="s">
        <v>42</v>
      </c>
      <c r="D687" s="2" t="s">
        <v>43</v>
      </c>
      <c r="E687" s="2" t="s">
        <v>44</v>
      </c>
      <c r="F687" s="2"/>
      <c r="G687" s="2"/>
      <c r="H687" s="2"/>
      <c r="I687" s="2">
        <v>11132</v>
      </c>
      <c r="J687" s="2">
        <v>132</v>
      </c>
      <c r="K687" s="2">
        <v>1</v>
      </c>
      <c r="L687" s="2" t="s">
        <v>46</v>
      </c>
      <c r="M687" s="2">
        <v>132</v>
      </c>
      <c r="N687" s="2">
        <v>37</v>
      </c>
      <c r="O687" s="2">
        <v>61203</v>
      </c>
      <c r="P687" s="2" t="s">
        <v>592</v>
      </c>
      <c r="Q687" s="2" t="s">
        <v>350</v>
      </c>
      <c r="R687" s="2">
        <v>35.154820000000001</v>
      </c>
      <c r="S687" s="2">
        <v>31.861917999999999</v>
      </c>
      <c r="T687" s="2">
        <v>3730</v>
      </c>
      <c r="U687" s="2" t="s">
        <v>79</v>
      </c>
      <c r="V687" s="2" t="s">
        <v>612</v>
      </c>
      <c r="W687" s="2" t="s">
        <v>128</v>
      </c>
      <c r="X687" s="2" t="s">
        <v>347</v>
      </c>
      <c r="Y687" s="2"/>
      <c r="Z687" s="2"/>
      <c r="AA687" s="2"/>
      <c r="AB687" s="2"/>
      <c r="AC687" s="2"/>
      <c r="AD687" s="2"/>
    </row>
    <row r="688" spans="1:30" s="30" customFormat="1" x14ac:dyDescent="0.2">
      <c r="A688" s="2"/>
      <c r="B688" s="2">
        <v>176</v>
      </c>
      <c r="C688" s="2" t="s">
        <v>42</v>
      </c>
      <c r="D688" s="2" t="s">
        <v>43</v>
      </c>
      <c r="E688" s="2" t="s">
        <v>44</v>
      </c>
      <c r="F688" s="2"/>
      <c r="G688" s="2"/>
      <c r="H688" s="2"/>
      <c r="I688" s="2">
        <v>11132</v>
      </c>
      <c r="J688" s="2">
        <v>132</v>
      </c>
      <c r="K688" s="2">
        <v>1</v>
      </c>
      <c r="L688" s="2" t="s">
        <v>46</v>
      </c>
      <c r="M688" s="2">
        <v>132</v>
      </c>
      <c r="N688" s="2">
        <v>38</v>
      </c>
      <c r="O688" s="2">
        <v>61396</v>
      </c>
      <c r="P688" s="2" t="s">
        <v>593</v>
      </c>
      <c r="Q688" s="2" t="s">
        <v>350</v>
      </c>
      <c r="R688" s="2">
        <v>35.153480000000002</v>
      </c>
      <c r="S688" s="2">
        <v>31.861754000000001</v>
      </c>
      <c r="T688" s="2">
        <v>3730</v>
      </c>
      <c r="U688" s="2" t="s">
        <v>79</v>
      </c>
      <c r="V688" s="2" t="s">
        <v>613</v>
      </c>
      <c r="W688" s="2">
        <v>5</v>
      </c>
      <c r="X688" s="2" t="s">
        <v>347</v>
      </c>
      <c r="Y688" s="2"/>
      <c r="Z688" s="2"/>
      <c r="AA688" s="2"/>
      <c r="AB688" s="2"/>
      <c r="AC688" s="2"/>
      <c r="AD688" s="2"/>
    </row>
    <row r="689" spans="1:30" s="30" customFormat="1" x14ac:dyDescent="0.2">
      <c r="A689" s="2"/>
      <c r="B689" s="2">
        <v>176</v>
      </c>
      <c r="C689" s="2" t="s">
        <v>42</v>
      </c>
      <c r="D689" s="2" t="s">
        <v>43</v>
      </c>
      <c r="E689" s="2" t="s">
        <v>44</v>
      </c>
      <c r="F689" s="2"/>
      <c r="G689" s="2"/>
      <c r="H689" s="2"/>
      <c r="I689" s="2">
        <v>11132</v>
      </c>
      <c r="J689" s="2">
        <v>132</v>
      </c>
      <c r="K689" s="2">
        <v>1</v>
      </c>
      <c r="L689" s="2" t="s">
        <v>46</v>
      </c>
      <c r="M689" s="2">
        <v>132</v>
      </c>
      <c r="N689" s="2">
        <v>39</v>
      </c>
      <c r="O689" s="2">
        <v>61328</v>
      </c>
      <c r="P689" s="2" t="s">
        <v>161</v>
      </c>
      <c r="Q689" s="2" t="s">
        <v>350</v>
      </c>
      <c r="R689" s="2">
        <v>35.157932000000002</v>
      </c>
      <c r="S689" s="2">
        <v>31.859469000000001</v>
      </c>
      <c r="T689" s="2">
        <v>3730</v>
      </c>
      <c r="U689" s="2" t="s">
        <v>79</v>
      </c>
      <c r="V689" s="2" t="s">
        <v>613</v>
      </c>
      <c r="W689" s="2" t="s">
        <v>128</v>
      </c>
      <c r="X689" s="2" t="s">
        <v>347</v>
      </c>
      <c r="Y689" s="2"/>
      <c r="Z689" s="2"/>
      <c r="AA689" s="2"/>
      <c r="AB689" s="2"/>
      <c r="AC689" s="2"/>
      <c r="AD689" s="2"/>
    </row>
    <row r="690" spans="1:30" s="30" customFormat="1" x14ac:dyDescent="0.2">
      <c r="A690" s="2"/>
      <c r="B690" s="2">
        <v>176</v>
      </c>
      <c r="C690" s="2" t="s">
        <v>42</v>
      </c>
      <c r="D690" s="2" t="s">
        <v>43</v>
      </c>
      <c r="E690" s="2" t="s">
        <v>44</v>
      </c>
      <c r="F690" s="2"/>
      <c r="G690" s="2"/>
      <c r="H690" s="2"/>
      <c r="I690" s="2">
        <v>11132</v>
      </c>
      <c r="J690" s="2">
        <v>132</v>
      </c>
      <c r="K690" s="2">
        <v>1</v>
      </c>
      <c r="L690" s="2" t="s">
        <v>46</v>
      </c>
      <c r="M690" s="2">
        <v>132</v>
      </c>
      <c r="N690" s="2">
        <v>40</v>
      </c>
      <c r="O690" s="2" t="s">
        <v>125</v>
      </c>
      <c r="P690" s="2" t="s">
        <v>594</v>
      </c>
      <c r="Q690" s="2" t="s">
        <v>434</v>
      </c>
      <c r="R690" s="2"/>
      <c r="S690" s="2"/>
      <c r="T690" s="2" t="e">
        <v>#N/A</v>
      </c>
      <c r="U690" s="2" t="e">
        <v>#N/A</v>
      </c>
      <c r="V690" s="2" t="s">
        <v>203</v>
      </c>
      <c r="W690" s="2"/>
      <c r="X690" s="2"/>
      <c r="Y690" s="2"/>
      <c r="Z690" s="2"/>
      <c r="AA690" s="2"/>
      <c r="AB690" s="2"/>
      <c r="AC690" s="2"/>
      <c r="AD690" s="2"/>
    </row>
    <row r="691" spans="1:30" s="30" customFormat="1" x14ac:dyDescent="0.2">
      <c r="A691" s="2"/>
      <c r="B691" s="2">
        <v>176</v>
      </c>
      <c r="C691" s="2" t="s">
        <v>42</v>
      </c>
      <c r="D691" s="2" t="s">
        <v>43</v>
      </c>
      <c r="E691" s="2" t="s">
        <v>44</v>
      </c>
      <c r="F691" s="2"/>
      <c r="G691" s="2"/>
      <c r="H691" s="2"/>
      <c r="I691" s="2">
        <v>11132</v>
      </c>
      <c r="J691" s="2">
        <v>132</v>
      </c>
      <c r="K691" s="2">
        <v>1</v>
      </c>
      <c r="L691" s="2" t="s">
        <v>46</v>
      </c>
      <c r="M691" s="2">
        <v>132</v>
      </c>
      <c r="N691" s="2">
        <v>7</v>
      </c>
      <c r="O691" s="2">
        <v>3142</v>
      </c>
      <c r="P691" s="2" t="s">
        <v>557</v>
      </c>
      <c r="Q691" s="2" t="s">
        <v>334</v>
      </c>
      <c r="R691" s="2">
        <v>35.188625000000002</v>
      </c>
      <c r="S691" s="2">
        <v>31.826360000000001</v>
      </c>
      <c r="T691" s="2">
        <v>3000</v>
      </c>
      <c r="U691" s="2" t="s">
        <v>65</v>
      </c>
      <c r="V691" s="2" t="s">
        <v>566</v>
      </c>
      <c r="W691" s="2" t="s">
        <v>128</v>
      </c>
      <c r="X691" s="2" t="s">
        <v>347</v>
      </c>
      <c r="Y691" s="2"/>
      <c r="Z691" s="2"/>
      <c r="AA691" s="2"/>
      <c r="AB691" s="2"/>
      <c r="AC691" s="2"/>
      <c r="AD691" s="2"/>
    </row>
    <row r="692" spans="1:30" s="30" customFormat="1" x14ac:dyDescent="0.2">
      <c r="A692" s="2"/>
      <c r="B692" s="2">
        <v>176</v>
      </c>
      <c r="C692" s="2" t="s">
        <v>42</v>
      </c>
      <c r="D692" s="2" t="s">
        <v>43</v>
      </c>
      <c r="E692" s="2" t="s">
        <v>44</v>
      </c>
      <c r="F692" s="2"/>
      <c r="G692" s="2"/>
      <c r="H692" s="2"/>
      <c r="I692" s="2">
        <v>11132</v>
      </c>
      <c r="J692" s="2">
        <v>132</v>
      </c>
      <c r="K692" s="2">
        <v>1</v>
      </c>
      <c r="L692" s="2" t="s">
        <v>46</v>
      </c>
      <c r="M692" s="2">
        <v>132</v>
      </c>
      <c r="N692" s="2">
        <v>1</v>
      </c>
      <c r="O692" s="2">
        <v>3374</v>
      </c>
      <c r="P692" s="2" t="s">
        <v>73</v>
      </c>
      <c r="Q692" s="2" t="s">
        <v>334</v>
      </c>
      <c r="R692" s="2">
        <v>35.200716</v>
      </c>
      <c r="S692" s="2">
        <v>31.784524000000001</v>
      </c>
      <c r="T692" s="2">
        <v>3000</v>
      </c>
      <c r="U692" s="2" t="s">
        <v>65</v>
      </c>
      <c r="V692" s="2" t="s">
        <v>565</v>
      </c>
      <c r="W692" s="2" t="s">
        <v>128</v>
      </c>
      <c r="X692" s="2" t="s">
        <v>347</v>
      </c>
      <c r="Y692" s="2"/>
      <c r="Z692" s="2"/>
      <c r="AA692" s="2"/>
      <c r="AB692" s="2"/>
      <c r="AC692" s="2"/>
      <c r="AD692" s="2"/>
    </row>
    <row r="693" spans="1:30" s="30" customFormat="1" x14ac:dyDescent="0.2">
      <c r="A693" s="2"/>
      <c r="B693" s="2">
        <v>176</v>
      </c>
      <c r="C693" s="2" t="s">
        <v>42</v>
      </c>
      <c r="D693" s="2" t="s">
        <v>43</v>
      </c>
      <c r="E693" s="2" t="s">
        <v>44</v>
      </c>
      <c r="F693" s="2"/>
      <c r="G693" s="2"/>
      <c r="H693" s="2"/>
      <c r="I693" s="2">
        <v>11132</v>
      </c>
      <c r="J693" s="2">
        <v>132</v>
      </c>
      <c r="K693" s="2">
        <v>1</v>
      </c>
      <c r="L693" s="2" t="s">
        <v>46</v>
      </c>
      <c r="M693" s="2">
        <v>132</v>
      </c>
      <c r="N693" s="2">
        <v>3</v>
      </c>
      <c r="O693" s="2">
        <v>3375</v>
      </c>
      <c r="P693" s="2" t="s">
        <v>85</v>
      </c>
      <c r="Q693" s="2" t="s">
        <v>334</v>
      </c>
      <c r="R693" s="2">
        <v>35.203082000000002</v>
      </c>
      <c r="S693" s="2">
        <v>31.783114999999999</v>
      </c>
      <c r="T693" s="2">
        <v>3000</v>
      </c>
      <c r="U693" s="2" t="s">
        <v>65</v>
      </c>
      <c r="V693" s="2" t="s">
        <v>510</v>
      </c>
      <c r="W693" s="2" t="s">
        <v>128</v>
      </c>
      <c r="X693" s="2" t="s">
        <v>347</v>
      </c>
      <c r="Y693" s="2"/>
      <c r="Z693" s="2"/>
      <c r="AA693" s="2"/>
      <c r="AB693" s="2"/>
      <c r="AC693" s="2"/>
      <c r="AD693" s="2"/>
    </row>
    <row r="694" spans="1:30" s="30" customFormat="1" x14ac:dyDescent="0.2">
      <c r="A694" s="2"/>
      <c r="B694" s="2">
        <v>176</v>
      </c>
      <c r="C694" s="2" t="s">
        <v>42</v>
      </c>
      <c r="D694" s="2" t="s">
        <v>43</v>
      </c>
      <c r="E694" s="2" t="s">
        <v>44</v>
      </c>
      <c r="F694" s="2"/>
      <c r="G694" s="2"/>
      <c r="H694" s="2"/>
      <c r="I694" s="2">
        <v>11132</v>
      </c>
      <c r="J694" s="2">
        <v>132</v>
      </c>
      <c r="K694" s="2">
        <v>1</v>
      </c>
      <c r="L694" s="2" t="s">
        <v>46</v>
      </c>
      <c r="M694" s="2">
        <v>132</v>
      </c>
      <c r="N694" s="2">
        <v>2</v>
      </c>
      <c r="O694" s="2">
        <v>4218</v>
      </c>
      <c r="P694" s="2" t="s">
        <v>77</v>
      </c>
      <c r="Q694" s="2" t="s">
        <v>334</v>
      </c>
      <c r="R694" s="2">
        <v>35.202644999999997</v>
      </c>
      <c r="S694" s="2">
        <v>31.787749000000002</v>
      </c>
      <c r="T694" s="2">
        <v>3000</v>
      </c>
      <c r="U694" s="2" t="s">
        <v>65</v>
      </c>
      <c r="V694" s="2" t="s">
        <v>512</v>
      </c>
      <c r="W694" s="2" t="s">
        <v>128</v>
      </c>
      <c r="X694" s="2" t="s">
        <v>347</v>
      </c>
      <c r="Y694" s="2"/>
      <c r="Z694" s="2"/>
      <c r="AA694" s="2"/>
      <c r="AB694" s="2"/>
      <c r="AC694" s="2"/>
      <c r="AD694" s="2"/>
    </row>
    <row r="695" spans="1:30" s="30" customFormat="1" x14ac:dyDescent="0.2">
      <c r="A695" s="2"/>
      <c r="B695" s="2">
        <v>176</v>
      </c>
      <c r="C695" s="2" t="s">
        <v>42</v>
      </c>
      <c r="D695" s="2" t="s">
        <v>43</v>
      </c>
      <c r="E695" s="2" t="s">
        <v>44</v>
      </c>
      <c r="F695" s="2"/>
      <c r="G695" s="2"/>
      <c r="H695" s="2"/>
      <c r="I695" s="2">
        <v>11132</v>
      </c>
      <c r="J695" s="2">
        <v>132</v>
      </c>
      <c r="K695" s="2">
        <v>1</v>
      </c>
      <c r="L695" s="2" t="s">
        <v>46</v>
      </c>
      <c r="M695" s="2">
        <v>132</v>
      </c>
      <c r="N695" s="2">
        <v>4</v>
      </c>
      <c r="O695" s="2">
        <v>5130</v>
      </c>
      <c r="P695" s="2" t="s">
        <v>554</v>
      </c>
      <c r="Q695" s="2" t="s">
        <v>334</v>
      </c>
      <c r="R695" s="2">
        <v>35.204022999999999</v>
      </c>
      <c r="S695" s="2">
        <v>31.809639000000001</v>
      </c>
      <c r="T695" s="2">
        <v>3000</v>
      </c>
      <c r="U695" s="2" t="s">
        <v>65</v>
      </c>
      <c r="V695" s="2" t="s">
        <v>566</v>
      </c>
      <c r="W695" s="2" t="s">
        <v>128</v>
      </c>
      <c r="X695" s="2" t="s">
        <v>347</v>
      </c>
      <c r="Y695" s="2"/>
      <c r="Z695" s="2"/>
      <c r="AA695" s="2"/>
      <c r="AB695" s="2"/>
      <c r="AC695" s="2"/>
      <c r="AD695" s="2"/>
    </row>
    <row r="696" spans="1:30" s="30" customFormat="1" x14ac:dyDescent="0.2">
      <c r="A696" s="2"/>
      <c r="B696" s="2">
        <v>176</v>
      </c>
      <c r="C696" s="2" t="s">
        <v>42</v>
      </c>
      <c r="D696" s="2" t="s">
        <v>43</v>
      </c>
      <c r="E696" s="2" t="s">
        <v>44</v>
      </c>
      <c r="F696" s="2"/>
      <c r="G696" s="2"/>
      <c r="H696" s="2"/>
      <c r="I696" s="2">
        <v>11132</v>
      </c>
      <c r="J696" s="2">
        <v>132</v>
      </c>
      <c r="K696" s="2">
        <v>1</v>
      </c>
      <c r="L696" s="2" t="s">
        <v>46</v>
      </c>
      <c r="M696" s="2">
        <v>132</v>
      </c>
      <c r="N696" s="2">
        <v>5</v>
      </c>
      <c r="O696" s="2">
        <v>5131</v>
      </c>
      <c r="P696" s="2" t="s">
        <v>555</v>
      </c>
      <c r="Q696" s="2" t="s">
        <v>334</v>
      </c>
      <c r="R696" s="2">
        <v>35.195515999999998</v>
      </c>
      <c r="S696" s="2">
        <v>31.817319000000001</v>
      </c>
      <c r="T696" s="2">
        <v>3000</v>
      </c>
      <c r="U696" s="2" t="s">
        <v>65</v>
      </c>
      <c r="V696" s="2" t="s">
        <v>479</v>
      </c>
      <c r="W696" s="2" t="s">
        <v>128</v>
      </c>
      <c r="X696" s="2" t="s">
        <v>347</v>
      </c>
      <c r="Y696" s="2">
        <v>110</v>
      </c>
      <c r="Z696" s="2" t="s">
        <v>65</v>
      </c>
      <c r="AA696" s="2">
        <v>671</v>
      </c>
      <c r="AB696" s="2" t="s">
        <v>348</v>
      </c>
      <c r="AC696" s="2"/>
      <c r="AD696" s="2"/>
    </row>
    <row r="697" spans="1:30" s="30" customFormat="1" x14ac:dyDescent="0.2">
      <c r="A697" s="2"/>
      <c r="B697" s="2">
        <v>176</v>
      </c>
      <c r="C697" s="2" t="s">
        <v>42</v>
      </c>
      <c r="D697" s="2" t="s">
        <v>43</v>
      </c>
      <c r="E697" s="2" t="s">
        <v>44</v>
      </c>
      <c r="F697" s="2"/>
      <c r="G697" s="2"/>
      <c r="H697" s="2"/>
      <c r="I697" s="2">
        <v>11132</v>
      </c>
      <c r="J697" s="2">
        <v>132</v>
      </c>
      <c r="K697" s="2">
        <v>1</v>
      </c>
      <c r="L697" s="2" t="s">
        <v>46</v>
      </c>
      <c r="M697" s="2">
        <v>132</v>
      </c>
      <c r="N697" s="2">
        <v>6</v>
      </c>
      <c r="O697" s="2">
        <v>5132</v>
      </c>
      <c r="P697" s="2" t="s">
        <v>556</v>
      </c>
      <c r="Q697" s="2" t="s">
        <v>334</v>
      </c>
      <c r="R697" s="2">
        <v>35.189419000000001</v>
      </c>
      <c r="S697" s="2">
        <v>31.822281</v>
      </c>
      <c r="T697" s="2">
        <v>3000</v>
      </c>
      <c r="U697" s="2" t="s">
        <v>65</v>
      </c>
      <c r="V697" s="2" t="s">
        <v>566</v>
      </c>
      <c r="W697" s="2" t="s">
        <v>128</v>
      </c>
      <c r="X697" s="2" t="s">
        <v>347</v>
      </c>
      <c r="Y697" s="2"/>
      <c r="Z697" s="2"/>
      <c r="AA697" s="2"/>
      <c r="AB697" s="2"/>
      <c r="AC697" s="2"/>
      <c r="AD697" s="2"/>
    </row>
    <row r="698" spans="1:30" s="30" customFormat="1" x14ac:dyDescent="0.2">
      <c r="A698" s="25"/>
      <c r="B698" s="25">
        <v>176</v>
      </c>
      <c r="C698" s="25" t="s">
        <v>42</v>
      </c>
      <c r="D698" s="25" t="s">
        <v>43</v>
      </c>
      <c r="E698" s="25" t="s">
        <v>44</v>
      </c>
      <c r="F698" s="25"/>
      <c r="G698" s="25"/>
      <c r="H698" s="25"/>
      <c r="I698" s="25">
        <v>11132</v>
      </c>
      <c r="J698" s="25">
        <v>132</v>
      </c>
      <c r="K698" s="25">
        <v>2</v>
      </c>
      <c r="L698" s="25" t="s">
        <v>46</v>
      </c>
      <c r="M698" s="25">
        <v>132</v>
      </c>
      <c r="N698" s="25">
        <v>32</v>
      </c>
      <c r="O698" s="25">
        <v>73</v>
      </c>
      <c r="P698" s="25" t="s">
        <v>563</v>
      </c>
      <c r="Q698" s="25" t="s">
        <v>434</v>
      </c>
      <c r="R698" s="25">
        <v>35.188676000000001</v>
      </c>
      <c r="S698" s="25">
        <v>31.825309000000001</v>
      </c>
      <c r="T698" s="25">
        <v>3000</v>
      </c>
      <c r="U698" s="25" t="s">
        <v>65</v>
      </c>
      <c r="V698" s="25" t="s">
        <v>566</v>
      </c>
      <c r="W698" s="25" t="s">
        <v>128</v>
      </c>
      <c r="X698" s="25" t="s">
        <v>347</v>
      </c>
      <c r="Y698" s="25">
        <v>110</v>
      </c>
      <c r="Z698" s="25" t="s">
        <v>65</v>
      </c>
      <c r="AA698" s="25">
        <v>671</v>
      </c>
      <c r="AB698" s="25" t="s">
        <v>348</v>
      </c>
      <c r="AC698" s="25"/>
      <c r="AD698" s="25"/>
    </row>
    <row r="699" spans="1:30" s="30" customFormat="1" x14ac:dyDescent="0.2">
      <c r="A699" s="2"/>
      <c r="B699" s="2">
        <v>176</v>
      </c>
      <c r="C699" s="2" t="s">
        <v>42</v>
      </c>
      <c r="D699" s="2" t="s">
        <v>43</v>
      </c>
      <c r="E699" s="2" t="s">
        <v>44</v>
      </c>
      <c r="F699" s="2"/>
      <c r="G699" s="2"/>
      <c r="H699" s="2"/>
      <c r="I699" s="2">
        <v>11132</v>
      </c>
      <c r="J699" s="2">
        <v>132</v>
      </c>
      <c r="K699" s="2">
        <v>2</v>
      </c>
      <c r="L699" s="2" t="s">
        <v>46</v>
      </c>
      <c r="M699" s="2">
        <v>132</v>
      </c>
      <c r="N699" s="2">
        <v>1</v>
      </c>
      <c r="O699" s="2" t="s">
        <v>125</v>
      </c>
      <c r="P699" s="2" t="s">
        <v>594</v>
      </c>
      <c r="Q699" s="2" t="s">
        <v>334</v>
      </c>
      <c r="R699" s="2"/>
      <c r="S699" s="2"/>
      <c r="T699" s="2" t="e">
        <v>#N/A</v>
      </c>
      <c r="U699" s="2" t="e">
        <v>#N/A</v>
      </c>
      <c r="V699" s="2" t="s">
        <v>203</v>
      </c>
      <c r="W699" s="2" t="s">
        <v>128</v>
      </c>
      <c r="X699" s="2"/>
      <c r="Y699" s="2"/>
      <c r="Z699" s="2"/>
      <c r="AA699" s="2"/>
      <c r="AB699" s="2"/>
      <c r="AC699" s="2"/>
      <c r="AD699" s="2"/>
    </row>
    <row r="700" spans="1:30" s="30" customFormat="1" x14ac:dyDescent="0.2">
      <c r="A700" s="2"/>
      <c r="B700" s="2">
        <v>176</v>
      </c>
      <c r="C700" s="2" t="s">
        <v>42</v>
      </c>
      <c r="D700" s="2" t="s">
        <v>43</v>
      </c>
      <c r="E700" s="2" t="s">
        <v>44</v>
      </c>
      <c r="F700" s="2"/>
      <c r="G700" s="2"/>
      <c r="H700" s="2"/>
      <c r="I700" s="2">
        <v>11132</v>
      </c>
      <c r="J700" s="2">
        <v>132</v>
      </c>
      <c r="K700" s="2">
        <v>2</v>
      </c>
      <c r="L700" s="2" t="s">
        <v>46</v>
      </c>
      <c r="M700" s="2">
        <v>132</v>
      </c>
      <c r="N700" s="2">
        <v>2</v>
      </c>
      <c r="O700" s="2">
        <v>61328</v>
      </c>
      <c r="P700" s="2" t="s">
        <v>161</v>
      </c>
      <c r="Q700" s="2" t="s">
        <v>350</v>
      </c>
      <c r="R700" s="2">
        <v>35.157932000000002</v>
      </c>
      <c r="S700" s="2">
        <v>31.859469000000001</v>
      </c>
      <c r="T700" s="2">
        <v>3730</v>
      </c>
      <c r="U700" s="2" t="s">
        <v>79</v>
      </c>
      <c r="V700" s="2" t="s">
        <v>613</v>
      </c>
      <c r="W700" s="2" t="s">
        <v>128</v>
      </c>
      <c r="X700" s="2" t="s">
        <v>347</v>
      </c>
      <c r="Y700" s="2"/>
      <c r="Z700" s="2"/>
      <c r="AA700" s="2"/>
      <c r="AB700" s="2"/>
      <c r="AC700" s="2"/>
      <c r="AD700" s="2"/>
    </row>
    <row r="701" spans="1:30" s="30" customFormat="1" x14ac:dyDescent="0.2">
      <c r="A701" s="2"/>
      <c r="B701" s="2">
        <v>176</v>
      </c>
      <c r="C701" s="2" t="s">
        <v>42</v>
      </c>
      <c r="D701" s="2" t="s">
        <v>43</v>
      </c>
      <c r="E701" s="2" t="s">
        <v>44</v>
      </c>
      <c r="F701" s="2"/>
      <c r="G701" s="2"/>
      <c r="H701" s="2"/>
      <c r="I701" s="2">
        <v>11132</v>
      </c>
      <c r="J701" s="2">
        <v>132</v>
      </c>
      <c r="K701" s="2">
        <v>2</v>
      </c>
      <c r="L701" s="2" t="s">
        <v>46</v>
      </c>
      <c r="M701" s="2">
        <v>132</v>
      </c>
      <c r="N701" s="2">
        <v>3</v>
      </c>
      <c r="O701" s="2">
        <v>61395</v>
      </c>
      <c r="P701" s="2" t="s">
        <v>593</v>
      </c>
      <c r="Q701" s="2" t="s">
        <v>350</v>
      </c>
      <c r="R701" s="2">
        <v>35.154823999999998</v>
      </c>
      <c r="S701" s="2">
        <v>31.861096</v>
      </c>
      <c r="T701" s="2">
        <v>3730</v>
      </c>
      <c r="U701" s="2" t="s">
        <v>79</v>
      </c>
      <c r="V701" s="2" t="s">
        <v>613</v>
      </c>
      <c r="W701" s="2">
        <v>17</v>
      </c>
      <c r="X701" s="2" t="s">
        <v>347</v>
      </c>
      <c r="Y701" s="2"/>
      <c r="Z701" s="2"/>
      <c r="AA701" s="2"/>
      <c r="AB701" s="2"/>
      <c r="AC701" s="2"/>
      <c r="AD701" s="2"/>
    </row>
    <row r="702" spans="1:30" s="30" customFormat="1" x14ac:dyDescent="0.2">
      <c r="A702" s="2"/>
      <c r="B702" s="2">
        <v>176</v>
      </c>
      <c r="C702" s="2" t="s">
        <v>42</v>
      </c>
      <c r="D702" s="2" t="s">
        <v>43</v>
      </c>
      <c r="E702" s="2" t="s">
        <v>44</v>
      </c>
      <c r="F702" s="2"/>
      <c r="G702" s="2"/>
      <c r="H702" s="2"/>
      <c r="I702" s="2">
        <v>11132</v>
      </c>
      <c r="J702" s="2">
        <v>132</v>
      </c>
      <c r="K702" s="2">
        <v>2</v>
      </c>
      <c r="L702" s="2" t="s">
        <v>46</v>
      </c>
      <c r="M702" s="2">
        <v>132</v>
      </c>
      <c r="N702" s="2">
        <v>4</v>
      </c>
      <c r="O702" s="2">
        <v>61397</v>
      </c>
      <c r="P702" s="2" t="s">
        <v>595</v>
      </c>
      <c r="Q702" s="2" t="s">
        <v>350</v>
      </c>
      <c r="R702" s="2">
        <v>35.152233000000003</v>
      </c>
      <c r="S702" s="2">
        <v>31.862344</v>
      </c>
      <c r="T702" s="2">
        <v>3730</v>
      </c>
      <c r="U702" s="2" t="s">
        <v>79</v>
      </c>
      <c r="V702" s="2" t="s">
        <v>613</v>
      </c>
      <c r="W702" s="2" t="s">
        <v>128</v>
      </c>
      <c r="X702" s="2" t="s">
        <v>347</v>
      </c>
      <c r="Y702" s="2"/>
      <c r="Z702" s="2"/>
      <c r="AA702" s="2"/>
      <c r="AB702" s="2"/>
      <c r="AC702" s="2"/>
      <c r="AD702" s="2"/>
    </row>
    <row r="703" spans="1:30" s="30" customFormat="1" x14ac:dyDescent="0.2">
      <c r="A703" s="2"/>
      <c r="B703" s="2">
        <v>176</v>
      </c>
      <c r="C703" s="2" t="s">
        <v>42</v>
      </c>
      <c r="D703" s="2" t="s">
        <v>43</v>
      </c>
      <c r="E703" s="2" t="s">
        <v>44</v>
      </c>
      <c r="F703" s="2"/>
      <c r="G703" s="2"/>
      <c r="H703" s="2"/>
      <c r="I703" s="2">
        <v>11132</v>
      </c>
      <c r="J703" s="2">
        <v>132</v>
      </c>
      <c r="K703" s="2">
        <v>2</v>
      </c>
      <c r="L703" s="2" t="s">
        <v>46</v>
      </c>
      <c r="M703" s="2">
        <v>132</v>
      </c>
      <c r="N703" s="2">
        <v>5</v>
      </c>
      <c r="O703" s="2">
        <v>65444</v>
      </c>
      <c r="P703" s="2" t="s">
        <v>596</v>
      </c>
      <c r="Q703" s="2" t="s">
        <v>350</v>
      </c>
      <c r="R703" s="2">
        <v>35.152327999999997</v>
      </c>
      <c r="S703" s="2">
        <v>31.863374</v>
      </c>
      <c r="T703" s="2">
        <v>3730</v>
      </c>
      <c r="U703" s="2" t="s">
        <v>79</v>
      </c>
      <c r="V703" s="2" t="s">
        <v>612</v>
      </c>
      <c r="W703" s="2">
        <v>50</v>
      </c>
      <c r="X703" s="2" t="s">
        <v>347</v>
      </c>
      <c r="Y703" s="2"/>
      <c r="Z703" s="2"/>
      <c r="AA703" s="2"/>
      <c r="AB703" s="2"/>
      <c r="AC703" s="2"/>
      <c r="AD703" s="2"/>
    </row>
    <row r="704" spans="1:30" s="30" customFormat="1" x14ac:dyDescent="0.2">
      <c r="A704" s="2"/>
      <c r="B704" s="2">
        <v>176</v>
      </c>
      <c r="C704" s="2" t="s">
        <v>42</v>
      </c>
      <c r="D704" s="2" t="s">
        <v>43</v>
      </c>
      <c r="E704" s="2" t="s">
        <v>44</v>
      </c>
      <c r="F704" s="2"/>
      <c r="G704" s="2"/>
      <c r="H704" s="2"/>
      <c r="I704" s="2">
        <v>11132</v>
      </c>
      <c r="J704" s="2">
        <v>132</v>
      </c>
      <c r="K704" s="2">
        <v>2</v>
      </c>
      <c r="L704" s="2" t="s">
        <v>46</v>
      </c>
      <c r="M704" s="2">
        <v>132</v>
      </c>
      <c r="N704" s="2">
        <v>6</v>
      </c>
      <c r="O704" s="2">
        <v>65240</v>
      </c>
      <c r="P704" s="2" t="s">
        <v>82</v>
      </c>
      <c r="Q704" s="2" t="s">
        <v>350</v>
      </c>
      <c r="R704" s="2">
        <v>35.158571000000002</v>
      </c>
      <c r="S704" s="2">
        <v>31.863969000000001</v>
      </c>
      <c r="T704" s="2">
        <v>3730</v>
      </c>
      <c r="U704" s="2" t="s">
        <v>79</v>
      </c>
      <c r="V704" s="2" t="s">
        <v>611</v>
      </c>
      <c r="W704" s="2">
        <v>2</v>
      </c>
      <c r="X704" s="2" t="s">
        <v>347</v>
      </c>
      <c r="Y704" s="2"/>
      <c r="Z704" s="2"/>
      <c r="AA704" s="2"/>
      <c r="AB704" s="2"/>
      <c r="AC704" s="2"/>
      <c r="AD704" s="2"/>
    </row>
    <row r="705" spans="1:30" s="30" customFormat="1" x14ac:dyDescent="0.2">
      <c r="A705" s="2"/>
      <c r="B705" s="2">
        <v>176</v>
      </c>
      <c r="C705" s="2" t="s">
        <v>42</v>
      </c>
      <c r="D705" s="2" t="s">
        <v>43</v>
      </c>
      <c r="E705" s="2" t="s">
        <v>44</v>
      </c>
      <c r="F705" s="2"/>
      <c r="G705" s="2"/>
      <c r="H705" s="2"/>
      <c r="I705" s="2">
        <v>11132</v>
      </c>
      <c r="J705" s="2">
        <v>132</v>
      </c>
      <c r="K705" s="2">
        <v>2</v>
      </c>
      <c r="L705" s="2" t="s">
        <v>46</v>
      </c>
      <c r="M705" s="2">
        <v>132</v>
      </c>
      <c r="N705" s="2">
        <v>7</v>
      </c>
      <c r="O705" s="2">
        <v>63663</v>
      </c>
      <c r="P705" s="2" t="s">
        <v>597</v>
      </c>
      <c r="Q705" s="2" t="s">
        <v>350</v>
      </c>
      <c r="R705" s="2">
        <v>35.160561000000001</v>
      </c>
      <c r="S705" s="2">
        <v>31.863716</v>
      </c>
      <c r="T705" s="2">
        <v>3730</v>
      </c>
      <c r="U705" s="2" t="s">
        <v>79</v>
      </c>
      <c r="V705" s="2" t="s">
        <v>610</v>
      </c>
      <c r="W705" s="2" t="s">
        <v>128</v>
      </c>
      <c r="X705" s="2" t="s">
        <v>347</v>
      </c>
      <c r="Y705" s="2"/>
      <c r="Z705" s="2"/>
      <c r="AA705" s="2"/>
      <c r="AB705" s="2"/>
      <c r="AC705" s="2"/>
      <c r="AD705" s="2"/>
    </row>
    <row r="706" spans="1:30" s="30" customFormat="1" x14ac:dyDescent="0.2">
      <c r="A706" s="2"/>
      <c r="B706" s="2">
        <v>176</v>
      </c>
      <c r="C706" s="2" t="s">
        <v>42</v>
      </c>
      <c r="D706" s="2" t="s">
        <v>43</v>
      </c>
      <c r="E706" s="2" t="s">
        <v>44</v>
      </c>
      <c r="F706" s="2"/>
      <c r="G706" s="2"/>
      <c r="H706" s="2"/>
      <c r="I706" s="2">
        <v>11132</v>
      </c>
      <c r="J706" s="2">
        <v>132</v>
      </c>
      <c r="K706" s="2">
        <v>2</v>
      </c>
      <c r="L706" s="2" t="s">
        <v>46</v>
      </c>
      <c r="M706" s="2">
        <v>132</v>
      </c>
      <c r="N706" s="2">
        <v>8</v>
      </c>
      <c r="O706" s="2">
        <v>60524</v>
      </c>
      <c r="P706" s="2" t="s">
        <v>584</v>
      </c>
      <c r="Q706" s="2" t="s">
        <v>350</v>
      </c>
      <c r="R706" s="2">
        <v>35.162872</v>
      </c>
      <c r="S706" s="2">
        <v>31.863249</v>
      </c>
      <c r="T706" s="2">
        <v>3730</v>
      </c>
      <c r="U706" s="2" t="s">
        <v>79</v>
      </c>
      <c r="V706" s="2" t="s">
        <v>479</v>
      </c>
      <c r="W706" s="2" t="s">
        <v>128</v>
      </c>
      <c r="X706" s="2" t="s">
        <v>347</v>
      </c>
      <c r="Y706" s="2"/>
      <c r="Z706" s="2"/>
      <c r="AA706" s="2"/>
      <c r="AB706" s="2"/>
      <c r="AC706" s="2"/>
      <c r="AD706" s="2"/>
    </row>
    <row r="707" spans="1:30" s="30" customFormat="1" x14ac:dyDescent="0.2">
      <c r="A707" s="2"/>
      <c r="B707" s="2">
        <v>176</v>
      </c>
      <c r="C707" s="2" t="s">
        <v>42</v>
      </c>
      <c r="D707" s="2" t="s">
        <v>43</v>
      </c>
      <c r="E707" s="2" t="s">
        <v>44</v>
      </c>
      <c r="F707" s="2"/>
      <c r="G707" s="2"/>
      <c r="H707" s="2"/>
      <c r="I707" s="2">
        <v>11132</v>
      </c>
      <c r="J707" s="2">
        <v>132</v>
      </c>
      <c r="K707" s="2">
        <v>2</v>
      </c>
      <c r="L707" s="2" t="s">
        <v>46</v>
      </c>
      <c r="M707" s="2">
        <v>132</v>
      </c>
      <c r="N707" s="2">
        <v>9</v>
      </c>
      <c r="O707" s="2">
        <v>63650</v>
      </c>
      <c r="P707" s="2" t="s">
        <v>589</v>
      </c>
      <c r="Q707" s="2" t="s">
        <v>350</v>
      </c>
      <c r="R707" s="2">
        <v>35.165472000000001</v>
      </c>
      <c r="S707" s="2">
        <v>31.86233</v>
      </c>
      <c r="T707" s="2">
        <v>3730</v>
      </c>
      <c r="U707" s="2" t="s">
        <v>79</v>
      </c>
      <c r="V707" s="2" t="s">
        <v>609</v>
      </c>
      <c r="W707" s="2">
        <v>53</v>
      </c>
      <c r="X707" s="2" t="s">
        <v>347</v>
      </c>
      <c r="Y707" s="2"/>
      <c r="Z707" s="2"/>
      <c r="AA707" s="2"/>
      <c r="AB707" s="2"/>
      <c r="AC707" s="2"/>
      <c r="AD707" s="2"/>
    </row>
    <row r="708" spans="1:30" s="30" customFormat="1" ht="15" x14ac:dyDescent="0.25">
      <c r="A708" s="2"/>
      <c r="B708" s="2">
        <v>176</v>
      </c>
      <c r="C708" s="2" t="s">
        <v>42</v>
      </c>
      <c r="D708" s="2" t="s">
        <v>43</v>
      </c>
      <c r="E708" s="2" t="s">
        <v>44</v>
      </c>
      <c r="F708" s="2"/>
      <c r="G708" s="2"/>
      <c r="H708" s="2"/>
      <c r="I708" s="2">
        <v>11132</v>
      </c>
      <c r="J708" s="2">
        <v>132</v>
      </c>
      <c r="K708" s="2">
        <v>2</v>
      </c>
      <c r="L708" s="2" t="s">
        <v>46</v>
      </c>
      <c r="M708" s="2">
        <v>132</v>
      </c>
      <c r="N708" s="2">
        <v>10</v>
      </c>
      <c r="O708" s="2">
        <v>60527</v>
      </c>
      <c r="P708" s="24" t="s">
        <v>598</v>
      </c>
      <c r="Q708" s="2" t="s">
        <v>350</v>
      </c>
      <c r="R708" s="2">
        <v>35.166488999999999</v>
      </c>
      <c r="S708" s="2">
        <v>31.862224000000001</v>
      </c>
      <c r="T708" s="2">
        <v>3730</v>
      </c>
      <c r="U708" s="24" t="s">
        <v>79</v>
      </c>
      <c r="V708" s="2" t="s">
        <v>588</v>
      </c>
      <c r="W708" s="24" t="s">
        <v>128</v>
      </c>
      <c r="X708" s="2" t="s">
        <v>347</v>
      </c>
      <c r="Y708" s="2"/>
      <c r="Z708" s="2"/>
      <c r="AA708" s="2"/>
      <c r="AB708" s="2"/>
      <c r="AC708" s="2"/>
      <c r="AD708" s="2"/>
    </row>
    <row r="709" spans="1:30" s="30" customFormat="1" ht="15" x14ac:dyDescent="0.25">
      <c r="A709" s="2"/>
      <c r="B709" s="2">
        <v>176</v>
      </c>
      <c r="C709" s="2" t="s">
        <v>42</v>
      </c>
      <c r="D709" s="2" t="s">
        <v>43</v>
      </c>
      <c r="E709" s="2" t="s">
        <v>44</v>
      </c>
      <c r="F709" s="2"/>
      <c r="G709" s="2"/>
      <c r="H709" s="2"/>
      <c r="I709" s="2">
        <v>11132</v>
      </c>
      <c r="J709" s="2">
        <v>132</v>
      </c>
      <c r="K709" s="2">
        <v>2</v>
      </c>
      <c r="L709" s="2" t="s">
        <v>46</v>
      </c>
      <c r="M709" s="2">
        <v>132</v>
      </c>
      <c r="N709" s="2">
        <v>11</v>
      </c>
      <c r="O709" s="2">
        <v>60528</v>
      </c>
      <c r="P709" s="24" t="s">
        <v>587</v>
      </c>
      <c r="Q709" s="2" t="s">
        <v>350</v>
      </c>
      <c r="R709" s="2">
        <v>35.168379999999999</v>
      </c>
      <c r="S709" s="2">
        <v>31.862110999999999</v>
      </c>
      <c r="T709" s="2">
        <v>3730</v>
      </c>
      <c r="U709" s="24" t="s">
        <v>79</v>
      </c>
      <c r="V709" s="2" t="s">
        <v>588</v>
      </c>
      <c r="W709" s="24">
        <v>13</v>
      </c>
      <c r="X709" s="2" t="s">
        <v>347</v>
      </c>
      <c r="Y709" s="2"/>
      <c r="Z709" s="2"/>
      <c r="AA709" s="2"/>
      <c r="AB709" s="2"/>
      <c r="AC709" s="2"/>
      <c r="AD709" s="2"/>
    </row>
    <row r="710" spans="1:30" s="30" customFormat="1" x14ac:dyDescent="0.2">
      <c r="A710" s="2"/>
      <c r="B710" s="2">
        <v>176</v>
      </c>
      <c r="C710" s="2" t="s">
        <v>42</v>
      </c>
      <c r="D710" s="2" t="s">
        <v>43</v>
      </c>
      <c r="E710" s="2" t="s">
        <v>44</v>
      </c>
      <c r="F710" s="2"/>
      <c r="G710" s="2"/>
      <c r="H710" s="2"/>
      <c r="I710" s="2">
        <v>11132</v>
      </c>
      <c r="J710" s="2">
        <v>132</v>
      </c>
      <c r="K710" s="2">
        <v>2</v>
      </c>
      <c r="L710" s="2" t="s">
        <v>46</v>
      </c>
      <c r="M710" s="2">
        <v>132</v>
      </c>
      <c r="N710" s="2">
        <v>12</v>
      </c>
      <c r="O710" s="2">
        <v>60703</v>
      </c>
      <c r="P710" s="2" t="s">
        <v>598</v>
      </c>
      <c r="Q710" s="2" t="s">
        <v>350</v>
      </c>
      <c r="R710" s="2">
        <v>35.167715999999999</v>
      </c>
      <c r="S710" s="2">
        <v>31.864355</v>
      </c>
      <c r="T710" s="2">
        <v>3730</v>
      </c>
      <c r="U710" s="2" t="s">
        <v>79</v>
      </c>
      <c r="V710" s="2" t="s">
        <v>609</v>
      </c>
      <c r="W710" s="2">
        <v>37</v>
      </c>
      <c r="X710" s="2" t="s">
        <v>347</v>
      </c>
      <c r="Y710" s="2"/>
      <c r="Z710" s="2"/>
      <c r="AA710" s="2"/>
      <c r="AB710" s="2"/>
      <c r="AC710" s="2"/>
      <c r="AD710" s="2"/>
    </row>
    <row r="711" spans="1:30" s="30" customFormat="1" x14ac:dyDescent="0.2">
      <c r="A711" s="2"/>
      <c r="B711" s="2">
        <v>176</v>
      </c>
      <c r="C711" s="2" t="s">
        <v>42</v>
      </c>
      <c r="D711" s="2" t="s">
        <v>43</v>
      </c>
      <c r="E711" s="2" t="s">
        <v>44</v>
      </c>
      <c r="F711" s="2"/>
      <c r="G711" s="2"/>
      <c r="H711" s="2"/>
      <c r="I711" s="2">
        <v>11132</v>
      </c>
      <c r="J711" s="2">
        <v>132</v>
      </c>
      <c r="K711" s="2">
        <v>2</v>
      </c>
      <c r="L711" s="2" t="s">
        <v>46</v>
      </c>
      <c r="M711" s="2">
        <v>132</v>
      </c>
      <c r="N711" s="2">
        <v>13</v>
      </c>
      <c r="O711" s="2">
        <v>60704</v>
      </c>
      <c r="P711" s="2" t="s">
        <v>585</v>
      </c>
      <c r="Q711" s="2" t="s">
        <v>350</v>
      </c>
      <c r="R711" s="2">
        <v>35.169691</v>
      </c>
      <c r="S711" s="2">
        <v>31.864830000000001</v>
      </c>
      <c r="T711" s="2">
        <v>3730</v>
      </c>
      <c r="U711" s="2" t="s">
        <v>79</v>
      </c>
      <c r="V711" s="2" t="s">
        <v>609</v>
      </c>
      <c r="W711" s="2">
        <v>27</v>
      </c>
      <c r="X711" s="2" t="s">
        <v>347</v>
      </c>
      <c r="Y711" s="2"/>
      <c r="Z711" s="2"/>
      <c r="AA711" s="2"/>
      <c r="AB711" s="2"/>
      <c r="AC711" s="2"/>
      <c r="AD711" s="2"/>
    </row>
    <row r="712" spans="1:30" s="30" customFormat="1" x14ac:dyDescent="0.2">
      <c r="A712" s="2"/>
      <c r="B712" s="2">
        <v>176</v>
      </c>
      <c r="C712" s="2" t="s">
        <v>42</v>
      </c>
      <c r="D712" s="2" t="s">
        <v>43</v>
      </c>
      <c r="E712" s="2" t="s">
        <v>44</v>
      </c>
      <c r="F712" s="2"/>
      <c r="G712" s="2"/>
      <c r="H712" s="2"/>
      <c r="I712" s="2">
        <v>11132</v>
      </c>
      <c r="J712" s="2">
        <v>132</v>
      </c>
      <c r="K712" s="2">
        <v>2</v>
      </c>
      <c r="L712" s="2" t="s">
        <v>46</v>
      </c>
      <c r="M712" s="2">
        <v>132</v>
      </c>
      <c r="N712" s="2">
        <v>14</v>
      </c>
      <c r="O712" s="2">
        <v>60727</v>
      </c>
      <c r="P712" s="2" t="s">
        <v>584</v>
      </c>
      <c r="Q712" s="2" t="s">
        <v>350</v>
      </c>
      <c r="R712" s="2">
        <v>35.171416000000001</v>
      </c>
      <c r="S712" s="2">
        <v>31.863430999999999</v>
      </c>
      <c r="T712" s="2">
        <v>3730</v>
      </c>
      <c r="U712" s="2" t="s">
        <v>79</v>
      </c>
      <c r="V712" s="2" t="s">
        <v>609</v>
      </c>
      <c r="W712" s="2">
        <v>3</v>
      </c>
      <c r="X712" s="2" t="s">
        <v>347</v>
      </c>
      <c r="Y712" s="2"/>
      <c r="Z712" s="2"/>
      <c r="AA712" s="2"/>
      <c r="AB712" s="2"/>
      <c r="AC712" s="2"/>
      <c r="AD712" s="2"/>
    </row>
    <row r="713" spans="1:30" s="30" customFormat="1" x14ac:dyDescent="0.2">
      <c r="A713" s="2"/>
      <c r="B713" s="2">
        <v>176</v>
      </c>
      <c r="C713" s="2" t="s">
        <v>42</v>
      </c>
      <c r="D713" s="2" t="s">
        <v>43</v>
      </c>
      <c r="E713" s="2" t="s">
        <v>44</v>
      </c>
      <c r="F713" s="2"/>
      <c r="G713" s="2"/>
      <c r="H713" s="2"/>
      <c r="I713" s="2">
        <v>11132</v>
      </c>
      <c r="J713" s="2">
        <v>132</v>
      </c>
      <c r="K713" s="2">
        <v>2</v>
      </c>
      <c r="L713" s="2" t="s">
        <v>46</v>
      </c>
      <c r="M713" s="2">
        <v>132</v>
      </c>
      <c r="N713" s="2">
        <v>15</v>
      </c>
      <c r="O713" s="2">
        <v>63917</v>
      </c>
      <c r="P713" s="2" t="s">
        <v>578</v>
      </c>
      <c r="Q713" s="2" t="s">
        <v>350</v>
      </c>
      <c r="R713" s="2">
        <v>35.174864999999997</v>
      </c>
      <c r="S713" s="2">
        <v>31.862718999999998</v>
      </c>
      <c r="T713" s="2">
        <v>3730</v>
      </c>
      <c r="U713" s="2" t="s">
        <v>79</v>
      </c>
      <c r="V713" s="2" t="s">
        <v>606</v>
      </c>
      <c r="W713" s="2">
        <v>8</v>
      </c>
      <c r="X713" s="2" t="s">
        <v>347</v>
      </c>
      <c r="Y713" s="2"/>
      <c r="Z713" s="2"/>
      <c r="AA713" s="2"/>
      <c r="AB713" s="2"/>
      <c r="AC713" s="2"/>
      <c r="AD713" s="2"/>
    </row>
    <row r="714" spans="1:30" s="30" customFormat="1" x14ac:dyDescent="0.2">
      <c r="A714" s="2"/>
      <c r="B714" s="2">
        <v>176</v>
      </c>
      <c r="C714" s="2" t="s">
        <v>42</v>
      </c>
      <c r="D714" s="2" t="s">
        <v>43</v>
      </c>
      <c r="E714" s="2" t="s">
        <v>44</v>
      </c>
      <c r="F714" s="2"/>
      <c r="G714" s="2"/>
      <c r="H714" s="2"/>
      <c r="I714" s="2">
        <v>11132</v>
      </c>
      <c r="J714" s="2">
        <v>132</v>
      </c>
      <c r="K714" s="2">
        <v>2</v>
      </c>
      <c r="L714" s="2" t="s">
        <v>46</v>
      </c>
      <c r="M714" s="2">
        <v>132</v>
      </c>
      <c r="N714" s="2">
        <v>16</v>
      </c>
      <c r="O714" s="2">
        <v>60791</v>
      </c>
      <c r="P714" s="2" t="s">
        <v>579</v>
      </c>
      <c r="Q714" s="2" t="s">
        <v>350</v>
      </c>
      <c r="R714" s="2">
        <v>35.175600000000003</v>
      </c>
      <c r="S714" s="2">
        <v>31.861018000000001</v>
      </c>
      <c r="T714" s="2">
        <v>3730</v>
      </c>
      <c r="U714" s="2" t="s">
        <v>79</v>
      </c>
      <c r="V714" s="2" t="s">
        <v>607</v>
      </c>
      <c r="W714" s="2">
        <v>3</v>
      </c>
      <c r="X714" s="2" t="s">
        <v>347</v>
      </c>
      <c r="Y714" s="2"/>
      <c r="Z714" s="2"/>
      <c r="AA714" s="2"/>
      <c r="AB714" s="2"/>
      <c r="AC714" s="2"/>
      <c r="AD714" s="2"/>
    </row>
    <row r="715" spans="1:30" s="30" customFormat="1" x14ac:dyDescent="0.2">
      <c r="A715" s="2"/>
      <c r="B715" s="2">
        <v>176</v>
      </c>
      <c r="C715" s="2" t="s">
        <v>42</v>
      </c>
      <c r="D715" s="2" t="s">
        <v>43</v>
      </c>
      <c r="E715" s="2" t="s">
        <v>44</v>
      </c>
      <c r="F715" s="2"/>
      <c r="G715" s="2"/>
      <c r="H715" s="2"/>
      <c r="I715" s="2">
        <v>11132</v>
      </c>
      <c r="J715" s="2">
        <v>132</v>
      </c>
      <c r="K715" s="2">
        <v>2</v>
      </c>
      <c r="L715" s="2" t="s">
        <v>46</v>
      </c>
      <c r="M715" s="2">
        <v>132</v>
      </c>
      <c r="N715" s="2">
        <v>17</v>
      </c>
      <c r="O715" s="2">
        <v>60852</v>
      </c>
      <c r="P715" s="2" t="s">
        <v>580</v>
      </c>
      <c r="Q715" s="2" t="s">
        <v>350</v>
      </c>
      <c r="R715" s="2">
        <v>35.177802999999997</v>
      </c>
      <c r="S715" s="2">
        <v>31.862962</v>
      </c>
      <c r="T715" s="2">
        <v>3730</v>
      </c>
      <c r="U715" s="2" t="s">
        <v>79</v>
      </c>
      <c r="V715" s="2" t="s">
        <v>607</v>
      </c>
      <c r="W715" s="2">
        <v>12</v>
      </c>
      <c r="X715" s="2" t="s">
        <v>347</v>
      </c>
      <c r="Y715" s="2"/>
      <c r="Z715" s="2"/>
      <c r="AA715" s="2"/>
      <c r="AB715" s="2"/>
      <c r="AC715" s="2"/>
      <c r="AD715" s="2"/>
    </row>
    <row r="716" spans="1:30" s="30" customFormat="1" x14ac:dyDescent="0.2">
      <c r="A716" s="2"/>
      <c r="B716" s="2">
        <v>176</v>
      </c>
      <c r="C716" s="2" t="s">
        <v>42</v>
      </c>
      <c r="D716" s="2" t="s">
        <v>43</v>
      </c>
      <c r="E716" s="2" t="s">
        <v>44</v>
      </c>
      <c r="F716" s="2"/>
      <c r="G716" s="2"/>
      <c r="H716" s="2"/>
      <c r="I716" s="2">
        <v>11132</v>
      </c>
      <c r="J716" s="2">
        <v>132</v>
      </c>
      <c r="K716" s="2">
        <v>2</v>
      </c>
      <c r="L716" s="2" t="s">
        <v>46</v>
      </c>
      <c r="M716" s="2">
        <v>132</v>
      </c>
      <c r="N716" s="2">
        <v>18</v>
      </c>
      <c r="O716" s="2">
        <v>60853</v>
      </c>
      <c r="P716" s="2" t="s">
        <v>581</v>
      </c>
      <c r="Q716" s="2" t="s">
        <v>350</v>
      </c>
      <c r="R716" s="2">
        <v>35.177487999999997</v>
      </c>
      <c r="S716" s="2">
        <v>31.864262</v>
      </c>
      <c r="T716" s="2">
        <v>3730</v>
      </c>
      <c r="U716" s="2" t="s">
        <v>79</v>
      </c>
      <c r="V716" s="2" t="s">
        <v>608</v>
      </c>
      <c r="W716" s="2">
        <v>8</v>
      </c>
      <c r="X716" s="2" t="s">
        <v>347</v>
      </c>
      <c r="Y716" s="2"/>
      <c r="Z716" s="2"/>
      <c r="AA716" s="2"/>
      <c r="AB716" s="2"/>
      <c r="AC716" s="2"/>
      <c r="AD716" s="2"/>
    </row>
    <row r="717" spans="1:30" s="30" customFormat="1" x14ac:dyDescent="0.2">
      <c r="A717" s="2"/>
      <c r="B717" s="2">
        <v>176</v>
      </c>
      <c r="C717" s="2" t="s">
        <v>42</v>
      </c>
      <c r="D717" s="2" t="s">
        <v>43</v>
      </c>
      <c r="E717" s="2" t="s">
        <v>44</v>
      </c>
      <c r="F717" s="2"/>
      <c r="G717" s="2"/>
      <c r="H717" s="2"/>
      <c r="I717" s="2">
        <v>11132</v>
      </c>
      <c r="J717" s="2">
        <v>132</v>
      </c>
      <c r="K717" s="2">
        <v>2</v>
      </c>
      <c r="L717" s="2" t="s">
        <v>46</v>
      </c>
      <c r="M717" s="2">
        <v>132</v>
      </c>
      <c r="N717" s="2">
        <v>19</v>
      </c>
      <c r="O717" s="2">
        <v>60790</v>
      </c>
      <c r="P717" s="2" t="s">
        <v>582</v>
      </c>
      <c r="Q717" s="2" t="s">
        <v>350</v>
      </c>
      <c r="R717" s="2">
        <v>35.176121999999999</v>
      </c>
      <c r="S717" s="2">
        <v>31.863084000000001</v>
      </c>
      <c r="T717" s="2">
        <v>3730</v>
      </c>
      <c r="U717" s="2" t="s">
        <v>79</v>
      </c>
      <c r="V717" s="2" t="s">
        <v>606</v>
      </c>
      <c r="W717" s="2">
        <v>1</v>
      </c>
      <c r="X717" s="2" t="s">
        <v>347</v>
      </c>
      <c r="Y717" s="2"/>
      <c r="Z717" s="2"/>
      <c r="AA717" s="2"/>
      <c r="AB717" s="2"/>
      <c r="AC717" s="2"/>
      <c r="AD717" s="2"/>
    </row>
    <row r="718" spans="1:30" s="30" customFormat="1" x14ac:dyDescent="0.2">
      <c r="A718" s="2"/>
      <c r="B718" s="2">
        <v>176</v>
      </c>
      <c r="C718" s="2" t="s">
        <v>42</v>
      </c>
      <c r="D718" s="2" t="s">
        <v>43</v>
      </c>
      <c r="E718" s="2" t="s">
        <v>44</v>
      </c>
      <c r="F718" s="2"/>
      <c r="G718" s="2"/>
      <c r="H718" s="2"/>
      <c r="I718" s="2">
        <v>11132</v>
      </c>
      <c r="J718" s="2">
        <v>132</v>
      </c>
      <c r="K718" s="2">
        <v>2</v>
      </c>
      <c r="L718" s="2" t="s">
        <v>46</v>
      </c>
      <c r="M718" s="2">
        <v>132</v>
      </c>
      <c r="N718" s="2">
        <v>20</v>
      </c>
      <c r="O718" s="2">
        <v>60970</v>
      </c>
      <c r="P718" s="2" t="s">
        <v>583</v>
      </c>
      <c r="Q718" s="2" t="s">
        <v>350</v>
      </c>
      <c r="R718" s="2">
        <v>35.174377</v>
      </c>
      <c r="S718" s="2">
        <v>31.862901999999998</v>
      </c>
      <c r="T718" s="2">
        <v>3730</v>
      </c>
      <c r="U718" s="2" t="s">
        <v>79</v>
      </c>
      <c r="V718" s="2" t="s">
        <v>606</v>
      </c>
      <c r="W718" s="2" t="s">
        <v>128</v>
      </c>
      <c r="X718" s="2" t="s">
        <v>347</v>
      </c>
      <c r="Y718" s="2"/>
      <c r="Z718" s="2"/>
      <c r="AA718" s="2"/>
      <c r="AB718" s="2"/>
      <c r="AC718" s="2"/>
      <c r="AD718" s="2"/>
    </row>
    <row r="719" spans="1:30" s="30" customFormat="1" x14ac:dyDescent="0.2">
      <c r="A719" s="2"/>
      <c r="B719" s="2">
        <v>176</v>
      </c>
      <c r="C719" s="2" t="s">
        <v>42</v>
      </c>
      <c r="D719" s="2" t="s">
        <v>43</v>
      </c>
      <c r="E719" s="2" t="s">
        <v>44</v>
      </c>
      <c r="F719" s="2"/>
      <c r="G719" s="2"/>
      <c r="H719" s="2"/>
      <c r="I719" s="2">
        <v>11132</v>
      </c>
      <c r="J719" s="2">
        <v>132</v>
      </c>
      <c r="K719" s="2">
        <v>2</v>
      </c>
      <c r="L719" s="2" t="s">
        <v>46</v>
      </c>
      <c r="M719" s="2">
        <v>132</v>
      </c>
      <c r="N719" s="2">
        <v>21</v>
      </c>
      <c r="O719" s="2">
        <v>60649</v>
      </c>
      <c r="P719" s="2" t="s">
        <v>577</v>
      </c>
      <c r="Q719" s="2" t="s">
        <v>350</v>
      </c>
      <c r="R719" s="2">
        <v>35.170732999999998</v>
      </c>
      <c r="S719" s="2">
        <v>31.863313000000002</v>
      </c>
      <c r="T719" s="2">
        <v>3730</v>
      </c>
      <c r="U719" s="2" t="s">
        <v>79</v>
      </c>
      <c r="V719" s="2" t="s">
        <v>605</v>
      </c>
      <c r="W719" s="2">
        <v>8</v>
      </c>
      <c r="X719" s="2" t="s">
        <v>347</v>
      </c>
      <c r="Y719" s="2"/>
      <c r="Z719" s="2"/>
      <c r="AA719" s="2"/>
      <c r="AB719" s="2"/>
      <c r="AC719" s="2"/>
      <c r="AD719" s="2"/>
    </row>
    <row r="720" spans="1:30" s="30" customFormat="1" x14ac:dyDescent="0.2">
      <c r="A720" s="2"/>
      <c r="B720" s="2">
        <v>176</v>
      </c>
      <c r="C720" s="2" t="s">
        <v>42</v>
      </c>
      <c r="D720" s="2" t="s">
        <v>43</v>
      </c>
      <c r="E720" s="2" t="s">
        <v>44</v>
      </c>
      <c r="F720" s="2"/>
      <c r="G720" s="2"/>
      <c r="H720" s="2"/>
      <c r="I720" s="2">
        <v>11132</v>
      </c>
      <c r="J720" s="2">
        <v>132</v>
      </c>
      <c r="K720" s="2">
        <v>2</v>
      </c>
      <c r="L720" s="2" t="s">
        <v>46</v>
      </c>
      <c r="M720" s="2">
        <v>132</v>
      </c>
      <c r="N720" s="2">
        <v>22</v>
      </c>
      <c r="O720" s="2">
        <v>60650</v>
      </c>
      <c r="P720" s="2" t="s">
        <v>599</v>
      </c>
      <c r="Q720" s="2" t="s">
        <v>350</v>
      </c>
      <c r="R720" s="2">
        <v>35.170791000000001</v>
      </c>
      <c r="S720" s="2">
        <v>31.862442999999999</v>
      </c>
      <c r="T720" s="2">
        <v>3730</v>
      </c>
      <c r="U720" s="2" t="s">
        <v>79</v>
      </c>
      <c r="V720" s="2" t="s">
        <v>604</v>
      </c>
      <c r="W720" s="2" t="s">
        <v>128</v>
      </c>
      <c r="X720" s="2" t="s">
        <v>347</v>
      </c>
      <c r="Y720" s="2"/>
      <c r="Z720" s="2"/>
      <c r="AA720" s="2"/>
      <c r="AB720" s="2"/>
      <c r="AC720" s="2"/>
      <c r="AD720" s="2"/>
    </row>
    <row r="721" spans="1:30" s="30" customFormat="1" x14ac:dyDescent="0.2">
      <c r="A721" s="2"/>
      <c r="B721" s="2">
        <v>176</v>
      </c>
      <c r="C721" s="2" t="s">
        <v>42</v>
      </c>
      <c r="D721" s="2" t="s">
        <v>43</v>
      </c>
      <c r="E721" s="2" t="s">
        <v>44</v>
      </c>
      <c r="F721" s="2"/>
      <c r="G721" s="2"/>
      <c r="H721" s="2"/>
      <c r="I721" s="2">
        <v>11132</v>
      </c>
      <c r="J721" s="2">
        <v>132</v>
      </c>
      <c r="K721" s="2">
        <v>2</v>
      </c>
      <c r="L721" s="2" t="s">
        <v>46</v>
      </c>
      <c r="M721" s="2">
        <v>132</v>
      </c>
      <c r="N721" s="2">
        <v>23</v>
      </c>
      <c r="O721" s="2">
        <v>60593</v>
      </c>
      <c r="P721" s="2" t="s">
        <v>575</v>
      </c>
      <c r="Q721" s="2" t="s">
        <v>350</v>
      </c>
      <c r="R721" s="2">
        <v>35.171503999999999</v>
      </c>
      <c r="S721" s="2">
        <v>31.860606000000001</v>
      </c>
      <c r="T721" s="2">
        <v>3730</v>
      </c>
      <c r="U721" s="2" t="s">
        <v>79</v>
      </c>
      <c r="V721" s="2" t="s">
        <v>604</v>
      </c>
      <c r="W721" s="2">
        <v>24</v>
      </c>
      <c r="X721" s="2" t="s">
        <v>347</v>
      </c>
      <c r="Y721" s="2"/>
      <c r="Z721" s="2"/>
      <c r="AA721" s="2"/>
      <c r="AB721" s="2"/>
      <c r="AC721" s="2"/>
      <c r="AD721" s="2"/>
    </row>
    <row r="722" spans="1:30" s="30" customFormat="1" x14ac:dyDescent="0.2">
      <c r="A722" s="2"/>
      <c r="B722" s="2">
        <v>176</v>
      </c>
      <c r="C722" s="2" t="s">
        <v>42</v>
      </c>
      <c r="D722" s="2" t="s">
        <v>43</v>
      </c>
      <c r="E722" s="2" t="s">
        <v>44</v>
      </c>
      <c r="F722" s="2"/>
      <c r="G722" s="2"/>
      <c r="H722" s="2"/>
      <c r="I722" s="2">
        <v>11132</v>
      </c>
      <c r="J722" s="2">
        <v>132</v>
      </c>
      <c r="K722" s="2">
        <v>2</v>
      </c>
      <c r="L722" s="2" t="s">
        <v>46</v>
      </c>
      <c r="M722" s="2">
        <v>132</v>
      </c>
      <c r="N722" s="2">
        <v>24</v>
      </c>
      <c r="O722" s="2">
        <v>60728</v>
      </c>
      <c r="P722" s="2" t="s">
        <v>600</v>
      </c>
      <c r="Q722" s="2" t="s">
        <v>350</v>
      </c>
      <c r="R722" s="2">
        <v>35.173271999999997</v>
      </c>
      <c r="S722" s="2">
        <v>31.859508000000002</v>
      </c>
      <c r="T722" s="2">
        <v>3730</v>
      </c>
      <c r="U722" s="2" t="s">
        <v>79</v>
      </c>
      <c r="V722" s="2" t="s">
        <v>603</v>
      </c>
      <c r="W722" s="2">
        <v>16</v>
      </c>
      <c r="X722" s="2" t="s">
        <v>347</v>
      </c>
      <c r="Y722" s="2"/>
      <c r="Z722" s="2"/>
      <c r="AA722" s="2"/>
      <c r="AB722" s="2"/>
      <c r="AC722" s="2"/>
      <c r="AD722" s="2"/>
    </row>
    <row r="723" spans="1:30" s="30" customFormat="1" x14ac:dyDescent="0.2">
      <c r="A723" s="2"/>
      <c r="B723" s="2">
        <v>176</v>
      </c>
      <c r="C723" s="2" t="s">
        <v>42</v>
      </c>
      <c r="D723" s="2" t="s">
        <v>43</v>
      </c>
      <c r="E723" s="2" t="s">
        <v>44</v>
      </c>
      <c r="F723" s="2"/>
      <c r="G723" s="2"/>
      <c r="H723" s="2"/>
      <c r="I723" s="2">
        <v>11132</v>
      </c>
      <c r="J723" s="2">
        <v>132</v>
      </c>
      <c r="K723" s="2">
        <v>2</v>
      </c>
      <c r="L723" s="2" t="s">
        <v>46</v>
      </c>
      <c r="M723" s="2">
        <v>132</v>
      </c>
      <c r="N723" s="2">
        <v>25</v>
      </c>
      <c r="O723" s="2">
        <v>60708</v>
      </c>
      <c r="P723" s="2" t="s">
        <v>572</v>
      </c>
      <c r="Q723" s="2" t="s">
        <v>350</v>
      </c>
      <c r="R723" s="2">
        <v>35.172218999999998</v>
      </c>
      <c r="S723" s="2">
        <v>31.857662000000001</v>
      </c>
      <c r="T723" s="2">
        <v>3730</v>
      </c>
      <c r="U723" s="2" t="s">
        <v>79</v>
      </c>
      <c r="V723" s="2" t="s">
        <v>571</v>
      </c>
      <c r="W723" s="2" t="s">
        <v>128</v>
      </c>
      <c r="X723" s="2" t="s">
        <v>347</v>
      </c>
      <c r="Y723" s="2"/>
      <c r="Z723" s="2"/>
      <c r="AA723" s="2"/>
      <c r="AB723" s="2"/>
      <c r="AC723" s="2"/>
      <c r="AD723" s="2"/>
    </row>
    <row r="724" spans="1:30" s="30" customFormat="1" x14ac:dyDescent="0.2">
      <c r="A724" s="2"/>
      <c r="B724" s="2">
        <v>176</v>
      </c>
      <c r="C724" s="2" t="s">
        <v>42</v>
      </c>
      <c r="D724" s="2" t="s">
        <v>43</v>
      </c>
      <c r="E724" s="2" t="s">
        <v>44</v>
      </c>
      <c r="F724" s="2"/>
      <c r="G724" s="2"/>
      <c r="H724" s="2"/>
      <c r="I724" s="2">
        <v>11132</v>
      </c>
      <c r="J724" s="2">
        <v>132</v>
      </c>
      <c r="K724" s="2">
        <v>2</v>
      </c>
      <c r="L724" s="2" t="s">
        <v>46</v>
      </c>
      <c r="M724" s="2">
        <v>132</v>
      </c>
      <c r="N724" s="2">
        <v>26</v>
      </c>
      <c r="O724" s="2">
        <v>60709</v>
      </c>
      <c r="P724" s="2" t="s">
        <v>570</v>
      </c>
      <c r="Q724" s="2" t="s">
        <v>350</v>
      </c>
      <c r="R724" s="2">
        <v>35.168916000000003</v>
      </c>
      <c r="S724" s="2">
        <v>31.858011000000001</v>
      </c>
      <c r="T724" s="2">
        <v>3730</v>
      </c>
      <c r="U724" s="2" t="s">
        <v>79</v>
      </c>
      <c r="V724" s="2" t="s">
        <v>571</v>
      </c>
      <c r="W724" s="2">
        <v>22</v>
      </c>
      <c r="X724" s="2" t="s">
        <v>347</v>
      </c>
      <c r="Y724" s="2"/>
      <c r="Z724" s="2"/>
      <c r="AA724" s="2"/>
      <c r="AB724" s="2"/>
      <c r="AC724" s="2"/>
      <c r="AD724" s="2"/>
    </row>
    <row r="725" spans="1:30" s="30" customFormat="1" x14ac:dyDescent="0.2">
      <c r="A725" s="2"/>
      <c r="B725" s="2">
        <v>176</v>
      </c>
      <c r="C725" s="2" t="s">
        <v>42</v>
      </c>
      <c r="D725" s="2" t="s">
        <v>43</v>
      </c>
      <c r="E725" s="2" t="s">
        <v>44</v>
      </c>
      <c r="F725" s="2"/>
      <c r="G725" s="2"/>
      <c r="H725" s="2"/>
      <c r="I725" s="2">
        <v>11132</v>
      </c>
      <c r="J725" s="2">
        <v>132</v>
      </c>
      <c r="K725" s="2">
        <v>2</v>
      </c>
      <c r="L725" s="2" t="s">
        <v>46</v>
      </c>
      <c r="M725" s="2">
        <v>132</v>
      </c>
      <c r="N725" s="2">
        <v>27</v>
      </c>
      <c r="O725" s="2">
        <v>60697</v>
      </c>
      <c r="P725" s="2" t="s">
        <v>601</v>
      </c>
      <c r="Q725" s="2" t="s">
        <v>350</v>
      </c>
      <c r="R725" s="2">
        <v>35.165855999999998</v>
      </c>
      <c r="S725" s="2">
        <v>31.856465</v>
      </c>
      <c r="T725" s="2">
        <v>3730</v>
      </c>
      <c r="U725" s="2" t="s">
        <v>79</v>
      </c>
      <c r="V725" s="2" t="s">
        <v>571</v>
      </c>
      <c r="W725" s="2">
        <v>42</v>
      </c>
      <c r="X725" s="2" t="s">
        <v>347</v>
      </c>
      <c r="Y725" s="2"/>
      <c r="Z725" s="2"/>
      <c r="AA725" s="2"/>
      <c r="AB725" s="2"/>
      <c r="AC725" s="2"/>
      <c r="AD725" s="2"/>
    </row>
    <row r="726" spans="1:30" s="30" customFormat="1" x14ac:dyDescent="0.2">
      <c r="A726" s="2"/>
      <c r="B726" s="2">
        <v>176</v>
      </c>
      <c r="C726" s="2" t="s">
        <v>42</v>
      </c>
      <c r="D726" s="2" t="s">
        <v>43</v>
      </c>
      <c r="E726" s="2" t="s">
        <v>44</v>
      </c>
      <c r="F726" s="2"/>
      <c r="G726" s="2"/>
      <c r="H726" s="2"/>
      <c r="I726" s="2">
        <v>11132</v>
      </c>
      <c r="J726" s="2">
        <v>132</v>
      </c>
      <c r="K726" s="2">
        <v>2</v>
      </c>
      <c r="L726" s="2" t="s">
        <v>46</v>
      </c>
      <c r="M726" s="2">
        <v>132</v>
      </c>
      <c r="N726" s="2">
        <v>28</v>
      </c>
      <c r="O726" s="2">
        <v>61075</v>
      </c>
      <c r="P726" s="2" t="s">
        <v>79</v>
      </c>
      <c r="Q726" s="2" t="s">
        <v>350</v>
      </c>
      <c r="R726" s="2">
        <v>35.171464</v>
      </c>
      <c r="S726" s="2">
        <v>31.856251</v>
      </c>
      <c r="T726" s="2">
        <v>73</v>
      </c>
      <c r="U726" s="2" t="s">
        <v>74</v>
      </c>
      <c r="V726" s="2" t="s">
        <v>479</v>
      </c>
      <c r="W726" s="2" t="s">
        <v>128</v>
      </c>
      <c r="X726" s="2" t="s">
        <v>347</v>
      </c>
      <c r="Y726" s="2"/>
      <c r="Z726" s="2"/>
      <c r="AA726" s="2"/>
      <c r="AB726" s="2"/>
      <c r="AC726" s="2"/>
      <c r="AD726" s="2"/>
    </row>
    <row r="727" spans="1:30" s="30" customFormat="1" x14ac:dyDescent="0.2">
      <c r="A727" s="2"/>
      <c r="B727" s="2">
        <v>176</v>
      </c>
      <c r="C727" s="2" t="s">
        <v>42</v>
      </c>
      <c r="D727" s="2" t="s">
        <v>43</v>
      </c>
      <c r="E727" s="2" t="s">
        <v>44</v>
      </c>
      <c r="F727" s="2"/>
      <c r="G727" s="2"/>
      <c r="H727" s="2"/>
      <c r="I727" s="2">
        <v>11132</v>
      </c>
      <c r="J727" s="2">
        <v>132</v>
      </c>
      <c r="K727" s="2">
        <v>2</v>
      </c>
      <c r="L727" s="2" t="s">
        <v>46</v>
      </c>
      <c r="M727" s="2">
        <v>132</v>
      </c>
      <c r="N727" s="2">
        <v>29</v>
      </c>
      <c r="O727" s="2">
        <v>60663</v>
      </c>
      <c r="P727" s="2" t="s">
        <v>79</v>
      </c>
      <c r="Q727" s="2" t="s">
        <v>350</v>
      </c>
      <c r="R727" s="2">
        <v>35.172911999999997</v>
      </c>
      <c r="S727" s="2">
        <v>31.856000999999999</v>
      </c>
      <c r="T727" s="2">
        <v>73</v>
      </c>
      <c r="U727" s="2" t="s">
        <v>74</v>
      </c>
      <c r="V727" s="2">
        <v>436</v>
      </c>
      <c r="W727" s="2" t="s">
        <v>128</v>
      </c>
      <c r="X727" s="2" t="s">
        <v>347</v>
      </c>
      <c r="Y727" s="2"/>
      <c r="Z727" s="2"/>
      <c r="AA727" s="2"/>
      <c r="AB727" s="2"/>
      <c r="AC727" s="2"/>
      <c r="AD727" s="2"/>
    </row>
    <row r="728" spans="1:30" s="30" customFormat="1" x14ac:dyDescent="0.2">
      <c r="A728" s="2"/>
      <c r="B728" s="2">
        <v>176</v>
      </c>
      <c r="C728" s="2" t="s">
        <v>42</v>
      </c>
      <c r="D728" s="2" t="s">
        <v>43</v>
      </c>
      <c r="E728" s="2" t="s">
        <v>44</v>
      </c>
      <c r="F728" s="2"/>
      <c r="G728" s="2"/>
      <c r="H728" s="2"/>
      <c r="I728" s="2">
        <v>11132</v>
      </c>
      <c r="J728" s="2">
        <v>132</v>
      </c>
      <c r="K728" s="2">
        <v>2</v>
      </c>
      <c r="L728" s="2" t="s">
        <v>46</v>
      </c>
      <c r="M728" s="2">
        <v>132</v>
      </c>
      <c r="N728" s="2">
        <v>30</v>
      </c>
      <c r="O728" s="2">
        <v>64006</v>
      </c>
      <c r="P728" s="2" t="s">
        <v>559</v>
      </c>
      <c r="Q728" s="2" t="s">
        <v>350</v>
      </c>
      <c r="R728" s="2">
        <v>35.171751999999998</v>
      </c>
      <c r="S728" s="2">
        <v>31.849495000000001</v>
      </c>
      <c r="T728" s="2">
        <v>3730</v>
      </c>
      <c r="U728" s="2" t="s">
        <v>79</v>
      </c>
      <c r="V728" s="2">
        <v>436</v>
      </c>
      <c r="W728" s="2" t="s">
        <v>128</v>
      </c>
      <c r="X728" s="2" t="s">
        <v>347</v>
      </c>
      <c r="Y728" s="2"/>
      <c r="Z728" s="2"/>
      <c r="AA728" s="2"/>
      <c r="AB728" s="2"/>
      <c r="AC728" s="2"/>
      <c r="AD728" s="2"/>
    </row>
    <row r="729" spans="1:30" s="30" customFormat="1" x14ac:dyDescent="0.2">
      <c r="A729" s="2"/>
      <c r="B729" s="2">
        <v>176</v>
      </c>
      <c r="C729" s="2" t="s">
        <v>42</v>
      </c>
      <c r="D729" s="2" t="s">
        <v>43</v>
      </c>
      <c r="E729" s="2" t="s">
        <v>44</v>
      </c>
      <c r="F729" s="2"/>
      <c r="G729" s="2"/>
      <c r="H729" s="2"/>
      <c r="I729" s="2">
        <v>11132</v>
      </c>
      <c r="J729" s="2">
        <v>132</v>
      </c>
      <c r="K729" s="2">
        <v>2</v>
      </c>
      <c r="L729" s="2" t="s">
        <v>46</v>
      </c>
      <c r="M729" s="2">
        <v>132</v>
      </c>
      <c r="N729" s="2">
        <v>31</v>
      </c>
      <c r="O729" s="2">
        <v>60827</v>
      </c>
      <c r="P729" s="2" t="s">
        <v>562</v>
      </c>
      <c r="Q729" s="2" t="s">
        <v>350</v>
      </c>
      <c r="R729" s="2">
        <v>35.173319999999997</v>
      </c>
      <c r="S729" s="2">
        <v>31.83203</v>
      </c>
      <c r="T729" s="2">
        <v>73</v>
      </c>
      <c r="U729" s="2" t="s">
        <v>74</v>
      </c>
      <c r="V729" s="2">
        <v>436</v>
      </c>
      <c r="W729" s="2" t="s">
        <v>128</v>
      </c>
      <c r="X729" s="2" t="s">
        <v>347</v>
      </c>
      <c r="Y729" s="2"/>
      <c r="Z729" s="2"/>
      <c r="AA729" s="2"/>
      <c r="AB729" s="2"/>
      <c r="AC729" s="2"/>
      <c r="AD729" s="2"/>
    </row>
    <row r="730" spans="1:30" s="30" customFormat="1" x14ac:dyDescent="0.2">
      <c r="A730" s="2"/>
      <c r="B730" s="2">
        <v>176</v>
      </c>
      <c r="C730" s="2" t="s">
        <v>42</v>
      </c>
      <c r="D730" s="2" t="s">
        <v>43</v>
      </c>
      <c r="E730" s="2" t="s">
        <v>44</v>
      </c>
      <c r="F730" s="2"/>
      <c r="G730" s="2"/>
      <c r="H730" s="2"/>
      <c r="I730" s="2">
        <v>11132</v>
      </c>
      <c r="J730" s="2">
        <v>132</v>
      </c>
      <c r="K730" s="2">
        <v>2</v>
      </c>
      <c r="L730" s="2" t="s">
        <v>46</v>
      </c>
      <c r="M730" s="2">
        <v>132</v>
      </c>
      <c r="N730" s="2">
        <v>36</v>
      </c>
      <c r="O730" s="2">
        <v>3374</v>
      </c>
      <c r="P730" s="2" t="s">
        <v>73</v>
      </c>
      <c r="Q730" s="2" t="s">
        <v>434</v>
      </c>
      <c r="R730" s="2">
        <v>35.200716</v>
      </c>
      <c r="S730" s="2">
        <v>31.784524000000001</v>
      </c>
      <c r="T730" s="2">
        <v>3000</v>
      </c>
      <c r="U730" s="2" t="s">
        <v>65</v>
      </c>
      <c r="V730" s="2" t="s">
        <v>565</v>
      </c>
      <c r="W730" s="2" t="s">
        <v>128</v>
      </c>
      <c r="X730" s="2" t="s">
        <v>347</v>
      </c>
      <c r="Y730" s="2"/>
      <c r="Z730" s="2"/>
      <c r="AA730" s="2"/>
      <c r="AB730" s="2"/>
      <c r="AC730" s="2"/>
      <c r="AD730" s="2"/>
    </row>
    <row r="731" spans="1:30" s="30" customFormat="1" x14ac:dyDescent="0.2">
      <c r="A731" s="2"/>
      <c r="B731" s="2">
        <v>176</v>
      </c>
      <c r="C731" s="2" t="s">
        <v>42</v>
      </c>
      <c r="D731" s="2" t="s">
        <v>43</v>
      </c>
      <c r="E731" s="2" t="s">
        <v>44</v>
      </c>
      <c r="F731" s="2"/>
      <c r="G731" s="2"/>
      <c r="H731" s="2"/>
      <c r="I731" s="2">
        <v>11132</v>
      </c>
      <c r="J731" s="2">
        <v>132</v>
      </c>
      <c r="K731" s="2">
        <v>2</v>
      </c>
      <c r="L731" s="2" t="s">
        <v>46</v>
      </c>
      <c r="M731" s="2">
        <v>132</v>
      </c>
      <c r="N731" s="2">
        <v>38</v>
      </c>
      <c r="O731" s="2">
        <v>3375</v>
      </c>
      <c r="P731" s="2" t="s">
        <v>85</v>
      </c>
      <c r="Q731" s="2" t="s">
        <v>434</v>
      </c>
      <c r="R731" s="2">
        <v>35.203082000000002</v>
      </c>
      <c r="S731" s="2">
        <v>31.783114999999999</v>
      </c>
      <c r="T731" s="2">
        <v>3000</v>
      </c>
      <c r="U731" s="2" t="s">
        <v>65</v>
      </c>
      <c r="V731" s="2" t="s">
        <v>510</v>
      </c>
      <c r="W731" s="2"/>
      <c r="X731" s="2" t="s">
        <v>347</v>
      </c>
      <c r="Y731" s="2"/>
      <c r="Z731" s="2"/>
      <c r="AA731" s="2"/>
      <c r="AB731" s="2"/>
      <c r="AC731" s="2"/>
      <c r="AD731" s="2"/>
    </row>
    <row r="732" spans="1:30" s="30" customFormat="1" x14ac:dyDescent="0.2">
      <c r="A732" s="2"/>
      <c r="B732" s="2">
        <v>176</v>
      </c>
      <c r="C732" s="2" t="s">
        <v>42</v>
      </c>
      <c r="D732" s="2" t="s">
        <v>43</v>
      </c>
      <c r="E732" s="2" t="s">
        <v>44</v>
      </c>
      <c r="F732" s="2"/>
      <c r="G732" s="2"/>
      <c r="H732" s="2"/>
      <c r="I732" s="2">
        <v>11132</v>
      </c>
      <c r="J732" s="2">
        <v>132</v>
      </c>
      <c r="K732" s="2">
        <v>2</v>
      </c>
      <c r="L732" s="2" t="s">
        <v>46</v>
      </c>
      <c r="M732" s="2">
        <v>132</v>
      </c>
      <c r="N732" s="2">
        <v>33</v>
      </c>
      <c r="O732" s="2">
        <v>4007</v>
      </c>
      <c r="P732" s="2" t="s">
        <v>564</v>
      </c>
      <c r="Q732" s="2" t="s">
        <v>434</v>
      </c>
      <c r="R732" s="2">
        <v>35.189591999999998</v>
      </c>
      <c r="S732" s="2">
        <v>31.821065999999998</v>
      </c>
      <c r="T732" s="2">
        <v>3000</v>
      </c>
      <c r="U732" s="2" t="s">
        <v>65</v>
      </c>
      <c r="V732" s="2" t="s">
        <v>566</v>
      </c>
      <c r="W732" s="2" t="s">
        <v>128</v>
      </c>
      <c r="X732" s="2" t="s">
        <v>347</v>
      </c>
      <c r="Y732" s="2"/>
      <c r="Z732" s="2"/>
      <c r="AA732" s="2"/>
      <c r="AB732" s="2"/>
      <c r="AC732" s="2"/>
      <c r="AD732" s="2"/>
    </row>
    <row r="733" spans="1:30" s="30" customFormat="1" x14ac:dyDescent="0.2">
      <c r="A733" s="2"/>
      <c r="B733" s="2">
        <v>176</v>
      </c>
      <c r="C733" s="2" t="s">
        <v>42</v>
      </c>
      <c r="D733" s="2" t="s">
        <v>43</v>
      </c>
      <c r="E733" s="2" t="s">
        <v>44</v>
      </c>
      <c r="F733" s="2"/>
      <c r="G733" s="2"/>
      <c r="H733" s="2"/>
      <c r="I733" s="2">
        <v>11132</v>
      </c>
      <c r="J733" s="2">
        <v>132</v>
      </c>
      <c r="K733" s="2">
        <v>2</v>
      </c>
      <c r="L733" s="2" t="s">
        <v>46</v>
      </c>
      <c r="M733" s="2">
        <v>132</v>
      </c>
      <c r="N733" s="2">
        <v>35</v>
      </c>
      <c r="O733" s="2">
        <v>4009</v>
      </c>
      <c r="P733" s="2" t="s">
        <v>554</v>
      </c>
      <c r="Q733" s="2" t="s">
        <v>434</v>
      </c>
      <c r="R733" s="2">
        <v>35.204053999999999</v>
      </c>
      <c r="S733" s="2">
        <v>31.808253000000001</v>
      </c>
      <c r="T733" s="2">
        <v>3000</v>
      </c>
      <c r="U733" s="2" t="s">
        <v>65</v>
      </c>
      <c r="V733" s="2" t="s">
        <v>566</v>
      </c>
      <c r="W733" s="2" t="s">
        <v>128</v>
      </c>
      <c r="X733" s="2" t="s">
        <v>347</v>
      </c>
      <c r="Y733" s="2"/>
      <c r="Z733" s="2"/>
      <c r="AA733" s="2"/>
      <c r="AB733" s="2"/>
      <c r="AC733" s="2"/>
      <c r="AD733" s="2"/>
    </row>
    <row r="734" spans="1:30" s="30" customFormat="1" x14ac:dyDescent="0.2">
      <c r="A734" s="2"/>
      <c r="B734" s="2">
        <v>176</v>
      </c>
      <c r="C734" s="2" t="s">
        <v>42</v>
      </c>
      <c r="D734" s="2" t="s">
        <v>43</v>
      </c>
      <c r="E734" s="2" t="s">
        <v>44</v>
      </c>
      <c r="F734" s="2"/>
      <c r="G734" s="2"/>
      <c r="H734" s="2"/>
      <c r="I734" s="2">
        <v>11132</v>
      </c>
      <c r="J734" s="2">
        <v>132</v>
      </c>
      <c r="K734" s="2">
        <v>2</v>
      </c>
      <c r="L734" s="2" t="s">
        <v>46</v>
      </c>
      <c r="M734" s="2">
        <v>132</v>
      </c>
      <c r="N734" s="2">
        <v>37</v>
      </c>
      <c r="O734" s="2">
        <v>4218</v>
      </c>
      <c r="P734" s="2" t="s">
        <v>77</v>
      </c>
      <c r="Q734" s="2" t="s">
        <v>434</v>
      </c>
      <c r="R734" s="2">
        <v>35.202644999999997</v>
      </c>
      <c r="S734" s="2">
        <v>31.787749000000002</v>
      </c>
      <c r="T734" s="2">
        <v>3000</v>
      </c>
      <c r="U734" s="2" t="s">
        <v>65</v>
      </c>
      <c r="V734" s="2" t="s">
        <v>512</v>
      </c>
      <c r="W734" s="2" t="s">
        <v>128</v>
      </c>
      <c r="X734" s="2" t="s">
        <v>347</v>
      </c>
      <c r="Y734" s="2"/>
      <c r="Z734" s="2"/>
      <c r="AA734" s="2"/>
      <c r="AB734" s="2"/>
      <c r="AC734" s="2"/>
      <c r="AD734" s="2"/>
    </row>
    <row r="735" spans="1:30" s="30" customFormat="1" x14ac:dyDescent="0.2">
      <c r="A735" s="2"/>
      <c r="B735" s="2">
        <v>176</v>
      </c>
      <c r="C735" s="2" t="s">
        <v>42</v>
      </c>
      <c r="D735" s="2" t="s">
        <v>43</v>
      </c>
      <c r="E735" s="2" t="s">
        <v>44</v>
      </c>
      <c r="F735" s="2"/>
      <c r="G735" s="2"/>
      <c r="H735" s="2"/>
      <c r="I735" s="2">
        <v>11132</v>
      </c>
      <c r="J735" s="2">
        <v>132</v>
      </c>
      <c r="K735" s="2">
        <v>2</v>
      </c>
      <c r="L735" s="2" t="s">
        <v>46</v>
      </c>
      <c r="M735" s="2">
        <v>132</v>
      </c>
      <c r="N735" s="2">
        <v>34</v>
      </c>
      <c r="O735" s="2">
        <v>9855</v>
      </c>
      <c r="P735" s="2" t="s">
        <v>555</v>
      </c>
      <c r="Q735" s="2" t="s">
        <v>434</v>
      </c>
      <c r="R735" s="2">
        <v>35.194969999999998</v>
      </c>
      <c r="S735" s="2">
        <v>31.817430999999999</v>
      </c>
      <c r="T735" s="2">
        <v>3000</v>
      </c>
      <c r="U735" s="2" t="s">
        <v>65</v>
      </c>
      <c r="V735" s="2" t="s">
        <v>479</v>
      </c>
      <c r="W735" s="2" t="s">
        <v>128</v>
      </c>
      <c r="X735" s="2" t="s">
        <v>347</v>
      </c>
      <c r="Y735" s="2"/>
      <c r="Z735" s="2"/>
      <c r="AA735" s="2"/>
      <c r="AB735" s="2"/>
      <c r="AC735" s="2"/>
      <c r="AD735" s="2"/>
    </row>
    <row r="736" spans="1:30" s="30" customFormat="1" x14ac:dyDescent="0.2">
      <c r="A736" s="2"/>
      <c r="B736" s="2">
        <v>176</v>
      </c>
      <c r="C736" s="2" t="s">
        <v>42</v>
      </c>
      <c r="D736" s="2" t="s">
        <v>43</v>
      </c>
      <c r="E736" s="2" t="s">
        <v>44</v>
      </c>
      <c r="F736" s="2"/>
      <c r="G736" s="2"/>
      <c r="H736" s="2"/>
      <c r="I736" s="2">
        <v>11133</v>
      </c>
      <c r="J736" s="2">
        <v>133</v>
      </c>
      <c r="K736" s="2">
        <v>1</v>
      </c>
      <c r="L736" s="2" t="s">
        <v>46</v>
      </c>
      <c r="M736" s="2">
        <v>133</v>
      </c>
      <c r="N736" s="2">
        <v>8</v>
      </c>
      <c r="O736" s="2">
        <v>102</v>
      </c>
      <c r="P736" s="2" t="s">
        <v>620</v>
      </c>
      <c r="Q736" s="2" t="s">
        <v>334</v>
      </c>
      <c r="R736" s="2">
        <v>35.208235999999999</v>
      </c>
      <c r="S736" s="2">
        <v>31.800259</v>
      </c>
      <c r="T736" s="2">
        <v>3000</v>
      </c>
      <c r="U736" s="2" t="s">
        <v>65</v>
      </c>
      <c r="V736" s="2" t="s">
        <v>566</v>
      </c>
      <c r="W736" s="2" t="s">
        <v>128</v>
      </c>
      <c r="X736" s="2" t="s">
        <v>347</v>
      </c>
      <c r="Y736" s="2">
        <v>110</v>
      </c>
      <c r="Z736" s="2" t="s">
        <v>65</v>
      </c>
      <c r="AA736" s="2">
        <v>671</v>
      </c>
      <c r="AB736" s="2" t="s">
        <v>348</v>
      </c>
      <c r="AC736" s="2"/>
      <c r="AD736" s="2"/>
    </row>
    <row r="737" spans="1:30" s="30" customFormat="1" x14ac:dyDescent="0.2">
      <c r="A737" s="2"/>
      <c r="B737" s="2">
        <v>176</v>
      </c>
      <c r="C737" s="2" t="s">
        <v>42</v>
      </c>
      <c r="D737" s="2" t="s">
        <v>43</v>
      </c>
      <c r="E737" s="2" t="s">
        <v>44</v>
      </c>
      <c r="F737" s="2"/>
      <c r="G737" s="2"/>
      <c r="H737" s="2"/>
      <c r="I737" s="2">
        <v>11133</v>
      </c>
      <c r="J737" s="2">
        <v>133</v>
      </c>
      <c r="K737" s="2">
        <v>1</v>
      </c>
      <c r="L737" s="2" t="s">
        <v>46</v>
      </c>
      <c r="M737" s="2">
        <v>133</v>
      </c>
      <c r="N737" s="2">
        <v>7</v>
      </c>
      <c r="O737" s="2">
        <v>154</v>
      </c>
      <c r="P737" s="2" t="s">
        <v>619</v>
      </c>
      <c r="Q737" s="2" t="s">
        <v>334</v>
      </c>
      <c r="R737" s="2">
        <v>35.212626999999998</v>
      </c>
      <c r="S737" s="2">
        <v>31.796994000000002</v>
      </c>
      <c r="T737" s="2">
        <v>3000</v>
      </c>
      <c r="U737" s="2" t="s">
        <v>65</v>
      </c>
      <c r="V737" s="2" t="s">
        <v>626</v>
      </c>
      <c r="W737" s="2" t="s">
        <v>128</v>
      </c>
      <c r="X737" s="2" t="s">
        <v>347</v>
      </c>
      <c r="Y737" s="2" t="s">
        <v>128</v>
      </c>
      <c r="Z737" s="2" t="s">
        <v>128</v>
      </c>
      <c r="AA737" s="2" t="s">
        <v>128</v>
      </c>
      <c r="AB737" s="2" t="s">
        <v>128</v>
      </c>
      <c r="AC737" s="2"/>
      <c r="AD737" s="2"/>
    </row>
    <row r="738" spans="1:30" s="30" customFormat="1" x14ac:dyDescent="0.2">
      <c r="A738" s="2"/>
      <c r="B738" s="2">
        <v>176</v>
      </c>
      <c r="C738" s="2" t="s">
        <v>42</v>
      </c>
      <c r="D738" s="2" t="s">
        <v>43</v>
      </c>
      <c r="E738" s="2" t="s">
        <v>44</v>
      </c>
      <c r="F738" s="2"/>
      <c r="G738" s="2"/>
      <c r="H738" s="2"/>
      <c r="I738" s="2">
        <v>11133</v>
      </c>
      <c r="J738" s="2">
        <v>133</v>
      </c>
      <c r="K738" s="2">
        <v>1</v>
      </c>
      <c r="L738" s="2" t="s">
        <v>46</v>
      </c>
      <c r="M738" s="2">
        <v>133</v>
      </c>
      <c r="N738" s="2">
        <v>5</v>
      </c>
      <c r="O738" s="2">
        <v>161</v>
      </c>
      <c r="P738" s="2" t="s">
        <v>617</v>
      </c>
      <c r="Q738" s="2" t="s">
        <v>334</v>
      </c>
      <c r="R738" s="2">
        <v>35.207918999999997</v>
      </c>
      <c r="S738" s="2">
        <v>31.795203999999998</v>
      </c>
      <c r="T738" s="2">
        <v>3000</v>
      </c>
      <c r="U738" s="2" t="s">
        <v>65</v>
      </c>
      <c r="V738" s="2" t="s">
        <v>625</v>
      </c>
      <c r="W738" s="2" t="s">
        <v>360</v>
      </c>
      <c r="X738" s="2" t="s">
        <v>347</v>
      </c>
      <c r="Y738" s="2" t="s">
        <v>128</v>
      </c>
      <c r="Z738" s="2" t="s">
        <v>128</v>
      </c>
      <c r="AA738" s="2" t="s">
        <v>128</v>
      </c>
      <c r="AB738" s="2" t="s">
        <v>128</v>
      </c>
      <c r="AC738" s="2"/>
      <c r="AD738" s="2"/>
    </row>
    <row r="739" spans="1:30" s="30" customFormat="1" x14ac:dyDescent="0.2">
      <c r="A739" s="2"/>
      <c r="B739" s="2">
        <v>176</v>
      </c>
      <c r="C739" s="2" t="s">
        <v>42</v>
      </c>
      <c r="D739" s="2" t="s">
        <v>43</v>
      </c>
      <c r="E739" s="2" t="s">
        <v>44</v>
      </c>
      <c r="F739" s="2"/>
      <c r="G739" s="2"/>
      <c r="H739" s="2"/>
      <c r="I739" s="2">
        <v>11133</v>
      </c>
      <c r="J739" s="2">
        <v>133</v>
      </c>
      <c r="K739" s="2">
        <v>1</v>
      </c>
      <c r="L739" s="2" t="s">
        <v>46</v>
      </c>
      <c r="M739" s="2">
        <v>133</v>
      </c>
      <c r="N739" s="2">
        <v>13</v>
      </c>
      <c r="O739" s="2">
        <v>60523</v>
      </c>
      <c r="P739" s="2" t="s">
        <v>558</v>
      </c>
      <c r="Q739" s="2" t="s">
        <v>350</v>
      </c>
      <c r="R739" s="2">
        <v>35.181631000000003</v>
      </c>
      <c r="S739" s="2">
        <v>31.830970000000001</v>
      </c>
      <c r="T739" s="2">
        <v>3730</v>
      </c>
      <c r="U739" s="2" t="s">
        <v>79</v>
      </c>
      <c r="V739" s="2" t="s">
        <v>567</v>
      </c>
      <c r="W739" s="2" t="s">
        <v>128</v>
      </c>
      <c r="X739" s="2" t="s">
        <v>347</v>
      </c>
      <c r="Y739" s="2">
        <v>110</v>
      </c>
      <c r="Z739" s="2" t="s">
        <v>65</v>
      </c>
      <c r="AA739" s="2">
        <v>671</v>
      </c>
      <c r="AB739" s="2" t="s">
        <v>348</v>
      </c>
      <c r="AC739" s="2"/>
      <c r="AD739" s="2"/>
    </row>
    <row r="740" spans="1:30" s="30" customFormat="1" x14ac:dyDescent="0.2">
      <c r="A740" s="2"/>
      <c r="B740" s="2">
        <v>176</v>
      </c>
      <c r="C740" s="2" t="s">
        <v>42</v>
      </c>
      <c r="D740" s="2" t="s">
        <v>43</v>
      </c>
      <c r="E740" s="2" t="s">
        <v>44</v>
      </c>
      <c r="F740" s="2"/>
      <c r="G740" s="2"/>
      <c r="H740" s="2"/>
      <c r="I740" s="2">
        <v>11133</v>
      </c>
      <c r="J740" s="2">
        <v>133</v>
      </c>
      <c r="K740" s="2">
        <v>1</v>
      </c>
      <c r="L740" s="2" t="s">
        <v>46</v>
      </c>
      <c r="M740" s="2">
        <v>133</v>
      </c>
      <c r="N740" s="2">
        <v>14</v>
      </c>
      <c r="O740" s="2">
        <v>65133</v>
      </c>
      <c r="P740" s="2" t="s">
        <v>559</v>
      </c>
      <c r="Q740" s="2" t="s">
        <v>350</v>
      </c>
      <c r="R740" s="2">
        <v>35.171795000000003</v>
      </c>
      <c r="S740" s="2">
        <v>31.849689999999999</v>
      </c>
      <c r="T740" s="2">
        <v>3730</v>
      </c>
      <c r="U740" s="2" t="s">
        <v>79</v>
      </c>
      <c r="V740" s="2" t="s">
        <v>567</v>
      </c>
      <c r="W740" s="2" t="s">
        <v>128</v>
      </c>
      <c r="X740" s="2" t="s">
        <v>347</v>
      </c>
      <c r="Y740" s="2">
        <v>110</v>
      </c>
      <c r="Z740" s="2" t="s">
        <v>65</v>
      </c>
      <c r="AA740" s="2">
        <v>671</v>
      </c>
      <c r="AB740" s="2" t="s">
        <v>348</v>
      </c>
      <c r="AC740" s="2"/>
      <c r="AD740" s="2"/>
    </row>
    <row r="741" spans="1:30" s="30" customFormat="1" x14ac:dyDescent="0.2">
      <c r="A741" s="2"/>
      <c r="B741" s="2">
        <v>176</v>
      </c>
      <c r="C741" s="2" t="s">
        <v>42</v>
      </c>
      <c r="D741" s="2" t="s">
        <v>43</v>
      </c>
      <c r="E741" s="2" t="s">
        <v>44</v>
      </c>
      <c r="F741" s="2"/>
      <c r="G741" s="2"/>
      <c r="H741" s="2"/>
      <c r="I741" s="2">
        <v>11133</v>
      </c>
      <c r="J741" s="2">
        <v>133</v>
      </c>
      <c r="K741" s="2">
        <v>1</v>
      </c>
      <c r="L741" s="2" t="s">
        <v>46</v>
      </c>
      <c r="M741" s="2">
        <v>133</v>
      </c>
      <c r="N741" s="2">
        <v>15</v>
      </c>
      <c r="O741" s="2">
        <v>60662</v>
      </c>
      <c r="P741" s="2" t="s">
        <v>79</v>
      </c>
      <c r="Q741" s="2" t="s">
        <v>350</v>
      </c>
      <c r="R741" s="2">
        <v>35.172759999999997</v>
      </c>
      <c r="S741" s="2">
        <v>31.856808000000001</v>
      </c>
      <c r="T741" s="2">
        <v>73</v>
      </c>
      <c r="U741" s="2" t="s">
        <v>74</v>
      </c>
      <c r="V741" s="2" t="s">
        <v>479</v>
      </c>
      <c r="W741" s="2" t="s">
        <v>128</v>
      </c>
      <c r="X741" s="2" t="s">
        <v>347</v>
      </c>
      <c r="Y741" s="2">
        <v>110</v>
      </c>
      <c r="Z741" s="2" t="s">
        <v>65</v>
      </c>
      <c r="AA741" s="2">
        <v>671</v>
      </c>
      <c r="AB741" s="2" t="s">
        <v>348</v>
      </c>
      <c r="AC741" s="2"/>
      <c r="AD741" s="2"/>
    </row>
    <row r="742" spans="1:30" s="30" customFormat="1" x14ac:dyDescent="0.2">
      <c r="A742" s="2"/>
      <c r="B742" s="2">
        <v>176</v>
      </c>
      <c r="C742" s="2" t="s">
        <v>42</v>
      </c>
      <c r="D742" s="2" t="s">
        <v>43</v>
      </c>
      <c r="E742" s="2" t="s">
        <v>44</v>
      </c>
      <c r="F742" s="2"/>
      <c r="G742" s="2"/>
      <c r="H742" s="2"/>
      <c r="I742" s="2">
        <v>11133</v>
      </c>
      <c r="J742" s="2">
        <v>133</v>
      </c>
      <c r="K742" s="2">
        <v>1</v>
      </c>
      <c r="L742" s="2" t="s">
        <v>46</v>
      </c>
      <c r="M742" s="2">
        <v>133</v>
      </c>
      <c r="N742" s="2">
        <v>16</v>
      </c>
      <c r="O742" s="2">
        <v>61074</v>
      </c>
      <c r="P742" s="2" t="s">
        <v>79</v>
      </c>
      <c r="Q742" s="2" t="s">
        <v>350</v>
      </c>
      <c r="R742" s="2">
        <v>35.171548000000001</v>
      </c>
      <c r="S742" s="2">
        <v>31.856311000000002</v>
      </c>
      <c r="T742" s="2">
        <v>73</v>
      </c>
      <c r="U742" s="2" t="s">
        <v>74</v>
      </c>
      <c r="V742" s="2" t="s">
        <v>479</v>
      </c>
      <c r="W742" s="2" t="s">
        <v>128</v>
      </c>
      <c r="X742" s="2" t="s">
        <v>347</v>
      </c>
      <c r="Y742" s="2">
        <v>110</v>
      </c>
      <c r="Z742" s="2" t="s">
        <v>65</v>
      </c>
      <c r="AA742" s="2">
        <v>671</v>
      </c>
      <c r="AB742" s="2" t="s">
        <v>348</v>
      </c>
      <c r="AC742" s="2"/>
      <c r="AD742" s="2"/>
    </row>
    <row r="743" spans="1:30" s="30" customFormat="1" x14ac:dyDescent="0.2">
      <c r="A743" s="2"/>
      <c r="B743" s="2">
        <v>176</v>
      </c>
      <c r="C743" s="2" t="s">
        <v>42</v>
      </c>
      <c r="D743" s="2" t="s">
        <v>43</v>
      </c>
      <c r="E743" s="2" t="s">
        <v>44</v>
      </c>
      <c r="F743" s="2"/>
      <c r="G743" s="2"/>
      <c r="H743" s="2"/>
      <c r="I743" s="2">
        <v>11133</v>
      </c>
      <c r="J743" s="2">
        <v>133</v>
      </c>
      <c r="K743" s="2">
        <v>1</v>
      </c>
      <c r="L743" s="2" t="s">
        <v>46</v>
      </c>
      <c r="M743" s="2">
        <v>133</v>
      </c>
      <c r="N743" s="2">
        <v>17</v>
      </c>
      <c r="O743" s="2">
        <v>60711</v>
      </c>
      <c r="P743" s="2" t="s">
        <v>79</v>
      </c>
      <c r="Q743" s="2" t="s">
        <v>350</v>
      </c>
      <c r="R743" s="2">
        <v>35.166508</v>
      </c>
      <c r="S743" s="2">
        <v>31.853052999999999</v>
      </c>
      <c r="T743" s="2">
        <v>73</v>
      </c>
      <c r="U743" s="2" t="s">
        <v>74</v>
      </c>
      <c r="V743" s="2" t="s">
        <v>571</v>
      </c>
      <c r="W743" s="2" t="s">
        <v>627</v>
      </c>
      <c r="X743" s="2" t="s">
        <v>347</v>
      </c>
      <c r="Y743" s="2">
        <v>110</v>
      </c>
      <c r="Z743" s="2" t="s">
        <v>65</v>
      </c>
      <c r="AA743" s="2">
        <v>671</v>
      </c>
      <c r="AB743" s="2" t="s">
        <v>348</v>
      </c>
      <c r="AC743" s="2"/>
      <c r="AD743" s="2"/>
    </row>
    <row r="744" spans="1:30" s="30" customFormat="1" x14ac:dyDescent="0.2">
      <c r="A744" s="2"/>
      <c r="B744" s="2">
        <v>176</v>
      </c>
      <c r="C744" s="2" t="s">
        <v>42</v>
      </c>
      <c r="D744" s="2" t="s">
        <v>43</v>
      </c>
      <c r="E744" s="2" t="s">
        <v>44</v>
      </c>
      <c r="F744" s="2"/>
      <c r="G744" s="2"/>
      <c r="H744" s="2"/>
      <c r="I744" s="2">
        <v>11133</v>
      </c>
      <c r="J744" s="2">
        <v>133</v>
      </c>
      <c r="K744" s="2">
        <v>1</v>
      </c>
      <c r="L744" s="2" t="s">
        <v>46</v>
      </c>
      <c r="M744" s="2">
        <v>133</v>
      </c>
      <c r="N744" s="2">
        <v>18</v>
      </c>
      <c r="O744" s="2">
        <v>60698</v>
      </c>
      <c r="P744" s="2" t="s">
        <v>569</v>
      </c>
      <c r="Q744" s="2" t="s">
        <v>350</v>
      </c>
      <c r="R744" s="2">
        <v>35.166023000000003</v>
      </c>
      <c r="S744" s="2">
        <v>31.855698</v>
      </c>
      <c r="T744" s="2">
        <v>3730</v>
      </c>
      <c r="U744" s="2" t="s">
        <v>79</v>
      </c>
      <c r="V744" s="2" t="s">
        <v>571</v>
      </c>
      <c r="W744" s="2" t="s">
        <v>488</v>
      </c>
      <c r="X744" s="2" t="s">
        <v>347</v>
      </c>
      <c r="Y744" s="2">
        <v>110</v>
      </c>
      <c r="Z744" s="2" t="s">
        <v>65</v>
      </c>
      <c r="AA744" s="2">
        <v>671</v>
      </c>
      <c r="AB744" s="2" t="s">
        <v>348</v>
      </c>
      <c r="AC744" s="2"/>
      <c r="AD744" s="2"/>
    </row>
    <row r="745" spans="1:30" s="30" customFormat="1" x14ac:dyDescent="0.2">
      <c r="A745" s="2"/>
      <c r="B745" s="2">
        <v>176</v>
      </c>
      <c r="C745" s="2" t="s">
        <v>42</v>
      </c>
      <c r="D745" s="2" t="s">
        <v>43</v>
      </c>
      <c r="E745" s="2" t="s">
        <v>44</v>
      </c>
      <c r="F745" s="2"/>
      <c r="G745" s="2"/>
      <c r="H745" s="2"/>
      <c r="I745" s="2">
        <v>11133</v>
      </c>
      <c r="J745" s="2">
        <v>133</v>
      </c>
      <c r="K745" s="2">
        <v>1</v>
      </c>
      <c r="L745" s="2" t="s">
        <v>46</v>
      </c>
      <c r="M745" s="2">
        <v>133</v>
      </c>
      <c r="N745" s="2">
        <v>19</v>
      </c>
      <c r="O745" s="2">
        <v>63489</v>
      </c>
      <c r="P745" s="2" t="s">
        <v>621</v>
      </c>
      <c r="Q745" s="2" t="s">
        <v>350</v>
      </c>
      <c r="R745" s="2">
        <v>35.164906999999999</v>
      </c>
      <c r="S745" s="2">
        <v>31.856580999999998</v>
      </c>
      <c r="T745" s="2">
        <v>3730</v>
      </c>
      <c r="U745" s="2" t="s">
        <v>79</v>
      </c>
      <c r="V745" s="2" t="s">
        <v>628</v>
      </c>
      <c r="W745" s="2" t="s">
        <v>453</v>
      </c>
      <c r="X745" s="2" t="s">
        <v>347</v>
      </c>
      <c r="Y745" s="2">
        <v>110</v>
      </c>
      <c r="Z745" s="2" t="s">
        <v>65</v>
      </c>
      <c r="AA745" s="2">
        <v>671</v>
      </c>
      <c r="AB745" s="2" t="s">
        <v>348</v>
      </c>
      <c r="AC745" s="2"/>
      <c r="AD745" s="2"/>
    </row>
    <row r="746" spans="1:30" s="30" customFormat="1" x14ac:dyDescent="0.2">
      <c r="A746" s="2"/>
      <c r="B746" s="2">
        <v>176</v>
      </c>
      <c r="C746" s="2" t="s">
        <v>42</v>
      </c>
      <c r="D746" s="2" t="s">
        <v>43</v>
      </c>
      <c r="E746" s="2" t="s">
        <v>44</v>
      </c>
      <c r="F746" s="2"/>
      <c r="G746" s="2"/>
      <c r="H746" s="2"/>
      <c r="I746" s="2">
        <v>11133</v>
      </c>
      <c r="J746" s="2">
        <v>133</v>
      </c>
      <c r="K746" s="2">
        <v>1</v>
      </c>
      <c r="L746" s="2" t="s">
        <v>46</v>
      </c>
      <c r="M746" s="2">
        <v>133</v>
      </c>
      <c r="N746" s="2">
        <v>20</v>
      </c>
      <c r="O746" s="2">
        <v>61204</v>
      </c>
      <c r="P746" s="2" t="s">
        <v>622</v>
      </c>
      <c r="Q746" s="2" t="s">
        <v>350</v>
      </c>
      <c r="R746" s="2">
        <v>35.166837999999998</v>
      </c>
      <c r="S746" s="2">
        <v>31.858156999999999</v>
      </c>
      <c r="T746" s="2">
        <v>3730</v>
      </c>
      <c r="U746" s="2" t="s">
        <v>79</v>
      </c>
      <c r="V746" s="2" t="s">
        <v>629</v>
      </c>
      <c r="W746" s="2" t="s">
        <v>630</v>
      </c>
      <c r="X746" s="2" t="s">
        <v>347</v>
      </c>
      <c r="Y746" s="2">
        <v>110</v>
      </c>
      <c r="Z746" s="2" t="s">
        <v>65</v>
      </c>
      <c r="AA746" s="2">
        <v>671</v>
      </c>
      <c r="AB746" s="2" t="s">
        <v>348</v>
      </c>
      <c r="AC746" s="2"/>
      <c r="AD746" s="2"/>
    </row>
    <row r="747" spans="1:30" s="30" customFormat="1" x14ac:dyDescent="0.2">
      <c r="A747" s="2"/>
      <c r="B747" s="2">
        <v>176</v>
      </c>
      <c r="C747" s="2" t="s">
        <v>42</v>
      </c>
      <c r="D747" s="2" t="s">
        <v>43</v>
      </c>
      <c r="E747" s="2" t="s">
        <v>44</v>
      </c>
      <c r="F747" s="2"/>
      <c r="G747" s="2"/>
      <c r="H747" s="2"/>
      <c r="I747" s="2">
        <v>11133</v>
      </c>
      <c r="J747" s="2">
        <v>133</v>
      </c>
      <c r="K747" s="2">
        <v>1</v>
      </c>
      <c r="L747" s="2" t="s">
        <v>46</v>
      </c>
      <c r="M747" s="2">
        <v>133</v>
      </c>
      <c r="N747" s="2">
        <v>21</v>
      </c>
      <c r="O747" s="2">
        <v>63699</v>
      </c>
      <c r="P747" s="2" t="s">
        <v>623</v>
      </c>
      <c r="Q747" s="2" t="s">
        <v>350</v>
      </c>
      <c r="R747" s="2">
        <v>35.168500999999999</v>
      </c>
      <c r="S747" s="2">
        <v>31.858608</v>
      </c>
      <c r="T747" s="2">
        <v>3730</v>
      </c>
      <c r="U747" s="2" t="s">
        <v>79</v>
      </c>
      <c r="V747" s="2" t="s">
        <v>629</v>
      </c>
      <c r="W747" s="2" t="s">
        <v>375</v>
      </c>
      <c r="X747" s="2" t="s">
        <v>347</v>
      </c>
      <c r="Y747" s="2">
        <v>110</v>
      </c>
      <c r="Z747" s="2" t="s">
        <v>65</v>
      </c>
      <c r="AA747" s="2">
        <v>671</v>
      </c>
      <c r="AB747" s="2" t="s">
        <v>348</v>
      </c>
      <c r="AC747" s="2"/>
      <c r="AD747" s="2"/>
    </row>
    <row r="748" spans="1:30" s="30" customFormat="1" x14ac:dyDescent="0.2">
      <c r="A748" s="2"/>
      <c r="B748" s="2">
        <v>176</v>
      </c>
      <c r="C748" s="2" t="s">
        <v>42</v>
      </c>
      <c r="D748" s="2" t="s">
        <v>43</v>
      </c>
      <c r="E748" s="2" t="s">
        <v>44</v>
      </c>
      <c r="F748" s="2"/>
      <c r="G748" s="2"/>
      <c r="H748" s="2"/>
      <c r="I748" s="2">
        <v>11133</v>
      </c>
      <c r="J748" s="2">
        <v>133</v>
      </c>
      <c r="K748" s="2">
        <v>1</v>
      </c>
      <c r="L748" s="2" t="s">
        <v>46</v>
      </c>
      <c r="M748" s="2">
        <v>133</v>
      </c>
      <c r="N748" s="2">
        <v>22</v>
      </c>
      <c r="O748" s="2">
        <v>61154</v>
      </c>
      <c r="P748" s="2" t="s">
        <v>570</v>
      </c>
      <c r="Q748" s="2" t="s">
        <v>350</v>
      </c>
      <c r="R748" s="2">
        <v>35.166870000000003</v>
      </c>
      <c r="S748" s="2">
        <v>31.857326</v>
      </c>
      <c r="T748" s="2">
        <v>3730</v>
      </c>
      <c r="U748" s="2" t="s">
        <v>79</v>
      </c>
      <c r="V748" s="2" t="s">
        <v>571</v>
      </c>
      <c r="W748" s="2" t="s">
        <v>530</v>
      </c>
      <c r="X748" s="2" t="s">
        <v>347</v>
      </c>
      <c r="Y748" s="2">
        <v>110</v>
      </c>
      <c r="Z748" s="2" t="s">
        <v>65</v>
      </c>
      <c r="AA748" s="2">
        <v>671</v>
      </c>
      <c r="AB748" s="2" t="s">
        <v>348</v>
      </c>
      <c r="AC748" s="2"/>
      <c r="AD748" s="2"/>
    </row>
    <row r="749" spans="1:30" s="30" customFormat="1" x14ac:dyDescent="0.2">
      <c r="A749" s="2"/>
      <c r="B749" s="2">
        <v>176</v>
      </c>
      <c r="C749" s="2" t="s">
        <v>42</v>
      </c>
      <c r="D749" s="2" t="s">
        <v>43</v>
      </c>
      <c r="E749" s="2" t="s">
        <v>44</v>
      </c>
      <c r="F749" s="2"/>
      <c r="G749" s="2"/>
      <c r="H749" s="2"/>
      <c r="I749" s="2">
        <v>11133</v>
      </c>
      <c r="J749" s="2">
        <v>133</v>
      </c>
      <c r="K749" s="2">
        <v>1</v>
      </c>
      <c r="L749" s="2" t="s">
        <v>46</v>
      </c>
      <c r="M749" s="2">
        <v>133</v>
      </c>
      <c r="N749" s="2">
        <v>23</v>
      </c>
      <c r="O749" s="2">
        <v>60735</v>
      </c>
      <c r="P749" s="2" t="s">
        <v>571</v>
      </c>
      <c r="Q749" s="2" t="s">
        <v>350</v>
      </c>
      <c r="R749" s="2">
        <v>35.169446999999998</v>
      </c>
      <c r="S749" s="2">
        <v>31.858059000000001</v>
      </c>
      <c r="T749" s="2">
        <v>3730</v>
      </c>
      <c r="U749" s="2" t="s">
        <v>79</v>
      </c>
      <c r="V749" s="2" t="s">
        <v>571</v>
      </c>
      <c r="W749" s="2" t="s">
        <v>631</v>
      </c>
      <c r="X749" s="2" t="s">
        <v>347</v>
      </c>
      <c r="Y749" s="2">
        <v>110</v>
      </c>
      <c r="Z749" s="2" t="s">
        <v>65</v>
      </c>
      <c r="AA749" s="2">
        <v>671</v>
      </c>
      <c r="AB749" s="2" t="s">
        <v>348</v>
      </c>
      <c r="AC749" s="2"/>
      <c r="AD749" s="2"/>
    </row>
    <row r="750" spans="1:30" s="30" customFormat="1" x14ac:dyDescent="0.2">
      <c r="A750" s="2"/>
      <c r="B750" s="2">
        <v>176</v>
      </c>
      <c r="C750" s="2" t="s">
        <v>42</v>
      </c>
      <c r="D750" s="2" t="s">
        <v>43</v>
      </c>
      <c r="E750" s="2" t="s">
        <v>44</v>
      </c>
      <c r="F750" s="2"/>
      <c r="G750" s="2"/>
      <c r="H750" s="2"/>
      <c r="I750" s="2">
        <v>11133</v>
      </c>
      <c r="J750" s="2">
        <v>133</v>
      </c>
      <c r="K750" s="2">
        <v>1</v>
      </c>
      <c r="L750" s="2" t="s">
        <v>46</v>
      </c>
      <c r="M750" s="2">
        <v>133</v>
      </c>
      <c r="N750" s="2">
        <v>24</v>
      </c>
      <c r="O750" s="2">
        <v>60705</v>
      </c>
      <c r="P750" s="2" t="s">
        <v>572</v>
      </c>
      <c r="Q750" s="2" t="s">
        <v>350</v>
      </c>
      <c r="R750" s="2">
        <v>35.171956000000002</v>
      </c>
      <c r="S750" s="2">
        <v>31.857572000000001</v>
      </c>
      <c r="T750" s="2">
        <v>3730</v>
      </c>
      <c r="U750" s="2" t="s">
        <v>79</v>
      </c>
      <c r="V750" s="2" t="s">
        <v>571</v>
      </c>
      <c r="W750" s="2" t="s">
        <v>128</v>
      </c>
      <c r="X750" s="2" t="s">
        <v>347</v>
      </c>
      <c r="Y750" s="2">
        <v>110</v>
      </c>
      <c r="Z750" s="2" t="s">
        <v>65</v>
      </c>
      <c r="AA750" s="2">
        <v>671</v>
      </c>
      <c r="AB750" s="2" t="s">
        <v>348</v>
      </c>
      <c r="AC750" s="2"/>
      <c r="AD750" s="2"/>
    </row>
    <row r="751" spans="1:30" s="30" customFormat="1" x14ac:dyDescent="0.2">
      <c r="A751" s="2"/>
      <c r="B751" s="2">
        <v>176</v>
      </c>
      <c r="C751" s="2" t="s">
        <v>42</v>
      </c>
      <c r="D751" s="2" t="s">
        <v>43</v>
      </c>
      <c r="E751" s="2" t="s">
        <v>44</v>
      </c>
      <c r="F751" s="2"/>
      <c r="G751" s="2"/>
      <c r="H751" s="2"/>
      <c r="I751" s="2">
        <v>11133</v>
      </c>
      <c r="J751" s="2">
        <v>133</v>
      </c>
      <c r="K751" s="2">
        <v>1</v>
      </c>
      <c r="L751" s="2" t="s">
        <v>46</v>
      </c>
      <c r="M751" s="2">
        <v>133</v>
      </c>
      <c r="N751" s="2">
        <v>25</v>
      </c>
      <c r="O751" s="2">
        <v>60706</v>
      </c>
      <c r="P751" s="2" t="s">
        <v>573</v>
      </c>
      <c r="Q751" s="2" t="s">
        <v>350</v>
      </c>
      <c r="R751" s="2">
        <v>35.173645</v>
      </c>
      <c r="S751" s="2">
        <v>31.858920999999999</v>
      </c>
      <c r="T751" s="2">
        <v>3730</v>
      </c>
      <c r="U751" s="2" t="s">
        <v>79</v>
      </c>
      <c r="V751" s="2" t="s">
        <v>602</v>
      </c>
      <c r="W751" s="2" t="s">
        <v>632</v>
      </c>
      <c r="X751" s="2" t="s">
        <v>347</v>
      </c>
      <c r="Y751" s="2">
        <v>110</v>
      </c>
      <c r="Z751" s="2" t="s">
        <v>65</v>
      </c>
      <c r="AA751" s="2">
        <v>671</v>
      </c>
      <c r="AB751" s="2" t="s">
        <v>348</v>
      </c>
      <c r="AC751" s="2"/>
      <c r="AD751" s="2"/>
    </row>
    <row r="752" spans="1:30" s="30" customFormat="1" x14ac:dyDescent="0.2">
      <c r="A752" s="2"/>
      <c r="B752" s="2">
        <v>176</v>
      </c>
      <c r="C752" s="2" t="s">
        <v>42</v>
      </c>
      <c r="D752" s="2" t="s">
        <v>43</v>
      </c>
      <c r="E752" s="2" t="s">
        <v>44</v>
      </c>
      <c r="F752" s="2"/>
      <c r="G752" s="2"/>
      <c r="H752" s="2"/>
      <c r="I752" s="2">
        <v>11133</v>
      </c>
      <c r="J752" s="2">
        <v>133</v>
      </c>
      <c r="K752" s="2">
        <v>1</v>
      </c>
      <c r="L752" s="2" t="s">
        <v>46</v>
      </c>
      <c r="M752" s="2">
        <v>133</v>
      </c>
      <c r="N752" s="2">
        <v>26</v>
      </c>
      <c r="O752" s="2">
        <v>60646</v>
      </c>
      <c r="P752" s="2" t="s">
        <v>574</v>
      </c>
      <c r="Q752" s="2" t="s">
        <v>350</v>
      </c>
      <c r="R752" s="2">
        <v>35.172244999999997</v>
      </c>
      <c r="S752" s="2">
        <v>31.859925</v>
      </c>
      <c r="T752" s="2">
        <v>3730</v>
      </c>
      <c r="U752" s="2" t="s">
        <v>79</v>
      </c>
      <c r="V752" s="2" t="s">
        <v>603</v>
      </c>
      <c r="W752" s="2" t="s">
        <v>395</v>
      </c>
      <c r="X752" s="2" t="s">
        <v>347</v>
      </c>
      <c r="Y752" s="2">
        <v>110</v>
      </c>
      <c r="Z752" s="2" t="s">
        <v>65</v>
      </c>
      <c r="AA752" s="2">
        <v>671</v>
      </c>
      <c r="AB752" s="2" t="s">
        <v>348</v>
      </c>
      <c r="AC752" s="2"/>
      <c r="AD752" s="2"/>
    </row>
    <row r="753" spans="1:30" s="30" customFormat="1" x14ac:dyDescent="0.2">
      <c r="A753" s="2"/>
      <c r="B753" s="2">
        <v>176</v>
      </c>
      <c r="C753" s="2" t="s">
        <v>42</v>
      </c>
      <c r="D753" s="2" t="s">
        <v>43</v>
      </c>
      <c r="E753" s="2" t="s">
        <v>44</v>
      </c>
      <c r="F753" s="2"/>
      <c r="G753" s="2"/>
      <c r="H753" s="2"/>
      <c r="I753" s="2">
        <v>11133</v>
      </c>
      <c r="J753" s="2">
        <v>133</v>
      </c>
      <c r="K753" s="2">
        <v>1</v>
      </c>
      <c r="L753" s="2" t="s">
        <v>46</v>
      </c>
      <c r="M753" s="2">
        <v>133</v>
      </c>
      <c r="N753" s="2">
        <v>27</v>
      </c>
      <c r="O753" s="2">
        <v>60592</v>
      </c>
      <c r="P753" s="2" t="s">
        <v>575</v>
      </c>
      <c r="Q753" s="2" t="s">
        <v>350</v>
      </c>
      <c r="R753" s="2">
        <v>35.171438000000002</v>
      </c>
      <c r="S753" s="2">
        <v>31.860807999999999</v>
      </c>
      <c r="T753" s="2">
        <v>3730</v>
      </c>
      <c r="U753" s="2" t="s">
        <v>79</v>
      </c>
      <c r="V753" s="2" t="s">
        <v>604</v>
      </c>
      <c r="W753" s="2" t="s">
        <v>531</v>
      </c>
      <c r="X753" s="2" t="s">
        <v>347</v>
      </c>
      <c r="Y753" s="2">
        <v>110</v>
      </c>
      <c r="Z753" s="2" t="s">
        <v>65</v>
      </c>
      <c r="AA753" s="2">
        <v>671</v>
      </c>
      <c r="AB753" s="2" t="s">
        <v>348</v>
      </c>
      <c r="AC753" s="2"/>
      <c r="AD753" s="2"/>
    </row>
    <row r="754" spans="1:30" s="30" customFormat="1" x14ac:dyDescent="0.2">
      <c r="A754" s="2"/>
      <c r="B754" s="2">
        <v>176</v>
      </c>
      <c r="C754" s="2" t="s">
        <v>42</v>
      </c>
      <c r="D754" s="2" t="s">
        <v>43</v>
      </c>
      <c r="E754" s="2" t="s">
        <v>44</v>
      </c>
      <c r="F754" s="2"/>
      <c r="G754" s="2"/>
      <c r="H754" s="2"/>
      <c r="I754" s="2">
        <v>11133</v>
      </c>
      <c r="J754" s="2">
        <v>133</v>
      </c>
      <c r="K754" s="2">
        <v>1</v>
      </c>
      <c r="L754" s="2" t="s">
        <v>46</v>
      </c>
      <c r="M754" s="2">
        <v>133</v>
      </c>
      <c r="N754" s="2">
        <v>28</v>
      </c>
      <c r="O754" s="2">
        <v>63661</v>
      </c>
      <c r="P754" s="2" t="s">
        <v>576</v>
      </c>
      <c r="Q754" s="2" t="s">
        <v>350</v>
      </c>
      <c r="R754" s="2">
        <v>35.170870999999998</v>
      </c>
      <c r="S754" s="2">
        <v>31.862297000000002</v>
      </c>
      <c r="T754" s="2">
        <v>3730</v>
      </c>
      <c r="U754" s="2" t="s">
        <v>79</v>
      </c>
      <c r="V754" s="2" t="s">
        <v>604</v>
      </c>
      <c r="W754" s="2" t="s">
        <v>128</v>
      </c>
      <c r="X754" s="2" t="s">
        <v>347</v>
      </c>
      <c r="Y754" s="2">
        <v>110</v>
      </c>
      <c r="Z754" s="2" t="s">
        <v>65</v>
      </c>
      <c r="AA754" s="2">
        <v>671</v>
      </c>
      <c r="AB754" s="2" t="s">
        <v>348</v>
      </c>
      <c r="AC754" s="2"/>
      <c r="AD754" s="2"/>
    </row>
    <row r="755" spans="1:30" s="30" customFormat="1" x14ac:dyDescent="0.2">
      <c r="A755" s="2"/>
      <c r="B755" s="2">
        <v>176</v>
      </c>
      <c r="C755" s="2" t="s">
        <v>42</v>
      </c>
      <c r="D755" s="2" t="s">
        <v>43</v>
      </c>
      <c r="E755" s="2" t="s">
        <v>44</v>
      </c>
      <c r="F755" s="2"/>
      <c r="G755" s="2"/>
      <c r="H755" s="2"/>
      <c r="I755" s="2">
        <v>11133</v>
      </c>
      <c r="J755" s="2">
        <v>133</v>
      </c>
      <c r="K755" s="2">
        <v>1</v>
      </c>
      <c r="L755" s="2" t="s">
        <v>46</v>
      </c>
      <c r="M755" s="2">
        <v>133</v>
      </c>
      <c r="N755" s="2">
        <v>29</v>
      </c>
      <c r="O755" s="2">
        <v>60647</v>
      </c>
      <c r="P755" s="2" t="s">
        <v>577</v>
      </c>
      <c r="Q755" s="2" t="s">
        <v>350</v>
      </c>
      <c r="R755" s="2">
        <v>35.17118</v>
      </c>
      <c r="S755" s="2">
        <v>31.862945</v>
      </c>
      <c r="T755" s="2">
        <v>3730</v>
      </c>
      <c r="U755" s="2" t="s">
        <v>79</v>
      </c>
      <c r="V755" s="2" t="s">
        <v>605</v>
      </c>
      <c r="W755" s="2" t="s">
        <v>368</v>
      </c>
      <c r="X755" s="2" t="s">
        <v>347</v>
      </c>
      <c r="Y755" s="2">
        <v>110</v>
      </c>
      <c r="Z755" s="2" t="s">
        <v>65</v>
      </c>
      <c r="AA755" s="2">
        <v>671</v>
      </c>
      <c r="AB755" s="2" t="s">
        <v>348</v>
      </c>
      <c r="AC755" s="2"/>
      <c r="AD755" s="2"/>
    </row>
    <row r="756" spans="1:30" s="30" customFormat="1" x14ac:dyDescent="0.2">
      <c r="A756" s="2"/>
      <c r="B756" s="2">
        <v>176</v>
      </c>
      <c r="C756" s="2" t="s">
        <v>42</v>
      </c>
      <c r="D756" s="2" t="s">
        <v>43</v>
      </c>
      <c r="E756" s="2" t="s">
        <v>44</v>
      </c>
      <c r="F756" s="2"/>
      <c r="G756" s="2"/>
      <c r="H756" s="2"/>
      <c r="I756" s="2">
        <v>11133</v>
      </c>
      <c r="J756" s="2">
        <v>133</v>
      </c>
      <c r="K756" s="2">
        <v>1</v>
      </c>
      <c r="L756" s="2" t="s">
        <v>46</v>
      </c>
      <c r="M756" s="2">
        <v>133</v>
      </c>
      <c r="N756" s="2">
        <v>30</v>
      </c>
      <c r="O756" s="2">
        <v>60700</v>
      </c>
      <c r="P756" s="2" t="s">
        <v>584</v>
      </c>
      <c r="Q756" s="2" t="s">
        <v>350</v>
      </c>
      <c r="R756" s="2">
        <v>35.171655999999999</v>
      </c>
      <c r="S756" s="2">
        <v>31.863265999999999</v>
      </c>
      <c r="T756" s="2">
        <v>3730</v>
      </c>
      <c r="U756" s="2" t="s">
        <v>79</v>
      </c>
      <c r="V756" s="2" t="s">
        <v>609</v>
      </c>
      <c r="W756" s="2" t="s">
        <v>438</v>
      </c>
      <c r="X756" s="2" t="s">
        <v>347</v>
      </c>
      <c r="Y756" s="2">
        <v>110</v>
      </c>
      <c r="Z756" s="2" t="s">
        <v>65</v>
      </c>
      <c r="AA756" s="2">
        <v>671</v>
      </c>
      <c r="AB756" s="2" t="s">
        <v>348</v>
      </c>
      <c r="AC756" s="2"/>
      <c r="AD756" s="2"/>
    </row>
    <row r="757" spans="1:30" s="30" customFormat="1" x14ac:dyDescent="0.2">
      <c r="A757" s="2"/>
      <c r="B757" s="2">
        <v>176</v>
      </c>
      <c r="C757" s="2" t="s">
        <v>42</v>
      </c>
      <c r="D757" s="2" t="s">
        <v>43</v>
      </c>
      <c r="E757" s="2" t="s">
        <v>44</v>
      </c>
      <c r="F757" s="2"/>
      <c r="G757" s="2"/>
      <c r="H757" s="2"/>
      <c r="I757" s="2">
        <v>11133</v>
      </c>
      <c r="J757" s="2">
        <v>133</v>
      </c>
      <c r="K757" s="2">
        <v>1</v>
      </c>
      <c r="L757" s="2" t="s">
        <v>46</v>
      </c>
      <c r="M757" s="2">
        <v>133</v>
      </c>
      <c r="N757" s="2">
        <v>31</v>
      </c>
      <c r="O757" s="2">
        <v>60701</v>
      </c>
      <c r="P757" s="2" t="s">
        <v>585</v>
      </c>
      <c r="Q757" s="2" t="s">
        <v>350</v>
      </c>
      <c r="R757" s="2">
        <v>35.169718000000003</v>
      </c>
      <c r="S757" s="2">
        <v>31.864809999999999</v>
      </c>
      <c r="T757" s="2">
        <v>3730</v>
      </c>
      <c r="U757" s="2" t="s">
        <v>79</v>
      </c>
      <c r="V757" s="2" t="s">
        <v>609</v>
      </c>
      <c r="W757" s="2" t="s">
        <v>400</v>
      </c>
      <c r="X757" s="2" t="s">
        <v>347</v>
      </c>
      <c r="Y757" s="2">
        <v>110</v>
      </c>
      <c r="Z757" s="2" t="s">
        <v>65</v>
      </c>
      <c r="AA757" s="2">
        <v>671</v>
      </c>
      <c r="AB757" s="2" t="s">
        <v>348</v>
      </c>
      <c r="AC757" s="2"/>
      <c r="AD757" s="2"/>
    </row>
    <row r="758" spans="1:30" s="30" customFormat="1" x14ac:dyDescent="0.2">
      <c r="A758" s="2"/>
      <c r="B758" s="2">
        <v>176</v>
      </c>
      <c r="C758" s="2" t="s">
        <v>42</v>
      </c>
      <c r="D758" s="2" t="s">
        <v>43</v>
      </c>
      <c r="E758" s="2" t="s">
        <v>44</v>
      </c>
      <c r="F758" s="2"/>
      <c r="G758" s="2"/>
      <c r="H758" s="2"/>
      <c r="I758" s="2">
        <v>11133</v>
      </c>
      <c r="J758" s="2">
        <v>133</v>
      </c>
      <c r="K758" s="2">
        <v>1</v>
      </c>
      <c r="L758" s="2" t="s">
        <v>46</v>
      </c>
      <c r="M758" s="2">
        <v>133</v>
      </c>
      <c r="N758" s="2">
        <v>32</v>
      </c>
      <c r="O758" s="2">
        <v>63642</v>
      </c>
      <c r="P758" s="2" t="s">
        <v>586</v>
      </c>
      <c r="Q758" s="2" t="s">
        <v>350</v>
      </c>
      <c r="R758" s="2">
        <v>35.167848999999997</v>
      </c>
      <c r="S758" s="2">
        <v>31.864695000000001</v>
      </c>
      <c r="T758" s="2">
        <v>3730</v>
      </c>
      <c r="U758" s="2" t="s">
        <v>79</v>
      </c>
      <c r="V758" s="2" t="s">
        <v>609</v>
      </c>
      <c r="W758" s="2" t="s">
        <v>527</v>
      </c>
      <c r="X758" s="2" t="s">
        <v>347</v>
      </c>
      <c r="Y758" s="2">
        <v>110</v>
      </c>
      <c r="Z758" s="2" t="s">
        <v>65</v>
      </c>
      <c r="AA758" s="2">
        <v>671</v>
      </c>
      <c r="AB758" s="2" t="s">
        <v>348</v>
      </c>
      <c r="AC758" s="2"/>
      <c r="AD758" s="2"/>
    </row>
    <row r="759" spans="1:30" s="30" customFormat="1" x14ac:dyDescent="0.2">
      <c r="A759" s="2"/>
      <c r="B759" s="2">
        <v>176</v>
      </c>
      <c r="C759" s="2" t="s">
        <v>42</v>
      </c>
      <c r="D759" s="2" t="s">
        <v>43</v>
      </c>
      <c r="E759" s="2" t="s">
        <v>44</v>
      </c>
      <c r="F759" s="2"/>
      <c r="G759" s="2"/>
      <c r="H759" s="2"/>
      <c r="I759" s="2">
        <v>11133</v>
      </c>
      <c r="J759" s="2">
        <v>133</v>
      </c>
      <c r="K759" s="2">
        <v>1</v>
      </c>
      <c r="L759" s="2" t="s">
        <v>46</v>
      </c>
      <c r="M759" s="2">
        <v>133</v>
      </c>
      <c r="N759" s="2">
        <v>33</v>
      </c>
      <c r="O759" s="2">
        <v>63662</v>
      </c>
      <c r="P759" s="2" t="s">
        <v>587</v>
      </c>
      <c r="Q759" s="2" t="s">
        <v>350</v>
      </c>
      <c r="R759" s="2">
        <v>35.168179000000002</v>
      </c>
      <c r="S759" s="2">
        <v>31.863233000000001</v>
      </c>
      <c r="T759" s="2">
        <v>3730</v>
      </c>
      <c r="U759" s="2" t="s">
        <v>79</v>
      </c>
      <c r="V759" s="2" t="s">
        <v>588</v>
      </c>
      <c r="W759" s="2" t="s">
        <v>356</v>
      </c>
      <c r="X759" s="2" t="s">
        <v>347</v>
      </c>
      <c r="Y759" s="2">
        <v>110</v>
      </c>
      <c r="Z759" s="2" t="s">
        <v>65</v>
      </c>
      <c r="AA759" s="2">
        <v>671</v>
      </c>
      <c r="AB759" s="2" t="s">
        <v>348</v>
      </c>
      <c r="AC759" s="2"/>
      <c r="AD759" s="2"/>
    </row>
    <row r="760" spans="1:30" s="30" customFormat="1" x14ac:dyDescent="0.2">
      <c r="A760" s="2"/>
      <c r="B760" s="2">
        <v>176</v>
      </c>
      <c r="C760" s="2" t="s">
        <v>42</v>
      </c>
      <c r="D760" s="2" t="s">
        <v>43</v>
      </c>
      <c r="E760" s="2" t="s">
        <v>44</v>
      </c>
      <c r="F760" s="2"/>
      <c r="G760" s="2"/>
      <c r="H760" s="2"/>
      <c r="I760" s="2">
        <v>11133</v>
      </c>
      <c r="J760" s="2">
        <v>133</v>
      </c>
      <c r="K760" s="2">
        <v>1</v>
      </c>
      <c r="L760" s="2" t="s">
        <v>46</v>
      </c>
      <c r="M760" s="2">
        <v>133</v>
      </c>
      <c r="N760" s="2">
        <v>34</v>
      </c>
      <c r="O760" s="2">
        <v>60568</v>
      </c>
      <c r="P760" s="2" t="s">
        <v>588</v>
      </c>
      <c r="Q760" s="2" t="s">
        <v>350</v>
      </c>
      <c r="R760" s="2">
        <v>35.167440999999997</v>
      </c>
      <c r="S760" s="2">
        <v>31.861726000000001</v>
      </c>
      <c r="T760" s="2">
        <v>3730</v>
      </c>
      <c r="U760" s="2" t="s">
        <v>79</v>
      </c>
      <c r="V760" s="2" t="s">
        <v>588</v>
      </c>
      <c r="W760" s="2" t="s">
        <v>633</v>
      </c>
      <c r="X760" s="2" t="s">
        <v>347</v>
      </c>
      <c r="Y760" s="2">
        <v>110</v>
      </c>
      <c r="Z760" s="2" t="s">
        <v>65</v>
      </c>
      <c r="AA760" s="2">
        <v>671</v>
      </c>
      <c r="AB760" s="2" t="s">
        <v>348</v>
      </c>
      <c r="AC760" s="2"/>
      <c r="AD760" s="2"/>
    </row>
    <row r="761" spans="1:30" s="30" customFormat="1" x14ac:dyDescent="0.2">
      <c r="A761" s="2"/>
      <c r="B761" s="2">
        <v>176</v>
      </c>
      <c r="C761" s="2" t="s">
        <v>42</v>
      </c>
      <c r="D761" s="2" t="s">
        <v>43</v>
      </c>
      <c r="E761" s="2" t="s">
        <v>44</v>
      </c>
      <c r="F761" s="2"/>
      <c r="G761" s="2"/>
      <c r="H761" s="2"/>
      <c r="I761" s="2">
        <v>11133</v>
      </c>
      <c r="J761" s="2">
        <v>133</v>
      </c>
      <c r="K761" s="2">
        <v>1</v>
      </c>
      <c r="L761" s="2" t="s">
        <v>46</v>
      </c>
      <c r="M761" s="2">
        <v>133</v>
      </c>
      <c r="N761" s="2">
        <v>35</v>
      </c>
      <c r="O761" s="2">
        <v>60525</v>
      </c>
      <c r="P761" s="2" t="s">
        <v>589</v>
      </c>
      <c r="Q761" s="2" t="s">
        <v>350</v>
      </c>
      <c r="R761" s="2">
        <v>35.165860000000002</v>
      </c>
      <c r="S761" s="2">
        <v>31.862427</v>
      </c>
      <c r="T761" s="2">
        <v>3730</v>
      </c>
      <c r="U761" s="2" t="s">
        <v>79</v>
      </c>
      <c r="V761" s="2" t="s">
        <v>609</v>
      </c>
      <c r="W761" s="2" t="s">
        <v>47</v>
      </c>
      <c r="X761" s="2" t="s">
        <v>347</v>
      </c>
      <c r="Y761" s="2">
        <v>110</v>
      </c>
      <c r="Z761" s="2" t="s">
        <v>65</v>
      </c>
      <c r="AA761" s="2">
        <v>671</v>
      </c>
      <c r="AB761" s="2" t="s">
        <v>348</v>
      </c>
      <c r="AC761" s="2"/>
      <c r="AD761" s="2"/>
    </row>
    <row r="762" spans="1:30" s="30" customFormat="1" x14ac:dyDescent="0.2">
      <c r="A762" s="2"/>
      <c r="B762" s="2">
        <v>176</v>
      </c>
      <c r="C762" s="2" t="s">
        <v>42</v>
      </c>
      <c r="D762" s="2" t="s">
        <v>43</v>
      </c>
      <c r="E762" s="2" t="s">
        <v>44</v>
      </c>
      <c r="F762" s="2"/>
      <c r="G762" s="2"/>
      <c r="H762" s="2"/>
      <c r="I762" s="2">
        <v>11133</v>
      </c>
      <c r="J762" s="2">
        <v>133</v>
      </c>
      <c r="K762" s="2">
        <v>1</v>
      </c>
      <c r="L762" s="2" t="s">
        <v>46</v>
      </c>
      <c r="M762" s="2">
        <v>133</v>
      </c>
      <c r="N762" s="2">
        <v>36</v>
      </c>
      <c r="O762" s="2">
        <v>63649</v>
      </c>
      <c r="P762" s="2" t="s">
        <v>590</v>
      </c>
      <c r="Q762" s="2" t="s">
        <v>350</v>
      </c>
      <c r="R762" s="2">
        <v>35.163007999999998</v>
      </c>
      <c r="S762" s="2">
        <v>31.863395000000001</v>
      </c>
      <c r="T762" s="2">
        <v>3730</v>
      </c>
      <c r="U762" s="2" t="s">
        <v>79</v>
      </c>
      <c r="V762" s="2" t="s">
        <v>610</v>
      </c>
      <c r="W762" s="2" t="s">
        <v>128</v>
      </c>
      <c r="X762" s="2" t="s">
        <v>347</v>
      </c>
      <c r="Y762" s="2">
        <v>110</v>
      </c>
      <c r="Z762" s="2" t="s">
        <v>65</v>
      </c>
      <c r="AA762" s="2">
        <v>671</v>
      </c>
      <c r="AB762" s="2" t="s">
        <v>348</v>
      </c>
      <c r="AC762" s="2"/>
      <c r="AD762" s="2"/>
    </row>
    <row r="763" spans="1:30" s="30" customFormat="1" x14ac:dyDescent="0.2">
      <c r="A763" s="2"/>
      <c r="B763" s="2">
        <v>176</v>
      </c>
      <c r="C763" s="2" t="s">
        <v>42</v>
      </c>
      <c r="D763" s="2" t="s">
        <v>43</v>
      </c>
      <c r="E763" s="2" t="s">
        <v>44</v>
      </c>
      <c r="F763" s="2"/>
      <c r="G763" s="2"/>
      <c r="H763" s="2"/>
      <c r="I763" s="2">
        <v>11133</v>
      </c>
      <c r="J763" s="2">
        <v>133</v>
      </c>
      <c r="K763" s="2">
        <v>1</v>
      </c>
      <c r="L763" s="2" t="s">
        <v>46</v>
      </c>
      <c r="M763" s="2">
        <v>133</v>
      </c>
      <c r="N763" s="2">
        <v>37</v>
      </c>
      <c r="O763" s="2">
        <v>63487</v>
      </c>
      <c r="P763" s="2" t="s">
        <v>591</v>
      </c>
      <c r="Q763" s="2" t="s">
        <v>350</v>
      </c>
      <c r="R763" s="2">
        <v>35.161620999999997</v>
      </c>
      <c r="S763" s="2">
        <v>31.863354000000001</v>
      </c>
      <c r="T763" s="2">
        <v>3730</v>
      </c>
      <c r="U763" s="2" t="s">
        <v>79</v>
      </c>
      <c r="V763" s="2" t="s">
        <v>610</v>
      </c>
      <c r="W763" s="2" t="s">
        <v>395</v>
      </c>
      <c r="X763" s="2" t="s">
        <v>347</v>
      </c>
      <c r="Y763" s="2">
        <v>110</v>
      </c>
      <c r="Z763" s="2" t="s">
        <v>65</v>
      </c>
      <c r="AA763" s="2">
        <v>671</v>
      </c>
      <c r="AB763" s="2" t="s">
        <v>348</v>
      </c>
      <c r="AC763" s="2"/>
      <c r="AD763" s="2"/>
    </row>
    <row r="764" spans="1:30" s="30" customFormat="1" x14ac:dyDescent="0.2">
      <c r="A764" s="2"/>
      <c r="B764" s="2">
        <v>176</v>
      </c>
      <c r="C764" s="2" t="s">
        <v>42</v>
      </c>
      <c r="D764" s="2" t="s">
        <v>43</v>
      </c>
      <c r="E764" s="2" t="s">
        <v>44</v>
      </c>
      <c r="F764" s="2"/>
      <c r="G764" s="2"/>
      <c r="H764" s="2"/>
      <c r="I764" s="2">
        <v>11133</v>
      </c>
      <c r="J764" s="2">
        <v>133</v>
      </c>
      <c r="K764" s="2">
        <v>1</v>
      </c>
      <c r="L764" s="2" t="s">
        <v>46</v>
      </c>
      <c r="M764" s="2">
        <v>133</v>
      </c>
      <c r="N764" s="2">
        <v>38</v>
      </c>
      <c r="O764" s="2">
        <v>63914</v>
      </c>
      <c r="P764" s="2" t="s">
        <v>80</v>
      </c>
      <c r="Q764" s="2" t="s">
        <v>434</v>
      </c>
      <c r="R764" s="2">
        <v>35.159911999999998</v>
      </c>
      <c r="S764" s="2">
        <v>31.864007000000001</v>
      </c>
      <c r="T764" s="2">
        <v>3730</v>
      </c>
      <c r="U764" s="2" t="s">
        <v>79</v>
      </c>
      <c r="V764" s="2" t="s">
        <v>611</v>
      </c>
      <c r="W764" s="2" t="s">
        <v>453</v>
      </c>
      <c r="X764" s="2" t="s">
        <v>347</v>
      </c>
      <c r="Y764" s="2">
        <v>110</v>
      </c>
      <c r="Z764" s="2" t="s">
        <v>65</v>
      </c>
      <c r="AA764" s="2">
        <v>671</v>
      </c>
      <c r="AB764" s="2" t="s">
        <v>348</v>
      </c>
      <c r="AC764" s="2"/>
      <c r="AD764" s="2"/>
    </row>
    <row r="765" spans="1:30" s="30" customFormat="1" x14ac:dyDescent="0.2">
      <c r="A765" s="2"/>
      <c r="B765" s="2">
        <v>176</v>
      </c>
      <c r="C765" s="2" t="s">
        <v>42</v>
      </c>
      <c r="D765" s="2" t="s">
        <v>43</v>
      </c>
      <c r="E765" s="2" t="s">
        <v>44</v>
      </c>
      <c r="F765" s="2"/>
      <c r="G765" s="2"/>
      <c r="H765" s="2"/>
      <c r="I765" s="2">
        <v>11133</v>
      </c>
      <c r="J765" s="2">
        <v>133</v>
      </c>
      <c r="K765" s="2">
        <v>1</v>
      </c>
      <c r="L765" s="2" t="s">
        <v>46</v>
      </c>
      <c r="M765" s="2">
        <v>133</v>
      </c>
      <c r="N765" s="2">
        <v>3</v>
      </c>
      <c r="O765" s="2">
        <v>1552</v>
      </c>
      <c r="P765" s="2" t="s">
        <v>615</v>
      </c>
      <c r="Q765" s="2" t="s">
        <v>334</v>
      </c>
      <c r="R765" s="2">
        <v>35.205320999999998</v>
      </c>
      <c r="S765" s="2">
        <v>31.792245000000001</v>
      </c>
      <c r="T765" s="2">
        <v>3000</v>
      </c>
      <c r="U765" s="2" t="s">
        <v>65</v>
      </c>
      <c r="V765" s="2" t="s">
        <v>624</v>
      </c>
      <c r="W765" s="2" t="s">
        <v>128</v>
      </c>
      <c r="X765" s="2" t="s">
        <v>347</v>
      </c>
      <c r="Y765" s="2">
        <v>110</v>
      </c>
      <c r="Z765" s="2" t="s">
        <v>65</v>
      </c>
      <c r="AA765" s="2">
        <v>671</v>
      </c>
      <c r="AB765" s="2" t="s">
        <v>348</v>
      </c>
      <c r="AC765" s="2"/>
      <c r="AD765" s="2"/>
    </row>
    <row r="766" spans="1:30" s="30" customFormat="1" x14ac:dyDescent="0.2">
      <c r="A766" s="2"/>
      <c r="B766" s="2">
        <v>176</v>
      </c>
      <c r="C766" s="2" t="s">
        <v>42</v>
      </c>
      <c r="D766" s="2" t="s">
        <v>43</v>
      </c>
      <c r="E766" s="2" t="s">
        <v>44</v>
      </c>
      <c r="F766" s="2"/>
      <c r="G766" s="2"/>
      <c r="H766" s="2"/>
      <c r="I766" s="2">
        <v>11133</v>
      </c>
      <c r="J766" s="2">
        <v>133</v>
      </c>
      <c r="K766" s="2">
        <v>1</v>
      </c>
      <c r="L766" s="2" t="s">
        <v>46</v>
      </c>
      <c r="M766" s="2">
        <v>133</v>
      </c>
      <c r="N766" s="2">
        <v>2</v>
      </c>
      <c r="O766" s="2">
        <v>1553</v>
      </c>
      <c r="P766" s="2" t="s">
        <v>614</v>
      </c>
      <c r="Q766" s="2" t="s">
        <v>334</v>
      </c>
      <c r="R766" s="2">
        <v>35.202508999999999</v>
      </c>
      <c r="S766" s="2">
        <v>31.790844</v>
      </c>
      <c r="T766" s="2">
        <v>3000</v>
      </c>
      <c r="U766" s="2" t="s">
        <v>65</v>
      </c>
      <c r="V766" s="2" t="s">
        <v>624</v>
      </c>
      <c r="W766" s="2" t="s">
        <v>128</v>
      </c>
      <c r="X766" s="2" t="s">
        <v>347</v>
      </c>
      <c r="Y766" s="2">
        <v>110</v>
      </c>
      <c r="Z766" s="2" t="s">
        <v>65</v>
      </c>
      <c r="AA766" s="2">
        <v>671</v>
      </c>
      <c r="AB766" s="2" t="s">
        <v>348</v>
      </c>
      <c r="AC766" s="2"/>
      <c r="AD766" s="2"/>
    </row>
    <row r="767" spans="1:30" s="30" customFormat="1" x14ac:dyDescent="0.2">
      <c r="A767" s="2"/>
      <c r="B767" s="2">
        <v>176</v>
      </c>
      <c r="C767" s="2" t="s">
        <v>42</v>
      </c>
      <c r="D767" s="2" t="s">
        <v>43</v>
      </c>
      <c r="E767" s="2" t="s">
        <v>44</v>
      </c>
      <c r="F767" s="2"/>
      <c r="G767" s="2"/>
      <c r="H767" s="2"/>
      <c r="I767" s="2">
        <v>11133</v>
      </c>
      <c r="J767" s="2">
        <v>133</v>
      </c>
      <c r="K767" s="2">
        <v>1</v>
      </c>
      <c r="L767" s="2" t="s">
        <v>46</v>
      </c>
      <c r="M767" s="2">
        <v>133</v>
      </c>
      <c r="N767" s="2">
        <v>12</v>
      </c>
      <c r="O767" s="2">
        <v>3142</v>
      </c>
      <c r="P767" s="2" t="s">
        <v>557</v>
      </c>
      <c r="Q767" s="2" t="s">
        <v>334</v>
      </c>
      <c r="R767" s="2">
        <v>35.188625000000002</v>
      </c>
      <c r="S767" s="2">
        <v>31.826360000000001</v>
      </c>
      <c r="T767" s="2">
        <v>3000</v>
      </c>
      <c r="U767" s="2" t="s">
        <v>65</v>
      </c>
      <c r="V767" s="2" t="s">
        <v>566</v>
      </c>
      <c r="W767" s="2" t="s">
        <v>128</v>
      </c>
      <c r="X767" s="2" t="s">
        <v>347</v>
      </c>
      <c r="Y767" s="2">
        <v>110</v>
      </c>
      <c r="Z767" s="2" t="s">
        <v>65</v>
      </c>
      <c r="AA767" s="2">
        <v>671</v>
      </c>
      <c r="AB767" s="2" t="s">
        <v>348</v>
      </c>
      <c r="AC767" s="2"/>
      <c r="AD767" s="2"/>
    </row>
    <row r="768" spans="1:30" s="30" customFormat="1" x14ac:dyDescent="0.2">
      <c r="A768" s="2"/>
      <c r="B768" s="2">
        <v>176</v>
      </c>
      <c r="C768" s="2" t="s">
        <v>42</v>
      </c>
      <c r="D768" s="2" t="s">
        <v>43</v>
      </c>
      <c r="E768" s="2" t="s">
        <v>44</v>
      </c>
      <c r="F768" s="2"/>
      <c r="G768" s="2"/>
      <c r="H768" s="2"/>
      <c r="I768" s="2">
        <v>11133</v>
      </c>
      <c r="J768" s="2">
        <v>133</v>
      </c>
      <c r="K768" s="2">
        <v>1</v>
      </c>
      <c r="L768" s="2" t="s">
        <v>46</v>
      </c>
      <c r="M768" s="2">
        <v>133</v>
      </c>
      <c r="N768" s="2">
        <v>1</v>
      </c>
      <c r="O768" s="2">
        <v>3374</v>
      </c>
      <c r="P768" s="2" t="s">
        <v>73</v>
      </c>
      <c r="Q768" s="2" t="s">
        <v>334</v>
      </c>
      <c r="R768" s="2">
        <v>35.200716</v>
      </c>
      <c r="S768" s="2">
        <v>31.784524000000001</v>
      </c>
      <c r="T768" s="2">
        <v>3000</v>
      </c>
      <c r="U768" s="2" t="s">
        <v>65</v>
      </c>
      <c r="V768" s="2" t="s">
        <v>565</v>
      </c>
      <c r="W768" s="2" t="s">
        <v>128</v>
      </c>
      <c r="X768" s="2" t="s">
        <v>347</v>
      </c>
      <c r="Y768" s="2">
        <v>110</v>
      </c>
      <c r="Z768" s="2" t="s">
        <v>65</v>
      </c>
      <c r="AA768" s="2">
        <v>671</v>
      </c>
      <c r="AB768" s="2" t="s">
        <v>348</v>
      </c>
      <c r="AC768" s="2"/>
      <c r="AD768" s="2"/>
    </row>
    <row r="769" spans="1:30" s="30" customFormat="1" x14ac:dyDescent="0.2">
      <c r="A769" s="2"/>
      <c r="B769" s="2">
        <v>176</v>
      </c>
      <c r="C769" s="2" t="s">
        <v>42</v>
      </c>
      <c r="D769" s="2" t="s">
        <v>43</v>
      </c>
      <c r="E769" s="2" t="s">
        <v>44</v>
      </c>
      <c r="F769" s="2"/>
      <c r="G769" s="2"/>
      <c r="H769" s="2"/>
      <c r="I769" s="2">
        <v>11133</v>
      </c>
      <c r="J769" s="2">
        <v>133</v>
      </c>
      <c r="K769" s="2">
        <v>1</v>
      </c>
      <c r="L769" s="2" t="s">
        <v>46</v>
      </c>
      <c r="M769" s="2">
        <v>133</v>
      </c>
      <c r="N769" s="2">
        <v>4</v>
      </c>
      <c r="O769" s="2">
        <v>4116</v>
      </c>
      <c r="P769" s="2" t="s">
        <v>616</v>
      </c>
      <c r="Q769" s="2" t="s">
        <v>334</v>
      </c>
      <c r="R769" s="2">
        <v>35.208489999999998</v>
      </c>
      <c r="S769" s="2">
        <v>31.793157000000001</v>
      </c>
      <c r="T769" s="2">
        <v>3000</v>
      </c>
      <c r="U769" s="2" t="s">
        <v>65</v>
      </c>
      <c r="V769" s="2" t="s">
        <v>625</v>
      </c>
      <c r="W769" s="2" t="s">
        <v>453</v>
      </c>
      <c r="X769" s="2" t="s">
        <v>347</v>
      </c>
      <c r="Y769" s="2">
        <v>110</v>
      </c>
      <c r="Z769" s="2" t="s">
        <v>65</v>
      </c>
      <c r="AA769" s="2">
        <v>671</v>
      </c>
      <c r="AB769" s="2" t="s">
        <v>348</v>
      </c>
      <c r="AC769" s="2"/>
      <c r="AD769" s="2"/>
    </row>
    <row r="770" spans="1:30" s="30" customFormat="1" x14ac:dyDescent="0.2">
      <c r="A770" s="2"/>
      <c r="B770" s="2">
        <v>176</v>
      </c>
      <c r="C770" s="2" t="s">
        <v>42</v>
      </c>
      <c r="D770" s="2" t="s">
        <v>43</v>
      </c>
      <c r="E770" s="2" t="s">
        <v>44</v>
      </c>
      <c r="F770" s="2"/>
      <c r="G770" s="2"/>
      <c r="H770" s="2"/>
      <c r="I770" s="2">
        <v>11133</v>
      </c>
      <c r="J770" s="2">
        <v>133</v>
      </c>
      <c r="K770" s="2">
        <v>1</v>
      </c>
      <c r="L770" s="2" t="s">
        <v>46</v>
      </c>
      <c r="M770" s="2">
        <v>133</v>
      </c>
      <c r="N770" s="2">
        <v>9</v>
      </c>
      <c r="O770" s="2">
        <v>5130</v>
      </c>
      <c r="P770" s="2" t="s">
        <v>554</v>
      </c>
      <c r="Q770" s="2" t="s">
        <v>334</v>
      </c>
      <c r="R770" s="2">
        <v>35.204022999999999</v>
      </c>
      <c r="S770" s="2">
        <v>31.809639000000001</v>
      </c>
      <c r="T770" s="2">
        <v>3000</v>
      </c>
      <c r="U770" s="2" t="s">
        <v>65</v>
      </c>
      <c r="V770" s="2" t="s">
        <v>566</v>
      </c>
      <c r="W770" s="2" t="s">
        <v>128</v>
      </c>
      <c r="X770" s="2" t="s">
        <v>347</v>
      </c>
      <c r="Y770" s="2">
        <v>110</v>
      </c>
      <c r="Z770" s="2" t="s">
        <v>65</v>
      </c>
      <c r="AA770" s="2">
        <v>671</v>
      </c>
      <c r="AB770" s="2" t="s">
        <v>348</v>
      </c>
      <c r="AC770" s="2"/>
      <c r="AD770" s="2"/>
    </row>
    <row r="771" spans="1:30" s="30" customFormat="1" x14ac:dyDescent="0.2">
      <c r="A771" s="2"/>
      <c r="B771" s="2">
        <v>176</v>
      </c>
      <c r="C771" s="2" t="s">
        <v>42</v>
      </c>
      <c r="D771" s="2" t="s">
        <v>43</v>
      </c>
      <c r="E771" s="2" t="s">
        <v>44</v>
      </c>
      <c r="F771" s="2"/>
      <c r="G771" s="2"/>
      <c r="H771" s="2"/>
      <c r="I771" s="2">
        <v>11133</v>
      </c>
      <c r="J771" s="2">
        <v>133</v>
      </c>
      <c r="K771" s="2">
        <v>1</v>
      </c>
      <c r="L771" s="2" t="s">
        <v>46</v>
      </c>
      <c r="M771" s="2">
        <v>133</v>
      </c>
      <c r="N771" s="2">
        <v>10</v>
      </c>
      <c r="O771" s="2">
        <v>5131</v>
      </c>
      <c r="P771" s="2" t="s">
        <v>555</v>
      </c>
      <c r="Q771" s="2" t="s">
        <v>334</v>
      </c>
      <c r="R771" s="2">
        <v>35.195515999999998</v>
      </c>
      <c r="S771" s="2">
        <v>31.817319000000001</v>
      </c>
      <c r="T771" s="2">
        <v>3000</v>
      </c>
      <c r="U771" s="2" t="s">
        <v>65</v>
      </c>
      <c r="V771" s="2" t="s">
        <v>479</v>
      </c>
      <c r="W771" s="2" t="s">
        <v>128</v>
      </c>
      <c r="X771" s="2" t="s">
        <v>347</v>
      </c>
      <c r="Y771" s="2">
        <v>110</v>
      </c>
      <c r="Z771" s="2" t="s">
        <v>65</v>
      </c>
      <c r="AA771" s="2">
        <v>671</v>
      </c>
      <c r="AB771" s="2" t="s">
        <v>348</v>
      </c>
      <c r="AC771" s="2"/>
      <c r="AD771" s="2"/>
    </row>
    <row r="772" spans="1:30" s="30" customFormat="1" x14ac:dyDescent="0.2">
      <c r="A772" s="2"/>
      <c r="B772" s="2">
        <v>176</v>
      </c>
      <c r="C772" s="2" t="s">
        <v>42</v>
      </c>
      <c r="D772" s="2" t="s">
        <v>43</v>
      </c>
      <c r="E772" s="2" t="s">
        <v>44</v>
      </c>
      <c r="F772" s="2"/>
      <c r="G772" s="2"/>
      <c r="H772" s="2"/>
      <c r="I772" s="2">
        <v>11133</v>
      </c>
      <c r="J772" s="2">
        <v>133</v>
      </c>
      <c r="K772" s="2">
        <v>1</v>
      </c>
      <c r="L772" s="2" t="s">
        <v>46</v>
      </c>
      <c r="M772" s="2">
        <v>133</v>
      </c>
      <c r="N772" s="2">
        <v>11</v>
      </c>
      <c r="O772" s="2">
        <v>5132</v>
      </c>
      <c r="P772" s="2" t="s">
        <v>556</v>
      </c>
      <c r="Q772" s="2" t="s">
        <v>334</v>
      </c>
      <c r="R772" s="2">
        <v>35.189419000000001</v>
      </c>
      <c r="S772" s="2">
        <v>31.822281</v>
      </c>
      <c r="T772" s="2">
        <v>3000</v>
      </c>
      <c r="U772" s="2" t="s">
        <v>65</v>
      </c>
      <c r="V772" s="2" t="s">
        <v>566</v>
      </c>
      <c r="W772" s="2" t="s">
        <v>128</v>
      </c>
      <c r="X772" s="2" t="s">
        <v>347</v>
      </c>
      <c r="Y772" s="2">
        <v>110</v>
      </c>
      <c r="Z772" s="2" t="s">
        <v>65</v>
      </c>
      <c r="AA772" s="2">
        <v>671</v>
      </c>
      <c r="AB772" s="2" t="s">
        <v>348</v>
      </c>
      <c r="AC772" s="2"/>
      <c r="AD772" s="2"/>
    </row>
    <row r="773" spans="1:30" s="30" customFormat="1" x14ac:dyDescent="0.2">
      <c r="A773" s="2"/>
      <c r="B773" s="2">
        <v>176</v>
      </c>
      <c r="C773" s="2" t="s">
        <v>42</v>
      </c>
      <c r="D773" s="2" t="s">
        <v>43</v>
      </c>
      <c r="E773" s="2" t="s">
        <v>44</v>
      </c>
      <c r="F773" s="2"/>
      <c r="G773" s="2"/>
      <c r="H773" s="2"/>
      <c r="I773" s="2">
        <v>11133</v>
      </c>
      <c r="J773" s="2">
        <v>133</v>
      </c>
      <c r="K773" s="2">
        <v>1</v>
      </c>
      <c r="L773" s="2" t="s">
        <v>46</v>
      </c>
      <c r="M773" s="2">
        <v>133</v>
      </c>
      <c r="N773" s="2">
        <v>6</v>
      </c>
      <c r="O773" s="2">
        <v>5668</v>
      </c>
      <c r="P773" s="2" t="s">
        <v>618</v>
      </c>
      <c r="Q773" s="2" t="s">
        <v>334</v>
      </c>
      <c r="R773" s="2">
        <v>35.211843999999999</v>
      </c>
      <c r="S773" s="2">
        <v>31.795680000000001</v>
      </c>
      <c r="T773" s="2">
        <v>3000</v>
      </c>
      <c r="U773" s="2" t="s">
        <v>65</v>
      </c>
      <c r="V773" s="2" t="s">
        <v>626</v>
      </c>
      <c r="W773" s="2" t="s">
        <v>128</v>
      </c>
      <c r="X773" s="2" t="s">
        <v>347</v>
      </c>
      <c r="Y773" s="2">
        <v>110</v>
      </c>
      <c r="Z773" s="2" t="s">
        <v>65</v>
      </c>
      <c r="AA773" s="2">
        <v>671</v>
      </c>
      <c r="AB773" s="2" t="s">
        <v>348</v>
      </c>
      <c r="AC773" s="2"/>
      <c r="AD773" s="2"/>
    </row>
    <row r="774" spans="1:30" s="30" customFormat="1" x14ac:dyDescent="0.2">
      <c r="A774" s="2"/>
      <c r="B774" s="2">
        <v>176</v>
      </c>
      <c r="C774" s="2" t="s">
        <v>42</v>
      </c>
      <c r="D774" s="2" t="s">
        <v>43</v>
      </c>
      <c r="E774" s="2" t="s">
        <v>44</v>
      </c>
      <c r="F774" s="2"/>
      <c r="G774" s="2"/>
      <c r="H774" s="2"/>
      <c r="I774" s="2">
        <v>11133</v>
      </c>
      <c r="J774" s="2">
        <v>133</v>
      </c>
      <c r="K774" s="2">
        <v>2</v>
      </c>
      <c r="L774" s="2" t="s">
        <v>46</v>
      </c>
      <c r="M774" s="2">
        <v>133</v>
      </c>
      <c r="N774" s="2">
        <v>24</v>
      </c>
      <c r="O774" s="2">
        <v>73</v>
      </c>
      <c r="P774" s="2" t="s">
        <v>563</v>
      </c>
      <c r="Q774" s="2" t="s">
        <v>434</v>
      </c>
      <c r="R774" s="2">
        <v>35.188676000000001</v>
      </c>
      <c r="S774" s="2">
        <v>31.825309000000001</v>
      </c>
      <c r="T774" s="2">
        <v>3000</v>
      </c>
      <c r="U774" s="2" t="s">
        <v>65</v>
      </c>
      <c r="V774" s="2" t="s">
        <v>566</v>
      </c>
      <c r="W774" s="2" t="s">
        <v>128</v>
      </c>
      <c r="X774" s="2" t="s">
        <v>347</v>
      </c>
      <c r="Y774" s="2">
        <v>110</v>
      </c>
      <c r="Z774" s="2" t="s">
        <v>65</v>
      </c>
      <c r="AA774" s="2">
        <v>671</v>
      </c>
      <c r="AB774" s="2" t="s">
        <v>348</v>
      </c>
      <c r="AC774" s="2"/>
      <c r="AD774" s="2"/>
    </row>
    <row r="775" spans="1:30" s="30" customFormat="1" x14ac:dyDescent="0.2">
      <c r="A775" s="2"/>
      <c r="B775" s="2">
        <v>176</v>
      </c>
      <c r="C775" s="2" t="s">
        <v>42</v>
      </c>
      <c r="D775" s="2" t="s">
        <v>43</v>
      </c>
      <c r="E775" s="2" t="s">
        <v>44</v>
      </c>
      <c r="F775" s="2"/>
      <c r="G775" s="2"/>
      <c r="H775" s="2"/>
      <c r="I775" s="2">
        <v>11133</v>
      </c>
      <c r="J775" s="2">
        <v>133</v>
      </c>
      <c r="K775" s="2">
        <v>2</v>
      </c>
      <c r="L775" s="2" t="s">
        <v>46</v>
      </c>
      <c r="M775" s="2">
        <v>133</v>
      </c>
      <c r="N775" s="2">
        <v>31</v>
      </c>
      <c r="O775" s="2">
        <v>155</v>
      </c>
      <c r="P775" s="2" t="s">
        <v>636</v>
      </c>
      <c r="Q775" s="2" t="s">
        <v>434</v>
      </c>
      <c r="R775" s="2">
        <v>35.210926000000001</v>
      </c>
      <c r="S775" s="2">
        <v>31.795781000000002</v>
      </c>
      <c r="T775" s="2">
        <v>3000</v>
      </c>
      <c r="U775" s="2" t="s">
        <v>65</v>
      </c>
      <c r="V775" s="2" t="s">
        <v>641</v>
      </c>
      <c r="W775" s="2" t="s">
        <v>128</v>
      </c>
      <c r="X775" s="2" t="s">
        <v>347</v>
      </c>
      <c r="Y775" s="2" t="s">
        <v>128</v>
      </c>
      <c r="Z775" s="2" t="s">
        <v>128</v>
      </c>
      <c r="AA775" s="2" t="s">
        <v>128</v>
      </c>
      <c r="AB775" s="2" t="s">
        <v>128</v>
      </c>
      <c r="AC775" s="2"/>
      <c r="AD775" s="2"/>
    </row>
    <row r="776" spans="1:30" s="30" customFormat="1" x14ac:dyDescent="0.2">
      <c r="A776" s="2"/>
      <c r="B776" s="2">
        <v>176</v>
      </c>
      <c r="C776" s="2" t="s">
        <v>42</v>
      </c>
      <c r="D776" s="2" t="s">
        <v>43</v>
      </c>
      <c r="E776" s="2" t="s">
        <v>44</v>
      </c>
      <c r="F776" s="2"/>
      <c r="G776" s="2"/>
      <c r="H776" s="2"/>
      <c r="I776" s="2">
        <v>11133</v>
      </c>
      <c r="J776" s="2">
        <v>133</v>
      </c>
      <c r="K776" s="2">
        <v>2</v>
      </c>
      <c r="L776" s="2" t="s">
        <v>46</v>
      </c>
      <c r="M776" s="2">
        <v>133</v>
      </c>
      <c r="N776" s="2">
        <v>1</v>
      </c>
      <c r="O776" s="2">
        <v>65240</v>
      </c>
      <c r="P776" s="2" t="s">
        <v>82</v>
      </c>
      <c r="Q776" s="2" t="s">
        <v>334</v>
      </c>
      <c r="R776" s="2">
        <v>35.158571000000002</v>
      </c>
      <c r="S776" s="2">
        <v>31.863969000000001</v>
      </c>
      <c r="T776" s="2">
        <v>3730</v>
      </c>
      <c r="U776" s="2" t="s">
        <v>79</v>
      </c>
      <c r="V776" s="2" t="s">
        <v>611</v>
      </c>
      <c r="W776" s="2" t="s">
        <v>354</v>
      </c>
      <c r="X776" s="2" t="s">
        <v>347</v>
      </c>
      <c r="Y776" s="2">
        <v>110</v>
      </c>
      <c r="Z776" s="2" t="s">
        <v>65</v>
      </c>
      <c r="AA776" s="2">
        <v>671</v>
      </c>
      <c r="AB776" s="2" t="s">
        <v>348</v>
      </c>
      <c r="AC776" s="2"/>
      <c r="AD776" s="2"/>
    </row>
    <row r="777" spans="1:30" s="30" customFormat="1" x14ac:dyDescent="0.2">
      <c r="A777" s="2"/>
      <c r="B777" s="2">
        <v>176</v>
      </c>
      <c r="C777" s="2" t="s">
        <v>42</v>
      </c>
      <c r="D777" s="2" t="s">
        <v>43</v>
      </c>
      <c r="E777" s="2" t="s">
        <v>44</v>
      </c>
      <c r="F777" s="2"/>
      <c r="G777" s="2"/>
      <c r="H777" s="2"/>
      <c r="I777" s="2">
        <v>11133</v>
      </c>
      <c r="J777" s="2">
        <v>133</v>
      </c>
      <c r="K777" s="2">
        <v>2</v>
      </c>
      <c r="L777" s="2" t="s">
        <v>46</v>
      </c>
      <c r="M777" s="2">
        <v>133</v>
      </c>
      <c r="N777" s="2">
        <v>2</v>
      </c>
      <c r="O777" s="2">
        <v>63663</v>
      </c>
      <c r="P777" s="2" t="s">
        <v>597</v>
      </c>
      <c r="Q777" s="2" t="s">
        <v>350</v>
      </c>
      <c r="R777" s="2">
        <v>35.160561000000001</v>
      </c>
      <c r="S777" s="2">
        <v>31.863716</v>
      </c>
      <c r="T777" s="2">
        <v>3730</v>
      </c>
      <c r="U777" s="2" t="s">
        <v>79</v>
      </c>
      <c r="V777" s="2" t="s">
        <v>610</v>
      </c>
      <c r="W777" s="2" t="s">
        <v>128</v>
      </c>
      <c r="X777" s="2" t="s">
        <v>347</v>
      </c>
      <c r="Y777" s="2">
        <v>110</v>
      </c>
      <c r="Z777" s="2" t="s">
        <v>65</v>
      </c>
      <c r="AA777" s="2">
        <v>671</v>
      </c>
      <c r="AB777" s="2" t="s">
        <v>348</v>
      </c>
      <c r="AC777" s="2"/>
      <c r="AD777" s="2"/>
    </row>
    <row r="778" spans="1:30" s="30" customFormat="1" x14ac:dyDescent="0.2">
      <c r="A778" s="2"/>
      <c r="B778" s="2">
        <v>176</v>
      </c>
      <c r="C778" s="2" t="s">
        <v>42</v>
      </c>
      <c r="D778" s="2" t="s">
        <v>43</v>
      </c>
      <c r="E778" s="2" t="s">
        <v>44</v>
      </c>
      <c r="F778" s="2"/>
      <c r="G778" s="2"/>
      <c r="H778" s="2"/>
      <c r="I778" s="2">
        <v>11133</v>
      </c>
      <c r="J778" s="2">
        <v>133</v>
      </c>
      <c r="K778" s="2">
        <v>2</v>
      </c>
      <c r="L778" s="2" t="s">
        <v>46</v>
      </c>
      <c r="M778" s="2">
        <v>133</v>
      </c>
      <c r="N778" s="2">
        <v>3</v>
      </c>
      <c r="O778" s="2">
        <v>60524</v>
      </c>
      <c r="P778" s="2" t="s">
        <v>584</v>
      </c>
      <c r="Q778" s="2" t="s">
        <v>350</v>
      </c>
      <c r="R778" s="2">
        <v>35.162872</v>
      </c>
      <c r="S778" s="2">
        <v>31.863249</v>
      </c>
      <c r="T778" s="2">
        <v>3730</v>
      </c>
      <c r="U778" s="2" t="s">
        <v>79</v>
      </c>
      <c r="V778" s="2" t="s">
        <v>479</v>
      </c>
      <c r="W778" s="2" t="s">
        <v>128</v>
      </c>
      <c r="X778" s="2" t="s">
        <v>347</v>
      </c>
      <c r="Y778" s="2">
        <v>110</v>
      </c>
      <c r="Z778" s="2" t="s">
        <v>65</v>
      </c>
      <c r="AA778" s="2">
        <v>671</v>
      </c>
      <c r="AB778" s="2" t="s">
        <v>348</v>
      </c>
      <c r="AC778" s="2"/>
      <c r="AD778" s="2"/>
    </row>
    <row r="779" spans="1:30" s="30" customFormat="1" x14ac:dyDescent="0.2">
      <c r="A779" s="2"/>
      <c r="B779" s="2">
        <v>176</v>
      </c>
      <c r="C779" s="2" t="s">
        <v>42</v>
      </c>
      <c r="D779" s="2" t="s">
        <v>43</v>
      </c>
      <c r="E779" s="2" t="s">
        <v>44</v>
      </c>
      <c r="F779" s="2"/>
      <c r="G779" s="2"/>
      <c r="H779" s="2"/>
      <c r="I779" s="2">
        <v>11133</v>
      </c>
      <c r="J779" s="2">
        <v>133</v>
      </c>
      <c r="K779" s="2">
        <v>2</v>
      </c>
      <c r="L779" s="2" t="s">
        <v>46</v>
      </c>
      <c r="M779" s="2">
        <v>133</v>
      </c>
      <c r="N779" s="2">
        <v>4</v>
      </c>
      <c r="O779" s="2">
        <v>63650</v>
      </c>
      <c r="P779" s="2" t="s">
        <v>589</v>
      </c>
      <c r="Q779" s="2" t="s">
        <v>350</v>
      </c>
      <c r="R779" s="2">
        <v>35.165472000000001</v>
      </c>
      <c r="S779" s="2">
        <v>31.86233</v>
      </c>
      <c r="T779" s="2">
        <v>3730</v>
      </c>
      <c r="U779" s="2" t="s">
        <v>79</v>
      </c>
      <c r="V779" s="2" t="s">
        <v>609</v>
      </c>
      <c r="W779" s="2" t="s">
        <v>638</v>
      </c>
      <c r="X779" s="2" t="s">
        <v>347</v>
      </c>
      <c r="Y779" s="2">
        <v>110</v>
      </c>
      <c r="Z779" s="2" t="s">
        <v>65</v>
      </c>
      <c r="AA779" s="2">
        <v>671</v>
      </c>
      <c r="AB779" s="2" t="s">
        <v>348</v>
      </c>
      <c r="AC779" s="2"/>
      <c r="AD779" s="2"/>
    </row>
    <row r="780" spans="1:30" s="30" customFormat="1" x14ac:dyDescent="0.2">
      <c r="A780" s="2"/>
      <c r="B780" s="2">
        <v>176</v>
      </c>
      <c r="C780" s="2" t="s">
        <v>42</v>
      </c>
      <c r="D780" s="2" t="s">
        <v>43</v>
      </c>
      <c r="E780" s="2" t="s">
        <v>44</v>
      </c>
      <c r="F780" s="2"/>
      <c r="G780" s="2"/>
      <c r="H780" s="2"/>
      <c r="I780" s="2">
        <v>11133</v>
      </c>
      <c r="J780" s="2">
        <v>133</v>
      </c>
      <c r="K780" s="2">
        <v>2</v>
      </c>
      <c r="L780" s="2" t="s">
        <v>46</v>
      </c>
      <c r="M780" s="2">
        <v>133</v>
      </c>
      <c r="N780" s="2">
        <v>5</v>
      </c>
      <c r="O780" s="2">
        <v>60527</v>
      </c>
      <c r="P780" s="2" t="s">
        <v>598</v>
      </c>
      <c r="Q780" s="2" t="s">
        <v>350</v>
      </c>
      <c r="R780" s="2">
        <v>35.166488999999999</v>
      </c>
      <c r="S780" s="2">
        <v>31.862224000000001</v>
      </c>
      <c r="T780" s="2">
        <v>3730</v>
      </c>
      <c r="U780" s="2" t="s">
        <v>79</v>
      </c>
      <c r="V780" s="2" t="s">
        <v>588</v>
      </c>
      <c r="W780" s="2" t="s">
        <v>128</v>
      </c>
      <c r="X780" s="2" t="s">
        <v>347</v>
      </c>
      <c r="Y780" s="2">
        <v>110</v>
      </c>
      <c r="Z780" s="2" t="s">
        <v>65</v>
      </c>
      <c r="AA780" s="2">
        <v>671</v>
      </c>
      <c r="AB780" s="2" t="s">
        <v>348</v>
      </c>
      <c r="AC780" s="2"/>
      <c r="AD780" s="2"/>
    </row>
    <row r="781" spans="1:30" s="30" customFormat="1" x14ac:dyDescent="0.2">
      <c r="A781" s="2"/>
      <c r="B781" s="2">
        <v>176</v>
      </c>
      <c r="C781" s="2" t="s">
        <v>42</v>
      </c>
      <c r="D781" s="2" t="s">
        <v>43</v>
      </c>
      <c r="E781" s="2" t="s">
        <v>44</v>
      </c>
      <c r="F781" s="2"/>
      <c r="G781" s="2"/>
      <c r="H781" s="2"/>
      <c r="I781" s="2">
        <v>11133</v>
      </c>
      <c r="J781" s="2">
        <v>133</v>
      </c>
      <c r="K781" s="2">
        <v>2</v>
      </c>
      <c r="L781" s="2" t="s">
        <v>46</v>
      </c>
      <c r="M781" s="2">
        <v>133</v>
      </c>
      <c r="N781" s="2">
        <v>6</v>
      </c>
      <c r="O781" s="2">
        <v>60528</v>
      </c>
      <c r="P781" s="2" t="s">
        <v>587</v>
      </c>
      <c r="Q781" s="2" t="s">
        <v>350</v>
      </c>
      <c r="R781" s="2">
        <v>35.168379999999999</v>
      </c>
      <c r="S781" s="2">
        <v>31.862110999999999</v>
      </c>
      <c r="T781" s="2">
        <v>3730</v>
      </c>
      <c r="U781" s="2" t="s">
        <v>79</v>
      </c>
      <c r="V781" s="2" t="s">
        <v>588</v>
      </c>
      <c r="W781" s="2" t="s">
        <v>519</v>
      </c>
      <c r="X781" s="2" t="s">
        <v>347</v>
      </c>
      <c r="Y781" s="2">
        <v>110</v>
      </c>
      <c r="Z781" s="2" t="s">
        <v>65</v>
      </c>
      <c r="AA781" s="2">
        <v>671</v>
      </c>
      <c r="AB781" s="2" t="s">
        <v>348</v>
      </c>
      <c r="AC781" s="2"/>
      <c r="AD781" s="2"/>
    </row>
    <row r="782" spans="1:30" s="30" customFormat="1" x14ac:dyDescent="0.2">
      <c r="A782" s="2"/>
      <c r="B782" s="2">
        <v>176</v>
      </c>
      <c r="C782" s="2" t="s">
        <v>42</v>
      </c>
      <c r="D782" s="2" t="s">
        <v>43</v>
      </c>
      <c r="E782" s="2" t="s">
        <v>44</v>
      </c>
      <c r="F782" s="2"/>
      <c r="G782" s="2"/>
      <c r="H782" s="2"/>
      <c r="I782" s="2">
        <v>11133</v>
      </c>
      <c r="J782" s="2">
        <v>133</v>
      </c>
      <c r="K782" s="2">
        <v>2</v>
      </c>
      <c r="L782" s="2" t="s">
        <v>46</v>
      </c>
      <c r="M782" s="2">
        <v>133</v>
      </c>
      <c r="N782" s="2">
        <v>7</v>
      </c>
      <c r="O782" s="2">
        <v>60703</v>
      </c>
      <c r="P782" s="2" t="s">
        <v>598</v>
      </c>
      <c r="Q782" s="2" t="s">
        <v>350</v>
      </c>
      <c r="R782" s="2">
        <v>35.167715999999999</v>
      </c>
      <c r="S782" s="2">
        <v>31.864355</v>
      </c>
      <c r="T782" s="2">
        <v>3730</v>
      </c>
      <c r="U782" s="2" t="s">
        <v>79</v>
      </c>
      <c r="V782" s="2" t="s">
        <v>609</v>
      </c>
      <c r="W782" s="2" t="s">
        <v>552</v>
      </c>
      <c r="X782" s="2" t="s">
        <v>347</v>
      </c>
      <c r="Y782" s="2">
        <v>110</v>
      </c>
      <c r="Z782" s="2" t="s">
        <v>65</v>
      </c>
      <c r="AA782" s="2">
        <v>671</v>
      </c>
      <c r="AB782" s="2" t="s">
        <v>348</v>
      </c>
      <c r="AC782" s="2"/>
      <c r="AD782" s="2"/>
    </row>
    <row r="783" spans="1:30" s="30" customFormat="1" x14ac:dyDescent="0.2">
      <c r="A783" s="2"/>
      <c r="B783" s="2">
        <v>176</v>
      </c>
      <c r="C783" s="2" t="s">
        <v>42</v>
      </c>
      <c r="D783" s="2" t="s">
        <v>43</v>
      </c>
      <c r="E783" s="2" t="s">
        <v>44</v>
      </c>
      <c r="F783" s="2"/>
      <c r="G783" s="2"/>
      <c r="H783" s="2"/>
      <c r="I783" s="2">
        <v>11133</v>
      </c>
      <c r="J783" s="2">
        <v>133</v>
      </c>
      <c r="K783" s="2">
        <v>2</v>
      </c>
      <c r="L783" s="2" t="s">
        <v>46</v>
      </c>
      <c r="M783" s="2">
        <v>133</v>
      </c>
      <c r="N783" s="2">
        <v>8</v>
      </c>
      <c r="O783" s="2">
        <v>60704</v>
      </c>
      <c r="P783" s="2" t="s">
        <v>585</v>
      </c>
      <c r="Q783" s="2" t="s">
        <v>350</v>
      </c>
      <c r="R783" s="2">
        <v>35.169691</v>
      </c>
      <c r="S783" s="2">
        <v>31.864830000000001</v>
      </c>
      <c r="T783" s="2">
        <v>3730</v>
      </c>
      <c r="U783" s="2" t="s">
        <v>79</v>
      </c>
      <c r="V783" s="2" t="s">
        <v>609</v>
      </c>
      <c r="W783" s="2" t="s">
        <v>639</v>
      </c>
      <c r="X783" s="2" t="s">
        <v>347</v>
      </c>
      <c r="Y783" s="2">
        <v>110</v>
      </c>
      <c r="Z783" s="2" t="s">
        <v>65</v>
      </c>
      <c r="AA783" s="2">
        <v>671</v>
      </c>
      <c r="AB783" s="2" t="s">
        <v>348</v>
      </c>
      <c r="AC783" s="2"/>
      <c r="AD783" s="2"/>
    </row>
    <row r="784" spans="1:30" s="30" customFormat="1" x14ac:dyDescent="0.2">
      <c r="A784" s="2"/>
      <c r="B784" s="2">
        <v>176</v>
      </c>
      <c r="C784" s="2" t="s">
        <v>42</v>
      </c>
      <c r="D784" s="2" t="s">
        <v>43</v>
      </c>
      <c r="E784" s="2" t="s">
        <v>44</v>
      </c>
      <c r="F784" s="2"/>
      <c r="G784" s="2"/>
      <c r="H784" s="2"/>
      <c r="I784" s="2">
        <v>11133</v>
      </c>
      <c r="J784" s="2">
        <v>133</v>
      </c>
      <c r="K784" s="2">
        <v>2</v>
      </c>
      <c r="L784" s="2" t="s">
        <v>46</v>
      </c>
      <c r="M784" s="2">
        <v>133</v>
      </c>
      <c r="N784" s="2">
        <v>9</v>
      </c>
      <c r="O784" s="2">
        <v>60727</v>
      </c>
      <c r="P784" s="2" t="s">
        <v>584</v>
      </c>
      <c r="Q784" s="2" t="s">
        <v>350</v>
      </c>
      <c r="R784" s="2">
        <v>35.171416000000001</v>
      </c>
      <c r="S784" s="2">
        <v>31.863430999999999</v>
      </c>
      <c r="T784" s="2">
        <v>3730</v>
      </c>
      <c r="U784" s="2" t="s">
        <v>79</v>
      </c>
      <c r="V784" s="2" t="s">
        <v>609</v>
      </c>
      <c r="W784" s="2" t="s">
        <v>368</v>
      </c>
      <c r="X784" s="2" t="s">
        <v>347</v>
      </c>
      <c r="Y784" s="2">
        <v>110</v>
      </c>
      <c r="Z784" s="2" t="s">
        <v>65</v>
      </c>
      <c r="AA784" s="2">
        <v>671</v>
      </c>
      <c r="AB784" s="2" t="s">
        <v>348</v>
      </c>
      <c r="AC784" s="2"/>
      <c r="AD784" s="2"/>
    </row>
    <row r="785" spans="1:30" s="30" customFormat="1" x14ac:dyDescent="0.2">
      <c r="A785" s="2"/>
      <c r="B785" s="2">
        <v>176</v>
      </c>
      <c r="C785" s="2" t="s">
        <v>42</v>
      </c>
      <c r="D785" s="2" t="s">
        <v>43</v>
      </c>
      <c r="E785" s="2" t="s">
        <v>44</v>
      </c>
      <c r="F785" s="2"/>
      <c r="G785" s="2"/>
      <c r="H785" s="2"/>
      <c r="I785" s="2">
        <v>11133</v>
      </c>
      <c r="J785" s="2">
        <v>133</v>
      </c>
      <c r="K785" s="2">
        <v>2</v>
      </c>
      <c r="L785" s="2" t="s">
        <v>46</v>
      </c>
      <c r="M785" s="2">
        <v>133</v>
      </c>
      <c r="N785" s="2">
        <v>10</v>
      </c>
      <c r="O785" s="2">
        <v>60649</v>
      </c>
      <c r="P785" s="2" t="s">
        <v>577</v>
      </c>
      <c r="Q785" s="2" t="s">
        <v>350</v>
      </c>
      <c r="R785" s="2">
        <v>35.170732999999998</v>
      </c>
      <c r="S785" s="2">
        <v>31.863313000000002</v>
      </c>
      <c r="T785" s="2">
        <v>3730</v>
      </c>
      <c r="U785" s="2" t="s">
        <v>79</v>
      </c>
      <c r="V785" s="2" t="s">
        <v>605</v>
      </c>
      <c r="W785" s="2" t="s">
        <v>356</v>
      </c>
      <c r="X785" s="2" t="s">
        <v>347</v>
      </c>
      <c r="Y785" s="2">
        <v>110</v>
      </c>
      <c r="Z785" s="2" t="s">
        <v>65</v>
      </c>
      <c r="AA785" s="2">
        <v>671</v>
      </c>
      <c r="AB785" s="2" t="s">
        <v>348</v>
      </c>
      <c r="AC785" s="2"/>
      <c r="AD785" s="2"/>
    </row>
    <row r="786" spans="1:30" s="30" customFormat="1" x14ac:dyDescent="0.2">
      <c r="A786" s="2"/>
      <c r="B786" s="2">
        <v>176</v>
      </c>
      <c r="C786" s="2" t="s">
        <v>42</v>
      </c>
      <c r="D786" s="2" t="s">
        <v>43</v>
      </c>
      <c r="E786" s="2" t="s">
        <v>44</v>
      </c>
      <c r="F786" s="2"/>
      <c r="G786" s="2"/>
      <c r="H786" s="2"/>
      <c r="I786" s="2">
        <v>11133</v>
      </c>
      <c r="J786" s="2">
        <v>133</v>
      </c>
      <c r="K786" s="2">
        <v>2</v>
      </c>
      <c r="L786" s="2" t="s">
        <v>46</v>
      </c>
      <c r="M786" s="2">
        <v>133</v>
      </c>
      <c r="N786" s="2">
        <v>11</v>
      </c>
      <c r="O786" s="2">
        <v>60650</v>
      </c>
      <c r="P786" s="2" t="s">
        <v>599</v>
      </c>
      <c r="Q786" s="2" t="s">
        <v>350</v>
      </c>
      <c r="R786" s="2">
        <v>35.170791000000001</v>
      </c>
      <c r="S786" s="2">
        <v>31.862442999999999</v>
      </c>
      <c r="T786" s="2">
        <v>3730</v>
      </c>
      <c r="U786" s="2" t="s">
        <v>79</v>
      </c>
      <c r="V786" s="2" t="s">
        <v>604</v>
      </c>
      <c r="W786" s="2" t="s">
        <v>128</v>
      </c>
      <c r="X786" s="2" t="s">
        <v>347</v>
      </c>
      <c r="Y786" s="2">
        <v>110</v>
      </c>
      <c r="Z786" s="2" t="s">
        <v>65</v>
      </c>
      <c r="AA786" s="2">
        <v>671</v>
      </c>
      <c r="AB786" s="2" t="s">
        <v>348</v>
      </c>
      <c r="AC786" s="2"/>
      <c r="AD786" s="2"/>
    </row>
    <row r="787" spans="1:30" s="30" customFormat="1" x14ac:dyDescent="0.2">
      <c r="A787" s="2"/>
      <c r="B787" s="2">
        <v>176</v>
      </c>
      <c r="C787" s="2" t="s">
        <v>42</v>
      </c>
      <c r="D787" s="2" t="s">
        <v>43</v>
      </c>
      <c r="E787" s="2" t="s">
        <v>44</v>
      </c>
      <c r="F787" s="2"/>
      <c r="G787" s="2"/>
      <c r="H787" s="2"/>
      <c r="I787" s="2">
        <v>11133</v>
      </c>
      <c r="J787" s="2">
        <v>133</v>
      </c>
      <c r="K787" s="2">
        <v>2</v>
      </c>
      <c r="L787" s="2" t="s">
        <v>46</v>
      </c>
      <c r="M787" s="2">
        <v>133</v>
      </c>
      <c r="N787" s="2">
        <v>12</v>
      </c>
      <c r="O787" s="2">
        <v>60593</v>
      </c>
      <c r="P787" s="2" t="s">
        <v>575</v>
      </c>
      <c r="Q787" s="2" t="s">
        <v>350</v>
      </c>
      <c r="R787" s="2">
        <v>35.171503999999999</v>
      </c>
      <c r="S787" s="2">
        <v>31.860606000000001</v>
      </c>
      <c r="T787" s="2">
        <v>3730</v>
      </c>
      <c r="U787" s="2" t="s">
        <v>79</v>
      </c>
      <c r="V787" s="2" t="s">
        <v>604</v>
      </c>
      <c r="W787" s="2" t="s">
        <v>640</v>
      </c>
      <c r="X787" s="2" t="s">
        <v>347</v>
      </c>
      <c r="Y787" s="2">
        <v>110</v>
      </c>
      <c r="Z787" s="2" t="s">
        <v>65</v>
      </c>
      <c r="AA787" s="2">
        <v>671</v>
      </c>
      <c r="AB787" s="2" t="s">
        <v>348</v>
      </c>
      <c r="AC787" s="2"/>
      <c r="AD787" s="2"/>
    </row>
    <row r="788" spans="1:30" s="30" customFormat="1" x14ac:dyDescent="0.2">
      <c r="A788" s="2"/>
      <c r="B788" s="2">
        <v>176</v>
      </c>
      <c r="C788" s="2" t="s">
        <v>42</v>
      </c>
      <c r="D788" s="2" t="s">
        <v>43</v>
      </c>
      <c r="E788" s="2" t="s">
        <v>44</v>
      </c>
      <c r="F788" s="2"/>
      <c r="G788" s="2"/>
      <c r="H788" s="2"/>
      <c r="I788" s="2">
        <v>11133</v>
      </c>
      <c r="J788" s="2">
        <v>133</v>
      </c>
      <c r="K788" s="2">
        <v>2</v>
      </c>
      <c r="L788" s="2" t="s">
        <v>46</v>
      </c>
      <c r="M788" s="2">
        <v>133</v>
      </c>
      <c r="N788" s="2">
        <v>13</v>
      </c>
      <c r="O788" s="2">
        <v>60728</v>
      </c>
      <c r="P788" s="2" t="s">
        <v>600</v>
      </c>
      <c r="Q788" s="2" t="s">
        <v>350</v>
      </c>
      <c r="R788" s="2">
        <v>35.173271999999997</v>
      </c>
      <c r="S788" s="2">
        <v>31.859508000000002</v>
      </c>
      <c r="T788" s="2">
        <v>3730</v>
      </c>
      <c r="U788" s="2" t="s">
        <v>79</v>
      </c>
      <c r="V788" s="2" t="s">
        <v>603</v>
      </c>
      <c r="W788" s="2" t="s">
        <v>358</v>
      </c>
      <c r="X788" s="2" t="s">
        <v>347</v>
      </c>
      <c r="Y788" s="2">
        <v>110</v>
      </c>
      <c r="Z788" s="2" t="s">
        <v>65</v>
      </c>
      <c r="AA788" s="2">
        <v>671</v>
      </c>
      <c r="AB788" s="2" t="s">
        <v>348</v>
      </c>
      <c r="AC788" s="2"/>
      <c r="AD788" s="2"/>
    </row>
    <row r="789" spans="1:30" s="30" customFormat="1" x14ac:dyDescent="0.2">
      <c r="A789" s="2"/>
      <c r="B789" s="2">
        <v>176</v>
      </c>
      <c r="C789" s="2" t="s">
        <v>42</v>
      </c>
      <c r="D789" s="2" t="s">
        <v>43</v>
      </c>
      <c r="E789" s="2" t="s">
        <v>44</v>
      </c>
      <c r="F789" s="2"/>
      <c r="G789" s="2"/>
      <c r="H789" s="2"/>
      <c r="I789" s="2">
        <v>11133</v>
      </c>
      <c r="J789" s="2">
        <v>133</v>
      </c>
      <c r="K789" s="2">
        <v>2</v>
      </c>
      <c r="L789" s="2" t="s">
        <v>46</v>
      </c>
      <c r="M789" s="2">
        <v>133</v>
      </c>
      <c r="N789" s="2">
        <v>14</v>
      </c>
      <c r="O789" s="2">
        <v>60708</v>
      </c>
      <c r="P789" s="2" t="s">
        <v>572</v>
      </c>
      <c r="Q789" s="2" t="s">
        <v>350</v>
      </c>
      <c r="R789" s="2">
        <v>35.172218999999998</v>
      </c>
      <c r="S789" s="2">
        <v>31.857662000000001</v>
      </c>
      <c r="T789" s="2">
        <v>3730</v>
      </c>
      <c r="U789" s="2" t="s">
        <v>79</v>
      </c>
      <c r="V789" s="2" t="s">
        <v>571</v>
      </c>
      <c r="W789" s="2" t="s">
        <v>128</v>
      </c>
      <c r="X789" s="2" t="s">
        <v>347</v>
      </c>
      <c r="Y789" s="2">
        <v>110</v>
      </c>
      <c r="Z789" s="2" t="s">
        <v>65</v>
      </c>
      <c r="AA789" s="2">
        <v>671</v>
      </c>
      <c r="AB789" s="2" t="s">
        <v>348</v>
      </c>
      <c r="AC789" s="2"/>
      <c r="AD789" s="2"/>
    </row>
    <row r="790" spans="1:30" s="30" customFormat="1" x14ac:dyDescent="0.2">
      <c r="A790" s="2"/>
      <c r="B790" s="2">
        <v>176</v>
      </c>
      <c r="C790" s="2" t="s">
        <v>42</v>
      </c>
      <c r="D790" s="2" t="s">
        <v>43</v>
      </c>
      <c r="E790" s="2" t="s">
        <v>44</v>
      </c>
      <c r="F790" s="2"/>
      <c r="G790" s="2"/>
      <c r="H790" s="2"/>
      <c r="I790" s="2">
        <v>11133</v>
      </c>
      <c r="J790" s="2">
        <v>133</v>
      </c>
      <c r="K790" s="2">
        <v>2</v>
      </c>
      <c r="L790" s="2" t="s">
        <v>46</v>
      </c>
      <c r="M790" s="2">
        <v>133</v>
      </c>
      <c r="N790" s="2">
        <v>15</v>
      </c>
      <c r="O790" s="2">
        <v>60709</v>
      </c>
      <c r="P790" s="2" t="s">
        <v>570</v>
      </c>
      <c r="Q790" s="2" t="s">
        <v>350</v>
      </c>
      <c r="R790" s="2">
        <v>35.168916000000003</v>
      </c>
      <c r="S790" s="2">
        <v>31.858011000000001</v>
      </c>
      <c r="T790" s="2">
        <v>3730</v>
      </c>
      <c r="U790" s="2" t="s">
        <v>79</v>
      </c>
      <c r="V790" s="2" t="s">
        <v>571</v>
      </c>
      <c r="W790" s="2" t="s">
        <v>523</v>
      </c>
      <c r="X790" s="2" t="s">
        <v>347</v>
      </c>
      <c r="Y790" s="2">
        <v>110</v>
      </c>
      <c r="Z790" s="2" t="s">
        <v>65</v>
      </c>
      <c r="AA790" s="2">
        <v>671</v>
      </c>
      <c r="AB790" s="2" t="s">
        <v>348</v>
      </c>
      <c r="AC790" s="2"/>
      <c r="AD790" s="2"/>
    </row>
    <row r="791" spans="1:30" s="30" customFormat="1" x14ac:dyDescent="0.2">
      <c r="A791" s="2"/>
      <c r="B791" s="2">
        <v>176</v>
      </c>
      <c r="C791" s="2" t="s">
        <v>42</v>
      </c>
      <c r="D791" s="2" t="s">
        <v>43</v>
      </c>
      <c r="E791" s="2" t="s">
        <v>44</v>
      </c>
      <c r="F791" s="2"/>
      <c r="G791" s="2"/>
      <c r="H791" s="2"/>
      <c r="I791" s="2">
        <v>11133</v>
      </c>
      <c r="J791" s="2">
        <v>133</v>
      </c>
      <c r="K791" s="2">
        <v>2</v>
      </c>
      <c r="L791" s="2" t="s">
        <v>46</v>
      </c>
      <c r="M791" s="2">
        <v>133</v>
      </c>
      <c r="N791" s="2">
        <v>16</v>
      </c>
      <c r="O791" s="2">
        <v>63489</v>
      </c>
      <c r="P791" s="2" t="s">
        <v>621</v>
      </c>
      <c r="Q791" s="2" t="s">
        <v>350</v>
      </c>
      <c r="R791" s="2">
        <v>35.164906999999999</v>
      </c>
      <c r="S791" s="2">
        <v>31.856580999999998</v>
      </c>
      <c r="T791" s="2">
        <v>3730</v>
      </c>
      <c r="U791" s="2" t="s">
        <v>79</v>
      </c>
      <c r="V791" s="2" t="s">
        <v>628</v>
      </c>
      <c r="W791" s="2" t="s">
        <v>453</v>
      </c>
      <c r="X791" s="2" t="s">
        <v>347</v>
      </c>
      <c r="Y791" s="2">
        <v>110</v>
      </c>
      <c r="Z791" s="2" t="s">
        <v>65</v>
      </c>
      <c r="AA791" s="2">
        <v>671</v>
      </c>
      <c r="AB791" s="2" t="s">
        <v>348</v>
      </c>
      <c r="AC791" s="2"/>
      <c r="AD791" s="2"/>
    </row>
    <row r="792" spans="1:30" s="30" customFormat="1" x14ac:dyDescent="0.2">
      <c r="A792" s="2"/>
      <c r="B792" s="2">
        <v>176</v>
      </c>
      <c r="C792" s="2" t="s">
        <v>42</v>
      </c>
      <c r="D792" s="2" t="s">
        <v>43</v>
      </c>
      <c r="E792" s="2" t="s">
        <v>44</v>
      </c>
      <c r="F792" s="2"/>
      <c r="G792" s="2"/>
      <c r="H792" s="2"/>
      <c r="I792" s="2">
        <v>11133</v>
      </c>
      <c r="J792" s="2">
        <v>133</v>
      </c>
      <c r="K792" s="2">
        <v>2</v>
      </c>
      <c r="L792" s="2" t="s">
        <v>46</v>
      </c>
      <c r="M792" s="2">
        <v>133</v>
      </c>
      <c r="N792" s="2">
        <v>17</v>
      </c>
      <c r="O792" s="2">
        <v>61204</v>
      </c>
      <c r="P792" s="2" t="s">
        <v>622</v>
      </c>
      <c r="Q792" s="2" t="s">
        <v>350</v>
      </c>
      <c r="R792" s="2">
        <v>35.166837999999998</v>
      </c>
      <c r="S792" s="2">
        <v>31.858156999999999</v>
      </c>
      <c r="T792" s="2">
        <v>3730</v>
      </c>
      <c r="U792" s="2" t="s">
        <v>79</v>
      </c>
      <c r="V792" s="2" t="s">
        <v>629</v>
      </c>
      <c r="W792" s="2" t="s">
        <v>630</v>
      </c>
      <c r="X792" s="2" t="s">
        <v>347</v>
      </c>
      <c r="Y792" s="2">
        <v>110</v>
      </c>
      <c r="Z792" s="2" t="s">
        <v>65</v>
      </c>
      <c r="AA792" s="2">
        <v>671</v>
      </c>
      <c r="AB792" s="2" t="s">
        <v>348</v>
      </c>
      <c r="AC792" s="2"/>
      <c r="AD792" s="2"/>
    </row>
    <row r="793" spans="1:30" s="30" customFormat="1" x14ac:dyDescent="0.2">
      <c r="A793" s="2"/>
      <c r="B793" s="2">
        <v>176</v>
      </c>
      <c r="C793" s="2" t="s">
        <v>42</v>
      </c>
      <c r="D793" s="2" t="s">
        <v>43</v>
      </c>
      <c r="E793" s="2" t="s">
        <v>44</v>
      </c>
      <c r="F793" s="2"/>
      <c r="G793" s="2"/>
      <c r="H793" s="2"/>
      <c r="I793" s="2">
        <v>11133</v>
      </c>
      <c r="J793" s="2">
        <v>133</v>
      </c>
      <c r="K793" s="2">
        <v>2</v>
      </c>
      <c r="L793" s="2" t="s">
        <v>46</v>
      </c>
      <c r="M793" s="2">
        <v>133</v>
      </c>
      <c r="N793" s="2">
        <v>18</v>
      </c>
      <c r="O793" s="2">
        <v>63699</v>
      </c>
      <c r="P793" s="2" t="s">
        <v>623</v>
      </c>
      <c r="Q793" s="2" t="s">
        <v>350</v>
      </c>
      <c r="R793" s="2">
        <v>35.168500999999999</v>
      </c>
      <c r="S793" s="2">
        <v>31.858608</v>
      </c>
      <c r="T793" s="2">
        <v>3730</v>
      </c>
      <c r="U793" s="2" t="s">
        <v>79</v>
      </c>
      <c r="V793" s="2" t="s">
        <v>629</v>
      </c>
      <c r="W793" s="2" t="s">
        <v>375</v>
      </c>
      <c r="X793" s="2" t="s">
        <v>347</v>
      </c>
      <c r="Y793" s="2">
        <v>110</v>
      </c>
      <c r="Z793" s="2" t="s">
        <v>65</v>
      </c>
      <c r="AA793" s="2">
        <v>671</v>
      </c>
      <c r="AB793" s="2" t="s">
        <v>348</v>
      </c>
      <c r="AC793" s="2"/>
      <c r="AD793" s="2"/>
    </row>
    <row r="794" spans="1:30" s="30" customFormat="1" x14ac:dyDescent="0.2">
      <c r="A794" s="2"/>
      <c r="B794" s="2">
        <v>176</v>
      </c>
      <c r="C794" s="2" t="s">
        <v>42</v>
      </c>
      <c r="D794" s="2" t="s">
        <v>43</v>
      </c>
      <c r="E794" s="2" t="s">
        <v>44</v>
      </c>
      <c r="F794" s="2"/>
      <c r="G794" s="2"/>
      <c r="H794" s="2"/>
      <c r="I794" s="2">
        <v>11133</v>
      </c>
      <c r="J794" s="2">
        <v>133</v>
      </c>
      <c r="K794" s="2">
        <v>2</v>
      </c>
      <c r="L794" s="2" t="s">
        <v>46</v>
      </c>
      <c r="M794" s="2">
        <v>133</v>
      </c>
      <c r="N794" s="2">
        <v>19</v>
      </c>
      <c r="O794" s="2">
        <v>60697</v>
      </c>
      <c r="P794" s="2" t="s">
        <v>601</v>
      </c>
      <c r="Q794" s="2" t="s">
        <v>350</v>
      </c>
      <c r="R794" s="2">
        <v>35.165855999999998</v>
      </c>
      <c r="S794" s="2">
        <v>31.856465</v>
      </c>
      <c r="T794" s="2">
        <v>3730</v>
      </c>
      <c r="U794" s="2" t="s">
        <v>79</v>
      </c>
      <c r="V794" s="2" t="s">
        <v>571</v>
      </c>
      <c r="W794" s="2" t="s">
        <v>363</v>
      </c>
      <c r="X794" s="2" t="s">
        <v>347</v>
      </c>
      <c r="Y794" s="2">
        <v>110</v>
      </c>
      <c r="Z794" s="2" t="s">
        <v>65</v>
      </c>
      <c r="AA794" s="2">
        <v>671</v>
      </c>
      <c r="AB794" s="2" t="s">
        <v>348</v>
      </c>
      <c r="AC794" s="2"/>
      <c r="AD794" s="2"/>
    </row>
    <row r="795" spans="1:30" s="30" customFormat="1" x14ac:dyDescent="0.2">
      <c r="A795" s="2"/>
      <c r="B795" s="2">
        <v>176</v>
      </c>
      <c r="C795" s="2" t="s">
        <v>42</v>
      </c>
      <c r="D795" s="2" t="s">
        <v>43</v>
      </c>
      <c r="E795" s="2" t="s">
        <v>44</v>
      </c>
      <c r="F795" s="2"/>
      <c r="G795" s="2"/>
      <c r="H795" s="2"/>
      <c r="I795" s="2">
        <v>11133</v>
      </c>
      <c r="J795" s="2">
        <v>133</v>
      </c>
      <c r="K795" s="2">
        <v>2</v>
      </c>
      <c r="L795" s="2" t="s">
        <v>46</v>
      </c>
      <c r="M795" s="2">
        <v>133</v>
      </c>
      <c r="N795" s="2">
        <v>20</v>
      </c>
      <c r="O795" s="2">
        <v>61075</v>
      </c>
      <c r="P795" s="2" t="s">
        <v>79</v>
      </c>
      <c r="Q795" s="2" t="s">
        <v>350</v>
      </c>
      <c r="R795" s="2">
        <v>35.171464</v>
      </c>
      <c r="S795" s="2">
        <v>31.856251</v>
      </c>
      <c r="T795" s="2">
        <v>73</v>
      </c>
      <c r="U795" s="2" t="s">
        <v>74</v>
      </c>
      <c r="V795" s="2" t="s">
        <v>479</v>
      </c>
      <c r="W795" s="2" t="s">
        <v>128</v>
      </c>
      <c r="X795" s="2" t="s">
        <v>347</v>
      </c>
      <c r="Y795" s="2">
        <v>110</v>
      </c>
      <c r="Z795" s="2" t="s">
        <v>65</v>
      </c>
      <c r="AA795" s="2">
        <v>671</v>
      </c>
      <c r="AB795" s="2" t="s">
        <v>348</v>
      </c>
      <c r="AC795" s="2"/>
      <c r="AD795" s="2"/>
    </row>
    <row r="796" spans="1:30" s="30" customFormat="1" x14ac:dyDescent="0.2">
      <c r="A796" s="2"/>
      <c r="B796" s="2">
        <v>176</v>
      </c>
      <c r="C796" s="2" t="s">
        <v>42</v>
      </c>
      <c r="D796" s="2" t="s">
        <v>43</v>
      </c>
      <c r="E796" s="2" t="s">
        <v>44</v>
      </c>
      <c r="F796" s="2"/>
      <c r="G796" s="2"/>
      <c r="H796" s="2"/>
      <c r="I796" s="2">
        <v>11133</v>
      </c>
      <c r="J796" s="2">
        <v>133</v>
      </c>
      <c r="K796" s="2">
        <v>2</v>
      </c>
      <c r="L796" s="2" t="s">
        <v>46</v>
      </c>
      <c r="M796" s="2">
        <v>133</v>
      </c>
      <c r="N796" s="2">
        <v>21</v>
      </c>
      <c r="O796" s="2">
        <v>60663</v>
      </c>
      <c r="P796" s="2" t="s">
        <v>79</v>
      </c>
      <c r="Q796" s="2" t="s">
        <v>350</v>
      </c>
      <c r="R796" s="2">
        <v>35.172911999999997</v>
      </c>
      <c r="S796" s="2">
        <v>31.856000999999999</v>
      </c>
      <c r="T796" s="2">
        <v>73</v>
      </c>
      <c r="U796" s="2" t="s">
        <v>74</v>
      </c>
      <c r="V796" s="2" t="s">
        <v>567</v>
      </c>
      <c r="W796" s="2" t="s">
        <v>128</v>
      </c>
      <c r="X796" s="2" t="s">
        <v>347</v>
      </c>
      <c r="Y796" s="2">
        <v>110</v>
      </c>
      <c r="Z796" s="2" t="s">
        <v>65</v>
      </c>
      <c r="AA796" s="2">
        <v>671</v>
      </c>
      <c r="AB796" s="2" t="s">
        <v>348</v>
      </c>
      <c r="AC796" s="2"/>
      <c r="AD796" s="2"/>
    </row>
    <row r="797" spans="1:30" s="30" customFormat="1" x14ac:dyDescent="0.2">
      <c r="A797" s="2"/>
      <c r="B797" s="2">
        <v>176</v>
      </c>
      <c r="C797" s="2" t="s">
        <v>42</v>
      </c>
      <c r="D797" s="2" t="s">
        <v>43</v>
      </c>
      <c r="E797" s="2" t="s">
        <v>44</v>
      </c>
      <c r="F797" s="2"/>
      <c r="G797" s="2"/>
      <c r="H797" s="2"/>
      <c r="I797" s="2">
        <v>11133</v>
      </c>
      <c r="J797" s="2">
        <v>133</v>
      </c>
      <c r="K797" s="2">
        <v>2</v>
      </c>
      <c r="L797" s="2" t="s">
        <v>46</v>
      </c>
      <c r="M797" s="2">
        <v>133</v>
      </c>
      <c r="N797" s="2">
        <v>22</v>
      </c>
      <c r="O797" s="2">
        <v>64006</v>
      </c>
      <c r="P797" s="2" t="s">
        <v>559</v>
      </c>
      <c r="Q797" s="2" t="s">
        <v>350</v>
      </c>
      <c r="R797" s="2">
        <v>35.171751999999998</v>
      </c>
      <c r="S797" s="2">
        <v>31.849495000000001</v>
      </c>
      <c r="T797" s="2">
        <v>3730</v>
      </c>
      <c r="U797" s="2" t="s">
        <v>79</v>
      </c>
      <c r="V797" s="2" t="s">
        <v>567</v>
      </c>
      <c r="W797" s="2" t="s">
        <v>128</v>
      </c>
      <c r="X797" s="2" t="s">
        <v>347</v>
      </c>
      <c r="Y797" s="2">
        <v>110</v>
      </c>
      <c r="Z797" s="2" t="s">
        <v>65</v>
      </c>
      <c r="AA797" s="2">
        <v>671</v>
      </c>
      <c r="AB797" s="2" t="s">
        <v>348</v>
      </c>
      <c r="AC797" s="2"/>
      <c r="AD797" s="2"/>
    </row>
    <row r="798" spans="1:30" s="30" customFormat="1" x14ac:dyDescent="0.2">
      <c r="A798" s="2"/>
      <c r="B798" s="2">
        <v>176</v>
      </c>
      <c r="C798" s="2" t="s">
        <v>42</v>
      </c>
      <c r="D798" s="2" t="s">
        <v>43</v>
      </c>
      <c r="E798" s="2" t="s">
        <v>44</v>
      </c>
      <c r="F798" s="2"/>
      <c r="G798" s="2"/>
      <c r="H798" s="2"/>
      <c r="I798" s="2">
        <v>11133</v>
      </c>
      <c r="J798" s="2">
        <v>133</v>
      </c>
      <c r="K798" s="2">
        <v>2</v>
      </c>
      <c r="L798" s="2" t="s">
        <v>46</v>
      </c>
      <c r="M798" s="2">
        <v>133</v>
      </c>
      <c r="N798" s="2">
        <v>23</v>
      </c>
      <c r="O798" s="2">
        <v>60827</v>
      </c>
      <c r="P798" s="2" t="s">
        <v>562</v>
      </c>
      <c r="Q798" s="2" t="s">
        <v>350</v>
      </c>
      <c r="R798" s="2">
        <v>35.173319999999997</v>
      </c>
      <c r="S798" s="2">
        <v>31.83203</v>
      </c>
      <c r="T798" s="2">
        <v>73</v>
      </c>
      <c r="U798" s="2" t="s">
        <v>74</v>
      </c>
      <c r="V798" s="2" t="s">
        <v>567</v>
      </c>
      <c r="W798" s="2" t="s">
        <v>128</v>
      </c>
      <c r="X798" s="2" t="s">
        <v>347</v>
      </c>
      <c r="Y798" s="2">
        <v>110</v>
      </c>
      <c r="Z798" s="2" t="s">
        <v>65</v>
      </c>
      <c r="AA798" s="2">
        <v>671</v>
      </c>
      <c r="AB798" s="2" t="s">
        <v>348</v>
      </c>
      <c r="AC798" s="2"/>
      <c r="AD798" s="2"/>
    </row>
    <row r="799" spans="1:30" s="30" customFormat="1" x14ac:dyDescent="0.2">
      <c r="A799" s="2"/>
      <c r="B799" s="2">
        <v>176</v>
      </c>
      <c r="C799" s="2" t="s">
        <v>42</v>
      </c>
      <c r="D799" s="2" t="s">
        <v>43</v>
      </c>
      <c r="E799" s="2" t="s">
        <v>44</v>
      </c>
      <c r="F799" s="2"/>
      <c r="G799" s="2"/>
      <c r="H799" s="2"/>
      <c r="I799" s="2">
        <v>11133</v>
      </c>
      <c r="J799" s="2">
        <v>133</v>
      </c>
      <c r="K799" s="2">
        <v>2</v>
      </c>
      <c r="L799" s="2" t="s">
        <v>46</v>
      </c>
      <c r="M799" s="2">
        <v>133</v>
      </c>
      <c r="N799" s="2">
        <v>33</v>
      </c>
      <c r="O799" s="2">
        <v>1232</v>
      </c>
      <c r="P799" s="2" t="s">
        <v>637</v>
      </c>
      <c r="Q799" s="2" t="s">
        <v>434</v>
      </c>
      <c r="R799" s="2">
        <v>35.207765999999999</v>
      </c>
      <c r="S799" s="2">
        <v>31.792334</v>
      </c>
      <c r="T799" s="2">
        <v>3000</v>
      </c>
      <c r="U799" s="2" t="s">
        <v>65</v>
      </c>
      <c r="V799" s="2" t="s">
        <v>624</v>
      </c>
      <c r="W799" s="2" t="s">
        <v>400</v>
      </c>
      <c r="X799" s="2" t="s">
        <v>347</v>
      </c>
      <c r="Y799" s="2">
        <v>110</v>
      </c>
      <c r="Z799" s="2" t="s">
        <v>65</v>
      </c>
      <c r="AA799" s="2">
        <v>671</v>
      </c>
      <c r="AB799" s="2" t="s">
        <v>348</v>
      </c>
      <c r="AC799" s="2"/>
      <c r="AD799" s="2"/>
    </row>
    <row r="800" spans="1:30" s="30" customFormat="1" x14ac:dyDescent="0.2">
      <c r="A800" s="2"/>
      <c r="B800" s="2">
        <v>176</v>
      </c>
      <c r="C800" s="2" t="s">
        <v>42</v>
      </c>
      <c r="D800" s="2" t="s">
        <v>43</v>
      </c>
      <c r="E800" s="2" t="s">
        <v>44</v>
      </c>
      <c r="F800" s="2"/>
      <c r="G800" s="2"/>
      <c r="H800" s="2"/>
      <c r="I800" s="2">
        <v>11133</v>
      </c>
      <c r="J800" s="2">
        <v>133</v>
      </c>
      <c r="K800" s="2">
        <v>2</v>
      </c>
      <c r="L800" s="2" t="s">
        <v>46</v>
      </c>
      <c r="M800" s="2">
        <v>133</v>
      </c>
      <c r="N800" s="2">
        <v>34</v>
      </c>
      <c r="O800" s="2">
        <v>1551</v>
      </c>
      <c r="P800" s="2" t="s">
        <v>615</v>
      </c>
      <c r="Q800" s="2" t="s">
        <v>434</v>
      </c>
      <c r="R800" s="2">
        <v>35.205972000000003</v>
      </c>
      <c r="S800" s="2">
        <v>31.792020999999998</v>
      </c>
      <c r="T800" s="2">
        <v>3000</v>
      </c>
      <c r="U800" s="2" t="s">
        <v>65</v>
      </c>
      <c r="V800" s="2" t="s">
        <v>624</v>
      </c>
      <c r="W800" s="2" t="s">
        <v>642</v>
      </c>
      <c r="X800" s="2" t="s">
        <v>347</v>
      </c>
      <c r="Y800" s="2">
        <v>110</v>
      </c>
      <c r="Z800" s="2" t="s">
        <v>65</v>
      </c>
      <c r="AA800" s="2">
        <v>671</v>
      </c>
      <c r="AB800" s="2" t="s">
        <v>348</v>
      </c>
      <c r="AC800" s="2"/>
      <c r="AD800" s="2"/>
    </row>
    <row r="801" spans="1:30" s="30" customFormat="1" x14ac:dyDescent="0.2">
      <c r="A801" s="2"/>
      <c r="B801" s="2">
        <v>176</v>
      </c>
      <c r="C801" s="2" t="s">
        <v>42</v>
      </c>
      <c r="D801" s="2" t="s">
        <v>43</v>
      </c>
      <c r="E801" s="2" t="s">
        <v>44</v>
      </c>
      <c r="F801" s="2"/>
      <c r="G801" s="2"/>
      <c r="H801" s="2"/>
      <c r="I801" s="2">
        <v>11133</v>
      </c>
      <c r="J801" s="2">
        <v>133</v>
      </c>
      <c r="K801" s="2">
        <v>2</v>
      </c>
      <c r="L801" s="2" t="s">
        <v>46</v>
      </c>
      <c r="M801" s="2">
        <v>133</v>
      </c>
      <c r="N801" s="2">
        <v>35</v>
      </c>
      <c r="O801" s="2">
        <v>1556</v>
      </c>
      <c r="P801" s="2" t="s">
        <v>614</v>
      </c>
      <c r="Q801" s="2" t="s">
        <v>434</v>
      </c>
      <c r="R801" s="2">
        <v>35.201996999999999</v>
      </c>
      <c r="S801" s="2">
        <v>31.790876999999998</v>
      </c>
      <c r="T801" s="2">
        <v>3000</v>
      </c>
      <c r="U801" s="2" t="s">
        <v>65</v>
      </c>
      <c r="V801" s="2" t="s">
        <v>624</v>
      </c>
      <c r="W801" s="2" t="s">
        <v>128</v>
      </c>
      <c r="X801" s="2" t="s">
        <v>347</v>
      </c>
      <c r="Y801" s="2">
        <v>110</v>
      </c>
      <c r="Z801" s="2" t="s">
        <v>65</v>
      </c>
      <c r="AA801" s="2">
        <v>671</v>
      </c>
      <c r="AB801" s="2" t="s">
        <v>348</v>
      </c>
      <c r="AC801" s="2"/>
      <c r="AD801" s="2"/>
    </row>
    <row r="802" spans="1:30" s="30" customFormat="1" x14ac:dyDescent="0.2">
      <c r="A802" s="2"/>
      <c r="B802" s="2">
        <v>176</v>
      </c>
      <c r="C802" s="2" t="s">
        <v>42</v>
      </c>
      <c r="D802" s="2" t="s">
        <v>43</v>
      </c>
      <c r="E802" s="2" t="s">
        <v>44</v>
      </c>
      <c r="F802" s="2"/>
      <c r="G802" s="2"/>
      <c r="H802" s="2"/>
      <c r="I802" s="2">
        <v>11133</v>
      </c>
      <c r="J802" s="2">
        <v>133</v>
      </c>
      <c r="K802" s="2">
        <v>2</v>
      </c>
      <c r="L802" s="2" t="s">
        <v>46</v>
      </c>
      <c r="M802" s="2">
        <v>133</v>
      </c>
      <c r="N802" s="2">
        <v>25</v>
      </c>
      <c r="O802" s="2">
        <v>4007</v>
      </c>
      <c r="P802" s="2" t="s">
        <v>564</v>
      </c>
      <c r="Q802" s="2" t="s">
        <v>434</v>
      </c>
      <c r="R802" s="2">
        <v>35.189591999999998</v>
      </c>
      <c r="S802" s="2">
        <v>31.821065999999998</v>
      </c>
      <c r="T802" s="2">
        <v>3000</v>
      </c>
      <c r="U802" s="2" t="s">
        <v>65</v>
      </c>
      <c r="V802" s="2" t="s">
        <v>566</v>
      </c>
      <c r="W802" s="2" t="s">
        <v>128</v>
      </c>
      <c r="X802" s="2" t="s">
        <v>347</v>
      </c>
      <c r="Y802" s="2">
        <v>110</v>
      </c>
      <c r="Z802" s="2" t="s">
        <v>65</v>
      </c>
      <c r="AA802" s="2">
        <v>671</v>
      </c>
      <c r="AB802" s="2" t="s">
        <v>348</v>
      </c>
      <c r="AC802" s="2"/>
      <c r="AD802" s="2"/>
    </row>
    <row r="803" spans="1:30" s="30" customFormat="1" x14ac:dyDescent="0.2">
      <c r="A803" s="2"/>
      <c r="B803" s="2">
        <v>176</v>
      </c>
      <c r="C803" s="2" t="s">
        <v>42</v>
      </c>
      <c r="D803" s="2" t="s">
        <v>43</v>
      </c>
      <c r="E803" s="2" t="s">
        <v>44</v>
      </c>
      <c r="F803" s="2"/>
      <c r="G803" s="2"/>
      <c r="H803" s="2"/>
      <c r="I803" s="2">
        <v>11133</v>
      </c>
      <c r="J803" s="2">
        <v>133</v>
      </c>
      <c r="K803" s="2">
        <v>2</v>
      </c>
      <c r="L803" s="2" t="s">
        <v>46</v>
      </c>
      <c r="M803" s="2">
        <v>133</v>
      </c>
      <c r="N803" s="2">
        <v>27</v>
      </c>
      <c r="O803" s="2">
        <v>4009</v>
      </c>
      <c r="P803" s="2" t="s">
        <v>554</v>
      </c>
      <c r="Q803" s="2" t="s">
        <v>434</v>
      </c>
      <c r="R803" s="2">
        <v>35.204053999999999</v>
      </c>
      <c r="S803" s="2">
        <v>31.808253000000001</v>
      </c>
      <c r="T803" s="2">
        <v>3000</v>
      </c>
      <c r="U803" s="2" t="s">
        <v>65</v>
      </c>
      <c r="V803" s="2" t="s">
        <v>566</v>
      </c>
      <c r="W803" s="2" t="s">
        <v>128</v>
      </c>
      <c r="X803" s="2" t="s">
        <v>347</v>
      </c>
      <c r="Y803" s="2">
        <v>110</v>
      </c>
      <c r="Z803" s="2" t="s">
        <v>65</v>
      </c>
      <c r="AA803" s="2">
        <v>671</v>
      </c>
      <c r="AB803" s="2" t="s">
        <v>348</v>
      </c>
      <c r="AC803" s="2"/>
      <c r="AD803" s="2"/>
    </row>
    <row r="804" spans="1:30" s="30" customFormat="1" x14ac:dyDescent="0.2">
      <c r="A804" s="2"/>
      <c r="B804" s="2">
        <v>176</v>
      </c>
      <c r="C804" s="2" t="s">
        <v>42</v>
      </c>
      <c r="D804" s="2" t="s">
        <v>43</v>
      </c>
      <c r="E804" s="2" t="s">
        <v>44</v>
      </c>
      <c r="F804" s="2"/>
      <c r="G804" s="2"/>
      <c r="H804" s="2"/>
      <c r="I804" s="2">
        <v>11133</v>
      </c>
      <c r="J804" s="2">
        <v>133</v>
      </c>
      <c r="K804" s="2">
        <v>2</v>
      </c>
      <c r="L804" s="2" t="s">
        <v>46</v>
      </c>
      <c r="M804" s="2">
        <v>133</v>
      </c>
      <c r="N804" s="2">
        <v>32</v>
      </c>
      <c r="O804" s="2">
        <v>4075</v>
      </c>
      <c r="P804" s="2" t="s">
        <v>617</v>
      </c>
      <c r="Q804" s="2" t="s">
        <v>434</v>
      </c>
      <c r="R804" s="2">
        <v>35.207804000000003</v>
      </c>
      <c r="S804" s="2">
        <v>31.795311999999999</v>
      </c>
      <c r="T804" s="2">
        <v>3000</v>
      </c>
      <c r="U804" s="2" t="s">
        <v>65</v>
      </c>
      <c r="V804" s="2" t="s">
        <v>625</v>
      </c>
      <c r="W804" s="2" t="s">
        <v>640</v>
      </c>
      <c r="X804" s="2" t="s">
        <v>347</v>
      </c>
      <c r="Y804" s="2">
        <v>110</v>
      </c>
      <c r="Z804" s="2" t="s">
        <v>65</v>
      </c>
      <c r="AA804" s="2">
        <v>671</v>
      </c>
      <c r="AB804" s="2" t="s">
        <v>348</v>
      </c>
      <c r="AC804" s="2"/>
      <c r="AD804" s="2"/>
    </row>
    <row r="805" spans="1:30" s="30" customFormat="1" x14ac:dyDescent="0.2">
      <c r="A805" s="2"/>
      <c r="B805" s="2">
        <v>176</v>
      </c>
      <c r="C805" s="2" t="s">
        <v>42</v>
      </c>
      <c r="D805" s="2" t="s">
        <v>43</v>
      </c>
      <c r="E805" s="2" t="s">
        <v>44</v>
      </c>
      <c r="F805" s="2"/>
      <c r="G805" s="2"/>
      <c r="H805" s="2"/>
      <c r="I805" s="2">
        <v>11133</v>
      </c>
      <c r="J805" s="2">
        <v>133</v>
      </c>
      <c r="K805" s="2">
        <v>2</v>
      </c>
      <c r="L805" s="2" t="s">
        <v>46</v>
      </c>
      <c r="M805" s="2">
        <v>133</v>
      </c>
      <c r="N805" s="2">
        <v>36</v>
      </c>
      <c r="O805" s="2">
        <v>4218</v>
      </c>
      <c r="P805" s="2" t="s">
        <v>77</v>
      </c>
      <c r="Q805" s="2" t="s">
        <v>434</v>
      </c>
      <c r="R805" s="2">
        <v>35.202644999999997</v>
      </c>
      <c r="S805" s="2">
        <v>31.787749000000002</v>
      </c>
      <c r="T805" s="2">
        <v>3000</v>
      </c>
      <c r="U805" s="2" t="s">
        <v>65</v>
      </c>
      <c r="V805" s="2" t="s">
        <v>512</v>
      </c>
      <c r="W805" s="2" t="s">
        <v>128</v>
      </c>
      <c r="X805" s="2" t="s">
        <v>347</v>
      </c>
      <c r="Y805" s="2">
        <v>110</v>
      </c>
      <c r="Z805" s="2" t="s">
        <v>65</v>
      </c>
      <c r="AA805" s="2">
        <v>671</v>
      </c>
      <c r="AB805" s="2" t="s">
        <v>348</v>
      </c>
      <c r="AC805" s="2"/>
      <c r="AD805" s="2"/>
    </row>
    <row r="806" spans="1:30" s="30" customFormat="1" x14ac:dyDescent="0.2">
      <c r="A806" s="2"/>
      <c r="B806" s="2">
        <v>176</v>
      </c>
      <c r="C806" s="2" t="s">
        <v>42</v>
      </c>
      <c r="D806" s="2" t="s">
        <v>43</v>
      </c>
      <c r="E806" s="2" t="s">
        <v>44</v>
      </c>
      <c r="F806" s="2"/>
      <c r="G806" s="2"/>
      <c r="H806" s="2"/>
      <c r="I806" s="2">
        <v>11133</v>
      </c>
      <c r="J806" s="2">
        <v>133</v>
      </c>
      <c r="K806" s="2">
        <v>2</v>
      </c>
      <c r="L806" s="2" t="s">
        <v>46</v>
      </c>
      <c r="M806" s="2">
        <v>133</v>
      </c>
      <c r="N806" s="2">
        <v>29</v>
      </c>
      <c r="O806" s="2">
        <v>5666</v>
      </c>
      <c r="P806" s="2" t="s">
        <v>635</v>
      </c>
      <c r="Q806" s="2" t="s">
        <v>434</v>
      </c>
      <c r="R806" s="2">
        <v>35.213310999999997</v>
      </c>
      <c r="S806" s="2">
        <v>31.799318</v>
      </c>
      <c r="T806" s="2">
        <v>3000</v>
      </c>
      <c r="U806" s="2" t="s">
        <v>65</v>
      </c>
      <c r="V806" s="2" t="s">
        <v>626</v>
      </c>
      <c r="W806" s="2" t="s">
        <v>128</v>
      </c>
      <c r="X806" s="2" t="s">
        <v>347</v>
      </c>
      <c r="Y806" s="2">
        <v>110</v>
      </c>
      <c r="Z806" s="2" t="s">
        <v>65</v>
      </c>
      <c r="AA806" s="2">
        <v>671</v>
      </c>
      <c r="AB806" s="2" t="s">
        <v>348</v>
      </c>
      <c r="AC806" s="2"/>
      <c r="AD806" s="2"/>
    </row>
    <row r="807" spans="1:30" s="30" customFormat="1" x14ac:dyDescent="0.2">
      <c r="A807" s="2"/>
      <c r="B807" s="2">
        <v>176</v>
      </c>
      <c r="C807" s="2" t="s">
        <v>42</v>
      </c>
      <c r="D807" s="2" t="s">
        <v>43</v>
      </c>
      <c r="E807" s="2" t="s">
        <v>44</v>
      </c>
      <c r="F807" s="2"/>
      <c r="G807" s="2"/>
      <c r="H807" s="2"/>
      <c r="I807" s="2">
        <v>11133</v>
      </c>
      <c r="J807" s="2">
        <v>133</v>
      </c>
      <c r="K807" s="2">
        <v>2</v>
      </c>
      <c r="L807" s="2" t="s">
        <v>46</v>
      </c>
      <c r="M807" s="2">
        <v>133</v>
      </c>
      <c r="N807" s="2">
        <v>30</v>
      </c>
      <c r="O807" s="2">
        <v>5667</v>
      </c>
      <c r="P807" s="2" t="s">
        <v>619</v>
      </c>
      <c r="Q807" s="2" t="s">
        <v>434</v>
      </c>
      <c r="R807" s="2">
        <v>35.212636000000003</v>
      </c>
      <c r="S807" s="2">
        <v>31.797293</v>
      </c>
      <c r="T807" s="2">
        <v>3000</v>
      </c>
      <c r="U807" s="2" t="s">
        <v>65</v>
      </c>
      <c r="V807" s="2" t="s">
        <v>626</v>
      </c>
      <c r="W807" s="2" t="s">
        <v>128</v>
      </c>
      <c r="X807" s="2" t="s">
        <v>347</v>
      </c>
      <c r="Y807" s="2">
        <v>110</v>
      </c>
      <c r="Z807" s="2" t="s">
        <v>65</v>
      </c>
      <c r="AA807" s="2">
        <v>671</v>
      </c>
      <c r="AB807" s="2" t="s">
        <v>348</v>
      </c>
      <c r="AC807" s="2"/>
      <c r="AD807" s="2"/>
    </row>
    <row r="808" spans="1:30" s="30" customFormat="1" x14ac:dyDescent="0.2">
      <c r="A808" s="2"/>
      <c r="B808" s="2">
        <v>176</v>
      </c>
      <c r="C808" s="2" t="s">
        <v>42</v>
      </c>
      <c r="D808" s="2" t="s">
        <v>43</v>
      </c>
      <c r="E808" s="2" t="s">
        <v>44</v>
      </c>
      <c r="F808" s="2"/>
      <c r="G808" s="2"/>
      <c r="H808" s="2"/>
      <c r="I808" s="2">
        <v>11133</v>
      </c>
      <c r="J808" s="2">
        <v>133</v>
      </c>
      <c r="K808" s="2">
        <v>2</v>
      </c>
      <c r="L808" s="2" t="s">
        <v>46</v>
      </c>
      <c r="M808" s="2">
        <v>133</v>
      </c>
      <c r="N808" s="2">
        <v>28</v>
      </c>
      <c r="O808" s="2">
        <v>6238</v>
      </c>
      <c r="P808" s="2" t="s">
        <v>634</v>
      </c>
      <c r="Q808" s="2" t="s">
        <v>434</v>
      </c>
      <c r="R808" s="2">
        <v>35.211776</v>
      </c>
      <c r="S808" s="2">
        <v>31.799481</v>
      </c>
      <c r="T808" s="2">
        <v>3000</v>
      </c>
      <c r="U808" s="2" t="s">
        <v>65</v>
      </c>
      <c r="V808" s="2" t="s">
        <v>566</v>
      </c>
      <c r="W808" s="2" t="s">
        <v>128</v>
      </c>
      <c r="X808" s="2" t="s">
        <v>347</v>
      </c>
      <c r="Y808" s="2">
        <v>110</v>
      </c>
      <c r="Z808" s="2" t="s">
        <v>65</v>
      </c>
      <c r="AA808" s="2">
        <v>671</v>
      </c>
      <c r="AB808" s="2" t="s">
        <v>348</v>
      </c>
      <c r="AC808" s="2"/>
      <c r="AD808" s="2"/>
    </row>
    <row r="809" spans="1:30" s="30" customFormat="1" x14ac:dyDescent="0.2">
      <c r="A809" s="2"/>
      <c r="B809" s="2">
        <v>176</v>
      </c>
      <c r="C809" s="2" t="s">
        <v>42</v>
      </c>
      <c r="D809" s="2" t="s">
        <v>43</v>
      </c>
      <c r="E809" s="2" t="s">
        <v>44</v>
      </c>
      <c r="F809" s="2"/>
      <c r="G809" s="2"/>
      <c r="H809" s="2"/>
      <c r="I809" s="2">
        <v>11133</v>
      </c>
      <c r="J809" s="2">
        <v>133</v>
      </c>
      <c r="K809" s="2">
        <v>2</v>
      </c>
      <c r="L809" s="2" t="s">
        <v>46</v>
      </c>
      <c r="M809" s="2">
        <v>133</v>
      </c>
      <c r="N809" s="2">
        <v>26</v>
      </c>
      <c r="O809" s="2">
        <v>9855</v>
      </c>
      <c r="P809" s="2" t="s">
        <v>555</v>
      </c>
      <c r="Q809" s="2" t="s">
        <v>434</v>
      </c>
      <c r="R809" s="2">
        <v>35.194969999999998</v>
      </c>
      <c r="S809" s="2">
        <v>31.817430999999999</v>
      </c>
      <c r="T809" s="2">
        <v>3000</v>
      </c>
      <c r="U809" s="2" t="s">
        <v>65</v>
      </c>
      <c r="V809" s="2" t="s">
        <v>479</v>
      </c>
      <c r="W809" s="2" t="s">
        <v>128</v>
      </c>
      <c r="X809" s="2" t="s">
        <v>347</v>
      </c>
      <c r="Y809" s="2">
        <v>110</v>
      </c>
      <c r="Z809" s="2" t="s">
        <v>65</v>
      </c>
      <c r="AA809" s="2">
        <v>671</v>
      </c>
      <c r="AB809" s="2" t="s">
        <v>348</v>
      </c>
      <c r="AC809" s="2"/>
      <c r="AD809" s="2"/>
    </row>
    <row r="810" spans="1:30" s="30" customFormat="1" x14ac:dyDescent="0.2">
      <c r="A810" s="2"/>
      <c r="B810" s="2">
        <v>176</v>
      </c>
      <c r="C810" s="2" t="s">
        <v>42</v>
      </c>
      <c r="D810" s="2" t="s">
        <v>43</v>
      </c>
      <c r="E810" s="2" t="s">
        <v>44</v>
      </c>
      <c r="F810" s="2"/>
      <c r="G810" s="2"/>
      <c r="H810" s="2"/>
      <c r="I810" s="2">
        <v>10134</v>
      </c>
      <c r="J810" s="2">
        <v>134</v>
      </c>
      <c r="K810" s="2">
        <v>1</v>
      </c>
      <c r="L810" s="2" t="s">
        <v>46</v>
      </c>
      <c r="M810" s="2">
        <v>134</v>
      </c>
      <c r="N810" s="2">
        <v>8</v>
      </c>
      <c r="O810" s="2">
        <v>102</v>
      </c>
      <c r="P810" s="2" t="s">
        <v>620</v>
      </c>
      <c r="Q810" s="2" t="s">
        <v>334</v>
      </c>
      <c r="R810" s="2">
        <v>35.208235999999999</v>
      </c>
      <c r="S810" s="2">
        <v>31.800259</v>
      </c>
      <c r="T810" s="2">
        <v>3000</v>
      </c>
      <c r="U810" s="2" t="s">
        <v>65</v>
      </c>
      <c r="V810" s="2" t="s">
        <v>566</v>
      </c>
      <c r="W810" s="2" t="s">
        <v>128</v>
      </c>
      <c r="X810" s="2" t="s">
        <v>347</v>
      </c>
      <c r="Y810" s="2">
        <v>110</v>
      </c>
      <c r="Z810" s="2" t="s">
        <v>65</v>
      </c>
      <c r="AA810" s="2">
        <v>671</v>
      </c>
      <c r="AB810" s="2" t="s">
        <v>348</v>
      </c>
      <c r="AC810" s="2"/>
      <c r="AD810" s="2"/>
    </row>
    <row r="811" spans="1:30" s="30" customFormat="1" x14ac:dyDescent="0.2">
      <c r="A811" s="2"/>
      <c r="B811" s="2">
        <v>176</v>
      </c>
      <c r="C811" s="2" t="s">
        <v>42</v>
      </c>
      <c r="D811" s="2" t="s">
        <v>43</v>
      </c>
      <c r="E811" s="2" t="s">
        <v>44</v>
      </c>
      <c r="F811" s="2"/>
      <c r="G811" s="2"/>
      <c r="H811" s="2"/>
      <c r="I811" s="2">
        <v>10134</v>
      </c>
      <c r="J811" s="2">
        <v>134</v>
      </c>
      <c r="K811" s="2">
        <v>1</v>
      </c>
      <c r="L811" s="2" t="s">
        <v>46</v>
      </c>
      <c r="M811" s="2">
        <v>134</v>
      </c>
      <c r="N811" s="2">
        <v>7</v>
      </c>
      <c r="O811" s="2">
        <v>154</v>
      </c>
      <c r="P811" s="2" t="s">
        <v>619</v>
      </c>
      <c r="Q811" s="2" t="s">
        <v>334</v>
      </c>
      <c r="R811" s="2">
        <v>35.212626999999998</v>
      </c>
      <c r="S811" s="2">
        <v>31.796994000000002</v>
      </c>
      <c r="T811" s="2">
        <v>3000</v>
      </c>
      <c r="U811" s="2" t="s">
        <v>65</v>
      </c>
      <c r="V811" s="2" t="s">
        <v>626</v>
      </c>
      <c r="W811" s="2" t="s">
        <v>128</v>
      </c>
      <c r="X811" s="2" t="s">
        <v>347</v>
      </c>
      <c r="Y811" s="2" t="s">
        <v>128</v>
      </c>
      <c r="Z811" s="2" t="s">
        <v>128</v>
      </c>
      <c r="AA811" s="2" t="s">
        <v>128</v>
      </c>
      <c r="AB811" s="2" t="s">
        <v>128</v>
      </c>
      <c r="AC811" s="2"/>
      <c r="AD811" s="2"/>
    </row>
    <row r="812" spans="1:30" s="30" customFormat="1" x14ac:dyDescent="0.2">
      <c r="A812" s="2"/>
      <c r="B812" s="2">
        <v>176</v>
      </c>
      <c r="C812" s="2" t="s">
        <v>42</v>
      </c>
      <c r="D812" s="2" t="s">
        <v>43</v>
      </c>
      <c r="E812" s="2" t="s">
        <v>44</v>
      </c>
      <c r="F812" s="2"/>
      <c r="G812" s="2"/>
      <c r="H812" s="2"/>
      <c r="I812" s="2">
        <v>10134</v>
      </c>
      <c r="J812" s="2">
        <v>134</v>
      </c>
      <c r="K812" s="2">
        <v>1</v>
      </c>
      <c r="L812" s="2" t="s">
        <v>46</v>
      </c>
      <c r="M812" s="2">
        <v>134</v>
      </c>
      <c r="N812" s="2">
        <v>5</v>
      </c>
      <c r="O812" s="2">
        <v>161</v>
      </c>
      <c r="P812" s="2" t="s">
        <v>617</v>
      </c>
      <c r="Q812" s="2" t="s">
        <v>334</v>
      </c>
      <c r="R812" s="2">
        <v>35.207918999999997</v>
      </c>
      <c r="S812" s="2">
        <v>31.795203999999998</v>
      </c>
      <c r="T812" s="2">
        <v>3000</v>
      </c>
      <c r="U812" s="2" t="s">
        <v>65</v>
      </c>
      <c r="V812" s="2" t="s">
        <v>625</v>
      </c>
      <c r="W812" s="2" t="s">
        <v>360</v>
      </c>
      <c r="X812" s="2" t="s">
        <v>347</v>
      </c>
      <c r="Y812" s="2" t="s">
        <v>128</v>
      </c>
      <c r="Z812" s="2" t="s">
        <v>128</v>
      </c>
      <c r="AA812" s="2" t="s">
        <v>128</v>
      </c>
      <c r="AB812" s="2" t="s">
        <v>128</v>
      </c>
      <c r="AC812" s="2"/>
      <c r="AD812" s="2"/>
    </row>
    <row r="813" spans="1:30" s="30" customFormat="1" x14ac:dyDescent="0.2">
      <c r="A813" s="2"/>
      <c r="B813" s="2">
        <v>176</v>
      </c>
      <c r="C813" s="2" t="s">
        <v>42</v>
      </c>
      <c r="D813" s="2" t="s">
        <v>43</v>
      </c>
      <c r="E813" s="2" t="s">
        <v>44</v>
      </c>
      <c r="F813" s="2"/>
      <c r="G813" s="2"/>
      <c r="H813" s="2"/>
      <c r="I813" s="2">
        <v>10134</v>
      </c>
      <c r="J813" s="2">
        <v>134</v>
      </c>
      <c r="K813" s="2">
        <v>1</v>
      </c>
      <c r="L813" s="2" t="s">
        <v>46</v>
      </c>
      <c r="M813" s="2">
        <v>134</v>
      </c>
      <c r="N813" s="2">
        <v>13</v>
      </c>
      <c r="O813" s="2">
        <v>60523</v>
      </c>
      <c r="P813" s="2" t="s">
        <v>558</v>
      </c>
      <c r="Q813" s="2" t="s">
        <v>350</v>
      </c>
      <c r="R813" s="2">
        <v>35.181631000000003</v>
      </c>
      <c r="S813" s="2">
        <v>31.830970000000001</v>
      </c>
      <c r="T813" s="2">
        <v>3730</v>
      </c>
      <c r="U813" s="2" t="s">
        <v>79</v>
      </c>
      <c r="V813" s="2" t="s">
        <v>567</v>
      </c>
      <c r="W813" s="2" t="s">
        <v>128</v>
      </c>
      <c r="X813" s="2" t="s">
        <v>347</v>
      </c>
      <c r="Y813" s="2">
        <v>110</v>
      </c>
      <c r="Z813" s="2" t="s">
        <v>65</v>
      </c>
      <c r="AA813" s="2">
        <v>671</v>
      </c>
      <c r="AB813" s="2" t="s">
        <v>348</v>
      </c>
      <c r="AC813" s="2"/>
      <c r="AD813" s="2"/>
    </row>
    <row r="814" spans="1:30" s="30" customFormat="1" x14ac:dyDescent="0.2">
      <c r="A814" s="2"/>
      <c r="B814" s="2">
        <v>176</v>
      </c>
      <c r="C814" s="2" t="s">
        <v>42</v>
      </c>
      <c r="D814" s="2" t="s">
        <v>43</v>
      </c>
      <c r="E814" s="2" t="s">
        <v>44</v>
      </c>
      <c r="F814" s="2"/>
      <c r="G814" s="2"/>
      <c r="H814" s="2"/>
      <c r="I814" s="2">
        <v>10134</v>
      </c>
      <c r="J814" s="2">
        <v>134</v>
      </c>
      <c r="K814" s="2">
        <v>1</v>
      </c>
      <c r="L814" s="2" t="s">
        <v>46</v>
      </c>
      <c r="M814" s="2">
        <v>134</v>
      </c>
      <c r="N814" s="2">
        <v>14</v>
      </c>
      <c r="O814" s="2">
        <v>65133</v>
      </c>
      <c r="P814" s="2" t="s">
        <v>559</v>
      </c>
      <c r="Q814" s="2" t="s">
        <v>350</v>
      </c>
      <c r="R814" s="2">
        <v>35.171795000000003</v>
      </c>
      <c r="S814" s="2">
        <v>31.849689999999999</v>
      </c>
      <c r="T814" s="2">
        <v>3730</v>
      </c>
      <c r="U814" s="2" t="s">
        <v>79</v>
      </c>
      <c r="V814" s="2" t="s">
        <v>567</v>
      </c>
      <c r="W814" s="2" t="s">
        <v>128</v>
      </c>
      <c r="X814" s="2" t="s">
        <v>347</v>
      </c>
      <c r="Y814" s="2">
        <v>110</v>
      </c>
      <c r="Z814" s="2" t="s">
        <v>65</v>
      </c>
      <c r="AA814" s="2">
        <v>671</v>
      </c>
      <c r="AB814" s="2" t="s">
        <v>348</v>
      </c>
      <c r="AC814" s="2"/>
      <c r="AD814" s="2"/>
    </row>
    <row r="815" spans="1:30" s="30" customFormat="1" x14ac:dyDescent="0.2">
      <c r="A815" s="2"/>
      <c r="B815" s="2">
        <v>176</v>
      </c>
      <c r="C815" s="2" t="s">
        <v>42</v>
      </c>
      <c r="D815" s="2" t="s">
        <v>43</v>
      </c>
      <c r="E815" s="2" t="s">
        <v>44</v>
      </c>
      <c r="F815" s="2"/>
      <c r="G815" s="2"/>
      <c r="H815" s="2"/>
      <c r="I815" s="2">
        <v>10134</v>
      </c>
      <c r="J815" s="2">
        <v>134</v>
      </c>
      <c r="K815" s="2">
        <v>1</v>
      </c>
      <c r="L815" s="2" t="s">
        <v>46</v>
      </c>
      <c r="M815" s="2">
        <v>134</v>
      </c>
      <c r="N815" s="2">
        <v>15</v>
      </c>
      <c r="O815" s="2">
        <v>65359</v>
      </c>
      <c r="P815" s="2" t="s">
        <v>560</v>
      </c>
      <c r="Q815" s="2" t="s">
        <v>350</v>
      </c>
      <c r="R815" s="2">
        <v>35.174298</v>
      </c>
      <c r="S815" s="2">
        <v>31.858720999999999</v>
      </c>
      <c r="T815" s="2">
        <v>3730</v>
      </c>
      <c r="U815" s="2" t="s">
        <v>79</v>
      </c>
      <c r="V815" s="2" t="s">
        <v>567</v>
      </c>
      <c r="W815" s="2" t="s">
        <v>128</v>
      </c>
      <c r="X815" s="2" t="s">
        <v>347</v>
      </c>
      <c r="Y815" s="2">
        <v>110</v>
      </c>
      <c r="Z815" s="2" t="s">
        <v>65</v>
      </c>
      <c r="AA815" s="2">
        <v>671</v>
      </c>
      <c r="AB815" s="2" t="s">
        <v>348</v>
      </c>
      <c r="AC815" s="2"/>
      <c r="AD815" s="2"/>
    </row>
    <row r="816" spans="1:30" s="30" customFormat="1" x14ac:dyDescent="0.2">
      <c r="A816" s="2"/>
      <c r="B816" s="2">
        <v>176</v>
      </c>
      <c r="C816" s="2" t="s">
        <v>42</v>
      </c>
      <c r="D816" s="2" t="s">
        <v>43</v>
      </c>
      <c r="E816" s="2" t="s">
        <v>44</v>
      </c>
      <c r="F816" s="2"/>
      <c r="G816" s="2"/>
      <c r="H816" s="2"/>
      <c r="I816" s="2">
        <v>10134</v>
      </c>
      <c r="J816" s="2">
        <v>134</v>
      </c>
      <c r="K816" s="2">
        <v>1</v>
      </c>
      <c r="L816" s="2" t="s">
        <v>46</v>
      </c>
      <c r="M816" s="2">
        <v>134</v>
      </c>
      <c r="N816" s="2">
        <v>16</v>
      </c>
      <c r="O816" s="2">
        <v>60700</v>
      </c>
      <c r="P816" s="2" t="s">
        <v>584</v>
      </c>
      <c r="Q816" s="2" t="s">
        <v>350</v>
      </c>
      <c r="R816" s="2">
        <v>35.171655999999999</v>
      </c>
      <c r="S816" s="2">
        <v>31.863265999999999</v>
      </c>
      <c r="T816" s="2">
        <v>3730</v>
      </c>
      <c r="U816" s="2" t="s">
        <v>79</v>
      </c>
      <c r="V816" s="2" t="s">
        <v>609</v>
      </c>
      <c r="W816" s="2" t="s">
        <v>438</v>
      </c>
      <c r="X816" s="2" t="s">
        <v>347</v>
      </c>
      <c r="Y816" s="2">
        <v>110</v>
      </c>
      <c r="Z816" s="2" t="s">
        <v>65</v>
      </c>
      <c r="AA816" s="2">
        <v>671</v>
      </c>
      <c r="AB816" s="2" t="s">
        <v>348</v>
      </c>
      <c r="AC816" s="2"/>
      <c r="AD816" s="2"/>
    </row>
    <row r="817" spans="1:30" s="30" customFormat="1" x14ac:dyDescent="0.2">
      <c r="A817" s="2"/>
      <c r="B817" s="2">
        <v>176</v>
      </c>
      <c r="C817" s="2" t="s">
        <v>42</v>
      </c>
      <c r="D817" s="2" t="s">
        <v>43</v>
      </c>
      <c r="E817" s="2" t="s">
        <v>44</v>
      </c>
      <c r="F817" s="2"/>
      <c r="G817" s="2"/>
      <c r="H817" s="2"/>
      <c r="I817" s="2">
        <v>10134</v>
      </c>
      <c r="J817" s="2">
        <v>134</v>
      </c>
      <c r="K817" s="2">
        <v>1</v>
      </c>
      <c r="L817" s="2" t="s">
        <v>46</v>
      </c>
      <c r="M817" s="2">
        <v>134</v>
      </c>
      <c r="N817" s="2">
        <v>17</v>
      </c>
      <c r="O817" s="2">
        <v>60701</v>
      </c>
      <c r="P817" s="2" t="s">
        <v>585</v>
      </c>
      <c r="Q817" s="2" t="s">
        <v>350</v>
      </c>
      <c r="R817" s="2">
        <v>35.169718000000003</v>
      </c>
      <c r="S817" s="2">
        <v>31.864809999999999</v>
      </c>
      <c r="T817" s="2">
        <v>3730</v>
      </c>
      <c r="U817" s="2" t="s">
        <v>79</v>
      </c>
      <c r="V817" s="2" t="s">
        <v>609</v>
      </c>
      <c r="W817" s="2" t="s">
        <v>400</v>
      </c>
      <c r="X817" s="2" t="s">
        <v>347</v>
      </c>
      <c r="Y817" s="2">
        <v>110</v>
      </c>
      <c r="Z817" s="2" t="s">
        <v>65</v>
      </c>
      <c r="AA817" s="2">
        <v>671</v>
      </c>
      <c r="AB817" s="2" t="s">
        <v>348</v>
      </c>
      <c r="AC817" s="2"/>
      <c r="AD817" s="2"/>
    </row>
    <row r="818" spans="1:30" s="30" customFormat="1" x14ac:dyDescent="0.2">
      <c r="A818" s="2"/>
      <c r="B818" s="2">
        <v>176</v>
      </c>
      <c r="C818" s="2" t="s">
        <v>42</v>
      </c>
      <c r="D818" s="2" t="s">
        <v>43</v>
      </c>
      <c r="E818" s="2" t="s">
        <v>44</v>
      </c>
      <c r="F818" s="2"/>
      <c r="G818" s="2"/>
      <c r="H818" s="2"/>
      <c r="I818" s="2">
        <v>10134</v>
      </c>
      <c r="J818" s="2">
        <v>134</v>
      </c>
      <c r="K818" s="2">
        <v>1</v>
      </c>
      <c r="L818" s="2" t="s">
        <v>46</v>
      </c>
      <c r="M818" s="2">
        <v>134</v>
      </c>
      <c r="N818" s="2">
        <v>18</v>
      </c>
      <c r="O818" s="2">
        <v>63642</v>
      </c>
      <c r="P818" s="2" t="s">
        <v>586</v>
      </c>
      <c r="Q818" s="2" t="s">
        <v>350</v>
      </c>
      <c r="R818" s="2">
        <v>35.167848999999997</v>
      </c>
      <c r="S818" s="2">
        <v>31.864695000000001</v>
      </c>
      <c r="T818" s="2">
        <v>3730</v>
      </c>
      <c r="U818" s="2" t="s">
        <v>79</v>
      </c>
      <c r="V818" s="2" t="s">
        <v>609</v>
      </c>
      <c r="W818" s="2" t="s">
        <v>527</v>
      </c>
      <c r="X818" s="2" t="s">
        <v>347</v>
      </c>
      <c r="Y818" s="2">
        <v>110</v>
      </c>
      <c r="Z818" s="2" t="s">
        <v>65</v>
      </c>
      <c r="AA818" s="2">
        <v>671</v>
      </c>
      <c r="AB818" s="2" t="s">
        <v>348</v>
      </c>
      <c r="AC818" s="2"/>
      <c r="AD818" s="2"/>
    </row>
    <row r="819" spans="1:30" s="30" customFormat="1" x14ac:dyDescent="0.2">
      <c r="A819" s="2"/>
      <c r="B819" s="2">
        <v>176</v>
      </c>
      <c r="C819" s="2" t="s">
        <v>42</v>
      </c>
      <c r="D819" s="2" t="s">
        <v>43</v>
      </c>
      <c r="E819" s="2" t="s">
        <v>44</v>
      </c>
      <c r="F819" s="2"/>
      <c r="G819" s="2"/>
      <c r="H819" s="2"/>
      <c r="I819" s="2">
        <v>10134</v>
      </c>
      <c r="J819" s="2">
        <v>134</v>
      </c>
      <c r="K819" s="2">
        <v>1</v>
      </c>
      <c r="L819" s="2" t="s">
        <v>46</v>
      </c>
      <c r="M819" s="2">
        <v>134</v>
      </c>
      <c r="N819" s="2">
        <v>19</v>
      </c>
      <c r="O819" s="2">
        <v>63662</v>
      </c>
      <c r="P819" s="2" t="s">
        <v>587</v>
      </c>
      <c r="Q819" s="2" t="s">
        <v>350</v>
      </c>
      <c r="R819" s="2">
        <v>35.168179000000002</v>
      </c>
      <c r="S819" s="2">
        <v>31.863233000000001</v>
      </c>
      <c r="T819" s="2">
        <v>3730</v>
      </c>
      <c r="U819" s="2" t="s">
        <v>79</v>
      </c>
      <c r="V819" s="2" t="s">
        <v>588</v>
      </c>
      <c r="W819" s="2" t="s">
        <v>356</v>
      </c>
      <c r="X819" s="2" t="s">
        <v>347</v>
      </c>
      <c r="Y819" s="2">
        <v>110</v>
      </c>
      <c r="Z819" s="2" t="s">
        <v>65</v>
      </c>
      <c r="AA819" s="2">
        <v>671</v>
      </c>
      <c r="AB819" s="2" t="s">
        <v>348</v>
      </c>
      <c r="AC819" s="2"/>
      <c r="AD819" s="2"/>
    </row>
    <row r="820" spans="1:30" s="30" customFormat="1" x14ac:dyDescent="0.2">
      <c r="A820" s="2"/>
      <c r="B820" s="2">
        <v>176</v>
      </c>
      <c r="C820" s="2" t="s">
        <v>42</v>
      </c>
      <c r="D820" s="2" t="s">
        <v>43</v>
      </c>
      <c r="E820" s="2" t="s">
        <v>44</v>
      </c>
      <c r="F820" s="2"/>
      <c r="G820" s="2"/>
      <c r="H820" s="2"/>
      <c r="I820" s="2">
        <v>10134</v>
      </c>
      <c r="J820" s="2">
        <v>134</v>
      </c>
      <c r="K820" s="2">
        <v>1</v>
      </c>
      <c r="L820" s="2" t="s">
        <v>46</v>
      </c>
      <c r="M820" s="2">
        <v>134</v>
      </c>
      <c r="N820" s="2">
        <v>20</v>
      </c>
      <c r="O820" s="2">
        <v>60568</v>
      </c>
      <c r="P820" s="2" t="s">
        <v>588</v>
      </c>
      <c r="Q820" s="2" t="s">
        <v>350</v>
      </c>
      <c r="R820" s="2">
        <v>35.167440999999997</v>
      </c>
      <c r="S820" s="2">
        <v>31.861726000000001</v>
      </c>
      <c r="T820" s="2">
        <v>3730</v>
      </c>
      <c r="U820" s="2" t="s">
        <v>79</v>
      </c>
      <c r="V820" s="2" t="s">
        <v>588</v>
      </c>
      <c r="W820" s="2" t="s">
        <v>633</v>
      </c>
      <c r="X820" s="2" t="s">
        <v>347</v>
      </c>
      <c r="Y820" s="2">
        <v>110</v>
      </c>
      <c r="Z820" s="2" t="s">
        <v>65</v>
      </c>
      <c r="AA820" s="2">
        <v>671</v>
      </c>
      <c r="AB820" s="2" t="s">
        <v>348</v>
      </c>
      <c r="AC820" s="2"/>
      <c r="AD820" s="2"/>
    </row>
    <row r="821" spans="1:30" s="30" customFormat="1" x14ac:dyDescent="0.2">
      <c r="A821" s="2"/>
      <c r="B821" s="2">
        <v>176</v>
      </c>
      <c r="C821" s="2" t="s">
        <v>42</v>
      </c>
      <c r="D821" s="2" t="s">
        <v>43</v>
      </c>
      <c r="E821" s="2" t="s">
        <v>44</v>
      </c>
      <c r="F821" s="2"/>
      <c r="G821" s="2"/>
      <c r="H821" s="2"/>
      <c r="I821" s="2">
        <v>10134</v>
      </c>
      <c r="J821" s="2">
        <v>134</v>
      </c>
      <c r="K821" s="2">
        <v>1</v>
      </c>
      <c r="L821" s="2" t="s">
        <v>46</v>
      </c>
      <c r="M821" s="2">
        <v>134</v>
      </c>
      <c r="N821" s="2">
        <v>21</v>
      </c>
      <c r="O821" s="2">
        <v>60525</v>
      </c>
      <c r="P821" s="2" t="s">
        <v>589</v>
      </c>
      <c r="Q821" s="2" t="s">
        <v>350</v>
      </c>
      <c r="R821" s="2">
        <v>35.165860000000002</v>
      </c>
      <c r="S821" s="2">
        <v>31.862427</v>
      </c>
      <c r="T821" s="2">
        <v>3730</v>
      </c>
      <c r="U821" s="2" t="s">
        <v>79</v>
      </c>
      <c r="V821" s="2" t="s">
        <v>609</v>
      </c>
      <c r="W821" s="2" t="s">
        <v>47</v>
      </c>
      <c r="X821" s="2" t="s">
        <v>347</v>
      </c>
      <c r="Y821" s="2">
        <v>110</v>
      </c>
      <c r="Z821" s="2" t="s">
        <v>65</v>
      </c>
      <c r="AA821" s="2">
        <v>671</v>
      </c>
      <c r="AB821" s="2" t="s">
        <v>348</v>
      </c>
      <c r="AC821" s="2"/>
      <c r="AD821" s="2"/>
    </row>
    <row r="822" spans="1:30" s="30" customFormat="1" x14ac:dyDescent="0.2">
      <c r="A822" s="2"/>
      <c r="B822" s="2">
        <v>176</v>
      </c>
      <c r="C822" s="2" t="s">
        <v>42</v>
      </c>
      <c r="D822" s="2" t="s">
        <v>43</v>
      </c>
      <c r="E822" s="2" t="s">
        <v>44</v>
      </c>
      <c r="F822" s="2"/>
      <c r="G822" s="2"/>
      <c r="H822" s="2"/>
      <c r="I822" s="2">
        <v>10134</v>
      </c>
      <c r="J822" s="2">
        <v>134</v>
      </c>
      <c r="K822" s="2">
        <v>1</v>
      </c>
      <c r="L822" s="2" t="s">
        <v>46</v>
      </c>
      <c r="M822" s="2">
        <v>134</v>
      </c>
      <c r="N822" s="2">
        <v>22</v>
      </c>
      <c r="O822" s="2">
        <v>63649</v>
      </c>
      <c r="P822" s="2" t="s">
        <v>590</v>
      </c>
      <c r="Q822" s="2" t="s">
        <v>350</v>
      </c>
      <c r="R822" s="2">
        <v>35.163007999999998</v>
      </c>
      <c r="S822" s="2">
        <v>31.863395000000001</v>
      </c>
      <c r="T822" s="2">
        <v>3730</v>
      </c>
      <c r="U822" s="2" t="s">
        <v>79</v>
      </c>
      <c r="V822" s="2" t="s">
        <v>610</v>
      </c>
      <c r="W822" s="2" t="s">
        <v>128</v>
      </c>
      <c r="X822" s="2" t="s">
        <v>347</v>
      </c>
      <c r="Y822" s="2">
        <v>110</v>
      </c>
      <c r="Z822" s="2" t="s">
        <v>65</v>
      </c>
      <c r="AA822" s="2">
        <v>671</v>
      </c>
      <c r="AB822" s="2" t="s">
        <v>348</v>
      </c>
      <c r="AC822" s="2"/>
      <c r="AD822" s="2"/>
    </row>
    <row r="823" spans="1:30" s="30" customFormat="1" x14ac:dyDescent="0.2">
      <c r="A823" s="2"/>
      <c r="B823" s="2">
        <v>176</v>
      </c>
      <c r="C823" s="2" t="s">
        <v>42</v>
      </c>
      <c r="D823" s="2" t="s">
        <v>43</v>
      </c>
      <c r="E823" s="2" t="s">
        <v>44</v>
      </c>
      <c r="F823" s="2"/>
      <c r="G823" s="2"/>
      <c r="H823" s="2"/>
      <c r="I823" s="2">
        <v>10134</v>
      </c>
      <c r="J823" s="2">
        <v>134</v>
      </c>
      <c r="K823" s="2">
        <v>1</v>
      </c>
      <c r="L823" s="2" t="s">
        <v>46</v>
      </c>
      <c r="M823" s="2">
        <v>134</v>
      </c>
      <c r="N823" s="2">
        <v>23</v>
      </c>
      <c r="O823" s="2">
        <v>63487</v>
      </c>
      <c r="P823" s="2" t="s">
        <v>591</v>
      </c>
      <c r="Q823" s="2" t="s">
        <v>350</v>
      </c>
      <c r="R823" s="2">
        <v>35.161620999999997</v>
      </c>
      <c r="S823" s="2">
        <v>31.863354000000001</v>
      </c>
      <c r="T823" s="2">
        <v>3730</v>
      </c>
      <c r="U823" s="2" t="s">
        <v>79</v>
      </c>
      <c r="V823" s="2" t="s">
        <v>610</v>
      </c>
      <c r="W823" s="2" t="s">
        <v>395</v>
      </c>
      <c r="X823" s="2" t="s">
        <v>347</v>
      </c>
      <c r="Y823" s="2">
        <v>110</v>
      </c>
      <c r="Z823" s="2" t="s">
        <v>65</v>
      </c>
      <c r="AA823" s="2">
        <v>671</v>
      </c>
      <c r="AB823" s="2" t="s">
        <v>348</v>
      </c>
      <c r="AC823" s="2"/>
      <c r="AD823" s="2"/>
    </row>
    <row r="824" spans="1:30" s="30" customFormat="1" x14ac:dyDescent="0.2">
      <c r="A824" s="2"/>
      <c r="B824" s="2">
        <v>176</v>
      </c>
      <c r="C824" s="2" t="s">
        <v>42</v>
      </c>
      <c r="D824" s="2" t="s">
        <v>43</v>
      </c>
      <c r="E824" s="2" t="s">
        <v>44</v>
      </c>
      <c r="F824" s="2"/>
      <c r="G824" s="2"/>
      <c r="H824" s="2"/>
      <c r="I824" s="2">
        <v>10134</v>
      </c>
      <c r="J824" s="2">
        <v>134</v>
      </c>
      <c r="K824" s="2">
        <v>1</v>
      </c>
      <c r="L824" s="2" t="s">
        <v>46</v>
      </c>
      <c r="M824" s="2">
        <v>134</v>
      </c>
      <c r="N824" s="2">
        <v>24</v>
      </c>
      <c r="O824" s="2">
        <v>63914</v>
      </c>
      <c r="P824" s="2" t="s">
        <v>80</v>
      </c>
      <c r="Q824" s="2" t="s">
        <v>350</v>
      </c>
      <c r="R824" s="2">
        <v>35.159911999999998</v>
      </c>
      <c r="S824" s="2">
        <v>31.864007000000001</v>
      </c>
      <c r="T824" s="2">
        <v>3730</v>
      </c>
      <c r="U824" s="2" t="s">
        <v>79</v>
      </c>
      <c r="V824" s="2" t="s">
        <v>611</v>
      </c>
      <c r="W824" s="2" t="s">
        <v>453</v>
      </c>
      <c r="X824" s="2" t="s">
        <v>347</v>
      </c>
      <c r="Y824" s="2">
        <v>110</v>
      </c>
      <c r="Z824" s="2" t="s">
        <v>65</v>
      </c>
      <c r="AA824" s="2">
        <v>671</v>
      </c>
      <c r="AB824" s="2" t="s">
        <v>348</v>
      </c>
      <c r="AC824" s="2"/>
      <c r="AD824" s="2"/>
    </row>
    <row r="825" spans="1:30" s="30" customFormat="1" x14ac:dyDescent="0.2">
      <c r="A825" s="2"/>
      <c r="B825" s="2">
        <v>176</v>
      </c>
      <c r="C825" s="2" t="s">
        <v>42</v>
      </c>
      <c r="D825" s="2" t="s">
        <v>43</v>
      </c>
      <c r="E825" s="2" t="s">
        <v>44</v>
      </c>
      <c r="F825" s="2"/>
      <c r="G825" s="2"/>
      <c r="H825" s="2"/>
      <c r="I825" s="2">
        <v>10134</v>
      </c>
      <c r="J825" s="2">
        <v>134</v>
      </c>
      <c r="K825" s="2">
        <v>1</v>
      </c>
      <c r="L825" s="2" t="s">
        <v>46</v>
      </c>
      <c r="M825" s="2">
        <v>134</v>
      </c>
      <c r="N825" s="2">
        <v>25</v>
      </c>
      <c r="O825" s="2">
        <v>61203</v>
      </c>
      <c r="P825" s="2" t="s">
        <v>592</v>
      </c>
      <c r="Q825" s="2" t="s">
        <v>350</v>
      </c>
      <c r="R825" s="2">
        <v>35.154820000000001</v>
      </c>
      <c r="S825" s="2">
        <v>31.861917999999999</v>
      </c>
      <c r="T825" s="2">
        <v>3730</v>
      </c>
      <c r="U825" s="2" t="s">
        <v>79</v>
      </c>
      <c r="V825" s="2" t="s">
        <v>612</v>
      </c>
      <c r="W825" s="2" t="s">
        <v>128</v>
      </c>
      <c r="X825" s="2" t="s">
        <v>347</v>
      </c>
      <c r="Y825" s="2">
        <v>110</v>
      </c>
      <c r="Z825" s="2" t="s">
        <v>65</v>
      </c>
      <c r="AA825" s="2">
        <v>671</v>
      </c>
      <c r="AB825" s="2" t="s">
        <v>348</v>
      </c>
      <c r="AC825" s="2"/>
      <c r="AD825" s="2"/>
    </row>
    <row r="826" spans="1:30" s="30" customFormat="1" x14ac:dyDescent="0.2">
      <c r="A826" s="2"/>
      <c r="B826" s="2">
        <v>176</v>
      </c>
      <c r="C826" s="2" t="s">
        <v>42</v>
      </c>
      <c r="D826" s="2" t="s">
        <v>43</v>
      </c>
      <c r="E826" s="2" t="s">
        <v>44</v>
      </c>
      <c r="F826" s="2"/>
      <c r="G826" s="2"/>
      <c r="H826" s="2"/>
      <c r="I826" s="2">
        <v>10134</v>
      </c>
      <c r="J826" s="2">
        <v>134</v>
      </c>
      <c r="K826" s="2">
        <v>1</v>
      </c>
      <c r="L826" s="2" t="s">
        <v>46</v>
      </c>
      <c r="M826" s="2">
        <v>134</v>
      </c>
      <c r="N826" s="2">
        <v>26</v>
      </c>
      <c r="O826" s="2">
        <v>63939</v>
      </c>
      <c r="P826" s="2" t="s">
        <v>643</v>
      </c>
      <c r="Q826" s="2" t="s">
        <v>350</v>
      </c>
      <c r="R826" s="2">
        <v>35.153512999999997</v>
      </c>
      <c r="S826" s="2">
        <v>31.864984</v>
      </c>
      <c r="T826" s="2">
        <v>3730</v>
      </c>
      <c r="U826" s="2" t="s">
        <v>79</v>
      </c>
      <c r="V826" s="2" t="s">
        <v>612</v>
      </c>
      <c r="W826" s="2" t="s">
        <v>646</v>
      </c>
      <c r="X826" s="2" t="s">
        <v>347</v>
      </c>
      <c r="Y826" s="2">
        <v>110</v>
      </c>
      <c r="Z826" s="2" t="s">
        <v>65</v>
      </c>
      <c r="AA826" s="2">
        <v>671</v>
      </c>
      <c r="AB826" s="2" t="s">
        <v>348</v>
      </c>
      <c r="AC826" s="2"/>
      <c r="AD826" s="2"/>
    </row>
    <row r="827" spans="1:30" s="30" customFormat="1" x14ac:dyDescent="0.2">
      <c r="A827" s="2"/>
      <c r="B827" s="2">
        <v>176</v>
      </c>
      <c r="C827" s="2" t="s">
        <v>42</v>
      </c>
      <c r="D827" s="2" t="s">
        <v>43</v>
      </c>
      <c r="E827" s="2" t="s">
        <v>44</v>
      </c>
      <c r="F827" s="2"/>
      <c r="G827" s="2"/>
      <c r="H827" s="2"/>
      <c r="I827" s="2">
        <v>10134</v>
      </c>
      <c r="J827" s="2">
        <v>134</v>
      </c>
      <c r="K827" s="2">
        <v>1</v>
      </c>
      <c r="L827" s="2" t="s">
        <v>46</v>
      </c>
      <c r="M827" s="2">
        <v>134</v>
      </c>
      <c r="N827" s="2">
        <v>27</v>
      </c>
      <c r="O827" s="2">
        <v>61289</v>
      </c>
      <c r="P827" s="2" t="s">
        <v>644</v>
      </c>
      <c r="Q827" s="2" t="s">
        <v>350</v>
      </c>
      <c r="R827" s="2">
        <v>35.151760000000003</v>
      </c>
      <c r="S827" s="2">
        <v>31.865600000000001</v>
      </c>
      <c r="T827" s="2">
        <v>3730</v>
      </c>
      <c r="U827" s="2" t="s">
        <v>79</v>
      </c>
      <c r="V827" s="2" t="s">
        <v>612</v>
      </c>
      <c r="W827" s="2" t="s">
        <v>59</v>
      </c>
      <c r="X827" s="2" t="s">
        <v>347</v>
      </c>
      <c r="Y827" s="2">
        <v>110</v>
      </c>
      <c r="Z827" s="2" t="s">
        <v>65</v>
      </c>
      <c r="AA827" s="2">
        <v>671</v>
      </c>
      <c r="AB827" s="2" t="s">
        <v>348</v>
      </c>
      <c r="AC827" s="2"/>
      <c r="AD827" s="2"/>
    </row>
    <row r="828" spans="1:30" s="30" customFormat="1" x14ac:dyDescent="0.2">
      <c r="A828" s="2"/>
      <c r="B828" s="2">
        <v>176</v>
      </c>
      <c r="C828" s="2" t="s">
        <v>42</v>
      </c>
      <c r="D828" s="2" t="s">
        <v>43</v>
      </c>
      <c r="E828" s="2" t="s">
        <v>44</v>
      </c>
      <c r="F828" s="2"/>
      <c r="G828" s="2"/>
      <c r="H828" s="2"/>
      <c r="I828" s="2">
        <v>10134</v>
      </c>
      <c r="J828" s="2">
        <v>134</v>
      </c>
      <c r="K828" s="2">
        <v>1</v>
      </c>
      <c r="L828" s="2" t="s">
        <v>46</v>
      </c>
      <c r="M828" s="2">
        <v>134</v>
      </c>
      <c r="N828" s="2">
        <v>28</v>
      </c>
      <c r="O828" s="2">
        <v>63938</v>
      </c>
      <c r="P828" s="2" t="s">
        <v>645</v>
      </c>
      <c r="Q828" s="2" t="s">
        <v>350</v>
      </c>
      <c r="R828" s="2">
        <v>35.149698000000001</v>
      </c>
      <c r="S828" s="2">
        <v>31.866454999999998</v>
      </c>
      <c r="T828" s="2">
        <v>3730</v>
      </c>
      <c r="U828" s="2" t="s">
        <v>79</v>
      </c>
      <c r="V828" s="2" t="s">
        <v>612</v>
      </c>
      <c r="W828" s="2" t="s">
        <v>647</v>
      </c>
      <c r="X828" s="2" t="s">
        <v>347</v>
      </c>
      <c r="Y828" s="2">
        <v>110</v>
      </c>
      <c r="Z828" s="2" t="s">
        <v>65</v>
      </c>
      <c r="AA828" s="2">
        <v>671</v>
      </c>
      <c r="AB828" s="2" t="s">
        <v>348</v>
      </c>
      <c r="AC828" s="2"/>
      <c r="AD828" s="2"/>
    </row>
    <row r="829" spans="1:30" s="30" customFormat="1" x14ac:dyDescent="0.2">
      <c r="A829" s="2"/>
      <c r="B829" s="2">
        <v>176</v>
      </c>
      <c r="C829" s="2" t="s">
        <v>42</v>
      </c>
      <c r="D829" s="2" t="s">
        <v>43</v>
      </c>
      <c r="E829" s="2" t="s">
        <v>44</v>
      </c>
      <c r="F829" s="2"/>
      <c r="G829" s="2"/>
      <c r="H829" s="2"/>
      <c r="I829" s="2">
        <v>10134</v>
      </c>
      <c r="J829" s="2">
        <v>134</v>
      </c>
      <c r="K829" s="2">
        <v>1</v>
      </c>
      <c r="L829" s="2" t="s">
        <v>46</v>
      </c>
      <c r="M829" s="2">
        <v>134</v>
      </c>
      <c r="N829" s="2">
        <v>29</v>
      </c>
      <c r="O829" s="2">
        <v>63907</v>
      </c>
      <c r="P829" s="2" t="s">
        <v>95</v>
      </c>
      <c r="Q829" s="2" t="s">
        <v>350</v>
      </c>
      <c r="R829" s="2">
        <v>35.146932</v>
      </c>
      <c r="S829" s="2">
        <v>31.86543</v>
      </c>
      <c r="T829" s="2">
        <v>3730</v>
      </c>
      <c r="U829" s="2" t="s">
        <v>79</v>
      </c>
      <c r="V829" s="2" t="s">
        <v>612</v>
      </c>
      <c r="W829" s="2" t="s">
        <v>639</v>
      </c>
      <c r="X829" s="2" t="s">
        <v>347</v>
      </c>
      <c r="Y829" s="2">
        <v>110</v>
      </c>
      <c r="Z829" s="2" t="s">
        <v>65</v>
      </c>
      <c r="AA829" s="2">
        <v>671</v>
      </c>
      <c r="AB829" s="2" t="s">
        <v>348</v>
      </c>
      <c r="AC829" s="2"/>
      <c r="AD829" s="2"/>
    </row>
    <row r="830" spans="1:30" s="30" customFormat="1" x14ac:dyDescent="0.2">
      <c r="A830" s="2"/>
      <c r="B830" s="2">
        <v>176</v>
      </c>
      <c r="C830" s="2" t="s">
        <v>42</v>
      </c>
      <c r="D830" s="2" t="s">
        <v>43</v>
      </c>
      <c r="E830" s="2" t="s">
        <v>44</v>
      </c>
      <c r="F830" s="2"/>
      <c r="G830" s="2"/>
      <c r="H830" s="2"/>
      <c r="I830" s="2">
        <v>10134</v>
      </c>
      <c r="J830" s="2">
        <v>134</v>
      </c>
      <c r="K830" s="2">
        <v>1</v>
      </c>
      <c r="L830" s="2" t="s">
        <v>46</v>
      </c>
      <c r="M830" s="2">
        <v>134</v>
      </c>
      <c r="N830" s="2">
        <v>30</v>
      </c>
      <c r="O830" s="2">
        <v>63909</v>
      </c>
      <c r="P830" s="2" t="s">
        <v>87</v>
      </c>
      <c r="Q830" s="2" t="s">
        <v>434</v>
      </c>
      <c r="R830" s="2">
        <v>35.143476</v>
      </c>
      <c r="S830" s="2">
        <v>31.864633000000001</v>
      </c>
      <c r="T830" s="2">
        <v>3730</v>
      </c>
      <c r="U830" s="2" t="s">
        <v>79</v>
      </c>
      <c r="V830" s="2" t="s">
        <v>479</v>
      </c>
      <c r="W830" s="2" t="s">
        <v>128</v>
      </c>
      <c r="X830" s="2" t="s">
        <v>347</v>
      </c>
      <c r="Y830" s="2">
        <v>110</v>
      </c>
      <c r="Z830" s="2" t="s">
        <v>65</v>
      </c>
      <c r="AA830" s="2">
        <v>671</v>
      </c>
      <c r="AB830" s="2" t="s">
        <v>348</v>
      </c>
      <c r="AC830" s="2"/>
      <c r="AD830" s="2"/>
    </row>
    <row r="831" spans="1:30" s="30" customFormat="1" x14ac:dyDescent="0.2">
      <c r="A831" s="2"/>
      <c r="B831" s="2">
        <v>176</v>
      </c>
      <c r="C831" s="2" t="s">
        <v>42</v>
      </c>
      <c r="D831" s="2" t="s">
        <v>43</v>
      </c>
      <c r="E831" s="2" t="s">
        <v>44</v>
      </c>
      <c r="F831" s="2"/>
      <c r="G831" s="2"/>
      <c r="H831" s="2"/>
      <c r="I831" s="2">
        <v>10134</v>
      </c>
      <c r="J831" s="2">
        <v>134</v>
      </c>
      <c r="K831" s="2">
        <v>1</v>
      </c>
      <c r="L831" s="2" t="s">
        <v>46</v>
      </c>
      <c r="M831" s="2">
        <v>134</v>
      </c>
      <c r="N831" s="2">
        <v>3</v>
      </c>
      <c r="O831" s="2">
        <v>1552</v>
      </c>
      <c r="P831" s="2" t="s">
        <v>615</v>
      </c>
      <c r="Q831" s="2" t="s">
        <v>334</v>
      </c>
      <c r="R831" s="2">
        <v>35.205320999999998</v>
      </c>
      <c r="S831" s="2">
        <v>31.792245000000001</v>
      </c>
      <c r="T831" s="2">
        <v>3000</v>
      </c>
      <c r="U831" s="2" t="s">
        <v>65</v>
      </c>
      <c r="V831" s="2" t="s">
        <v>624</v>
      </c>
      <c r="W831" s="2" t="s">
        <v>128</v>
      </c>
      <c r="X831" s="2" t="s">
        <v>347</v>
      </c>
      <c r="Y831" s="2">
        <v>110</v>
      </c>
      <c r="Z831" s="2" t="s">
        <v>65</v>
      </c>
      <c r="AA831" s="2">
        <v>671</v>
      </c>
      <c r="AB831" s="2" t="s">
        <v>348</v>
      </c>
      <c r="AC831" s="2"/>
      <c r="AD831" s="2"/>
    </row>
    <row r="832" spans="1:30" s="30" customFormat="1" x14ac:dyDescent="0.2">
      <c r="A832" s="2"/>
      <c r="B832" s="2">
        <v>176</v>
      </c>
      <c r="C832" s="2" t="s">
        <v>42</v>
      </c>
      <c r="D832" s="2" t="s">
        <v>43</v>
      </c>
      <c r="E832" s="2" t="s">
        <v>44</v>
      </c>
      <c r="F832" s="2"/>
      <c r="G832" s="2"/>
      <c r="H832" s="2"/>
      <c r="I832" s="2">
        <v>10134</v>
      </c>
      <c r="J832" s="2">
        <v>134</v>
      </c>
      <c r="K832" s="2">
        <v>1</v>
      </c>
      <c r="L832" s="2" t="s">
        <v>46</v>
      </c>
      <c r="M832" s="2">
        <v>134</v>
      </c>
      <c r="N832" s="2">
        <v>2</v>
      </c>
      <c r="O832" s="2">
        <v>1553</v>
      </c>
      <c r="P832" s="2" t="s">
        <v>614</v>
      </c>
      <c r="Q832" s="2" t="s">
        <v>334</v>
      </c>
      <c r="R832" s="2">
        <v>35.202508999999999</v>
      </c>
      <c r="S832" s="2">
        <v>31.790844</v>
      </c>
      <c r="T832" s="2">
        <v>3000</v>
      </c>
      <c r="U832" s="2" t="s">
        <v>65</v>
      </c>
      <c r="V832" s="2" t="s">
        <v>624</v>
      </c>
      <c r="W832" s="2" t="s">
        <v>128</v>
      </c>
      <c r="X832" s="2" t="s">
        <v>347</v>
      </c>
      <c r="Y832" s="2">
        <v>110</v>
      </c>
      <c r="Z832" s="2" t="s">
        <v>65</v>
      </c>
      <c r="AA832" s="2">
        <v>671</v>
      </c>
      <c r="AB832" s="2" t="s">
        <v>348</v>
      </c>
      <c r="AC832" s="2"/>
      <c r="AD832" s="2"/>
    </row>
    <row r="833" spans="1:30" s="30" customFormat="1" x14ac:dyDescent="0.2">
      <c r="A833" s="2"/>
      <c r="B833" s="2">
        <v>176</v>
      </c>
      <c r="C833" s="2" t="s">
        <v>42</v>
      </c>
      <c r="D833" s="2" t="s">
        <v>43</v>
      </c>
      <c r="E833" s="2" t="s">
        <v>44</v>
      </c>
      <c r="F833" s="2"/>
      <c r="G833" s="2"/>
      <c r="H833" s="2"/>
      <c r="I833" s="2">
        <v>10134</v>
      </c>
      <c r="J833" s="2">
        <v>134</v>
      </c>
      <c r="K833" s="2">
        <v>1</v>
      </c>
      <c r="L833" s="2" t="s">
        <v>46</v>
      </c>
      <c r="M833" s="2">
        <v>134</v>
      </c>
      <c r="N833" s="2">
        <v>12</v>
      </c>
      <c r="O833" s="2">
        <v>3142</v>
      </c>
      <c r="P833" s="2" t="s">
        <v>557</v>
      </c>
      <c r="Q833" s="2" t="s">
        <v>334</v>
      </c>
      <c r="R833" s="2">
        <v>35.188625000000002</v>
      </c>
      <c r="S833" s="2">
        <v>31.826360000000001</v>
      </c>
      <c r="T833" s="2">
        <v>3000</v>
      </c>
      <c r="U833" s="2" t="s">
        <v>65</v>
      </c>
      <c r="V833" s="2" t="s">
        <v>566</v>
      </c>
      <c r="W833" s="2" t="s">
        <v>128</v>
      </c>
      <c r="X833" s="2" t="s">
        <v>347</v>
      </c>
      <c r="Y833" s="2">
        <v>110</v>
      </c>
      <c r="Z833" s="2" t="s">
        <v>65</v>
      </c>
      <c r="AA833" s="2">
        <v>671</v>
      </c>
      <c r="AB833" s="2" t="s">
        <v>348</v>
      </c>
      <c r="AC833" s="2"/>
      <c r="AD833" s="2"/>
    </row>
    <row r="834" spans="1:30" s="30" customFormat="1" x14ac:dyDescent="0.2">
      <c r="A834" s="2"/>
      <c r="B834" s="2">
        <v>176</v>
      </c>
      <c r="C834" s="2" t="s">
        <v>42</v>
      </c>
      <c r="D834" s="2" t="s">
        <v>43</v>
      </c>
      <c r="E834" s="2" t="s">
        <v>44</v>
      </c>
      <c r="F834" s="2"/>
      <c r="G834" s="2"/>
      <c r="H834" s="2"/>
      <c r="I834" s="2">
        <v>10134</v>
      </c>
      <c r="J834" s="2">
        <v>134</v>
      </c>
      <c r="K834" s="2">
        <v>1</v>
      </c>
      <c r="L834" s="2" t="s">
        <v>46</v>
      </c>
      <c r="M834" s="2">
        <v>134</v>
      </c>
      <c r="N834" s="2">
        <v>1</v>
      </c>
      <c r="O834" s="2">
        <v>3374</v>
      </c>
      <c r="P834" s="2" t="s">
        <v>73</v>
      </c>
      <c r="Q834" s="2" t="s">
        <v>334</v>
      </c>
      <c r="R834" s="2">
        <v>35.200716</v>
      </c>
      <c r="S834" s="2">
        <v>31.784524000000001</v>
      </c>
      <c r="T834" s="2">
        <v>3000</v>
      </c>
      <c r="U834" s="2" t="s">
        <v>65</v>
      </c>
      <c r="V834" s="2" t="s">
        <v>565</v>
      </c>
      <c r="W834" s="2" t="s">
        <v>128</v>
      </c>
      <c r="X834" s="2" t="s">
        <v>347</v>
      </c>
      <c r="Y834" s="2">
        <v>110</v>
      </c>
      <c r="Z834" s="2" t="s">
        <v>65</v>
      </c>
      <c r="AA834" s="2">
        <v>671</v>
      </c>
      <c r="AB834" s="2" t="s">
        <v>348</v>
      </c>
      <c r="AC834" s="2"/>
      <c r="AD834" s="2"/>
    </row>
    <row r="835" spans="1:30" s="30" customFormat="1" x14ac:dyDescent="0.2">
      <c r="A835" s="2"/>
      <c r="B835" s="2">
        <v>176</v>
      </c>
      <c r="C835" s="2" t="s">
        <v>42</v>
      </c>
      <c r="D835" s="2" t="s">
        <v>43</v>
      </c>
      <c r="E835" s="2" t="s">
        <v>44</v>
      </c>
      <c r="F835" s="2"/>
      <c r="G835" s="2"/>
      <c r="H835" s="2"/>
      <c r="I835" s="2">
        <v>10134</v>
      </c>
      <c r="J835" s="2">
        <v>134</v>
      </c>
      <c r="K835" s="2">
        <v>1</v>
      </c>
      <c r="L835" s="2" t="s">
        <v>46</v>
      </c>
      <c r="M835" s="2">
        <v>134</v>
      </c>
      <c r="N835" s="2">
        <v>4</v>
      </c>
      <c r="O835" s="2">
        <v>4116</v>
      </c>
      <c r="P835" s="2" t="s">
        <v>616</v>
      </c>
      <c r="Q835" s="2" t="s">
        <v>334</v>
      </c>
      <c r="R835" s="2">
        <v>35.208489999999998</v>
      </c>
      <c r="S835" s="2">
        <v>31.793157000000001</v>
      </c>
      <c r="T835" s="2">
        <v>3000</v>
      </c>
      <c r="U835" s="2" t="s">
        <v>65</v>
      </c>
      <c r="V835" s="2" t="s">
        <v>625</v>
      </c>
      <c r="W835" s="2" t="s">
        <v>453</v>
      </c>
      <c r="X835" s="2" t="s">
        <v>347</v>
      </c>
      <c r="Y835" s="2">
        <v>110</v>
      </c>
      <c r="Z835" s="2" t="s">
        <v>65</v>
      </c>
      <c r="AA835" s="2">
        <v>671</v>
      </c>
      <c r="AB835" s="2" t="s">
        <v>348</v>
      </c>
      <c r="AC835" s="2"/>
      <c r="AD835" s="2"/>
    </row>
    <row r="836" spans="1:30" s="30" customFormat="1" x14ac:dyDescent="0.2">
      <c r="A836" s="2"/>
      <c r="B836" s="2">
        <v>176</v>
      </c>
      <c r="C836" s="2" t="s">
        <v>42</v>
      </c>
      <c r="D836" s="2" t="s">
        <v>43</v>
      </c>
      <c r="E836" s="2" t="s">
        <v>44</v>
      </c>
      <c r="F836" s="2"/>
      <c r="G836" s="2"/>
      <c r="H836" s="2"/>
      <c r="I836" s="2">
        <v>10134</v>
      </c>
      <c r="J836" s="2">
        <v>134</v>
      </c>
      <c r="K836" s="2">
        <v>1</v>
      </c>
      <c r="L836" s="2" t="s">
        <v>46</v>
      </c>
      <c r="M836" s="2">
        <v>134</v>
      </c>
      <c r="N836" s="2">
        <v>9</v>
      </c>
      <c r="O836" s="2">
        <v>5130</v>
      </c>
      <c r="P836" s="2" t="s">
        <v>554</v>
      </c>
      <c r="Q836" s="2" t="s">
        <v>334</v>
      </c>
      <c r="R836" s="2">
        <v>35.204022999999999</v>
      </c>
      <c r="S836" s="2">
        <v>31.809639000000001</v>
      </c>
      <c r="T836" s="2">
        <v>3000</v>
      </c>
      <c r="U836" s="2" t="s">
        <v>65</v>
      </c>
      <c r="V836" s="2" t="s">
        <v>566</v>
      </c>
      <c r="W836" s="2" t="s">
        <v>128</v>
      </c>
      <c r="X836" s="2" t="s">
        <v>347</v>
      </c>
      <c r="Y836" s="2">
        <v>110</v>
      </c>
      <c r="Z836" s="2" t="s">
        <v>65</v>
      </c>
      <c r="AA836" s="2">
        <v>671</v>
      </c>
      <c r="AB836" s="2" t="s">
        <v>348</v>
      </c>
      <c r="AC836" s="2"/>
      <c r="AD836" s="2"/>
    </row>
    <row r="837" spans="1:30" s="30" customFormat="1" x14ac:dyDescent="0.2">
      <c r="A837" s="2"/>
      <c r="B837" s="2">
        <v>176</v>
      </c>
      <c r="C837" s="2" t="s">
        <v>42</v>
      </c>
      <c r="D837" s="2" t="s">
        <v>43</v>
      </c>
      <c r="E837" s="2" t="s">
        <v>44</v>
      </c>
      <c r="F837" s="2"/>
      <c r="G837" s="2"/>
      <c r="H837" s="2"/>
      <c r="I837" s="2">
        <v>10134</v>
      </c>
      <c r="J837" s="2">
        <v>134</v>
      </c>
      <c r="K837" s="2">
        <v>1</v>
      </c>
      <c r="L837" s="2" t="s">
        <v>46</v>
      </c>
      <c r="M837" s="2">
        <v>134</v>
      </c>
      <c r="N837" s="2">
        <v>10</v>
      </c>
      <c r="O837" s="2">
        <v>5131</v>
      </c>
      <c r="P837" s="2" t="s">
        <v>555</v>
      </c>
      <c r="Q837" s="2" t="s">
        <v>334</v>
      </c>
      <c r="R837" s="2">
        <v>35.195515999999998</v>
      </c>
      <c r="S837" s="2">
        <v>31.817319000000001</v>
      </c>
      <c r="T837" s="2">
        <v>3000</v>
      </c>
      <c r="U837" s="2" t="s">
        <v>65</v>
      </c>
      <c r="V837" s="2" t="s">
        <v>479</v>
      </c>
      <c r="W837" s="2" t="s">
        <v>128</v>
      </c>
      <c r="X837" s="2" t="s">
        <v>347</v>
      </c>
      <c r="Y837" s="2">
        <v>110</v>
      </c>
      <c r="Z837" s="2" t="s">
        <v>65</v>
      </c>
      <c r="AA837" s="2">
        <v>671</v>
      </c>
      <c r="AB837" s="2" t="s">
        <v>348</v>
      </c>
      <c r="AC837" s="2"/>
      <c r="AD837" s="2"/>
    </row>
    <row r="838" spans="1:30" s="30" customFormat="1" x14ac:dyDescent="0.2">
      <c r="A838" s="2"/>
      <c r="B838" s="2">
        <v>176</v>
      </c>
      <c r="C838" s="2" t="s">
        <v>42</v>
      </c>
      <c r="D838" s="2" t="s">
        <v>43</v>
      </c>
      <c r="E838" s="2" t="s">
        <v>44</v>
      </c>
      <c r="F838" s="2"/>
      <c r="G838" s="2"/>
      <c r="H838" s="2"/>
      <c r="I838" s="2">
        <v>10134</v>
      </c>
      <c r="J838" s="2">
        <v>134</v>
      </c>
      <c r="K838" s="2">
        <v>1</v>
      </c>
      <c r="L838" s="2" t="s">
        <v>46</v>
      </c>
      <c r="M838" s="2">
        <v>134</v>
      </c>
      <c r="N838" s="2">
        <v>11</v>
      </c>
      <c r="O838" s="2">
        <v>5132</v>
      </c>
      <c r="P838" s="2" t="s">
        <v>556</v>
      </c>
      <c r="Q838" s="2" t="s">
        <v>334</v>
      </c>
      <c r="R838" s="2">
        <v>35.189419000000001</v>
      </c>
      <c r="S838" s="2">
        <v>31.822281</v>
      </c>
      <c r="T838" s="2">
        <v>3000</v>
      </c>
      <c r="U838" s="2" t="s">
        <v>65</v>
      </c>
      <c r="V838" s="2" t="s">
        <v>566</v>
      </c>
      <c r="W838" s="2" t="s">
        <v>128</v>
      </c>
      <c r="X838" s="2" t="s">
        <v>347</v>
      </c>
      <c r="Y838" s="2">
        <v>110</v>
      </c>
      <c r="Z838" s="2" t="s">
        <v>65</v>
      </c>
      <c r="AA838" s="2">
        <v>671</v>
      </c>
      <c r="AB838" s="2" t="s">
        <v>348</v>
      </c>
      <c r="AC838" s="2"/>
      <c r="AD838" s="2"/>
    </row>
    <row r="839" spans="1:30" s="30" customFormat="1" x14ac:dyDescent="0.2">
      <c r="A839" s="2"/>
      <c r="B839" s="2">
        <v>176</v>
      </c>
      <c r="C839" s="2" t="s">
        <v>42</v>
      </c>
      <c r="D839" s="2" t="s">
        <v>43</v>
      </c>
      <c r="E839" s="2" t="s">
        <v>44</v>
      </c>
      <c r="F839" s="2"/>
      <c r="G839" s="2"/>
      <c r="H839" s="2"/>
      <c r="I839" s="2">
        <v>10134</v>
      </c>
      <c r="J839" s="2">
        <v>134</v>
      </c>
      <c r="K839" s="2">
        <v>1</v>
      </c>
      <c r="L839" s="2" t="s">
        <v>46</v>
      </c>
      <c r="M839" s="2">
        <v>134</v>
      </c>
      <c r="N839" s="2">
        <v>6</v>
      </c>
      <c r="O839" s="2">
        <v>5668</v>
      </c>
      <c r="P839" s="2" t="s">
        <v>618</v>
      </c>
      <c r="Q839" s="2" t="s">
        <v>334</v>
      </c>
      <c r="R839" s="2">
        <v>35.211843999999999</v>
      </c>
      <c r="S839" s="2">
        <v>31.795680000000001</v>
      </c>
      <c r="T839" s="2">
        <v>3000</v>
      </c>
      <c r="U839" s="2" t="s">
        <v>65</v>
      </c>
      <c r="V839" s="2" t="s">
        <v>626</v>
      </c>
      <c r="W839" s="2" t="s">
        <v>128</v>
      </c>
      <c r="X839" s="2" t="s">
        <v>347</v>
      </c>
      <c r="Y839" s="2">
        <v>110</v>
      </c>
      <c r="Z839" s="2" t="s">
        <v>65</v>
      </c>
      <c r="AA839" s="2">
        <v>671</v>
      </c>
      <c r="AB839" s="2" t="s">
        <v>348</v>
      </c>
      <c r="AC839" s="2"/>
      <c r="AD839" s="2"/>
    </row>
    <row r="840" spans="1:30" s="30" customFormat="1" x14ac:dyDescent="0.2">
      <c r="A840" s="2"/>
      <c r="B840" s="2">
        <v>176</v>
      </c>
      <c r="C840" s="2" t="s">
        <v>42</v>
      </c>
      <c r="D840" s="2" t="s">
        <v>43</v>
      </c>
      <c r="E840" s="2" t="s">
        <v>44</v>
      </c>
      <c r="F840" s="2"/>
      <c r="G840" s="2"/>
      <c r="H840" s="2"/>
      <c r="I840" s="2">
        <v>10134</v>
      </c>
      <c r="J840" s="2">
        <v>134</v>
      </c>
      <c r="K840" s="2">
        <v>2</v>
      </c>
      <c r="L840" s="2" t="s">
        <v>46</v>
      </c>
      <c r="M840" s="2">
        <v>134</v>
      </c>
      <c r="N840" s="2">
        <v>20</v>
      </c>
      <c r="O840" s="2">
        <v>73</v>
      </c>
      <c r="P840" s="2" t="s">
        <v>563</v>
      </c>
      <c r="Q840" s="2" t="s">
        <v>434</v>
      </c>
      <c r="R840" s="2">
        <v>35.188676000000001</v>
      </c>
      <c r="S840" s="2">
        <v>31.825309000000001</v>
      </c>
      <c r="T840" s="2">
        <v>3000</v>
      </c>
      <c r="U840" s="2" t="s">
        <v>65</v>
      </c>
      <c r="V840" s="2" t="s">
        <v>566</v>
      </c>
      <c r="W840" s="2" t="s">
        <v>128</v>
      </c>
      <c r="X840" s="2" t="s">
        <v>347</v>
      </c>
      <c r="Y840" s="2">
        <v>110</v>
      </c>
      <c r="Z840" s="2" t="s">
        <v>65</v>
      </c>
      <c r="AA840" s="2">
        <v>671</v>
      </c>
      <c r="AB840" s="2" t="s">
        <v>348</v>
      </c>
      <c r="AC840" s="2"/>
      <c r="AD840" s="2"/>
    </row>
    <row r="841" spans="1:30" s="30" customFormat="1" x14ac:dyDescent="0.2">
      <c r="A841" s="2"/>
      <c r="B841" s="2">
        <v>176</v>
      </c>
      <c r="C841" s="2" t="s">
        <v>42</v>
      </c>
      <c r="D841" s="2" t="s">
        <v>43</v>
      </c>
      <c r="E841" s="2" t="s">
        <v>44</v>
      </c>
      <c r="F841" s="2"/>
      <c r="G841" s="2"/>
      <c r="H841" s="2"/>
      <c r="I841" s="2">
        <v>10134</v>
      </c>
      <c r="J841" s="2">
        <v>134</v>
      </c>
      <c r="K841" s="2">
        <v>2</v>
      </c>
      <c r="L841" s="2" t="s">
        <v>46</v>
      </c>
      <c r="M841" s="2">
        <v>134</v>
      </c>
      <c r="N841" s="2">
        <v>27</v>
      </c>
      <c r="O841" s="2">
        <v>155</v>
      </c>
      <c r="P841" s="2" t="s">
        <v>636</v>
      </c>
      <c r="Q841" s="2" t="s">
        <v>434</v>
      </c>
      <c r="R841" s="2">
        <v>35.210926000000001</v>
      </c>
      <c r="S841" s="2">
        <v>31.795781000000002</v>
      </c>
      <c r="T841" s="2">
        <v>3000</v>
      </c>
      <c r="U841" s="2" t="s">
        <v>65</v>
      </c>
      <c r="V841" s="2" t="s">
        <v>641</v>
      </c>
      <c r="W841" s="2" t="s">
        <v>128</v>
      </c>
      <c r="X841" s="2" t="s">
        <v>347</v>
      </c>
      <c r="Y841" s="2" t="s">
        <v>128</v>
      </c>
      <c r="Z841" s="2" t="s">
        <v>128</v>
      </c>
      <c r="AA841" s="2" t="s">
        <v>128</v>
      </c>
      <c r="AB841" s="2" t="s">
        <v>128</v>
      </c>
      <c r="AC841" s="2"/>
      <c r="AD841" s="2"/>
    </row>
    <row r="842" spans="1:30" s="30" customFormat="1" x14ac:dyDescent="0.2">
      <c r="A842" s="2"/>
      <c r="B842" s="2">
        <v>176</v>
      </c>
      <c r="C842" s="2" t="s">
        <v>42</v>
      </c>
      <c r="D842" s="2" t="s">
        <v>43</v>
      </c>
      <c r="E842" s="2" t="s">
        <v>44</v>
      </c>
      <c r="F842" s="2"/>
      <c r="G842" s="2"/>
      <c r="H842" s="2"/>
      <c r="I842" s="2">
        <v>10134</v>
      </c>
      <c r="J842" s="2">
        <v>134</v>
      </c>
      <c r="K842" s="2">
        <v>2</v>
      </c>
      <c r="L842" s="2" t="s">
        <v>46</v>
      </c>
      <c r="M842" s="2">
        <v>134</v>
      </c>
      <c r="N842" s="2">
        <v>1</v>
      </c>
      <c r="O842" s="2">
        <v>63908</v>
      </c>
      <c r="P842" s="2" t="s">
        <v>87</v>
      </c>
      <c r="Q842" s="2" t="s">
        <v>334</v>
      </c>
      <c r="R842" s="2">
        <v>35.143447999999999</v>
      </c>
      <c r="S842" s="2">
        <v>31.864615000000001</v>
      </c>
      <c r="T842" s="2">
        <v>3730</v>
      </c>
      <c r="U842" s="2" t="s">
        <v>79</v>
      </c>
      <c r="V842" s="2" t="s">
        <v>479</v>
      </c>
      <c r="W842" s="2" t="s">
        <v>128</v>
      </c>
      <c r="X842" s="2" t="s">
        <v>347</v>
      </c>
      <c r="Y842" s="2">
        <v>110</v>
      </c>
      <c r="Z842" s="2" t="s">
        <v>65</v>
      </c>
      <c r="AA842" s="2">
        <v>671</v>
      </c>
      <c r="AB842" s="2" t="s">
        <v>348</v>
      </c>
      <c r="AC842" s="2"/>
      <c r="AD842" s="2"/>
    </row>
    <row r="843" spans="1:30" s="30" customFormat="1" x14ac:dyDescent="0.2">
      <c r="A843" s="2"/>
      <c r="B843" s="2">
        <v>176</v>
      </c>
      <c r="C843" s="2" t="s">
        <v>42</v>
      </c>
      <c r="D843" s="2" t="s">
        <v>43</v>
      </c>
      <c r="E843" s="2" t="s">
        <v>44</v>
      </c>
      <c r="F843" s="2"/>
      <c r="G843" s="2"/>
      <c r="H843" s="2"/>
      <c r="I843" s="2">
        <v>10134</v>
      </c>
      <c r="J843" s="2">
        <v>134</v>
      </c>
      <c r="K843" s="2">
        <v>2</v>
      </c>
      <c r="L843" s="2" t="s">
        <v>46</v>
      </c>
      <c r="M843" s="2">
        <v>134</v>
      </c>
      <c r="N843" s="2">
        <v>2</v>
      </c>
      <c r="O843" s="2">
        <v>63910</v>
      </c>
      <c r="P843" s="2" t="s">
        <v>95</v>
      </c>
      <c r="Q843" s="2" t="s">
        <v>350</v>
      </c>
      <c r="R843" s="2">
        <v>35.146931000000002</v>
      </c>
      <c r="S843" s="2">
        <v>31.86543</v>
      </c>
      <c r="T843" s="2">
        <v>3730</v>
      </c>
      <c r="U843" s="2" t="s">
        <v>79</v>
      </c>
      <c r="V843" s="2" t="s">
        <v>612</v>
      </c>
      <c r="W843" s="2" t="s">
        <v>633</v>
      </c>
      <c r="X843" s="2" t="s">
        <v>347</v>
      </c>
      <c r="Y843" s="2">
        <v>110</v>
      </c>
      <c r="Z843" s="2" t="s">
        <v>65</v>
      </c>
      <c r="AA843" s="2">
        <v>671</v>
      </c>
      <c r="AB843" s="2" t="s">
        <v>348</v>
      </c>
      <c r="AC843" s="2"/>
      <c r="AD843" s="2"/>
    </row>
    <row r="844" spans="1:30" s="30" customFormat="1" x14ac:dyDescent="0.2">
      <c r="A844" s="2"/>
      <c r="B844" s="2">
        <v>176</v>
      </c>
      <c r="C844" s="2" t="s">
        <v>42</v>
      </c>
      <c r="D844" s="2" t="s">
        <v>43</v>
      </c>
      <c r="E844" s="2" t="s">
        <v>44</v>
      </c>
      <c r="F844" s="2"/>
      <c r="G844" s="2"/>
      <c r="H844" s="2"/>
      <c r="I844" s="2">
        <v>10134</v>
      </c>
      <c r="J844" s="2">
        <v>134</v>
      </c>
      <c r="K844" s="2">
        <v>2</v>
      </c>
      <c r="L844" s="2" t="s">
        <v>46</v>
      </c>
      <c r="M844" s="2">
        <v>134</v>
      </c>
      <c r="N844" s="2">
        <v>3</v>
      </c>
      <c r="O844" s="2">
        <v>63911</v>
      </c>
      <c r="P844" s="2" t="s">
        <v>645</v>
      </c>
      <c r="Q844" s="2" t="s">
        <v>350</v>
      </c>
      <c r="R844" s="2">
        <v>35.149745000000003</v>
      </c>
      <c r="S844" s="2">
        <v>31.866417999999999</v>
      </c>
      <c r="T844" s="2">
        <v>3730</v>
      </c>
      <c r="U844" s="2" t="s">
        <v>79</v>
      </c>
      <c r="V844" s="2" t="s">
        <v>612</v>
      </c>
      <c r="W844" s="2" t="s">
        <v>648</v>
      </c>
      <c r="X844" s="2" t="s">
        <v>347</v>
      </c>
      <c r="Y844" s="2">
        <v>110</v>
      </c>
      <c r="Z844" s="2" t="s">
        <v>65</v>
      </c>
      <c r="AA844" s="2">
        <v>671</v>
      </c>
      <c r="AB844" s="2" t="s">
        <v>348</v>
      </c>
      <c r="AC844" s="2"/>
      <c r="AD844" s="2"/>
    </row>
    <row r="845" spans="1:30" s="30" customFormat="1" x14ac:dyDescent="0.2">
      <c r="A845" s="2"/>
      <c r="B845" s="2">
        <v>176</v>
      </c>
      <c r="C845" s="2" t="s">
        <v>42</v>
      </c>
      <c r="D845" s="2" t="s">
        <v>43</v>
      </c>
      <c r="E845" s="2" t="s">
        <v>44</v>
      </c>
      <c r="F845" s="2"/>
      <c r="G845" s="2"/>
      <c r="H845" s="2"/>
      <c r="I845" s="2">
        <v>10134</v>
      </c>
      <c r="J845" s="2">
        <v>134</v>
      </c>
      <c r="K845" s="2">
        <v>2</v>
      </c>
      <c r="L845" s="2" t="s">
        <v>46</v>
      </c>
      <c r="M845" s="2">
        <v>134</v>
      </c>
      <c r="N845" s="2">
        <v>4</v>
      </c>
      <c r="O845" s="2">
        <v>61202</v>
      </c>
      <c r="P845" s="2" t="s">
        <v>644</v>
      </c>
      <c r="Q845" s="2" t="s">
        <v>350</v>
      </c>
      <c r="R845" s="2">
        <v>35.152169999999998</v>
      </c>
      <c r="S845" s="2">
        <v>31.865697999999998</v>
      </c>
      <c r="T845" s="2">
        <v>3730</v>
      </c>
      <c r="U845" s="2" t="s">
        <v>79</v>
      </c>
      <c r="V845" s="2" t="s">
        <v>612</v>
      </c>
      <c r="W845" s="2" t="s">
        <v>649</v>
      </c>
      <c r="X845" s="2" t="s">
        <v>347</v>
      </c>
      <c r="Y845" s="2">
        <v>110</v>
      </c>
      <c r="Z845" s="2" t="s">
        <v>65</v>
      </c>
      <c r="AA845" s="2">
        <v>671</v>
      </c>
      <c r="AB845" s="2" t="s">
        <v>348</v>
      </c>
      <c r="AC845" s="2"/>
      <c r="AD845" s="2"/>
    </row>
    <row r="846" spans="1:30" s="30" customFormat="1" x14ac:dyDescent="0.2">
      <c r="A846" s="2"/>
      <c r="B846" s="2">
        <v>176</v>
      </c>
      <c r="C846" s="2" t="s">
        <v>42</v>
      </c>
      <c r="D846" s="2" t="s">
        <v>43</v>
      </c>
      <c r="E846" s="2" t="s">
        <v>44</v>
      </c>
      <c r="F846" s="2"/>
      <c r="G846" s="2"/>
      <c r="H846" s="2"/>
      <c r="I846" s="2">
        <v>10134</v>
      </c>
      <c r="J846" s="2">
        <v>134</v>
      </c>
      <c r="K846" s="2">
        <v>2</v>
      </c>
      <c r="L846" s="2" t="s">
        <v>46</v>
      </c>
      <c r="M846" s="2">
        <v>134</v>
      </c>
      <c r="N846" s="2">
        <v>5</v>
      </c>
      <c r="O846" s="2">
        <v>63913</v>
      </c>
      <c r="P846" s="2" t="s">
        <v>643</v>
      </c>
      <c r="Q846" s="2" t="s">
        <v>350</v>
      </c>
      <c r="R846" s="2">
        <v>35.153167000000003</v>
      </c>
      <c r="S846" s="2">
        <v>31.864647000000001</v>
      </c>
      <c r="T846" s="2">
        <v>3730</v>
      </c>
      <c r="U846" s="2" t="s">
        <v>79</v>
      </c>
      <c r="V846" s="2" t="s">
        <v>612</v>
      </c>
      <c r="W846" s="2" t="s">
        <v>650</v>
      </c>
      <c r="X846" s="2" t="s">
        <v>347</v>
      </c>
      <c r="Y846" s="2">
        <v>110</v>
      </c>
      <c r="Z846" s="2" t="s">
        <v>65</v>
      </c>
      <c r="AA846" s="2">
        <v>671</v>
      </c>
      <c r="AB846" s="2" t="s">
        <v>348</v>
      </c>
      <c r="AC846" s="2"/>
      <c r="AD846" s="2"/>
    </row>
    <row r="847" spans="1:30" s="30" customFormat="1" x14ac:dyDescent="0.2">
      <c r="A847" s="2"/>
      <c r="B847" s="2">
        <v>176</v>
      </c>
      <c r="C847" s="2" t="s">
        <v>42</v>
      </c>
      <c r="D847" s="2" t="s">
        <v>43</v>
      </c>
      <c r="E847" s="2" t="s">
        <v>44</v>
      </c>
      <c r="F847" s="2"/>
      <c r="G847" s="2"/>
      <c r="H847" s="2"/>
      <c r="I847" s="2">
        <v>10134</v>
      </c>
      <c r="J847" s="2">
        <v>134</v>
      </c>
      <c r="K847" s="2">
        <v>2</v>
      </c>
      <c r="L847" s="2" t="s">
        <v>46</v>
      </c>
      <c r="M847" s="2">
        <v>134</v>
      </c>
      <c r="N847" s="2">
        <v>6</v>
      </c>
      <c r="O847" s="2">
        <v>65444</v>
      </c>
      <c r="P847" s="2" t="s">
        <v>596</v>
      </c>
      <c r="Q847" s="2" t="s">
        <v>350</v>
      </c>
      <c r="R847" s="2">
        <v>35.152327999999997</v>
      </c>
      <c r="S847" s="2">
        <v>31.863374</v>
      </c>
      <c r="T847" s="2">
        <v>3730</v>
      </c>
      <c r="U847" s="2" t="s">
        <v>79</v>
      </c>
      <c r="V847" s="2" t="s">
        <v>612</v>
      </c>
      <c r="W847" s="2" t="s">
        <v>437</v>
      </c>
      <c r="X847" s="2" t="s">
        <v>347</v>
      </c>
      <c r="Y847" s="2">
        <v>110</v>
      </c>
      <c r="Z847" s="2" t="s">
        <v>65</v>
      </c>
      <c r="AA847" s="2">
        <v>671</v>
      </c>
      <c r="AB847" s="2" t="s">
        <v>348</v>
      </c>
      <c r="AC847" s="2"/>
      <c r="AD847" s="2"/>
    </row>
    <row r="848" spans="1:30" s="30" customFormat="1" x14ac:dyDescent="0.2">
      <c r="A848" s="2"/>
      <c r="B848" s="2">
        <v>176</v>
      </c>
      <c r="C848" s="2" t="s">
        <v>42</v>
      </c>
      <c r="D848" s="2" t="s">
        <v>43</v>
      </c>
      <c r="E848" s="2" t="s">
        <v>44</v>
      </c>
      <c r="F848" s="2"/>
      <c r="G848" s="2"/>
      <c r="H848" s="2"/>
      <c r="I848" s="2">
        <v>10134</v>
      </c>
      <c r="J848" s="2">
        <v>134</v>
      </c>
      <c r="K848" s="2">
        <v>2</v>
      </c>
      <c r="L848" s="2" t="s">
        <v>46</v>
      </c>
      <c r="M848" s="2">
        <v>134</v>
      </c>
      <c r="N848" s="2">
        <v>7</v>
      </c>
      <c r="O848" s="2">
        <v>65240</v>
      </c>
      <c r="P848" s="2" t="s">
        <v>82</v>
      </c>
      <c r="Q848" s="2" t="s">
        <v>350</v>
      </c>
      <c r="R848" s="2">
        <v>35.158571000000002</v>
      </c>
      <c r="S848" s="2">
        <v>31.863969000000001</v>
      </c>
      <c r="T848" s="2">
        <v>3730</v>
      </c>
      <c r="U848" s="2" t="s">
        <v>79</v>
      </c>
      <c r="V848" s="2" t="s">
        <v>611</v>
      </c>
      <c r="W848" s="2" t="s">
        <v>354</v>
      </c>
      <c r="X848" s="2" t="s">
        <v>347</v>
      </c>
      <c r="Y848" s="2">
        <v>110</v>
      </c>
      <c r="Z848" s="2" t="s">
        <v>65</v>
      </c>
      <c r="AA848" s="2">
        <v>671</v>
      </c>
      <c r="AB848" s="2" t="s">
        <v>348</v>
      </c>
      <c r="AC848" s="2"/>
      <c r="AD848" s="2"/>
    </row>
    <row r="849" spans="1:30" s="30" customFormat="1" x14ac:dyDescent="0.2">
      <c r="A849" s="2"/>
      <c r="B849" s="2">
        <v>176</v>
      </c>
      <c r="C849" s="2" t="s">
        <v>42</v>
      </c>
      <c r="D849" s="2" t="s">
        <v>43</v>
      </c>
      <c r="E849" s="2" t="s">
        <v>44</v>
      </c>
      <c r="F849" s="2"/>
      <c r="G849" s="2"/>
      <c r="H849" s="2"/>
      <c r="I849" s="2">
        <v>10134</v>
      </c>
      <c r="J849" s="2">
        <v>134</v>
      </c>
      <c r="K849" s="2">
        <v>2</v>
      </c>
      <c r="L849" s="2" t="s">
        <v>46</v>
      </c>
      <c r="M849" s="2">
        <v>134</v>
      </c>
      <c r="N849" s="2">
        <v>8</v>
      </c>
      <c r="O849" s="2">
        <v>63663</v>
      </c>
      <c r="P849" s="2" t="s">
        <v>597</v>
      </c>
      <c r="Q849" s="2" t="s">
        <v>350</v>
      </c>
      <c r="R849" s="2">
        <v>35.160561000000001</v>
      </c>
      <c r="S849" s="2">
        <v>31.863716</v>
      </c>
      <c r="T849" s="2">
        <v>3730</v>
      </c>
      <c r="U849" s="2" t="s">
        <v>79</v>
      </c>
      <c r="V849" s="2" t="s">
        <v>610</v>
      </c>
      <c r="W849" s="2" t="s">
        <v>128</v>
      </c>
      <c r="X849" s="2" t="s">
        <v>347</v>
      </c>
      <c r="Y849" s="2">
        <v>110</v>
      </c>
      <c r="Z849" s="2" t="s">
        <v>65</v>
      </c>
      <c r="AA849" s="2">
        <v>671</v>
      </c>
      <c r="AB849" s="2" t="s">
        <v>348</v>
      </c>
      <c r="AC849" s="2"/>
      <c r="AD849" s="2"/>
    </row>
    <row r="850" spans="1:30" s="30" customFormat="1" x14ac:dyDescent="0.2">
      <c r="A850" s="2"/>
      <c r="B850" s="2">
        <v>176</v>
      </c>
      <c r="C850" s="2" t="s">
        <v>42</v>
      </c>
      <c r="D850" s="2" t="s">
        <v>43</v>
      </c>
      <c r="E850" s="2" t="s">
        <v>44</v>
      </c>
      <c r="F850" s="2"/>
      <c r="G850" s="2"/>
      <c r="H850" s="2"/>
      <c r="I850" s="2">
        <v>10134</v>
      </c>
      <c r="J850" s="2">
        <v>134</v>
      </c>
      <c r="K850" s="2">
        <v>2</v>
      </c>
      <c r="L850" s="2" t="s">
        <v>46</v>
      </c>
      <c r="M850" s="2">
        <v>134</v>
      </c>
      <c r="N850" s="2">
        <v>9</v>
      </c>
      <c r="O850" s="2">
        <v>60524</v>
      </c>
      <c r="P850" s="2" t="s">
        <v>584</v>
      </c>
      <c r="Q850" s="2" t="s">
        <v>350</v>
      </c>
      <c r="R850" s="2">
        <v>35.162872</v>
      </c>
      <c r="S850" s="2">
        <v>31.863249</v>
      </c>
      <c r="T850" s="2">
        <v>3730</v>
      </c>
      <c r="U850" s="2" t="s">
        <v>79</v>
      </c>
      <c r="V850" s="2" t="s">
        <v>479</v>
      </c>
      <c r="W850" s="2" t="s">
        <v>128</v>
      </c>
      <c r="X850" s="2" t="s">
        <v>347</v>
      </c>
      <c r="Y850" s="2">
        <v>110</v>
      </c>
      <c r="Z850" s="2" t="s">
        <v>65</v>
      </c>
      <c r="AA850" s="2">
        <v>671</v>
      </c>
      <c r="AB850" s="2" t="s">
        <v>348</v>
      </c>
      <c r="AC850" s="2"/>
      <c r="AD850" s="2"/>
    </row>
    <row r="851" spans="1:30" s="30" customFormat="1" x14ac:dyDescent="0.2">
      <c r="A851" s="2"/>
      <c r="B851" s="2">
        <v>176</v>
      </c>
      <c r="C851" s="2" t="s">
        <v>42</v>
      </c>
      <c r="D851" s="2" t="s">
        <v>43</v>
      </c>
      <c r="E851" s="2" t="s">
        <v>44</v>
      </c>
      <c r="F851" s="2"/>
      <c r="G851" s="2"/>
      <c r="H851" s="2"/>
      <c r="I851" s="2">
        <v>10134</v>
      </c>
      <c r="J851" s="2">
        <v>134</v>
      </c>
      <c r="K851" s="2">
        <v>2</v>
      </c>
      <c r="L851" s="2" t="s">
        <v>46</v>
      </c>
      <c r="M851" s="2">
        <v>134</v>
      </c>
      <c r="N851" s="2">
        <v>10</v>
      </c>
      <c r="O851" s="2">
        <v>63650</v>
      </c>
      <c r="P851" s="2" t="s">
        <v>589</v>
      </c>
      <c r="Q851" s="2" t="s">
        <v>350</v>
      </c>
      <c r="R851" s="2">
        <v>35.165472000000001</v>
      </c>
      <c r="S851" s="2">
        <v>31.86233</v>
      </c>
      <c r="T851" s="2">
        <v>3730</v>
      </c>
      <c r="U851" s="2" t="s">
        <v>79</v>
      </c>
      <c r="V851" s="2" t="s">
        <v>609</v>
      </c>
      <c r="W851" s="2" t="s">
        <v>638</v>
      </c>
      <c r="X851" s="2" t="s">
        <v>347</v>
      </c>
      <c r="Y851" s="2">
        <v>110</v>
      </c>
      <c r="Z851" s="2" t="s">
        <v>65</v>
      </c>
      <c r="AA851" s="2">
        <v>671</v>
      </c>
      <c r="AB851" s="2" t="s">
        <v>348</v>
      </c>
      <c r="AC851" s="2"/>
      <c r="AD851" s="2"/>
    </row>
    <row r="852" spans="1:30" s="30" customFormat="1" x14ac:dyDescent="0.2">
      <c r="A852" s="2"/>
      <c r="B852" s="2">
        <v>176</v>
      </c>
      <c r="C852" s="2" t="s">
        <v>42</v>
      </c>
      <c r="D852" s="2" t="s">
        <v>43</v>
      </c>
      <c r="E852" s="2" t="s">
        <v>44</v>
      </c>
      <c r="F852" s="2"/>
      <c r="G852" s="2"/>
      <c r="H852" s="2"/>
      <c r="I852" s="2">
        <v>10134</v>
      </c>
      <c r="J852" s="2">
        <v>134</v>
      </c>
      <c r="K852" s="2">
        <v>2</v>
      </c>
      <c r="L852" s="2" t="s">
        <v>46</v>
      </c>
      <c r="M852" s="2">
        <v>134</v>
      </c>
      <c r="N852" s="2">
        <v>11</v>
      </c>
      <c r="O852" s="2">
        <v>60527</v>
      </c>
      <c r="P852" s="2" t="s">
        <v>598</v>
      </c>
      <c r="Q852" s="2" t="s">
        <v>350</v>
      </c>
      <c r="R852" s="2">
        <v>35.166488999999999</v>
      </c>
      <c r="S852" s="2">
        <v>31.862224000000001</v>
      </c>
      <c r="T852" s="2">
        <v>3730</v>
      </c>
      <c r="U852" s="2" t="s">
        <v>79</v>
      </c>
      <c r="V852" s="2" t="s">
        <v>588</v>
      </c>
      <c r="W852" s="2" t="s">
        <v>128</v>
      </c>
      <c r="X852" s="2" t="s">
        <v>347</v>
      </c>
      <c r="Y852" s="2">
        <v>110</v>
      </c>
      <c r="Z852" s="2" t="s">
        <v>65</v>
      </c>
      <c r="AA852" s="2">
        <v>671</v>
      </c>
      <c r="AB852" s="2" t="s">
        <v>348</v>
      </c>
      <c r="AC852" s="2"/>
      <c r="AD852" s="2"/>
    </row>
    <row r="853" spans="1:30" s="30" customFormat="1" x14ac:dyDescent="0.2">
      <c r="A853" s="2"/>
      <c r="B853" s="2">
        <v>176</v>
      </c>
      <c r="C853" s="2" t="s">
        <v>42</v>
      </c>
      <c r="D853" s="2" t="s">
        <v>43</v>
      </c>
      <c r="E853" s="2" t="s">
        <v>44</v>
      </c>
      <c r="F853" s="2"/>
      <c r="G853" s="2"/>
      <c r="H853" s="2"/>
      <c r="I853" s="2">
        <v>10134</v>
      </c>
      <c r="J853" s="2">
        <v>134</v>
      </c>
      <c r="K853" s="2">
        <v>2</v>
      </c>
      <c r="L853" s="2" t="s">
        <v>46</v>
      </c>
      <c r="M853" s="2">
        <v>134</v>
      </c>
      <c r="N853" s="2">
        <v>12</v>
      </c>
      <c r="O853" s="2">
        <v>60528</v>
      </c>
      <c r="P853" s="2" t="s">
        <v>587</v>
      </c>
      <c r="Q853" s="2" t="s">
        <v>350</v>
      </c>
      <c r="R853" s="2">
        <v>35.168379999999999</v>
      </c>
      <c r="S853" s="2">
        <v>31.862110999999999</v>
      </c>
      <c r="T853" s="2">
        <v>3730</v>
      </c>
      <c r="U853" s="2" t="s">
        <v>79</v>
      </c>
      <c r="V853" s="2" t="s">
        <v>588</v>
      </c>
      <c r="W853" s="2" t="s">
        <v>519</v>
      </c>
      <c r="X853" s="2" t="s">
        <v>347</v>
      </c>
      <c r="Y853" s="2">
        <v>110</v>
      </c>
      <c r="Z853" s="2" t="s">
        <v>65</v>
      </c>
      <c r="AA853" s="2">
        <v>671</v>
      </c>
      <c r="AB853" s="2" t="s">
        <v>348</v>
      </c>
      <c r="AC853" s="2"/>
      <c r="AD853" s="2"/>
    </row>
    <row r="854" spans="1:30" s="30" customFormat="1" x14ac:dyDescent="0.2">
      <c r="A854" s="2"/>
      <c r="B854" s="2">
        <v>176</v>
      </c>
      <c r="C854" s="2" t="s">
        <v>42</v>
      </c>
      <c r="D854" s="2" t="s">
        <v>43</v>
      </c>
      <c r="E854" s="2" t="s">
        <v>44</v>
      </c>
      <c r="F854" s="2"/>
      <c r="G854" s="2"/>
      <c r="H854" s="2"/>
      <c r="I854" s="2">
        <v>10134</v>
      </c>
      <c r="J854" s="2">
        <v>134</v>
      </c>
      <c r="K854" s="2">
        <v>2</v>
      </c>
      <c r="L854" s="2" t="s">
        <v>46</v>
      </c>
      <c r="M854" s="2">
        <v>134</v>
      </c>
      <c r="N854" s="2">
        <v>13</v>
      </c>
      <c r="O854" s="2">
        <v>60703</v>
      </c>
      <c r="P854" s="2" t="s">
        <v>598</v>
      </c>
      <c r="Q854" s="2" t="s">
        <v>350</v>
      </c>
      <c r="R854" s="2">
        <v>35.167715999999999</v>
      </c>
      <c r="S854" s="2">
        <v>31.864355</v>
      </c>
      <c r="T854" s="2">
        <v>3730</v>
      </c>
      <c r="U854" s="2" t="s">
        <v>79</v>
      </c>
      <c r="V854" s="2" t="s">
        <v>609</v>
      </c>
      <c r="W854" s="2" t="s">
        <v>552</v>
      </c>
      <c r="X854" s="2" t="s">
        <v>347</v>
      </c>
      <c r="Y854" s="2">
        <v>110</v>
      </c>
      <c r="Z854" s="2" t="s">
        <v>65</v>
      </c>
      <c r="AA854" s="2">
        <v>671</v>
      </c>
      <c r="AB854" s="2" t="s">
        <v>348</v>
      </c>
      <c r="AC854" s="2"/>
      <c r="AD854" s="2"/>
    </row>
    <row r="855" spans="1:30" s="30" customFormat="1" x14ac:dyDescent="0.2">
      <c r="A855" s="2"/>
      <c r="B855" s="2">
        <v>176</v>
      </c>
      <c r="C855" s="2" t="s">
        <v>42</v>
      </c>
      <c r="D855" s="2" t="s">
        <v>43</v>
      </c>
      <c r="E855" s="2" t="s">
        <v>44</v>
      </c>
      <c r="F855" s="2"/>
      <c r="G855" s="2"/>
      <c r="H855" s="2"/>
      <c r="I855" s="2">
        <v>10134</v>
      </c>
      <c r="J855" s="2">
        <v>134</v>
      </c>
      <c r="K855" s="2">
        <v>2</v>
      </c>
      <c r="L855" s="2" t="s">
        <v>46</v>
      </c>
      <c r="M855" s="2">
        <v>134</v>
      </c>
      <c r="N855" s="2">
        <v>14</v>
      </c>
      <c r="O855" s="2">
        <v>60704</v>
      </c>
      <c r="P855" s="2" t="s">
        <v>585</v>
      </c>
      <c r="Q855" s="2" t="s">
        <v>350</v>
      </c>
      <c r="R855" s="2">
        <v>35.169691</v>
      </c>
      <c r="S855" s="2">
        <v>31.864830000000001</v>
      </c>
      <c r="T855" s="2">
        <v>3730</v>
      </c>
      <c r="U855" s="2" t="s">
        <v>79</v>
      </c>
      <c r="V855" s="2" t="s">
        <v>609</v>
      </c>
      <c r="W855" s="2" t="s">
        <v>639</v>
      </c>
      <c r="X855" s="2" t="s">
        <v>347</v>
      </c>
      <c r="Y855" s="2">
        <v>110</v>
      </c>
      <c r="Z855" s="2" t="s">
        <v>65</v>
      </c>
      <c r="AA855" s="2">
        <v>671</v>
      </c>
      <c r="AB855" s="2" t="s">
        <v>348</v>
      </c>
      <c r="AC855" s="2"/>
      <c r="AD855" s="2"/>
    </row>
    <row r="856" spans="1:30" s="30" customFormat="1" x14ac:dyDescent="0.2">
      <c r="A856" s="2"/>
      <c r="B856" s="2">
        <v>176</v>
      </c>
      <c r="C856" s="2" t="s">
        <v>42</v>
      </c>
      <c r="D856" s="2" t="s">
        <v>43</v>
      </c>
      <c r="E856" s="2" t="s">
        <v>44</v>
      </c>
      <c r="F856" s="2"/>
      <c r="G856" s="2"/>
      <c r="H856" s="2"/>
      <c r="I856" s="2">
        <v>10134</v>
      </c>
      <c r="J856" s="2">
        <v>134</v>
      </c>
      <c r="K856" s="2">
        <v>2</v>
      </c>
      <c r="L856" s="2" t="s">
        <v>46</v>
      </c>
      <c r="M856" s="2">
        <v>134</v>
      </c>
      <c r="N856" s="2">
        <v>15</v>
      </c>
      <c r="O856" s="2">
        <v>60727</v>
      </c>
      <c r="P856" s="2" t="s">
        <v>584</v>
      </c>
      <c r="Q856" s="2" t="s">
        <v>350</v>
      </c>
      <c r="R856" s="2">
        <v>35.171416000000001</v>
      </c>
      <c r="S856" s="2">
        <v>31.863430999999999</v>
      </c>
      <c r="T856" s="2">
        <v>3730</v>
      </c>
      <c r="U856" s="2" t="s">
        <v>79</v>
      </c>
      <c r="V856" s="2" t="s">
        <v>609</v>
      </c>
      <c r="W856" s="2" t="s">
        <v>368</v>
      </c>
      <c r="X856" s="2" t="s">
        <v>347</v>
      </c>
      <c r="Y856" s="2">
        <v>110</v>
      </c>
      <c r="Z856" s="2" t="s">
        <v>65</v>
      </c>
      <c r="AA856" s="2">
        <v>671</v>
      </c>
      <c r="AB856" s="2" t="s">
        <v>348</v>
      </c>
      <c r="AC856" s="2"/>
      <c r="AD856" s="2"/>
    </row>
    <row r="857" spans="1:30" s="30" customFormat="1" x14ac:dyDescent="0.2">
      <c r="A857" s="2"/>
      <c r="B857" s="2">
        <v>176</v>
      </c>
      <c r="C857" s="2" t="s">
        <v>42</v>
      </c>
      <c r="D857" s="2" t="s">
        <v>43</v>
      </c>
      <c r="E857" s="2" t="s">
        <v>44</v>
      </c>
      <c r="F857" s="2"/>
      <c r="G857" s="2"/>
      <c r="H857" s="2"/>
      <c r="I857" s="2">
        <v>10134</v>
      </c>
      <c r="J857" s="2">
        <v>134</v>
      </c>
      <c r="K857" s="2">
        <v>2</v>
      </c>
      <c r="L857" s="2" t="s">
        <v>46</v>
      </c>
      <c r="M857" s="2">
        <v>134</v>
      </c>
      <c r="N857" s="2">
        <v>16</v>
      </c>
      <c r="O857" s="2">
        <v>64005</v>
      </c>
      <c r="P857" s="2" t="s">
        <v>561</v>
      </c>
      <c r="Q857" s="2" t="s">
        <v>350</v>
      </c>
      <c r="R857" s="2">
        <v>35.173628000000001</v>
      </c>
      <c r="S857" s="2">
        <v>31.862148000000001</v>
      </c>
      <c r="T857" s="2">
        <v>73</v>
      </c>
      <c r="U857" s="2" t="s">
        <v>74</v>
      </c>
      <c r="V857" s="2" t="s">
        <v>567</v>
      </c>
      <c r="W857" s="2" t="s">
        <v>128</v>
      </c>
      <c r="X857" s="2" t="s">
        <v>347</v>
      </c>
      <c r="Y857" s="2">
        <v>110</v>
      </c>
      <c r="Z857" s="2" t="s">
        <v>65</v>
      </c>
      <c r="AA857" s="2">
        <v>671</v>
      </c>
      <c r="AB857" s="2" t="s">
        <v>348</v>
      </c>
      <c r="AC857" s="2"/>
      <c r="AD857" s="2"/>
    </row>
    <row r="858" spans="1:30" s="30" customFormat="1" x14ac:dyDescent="0.2">
      <c r="A858" s="2"/>
      <c r="B858" s="2">
        <v>176</v>
      </c>
      <c r="C858" s="2" t="s">
        <v>42</v>
      </c>
      <c r="D858" s="2" t="s">
        <v>43</v>
      </c>
      <c r="E858" s="2" t="s">
        <v>44</v>
      </c>
      <c r="F858" s="2"/>
      <c r="G858" s="2"/>
      <c r="H858" s="2"/>
      <c r="I858" s="2">
        <v>10134</v>
      </c>
      <c r="J858" s="2">
        <v>134</v>
      </c>
      <c r="K858" s="2">
        <v>2</v>
      </c>
      <c r="L858" s="2" t="s">
        <v>46</v>
      </c>
      <c r="M858" s="2">
        <v>134</v>
      </c>
      <c r="N858" s="2">
        <v>17</v>
      </c>
      <c r="O858" s="2">
        <v>60663</v>
      </c>
      <c r="P858" s="2" t="s">
        <v>79</v>
      </c>
      <c r="Q858" s="2" t="s">
        <v>350</v>
      </c>
      <c r="R858" s="2">
        <v>35.172911999999997</v>
      </c>
      <c r="S858" s="2">
        <v>31.856000999999999</v>
      </c>
      <c r="T858" s="2">
        <v>73</v>
      </c>
      <c r="U858" s="2" t="s">
        <v>74</v>
      </c>
      <c r="V858" s="2" t="s">
        <v>567</v>
      </c>
      <c r="W858" s="2" t="s">
        <v>128</v>
      </c>
      <c r="X858" s="2" t="s">
        <v>347</v>
      </c>
      <c r="Y858" s="2">
        <v>110</v>
      </c>
      <c r="Z858" s="2" t="s">
        <v>65</v>
      </c>
      <c r="AA858" s="2">
        <v>671</v>
      </c>
      <c r="AB858" s="2" t="s">
        <v>348</v>
      </c>
      <c r="AC858" s="2"/>
      <c r="AD858" s="2"/>
    </row>
    <row r="859" spans="1:30" s="30" customFormat="1" x14ac:dyDescent="0.2">
      <c r="A859" s="2"/>
      <c r="B859" s="2">
        <v>176</v>
      </c>
      <c r="C859" s="2" t="s">
        <v>42</v>
      </c>
      <c r="D859" s="2" t="s">
        <v>43</v>
      </c>
      <c r="E859" s="2" t="s">
        <v>44</v>
      </c>
      <c r="F859" s="2"/>
      <c r="G859" s="2"/>
      <c r="H859" s="2"/>
      <c r="I859" s="2">
        <v>10134</v>
      </c>
      <c r="J859" s="2">
        <v>134</v>
      </c>
      <c r="K859" s="2">
        <v>2</v>
      </c>
      <c r="L859" s="2" t="s">
        <v>46</v>
      </c>
      <c r="M859" s="2">
        <v>134</v>
      </c>
      <c r="N859" s="2">
        <v>18</v>
      </c>
      <c r="O859" s="2">
        <v>64006</v>
      </c>
      <c r="P859" s="2" t="s">
        <v>559</v>
      </c>
      <c r="Q859" s="2" t="s">
        <v>350</v>
      </c>
      <c r="R859" s="2">
        <v>35.171751999999998</v>
      </c>
      <c r="S859" s="2">
        <v>31.849495000000001</v>
      </c>
      <c r="T859" s="2">
        <v>3730</v>
      </c>
      <c r="U859" s="2" t="s">
        <v>79</v>
      </c>
      <c r="V859" s="2" t="s">
        <v>567</v>
      </c>
      <c r="W859" s="2" t="s">
        <v>128</v>
      </c>
      <c r="X859" s="2" t="s">
        <v>347</v>
      </c>
      <c r="Y859" s="2">
        <v>110</v>
      </c>
      <c r="Z859" s="2" t="s">
        <v>65</v>
      </c>
      <c r="AA859" s="2">
        <v>671</v>
      </c>
      <c r="AB859" s="2" t="s">
        <v>348</v>
      </c>
      <c r="AC859" s="2"/>
      <c r="AD859" s="2"/>
    </row>
    <row r="860" spans="1:30" s="30" customFormat="1" x14ac:dyDescent="0.2">
      <c r="A860" s="2"/>
      <c r="B860" s="2">
        <v>176</v>
      </c>
      <c r="C860" s="2" t="s">
        <v>42</v>
      </c>
      <c r="D860" s="2" t="s">
        <v>43</v>
      </c>
      <c r="E860" s="2" t="s">
        <v>44</v>
      </c>
      <c r="F860" s="2"/>
      <c r="G860" s="2"/>
      <c r="H860" s="2"/>
      <c r="I860" s="2">
        <v>10134</v>
      </c>
      <c r="J860" s="2">
        <v>134</v>
      </c>
      <c r="K860" s="2">
        <v>2</v>
      </c>
      <c r="L860" s="2" t="s">
        <v>46</v>
      </c>
      <c r="M860" s="2">
        <v>134</v>
      </c>
      <c r="N860" s="2">
        <v>19</v>
      </c>
      <c r="O860" s="2">
        <v>60827</v>
      </c>
      <c r="P860" s="2" t="s">
        <v>562</v>
      </c>
      <c r="Q860" s="2" t="s">
        <v>350</v>
      </c>
      <c r="R860" s="2">
        <v>35.173319999999997</v>
      </c>
      <c r="S860" s="2">
        <v>31.83203</v>
      </c>
      <c r="T860" s="2">
        <v>73</v>
      </c>
      <c r="U860" s="2" t="s">
        <v>74</v>
      </c>
      <c r="V860" s="2" t="s">
        <v>567</v>
      </c>
      <c r="W860" s="2" t="s">
        <v>128</v>
      </c>
      <c r="X860" s="2" t="s">
        <v>347</v>
      </c>
      <c r="Y860" s="2">
        <v>110</v>
      </c>
      <c r="Z860" s="2" t="s">
        <v>65</v>
      </c>
      <c r="AA860" s="2">
        <v>671</v>
      </c>
      <c r="AB860" s="2" t="s">
        <v>348</v>
      </c>
      <c r="AC860" s="2"/>
      <c r="AD860" s="2"/>
    </row>
    <row r="861" spans="1:30" s="30" customFormat="1" x14ac:dyDescent="0.2">
      <c r="A861" s="2"/>
      <c r="B861" s="2">
        <v>176</v>
      </c>
      <c r="C861" s="2" t="s">
        <v>42</v>
      </c>
      <c r="D861" s="2" t="s">
        <v>43</v>
      </c>
      <c r="E861" s="2" t="s">
        <v>44</v>
      </c>
      <c r="F861" s="2"/>
      <c r="G861" s="2"/>
      <c r="H861" s="2"/>
      <c r="I861" s="2">
        <v>10134</v>
      </c>
      <c r="J861" s="2">
        <v>134</v>
      </c>
      <c r="K861" s="2">
        <v>2</v>
      </c>
      <c r="L861" s="2" t="s">
        <v>46</v>
      </c>
      <c r="M861" s="2">
        <v>134</v>
      </c>
      <c r="N861" s="2">
        <v>29</v>
      </c>
      <c r="O861" s="2">
        <v>1232</v>
      </c>
      <c r="P861" s="2" t="s">
        <v>637</v>
      </c>
      <c r="Q861" s="2" t="s">
        <v>434</v>
      </c>
      <c r="R861" s="2">
        <v>35.207765999999999</v>
      </c>
      <c r="S861" s="2">
        <v>31.792334</v>
      </c>
      <c r="T861" s="2">
        <v>3000</v>
      </c>
      <c r="U861" s="2" t="s">
        <v>65</v>
      </c>
      <c r="V861" s="2" t="s">
        <v>624</v>
      </c>
      <c r="W861" s="2" t="s">
        <v>400</v>
      </c>
      <c r="X861" s="2" t="s">
        <v>347</v>
      </c>
      <c r="Y861" s="2">
        <v>110</v>
      </c>
      <c r="Z861" s="2" t="s">
        <v>65</v>
      </c>
      <c r="AA861" s="2">
        <v>671</v>
      </c>
      <c r="AB861" s="2" t="s">
        <v>348</v>
      </c>
      <c r="AC861" s="2"/>
      <c r="AD861" s="2"/>
    </row>
    <row r="862" spans="1:30" s="30" customFormat="1" x14ac:dyDescent="0.2">
      <c r="A862" s="2"/>
      <c r="B862" s="2">
        <v>176</v>
      </c>
      <c r="C862" s="2" t="s">
        <v>42</v>
      </c>
      <c r="D862" s="2" t="s">
        <v>43</v>
      </c>
      <c r="E862" s="2" t="s">
        <v>44</v>
      </c>
      <c r="F862" s="2"/>
      <c r="G862" s="2"/>
      <c r="H862" s="2"/>
      <c r="I862" s="2">
        <v>10134</v>
      </c>
      <c r="J862" s="2">
        <v>134</v>
      </c>
      <c r="K862" s="2">
        <v>2</v>
      </c>
      <c r="L862" s="2" t="s">
        <v>46</v>
      </c>
      <c r="M862" s="2">
        <v>134</v>
      </c>
      <c r="N862" s="2">
        <v>30</v>
      </c>
      <c r="O862" s="2">
        <v>1551</v>
      </c>
      <c r="P862" s="2" t="s">
        <v>615</v>
      </c>
      <c r="Q862" s="2" t="s">
        <v>434</v>
      </c>
      <c r="R862" s="2">
        <v>35.205972000000003</v>
      </c>
      <c r="S862" s="2">
        <v>31.792020999999998</v>
      </c>
      <c r="T862" s="2">
        <v>3000</v>
      </c>
      <c r="U862" s="2" t="s">
        <v>65</v>
      </c>
      <c r="V862" s="2" t="s">
        <v>624</v>
      </c>
      <c r="W862" s="2" t="s">
        <v>642</v>
      </c>
      <c r="X862" s="2" t="s">
        <v>347</v>
      </c>
      <c r="Y862" s="2">
        <v>110</v>
      </c>
      <c r="Z862" s="2" t="s">
        <v>65</v>
      </c>
      <c r="AA862" s="2">
        <v>671</v>
      </c>
      <c r="AB862" s="2" t="s">
        <v>348</v>
      </c>
      <c r="AC862" s="2"/>
      <c r="AD862" s="2"/>
    </row>
    <row r="863" spans="1:30" s="30" customFormat="1" x14ac:dyDescent="0.2">
      <c r="A863" s="2"/>
      <c r="B863" s="2">
        <v>176</v>
      </c>
      <c r="C863" s="2" t="s">
        <v>42</v>
      </c>
      <c r="D863" s="2" t="s">
        <v>43</v>
      </c>
      <c r="E863" s="2" t="s">
        <v>44</v>
      </c>
      <c r="F863" s="2"/>
      <c r="G863" s="2"/>
      <c r="H863" s="2"/>
      <c r="I863" s="2">
        <v>10134</v>
      </c>
      <c r="J863" s="2">
        <v>134</v>
      </c>
      <c r="K863" s="2">
        <v>2</v>
      </c>
      <c r="L863" s="2" t="s">
        <v>46</v>
      </c>
      <c r="M863" s="2">
        <v>134</v>
      </c>
      <c r="N863" s="2">
        <v>31</v>
      </c>
      <c r="O863" s="2">
        <v>1556</v>
      </c>
      <c r="P863" s="2" t="s">
        <v>614</v>
      </c>
      <c r="Q863" s="2" t="s">
        <v>434</v>
      </c>
      <c r="R863" s="2">
        <v>35.201996999999999</v>
      </c>
      <c r="S863" s="2">
        <v>31.790876999999998</v>
      </c>
      <c r="T863" s="2">
        <v>3000</v>
      </c>
      <c r="U863" s="2" t="s">
        <v>65</v>
      </c>
      <c r="V863" s="2" t="s">
        <v>624</v>
      </c>
      <c r="W863" s="2" t="s">
        <v>128</v>
      </c>
      <c r="X863" s="2" t="s">
        <v>347</v>
      </c>
      <c r="Y863" s="2">
        <v>110</v>
      </c>
      <c r="Z863" s="2" t="s">
        <v>65</v>
      </c>
      <c r="AA863" s="2">
        <v>671</v>
      </c>
      <c r="AB863" s="2" t="s">
        <v>348</v>
      </c>
      <c r="AC863" s="2"/>
      <c r="AD863" s="2"/>
    </row>
    <row r="864" spans="1:30" s="30" customFormat="1" x14ac:dyDescent="0.2">
      <c r="A864" s="2"/>
      <c r="B864" s="2">
        <v>176</v>
      </c>
      <c r="C864" s="2" t="s">
        <v>42</v>
      </c>
      <c r="D864" s="2" t="s">
        <v>43</v>
      </c>
      <c r="E864" s="2" t="s">
        <v>44</v>
      </c>
      <c r="F864" s="2"/>
      <c r="G864" s="2"/>
      <c r="H864" s="2"/>
      <c r="I864" s="2">
        <v>10134</v>
      </c>
      <c r="J864" s="2">
        <v>134</v>
      </c>
      <c r="K864" s="2">
        <v>2</v>
      </c>
      <c r="L864" s="2" t="s">
        <v>46</v>
      </c>
      <c r="M864" s="2">
        <v>134</v>
      </c>
      <c r="N864" s="2">
        <v>21</v>
      </c>
      <c r="O864" s="2">
        <v>4007</v>
      </c>
      <c r="P864" s="2" t="s">
        <v>564</v>
      </c>
      <c r="Q864" s="2" t="s">
        <v>434</v>
      </c>
      <c r="R864" s="2">
        <v>35.189591999999998</v>
      </c>
      <c r="S864" s="2">
        <v>31.821065999999998</v>
      </c>
      <c r="T864" s="2">
        <v>3000</v>
      </c>
      <c r="U864" s="2" t="s">
        <v>65</v>
      </c>
      <c r="V864" s="2" t="s">
        <v>566</v>
      </c>
      <c r="W864" s="2" t="s">
        <v>128</v>
      </c>
      <c r="X864" s="2" t="s">
        <v>347</v>
      </c>
      <c r="Y864" s="2">
        <v>110</v>
      </c>
      <c r="Z864" s="2" t="s">
        <v>65</v>
      </c>
      <c r="AA864" s="2">
        <v>671</v>
      </c>
      <c r="AB864" s="2" t="s">
        <v>348</v>
      </c>
      <c r="AC864" s="2"/>
      <c r="AD864" s="2"/>
    </row>
    <row r="865" spans="1:30" s="30" customFormat="1" x14ac:dyDescent="0.2">
      <c r="A865" s="2"/>
      <c r="B865" s="2">
        <v>176</v>
      </c>
      <c r="C865" s="2" t="s">
        <v>42</v>
      </c>
      <c r="D865" s="2" t="s">
        <v>43</v>
      </c>
      <c r="E865" s="2" t="s">
        <v>44</v>
      </c>
      <c r="F865" s="2"/>
      <c r="G865" s="2"/>
      <c r="H865" s="2"/>
      <c r="I865" s="2">
        <v>10134</v>
      </c>
      <c r="J865" s="2">
        <v>134</v>
      </c>
      <c r="K865" s="2">
        <v>2</v>
      </c>
      <c r="L865" s="2" t="s">
        <v>46</v>
      </c>
      <c r="M865" s="2">
        <v>134</v>
      </c>
      <c r="N865" s="2">
        <v>23</v>
      </c>
      <c r="O865" s="2">
        <v>4009</v>
      </c>
      <c r="P865" s="2" t="s">
        <v>554</v>
      </c>
      <c r="Q865" s="2" t="s">
        <v>434</v>
      </c>
      <c r="R865" s="2">
        <v>35.204053999999999</v>
      </c>
      <c r="S865" s="2">
        <v>31.808253000000001</v>
      </c>
      <c r="T865" s="2">
        <v>3000</v>
      </c>
      <c r="U865" s="2" t="s">
        <v>65</v>
      </c>
      <c r="V865" s="2" t="s">
        <v>566</v>
      </c>
      <c r="W865" s="2" t="s">
        <v>128</v>
      </c>
      <c r="X865" s="2" t="s">
        <v>347</v>
      </c>
      <c r="Y865" s="2">
        <v>110</v>
      </c>
      <c r="Z865" s="2" t="s">
        <v>65</v>
      </c>
      <c r="AA865" s="2">
        <v>671</v>
      </c>
      <c r="AB865" s="2" t="s">
        <v>348</v>
      </c>
      <c r="AC865" s="2"/>
      <c r="AD865" s="2"/>
    </row>
    <row r="866" spans="1:30" s="30" customFormat="1" x14ac:dyDescent="0.2">
      <c r="A866" s="2"/>
      <c r="B866" s="2">
        <v>176</v>
      </c>
      <c r="C866" s="2" t="s">
        <v>42</v>
      </c>
      <c r="D866" s="2" t="s">
        <v>43</v>
      </c>
      <c r="E866" s="2" t="s">
        <v>44</v>
      </c>
      <c r="F866" s="2"/>
      <c r="G866" s="2"/>
      <c r="H866" s="2"/>
      <c r="I866" s="2">
        <v>10134</v>
      </c>
      <c r="J866" s="2">
        <v>134</v>
      </c>
      <c r="K866" s="2">
        <v>2</v>
      </c>
      <c r="L866" s="2" t="s">
        <v>46</v>
      </c>
      <c r="M866" s="2">
        <v>134</v>
      </c>
      <c r="N866" s="2">
        <v>28</v>
      </c>
      <c r="O866" s="2">
        <v>4075</v>
      </c>
      <c r="P866" s="2" t="s">
        <v>617</v>
      </c>
      <c r="Q866" s="2" t="s">
        <v>434</v>
      </c>
      <c r="R866" s="2">
        <v>35.207804000000003</v>
      </c>
      <c r="S866" s="2">
        <v>31.795311999999999</v>
      </c>
      <c r="T866" s="2">
        <v>3000</v>
      </c>
      <c r="U866" s="2" t="s">
        <v>65</v>
      </c>
      <c r="V866" s="2" t="s">
        <v>625</v>
      </c>
      <c r="W866" s="2" t="s">
        <v>640</v>
      </c>
      <c r="X866" s="2" t="s">
        <v>347</v>
      </c>
      <c r="Y866" s="2">
        <v>110</v>
      </c>
      <c r="Z866" s="2" t="s">
        <v>65</v>
      </c>
      <c r="AA866" s="2">
        <v>671</v>
      </c>
      <c r="AB866" s="2" t="s">
        <v>348</v>
      </c>
      <c r="AC866" s="2"/>
      <c r="AD866" s="2"/>
    </row>
    <row r="867" spans="1:30" s="30" customFormat="1" x14ac:dyDescent="0.2">
      <c r="A867" s="2"/>
      <c r="B867" s="2">
        <v>176</v>
      </c>
      <c r="C867" s="2" t="s">
        <v>42</v>
      </c>
      <c r="D867" s="2" t="s">
        <v>43</v>
      </c>
      <c r="E867" s="2" t="s">
        <v>44</v>
      </c>
      <c r="F867" s="2"/>
      <c r="G867" s="2"/>
      <c r="H867" s="2"/>
      <c r="I867" s="2">
        <v>10134</v>
      </c>
      <c r="J867" s="2">
        <v>134</v>
      </c>
      <c r="K867" s="2">
        <v>2</v>
      </c>
      <c r="L867" s="2" t="s">
        <v>46</v>
      </c>
      <c r="M867" s="2">
        <v>134</v>
      </c>
      <c r="N867" s="2">
        <v>32</v>
      </c>
      <c r="O867" s="2">
        <v>4218</v>
      </c>
      <c r="P867" s="2" t="s">
        <v>77</v>
      </c>
      <c r="Q867" s="2" t="s">
        <v>434</v>
      </c>
      <c r="R867" s="2">
        <v>35.202644999999997</v>
      </c>
      <c r="S867" s="2">
        <v>31.787749000000002</v>
      </c>
      <c r="T867" s="2">
        <v>3000</v>
      </c>
      <c r="U867" s="2" t="s">
        <v>65</v>
      </c>
      <c r="V867" s="2" t="s">
        <v>512</v>
      </c>
      <c r="W867" s="2" t="s">
        <v>128</v>
      </c>
      <c r="X867" s="2" t="s">
        <v>347</v>
      </c>
      <c r="Y867" s="2">
        <v>110</v>
      </c>
      <c r="Z867" s="2" t="s">
        <v>65</v>
      </c>
      <c r="AA867" s="2">
        <v>671</v>
      </c>
      <c r="AB867" s="2" t="s">
        <v>348</v>
      </c>
      <c r="AC867" s="2"/>
      <c r="AD867" s="2"/>
    </row>
    <row r="868" spans="1:30" s="30" customFormat="1" x14ac:dyDescent="0.2">
      <c r="A868" s="2"/>
      <c r="B868" s="2">
        <v>176</v>
      </c>
      <c r="C868" s="2" t="s">
        <v>42</v>
      </c>
      <c r="D868" s="2" t="s">
        <v>43</v>
      </c>
      <c r="E868" s="2" t="s">
        <v>44</v>
      </c>
      <c r="F868" s="2"/>
      <c r="G868" s="2"/>
      <c r="H868" s="2"/>
      <c r="I868" s="2">
        <v>10134</v>
      </c>
      <c r="J868" s="2">
        <v>134</v>
      </c>
      <c r="K868" s="2">
        <v>2</v>
      </c>
      <c r="L868" s="2" t="s">
        <v>46</v>
      </c>
      <c r="M868" s="2">
        <v>134</v>
      </c>
      <c r="N868" s="2">
        <v>25</v>
      </c>
      <c r="O868" s="2">
        <v>5666</v>
      </c>
      <c r="P868" s="2" t="s">
        <v>635</v>
      </c>
      <c r="Q868" s="2" t="s">
        <v>350</v>
      </c>
      <c r="R868" s="2">
        <v>35.213310999999997</v>
      </c>
      <c r="S868" s="2">
        <v>31.799318</v>
      </c>
      <c r="T868" s="2">
        <v>3000</v>
      </c>
      <c r="U868" s="2" t="s">
        <v>65</v>
      </c>
      <c r="V868" s="2" t="s">
        <v>626</v>
      </c>
      <c r="W868" s="2" t="s">
        <v>128</v>
      </c>
      <c r="X868" s="2" t="s">
        <v>347</v>
      </c>
      <c r="Y868" s="2">
        <v>110</v>
      </c>
      <c r="Z868" s="2" t="s">
        <v>65</v>
      </c>
      <c r="AA868" s="2">
        <v>671</v>
      </c>
      <c r="AB868" s="2" t="s">
        <v>348</v>
      </c>
      <c r="AC868" s="2"/>
      <c r="AD868" s="2"/>
    </row>
    <row r="869" spans="1:30" s="30" customFormat="1" x14ac:dyDescent="0.2">
      <c r="A869" s="2"/>
      <c r="B869" s="2">
        <v>176</v>
      </c>
      <c r="C869" s="2" t="s">
        <v>42</v>
      </c>
      <c r="D869" s="2" t="s">
        <v>43</v>
      </c>
      <c r="E869" s="2" t="s">
        <v>44</v>
      </c>
      <c r="F869" s="2"/>
      <c r="G869" s="2"/>
      <c r="H869" s="2"/>
      <c r="I869" s="2">
        <v>10134</v>
      </c>
      <c r="J869" s="2">
        <v>134</v>
      </c>
      <c r="K869" s="2">
        <v>2</v>
      </c>
      <c r="L869" s="2" t="s">
        <v>46</v>
      </c>
      <c r="M869" s="2">
        <v>134</v>
      </c>
      <c r="N869" s="2">
        <v>26</v>
      </c>
      <c r="O869" s="2">
        <v>5667</v>
      </c>
      <c r="P869" s="2" t="s">
        <v>619</v>
      </c>
      <c r="Q869" s="2" t="s">
        <v>434</v>
      </c>
      <c r="R869" s="2">
        <v>35.212636000000003</v>
      </c>
      <c r="S869" s="2">
        <v>31.797293</v>
      </c>
      <c r="T869" s="2">
        <v>3000</v>
      </c>
      <c r="U869" s="2" t="s">
        <v>65</v>
      </c>
      <c r="V869" s="2" t="s">
        <v>626</v>
      </c>
      <c r="W869" s="2" t="s">
        <v>128</v>
      </c>
      <c r="X869" s="2" t="s">
        <v>347</v>
      </c>
      <c r="Y869" s="2">
        <v>110</v>
      </c>
      <c r="Z869" s="2" t="s">
        <v>65</v>
      </c>
      <c r="AA869" s="2">
        <v>671</v>
      </c>
      <c r="AB869" s="2" t="s">
        <v>348</v>
      </c>
      <c r="AC869" s="2"/>
      <c r="AD869" s="2"/>
    </row>
    <row r="870" spans="1:30" s="30" customFormat="1" x14ac:dyDescent="0.2">
      <c r="A870" s="2"/>
      <c r="B870" s="2">
        <v>176</v>
      </c>
      <c r="C870" s="2" t="s">
        <v>42</v>
      </c>
      <c r="D870" s="2" t="s">
        <v>43</v>
      </c>
      <c r="E870" s="2" t="s">
        <v>44</v>
      </c>
      <c r="F870" s="2"/>
      <c r="G870" s="2"/>
      <c r="H870" s="2"/>
      <c r="I870" s="2">
        <v>10134</v>
      </c>
      <c r="J870" s="2">
        <v>134</v>
      </c>
      <c r="K870" s="2">
        <v>2</v>
      </c>
      <c r="L870" s="2" t="s">
        <v>46</v>
      </c>
      <c r="M870" s="2">
        <v>134</v>
      </c>
      <c r="N870" s="2">
        <v>24</v>
      </c>
      <c r="O870" s="2">
        <v>6238</v>
      </c>
      <c r="P870" s="2" t="s">
        <v>634</v>
      </c>
      <c r="Q870" s="2" t="s">
        <v>434</v>
      </c>
      <c r="R870" s="2">
        <v>35.211776</v>
      </c>
      <c r="S870" s="2">
        <v>31.799481</v>
      </c>
      <c r="T870" s="2">
        <v>3000</v>
      </c>
      <c r="U870" s="2" t="s">
        <v>65</v>
      </c>
      <c r="V870" s="2" t="s">
        <v>566</v>
      </c>
      <c r="W870" s="2" t="s">
        <v>128</v>
      </c>
      <c r="X870" s="2" t="s">
        <v>347</v>
      </c>
      <c r="Y870" s="2">
        <v>110</v>
      </c>
      <c r="Z870" s="2" t="s">
        <v>65</v>
      </c>
      <c r="AA870" s="2">
        <v>671</v>
      </c>
      <c r="AB870" s="2" t="s">
        <v>348</v>
      </c>
      <c r="AC870" s="2"/>
      <c r="AD870" s="2"/>
    </row>
    <row r="871" spans="1:30" s="30" customFormat="1" x14ac:dyDescent="0.2">
      <c r="A871" s="2"/>
      <c r="B871" s="2">
        <v>176</v>
      </c>
      <c r="C871" s="2" t="s">
        <v>42</v>
      </c>
      <c r="D871" s="2" t="s">
        <v>43</v>
      </c>
      <c r="E871" s="2" t="s">
        <v>44</v>
      </c>
      <c r="F871" s="2"/>
      <c r="G871" s="2"/>
      <c r="H871" s="2"/>
      <c r="I871" s="2">
        <v>10134</v>
      </c>
      <c r="J871" s="2">
        <v>134</v>
      </c>
      <c r="K871" s="2">
        <v>2</v>
      </c>
      <c r="L871" s="2" t="s">
        <v>46</v>
      </c>
      <c r="M871" s="2">
        <v>134</v>
      </c>
      <c r="N871" s="2">
        <v>22</v>
      </c>
      <c r="O871" s="2">
        <v>9855</v>
      </c>
      <c r="P871" s="2" t="s">
        <v>555</v>
      </c>
      <c r="Q871" s="2" t="s">
        <v>434</v>
      </c>
      <c r="R871" s="2">
        <v>35.194969999999998</v>
      </c>
      <c r="S871" s="2">
        <v>31.817430999999999</v>
      </c>
      <c r="T871" s="2">
        <v>3000</v>
      </c>
      <c r="U871" s="2" t="s">
        <v>65</v>
      </c>
      <c r="V871" s="2" t="s">
        <v>479</v>
      </c>
      <c r="W871" s="2" t="s">
        <v>128</v>
      </c>
      <c r="X871" s="2" t="s">
        <v>347</v>
      </c>
      <c r="Y871" s="2">
        <v>110</v>
      </c>
      <c r="Z871" s="2" t="s">
        <v>65</v>
      </c>
      <c r="AA871" s="2">
        <v>671</v>
      </c>
      <c r="AB871" s="2" t="s">
        <v>348</v>
      </c>
      <c r="AC871" s="2"/>
      <c r="AD871" s="2"/>
    </row>
    <row r="872" spans="1:30" s="30" customFormat="1" x14ac:dyDescent="0.2">
      <c r="A872" s="2"/>
      <c r="B872" s="2">
        <v>176</v>
      </c>
      <c r="C872" s="2" t="s">
        <v>42</v>
      </c>
      <c r="D872" s="2" t="s">
        <v>43</v>
      </c>
      <c r="E872" s="2" t="s">
        <v>44</v>
      </c>
      <c r="F872" s="2"/>
      <c r="G872" s="2"/>
      <c r="H872" s="2"/>
      <c r="I872" s="2">
        <v>11135</v>
      </c>
      <c r="J872" s="2">
        <v>135</v>
      </c>
      <c r="K872" s="2">
        <v>1</v>
      </c>
      <c r="L872" s="2" t="s">
        <v>46</v>
      </c>
      <c r="M872" s="2">
        <v>135</v>
      </c>
      <c r="N872" s="2">
        <v>8</v>
      </c>
      <c r="O872" s="2">
        <v>60523</v>
      </c>
      <c r="P872" s="2" t="s">
        <v>558</v>
      </c>
      <c r="Q872" s="2" t="s">
        <v>350</v>
      </c>
      <c r="R872" s="2">
        <v>35.181631000000003</v>
      </c>
      <c r="S872" s="2">
        <v>31.830970000000001</v>
      </c>
      <c r="T872" s="2">
        <v>3730</v>
      </c>
      <c r="U872" s="2" t="s">
        <v>79</v>
      </c>
      <c r="V872" s="2">
        <v>436</v>
      </c>
      <c r="W872" s="2" t="s">
        <v>128</v>
      </c>
      <c r="X872" s="2" t="s">
        <v>347</v>
      </c>
      <c r="Y872" s="2"/>
      <c r="Z872" s="2"/>
      <c r="AA872" s="2"/>
      <c r="AB872" s="2"/>
      <c r="AC872" s="2"/>
      <c r="AD872" s="2"/>
    </row>
    <row r="873" spans="1:30" s="30" customFormat="1" x14ac:dyDescent="0.2">
      <c r="A873" s="2"/>
      <c r="B873" s="2">
        <v>176</v>
      </c>
      <c r="C873" s="2" t="s">
        <v>42</v>
      </c>
      <c r="D873" s="2" t="s">
        <v>43</v>
      </c>
      <c r="E873" s="2" t="s">
        <v>44</v>
      </c>
      <c r="F873" s="2"/>
      <c r="G873" s="2"/>
      <c r="H873" s="2"/>
      <c r="I873" s="2">
        <v>11135</v>
      </c>
      <c r="J873" s="2">
        <v>135</v>
      </c>
      <c r="K873" s="2">
        <v>1</v>
      </c>
      <c r="L873" s="2" t="s">
        <v>46</v>
      </c>
      <c r="M873" s="2">
        <v>135</v>
      </c>
      <c r="N873" s="2">
        <v>9</v>
      </c>
      <c r="O873" s="2">
        <v>65133</v>
      </c>
      <c r="P873" s="2" t="s">
        <v>559</v>
      </c>
      <c r="Q873" s="2" t="s">
        <v>350</v>
      </c>
      <c r="R873" s="2">
        <v>35.171795000000003</v>
      </c>
      <c r="S873" s="2">
        <v>31.849689999999999</v>
      </c>
      <c r="T873" s="2">
        <v>3730</v>
      </c>
      <c r="U873" s="2" t="s">
        <v>79</v>
      </c>
      <c r="V873" s="2">
        <v>436</v>
      </c>
      <c r="W873" s="2" t="s">
        <v>128</v>
      </c>
      <c r="X873" s="2" t="s">
        <v>347</v>
      </c>
      <c r="Y873" s="2"/>
      <c r="Z873" s="2"/>
      <c r="AA873" s="2"/>
      <c r="AB873" s="2"/>
      <c r="AC873" s="2"/>
      <c r="AD873" s="2"/>
    </row>
    <row r="874" spans="1:30" s="30" customFormat="1" x14ac:dyDescent="0.2">
      <c r="A874" s="2"/>
      <c r="B874" s="2">
        <v>176</v>
      </c>
      <c r="C874" s="2" t="s">
        <v>42</v>
      </c>
      <c r="D874" s="2" t="s">
        <v>43</v>
      </c>
      <c r="E874" s="2" t="s">
        <v>44</v>
      </c>
      <c r="F874" s="2"/>
      <c r="G874" s="2"/>
      <c r="H874" s="2"/>
      <c r="I874" s="2">
        <v>11135</v>
      </c>
      <c r="J874" s="2">
        <v>135</v>
      </c>
      <c r="K874" s="2">
        <v>1</v>
      </c>
      <c r="L874" s="2" t="s">
        <v>46</v>
      </c>
      <c r="M874" s="2">
        <v>135</v>
      </c>
      <c r="N874" s="2">
        <v>10</v>
      </c>
      <c r="O874" s="2">
        <v>65359</v>
      </c>
      <c r="P874" s="2" t="s">
        <v>560</v>
      </c>
      <c r="Q874" s="2" t="s">
        <v>350</v>
      </c>
      <c r="R874" s="2">
        <v>35.174298</v>
      </c>
      <c r="S874" s="2">
        <v>31.858720999999999</v>
      </c>
      <c r="T874" s="2">
        <v>3730</v>
      </c>
      <c r="U874" s="2" t="s">
        <v>79</v>
      </c>
      <c r="V874" s="2">
        <v>436</v>
      </c>
      <c r="W874" s="2" t="s">
        <v>128</v>
      </c>
      <c r="X874" s="2" t="s">
        <v>347</v>
      </c>
      <c r="Y874" s="2"/>
      <c r="Z874" s="2"/>
      <c r="AA874" s="2"/>
      <c r="AB874" s="2"/>
      <c r="AC874" s="2"/>
      <c r="AD874" s="2"/>
    </row>
    <row r="875" spans="1:30" s="30" customFormat="1" x14ac:dyDescent="0.2">
      <c r="A875" s="2"/>
      <c r="B875" s="2">
        <v>176</v>
      </c>
      <c r="C875" s="2" t="s">
        <v>42</v>
      </c>
      <c r="D875" s="2" t="s">
        <v>43</v>
      </c>
      <c r="E875" s="2" t="s">
        <v>44</v>
      </c>
      <c r="F875" s="2"/>
      <c r="G875" s="2"/>
      <c r="H875" s="2"/>
      <c r="I875" s="2">
        <v>11135</v>
      </c>
      <c r="J875" s="2">
        <v>135</v>
      </c>
      <c r="K875" s="2">
        <v>1</v>
      </c>
      <c r="L875" s="2" t="s">
        <v>46</v>
      </c>
      <c r="M875" s="2">
        <v>135</v>
      </c>
      <c r="N875" s="2">
        <v>11</v>
      </c>
      <c r="O875" s="2">
        <v>63917</v>
      </c>
      <c r="P875" s="2" t="s">
        <v>578</v>
      </c>
      <c r="Q875" s="2" t="s">
        <v>350</v>
      </c>
      <c r="R875" s="2">
        <v>35.174864999999997</v>
      </c>
      <c r="S875" s="2">
        <v>31.862718999999998</v>
      </c>
      <c r="T875" s="2">
        <v>3730</v>
      </c>
      <c r="U875" s="2" t="s">
        <v>79</v>
      </c>
      <c r="V875" s="2" t="s">
        <v>606</v>
      </c>
      <c r="W875" s="2">
        <v>8</v>
      </c>
      <c r="X875" s="2" t="s">
        <v>347</v>
      </c>
      <c r="Y875" s="2"/>
      <c r="Z875" s="2"/>
      <c r="AA875" s="2"/>
      <c r="AB875" s="2"/>
      <c r="AC875" s="2"/>
      <c r="AD875" s="2"/>
    </row>
    <row r="876" spans="1:30" s="30" customFormat="1" x14ac:dyDescent="0.2">
      <c r="A876" s="2"/>
      <c r="B876" s="2">
        <v>176</v>
      </c>
      <c r="C876" s="2" t="s">
        <v>42</v>
      </c>
      <c r="D876" s="2" t="s">
        <v>43</v>
      </c>
      <c r="E876" s="2" t="s">
        <v>44</v>
      </c>
      <c r="F876" s="2"/>
      <c r="G876" s="2"/>
      <c r="H876" s="2"/>
      <c r="I876" s="2">
        <v>11135</v>
      </c>
      <c r="J876" s="2">
        <v>135</v>
      </c>
      <c r="K876" s="2">
        <v>1</v>
      </c>
      <c r="L876" s="2" t="s">
        <v>46</v>
      </c>
      <c r="M876" s="2">
        <v>135</v>
      </c>
      <c r="N876" s="2">
        <v>12</v>
      </c>
      <c r="O876" s="2">
        <v>60791</v>
      </c>
      <c r="P876" s="2" t="s">
        <v>579</v>
      </c>
      <c r="Q876" s="2" t="s">
        <v>350</v>
      </c>
      <c r="R876" s="2">
        <v>35.175600000000003</v>
      </c>
      <c r="S876" s="2">
        <v>31.861018000000001</v>
      </c>
      <c r="T876" s="2">
        <v>3730</v>
      </c>
      <c r="U876" s="2" t="s">
        <v>79</v>
      </c>
      <c r="V876" s="2" t="s">
        <v>607</v>
      </c>
      <c r="W876" s="2">
        <v>3</v>
      </c>
      <c r="X876" s="2" t="s">
        <v>347</v>
      </c>
      <c r="Y876" s="2"/>
      <c r="Z876" s="2"/>
      <c r="AA876" s="2"/>
      <c r="AB876" s="2"/>
      <c r="AC876" s="2"/>
      <c r="AD876" s="2"/>
    </row>
    <row r="877" spans="1:30" s="30" customFormat="1" x14ac:dyDescent="0.2">
      <c r="A877" s="2"/>
      <c r="B877" s="2">
        <v>176</v>
      </c>
      <c r="C877" s="2" t="s">
        <v>42</v>
      </c>
      <c r="D877" s="2" t="s">
        <v>43</v>
      </c>
      <c r="E877" s="2" t="s">
        <v>44</v>
      </c>
      <c r="F877" s="2"/>
      <c r="G877" s="2"/>
      <c r="H877" s="2"/>
      <c r="I877" s="2">
        <v>11135</v>
      </c>
      <c r="J877" s="2">
        <v>135</v>
      </c>
      <c r="K877" s="2">
        <v>1</v>
      </c>
      <c r="L877" s="2" t="s">
        <v>46</v>
      </c>
      <c r="M877" s="2">
        <v>135</v>
      </c>
      <c r="N877" s="2">
        <v>13</v>
      </c>
      <c r="O877" s="2">
        <v>60852</v>
      </c>
      <c r="P877" s="2" t="s">
        <v>580</v>
      </c>
      <c r="Q877" s="2" t="s">
        <v>350</v>
      </c>
      <c r="R877" s="2">
        <v>35.177802999999997</v>
      </c>
      <c r="S877" s="2">
        <v>31.862962</v>
      </c>
      <c r="T877" s="2">
        <v>3730</v>
      </c>
      <c r="U877" s="2" t="s">
        <v>79</v>
      </c>
      <c r="V877" s="2" t="s">
        <v>607</v>
      </c>
      <c r="W877" s="2">
        <v>12</v>
      </c>
      <c r="X877" s="2" t="s">
        <v>347</v>
      </c>
      <c r="Y877" s="2"/>
      <c r="Z877" s="2"/>
      <c r="AA877" s="2"/>
      <c r="AB877" s="2"/>
      <c r="AC877" s="2"/>
      <c r="AD877" s="2"/>
    </row>
    <row r="878" spans="1:30" s="30" customFormat="1" x14ac:dyDescent="0.2">
      <c r="A878" s="2"/>
      <c r="B878" s="2">
        <v>176</v>
      </c>
      <c r="C878" s="2" t="s">
        <v>42</v>
      </c>
      <c r="D878" s="2" t="s">
        <v>43</v>
      </c>
      <c r="E878" s="2" t="s">
        <v>44</v>
      </c>
      <c r="F878" s="2"/>
      <c r="G878" s="2"/>
      <c r="H878" s="2"/>
      <c r="I878" s="2">
        <v>11135</v>
      </c>
      <c r="J878" s="2">
        <v>135</v>
      </c>
      <c r="K878" s="2">
        <v>1</v>
      </c>
      <c r="L878" s="2" t="s">
        <v>46</v>
      </c>
      <c r="M878" s="2">
        <v>135</v>
      </c>
      <c r="N878" s="2">
        <v>14</v>
      </c>
      <c r="O878" s="2">
        <v>60853</v>
      </c>
      <c r="P878" s="2" t="s">
        <v>581</v>
      </c>
      <c r="Q878" s="2" t="s">
        <v>350</v>
      </c>
      <c r="R878" s="2">
        <v>35.177487999999997</v>
      </c>
      <c r="S878" s="2">
        <v>31.864262</v>
      </c>
      <c r="T878" s="2">
        <v>3730</v>
      </c>
      <c r="U878" s="2" t="s">
        <v>79</v>
      </c>
      <c r="V878" s="2" t="s">
        <v>608</v>
      </c>
      <c r="W878" s="2">
        <v>8</v>
      </c>
      <c r="X878" s="2" t="s">
        <v>347</v>
      </c>
      <c r="Y878" s="2"/>
      <c r="Z878" s="2"/>
      <c r="AA878" s="2"/>
      <c r="AB878" s="2"/>
      <c r="AC878" s="2"/>
      <c r="AD878" s="2"/>
    </row>
    <row r="879" spans="1:30" s="30" customFormat="1" x14ac:dyDescent="0.2">
      <c r="A879" s="2"/>
      <c r="B879" s="2">
        <v>176</v>
      </c>
      <c r="C879" s="2" t="s">
        <v>42</v>
      </c>
      <c r="D879" s="2" t="s">
        <v>43</v>
      </c>
      <c r="E879" s="2" t="s">
        <v>44</v>
      </c>
      <c r="F879" s="2"/>
      <c r="G879" s="2"/>
      <c r="H879" s="2"/>
      <c r="I879" s="2">
        <v>11135</v>
      </c>
      <c r="J879" s="2">
        <v>135</v>
      </c>
      <c r="K879" s="2">
        <v>1</v>
      </c>
      <c r="L879" s="2" t="s">
        <v>46</v>
      </c>
      <c r="M879" s="2">
        <v>135</v>
      </c>
      <c r="N879" s="2">
        <v>15</v>
      </c>
      <c r="O879" s="2">
        <v>60790</v>
      </c>
      <c r="P879" s="2" t="s">
        <v>582</v>
      </c>
      <c r="Q879" s="2" t="s">
        <v>350</v>
      </c>
      <c r="R879" s="2">
        <v>35.176121999999999</v>
      </c>
      <c r="S879" s="2">
        <v>31.863084000000001</v>
      </c>
      <c r="T879" s="2">
        <v>3730</v>
      </c>
      <c r="U879" s="2" t="s">
        <v>79</v>
      </c>
      <c r="V879" s="2" t="s">
        <v>606</v>
      </c>
      <c r="W879" s="2">
        <v>1</v>
      </c>
      <c r="X879" s="2" t="s">
        <v>347</v>
      </c>
      <c r="Y879" s="2"/>
      <c r="Z879" s="2"/>
      <c r="AA879" s="2"/>
      <c r="AB879" s="2"/>
      <c r="AC879" s="2"/>
      <c r="AD879" s="2"/>
    </row>
    <row r="880" spans="1:30" s="30" customFormat="1" x14ac:dyDescent="0.2">
      <c r="A880" s="2"/>
      <c r="B880" s="2">
        <v>176</v>
      </c>
      <c r="C880" s="2" t="s">
        <v>42</v>
      </c>
      <c r="D880" s="2" t="s">
        <v>43</v>
      </c>
      <c r="E880" s="2" t="s">
        <v>44</v>
      </c>
      <c r="F880" s="2"/>
      <c r="G880" s="2"/>
      <c r="H880" s="2"/>
      <c r="I880" s="2">
        <v>11135</v>
      </c>
      <c r="J880" s="2">
        <v>135</v>
      </c>
      <c r="K880" s="2">
        <v>1</v>
      </c>
      <c r="L880" s="2" t="s">
        <v>46</v>
      </c>
      <c r="M880" s="2">
        <v>135</v>
      </c>
      <c r="N880" s="2">
        <v>16</v>
      </c>
      <c r="O880" s="2">
        <v>60970</v>
      </c>
      <c r="P880" s="2" t="s">
        <v>583</v>
      </c>
      <c r="Q880" s="2" t="s">
        <v>350</v>
      </c>
      <c r="R880" s="2">
        <v>35.174377</v>
      </c>
      <c r="S880" s="2">
        <v>31.862901999999998</v>
      </c>
      <c r="T880" s="2">
        <v>3730</v>
      </c>
      <c r="U880" s="2" t="s">
        <v>79</v>
      </c>
      <c r="V880" s="2" t="s">
        <v>606</v>
      </c>
      <c r="W880" s="2" t="s">
        <v>128</v>
      </c>
      <c r="X880" s="2" t="s">
        <v>347</v>
      </c>
      <c r="Y880" s="2"/>
      <c r="Z880" s="2"/>
      <c r="AA880" s="2"/>
      <c r="AB880" s="2"/>
      <c r="AC880" s="2"/>
      <c r="AD880" s="2"/>
    </row>
    <row r="881" spans="1:30" s="30" customFormat="1" x14ac:dyDescent="0.2">
      <c r="A881" s="2"/>
      <c r="B881" s="2">
        <v>176</v>
      </c>
      <c r="C881" s="2" t="s">
        <v>42</v>
      </c>
      <c r="D881" s="2" t="s">
        <v>43</v>
      </c>
      <c r="E881" s="2" t="s">
        <v>44</v>
      </c>
      <c r="F881" s="2"/>
      <c r="G881" s="2"/>
      <c r="H881" s="2"/>
      <c r="I881" s="2">
        <v>11135</v>
      </c>
      <c r="J881" s="2">
        <v>135</v>
      </c>
      <c r="K881" s="2">
        <v>1</v>
      </c>
      <c r="L881" s="2" t="s">
        <v>46</v>
      </c>
      <c r="M881" s="2">
        <v>135</v>
      </c>
      <c r="N881" s="2">
        <v>17</v>
      </c>
      <c r="O881" s="2">
        <v>60700</v>
      </c>
      <c r="P881" s="2" t="s">
        <v>584</v>
      </c>
      <c r="Q881" s="2" t="s">
        <v>350</v>
      </c>
      <c r="R881" s="2">
        <v>35.171655999999999</v>
      </c>
      <c r="S881" s="2">
        <v>31.863265999999999</v>
      </c>
      <c r="T881" s="2">
        <v>3730</v>
      </c>
      <c r="U881" s="2" t="s">
        <v>79</v>
      </c>
      <c r="V881" s="2" t="s">
        <v>609</v>
      </c>
      <c r="W881" s="2">
        <v>14</v>
      </c>
      <c r="X881" s="2" t="s">
        <v>347</v>
      </c>
      <c r="Y881" s="2"/>
      <c r="Z881" s="2"/>
      <c r="AA881" s="2"/>
      <c r="AB881" s="2"/>
      <c r="AC881" s="2"/>
      <c r="AD881" s="2"/>
    </row>
    <row r="882" spans="1:30" s="30" customFormat="1" x14ac:dyDescent="0.2">
      <c r="A882" s="2"/>
      <c r="B882" s="2">
        <v>176</v>
      </c>
      <c r="C882" s="2" t="s">
        <v>42</v>
      </c>
      <c r="D882" s="2" t="s">
        <v>43</v>
      </c>
      <c r="E882" s="2" t="s">
        <v>44</v>
      </c>
      <c r="F882" s="2"/>
      <c r="G882" s="2"/>
      <c r="H882" s="2"/>
      <c r="I882" s="2">
        <v>11135</v>
      </c>
      <c r="J882" s="2">
        <v>135</v>
      </c>
      <c r="K882" s="2">
        <v>1</v>
      </c>
      <c r="L882" s="2" t="s">
        <v>46</v>
      </c>
      <c r="M882" s="2">
        <v>135</v>
      </c>
      <c r="N882" s="2">
        <v>18</v>
      </c>
      <c r="O882" s="2">
        <v>60701</v>
      </c>
      <c r="P882" s="2" t="s">
        <v>585</v>
      </c>
      <c r="Q882" s="2" t="s">
        <v>350</v>
      </c>
      <c r="R882" s="2">
        <v>35.169718000000003</v>
      </c>
      <c r="S882" s="2">
        <v>31.864809999999999</v>
      </c>
      <c r="T882" s="2">
        <v>3730</v>
      </c>
      <c r="U882" s="2" t="s">
        <v>79</v>
      </c>
      <c r="V882" s="2" t="s">
        <v>609</v>
      </c>
      <c r="W882" s="2">
        <v>36</v>
      </c>
      <c r="X882" s="2" t="s">
        <v>347</v>
      </c>
      <c r="Y882" s="2"/>
      <c r="Z882" s="2"/>
      <c r="AA882" s="2"/>
      <c r="AB882" s="2"/>
      <c r="AC882" s="2"/>
      <c r="AD882" s="2"/>
    </row>
    <row r="883" spans="1:30" s="30" customFormat="1" x14ac:dyDescent="0.2">
      <c r="A883" s="2"/>
      <c r="B883" s="2">
        <v>176</v>
      </c>
      <c r="C883" s="2" t="s">
        <v>42</v>
      </c>
      <c r="D883" s="2" t="s">
        <v>43</v>
      </c>
      <c r="E883" s="2" t="s">
        <v>44</v>
      </c>
      <c r="F883" s="2"/>
      <c r="G883" s="2"/>
      <c r="H883" s="2"/>
      <c r="I883" s="2">
        <v>11135</v>
      </c>
      <c r="J883" s="2">
        <v>135</v>
      </c>
      <c r="K883" s="2">
        <v>1</v>
      </c>
      <c r="L883" s="2" t="s">
        <v>46</v>
      </c>
      <c r="M883" s="2">
        <v>135</v>
      </c>
      <c r="N883" s="2">
        <v>19</v>
      </c>
      <c r="O883" s="2">
        <v>63642</v>
      </c>
      <c r="P883" s="2" t="s">
        <v>586</v>
      </c>
      <c r="Q883" s="2" t="s">
        <v>350</v>
      </c>
      <c r="R883" s="2">
        <v>35.167848999999997</v>
      </c>
      <c r="S883" s="2">
        <v>31.864695000000001</v>
      </c>
      <c r="T883" s="2">
        <v>3730</v>
      </c>
      <c r="U883" s="2" t="s">
        <v>79</v>
      </c>
      <c r="V883" s="2" t="s">
        <v>609</v>
      </c>
      <c r="W883" s="2">
        <v>46</v>
      </c>
      <c r="X883" s="2" t="s">
        <v>347</v>
      </c>
      <c r="Y883" s="2"/>
      <c r="Z883" s="2"/>
      <c r="AA883" s="2"/>
      <c r="AB883" s="2"/>
      <c r="AC883" s="2"/>
      <c r="AD883" s="2"/>
    </row>
    <row r="884" spans="1:30" s="30" customFormat="1" x14ac:dyDescent="0.2">
      <c r="A884" s="2"/>
      <c r="B884" s="2">
        <v>176</v>
      </c>
      <c r="C884" s="2" t="s">
        <v>42</v>
      </c>
      <c r="D884" s="2" t="s">
        <v>43</v>
      </c>
      <c r="E884" s="2" t="s">
        <v>44</v>
      </c>
      <c r="F884" s="2"/>
      <c r="G884" s="2"/>
      <c r="H884" s="2"/>
      <c r="I884" s="2">
        <v>11135</v>
      </c>
      <c r="J884" s="2">
        <v>135</v>
      </c>
      <c r="K884" s="2">
        <v>1</v>
      </c>
      <c r="L884" s="2" t="s">
        <v>46</v>
      </c>
      <c r="M884" s="2">
        <v>135</v>
      </c>
      <c r="N884" s="2">
        <v>20</v>
      </c>
      <c r="O884" s="2">
        <v>60525</v>
      </c>
      <c r="P884" s="2" t="s">
        <v>589</v>
      </c>
      <c r="Q884" s="2" t="s">
        <v>350</v>
      </c>
      <c r="R884" s="2">
        <v>35.165860000000002</v>
      </c>
      <c r="S884" s="2">
        <v>31.862427</v>
      </c>
      <c r="T884" s="2">
        <v>3730</v>
      </c>
      <c r="U884" s="2" t="s">
        <v>79</v>
      </c>
      <c r="V884" s="2" t="s">
        <v>609</v>
      </c>
      <c r="W884" s="2">
        <v>58</v>
      </c>
      <c r="X884" s="2" t="s">
        <v>347</v>
      </c>
      <c r="Y884" s="2"/>
      <c r="Z884" s="2"/>
      <c r="AA884" s="2"/>
      <c r="AB884" s="2"/>
      <c r="AC884" s="2"/>
      <c r="AD884" s="2"/>
    </row>
    <row r="885" spans="1:30" s="30" customFormat="1" x14ac:dyDescent="0.2">
      <c r="A885" s="2"/>
      <c r="B885" s="2">
        <v>176</v>
      </c>
      <c r="C885" s="2" t="s">
        <v>42</v>
      </c>
      <c r="D885" s="2" t="s">
        <v>43</v>
      </c>
      <c r="E885" s="2" t="s">
        <v>44</v>
      </c>
      <c r="F885" s="2"/>
      <c r="G885" s="2"/>
      <c r="H885" s="2"/>
      <c r="I885" s="2">
        <v>11135</v>
      </c>
      <c r="J885" s="2">
        <v>135</v>
      </c>
      <c r="K885" s="2">
        <v>1</v>
      </c>
      <c r="L885" s="2" t="s">
        <v>46</v>
      </c>
      <c r="M885" s="2">
        <v>135</v>
      </c>
      <c r="N885" s="2">
        <v>21</v>
      </c>
      <c r="O885" s="2">
        <v>63649</v>
      </c>
      <c r="P885" s="2" t="s">
        <v>590</v>
      </c>
      <c r="Q885" s="2" t="s">
        <v>350</v>
      </c>
      <c r="R885" s="2">
        <v>35.163007999999998</v>
      </c>
      <c r="S885" s="2">
        <v>31.863395000000001</v>
      </c>
      <c r="T885" s="2">
        <v>3730</v>
      </c>
      <c r="U885" s="2" t="s">
        <v>79</v>
      </c>
      <c r="V885" s="2" t="s">
        <v>610</v>
      </c>
      <c r="W885" s="2" t="s">
        <v>128</v>
      </c>
      <c r="X885" s="2" t="s">
        <v>347</v>
      </c>
      <c r="Y885" s="2"/>
      <c r="Z885" s="2"/>
      <c r="AA885" s="2"/>
      <c r="AB885" s="2"/>
      <c r="AC885" s="2"/>
      <c r="AD885" s="2"/>
    </row>
    <row r="886" spans="1:30" s="30" customFormat="1" x14ac:dyDescent="0.2">
      <c r="A886" s="2"/>
      <c r="B886" s="2">
        <v>176</v>
      </c>
      <c r="C886" s="2" t="s">
        <v>42</v>
      </c>
      <c r="D886" s="2" t="s">
        <v>43</v>
      </c>
      <c r="E886" s="2" t="s">
        <v>44</v>
      </c>
      <c r="F886" s="2"/>
      <c r="G886" s="2"/>
      <c r="H886" s="2"/>
      <c r="I886" s="2">
        <v>11135</v>
      </c>
      <c r="J886" s="2">
        <v>135</v>
      </c>
      <c r="K886" s="2">
        <v>1</v>
      </c>
      <c r="L886" s="2" t="s">
        <v>46</v>
      </c>
      <c r="M886" s="2">
        <v>135</v>
      </c>
      <c r="N886" s="2">
        <v>22</v>
      </c>
      <c r="O886" s="2">
        <v>63487</v>
      </c>
      <c r="P886" s="2" t="s">
        <v>591</v>
      </c>
      <c r="Q886" s="2" t="s">
        <v>350</v>
      </c>
      <c r="R886" s="2">
        <v>35.161620999999997</v>
      </c>
      <c r="S886" s="2">
        <v>31.863354000000001</v>
      </c>
      <c r="T886" s="2">
        <v>3730</v>
      </c>
      <c r="U886" s="2" t="s">
        <v>79</v>
      </c>
      <c r="V886" s="2" t="s">
        <v>610</v>
      </c>
      <c r="W886" s="2">
        <v>5</v>
      </c>
      <c r="X886" s="2" t="s">
        <v>347</v>
      </c>
      <c r="Y886" s="2"/>
      <c r="Z886" s="2"/>
      <c r="AA886" s="2"/>
      <c r="AB886" s="2"/>
      <c r="AC886" s="2"/>
      <c r="AD886" s="2"/>
    </row>
    <row r="887" spans="1:30" s="30" customFormat="1" x14ac:dyDescent="0.2">
      <c r="A887" s="2"/>
      <c r="B887" s="2">
        <v>176</v>
      </c>
      <c r="C887" s="2" t="s">
        <v>42</v>
      </c>
      <c r="D887" s="2" t="s">
        <v>43</v>
      </c>
      <c r="E887" s="2" t="s">
        <v>44</v>
      </c>
      <c r="F887" s="2"/>
      <c r="G887" s="2"/>
      <c r="H887" s="2"/>
      <c r="I887" s="2">
        <v>11135</v>
      </c>
      <c r="J887" s="2">
        <v>135</v>
      </c>
      <c r="K887" s="2">
        <v>1</v>
      </c>
      <c r="L887" s="2" t="s">
        <v>46</v>
      </c>
      <c r="M887" s="2">
        <v>135</v>
      </c>
      <c r="N887" s="2">
        <v>23</v>
      </c>
      <c r="O887" s="2">
        <v>63914</v>
      </c>
      <c r="P887" s="2" t="s">
        <v>80</v>
      </c>
      <c r="Q887" s="2" t="s">
        <v>350</v>
      </c>
      <c r="R887" s="2">
        <v>35.159911999999998</v>
      </c>
      <c r="S887" s="2">
        <v>31.864007000000001</v>
      </c>
      <c r="T887" s="2">
        <v>3730</v>
      </c>
      <c r="U887" s="2" t="s">
        <v>79</v>
      </c>
      <c r="V887" s="2" t="s">
        <v>611</v>
      </c>
      <c r="W887" s="2">
        <v>10</v>
      </c>
      <c r="X887" s="2" t="s">
        <v>347</v>
      </c>
      <c r="Y887" s="2"/>
      <c r="Z887" s="2"/>
      <c r="AA887" s="2"/>
      <c r="AB887" s="2"/>
      <c r="AC887" s="2"/>
      <c r="AD887" s="2"/>
    </row>
    <row r="888" spans="1:30" s="30" customFormat="1" x14ac:dyDescent="0.2">
      <c r="A888" s="2"/>
      <c r="B888" s="2">
        <v>176</v>
      </c>
      <c r="C888" s="2" t="s">
        <v>42</v>
      </c>
      <c r="D888" s="2" t="s">
        <v>43</v>
      </c>
      <c r="E888" s="2" t="s">
        <v>44</v>
      </c>
      <c r="F888" s="2"/>
      <c r="G888" s="2"/>
      <c r="H888" s="2"/>
      <c r="I888" s="2">
        <v>11135</v>
      </c>
      <c r="J888" s="2">
        <v>135</v>
      </c>
      <c r="K888" s="2">
        <v>1</v>
      </c>
      <c r="L888" s="2" t="s">
        <v>46</v>
      </c>
      <c r="M888" s="2">
        <v>135</v>
      </c>
      <c r="N888" s="2">
        <v>24</v>
      </c>
      <c r="O888" s="2">
        <v>61203</v>
      </c>
      <c r="P888" s="2" t="s">
        <v>592</v>
      </c>
      <c r="Q888" s="2" t="s">
        <v>350</v>
      </c>
      <c r="R888" s="2">
        <v>35.154820000000001</v>
      </c>
      <c r="S888" s="2">
        <v>31.861917999999999</v>
      </c>
      <c r="T888" s="2">
        <v>3730</v>
      </c>
      <c r="U888" s="2" t="s">
        <v>79</v>
      </c>
      <c r="V888" s="2" t="s">
        <v>612</v>
      </c>
      <c r="W888" s="2" t="s">
        <v>128</v>
      </c>
      <c r="X888" s="2" t="s">
        <v>347</v>
      </c>
      <c r="Y888" s="2"/>
      <c r="Z888" s="2"/>
      <c r="AA888" s="2"/>
      <c r="AB888" s="2"/>
      <c r="AC888" s="2"/>
      <c r="AD888" s="2"/>
    </row>
    <row r="889" spans="1:30" s="30" customFormat="1" x14ac:dyDescent="0.2">
      <c r="A889" s="2"/>
      <c r="B889" s="2">
        <v>176</v>
      </c>
      <c r="C889" s="2" t="s">
        <v>42</v>
      </c>
      <c r="D889" s="2" t="s">
        <v>43</v>
      </c>
      <c r="E889" s="2" t="s">
        <v>44</v>
      </c>
      <c r="F889" s="2"/>
      <c r="G889" s="2"/>
      <c r="H889" s="2"/>
      <c r="I889" s="2">
        <v>11135</v>
      </c>
      <c r="J889" s="2">
        <v>135</v>
      </c>
      <c r="K889" s="2">
        <v>1</v>
      </c>
      <c r="L889" s="2" t="s">
        <v>46</v>
      </c>
      <c r="M889" s="2">
        <v>135</v>
      </c>
      <c r="N889" s="2">
        <v>25</v>
      </c>
      <c r="O889" s="2">
        <v>63939</v>
      </c>
      <c r="P889" s="2" t="s">
        <v>643</v>
      </c>
      <c r="Q889" s="2" t="s">
        <v>350</v>
      </c>
      <c r="R889" s="2">
        <v>35.153512999999997</v>
      </c>
      <c r="S889" s="2">
        <v>31.864984</v>
      </c>
      <c r="T889" s="2">
        <v>3730</v>
      </c>
      <c r="U889" s="2" t="s">
        <v>79</v>
      </c>
      <c r="V889" s="2" t="s">
        <v>612</v>
      </c>
      <c r="W889" s="2">
        <v>77</v>
      </c>
      <c r="X889" s="2" t="s">
        <v>347</v>
      </c>
      <c r="Y889" s="2"/>
      <c r="Z889" s="2"/>
      <c r="AA889" s="2"/>
      <c r="AB889" s="2"/>
      <c r="AC889" s="2"/>
      <c r="AD889" s="2"/>
    </row>
    <row r="890" spans="1:30" s="30" customFormat="1" x14ac:dyDescent="0.2">
      <c r="A890" s="2"/>
      <c r="B890" s="2">
        <v>176</v>
      </c>
      <c r="C890" s="2" t="s">
        <v>42</v>
      </c>
      <c r="D890" s="2" t="s">
        <v>43</v>
      </c>
      <c r="E890" s="2" t="s">
        <v>44</v>
      </c>
      <c r="F890" s="2"/>
      <c r="G890" s="2"/>
      <c r="H890" s="2"/>
      <c r="I890" s="2">
        <v>11135</v>
      </c>
      <c r="J890" s="2">
        <v>135</v>
      </c>
      <c r="K890" s="2">
        <v>1</v>
      </c>
      <c r="L890" s="2" t="s">
        <v>46</v>
      </c>
      <c r="M890" s="2">
        <v>135</v>
      </c>
      <c r="N890" s="2">
        <v>26</v>
      </c>
      <c r="O890" s="2">
        <v>61289</v>
      </c>
      <c r="P890" s="2" t="s">
        <v>644</v>
      </c>
      <c r="Q890" s="2" t="s">
        <v>350</v>
      </c>
      <c r="R890" s="2">
        <v>35.151760000000003</v>
      </c>
      <c r="S890" s="2">
        <v>31.865600000000001</v>
      </c>
      <c r="T890" s="2">
        <v>3730</v>
      </c>
      <c r="U890" s="2" t="s">
        <v>79</v>
      </c>
      <c r="V890" s="2" t="s">
        <v>612</v>
      </c>
      <c r="W890" s="2">
        <v>59</v>
      </c>
      <c r="X890" s="2" t="s">
        <v>347</v>
      </c>
      <c r="Y890" s="2"/>
      <c r="Z890" s="2"/>
      <c r="AA890" s="2"/>
      <c r="AB890" s="2"/>
      <c r="AC890" s="2"/>
      <c r="AD890" s="2"/>
    </row>
    <row r="891" spans="1:30" s="30" customFormat="1" x14ac:dyDescent="0.2">
      <c r="A891" s="2"/>
      <c r="B891" s="2">
        <v>176</v>
      </c>
      <c r="C891" s="2" t="s">
        <v>42</v>
      </c>
      <c r="D891" s="2" t="s">
        <v>43</v>
      </c>
      <c r="E891" s="2" t="s">
        <v>44</v>
      </c>
      <c r="F891" s="2"/>
      <c r="G891" s="2"/>
      <c r="H891" s="2"/>
      <c r="I891" s="2">
        <v>11135</v>
      </c>
      <c r="J891" s="2">
        <v>135</v>
      </c>
      <c r="K891" s="2">
        <v>1</v>
      </c>
      <c r="L891" s="2" t="s">
        <v>46</v>
      </c>
      <c r="M891" s="2">
        <v>135</v>
      </c>
      <c r="N891" s="2">
        <v>27</v>
      </c>
      <c r="O891" s="2">
        <v>63938</v>
      </c>
      <c r="P891" s="2" t="s">
        <v>645</v>
      </c>
      <c r="Q891" s="2" t="s">
        <v>350</v>
      </c>
      <c r="R891" s="2">
        <v>35.149698000000001</v>
      </c>
      <c r="S891" s="2">
        <v>31.866454999999998</v>
      </c>
      <c r="T891" s="2">
        <v>3730</v>
      </c>
      <c r="U891" s="2" t="s">
        <v>79</v>
      </c>
      <c r="V891" s="2" t="s">
        <v>612</v>
      </c>
      <c r="W891" s="2">
        <v>45</v>
      </c>
      <c r="X891" s="2" t="s">
        <v>347</v>
      </c>
      <c r="Y891" s="2"/>
      <c r="Z891" s="2"/>
      <c r="AA891" s="2"/>
      <c r="AB891" s="2"/>
      <c r="AC891" s="2"/>
      <c r="AD891" s="2"/>
    </row>
    <row r="892" spans="1:30" s="30" customFormat="1" x14ac:dyDescent="0.2">
      <c r="A892" s="2"/>
      <c r="B892" s="2">
        <v>176</v>
      </c>
      <c r="C892" s="2" t="s">
        <v>42</v>
      </c>
      <c r="D892" s="2" t="s">
        <v>43</v>
      </c>
      <c r="E892" s="2" t="s">
        <v>44</v>
      </c>
      <c r="F892" s="2"/>
      <c r="G892" s="2"/>
      <c r="H892" s="2"/>
      <c r="I892" s="2">
        <v>11135</v>
      </c>
      <c r="J892" s="2">
        <v>135</v>
      </c>
      <c r="K892" s="2">
        <v>1</v>
      </c>
      <c r="L892" s="2" t="s">
        <v>46</v>
      </c>
      <c r="M892" s="2">
        <v>135</v>
      </c>
      <c r="N892" s="2">
        <v>28</v>
      </c>
      <c r="O892" s="2">
        <v>63907</v>
      </c>
      <c r="P892" s="2" t="s">
        <v>95</v>
      </c>
      <c r="Q892" s="2" t="s">
        <v>350</v>
      </c>
      <c r="R892" s="2">
        <v>35.146932</v>
      </c>
      <c r="S892" s="2">
        <v>31.86543</v>
      </c>
      <c r="T892" s="2">
        <v>3730</v>
      </c>
      <c r="U892" s="2" t="s">
        <v>79</v>
      </c>
      <c r="V892" s="2" t="s">
        <v>612</v>
      </c>
      <c r="W892" s="2">
        <v>27</v>
      </c>
      <c r="X892" s="2" t="s">
        <v>347</v>
      </c>
      <c r="Y892" s="2"/>
      <c r="Z892" s="2"/>
      <c r="AA892" s="2"/>
      <c r="AB892" s="2"/>
      <c r="AC892" s="2"/>
      <c r="AD892" s="2"/>
    </row>
    <row r="893" spans="1:30" s="30" customFormat="1" x14ac:dyDescent="0.2">
      <c r="A893" s="2"/>
      <c r="B893" s="2">
        <v>176</v>
      </c>
      <c r="C893" s="2" t="s">
        <v>42</v>
      </c>
      <c r="D893" s="2" t="s">
        <v>43</v>
      </c>
      <c r="E893" s="2" t="s">
        <v>44</v>
      </c>
      <c r="F893" s="2"/>
      <c r="G893" s="2"/>
      <c r="H893" s="2"/>
      <c r="I893" s="2">
        <v>11135</v>
      </c>
      <c r="J893" s="2">
        <v>135</v>
      </c>
      <c r="K893" s="2">
        <v>1</v>
      </c>
      <c r="L893" s="2" t="s">
        <v>46</v>
      </c>
      <c r="M893" s="2">
        <v>135</v>
      </c>
      <c r="N893" s="2">
        <v>29</v>
      </c>
      <c r="O893" s="2">
        <v>63909</v>
      </c>
      <c r="P893" s="2" t="s">
        <v>87</v>
      </c>
      <c r="Q893" s="2" t="s">
        <v>350</v>
      </c>
      <c r="R893" s="2">
        <v>35.143476</v>
      </c>
      <c r="S893" s="2">
        <v>31.864633000000001</v>
      </c>
      <c r="T893" s="2">
        <v>3730</v>
      </c>
      <c r="U893" s="2" t="s">
        <v>79</v>
      </c>
      <c r="V893" s="2" t="s">
        <v>479</v>
      </c>
      <c r="W893" s="2" t="s">
        <v>128</v>
      </c>
      <c r="X893" s="2" t="s">
        <v>347</v>
      </c>
      <c r="Y893" s="2"/>
      <c r="Z893" s="2"/>
      <c r="AA893" s="2"/>
      <c r="AB893" s="2"/>
      <c r="AC893" s="2"/>
      <c r="AD893" s="2"/>
    </row>
    <row r="894" spans="1:30" s="30" customFormat="1" x14ac:dyDescent="0.2">
      <c r="A894" s="2"/>
      <c r="B894" s="2">
        <v>176</v>
      </c>
      <c r="C894" s="2" t="s">
        <v>42</v>
      </c>
      <c r="D894" s="2" t="s">
        <v>43</v>
      </c>
      <c r="E894" s="2" t="s">
        <v>44</v>
      </c>
      <c r="F894" s="2"/>
      <c r="G894" s="2"/>
      <c r="H894" s="2"/>
      <c r="I894" s="2">
        <v>11135</v>
      </c>
      <c r="J894" s="2">
        <v>135</v>
      </c>
      <c r="K894" s="2">
        <v>1</v>
      </c>
      <c r="L894" s="2" t="s">
        <v>46</v>
      </c>
      <c r="M894" s="2">
        <v>135</v>
      </c>
      <c r="N894" s="2">
        <v>30</v>
      </c>
      <c r="O894" s="2" t="s">
        <v>125</v>
      </c>
      <c r="P894" s="2" t="s">
        <v>651</v>
      </c>
      <c r="Q894" s="2" t="s">
        <v>350</v>
      </c>
      <c r="R894" s="2"/>
      <c r="S894" s="2"/>
      <c r="T894" s="2" t="e">
        <v>#N/A</v>
      </c>
      <c r="U894" s="2" t="e">
        <v>#N/A</v>
      </c>
      <c r="V894" s="2" t="s">
        <v>653</v>
      </c>
      <c r="W894" s="2"/>
      <c r="X894" s="2"/>
      <c r="Y894" s="2"/>
      <c r="Z894" s="2"/>
      <c r="AA894" s="2"/>
      <c r="AB894" s="2"/>
      <c r="AC894" s="2"/>
      <c r="AD894" s="2"/>
    </row>
    <row r="895" spans="1:30" s="30" customFormat="1" x14ac:dyDescent="0.2">
      <c r="A895" s="2"/>
      <c r="B895" s="2">
        <v>176</v>
      </c>
      <c r="C895" s="2" t="s">
        <v>42</v>
      </c>
      <c r="D895" s="2" t="s">
        <v>43</v>
      </c>
      <c r="E895" s="2" t="s">
        <v>44</v>
      </c>
      <c r="F895" s="2"/>
      <c r="G895" s="2"/>
      <c r="H895" s="2"/>
      <c r="I895" s="2">
        <v>11135</v>
      </c>
      <c r="J895" s="2">
        <v>135</v>
      </c>
      <c r="K895" s="2">
        <v>1</v>
      </c>
      <c r="L895" s="2" t="s">
        <v>46</v>
      </c>
      <c r="M895" s="2">
        <v>135</v>
      </c>
      <c r="N895" s="2">
        <v>31</v>
      </c>
      <c r="O895" s="2" t="s">
        <v>125</v>
      </c>
      <c r="P895" s="2" t="s">
        <v>652</v>
      </c>
      <c r="Q895" s="2" t="s">
        <v>350</v>
      </c>
      <c r="R895" s="2"/>
      <c r="S895" s="2"/>
      <c r="T895" s="2" t="e">
        <v>#N/A</v>
      </c>
      <c r="U895" s="2" t="e">
        <v>#N/A</v>
      </c>
      <c r="V895" s="2" t="s">
        <v>653</v>
      </c>
      <c r="W895" s="2"/>
      <c r="X895" s="2"/>
      <c r="Y895" s="2"/>
      <c r="Z895" s="2"/>
      <c r="AA895" s="2"/>
      <c r="AB895" s="2"/>
      <c r="AC895" s="2"/>
      <c r="AD895" s="2"/>
    </row>
    <row r="896" spans="1:30" s="30" customFormat="1" x14ac:dyDescent="0.2">
      <c r="A896" s="2"/>
      <c r="B896" s="2">
        <v>176</v>
      </c>
      <c r="C896" s="2" t="s">
        <v>42</v>
      </c>
      <c r="D896" s="2" t="s">
        <v>43</v>
      </c>
      <c r="E896" s="2" t="s">
        <v>44</v>
      </c>
      <c r="F896" s="2"/>
      <c r="G896" s="2"/>
      <c r="H896" s="2"/>
      <c r="I896" s="2">
        <v>11135</v>
      </c>
      <c r="J896" s="2">
        <v>135</v>
      </c>
      <c r="K896" s="2">
        <v>1</v>
      </c>
      <c r="L896" s="2" t="s">
        <v>46</v>
      </c>
      <c r="M896" s="2">
        <v>135</v>
      </c>
      <c r="N896" s="2">
        <v>32</v>
      </c>
      <c r="O896" s="2">
        <v>63641</v>
      </c>
      <c r="P896" s="2" t="s">
        <v>91</v>
      </c>
      <c r="Q896" s="2" t="s">
        <v>434</v>
      </c>
      <c r="R896" s="2">
        <v>35.126548999999997</v>
      </c>
      <c r="S896" s="2">
        <v>31.87829</v>
      </c>
      <c r="T896" s="2">
        <v>3575</v>
      </c>
      <c r="U896" s="2" t="s">
        <v>90</v>
      </c>
      <c r="V896" s="2" t="s">
        <v>654</v>
      </c>
      <c r="W896" s="2" t="s">
        <v>128</v>
      </c>
      <c r="X896" s="2" t="s">
        <v>347</v>
      </c>
      <c r="Y896" s="2"/>
      <c r="Z896" s="2"/>
      <c r="AA896" s="2"/>
      <c r="AB896" s="2"/>
      <c r="AC896" s="2"/>
      <c r="AD896" s="2"/>
    </row>
    <row r="897" spans="1:30" s="30" customFormat="1" x14ac:dyDescent="0.2">
      <c r="A897" s="2"/>
      <c r="B897" s="2">
        <v>176</v>
      </c>
      <c r="C897" s="2" t="s">
        <v>42</v>
      </c>
      <c r="D897" s="2" t="s">
        <v>43</v>
      </c>
      <c r="E897" s="2" t="s">
        <v>44</v>
      </c>
      <c r="F897" s="2"/>
      <c r="G897" s="2"/>
      <c r="H897" s="2"/>
      <c r="I897" s="2">
        <v>11135</v>
      </c>
      <c r="J897" s="2">
        <v>135</v>
      </c>
      <c r="K897" s="2">
        <v>1</v>
      </c>
      <c r="L897" s="2" t="s">
        <v>46</v>
      </c>
      <c r="M897" s="2">
        <v>135</v>
      </c>
      <c r="N897" s="2">
        <v>7</v>
      </c>
      <c r="O897" s="2">
        <v>3142</v>
      </c>
      <c r="P897" s="2" t="s">
        <v>557</v>
      </c>
      <c r="Q897" s="2" t="s">
        <v>334</v>
      </c>
      <c r="R897" s="2">
        <v>35.188625000000002</v>
      </c>
      <c r="S897" s="2">
        <v>31.826360000000001</v>
      </c>
      <c r="T897" s="2">
        <v>3000</v>
      </c>
      <c r="U897" s="2" t="s">
        <v>65</v>
      </c>
      <c r="V897" s="2" t="s">
        <v>566</v>
      </c>
      <c r="W897" s="2" t="s">
        <v>128</v>
      </c>
      <c r="X897" s="2" t="s">
        <v>347</v>
      </c>
      <c r="Y897" s="2"/>
      <c r="Z897" s="2"/>
      <c r="AA897" s="2"/>
      <c r="AB897" s="2"/>
      <c r="AC897" s="2"/>
      <c r="AD897" s="2"/>
    </row>
    <row r="898" spans="1:30" s="30" customFormat="1" x14ac:dyDescent="0.2">
      <c r="A898" s="2"/>
      <c r="B898" s="2">
        <v>176</v>
      </c>
      <c r="C898" s="2" t="s">
        <v>42</v>
      </c>
      <c r="D898" s="2" t="s">
        <v>43</v>
      </c>
      <c r="E898" s="2" t="s">
        <v>44</v>
      </c>
      <c r="F898" s="2"/>
      <c r="G898" s="2"/>
      <c r="H898" s="2"/>
      <c r="I898" s="2">
        <v>11135</v>
      </c>
      <c r="J898" s="2">
        <v>135</v>
      </c>
      <c r="K898" s="2">
        <v>1</v>
      </c>
      <c r="L898" s="2" t="s">
        <v>46</v>
      </c>
      <c r="M898" s="2">
        <v>135</v>
      </c>
      <c r="N898" s="2">
        <v>1</v>
      </c>
      <c r="O898" s="2">
        <v>3374</v>
      </c>
      <c r="P898" s="2" t="s">
        <v>73</v>
      </c>
      <c r="Q898" s="2" t="s">
        <v>334</v>
      </c>
      <c r="R898" s="2">
        <v>35.200716</v>
      </c>
      <c r="S898" s="2">
        <v>31.784524000000001</v>
      </c>
      <c r="T898" s="2">
        <v>3000</v>
      </c>
      <c r="U898" s="2" t="s">
        <v>65</v>
      </c>
      <c r="V898" s="2" t="s">
        <v>565</v>
      </c>
      <c r="W898" s="2" t="s">
        <v>128</v>
      </c>
      <c r="X898" s="2" t="s">
        <v>347</v>
      </c>
      <c r="Y898" s="2"/>
      <c r="Z898" s="2"/>
      <c r="AA898" s="2"/>
      <c r="AB898" s="2"/>
      <c r="AC898" s="2"/>
      <c r="AD898" s="2"/>
    </row>
    <row r="899" spans="1:30" s="30" customFormat="1" x14ac:dyDescent="0.2">
      <c r="A899" s="2"/>
      <c r="B899" s="2">
        <v>176</v>
      </c>
      <c r="C899" s="2" t="s">
        <v>42</v>
      </c>
      <c r="D899" s="2" t="s">
        <v>43</v>
      </c>
      <c r="E899" s="2" t="s">
        <v>44</v>
      </c>
      <c r="F899" s="2"/>
      <c r="G899" s="2"/>
      <c r="H899" s="2"/>
      <c r="I899" s="2">
        <v>11135</v>
      </c>
      <c r="J899" s="2">
        <v>135</v>
      </c>
      <c r="K899" s="2">
        <v>1</v>
      </c>
      <c r="L899" s="2" t="s">
        <v>46</v>
      </c>
      <c r="M899" s="2">
        <v>135</v>
      </c>
      <c r="N899" s="2">
        <v>3</v>
      </c>
      <c r="O899" s="2">
        <v>3375</v>
      </c>
      <c r="P899" s="2" t="s">
        <v>85</v>
      </c>
      <c r="Q899" s="2" t="s">
        <v>334</v>
      </c>
      <c r="R899" s="2">
        <v>35.203082000000002</v>
      </c>
      <c r="S899" s="2">
        <v>31.783114999999999</v>
      </c>
      <c r="T899" s="2">
        <v>3000</v>
      </c>
      <c r="U899" s="2" t="s">
        <v>65</v>
      </c>
      <c r="V899" s="2" t="s">
        <v>510</v>
      </c>
      <c r="W899" s="2" t="s">
        <v>128</v>
      </c>
      <c r="X899" s="2" t="s">
        <v>347</v>
      </c>
      <c r="Y899" s="2"/>
      <c r="Z899" s="2"/>
      <c r="AA899" s="2"/>
      <c r="AB899" s="2"/>
      <c r="AC899" s="2"/>
      <c r="AD899" s="2"/>
    </row>
    <row r="900" spans="1:30" s="30" customFormat="1" x14ac:dyDescent="0.2">
      <c r="A900" s="2"/>
      <c r="B900" s="2">
        <v>176</v>
      </c>
      <c r="C900" s="2" t="s">
        <v>42</v>
      </c>
      <c r="D900" s="2" t="s">
        <v>43</v>
      </c>
      <c r="E900" s="2" t="s">
        <v>44</v>
      </c>
      <c r="F900" s="2"/>
      <c r="G900" s="2"/>
      <c r="H900" s="2"/>
      <c r="I900" s="2">
        <v>11135</v>
      </c>
      <c r="J900" s="2">
        <v>135</v>
      </c>
      <c r="K900" s="2">
        <v>1</v>
      </c>
      <c r="L900" s="2" t="s">
        <v>46</v>
      </c>
      <c r="M900" s="2">
        <v>135</v>
      </c>
      <c r="N900" s="2">
        <v>2</v>
      </c>
      <c r="O900" s="2">
        <v>4218</v>
      </c>
      <c r="P900" s="2" t="s">
        <v>77</v>
      </c>
      <c r="Q900" s="2" t="s">
        <v>334</v>
      </c>
      <c r="R900" s="2">
        <v>35.202644999999997</v>
      </c>
      <c r="S900" s="2">
        <v>31.787749000000002</v>
      </c>
      <c r="T900" s="2">
        <v>3000</v>
      </c>
      <c r="U900" s="2" t="s">
        <v>65</v>
      </c>
      <c r="V900" s="2" t="s">
        <v>512</v>
      </c>
      <c r="W900" s="2" t="s">
        <v>128</v>
      </c>
      <c r="X900" s="2" t="s">
        <v>347</v>
      </c>
      <c r="Y900" s="2"/>
      <c r="Z900" s="2"/>
      <c r="AA900" s="2"/>
      <c r="AB900" s="2"/>
      <c r="AC900" s="2"/>
      <c r="AD900" s="2"/>
    </row>
    <row r="901" spans="1:30" s="30" customFormat="1" x14ac:dyDescent="0.2">
      <c r="A901" s="2"/>
      <c r="B901" s="2">
        <v>176</v>
      </c>
      <c r="C901" s="2" t="s">
        <v>42</v>
      </c>
      <c r="D901" s="2" t="s">
        <v>43</v>
      </c>
      <c r="E901" s="2" t="s">
        <v>44</v>
      </c>
      <c r="F901" s="2"/>
      <c r="G901" s="2"/>
      <c r="H901" s="2"/>
      <c r="I901" s="2">
        <v>11135</v>
      </c>
      <c r="J901" s="2">
        <v>135</v>
      </c>
      <c r="K901" s="2">
        <v>1</v>
      </c>
      <c r="L901" s="2" t="s">
        <v>46</v>
      </c>
      <c r="M901" s="2">
        <v>135</v>
      </c>
      <c r="N901" s="2">
        <v>4</v>
      </c>
      <c r="O901" s="2">
        <v>5130</v>
      </c>
      <c r="P901" s="2" t="s">
        <v>554</v>
      </c>
      <c r="Q901" s="2" t="s">
        <v>334</v>
      </c>
      <c r="R901" s="2">
        <v>35.204022999999999</v>
      </c>
      <c r="S901" s="2">
        <v>31.809639000000001</v>
      </c>
      <c r="T901" s="2">
        <v>3000</v>
      </c>
      <c r="U901" s="2" t="s">
        <v>65</v>
      </c>
      <c r="V901" s="2" t="s">
        <v>566</v>
      </c>
      <c r="W901" s="2" t="s">
        <v>128</v>
      </c>
      <c r="X901" s="2" t="s">
        <v>347</v>
      </c>
      <c r="Y901" s="2"/>
      <c r="Z901" s="2"/>
      <c r="AA901" s="2"/>
      <c r="AB901" s="2"/>
      <c r="AC901" s="2"/>
      <c r="AD901" s="2"/>
    </row>
    <row r="902" spans="1:30" s="30" customFormat="1" x14ac:dyDescent="0.2">
      <c r="A902" s="2"/>
      <c r="B902" s="2">
        <v>176</v>
      </c>
      <c r="C902" s="2" t="s">
        <v>42</v>
      </c>
      <c r="D902" s="2" t="s">
        <v>43</v>
      </c>
      <c r="E902" s="2" t="s">
        <v>44</v>
      </c>
      <c r="F902" s="2"/>
      <c r="G902" s="2"/>
      <c r="H902" s="2"/>
      <c r="I902" s="2">
        <v>11135</v>
      </c>
      <c r="J902" s="2">
        <v>135</v>
      </c>
      <c r="K902" s="2">
        <v>1</v>
      </c>
      <c r="L902" s="2" t="s">
        <v>46</v>
      </c>
      <c r="M902" s="2">
        <v>135</v>
      </c>
      <c r="N902" s="2">
        <v>5</v>
      </c>
      <c r="O902" s="2">
        <v>5131</v>
      </c>
      <c r="P902" s="2" t="s">
        <v>555</v>
      </c>
      <c r="Q902" s="2" t="s">
        <v>334</v>
      </c>
      <c r="R902" s="2">
        <v>35.195515999999998</v>
      </c>
      <c r="S902" s="2">
        <v>31.817319000000001</v>
      </c>
      <c r="T902" s="2">
        <v>3000</v>
      </c>
      <c r="U902" s="2" t="s">
        <v>65</v>
      </c>
      <c r="V902" s="2" t="s">
        <v>479</v>
      </c>
      <c r="W902" s="2" t="s">
        <v>128</v>
      </c>
      <c r="X902" s="2" t="s">
        <v>347</v>
      </c>
      <c r="Y902" s="2">
        <v>110</v>
      </c>
      <c r="Z902" s="2" t="s">
        <v>65</v>
      </c>
      <c r="AA902" s="2">
        <v>671</v>
      </c>
      <c r="AB902" s="2" t="s">
        <v>348</v>
      </c>
      <c r="AC902" s="2"/>
      <c r="AD902" s="2"/>
    </row>
    <row r="903" spans="1:30" s="30" customFormat="1" x14ac:dyDescent="0.2">
      <c r="A903" s="2"/>
      <c r="B903" s="2">
        <v>176</v>
      </c>
      <c r="C903" s="2" t="s">
        <v>42</v>
      </c>
      <c r="D903" s="2" t="s">
        <v>43</v>
      </c>
      <c r="E903" s="2" t="s">
        <v>44</v>
      </c>
      <c r="F903" s="2"/>
      <c r="G903" s="2"/>
      <c r="H903" s="2"/>
      <c r="I903" s="2">
        <v>11135</v>
      </c>
      <c r="J903" s="2">
        <v>135</v>
      </c>
      <c r="K903" s="2">
        <v>1</v>
      </c>
      <c r="L903" s="2" t="s">
        <v>46</v>
      </c>
      <c r="M903" s="2">
        <v>135</v>
      </c>
      <c r="N903" s="2">
        <v>6</v>
      </c>
      <c r="O903" s="2">
        <v>5132</v>
      </c>
      <c r="P903" s="2" t="s">
        <v>556</v>
      </c>
      <c r="Q903" s="2" t="s">
        <v>334</v>
      </c>
      <c r="R903" s="2">
        <v>35.189419000000001</v>
      </c>
      <c r="S903" s="2">
        <v>31.822281</v>
      </c>
      <c r="T903" s="2">
        <v>3000</v>
      </c>
      <c r="U903" s="2" t="s">
        <v>65</v>
      </c>
      <c r="V903" s="2" t="s">
        <v>566</v>
      </c>
      <c r="W903" s="2" t="s">
        <v>128</v>
      </c>
      <c r="X903" s="2" t="s">
        <v>347</v>
      </c>
      <c r="Y903" s="2"/>
      <c r="Z903" s="2"/>
      <c r="AA903" s="2"/>
      <c r="AB903" s="2"/>
      <c r="AC903" s="2"/>
      <c r="AD903" s="2"/>
    </row>
    <row r="904" spans="1:30" s="30" customFormat="1" x14ac:dyDescent="0.2">
      <c r="A904" s="2"/>
      <c r="B904" s="2">
        <v>176</v>
      </c>
      <c r="C904" s="2" t="s">
        <v>42</v>
      </c>
      <c r="D904" s="2" t="s">
        <v>43</v>
      </c>
      <c r="E904" s="2" t="s">
        <v>44</v>
      </c>
      <c r="F904" s="2"/>
      <c r="G904" s="2"/>
      <c r="H904" s="2"/>
      <c r="I904" s="2">
        <v>11135</v>
      </c>
      <c r="J904" s="2">
        <v>135</v>
      </c>
      <c r="K904" s="2">
        <v>2</v>
      </c>
      <c r="L904" s="2" t="s">
        <v>46</v>
      </c>
      <c r="M904" s="2">
        <v>135</v>
      </c>
      <c r="N904" s="2">
        <v>28</v>
      </c>
      <c r="O904" s="2">
        <v>73</v>
      </c>
      <c r="P904" s="2" t="s">
        <v>563</v>
      </c>
      <c r="Q904" s="2" t="s">
        <v>434</v>
      </c>
      <c r="R904" s="2">
        <v>35.188676000000001</v>
      </c>
      <c r="S904" s="2">
        <v>31.825309000000001</v>
      </c>
      <c r="T904" s="2">
        <v>3000</v>
      </c>
      <c r="U904" s="2" t="s">
        <v>65</v>
      </c>
      <c r="V904" s="2" t="s">
        <v>566</v>
      </c>
      <c r="W904" s="2" t="s">
        <v>128</v>
      </c>
      <c r="X904" s="2" t="s">
        <v>347</v>
      </c>
      <c r="Y904" s="2">
        <v>110</v>
      </c>
      <c r="Z904" s="2" t="s">
        <v>65</v>
      </c>
      <c r="AA904" s="2">
        <v>671</v>
      </c>
      <c r="AB904" s="2" t="s">
        <v>348</v>
      </c>
      <c r="AC904" s="2"/>
      <c r="AD904" s="2"/>
    </row>
    <row r="905" spans="1:30" s="30" customFormat="1" x14ac:dyDescent="0.2">
      <c r="A905" s="2"/>
      <c r="B905" s="2">
        <v>176</v>
      </c>
      <c r="C905" s="2" t="s">
        <v>42</v>
      </c>
      <c r="D905" s="2" t="s">
        <v>43</v>
      </c>
      <c r="E905" s="2" t="s">
        <v>44</v>
      </c>
      <c r="F905" s="2"/>
      <c r="G905" s="2"/>
      <c r="H905" s="2"/>
      <c r="I905" s="2">
        <v>11135</v>
      </c>
      <c r="J905" s="2">
        <v>135</v>
      </c>
      <c r="K905" s="2">
        <v>2</v>
      </c>
      <c r="L905" s="2" t="s">
        <v>46</v>
      </c>
      <c r="M905" s="2">
        <v>135</v>
      </c>
      <c r="N905" s="2">
        <v>1</v>
      </c>
      <c r="O905" s="2">
        <v>63641</v>
      </c>
      <c r="P905" s="2" t="s">
        <v>91</v>
      </c>
      <c r="Q905" s="2" t="s">
        <v>334</v>
      </c>
      <c r="R905" s="2">
        <v>35.126548999999997</v>
      </c>
      <c r="S905" s="2">
        <v>31.87829</v>
      </c>
      <c r="T905" s="2">
        <v>3575</v>
      </c>
      <c r="U905" s="2" t="s">
        <v>90</v>
      </c>
      <c r="V905" s="2" t="s">
        <v>654</v>
      </c>
      <c r="W905" s="2" t="s">
        <v>128</v>
      </c>
      <c r="X905" s="2" t="s">
        <v>347</v>
      </c>
      <c r="Y905" s="2"/>
      <c r="Z905" s="2"/>
      <c r="AA905" s="2"/>
      <c r="AB905" s="2"/>
      <c r="AC905" s="2"/>
      <c r="AD905" s="2"/>
    </row>
    <row r="906" spans="1:30" s="30" customFormat="1" x14ac:dyDescent="0.2">
      <c r="A906" s="2"/>
      <c r="B906" s="2">
        <v>176</v>
      </c>
      <c r="C906" s="2" t="s">
        <v>42</v>
      </c>
      <c r="D906" s="2" t="s">
        <v>43</v>
      </c>
      <c r="E906" s="2" t="s">
        <v>44</v>
      </c>
      <c r="F906" s="2"/>
      <c r="G906" s="2"/>
      <c r="H906" s="2"/>
      <c r="I906" s="2">
        <v>11135</v>
      </c>
      <c r="J906" s="2">
        <v>135</v>
      </c>
      <c r="K906" s="2">
        <v>2</v>
      </c>
      <c r="L906" s="2" t="s">
        <v>46</v>
      </c>
      <c r="M906" s="2">
        <v>135</v>
      </c>
      <c r="N906" s="2">
        <v>2</v>
      </c>
      <c r="O906" s="2" t="s">
        <v>125</v>
      </c>
      <c r="P906" s="2" t="s">
        <v>652</v>
      </c>
      <c r="Q906" s="2" t="s">
        <v>350</v>
      </c>
      <c r="R906" s="2"/>
      <c r="S906" s="2"/>
      <c r="T906" s="2" t="e">
        <v>#N/A</v>
      </c>
      <c r="U906" s="2" t="e">
        <v>#N/A</v>
      </c>
      <c r="V906" s="2" t="s">
        <v>653</v>
      </c>
      <c r="W906" s="2"/>
      <c r="X906" s="2"/>
      <c r="Y906" s="2"/>
      <c r="Z906" s="2"/>
      <c r="AA906" s="2"/>
      <c r="AB906" s="2"/>
      <c r="AC906" s="2"/>
      <c r="AD906" s="2"/>
    </row>
    <row r="907" spans="1:30" s="30" customFormat="1" x14ac:dyDescent="0.2">
      <c r="A907" s="2"/>
      <c r="B907" s="2">
        <v>176</v>
      </c>
      <c r="C907" s="2" t="s">
        <v>42</v>
      </c>
      <c r="D907" s="2" t="s">
        <v>43</v>
      </c>
      <c r="E907" s="2" t="s">
        <v>44</v>
      </c>
      <c r="F907" s="2"/>
      <c r="G907" s="2"/>
      <c r="H907" s="2"/>
      <c r="I907" s="2">
        <v>11135</v>
      </c>
      <c r="J907" s="2">
        <v>135</v>
      </c>
      <c r="K907" s="2">
        <v>2</v>
      </c>
      <c r="L907" s="2" t="s">
        <v>46</v>
      </c>
      <c r="M907" s="2">
        <v>135</v>
      </c>
      <c r="N907" s="2">
        <v>3</v>
      </c>
      <c r="O907" s="2" t="s">
        <v>125</v>
      </c>
      <c r="P907" s="2" t="s">
        <v>651</v>
      </c>
      <c r="Q907" s="2" t="s">
        <v>350</v>
      </c>
      <c r="R907" s="2"/>
      <c r="S907" s="2"/>
      <c r="T907" s="2" t="e">
        <v>#N/A</v>
      </c>
      <c r="U907" s="2" t="e">
        <v>#N/A</v>
      </c>
      <c r="V907" s="2" t="s">
        <v>653</v>
      </c>
      <c r="W907" s="2"/>
      <c r="X907" s="2"/>
      <c r="Y907" s="2"/>
      <c r="Z907" s="2"/>
      <c r="AA907" s="2"/>
      <c r="AB907" s="2"/>
      <c r="AC907" s="2"/>
      <c r="AD907" s="2"/>
    </row>
    <row r="908" spans="1:30" s="30" customFormat="1" x14ac:dyDescent="0.2">
      <c r="A908" s="2"/>
      <c r="B908" s="2">
        <v>176</v>
      </c>
      <c r="C908" s="2" t="s">
        <v>42</v>
      </c>
      <c r="D908" s="2" t="s">
        <v>43</v>
      </c>
      <c r="E908" s="2" t="s">
        <v>44</v>
      </c>
      <c r="F908" s="2"/>
      <c r="G908" s="2"/>
      <c r="H908" s="2"/>
      <c r="I908" s="2">
        <v>11135</v>
      </c>
      <c r="J908" s="2">
        <v>135</v>
      </c>
      <c r="K908" s="2">
        <v>2</v>
      </c>
      <c r="L908" s="2" t="s">
        <v>46</v>
      </c>
      <c r="M908" s="2">
        <v>135</v>
      </c>
      <c r="N908" s="2">
        <v>4</v>
      </c>
      <c r="O908" s="2">
        <v>60771</v>
      </c>
      <c r="P908" s="2" t="s">
        <v>655</v>
      </c>
      <c r="Q908" s="2" t="s">
        <v>350</v>
      </c>
      <c r="R908" s="2">
        <v>35.130718999999999</v>
      </c>
      <c r="S908" s="2">
        <v>31.875076</v>
      </c>
      <c r="T908" s="2">
        <v>3575</v>
      </c>
      <c r="U908" s="2" t="s">
        <v>90</v>
      </c>
      <c r="V908" s="2" t="s">
        <v>479</v>
      </c>
      <c r="W908" s="2" t="s">
        <v>128</v>
      </c>
      <c r="X908" s="2" t="s">
        <v>347</v>
      </c>
      <c r="Y908" s="2"/>
      <c r="Z908" s="2"/>
      <c r="AA908" s="2"/>
      <c r="AB908" s="2"/>
      <c r="AC908" s="2"/>
      <c r="AD908" s="2"/>
    </row>
    <row r="909" spans="1:30" s="30" customFormat="1" x14ac:dyDescent="0.2">
      <c r="A909" s="2"/>
      <c r="B909" s="2">
        <v>176</v>
      </c>
      <c r="C909" s="2" t="s">
        <v>42</v>
      </c>
      <c r="D909" s="2" t="s">
        <v>43</v>
      </c>
      <c r="E909" s="2" t="s">
        <v>44</v>
      </c>
      <c r="F909" s="2"/>
      <c r="G909" s="2"/>
      <c r="H909" s="2"/>
      <c r="I909" s="2">
        <v>11135</v>
      </c>
      <c r="J909" s="2">
        <v>135</v>
      </c>
      <c r="K909" s="2">
        <v>2</v>
      </c>
      <c r="L909" s="2" t="s">
        <v>46</v>
      </c>
      <c r="M909" s="2">
        <v>135</v>
      </c>
      <c r="N909" s="2">
        <v>5</v>
      </c>
      <c r="O909" s="2">
        <v>63908</v>
      </c>
      <c r="P909" s="2" t="s">
        <v>87</v>
      </c>
      <c r="Q909" s="2" t="s">
        <v>350</v>
      </c>
      <c r="R909" s="2">
        <v>35.143447999999999</v>
      </c>
      <c r="S909" s="2">
        <v>31.864615000000001</v>
      </c>
      <c r="T909" s="2">
        <v>3730</v>
      </c>
      <c r="U909" s="2" t="s">
        <v>79</v>
      </c>
      <c r="V909" s="2" t="s">
        <v>479</v>
      </c>
      <c r="W909" s="2" t="s">
        <v>128</v>
      </c>
      <c r="X909" s="2" t="s">
        <v>347</v>
      </c>
      <c r="Y909" s="2"/>
      <c r="Z909" s="2"/>
      <c r="AA909" s="2"/>
      <c r="AB909" s="2"/>
      <c r="AC909" s="2"/>
      <c r="AD909" s="2"/>
    </row>
    <row r="910" spans="1:30" s="30" customFormat="1" x14ac:dyDescent="0.2">
      <c r="A910" s="2"/>
      <c r="B910" s="2">
        <v>176</v>
      </c>
      <c r="C910" s="2" t="s">
        <v>42</v>
      </c>
      <c r="D910" s="2" t="s">
        <v>43</v>
      </c>
      <c r="E910" s="2" t="s">
        <v>44</v>
      </c>
      <c r="F910" s="2"/>
      <c r="G910" s="2"/>
      <c r="H910" s="2"/>
      <c r="I910" s="2">
        <v>11135</v>
      </c>
      <c r="J910" s="2">
        <v>135</v>
      </c>
      <c r="K910" s="2">
        <v>2</v>
      </c>
      <c r="L910" s="2" t="s">
        <v>46</v>
      </c>
      <c r="M910" s="2">
        <v>135</v>
      </c>
      <c r="N910" s="2">
        <v>6</v>
      </c>
      <c r="O910" s="2">
        <v>63910</v>
      </c>
      <c r="P910" s="2" t="s">
        <v>95</v>
      </c>
      <c r="Q910" s="2" t="s">
        <v>350</v>
      </c>
      <c r="R910" s="2">
        <v>35.146931000000002</v>
      </c>
      <c r="S910" s="2">
        <v>31.86543</v>
      </c>
      <c r="T910" s="2">
        <v>3730</v>
      </c>
      <c r="U910" s="2" t="s">
        <v>79</v>
      </c>
      <c r="V910" s="2" t="s">
        <v>612</v>
      </c>
      <c r="W910" s="2">
        <v>20</v>
      </c>
      <c r="X910" s="2" t="s">
        <v>347</v>
      </c>
      <c r="Y910" s="2"/>
      <c r="Z910" s="2"/>
      <c r="AA910" s="2"/>
      <c r="AB910" s="2"/>
      <c r="AC910" s="2"/>
      <c r="AD910" s="2"/>
    </row>
    <row r="911" spans="1:30" s="30" customFormat="1" x14ac:dyDescent="0.2">
      <c r="A911" s="2"/>
      <c r="B911" s="2">
        <v>176</v>
      </c>
      <c r="C911" s="2" t="s">
        <v>42</v>
      </c>
      <c r="D911" s="2" t="s">
        <v>43</v>
      </c>
      <c r="E911" s="2" t="s">
        <v>44</v>
      </c>
      <c r="F911" s="2"/>
      <c r="G911" s="2"/>
      <c r="H911" s="2"/>
      <c r="I911" s="2">
        <v>11135</v>
      </c>
      <c r="J911" s="2">
        <v>135</v>
      </c>
      <c r="K911" s="2">
        <v>2</v>
      </c>
      <c r="L911" s="2" t="s">
        <v>46</v>
      </c>
      <c r="M911" s="2">
        <v>135</v>
      </c>
      <c r="N911" s="2">
        <v>7</v>
      </c>
      <c r="O911" s="2">
        <v>63911</v>
      </c>
      <c r="P911" s="2" t="s">
        <v>645</v>
      </c>
      <c r="Q911" s="2" t="s">
        <v>350</v>
      </c>
      <c r="R911" s="2">
        <v>35.149745000000003</v>
      </c>
      <c r="S911" s="2">
        <v>31.866417999999999</v>
      </c>
      <c r="T911" s="2">
        <v>3730</v>
      </c>
      <c r="U911" s="2" t="s">
        <v>79</v>
      </c>
      <c r="V911" s="2" t="s">
        <v>612</v>
      </c>
      <c r="W911" s="2">
        <v>34</v>
      </c>
      <c r="X911" s="2" t="s">
        <v>347</v>
      </c>
      <c r="Y911" s="2"/>
      <c r="Z911" s="2"/>
      <c r="AA911" s="2"/>
      <c r="AB911" s="2"/>
      <c r="AC911" s="2"/>
      <c r="AD911" s="2"/>
    </row>
    <row r="912" spans="1:30" s="30" customFormat="1" x14ac:dyDescent="0.2">
      <c r="A912" s="2"/>
      <c r="B912" s="2">
        <v>176</v>
      </c>
      <c r="C912" s="2" t="s">
        <v>42</v>
      </c>
      <c r="D912" s="2" t="s">
        <v>43</v>
      </c>
      <c r="E912" s="2" t="s">
        <v>44</v>
      </c>
      <c r="F912" s="2"/>
      <c r="G912" s="2"/>
      <c r="H912" s="2"/>
      <c r="I912" s="2">
        <v>11135</v>
      </c>
      <c r="J912" s="2">
        <v>135</v>
      </c>
      <c r="K912" s="2">
        <v>2</v>
      </c>
      <c r="L912" s="2" t="s">
        <v>46</v>
      </c>
      <c r="M912" s="2">
        <v>135</v>
      </c>
      <c r="N912" s="2">
        <v>8</v>
      </c>
      <c r="O912" s="2">
        <v>61202</v>
      </c>
      <c r="P912" s="2" t="s">
        <v>644</v>
      </c>
      <c r="Q912" s="2" t="s">
        <v>350</v>
      </c>
      <c r="R912" s="2">
        <v>35.152169999999998</v>
      </c>
      <c r="S912" s="2">
        <v>31.865697999999998</v>
      </c>
      <c r="T912" s="2">
        <v>3730</v>
      </c>
      <c r="U912" s="2" t="s">
        <v>79</v>
      </c>
      <c r="V912" s="2" t="s">
        <v>612</v>
      </c>
      <c r="W912" s="2">
        <v>61</v>
      </c>
      <c r="X912" s="2" t="s">
        <v>347</v>
      </c>
      <c r="Y912" s="2"/>
      <c r="Z912" s="2"/>
      <c r="AA912" s="2"/>
      <c r="AB912" s="2"/>
      <c r="AC912" s="2"/>
      <c r="AD912" s="2"/>
    </row>
    <row r="913" spans="1:30" s="30" customFormat="1" x14ac:dyDescent="0.2">
      <c r="A913" s="2"/>
      <c r="B913" s="2">
        <v>176</v>
      </c>
      <c r="C913" s="2" t="s">
        <v>42</v>
      </c>
      <c r="D913" s="2" t="s">
        <v>43</v>
      </c>
      <c r="E913" s="2" t="s">
        <v>44</v>
      </c>
      <c r="F913" s="2"/>
      <c r="G913" s="2"/>
      <c r="H913" s="2"/>
      <c r="I913" s="2">
        <v>11135</v>
      </c>
      <c r="J913" s="2">
        <v>135</v>
      </c>
      <c r="K913" s="2">
        <v>2</v>
      </c>
      <c r="L913" s="2" t="s">
        <v>46</v>
      </c>
      <c r="M913" s="2">
        <v>135</v>
      </c>
      <c r="N913" s="2">
        <v>9</v>
      </c>
      <c r="O913" s="2">
        <v>63913</v>
      </c>
      <c r="P913" s="2" t="s">
        <v>643</v>
      </c>
      <c r="Q913" s="2" t="s">
        <v>350</v>
      </c>
      <c r="R913" s="2">
        <v>35.153167000000003</v>
      </c>
      <c r="S913" s="2">
        <v>31.864647000000001</v>
      </c>
      <c r="T913" s="2">
        <v>3730</v>
      </c>
      <c r="U913" s="2" t="s">
        <v>79</v>
      </c>
      <c r="V913" s="2" t="s">
        <v>612</v>
      </c>
      <c r="W913" s="2">
        <v>81</v>
      </c>
      <c r="X913" s="2" t="s">
        <v>347</v>
      </c>
      <c r="Y913" s="2"/>
      <c r="Z913" s="2"/>
      <c r="AA913" s="2"/>
      <c r="AB913" s="2"/>
      <c r="AC913" s="2"/>
      <c r="AD913" s="2"/>
    </row>
    <row r="914" spans="1:30" s="30" customFormat="1" x14ac:dyDescent="0.2">
      <c r="A914" s="2"/>
      <c r="B914" s="2">
        <v>176</v>
      </c>
      <c r="C914" s="2" t="s">
        <v>42</v>
      </c>
      <c r="D914" s="2" t="s">
        <v>43</v>
      </c>
      <c r="E914" s="2" t="s">
        <v>44</v>
      </c>
      <c r="F914" s="2"/>
      <c r="G914" s="2"/>
      <c r="H914" s="2"/>
      <c r="I914" s="2">
        <v>11135</v>
      </c>
      <c r="J914" s="2">
        <v>135</v>
      </c>
      <c r="K914" s="2">
        <v>2</v>
      </c>
      <c r="L914" s="2" t="s">
        <v>46</v>
      </c>
      <c r="M914" s="2">
        <v>135</v>
      </c>
      <c r="N914" s="2">
        <v>10</v>
      </c>
      <c r="O914" s="2">
        <v>65444</v>
      </c>
      <c r="P914" s="2" t="s">
        <v>596</v>
      </c>
      <c r="Q914" s="2" t="s">
        <v>350</v>
      </c>
      <c r="R914" s="2">
        <v>35.152327999999997</v>
      </c>
      <c r="S914" s="2">
        <v>31.863374</v>
      </c>
      <c r="T914" s="2">
        <v>3730</v>
      </c>
      <c r="U914" s="2" t="s">
        <v>79</v>
      </c>
      <c r="V914" s="2" t="s">
        <v>612</v>
      </c>
      <c r="W914" s="2">
        <v>50</v>
      </c>
      <c r="X914" s="2" t="s">
        <v>347</v>
      </c>
      <c r="Y914" s="2"/>
      <c r="Z914" s="2"/>
      <c r="AA914" s="2"/>
      <c r="AB914" s="2"/>
      <c r="AC914" s="2"/>
      <c r="AD914" s="2"/>
    </row>
    <row r="915" spans="1:30" s="30" customFormat="1" x14ac:dyDescent="0.2">
      <c r="A915" s="2"/>
      <c r="B915" s="2">
        <v>176</v>
      </c>
      <c r="C915" s="2" t="s">
        <v>42</v>
      </c>
      <c r="D915" s="2" t="s">
        <v>43</v>
      </c>
      <c r="E915" s="2" t="s">
        <v>44</v>
      </c>
      <c r="F915" s="2"/>
      <c r="G915" s="2"/>
      <c r="H915" s="2"/>
      <c r="I915" s="2">
        <v>11135</v>
      </c>
      <c r="J915" s="2">
        <v>135</v>
      </c>
      <c r="K915" s="2">
        <v>2</v>
      </c>
      <c r="L915" s="2" t="s">
        <v>46</v>
      </c>
      <c r="M915" s="2">
        <v>135</v>
      </c>
      <c r="N915" s="2">
        <v>11</v>
      </c>
      <c r="O915" s="2">
        <v>65240</v>
      </c>
      <c r="P915" s="2" t="s">
        <v>82</v>
      </c>
      <c r="Q915" s="2" t="s">
        <v>350</v>
      </c>
      <c r="R915" s="2">
        <v>35.158571000000002</v>
      </c>
      <c r="S915" s="2">
        <v>31.863969000000001</v>
      </c>
      <c r="T915" s="2">
        <v>3730</v>
      </c>
      <c r="U915" s="2" t="s">
        <v>79</v>
      </c>
      <c r="V915" s="2" t="s">
        <v>611</v>
      </c>
      <c r="W915" s="2">
        <v>2</v>
      </c>
      <c r="X915" s="2" t="s">
        <v>347</v>
      </c>
      <c r="Y915" s="2"/>
      <c r="Z915" s="2"/>
      <c r="AA915" s="2"/>
      <c r="AB915" s="2"/>
      <c r="AC915" s="2"/>
      <c r="AD915" s="2"/>
    </row>
    <row r="916" spans="1:30" s="30" customFormat="1" x14ac:dyDescent="0.2">
      <c r="A916" s="2"/>
      <c r="B916" s="2">
        <v>176</v>
      </c>
      <c r="C916" s="2" t="s">
        <v>42</v>
      </c>
      <c r="D916" s="2" t="s">
        <v>43</v>
      </c>
      <c r="E916" s="2" t="s">
        <v>44</v>
      </c>
      <c r="F916" s="2"/>
      <c r="G916" s="2"/>
      <c r="H916" s="2"/>
      <c r="I916" s="2">
        <v>11135</v>
      </c>
      <c r="J916" s="2">
        <v>135</v>
      </c>
      <c r="K916" s="2">
        <v>2</v>
      </c>
      <c r="L916" s="2" t="s">
        <v>46</v>
      </c>
      <c r="M916" s="2">
        <v>135</v>
      </c>
      <c r="N916" s="2">
        <v>12</v>
      </c>
      <c r="O916" s="2">
        <v>63663</v>
      </c>
      <c r="P916" s="2" t="s">
        <v>597</v>
      </c>
      <c r="Q916" s="2" t="s">
        <v>350</v>
      </c>
      <c r="R916" s="2">
        <v>35.160561000000001</v>
      </c>
      <c r="S916" s="2">
        <v>31.863716</v>
      </c>
      <c r="T916" s="2">
        <v>3730</v>
      </c>
      <c r="U916" s="2" t="s">
        <v>79</v>
      </c>
      <c r="V916" s="2" t="s">
        <v>610</v>
      </c>
      <c r="W916" s="2" t="s">
        <v>128</v>
      </c>
      <c r="X916" s="2" t="s">
        <v>347</v>
      </c>
      <c r="Y916" s="2"/>
      <c r="Z916" s="2"/>
      <c r="AA916" s="2"/>
      <c r="AB916" s="2"/>
      <c r="AC916" s="2"/>
      <c r="AD916" s="2"/>
    </row>
    <row r="917" spans="1:30" s="30" customFormat="1" x14ac:dyDescent="0.2">
      <c r="A917" s="2"/>
      <c r="B917" s="2">
        <v>176</v>
      </c>
      <c r="C917" s="2" t="s">
        <v>42</v>
      </c>
      <c r="D917" s="2" t="s">
        <v>43</v>
      </c>
      <c r="E917" s="2" t="s">
        <v>44</v>
      </c>
      <c r="F917" s="2"/>
      <c r="G917" s="2"/>
      <c r="H917" s="2"/>
      <c r="I917" s="2">
        <v>11135</v>
      </c>
      <c r="J917" s="2">
        <v>135</v>
      </c>
      <c r="K917" s="2">
        <v>2</v>
      </c>
      <c r="L917" s="2" t="s">
        <v>46</v>
      </c>
      <c r="M917" s="2">
        <v>135</v>
      </c>
      <c r="N917" s="2">
        <v>13</v>
      </c>
      <c r="O917" s="2">
        <v>60524</v>
      </c>
      <c r="P917" s="2" t="s">
        <v>584</v>
      </c>
      <c r="Q917" s="2" t="s">
        <v>350</v>
      </c>
      <c r="R917" s="2">
        <v>35.162872</v>
      </c>
      <c r="S917" s="2">
        <v>31.863249</v>
      </c>
      <c r="T917" s="2">
        <v>3730</v>
      </c>
      <c r="U917" s="2" t="s">
        <v>79</v>
      </c>
      <c r="V917" s="2" t="s">
        <v>479</v>
      </c>
      <c r="W917" s="2" t="s">
        <v>128</v>
      </c>
      <c r="X917" s="2" t="s">
        <v>347</v>
      </c>
      <c r="Y917" s="2"/>
      <c r="Z917" s="2"/>
      <c r="AA917" s="2"/>
      <c r="AB917" s="2"/>
      <c r="AC917" s="2"/>
      <c r="AD917" s="2"/>
    </row>
    <row r="918" spans="1:30" s="30" customFormat="1" x14ac:dyDescent="0.2">
      <c r="A918" s="2"/>
      <c r="B918" s="2">
        <v>176</v>
      </c>
      <c r="C918" s="2" t="s">
        <v>42</v>
      </c>
      <c r="D918" s="2" t="s">
        <v>43</v>
      </c>
      <c r="E918" s="2" t="s">
        <v>44</v>
      </c>
      <c r="F918" s="2"/>
      <c r="G918" s="2"/>
      <c r="H918" s="2"/>
      <c r="I918" s="2">
        <v>11135</v>
      </c>
      <c r="J918" s="2">
        <v>135</v>
      </c>
      <c r="K918" s="2">
        <v>2</v>
      </c>
      <c r="L918" s="2" t="s">
        <v>46</v>
      </c>
      <c r="M918" s="2">
        <v>135</v>
      </c>
      <c r="N918" s="2">
        <v>14</v>
      </c>
      <c r="O918" s="2">
        <v>63650</v>
      </c>
      <c r="P918" s="2" t="s">
        <v>589</v>
      </c>
      <c r="Q918" s="2" t="s">
        <v>350</v>
      </c>
      <c r="R918" s="2">
        <v>35.165472000000001</v>
      </c>
      <c r="S918" s="2">
        <v>31.86233</v>
      </c>
      <c r="T918" s="2">
        <v>3730</v>
      </c>
      <c r="U918" s="2" t="s">
        <v>79</v>
      </c>
      <c r="V918" s="2" t="s">
        <v>609</v>
      </c>
      <c r="W918" s="2">
        <v>53</v>
      </c>
      <c r="X918" s="2" t="s">
        <v>347</v>
      </c>
      <c r="Y918" s="2"/>
      <c r="Z918" s="2"/>
      <c r="AA918" s="2"/>
      <c r="AB918" s="2"/>
      <c r="AC918" s="2"/>
      <c r="AD918" s="2"/>
    </row>
    <row r="919" spans="1:30" s="30" customFormat="1" x14ac:dyDescent="0.2">
      <c r="A919" s="2"/>
      <c r="B919" s="2">
        <v>176</v>
      </c>
      <c r="C919" s="2" t="s">
        <v>42</v>
      </c>
      <c r="D919" s="2" t="s">
        <v>43</v>
      </c>
      <c r="E919" s="2" t="s">
        <v>44</v>
      </c>
      <c r="F919" s="2"/>
      <c r="G919" s="2"/>
      <c r="H919" s="2"/>
      <c r="I919" s="2">
        <v>11135</v>
      </c>
      <c r="J919" s="2">
        <v>135</v>
      </c>
      <c r="K919" s="2">
        <v>2</v>
      </c>
      <c r="L919" s="2" t="s">
        <v>46</v>
      </c>
      <c r="M919" s="2">
        <v>135</v>
      </c>
      <c r="N919" s="2">
        <v>15</v>
      </c>
      <c r="O919" s="2">
        <v>60703</v>
      </c>
      <c r="P919" s="2" t="s">
        <v>598</v>
      </c>
      <c r="Q919" s="2" t="s">
        <v>350</v>
      </c>
      <c r="R919" s="2">
        <v>35.167715999999999</v>
      </c>
      <c r="S919" s="2">
        <v>31.864355</v>
      </c>
      <c r="T919" s="2">
        <v>3730</v>
      </c>
      <c r="U919" s="2" t="s">
        <v>79</v>
      </c>
      <c r="V919" s="2" t="s">
        <v>609</v>
      </c>
      <c r="W919" s="2">
        <v>37</v>
      </c>
      <c r="X919" s="2" t="s">
        <v>347</v>
      </c>
      <c r="Y919" s="2"/>
      <c r="Z919" s="2"/>
      <c r="AA919" s="2"/>
      <c r="AB919" s="2"/>
      <c r="AC919" s="2"/>
      <c r="AD919" s="2"/>
    </row>
    <row r="920" spans="1:30" s="30" customFormat="1" x14ac:dyDescent="0.2">
      <c r="A920" s="2"/>
      <c r="B920" s="2">
        <v>176</v>
      </c>
      <c r="C920" s="2" t="s">
        <v>42</v>
      </c>
      <c r="D920" s="2" t="s">
        <v>43</v>
      </c>
      <c r="E920" s="2" t="s">
        <v>44</v>
      </c>
      <c r="F920" s="2"/>
      <c r="G920" s="2"/>
      <c r="H920" s="2"/>
      <c r="I920" s="2">
        <v>11135</v>
      </c>
      <c r="J920" s="2">
        <v>135</v>
      </c>
      <c r="K920" s="2">
        <v>2</v>
      </c>
      <c r="L920" s="2" t="s">
        <v>46</v>
      </c>
      <c r="M920" s="2">
        <v>135</v>
      </c>
      <c r="N920" s="2">
        <v>16</v>
      </c>
      <c r="O920" s="2">
        <v>60704</v>
      </c>
      <c r="P920" s="2" t="s">
        <v>585</v>
      </c>
      <c r="Q920" s="2" t="s">
        <v>350</v>
      </c>
      <c r="R920" s="2">
        <v>35.169691</v>
      </c>
      <c r="S920" s="2">
        <v>31.864830000000001</v>
      </c>
      <c r="T920" s="2">
        <v>3730</v>
      </c>
      <c r="U920" s="2" t="s">
        <v>79</v>
      </c>
      <c r="V920" s="2" t="s">
        <v>609</v>
      </c>
      <c r="W920" s="2">
        <v>27</v>
      </c>
      <c r="X920" s="2" t="s">
        <v>347</v>
      </c>
      <c r="Y920" s="2"/>
      <c r="Z920" s="2"/>
      <c r="AA920" s="2"/>
      <c r="AB920" s="2"/>
      <c r="AC920" s="2"/>
      <c r="AD920" s="2"/>
    </row>
    <row r="921" spans="1:30" s="30" customFormat="1" x14ac:dyDescent="0.2">
      <c r="A921" s="2"/>
      <c r="B921" s="2">
        <v>176</v>
      </c>
      <c r="C921" s="2" t="s">
        <v>42</v>
      </c>
      <c r="D921" s="2" t="s">
        <v>43</v>
      </c>
      <c r="E921" s="2" t="s">
        <v>44</v>
      </c>
      <c r="F921" s="2"/>
      <c r="G921" s="2"/>
      <c r="H921" s="2"/>
      <c r="I921" s="2">
        <v>11135</v>
      </c>
      <c r="J921" s="2">
        <v>135</v>
      </c>
      <c r="K921" s="2">
        <v>2</v>
      </c>
      <c r="L921" s="2" t="s">
        <v>46</v>
      </c>
      <c r="M921" s="2">
        <v>135</v>
      </c>
      <c r="N921" s="2">
        <v>17</v>
      </c>
      <c r="O921" s="2">
        <v>60727</v>
      </c>
      <c r="P921" s="2" t="s">
        <v>584</v>
      </c>
      <c r="Q921" s="2" t="s">
        <v>350</v>
      </c>
      <c r="R921" s="2">
        <v>35.171416000000001</v>
      </c>
      <c r="S921" s="2">
        <v>31.863430999999999</v>
      </c>
      <c r="T921" s="2">
        <v>3730</v>
      </c>
      <c r="U921" s="2" t="s">
        <v>79</v>
      </c>
      <c r="V921" s="2" t="s">
        <v>609</v>
      </c>
      <c r="W921" s="2">
        <v>3</v>
      </c>
      <c r="X921" s="2" t="s">
        <v>347</v>
      </c>
      <c r="Y921" s="2"/>
      <c r="Z921" s="2"/>
      <c r="AA921" s="2"/>
      <c r="AB921" s="2"/>
      <c r="AC921" s="2"/>
      <c r="AD921" s="2"/>
    </row>
    <row r="922" spans="1:30" s="30" customFormat="1" x14ac:dyDescent="0.2">
      <c r="A922" s="2"/>
      <c r="B922" s="2">
        <v>176</v>
      </c>
      <c r="C922" s="2" t="s">
        <v>42</v>
      </c>
      <c r="D922" s="2" t="s">
        <v>43</v>
      </c>
      <c r="E922" s="2" t="s">
        <v>44</v>
      </c>
      <c r="F922" s="2"/>
      <c r="G922" s="2"/>
      <c r="H922" s="2"/>
      <c r="I922" s="2">
        <v>11135</v>
      </c>
      <c r="J922" s="2">
        <v>135</v>
      </c>
      <c r="K922" s="2">
        <v>2</v>
      </c>
      <c r="L922" s="2" t="s">
        <v>46</v>
      </c>
      <c r="M922" s="2">
        <v>135</v>
      </c>
      <c r="N922" s="2">
        <v>18</v>
      </c>
      <c r="O922" s="2">
        <v>63917</v>
      </c>
      <c r="P922" s="2" t="s">
        <v>578</v>
      </c>
      <c r="Q922" s="2" t="s">
        <v>350</v>
      </c>
      <c r="R922" s="2">
        <v>35.174864999999997</v>
      </c>
      <c r="S922" s="2">
        <v>31.862718999999998</v>
      </c>
      <c r="T922" s="2">
        <v>3730</v>
      </c>
      <c r="U922" s="2" t="s">
        <v>79</v>
      </c>
      <c r="V922" s="2" t="s">
        <v>606</v>
      </c>
      <c r="W922" s="2">
        <v>8</v>
      </c>
      <c r="X922" s="2" t="s">
        <v>347</v>
      </c>
      <c r="Y922" s="2"/>
      <c r="Z922" s="2"/>
      <c r="AA922" s="2"/>
      <c r="AB922" s="2"/>
      <c r="AC922" s="2"/>
      <c r="AD922" s="2"/>
    </row>
    <row r="923" spans="1:30" s="30" customFormat="1" x14ac:dyDescent="0.2">
      <c r="A923" s="2"/>
      <c r="B923" s="2">
        <v>176</v>
      </c>
      <c r="C923" s="2" t="s">
        <v>42</v>
      </c>
      <c r="D923" s="2" t="s">
        <v>43</v>
      </c>
      <c r="E923" s="2" t="s">
        <v>44</v>
      </c>
      <c r="F923" s="2"/>
      <c r="G923" s="2"/>
      <c r="H923" s="2"/>
      <c r="I923" s="2">
        <v>11135</v>
      </c>
      <c r="J923" s="2">
        <v>135</v>
      </c>
      <c r="K923" s="2">
        <v>2</v>
      </c>
      <c r="L923" s="2" t="s">
        <v>46</v>
      </c>
      <c r="M923" s="2">
        <v>135</v>
      </c>
      <c r="N923" s="2">
        <v>19</v>
      </c>
      <c r="O923" s="2">
        <v>60791</v>
      </c>
      <c r="P923" s="2" t="s">
        <v>579</v>
      </c>
      <c r="Q923" s="2" t="s">
        <v>350</v>
      </c>
      <c r="R923" s="2">
        <v>35.175600000000003</v>
      </c>
      <c r="S923" s="2">
        <v>31.861018000000001</v>
      </c>
      <c r="T923" s="2">
        <v>3730</v>
      </c>
      <c r="U923" s="2" t="s">
        <v>79</v>
      </c>
      <c r="V923" s="2" t="s">
        <v>607</v>
      </c>
      <c r="W923" s="2">
        <v>3</v>
      </c>
      <c r="X923" s="2" t="s">
        <v>347</v>
      </c>
      <c r="Y923" s="2"/>
      <c r="Z923" s="2"/>
      <c r="AA923" s="2"/>
      <c r="AB923" s="2"/>
      <c r="AC923" s="2"/>
      <c r="AD923" s="2"/>
    </row>
    <row r="924" spans="1:30" s="30" customFormat="1" x14ac:dyDescent="0.2">
      <c r="A924" s="2"/>
      <c r="B924" s="2">
        <v>176</v>
      </c>
      <c r="C924" s="2" t="s">
        <v>42</v>
      </c>
      <c r="D924" s="2" t="s">
        <v>43</v>
      </c>
      <c r="E924" s="2" t="s">
        <v>44</v>
      </c>
      <c r="F924" s="2"/>
      <c r="G924" s="2"/>
      <c r="H924" s="2"/>
      <c r="I924" s="2">
        <v>11135</v>
      </c>
      <c r="J924" s="2">
        <v>135</v>
      </c>
      <c r="K924" s="2">
        <v>2</v>
      </c>
      <c r="L924" s="2" t="s">
        <v>46</v>
      </c>
      <c r="M924" s="2">
        <v>135</v>
      </c>
      <c r="N924" s="2">
        <v>20</v>
      </c>
      <c r="O924" s="2">
        <v>60852</v>
      </c>
      <c r="P924" s="2" t="s">
        <v>580</v>
      </c>
      <c r="Q924" s="2" t="s">
        <v>350</v>
      </c>
      <c r="R924" s="2">
        <v>35.177802999999997</v>
      </c>
      <c r="S924" s="2">
        <v>31.862962</v>
      </c>
      <c r="T924" s="2">
        <v>3730</v>
      </c>
      <c r="U924" s="2" t="s">
        <v>79</v>
      </c>
      <c r="V924" s="2" t="s">
        <v>607</v>
      </c>
      <c r="W924" s="2">
        <v>12</v>
      </c>
      <c r="X924" s="2" t="s">
        <v>347</v>
      </c>
      <c r="Y924" s="2"/>
      <c r="Z924" s="2"/>
      <c r="AA924" s="2"/>
      <c r="AB924" s="2"/>
      <c r="AC924" s="2"/>
      <c r="AD924" s="2"/>
    </row>
    <row r="925" spans="1:30" s="30" customFormat="1" x14ac:dyDescent="0.2">
      <c r="A925" s="2"/>
      <c r="B925" s="2">
        <v>176</v>
      </c>
      <c r="C925" s="2" t="s">
        <v>42</v>
      </c>
      <c r="D925" s="2" t="s">
        <v>43</v>
      </c>
      <c r="E925" s="2" t="s">
        <v>44</v>
      </c>
      <c r="F925" s="2"/>
      <c r="G925" s="2"/>
      <c r="H925" s="2"/>
      <c r="I925" s="2">
        <v>11135</v>
      </c>
      <c r="J925" s="2">
        <v>135</v>
      </c>
      <c r="K925" s="2">
        <v>2</v>
      </c>
      <c r="L925" s="2" t="s">
        <v>46</v>
      </c>
      <c r="M925" s="2">
        <v>135</v>
      </c>
      <c r="N925" s="2">
        <v>21</v>
      </c>
      <c r="O925" s="2">
        <v>60853</v>
      </c>
      <c r="P925" s="2" t="s">
        <v>581</v>
      </c>
      <c r="Q925" s="2" t="s">
        <v>350</v>
      </c>
      <c r="R925" s="2">
        <v>35.177487999999997</v>
      </c>
      <c r="S925" s="2">
        <v>31.864262</v>
      </c>
      <c r="T925" s="2">
        <v>3730</v>
      </c>
      <c r="U925" s="2" t="s">
        <v>79</v>
      </c>
      <c r="V925" s="2" t="s">
        <v>608</v>
      </c>
      <c r="W925" s="2">
        <v>8</v>
      </c>
      <c r="X925" s="2" t="s">
        <v>347</v>
      </c>
      <c r="Y925" s="2"/>
      <c r="Z925" s="2"/>
      <c r="AA925" s="2"/>
      <c r="AB925" s="2"/>
      <c r="AC925" s="2"/>
      <c r="AD925" s="2"/>
    </row>
    <row r="926" spans="1:30" s="30" customFormat="1" x14ac:dyDescent="0.2">
      <c r="A926" s="2"/>
      <c r="B926" s="2">
        <v>176</v>
      </c>
      <c r="C926" s="2" t="s">
        <v>42</v>
      </c>
      <c r="D926" s="2" t="s">
        <v>43</v>
      </c>
      <c r="E926" s="2" t="s">
        <v>44</v>
      </c>
      <c r="F926" s="2"/>
      <c r="G926" s="2"/>
      <c r="H926" s="2"/>
      <c r="I926" s="2">
        <v>11135</v>
      </c>
      <c r="J926" s="2">
        <v>135</v>
      </c>
      <c r="K926" s="2">
        <v>2</v>
      </c>
      <c r="L926" s="2" t="s">
        <v>46</v>
      </c>
      <c r="M926" s="2">
        <v>135</v>
      </c>
      <c r="N926" s="2">
        <v>22</v>
      </c>
      <c r="O926" s="2">
        <v>60790</v>
      </c>
      <c r="P926" s="2" t="s">
        <v>582</v>
      </c>
      <c r="Q926" s="2" t="s">
        <v>350</v>
      </c>
      <c r="R926" s="2">
        <v>35.176121999999999</v>
      </c>
      <c r="S926" s="2">
        <v>31.863084000000001</v>
      </c>
      <c r="T926" s="2">
        <v>3730</v>
      </c>
      <c r="U926" s="2" t="s">
        <v>79</v>
      </c>
      <c r="V926" s="2" t="s">
        <v>606</v>
      </c>
      <c r="W926" s="2">
        <v>1</v>
      </c>
      <c r="X926" s="2" t="s">
        <v>347</v>
      </c>
      <c r="Y926" s="2"/>
      <c r="Z926" s="2"/>
      <c r="AA926" s="2"/>
      <c r="AB926" s="2"/>
      <c r="AC926" s="2"/>
      <c r="AD926" s="2"/>
    </row>
    <row r="927" spans="1:30" s="30" customFormat="1" x14ac:dyDescent="0.2">
      <c r="A927" s="2"/>
      <c r="B927" s="2">
        <v>176</v>
      </c>
      <c r="C927" s="2" t="s">
        <v>42</v>
      </c>
      <c r="D927" s="2" t="s">
        <v>43</v>
      </c>
      <c r="E927" s="2" t="s">
        <v>44</v>
      </c>
      <c r="F927" s="2"/>
      <c r="G927" s="2"/>
      <c r="H927" s="2"/>
      <c r="I927" s="2">
        <v>11135</v>
      </c>
      <c r="J927" s="2">
        <v>135</v>
      </c>
      <c r="K927" s="2">
        <v>2</v>
      </c>
      <c r="L927" s="2" t="s">
        <v>46</v>
      </c>
      <c r="M927" s="2">
        <v>135</v>
      </c>
      <c r="N927" s="2">
        <v>23</v>
      </c>
      <c r="O927" s="2">
        <v>60970</v>
      </c>
      <c r="P927" s="2" t="s">
        <v>583</v>
      </c>
      <c r="Q927" s="2" t="s">
        <v>350</v>
      </c>
      <c r="R927" s="2">
        <v>35.174377</v>
      </c>
      <c r="S927" s="2">
        <v>31.862901999999998</v>
      </c>
      <c r="T927" s="2">
        <v>3730</v>
      </c>
      <c r="U927" s="2" t="s">
        <v>79</v>
      </c>
      <c r="V927" s="2" t="s">
        <v>606</v>
      </c>
      <c r="W927" s="2" t="s">
        <v>128</v>
      </c>
      <c r="X927" s="2" t="s">
        <v>347</v>
      </c>
      <c r="Y927" s="2"/>
      <c r="Z927" s="2"/>
      <c r="AA927" s="2"/>
      <c r="AB927" s="2"/>
      <c r="AC927" s="2"/>
      <c r="AD927" s="2"/>
    </row>
    <row r="928" spans="1:30" s="30" customFormat="1" x14ac:dyDescent="0.2">
      <c r="A928" s="2"/>
      <c r="B928" s="2">
        <v>176</v>
      </c>
      <c r="C928" s="2" t="s">
        <v>42</v>
      </c>
      <c r="D928" s="2" t="s">
        <v>43</v>
      </c>
      <c r="E928" s="2" t="s">
        <v>44</v>
      </c>
      <c r="F928" s="2"/>
      <c r="G928" s="2"/>
      <c r="H928" s="2"/>
      <c r="I928" s="2">
        <v>11135</v>
      </c>
      <c r="J928" s="2">
        <v>135</v>
      </c>
      <c r="K928" s="2">
        <v>2</v>
      </c>
      <c r="L928" s="2" t="s">
        <v>46</v>
      </c>
      <c r="M928" s="2">
        <v>135</v>
      </c>
      <c r="N928" s="2">
        <v>24</v>
      </c>
      <c r="O928" s="2">
        <v>64005</v>
      </c>
      <c r="P928" s="2" t="s">
        <v>561</v>
      </c>
      <c r="Q928" s="2" t="s">
        <v>350</v>
      </c>
      <c r="R928" s="2">
        <v>35.173628000000001</v>
      </c>
      <c r="S928" s="2">
        <v>31.862148000000001</v>
      </c>
      <c r="T928" s="2">
        <v>73</v>
      </c>
      <c r="U928" s="2" t="s">
        <v>74</v>
      </c>
      <c r="V928" s="2">
        <v>436</v>
      </c>
      <c r="W928" s="2" t="s">
        <v>128</v>
      </c>
      <c r="X928" s="2" t="s">
        <v>347</v>
      </c>
      <c r="Y928" s="2"/>
      <c r="Z928" s="2"/>
      <c r="AA928" s="2"/>
      <c r="AB928" s="2"/>
      <c r="AC928" s="2"/>
      <c r="AD928" s="2"/>
    </row>
    <row r="929" spans="1:30" s="30" customFormat="1" x14ac:dyDescent="0.2">
      <c r="A929" s="2"/>
      <c r="B929" s="2">
        <v>176</v>
      </c>
      <c r="C929" s="2" t="s">
        <v>42</v>
      </c>
      <c r="D929" s="2" t="s">
        <v>43</v>
      </c>
      <c r="E929" s="2" t="s">
        <v>44</v>
      </c>
      <c r="F929" s="2"/>
      <c r="G929" s="2"/>
      <c r="H929" s="2"/>
      <c r="I929" s="2">
        <v>11135</v>
      </c>
      <c r="J929" s="2">
        <v>135</v>
      </c>
      <c r="K929" s="2">
        <v>2</v>
      </c>
      <c r="L929" s="2" t="s">
        <v>46</v>
      </c>
      <c r="M929" s="2">
        <v>135</v>
      </c>
      <c r="N929" s="2">
        <v>25</v>
      </c>
      <c r="O929" s="2">
        <v>60663</v>
      </c>
      <c r="P929" s="2" t="s">
        <v>79</v>
      </c>
      <c r="Q929" s="2" t="s">
        <v>350</v>
      </c>
      <c r="R929" s="2">
        <v>35.172911999999997</v>
      </c>
      <c r="S929" s="2">
        <v>31.856000999999999</v>
      </c>
      <c r="T929" s="2">
        <v>73</v>
      </c>
      <c r="U929" s="2" t="s">
        <v>74</v>
      </c>
      <c r="V929" s="2">
        <v>436</v>
      </c>
      <c r="W929" s="2" t="s">
        <v>128</v>
      </c>
      <c r="X929" s="2" t="s">
        <v>347</v>
      </c>
      <c r="Y929" s="2"/>
      <c r="Z929" s="2"/>
      <c r="AA929" s="2"/>
      <c r="AB929" s="2"/>
      <c r="AC929" s="2"/>
      <c r="AD929" s="2"/>
    </row>
    <row r="930" spans="1:30" s="30" customFormat="1" x14ac:dyDescent="0.2">
      <c r="A930" s="2"/>
      <c r="B930" s="2">
        <v>176</v>
      </c>
      <c r="C930" s="2" t="s">
        <v>42</v>
      </c>
      <c r="D930" s="2" t="s">
        <v>43</v>
      </c>
      <c r="E930" s="2" t="s">
        <v>44</v>
      </c>
      <c r="F930" s="2"/>
      <c r="G930" s="2"/>
      <c r="H930" s="2"/>
      <c r="I930" s="2">
        <v>11135</v>
      </c>
      <c r="J930" s="2">
        <v>135</v>
      </c>
      <c r="K930" s="2">
        <v>2</v>
      </c>
      <c r="L930" s="2" t="s">
        <v>46</v>
      </c>
      <c r="M930" s="2">
        <v>135</v>
      </c>
      <c r="N930" s="2">
        <v>26</v>
      </c>
      <c r="O930" s="2">
        <v>64006</v>
      </c>
      <c r="P930" s="2" t="s">
        <v>559</v>
      </c>
      <c r="Q930" s="2" t="s">
        <v>350</v>
      </c>
      <c r="R930" s="2">
        <v>35.171751999999998</v>
      </c>
      <c r="S930" s="2">
        <v>31.849495000000001</v>
      </c>
      <c r="T930" s="2">
        <v>3730</v>
      </c>
      <c r="U930" s="2" t="s">
        <v>79</v>
      </c>
      <c r="V930" s="2">
        <v>436</v>
      </c>
      <c r="W930" s="2" t="s">
        <v>128</v>
      </c>
      <c r="X930" s="2" t="s">
        <v>347</v>
      </c>
      <c r="Y930" s="2"/>
      <c r="Z930" s="2"/>
      <c r="AA930" s="2"/>
      <c r="AB930" s="2"/>
      <c r="AC930" s="2"/>
      <c r="AD930" s="2"/>
    </row>
    <row r="931" spans="1:30" s="30" customFormat="1" x14ac:dyDescent="0.2">
      <c r="A931" s="2"/>
      <c r="B931" s="2">
        <v>176</v>
      </c>
      <c r="C931" s="2" t="s">
        <v>42</v>
      </c>
      <c r="D931" s="2" t="s">
        <v>43</v>
      </c>
      <c r="E931" s="2" t="s">
        <v>44</v>
      </c>
      <c r="F931" s="2"/>
      <c r="G931" s="2"/>
      <c r="H931" s="2"/>
      <c r="I931" s="2">
        <v>11135</v>
      </c>
      <c r="J931" s="2">
        <v>135</v>
      </c>
      <c r="K931" s="2">
        <v>2</v>
      </c>
      <c r="L931" s="2" t="s">
        <v>46</v>
      </c>
      <c r="M931" s="2">
        <v>135</v>
      </c>
      <c r="N931" s="2">
        <v>27</v>
      </c>
      <c r="O931" s="2">
        <v>60827</v>
      </c>
      <c r="P931" s="2" t="s">
        <v>562</v>
      </c>
      <c r="Q931" s="2" t="s">
        <v>350</v>
      </c>
      <c r="R931" s="2">
        <v>35.173319999999997</v>
      </c>
      <c r="S931" s="2">
        <v>31.83203</v>
      </c>
      <c r="T931" s="2">
        <v>73</v>
      </c>
      <c r="U931" s="2" t="s">
        <v>74</v>
      </c>
      <c r="V931" s="2">
        <v>436</v>
      </c>
      <c r="W931" s="2" t="s">
        <v>128</v>
      </c>
      <c r="X931" s="2" t="s">
        <v>347</v>
      </c>
      <c r="Y931" s="2"/>
      <c r="Z931" s="2"/>
      <c r="AA931" s="2"/>
      <c r="AB931" s="2"/>
      <c r="AC931" s="2"/>
      <c r="AD931" s="2"/>
    </row>
    <row r="932" spans="1:30" s="30" customFormat="1" x14ac:dyDescent="0.2">
      <c r="A932" s="2"/>
      <c r="B932" s="2">
        <v>176</v>
      </c>
      <c r="C932" s="2" t="s">
        <v>42</v>
      </c>
      <c r="D932" s="2" t="s">
        <v>43</v>
      </c>
      <c r="E932" s="2" t="s">
        <v>44</v>
      </c>
      <c r="F932" s="2"/>
      <c r="G932" s="2"/>
      <c r="H932" s="2"/>
      <c r="I932" s="2">
        <v>11135</v>
      </c>
      <c r="J932" s="2">
        <v>135</v>
      </c>
      <c r="K932" s="2">
        <v>2</v>
      </c>
      <c r="L932" s="2" t="s">
        <v>46</v>
      </c>
      <c r="M932" s="2">
        <v>135</v>
      </c>
      <c r="N932" s="2">
        <v>32</v>
      </c>
      <c r="O932" s="2">
        <v>3374</v>
      </c>
      <c r="P932" s="2" t="s">
        <v>73</v>
      </c>
      <c r="Q932" s="2" t="s">
        <v>434</v>
      </c>
      <c r="R932" s="2">
        <v>35.200716</v>
      </c>
      <c r="S932" s="2">
        <v>31.784524000000001</v>
      </c>
      <c r="T932" s="2">
        <v>3000</v>
      </c>
      <c r="U932" s="2" t="s">
        <v>65</v>
      </c>
      <c r="V932" s="2" t="s">
        <v>565</v>
      </c>
      <c r="W932" s="2" t="s">
        <v>128</v>
      </c>
      <c r="X932" s="2" t="s">
        <v>347</v>
      </c>
      <c r="Y932" s="2"/>
      <c r="Z932" s="2"/>
      <c r="AA932" s="2"/>
      <c r="AB932" s="2"/>
      <c r="AC932" s="2"/>
      <c r="AD932" s="2"/>
    </row>
    <row r="933" spans="1:30" s="30" customFormat="1" x14ac:dyDescent="0.2">
      <c r="A933" s="2"/>
      <c r="B933" s="2">
        <v>176</v>
      </c>
      <c r="C933" s="2" t="s">
        <v>42</v>
      </c>
      <c r="D933" s="2" t="s">
        <v>43</v>
      </c>
      <c r="E933" s="2" t="s">
        <v>44</v>
      </c>
      <c r="F933" s="2"/>
      <c r="G933" s="2"/>
      <c r="H933" s="2"/>
      <c r="I933" s="2">
        <v>11135</v>
      </c>
      <c r="J933" s="2">
        <v>135</v>
      </c>
      <c r="K933" s="2">
        <v>2</v>
      </c>
      <c r="L933" s="2" t="s">
        <v>46</v>
      </c>
      <c r="M933" s="2">
        <v>135</v>
      </c>
      <c r="N933" s="2">
        <v>29</v>
      </c>
      <c r="O933" s="2">
        <v>4007</v>
      </c>
      <c r="P933" s="2" t="s">
        <v>564</v>
      </c>
      <c r="Q933" s="2" t="s">
        <v>434</v>
      </c>
      <c r="R933" s="2">
        <v>35.189591999999998</v>
      </c>
      <c r="S933" s="2">
        <v>31.821065999999998</v>
      </c>
      <c r="T933" s="2">
        <v>3000</v>
      </c>
      <c r="U933" s="2" t="s">
        <v>65</v>
      </c>
      <c r="V933" s="2" t="s">
        <v>566</v>
      </c>
      <c r="W933" s="2" t="s">
        <v>128</v>
      </c>
      <c r="X933" s="2" t="s">
        <v>347</v>
      </c>
      <c r="Y933" s="2"/>
      <c r="Z933" s="2"/>
      <c r="AA933" s="2"/>
      <c r="AB933" s="2"/>
      <c r="AC933" s="2"/>
      <c r="AD933" s="2"/>
    </row>
    <row r="934" spans="1:30" s="30" customFormat="1" x14ac:dyDescent="0.2">
      <c r="A934" s="2"/>
      <c r="B934" s="2">
        <v>176</v>
      </c>
      <c r="C934" s="2" t="s">
        <v>42</v>
      </c>
      <c r="D934" s="2" t="s">
        <v>43</v>
      </c>
      <c r="E934" s="2" t="s">
        <v>44</v>
      </c>
      <c r="F934" s="2"/>
      <c r="G934" s="2"/>
      <c r="H934" s="2"/>
      <c r="I934" s="2">
        <v>11135</v>
      </c>
      <c r="J934" s="2">
        <v>135</v>
      </c>
      <c r="K934" s="2">
        <v>2</v>
      </c>
      <c r="L934" s="2" t="s">
        <v>46</v>
      </c>
      <c r="M934" s="2">
        <v>135</v>
      </c>
      <c r="N934" s="2">
        <v>31</v>
      </c>
      <c r="O934" s="2">
        <v>4009</v>
      </c>
      <c r="P934" s="2" t="s">
        <v>554</v>
      </c>
      <c r="Q934" s="2" t="s">
        <v>434</v>
      </c>
      <c r="R934" s="2">
        <v>35.204053999999999</v>
      </c>
      <c r="S934" s="2">
        <v>31.808253000000001</v>
      </c>
      <c r="T934" s="2">
        <v>3000</v>
      </c>
      <c r="U934" s="2" t="s">
        <v>65</v>
      </c>
      <c r="V934" s="2" t="s">
        <v>566</v>
      </c>
      <c r="W934" s="2" t="s">
        <v>128</v>
      </c>
      <c r="X934" s="2" t="s">
        <v>347</v>
      </c>
      <c r="Y934" s="2"/>
      <c r="Z934" s="2"/>
      <c r="AA934" s="2"/>
      <c r="AB934" s="2"/>
      <c r="AC934" s="2"/>
      <c r="AD934" s="2"/>
    </row>
    <row r="935" spans="1:30" s="30" customFormat="1" x14ac:dyDescent="0.2">
      <c r="A935" s="2"/>
      <c r="B935" s="2">
        <v>176</v>
      </c>
      <c r="C935" s="2" t="s">
        <v>42</v>
      </c>
      <c r="D935" s="2" t="s">
        <v>43</v>
      </c>
      <c r="E935" s="2" t="s">
        <v>44</v>
      </c>
      <c r="F935" s="2"/>
      <c r="G935" s="2"/>
      <c r="H935" s="2"/>
      <c r="I935" s="2">
        <v>11135</v>
      </c>
      <c r="J935" s="2">
        <v>135</v>
      </c>
      <c r="K935" s="2">
        <v>2</v>
      </c>
      <c r="L935" s="2" t="s">
        <v>46</v>
      </c>
      <c r="M935" s="2">
        <v>135</v>
      </c>
      <c r="N935" s="2">
        <v>33</v>
      </c>
      <c r="O935" s="2">
        <v>4218</v>
      </c>
      <c r="P935" s="2" t="s">
        <v>77</v>
      </c>
      <c r="Q935" s="2" t="s">
        <v>434</v>
      </c>
      <c r="R935" s="2">
        <v>35.202644999999997</v>
      </c>
      <c r="S935" s="2">
        <v>31.787749000000002</v>
      </c>
      <c r="T935" s="2">
        <v>3000</v>
      </c>
      <c r="U935" s="2" t="s">
        <v>65</v>
      </c>
      <c r="V935" s="2" t="s">
        <v>512</v>
      </c>
      <c r="W935" s="2" t="s">
        <v>128</v>
      </c>
      <c r="X935" s="2" t="s">
        <v>347</v>
      </c>
      <c r="Y935" s="2"/>
      <c r="Z935" s="2"/>
      <c r="AA935" s="2"/>
      <c r="AB935" s="2"/>
      <c r="AC935" s="2"/>
      <c r="AD935" s="2"/>
    </row>
    <row r="936" spans="1:30" s="30" customFormat="1" x14ac:dyDescent="0.2">
      <c r="A936" s="2"/>
      <c r="B936" s="2">
        <v>176</v>
      </c>
      <c r="C936" s="2" t="s">
        <v>42</v>
      </c>
      <c r="D936" s="2" t="s">
        <v>43</v>
      </c>
      <c r="E936" s="2" t="s">
        <v>44</v>
      </c>
      <c r="F936" s="2"/>
      <c r="G936" s="2"/>
      <c r="H936" s="2"/>
      <c r="I936" s="2">
        <v>11135</v>
      </c>
      <c r="J936" s="2">
        <v>135</v>
      </c>
      <c r="K936" s="2">
        <v>2</v>
      </c>
      <c r="L936" s="2" t="s">
        <v>46</v>
      </c>
      <c r="M936" s="2">
        <v>135</v>
      </c>
      <c r="N936" s="2">
        <v>30</v>
      </c>
      <c r="O936" s="2">
        <v>9855</v>
      </c>
      <c r="P936" s="2" t="s">
        <v>555</v>
      </c>
      <c r="Q936" s="2" t="s">
        <v>434</v>
      </c>
      <c r="R936" s="2">
        <v>35.194969999999998</v>
      </c>
      <c r="S936" s="2">
        <v>31.817430999999999</v>
      </c>
      <c r="T936" s="2">
        <v>3000</v>
      </c>
      <c r="U936" s="2" t="s">
        <v>65</v>
      </c>
      <c r="V936" s="2" t="s">
        <v>479</v>
      </c>
      <c r="W936" s="2" t="s">
        <v>128</v>
      </c>
      <c r="X936" s="2" t="s">
        <v>347</v>
      </c>
      <c r="Y936" s="2"/>
      <c r="Z936" s="2"/>
      <c r="AA936" s="2"/>
      <c r="AB936" s="2"/>
      <c r="AC936" s="2"/>
      <c r="AD936" s="2"/>
    </row>
    <row r="937" spans="1:30" s="30" customFormat="1" x14ac:dyDescent="0.2">
      <c r="A937" s="2"/>
      <c r="B937" s="2">
        <v>176</v>
      </c>
      <c r="C937" s="2" t="s">
        <v>42</v>
      </c>
      <c r="D937" s="2" t="s">
        <v>43</v>
      </c>
      <c r="E937" s="2" t="s">
        <v>44</v>
      </c>
      <c r="F937" s="2"/>
      <c r="G937" s="2"/>
      <c r="H937" s="2"/>
      <c r="I937" s="2">
        <v>12137</v>
      </c>
      <c r="J937" s="2">
        <v>137</v>
      </c>
      <c r="K937" s="2">
        <v>1</v>
      </c>
      <c r="L937" s="2" t="s">
        <v>46</v>
      </c>
      <c r="M937" s="2">
        <v>137</v>
      </c>
      <c r="N937" s="2">
        <v>3</v>
      </c>
      <c r="O937" s="2">
        <v>102</v>
      </c>
      <c r="P937" s="2" t="s">
        <v>620</v>
      </c>
      <c r="Q937" s="2" t="s">
        <v>334</v>
      </c>
      <c r="R937" s="2">
        <v>35.208235999999999</v>
      </c>
      <c r="S937" s="2">
        <v>31.800259</v>
      </c>
      <c r="T937" s="2">
        <v>3000</v>
      </c>
      <c r="U937" s="2" t="s">
        <v>65</v>
      </c>
      <c r="V937" s="2" t="s">
        <v>566</v>
      </c>
      <c r="W937" s="2" t="s">
        <v>128</v>
      </c>
      <c r="X937" s="2" t="s">
        <v>347</v>
      </c>
      <c r="Y937" s="2">
        <v>110</v>
      </c>
      <c r="Z937" s="2" t="s">
        <v>65</v>
      </c>
      <c r="AA937" s="2">
        <v>671</v>
      </c>
      <c r="AB937" s="2" t="s">
        <v>348</v>
      </c>
      <c r="AC937" s="2"/>
      <c r="AD937" s="2"/>
    </row>
    <row r="938" spans="1:30" s="30" customFormat="1" x14ac:dyDescent="0.2">
      <c r="A938" s="2"/>
      <c r="B938" s="2">
        <v>176</v>
      </c>
      <c r="C938" s="2" t="s">
        <v>42</v>
      </c>
      <c r="D938" s="2" t="s">
        <v>43</v>
      </c>
      <c r="E938" s="2" t="s">
        <v>44</v>
      </c>
      <c r="F938" s="2"/>
      <c r="G938" s="2"/>
      <c r="H938" s="2"/>
      <c r="I938" s="2">
        <v>12137</v>
      </c>
      <c r="J938" s="2">
        <v>137</v>
      </c>
      <c r="K938" s="2">
        <v>1</v>
      </c>
      <c r="L938" s="2" t="s">
        <v>46</v>
      </c>
      <c r="M938" s="2">
        <v>137</v>
      </c>
      <c r="N938" s="2">
        <v>8</v>
      </c>
      <c r="O938" s="2">
        <v>60523</v>
      </c>
      <c r="P938" s="2" t="s">
        <v>558</v>
      </c>
      <c r="Q938" s="2" t="s">
        <v>350</v>
      </c>
      <c r="R938" s="2">
        <v>35.181631000000003</v>
      </c>
      <c r="S938" s="2">
        <v>31.830970000000001</v>
      </c>
      <c r="T938" s="2">
        <v>3730</v>
      </c>
      <c r="U938" s="2" t="s">
        <v>79</v>
      </c>
      <c r="V938" s="2">
        <v>436</v>
      </c>
      <c r="W938" s="2" t="s">
        <v>128</v>
      </c>
      <c r="X938" s="2" t="s">
        <v>347</v>
      </c>
      <c r="Y938" s="2"/>
      <c r="Z938" s="2"/>
      <c r="AA938" s="2"/>
      <c r="AB938" s="2"/>
      <c r="AC938" s="2"/>
      <c r="AD938" s="2"/>
    </row>
    <row r="939" spans="1:30" s="30" customFormat="1" x14ac:dyDescent="0.2">
      <c r="A939" s="2"/>
      <c r="B939" s="2">
        <v>176</v>
      </c>
      <c r="C939" s="2" t="s">
        <v>42</v>
      </c>
      <c r="D939" s="2" t="s">
        <v>43</v>
      </c>
      <c r="E939" s="2" t="s">
        <v>44</v>
      </c>
      <c r="F939" s="2"/>
      <c r="G939" s="2"/>
      <c r="H939" s="2"/>
      <c r="I939" s="2">
        <v>12137</v>
      </c>
      <c r="J939" s="2">
        <v>137</v>
      </c>
      <c r="K939" s="2">
        <v>1</v>
      </c>
      <c r="L939" s="2" t="s">
        <v>46</v>
      </c>
      <c r="M939" s="2">
        <v>137</v>
      </c>
      <c r="N939" s="2">
        <v>9</v>
      </c>
      <c r="O939" s="2">
        <v>60846</v>
      </c>
      <c r="P939" s="2" t="s">
        <v>656</v>
      </c>
      <c r="Q939" s="2" t="s">
        <v>350</v>
      </c>
      <c r="R939" s="2">
        <v>35.171073</v>
      </c>
      <c r="S939" s="2">
        <v>31.831983999999999</v>
      </c>
      <c r="T939" s="2">
        <v>3730</v>
      </c>
      <c r="U939" s="2" t="s">
        <v>79</v>
      </c>
      <c r="V939" s="2" t="s">
        <v>479</v>
      </c>
      <c r="W939" s="2" t="s">
        <v>128</v>
      </c>
      <c r="X939" s="2" t="s">
        <v>347</v>
      </c>
      <c r="Y939" s="2"/>
      <c r="Z939" s="2"/>
      <c r="AA939" s="2"/>
      <c r="AB939" s="2"/>
      <c r="AC939" s="2"/>
      <c r="AD939" s="2"/>
    </row>
    <row r="940" spans="1:30" s="30" customFormat="1" x14ac:dyDescent="0.2">
      <c r="A940" s="2"/>
      <c r="B940" s="2">
        <v>176</v>
      </c>
      <c r="C940" s="2" t="s">
        <v>42</v>
      </c>
      <c r="D940" s="2" t="s">
        <v>43</v>
      </c>
      <c r="E940" s="2" t="s">
        <v>44</v>
      </c>
      <c r="F940" s="2"/>
      <c r="G940" s="2"/>
      <c r="H940" s="2"/>
      <c r="I940" s="2">
        <v>12137</v>
      </c>
      <c r="J940" s="2">
        <v>137</v>
      </c>
      <c r="K940" s="2">
        <v>1</v>
      </c>
      <c r="L940" s="2" t="s">
        <v>46</v>
      </c>
      <c r="M940" s="2">
        <v>137</v>
      </c>
      <c r="N940" s="2">
        <v>10</v>
      </c>
      <c r="O940" s="2">
        <v>65133</v>
      </c>
      <c r="P940" s="2" t="s">
        <v>559</v>
      </c>
      <c r="Q940" s="2" t="s">
        <v>350</v>
      </c>
      <c r="R940" s="2">
        <v>35.171795000000003</v>
      </c>
      <c r="S940" s="2">
        <v>31.849689999999999</v>
      </c>
      <c r="T940" s="2">
        <v>3730</v>
      </c>
      <c r="U940" s="2" t="s">
        <v>79</v>
      </c>
      <c r="V940" s="2">
        <v>436</v>
      </c>
      <c r="W940" s="2" t="s">
        <v>128</v>
      </c>
      <c r="X940" s="2" t="s">
        <v>347</v>
      </c>
      <c r="Y940" s="2"/>
      <c r="Z940" s="2"/>
      <c r="AA940" s="2"/>
      <c r="AB940" s="2"/>
      <c r="AC940" s="2"/>
      <c r="AD940" s="2"/>
    </row>
    <row r="941" spans="1:30" s="30" customFormat="1" x14ac:dyDescent="0.2">
      <c r="A941" s="2"/>
      <c r="B941" s="2">
        <v>176</v>
      </c>
      <c r="C941" s="2" t="s">
        <v>42</v>
      </c>
      <c r="D941" s="2" t="s">
        <v>43</v>
      </c>
      <c r="E941" s="2" t="s">
        <v>44</v>
      </c>
      <c r="F941" s="2"/>
      <c r="G941" s="2"/>
      <c r="H941" s="2"/>
      <c r="I941" s="2">
        <v>12137</v>
      </c>
      <c r="J941" s="2">
        <v>137</v>
      </c>
      <c r="K941" s="2">
        <v>1</v>
      </c>
      <c r="L941" s="2" t="s">
        <v>46</v>
      </c>
      <c r="M941" s="2">
        <v>137</v>
      </c>
      <c r="N941" s="2">
        <v>11</v>
      </c>
      <c r="O941" s="2">
        <v>65359</v>
      </c>
      <c r="P941" s="2" t="s">
        <v>560</v>
      </c>
      <c r="Q941" s="2" t="s">
        <v>350</v>
      </c>
      <c r="R941" s="2">
        <v>35.174298</v>
      </c>
      <c r="S941" s="2">
        <v>31.858720999999999</v>
      </c>
      <c r="T941" s="2">
        <v>3730</v>
      </c>
      <c r="U941" s="2" t="s">
        <v>79</v>
      </c>
      <c r="V941" s="2">
        <v>436</v>
      </c>
      <c r="W941" s="2" t="s">
        <v>128</v>
      </c>
      <c r="X941" s="2" t="s">
        <v>347</v>
      </c>
      <c r="Y941" s="2"/>
      <c r="Z941" s="2"/>
      <c r="AA941" s="2"/>
      <c r="AB941" s="2"/>
      <c r="AC941" s="2"/>
      <c r="AD941" s="2"/>
    </row>
    <row r="942" spans="1:30" s="30" customFormat="1" x14ac:dyDescent="0.2">
      <c r="A942" s="2"/>
      <c r="B942" s="2">
        <v>176</v>
      </c>
      <c r="C942" s="2" t="s">
        <v>42</v>
      </c>
      <c r="D942" s="2" t="s">
        <v>43</v>
      </c>
      <c r="E942" s="2" t="s">
        <v>44</v>
      </c>
      <c r="F942" s="2"/>
      <c r="G942" s="2"/>
      <c r="H942" s="2"/>
      <c r="I942" s="2">
        <v>12137</v>
      </c>
      <c r="J942" s="2">
        <v>137</v>
      </c>
      <c r="K942" s="2">
        <v>1</v>
      </c>
      <c r="L942" s="2" t="s">
        <v>46</v>
      </c>
      <c r="M942" s="2">
        <v>137</v>
      </c>
      <c r="N942" s="2">
        <v>12</v>
      </c>
      <c r="O942" s="2">
        <v>65134</v>
      </c>
      <c r="P942" s="2" t="s">
        <v>561</v>
      </c>
      <c r="Q942" s="2" t="s">
        <v>350</v>
      </c>
      <c r="R942" s="2">
        <v>35.172696000000002</v>
      </c>
      <c r="S942" s="2">
        <v>31.863212000000001</v>
      </c>
      <c r="T942" s="2">
        <v>73</v>
      </c>
      <c r="U942" s="2" t="s">
        <v>74</v>
      </c>
      <c r="V942" s="2">
        <v>436</v>
      </c>
      <c r="W942" s="2" t="s">
        <v>128</v>
      </c>
      <c r="X942" s="2" t="s">
        <v>347</v>
      </c>
      <c r="Y942" s="2"/>
      <c r="Z942" s="2"/>
      <c r="AA942" s="2"/>
      <c r="AB942" s="2"/>
      <c r="AC942" s="2"/>
      <c r="AD942" s="2"/>
    </row>
    <row r="943" spans="1:30" s="30" customFormat="1" x14ac:dyDescent="0.2">
      <c r="A943" s="2"/>
      <c r="B943" s="2">
        <v>176</v>
      </c>
      <c r="C943" s="2" t="s">
        <v>42</v>
      </c>
      <c r="D943" s="2" t="s">
        <v>43</v>
      </c>
      <c r="E943" s="2" t="s">
        <v>44</v>
      </c>
      <c r="F943" s="2"/>
      <c r="G943" s="2"/>
      <c r="H943" s="2"/>
      <c r="I943" s="2">
        <v>12137</v>
      </c>
      <c r="J943" s="2">
        <v>137</v>
      </c>
      <c r="K943" s="2">
        <v>1</v>
      </c>
      <c r="L943" s="2" t="s">
        <v>46</v>
      </c>
      <c r="M943" s="2">
        <v>137</v>
      </c>
      <c r="N943" s="2">
        <v>13</v>
      </c>
      <c r="O943" s="2">
        <v>61368</v>
      </c>
      <c r="P943" s="2" t="s">
        <v>657</v>
      </c>
      <c r="Q943" s="2" t="s">
        <v>350</v>
      </c>
      <c r="R943" s="2">
        <v>35.17747</v>
      </c>
      <c r="S943" s="2">
        <v>31.871697999999999</v>
      </c>
      <c r="T943" s="2">
        <v>73</v>
      </c>
      <c r="U943" s="2" t="s">
        <v>74</v>
      </c>
      <c r="V943" s="2">
        <v>443</v>
      </c>
      <c r="W943" s="2" t="s">
        <v>128</v>
      </c>
      <c r="X943" s="2" t="s">
        <v>347</v>
      </c>
      <c r="Y943" s="2"/>
      <c r="Z943" s="2"/>
      <c r="AA943" s="2"/>
      <c r="AB943" s="2"/>
      <c r="AC943" s="2"/>
      <c r="AD943" s="2"/>
    </row>
    <row r="944" spans="1:30" s="30" customFormat="1" x14ac:dyDescent="0.2">
      <c r="A944" s="2"/>
      <c r="B944" s="2">
        <v>176</v>
      </c>
      <c r="C944" s="2" t="s">
        <v>42</v>
      </c>
      <c r="D944" s="2" t="s">
        <v>43</v>
      </c>
      <c r="E944" s="2" t="s">
        <v>44</v>
      </c>
      <c r="F944" s="2"/>
      <c r="G944" s="2"/>
      <c r="H944" s="2"/>
      <c r="I944" s="2">
        <v>12137</v>
      </c>
      <c r="J944" s="2">
        <v>137</v>
      </c>
      <c r="K944" s="2">
        <v>1</v>
      </c>
      <c r="L944" s="2" t="s">
        <v>46</v>
      </c>
      <c r="M944" s="2">
        <v>137</v>
      </c>
      <c r="N944" s="2">
        <v>14</v>
      </c>
      <c r="O944" s="2">
        <v>63908</v>
      </c>
      <c r="P944" s="2" t="s">
        <v>87</v>
      </c>
      <c r="Q944" s="2" t="s">
        <v>434</v>
      </c>
      <c r="R944" s="2">
        <v>35.143447999999999</v>
      </c>
      <c r="S944" s="2">
        <v>31.864615000000001</v>
      </c>
      <c r="T944" s="2">
        <v>3730</v>
      </c>
      <c r="U944" s="2" t="s">
        <v>79</v>
      </c>
      <c r="V944" s="2" t="s">
        <v>479</v>
      </c>
      <c r="W944" s="2" t="s">
        <v>128</v>
      </c>
      <c r="X944" s="2" t="s">
        <v>347</v>
      </c>
      <c r="Y944" s="2"/>
      <c r="Z944" s="2"/>
      <c r="AA944" s="2"/>
      <c r="AB944" s="2"/>
      <c r="AC944" s="2"/>
      <c r="AD944" s="2"/>
    </row>
    <row r="945" spans="1:30" s="30" customFormat="1" x14ac:dyDescent="0.2">
      <c r="A945" s="2"/>
      <c r="B945" s="2">
        <v>176</v>
      </c>
      <c r="C945" s="2" t="s">
        <v>42</v>
      </c>
      <c r="D945" s="2" t="s">
        <v>43</v>
      </c>
      <c r="E945" s="2" t="s">
        <v>44</v>
      </c>
      <c r="F945" s="2"/>
      <c r="G945" s="2"/>
      <c r="H945" s="2"/>
      <c r="I945" s="2">
        <v>12137</v>
      </c>
      <c r="J945" s="2">
        <v>137</v>
      </c>
      <c r="K945" s="2">
        <v>1</v>
      </c>
      <c r="L945" s="2" t="s">
        <v>46</v>
      </c>
      <c r="M945" s="2">
        <v>137</v>
      </c>
      <c r="N945" s="2">
        <v>15</v>
      </c>
      <c r="O945" s="2">
        <v>63910</v>
      </c>
      <c r="P945" s="2" t="s">
        <v>95</v>
      </c>
      <c r="Q945" s="2" t="s">
        <v>434</v>
      </c>
      <c r="R945" s="2">
        <v>35.146931000000002</v>
      </c>
      <c r="S945" s="2">
        <v>31.86543</v>
      </c>
      <c r="T945" s="2">
        <v>3730</v>
      </c>
      <c r="U945" s="2" t="s">
        <v>79</v>
      </c>
      <c r="V945" s="2" t="s">
        <v>612</v>
      </c>
      <c r="W945" s="2">
        <v>20</v>
      </c>
      <c r="X945" s="2" t="s">
        <v>347</v>
      </c>
      <c r="Y945" s="2"/>
      <c r="Z945" s="2"/>
      <c r="AA945" s="2"/>
      <c r="AB945" s="2"/>
      <c r="AC945" s="2"/>
      <c r="AD945" s="2"/>
    </row>
    <row r="946" spans="1:30" s="30" customFormat="1" x14ac:dyDescent="0.2">
      <c r="A946" s="2"/>
      <c r="B946" s="2">
        <v>176</v>
      </c>
      <c r="C946" s="2" t="s">
        <v>42</v>
      </c>
      <c r="D946" s="2" t="s">
        <v>43</v>
      </c>
      <c r="E946" s="2" t="s">
        <v>44</v>
      </c>
      <c r="F946" s="2"/>
      <c r="G946" s="2"/>
      <c r="H946" s="2"/>
      <c r="I946" s="2">
        <v>12137</v>
      </c>
      <c r="J946" s="2">
        <v>137</v>
      </c>
      <c r="K946" s="2">
        <v>1</v>
      </c>
      <c r="L946" s="2" t="s">
        <v>46</v>
      </c>
      <c r="M946" s="2">
        <v>137</v>
      </c>
      <c r="N946" s="2">
        <v>1</v>
      </c>
      <c r="O946" s="2">
        <v>1089</v>
      </c>
      <c r="P946" s="2" t="s">
        <v>94</v>
      </c>
      <c r="Q946" s="2" t="s">
        <v>334</v>
      </c>
      <c r="R946" s="2">
        <v>35.212181999999999</v>
      </c>
      <c r="S946" s="2">
        <v>31.800999999999998</v>
      </c>
      <c r="T946" s="2">
        <v>3000</v>
      </c>
      <c r="U946" s="2" t="s">
        <v>65</v>
      </c>
      <c r="V946" s="2" t="s">
        <v>94</v>
      </c>
      <c r="W946" s="2">
        <v>2</v>
      </c>
      <c r="X946" s="2" t="s">
        <v>347</v>
      </c>
      <c r="Y946" s="2"/>
      <c r="Z946" s="2"/>
      <c r="AA946" s="2"/>
      <c r="AB946" s="2"/>
      <c r="AC946" s="2"/>
      <c r="AD946" s="2"/>
    </row>
    <row r="947" spans="1:30" s="30" customFormat="1" x14ac:dyDescent="0.2">
      <c r="A947" s="2"/>
      <c r="B947" s="2">
        <v>176</v>
      </c>
      <c r="C947" s="2" t="s">
        <v>42</v>
      </c>
      <c r="D947" s="2" t="s">
        <v>43</v>
      </c>
      <c r="E947" s="2" t="s">
        <v>44</v>
      </c>
      <c r="F947" s="2"/>
      <c r="G947" s="2"/>
      <c r="H947" s="2"/>
      <c r="I947" s="2">
        <v>12137</v>
      </c>
      <c r="J947" s="2">
        <v>137</v>
      </c>
      <c r="K947" s="2">
        <v>1</v>
      </c>
      <c r="L947" s="2" t="s">
        <v>46</v>
      </c>
      <c r="M947" s="2">
        <v>137</v>
      </c>
      <c r="N947" s="2">
        <v>7</v>
      </c>
      <c r="O947" s="2">
        <v>3142</v>
      </c>
      <c r="P947" s="2" t="s">
        <v>557</v>
      </c>
      <c r="Q947" s="2" t="s">
        <v>334</v>
      </c>
      <c r="R947" s="2">
        <v>35.188625000000002</v>
      </c>
      <c r="S947" s="2">
        <v>31.826360000000001</v>
      </c>
      <c r="T947" s="2">
        <v>3000</v>
      </c>
      <c r="U947" s="2" t="s">
        <v>65</v>
      </c>
      <c r="V947" s="2" t="s">
        <v>566</v>
      </c>
      <c r="W947" s="2" t="s">
        <v>128</v>
      </c>
      <c r="X947" s="2" t="s">
        <v>347</v>
      </c>
      <c r="Y947" s="2"/>
      <c r="Z947" s="2"/>
      <c r="AA947" s="2"/>
      <c r="AB947" s="2"/>
      <c r="AC947" s="2"/>
      <c r="AD947" s="2"/>
    </row>
    <row r="948" spans="1:30" s="30" customFormat="1" x14ac:dyDescent="0.2">
      <c r="A948" s="2"/>
      <c r="B948" s="2">
        <v>176</v>
      </c>
      <c r="C948" s="2" t="s">
        <v>42</v>
      </c>
      <c r="D948" s="2" t="s">
        <v>43</v>
      </c>
      <c r="E948" s="2" t="s">
        <v>44</v>
      </c>
      <c r="F948" s="2"/>
      <c r="G948" s="2"/>
      <c r="H948" s="2"/>
      <c r="I948" s="2">
        <v>12137</v>
      </c>
      <c r="J948" s="2">
        <v>137</v>
      </c>
      <c r="K948" s="2">
        <v>1</v>
      </c>
      <c r="L948" s="2" t="s">
        <v>46</v>
      </c>
      <c r="M948" s="2">
        <v>137</v>
      </c>
      <c r="N948" s="2">
        <v>4</v>
      </c>
      <c r="O948" s="2">
        <v>5130</v>
      </c>
      <c r="P948" s="2" t="s">
        <v>554</v>
      </c>
      <c r="Q948" s="2" t="s">
        <v>334</v>
      </c>
      <c r="R948" s="2">
        <v>35.204022999999999</v>
      </c>
      <c r="S948" s="2">
        <v>31.809639000000001</v>
      </c>
      <c r="T948" s="2">
        <v>3000</v>
      </c>
      <c r="U948" s="2" t="s">
        <v>65</v>
      </c>
      <c r="V948" s="2" t="s">
        <v>566</v>
      </c>
      <c r="W948" s="2" t="s">
        <v>128</v>
      </c>
      <c r="X948" s="2" t="s">
        <v>347</v>
      </c>
      <c r="Y948" s="2"/>
      <c r="Z948" s="2"/>
      <c r="AA948" s="2"/>
      <c r="AB948" s="2"/>
      <c r="AC948" s="2"/>
      <c r="AD948" s="2"/>
    </row>
    <row r="949" spans="1:30" s="30" customFormat="1" x14ac:dyDescent="0.2">
      <c r="A949" s="2"/>
      <c r="B949" s="2">
        <v>176</v>
      </c>
      <c r="C949" s="2" t="s">
        <v>42</v>
      </c>
      <c r="D949" s="2" t="s">
        <v>43</v>
      </c>
      <c r="E949" s="2" t="s">
        <v>44</v>
      </c>
      <c r="F949" s="2"/>
      <c r="G949" s="2"/>
      <c r="H949" s="2"/>
      <c r="I949" s="2">
        <v>12137</v>
      </c>
      <c r="J949" s="2">
        <v>137</v>
      </c>
      <c r="K949" s="2">
        <v>1</v>
      </c>
      <c r="L949" s="2" t="s">
        <v>46</v>
      </c>
      <c r="M949" s="2">
        <v>137</v>
      </c>
      <c r="N949" s="2">
        <v>5</v>
      </c>
      <c r="O949" s="2">
        <v>5131</v>
      </c>
      <c r="P949" s="2" t="s">
        <v>555</v>
      </c>
      <c r="Q949" s="2" t="s">
        <v>334</v>
      </c>
      <c r="R949" s="2">
        <v>35.195515999999998</v>
      </c>
      <c r="S949" s="2">
        <v>31.817319000000001</v>
      </c>
      <c r="T949" s="2">
        <v>3000</v>
      </c>
      <c r="U949" s="2" t="s">
        <v>65</v>
      </c>
      <c r="V949" s="2" t="s">
        <v>479</v>
      </c>
      <c r="W949" s="2" t="s">
        <v>128</v>
      </c>
      <c r="X949" s="2" t="s">
        <v>347</v>
      </c>
      <c r="Y949" s="2">
        <v>110</v>
      </c>
      <c r="Z949" s="2" t="s">
        <v>65</v>
      </c>
      <c r="AA949" s="2">
        <v>671</v>
      </c>
      <c r="AB949" s="2" t="s">
        <v>348</v>
      </c>
      <c r="AC949" s="2"/>
      <c r="AD949" s="2"/>
    </row>
    <row r="950" spans="1:30" s="30" customFormat="1" x14ac:dyDescent="0.2">
      <c r="A950" s="2"/>
      <c r="B950" s="2">
        <v>176</v>
      </c>
      <c r="C950" s="2" t="s">
        <v>42</v>
      </c>
      <c r="D950" s="2" t="s">
        <v>43</v>
      </c>
      <c r="E950" s="2" t="s">
        <v>44</v>
      </c>
      <c r="F950" s="2"/>
      <c r="G950" s="2"/>
      <c r="H950" s="2"/>
      <c r="I950" s="2">
        <v>12137</v>
      </c>
      <c r="J950" s="2">
        <v>137</v>
      </c>
      <c r="K950" s="2">
        <v>1</v>
      </c>
      <c r="L950" s="2" t="s">
        <v>46</v>
      </c>
      <c r="M950" s="2">
        <v>137</v>
      </c>
      <c r="N950" s="2">
        <v>6</v>
      </c>
      <c r="O950" s="2">
        <v>5132</v>
      </c>
      <c r="P950" s="2" t="s">
        <v>556</v>
      </c>
      <c r="Q950" s="2" t="s">
        <v>334</v>
      </c>
      <c r="R950" s="2">
        <v>35.189419000000001</v>
      </c>
      <c r="S950" s="2">
        <v>31.822281</v>
      </c>
      <c r="T950" s="2">
        <v>3000</v>
      </c>
      <c r="U950" s="2" t="s">
        <v>65</v>
      </c>
      <c r="V950" s="2" t="s">
        <v>566</v>
      </c>
      <c r="W950" s="2" t="s">
        <v>128</v>
      </c>
      <c r="X950" s="2" t="s">
        <v>347</v>
      </c>
      <c r="Y950" s="2"/>
      <c r="Z950" s="2"/>
      <c r="AA950" s="2"/>
      <c r="AB950" s="2"/>
      <c r="AC950" s="2"/>
      <c r="AD950" s="2"/>
    </row>
    <row r="951" spans="1:30" s="30" customFormat="1" x14ac:dyDescent="0.2">
      <c r="A951" s="2"/>
      <c r="B951" s="2">
        <v>176</v>
      </c>
      <c r="C951" s="2" t="s">
        <v>42</v>
      </c>
      <c r="D951" s="2" t="s">
        <v>43</v>
      </c>
      <c r="E951" s="2" t="s">
        <v>44</v>
      </c>
      <c r="F951" s="2"/>
      <c r="G951" s="2"/>
      <c r="H951" s="2"/>
      <c r="I951" s="2">
        <v>12137</v>
      </c>
      <c r="J951" s="2">
        <v>137</v>
      </c>
      <c r="K951" s="2">
        <v>1</v>
      </c>
      <c r="L951" s="2" t="s">
        <v>46</v>
      </c>
      <c r="M951" s="2">
        <v>137</v>
      </c>
      <c r="N951" s="2">
        <v>2</v>
      </c>
      <c r="O951" s="2">
        <v>9950</v>
      </c>
      <c r="P951" s="2" t="s">
        <v>96</v>
      </c>
      <c r="Q951" s="2" t="s">
        <v>334</v>
      </c>
      <c r="R951" s="2">
        <v>35.213422999999999</v>
      </c>
      <c r="S951" s="2">
        <v>31.801909999999999</v>
      </c>
      <c r="T951" s="2">
        <v>3000</v>
      </c>
      <c r="U951" s="2" t="s">
        <v>65</v>
      </c>
      <c r="V951" s="2" t="s">
        <v>658</v>
      </c>
      <c r="W951" s="2">
        <v>7</v>
      </c>
      <c r="X951" s="2" t="s">
        <v>347</v>
      </c>
      <c r="Y951" s="2"/>
      <c r="Z951" s="2"/>
      <c r="AA951" s="2"/>
      <c r="AB951" s="2"/>
      <c r="AC951" s="2"/>
      <c r="AD951" s="2"/>
    </row>
    <row r="952" spans="1:30" s="30" customFormat="1" x14ac:dyDescent="0.2">
      <c r="A952" s="2"/>
      <c r="B952" s="2">
        <v>176</v>
      </c>
      <c r="C952" s="2" t="s">
        <v>42</v>
      </c>
      <c r="D952" s="2" t="s">
        <v>43</v>
      </c>
      <c r="E952" s="2" t="s">
        <v>44</v>
      </c>
      <c r="F952" s="2"/>
      <c r="G952" s="2"/>
      <c r="H952" s="2"/>
      <c r="I952" s="2">
        <v>12137</v>
      </c>
      <c r="J952" s="2">
        <v>137</v>
      </c>
      <c r="K952" s="2">
        <v>2</v>
      </c>
      <c r="L952" s="2" t="s">
        <v>46</v>
      </c>
      <c r="M952" s="2">
        <v>137</v>
      </c>
      <c r="N952" s="2">
        <v>9</v>
      </c>
      <c r="O952" s="2">
        <v>73</v>
      </c>
      <c r="P952" s="2" t="s">
        <v>563</v>
      </c>
      <c r="Q952" s="2" t="s">
        <v>434</v>
      </c>
      <c r="R952" s="2">
        <v>35.188676000000001</v>
      </c>
      <c r="S952" s="2">
        <v>31.825309000000001</v>
      </c>
      <c r="T952" s="2">
        <v>3000</v>
      </c>
      <c r="U952" s="2" t="s">
        <v>65</v>
      </c>
      <c r="V952" s="2" t="s">
        <v>566</v>
      </c>
      <c r="W952" s="2" t="s">
        <v>128</v>
      </c>
      <c r="X952" s="2" t="s">
        <v>347</v>
      </c>
      <c r="Y952" s="2">
        <v>110</v>
      </c>
      <c r="Z952" s="2" t="s">
        <v>65</v>
      </c>
      <c r="AA952" s="2">
        <v>671</v>
      </c>
      <c r="AB952" s="2" t="s">
        <v>348</v>
      </c>
      <c r="AC952" s="2"/>
      <c r="AD952" s="2"/>
    </row>
    <row r="953" spans="1:30" s="30" customFormat="1" x14ac:dyDescent="0.2">
      <c r="A953" s="2"/>
      <c r="B953" s="2">
        <v>176</v>
      </c>
      <c r="C953" s="2" t="s">
        <v>42</v>
      </c>
      <c r="D953" s="2" t="s">
        <v>43</v>
      </c>
      <c r="E953" s="2" t="s">
        <v>44</v>
      </c>
      <c r="F953" s="2"/>
      <c r="G953" s="2"/>
      <c r="H953" s="2"/>
      <c r="I953" s="2">
        <v>12137</v>
      </c>
      <c r="J953" s="2">
        <v>137</v>
      </c>
      <c r="K953" s="2">
        <v>2</v>
      </c>
      <c r="L953" s="2" t="s">
        <v>46</v>
      </c>
      <c r="M953" s="2">
        <v>137</v>
      </c>
      <c r="N953" s="2">
        <v>1</v>
      </c>
      <c r="O953" s="2">
        <v>63907</v>
      </c>
      <c r="P953" s="2" t="s">
        <v>95</v>
      </c>
      <c r="Q953" s="2" t="s">
        <v>334</v>
      </c>
      <c r="R953" s="2">
        <v>35.146932</v>
      </c>
      <c r="S953" s="2">
        <v>31.86543</v>
      </c>
      <c r="T953" s="2">
        <v>3730</v>
      </c>
      <c r="U953" s="2" t="s">
        <v>79</v>
      </c>
      <c r="V953" s="2" t="s">
        <v>612</v>
      </c>
      <c r="W953" s="2">
        <v>27</v>
      </c>
      <c r="X953" s="2" t="s">
        <v>347</v>
      </c>
      <c r="Y953" s="2"/>
      <c r="Z953" s="2"/>
      <c r="AA953" s="2"/>
      <c r="AB953" s="2"/>
      <c r="AC953" s="2"/>
      <c r="AD953" s="2"/>
    </row>
    <row r="954" spans="1:30" s="30" customFormat="1" x14ac:dyDescent="0.2">
      <c r="A954" s="2"/>
      <c r="B954" s="2">
        <v>176</v>
      </c>
      <c r="C954" s="2" t="s">
        <v>42</v>
      </c>
      <c r="D954" s="2" t="s">
        <v>43</v>
      </c>
      <c r="E954" s="2" t="s">
        <v>44</v>
      </c>
      <c r="F954" s="2"/>
      <c r="G954" s="2"/>
      <c r="H954" s="2"/>
      <c r="I954" s="2">
        <v>12137</v>
      </c>
      <c r="J954" s="2">
        <v>137</v>
      </c>
      <c r="K954" s="2">
        <v>2</v>
      </c>
      <c r="L954" s="2" t="s">
        <v>46</v>
      </c>
      <c r="M954" s="2">
        <v>137</v>
      </c>
      <c r="N954" s="2">
        <v>2</v>
      </c>
      <c r="O954" s="2">
        <v>63909</v>
      </c>
      <c r="P954" s="2" t="s">
        <v>87</v>
      </c>
      <c r="Q954" s="2" t="s">
        <v>334</v>
      </c>
      <c r="R954" s="2">
        <v>35.143476</v>
      </c>
      <c r="S954" s="2">
        <v>31.864633000000001</v>
      </c>
      <c r="T954" s="2">
        <v>3730</v>
      </c>
      <c r="U954" s="2" t="s">
        <v>79</v>
      </c>
      <c r="V954" s="2" t="s">
        <v>479</v>
      </c>
      <c r="W954" s="2" t="s">
        <v>128</v>
      </c>
      <c r="X954" s="2" t="s">
        <v>347</v>
      </c>
      <c r="Y954" s="2"/>
      <c r="Z954" s="2"/>
      <c r="AA954" s="2"/>
      <c r="AB954" s="2"/>
      <c r="AC954" s="2"/>
      <c r="AD954" s="2"/>
    </row>
    <row r="955" spans="1:30" s="30" customFormat="1" x14ac:dyDescent="0.2">
      <c r="A955" s="2"/>
      <c r="B955" s="2">
        <v>176</v>
      </c>
      <c r="C955" s="2" t="s">
        <v>42</v>
      </c>
      <c r="D955" s="2" t="s">
        <v>43</v>
      </c>
      <c r="E955" s="2" t="s">
        <v>44</v>
      </c>
      <c r="F955" s="2"/>
      <c r="G955" s="2"/>
      <c r="H955" s="2"/>
      <c r="I955" s="2">
        <v>12137</v>
      </c>
      <c r="J955" s="2">
        <v>137</v>
      </c>
      <c r="K955" s="2">
        <v>2</v>
      </c>
      <c r="L955" s="2" t="s">
        <v>46</v>
      </c>
      <c r="M955" s="2">
        <v>137</v>
      </c>
      <c r="N955" s="2">
        <v>3</v>
      </c>
      <c r="O955" s="2">
        <v>64004</v>
      </c>
      <c r="P955" s="2" t="s">
        <v>75</v>
      </c>
      <c r="Q955" s="2" t="s">
        <v>350</v>
      </c>
      <c r="R955" s="2">
        <v>35.176912999999999</v>
      </c>
      <c r="S955" s="2">
        <v>31.870280999999999</v>
      </c>
      <c r="T955" s="2">
        <v>73</v>
      </c>
      <c r="U955" s="2" t="s">
        <v>74</v>
      </c>
      <c r="V955" s="2">
        <v>436</v>
      </c>
      <c r="W955" s="2" t="s">
        <v>128</v>
      </c>
      <c r="X955" s="2" t="s">
        <v>347</v>
      </c>
      <c r="Y955" s="2"/>
      <c r="Z955" s="2"/>
      <c r="AA955" s="2"/>
      <c r="AB955" s="2"/>
      <c r="AC955" s="2"/>
      <c r="AD955" s="2"/>
    </row>
    <row r="956" spans="1:30" s="30" customFormat="1" x14ac:dyDescent="0.2">
      <c r="A956" s="2"/>
      <c r="B956" s="2">
        <v>176</v>
      </c>
      <c r="C956" s="2" t="s">
        <v>42</v>
      </c>
      <c r="D956" s="2" t="s">
        <v>43</v>
      </c>
      <c r="E956" s="2" t="s">
        <v>44</v>
      </c>
      <c r="F956" s="2"/>
      <c r="G956" s="2"/>
      <c r="H956" s="2"/>
      <c r="I956" s="2">
        <v>12137</v>
      </c>
      <c r="J956" s="2">
        <v>137</v>
      </c>
      <c r="K956" s="2">
        <v>2</v>
      </c>
      <c r="L956" s="2" t="s">
        <v>46</v>
      </c>
      <c r="M956" s="2">
        <v>137</v>
      </c>
      <c r="N956" s="2">
        <v>4</v>
      </c>
      <c r="O956" s="2">
        <v>64005</v>
      </c>
      <c r="P956" s="2" t="s">
        <v>561</v>
      </c>
      <c r="Q956" s="2" t="s">
        <v>350</v>
      </c>
      <c r="R956" s="2">
        <v>35.173628000000001</v>
      </c>
      <c r="S956" s="2">
        <v>31.862148000000001</v>
      </c>
      <c r="T956" s="2">
        <v>73</v>
      </c>
      <c r="U956" s="2" t="s">
        <v>74</v>
      </c>
      <c r="V956" s="2">
        <v>436</v>
      </c>
      <c r="W956" s="2" t="s">
        <v>128</v>
      </c>
      <c r="X956" s="2" t="s">
        <v>347</v>
      </c>
      <c r="Y956" s="2"/>
      <c r="Z956" s="2"/>
      <c r="AA956" s="2"/>
      <c r="AB956" s="2"/>
      <c r="AC956" s="2"/>
      <c r="AD956" s="2"/>
    </row>
    <row r="957" spans="1:30" s="30" customFormat="1" x14ac:dyDescent="0.2">
      <c r="A957" s="2"/>
      <c r="B957" s="2">
        <v>176</v>
      </c>
      <c r="C957" s="2" t="s">
        <v>42</v>
      </c>
      <c r="D957" s="2" t="s">
        <v>43</v>
      </c>
      <c r="E957" s="2" t="s">
        <v>44</v>
      </c>
      <c r="F957" s="2"/>
      <c r="G957" s="2"/>
      <c r="H957" s="2"/>
      <c r="I957" s="2">
        <v>12137</v>
      </c>
      <c r="J957" s="2">
        <v>137</v>
      </c>
      <c r="K957" s="2">
        <v>2</v>
      </c>
      <c r="L957" s="2" t="s">
        <v>46</v>
      </c>
      <c r="M957" s="2">
        <v>137</v>
      </c>
      <c r="N957" s="2">
        <v>5</v>
      </c>
      <c r="O957" s="2">
        <v>60663</v>
      </c>
      <c r="P957" s="2" t="s">
        <v>79</v>
      </c>
      <c r="Q957" s="2" t="s">
        <v>350</v>
      </c>
      <c r="R957" s="2">
        <v>35.172911999999997</v>
      </c>
      <c r="S957" s="2">
        <v>31.856000999999999</v>
      </c>
      <c r="T957" s="2">
        <v>73</v>
      </c>
      <c r="U957" s="2" t="s">
        <v>74</v>
      </c>
      <c r="V957" s="2">
        <v>436</v>
      </c>
      <c r="W957" s="2" t="s">
        <v>128</v>
      </c>
      <c r="X957" s="2" t="s">
        <v>347</v>
      </c>
      <c r="Y957" s="2"/>
      <c r="Z957" s="2"/>
      <c r="AA957" s="2"/>
      <c r="AB957" s="2"/>
      <c r="AC957" s="2"/>
      <c r="AD957" s="2"/>
    </row>
    <row r="958" spans="1:30" s="30" customFormat="1" x14ac:dyDescent="0.2">
      <c r="A958" s="2"/>
      <c r="B958" s="2">
        <v>176</v>
      </c>
      <c r="C958" s="2" t="s">
        <v>42</v>
      </c>
      <c r="D958" s="2" t="s">
        <v>43</v>
      </c>
      <c r="E958" s="2" t="s">
        <v>44</v>
      </c>
      <c r="F958" s="2"/>
      <c r="G958" s="2"/>
      <c r="H958" s="2"/>
      <c r="I958" s="2">
        <v>12137</v>
      </c>
      <c r="J958" s="2">
        <v>137</v>
      </c>
      <c r="K958" s="2">
        <v>2</v>
      </c>
      <c r="L958" s="2" t="s">
        <v>46</v>
      </c>
      <c r="M958" s="2">
        <v>137</v>
      </c>
      <c r="N958" s="2">
        <v>6</v>
      </c>
      <c r="O958" s="2">
        <v>64006</v>
      </c>
      <c r="P958" s="2" t="s">
        <v>559</v>
      </c>
      <c r="Q958" s="2" t="s">
        <v>350</v>
      </c>
      <c r="R958" s="2">
        <v>35.171751999999998</v>
      </c>
      <c r="S958" s="2">
        <v>31.849495000000001</v>
      </c>
      <c r="T958" s="2">
        <v>3730</v>
      </c>
      <c r="U958" s="2" t="s">
        <v>79</v>
      </c>
      <c r="V958" s="2">
        <v>436</v>
      </c>
      <c r="W958" s="2" t="s">
        <v>128</v>
      </c>
      <c r="X958" s="2" t="s">
        <v>347</v>
      </c>
      <c r="Y958" s="2"/>
      <c r="Z958" s="2"/>
      <c r="AA958" s="2"/>
      <c r="AB958" s="2"/>
      <c r="AC958" s="2"/>
      <c r="AD958" s="2"/>
    </row>
    <row r="959" spans="1:30" s="30" customFormat="1" x14ac:dyDescent="0.2">
      <c r="A959" s="2"/>
      <c r="B959" s="2">
        <v>176</v>
      </c>
      <c r="C959" s="2" t="s">
        <v>42</v>
      </c>
      <c r="D959" s="2" t="s">
        <v>43</v>
      </c>
      <c r="E959" s="2" t="s">
        <v>44</v>
      </c>
      <c r="F959" s="2"/>
      <c r="G959" s="2"/>
      <c r="H959" s="2"/>
      <c r="I959" s="2">
        <v>12137</v>
      </c>
      <c r="J959" s="2">
        <v>137</v>
      </c>
      <c r="K959" s="2">
        <v>2</v>
      </c>
      <c r="L959" s="2" t="s">
        <v>46</v>
      </c>
      <c r="M959" s="2">
        <v>137</v>
      </c>
      <c r="N959" s="2">
        <v>7</v>
      </c>
      <c r="O959" s="2">
        <v>60846</v>
      </c>
      <c r="P959" s="2" t="s">
        <v>656</v>
      </c>
      <c r="Q959" s="2" t="s">
        <v>350</v>
      </c>
      <c r="R959" s="2">
        <v>35.171073</v>
      </c>
      <c r="S959" s="2">
        <v>31.831983999999999</v>
      </c>
      <c r="T959" s="2">
        <v>3730</v>
      </c>
      <c r="U959" s="2" t="s">
        <v>79</v>
      </c>
      <c r="V959" s="2" t="s">
        <v>479</v>
      </c>
      <c r="W959" s="2" t="s">
        <v>128</v>
      </c>
      <c r="X959" s="2" t="s">
        <v>347</v>
      </c>
      <c r="Y959" s="2"/>
      <c r="Z959" s="2"/>
      <c r="AA959" s="2"/>
      <c r="AB959" s="2"/>
      <c r="AC959" s="2"/>
      <c r="AD959" s="2"/>
    </row>
    <row r="960" spans="1:30" s="30" customFormat="1" x14ac:dyDescent="0.2">
      <c r="A960" s="2"/>
      <c r="B960" s="2">
        <v>176</v>
      </c>
      <c r="C960" s="2" t="s">
        <v>42</v>
      </c>
      <c r="D960" s="2" t="s">
        <v>43</v>
      </c>
      <c r="E960" s="2" t="s">
        <v>44</v>
      </c>
      <c r="F960" s="2"/>
      <c r="G960" s="2"/>
      <c r="H960" s="2"/>
      <c r="I960" s="2">
        <v>12137</v>
      </c>
      <c r="J960" s="2">
        <v>137</v>
      </c>
      <c r="K960" s="2">
        <v>2</v>
      </c>
      <c r="L960" s="2" t="s">
        <v>46</v>
      </c>
      <c r="M960" s="2">
        <v>137</v>
      </c>
      <c r="N960" s="2">
        <v>8</v>
      </c>
      <c r="O960" s="2">
        <v>60827</v>
      </c>
      <c r="P960" s="2" t="s">
        <v>562</v>
      </c>
      <c r="Q960" s="2" t="s">
        <v>350</v>
      </c>
      <c r="R960" s="2">
        <v>35.173319999999997</v>
      </c>
      <c r="S960" s="2">
        <v>31.83203</v>
      </c>
      <c r="T960" s="2">
        <v>73</v>
      </c>
      <c r="U960" s="2" t="s">
        <v>74</v>
      </c>
      <c r="V960" s="2">
        <v>436</v>
      </c>
      <c r="W960" s="2" t="s">
        <v>128</v>
      </c>
      <c r="X960" s="2" t="s">
        <v>347</v>
      </c>
      <c r="Y960" s="2"/>
      <c r="Z960" s="2"/>
      <c r="AA960" s="2"/>
      <c r="AB960" s="2"/>
      <c r="AC960" s="2"/>
      <c r="AD960" s="2"/>
    </row>
    <row r="961" spans="1:30" s="30" customFormat="1" x14ac:dyDescent="0.2">
      <c r="A961" s="2"/>
      <c r="B961" s="2">
        <v>176</v>
      </c>
      <c r="C961" s="2" t="s">
        <v>42</v>
      </c>
      <c r="D961" s="2" t="s">
        <v>43</v>
      </c>
      <c r="E961" s="2" t="s">
        <v>44</v>
      </c>
      <c r="F961" s="2"/>
      <c r="G961" s="2"/>
      <c r="H961" s="2"/>
      <c r="I961" s="2">
        <v>12137</v>
      </c>
      <c r="J961" s="2">
        <v>137</v>
      </c>
      <c r="K961" s="2">
        <v>2</v>
      </c>
      <c r="L961" s="2" t="s">
        <v>46</v>
      </c>
      <c r="M961" s="2">
        <v>137</v>
      </c>
      <c r="N961" s="2">
        <v>10</v>
      </c>
      <c r="O961" s="2">
        <v>4007</v>
      </c>
      <c r="P961" s="2" t="s">
        <v>564</v>
      </c>
      <c r="Q961" s="2" t="s">
        <v>434</v>
      </c>
      <c r="R961" s="2">
        <v>35.189591999999998</v>
      </c>
      <c r="S961" s="2">
        <v>31.821065999999998</v>
      </c>
      <c r="T961" s="2">
        <v>3000</v>
      </c>
      <c r="U961" s="2" t="s">
        <v>65</v>
      </c>
      <c r="V961" s="2" t="s">
        <v>566</v>
      </c>
      <c r="W961" s="2" t="s">
        <v>128</v>
      </c>
      <c r="X961" s="2" t="s">
        <v>347</v>
      </c>
      <c r="Y961" s="2"/>
      <c r="Z961" s="2"/>
      <c r="AA961" s="2"/>
      <c r="AB961" s="2"/>
      <c r="AC961" s="2"/>
      <c r="AD961" s="2"/>
    </row>
    <row r="962" spans="1:30" s="30" customFormat="1" x14ac:dyDescent="0.2">
      <c r="A962" s="2"/>
      <c r="B962" s="2">
        <v>176</v>
      </c>
      <c r="C962" s="2" t="s">
        <v>42</v>
      </c>
      <c r="D962" s="2" t="s">
        <v>43</v>
      </c>
      <c r="E962" s="2" t="s">
        <v>44</v>
      </c>
      <c r="F962" s="2"/>
      <c r="G962" s="2"/>
      <c r="H962" s="2"/>
      <c r="I962" s="2">
        <v>12137</v>
      </c>
      <c r="J962" s="2">
        <v>137</v>
      </c>
      <c r="K962" s="2">
        <v>2</v>
      </c>
      <c r="L962" s="2" t="s">
        <v>46</v>
      </c>
      <c r="M962" s="2">
        <v>137</v>
      </c>
      <c r="N962" s="2">
        <v>12</v>
      </c>
      <c r="O962" s="2">
        <v>4009</v>
      </c>
      <c r="P962" s="2" t="s">
        <v>554</v>
      </c>
      <c r="Q962" s="2" t="s">
        <v>434</v>
      </c>
      <c r="R962" s="2">
        <v>35.204053999999999</v>
      </c>
      <c r="S962" s="2">
        <v>31.808253000000001</v>
      </c>
      <c r="T962" s="2">
        <v>3000</v>
      </c>
      <c r="U962" s="2" t="s">
        <v>65</v>
      </c>
      <c r="V962" s="2" t="s">
        <v>566</v>
      </c>
      <c r="W962" s="2" t="s">
        <v>128</v>
      </c>
      <c r="X962" s="2" t="s">
        <v>347</v>
      </c>
      <c r="Y962" s="2"/>
      <c r="Z962" s="2"/>
      <c r="AA962" s="2"/>
      <c r="AB962" s="2"/>
      <c r="AC962" s="2"/>
      <c r="AD962" s="2"/>
    </row>
    <row r="963" spans="1:30" s="30" customFormat="1" x14ac:dyDescent="0.2">
      <c r="A963" s="2"/>
      <c r="B963" s="2">
        <v>176</v>
      </c>
      <c r="C963" s="2" t="s">
        <v>42</v>
      </c>
      <c r="D963" s="2" t="s">
        <v>43</v>
      </c>
      <c r="E963" s="2" t="s">
        <v>44</v>
      </c>
      <c r="F963" s="2"/>
      <c r="G963" s="2"/>
      <c r="H963" s="2"/>
      <c r="I963" s="2">
        <v>12137</v>
      </c>
      <c r="J963" s="2">
        <v>137</v>
      </c>
      <c r="K963" s="2">
        <v>2</v>
      </c>
      <c r="L963" s="2" t="s">
        <v>46</v>
      </c>
      <c r="M963" s="2">
        <v>137</v>
      </c>
      <c r="N963" s="2">
        <v>11</v>
      </c>
      <c r="O963" s="2">
        <v>9855</v>
      </c>
      <c r="P963" s="2" t="s">
        <v>555</v>
      </c>
      <c r="Q963" s="2" t="s">
        <v>434</v>
      </c>
      <c r="R963" s="2">
        <v>35.194969999999998</v>
      </c>
      <c r="S963" s="2">
        <v>31.817430999999999</v>
      </c>
      <c r="T963" s="2">
        <v>3000</v>
      </c>
      <c r="U963" s="2" t="s">
        <v>65</v>
      </c>
      <c r="V963" s="2" t="s">
        <v>479</v>
      </c>
      <c r="W963" s="2" t="s">
        <v>128</v>
      </c>
      <c r="X963" s="2" t="s">
        <v>347</v>
      </c>
      <c r="Y963" s="2"/>
      <c r="Z963" s="2"/>
      <c r="AA963" s="2"/>
      <c r="AB963" s="2"/>
      <c r="AC963" s="2"/>
      <c r="AD963" s="2"/>
    </row>
    <row r="964" spans="1:30" s="30" customFormat="1" x14ac:dyDescent="0.2">
      <c r="A964" s="2"/>
      <c r="B964" s="2">
        <v>176</v>
      </c>
      <c r="C964" s="2" t="s">
        <v>42</v>
      </c>
      <c r="D964" s="2" t="s">
        <v>43</v>
      </c>
      <c r="E964" s="2" t="s">
        <v>44</v>
      </c>
      <c r="F964" s="2"/>
      <c r="G964" s="2"/>
      <c r="H964" s="2"/>
      <c r="I964" s="2">
        <v>12137</v>
      </c>
      <c r="J964" s="2">
        <v>137</v>
      </c>
      <c r="K964" s="2">
        <v>2</v>
      </c>
      <c r="L964" s="2" t="s">
        <v>46</v>
      </c>
      <c r="M964" s="2">
        <v>137</v>
      </c>
      <c r="N964" s="2">
        <v>13</v>
      </c>
      <c r="O964" s="2">
        <v>9951</v>
      </c>
      <c r="P964" s="2" t="s">
        <v>96</v>
      </c>
      <c r="Q964" s="2" t="s">
        <v>434</v>
      </c>
      <c r="R964" s="2">
        <v>35.213881000000001</v>
      </c>
      <c r="S964" s="2">
        <v>31.800647999999999</v>
      </c>
      <c r="T964" s="2">
        <v>3000</v>
      </c>
      <c r="U964" s="2" t="s">
        <v>65</v>
      </c>
      <c r="V964" s="2" t="s">
        <v>658</v>
      </c>
      <c r="W964" s="2" t="s">
        <v>128</v>
      </c>
      <c r="X964" s="2" t="s">
        <v>347</v>
      </c>
      <c r="Y964" s="2"/>
      <c r="Z964" s="2"/>
      <c r="AA964" s="2"/>
      <c r="AB964" s="2"/>
      <c r="AC964" s="2"/>
      <c r="AD964" s="2"/>
    </row>
    <row r="965" spans="1:30" s="30" customFormat="1" x14ac:dyDescent="0.2">
      <c r="A965" s="2"/>
      <c r="B965" s="2">
        <v>176</v>
      </c>
      <c r="C965" s="2" t="s">
        <v>42</v>
      </c>
      <c r="D965" s="2" t="s">
        <v>43</v>
      </c>
      <c r="E965" s="2" t="s">
        <v>44</v>
      </c>
      <c r="F965" s="2"/>
      <c r="G965" s="2"/>
      <c r="H965" s="2"/>
      <c r="I965" s="2">
        <v>12138</v>
      </c>
      <c r="J965" s="2">
        <v>138</v>
      </c>
      <c r="K965" s="2">
        <v>3</v>
      </c>
      <c r="L965" s="2" t="s">
        <v>46</v>
      </c>
      <c r="M965" s="2">
        <v>138</v>
      </c>
      <c r="N965" s="2">
        <v>8</v>
      </c>
      <c r="O965" s="2">
        <v>73</v>
      </c>
      <c r="P965" s="2" t="s">
        <v>563</v>
      </c>
      <c r="Q965" s="2" t="s">
        <v>350</v>
      </c>
      <c r="R965" s="2">
        <v>35.188676000000001</v>
      </c>
      <c r="S965" s="2">
        <v>31.825309000000001</v>
      </c>
      <c r="T965" s="2">
        <v>3000</v>
      </c>
      <c r="U965" s="2" t="s">
        <v>65</v>
      </c>
      <c r="V965" s="2" t="s">
        <v>566</v>
      </c>
      <c r="W965" s="2" t="s">
        <v>128</v>
      </c>
      <c r="X965" s="2" t="s">
        <v>347</v>
      </c>
      <c r="Y965" s="2">
        <v>110</v>
      </c>
      <c r="Z965" s="2" t="s">
        <v>65</v>
      </c>
      <c r="AA965" s="2">
        <v>671</v>
      </c>
      <c r="AB965" s="2" t="s">
        <v>348</v>
      </c>
      <c r="AC965" s="2"/>
      <c r="AD965" s="2"/>
    </row>
    <row r="966" spans="1:30" s="30" customFormat="1" x14ac:dyDescent="0.2">
      <c r="A966" s="2"/>
      <c r="B966" s="2">
        <v>176</v>
      </c>
      <c r="C966" s="2" t="s">
        <v>42</v>
      </c>
      <c r="D966" s="2" t="s">
        <v>43</v>
      </c>
      <c r="E966" s="2" t="s">
        <v>44</v>
      </c>
      <c r="F966" s="2"/>
      <c r="G966" s="2"/>
      <c r="H966" s="2"/>
      <c r="I966" s="2">
        <v>12138</v>
      </c>
      <c r="J966" s="2">
        <v>138</v>
      </c>
      <c r="K966" s="2">
        <v>3</v>
      </c>
      <c r="L966" s="2" t="s">
        <v>46</v>
      </c>
      <c r="M966" s="2">
        <v>138</v>
      </c>
      <c r="N966" s="2">
        <v>9</v>
      </c>
      <c r="O966" s="2">
        <v>151</v>
      </c>
      <c r="P966" s="2" t="s">
        <v>146</v>
      </c>
      <c r="Q966" s="2" t="s">
        <v>350</v>
      </c>
      <c r="R966" s="2">
        <v>35.187567000000001</v>
      </c>
      <c r="S966" s="2">
        <v>31.820411</v>
      </c>
      <c r="T966" s="2">
        <v>3000</v>
      </c>
      <c r="U966" s="2" t="s">
        <v>65</v>
      </c>
      <c r="V966" s="2" t="s">
        <v>671</v>
      </c>
      <c r="W966" s="2" t="s">
        <v>128</v>
      </c>
      <c r="X966" s="2" t="s">
        <v>347</v>
      </c>
      <c r="Y966" s="2">
        <v>110</v>
      </c>
      <c r="Z966" s="2" t="s">
        <v>65</v>
      </c>
      <c r="AA966" s="2">
        <v>671</v>
      </c>
      <c r="AB966" s="2" t="s">
        <v>348</v>
      </c>
      <c r="AC966" s="2"/>
      <c r="AD966" s="2"/>
    </row>
    <row r="967" spans="1:30" s="30" customFormat="1" x14ac:dyDescent="0.2">
      <c r="A967" s="2"/>
      <c r="B967" s="2">
        <v>176</v>
      </c>
      <c r="C967" s="2" t="s">
        <v>42</v>
      </c>
      <c r="D967" s="2" t="s">
        <v>43</v>
      </c>
      <c r="E967" s="2" t="s">
        <v>44</v>
      </c>
      <c r="F967" s="2"/>
      <c r="G967" s="2"/>
      <c r="H967" s="2"/>
      <c r="I967" s="2">
        <v>12138</v>
      </c>
      <c r="J967" s="2">
        <v>138</v>
      </c>
      <c r="K967" s="2">
        <v>3</v>
      </c>
      <c r="L967" s="2" t="s">
        <v>46</v>
      </c>
      <c r="M967" s="2">
        <v>138</v>
      </c>
      <c r="N967" s="2">
        <v>10</v>
      </c>
      <c r="O967" s="2">
        <v>152</v>
      </c>
      <c r="P967" s="2" t="s">
        <v>662</v>
      </c>
      <c r="Q967" s="2" t="s">
        <v>350</v>
      </c>
      <c r="R967" s="2">
        <v>35.190409000000002</v>
      </c>
      <c r="S967" s="2">
        <v>31.817844000000001</v>
      </c>
      <c r="T967" s="2">
        <v>3000</v>
      </c>
      <c r="U967" s="2" t="s">
        <v>65</v>
      </c>
      <c r="V967" s="2" t="s">
        <v>671</v>
      </c>
      <c r="W967" s="2" t="s">
        <v>672</v>
      </c>
      <c r="X967" s="2" t="s">
        <v>347</v>
      </c>
      <c r="Y967" s="2">
        <v>110</v>
      </c>
      <c r="Z967" s="2" t="s">
        <v>65</v>
      </c>
      <c r="AA967" s="2">
        <v>671</v>
      </c>
      <c r="AB967" s="2" t="s">
        <v>348</v>
      </c>
      <c r="AC967" s="2"/>
      <c r="AD967" s="2"/>
    </row>
    <row r="968" spans="1:30" s="30" customFormat="1" x14ac:dyDescent="0.2">
      <c r="A968" s="2"/>
      <c r="B968" s="2">
        <v>176</v>
      </c>
      <c r="C968" s="2" t="s">
        <v>42</v>
      </c>
      <c r="D968" s="2" t="s">
        <v>43</v>
      </c>
      <c r="E968" s="2" t="s">
        <v>44</v>
      </c>
      <c r="F968" s="2"/>
      <c r="G968" s="2"/>
      <c r="H968" s="2"/>
      <c r="I968" s="2">
        <v>12138</v>
      </c>
      <c r="J968" s="2">
        <v>138</v>
      </c>
      <c r="K968" s="2">
        <v>3</v>
      </c>
      <c r="L968" s="2" t="s">
        <v>46</v>
      </c>
      <c r="M968" s="2">
        <v>138</v>
      </c>
      <c r="N968" s="2">
        <v>11</v>
      </c>
      <c r="O968" s="2">
        <v>153</v>
      </c>
      <c r="P968" s="2" t="s">
        <v>663</v>
      </c>
      <c r="Q968" s="2" t="s">
        <v>350</v>
      </c>
      <c r="R968" s="2">
        <v>35.192771</v>
      </c>
      <c r="S968" s="2">
        <v>31.817038</v>
      </c>
      <c r="T968" s="2">
        <v>3000</v>
      </c>
      <c r="U968" s="2" t="s">
        <v>65</v>
      </c>
      <c r="V968" s="2" t="s">
        <v>671</v>
      </c>
      <c r="W968" s="2" t="s">
        <v>128</v>
      </c>
      <c r="X968" s="2" t="s">
        <v>347</v>
      </c>
      <c r="Y968" s="2">
        <v>110</v>
      </c>
      <c r="Z968" s="2" t="s">
        <v>65</v>
      </c>
      <c r="AA968" s="2">
        <v>671</v>
      </c>
      <c r="AB968" s="2" t="s">
        <v>348</v>
      </c>
      <c r="AC968" s="2"/>
      <c r="AD968" s="2"/>
    </row>
    <row r="969" spans="1:30" s="30" customFormat="1" x14ac:dyDescent="0.2">
      <c r="A969" s="2"/>
      <c r="B969" s="2">
        <v>176</v>
      </c>
      <c r="C969" s="2" t="s">
        <v>42</v>
      </c>
      <c r="D969" s="2" t="s">
        <v>43</v>
      </c>
      <c r="E969" s="2" t="s">
        <v>44</v>
      </c>
      <c r="F969" s="2"/>
      <c r="G969" s="2"/>
      <c r="H969" s="2"/>
      <c r="I969" s="2">
        <v>12138</v>
      </c>
      <c r="J969" s="2">
        <v>138</v>
      </c>
      <c r="K969" s="2">
        <v>3</v>
      </c>
      <c r="L969" s="2" t="s">
        <v>46</v>
      </c>
      <c r="M969" s="2">
        <v>138</v>
      </c>
      <c r="N969" s="2">
        <v>1</v>
      </c>
      <c r="O969" s="2">
        <v>60409</v>
      </c>
      <c r="P969" s="2" t="s">
        <v>98</v>
      </c>
      <c r="Q969" s="2" t="s">
        <v>334</v>
      </c>
      <c r="R969" s="2">
        <v>35.170704000000001</v>
      </c>
      <c r="S969" s="2">
        <v>31.835766</v>
      </c>
      <c r="T969" s="2">
        <v>3730</v>
      </c>
      <c r="U969" s="2" t="s">
        <v>79</v>
      </c>
      <c r="V969" s="2" t="s">
        <v>362</v>
      </c>
      <c r="W969" s="2" t="s">
        <v>363</v>
      </c>
      <c r="X969" s="2" t="s">
        <v>347</v>
      </c>
      <c r="Y969" s="2">
        <v>110</v>
      </c>
      <c r="Z969" s="2" t="s">
        <v>65</v>
      </c>
      <c r="AA969" s="2">
        <v>671</v>
      </c>
      <c r="AB969" s="2" t="s">
        <v>348</v>
      </c>
      <c r="AC969" s="2"/>
      <c r="AD969" s="2"/>
    </row>
    <row r="970" spans="1:30" s="30" customFormat="1" x14ac:dyDescent="0.2">
      <c r="A970" s="2"/>
      <c r="B970" s="2">
        <v>176</v>
      </c>
      <c r="C970" s="2" t="s">
        <v>42</v>
      </c>
      <c r="D970" s="2" t="s">
        <v>43</v>
      </c>
      <c r="E970" s="2" t="s">
        <v>44</v>
      </c>
      <c r="F970" s="2"/>
      <c r="G970" s="2"/>
      <c r="H970" s="2"/>
      <c r="I970" s="2">
        <v>12138</v>
      </c>
      <c r="J970" s="2">
        <v>138</v>
      </c>
      <c r="K970" s="2">
        <v>3</v>
      </c>
      <c r="L970" s="2" t="s">
        <v>46</v>
      </c>
      <c r="M970" s="2">
        <v>138</v>
      </c>
      <c r="N970" s="2">
        <v>2</v>
      </c>
      <c r="O970" s="2">
        <v>60407</v>
      </c>
      <c r="P970" s="2" t="s">
        <v>659</v>
      </c>
      <c r="Q970" s="2" t="s">
        <v>350</v>
      </c>
      <c r="R970" s="2">
        <v>35.169409000000002</v>
      </c>
      <c r="S970" s="2">
        <v>31.837765999999998</v>
      </c>
      <c r="T970" s="2">
        <v>3730</v>
      </c>
      <c r="U970" s="2" t="s">
        <v>79</v>
      </c>
      <c r="V970" s="2" t="s">
        <v>362</v>
      </c>
      <c r="W970" s="2" t="s">
        <v>639</v>
      </c>
      <c r="X970" s="2" t="s">
        <v>347</v>
      </c>
      <c r="Y970" s="2">
        <v>110</v>
      </c>
      <c r="Z970" s="2" t="s">
        <v>65</v>
      </c>
      <c r="AA970" s="2">
        <v>671</v>
      </c>
      <c r="AB970" s="2" t="s">
        <v>348</v>
      </c>
      <c r="AC970" s="2"/>
      <c r="AD970" s="2"/>
    </row>
    <row r="971" spans="1:30" s="30" customFormat="1" x14ac:dyDescent="0.2">
      <c r="A971" s="2"/>
      <c r="B971" s="2">
        <v>176</v>
      </c>
      <c r="C971" s="2" t="s">
        <v>42</v>
      </c>
      <c r="D971" s="2" t="s">
        <v>43</v>
      </c>
      <c r="E971" s="2" t="s">
        <v>44</v>
      </c>
      <c r="F971" s="2"/>
      <c r="G971" s="2"/>
      <c r="H971" s="2"/>
      <c r="I971" s="2">
        <v>12138</v>
      </c>
      <c r="J971" s="2">
        <v>138</v>
      </c>
      <c r="K971" s="2">
        <v>3</v>
      </c>
      <c r="L971" s="2" t="s">
        <v>46</v>
      </c>
      <c r="M971" s="2">
        <v>138</v>
      </c>
      <c r="N971" s="2">
        <v>3</v>
      </c>
      <c r="O971" s="2">
        <v>60408</v>
      </c>
      <c r="P971" s="2" t="s">
        <v>99</v>
      </c>
      <c r="Q971" s="2" t="s">
        <v>350</v>
      </c>
      <c r="R971" s="2">
        <v>35.168818999999999</v>
      </c>
      <c r="S971" s="2">
        <v>31.836493000000001</v>
      </c>
      <c r="T971" s="2">
        <v>3730</v>
      </c>
      <c r="U971" s="2" t="s">
        <v>79</v>
      </c>
      <c r="V971" s="2" t="s">
        <v>668</v>
      </c>
      <c r="W971" s="2" t="s">
        <v>669</v>
      </c>
      <c r="X971" s="2" t="s">
        <v>347</v>
      </c>
      <c r="Y971" s="2">
        <v>110</v>
      </c>
      <c r="Z971" s="2" t="s">
        <v>65</v>
      </c>
      <c r="AA971" s="2">
        <v>671</v>
      </c>
      <c r="AB971" s="2" t="s">
        <v>348</v>
      </c>
      <c r="AC971" s="2"/>
      <c r="AD971" s="2"/>
    </row>
    <row r="972" spans="1:30" s="30" customFormat="1" x14ac:dyDescent="0.2">
      <c r="A972" s="2"/>
      <c r="B972" s="2">
        <v>176</v>
      </c>
      <c r="C972" s="2" t="s">
        <v>42</v>
      </c>
      <c r="D972" s="2" t="s">
        <v>43</v>
      </c>
      <c r="E972" s="2" t="s">
        <v>44</v>
      </c>
      <c r="F972" s="2"/>
      <c r="G972" s="2"/>
      <c r="H972" s="2"/>
      <c r="I972" s="2">
        <v>12138</v>
      </c>
      <c r="J972" s="2">
        <v>138</v>
      </c>
      <c r="K972" s="2">
        <v>3</v>
      </c>
      <c r="L972" s="2" t="s">
        <v>46</v>
      </c>
      <c r="M972" s="2">
        <v>138</v>
      </c>
      <c r="N972" s="2">
        <v>4</v>
      </c>
      <c r="O972" s="2">
        <v>60411</v>
      </c>
      <c r="P972" s="2" t="s">
        <v>660</v>
      </c>
      <c r="Q972" s="2" t="s">
        <v>350</v>
      </c>
      <c r="R972" s="2">
        <v>35.172220000000003</v>
      </c>
      <c r="S972" s="2">
        <v>31.835419999999999</v>
      </c>
      <c r="T972" s="2">
        <v>3730</v>
      </c>
      <c r="U972" s="2" t="s">
        <v>79</v>
      </c>
      <c r="V972" s="2" t="s">
        <v>668</v>
      </c>
      <c r="W972" s="2" t="s">
        <v>488</v>
      </c>
      <c r="X972" s="2" t="s">
        <v>347</v>
      </c>
      <c r="Y972" s="2">
        <v>110</v>
      </c>
      <c r="Z972" s="2" t="s">
        <v>65</v>
      </c>
      <c r="AA972" s="2">
        <v>671</v>
      </c>
      <c r="AB972" s="2" t="s">
        <v>348</v>
      </c>
      <c r="AC972" s="2"/>
      <c r="AD972" s="2"/>
    </row>
    <row r="973" spans="1:30" s="30" customFormat="1" x14ac:dyDescent="0.2">
      <c r="A973" s="2"/>
      <c r="B973" s="2">
        <v>176</v>
      </c>
      <c r="C973" s="2" t="s">
        <v>42</v>
      </c>
      <c r="D973" s="2" t="s">
        <v>43</v>
      </c>
      <c r="E973" s="2" t="s">
        <v>44</v>
      </c>
      <c r="F973" s="2"/>
      <c r="G973" s="2"/>
      <c r="H973" s="2"/>
      <c r="I973" s="2">
        <v>12138</v>
      </c>
      <c r="J973" s="2">
        <v>138</v>
      </c>
      <c r="K973" s="2">
        <v>3</v>
      </c>
      <c r="L973" s="2" t="s">
        <v>46</v>
      </c>
      <c r="M973" s="2">
        <v>138</v>
      </c>
      <c r="N973" s="2">
        <v>5</v>
      </c>
      <c r="O973" s="2">
        <v>61200</v>
      </c>
      <c r="P973" s="2" t="s">
        <v>661</v>
      </c>
      <c r="Q973" s="2" t="s">
        <v>350</v>
      </c>
      <c r="R973" s="2">
        <v>35.171011</v>
      </c>
      <c r="S973" s="2">
        <v>31.833860000000001</v>
      </c>
      <c r="T973" s="2">
        <v>3730</v>
      </c>
      <c r="U973" s="2" t="s">
        <v>79</v>
      </c>
      <c r="V973" s="2" t="s">
        <v>668</v>
      </c>
      <c r="W973" s="2" t="s">
        <v>670</v>
      </c>
      <c r="X973" s="2" t="s">
        <v>347</v>
      </c>
      <c r="Y973" s="2">
        <v>110</v>
      </c>
      <c r="Z973" s="2" t="s">
        <v>65</v>
      </c>
      <c r="AA973" s="2">
        <v>671</v>
      </c>
      <c r="AB973" s="2" t="s">
        <v>348</v>
      </c>
      <c r="AC973" s="2"/>
      <c r="AD973" s="2"/>
    </row>
    <row r="974" spans="1:30" s="30" customFormat="1" x14ac:dyDescent="0.2">
      <c r="A974" s="2"/>
      <c r="B974" s="2">
        <v>176</v>
      </c>
      <c r="C974" s="2" t="s">
        <v>42</v>
      </c>
      <c r="D974" s="2" t="s">
        <v>43</v>
      </c>
      <c r="E974" s="2" t="s">
        <v>44</v>
      </c>
      <c r="F974" s="2"/>
      <c r="G974" s="2"/>
      <c r="H974" s="2"/>
      <c r="I974" s="2">
        <v>12138</v>
      </c>
      <c r="J974" s="2">
        <v>138</v>
      </c>
      <c r="K974" s="2">
        <v>3</v>
      </c>
      <c r="L974" s="2" t="s">
        <v>46</v>
      </c>
      <c r="M974" s="2">
        <v>138</v>
      </c>
      <c r="N974" s="2">
        <v>6</v>
      </c>
      <c r="O974" s="2">
        <v>60846</v>
      </c>
      <c r="P974" s="2" t="s">
        <v>656</v>
      </c>
      <c r="Q974" s="2" t="s">
        <v>350</v>
      </c>
      <c r="R974" s="2">
        <v>35.171073</v>
      </c>
      <c r="S974" s="2">
        <v>31.831983999999999</v>
      </c>
      <c r="T974" s="2">
        <v>3730</v>
      </c>
      <c r="U974" s="2" t="s">
        <v>79</v>
      </c>
      <c r="V974" s="2" t="s">
        <v>479</v>
      </c>
      <c r="W974" s="2" t="s">
        <v>128</v>
      </c>
      <c r="X974" s="2" t="s">
        <v>347</v>
      </c>
      <c r="Y974" s="2">
        <v>110</v>
      </c>
      <c r="Z974" s="2" t="s">
        <v>65</v>
      </c>
      <c r="AA974" s="2">
        <v>671</v>
      </c>
      <c r="AB974" s="2" t="s">
        <v>348</v>
      </c>
      <c r="AC974" s="2"/>
      <c r="AD974" s="2"/>
    </row>
    <row r="975" spans="1:30" s="30" customFormat="1" x14ac:dyDescent="0.2">
      <c r="A975" s="2"/>
      <c r="B975" s="2">
        <v>176</v>
      </c>
      <c r="C975" s="2" t="s">
        <v>42</v>
      </c>
      <c r="D975" s="2" t="s">
        <v>43</v>
      </c>
      <c r="E975" s="2" t="s">
        <v>44</v>
      </c>
      <c r="F975" s="2"/>
      <c r="G975" s="2"/>
      <c r="H975" s="2"/>
      <c r="I975" s="2">
        <v>12138</v>
      </c>
      <c r="J975" s="2">
        <v>138</v>
      </c>
      <c r="K975" s="2">
        <v>3</v>
      </c>
      <c r="L975" s="2" t="s">
        <v>46</v>
      </c>
      <c r="M975" s="2">
        <v>138</v>
      </c>
      <c r="N975" s="2">
        <v>7</v>
      </c>
      <c r="O975" s="2">
        <v>60827</v>
      </c>
      <c r="P975" s="2" t="s">
        <v>562</v>
      </c>
      <c r="Q975" s="2" t="s">
        <v>350</v>
      </c>
      <c r="R975" s="2">
        <v>35.173319999999997</v>
      </c>
      <c r="S975" s="2">
        <v>31.83203</v>
      </c>
      <c r="T975" s="2">
        <v>73</v>
      </c>
      <c r="U975" s="2" t="s">
        <v>74</v>
      </c>
      <c r="V975" s="2" t="s">
        <v>567</v>
      </c>
      <c r="W975" s="2" t="s">
        <v>128</v>
      </c>
      <c r="X975" s="2" t="s">
        <v>347</v>
      </c>
      <c r="Y975" s="2">
        <v>110</v>
      </c>
      <c r="Z975" s="2" t="s">
        <v>65</v>
      </c>
      <c r="AA975" s="2">
        <v>671</v>
      </c>
      <c r="AB975" s="2" t="s">
        <v>348</v>
      </c>
      <c r="AC975" s="2"/>
      <c r="AD975" s="2"/>
    </row>
    <row r="976" spans="1:30" s="30" customFormat="1" x14ac:dyDescent="0.2">
      <c r="A976" s="2"/>
      <c r="B976" s="2">
        <v>176</v>
      </c>
      <c r="C976" s="2" t="s">
        <v>42</v>
      </c>
      <c r="D976" s="2" t="s">
        <v>43</v>
      </c>
      <c r="E976" s="2" t="s">
        <v>44</v>
      </c>
      <c r="F976" s="2"/>
      <c r="G976" s="2"/>
      <c r="H976" s="2"/>
      <c r="I976" s="2">
        <v>12138</v>
      </c>
      <c r="J976" s="2">
        <v>138</v>
      </c>
      <c r="K976" s="2">
        <v>3</v>
      </c>
      <c r="L976" s="2" t="s">
        <v>46</v>
      </c>
      <c r="M976" s="2">
        <v>138</v>
      </c>
      <c r="N976" s="2">
        <v>18</v>
      </c>
      <c r="O976" s="2">
        <v>60523</v>
      </c>
      <c r="P976" s="2" t="s">
        <v>558</v>
      </c>
      <c r="Q976" s="2" t="s">
        <v>350</v>
      </c>
      <c r="R976" s="2">
        <v>35.181631000000003</v>
      </c>
      <c r="S976" s="2">
        <v>31.830970000000001</v>
      </c>
      <c r="T976" s="2">
        <v>3730</v>
      </c>
      <c r="U976" s="2" t="s">
        <v>79</v>
      </c>
      <c r="V976" s="2" t="s">
        <v>567</v>
      </c>
      <c r="W976" s="2" t="s">
        <v>128</v>
      </c>
      <c r="X976" s="2" t="s">
        <v>347</v>
      </c>
      <c r="Y976" s="2">
        <v>110</v>
      </c>
      <c r="Z976" s="2" t="s">
        <v>65</v>
      </c>
      <c r="AA976" s="2">
        <v>671</v>
      </c>
      <c r="AB976" s="2" t="s">
        <v>348</v>
      </c>
      <c r="AC976" s="2"/>
      <c r="AD976" s="2"/>
    </row>
    <row r="977" spans="1:30" s="30" customFormat="1" x14ac:dyDescent="0.2">
      <c r="A977" s="2"/>
      <c r="B977" s="2">
        <v>176</v>
      </c>
      <c r="C977" s="2" t="s">
        <v>42</v>
      </c>
      <c r="D977" s="2" t="s">
        <v>43</v>
      </c>
      <c r="E977" s="2" t="s">
        <v>44</v>
      </c>
      <c r="F977" s="2"/>
      <c r="G977" s="2"/>
      <c r="H977" s="2"/>
      <c r="I977" s="2">
        <v>12138</v>
      </c>
      <c r="J977" s="2">
        <v>138</v>
      </c>
      <c r="K977" s="2">
        <v>3</v>
      </c>
      <c r="L977" s="2" t="s">
        <v>46</v>
      </c>
      <c r="M977" s="2">
        <v>138</v>
      </c>
      <c r="N977" s="2">
        <v>19</v>
      </c>
      <c r="O977" s="2">
        <v>61201</v>
      </c>
      <c r="P977" s="2" t="s">
        <v>661</v>
      </c>
      <c r="Q977" s="2" t="s">
        <v>350</v>
      </c>
      <c r="R977" s="2">
        <v>35.171159000000003</v>
      </c>
      <c r="S977" s="2">
        <v>31.834015999999998</v>
      </c>
      <c r="T977" s="2">
        <v>3730</v>
      </c>
      <c r="U977" s="2" t="s">
        <v>79</v>
      </c>
      <c r="V977" s="2" t="s">
        <v>668</v>
      </c>
      <c r="W977" s="2" t="s">
        <v>454</v>
      </c>
      <c r="X977" s="2" t="s">
        <v>347</v>
      </c>
      <c r="Y977" s="2">
        <v>110</v>
      </c>
      <c r="Z977" s="2" t="s">
        <v>65</v>
      </c>
      <c r="AA977" s="2">
        <v>671</v>
      </c>
      <c r="AB977" s="2" t="s">
        <v>348</v>
      </c>
      <c r="AC977" s="2"/>
      <c r="AD977" s="2"/>
    </row>
    <row r="978" spans="1:30" s="30" customFormat="1" x14ac:dyDescent="0.2">
      <c r="A978" s="2"/>
      <c r="B978" s="2">
        <v>176</v>
      </c>
      <c r="C978" s="2" t="s">
        <v>42</v>
      </c>
      <c r="D978" s="2" t="s">
        <v>43</v>
      </c>
      <c r="E978" s="2" t="s">
        <v>44</v>
      </c>
      <c r="F978" s="2"/>
      <c r="G978" s="2"/>
      <c r="H978" s="2"/>
      <c r="I978" s="2">
        <v>12138</v>
      </c>
      <c r="J978" s="2">
        <v>138</v>
      </c>
      <c r="K978" s="2">
        <v>3</v>
      </c>
      <c r="L978" s="2" t="s">
        <v>46</v>
      </c>
      <c r="M978" s="2">
        <v>138</v>
      </c>
      <c r="N978" s="2">
        <v>20</v>
      </c>
      <c r="O978" s="2">
        <v>60410</v>
      </c>
      <c r="P978" s="2" t="s">
        <v>667</v>
      </c>
      <c r="Q978" s="2" t="s">
        <v>350</v>
      </c>
      <c r="R978" s="2">
        <v>35.171638000000002</v>
      </c>
      <c r="S978" s="2">
        <v>31.835318000000001</v>
      </c>
      <c r="T978" s="2">
        <v>3730</v>
      </c>
      <c r="U978" s="2" t="s">
        <v>79</v>
      </c>
      <c r="V978" s="2" t="s">
        <v>668</v>
      </c>
      <c r="W978" s="2" t="s">
        <v>375</v>
      </c>
      <c r="X978" s="2" t="s">
        <v>347</v>
      </c>
      <c r="Y978" s="2">
        <v>110</v>
      </c>
      <c r="Z978" s="2" t="s">
        <v>65</v>
      </c>
      <c r="AA978" s="2">
        <v>671</v>
      </c>
      <c r="AB978" s="2" t="s">
        <v>348</v>
      </c>
      <c r="AC978" s="2"/>
      <c r="AD978" s="2"/>
    </row>
    <row r="979" spans="1:30" s="30" customFormat="1" x14ac:dyDescent="0.2">
      <c r="A979" s="2"/>
      <c r="B979" s="2">
        <v>176</v>
      </c>
      <c r="C979" s="2" t="s">
        <v>42</v>
      </c>
      <c r="D979" s="2" t="s">
        <v>43</v>
      </c>
      <c r="E979" s="2" t="s">
        <v>44</v>
      </c>
      <c r="F979" s="2"/>
      <c r="G979" s="2"/>
      <c r="H979" s="2"/>
      <c r="I979" s="2">
        <v>12138</v>
      </c>
      <c r="J979" s="2">
        <v>138</v>
      </c>
      <c r="K979" s="2">
        <v>3</v>
      </c>
      <c r="L979" s="2" t="s">
        <v>46</v>
      </c>
      <c r="M979" s="2">
        <v>138</v>
      </c>
      <c r="N979" s="2">
        <v>21</v>
      </c>
      <c r="O979" s="2">
        <v>60409</v>
      </c>
      <c r="P979" s="2" t="s">
        <v>98</v>
      </c>
      <c r="Q979" s="2" t="s">
        <v>350</v>
      </c>
      <c r="R979" s="2">
        <v>35.170704000000001</v>
      </c>
      <c r="S979" s="2">
        <v>31.835766</v>
      </c>
      <c r="T979" s="2">
        <v>3730</v>
      </c>
      <c r="U979" s="2" t="s">
        <v>79</v>
      </c>
      <c r="V979" s="2" t="s">
        <v>362</v>
      </c>
      <c r="W979" s="2" t="s">
        <v>363</v>
      </c>
      <c r="X979" s="2" t="s">
        <v>347</v>
      </c>
      <c r="Y979" s="2">
        <v>110</v>
      </c>
      <c r="Z979" s="2" t="s">
        <v>65</v>
      </c>
      <c r="AA979" s="2">
        <v>671</v>
      </c>
      <c r="AB979" s="2" t="s">
        <v>348</v>
      </c>
      <c r="AC979" s="2"/>
      <c r="AD979" s="2"/>
    </row>
    <row r="980" spans="1:30" s="30" customFormat="1" x14ac:dyDescent="0.2">
      <c r="A980" s="2"/>
      <c r="B980" s="2">
        <v>176</v>
      </c>
      <c r="C980" s="2" t="s">
        <v>42</v>
      </c>
      <c r="D980" s="2" t="s">
        <v>43</v>
      </c>
      <c r="E980" s="2" t="s">
        <v>44</v>
      </c>
      <c r="F980" s="2"/>
      <c r="G980" s="2"/>
      <c r="H980" s="2"/>
      <c r="I980" s="2">
        <v>12138</v>
      </c>
      <c r="J980" s="2">
        <v>138</v>
      </c>
      <c r="K980" s="2">
        <v>3</v>
      </c>
      <c r="L980" s="2" t="s">
        <v>46</v>
      </c>
      <c r="M980" s="2">
        <v>138</v>
      </c>
      <c r="N980" s="2">
        <v>22</v>
      </c>
      <c r="O980" s="2">
        <v>60407</v>
      </c>
      <c r="P980" s="2" t="s">
        <v>659</v>
      </c>
      <c r="Q980" s="2" t="s">
        <v>350</v>
      </c>
      <c r="R980" s="2">
        <v>35.169409000000002</v>
      </c>
      <c r="S980" s="2">
        <v>31.837765999999998</v>
      </c>
      <c r="T980" s="2">
        <v>3730</v>
      </c>
      <c r="U980" s="2" t="s">
        <v>79</v>
      </c>
      <c r="V980" s="2" t="s">
        <v>362</v>
      </c>
      <c r="W980" s="2" t="s">
        <v>639</v>
      </c>
      <c r="X980" s="2" t="s">
        <v>347</v>
      </c>
      <c r="Y980" s="2">
        <v>110</v>
      </c>
      <c r="Z980" s="2" t="s">
        <v>65</v>
      </c>
      <c r="AA980" s="2">
        <v>671</v>
      </c>
      <c r="AB980" s="2" t="s">
        <v>348</v>
      </c>
      <c r="AC980" s="2"/>
      <c r="AD980" s="2"/>
    </row>
    <row r="981" spans="1:30" s="30" customFormat="1" x14ac:dyDescent="0.2">
      <c r="A981" s="2"/>
      <c r="B981" s="2">
        <v>176</v>
      </c>
      <c r="C981" s="2" t="s">
        <v>42</v>
      </c>
      <c r="D981" s="2" t="s">
        <v>43</v>
      </c>
      <c r="E981" s="2" t="s">
        <v>44</v>
      </c>
      <c r="F981" s="2"/>
      <c r="G981" s="2"/>
      <c r="H981" s="2"/>
      <c r="I981" s="2">
        <v>12138</v>
      </c>
      <c r="J981" s="2">
        <v>138</v>
      </c>
      <c r="K981" s="2">
        <v>3</v>
      </c>
      <c r="L981" s="2" t="s">
        <v>46</v>
      </c>
      <c r="M981" s="2">
        <v>138</v>
      </c>
      <c r="N981" s="2">
        <v>23</v>
      </c>
      <c r="O981" s="2">
        <v>60408</v>
      </c>
      <c r="P981" s="2" t="s">
        <v>99</v>
      </c>
      <c r="Q981" s="2" t="s">
        <v>434</v>
      </c>
      <c r="R981" s="2">
        <v>35.168818999999999</v>
      </c>
      <c r="S981" s="2">
        <v>31.836493000000001</v>
      </c>
      <c r="T981" s="2">
        <v>3730</v>
      </c>
      <c r="U981" s="2" t="s">
        <v>79</v>
      </c>
      <c r="V981" s="2" t="s">
        <v>668</v>
      </c>
      <c r="W981" s="2" t="s">
        <v>669</v>
      </c>
      <c r="X981" s="2" t="s">
        <v>347</v>
      </c>
      <c r="Y981" s="2">
        <v>110</v>
      </c>
      <c r="Z981" s="2" t="s">
        <v>65</v>
      </c>
      <c r="AA981" s="2">
        <v>671</v>
      </c>
      <c r="AB981" s="2" t="s">
        <v>348</v>
      </c>
      <c r="AC981" s="2"/>
      <c r="AD981" s="2"/>
    </row>
    <row r="982" spans="1:30" s="30" customFormat="1" x14ac:dyDescent="0.2">
      <c r="A982" s="2"/>
      <c r="B982" s="2">
        <v>176</v>
      </c>
      <c r="C982" s="2" t="s">
        <v>42</v>
      </c>
      <c r="D982" s="2" t="s">
        <v>43</v>
      </c>
      <c r="E982" s="2" t="s">
        <v>44</v>
      </c>
      <c r="F982" s="2"/>
      <c r="G982" s="2"/>
      <c r="H982" s="2"/>
      <c r="I982" s="2">
        <v>12138</v>
      </c>
      <c r="J982" s="2">
        <v>138</v>
      </c>
      <c r="K982" s="2">
        <v>3</v>
      </c>
      <c r="L982" s="2" t="s">
        <v>46</v>
      </c>
      <c r="M982" s="2">
        <v>138</v>
      </c>
      <c r="N982" s="2">
        <v>13</v>
      </c>
      <c r="O982" s="2">
        <v>2387</v>
      </c>
      <c r="P982" s="2" t="s">
        <v>665</v>
      </c>
      <c r="Q982" s="2" t="s">
        <v>350</v>
      </c>
      <c r="R982" s="2">
        <v>35.193342999999999</v>
      </c>
      <c r="S982" s="2">
        <v>31.812833999999999</v>
      </c>
      <c r="T982" s="2">
        <v>3000</v>
      </c>
      <c r="U982" s="2" t="s">
        <v>65</v>
      </c>
      <c r="V982" s="2" t="s">
        <v>673</v>
      </c>
      <c r="W982" s="2" t="s">
        <v>128</v>
      </c>
      <c r="X982" s="2" t="s">
        <v>347</v>
      </c>
      <c r="Y982" s="2">
        <v>110</v>
      </c>
      <c r="Z982" s="2" t="s">
        <v>65</v>
      </c>
      <c r="AA982" s="2">
        <v>671</v>
      </c>
      <c r="AB982" s="2" t="s">
        <v>348</v>
      </c>
      <c r="AC982" s="2"/>
      <c r="AD982" s="2"/>
    </row>
    <row r="983" spans="1:30" s="30" customFormat="1" x14ac:dyDescent="0.2">
      <c r="A983" s="2"/>
      <c r="B983" s="2">
        <v>176</v>
      </c>
      <c r="C983" s="2" t="s">
        <v>42</v>
      </c>
      <c r="D983" s="2" t="s">
        <v>43</v>
      </c>
      <c r="E983" s="2" t="s">
        <v>44</v>
      </c>
      <c r="F983" s="2"/>
      <c r="G983" s="2"/>
      <c r="H983" s="2"/>
      <c r="I983" s="2">
        <v>12138</v>
      </c>
      <c r="J983" s="2">
        <v>138</v>
      </c>
      <c r="K983" s="2">
        <v>3</v>
      </c>
      <c r="L983" s="2" t="s">
        <v>46</v>
      </c>
      <c r="M983" s="2">
        <v>138</v>
      </c>
      <c r="N983" s="2">
        <v>12</v>
      </c>
      <c r="O983" s="2">
        <v>2556</v>
      </c>
      <c r="P983" s="2" t="s">
        <v>664</v>
      </c>
      <c r="Q983" s="2" t="s">
        <v>350</v>
      </c>
      <c r="R983" s="2">
        <v>35.193128000000002</v>
      </c>
      <c r="S983" s="2">
        <v>31.814149</v>
      </c>
      <c r="T983" s="2">
        <v>3000</v>
      </c>
      <c r="U983" s="2" t="s">
        <v>65</v>
      </c>
      <c r="V983" s="2" t="s">
        <v>673</v>
      </c>
      <c r="W983" s="2" t="s">
        <v>128</v>
      </c>
      <c r="X983" s="2" t="s">
        <v>347</v>
      </c>
      <c r="Y983" s="2">
        <v>110</v>
      </c>
      <c r="Z983" s="2" t="s">
        <v>65</v>
      </c>
      <c r="AA983" s="2">
        <v>671</v>
      </c>
      <c r="AB983" s="2" t="s">
        <v>348</v>
      </c>
      <c r="AC983" s="2"/>
      <c r="AD983" s="2"/>
    </row>
    <row r="984" spans="1:30" s="30" customFormat="1" x14ac:dyDescent="0.2">
      <c r="A984" s="2"/>
      <c r="B984" s="2">
        <v>176</v>
      </c>
      <c r="C984" s="2" t="s">
        <v>42</v>
      </c>
      <c r="D984" s="2" t="s">
        <v>43</v>
      </c>
      <c r="E984" s="2" t="s">
        <v>44</v>
      </c>
      <c r="F984" s="2"/>
      <c r="G984" s="2"/>
      <c r="H984" s="2"/>
      <c r="I984" s="2">
        <v>12138</v>
      </c>
      <c r="J984" s="2">
        <v>138</v>
      </c>
      <c r="K984" s="2">
        <v>3</v>
      </c>
      <c r="L984" s="2" t="s">
        <v>46</v>
      </c>
      <c r="M984" s="2">
        <v>138</v>
      </c>
      <c r="N984" s="2">
        <v>17</v>
      </c>
      <c r="O984" s="2">
        <v>3142</v>
      </c>
      <c r="P984" s="2" t="s">
        <v>557</v>
      </c>
      <c r="Q984" s="2" t="s">
        <v>350</v>
      </c>
      <c r="R984" s="2">
        <v>35.188625000000002</v>
      </c>
      <c r="S984" s="2">
        <v>31.826360000000001</v>
      </c>
      <c r="T984" s="2">
        <v>3000</v>
      </c>
      <c r="U984" s="2" t="s">
        <v>65</v>
      </c>
      <c r="V984" s="2" t="s">
        <v>566</v>
      </c>
      <c r="W984" s="2" t="s">
        <v>128</v>
      </c>
      <c r="X984" s="2" t="s">
        <v>347</v>
      </c>
      <c r="Y984" s="2">
        <v>110</v>
      </c>
      <c r="Z984" s="2" t="s">
        <v>65</v>
      </c>
      <c r="AA984" s="2">
        <v>671</v>
      </c>
      <c r="AB984" s="2" t="s">
        <v>348</v>
      </c>
      <c r="AC984" s="2"/>
      <c r="AD984" s="2"/>
    </row>
    <row r="985" spans="1:30" s="30" customFormat="1" x14ac:dyDescent="0.2">
      <c r="A985" s="2"/>
      <c r="B985" s="2">
        <v>176</v>
      </c>
      <c r="C985" s="2" t="s">
        <v>42</v>
      </c>
      <c r="D985" s="2" t="s">
        <v>43</v>
      </c>
      <c r="E985" s="2" t="s">
        <v>44</v>
      </c>
      <c r="F985" s="2"/>
      <c r="G985" s="2"/>
      <c r="H985" s="2"/>
      <c r="I985" s="2">
        <v>12138</v>
      </c>
      <c r="J985" s="2">
        <v>138</v>
      </c>
      <c r="K985" s="2">
        <v>3</v>
      </c>
      <c r="L985" s="2" t="s">
        <v>46</v>
      </c>
      <c r="M985" s="2">
        <v>138</v>
      </c>
      <c r="N985" s="2">
        <v>14</v>
      </c>
      <c r="O985" s="2">
        <v>3593</v>
      </c>
      <c r="P985" s="2" t="s">
        <v>666</v>
      </c>
      <c r="Q985" s="2" t="s">
        <v>350</v>
      </c>
      <c r="R985" s="2">
        <v>35.196021000000002</v>
      </c>
      <c r="S985" s="2">
        <v>31.812646000000001</v>
      </c>
      <c r="T985" s="2">
        <v>3000</v>
      </c>
      <c r="U985" s="2" t="s">
        <v>65</v>
      </c>
      <c r="V985" s="2" t="s">
        <v>674</v>
      </c>
      <c r="W985" s="2" t="s">
        <v>128</v>
      </c>
      <c r="X985" s="2" t="s">
        <v>347</v>
      </c>
      <c r="Y985" s="2">
        <v>110</v>
      </c>
      <c r="Z985" s="2" t="s">
        <v>65</v>
      </c>
      <c r="AA985" s="2">
        <v>671</v>
      </c>
      <c r="AB985" s="2" t="s">
        <v>348</v>
      </c>
      <c r="AC985" s="2"/>
      <c r="AD985" s="2"/>
    </row>
    <row r="986" spans="1:30" s="30" customFormat="1" x14ac:dyDescent="0.2">
      <c r="A986" s="2"/>
      <c r="B986" s="2">
        <v>176</v>
      </c>
      <c r="C986" s="2" t="s">
        <v>42</v>
      </c>
      <c r="D986" s="2" t="s">
        <v>43</v>
      </c>
      <c r="E986" s="2" t="s">
        <v>44</v>
      </c>
      <c r="F986" s="2"/>
      <c r="G986" s="2"/>
      <c r="H986" s="2"/>
      <c r="I986" s="2">
        <v>12138</v>
      </c>
      <c r="J986" s="2">
        <v>138</v>
      </c>
      <c r="K986" s="2">
        <v>3</v>
      </c>
      <c r="L986" s="2" t="s">
        <v>46</v>
      </c>
      <c r="M986" s="2">
        <v>138</v>
      </c>
      <c r="N986" s="2">
        <v>15</v>
      </c>
      <c r="O986" s="2">
        <v>5131</v>
      </c>
      <c r="P986" s="2" t="s">
        <v>555</v>
      </c>
      <c r="Q986" s="2" t="s">
        <v>350</v>
      </c>
      <c r="R986" s="2">
        <v>35.195515999999998</v>
      </c>
      <c r="S986" s="2">
        <v>31.817319000000001</v>
      </c>
      <c r="T986" s="2">
        <v>3000</v>
      </c>
      <c r="U986" s="2" t="s">
        <v>65</v>
      </c>
      <c r="V986" s="2" t="s">
        <v>479</v>
      </c>
      <c r="W986" s="2" t="s">
        <v>128</v>
      </c>
      <c r="X986" s="2" t="s">
        <v>347</v>
      </c>
      <c r="Y986" s="2">
        <v>110</v>
      </c>
      <c r="Z986" s="2" t="s">
        <v>65</v>
      </c>
      <c r="AA986" s="2">
        <v>671</v>
      </c>
      <c r="AB986" s="2" t="s">
        <v>348</v>
      </c>
      <c r="AC986" s="2"/>
      <c r="AD986" s="2"/>
    </row>
    <row r="987" spans="1:30" s="30" customFormat="1" x14ac:dyDescent="0.2">
      <c r="A987" s="2"/>
      <c r="B987" s="2">
        <v>176</v>
      </c>
      <c r="C987" s="2" t="s">
        <v>42</v>
      </c>
      <c r="D987" s="2" t="s">
        <v>43</v>
      </c>
      <c r="E987" s="2" t="s">
        <v>44</v>
      </c>
      <c r="F987" s="2"/>
      <c r="G987" s="2"/>
      <c r="H987" s="2"/>
      <c r="I987" s="2">
        <v>12138</v>
      </c>
      <c r="J987" s="2">
        <v>138</v>
      </c>
      <c r="K987" s="2">
        <v>3</v>
      </c>
      <c r="L987" s="2" t="s">
        <v>46</v>
      </c>
      <c r="M987" s="2">
        <v>138</v>
      </c>
      <c r="N987" s="2">
        <v>16</v>
      </c>
      <c r="O987" s="2">
        <v>5132</v>
      </c>
      <c r="P987" s="2" t="s">
        <v>556</v>
      </c>
      <c r="Q987" s="2" t="s">
        <v>350</v>
      </c>
      <c r="R987" s="2">
        <v>35.189419000000001</v>
      </c>
      <c r="S987" s="2">
        <v>31.822281</v>
      </c>
      <c r="T987" s="2">
        <v>3000</v>
      </c>
      <c r="U987" s="2" t="s">
        <v>65</v>
      </c>
      <c r="V987" s="2" t="s">
        <v>566</v>
      </c>
      <c r="W987" s="2" t="s">
        <v>128</v>
      </c>
      <c r="X987" s="2" t="s">
        <v>347</v>
      </c>
      <c r="Y987" s="2">
        <v>110</v>
      </c>
      <c r="Z987" s="2" t="s">
        <v>65</v>
      </c>
      <c r="AA987" s="2">
        <v>671</v>
      </c>
      <c r="AB987" s="2" t="s">
        <v>348</v>
      </c>
      <c r="AC987" s="2"/>
      <c r="AD987" s="2"/>
    </row>
    <row r="988" spans="1:30" s="30" customFormat="1" x14ac:dyDescent="0.2">
      <c r="A988" s="2"/>
      <c r="B988" s="2">
        <v>176</v>
      </c>
      <c r="C988" s="2" t="s">
        <v>42</v>
      </c>
      <c r="D988" s="2" t="s">
        <v>43</v>
      </c>
      <c r="E988" s="2" t="s">
        <v>44</v>
      </c>
      <c r="F988" s="2"/>
      <c r="G988" s="2"/>
      <c r="H988" s="2"/>
      <c r="I988" s="2">
        <v>16139</v>
      </c>
      <c r="J988" s="2">
        <v>139</v>
      </c>
      <c r="K988" s="2">
        <v>1</v>
      </c>
      <c r="L988" s="2" t="s">
        <v>46</v>
      </c>
      <c r="M988" s="2">
        <v>139</v>
      </c>
      <c r="N988" s="2">
        <v>3</v>
      </c>
      <c r="O988" s="2">
        <v>102</v>
      </c>
      <c r="P988" s="2" t="s">
        <v>620</v>
      </c>
      <c r="Q988" s="2" t="s">
        <v>334</v>
      </c>
      <c r="R988" s="2">
        <v>35.208235999999999</v>
      </c>
      <c r="S988" s="2">
        <v>31.800259</v>
      </c>
      <c r="T988" s="2">
        <v>3000</v>
      </c>
      <c r="U988" s="2" t="s">
        <v>65</v>
      </c>
      <c r="V988" s="2" t="s">
        <v>566</v>
      </c>
      <c r="W988" s="2" t="s">
        <v>128</v>
      </c>
      <c r="X988" s="2" t="s">
        <v>347</v>
      </c>
      <c r="Y988" s="2">
        <v>110</v>
      </c>
      <c r="Z988" s="2" t="s">
        <v>65</v>
      </c>
      <c r="AA988" s="2">
        <v>671</v>
      </c>
      <c r="AB988" s="2" t="s">
        <v>348</v>
      </c>
      <c r="AC988" s="2"/>
      <c r="AD988" s="2"/>
    </row>
    <row r="989" spans="1:30" s="30" customFormat="1" x14ac:dyDescent="0.2">
      <c r="A989" s="2"/>
      <c r="B989" s="2">
        <v>176</v>
      </c>
      <c r="C989" s="2" t="s">
        <v>42</v>
      </c>
      <c r="D989" s="2" t="s">
        <v>43</v>
      </c>
      <c r="E989" s="2" t="s">
        <v>44</v>
      </c>
      <c r="F989" s="2"/>
      <c r="G989" s="2"/>
      <c r="H989" s="2"/>
      <c r="I989" s="2">
        <v>16139</v>
      </c>
      <c r="J989" s="2">
        <v>139</v>
      </c>
      <c r="K989" s="2">
        <v>1</v>
      </c>
      <c r="L989" s="2" t="s">
        <v>46</v>
      </c>
      <c r="M989" s="2">
        <v>139</v>
      </c>
      <c r="N989" s="2">
        <v>1</v>
      </c>
      <c r="O989" s="2">
        <v>1089</v>
      </c>
      <c r="P989" s="2" t="s">
        <v>94</v>
      </c>
      <c r="Q989" s="2" t="s">
        <v>334</v>
      </c>
      <c r="R989" s="2">
        <v>35.212181999999999</v>
      </c>
      <c r="S989" s="2">
        <v>31.800999999999998</v>
      </c>
      <c r="T989" s="2">
        <v>3000</v>
      </c>
      <c r="U989" s="2" t="s">
        <v>65</v>
      </c>
      <c r="V989" s="2" t="s">
        <v>94</v>
      </c>
      <c r="W989" s="2">
        <v>2</v>
      </c>
      <c r="X989" s="2" t="s">
        <v>347</v>
      </c>
      <c r="Y989" s="2"/>
      <c r="Z989" s="2"/>
      <c r="AA989" s="2"/>
      <c r="AB989" s="2"/>
      <c r="AC989" s="2"/>
      <c r="AD989" s="2"/>
    </row>
    <row r="990" spans="1:30" s="30" customFormat="1" x14ac:dyDescent="0.2">
      <c r="A990" s="2"/>
      <c r="B990" s="2">
        <v>176</v>
      </c>
      <c r="C990" s="2" t="s">
        <v>42</v>
      </c>
      <c r="D990" s="2" t="s">
        <v>43</v>
      </c>
      <c r="E990" s="2" t="s">
        <v>44</v>
      </c>
      <c r="F990" s="2"/>
      <c r="G990" s="2"/>
      <c r="H990" s="2"/>
      <c r="I990" s="2">
        <v>16139</v>
      </c>
      <c r="J990" s="2">
        <v>139</v>
      </c>
      <c r="K990" s="2">
        <v>1</v>
      </c>
      <c r="L990" s="2" t="s">
        <v>46</v>
      </c>
      <c r="M990" s="2">
        <v>139</v>
      </c>
      <c r="N990" s="2">
        <v>8</v>
      </c>
      <c r="O990" s="2">
        <v>60523</v>
      </c>
      <c r="P990" s="2" t="s">
        <v>558</v>
      </c>
      <c r="Q990" s="2" t="s">
        <v>350</v>
      </c>
      <c r="R990" s="2">
        <v>35.181631000000003</v>
      </c>
      <c r="S990" s="2">
        <v>31.830970000000001</v>
      </c>
      <c r="T990" s="2">
        <v>3730</v>
      </c>
      <c r="U990" s="2" t="s">
        <v>79</v>
      </c>
      <c r="V990" s="2">
        <v>436</v>
      </c>
      <c r="W990" s="2" t="s">
        <v>128</v>
      </c>
      <c r="X990" s="2" t="s">
        <v>347</v>
      </c>
      <c r="Y990" s="2"/>
      <c r="Z990" s="2"/>
      <c r="AA990" s="2"/>
      <c r="AB990" s="2"/>
      <c r="AC990" s="2"/>
      <c r="AD990" s="2"/>
    </row>
    <row r="991" spans="1:30" s="30" customFormat="1" x14ac:dyDescent="0.2">
      <c r="A991" s="2"/>
      <c r="B991" s="2">
        <v>176</v>
      </c>
      <c r="C991" s="2" t="s">
        <v>42</v>
      </c>
      <c r="D991" s="2" t="s">
        <v>43</v>
      </c>
      <c r="E991" s="2" t="s">
        <v>44</v>
      </c>
      <c r="F991" s="2"/>
      <c r="G991" s="2"/>
      <c r="H991" s="2"/>
      <c r="I991" s="2">
        <v>16139</v>
      </c>
      <c r="J991" s="2">
        <v>139</v>
      </c>
      <c r="K991" s="2">
        <v>1</v>
      </c>
      <c r="L991" s="2" t="s">
        <v>46</v>
      </c>
      <c r="M991" s="2">
        <v>139</v>
      </c>
      <c r="N991" s="2">
        <v>9</v>
      </c>
      <c r="O991" s="2">
        <v>65133</v>
      </c>
      <c r="P991" s="2" t="s">
        <v>559</v>
      </c>
      <c r="Q991" s="2" t="s">
        <v>350</v>
      </c>
      <c r="R991" s="2">
        <v>35.171795000000003</v>
      </c>
      <c r="S991" s="2">
        <v>31.849689999999999</v>
      </c>
      <c r="T991" s="2">
        <v>3730</v>
      </c>
      <c r="U991" s="2" t="s">
        <v>79</v>
      </c>
      <c r="V991" s="2">
        <v>436</v>
      </c>
      <c r="W991" s="2" t="s">
        <v>128</v>
      </c>
      <c r="X991" s="2" t="s">
        <v>347</v>
      </c>
      <c r="Y991" s="2"/>
      <c r="Z991" s="2"/>
      <c r="AA991" s="2"/>
      <c r="AB991" s="2"/>
      <c r="AC991" s="2"/>
      <c r="AD991" s="2"/>
    </row>
    <row r="992" spans="1:30" s="30" customFormat="1" x14ac:dyDescent="0.2">
      <c r="A992" s="2"/>
      <c r="B992" s="2">
        <v>176</v>
      </c>
      <c r="C992" s="2" t="s">
        <v>42</v>
      </c>
      <c r="D992" s="2" t="s">
        <v>43</v>
      </c>
      <c r="E992" s="2" t="s">
        <v>44</v>
      </c>
      <c r="F992" s="2"/>
      <c r="G992" s="2"/>
      <c r="H992" s="2"/>
      <c r="I992" s="2">
        <v>16139</v>
      </c>
      <c r="J992" s="2">
        <v>139</v>
      </c>
      <c r="K992" s="2">
        <v>1</v>
      </c>
      <c r="L992" s="2" t="s">
        <v>46</v>
      </c>
      <c r="M992" s="2">
        <v>139</v>
      </c>
      <c r="N992" s="2">
        <v>10</v>
      </c>
      <c r="O992" s="2">
        <v>65359</v>
      </c>
      <c r="P992" s="2" t="s">
        <v>560</v>
      </c>
      <c r="Q992" s="2" t="s">
        <v>350</v>
      </c>
      <c r="R992" s="2">
        <v>35.174298</v>
      </c>
      <c r="S992" s="2">
        <v>31.858720999999999</v>
      </c>
      <c r="T992" s="2">
        <v>3730</v>
      </c>
      <c r="U992" s="2" t="s">
        <v>79</v>
      </c>
      <c r="V992" s="2">
        <v>436</v>
      </c>
      <c r="W992" s="2" t="s">
        <v>128</v>
      </c>
      <c r="X992" s="2" t="s">
        <v>347</v>
      </c>
      <c r="Y992" s="2"/>
      <c r="Z992" s="2"/>
      <c r="AA992" s="2"/>
      <c r="AB992" s="2"/>
      <c r="AC992" s="2"/>
      <c r="AD992" s="2"/>
    </row>
    <row r="993" spans="1:30" s="30" customFormat="1" x14ac:dyDescent="0.2">
      <c r="A993" s="2"/>
      <c r="B993" s="2">
        <v>176</v>
      </c>
      <c r="C993" s="2" t="s">
        <v>42</v>
      </c>
      <c r="D993" s="2" t="s">
        <v>43</v>
      </c>
      <c r="E993" s="2" t="s">
        <v>44</v>
      </c>
      <c r="F993" s="2"/>
      <c r="G993" s="2"/>
      <c r="H993" s="2"/>
      <c r="I993" s="2">
        <v>16139</v>
      </c>
      <c r="J993" s="2">
        <v>139</v>
      </c>
      <c r="K993" s="2">
        <v>1</v>
      </c>
      <c r="L993" s="2" t="s">
        <v>46</v>
      </c>
      <c r="M993" s="2">
        <v>139</v>
      </c>
      <c r="N993" s="2">
        <v>11</v>
      </c>
      <c r="O993" s="2">
        <v>65134</v>
      </c>
      <c r="P993" s="2" t="s">
        <v>561</v>
      </c>
      <c r="Q993" s="2" t="s">
        <v>350</v>
      </c>
      <c r="R993" s="2">
        <v>35.172696000000002</v>
      </c>
      <c r="S993" s="2">
        <v>31.863212000000001</v>
      </c>
      <c r="T993" s="2">
        <v>73</v>
      </c>
      <c r="U993" s="2" t="s">
        <v>74</v>
      </c>
      <c r="V993" s="2">
        <v>436</v>
      </c>
      <c r="W993" s="2" t="s">
        <v>128</v>
      </c>
      <c r="X993" s="2" t="s">
        <v>347</v>
      </c>
      <c r="Y993" s="2"/>
      <c r="Z993" s="2"/>
      <c r="AA993" s="2"/>
      <c r="AB993" s="2"/>
      <c r="AC993" s="2"/>
      <c r="AD993" s="2"/>
    </row>
    <row r="994" spans="1:30" s="30" customFormat="1" x14ac:dyDescent="0.2">
      <c r="A994" s="2"/>
      <c r="B994" s="2">
        <v>176</v>
      </c>
      <c r="C994" s="2" t="s">
        <v>42</v>
      </c>
      <c r="D994" s="2" t="s">
        <v>43</v>
      </c>
      <c r="E994" s="2" t="s">
        <v>44</v>
      </c>
      <c r="F994" s="2"/>
      <c r="G994" s="2"/>
      <c r="H994" s="2"/>
      <c r="I994" s="2">
        <v>16139</v>
      </c>
      <c r="J994" s="2">
        <v>139</v>
      </c>
      <c r="K994" s="2">
        <v>1</v>
      </c>
      <c r="L994" s="2" t="s">
        <v>46</v>
      </c>
      <c r="M994" s="2">
        <v>139</v>
      </c>
      <c r="N994" s="2">
        <v>12</v>
      </c>
      <c r="O994" s="2">
        <v>61368</v>
      </c>
      <c r="P994" s="2" t="s">
        <v>657</v>
      </c>
      <c r="Q994" s="2" t="s">
        <v>434</v>
      </c>
      <c r="R994" s="2">
        <v>35.17747</v>
      </c>
      <c r="S994" s="2">
        <v>31.871697999999999</v>
      </c>
      <c r="T994" s="2">
        <v>73</v>
      </c>
      <c r="U994" s="2" t="s">
        <v>74</v>
      </c>
      <c r="V994" s="2">
        <v>443</v>
      </c>
      <c r="W994" s="2" t="s">
        <v>128</v>
      </c>
      <c r="X994" s="2" t="s">
        <v>347</v>
      </c>
      <c r="Y994" s="2"/>
      <c r="Z994" s="2"/>
      <c r="AA994" s="2"/>
      <c r="AB994" s="2"/>
      <c r="AC994" s="2"/>
      <c r="AD994" s="2"/>
    </row>
    <row r="995" spans="1:30" s="30" customFormat="1" x14ac:dyDescent="0.2">
      <c r="A995" s="2"/>
      <c r="B995" s="2">
        <v>176</v>
      </c>
      <c r="C995" s="2" t="s">
        <v>42</v>
      </c>
      <c r="D995" s="2" t="s">
        <v>43</v>
      </c>
      <c r="E995" s="2" t="s">
        <v>44</v>
      </c>
      <c r="F995" s="2"/>
      <c r="G995" s="2"/>
      <c r="H995" s="2"/>
      <c r="I995" s="2">
        <v>16139</v>
      </c>
      <c r="J995" s="2">
        <v>139</v>
      </c>
      <c r="K995" s="2">
        <v>1</v>
      </c>
      <c r="L995" s="2" t="s">
        <v>46</v>
      </c>
      <c r="M995" s="2">
        <v>139</v>
      </c>
      <c r="N995" s="2">
        <v>13</v>
      </c>
      <c r="O995" s="2">
        <v>63908</v>
      </c>
      <c r="P995" s="2" t="s">
        <v>87</v>
      </c>
      <c r="Q995" s="2" t="s">
        <v>350</v>
      </c>
      <c r="R995" s="2">
        <v>35.143447999999999</v>
      </c>
      <c r="S995" s="2">
        <v>31.864615000000001</v>
      </c>
      <c r="T995" s="2">
        <v>3730</v>
      </c>
      <c r="U995" s="2" t="s">
        <v>79</v>
      </c>
      <c r="V995" s="2" t="s">
        <v>479</v>
      </c>
      <c r="W995" s="2" t="s">
        <v>128</v>
      </c>
      <c r="X995" s="2" t="s">
        <v>347</v>
      </c>
      <c r="Y995" s="2"/>
      <c r="Z995" s="2"/>
      <c r="AA995" s="2"/>
      <c r="AB995" s="2"/>
      <c r="AC995" s="2"/>
      <c r="AD995" s="2"/>
    </row>
    <row r="996" spans="1:30" s="30" customFormat="1" x14ac:dyDescent="0.2">
      <c r="A996" s="2"/>
      <c r="B996" s="2">
        <v>176</v>
      </c>
      <c r="C996" s="2" t="s">
        <v>42</v>
      </c>
      <c r="D996" s="2" t="s">
        <v>43</v>
      </c>
      <c r="E996" s="2" t="s">
        <v>44</v>
      </c>
      <c r="F996" s="2"/>
      <c r="G996" s="2"/>
      <c r="H996" s="2"/>
      <c r="I996" s="2">
        <v>16139</v>
      </c>
      <c r="J996" s="2">
        <v>139</v>
      </c>
      <c r="K996" s="2">
        <v>1</v>
      </c>
      <c r="L996" s="2" t="s">
        <v>46</v>
      </c>
      <c r="M996" s="2">
        <v>139</v>
      </c>
      <c r="N996" s="2">
        <v>14</v>
      </c>
      <c r="O996" s="2">
        <v>63910</v>
      </c>
      <c r="P996" s="2" t="s">
        <v>95</v>
      </c>
      <c r="Q996" s="2" t="s">
        <v>350</v>
      </c>
      <c r="R996" s="2">
        <v>35.146931000000002</v>
      </c>
      <c r="S996" s="2">
        <v>31.86543</v>
      </c>
      <c r="T996" s="2">
        <v>3730</v>
      </c>
      <c r="U996" s="2" t="s">
        <v>79</v>
      </c>
      <c r="V996" s="2" t="s">
        <v>612</v>
      </c>
      <c r="W996" s="2">
        <v>20</v>
      </c>
      <c r="X996" s="2" t="s">
        <v>347</v>
      </c>
      <c r="Y996" s="2"/>
      <c r="Z996" s="2"/>
      <c r="AA996" s="2"/>
      <c r="AB996" s="2"/>
      <c r="AC996" s="2"/>
      <c r="AD996" s="2"/>
    </row>
    <row r="997" spans="1:30" s="30" customFormat="1" x14ac:dyDescent="0.2">
      <c r="A997" s="2"/>
      <c r="B997" s="2">
        <v>176</v>
      </c>
      <c r="C997" s="2" t="s">
        <v>42</v>
      </c>
      <c r="D997" s="2" t="s">
        <v>43</v>
      </c>
      <c r="E997" s="2" t="s">
        <v>44</v>
      </c>
      <c r="F997" s="2"/>
      <c r="G997" s="2"/>
      <c r="H997" s="2"/>
      <c r="I997" s="2">
        <v>16139</v>
      </c>
      <c r="J997" s="2">
        <v>139</v>
      </c>
      <c r="K997" s="2">
        <v>1</v>
      </c>
      <c r="L997" s="2" t="s">
        <v>46</v>
      </c>
      <c r="M997" s="2">
        <v>139</v>
      </c>
      <c r="N997" s="2">
        <v>15</v>
      </c>
      <c r="O997" s="2">
        <v>63911</v>
      </c>
      <c r="P997" s="2" t="s">
        <v>645</v>
      </c>
      <c r="Q997" s="2" t="s">
        <v>350</v>
      </c>
      <c r="R997" s="2">
        <v>35.149745000000003</v>
      </c>
      <c r="S997" s="2">
        <v>31.866417999999999</v>
      </c>
      <c r="T997" s="2">
        <v>3730</v>
      </c>
      <c r="U997" s="2" t="s">
        <v>79</v>
      </c>
      <c r="V997" s="2" t="s">
        <v>612</v>
      </c>
      <c r="W997" s="2">
        <v>34</v>
      </c>
      <c r="X997" s="2" t="s">
        <v>347</v>
      </c>
      <c r="Y997" s="2"/>
      <c r="Z997" s="2"/>
      <c r="AA997" s="2"/>
      <c r="AB997" s="2"/>
      <c r="AC997" s="2"/>
      <c r="AD997" s="2"/>
    </row>
    <row r="998" spans="1:30" s="30" customFormat="1" x14ac:dyDescent="0.2">
      <c r="A998" s="2"/>
      <c r="B998" s="2">
        <v>176</v>
      </c>
      <c r="C998" s="2" t="s">
        <v>42</v>
      </c>
      <c r="D998" s="2" t="s">
        <v>43</v>
      </c>
      <c r="E998" s="2" t="s">
        <v>44</v>
      </c>
      <c r="F998" s="2"/>
      <c r="G998" s="2"/>
      <c r="H998" s="2"/>
      <c r="I998" s="2">
        <v>16139</v>
      </c>
      <c r="J998" s="2">
        <v>139</v>
      </c>
      <c r="K998" s="2">
        <v>1</v>
      </c>
      <c r="L998" s="2" t="s">
        <v>46</v>
      </c>
      <c r="M998" s="2">
        <v>139</v>
      </c>
      <c r="N998" s="2">
        <v>16</v>
      </c>
      <c r="O998" s="2">
        <v>61202</v>
      </c>
      <c r="P998" s="2" t="s">
        <v>644</v>
      </c>
      <c r="Q998" s="2" t="s">
        <v>350</v>
      </c>
      <c r="R998" s="2">
        <v>35.152169999999998</v>
      </c>
      <c r="S998" s="2">
        <v>31.865697999999998</v>
      </c>
      <c r="T998" s="2">
        <v>3730</v>
      </c>
      <c r="U998" s="2" t="s">
        <v>79</v>
      </c>
      <c r="V998" s="2" t="s">
        <v>612</v>
      </c>
      <c r="W998" s="2">
        <v>61</v>
      </c>
      <c r="X998" s="2" t="s">
        <v>347</v>
      </c>
      <c r="Y998" s="2"/>
      <c r="Z998" s="2"/>
      <c r="AA998" s="2"/>
      <c r="AB998" s="2"/>
      <c r="AC998" s="2"/>
      <c r="AD998" s="2"/>
    </row>
    <row r="999" spans="1:30" s="30" customFormat="1" x14ac:dyDescent="0.2">
      <c r="A999" s="2"/>
      <c r="B999" s="2">
        <v>176</v>
      </c>
      <c r="C999" s="2" t="s">
        <v>42</v>
      </c>
      <c r="D999" s="2" t="s">
        <v>43</v>
      </c>
      <c r="E999" s="2" t="s">
        <v>44</v>
      </c>
      <c r="F999" s="2"/>
      <c r="G999" s="2"/>
      <c r="H999" s="2"/>
      <c r="I999" s="2">
        <v>16139</v>
      </c>
      <c r="J999" s="2">
        <v>139</v>
      </c>
      <c r="K999" s="2">
        <v>1</v>
      </c>
      <c r="L999" s="2" t="s">
        <v>46</v>
      </c>
      <c r="M999" s="2">
        <v>139</v>
      </c>
      <c r="N999" s="2">
        <v>17</v>
      </c>
      <c r="O999" s="2">
        <v>63913</v>
      </c>
      <c r="P999" s="2" t="s">
        <v>643</v>
      </c>
      <c r="Q999" s="2" t="s">
        <v>350</v>
      </c>
      <c r="R999" s="2">
        <v>35.153167000000003</v>
      </c>
      <c r="S999" s="2">
        <v>31.864647000000001</v>
      </c>
      <c r="T999" s="2">
        <v>3730</v>
      </c>
      <c r="U999" s="2" t="s">
        <v>79</v>
      </c>
      <c r="V999" s="2" t="s">
        <v>612</v>
      </c>
      <c r="W999" s="2">
        <v>81</v>
      </c>
      <c r="X999" s="2" t="s">
        <v>347</v>
      </c>
      <c r="Y999" s="2"/>
      <c r="Z999" s="2"/>
      <c r="AA999" s="2"/>
      <c r="AB999" s="2"/>
      <c r="AC999" s="2"/>
      <c r="AD999" s="2"/>
    </row>
    <row r="1000" spans="1:30" s="30" customFormat="1" x14ac:dyDescent="0.2">
      <c r="A1000" s="2"/>
      <c r="B1000" s="2">
        <v>176</v>
      </c>
      <c r="C1000" s="2" t="s">
        <v>42</v>
      </c>
      <c r="D1000" s="2" t="s">
        <v>43</v>
      </c>
      <c r="E1000" s="2" t="s">
        <v>44</v>
      </c>
      <c r="F1000" s="2"/>
      <c r="G1000" s="2"/>
      <c r="H1000" s="2"/>
      <c r="I1000" s="2">
        <v>16139</v>
      </c>
      <c r="J1000" s="2">
        <v>139</v>
      </c>
      <c r="K1000" s="2">
        <v>1</v>
      </c>
      <c r="L1000" s="2" t="s">
        <v>46</v>
      </c>
      <c r="M1000" s="2">
        <v>139</v>
      </c>
      <c r="N1000" s="2">
        <v>18</v>
      </c>
      <c r="O1000" s="2">
        <v>61396</v>
      </c>
      <c r="P1000" s="2" t="s">
        <v>593</v>
      </c>
      <c r="Q1000" s="2" t="s">
        <v>350</v>
      </c>
      <c r="R1000" s="2">
        <v>35.153480000000002</v>
      </c>
      <c r="S1000" s="2">
        <v>31.861754000000001</v>
      </c>
      <c r="T1000" s="2">
        <v>3730</v>
      </c>
      <c r="U1000" s="2" t="s">
        <v>79</v>
      </c>
      <c r="V1000" s="2" t="s">
        <v>613</v>
      </c>
      <c r="W1000" s="2">
        <v>5</v>
      </c>
      <c r="X1000" s="2" t="s">
        <v>347</v>
      </c>
      <c r="Y1000" s="2"/>
      <c r="Z1000" s="2"/>
      <c r="AA1000" s="2"/>
      <c r="AB1000" s="2"/>
      <c r="AC1000" s="2"/>
      <c r="AD1000" s="2"/>
    </row>
    <row r="1001" spans="1:30" s="30" customFormat="1" x14ac:dyDescent="0.2">
      <c r="A1001" s="2"/>
      <c r="B1001" s="2">
        <v>176</v>
      </c>
      <c r="C1001" s="2" t="s">
        <v>42</v>
      </c>
      <c r="D1001" s="2" t="s">
        <v>43</v>
      </c>
      <c r="E1001" s="2" t="s">
        <v>44</v>
      </c>
      <c r="F1001" s="2"/>
      <c r="G1001" s="2"/>
      <c r="H1001" s="2"/>
      <c r="I1001" s="2">
        <v>16139</v>
      </c>
      <c r="J1001" s="2">
        <v>139</v>
      </c>
      <c r="K1001" s="2">
        <v>1</v>
      </c>
      <c r="L1001" s="2" t="s">
        <v>46</v>
      </c>
      <c r="M1001" s="2">
        <v>139</v>
      </c>
      <c r="N1001" s="2">
        <v>19</v>
      </c>
      <c r="O1001" s="2">
        <v>61328</v>
      </c>
      <c r="P1001" s="2" t="s">
        <v>161</v>
      </c>
      <c r="Q1001" s="2" t="s">
        <v>350</v>
      </c>
      <c r="R1001" s="2">
        <v>35.157932000000002</v>
      </c>
      <c r="S1001" s="2">
        <v>31.859469000000001</v>
      </c>
      <c r="T1001" s="2">
        <v>3730</v>
      </c>
      <c r="U1001" s="2" t="s">
        <v>79</v>
      </c>
      <c r="V1001" s="2" t="s">
        <v>613</v>
      </c>
      <c r="W1001" s="2" t="s">
        <v>128</v>
      </c>
      <c r="X1001" s="2" t="s">
        <v>347</v>
      </c>
      <c r="Y1001" s="2"/>
      <c r="Z1001" s="2"/>
      <c r="AA1001" s="2"/>
      <c r="AB1001" s="2"/>
      <c r="AC1001" s="2"/>
      <c r="AD1001" s="2"/>
    </row>
    <row r="1002" spans="1:30" s="30" customFormat="1" x14ac:dyDescent="0.2">
      <c r="A1002" s="2"/>
      <c r="B1002" s="2">
        <v>176</v>
      </c>
      <c r="C1002" s="2" t="s">
        <v>42</v>
      </c>
      <c r="D1002" s="2" t="s">
        <v>43</v>
      </c>
      <c r="E1002" s="2" t="s">
        <v>44</v>
      </c>
      <c r="F1002" s="2"/>
      <c r="G1002" s="2"/>
      <c r="H1002" s="2"/>
      <c r="I1002" s="2">
        <v>16139</v>
      </c>
      <c r="J1002" s="2">
        <v>139</v>
      </c>
      <c r="K1002" s="2">
        <v>1</v>
      </c>
      <c r="L1002" s="2" t="s">
        <v>46</v>
      </c>
      <c r="M1002" s="2">
        <v>139</v>
      </c>
      <c r="N1002" s="2">
        <v>20</v>
      </c>
      <c r="O1002" s="2" t="s">
        <v>125</v>
      </c>
      <c r="P1002" s="2" t="s">
        <v>594</v>
      </c>
      <c r="Q1002" s="2" t="s">
        <v>434</v>
      </c>
      <c r="R1002" s="2"/>
      <c r="S1002" s="2"/>
      <c r="T1002" s="2" t="e">
        <v>#N/A</v>
      </c>
      <c r="U1002" s="2" t="e">
        <v>#N/A</v>
      </c>
      <c r="V1002" s="2" t="s">
        <v>203</v>
      </c>
      <c r="W1002" s="2"/>
      <c r="X1002" s="2"/>
      <c r="Y1002" s="2"/>
      <c r="Z1002" s="2"/>
      <c r="AA1002" s="2"/>
      <c r="AB1002" s="2"/>
      <c r="AC1002" s="2"/>
      <c r="AD1002" s="2"/>
    </row>
    <row r="1003" spans="1:30" s="30" customFormat="1" x14ac:dyDescent="0.2">
      <c r="A1003" s="2"/>
      <c r="B1003" s="2">
        <v>176</v>
      </c>
      <c r="C1003" s="2" t="s">
        <v>42</v>
      </c>
      <c r="D1003" s="2" t="s">
        <v>43</v>
      </c>
      <c r="E1003" s="2" t="s">
        <v>44</v>
      </c>
      <c r="F1003" s="2"/>
      <c r="G1003" s="2"/>
      <c r="H1003" s="2"/>
      <c r="I1003" s="2">
        <v>16139</v>
      </c>
      <c r="J1003" s="2">
        <v>139</v>
      </c>
      <c r="K1003" s="2">
        <v>1</v>
      </c>
      <c r="L1003" s="2" t="s">
        <v>46</v>
      </c>
      <c r="M1003" s="2">
        <v>139</v>
      </c>
      <c r="N1003" s="2">
        <v>7</v>
      </c>
      <c r="O1003" s="2">
        <v>3142</v>
      </c>
      <c r="P1003" s="2" t="s">
        <v>557</v>
      </c>
      <c r="Q1003" s="2" t="s">
        <v>334</v>
      </c>
      <c r="R1003" s="2">
        <v>35.188625000000002</v>
      </c>
      <c r="S1003" s="2">
        <v>31.826360000000001</v>
      </c>
      <c r="T1003" s="2">
        <v>3000</v>
      </c>
      <c r="U1003" s="2" t="s">
        <v>65</v>
      </c>
      <c r="V1003" s="2" t="s">
        <v>566</v>
      </c>
      <c r="W1003" s="2" t="s">
        <v>128</v>
      </c>
      <c r="X1003" s="2" t="s">
        <v>347</v>
      </c>
      <c r="Y1003" s="2"/>
      <c r="Z1003" s="2"/>
      <c r="AA1003" s="2"/>
      <c r="AB1003" s="2"/>
      <c r="AC1003" s="2"/>
      <c r="AD1003" s="2"/>
    </row>
    <row r="1004" spans="1:30" s="30" customFormat="1" x14ac:dyDescent="0.2">
      <c r="A1004" s="2"/>
      <c r="B1004" s="2">
        <v>176</v>
      </c>
      <c r="C1004" s="2" t="s">
        <v>42</v>
      </c>
      <c r="D1004" s="2" t="s">
        <v>43</v>
      </c>
      <c r="E1004" s="2" t="s">
        <v>44</v>
      </c>
      <c r="F1004" s="2"/>
      <c r="G1004" s="2"/>
      <c r="H1004" s="2"/>
      <c r="I1004" s="2">
        <v>16139</v>
      </c>
      <c r="J1004" s="2">
        <v>139</v>
      </c>
      <c r="K1004" s="2">
        <v>1</v>
      </c>
      <c r="L1004" s="2" t="s">
        <v>46</v>
      </c>
      <c r="M1004" s="2">
        <v>139</v>
      </c>
      <c r="N1004" s="2">
        <v>4</v>
      </c>
      <c r="O1004" s="2">
        <v>5130</v>
      </c>
      <c r="P1004" s="2" t="s">
        <v>554</v>
      </c>
      <c r="Q1004" s="2" t="s">
        <v>334</v>
      </c>
      <c r="R1004" s="2">
        <v>35.204022999999999</v>
      </c>
      <c r="S1004" s="2">
        <v>31.809639000000001</v>
      </c>
      <c r="T1004" s="2">
        <v>3000</v>
      </c>
      <c r="U1004" s="2" t="s">
        <v>65</v>
      </c>
      <c r="V1004" s="2" t="s">
        <v>566</v>
      </c>
      <c r="W1004" s="2" t="s">
        <v>128</v>
      </c>
      <c r="X1004" s="2" t="s">
        <v>347</v>
      </c>
      <c r="Y1004" s="2"/>
      <c r="Z1004" s="2"/>
      <c r="AA1004" s="2"/>
      <c r="AB1004" s="2"/>
      <c r="AC1004" s="2"/>
      <c r="AD1004" s="2"/>
    </row>
    <row r="1005" spans="1:30" s="30" customFormat="1" x14ac:dyDescent="0.2">
      <c r="A1005" s="2"/>
      <c r="B1005" s="2">
        <v>176</v>
      </c>
      <c r="C1005" s="2" t="s">
        <v>42</v>
      </c>
      <c r="D1005" s="2" t="s">
        <v>43</v>
      </c>
      <c r="E1005" s="2" t="s">
        <v>44</v>
      </c>
      <c r="F1005" s="2"/>
      <c r="G1005" s="2"/>
      <c r="H1005" s="2"/>
      <c r="I1005" s="2">
        <v>16139</v>
      </c>
      <c r="J1005" s="2">
        <v>139</v>
      </c>
      <c r="K1005" s="2">
        <v>1</v>
      </c>
      <c r="L1005" s="2" t="s">
        <v>46</v>
      </c>
      <c r="M1005" s="2">
        <v>139</v>
      </c>
      <c r="N1005" s="2">
        <v>5</v>
      </c>
      <c r="O1005" s="2">
        <v>5131</v>
      </c>
      <c r="P1005" s="2" t="s">
        <v>555</v>
      </c>
      <c r="Q1005" s="2" t="s">
        <v>334</v>
      </c>
      <c r="R1005" s="2">
        <v>35.195515999999998</v>
      </c>
      <c r="S1005" s="2">
        <v>31.817319000000001</v>
      </c>
      <c r="T1005" s="2">
        <v>3000</v>
      </c>
      <c r="U1005" s="2" t="s">
        <v>65</v>
      </c>
      <c r="V1005" s="2" t="s">
        <v>479</v>
      </c>
      <c r="W1005" s="2" t="s">
        <v>128</v>
      </c>
      <c r="X1005" s="2" t="s">
        <v>347</v>
      </c>
      <c r="Y1005" s="2">
        <v>110</v>
      </c>
      <c r="Z1005" s="2" t="s">
        <v>65</v>
      </c>
      <c r="AA1005" s="2">
        <v>671</v>
      </c>
      <c r="AB1005" s="2" t="s">
        <v>348</v>
      </c>
      <c r="AC1005" s="2"/>
      <c r="AD1005" s="2"/>
    </row>
    <row r="1006" spans="1:30" s="30" customFormat="1" x14ac:dyDescent="0.2">
      <c r="A1006" s="2"/>
      <c r="B1006" s="2">
        <v>176</v>
      </c>
      <c r="C1006" s="2" t="s">
        <v>42</v>
      </c>
      <c r="D1006" s="2" t="s">
        <v>43</v>
      </c>
      <c r="E1006" s="2" t="s">
        <v>44</v>
      </c>
      <c r="F1006" s="2"/>
      <c r="G1006" s="2"/>
      <c r="H1006" s="2"/>
      <c r="I1006" s="2">
        <v>16139</v>
      </c>
      <c r="J1006" s="2">
        <v>139</v>
      </c>
      <c r="K1006" s="2">
        <v>1</v>
      </c>
      <c r="L1006" s="2" t="s">
        <v>46</v>
      </c>
      <c r="M1006" s="2">
        <v>139</v>
      </c>
      <c r="N1006" s="2">
        <v>6</v>
      </c>
      <c r="O1006" s="2">
        <v>5132</v>
      </c>
      <c r="P1006" s="2" t="s">
        <v>556</v>
      </c>
      <c r="Q1006" s="2" t="s">
        <v>334</v>
      </c>
      <c r="R1006" s="2">
        <v>35.189419000000001</v>
      </c>
      <c r="S1006" s="2">
        <v>31.822281</v>
      </c>
      <c r="T1006" s="2">
        <v>3000</v>
      </c>
      <c r="U1006" s="2" t="s">
        <v>65</v>
      </c>
      <c r="V1006" s="2" t="s">
        <v>566</v>
      </c>
      <c r="W1006" s="2" t="s">
        <v>128</v>
      </c>
      <c r="X1006" s="2" t="s">
        <v>347</v>
      </c>
      <c r="Y1006" s="2"/>
      <c r="Z1006" s="2"/>
      <c r="AA1006" s="2"/>
      <c r="AB1006" s="2"/>
      <c r="AC1006" s="2"/>
      <c r="AD1006" s="2"/>
    </row>
    <row r="1007" spans="1:30" s="30" customFormat="1" x14ac:dyDescent="0.2">
      <c r="A1007" s="2"/>
      <c r="B1007" s="2">
        <v>176</v>
      </c>
      <c r="C1007" s="2" t="s">
        <v>42</v>
      </c>
      <c r="D1007" s="2" t="s">
        <v>43</v>
      </c>
      <c r="E1007" s="2" t="s">
        <v>44</v>
      </c>
      <c r="F1007" s="2"/>
      <c r="G1007" s="2"/>
      <c r="H1007" s="2"/>
      <c r="I1007" s="2">
        <v>16139</v>
      </c>
      <c r="J1007" s="2">
        <v>139</v>
      </c>
      <c r="K1007" s="2">
        <v>1</v>
      </c>
      <c r="L1007" s="2" t="s">
        <v>46</v>
      </c>
      <c r="M1007" s="2">
        <v>139</v>
      </c>
      <c r="N1007" s="2">
        <v>2</v>
      </c>
      <c r="O1007" s="2">
        <v>9950</v>
      </c>
      <c r="P1007" s="2" t="s">
        <v>96</v>
      </c>
      <c r="Q1007" s="2" t="s">
        <v>334</v>
      </c>
      <c r="R1007" s="2">
        <v>35.213422999999999</v>
      </c>
      <c r="S1007" s="2">
        <v>31.801909999999999</v>
      </c>
      <c r="T1007" s="2">
        <v>3000</v>
      </c>
      <c r="U1007" s="2" t="s">
        <v>65</v>
      </c>
      <c r="V1007" s="2" t="s">
        <v>658</v>
      </c>
      <c r="W1007" s="2">
        <v>7</v>
      </c>
      <c r="X1007" s="2" t="s">
        <v>347</v>
      </c>
      <c r="Y1007" s="2"/>
      <c r="Z1007" s="2"/>
      <c r="AA1007" s="2"/>
      <c r="AB1007" s="2"/>
      <c r="AC1007" s="2"/>
      <c r="AD1007" s="2"/>
    </row>
    <row r="1008" spans="1:30" s="30" customFormat="1" x14ac:dyDescent="0.2">
      <c r="A1008" s="2"/>
      <c r="B1008" s="2">
        <v>176</v>
      </c>
      <c r="C1008" s="2" t="s">
        <v>42</v>
      </c>
      <c r="D1008" s="2" t="s">
        <v>43</v>
      </c>
      <c r="E1008" s="2" t="s">
        <v>44</v>
      </c>
      <c r="F1008" s="2"/>
      <c r="G1008" s="2"/>
      <c r="H1008" s="2"/>
      <c r="I1008" s="2">
        <v>16139</v>
      </c>
      <c r="J1008" s="2">
        <v>139</v>
      </c>
      <c r="K1008" s="2">
        <v>2</v>
      </c>
      <c r="L1008" s="2" t="s">
        <v>46</v>
      </c>
      <c r="M1008" s="2">
        <v>139</v>
      </c>
      <c r="N1008" s="2">
        <v>15</v>
      </c>
      <c r="O1008" s="2">
        <v>73</v>
      </c>
      <c r="P1008" s="2" t="s">
        <v>563</v>
      </c>
      <c r="Q1008" s="2" t="s">
        <v>434</v>
      </c>
      <c r="R1008" s="2">
        <v>35.188676000000001</v>
      </c>
      <c r="S1008" s="2">
        <v>31.825309000000001</v>
      </c>
      <c r="T1008" s="2">
        <v>3000</v>
      </c>
      <c r="U1008" s="2" t="s">
        <v>65</v>
      </c>
      <c r="V1008" s="2" t="s">
        <v>566</v>
      </c>
      <c r="W1008" s="2" t="s">
        <v>128</v>
      </c>
      <c r="X1008" s="2" t="s">
        <v>347</v>
      </c>
      <c r="Y1008" s="2">
        <v>110</v>
      </c>
      <c r="Z1008" s="2" t="s">
        <v>65</v>
      </c>
      <c r="AA1008" s="2">
        <v>671</v>
      </c>
      <c r="AB1008" s="2" t="s">
        <v>348</v>
      </c>
      <c r="AC1008" s="2"/>
      <c r="AD1008" s="2"/>
    </row>
    <row r="1009" spans="1:30" s="30" customFormat="1" x14ac:dyDescent="0.2">
      <c r="A1009" s="2"/>
      <c r="B1009" s="2">
        <v>176</v>
      </c>
      <c r="C1009" s="2" t="s">
        <v>42</v>
      </c>
      <c r="D1009" s="2" t="s">
        <v>43</v>
      </c>
      <c r="E1009" s="2" t="s">
        <v>44</v>
      </c>
      <c r="F1009" s="2"/>
      <c r="G1009" s="2"/>
      <c r="H1009" s="2"/>
      <c r="I1009" s="2">
        <v>16139</v>
      </c>
      <c r="J1009" s="2">
        <v>139</v>
      </c>
      <c r="K1009" s="2">
        <v>2</v>
      </c>
      <c r="L1009" s="2" t="s">
        <v>46</v>
      </c>
      <c r="M1009" s="2">
        <v>139</v>
      </c>
      <c r="N1009" s="2">
        <v>1</v>
      </c>
      <c r="O1009" s="2"/>
      <c r="P1009" s="2" t="s">
        <v>594</v>
      </c>
      <c r="Q1009" s="2" t="s">
        <v>334</v>
      </c>
      <c r="R1009" s="2"/>
      <c r="S1009" s="2"/>
      <c r="T1009" s="2" t="e">
        <v>#N/A</v>
      </c>
      <c r="U1009" s="2" t="e">
        <v>#N/A</v>
      </c>
      <c r="V1009" s="2" t="s">
        <v>203</v>
      </c>
      <c r="W1009" s="2" t="s">
        <v>128</v>
      </c>
      <c r="X1009" s="2"/>
      <c r="Y1009" s="2"/>
      <c r="Z1009" s="2"/>
      <c r="AA1009" s="2"/>
      <c r="AB1009" s="2"/>
      <c r="AC1009" s="2"/>
      <c r="AD1009" s="2"/>
    </row>
    <row r="1010" spans="1:30" s="30" customFormat="1" x14ac:dyDescent="0.2">
      <c r="A1010" s="2"/>
      <c r="B1010" s="2">
        <v>176</v>
      </c>
      <c r="C1010" s="2" t="s">
        <v>42</v>
      </c>
      <c r="D1010" s="2" t="s">
        <v>43</v>
      </c>
      <c r="E1010" s="2" t="s">
        <v>44</v>
      </c>
      <c r="F1010" s="2"/>
      <c r="G1010" s="2"/>
      <c r="H1010" s="2"/>
      <c r="I1010" s="2">
        <v>16139</v>
      </c>
      <c r="J1010" s="2">
        <v>139</v>
      </c>
      <c r="K1010" s="2">
        <v>2</v>
      </c>
      <c r="L1010" s="2" t="s">
        <v>46</v>
      </c>
      <c r="M1010" s="2">
        <v>139</v>
      </c>
      <c r="N1010" s="2">
        <v>2</v>
      </c>
      <c r="O1010" s="2">
        <v>61328</v>
      </c>
      <c r="P1010" s="2" t="s">
        <v>161</v>
      </c>
      <c r="Q1010" s="2" t="s">
        <v>350</v>
      </c>
      <c r="R1010" s="2">
        <v>35.157932000000002</v>
      </c>
      <c r="S1010" s="2">
        <v>31.859469000000001</v>
      </c>
      <c r="T1010" s="2">
        <v>3730</v>
      </c>
      <c r="U1010" s="2" t="s">
        <v>79</v>
      </c>
      <c r="V1010" s="2" t="s">
        <v>613</v>
      </c>
      <c r="W1010" s="2" t="s">
        <v>128</v>
      </c>
      <c r="X1010" s="2" t="s">
        <v>347</v>
      </c>
      <c r="Y1010" s="2"/>
      <c r="Z1010" s="2"/>
      <c r="AA1010" s="2"/>
      <c r="AB1010" s="2"/>
      <c r="AC1010" s="2"/>
      <c r="AD1010" s="2"/>
    </row>
    <row r="1011" spans="1:30" s="30" customFormat="1" x14ac:dyDescent="0.2">
      <c r="A1011" s="2"/>
      <c r="B1011" s="2">
        <v>176</v>
      </c>
      <c r="C1011" s="2" t="s">
        <v>42</v>
      </c>
      <c r="D1011" s="2" t="s">
        <v>43</v>
      </c>
      <c r="E1011" s="2" t="s">
        <v>44</v>
      </c>
      <c r="F1011" s="2"/>
      <c r="G1011" s="2"/>
      <c r="H1011" s="2"/>
      <c r="I1011" s="2">
        <v>16139</v>
      </c>
      <c r="J1011" s="2">
        <v>139</v>
      </c>
      <c r="K1011" s="2">
        <v>2</v>
      </c>
      <c r="L1011" s="2" t="s">
        <v>46</v>
      </c>
      <c r="M1011" s="2">
        <v>139</v>
      </c>
      <c r="N1011" s="2">
        <v>3</v>
      </c>
      <c r="O1011" s="2">
        <v>61395</v>
      </c>
      <c r="P1011" s="2" t="s">
        <v>593</v>
      </c>
      <c r="Q1011" s="2" t="s">
        <v>350</v>
      </c>
      <c r="R1011" s="2">
        <v>35.154823999999998</v>
      </c>
      <c r="S1011" s="2">
        <v>31.861096</v>
      </c>
      <c r="T1011" s="2">
        <v>3730</v>
      </c>
      <c r="U1011" s="2" t="s">
        <v>79</v>
      </c>
      <c r="V1011" s="2" t="s">
        <v>613</v>
      </c>
      <c r="W1011" s="2">
        <v>17</v>
      </c>
      <c r="X1011" s="2" t="s">
        <v>347</v>
      </c>
      <c r="Y1011" s="2"/>
      <c r="Z1011" s="2"/>
      <c r="AA1011" s="2"/>
      <c r="AB1011" s="2"/>
      <c r="AC1011" s="2"/>
      <c r="AD1011" s="2"/>
    </row>
    <row r="1012" spans="1:30" s="30" customFormat="1" x14ac:dyDescent="0.2">
      <c r="A1012" s="2"/>
      <c r="B1012" s="2">
        <v>176</v>
      </c>
      <c r="C1012" s="2" t="s">
        <v>42</v>
      </c>
      <c r="D1012" s="2" t="s">
        <v>43</v>
      </c>
      <c r="E1012" s="2" t="s">
        <v>44</v>
      </c>
      <c r="F1012" s="2"/>
      <c r="G1012" s="2"/>
      <c r="H1012" s="2"/>
      <c r="I1012" s="2">
        <v>16139</v>
      </c>
      <c r="J1012" s="2">
        <v>139</v>
      </c>
      <c r="K1012" s="2">
        <v>2</v>
      </c>
      <c r="L1012" s="2" t="s">
        <v>46</v>
      </c>
      <c r="M1012" s="2">
        <v>139</v>
      </c>
      <c r="N1012" s="2">
        <v>4</v>
      </c>
      <c r="O1012" s="2">
        <v>61397</v>
      </c>
      <c r="P1012" s="2" t="s">
        <v>595</v>
      </c>
      <c r="Q1012" s="2" t="s">
        <v>350</v>
      </c>
      <c r="R1012" s="2">
        <v>35.152233000000003</v>
      </c>
      <c r="S1012" s="2">
        <v>31.862344</v>
      </c>
      <c r="T1012" s="2">
        <v>3730</v>
      </c>
      <c r="U1012" s="2" t="s">
        <v>79</v>
      </c>
      <c r="V1012" s="2" t="s">
        <v>613</v>
      </c>
      <c r="W1012" s="2" t="s">
        <v>128</v>
      </c>
      <c r="X1012" s="2" t="s">
        <v>347</v>
      </c>
      <c r="Y1012" s="2"/>
      <c r="Z1012" s="2"/>
      <c r="AA1012" s="2"/>
      <c r="AB1012" s="2"/>
      <c r="AC1012" s="2"/>
      <c r="AD1012" s="2"/>
    </row>
    <row r="1013" spans="1:30" s="30" customFormat="1" x14ac:dyDescent="0.2">
      <c r="A1013" s="2"/>
      <c r="B1013" s="2">
        <v>176</v>
      </c>
      <c r="C1013" s="2" t="s">
        <v>42</v>
      </c>
      <c r="D1013" s="2" t="s">
        <v>43</v>
      </c>
      <c r="E1013" s="2" t="s">
        <v>44</v>
      </c>
      <c r="F1013" s="2"/>
      <c r="G1013" s="2"/>
      <c r="H1013" s="2"/>
      <c r="I1013" s="2">
        <v>16139</v>
      </c>
      <c r="J1013" s="2">
        <v>139</v>
      </c>
      <c r="K1013" s="2">
        <v>2</v>
      </c>
      <c r="L1013" s="2" t="s">
        <v>46</v>
      </c>
      <c r="M1013" s="2">
        <v>139</v>
      </c>
      <c r="N1013" s="2">
        <v>5</v>
      </c>
      <c r="O1013" s="2">
        <v>63939</v>
      </c>
      <c r="P1013" s="2" t="s">
        <v>643</v>
      </c>
      <c r="Q1013" s="2" t="s">
        <v>350</v>
      </c>
      <c r="R1013" s="2">
        <v>35.153512999999997</v>
      </c>
      <c r="S1013" s="2">
        <v>31.864984</v>
      </c>
      <c r="T1013" s="2">
        <v>3730</v>
      </c>
      <c r="U1013" s="2" t="s">
        <v>79</v>
      </c>
      <c r="V1013" s="2" t="s">
        <v>612</v>
      </c>
      <c r="W1013" s="2">
        <v>77</v>
      </c>
      <c r="X1013" s="2" t="s">
        <v>347</v>
      </c>
      <c r="Y1013" s="2"/>
      <c r="Z1013" s="2"/>
      <c r="AA1013" s="2"/>
      <c r="AB1013" s="2"/>
      <c r="AC1013" s="2"/>
      <c r="AD1013" s="2"/>
    </row>
    <row r="1014" spans="1:30" s="30" customFormat="1" x14ac:dyDescent="0.2">
      <c r="A1014" s="2"/>
      <c r="B1014" s="2">
        <v>176</v>
      </c>
      <c r="C1014" s="2" t="s">
        <v>42</v>
      </c>
      <c r="D1014" s="2" t="s">
        <v>43</v>
      </c>
      <c r="E1014" s="2" t="s">
        <v>44</v>
      </c>
      <c r="F1014" s="2"/>
      <c r="G1014" s="2"/>
      <c r="H1014" s="2"/>
      <c r="I1014" s="2">
        <v>16139</v>
      </c>
      <c r="J1014" s="2">
        <v>139</v>
      </c>
      <c r="K1014" s="2">
        <v>2</v>
      </c>
      <c r="L1014" s="2" t="s">
        <v>46</v>
      </c>
      <c r="M1014" s="2">
        <v>139</v>
      </c>
      <c r="N1014" s="2">
        <v>6</v>
      </c>
      <c r="O1014" s="2">
        <v>61289</v>
      </c>
      <c r="P1014" s="2" t="s">
        <v>644</v>
      </c>
      <c r="Q1014" s="2" t="s">
        <v>350</v>
      </c>
      <c r="R1014" s="2">
        <v>35.151760000000003</v>
      </c>
      <c r="S1014" s="2">
        <v>31.865600000000001</v>
      </c>
      <c r="T1014" s="2">
        <v>3730</v>
      </c>
      <c r="U1014" s="2" t="s">
        <v>79</v>
      </c>
      <c r="V1014" s="2" t="s">
        <v>612</v>
      </c>
      <c r="W1014" s="2">
        <v>59</v>
      </c>
      <c r="X1014" s="2" t="s">
        <v>347</v>
      </c>
      <c r="Y1014" s="2"/>
      <c r="Z1014" s="2"/>
      <c r="AA1014" s="2"/>
      <c r="AB1014" s="2"/>
      <c r="AC1014" s="2"/>
      <c r="AD1014" s="2"/>
    </row>
    <row r="1015" spans="1:30" s="30" customFormat="1" x14ac:dyDescent="0.2">
      <c r="A1015" s="2"/>
      <c r="B1015" s="2">
        <v>176</v>
      </c>
      <c r="C1015" s="2" t="s">
        <v>42</v>
      </c>
      <c r="D1015" s="2" t="s">
        <v>43</v>
      </c>
      <c r="E1015" s="2" t="s">
        <v>44</v>
      </c>
      <c r="F1015" s="2"/>
      <c r="G1015" s="2"/>
      <c r="H1015" s="2"/>
      <c r="I1015" s="2">
        <v>16139</v>
      </c>
      <c r="J1015" s="2">
        <v>139</v>
      </c>
      <c r="K1015" s="2">
        <v>2</v>
      </c>
      <c r="L1015" s="2" t="s">
        <v>46</v>
      </c>
      <c r="M1015" s="2">
        <v>139</v>
      </c>
      <c r="N1015" s="2">
        <v>7</v>
      </c>
      <c r="O1015" s="2">
        <v>63938</v>
      </c>
      <c r="P1015" s="2" t="s">
        <v>645</v>
      </c>
      <c r="Q1015" s="2" t="s">
        <v>350</v>
      </c>
      <c r="R1015" s="2">
        <v>35.149698000000001</v>
      </c>
      <c r="S1015" s="2">
        <v>31.866454999999998</v>
      </c>
      <c r="T1015" s="2">
        <v>3730</v>
      </c>
      <c r="U1015" s="2" t="s">
        <v>79</v>
      </c>
      <c r="V1015" s="2" t="s">
        <v>612</v>
      </c>
      <c r="W1015" s="2">
        <v>45</v>
      </c>
      <c r="X1015" s="2" t="s">
        <v>347</v>
      </c>
      <c r="Y1015" s="2"/>
      <c r="Z1015" s="2"/>
      <c r="AA1015" s="2"/>
      <c r="AB1015" s="2"/>
      <c r="AC1015" s="2"/>
      <c r="AD1015" s="2"/>
    </row>
    <row r="1016" spans="1:30" s="30" customFormat="1" x14ac:dyDescent="0.2">
      <c r="A1016" s="2"/>
      <c r="B1016" s="2">
        <v>176</v>
      </c>
      <c r="C1016" s="2" t="s">
        <v>42</v>
      </c>
      <c r="D1016" s="2" t="s">
        <v>43</v>
      </c>
      <c r="E1016" s="2" t="s">
        <v>44</v>
      </c>
      <c r="F1016" s="2"/>
      <c r="G1016" s="2"/>
      <c r="H1016" s="2"/>
      <c r="I1016" s="2">
        <v>16139</v>
      </c>
      <c r="J1016" s="2">
        <v>139</v>
      </c>
      <c r="K1016" s="2">
        <v>2</v>
      </c>
      <c r="L1016" s="2" t="s">
        <v>46</v>
      </c>
      <c r="M1016" s="2">
        <v>139</v>
      </c>
      <c r="N1016" s="2">
        <v>8</v>
      </c>
      <c r="O1016" s="2">
        <v>63907</v>
      </c>
      <c r="P1016" s="2" t="s">
        <v>95</v>
      </c>
      <c r="Q1016" s="2" t="s">
        <v>350</v>
      </c>
      <c r="R1016" s="2">
        <v>35.146932</v>
      </c>
      <c r="S1016" s="2">
        <v>31.86543</v>
      </c>
      <c r="T1016" s="2">
        <v>3730</v>
      </c>
      <c r="U1016" s="2" t="s">
        <v>79</v>
      </c>
      <c r="V1016" s="2" t="s">
        <v>612</v>
      </c>
      <c r="W1016" s="2">
        <v>27</v>
      </c>
      <c r="X1016" s="2" t="s">
        <v>347</v>
      </c>
      <c r="Y1016" s="2"/>
      <c r="Z1016" s="2"/>
      <c r="AA1016" s="2"/>
      <c r="AB1016" s="2"/>
      <c r="AC1016" s="2"/>
      <c r="AD1016" s="2"/>
    </row>
    <row r="1017" spans="1:30" s="30" customFormat="1" x14ac:dyDescent="0.2">
      <c r="A1017" s="2"/>
      <c r="B1017" s="2">
        <v>176</v>
      </c>
      <c r="C1017" s="2" t="s">
        <v>42</v>
      </c>
      <c r="D1017" s="2" t="s">
        <v>43</v>
      </c>
      <c r="E1017" s="2" t="s">
        <v>44</v>
      </c>
      <c r="F1017" s="2"/>
      <c r="G1017" s="2"/>
      <c r="H1017" s="2"/>
      <c r="I1017" s="2">
        <v>16139</v>
      </c>
      <c r="J1017" s="2">
        <v>139</v>
      </c>
      <c r="K1017" s="2">
        <v>2</v>
      </c>
      <c r="L1017" s="2" t="s">
        <v>46</v>
      </c>
      <c r="M1017" s="2">
        <v>139</v>
      </c>
      <c r="N1017" s="2">
        <v>9</v>
      </c>
      <c r="O1017" s="2">
        <v>63909</v>
      </c>
      <c r="P1017" s="2" t="s">
        <v>87</v>
      </c>
      <c r="Q1017" s="2" t="s">
        <v>350</v>
      </c>
      <c r="R1017" s="2">
        <v>35.143476</v>
      </c>
      <c r="S1017" s="2">
        <v>31.864633000000001</v>
      </c>
      <c r="T1017" s="2">
        <v>3730</v>
      </c>
      <c r="U1017" s="2" t="s">
        <v>79</v>
      </c>
      <c r="V1017" s="2" t="s">
        <v>479</v>
      </c>
      <c r="W1017" s="2" t="s">
        <v>128</v>
      </c>
      <c r="X1017" s="2" t="s">
        <v>347</v>
      </c>
      <c r="Y1017" s="2"/>
      <c r="Z1017" s="2"/>
      <c r="AA1017" s="2"/>
      <c r="AB1017" s="2"/>
      <c r="AC1017" s="2"/>
      <c r="AD1017" s="2"/>
    </row>
    <row r="1018" spans="1:30" s="30" customFormat="1" x14ac:dyDescent="0.2">
      <c r="A1018" s="2"/>
      <c r="B1018" s="2">
        <v>176</v>
      </c>
      <c r="C1018" s="2" t="s">
        <v>42</v>
      </c>
      <c r="D1018" s="2" t="s">
        <v>43</v>
      </c>
      <c r="E1018" s="2" t="s">
        <v>44</v>
      </c>
      <c r="F1018" s="2"/>
      <c r="G1018" s="2"/>
      <c r="H1018" s="2"/>
      <c r="I1018" s="2">
        <v>16139</v>
      </c>
      <c r="J1018" s="2">
        <v>139</v>
      </c>
      <c r="K1018" s="2">
        <v>2</v>
      </c>
      <c r="L1018" s="2" t="s">
        <v>46</v>
      </c>
      <c r="M1018" s="2">
        <v>139</v>
      </c>
      <c r="N1018" s="2">
        <v>10</v>
      </c>
      <c r="O1018" s="2">
        <v>64004</v>
      </c>
      <c r="P1018" s="2" t="s">
        <v>75</v>
      </c>
      <c r="Q1018" s="2" t="s">
        <v>350</v>
      </c>
      <c r="R1018" s="2">
        <v>35.176912999999999</v>
      </c>
      <c r="S1018" s="2">
        <v>31.870280999999999</v>
      </c>
      <c r="T1018" s="2">
        <v>73</v>
      </c>
      <c r="U1018" s="2" t="s">
        <v>74</v>
      </c>
      <c r="V1018" s="2">
        <v>436</v>
      </c>
      <c r="W1018" s="2" t="s">
        <v>128</v>
      </c>
      <c r="X1018" s="2" t="s">
        <v>347</v>
      </c>
      <c r="Y1018" s="2"/>
      <c r="Z1018" s="2"/>
      <c r="AA1018" s="2"/>
      <c r="AB1018" s="2"/>
      <c r="AC1018" s="2"/>
      <c r="AD1018" s="2"/>
    </row>
    <row r="1019" spans="1:30" s="30" customFormat="1" x14ac:dyDescent="0.2">
      <c r="A1019" s="2"/>
      <c r="B1019" s="2">
        <v>176</v>
      </c>
      <c r="C1019" s="2" t="s">
        <v>42</v>
      </c>
      <c r="D1019" s="2" t="s">
        <v>43</v>
      </c>
      <c r="E1019" s="2" t="s">
        <v>44</v>
      </c>
      <c r="F1019" s="2"/>
      <c r="G1019" s="2"/>
      <c r="H1019" s="2"/>
      <c r="I1019" s="2">
        <v>16139</v>
      </c>
      <c r="J1019" s="2">
        <v>139</v>
      </c>
      <c r="K1019" s="2">
        <v>2</v>
      </c>
      <c r="L1019" s="2" t="s">
        <v>46</v>
      </c>
      <c r="M1019" s="2">
        <v>139</v>
      </c>
      <c r="N1019" s="2">
        <v>11</v>
      </c>
      <c r="O1019" s="2">
        <v>64005</v>
      </c>
      <c r="P1019" s="2" t="s">
        <v>561</v>
      </c>
      <c r="Q1019" s="2" t="s">
        <v>350</v>
      </c>
      <c r="R1019" s="2">
        <v>35.173628000000001</v>
      </c>
      <c r="S1019" s="2">
        <v>31.862148000000001</v>
      </c>
      <c r="T1019" s="2">
        <v>73</v>
      </c>
      <c r="U1019" s="2" t="s">
        <v>74</v>
      </c>
      <c r="V1019" s="2">
        <v>436</v>
      </c>
      <c r="W1019" s="2" t="s">
        <v>128</v>
      </c>
      <c r="X1019" s="2" t="s">
        <v>347</v>
      </c>
      <c r="Y1019" s="2"/>
      <c r="Z1019" s="2"/>
      <c r="AA1019" s="2"/>
      <c r="AB1019" s="2"/>
      <c r="AC1019" s="2"/>
      <c r="AD1019" s="2"/>
    </row>
    <row r="1020" spans="1:30" s="30" customFormat="1" x14ac:dyDescent="0.2">
      <c r="A1020" s="2"/>
      <c r="B1020" s="2">
        <v>176</v>
      </c>
      <c r="C1020" s="2" t="s">
        <v>42</v>
      </c>
      <c r="D1020" s="2" t="s">
        <v>43</v>
      </c>
      <c r="E1020" s="2" t="s">
        <v>44</v>
      </c>
      <c r="F1020" s="2"/>
      <c r="G1020" s="2"/>
      <c r="H1020" s="2"/>
      <c r="I1020" s="2">
        <v>16139</v>
      </c>
      <c r="J1020" s="2">
        <v>139</v>
      </c>
      <c r="K1020" s="2">
        <v>2</v>
      </c>
      <c r="L1020" s="2" t="s">
        <v>46</v>
      </c>
      <c r="M1020" s="2">
        <v>139</v>
      </c>
      <c r="N1020" s="2">
        <v>12</v>
      </c>
      <c r="O1020" s="2">
        <v>60663</v>
      </c>
      <c r="P1020" s="2" t="s">
        <v>79</v>
      </c>
      <c r="Q1020" s="2" t="s">
        <v>350</v>
      </c>
      <c r="R1020" s="2">
        <v>35.172911999999997</v>
      </c>
      <c r="S1020" s="2">
        <v>31.856000999999999</v>
      </c>
      <c r="T1020" s="2">
        <v>73</v>
      </c>
      <c r="U1020" s="2" t="s">
        <v>74</v>
      </c>
      <c r="V1020" s="2">
        <v>436</v>
      </c>
      <c r="W1020" s="2" t="s">
        <v>128</v>
      </c>
      <c r="X1020" s="2" t="s">
        <v>347</v>
      </c>
      <c r="Y1020" s="2"/>
      <c r="Z1020" s="2"/>
      <c r="AA1020" s="2"/>
      <c r="AB1020" s="2"/>
      <c r="AC1020" s="2"/>
      <c r="AD1020" s="2"/>
    </row>
    <row r="1021" spans="1:30" s="30" customFormat="1" x14ac:dyDescent="0.2">
      <c r="A1021" s="2"/>
      <c r="B1021" s="2">
        <v>176</v>
      </c>
      <c r="C1021" s="2" t="s">
        <v>42</v>
      </c>
      <c r="D1021" s="2" t="s">
        <v>43</v>
      </c>
      <c r="E1021" s="2" t="s">
        <v>44</v>
      </c>
      <c r="F1021" s="2"/>
      <c r="G1021" s="2"/>
      <c r="H1021" s="2"/>
      <c r="I1021" s="2">
        <v>16139</v>
      </c>
      <c r="J1021" s="2">
        <v>139</v>
      </c>
      <c r="K1021" s="2">
        <v>2</v>
      </c>
      <c r="L1021" s="2" t="s">
        <v>46</v>
      </c>
      <c r="M1021" s="2">
        <v>139</v>
      </c>
      <c r="N1021" s="2">
        <v>13</v>
      </c>
      <c r="O1021" s="2">
        <v>64006</v>
      </c>
      <c r="P1021" s="2" t="s">
        <v>559</v>
      </c>
      <c r="Q1021" s="2" t="s">
        <v>350</v>
      </c>
      <c r="R1021" s="2">
        <v>35.171751999999998</v>
      </c>
      <c r="S1021" s="2">
        <v>31.849495000000001</v>
      </c>
      <c r="T1021" s="2">
        <v>3730</v>
      </c>
      <c r="U1021" s="2" t="s">
        <v>79</v>
      </c>
      <c r="V1021" s="2">
        <v>436</v>
      </c>
      <c r="W1021" s="2" t="s">
        <v>128</v>
      </c>
      <c r="X1021" s="2" t="s">
        <v>347</v>
      </c>
      <c r="Y1021" s="2"/>
      <c r="Z1021" s="2"/>
      <c r="AA1021" s="2"/>
      <c r="AB1021" s="2"/>
      <c r="AC1021" s="2"/>
      <c r="AD1021" s="2"/>
    </row>
    <row r="1022" spans="1:30" s="30" customFormat="1" x14ac:dyDescent="0.2">
      <c r="A1022" s="2"/>
      <c r="B1022" s="2">
        <v>176</v>
      </c>
      <c r="C1022" s="2" t="s">
        <v>42</v>
      </c>
      <c r="D1022" s="2" t="s">
        <v>43</v>
      </c>
      <c r="E1022" s="2" t="s">
        <v>44</v>
      </c>
      <c r="F1022" s="2"/>
      <c r="G1022" s="2"/>
      <c r="H1022" s="2"/>
      <c r="I1022" s="2">
        <v>16139</v>
      </c>
      <c r="J1022" s="2">
        <v>139</v>
      </c>
      <c r="K1022" s="2">
        <v>2</v>
      </c>
      <c r="L1022" s="2" t="s">
        <v>46</v>
      </c>
      <c r="M1022" s="2">
        <v>139</v>
      </c>
      <c r="N1022" s="2">
        <v>14</v>
      </c>
      <c r="O1022" s="2">
        <v>60827</v>
      </c>
      <c r="P1022" s="2" t="s">
        <v>562</v>
      </c>
      <c r="Q1022" s="2" t="s">
        <v>350</v>
      </c>
      <c r="R1022" s="2">
        <v>35.173319999999997</v>
      </c>
      <c r="S1022" s="2">
        <v>31.83203</v>
      </c>
      <c r="T1022" s="2">
        <v>73</v>
      </c>
      <c r="U1022" s="2" t="s">
        <v>74</v>
      </c>
      <c r="V1022" s="2">
        <v>436</v>
      </c>
      <c r="W1022" s="2" t="s">
        <v>128</v>
      </c>
      <c r="X1022" s="2" t="s">
        <v>347</v>
      </c>
      <c r="Y1022" s="2"/>
      <c r="Z1022" s="2"/>
      <c r="AA1022" s="2"/>
      <c r="AB1022" s="2"/>
      <c r="AC1022" s="2"/>
      <c r="AD1022" s="2"/>
    </row>
    <row r="1023" spans="1:30" s="30" customFormat="1" x14ac:dyDescent="0.2">
      <c r="A1023" s="2"/>
      <c r="B1023" s="2">
        <v>176</v>
      </c>
      <c r="C1023" s="2" t="s">
        <v>42</v>
      </c>
      <c r="D1023" s="2" t="s">
        <v>43</v>
      </c>
      <c r="E1023" s="2" t="s">
        <v>44</v>
      </c>
      <c r="F1023" s="2"/>
      <c r="G1023" s="2"/>
      <c r="H1023" s="2"/>
      <c r="I1023" s="2">
        <v>16139</v>
      </c>
      <c r="J1023" s="2">
        <v>139</v>
      </c>
      <c r="K1023" s="2">
        <v>2</v>
      </c>
      <c r="L1023" s="2" t="s">
        <v>46</v>
      </c>
      <c r="M1023" s="2">
        <v>139</v>
      </c>
      <c r="N1023" s="2">
        <v>19</v>
      </c>
      <c r="O1023" s="2">
        <v>1616</v>
      </c>
      <c r="P1023" s="2" t="s">
        <v>675</v>
      </c>
      <c r="Q1023" s="2" t="s">
        <v>434</v>
      </c>
      <c r="R1023" s="2">
        <v>35.209623000000001</v>
      </c>
      <c r="S1023" s="2">
        <v>31.799666999999999</v>
      </c>
      <c r="T1023" s="2">
        <v>3000</v>
      </c>
      <c r="U1023" s="2" t="s">
        <v>65</v>
      </c>
      <c r="V1023" s="2" t="s">
        <v>566</v>
      </c>
      <c r="W1023" s="2" t="s">
        <v>128</v>
      </c>
      <c r="X1023" s="2" t="s">
        <v>347</v>
      </c>
      <c r="Y1023" s="2"/>
      <c r="Z1023" s="2"/>
      <c r="AA1023" s="2"/>
      <c r="AB1023" s="2"/>
      <c r="AC1023" s="2"/>
      <c r="AD1023" s="2"/>
    </row>
    <row r="1024" spans="1:30" s="30" customFormat="1" x14ac:dyDescent="0.2">
      <c r="A1024" s="2"/>
      <c r="B1024" s="2">
        <v>176</v>
      </c>
      <c r="C1024" s="2" t="s">
        <v>42</v>
      </c>
      <c r="D1024" s="2" t="s">
        <v>43</v>
      </c>
      <c r="E1024" s="2" t="s">
        <v>44</v>
      </c>
      <c r="F1024" s="2"/>
      <c r="G1024" s="2"/>
      <c r="H1024" s="2"/>
      <c r="I1024" s="2">
        <v>16139</v>
      </c>
      <c r="J1024" s="2">
        <v>139</v>
      </c>
      <c r="K1024" s="2">
        <v>2</v>
      </c>
      <c r="L1024" s="2" t="s">
        <v>46</v>
      </c>
      <c r="M1024" s="2">
        <v>139</v>
      </c>
      <c r="N1024" s="2">
        <v>16</v>
      </c>
      <c r="O1024" s="2">
        <v>4007</v>
      </c>
      <c r="P1024" s="2" t="s">
        <v>564</v>
      </c>
      <c r="Q1024" s="2" t="s">
        <v>434</v>
      </c>
      <c r="R1024" s="2">
        <v>35.189591999999998</v>
      </c>
      <c r="S1024" s="2">
        <v>31.821065999999998</v>
      </c>
      <c r="T1024" s="2">
        <v>3000</v>
      </c>
      <c r="U1024" s="2" t="s">
        <v>65</v>
      </c>
      <c r="V1024" s="2" t="s">
        <v>566</v>
      </c>
      <c r="W1024" s="2" t="s">
        <v>128</v>
      </c>
      <c r="X1024" s="2" t="s">
        <v>347</v>
      </c>
      <c r="Y1024" s="2"/>
      <c r="Z1024" s="2"/>
      <c r="AA1024" s="2"/>
      <c r="AB1024" s="2"/>
      <c r="AC1024" s="2"/>
      <c r="AD1024" s="2"/>
    </row>
    <row r="1025" spans="1:30" s="30" customFormat="1" x14ac:dyDescent="0.2">
      <c r="A1025" s="2"/>
      <c r="B1025" s="2">
        <v>176</v>
      </c>
      <c r="C1025" s="2" t="s">
        <v>42</v>
      </c>
      <c r="D1025" s="2" t="s">
        <v>43</v>
      </c>
      <c r="E1025" s="2" t="s">
        <v>44</v>
      </c>
      <c r="F1025" s="2"/>
      <c r="G1025" s="2"/>
      <c r="H1025" s="2"/>
      <c r="I1025" s="2">
        <v>16139</v>
      </c>
      <c r="J1025" s="2">
        <v>139</v>
      </c>
      <c r="K1025" s="2">
        <v>2</v>
      </c>
      <c r="L1025" s="2" t="s">
        <v>46</v>
      </c>
      <c r="M1025" s="2">
        <v>139</v>
      </c>
      <c r="N1025" s="2">
        <v>18</v>
      </c>
      <c r="O1025" s="2">
        <v>4009</v>
      </c>
      <c r="P1025" s="2" t="s">
        <v>554</v>
      </c>
      <c r="Q1025" s="2" t="s">
        <v>434</v>
      </c>
      <c r="R1025" s="2">
        <v>35.204053999999999</v>
      </c>
      <c r="S1025" s="2">
        <v>31.808253000000001</v>
      </c>
      <c r="T1025" s="2">
        <v>3000</v>
      </c>
      <c r="U1025" s="2" t="s">
        <v>65</v>
      </c>
      <c r="V1025" s="2" t="s">
        <v>566</v>
      </c>
      <c r="W1025" s="2" t="s">
        <v>128</v>
      </c>
      <c r="X1025" s="2" t="s">
        <v>347</v>
      </c>
      <c r="Y1025" s="2"/>
      <c r="Z1025" s="2"/>
      <c r="AA1025" s="2"/>
      <c r="AB1025" s="2"/>
      <c r="AC1025" s="2"/>
      <c r="AD1025" s="2"/>
    </row>
    <row r="1026" spans="1:30" s="30" customFormat="1" x14ac:dyDescent="0.2">
      <c r="A1026" s="2"/>
      <c r="B1026" s="2">
        <v>176</v>
      </c>
      <c r="C1026" s="2" t="s">
        <v>42</v>
      </c>
      <c r="D1026" s="2" t="s">
        <v>43</v>
      </c>
      <c r="E1026" s="2" t="s">
        <v>44</v>
      </c>
      <c r="F1026" s="2"/>
      <c r="G1026" s="2"/>
      <c r="H1026" s="2"/>
      <c r="I1026" s="2">
        <v>16139</v>
      </c>
      <c r="J1026" s="2">
        <v>139</v>
      </c>
      <c r="K1026" s="2">
        <v>2</v>
      </c>
      <c r="L1026" s="2" t="s">
        <v>46</v>
      </c>
      <c r="M1026" s="2">
        <v>139</v>
      </c>
      <c r="N1026" s="2">
        <v>20</v>
      </c>
      <c r="O1026" s="2">
        <v>6238</v>
      </c>
      <c r="P1026" s="2" t="s">
        <v>634</v>
      </c>
      <c r="Q1026" s="2" t="s">
        <v>434</v>
      </c>
      <c r="R1026" s="2">
        <v>35.211776</v>
      </c>
      <c r="S1026" s="2">
        <v>31.799481</v>
      </c>
      <c r="T1026" s="2">
        <v>3000</v>
      </c>
      <c r="U1026" s="2" t="s">
        <v>65</v>
      </c>
      <c r="V1026" s="2" t="s">
        <v>566</v>
      </c>
      <c r="W1026" s="2" t="s">
        <v>128</v>
      </c>
      <c r="X1026" s="2" t="s">
        <v>347</v>
      </c>
      <c r="Y1026" s="2"/>
      <c r="Z1026" s="2"/>
      <c r="AA1026" s="2"/>
      <c r="AB1026" s="2"/>
      <c r="AC1026" s="2"/>
      <c r="AD1026" s="2"/>
    </row>
    <row r="1027" spans="1:30" s="30" customFormat="1" x14ac:dyDescent="0.2">
      <c r="A1027" s="2"/>
      <c r="B1027" s="2">
        <v>176</v>
      </c>
      <c r="C1027" s="2" t="s">
        <v>42</v>
      </c>
      <c r="D1027" s="2" t="s">
        <v>43</v>
      </c>
      <c r="E1027" s="2" t="s">
        <v>44</v>
      </c>
      <c r="F1027" s="2"/>
      <c r="G1027" s="2"/>
      <c r="H1027" s="2"/>
      <c r="I1027" s="2">
        <v>16139</v>
      </c>
      <c r="J1027" s="2">
        <v>139</v>
      </c>
      <c r="K1027" s="2">
        <v>2</v>
      </c>
      <c r="L1027" s="2" t="s">
        <v>46</v>
      </c>
      <c r="M1027" s="2">
        <v>139</v>
      </c>
      <c r="N1027" s="2">
        <v>17</v>
      </c>
      <c r="O1027" s="2">
        <v>9855</v>
      </c>
      <c r="P1027" s="2" t="s">
        <v>555</v>
      </c>
      <c r="Q1027" s="2" t="s">
        <v>434</v>
      </c>
      <c r="R1027" s="2">
        <v>35.194969999999998</v>
      </c>
      <c r="S1027" s="2">
        <v>31.817430999999999</v>
      </c>
      <c r="T1027" s="2">
        <v>3000</v>
      </c>
      <c r="U1027" s="2" t="s">
        <v>65</v>
      </c>
      <c r="V1027" s="2" t="s">
        <v>479</v>
      </c>
      <c r="W1027" s="2" t="s">
        <v>128</v>
      </c>
      <c r="X1027" s="2" t="s">
        <v>347</v>
      </c>
      <c r="Y1027" s="2"/>
      <c r="Z1027" s="2"/>
      <c r="AA1027" s="2"/>
      <c r="AB1027" s="2"/>
      <c r="AC1027" s="2"/>
      <c r="AD1027" s="2"/>
    </row>
    <row r="1028" spans="1:30" s="30" customFormat="1" x14ac:dyDescent="0.2">
      <c r="A1028" s="2"/>
      <c r="B1028" s="2">
        <v>176</v>
      </c>
      <c r="C1028" s="2" t="s">
        <v>42</v>
      </c>
      <c r="D1028" s="2" t="s">
        <v>43</v>
      </c>
      <c r="E1028" s="2" t="s">
        <v>44</v>
      </c>
      <c r="F1028" s="2"/>
      <c r="G1028" s="2"/>
      <c r="H1028" s="2"/>
      <c r="I1028" s="2">
        <v>16139</v>
      </c>
      <c r="J1028" s="2">
        <v>139</v>
      </c>
      <c r="K1028" s="2">
        <v>2</v>
      </c>
      <c r="L1028" s="2" t="s">
        <v>46</v>
      </c>
      <c r="M1028" s="2">
        <v>139</v>
      </c>
      <c r="N1028" s="2">
        <v>21</v>
      </c>
      <c r="O1028" s="2">
        <v>9951</v>
      </c>
      <c r="P1028" s="2" t="s">
        <v>96</v>
      </c>
      <c r="Q1028" s="2" t="s">
        <v>434</v>
      </c>
      <c r="R1028" s="2">
        <v>35.213881000000001</v>
      </c>
      <c r="S1028" s="2">
        <v>31.800647999999999</v>
      </c>
      <c r="T1028" s="2">
        <v>3000</v>
      </c>
      <c r="U1028" s="2" t="s">
        <v>65</v>
      </c>
      <c r="V1028" s="2" t="s">
        <v>658</v>
      </c>
      <c r="W1028" s="2" t="s">
        <v>128</v>
      </c>
      <c r="X1028" s="2" t="s">
        <v>347</v>
      </c>
      <c r="Y1028" s="2"/>
      <c r="Z1028" s="2"/>
      <c r="AA1028" s="2"/>
      <c r="AB1028" s="2"/>
      <c r="AC1028" s="2"/>
      <c r="AD1028" s="2"/>
    </row>
    <row r="1029" spans="1:30" s="30" customFormat="1" ht="15" x14ac:dyDescent="0.25">
      <c r="A1029" s="2"/>
      <c r="B1029" s="2">
        <v>176</v>
      </c>
      <c r="C1029" s="2" t="s">
        <v>42</v>
      </c>
      <c r="D1029" s="2" t="s">
        <v>43</v>
      </c>
      <c r="E1029" s="2" t="s">
        <v>44</v>
      </c>
      <c r="F1029" s="2"/>
      <c r="G1029" s="2"/>
      <c r="H1029" s="2"/>
      <c r="I1029" s="2">
        <v>11151</v>
      </c>
      <c r="J1029" s="2">
        <v>151</v>
      </c>
      <c r="K1029" s="2">
        <v>1</v>
      </c>
      <c r="L1029" s="2" t="s">
        <v>46</v>
      </c>
      <c r="M1029" s="2">
        <v>151</v>
      </c>
      <c r="N1029" s="2">
        <v>2</v>
      </c>
      <c r="O1029" s="2">
        <v>647</v>
      </c>
      <c r="P1029" s="2" t="s">
        <v>676</v>
      </c>
      <c r="Q1029" s="2" t="s">
        <v>350</v>
      </c>
      <c r="R1029" s="2">
        <v>35.196427999999997</v>
      </c>
      <c r="S1029" s="2">
        <v>31.791502999999999</v>
      </c>
      <c r="T1029" s="2">
        <v>3000</v>
      </c>
      <c r="U1029" s="4" t="s">
        <v>65</v>
      </c>
      <c r="V1029" s="2" t="s">
        <v>679</v>
      </c>
      <c r="W1029" s="2" t="s">
        <v>128</v>
      </c>
      <c r="X1029" s="2" t="s">
        <v>347</v>
      </c>
      <c r="Y1029" s="2">
        <v>110</v>
      </c>
      <c r="Z1029" s="2" t="s">
        <v>65</v>
      </c>
      <c r="AA1029" s="2">
        <v>671</v>
      </c>
      <c r="AB1029" s="2" t="s">
        <v>348</v>
      </c>
      <c r="AC1029" s="2"/>
      <c r="AD1029" s="2"/>
    </row>
    <row r="1030" spans="1:30" s="30" customFormat="1" ht="15" x14ac:dyDescent="0.25">
      <c r="A1030" s="2"/>
      <c r="B1030" s="2">
        <v>176</v>
      </c>
      <c r="C1030" s="2" t="s">
        <v>42</v>
      </c>
      <c r="D1030" s="2" t="s">
        <v>43</v>
      </c>
      <c r="E1030" s="2" t="s">
        <v>44</v>
      </c>
      <c r="F1030" s="2"/>
      <c r="G1030" s="2"/>
      <c r="H1030" s="2"/>
      <c r="I1030" s="2">
        <v>11151</v>
      </c>
      <c r="J1030" s="2">
        <v>151</v>
      </c>
      <c r="K1030" s="2">
        <v>1</v>
      </c>
      <c r="L1030" s="2" t="s">
        <v>46</v>
      </c>
      <c r="M1030" s="2">
        <v>151</v>
      </c>
      <c r="N1030" s="2">
        <v>3</v>
      </c>
      <c r="O1030" s="2">
        <v>643</v>
      </c>
      <c r="P1030" s="2" t="s">
        <v>392</v>
      </c>
      <c r="Q1030" s="2" t="s">
        <v>350</v>
      </c>
      <c r="R1030" s="2">
        <v>35.145572999999999</v>
      </c>
      <c r="S1030" s="2">
        <v>31.797729</v>
      </c>
      <c r="T1030" s="2">
        <v>1015</v>
      </c>
      <c r="U1030" s="4" t="s">
        <v>48</v>
      </c>
      <c r="V1030" s="2" t="s">
        <v>394</v>
      </c>
      <c r="W1030" s="2" t="s">
        <v>128</v>
      </c>
      <c r="X1030" s="2" t="s">
        <v>347</v>
      </c>
      <c r="Y1030" s="2">
        <v>110</v>
      </c>
      <c r="Z1030" s="2" t="s">
        <v>65</v>
      </c>
      <c r="AA1030" s="2">
        <v>671</v>
      </c>
      <c r="AB1030" s="2" t="s">
        <v>348</v>
      </c>
      <c r="AC1030" s="2"/>
      <c r="AD1030" s="2"/>
    </row>
    <row r="1031" spans="1:30" s="30" customFormat="1" ht="15" x14ac:dyDescent="0.25">
      <c r="A1031" s="2"/>
      <c r="B1031" s="2">
        <v>176</v>
      </c>
      <c r="C1031" s="2" t="s">
        <v>42</v>
      </c>
      <c r="D1031" s="2" t="s">
        <v>43</v>
      </c>
      <c r="E1031" s="2" t="s">
        <v>44</v>
      </c>
      <c r="F1031" s="2"/>
      <c r="G1031" s="2"/>
      <c r="H1031" s="2"/>
      <c r="I1031" s="2">
        <v>11151</v>
      </c>
      <c r="J1031" s="2">
        <v>151</v>
      </c>
      <c r="K1031" s="2">
        <v>1</v>
      </c>
      <c r="L1031" s="2" t="s">
        <v>46</v>
      </c>
      <c r="M1031" s="2">
        <v>151</v>
      </c>
      <c r="N1031" s="2">
        <v>4</v>
      </c>
      <c r="O1031" s="2">
        <v>5844</v>
      </c>
      <c r="P1031" s="2" t="s">
        <v>442</v>
      </c>
      <c r="Q1031" s="2" t="s">
        <v>350</v>
      </c>
      <c r="R1031" s="2">
        <v>35.149047000000003</v>
      </c>
      <c r="S1031" s="2">
        <v>31.794906999999998</v>
      </c>
      <c r="T1031" s="2">
        <v>1015</v>
      </c>
      <c r="U1031" s="4" t="s">
        <v>48</v>
      </c>
      <c r="V1031" s="2" t="s">
        <v>452</v>
      </c>
      <c r="W1031" s="2" t="s">
        <v>453</v>
      </c>
      <c r="X1031" s="2" t="s">
        <v>347</v>
      </c>
      <c r="Y1031" s="2">
        <v>110</v>
      </c>
      <c r="Z1031" s="2" t="s">
        <v>65</v>
      </c>
      <c r="AA1031" s="2">
        <v>671</v>
      </c>
      <c r="AB1031" s="2" t="s">
        <v>348</v>
      </c>
      <c r="AC1031" s="2"/>
      <c r="AD1031" s="2"/>
    </row>
    <row r="1032" spans="1:30" s="30" customFormat="1" ht="15" x14ac:dyDescent="0.25">
      <c r="A1032" s="2"/>
      <c r="B1032" s="2">
        <v>176</v>
      </c>
      <c r="C1032" s="2" t="s">
        <v>42</v>
      </c>
      <c r="D1032" s="2" t="s">
        <v>43</v>
      </c>
      <c r="E1032" s="2" t="s">
        <v>44</v>
      </c>
      <c r="F1032" s="2"/>
      <c r="G1032" s="2"/>
      <c r="H1032" s="2"/>
      <c r="I1032" s="2">
        <v>11151</v>
      </c>
      <c r="J1032" s="2">
        <v>151</v>
      </c>
      <c r="K1032" s="2">
        <v>1</v>
      </c>
      <c r="L1032" s="2" t="s">
        <v>46</v>
      </c>
      <c r="M1032" s="2">
        <v>151</v>
      </c>
      <c r="N1032" s="2">
        <v>5</v>
      </c>
      <c r="O1032" s="2">
        <v>6289</v>
      </c>
      <c r="P1032" s="2" t="s">
        <v>443</v>
      </c>
      <c r="Q1032" s="2" t="s">
        <v>350</v>
      </c>
      <c r="R1032" s="2">
        <v>35.149830999999999</v>
      </c>
      <c r="S1032" s="2">
        <v>31.794906999999998</v>
      </c>
      <c r="T1032" s="2">
        <v>1015</v>
      </c>
      <c r="U1032" s="4" t="s">
        <v>48</v>
      </c>
      <c r="V1032" s="2" t="s">
        <v>452</v>
      </c>
      <c r="W1032" s="2" t="s">
        <v>454</v>
      </c>
      <c r="X1032" s="2" t="s">
        <v>347</v>
      </c>
      <c r="Y1032" s="2">
        <v>110</v>
      </c>
      <c r="Z1032" s="2" t="s">
        <v>65</v>
      </c>
      <c r="AA1032" s="2">
        <v>671</v>
      </c>
      <c r="AB1032" s="2" t="s">
        <v>348</v>
      </c>
      <c r="AC1032" s="2"/>
      <c r="AD1032" s="2"/>
    </row>
    <row r="1033" spans="1:30" s="30" customFormat="1" ht="15" x14ac:dyDescent="0.25">
      <c r="A1033" s="2"/>
      <c r="B1033" s="2">
        <v>176</v>
      </c>
      <c r="C1033" s="2" t="s">
        <v>42</v>
      </c>
      <c r="D1033" s="2" t="s">
        <v>43</v>
      </c>
      <c r="E1033" s="2" t="s">
        <v>44</v>
      </c>
      <c r="F1033" s="2"/>
      <c r="G1033" s="2"/>
      <c r="H1033" s="2"/>
      <c r="I1033" s="2">
        <v>11151</v>
      </c>
      <c r="J1033" s="2">
        <v>151</v>
      </c>
      <c r="K1033" s="2">
        <v>1</v>
      </c>
      <c r="L1033" s="2" t="s">
        <v>46</v>
      </c>
      <c r="M1033" s="2">
        <v>151</v>
      </c>
      <c r="N1033" s="2">
        <v>6</v>
      </c>
      <c r="O1033" s="2">
        <v>2353</v>
      </c>
      <c r="P1033" s="2" t="s">
        <v>444</v>
      </c>
      <c r="Q1033" s="2" t="s">
        <v>350</v>
      </c>
      <c r="R1033" s="2">
        <v>35.152005000000003</v>
      </c>
      <c r="S1033" s="2">
        <v>31.795000999999999</v>
      </c>
      <c r="T1033" s="2">
        <v>208</v>
      </c>
      <c r="U1033" s="4" t="s">
        <v>455</v>
      </c>
      <c r="V1033" s="2" t="s">
        <v>456</v>
      </c>
      <c r="W1033" s="2" t="s">
        <v>128</v>
      </c>
      <c r="X1033" s="2" t="s">
        <v>347</v>
      </c>
      <c r="Y1033" s="2">
        <v>110</v>
      </c>
      <c r="Z1033" s="2" t="s">
        <v>65</v>
      </c>
      <c r="AA1033" s="2">
        <v>671</v>
      </c>
      <c r="AB1033" s="2" t="s">
        <v>348</v>
      </c>
      <c r="AC1033" s="2"/>
      <c r="AD1033" s="2"/>
    </row>
    <row r="1034" spans="1:30" s="30" customFormat="1" ht="15" x14ac:dyDescent="0.25">
      <c r="A1034" s="2"/>
      <c r="B1034" s="2">
        <v>176</v>
      </c>
      <c r="C1034" s="2" t="s">
        <v>42</v>
      </c>
      <c r="D1034" s="2" t="s">
        <v>43</v>
      </c>
      <c r="E1034" s="2" t="s">
        <v>44</v>
      </c>
      <c r="F1034" s="2"/>
      <c r="G1034" s="2"/>
      <c r="H1034" s="2"/>
      <c r="I1034" s="2">
        <v>11151</v>
      </c>
      <c r="J1034" s="2">
        <v>151</v>
      </c>
      <c r="K1034" s="2">
        <v>1</v>
      </c>
      <c r="L1034" s="2" t="s">
        <v>46</v>
      </c>
      <c r="M1034" s="2">
        <v>151</v>
      </c>
      <c r="N1034" s="2">
        <v>7</v>
      </c>
      <c r="O1034" s="2">
        <v>4191</v>
      </c>
      <c r="P1034" s="2" t="s">
        <v>677</v>
      </c>
      <c r="Q1034" s="2" t="s">
        <v>350</v>
      </c>
      <c r="R1034" s="2"/>
      <c r="S1034" s="2"/>
      <c r="T1034" s="2" t="e">
        <v>#N/A</v>
      </c>
      <c r="U1034" s="4" t="e">
        <v>#N/A</v>
      </c>
      <c r="V1034" s="2" t="e">
        <v>#N/A</v>
      </c>
      <c r="W1034" s="2" t="e">
        <v>#N/A</v>
      </c>
      <c r="X1034" s="2" t="s">
        <v>347</v>
      </c>
      <c r="Y1034" s="2" t="e">
        <v>#N/A</v>
      </c>
      <c r="Z1034" s="2" t="e">
        <v>#N/A</v>
      </c>
      <c r="AA1034" s="2" t="e">
        <v>#N/A</v>
      </c>
      <c r="AB1034" s="2" t="e">
        <v>#N/A</v>
      </c>
      <c r="AC1034" s="2"/>
      <c r="AD1034" s="2"/>
    </row>
    <row r="1035" spans="1:30" s="30" customFormat="1" ht="15" x14ac:dyDescent="0.25">
      <c r="A1035" s="2"/>
      <c r="B1035" s="2">
        <v>176</v>
      </c>
      <c r="C1035" s="2" t="s">
        <v>42</v>
      </c>
      <c r="D1035" s="2" t="s">
        <v>43</v>
      </c>
      <c r="E1035" s="2" t="s">
        <v>44</v>
      </c>
      <c r="F1035" s="2"/>
      <c r="G1035" s="2"/>
      <c r="H1035" s="2"/>
      <c r="I1035" s="2">
        <v>11151</v>
      </c>
      <c r="J1035" s="2">
        <v>151</v>
      </c>
      <c r="K1035" s="2">
        <v>1</v>
      </c>
      <c r="L1035" s="2" t="s">
        <v>46</v>
      </c>
      <c r="M1035" s="2">
        <v>151</v>
      </c>
      <c r="N1035" s="2">
        <v>8</v>
      </c>
      <c r="O1035" s="2">
        <v>5914</v>
      </c>
      <c r="P1035" s="2" t="s">
        <v>445</v>
      </c>
      <c r="Q1035" s="2" t="s">
        <v>350</v>
      </c>
      <c r="R1035" s="2">
        <v>35.154682999999999</v>
      </c>
      <c r="S1035" s="2">
        <v>31.794077999999999</v>
      </c>
      <c r="T1035" s="2">
        <v>208</v>
      </c>
      <c r="U1035" s="4" t="s">
        <v>455</v>
      </c>
      <c r="V1035" s="2" t="s">
        <v>456</v>
      </c>
      <c r="W1035" s="2" t="s">
        <v>128</v>
      </c>
      <c r="X1035" s="2" t="s">
        <v>347</v>
      </c>
      <c r="Y1035" s="2">
        <v>110</v>
      </c>
      <c r="Z1035" s="2" t="s">
        <v>65</v>
      </c>
      <c r="AA1035" s="2">
        <v>671</v>
      </c>
      <c r="AB1035" s="2" t="s">
        <v>348</v>
      </c>
      <c r="AC1035" s="2"/>
      <c r="AD1035" s="2"/>
    </row>
    <row r="1036" spans="1:30" s="30" customFormat="1" ht="15" x14ac:dyDescent="0.25">
      <c r="A1036" s="2"/>
      <c r="B1036" s="2">
        <v>176</v>
      </c>
      <c r="C1036" s="2" t="s">
        <v>42</v>
      </c>
      <c r="D1036" s="2" t="s">
        <v>43</v>
      </c>
      <c r="E1036" s="2" t="s">
        <v>44</v>
      </c>
      <c r="F1036" s="2"/>
      <c r="G1036" s="2"/>
      <c r="H1036" s="2"/>
      <c r="I1036" s="2">
        <v>11151</v>
      </c>
      <c r="J1036" s="2">
        <v>151</v>
      </c>
      <c r="K1036" s="2">
        <v>1</v>
      </c>
      <c r="L1036" s="2" t="s">
        <v>46</v>
      </c>
      <c r="M1036" s="2">
        <v>151</v>
      </c>
      <c r="N1036" s="2">
        <v>9</v>
      </c>
      <c r="O1036" s="2">
        <v>870</v>
      </c>
      <c r="P1036" s="2" t="s">
        <v>446</v>
      </c>
      <c r="Q1036" s="2" t="s">
        <v>350</v>
      </c>
      <c r="R1036" s="2">
        <v>35.158752999999997</v>
      </c>
      <c r="S1036" s="2">
        <v>31.792518000000001</v>
      </c>
      <c r="T1036" s="2">
        <v>208</v>
      </c>
      <c r="U1036" s="4" t="s">
        <v>455</v>
      </c>
      <c r="V1036" s="2" t="s">
        <v>457</v>
      </c>
      <c r="W1036" s="2" t="s">
        <v>128</v>
      </c>
      <c r="X1036" s="2" t="s">
        <v>347</v>
      </c>
      <c r="Y1036" s="2">
        <v>110</v>
      </c>
      <c r="Z1036" s="2" t="s">
        <v>65</v>
      </c>
      <c r="AA1036" s="2">
        <v>671</v>
      </c>
      <c r="AB1036" s="2" t="s">
        <v>348</v>
      </c>
      <c r="AC1036" s="2"/>
      <c r="AD1036" s="2"/>
    </row>
    <row r="1037" spans="1:30" s="30" customFormat="1" ht="15" x14ac:dyDescent="0.25">
      <c r="A1037" s="2"/>
      <c r="B1037" s="2">
        <v>176</v>
      </c>
      <c r="C1037" s="2" t="s">
        <v>42</v>
      </c>
      <c r="D1037" s="2" t="s">
        <v>43</v>
      </c>
      <c r="E1037" s="2" t="s">
        <v>44</v>
      </c>
      <c r="F1037" s="2"/>
      <c r="G1037" s="2"/>
      <c r="H1037" s="2"/>
      <c r="I1037" s="2">
        <v>11151</v>
      </c>
      <c r="J1037" s="2">
        <v>151</v>
      </c>
      <c r="K1037" s="2">
        <v>1</v>
      </c>
      <c r="L1037" s="2" t="s">
        <v>46</v>
      </c>
      <c r="M1037" s="2">
        <v>151</v>
      </c>
      <c r="N1037" s="2">
        <v>10</v>
      </c>
      <c r="O1037" s="2">
        <v>1207</v>
      </c>
      <c r="P1037" s="2" t="s">
        <v>447</v>
      </c>
      <c r="Q1037" s="2" t="s">
        <v>350</v>
      </c>
      <c r="R1037" s="2">
        <v>35.160584999999998</v>
      </c>
      <c r="S1037" s="2">
        <v>31.79269</v>
      </c>
      <c r="T1037" s="2">
        <v>208</v>
      </c>
      <c r="U1037" s="4" t="s">
        <v>455</v>
      </c>
      <c r="V1037" s="2" t="s">
        <v>457</v>
      </c>
      <c r="W1037" s="2" t="s">
        <v>128</v>
      </c>
      <c r="X1037" s="2" t="s">
        <v>347</v>
      </c>
      <c r="Y1037" s="2">
        <v>110</v>
      </c>
      <c r="Z1037" s="2" t="s">
        <v>65</v>
      </c>
      <c r="AA1037" s="2">
        <v>671</v>
      </c>
      <c r="AB1037" s="2" t="s">
        <v>348</v>
      </c>
      <c r="AC1037" s="2"/>
      <c r="AD1037" s="2"/>
    </row>
    <row r="1038" spans="1:30" s="30" customFormat="1" ht="15" x14ac:dyDescent="0.25">
      <c r="A1038" s="2"/>
      <c r="B1038" s="2">
        <v>176</v>
      </c>
      <c r="C1038" s="2" t="s">
        <v>42</v>
      </c>
      <c r="D1038" s="2" t="s">
        <v>43</v>
      </c>
      <c r="E1038" s="2" t="s">
        <v>44</v>
      </c>
      <c r="F1038" s="2"/>
      <c r="G1038" s="2"/>
      <c r="H1038" s="2"/>
      <c r="I1038" s="2">
        <v>11151</v>
      </c>
      <c r="J1038" s="2">
        <v>151</v>
      </c>
      <c r="K1038" s="2">
        <v>1</v>
      </c>
      <c r="L1038" s="2" t="s">
        <v>46</v>
      </c>
      <c r="M1038" s="2">
        <v>151</v>
      </c>
      <c r="N1038" s="2">
        <v>11</v>
      </c>
      <c r="O1038" s="2">
        <v>638</v>
      </c>
      <c r="P1038" s="2" t="s">
        <v>61</v>
      </c>
      <c r="Q1038" s="2" t="s">
        <v>350</v>
      </c>
      <c r="R1038" s="2">
        <v>35.124541999999998</v>
      </c>
      <c r="S1038" s="2">
        <v>31.800957</v>
      </c>
      <c r="T1038" s="2">
        <v>1801</v>
      </c>
      <c r="U1038" s="4" t="s">
        <v>60</v>
      </c>
      <c r="V1038" s="2" t="s">
        <v>431</v>
      </c>
      <c r="W1038" s="2" t="s">
        <v>128</v>
      </c>
      <c r="X1038" s="2" t="s">
        <v>347</v>
      </c>
      <c r="Y1038" s="2">
        <v>110</v>
      </c>
      <c r="Z1038" s="2" t="s">
        <v>65</v>
      </c>
      <c r="AA1038" s="2">
        <v>671</v>
      </c>
      <c r="AB1038" s="2" t="s">
        <v>348</v>
      </c>
      <c r="AC1038" s="2"/>
      <c r="AD1038" s="2"/>
    </row>
    <row r="1039" spans="1:30" s="30" customFormat="1" ht="15" x14ac:dyDescent="0.25">
      <c r="A1039" s="2"/>
      <c r="B1039" s="2">
        <v>176</v>
      </c>
      <c r="C1039" s="2" t="s">
        <v>42</v>
      </c>
      <c r="D1039" s="2" t="s">
        <v>43</v>
      </c>
      <c r="E1039" s="2" t="s">
        <v>44</v>
      </c>
      <c r="F1039" s="2"/>
      <c r="G1039" s="2"/>
      <c r="H1039" s="2"/>
      <c r="I1039" s="2">
        <v>11151</v>
      </c>
      <c r="J1039" s="2">
        <v>151</v>
      </c>
      <c r="K1039" s="2">
        <v>1</v>
      </c>
      <c r="L1039" s="2" t="s">
        <v>46</v>
      </c>
      <c r="M1039" s="2">
        <v>151</v>
      </c>
      <c r="N1039" s="2">
        <v>12</v>
      </c>
      <c r="O1039" s="2">
        <v>5572</v>
      </c>
      <c r="P1039" s="2" t="s">
        <v>432</v>
      </c>
      <c r="Q1039" s="2" t="s">
        <v>350</v>
      </c>
      <c r="R1039" s="2">
        <v>35.124403999999998</v>
      </c>
      <c r="S1039" s="2">
        <v>31.800429999999999</v>
      </c>
      <c r="T1039" s="2">
        <v>1801</v>
      </c>
      <c r="U1039" s="4" t="s">
        <v>60</v>
      </c>
      <c r="V1039" s="2" t="e">
        <v>#N/A</v>
      </c>
      <c r="W1039" s="2" t="e">
        <v>#N/A</v>
      </c>
      <c r="X1039" s="2" t="s">
        <v>347</v>
      </c>
      <c r="Y1039" s="2" t="e">
        <v>#N/A</v>
      </c>
      <c r="Z1039" s="2" t="e">
        <v>#N/A</v>
      </c>
      <c r="AA1039" s="2" t="e">
        <v>#N/A</v>
      </c>
      <c r="AB1039" s="2" t="e">
        <v>#N/A</v>
      </c>
      <c r="AC1039" s="2"/>
      <c r="AD1039" s="2"/>
    </row>
    <row r="1040" spans="1:30" s="30" customFormat="1" ht="15" x14ac:dyDescent="0.25">
      <c r="A1040" s="2"/>
      <c r="B1040" s="2">
        <v>176</v>
      </c>
      <c r="C1040" s="2" t="s">
        <v>42</v>
      </c>
      <c r="D1040" s="2" t="s">
        <v>43</v>
      </c>
      <c r="E1040" s="2" t="s">
        <v>44</v>
      </c>
      <c r="F1040" s="2"/>
      <c r="G1040" s="2"/>
      <c r="H1040" s="2"/>
      <c r="I1040" s="2">
        <v>11151</v>
      </c>
      <c r="J1040" s="2">
        <v>151</v>
      </c>
      <c r="K1040" s="2">
        <v>1</v>
      </c>
      <c r="L1040" s="2" t="s">
        <v>46</v>
      </c>
      <c r="M1040" s="2">
        <v>151</v>
      </c>
      <c r="N1040" s="2">
        <v>13</v>
      </c>
      <c r="O1040" s="2">
        <v>1287</v>
      </c>
      <c r="P1040" s="2" t="s">
        <v>433</v>
      </c>
      <c r="Q1040" s="2" t="s">
        <v>350</v>
      </c>
      <c r="R1040" s="2">
        <v>35.126458999999997</v>
      </c>
      <c r="S1040" s="2">
        <v>31.799533</v>
      </c>
      <c r="T1040" s="2">
        <v>1801</v>
      </c>
      <c r="U1040" s="4" t="s">
        <v>60</v>
      </c>
      <c r="V1040" s="2" t="s">
        <v>534</v>
      </c>
      <c r="W1040" s="2" t="s">
        <v>128</v>
      </c>
      <c r="X1040" s="2" t="s">
        <v>347</v>
      </c>
      <c r="Y1040" s="2">
        <v>110</v>
      </c>
      <c r="Z1040" s="2" t="s">
        <v>65</v>
      </c>
      <c r="AA1040" s="2">
        <v>671</v>
      </c>
      <c r="AB1040" s="2" t="s">
        <v>348</v>
      </c>
      <c r="AC1040" s="2"/>
      <c r="AD1040" s="2"/>
    </row>
    <row r="1041" spans="1:30" s="30" customFormat="1" ht="15" x14ac:dyDescent="0.25">
      <c r="A1041" s="2"/>
      <c r="B1041" s="2">
        <v>176</v>
      </c>
      <c r="C1041" s="2" t="s">
        <v>42</v>
      </c>
      <c r="D1041" s="2" t="s">
        <v>43</v>
      </c>
      <c r="E1041" s="2" t="s">
        <v>44</v>
      </c>
      <c r="F1041" s="2"/>
      <c r="G1041" s="2"/>
      <c r="H1041" s="2"/>
      <c r="I1041" s="2">
        <v>11151</v>
      </c>
      <c r="J1041" s="2">
        <v>151</v>
      </c>
      <c r="K1041" s="2">
        <v>1</v>
      </c>
      <c r="L1041" s="2" t="s">
        <v>46</v>
      </c>
      <c r="M1041" s="2">
        <v>151</v>
      </c>
      <c r="N1041" s="2">
        <v>14</v>
      </c>
      <c r="O1041" s="2">
        <v>3365</v>
      </c>
      <c r="P1041" s="2" t="s">
        <v>58</v>
      </c>
      <c r="Q1041" s="2" t="s">
        <v>350</v>
      </c>
      <c r="R1041" s="2">
        <v>35.134799000000001</v>
      </c>
      <c r="S1041" s="2">
        <v>31.795817</v>
      </c>
      <c r="T1041" s="2">
        <v>1015</v>
      </c>
      <c r="U1041" s="4" t="s">
        <v>48</v>
      </c>
      <c r="V1041" s="2"/>
      <c r="W1041" s="2"/>
      <c r="X1041" s="2" t="s">
        <v>347</v>
      </c>
      <c r="Y1041" s="2"/>
      <c r="Z1041" s="2"/>
      <c r="AA1041" s="2"/>
      <c r="AB1041" s="2"/>
      <c r="AC1041" s="2"/>
      <c r="AD1041" s="2"/>
    </row>
    <row r="1042" spans="1:30" s="30" customFormat="1" ht="15" x14ac:dyDescent="0.25">
      <c r="A1042" s="2"/>
      <c r="B1042" s="2">
        <v>176</v>
      </c>
      <c r="C1042" s="2" t="s">
        <v>42</v>
      </c>
      <c r="D1042" s="2" t="s">
        <v>43</v>
      </c>
      <c r="E1042" s="2" t="s">
        <v>44</v>
      </c>
      <c r="F1042" s="2"/>
      <c r="G1042" s="2"/>
      <c r="H1042" s="2"/>
      <c r="I1042" s="2">
        <v>11151</v>
      </c>
      <c r="J1042" s="2">
        <v>151</v>
      </c>
      <c r="K1042" s="2">
        <v>1</v>
      </c>
      <c r="L1042" s="2" t="s">
        <v>46</v>
      </c>
      <c r="M1042" s="2">
        <v>151</v>
      </c>
      <c r="N1042" s="2">
        <v>15</v>
      </c>
      <c r="O1042" s="2">
        <v>6021</v>
      </c>
      <c r="P1042" s="2" t="s">
        <v>436</v>
      </c>
      <c r="Q1042" s="2" t="s">
        <v>350</v>
      </c>
      <c r="R1042" s="2">
        <v>35.138390999999999</v>
      </c>
      <c r="S1042" s="2">
        <v>31.796710999999998</v>
      </c>
      <c r="T1042" s="2">
        <v>1015</v>
      </c>
      <c r="U1042" s="4" t="s">
        <v>48</v>
      </c>
      <c r="V1042" s="2"/>
      <c r="W1042" s="2"/>
      <c r="X1042" s="2" t="s">
        <v>347</v>
      </c>
      <c r="Y1042" s="2"/>
      <c r="Z1042" s="2"/>
      <c r="AA1042" s="2"/>
      <c r="AB1042" s="2"/>
      <c r="AC1042" s="2"/>
      <c r="AD1042" s="2"/>
    </row>
    <row r="1043" spans="1:30" s="30" customFormat="1" ht="15" x14ac:dyDescent="0.25">
      <c r="A1043" s="2"/>
      <c r="B1043" s="2">
        <v>176</v>
      </c>
      <c r="C1043" s="2" t="s">
        <v>42</v>
      </c>
      <c r="D1043" s="2" t="s">
        <v>43</v>
      </c>
      <c r="E1043" s="2" t="s">
        <v>44</v>
      </c>
      <c r="F1043" s="2"/>
      <c r="G1043" s="2"/>
      <c r="H1043" s="2"/>
      <c r="I1043" s="2">
        <v>11151</v>
      </c>
      <c r="J1043" s="2">
        <v>151</v>
      </c>
      <c r="K1043" s="2">
        <v>1</v>
      </c>
      <c r="L1043" s="2" t="s">
        <v>46</v>
      </c>
      <c r="M1043" s="2">
        <v>151</v>
      </c>
      <c r="N1043" s="2">
        <v>16</v>
      </c>
      <c r="O1043" s="2">
        <v>6022</v>
      </c>
      <c r="P1043" s="2" t="s">
        <v>435</v>
      </c>
      <c r="Q1043" s="2" t="s">
        <v>350</v>
      </c>
      <c r="R1043" s="2">
        <v>35.136454000000001</v>
      </c>
      <c r="S1043" s="2">
        <v>31.797086</v>
      </c>
      <c r="T1043" s="2">
        <v>1015</v>
      </c>
      <c r="U1043" s="4" t="s">
        <v>48</v>
      </c>
      <c r="V1043" s="2"/>
      <c r="W1043" s="2"/>
      <c r="X1043" s="2" t="s">
        <v>347</v>
      </c>
      <c r="Y1043" s="2"/>
      <c r="Z1043" s="2"/>
      <c r="AA1043" s="2"/>
      <c r="AB1043" s="2"/>
      <c r="AC1043" s="2"/>
      <c r="AD1043" s="2"/>
    </row>
    <row r="1044" spans="1:30" s="30" customFormat="1" ht="15" x14ac:dyDescent="0.25">
      <c r="A1044" s="2"/>
      <c r="B1044" s="2">
        <v>176</v>
      </c>
      <c r="C1044" s="2" t="s">
        <v>42</v>
      </c>
      <c r="D1044" s="2" t="s">
        <v>43</v>
      </c>
      <c r="E1044" s="2" t="s">
        <v>44</v>
      </c>
      <c r="F1044" s="2"/>
      <c r="G1044" s="2"/>
      <c r="H1044" s="2"/>
      <c r="I1044" s="2">
        <v>11151</v>
      </c>
      <c r="J1044" s="2">
        <v>151</v>
      </c>
      <c r="K1044" s="2">
        <v>1</v>
      </c>
      <c r="L1044" s="2" t="s">
        <v>46</v>
      </c>
      <c r="M1044" s="2">
        <v>151</v>
      </c>
      <c r="N1044" s="2">
        <v>17</v>
      </c>
      <c r="O1044" s="2">
        <v>9864</v>
      </c>
      <c r="P1044" s="2" t="s">
        <v>67</v>
      </c>
      <c r="Q1044" s="2" t="s">
        <v>350</v>
      </c>
      <c r="R1044" s="2">
        <v>35.134416999999999</v>
      </c>
      <c r="S1044" s="2">
        <v>31.797056000000001</v>
      </c>
      <c r="T1044" s="2">
        <v>1015</v>
      </c>
      <c r="U1044" s="4" t="s">
        <v>48</v>
      </c>
      <c r="V1044" s="2"/>
      <c r="W1044" s="2"/>
      <c r="X1044" s="2" t="s">
        <v>347</v>
      </c>
      <c r="Y1044" s="2"/>
      <c r="Z1044" s="2"/>
      <c r="AA1044" s="2"/>
      <c r="AB1044" s="2"/>
      <c r="AC1044" s="2"/>
      <c r="AD1044" s="2"/>
    </row>
    <row r="1045" spans="1:30" s="30" customFormat="1" ht="15" x14ac:dyDescent="0.25">
      <c r="A1045" s="2"/>
      <c r="B1045" s="2">
        <v>176</v>
      </c>
      <c r="C1045" s="2" t="s">
        <v>42</v>
      </c>
      <c r="D1045" s="2" t="s">
        <v>43</v>
      </c>
      <c r="E1045" s="2" t="s">
        <v>44</v>
      </c>
      <c r="F1045" s="2"/>
      <c r="G1045" s="2"/>
      <c r="H1045" s="2"/>
      <c r="I1045" s="2">
        <v>11151</v>
      </c>
      <c r="J1045" s="2">
        <v>151</v>
      </c>
      <c r="K1045" s="2">
        <v>1</v>
      </c>
      <c r="L1045" s="2" t="s">
        <v>46</v>
      </c>
      <c r="M1045" s="2">
        <v>151</v>
      </c>
      <c r="N1045" s="2">
        <v>18</v>
      </c>
      <c r="O1045" s="2">
        <v>3365</v>
      </c>
      <c r="P1045" s="2" t="s">
        <v>58</v>
      </c>
      <c r="Q1045" s="2" t="s">
        <v>434</v>
      </c>
      <c r="R1045" s="2">
        <v>35.134799000000001</v>
      </c>
      <c r="S1045" s="2">
        <v>31.795817</v>
      </c>
      <c r="T1045" s="2">
        <v>1015</v>
      </c>
      <c r="U1045" s="4" t="s">
        <v>48</v>
      </c>
      <c r="V1045" s="2" t="s">
        <v>435</v>
      </c>
      <c r="W1045" s="2" t="s">
        <v>128</v>
      </c>
      <c r="X1045" s="2" t="s">
        <v>347</v>
      </c>
      <c r="Y1045" s="2">
        <v>110</v>
      </c>
      <c r="Z1045" s="2" t="s">
        <v>65</v>
      </c>
      <c r="AA1045" s="2">
        <v>671</v>
      </c>
      <c r="AB1045" s="2" t="s">
        <v>348</v>
      </c>
      <c r="AC1045" s="2"/>
      <c r="AD1045" s="2"/>
    </row>
    <row r="1046" spans="1:30" s="30" customFormat="1" ht="15" x14ac:dyDescent="0.25">
      <c r="A1046" s="2"/>
      <c r="B1046" s="2">
        <v>176</v>
      </c>
      <c r="C1046" s="2" t="s">
        <v>42</v>
      </c>
      <c r="D1046" s="2" t="s">
        <v>43</v>
      </c>
      <c r="E1046" s="2" t="s">
        <v>44</v>
      </c>
      <c r="F1046" s="2"/>
      <c r="G1046" s="2"/>
      <c r="H1046" s="2"/>
      <c r="I1046" s="2">
        <v>11151</v>
      </c>
      <c r="J1046" s="2">
        <v>151</v>
      </c>
      <c r="K1046" s="2">
        <v>1</v>
      </c>
      <c r="L1046" s="2" t="s">
        <v>46</v>
      </c>
      <c r="M1046" s="2">
        <v>151</v>
      </c>
      <c r="N1046" s="2">
        <v>1</v>
      </c>
      <c r="O1046" s="2">
        <v>5200</v>
      </c>
      <c r="P1046" s="2" t="s">
        <v>509</v>
      </c>
      <c r="Q1046" s="2" t="s">
        <v>334</v>
      </c>
      <c r="R1046" s="2">
        <v>35.203432999999997</v>
      </c>
      <c r="S1046" s="2">
        <v>31.787863999999999</v>
      </c>
      <c r="T1046" s="2">
        <v>3000</v>
      </c>
      <c r="U1046" s="4" t="s">
        <v>65</v>
      </c>
      <c r="V1046" s="2" t="s">
        <v>512</v>
      </c>
      <c r="W1046" s="2" t="s">
        <v>128</v>
      </c>
      <c r="X1046" s="2" t="s">
        <v>347</v>
      </c>
      <c r="Y1046" s="2">
        <v>110</v>
      </c>
      <c r="Z1046" s="2" t="s">
        <v>65</v>
      </c>
      <c r="AA1046" s="2">
        <v>671</v>
      </c>
      <c r="AB1046" s="2" t="s">
        <v>348</v>
      </c>
      <c r="AC1046" s="2"/>
      <c r="AD1046" s="2"/>
    </row>
    <row r="1047" spans="1:30" s="30" customFormat="1" ht="15" x14ac:dyDescent="0.25">
      <c r="A1047" s="2"/>
      <c r="B1047" s="2">
        <v>176</v>
      </c>
      <c r="C1047" s="2" t="s">
        <v>42</v>
      </c>
      <c r="D1047" s="2" t="s">
        <v>43</v>
      </c>
      <c r="E1047" s="2" t="s">
        <v>44</v>
      </c>
      <c r="F1047" s="2"/>
      <c r="G1047" s="2"/>
      <c r="H1047" s="2"/>
      <c r="I1047" s="2">
        <v>11151</v>
      </c>
      <c r="J1047" s="2">
        <v>151</v>
      </c>
      <c r="K1047" s="2">
        <v>2</v>
      </c>
      <c r="L1047" s="2" t="s">
        <v>46</v>
      </c>
      <c r="M1047" s="2">
        <v>151</v>
      </c>
      <c r="N1047" s="2">
        <v>22</v>
      </c>
      <c r="O1047" s="2">
        <v>463</v>
      </c>
      <c r="P1047" s="2" t="s">
        <v>105</v>
      </c>
      <c r="Q1047" s="2" t="s">
        <v>434</v>
      </c>
      <c r="R1047" s="2">
        <v>35.203363000000003</v>
      </c>
      <c r="S1047" s="2">
        <v>31.787763000000002</v>
      </c>
      <c r="T1047" s="2">
        <v>3000</v>
      </c>
      <c r="U1047" s="4" t="s">
        <v>65</v>
      </c>
      <c r="V1047" s="2" t="s">
        <v>512</v>
      </c>
      <c r="W1047" s="2" t="s">
        <v>128</v>
      </c>
      <c r="X1047" s="2" t="s">
        <v>347</v>
      </c>
      <c r="Y1047" s="2">
        <v>110</v>
      </c>
      <c r="Z1047" s="2" t="s">
        <v>65</v>
      </c>
      <c r="AA1047" s="2">
        <v>671</v>
      </c>
      <c r="AB1047" s="2" t="s">
        <v>348</v>
      </c>
      <c r="AC1047" s="2"/>
      <c r="AD1047" s="2"/>
    </row>
    <row r="1048" spans="1:30" s="30" customFormat="1" ht="15" x14ac:dyDescent="0.25">
      <c r="A1048" s="2"/>
      <c r="B1048" s="2">
        <v>176</v>
      </c>
      <c r="C1048" s="2" t="s">
        <v>42</v>
      </c>
      <c r="D1048" s="2" t="s">
        <v>43</v>
      </c>
      <c r="E1048" s="2" t="s">
        <v>44</v>
      </c>
      <c r="F1048" s="2"/>
      <c r="G1048" s="2"/>
      <c r="H1048" s="2"/>
      <c r="I1048" s="2">
        <v>11151</v>
      </c>
      <c r="J1048" s="2">
        <v>151</v>
      </c>
      <c r="K1048" s="2">
        <v>2</v>
      </c>
      <c r="L1048" s="2" t="s">
        <v>46</v>
      </c>
      <c r="M1048" s="2">
        <v>151</v>
      </c>
      <c r="N1048" s="2">
        <v>18</v>
      </c>
      <c r="O1048" s="2">
        <v>624</v>
      </c>
      <c r="P1048" s="2" t="s">
        <v>110</v>
      </c>
      <c r="Q1048" s="2" t="s">
        <v>350</v>
      </c>
      <c r="R1048" s="2">
        <v>35.169217000000003</v>
      </c>
      <c r="S1048" s="2">
        <v>31.795138000000001</v>
      </c>
      <c r="T1048" s="2">
        <v>3000</v>
      </c>
      <c r="U1048" s="4" t="s">
        <v>65</v>
      </c>
      <c r="V1048" s="2" t="s">
        <v>110</v>
      </c>
      <c r="W1048" s="2" t="s">
        <v>128</v>
      </c>
      <c r="X1048" s="2" t="s">
        <v>347</v>
      </c>
      <c r="Y1048" s="2">
        <v>110</v>
      </c>
      <c r="Z1048" s="2" t="s">
        <v>65</v>
      </c>
      <c r="AA1048" s="2">
        <v>671</v>
      </c>
      <c r="AB1048" s="2" t="s">
        <v>348</v>
      </c>
      <c r="AC1048" s="2"/>
      <c r="AD1048" s="2"/>
    </row>
    <row r="1049" spans="1:30" s="30" customFormat="1" ht="15" x14ac:dyDescent="0.25">
      <c r="A1049" s="2"/>
      <c r="B1049" s="2">
        <v>176</v>
      </c>
      <c r="C1049" s="2" t="s">
        <v>42</v>
      </c>
      <c r="D1049" s="2" t="s">
        <v>43</v>
      </c>
      <c r="E1049" s="2" t="s">
        <v>44</v>
      </c>
      <c r="F1049" s="2"/>
      <c r="G1049" s="2"/>
      <c r="H1049" s="2"/>
      <c r="I1049" s="2">
        <v>11151</v>
      </c>
      <c r="J1049" s="2">
        <v>151</v>
      </c>
      <c r="K1049" s="2">
        <v>2</v>
      </c>
      <c r="L1049" s="2" t="s">
        <v>46</v>
      </c>
      <c r="M1049" s="2">
        <v>151</v>
      </c>
      <c r="N1049" s="2">
        <v>20</v>
      </c>
      <c r="O1049" s="2">
        <v>645</v>
      </c>
      <c r="P1049" s="2" t="s">
        <v>678</v>
      </c>
      <c r="Q1049" s="2" t="s">
        <v>350</v>
      </c>
      <c r="R1049" s="2">
        <v>35.197553999999997</v>
      </c>
      <c r="S1049" s="2">
        <v>31.790386000000002</v>
      </c>
      <c r="T1049" s="2">
        <v>3000</v>
      </c>
      <c r="U1049" s="4" t="s">
        <v>65</v>
      </c>
      <c r="V1049" s="2" t="s">
        <v>565</v>
      </c>
      <c r="W1049" s="2" t="s">
        <v>128</v>
      </c>
      <c r="X1049" s="2" t="s">
        <v>347</v>
      </c>
      <c r="Y1049" s="2">
        <v>110</v>
      </c>
      <c r="Z1049" s="2" t="s">
        <v>65</v>
      </c>
      <c r="AA1049" s="2">
        <v>671</v>
      </c>
      <c r="AB1049" s="2" t="s">
        <v>348</v>
      </c>
      <c r="AC1049" s="2"/>
      <c r="AD1049" s="2"/>
    </row>
    <row r="1050" spans="1:30" s="30" customFormat="1" ht="15" x14ac:dyDescent="0.25">
      <c r="A1050" s="2"/>
      <c r="B1050" s="2">
        <v>176</v>
      </c>
      <c r="C1050" s="2" t="s">
        <v>42</v>
      </c>
      <c r="D1050" s="2" t="s">
        <v>43</v>
      </c>
      <c r="E1050" s="2" t="s">
        <v>44</v>
      </c>
      <c r="F1050" s="2"/>
      <c r="G1050" s="2"/>
      <c r="H1050" s="2"/>
      <c r="I1050" s="2">
        <v>11151</v>
      </c>
      <c r="J1050" s="2">
        <v>151</v>
      </c>
      <c r="K1050" s="2">
        <v>2</v>
      </c>
      <c r="L1050" s="2" t="s">
        <v>46</v>
      </c>
      <c r="M1050" s="2">
        <v>151</v>
      </c>
      <c r="N1050" s="2">
        <v>1</v>
      </c>
      <c r="O1050" s="2">
        <v>3365</v>
      </c>
      <c r="P1050" s="2" t="s">
        <v>58</v>
      </c>
      <c r="Q1050" s="2" t="s">
        <v>334</v>
      </c>
      <c r="R1050" s="2">
        <v>35.134799000000001</v>
      </c>
      <c r="S1050" s="2">
        <v>31.795817</v>
      </c>
      <c r="T1050" s="2">
        <v>1015</v>
      </c>
      <c r="U1050" s="4" t="s">
        <v>48</v>
      </c>
      <c r="V1050" s="2" t="s">
        <v>435</v>
      </c>
      <c r="W1050" s="2" t="s">
        <v>128</v>
      </c>
      <c r="X1050" s="2" t="s">
        <v>347</v>
      </c>
      <c r="Y1050" s="2">
        <v>110</v>
      </c>
      <c r="Z1050" s="2" t="s">
        <v>65</v>
      </c>
      <c r="AA1050" s="2">
        <v>671</v>
      </c>
      <c r="AB1050" s="2" t="s">
        <v>348</v>
      </c>
      <c r="AC1050" s="2"/>
      <c r="AD1050" s="2"/>
    </row>
    <row r="1051" spans="1:30" s="30" customFormat="1" ht="15" x14ac:dyDescent="0.25">
      <c r="A1051" s="2"/>
      <c r="B1051" s="2">
        <v>176</v>
      </c>
      <c r="C1051" s="2" t="s">
        <v>42</v>
      </c>
      <c r="D1051" s="2" t="s">
        <v>43</v>
      </c>
      <c r="E1051" s="2" t="s">
        <v>44</v>
      </c>
      <c r="F1051" s="2"/>
      <c r="G1051" s="2"/>
      <c r="H1051" s="2"/>
      <c r="I1051" s="2">
        <v>11151</v>
      </c>
      <c r="J1051" s="2">
        <v>151</v>
      </c>
      <c r="K1051" s="2">
        <v>2</v>
      </c>
      <c r="L1051" s="2" t="s">
        <v>46</v>
      </c>
      <c r="M1051" s="2">
        <v>151</v>
      </c>
      <c r="N1051" s="2">
        <v>2</v>
      </c>
      <c r="O1051" s="2">
        <v>6021</v>
      </c>
      <c r="P1051" s="2" t="s">
        <v>436</v>
      </c>
      <c r="Q1051" s="2" t="s">
        <v>350</v>
      </c>
      <c r="R1051" s="2">
        <v>35.138390999999999</v>
      </c>
      <c r="S1051" s="2">
        <v>31.796710999999998</v>
      </c>
      <c r="T1051" s="2">
        <v>1015</v>
      </c>
      <c r="U1051" s="4" t="s">
        <v>48</v>
      </c>
      <c r="V1051" s="2" t="s">
        <v>435</v>
      </c>
      <c r="W1051" s="2" t="s">
        <v>437</v>
      </c>
      <c r="X1051" s="2" t="s">
        <v>347</v>
      </c>
      <c r="Y1051" s="2">
        <v>110</v>
      </c>
      <c r="Z1051" s="2" t="s">
        <v>65</v>
      </c>
      <c r="AA1051" s="2">
        <v>671</v>
      </c>
      <c r="AB1051" s="2" t="s">
        <v>348</v>
      </c>
      <c r="AC1051" s="2"/>
      <c r="AD1051" s="2"/>
    </row>
    <row r="1052" spans="1:30" s="30" customFormat="1" ht="15" x14ac:dyDescent="0.25">
      <c r="A1052" s="2"/>
      <c r="B1052" s="2">
        <v>176</v>
      </c>
      <c r="C1052" s="2" t="s">
        <v>42</v>
      </c>
      <c r="D1052" s="2" t="s">
        <v>43</v>
      </c>
      <c r="E1052" s="2" t="s">
        <v>44</v>
      </c>
      <c r="F1052" s="2"/>
      <c r="G1052" s="2"/>
      <c r="H1052" s="2"/>
      <c r="I1052" s="2">
        <v>11151</v>
      </c>
      <c r="J1052" s="2">
        <v>151</v>
      </c>
      <c r="K1052" s="2">
        <v>2</v>
      </c>
      <c r="L1052" s="2" t="s">
        <v>46</v>
      </c>
      <c r="M1052" s="2">
        <v>151</v>
      </c>
      <c r="N1052" s="2">
        <v>3</v>
      </c>
      <c r="O1052" s="2">
        <v>6022</v>
      </c>
      <c r="P1052" s="2" t="s">
        <v>435</v>
      </c>
      <c r="Q1052" s="2" t="s">
        <v>350</v>
      </c>
      <c r="R1052" s="2">
        <v>35.136454000000001</v>
      </c>
      <c r="S1052" s="2">
        <v>31.797086</v>
      </c>
      <c r="T1052" s="2">
        <v>1015</v>
      </c>
      <c r="U1052" s="4" t="s">
        <v>48</v>
      </c>
      <c r="V1052" s="2" t="s">
        <v>435</v>
      </c>
      <c r="W1052" s="2" t="s">
        <v>371</v>
      </c>
      <c r="X1052" s="2" t="s">
        <v>347</v>
      </c>
      <c r="Y1052" s="2">
        <v>110</v>
      </c>
      <c r="Z1052" s="2" t="s">
        <v>65</v>
      </c>
      <c r="AA1052" s="2">
        <v>671</v>
      </c>
      <c r="AB1052" s="2" t="s">
        <v>348</v>
      </c>
      <c r="AC1052" s="2"/>
      <c r="AD1052" s="2"/>
    </row>
    <row r="1053" spans="1:30" s="30" customFormat="1" ht="15" x14ac:dyDescent="0.25">
      <c r="A1053" s="2"/>
      <c r="B1053" s="2">
        <v>176</v>
      </c>
      <c r="C1053" s="2" t="s">
        <v>42</v>
      </c>
      <c r="D1053" s="2" t="s">
        <v>43</v>
      </c>
      <c r="E1053" s="2" t="s">
        <v>44</v>
      </c>
      <c r="F1053" s="2"/>
      <c r="G1053" s="2"/>
      <c r="H1053" s="2"/>
      <c r="I1053" s="2">
        <v>11151</v>
      </c>
      <c r="J1053" s="2">
        <v>151</v>
      </c>
      <c r="K1053" s="2">
        <v>2</v>
      </c>
      <c r="L1053" s="2" t="s">
        <v>46</v>
      </c>
      <c r="M1053" s="2">
        <v>151</v>
      </c>
      <c r="N1053" s="2">
        <v>4</v>
      </c>
      <c r="O1053" s="2">
        <v>9864</v>
      </c>
      <c r="P1053" s="2" t="s">
        <v>67</v>
      </c>
      <c r="Q1053" s="2" t="s">
        <v>350</v>
      </c>
      <c r="R1053" s="2">
        <v>35.134416999999999</v>
      </c>
      <c r="S1053" s="2">
        <v>31.797056000000001</v>
      </c>
      <c r="T1053" s="2">
        <v>1015</v>
      </c>
      <c r="U1053" s="4" t="s">
        <v>48</v>
      </c>
      <c r="V1053" s="2" t="s">
        <v>435</v>
      </c>
      <c r="W1053" s="2" t="s">
        <v>438</v>
      </c>
      <c r="X1053" s="2" t="s">
        <v>347</v>
      </c>
      <c r="Y1053" s="2">
        <v>110</v>
      </c>
      <c r="Z1053" s="2" t="s">
        <v>65</v>
      </c>
      <c r="AA1053" s="2">
        <v>671</v>
      </c>
      <c r="AB1053" s="2" t="s">
        <v>348</v>
      </c>
      <c r="AC1053" s="2"/>
      <c r="AD1053" s="2"/>
    </row>
    <row r="1054" spans="1:30" s="30" customFormat="1" ht="15" x14ac:dyDescent="0.25">
      <c r="A1054" s="2"/>
      <c r="B1054" s="2">
        <v>176</v>
      </c>
      <c r="C1054" s="2" t="s">
        <v>42</v>
      </c>
      <c r="D1054" s="2" t="s">
        <v>43</v>
      </c>
      <c r="E1054" s="2" t="s">
        <v>44</v>
      </c>
      <c r="F1054" s="2"/>
      <c r="G1054" s="2"/>
      <c r="H1054" s="2"/>
      <c r="I1054" s="2">
        <v>11151</v>
      </c>
      <c r="J1054" s="2">
        <v>151</v>
      </c>
      <c r="K1054" s="2">
        <v>2</v>
      </c>
      <c r="L1054" s="2" t="s">
        <v>46</v>
      </c>
      <c r="M1054" s="2">
        <v>151</v>
      </c>
      <c r="N1054" s="2">
        <v>5</v>
      </c>
      <c r="O1054" s="2">
        <v>5836</v>
      </c>
      <c r="P1054" s="2" t="s">
        <v>439</v>
      </c>
      <c r="Q1054" s="2" t="s">
        <v>350</v>
      </c>
      <c r="R1054" s="2">
        <v>35.132466999999998</v>
      </c>
      <c r="S1054" s="2">
        <v>31.795767999999999</v>
      </c>
      <c r="T1054" s="2">
        <v>1015</v>
      </c>
      <c r="U1054" s="4" t="s">
        <v>48</v>
      </c>
      <c r="V1054" s="2" t="s">
        <v>435</v>
      </c>
      <c r="W1054" s="2" t="s">
        <v>128</v>
      </c>
      <c r="X1054" s="2" t="s">
        <v>347</v>
      </c>
      <c r="Y1054" s="2">
        <v>110</v>
      </c>
      <c r="Z1054" s="2" t="s">
        <v>65</v>
      </c>
      <c r="AA1054" s="2">
        <v>671</v>
      </c>
      <c r="AB1054" s="2" t="s">
        <v>348</v>
      </c>
      <c r="AC1054" s="2"/>
      <c r="AD1054" s="2"/>
    </row>
    <row r="1055" spans="1:30" s="30" customFormat="1" ht="15" x14ac:dyDescent="0.25">
      <c r="A1055" s="2"/>
      <c r="B1055" s="2">
        <v>176</v>
      </c>
      <c r="C1055" s="2" t="s">
        <v>42</v>
      </c>
      <c r="D1055" s="2" t="s">
        <v>43</v>
      </c>
      <c r="E1055" s="2" t="s">
        <v>44</v>
      </c>
      <c r="F1055" s="2"/>
      <c r="G1055" s="2"/>
      <c r="H1055" s="2"/>
      <c r="I1055" s="2">
        <v>11151</v>
      </c>
      <c r="J1055" s="2">
        <v>151</v>
      </c>
      <c r="K1055" s="2">
        <v>2</v>
      </c>
      <c r="L1055" s="2" t="s">
        <v>46</v>
      </c>
      <c r="M1055" s="2">
        <v>151</v>
      </c>
      <c r="N1055" s="2">
        <v>6</v>
      </c>
      <c r="O1055" s="2">
        <v>640</v>
      </c>
      <c r="P1055" s="2" t="s">
        <v>61</v>
      </c>
      <c r="Q1055" s="2" t="s">
        <v>350</v>
      </c>
      <c r="R1055" s="2">
        <v>35.126201999999999</v>
      </c>
      <c r="S1055" s="2">
        <v>31.800363000000001</v>
      </c>
      <c r="T1055" s="2">
        <v>1801</v>
      </c>
      <c r="U1055" s="4" t="s">
        <v>60</v>
      </c>
      <c r="V1055" s="2" t="s">
        <v>440</v>
      </c>
      <c r="W1055" s="2" t="s">
        <v>128</v>
      </c>
      <c r="X1055" s="2" t="s">
        <v>347</v>
      </c>
      <c r="Y1055" s="2">
        <v>110</v>
      </c>
      <c r="Z1055" s="2" t="s">
        <v>65</v>
      </c>
      <c r="AA1055" s="2">
        <v>671</v>
      </c>
      <c r="AB1055" s="2" t="s">
        <v>348</v>
      </c>
      <c r="AC1055" s="2"/>
      <c r="AD1055" s="2"/>
    </row>
    <row r="1056" spans="1:30" s="30" customFormat="1" ht="15" x14ac:dyDescent="0.25">
      <c r="A1056" s="2"/>
      <c r="B1056" s="2">
        <v>176</v>
      </c>
      <c r="C1056" s="2" t="s">
        <v>42</v>
      </c>
      <c r="D1056" s="2" t="s">
        <v>43</v>
      </c>
      <c r="E1056" s="2" t="s">
        <v>44</v>
      </c>
      <c r="F1056" s="2"/>
      <c r="G1056" s="2"/>
      <c r="H1056" s="2"/>
      <c r="I1056" s="2">
        <v>11151</v>
      </c>
      <c r="J1056" s="2">
        <v>151</v>
      </c>
      <c r="K1056" s="2">
        <v>2</v>
      </c>
      <c r="L1056" s="2" t="s">
        <v>46</v>
      </c>
      <c r="M1056" s="2">
        <v>151</v>
      </c>
      <c r="N1056" s="2">
        <v>7</v>
      </c>
      <c r="O1056" s="2">
        <v>5602</v>
      </c>
      <c r="P1056" s="2" t="s">
        <v>391</v>
      </c>
      <c r="Q1056" s="2" t="s">
        <v>350</v>
      </c>
      <c r="R1056" s="2">
        <v>35.145755000000001</v>
      </c>
      <c r="S1056" s="2">
        <v>31.798656999999999</v>
      </c>
      <c r="T1056" s="2">
        <v>1015</v>
      </c>
      <c r="U1056" s="4" t="s">
        <v>48</v>
      </c>
      <c r="V1056" s="2" t="s">
        <v>440</v>
      </c>
      <c r="W1056" s="2" t="s">
        <v>128</v>
      </c>
      <c r="X1056" s="2" t="s">
        <v>347</v>
      </c>
      <c r="Y1056" s="2">
        <v>110</v>
      </c>
      <c r="Z1056" s="2" t="s">
        <v>65</v>
      </c>
      <c r="AA1056" s="2">
        <v>671</v>
      </c>
      <c r="AB1056" s="2" t="s">
        <v>348</v>
      </c>
      <c r="AC1056" s="2"/>
      <c r="AD1056" s="2"/>
    </row>
    <row r="1057" spans="1:30" s="30" customFormat="1" ht="15" x14ac:dyDescent="0.25">
      <c r="A1057" s="2"/>
      <c r="B1057" s="2">
        <v>176</v>
      </c>
      <c r="C1057" s="2" t="s">
        <v>42</v>
      </c>
      <c r="D1057" s="2" t="s">
        <v>43</v>
      </c>
      <c r="E1057" s="2" t="s">
        <v>44</v>
      </c>
      <c r="F1057" s="2"/>
      <c r="G1057" s="2"/>
      <c r="H1057" s="2"/>
      <c r="I1057" s="2">
        <v>11151</v>
      </c>
      <c r="J1057" s="2">
        <v>151</v>
      </c>
      <c r="K1057" s="2">
        <v>2</v>
      </c>
      <c r="L1057" s="2" t="s">
        <v>46</v>
      </c>
      <c r="M1057" s="2">
        <v>151</v>
      </c>
      <c r="N1057" s="2">
        <v>8</v>
      </c>
      <c r="O1057" s="2">
        <v>2894</v>
      </c>
      <c r="P1057" s="2" t="s">
        <v>391</v>
      </c>
      <c r="Q1057" s="2" t="s">
        <v>350</v>
      </c>
      <c r="R1057" s="2">
        <v>35.146554000000002</v>
      </c>
      <c r="S1057" s="2">
        <v>31.798870999999998</v>
      </c>
      <c r="T1057" s="2">
        <v>1015</v>
      </c>
      <c r="U1057" s="4" t="s">
        <v>48</v>
      </c>
      <c r="V1057" s="2" t="s">
        <v>346</v>
      </c>
      <c r="W1057" s="2" t="s">
        <v>128</v>
      </c>
      <c r="X1057" s="2" t="s">
        <v>347</v>
      </c>
      <c r="Y1057" s="2">
        <v>110</v>
      </c>
      <c r="Z1057" s="2" t="s">
        <v>65</v>
      </c>
      <c r="AA1057" s="2">
        <v>671</v>
      </c>
      <c r="AB1057" s="2" t="s">
        <v>348</v>
      </c>
      <c r="AC1057" s="2"/>
      <c r="AD1057" s="2"/>
    </row>
    <row r="1058" spans="1:30" s="30" customFormat="1" ht="15" x14ac:dyDescent="0.25">
      <c r="A1058" s="2"/>
      <c r="B1058" s="2">
        <v>176</v>
      </c>
      <c r="C1058" s="2" t="s">
        <v>42</v>
      </c>
      <c r="D1058" s="2" t="s">
        <v>43</v>
      </c>
      <c r="E1058" s="2" t="s">
        <v>44</v>
      </c>
      <c r="F1058" s="2"/>
      <c r="G1058" s="2"/>
      <c r="H1058" s="2"/>
      <c r="I1058" s="2">
        <v>11151</v>
      </c>
      <c r="J1058" s="2">
        <v>151</v>
      </c>
      <c r="K1058" s="2">
        <v>2</v>
      </c>
      <c r="L1058" s="2" t="s">
        <v>46</v>
      </c>
      <c r="M1058" s="2">
        <v>151</v>
      </c>
      <c r="N1058" s="2">
        <v>9</v>
      </c>
      <c r="O1058" s="2">
        <v>643</v>
      </c>
      <c r="P1058" s="2" t="s">
        <v>392</v>
      </c>
      <c r="Q1058" s="2" t="s">
        <v>350</v>
      </c>
      <c r="R1058" s="2">
        <v>35.145572999999999</v>
      </c>
      <c r="S1058" s="2">
        <v>31.797729</v>
      </c>
      <c r="T1058" s="2">
        <v>1015</v>
      </c>
      <c r="U1058" s="4" t="s">
        <v>48</v>
      </c>
      <c r="V1058" s="2" t="s">
        <v>394</v>
      </c>
      <c r="W1058" s="2" t="s">
        <v>128</v>
      </c>
      <c r="X1058" s="2" t="s">
        <v>347</v>
      </c>
      <c r="Y1058" s="2">
        <v>110</v>
      </c>
      <c r="Z1058" s="2" t="s">
        <v>65</v>
      </c>
      <c r="AA1058" s="2">
        <v>671</v>
      </c>
      <c r="AB1058" s="2" t="s">
        <v>348</v>
      </c>
      <c r="AC1058" s="2"/>
      <c r="AD1058" s="2"/>
    </row>
    <row r="1059" spans="1:30" s="30" customFormat="1" ht="15" x14ac:dyDescent="0.25">
      <c r="A1059" s="2"/>
      <c r="B1059" s="2">
        <v>176</v>
      </c>
      <c r="C1059" s="2" t="s">
        <v>42</v>
      </c>
      <c r="D1059" s="2" t="s">
        <v>43</v>
      </c>
      <c r="E1059" s="2" t="s">
        <v>44</v>
      </c>
      <c r="F1059" s="2"/>
      <c r="G1059" s="2"/>
      <c r="H1059" s="2"/>
      <c r="I1059" s="2">
        <v>11151</v>
      </c>
      <c r="J1059" s="2">
        <v>151</v>
      </c>
      <c r="K1059" s="2">
        <v>2</v>
      </c>
      <c r="L1059" s="2" t="s">
        <v>46</v>
      </c>
      <c r="M1059" s="2">
        <v>151</v>
      </c>
      <c r="N1059" s="2">
        <v>10</v>
      </c>
      <c r="O1059" s="2">
        <v>5844</v>
      </c>
      <c r="P1059" s="2" t="s">
        <v>442</v>
      </c>
      <c r="Q1059" s="2" t="s">
        <v>350</v>
      </c>
      <c r="R1059" s="2">
        <v>35.149047000000003</v>
      </c>
      <c r="S1059" s="2">
        <v>31.794906999999998</v>
      </c>
      <c r="T1059" s="2">
        <v>1015</v>
      </c>
      <c r="U1059" s="4" t="s">
        <v>48</v>
      </c>
      <c r="V1059" s="2" t="s">
        <v>452</v>
      </c>
      <c r="W1059" s="2" t="s">
        <v>453</v>
      </c>
      <c r="X1059" s="2" t="s">
        <v>347</v>
      </c>
      <c r="Y1059" s="2">
        <v>110</v>
      </c>
      <c r="Z1059" s="2" t="s">
        <v>65</v>
      </c>
      <c r="AA1059" s="2">
        <v>671</v>
      </c>
      <c r="AB1059" s="2" t="s">
        <v>348</v>
      </c>
      <c r="AC1059" s="2"/>
      <c r="AD1059" s="2"/>
    </row>
    <row r="1060" spans="1:30" s="30" customFormat="1" ht="15" x14ac:dyDescent="0.25">
      <c r="A1060" s="2"/>
      <c r="B1060" s="2">
        <v>176</v>
      </c>
      <c r="C1060" s="2" t="s">
        <v>42</v>
      </c>
      <c r="D1060" s="2" t="s">
        <v>43</v>
      </c>
      <c r="E1060" s="2" t="s">
        <v>44</v>
      </c>
      <c r="F1060" s="2"/>
      <c r="G1060" s="2"/>
      <c r="H1060" s="2"/>
      <c r="I1060" s="2">
        <v>11151</v>
      </c>
      <c r="J1060" s="2">
        <v>151</v>
      </c>
      <c r="K1060" s="2">
        <v>2</v>
      </c>
      <c r="L1060" s="2" t="s">
        <v>46</v>
      </c>
      <c r="M1060" s="2">
        <v>151</v>
      </c>
      <c r="N1060" s="2">
        <v>11</v>
      </c>
      <c r="O1060" s="2">
        <v>6289</v>
      </c>
      <c r="P1060" s="2" t="s">
        <v>443</v>
      </c>
      <c r="Q1060" s="2" t="s">
        <v>350</v>
      </c>
      <c r="R1060" s="2">
        <v>35.149830999999999</v>
      </c>
      <c r="S1060" s="2">
        <v>31.794906999999998</v>
      </c>
      <c r="T1060" s="2">
        <v>1015</v>
      </c>
      <c r="U1060" s="4" t="s">
        <v>48</v>
      </c>
      <c r="V1060" s="2" t="s">
        <v>452</v>
      </c>
      <c r="W1060" s="2" t="s">
        <v>454</v>
      </c>
      <c r="X1060" s="2" t="s">
        <v>347</v>
      </c>
      <c r="Y1060" s="2">
        <v>110</v>
      </c>
      <c r="Z1060" s="2" t="s">
        <v>65</v>
      </c>
      <c r="AA1060" s="2">
        <v>671</v>
      </c>
      <c r="AB1060" s="2" t="s">
        <v>348</v>
      </c>
      <c r="AC1060" s="2"/>
      <c r="AD1060" s="2"/>
    </row>
    <row r="1061" spans="1:30" s="30" customFormat="1" ht="15" x14ac:dyDescent="0.25">
      <c r="A1061" s="2"/>
      <c r="B1061" s="2">
        <v>176</v>
      </c>
      <c r="C1061" s="2" t="s">
        <v>42</v>
      </c>
      <c r="D1061" s="2" t="s">
        <v>43</v>
      </c>
      <c r="E1061" s="2" t="s">
        <v>44</v>
      </c>
      <c r="F1061" s="2"/>
      <c r="G1061" s="2"/>
      <c r="H1061" s="2"/>
      <c r="I1061" s="2">
        <v>11151</v>
      </c>
      <c r="J1061" s="2">
        <v>151</v>
      </c>
      <c r="K1061" s="2">
        <v>2</v>
      </c>
      <c r="L1061" s="2" t="s">
        <v>46</v>
      </c>
      <c r="M1061" s="2">
        <v>151</v>
      </c>
      <c r="N1061" s="2">
        <v>12</v>
      </c>
      <c r="O1061" s="2">
        <v>2353</v>
      </c>
      <c r="P1061" s="2" t="s">
        <v>444</v>
      </c>
      <c r="Q1061" s="2" t="s">
        <v>350</v>
      </c>
      <c r="R1061" s="2">
        <v>35.152005000000003</v>
      </c>
      <c r="S1061" s="2">
        <v>31.795000999999999</v>
      </c>
      <c r="T1061" s="2">
        <v>208</v>
      </c>
      <c r="U1061" s="4" t="s">
        <v>455</v>
      </c>
      <c r="V1061" s="2" t="s">
        <v>456</v>
      </c>
      <c r="W1061" s="2" t="s">
        <v>128</v>
      </c>
      <c r="X1061" s="2" t="s">
        <v>347</v>
      </c>
      <c r="Y1061" s="2">
        <v>110</v>
      </c>
      <c r="Z1061" s="2" t="s">
        <v>65</v>
      </c>
      <c r="AA1061" s="2">
        <v>671</v>
      </c>
      <c r="AB1061" s="2" t="s">
        <v>348</v>
      </c>
      <c r="AC1061" s="2"/>
      <c r="AD1061" s="2"/>
    </row>
    <row r="1062" spans="1:30" s="30" customFormat="1" ht="15" x14ac:dyDescent="0.25">
      <c r="A1062" s="2"/>
      <c r="B1062" s="2">
        <v>176</v>
      </c>
      <c r="C1062" s="2" t="s">
        <v>42</v>
      </c>
      <c r="D1062" s="2" t="s">
        <v>43</v>
      </c>
      <c r="E1062" s="2" t="s">
        <v>44</v>
      </c>
      <c r="F1062" s="2"/>
      <c r="G1062" s="2"/>
      <c r="H1062" s="2"/>
      <c r="I1062" s="2">
        <v>11151</v>
      </c>
      <c r="J1062" s="2">
        <v>151</v>
      </c>
      <c r="K1062" s="2">
        <v>2</v>
      </c>
      <c r="L1062" s="2" t="s">
        <v>46</v>
      </c>
      <c r="M1062" s="2">
        <v>151</v>
      </c>
      <c r="N1062" s="2">
        <v>13</v>
      </c>
      <c r="O1062" s="2">
        <v>4191</v>
      </c>
      <c r="P1062" s="2" t="s">
        <v>677</v>
      </c>
      <c r="Q1062" s="2" t="s">
        <v>350</v>
      </c>
      <c r="R1062" s="2"/>
      <c r="S1062" s="2"/>
      <c r="T1062" s="2" t="e">
        <v>#N/A</v>
      </c>
      <c r="U1062" s="4" t="e">
        <v>#N/A</v>
      </c>
      <c r="V1062" s="2" t="e">
        <v>#N/A</v>
      </c>
      <c r="W1062" s="2" t="e">
        <v>#N/A</v>
      </c>
      <c r="X1062" s="2" t="s">
        <v>347</v>
      </c>
      <c r="Y1062" s="2" t="e">
        <v>#N/A</v>
      </c>
      <c r="Z1062" s="2" t="e">
        <v>#N/A</v>
      </c>
      <c r="AA1062" s="2" t="e">
        <v>#N/A</v>
      </c>
      <c r="AB1062" s="2" t="e">
        <v>#N/A</v>
      </c>
      <c r="AC1062" s="2"/>
      <c r="AD1062" s="2"/>
    </row>
    <row r="1063" spans="1:30" s="30" customFormat="1" ht="15" x14ac:dyDescent="0.25">
      <c r="A1063" s="2"/>
      <c r="B1063" s="2">
        <v>176</v>
      </c>
      <c r="C1063" s="2" t="s">
        <v>42</v>
      </c>
      <c r="D1063" s="2" t="s">
        <v>43</v>
      </c>
      <c r="E1063" s="2" t="s">
        <v>44</v>
      </c>
      <c r="F1063" s="2"/>
      <c r="G1063" s="2"/>
      <c r="H1063" s="2"/>
      <c r="I1063" s="2">
        <v>11151</v>
      </c>
      <c r="J1063" s="2">
        <v>151</v>
      </c>
      <c r="K1063" s="2">
        <v>2</v>
      </c>
      <c r="L1063" s="2" t="s">
        <v>46</v>
      </c>
      <c r="M1063" s="2">
        <v>151</v>
      </c>
      <c r="N1063" s="2">
        <v>14</v>
      </c>
      <c r="O1063" s="2">
        <v>5914</v>
      </c>
      <c r="P1063" s="2" t="s">
        <v>445</v>
      </c>
      <c r="Q1063" s="2" t="s">
        <v>350</v>
      </c>
      <c r="R1063" s="2">
        <v>35.154682999999999</v>
      </c>
      <c r="S1063" s="2">
        <v>31.794077999999999</v>
      </c>
      <c r="T1063" s="2">
        <v>208</v>
      </c>
      <c r="U1063" s="4" t="s">
        <v>455</v>
      </c>
      <c r="V1063" s="2" t="s">
        <v>456</v>
      </c>
      <c r="W1063" s="2" t="s">
        <v>128</v>
      </c>
      <c r="X1063" s="2" t="s">
        <v>347</v>
      </c>
      <c r="Y1063" s="2">
        <v>110</v>
      </c>
      <c r="Z1063" s="2" t="s">
        <v>65</v>
      </c>
      <c r="AA1063" s="2">
        <v>671</v>
      </c>
      <c r="AB1063" s="2" t="s">
        <v>348</v>
      </c>
      <c r="AC1063" s="2"/>
      <c r="AD1063" s="2"/>
    </row>
    <row r="1064" spans="1:30" s="30" customFormat="1" ht="15" x14ac:dyDescent="0.25">
      <c r="A1064" s="2"/>
      <c r="B1064" s="2">
        <v>176</v>
      </c>
      <c r="C1064" s="2" t="s">
        <v>42</v>
      </c>
      <c r="D1064" s="2" t="s">
        <v>43</v>
      </c>
      <c r="E1064" s="2" t="s">
        <v>44</v>
      </c>
      <c r="F1064" s="2"/>
      <c r="G1064" s="2"/>
      <c r="H1064" s="2"/>
      <c r="I1064" s="2">
        <v>11151</v>
      </c>
      <c r="J1064" s="2">
        <v>151</v>
      </c>
      <c r="K1064" s="2">
        <v>2</v>
      </c>
      <c r="L1064" s="2" t="s">
        <v>46</v>
      </c>
      <c r="M1064" s="2">
        <v>151</v>
      </c>
      <c r="N1064" s="2">
        <v>15</v>
      </c>
      <c r="O1064" s="2">
        <v>870</v>
      </c>
      <c r="P1064" s="2" t="s">
        <v>446</v>
      </c>
      <c r="Q1064" s="2" t="s">
        <v>350</v>
      </c>
      <c r="R1064" s="2">
        <v>35.158752999999997</v>
      </c>
      <c r="S1064" s="2">
        <v>31.792518000000001</v>
      </c>
      <c r="T1064" s="2">
        <v>208</v>
      </c>
      <c r="U1064" s="4" t="s">
        <v>455</v>
      </c>
      <c r="V1064" s="2" t="s">
        <v>457</v>
      </c>
      <c r="W1064" s="2" t="s">
        <v>128</v>
      </c>
      <c r="X1064" s="2" t="s">
        <v>347</v>
      </c>
      <c r="Y1064" s="2">
        <v>110</v>
      </c>
      <c r="Z1064" s="2" t="s">
        <v>65</v>
      </c>
      <c r="AA1064" s="2">
        <v>671</v>
      </c>
      <c r="AB1064" s="2" t="s">
        <v>348</v>
      </c>
      <c r="AC1064" s="2"/>
      <c r="AD1064" s="2"/>
    </row>
    <row r="1065" spans="1:30" s="30" customFormat="1" ht="15" x14ac:dyDescent="0.25">
      <c r="A1065" s="2"/>
      <c r="B1065" s="2">
        <v>176</v>
      </c>
      <c r="C1065" s="2" t="s">
        <v>42</v>
      </c>
      <c r="D1065" s="2" t="s">
        <v>43</v>
      </c>
      <c r="E1065" s="2" t="s">
        <v>44</v>
      </c>
      <c r="F1065" s="2"/>
      <c r="G1065" s="2"/>
      <c r="H1065" s="2"/>
      <c r="I1065" s="2">
        <v>11151</v>
      </c>
      <c r="J1065" s="2">
        <v>151</v>
      </c>
      <c r="K1065" s="2">
        <v>2</v>
      </c>
      <c r="L1065" s="2" t="s">
        <v>46</v>
      </c>
      <c r="M1065" s="2">
        <v>151</v>
      </c>
      <c r="N1065" s="2">
        <v>16</v>
      </c>
      <c r="O1065" s="2">
        <v>1207</v>
      </c>
      <c r="P1065" s="2" t="s">
        <v>447</v>
      </c>
      <c r="Q1065" s="2" t="s">
        <v>350</v>
      </c>
      <c r="R1065" s="2">
        <v>35.160584999999998</v>
      </c>
      <c r="S1065" s="2">
        <v>31.79269</v>
      </c>
      <c r="T1065" s="2">
        <v>208</v>
      </c>
      <c r="U1065" s="4" t="s">
        <v>455</v>
      </c>
      <c r="V1065" s="2" t="s">
        <v>457</v>
      </c>
      <c r="W1065" s="2" t="s">
        <v>128</v>
      </c>
      <c r="X1065" s="2" t="s">
        <v>347</v>
      </c>
      <c r="Y1065" s="2">
        <v>110</v>
      </c>
      <c r="Z1065" s="2" t="s">
        <v>65</v>
      </c>
      <c r="AA1065" s="2">
        <v>671</v>
      </c>
      <c r="AB1065" s="2" t="s">
        <v>348</v>
      </c>
      <c r="AC1065" s="2"/>
      <c r="AD1065" s="2"/>
    </row>
    <row r="1066" spans="1:30" s="30" customFormat="1" ht="15" x14ac:dyDescent="0.25">
      <c r="A1066" s="2"/>
      <c r="B1066" s="2">
        <v>176</v>
      </c>
      <c r="C1066" s="2" t="s">
        <v>42</v>
      </c>
      <c r="D1066" s="2" t="s">
        <v>43</v>
      </c>
      <c r="E1066" s="2" t="s">
        <v>44</v>
      </c>
      <c r="F1066" s="2"/>
      <c r="G1066" s="2"/>
      <c r="H1066" s="2"/>
      <c r="I1066" s="2">
        <v>11151</v>
      </c>
      <c r="J1066" s="2">
        <v>151</v>
      </c>
      <c r="K1066" s="2">
        <v>2</v>
      </c>
      <c r="L1066" s="2" t="s">
        <v>46</v>
      </c>
      <c r="M1066" s="2">
        <v>151</v>
      </c>
      <c r="N1066" s="2">
        <v>21</v>
      </c>
      <c r="O1066" s="2">
        <v>4218</v>
      </c>
      <c r="P1066" s="2" t="s">
        <v>77</v>
      </c>
      <c r="Q1066" s="2" t="s">
        <v>350</v>
      </c>
      <c r="R1066" s="2">
        <v>35.202644999999997</v>
      </c>
      <c r="S1066" s="2">
        <v>31.787749000000002</v>
      </c>
      <c r="T1066" s="2">
        <v>3000</v>
      </c>
      <c r="U1066" s="4" t="s">
        <v>65</v>
      </c>
      <c r="V1066" s="2" t="s">
        <v>512</v>
      </c>
      <c r="W1066" s="2" t="s">
        <v>128</v>
      </c>
      <c r="X1066" s="2" t="s">
        <v>347</v>
      </c>
      <c r="Y1066" s="2">
        <v>110</v>
      </c>
      <c r="Z1066" s="2" t="s">
        <v>65</v>
      </c>
      <c r="AA1066" s="2">
        <v>671</v>
      </c>
      <c r="AB1066" s="2" t="s">
        <v>348</v>
      </c>
      <c r="AC1066" s="2"/>
      <c r="AD1066" s="2"/>
    </row>
    <row r="1067" spans="1:30" s="30" customFormat="1" ht="15" x14ac:dyDescent="0.25">
      <c r="A1067" s="2"/>
      <c r="B1067" s="2">
        <v>176</v>
      </c>
      <c r="C1067" s="2" t="s">
        <v>42</v>
      </c>
      <c r="D1067" s="2" t="s">
        <v>43</v>
      </c>
      <c r="E1067" s="2" t="s">
        <v>44</v>
      </c>
      <c r="F1067" s="2"/>
      <c r="G1067" s="2"/>
      <c r="H1067" s="2"/>
      <c r="I1067" s="2">
        <v>11151</v>
      </c>
      <c r="J1067" s="2">
        <v>151</v>
      </c>
      <c r="K1067" s="2">
        <v>2</v>
      </c>
      <c r="L1067" s="2" t="s">
        <v>46</v>
      </c>
      <c r="M1067" s="2">
        <v>151</v>
      </c>
      <c r="N1067" s="2">
        <v>17</v>
      </c>
      <c r="O1067" s="2">
        <v>5607</v>
      </c>
      <c r="P1067" s="2" t="s">
        <v>449</v>
      </c>
      <c r="Q1067" s="2" t="s">
        <v>350</v>
      </c>
      <c r="R1067" s="2">
        <v>35.167141000000001</v>
      </c>
      <c r="S1067" s="2">
        <v>31.794180999999998</v>
      </c>
      <c r="T1067" s="2">
        <v>3000</v>
      </c>
      <c r="U1067" s="4" t="s">
        <v>65</v>
      </c>
      <c r="V1067" s="2" t="s">
        <v>110</v>
      </c>
      <c r="W1067" s="2" t="s">
        <v>128</v>
      </c>
      <c r="X1067" s="2" t="s">
        <v>347</v>
      </c>
      <c r="Y1067" s="2">
        <v>110</v>
      </c>
      <c r="Z1067" s="2" t="s">
        <v>65</v>
      </c>
      <c r="AA1067" s="2">
        <v>671</v>
      </c>
      <c r="AB1067" s="2" t="s">
        <v>348</v>
      </c>
      <c r="AC1067" s="2"/>
      <c r="AD1067" s="2"/>
    </row>
    <row r="1068" spans="1:30" s="30" customFormat="1" ht="15" x14ac:dyDescent="0.25">
      <c r="A1068" s="2"/>
      <c r="B1068" s="2">
        <v>176</v>
      </c>
      <c r="C1068" s="2" t="s">
        <v>42</v>
      </c>
      <c r="D1068" s="2" t="s">
        <v>43</v>
      </c>
      <c r="E1068" s="2" t="s">
        <v>44</v>
      </c>
      <c r="F1068" s="2"/>
      <c r="G1068" s="2"/>
      <c r="H1068" s="2"/>
      <c r="I1068" s="2">
        <v>11151</v>
      </c>
      <c r="J1068" s="2">
        <v>151</v>
      </c>
      <c r="K1068" s="2">
        <v>2</v>
      </c>
      <c r="L1068" s="2" t="s">
        <v>46</v>
      </c>
      <c r="M1068" s="2">
        <v>151</v>
      </c>
      <c r="N1068" s="2">
        <v>19</v>
      </c>
      <c r="O1068" s="2">
        <v>5610</v>
      </c>
      <c r="P1068" s="2" t="s">
        <v>538</v>
      </c>
      <c r="Q1068" s="2" t="s">
        <v>350</v>
      </c>
      <c r="R1068" s="2">
        <v>35.170425000000002</v>
      </c>
      <c r="S1068" s="2">
        <v>31.795173999999999</v>
      </c>
      <c r="T1068" s="2">
        <v>3000</v>
      </c>
      <c r="U1068" s="4" t="s">
        <v>65</v>
      </c>
      <c r="V1068" s="2" t="s">
        <v>110</v>
      </c>
      <c r="W1068" s="2" t="s">
        <v>128</v>
      </c>
      <c r="X1068" s="2" t="s">
        <v>347</v>
      </c>
      <c r="Y1068" s="2">
        <v>110</v>
      </c>
      <c r="Z1068" s="2" t="s">
        <v>65</v>
      </c>
      <c r="AA1068" s="2">
        <v>671</v>
      </c>
      <c r="AB1068" s="2" t="s">
        <v>348</v>
      </c>
      <c r="AC1068" s="2"/>
      <c r="AD1068" s="2"/>
    </row>
    <row r="1069" spans="1:30" s="30" customFormat="1" ht="15" x14ac:dyDescent="0.25">
      <c r="A1069" s="2"/>
      <c r="B1069" s="2">
        <v>176</v>
      </c>
      <c r="C1069" s="2" t="s">
        <v>42</v>
      </c>
      <c r="D1069" s="2" t="s">
        <v>43</v>
      </c>
      <c r="E1069" s="2" t="s">
        <v>44</v>
      </c>
      <c r="F1069" s="2"/>
      <c r="G1069" s="2"/>
      <c r="H1069" s="2"/>
      <c r="I1069" s="2">
        <v>11152</v>
      </c>
      <c r="J1069" s="2">
        <v>152</v>
      </c>
      <c r="K1069" s="2">
        <v>1</v>
      </c>
      <c r="L1069" s="2" t="s">
        <v>46</v>
      </c>
      <c r="M1069" s="2">
        <v>152</v>
      </c>
      <c r="N1069" s="2">
        <v>6</v>
      </c>
      <c r="O1069" s="2">
        <v>394</v>
      </c>
      <c r="P1069" s="2" t="s">
        <v>684</v>
      </c>
      <c r="Q1069" s="2" t="s">
        <v>350</v>
      </c>
      <c r="R1069" s="2">
        <v>35.237099000000001</v>
      </c>
      <c r="S1069" s="2">
        <v>31.797611</v>
      </c>
      <c r="T1069" s="2">
        <v>3000</v>
      </c>
      <c r="U1069" s="4" t="s">
        <v>65</v>
      </c>
      <c r="V1069" s="2" t="s">
        <v>693</v>
      </c>
      <c r="W1069" s="2" t="s">
        <v>128</v>
      </c>
      <c r="X1069" s="2" t="s">
        <v>347</v>
      </c>
      <c r="Y1069" s="2">
        <v>110</v>
      </c>
      <c r="Z1069" s="2" t="s">
        <v>65</v>
      </c>
      <c r="AA1069" s="2">
        <v>671</v>
      </c>
      <c r="AB1069" s="2" t="s">
        <v>348</v>
      </c>
      <c r="AC1069" s="2"/>
      <c r="AD1069" s="2"/>
    </row>
    <row r="1070" spans="1:30" s="30" customFormat="1" ht="15" x14ac:dyDescent="0.25">
      <c r="A1070" s="2"/>
      <c r="B1070" s="2">
        <v>176</v>
      </c>
      <c r="C1070" s="2" t="s">
        <v>42</v>
      </c>
      <c r="D1070" s="2" t="s">
        <v>43</v>
      </c>
      <c r="E1070" s="2" t="s">
        <v>44</v>
      </c>
      <c r="F1070" s="2"/>
      <c r="G1070" s="2"/>
      <c r="H1070" s="2"/>
      <c r="I1070" s="2">
        <v>11152</v>
      </c>
      <c r="J1070" s="2">
        <v>152</v>
      </c>
      <c r="K1070" s="2">
        <v>1</v>
      </c>
      <c r="L1070" s="2" t="s">
        <v>46</v>
      </c>
      <c r="M1070" s="2">
        <v>152</v>
      </c>
      <c r="N1070" s="2">
        <v>2</v>
      </c>
      <c r="O1070" s="2">
        <v>1365</v>
      </c>
      <c r="P1070" s="2" t="s">
        <v>680</v>
      </c>
      <c r="Q1070" s="2" t="s">
        <v>350</v>
      </c>
      <c r="R1070" s="2">
        <v>35.244574999999998</v>
      </c>
      <c r="S1070" s="2">
        <v>31.790766999999999</v>
      </c>
      <c r="T1070" s="2">
        <v>3000</v>
      </c>
      <c r="U1070" s="4" t="s">
        <v>65</v>
      </c>
      <c r="V1070" s="2" t="s">
        <v>690</v>
      </c>
      <c r="W1070" s="2" t="s">
        <v>128</v>
      </c>
      <c r="X1070" s="2" t="s">
        <v>347</v>
      </c>
      <c r="Y1070" s="2">
        <v>110</v>
      </c>
      <c r="Z1070" s="2" t="s">
        <v>65</v>
      </c>
      <c r="AA1070" s="2">
        <v>671</v>
      </c>
      <c r="AB1070" s="2" t="s">
        <v>348</v>
      </c>
      <c r="AC1070" s="2"/>
      <c r="AD1070" s="2"/>
    </row>
    <row r="1071" spans="1:30" s="30" customFormat="1" ht="15" x14ac:dyDescent="0.25">
      <c r="A1071" s="2"/>
      <c r="B1071" s="2">
        <v>176</v>
      </c>
      <c r="C1071" s="2" t="s">
        <v>42</v>
      </c>
      <c r="D1071" s="2" t="s">
        <v>43</v>
      </c>
      <c r="E1071" s="2" t="s">
        <v>44</v>
      </c>
      <c r="F1071" s="2"/>
      <c r="G1071" s="2"/>
      <c r="H1071" s="2"/>
      <c r="I1071" s="2">
        <v>11152</v>
      </c>
      <c r="J1071" s="2">
        <v>152</v>
      </c>
      <c r="K1071" s="2">
        <v>1</v>
      </c>
      <c r="L1071" s="2" t="s">
        <v>46</v>
      </c>
      <c r="M1071" s="2">
        <v>152</v>
      </c>
      <c r="N1071" s="2">
        <v>1</v>
      </c>
      <c r="O1071" s="2">
        <v>1366</v>
      </c>
      <c r="P1071" s="2" t="s">
        <v>107</v>
      </c>
      <c r="Q1071" s="2" t="s">
        <v>334</v>
      </c>
      <c r="R1071" s="2">
        <v>35.246110000000002</v>
      </c>
      <c r="S1071" s="2">
        <v>31.790030000000002</v>
      </c>
      <c r="T1071" s="2">
        <v>3000</v>
      </c>
      <c r="U1071" s="4" t="s">
        <v>65</v>
      </c>
      <c r="V1071" s="2" t="s">
        <v>690</v>
      </c>
      <c r="W1071" s="2" t="s">
        <v>128</v>
      </c>
      <c r="X1071" s="2" t="s">
        <v>347</v>
      </c>
      <c r="Y1071" s="2">
        <v>110</v>
      </c>
      <c r="Z1071" s="2" t="s">
        <v>65</v>
      </c>
      <c r="AA1071" s="2">
        <v>671</v>
      </c>
      <c r="AB1071" s="2" t="s">
        <v>348</v>
      </c>
      <c r="AC1071" s="2"/>
      <c r="AD1071" s="2"/>
    </row>
    <row r="1072" spans="1:30" s="30" customFormat="1" ht="15" x14ac:dyDescent="0.25">
      <c r="A1072" s="2"/>
      <c r="B1072" s="2">
        <v>176</v>
      </c>
      <c r="C1072" s="2" t="s">
        <v>42</v>
      </c>
      <c r="D1072" s="2" t="s">
        <v>43</v>
      </c>
      <c r="E1072" s="2" t="s">
        <v>44</v>
      </c>
      <c r="F1072" s="2"/>
      <c r="G1072" s="2"/>
      <c r="H1072" s="2"/>
      <c r="I1072" s="2">
        <v>11152</v>
      </c>
      <c r="J1072" s="2">
        <v>152</v>
      </c>
      <c r="K1072" s="2">
        <v>1</v>
      </c>
      <c r="L1072" s="2" t="s">
        <v>46</v>
      </c>
      <c r="M1072" s="2">
        <v>152</v>
      </c>
      <c r="N1072" s="2">
        <v>3</v>
      </c>
      <c r="O1072" s="2">
        <v>1369</v>
      </c>
      <c r="P1072" s="2" t="s">
        <v>681</v>
      </c>
      <c r="Q1072" s="2" t="s">
        <v>350</v>
      </c>
      <c r="R1072" s="2">
        <v>35.241999999999997</v>
      </c>
      <c r="S1072" s="2">
        <v>31.794658999999999</v>
      </c>
      <c r="T1072" s="2">
        <v>3000</v>
      </c>
      <c r="U1072" s="4" t="s">
        <v>65</v>
      </c>
      <c r="V1072" s="2" t="s">
        <v>691</v>
      </c>
      <c r="W1072" s="2" t="s">
        <v>128</v>
      </c>
      <c r="X1072" s="2" t="s">
        <v>347</v>
      </c>
      <c r="Y1072" s="2">
        <v>110</v>
      </c>
      <c r="Z1072" s="2" t="s">
        <v>65</v>
      </c>
      <c r="AA1072" s="2">
        <v>671</v>
      </c>
      <c r="AB1072" s="2" t="s">
        <v>348</v>
      </c>
      <c r="AC1072" s="2"/>
      <c r="AD1072" s="2"/>
    </row>
    <row r="1073" spans="1:30" s="30" customFormat="1" ht="15" x14ac:dyDescent="0.25">
      <c r="A1073" s="2"/>
      <c r="B1073" s="2">
        <v>176</v>
      </c>
      <c r="C1073" s="2" t="s">
        <v>42</v>
      </c>
      <c r="D1073" s="2" t="s">
        <v>43</v>
      </c>
      <c r="E1073" s="2" t="s">
        <v>44</v>
      </c>
      <c r="F1073" s="2"/>
      <c r="G1073" s="2"/>
      <c r="H1073" s="2"/>
      <c r="I1073" s="2">
        <v>11152</v>
      </c>
      <c r="J1073" s="2">
        <v>152</v>
      </c>
      <c r="K1073" s="2">
        <v>1</v>
      </c>
      <c r="L1073" s="2" t="s">
        <v>46</v>
      </c>
      <c r="M1073" s="2">
        <v>152</v>
      </c>
      <c r="N1073" s="2">
        <v>4</v>
      </c>
      <c r="O1073" s="2">
        <v>1431</v>
      </c>
      <c r="P1073" s="2" t="s">
        <v>682</v>
      </c>
      <c r="Q1073" s="2" t="s">
        <v>350</v>
      </c>
      <c r="R1073" s="2">
        <v>35.241731999999999</v>
      </c>
      <c r="S1073" s="2">
        <v>31.796237000000001</v>
      </c>
      <c r="T1073" s="2">
        <v>3000</v>
      </c>
      <c r="U1073" s="4" t="s">
        <v>65</v>
      </c>
      <c r="V1073" s="2" t="s">
        <v>692</v>
      </c>
      <c r="W1073" s="2" t="s">
        <v>128</v>
      </c>
      <c r="X1073" s="2" t="s">
        <v>347</v>
      </c>
      <c r="Y1073" s="2">
        <v>110</v>
      </c>
      <c r="Z1073" s="2" t="s">
        <v>65</v>
      </c>
      <c r="AA1073" s="2">
        <v>671</v>
      </c>
      <c r="AB1073" s="2" t="s">
        <v>348</v>
      </c>
      <c r="AC1073" s="2"/>
      <c r="AD1073" s="2"/>
    </row>
    <row r="1074" spans="1:30" s="30" customFormat="1" ht="15" x14ac:dyDescent="0.25">
      <c r="A1074" s="2"/>
      <c r="B1074" s="2">
        <v>176</v>
      </c>
      <c r="C1074" s="2" t="s">
        <v>42</v>
      </c>
      <c r="D1074" s="2" t="s">
        <v>43</v>
      </c>
      <c r="E1074" s="2" t="s">
        <v>44</v>
      </c>
      <c r="F1074" s="2"/>
      <c r="G1074" s="2"/>
      <c r="H1074" s="2"/>
      <c r="I1074" s="2">
        <v>11152</v>
      </c>
      <c r="J1074" s="2">
        <v>152</v>
      </c>
      <c r="K1074" s="2">
        <v>1</v>
      </c>
      <c r="L1074" s="2" t="s">
        <v>46</v>
      </c>
      <c r="M1074" s="2">
        <v>152</v>
      </c>
      <c r="N1074" s="2">
        <v>5</v>
      </c>
      <c r="O1074" s="2">
        <v>1434</v>
      </c>
      <c r="P1074" s="2" t="s">
        <v>683</v>
      </c>
      <c r="Q1074" s="2" t="s">
        <v>350</v>
      </c>
      <c r="R1074" s="2">
        <v>35.239745999999997</v>
      </c>
      <c r="S1074" s="2">
        <v>31.797539</v>
      </c>
      <c r="T1074" s="2">
        <v>3000</v>
      </c>
      <c r="U1074" s="4" t="s">
        <v>65</v>
      </c>
      <c r="V1074" s="2" t="s">
        <v>692</v>
      </c>
      <c r="W1074" s="2" t="s">
        <v>128</v>
      </c>
      <c r="X1074" s="2" t="s">
        <v>347</v>
      </c>
      <c r="Y1074" s="2">
        <v>110</v>
      </c>
      <c r="Z1074" s="2" t="s">
        <v>65</v>
      </c>
      <c r="AA1074" s="2">
        <v>671</v>
      </c>
      <c r="AB1074" s="2" t="s">
        <v>348</v>
      </c>
      <c r="AC1074" s="2"/>
      <c r="AD1074" s="2"/>
    </row>
    <row r="1075" spans="1:30" s="30" customFormat="1" ht="15" x14ac:dyDescent="0.25">
      <c r="A1075" s="2"/>
      <c r="B1075" s="2">
        <v>176</v>
      </c>
      <c r="C1075" s="2" t="s">
        <v>42</v>
      </c>
      <c r="D1075" s="2" t="s">
        <v>43</v>
      </c>
      <c r="E1075" s="2" t="s">
        <v>44</v>
      </c>
      <c r="F1075" s="2"/>
      <c r="G1075" s="2"/>
      <c r="H1075" s="2"/>
      <c r="I1075" s="2">
        <v>11152</v>
      </c>
      <c r="J1075" s="2">
        <v>152</v>
      </c>
      <c r="K1075" s="2">
        <v>1</v>
      </c>
      <c r="L1075" s="2" t="s">
        <v>46</v>
      </c>
      <c r="M1075" s="2">
        <v>152</v>
      </c>
      <c r="N1075" s="2">
        <v>12</v>
      </c>
      <c r="O1075" s="2">
        <v>5602</v>
      </c>
      <c r="P1075" s="2" t="s">
        <v>391</v>
      </c>
      <c r="Q1075" s="2" t="s">
        <v>350</v>
      </c>
      <c r="R1075" s="2">
        <v>35.145755000000001</v>
      </c>
      <c r="S1075" s="2">
        <v>31.798656999999999</v>
      </c>
      <c r="T1075" s="2">
        <v>1015</v>
      </c>
      <c r="U1075" s="4" t="s">
        <v>48</v>
      </c>
      <c r="V1075" s="2" t="s">
        <v>394</v>
      </c>
      <c r="W1075" s="2" t="s">
        <v>128</v>
      </c>
      <c r="X1075" s="2" t="s">
        <v>347</v>
      </c>
      <c r="Y1075" s="2">
        <v>110</v>
      </c>
      <c r="Z1075" s="2" t="s">
        <v>65</v>
      </c>
      <c r="AA1075" s="2">
        <v>671</v>
      </c>
      <c r="AB1075" s="2" t="s">
        <v>348</v>
      </c>
      <c r="AC1075" s="2"/>
      <c r="AD1075" s="2"/>
    </row>
    <row r="1076" spans="1:30" s="30" customFormat="1" ht="15" x14ac:dyDescent="0.25">
      <c r="A1076" s="2"/>
      <c r="B1076" s="2">
        <v>176</v>
      </c>
      <c r="C1076" s="2" t="s">
        <v>42</v>
      </c>
      <c r="D1076" s="2" t="s">
        <v>43</v>
      </c>
      <c r="E1076" s="2" t="s">
        <v>44</v>
      </c>
      <c r="F1076" s="2"/>
      <c r="G1076" s="2"/>
      <c r="H1076" s="2"/>
      <c r="I1076" s="2">
        <v>11152</v>
      </c>
      <c r="J1076" s="2">
        <v>152</v>
      </c>
      <c r="K1076" s="2">
        <v>1</v>
      </c>
      <c r="L1076" s="2" t="s">
        <v>46</v>
      </c>
      <c r="M1076" s="2">
        <v>152</v>
      </c>
      <c r="N1076" s="2">
        <v>13</v>
      </c>
      <c r="O1076" s="2">
        <v>5664</v>
      </c>
      <c r="P1076" s="2" t="s">
        <v>390</v>
      </c>
      <c r="Q1076" s="2" t="s">
        <v>350</v>
      </c>
      <c r="R1076" s="2">
        <v>35.148006000000002</v>
      </c>
      <c r="S1076" s="2">
        <v>31.799993000000001</v>
      </c>
      <c r="T1076" s="2">
        <v>1015</v>
      </c>
      <c r="U1076" s="4" t="s">
        <v>48</v>
      </c>
      <c r="V1076" s="2" t="s">
        <v>394</v>
      </c>
      <c r="W1076" s="2" t="s">
        <v>395</v>
      </c>
      <c r="X1076" s="2" t="s">
        <v>347</v>
      </c>
      <c r="Y1076" s="2">
        <v>110</v>
      </c>
      <c r="Z1076" s="2" t="s">
        <v>65</v>
      </c>
      <c r="AA1076" s="2">
        <v>671</v>
      </c>
      <c r="AB1076" s="2" t="s">
        <v>348</v>
      </c>
      <c r="AC1076" s="2"/>
      <c r="AD1076" s="2"/>
    </row>
    <row r="1077" spans="1:30" s="30" customFormat="1" ht="15" x14ac:dyDescent="0.25">
      <c r="A1077" s="2"/>
      <c r="B1077" s="2">
        <v>176</v>
      </c>
      <c r="C1077" s="2" t="s">
        <v>42</v>
      </c>
      <c r="D1077" s="2" t="s">
        <v>43</v>
      </c>
      <c r="E1077" s="2" t="s">
        <v>44</v>
      </c>
      <c r="F1077" s="2"/>
      <c r="G1077" s="2"/>
      <c r="H1077" s="2"/>
      <c r="I1077" s="2">
        <v>11152</v>
      </c>
      <c r="J1077" s="2">
        <v>152</v>
      </c>
      <c r="K1077" s="2">
        <v>1</v>
      </c>
      <c r="L1077" s="2" t="s">
        <v>46</v>
      </c>
      <c r="M1077" s="2">
        <v>152</v>
      </c>
      <c r="N1077" s="2">
        <v>14</v>
      </c>
      <c r="O1077" s="2">
        <v>3667</v>
      </c>
      <c r="P1077" s="2" t="s">
        <v>333</v>
      </c>
      <c r="Q1077" s="2" t="s">
        <v>350</v>
      </c>
      <c r="R1077" s="2">
        <v>35.148862000000001</v>
      </c>
      <c r="S1077" s="2">
        <v>31.801359000000001</v>
      </c>
      <c r="T1077" s="2">
        <v>1015</v>
      </c>
      <c r="U1077" s="4" t="s">
        <v>48</v>
      </c>
      <c r="V1077" s="2" t="s">
        <v>420</v>
      </c>
      <c r="W1077" s="2" t="s">
        <v>371</v>
      </c>
      <c r="X1077" s="2" t="s">
        <v>347</v>
      </c>
      <c r="Y1077" s="2">
        <v>110</v>
      </c>
      <c r="Z1077" s="2" t="s">
        <v>65</v>
      </c>
      <c r="AA1077" s="2">
        <v>671</v>
      </c>
      <c r="AB1077" s="2" t="s">
        <v>348</v>
      </c>
      <c r="AC1077" s="2"/>
      <c r="AD1077" s="2"/>
    </row>
    <row r="1078" spans="1:30" s="30" customFormat="1" ht="15" x14ac:dyDescent="0.25">
      <c r="A1078" s="2"/>
      <c r="B1078" s="2">
        <v>176</v>
      </c>
      <c r="C1078" s="2" t="s">
        <v>42</v>
      </c>
      <c r="D1078" s="2" t="s">
        <v>43</v>
      </c>
      <c r="E1078" s="2" t="s">
        <v>44</v>
      </c>
      <c r="F1078" s="2"/>
      <c r="G1078" s="2"/>
      <c r="H1078" s="2"/>
      <c r="I1078" s="2">
        <v>11152</v>
      </c>
      <c r="J1078" s="2">
        <v>152</v>
      </c>
      <c r="K1078" s="2">
        <v>1</v>
      </c>
      <c r="L1078" s="2" t="s">
        <v>46</v>
      </c>
      <c r="M1078" s="2">
        <v>152</v>
      </c>
      <c r="N1078" s="2">
        <v>15</v>
      </c>
      <c r="O1078" s="2">
        <v>5827</v>
      </c>
      <c r="P1078" s="2" t="s">
        <v>349</v>
      </c>
      <c r="Q1078" s="2" t="s">
        <v>350</v>
      </c>
      <c r="R1078" s="2">
        <v>35.149436999999999</v>
      </c>
      <c r="S1078" s="2">
        <v>31.802499999999998</v>
      </c>
      <c r="T1078" s="2">
        <v>1015</v>
      </c>
      <c r="U1078" s="4" t="s">
        <v>48</v>
      </c>
      <c r="V1078" s="2" t="s">
        <v>423</v>
      </c>
      <c r="W1078" s="2" t="s">
        <v>358</v>
      </c>
      <c r="X1078" s="2" t="s">
        <v>347</v>
      </c>
      <c r="Y1078" s="2">
        <v>110</v>
      </c>
      <c r="Z1078" s="2" t="s">
        <v>65</v>
      </c>
      <c r="AA1078" s="2">
        <v>671</v>
      </c>
      <c r="AB1078" s="2" t="s">
        <v>348</v>
      </c>
      <c r="AC1078" s="2"/>
      <c r="AD1078" s="2"/>
    </row>
    <row r="1079" spans="1:30" s="30" customFormat="1" ht="15" x14ac:dyDescent="0.25">
      <c r="A1079" s="2"/>
      <c r="B1079" s="2">
        <v>176</v>
      </c>
      <c r="C1079" s="2" t="s">
        <v>42</v>
      </c>
      <c r="D1079" s="2" t="s">
        <v>43</v>
      </c>
      <c r="E1079" s="2" t="s">
        <v>44</v>
      </c>
      <c r="F1079" s="2"/>
      <c r="G1079" s="2"/>
      <c r="H1079" s="2"/>
      <c r="I1079" s="2">
        <v>11152</v>
      </c>
      <c r="J1079" s="2">
        <v>152</v>
      </c>
      <c r="K1079" s="2">
        <v>1</v>
      </c>
      <c r="L1079" s="2" t="s">
        <v>46</v>
      </c>
      <c r="M1079" s="2">
        <v>152</v>
      </c>
      <c r="N1079" s="2">
        <v>16</v>
      </c>
      <c r="O1079" s="2">
        <v>2454</v>
      </c>
      <c r="P1079" s="2" t="s">
        <v>465</v>
      </c>
      <c r="Q1079" s="2" t="s">
        <v>350</v>
      </c>
      <c r="R1079" s="2">
        <v>35.151893000000001</v>
      </c>
      <c r="S1079" s="2">
        <v>31.804521000000001</v>
      </c>
      <c r="T1079" s="2">
        <v>1015</v>
      </c>
      <c r="U1079" s="4" t="s">
        <v>48</v>
      </c>
      <c r="V1079" s="2" t="s">
        <v>423</v>
      </c>
      <c r="W1079" s="2" t="s">
        <v>363</v>
      </c>
      <c r="X1079" s="2" t="s">
        <v>347</v>
      </c>
      <c r="Y1079" s="2">
        <v>110</v>
      </c>
      <c r="Z1079" s="2" t="s">
        <v>65</v>
      </c>
      <c r="AA1079" s="2">
        <v>671</v>
      </c>
      <c r="AB1079" s="2" t="s">
        <v>348</v>
      </c>
      <c r="AC1079" s="2"/>
      <c r="AD1079" s="2"/>
    </row>
    <row r="1080" spans="1:30" s="30" customFormat="1" ht="15" x14ac:dyDescent="0.25">
      <c r="A1080" s="2"/>
      <c r="B1080" s="2">
        <v>176</v>
      </c>
      <c r="C1080" s="2" t="s">
        <v>42</v>
      </c>
      <c r="D1080" s="2" t="s">
        <v>43</v>
      </c>
      <c r="E1080" s="2" t="s">
        <v>44</v>
      </c>
      <c r="F1080" s="2"/>
      <c r="G1080" s="2"/>
      <c r="H1080" s="2"/>
      <c r="I1080" s="2">
        <v>11152</v>
      </c>
      <c r="J1080" s="2">
        <v>152</v>
      </c>
      <c r="K1080" s="2">
        <v>1</v>
      </c>
      <c r="L1080" s="2" t="s">
        <v>46</v>
      </c>
      <c r="M1080" s="2">
        <v>152</v>
      </c>
      <c r="N1080" s="2">
        <v>17</v>
      </c>
      <c r="O1080" s="2">
        <v>536</v>
      </c>
      <c r="P1080" s="2" t="s">
        <v>473</v>
      </c>
      <c r="Q1080" s="2" t="s">
        <v>350</v>
      </c>
      <c r="R1080" s="2">
        <v>35.152318999999999</v>
      </c>
      <c r="S1080" s="2">
        <v>31.803138000000001</v>
      </c>
      <c r="T1080" s="2">
        <v>1015</v>
      </c>
      <c r="U1080" s="4" t="s">
        <v>48</v>
      </c>
      <c r="V1080" s="2" t="s">
        <v>423</v>
      </c>
      <c r="W1080" s="2" t="s">
        <v>375</v>
      </c>
      <c r="X1080" s="2" t="s">
        <v>347</v>
      </c>
      <c r="Y1080" s="2">
        <v>110</v>
      </c>
      <c r="Z1080" s="2" t="s">
        <v>65</v>
      </c>
      <c r="AA1080" s="2">
        <v>671</v>
      </c>
      <c r="AB1080" s="2" t="s">
        <v>348</v>
      </c>
      <c r="AC1080" s="2"/>
      <c r="AD1080" s="2"/>
    </row>
    <row r="1081" spans="1:30" s="30" customFormat="1" ht="15" x14ac:dyDescent="0.25">
      <c r="A1081" s="2"/>
      <c r="B1081" s="2">
        <v>176</v>
      </c>
      <c r="C1081" s="2" t="s">
        <v>42</v>
      </c>
      <c r="D1081" s="2" t="s">
        <v>43</v>
      </c>
      <c r="E1081" s="2" t="s">
        <v>44</v>
      </c>
      <c r="F1081" s="2"/>
      <c r="G1081" s="2"/>
      <c r="H1081" s="2"/>
      <c r="I1081" s="2">
        <v>11152</v>
      </c>
      <c r="J1081" s="2">
        <v>152</v>
      </c>
      <c r="K1081" s="2">
        <v>1</v>
      </c>
      <c r="L1081" s="2" t="s">
        <v>46</v>
      </c>
      <c r="M1081" s="2">
        <v>152</v>
      </c>
      <c r="N1081" s="2">
        <v>18</v>
      </c>
      <c r="O1081" s="2">
        <v>537</v>
      </c>
      <c r="P1081" s="2" t="s">
        <v>474</v>
      </c>
      <c r="Q1081" s="2" t="s">
        <v>350</v>
      </c>
      <c r="R1081" s="2">
        <v>35.154111</v>
      </c>
      <c r="S1081" s="2">
        <v>31.800899999999999</v>
      </c>
      <c r="T1081" s="2">
        <v>1015</v>
      </c>
      <c r="U1081" s="4" t="s">
        <v>48</v>
      </c>
      <c r="V1081" s="2" t="s">
        <v>423</v>
      </c>
      <c r="W1081" s="2" t="s">
        <v>426</v>
      </c>
      <c r="X1081" s="2" t="s">
        <v>347</v>
      </c>
      <c r="Y1081" s="2">
        <v>110</v>
      </c>
      <c r="Z1081" s="2" t="s">
        <v>65</v>
      </c>
      <c r="AA1081" s="2">
        <v>671</v>
      </c>
      <c r="AB1081" s="2" t="s">
        <v>348</v>
      </c>
      <c r="AC1081" s="2"/>
      <c r="AD1081" s="2"/>
    </row>
    <row r="1082" spans="1:30" s="30" customFormat="1" ht="15" x14ac:dyDescent="0.25">
      <c r="A1082" s="2"/>
      <c r="B1082" s="2">
        <v>176</v>
      </c>
      <c r="C1082" s="2" t="s">
        <v>42</v>
      </c>
      <c r="D1082" s="2" t="s">
        <v>43</v>
      </c>
      <c r="E1082" s="2" t="s">
        <v>44</v>
      </c>
      <c r="F1082" s="2"/>
      <c r="G1082" s="2"/>
      <c r="H1082" s="2"/>
      <c r="I1082" s="2">
        <v>11152</v>
      </c>
      <c r="J1082" s="2">
        <v>152</v>
      </c>
      <c r="K1082" s="2">
        <v>1</v>
      </c>
      <c r="L1082" s="2" t="s">
        <v>46</v>
      </c>
      <c r="M1082" s="2">
        <v>152</v>
      </c>
      <c r="N1082" s="2">
        <v>19</v>
      </c>
      <c r="O1082" s="2">
        <v>538</v>
      </c>
      <c r="P1082" s="2" t="s">
        <v>475</v>
      </c>
      <c r="Q1082" s="2" t="s">
        <v>350</v>
      </c>
      <c r="R1082" s="2">
        <v>35.156163999999997</v>
      </c>
      <c r="S1082" s="2">
        <v>31.800281999999999</v>
      </c>
      <c r="T1082" s="2">
        <v>1015</v>
      </c>
      <c r="U1082" s="4" t="s">
        <v>48</v>
      </c>
      <c r="V1082" s="2" t="s">
        <v>423</v>
      </c>
      <c r="W1082" s="2" t="s">
        <v>428</v>
      </c>
      <c r="X1082" s="2" t="s">
        <v>347</v>
      </c>
      <c r="Y1082" s="2">
        <v>110</v>
      </c>
      <c r="Z1082" s="2" t="s">
        <v>65</v>
      </c>
      <c r="AA1082" s="2">
        <v>671</v>
      </c>
      <c r="AB1082" s="2" t="s">
        <v>348</v>
      </c>
      <c r="AC1082" s="2"/>
      <c r="AD1082" s="2"/>
    </row>
    <row r="1083" spans="1:30" s="30" customFormat="1" ht="15" x14ac:dyDescent="0.25">
      <c r="A1083" s="2"/>
      <c r="B1083" s="2">
        <v>176</v>
      </c>
      <c r="C1083" s="2" t="s">
        <v>42</v>
      </c>
      <c r="D1083" s="2" t="s">
        <v>43</v>
      </c>
      <c r="E1083" s="2" t="s">
        <v>44</v>
      </c>
      <c r="F1083" s="2"/>
      <c r="G1083" s="2"/>
      <c r="H1083" s="2"/>
      <c r="I1083" s="2">
        <v>11152</v>
      </c>
      <c r="J1083" s="2">
        <v>152</v>
      </c>
      <c r="K1083" s="2">
        <v>1</v>
      </c>
      <c r="L1083" s="2" t="s">
        <v>46</v>
      </c>
      <c r="M1083" s="2">
        <v>152</v>
      </c>
      <c r="N1083" s="2">
        <v>20</v>
      </c>
      <c r="O1083" s="2">
        <v>2473</v>
      </c>
      <c r="P1083" s="2" t="s">
        <v>451</v>
      </c>
      <c r="Q1083" s="2" t="s">
        <v>350</v>
      </c>
      <c r="R1083" s="2">
        <v>35.158982000000002</v>
      </c>
      <c r="S1083" s="2">
        <v>31.801076999999999</v>
      </c>
      <c r="T1083" s="2">
        <v>1015</v>
      </c>
      <c r="U1083" s="4" t="s">
        <v>48</v>
      </c>
      <c r="V1083" s="2" t="s">
        <v>420</v>
      </c>
      <c r="W1083" s="2" t="s">
        <v>430</v>
      </c>
      <c r="X1083" s="2" t="s">
        <v>347</v>
      </c>
      <c r="Y1083" s="2">
        <v>110</v>
      </c>
      <c r="Z1083" s="2" t="s">
        <v>65</v>
      </c>
      <c r="AA1083" s="2">
        <v>671</v>
      </c>
      <c r="AB1083" s="2" t="s">
        <v>348</v>
      </c>
      <c r="AC1083" s="2"/>
      <c r="AD1083" s="2"/>
    </row>
    <row r="1084" spans="1:30" s="30" customFormat="1" ht="15" x14ac:dyDescent="0.25">
      <c r="A1084" s="2"/>
      <c r="B1084" s="2">
        <v>176</v>
      </c>
      <c r="C1084" s="2" t="s">
        <v>42</v>
      </c>
      <c r="D1084" s="2" t="s">
        <v>43</v>
      </c>
      <c r="E1084" s="2" t="s">
        <v>44</v>
      </c>
      <c r="F1084" s="2"/>
      <c r="G1084" s="2"/>
      <c r="H1084" s="2"/>
      <c r="I1084" s="2">
        <v>11152</v>
      </c>
      <c r="J1084" s="2">
        <v>152</v>
      </c>
      <c r="K1084" s="2">
        <v>1</v>
      </c>
      <c r="L1084" s="2" t="s">
        <v>46</v>
      </c>
      <c r="M1084" s="2">
        <v>152</v>
      </c>
      <c r="N1084" s="2">
        <v>21</v>
      </c>
      <c r="O1084" s="2">
        <v>2460</v>
      </c>
      <c r="P1084" s="2" t="s">
        <v>112</v>
      </c>
      <c r="Q1084" s="2" t="s">
        <v>350</v>
      </c>
      <c r="R1084" s="2">
        <v>35.162005000000001</v>
      </c>
      <c r="S1084" s="2">
        <v>31.798914</v>
      </c>
      <c r="T1084" s="2">
        <v>1015</v>
      </c>
      <c r="U1084" s="4" t="s">
        <v>48</v>
      </c>
      <c r="V1084" s="2" t="s">
        <v>420</v>
      </c>
      <c r="W1084" s="2" t="s">
        <v>128</v>
      </c>
      <c r="X1084" s="2" t="s">
        <v>347</v>
      </c>
      <c r="Y1084" s="2">
        <v>110</v>
      </c>
      <c r="Z1084" s="2" t="s">
        <v>65</v>
      </c>
      <c r="AA1084" s="2">
        <v>671</v>
      </c>
      <c r="AB1084" s="2" t="s">
        <v>348</v>
      </c>
      <c r="AC1084" s="2"/>
      <c r="AD1084" s="2"/>
    </row>
    <row r="1085" spans="1:30" s="30" customFormat="1" ht="15" x14ac:dyDescent="0.25">
      <c r="A1085" s="2"/>
      <c r="B1085" s="2">
        <v>176</v>
      </c>
      <c r="C1085" s="2" t="s">
        <v>42</v>
      </c>
      <c r="D1085" s="2" t="s">
        <v>43</v>
      </c>
      <c r="E1085" s="2" t="s">
        <v>44</v>
      </c>
      <c r="F1085" s="2"/>
      <c r="G1085" s="2"/>
      <c r="H1085" s="2"/>
      <c r="I1085" s="2">
        <v>11152</v>
      </c>
      <c r="J1085" s="2">
        <v>152</v>
      </c>
      <c r="K1085" s="2">
        <v>1</v>
      </c>
      <c r="L1085" s="2" t="s">
        <v>46</v>
      </c>
      <c r="M1085" s="2">
        <v>152</v>
      </c>
      <c r="N1085" s="2">
        <v>22</v>
      </c>
      <c r="O1085" s="2">
        <v>2478</v>
      </c>
      <c r="P1085" s="2" t="s">
        <v>476</v>
      </c>
      <c r="Q1085" s="2" t="s">
        <v>350</v>
      </c>
      <c r="R1085" s="2">
        <v>35.163817999999999</v>
      </c>
      <c r="S1085" s="2">
        <v>31.797549</v>
      </c>
      <c r="T1085" s="2">
        <v>1015</v>
      </c>
      <c r="U1085" s="4" t="s">
        <v>48</v>
      </c>
      <c r="V1085" s="2" t="s">
        <v>346</v>
      </c>
      <c r="W1085" s="2" t="s">
        <v>128</v>
      </c>
      <c r="X1085" s="2" t="s">
        <v>347</v>
      </c>
      <c r="Y1085" s="2">
        <v>110</v>
      </c>
      <c r="Z1085" s="2" t="s">
        <v>65</v>
      </c>
      <c r="AA1085" s="2">
        <v>671</v>
      </c>
      <c r="AB1085" s="2" t="s">
        <v>348</v>
      </c>
      <c r="AC1085" s="2"/>
      <c r="AD1085" s="2"/>
    </row>
    <row r="1086" spans="1:30" s="30" customFormat="1" ht="15" x14ac:dyDescent="0.25">
      <c r="A1086" s="2"/>
      <c r="B1086" s="2">
        <v>176</v>
      </c>
      <c r="C1086" s="2" t="s">
        <v>42</v>
      </c>
      <c r="D1086" s="2" t="s">
        <v>43</v>
      </c>
      <c r="E1086" s="2" t="s">
        <v>44</v>
      </c>
      <c r="F1086" s="2"/>
      <c r="G1086" s="2"/>
      <c r="H1086" s="2"/>
      <c r="I1086" s="2">
        <v>11152</v>
      </c>
      <c r="J1086" s="2">
        <v>152</v>
      </c>
      <c r="K1086" s="2">
        <v>1</v>
      </c>
      <c r="L1086" s="2" t="s">
        <v>46</v>
      </c>
      <c r="M1086" s="2">
        <v>152</v>
      </c>
      <c r="N1086" s="2">
        <v>23</v>
      </c>
      <c r="O1086" s="2">
        <v>2480</v>
      </c>
      <c r="P1086" s="2" t="s">
        <v>528</v>
      </c>
      <c r="Q1086" s="2" t="s">
        <v>350</v>
      </c>
      <c r="R1086" s="2">
        <v>35.165114000000003</v>
      </c>
      <c r="S1086" s="2">
        <v>31.799043999999999</v>
      </c>
      <c r="T1086" s="2">
        <v>1015</v>
      </c>
      <c r="U1086" s="4" t="s">
        <v>48</v>
      </c>
      <c r="V1086" s="2" t="s">
        <v>346</v>
      </c>
      <c r="W1086" s="2" t="s">
        <v>128</v>
      </c>
      <c r="X1086" s="2" t="s">
        <v>347</v>
      </c>
      <c r="Y1086" s="2">
        <v>110</v>
      </c>
      <c r="Z1086" s="2" t="s">
        <v>65</v>
      </c>
      <c r="AA1086" s="2">
        <v>671</v>
      </c>
      <c r="AB1086" s="2" t="s">
        <v>348</v>
      </c>
      <c r="AC1086" s="2"/>
      <c r="AD1086" s="2"/>
    </row>
    <row r="1087" spans="1:30" s="30" customFormat="1" ht="15" x14ac:dyDescent="0.25">
      <c r="A1087" s="2"/>
      <c r="B1087" s="2">
        <v>176</v>
      </c>
      <c r="C1087" s="2" t="s">
        <v>42</v>
      </c>
      <c r="D1087" s="2" t="s">
        <v>43</v>
      </c>
      <c r="E1087" s="2" t="s">
        <v>44</v>
      </c>
      <c r="F1087" s="2"/>
      <c r="G1087" s="2"/>
      <c r="H1087" s="2"/>
      <c r="I1087" s="2">
        <v>11152</v>
      </c>
      <c r="J1087" s="2">
        <v>152</v>
      </c>
      <c r="K1087" s="2">
        <v>1</v>
      </c>
      <c r="L1087" s="2" t="s">
        <v>46</v>
      </c>
      <c r="M1087" s="2">
        <v>152</v>
      </c>
      <c r="N1087" s="2">
        <v>24</v>
      </c>
      <c r="O1087" s="2">
        <v>2481</v>
      </c>
      <c r="P1087" s="2" t="s">
        <v>477</v>
      </c>
      <c r="Q1087" s="2" t="s">
        <v>350</v>
      </c>
      <c r="R1087" s="2">
        <v>35.164842</v>
      </c>
      <c r="S1087" s="2">
        <v>31.800877</v>
      </c>
      <c r="T1087" s="2">
        <v>1015</v>
      </c>
      <c r="U1087" s="4" t="s">
        <v>48</v>
      </c>
      <c r="V1087" s="2" t="s">
        <v>346</v>
      </c>
      <c r="W1087" s="2" t="s">
        <v>128</v>
      </c>
      <c r="X1087" s="2" t="s">
        <v>347</v>
      </c>
      <c r="Y1087" s="2">
        <v>110</v>
      </c>
      <c r="Z1087" s="2" t="s">
        <v>65</v>
      </c>
      <c r="AA1087" s="2">
        <v>671</v>
      </c>
      <c r="AB1087" s="2" t="s">
        <v>348</v>
      </c>
      <c r="AC1087" s="2"/>
      <c r="AD1087" s="2"/>
    </row>
    <row r="1088" spans="1:30" s="30" customFormat="1" ht="15" x14ac:dyDescent="0.25">
      <c r="A1088" s="4" t="s">
        <v>41</v>
      </c>
      <c r="B1088" s="2">
        <v>176</v>
      </c>
      <c r="C1088" s="2" t="s">
        <v>42</v>
      </c>
      <c r="D1088" s="2" t="s">
        <v>43</v>
      </c>
      <c r="E1088" s="2" t="s">
        <v>44</v>
      </c>
      <c r="F1088" s="2"/>
      <c r="G1088" s="2"/>
      <c r="H1088" s="2"/>
      <c r="I1088" s="2">
        <v>11152</v>
      </c>
      <c r="J1088" s="2">
        <v>152</v>
      </c>
      <c r="K1088" s="2">
        <v>1</v>
      </c>
      <c r="L1088" s="2" t="s">
        <v>46</v>
      </c>
      <c r="M1088" s="2">
        <v>152</v>
      </c>
      <c r="N1088" s="2">
        <v>25</v>
      </c>
      <c r="O1088" s="2">
        <v>2482</v>
      </c>
      <c r="P1088" s="2" t="s">
        <v>478</v>
      </c>
      <c r="Q1088" s="2" t="s">
        <v>350</v>
      </c>
      <c r="R1088" s="2">
        <v>35.163649999999997</v>
      </c>
      <c r="S1088" s="2">
        <v>31.80001</v>
      </c>
      <c r="T1088" s="2">
        <v>1015</v>
      </c>
      <c r="U1088" s="4" t="s">
        <v>48</v>
      </c>
      <c r="V1088" s="2" t="s">
        <v>479</v>
      </c>
      <c r="W1088" s="2" t="s">
        <v>128</v>
      </c>
      <c r="X1088" s="2" t="s">
        <v>347</v>
      </c>
      <c r="Y1088" s="2">
        <v>110</v>
      </c>
      <c r="Z1088" s="2" t="s">
        <v>65</v>
      </c>
      <c r="AA1088" s="2">
        <v>671</v>
      </c>
      <c r="AB1088" s="2" t="s">
        <v>348</v>
      </c>
      <c r="AC1088" s="2"/>
      <c r="AD1088" s="2"/>
    </row>
    <row r="1089" spans="1:30" s="30" customFormat="1" ht="15" x14ac:dyDescent="0.25">
      <c r="A1089" s="2"/>
      <c r="B1089" s="2">
        <v>176</v>
      </c>
      <c r="C1089" s="2" t="s">
        <v>42</v>
      </c>
      <c r="D1089" s="2" t="s">
        <v>43</v>
      </c>
      <c r="E1089" s="2" t="s">
        <v>44</v>
      </c>
      <c r="F1089" s="2"/>
      <c r="G1089" s="2"/>
      <c r="H1089" s="2"/>
      <c r="I1089" s="2">
        <v>11152</v>
      </c>
      <c r="J1089" s="2">
        <v>152</v>
      </c>
      <c r="K1089" s="2">
        <v>1</v>
      </c>
      <c r="L1089" s="2" t="s">
        <v>46</v>
      </c>
      <c r="M1089" s="2">
        <v>152</v>
      </c>
      <c r="N1089" s="2">
        <v>26</v>
      </c>
      <c r="O1089" s="2">
        <v>2474</v>
      </c>
      <c r="P1089" s="2" t="s">
        <v>466</v>
      </c>
      <c r="Q1089" s="2" t="s">
        <v>350</v>
      </c>
      <c r="R1089" s="2">
        <v>35.161014999999999</v>
      </c>
      <c r="S1089" s="2">
        <v>31.802216999999999</v>
      </c>
      <c r="T1089" s="2">
        <v>1015</v>
      </c>
      <c r="U1089" s="4" t="s">
        <v>48</v>
      </c>
      <c r="V1089" s="2" t="s">
        <v>491</v>
      </c>
      <c r="W1089" s="2" t="s">
        <v>492</v>
      </c>
      <c r="X1089" s="2" t="s">
        <v>347</v>
      </c>
      <c r="Y1089" s="2">
        <v>110</v>
      </c>
      <c r="Z1089" s="2" t="s">
        <v>65</v>
      </c>
      <c r="AA1089" s="2">
        <v>671</v>
      </c>
      <c r="AB1089" s="2" t="s">
        <v>348</v>
      </c>
      <c r="AC1089" s="2"/>
      <c r="AD1089" s="2"/>
    </row>
    <row r="1090" spans="1:30" s="30" customFormat="1" ht="15" x14ac:dyDescent="0.25">
      <c r="A1090" s="2"/>
      <c r="B1090" s="2">
        <v>176</v>
      </c>
      <c r="C1090" s="2" t="s">
        <v>42</v>
      </c>
      <c r="D1090" s="2" t="s">
        <v>43</v>
      </c>
      <c r="E1090" s="2" t="s">
        <v>44</v>
      </c>
      <c r="F1090" s="2"/>
      <c r="G1090" s="2"/>
      <c r="H1090" s="2"/>
      <c r="I1090" s="2">
        <v>11152</v>
      </c>
      <c r="J1090" s="2">
        <v>152</v>
      </c>
      <c r="K1090" s="2">
        <v>1</v>
      </c>
      <c r="L1090" s="2" t="s">
        <v>46</v>
      </c>
      <c r="M1090" s="2">
        <v>152</v>
      </c>
      <c r="N1090" s="2">
        <v>27</v>
      </c>
      <c r="O1090" s="2">
        <v>2475</v>
      </c>
      <c r="P1090" s="2" t="s">
        <v>490</v>
      </c>
      <c r="Q1090" s="2" t="s">
        <v>350</v>
      </c>
      <c r="R1090" s="2">
        <v>35.160102999999999</v>
      </c>
      <c r="S1090" s="2">
        <v>31.804500999999998</v>
      </c>
      <c r="T1090" s="2">
        <v>1015</v>
      </c>
      <c r="U1090" s="4" t="s">
        <v>48</v>
      </c>
      <c r="V1090" s="2" t="s">
        <v>491</v>
      </c>
      <c r="W1090" s="2" t="s">
        <v>373</v>
      </c>
      <c r="X1090" s="2" t="s">
        <v>347</v>
      </c>
      <c r="Y1090" s="2">
        <v>110</v>
      </c>
      <c r="Z1090" s="2" t="s">
        <v>65</v>
      </c>
      <c r="AA1090" s="2">
        <v>671</v>
      </c>
      <c r="AB1090" s="2" t="s">
        <v>348</v>
      </c>
      <c r="AC1090" s="2"/>
      <c r="AD1090" s="2"/>
    </row>
    <row r="1091" spans="1:30" s="30" customFormat="1" ht="15" x14ac:dyDescent="0.25">
      <c r="A1091" s="2"/>
      <c r="B1091" s="2">
        <v>176</v>
      </c>
      <c r="C1091" s="2" t="s">
        <v>42</v>
      </c>
      <c r="D1091" s="2" t="s">
        <v>43</v>
      </c>
      <c r="E1091" s="2" t="s">
        <v>44</v>
      </c>
      <c r="F1091" s="2"/>
      <c r="G1091" s="2"/>
      <c r="H1091" s="2"/>
      <c r="I1091" s="2">
        <v>11152</v>
      </c>
      <c r="J1091" s="2">
        <v>152</v>
      </c>
      <c r="K1091" s="2">
        <v>1</v>
      </c>
      <c r="L1091" s="2" t="s">
        <v>46</v>
      </c>
      <c r="M1091" s="2">
        <v>152</v>
      </c>
      <c r="N1091" s="2">
        <v>28</v>
      </c>
      <c r="O1091" s="2">
        <v>2462</v>
      </c>
      <c r="P1091" s="2" t="s">
        <v>467</v>
      </c>
      <c r="Q1091" s="2" t="s">
        <v>350</v>
      </c>
      <c r="R1091" s="2">
        <v>35.158208999999999</v>
      </c>
      <c r="S1091" s="2">
        <v>31.804151000000001</v>
      </c>
      <c r="T1091" s="2">
        <v>1015</v>
      </c>
      <c r="U1091" s="4" t="s">
        <v>48</v>
      </c>
      <c r="V1091" s="2" t="s">
        <v>491</v>
      </c>
      <c r="W1091" s="2" t="s">
        <v>437</v>
      </c>
      <c r="X1091" s="2" t="s">
        <v>347</v>
      </c>
      <c r="Y1091" s="2">
        <v>110</v>
      </c>
      <c r="Z1091" s="2" t="s">
        <v>65</v>
      </c>
      <c r="AA1091" s="2">
        <v>671</v>
      </c>
      <c r="AB1091" s="2" t="s">
        <v>348</v>
      </c>
      <c r="AC1091" s="2"/>
      <c r="AD1091" s="2"/>
    </row>
    <row r="1092" spans="1:30" s="30" customFormat="1" ht="15" x14ac:dyDescent="0.25">
      <c r="A1092" s="2"/>
      <c r="B1092" s="2">
        <v>176</v>
      </c>
      <c r="C1092" s="2" t="s">
        <v>42</v>
      </c>
      <c r="D1092" s="2" t="s">
        <v>43</v>
      </c>
      <c r="E1092" s="2" t="s">
        <v>44</v>
      </c>
      <c r="F1092" s="2"/>
      <c r="G1092" s="2"/>
      <c r="H1092" s="2"/>
      <c r="I1092" s="2">
        <v>11152</v>
      </c>
      <c r="J1092" s="2">
        <v>152</v>
      </c>
      <c r="K1092" s="2">
        <v>1</v>
      </c>
      <c r="L1092" s="2" t="s">
        <v>46</v>
      </c>
      <c r="M1092" s="2">
        <v>152</v>
      </c>
      <c r="N1092" s="2">
        <v>29</v>
      </c>
      <c r="O1092" s="2">
        <v>2464</v>
      </c>
      <c r="P1092" s="2" t="s">
        <v>466</v>
      </c>
      <c r="Q1092" s="2" t="s">
        <v>350</v>
      </c>
      <c r="R1092" s="2">
        <v>35.155459</v>
      </c>
      <c r="S1092" s="2">
        <v>31.804316</v>
      </c>
      <c r="T1092" s="2">
        <v>1015</v>
      </c>
      <c r="U1092" s="4" t="s">
        <v>48</v>
      </c>
      <c r="V1092" s="2" t="s">
        <v>450</v>
      </c>
      <c r="W1092" s="2" t="s">
        <v>493</v>
      </c>
      <c r="X1092" s="2" t="s">
        <v>347</v>
      </c>
      <c r="Y1092" s="2">
        <v>110</v>
      </c>
      <c r="Z1092" s="2" t="s">
        <v>65</v>
      </c>
      <c r="AA1092" s="2">
        <v>671</v>
      </c>
      <c r="AB1092" s="2" t="s">
        <v>348</v>
      </c>
      <c r="AC1092" s="2"/>
      <c r="AD1092" s="2"/>
    </row>
    <row r="1093" spans="1:30" s="30" customFormat="1" ht="15" x14ac:dyDescent="0.25">
      <c r="A1093" s="2"/>
      <c r="B1093" s="2">
        <v>176</v>
      </c>
      <c r="C1093" s="2" t="s">
        <v>42</v>
      </c>
      <c r="D1093" s="2" t="s">
        <v>43</v>
      </c>
      <c r="E1093" s="2" t="s">
        <v>44</v>
      </c>
      <c r="F1093" s="2"/>
      <c r="G1093" s="2"/>
      <c r="H1093" s="2"/>
      <c r="I1093" s="2">
        <v>11152</v>
      </c>
      <c r="J1093" s="2">
        <v>152</v>
      </c>
      <c r="K1093" s="2">
        <v>1</v>
      </c>
      <c r="L1093" s="2" t="s">
        <v>46</v>
      </c>
      <c r="M1093" s="2">
        <v>152</v>
      </c>
      <c r="N1093" s="2">
        <v>30</v>
      </c>
      <c r="O1093" s="2">
        <v>5909</v>
      </c>
      <c r="P1093" s="2" t="s">
        <v>351</v>
      </c>
      <c r="Q1093" s="2" t="s">
        <v>350</v>
      </c>
      <c r="R1093" s="2">
        <v>35.150711000000001</v>
      </c>
      <c r="S1093" s="2">
        <v>31.804261</v>
      </c>
      <c r="T1093" s="2">
        <v>1015</v>
      </c>
      <c r="U1093" s="4" t="s">
        <v>48</v>
      </c>
      <c r="V1093" s="2" t="s">
        <v>450</v>
      </c>
      <c r="W1093" s="2" t="s">
        <v>486</v>
      </c>
      <c r="X1093" s="2" t="s">
        <v>347</v>
      </c>
      <c r="Y1093" s="2">
        <v>110</v>
      </c>
      <c r="Z1093" s="2" t="s">
        <v>65</v>
      </c>
      <c r="AA1093" s="2">
        <v>671</v>
      </c>
      <c r="AB1093" s="2" t="s">
        <v>348</v>
      </c>
      <c r="AC1093" s="2"/>
      <c r="AD1093" s="2"/>
    </row>
    <row r="1094" spans="1:30" s="30" customFormat="1" ht="15" x14ac:dyDescent="0.25">
      <c r="A1094" s="2"/>
      <c r="B1094" s="2">
        <v>176</v>
      </c>
      <c r="C1094" s="2" t="s">
        <v>42</v>
      </c>
      <c r="D1094" s="2" t="s">
        <v>43</v>
      </c>
      <c r="E1094" s="2" t="s">
        <v>44</v>
      </c>
      <c r="F1094" s="2"/>
      <c r="G1094" s="2"/>
      <c r="H1094" s="2"/>
      <c r="I1094" s="2">
        <v>11152</v>
      </c>
      <c r="J1094" s="2">
        <v>152</v>
      </c>
      <c r="K1094" s="2">
        <v>1</v>
      </c>
      <c r="L1094" s="2" t="s">
        <v>46</v>
      </c>
      <c r="M1094" s="2">
        <v>152</v>
      </c>
      <c r="N1094" s="2">
        <v>31</v>
      </c>
      <c r="O1094" s="2">
        <v>2448</v>
      </c>
      <c r="P1094" s="2" t="s">
        <v>349</v>
      </c>
      <c r="Q1094" s="2" t="s">
        <v>350</v>
      </c>
      <c r="R1094" s="2">
        <v>35.149264000000002</v>
      </c>
      <c r="S1094" s="2">
        <v>31.802447999999998</v>
      </c>
      <c r="T1094" s="2">
        <v>1015</v>
      </c>
      <c r="U1094" s="4" t="s">
        <v>48</v>
      </c>
      <c r="V1094" s="2" t="s">
        <v>450</v>
      </c>
      <c r="W1094" s="2" t="s">
        <v>402</v>
      </c>
      <c r="X1094" s="2" t="s">
        <v>347</v>
      </c>
      <c r="Y1094" s="2">
        <v>110</v>
      </c>
      <c r="Z1094" s="2" t="s">
        <v>65</v>
      </c>
      <c r="AA1094" s="2">
        <v>671</v>
      </c>
      <c r="AB1094" s="2" t="s">
        <v>348</v>
      </c>
      <c r="AC1094" s="2"/>
      <c r="AD1094" s="2"/>
    </row>
    <row r="1095" spans="1:30" s="30" customFormat="1" ht="15" x14ac:dyDescent="0.25">
      <c r="A1095" s="2"/>
      <c r="B1095" s="2">
        <v>176</v>
      </c>
      <c r="C1095" s="2" t="s">
        <v>42</v>
      </c>
      <c r="D1095" s="2" t="s">
        <v>43</v>
      </c>
      <c r="E1095" s="2" t="s">
        <v>44</v>
      </c>
      <c r="F1095" s="2"/>
      <c r="G1095" s="2"/>
      <c r="H1095" s="2"/>
      <c r="I1095" s="2">
        <v>11152</v>
      </c>
      <c r="J1095" s="2">
        <v>152</v>
      </c>
      <c r="K1095" s="2">
        <v>1</v>
      </c>
      <c r="L1095" s="2" t="s">
        <v>46</v>
      </c>
      <c r="M1095" s="2">
        <v>152</v>
      </c>
      <c r="N1095" s="2">
        <v>32</v>
      </c>
      <c r="O1095" s="2">
        <v>5605</v>
      </c>
      <c r="P1095" s="2" t="s">
        <v>390</v>
      </c>
      <c r="Q1095" s="2" t="s">
        <v>350</v>
      </c>
      <c r="R1095" s="2">
        <v>35.147646999999999</v>
      </c>
      <c r="S1095" s="2">
        <v>31.799814000000001</v>
      </c>
      <c r="T1095" s="2">
        <v>1015</v>
      </c>
      <c r="U1095" s="4" t="s">
        <v>48</v>
      </c>
      <c r="V1095" s="2" t="s">
        <v>346</v>
      </c>
      <c r="W1095" s="2" t="s">
        <v>128</v>
      </c>
      <c r="X1095" s="2" t="s">
        <v>347</v>
      </c>
      <c r="Y1095" s="2">
        <v>110</v>
      </c>
      <c r="Z1095" s="2" t="s">
        <v>65</v>
      </c>
      <c r="AA1095" s="2">
        <v>671</v>
      </c>
      <c r="AB1095" s="2" t="s">
        <v>348</v>
      </c>
      <c r="AC1095" s="2"/>
      <c r="AD1095" s="2"/>
    </row>
    <row r="1096" spans="1:30" s="30" customFormat="1" ht="15" x14ac:dyDescent="0.25">
      <c r="A1096" s="2"/>
      <c r="B1096" s="2">
        <v>176</v>
      </c>
      <c r="C1096" s="2" t="s">
        <v>42</v>
      </c>
      <c r="D1096" s="2" t="s">
        <v>43</v>
      </c>
      <c r="E1096" s="2" t="s">
        <v>44</v>
      </c>
      <c r="F1096" s="2"/>
      <c r="G1096" s="2"/>
      <c r="H1096" s="2"/>
      <c r="I1096" s="2">
        <v>11152</v>
      </c>
      <c r="J1096" s="2">
        <v>152</v>
      </c>
      <c r="K1096" s="2">
        <v>1</v>
      </c>
      <c r="L1096" s="2" t="s">
        <v>46</v>
      </c>
      <c r="M1096" s="2">
        <v>152</v>
      </c>
      <c r="N1096" s="2">
        <v>33</v>
      </c>
      <c r="O1096" s="2">
        <v>2894</v>
      </c>
      <c r="P1096" s="2" t="s">
        <v>391</v>
      </c>
      <c r="Q1096" s="2" t="s">
        <v>350</v>
      </c>
      <c r="R1096" s="2">
        <v>35.146554000000002</v>
      </c>
      <c r="S1096" s="2">
        <v>31.798870999999998</v>
      </c>
      <c r="T1096" s="2">
        <v>1015</v>
      </c>
      <c r="U1096" s="4" t="s">
        <v>48</v>
      </c>
      <c r="V1096" s="2" t="s">
        <v>450</v>
      </c>
      <c r="W1096" s="2" t="s">
        <v>494</v>
      </c>
      <c r="X1096" s="2" t="s">
        <v>347</v>
      </c>
      <c r="Y1096" s="2">
        <v>110</v>
      </c>
      <c r="Z1096" s="2" t="s">
        <v>65</v>
      </c>
      <c r="AA1096" s="2">
        <v>671</v>
      </c>
      <c r="AB1096" s="2" t="s">
        <v>348</v>
      </c>
      <c r="AC1096" s="2"/>
      <c r="AD1096" s="2"/>
    </row>
    <row r="1097" spans="1:30" s="30" customFormat="1" ht="15" x14ac:dyDescent="0.25">
      <c r="A1097" s="2"/>
      <c r="B1097" s="2">
        <v>176</v>
      </c>
      <c r="C1097" s="2" t="s">
        <v>42</v>
      </c>
      <c r="D1097" s="2" t="s">
        <v>43</v>
      </c>
      <c r="E1097" s="2" t="s">
        <v>44</v>
      </c>
      <c r="F1097" s="2"/>
      <c r="G1097" s="2"/>
      <c r="H1097" s="2"/>
      <c r="I1097" s="2">
        <v>11152</v>
      </c>
      <c r="J1097" s="2">
        <v>152</v>
      </c>
      <c r="K1097" s="2">
        <v>1</v>
      </c>
      <c r="L1097" s="2" t="s">
        <v>46</v>
      </c>
      <c r="M1097" s="2">
        <v>152</v>
      </c>
      <c r="N1097" s="2">
        <v>34</v>
      </c>
      <c r="O1097" s="2">
        <v>5600</v>
      </c>
      <c r="P1097" s="2" t="s">
        <v>441</v>
      </c>
      <c r="Q1097" s="2" t="s">
        <v>434</v>
      </c>
      <c r="R1097" s="2"/>
      <c r="S1097" s="2"/>
      <c r="T1097" s="2" t="e">
        <v>#N/A</v>
      </c>
      <c r="U1097" s="4" t="e">
        <v>#N/A</v>
      </c>
      <c r="V1097" s="2" t="s">
        <v>547</v>
      </c>
      <c r="W1097" s="2" t="s">
        <v>128</v>
      </c>
      <c r="X1097" s="2" t="s">
        <v>347</v>
      </c>
      <c r="Y1097" s="2">
        <v>110</v>
      </c>
      <c r="Z1097" s="2" t="s">
        <v>65</v>
      </c>
      <c r="AA1097" s="2">
        <v>671</v>
      </c>
      <c r="AB1097" s="2" t="s">
        <v>348</v>
      </c>
      <c r="AC1097" s="2"/>
      <c r="AD1097" s="2"/>
    </row>
    <row r="1098" spans="1:30" s="30" customFormat="1" ht="15" x14ac:dyDescent="0.25">
      <c r="A1098" s="2"/>
      <c r="B1098" s="2">
        <v>176</v>
      </c>
      <c r="C1098" s="2" t="s">
        <v>42</v>
      </c>
      <c r="D1098" s="2" t="s">
        <v>43</v>
      </c>
      <c r="E1098" s="2" t="s">
        <v>44</v>
      </c>
      <c r="F1098" s="2"/>
      <c r="G1098" s="2"/>
      <c r="H1098" s="2"/>
      <c r="I1098" s="2">
        <v>11152</v>
      </c>
      <c r="J1098" s="2">
        <v>152</v>
      </c>
      <c r="K1098" s="2">
        <v>1</v>
      </c>
      <c r="L1098" s="2" t="s">
        <v>46</v>
      </c>
      <c r="M1098" s="2">
        <v>152</v>
      </c>
      <c r="N1098" s="2">
        <v>7</v>
      </c>
      <c r="O1098" s="2">
        <v>1854</v>
      </c>
      <c r="P1098" s="2" t="s">
        <v>685</v>
      </c>
      <c r="Q1098" s="2" t="s">
        <v>350</v>
      </c>
      <c r="R1098" s="2">
        <v>35.235045</v>
      </c>
      <c r="S1098" s="2">
        <v>31.797158</v>
      </c>
      <c r="T1098" s="2">
        <v>3000</v>
      </c>
      <c r="U1098" s="4" t="s">
        <v>65</v>
      </c>
      <c r="V1098" s="2" t="s">
        <v>694</v>
      </c>
      <c r="W1098" s="2" t="s">
        <v>128</v>
      </c>
      <c r="X1098" s="2" t="s">
        <v>347</v>
      </c>
      <c r="Y1098" s="2">
        <v>110</v>
      </c>
      <c r="Z1098" s="2" t="s">
        <v>65</v>
      </c>
      <c r="AA1098" s="2">
        <v>671</v>
      </c>
      <c r="AB1098" s="2" t="s">
        <v>348</v>
      </c>
      <c r="AC1098" s="2"/>
      <c r="AD1098" s="2"/>
    </row>
    <row r="1099" spans="1:30" s="30" customFormat="1" ht="15" x14ac:dyDescent="0.25">
      <c r="A1099" s="2"/>
      <c r="B1099" s="2">
        <v>176</v>
      </c>
      <c r="C1099" s="2" t="s">
        <v>42</v>
      </c>
      <c r="D1099" s="2" t="s">
        <v>43</v>
      </c>
      <c r="E1099" s="2" t="s">
        <v>44</v>
      </c>
      <c r="F1099" s="2"/>
      <c r="G1099" s="2"/>
      <c r="H1099" s="2"/>
      <c r="I1099" s="2">
        <v>11152</v>
      </c>
      <c r="J1099" s="2">
        <v>152</v>
      </c>
      <c r="K1099" s="2">
        <v>1</v>
      </c>
      <c r="L1099" s="2" t="s">
        <v>46</v>
      </c>
      <c r="M1099" s="2">
        <v>152</v>
      </c>
      <c r="N1099" s="2">
        <v>10</v>
      </c>
      <c r="O1099" s="2">
        <v>2948</v>
      </c>
      <c r="P1099" s="2" t="s">
        <v>688</v>
      </c>
      <c r="Q1099" s="2" t="s">
        <v>350</v>
      </c>
      <c r="R1099" s="2">
        <v>35.233730999999999</v>
      </c>
      <c r="S1099" s="2">
        <v>31.806491000000001</v>
      </c>
      <c r="T1099" s="2">
        <v>3000</v>
      </c>
      <c r="U1099" s="4" t="s">
        <v>65</v>
      </c>
      <c r="V1099" s="2" t="e">
        <v>#N/A</v>
      </c>
      <c r="W1099" s="2" t="e">
        <v>#N/A</v>
      </c>
      <c r="X1099" s="2" t="s">
        <v>347</v>
      </c>
      <c r="Y1099" s="2" t="e">
        <v>#N/A</v>
      </c>
      <c r="Z1099" s="2" t="e">
        <v>#N/A</v>
      </c>
      <c r="AA1099" s="2" t="e">
        <v>#N/A</v>
      </c>
      <c r="AB1099" s="2" t="e">
        <v>#N/A</v>
      </c>
      <c r="AC1099" s="2"/>
      <c r="AD1099" s="2"/>
    </row>
    <row r="1100" spans="1:30" s="30" customFormat="1" ht="15" x14ac:dyDescent="0.25">
      <c r="A1100" s="2"/>
      <c r="B1100" s="2">
        <v>176</v>
      </c>
      <c r="C1100" s="2" t="s">
        <v>42</v>
      </c>
      <c r="D1100" s="2" t="s">
        <v>43</v>
      </c>
      <c r="E1100" s="2" t="s">
        <v>44</v>
      </c>
      <c r="F1100" s="2"/>
      <c r="G1100" s="2"/>
      <c r="H1100" s="2"/>
      <c r="I1100" s="2">
        <v>11152</v>
      </c>
      <c r="J1100" s="2">
        <v>152</v>
      </c>
      <c r="K1100" s="2">
        <v>1</v>
      </c>
      <c r="L1100" s="2" t="s">
        <v>46</v>
      </c>
      <c r="M1100" s="2">
        <v>152</v>
      </c>
      <c r="N1100" s="2">
        <v>11</v>
      </c>
      <c r="O1100" s="2">
        <v>2987</v>
      </c>
      <c r="P1100" s="2" t="s">
        <v>689</v>
      </c>
      <c r="Q1100" s="2" t="s">
        <v>350</v>
      </c>
      <c r="R1100" s="2">
        <v>35.216366000000001</v>
      </c>
      <c r="S1100" s="2">
        <v>31.806556</v>
      </c>
      <c r="T1100" s="2">
        <v>3000</v>
      </c>
      <c r="U1100" s="4" t="s">
        <v>65</v>
      </c>
      <c r="V1100" s="2" t="e">
        <v>#N/A</v>
      </c>
      <c r="W1100" s="2" t="e">
        <v>#N/A</v>
      </c>
      <c r="X1100" s="2" t="s">
        <v>347</v>
      </c>
      <c r="Y1100" s="2" t="e">
        <v>#N/A</v>
      </c>
      <c r="Z1100" s="2" t="e">
        <v>#N/A</v>
      </c>
      <c r="AA1100" s="2" t="e">
        <v>#N/A</v>
      </c>
      <c r="AB1100" s="2" t="e">
        <v>#N/A</v>
      </c>
      <c r="AC1100" s="2"/>
      <c r="AD1100" s="2"/>
    </row>
    <row r="1101" spans="1:30" s="30" customFormat="1" ht="15" x14ac:dyDescent="0.25">
      <c r="A1101" s="2"/>
      <c r="B1101" s="2">
        <v>176</v>
      </c>
      <c r="C1101" s="2" t="s">
        <v>42</v>
      </c>
      <c r="D1101" s="2" t="s">
        <v>43</v>
      </c>
      <c r="E1101" s="2" t="s">
        <v>44</v>
      </c>
      <c r="F1101" s="2"/>
      <c r="G1101" s="2"/>
      <c r="H1101" s="2"/>
      <c r="I1101" s="2">
        <v>11152</v>
      </c>
      <c r="J1101" s="2">
        <v>152</v>
      </c>
      <c r="K1101" s="2">
        <v>1</v>
      </c>
      <c r="L1101" s="2" t="s">
        <v>46</v>
      </c>
      <c r="M1101" s="2">
        <v>152</v>
      </c>
      <c r="N1101" s="2">
        <v>8</v>
      </c>
      <c r="O1101" s="2">
        <v>3637</v>
      </c>
      <c r="P1101" s="2" t="s">
        <v>686</v>
      </c>
      <c r="Q1101" s="2" t="s">
        <v>350</v>
      </c>
      <c r="R1101" s="2">
        <v>35.233240000000002</v>
      </c>
      <c r="S1101" s="2">
        <v>31.800364999999999</v>
      </c>
      <c r="T1101" s="2">
        <v>3000</v>
      </c>
      <c r="U1101" s="4" t="s">
        <v>65</v>
      </c>
      <c r="V1101" s="2" t="e">
        <v>#N/A</v>
      </c>
      <c r="W1101" s="2" t="e">
        <v>#N/A</v>
      </c>
      <c r="X1101" s="2" t="s">
        <v>347</v>
      </c>
      <c r="Y1101" s="2" t="e">
        <v>#N/A</v>
      </c>
      <c r="Z1101" s="2" t="e">
        <v>#N/A</v>
      </c>
      <c r="AA1101" s="2" t="e">
        <v>#N/A</v>
      </c>
      <c r="AB1101" s="2" t="e">
        <v>#N/A</v>
      </c>
      <c r="AC1101" s="2"/>
      <c r="AD1101" s="2"/>
    </row>
    <row r="1102" spans="1:30" s="30" customFormat="1" ht="15" x14ac:dyDescent="0.25">
      <c r="A1102" s="2"/>
      <c r="B1102" s="2">
        <v>176</v>
      </c>
      <c r="C1102" s="2" t="s">
        <v>42</v>
      </c>
      <c r="D1102" s="2" t="s">
        <v>43</v>
      </c>
      <c r="E1102" s="2" t="s">
        <v>44</v>
      </c>
      <c r="F1102" s="2"/>
      <c r="G1102" s="2"/>
      <c r="H1102" s="2"/>
      <c r="I1102" s="2">
        <v>11152</v>
      </c>
      <c r="J1102" s="2">
        <v>152</v>
      </c>
      <c r="K1102" s="2">
        <v>1</v>
      </c>
      <c r="L1102" s="2" t="s">
        <v>46</v>
      </c>
      <c r="M1102" s="2">
        <v>152</v>
      </c>
      <c r="N1102" s="2">
        <v>9</v>
      </c>
      <c r="O1102" s="2">
        <v>4257</v>
      </c>
      <c r="P1102" s="2" t="s">
        <v>687</v>
      </c>
      <c r="Q1102" s="2" t="s">
        <v>350</v>
      </c>
      <c r="R1102" s="2">
        <v>35.234658000000003</v>
      </c>
      <c r="S1102" s="2">
        <v>31.805682000000001</v>
      </c>
      <c r="T1102" s="2">
        <v>3000</v>
      </c>
      <c r="U1102" s="4" t="s">
        <v>65</v>
      </c>
      <c r="V1102" s="2" t="e">
        <v>#N/A</v>
      </c>
      <c r="W1102" s="2" t="e">
        <v>#N/A</v>
      </c>
      <c r="X1102" s="2" t="s">
        <v>347</v>
      </c>
      <c r="Y1102" s="2" t="e">
        <v>#N/A</v>
      </c>
      <c r="Z1102" s="2" t="e">
        <v>#N/A</v>
      </c>
      <c r="AA1102" s="2" t="e">
        <v>#N/A</v>
      </c>
      <c r="AB1102" s="2" t="e">
        <v>#N/A</v>
      </c>
      <c r="AC1102" s="2"/>
      <c r="AD1102" s="2"/>
    </row>
    <row r="1103" spans="1:30" s="30" customFormat="1" ht="15" x14ac:dyDescent="0.25">
      <c r="A1103" s="2"/>
      <c r="B1103" s="2">
        <v>176</v>
      </c>
      <c r="C1103" s="2" t="s">
        <v>42</v>
      </c>
      <c r="D1103" s="2" t="s">
        <v>43</v>
      </c>
      <c r="E1103" s="2" t="s">
        <v>44</v>
      </c>
      <c r="F1103" s="2"/>
      <c r="G1103" s="2"/>
      <c r="H1103" s="2"/>
      <c r="I1103" s="2">
        <v>11152</v>
      </c>
      <c r="J1103" s="2">
        <v>152</v>
      </c>
      <c r="K1103" s="2">
        <v>2</v>
      </c>
      <c r="L1103" s="2" t="s">
        <v>46</v>
      </c>
      <c r="M1103" s="2">
        <v>152</v>
      </c>
      <c r="N1103" s="2">
        <v>28</v>
      </c>
      <c r="O1103" s="2">
        <v>1367</v>
      </c>
      <c r="P1103" s="2" t="s">
        <v>108</v>
      </c>
      <c r="Q1103" s="2" t="s">
        <v>434</v>
      </c>
      <c r="R1103" s="2">
        <v>35.248308000000002</v>
      </c>
      <c r="S1103" s="2">
        <v>31.792745</v>
      </c>
      <c r="T1103" s="2">
        <v>3000</v>
      </c>
      <c r="U1103" s="4" t="s">
        <v>65</v>
      </c>
      <c r="V1103" s="2" t="s">
        <v>692</v>
      </c>
      <c r="W1103" s="2" t="s">
        <v>128</v>
      </c>
      <c r="X1103" s="2" t="s">
        <v>347</v>
      </c>
      <c r="Y1103" s="2">
        <v>110</v>
      </c>
      <c r="Z1103" s="2" t="s">
        <v>65</v>
      </c>
      <c r="AA1103" s="2">
        <v>671</v>
      </c>
      <c r="AB1103" s="2" t="s">
        <v>348</v>
      </c>
      <c r="AC1103" s="2"/>
      <c r="AD1103" s="2"/>
    </row>
    <row r="1104" spans="1:30" s="30" customFormat="1" ht="15" x14ac:dyDescent="0.25">
      <c r="A1104" s="2"/>
      <c r="B1104" s="2">
        <v>176</v>
      </c>
      <c r="C1104" s="2" t="s">
        <v>42</v>
      </c>
      <c r="D1104" s="2" t="s">
        <v>43</v>
      </c>
      <c r="E1104" s="2" t="s">
        <v>44</v>
      </c>
      <c r="F1104" s="2"/>
      <c r="G1104" s="2"/>
      <c r="H1104" s="2"/>
      <c r="I1104" s="2">
        <v>11152</v>
      </c>
      <c r="J1104" s="2">
        <v>152</v>
      </c>
      <c r="K1104" s="2">
        <v>2</v>
      </c>
      <c r="L1104" s="2" t="s">
        <v>46</v>
      </c>
      <c r="M1104" s="2">
        <v>152</v>
      </c>
      <c r="N1104" s="2">
        <v>27</v>
      </c>
      <c r="O1104" s="2">
        <v>1368</v>
      </c>
      <c r="P1104" s="2" t="s">
        <v>700</v>
      </c>
      <c r="Q1104" s="2" t="s">
        <v>350</v>
      </c>
      <c r="R1104" s="2">
        <v>35.249172999999999</v>
      </c>
      <c r="S1104" s="2">
        <v>31.794193</v>
      </c>
      <c r="T1104" s="2">
        <v>3000</v>
      </c>
      <c r="U1104" s="4" t="s">
        <v>65</v>
      </c>
      <c r="V1104" s="2" t="s">
        <v>692</v>
      </c>
      <c r="W1104" s="2" t="s">
        <v>128</v>
      </c>
      <c r="X1104" s="2" t="s">
        <v>347</v>
      </c>
      <c r="Y1104" s="2">
        <v>110</v>
      </c>
      <c r="Z1104" s="2" t="s">
        <v>65</v>
      </c>
      <c r="AA1104" s="2">
        <v>671</v>
      </c>
      <c r="AB1104" s="2" t="s">
        <v>348</v>
      </c>
      <c r="AC1104" s="2"/>
      <c r="AD1104" s="2"/>
    </row>
    <row r="1105" spans="1:30" s="30" customFormat="1" ht="15" x14ac:dyDescent="0.25">
      <c r="A1105" s="2"/>
      <c r="B1105" s="2">
        <v>176</v>
      </c>
      <c r="C1105" s="2" t="s">
        <v>42</v>
      </c>
      <c r="D1105" s="2" t="s">
        <v>43</v>
      </c>
      <c r="E1105" s="2" t="s">
        <v>44</v>
      </c>
      <c r="F1105" s="2"/>
      <c r="G1105" s="2"/>
      <c r="H1105" s="2"/>
      <c r="I1105" s="2">
        <v>11152</v>
      </c>
      <c r="J1105" s="2">
        <v>152</v>
      </c>
      <c r="K1105" s="2">
        <v>2</v>
      </c>
      <c r="L1105" s="2" t="s">
        <v>46</v>
      </c>
      <c r="M1105" s="2">
        <v>152</v>
      </c>
      <c r="N1105" s="2">
        <v>26</v>
      </c>
      <c r="O1105" s="2">
        <v>1371</v>
      </c>
      <c r="P1105" s="2" t="s">
        <v>681</v>
      </c>
      <c r="Q1105" s="2" t="s">
        <v>350</v>
      </c>
      <c r="R1105" s="2">
        <v>35.243174000000003</v>
      </c>
      <c r="S1105" s="2">
        <v>31.795304000000002</v>
      </c>
      <c r="T1105" s="2">
        <v>3000</v>
      </c>
      <c r="U1105" s="4" t="s">
        <v>65</v>
      </c>
      <c r="V1105" s="2" t="s">
        <v>693</v>
      </c>
      <c r="W1105" s="2" t="s">
        <v>128</v>
      </c>
      <c r="X1105" s="2" t="s">
        <v>347</v>
      </c>
      <c r="Y1105" s="2">
        <v>110</v>
      </c>
      <c r="Z1105" s="2" t="s">
        <v>65</v>
      </c>
      <c r="AA1105" s="2">
        <v>671</v>
      </c>
      <c r="AB1105" s="2" t="s">
        <v>348</v>
      </c>
      <c r="AC1105" s="2"/>
      <c r="AD1105" s="2"/>
    </row>
    <row r="1106" spans="1:30" s="30" customFormat="1" ht="15" x14ac:dyDescent="0.25">
      <c r="A1106" s="2"/>
      <c r="B1106" s="2">
        <v>176</v>
      </c>
      <c r="C1106" s="2" t="s">
        <v>42</v>
      </c>
      <c r="D1106" s="2" t="s">
        <v>43</v>
      </c>
      <c r="E1106" s="2" t="s">
        <v>44</v>
      </c>
      <c r="F1106" s="2"/>
      <c r="G1106" s="2"/>
      <c r="H1106" s="2"/>
      <c r="I1106" s="2">
        <v>11152</v>
      </c>
      <c r="J1106" s="2">
        <v>152</v>
      </c>
      <c r="K1106" s="2">
        <v>2</v>
      </c>
      <c r="L1106" s="2" t="s">
        <v>46</v>
      </c>
      <c r="M1106" s="2">
        <v>152</v>
      </c>
      <c r="N1106" s="2">
        <v>23</v>
      </c>
      <c r="O1106" s="2">
        <v>1435</v>
      </c>
      <c r="P1106" s="2" t="s">
        <v>699</v>
      </c>
      <c r="Q1106" s="2" t="s">
        <v>350</v>
      </c>
      <c r="R1106" s="2">
        <v>35.238706999999998</v>
      </c>
      <c r="S1106" s="2">
        <v>31.797802000000001</v>
      </c>
      <c r="T1106" s="2">
        <v>3000</v>
      </c>
      <c r="U1106" s="4" t="s">
        <v>65</v>
      </c>
      <c r="V1106" s="2" t="e">
        <v>#N/A</v>
      </c>
      <c r="W1106" s="2" t="e">
        <v>#N/A</v>
      </c>
      <c r="X1106" s="2" t="s">
        <v>347</v>
      </c>
      <c r="Y1106" s="2" t="e">
        <v>#N/A</v>
      </c>
      <c r="Z1106" s="2" t="e">
        <v>#N/A</v>
      </c>
      <c r="AA1106" s="2" t="e">
        <v>#N/A</v>
      </c>
      <c r="AB1106" s="2" t="e">
        <v>#N/A</v>
      </c>
      <c r="AC1106" s="2"/>
      <c r="AD1106" s="2"/>
    </row>
    <row r="1107" spans="1:30" s="30" customFormat="1" ht="15" x14ac:dyDescent="0.25">
      <c r="A1107" s="2"/>
      <c r="B1107" s="2">
        <v>176</v>
      </c>
      <c r="C1107" s="2" t="s">
        <v>42</v>
      </c>
      <c r="D1107" s="2" t="s">
        <v>43</v>
      </c>
      <c r="E1107" s="2" t="s">
        <v>44</v>
      </c>
      <c r="F1107" s="2"/>
      <c r="G1107" s="2"/>
      <c r="H1107" s="2"/>
      <c r="I1107" s="2">
        <v>11152</v>
      </c>
      <c r="J1107" s="2">
        <v>152</v>
      </c>
      <c r="K1107" s="2">
        <v>2</v>
      </c>
      <c r="L1107" s="2" t="s">
        <v>46</v>
      </c>
      <c r="M1107" s="2">
        <v>152</v>
      </c>
      <c r="N1107" s="2">
        <v>24</v>
      </c>
      <c r="O1107" s="2">
        <v>1444</v>
      </c>
      <c r="P1107" s="2" t="s">
        <v>683</v>
      </c>
      <c r="Q1107" s="2" t="s">
        <v>350</v>
      </c>
      <c r="R1107" s="2">
        <v>35.240653999999999</v>
      </c>
      <c r="S1107" s="2">
        <v>31.796969000000001</v>
      </c>
      <c r="T1107" s="2">
        <v>3000</v>
      </c>
      <c r="U1107" s="4" t="s">
        <v>65</v>
      </c>
      <c r="V1107" s="2" t="e">
        <v>#N/A</v>
      </c>
      <c r="W1107" s="2" t="e">
        <v>#N/A</v>
      </c>
      <c r="X1107" s="2" t="s">
        <v>347</v>
      </c>
      <c r="Y1107" s="2" t="e">
        <v>#N/A</v>
      </c>
      <c r="Z1107" s="2" t="e">
        <v>#N/A</v>
      </c>
      <c r="AA1107" s="2" t="e">
        <v>#N/A</v>
      </c>
      <c r="AB1107" s="2" t="e">
        <v>#N/A</v>
      </c>
      <c r="AC1107" s="2"/>
      <c r="AD1107" s="2"/>
    </row>
    <row r="1108" spans="1:30" s="30" customFormat="1" ht="15" x14ac:dyDescent="0.25">
      <c r="A1108" s="2"/>
      <c r="B1108" s="2">
        <v>176</v>
      </c>
      <c r="C1108" s="2" t="s">
        <v>42</v>
      </c>
      <c r="D1108" s="2" t="s">
        <v>43</v>
      </c>
      <c r="E1108" s="2" t="s">
        <v>44</v>
      </c>
      <c r="F1108" s="2"/>
      <c r="G1108" s="2"/>
      <c r="H1108" s="2"/>
      <c r="I1108" s="2">
        <v>11152</v>
      </c>
      <c r="J1108" s="2">
        <v>152</v>
      </c>
      <c r="K1108" s="2">
        <v>2</v>
      </c>
      <c r="L1108" s="2" t="s">
        <v>46</v>
      </c>
      <c r="M1108" s="2">
        <v>152</v>
      </c>
      <c r="N1108" s="2">
        <v>25</v>
      </c>
      <c r="O1108" s="2">
        <v>1445</v>
      </c>
      <c r="P1108" s="2" t="s">
        <v>682</v>
      </c>
      <c r="Q1108" s="2" t="s">
        <v>350</v>
      </c>
      <c r="R1108" s="2">
        <v>35.241982</v>
      </c>
      <c r="S1108" s="2">
        <v>31.795722999999999</v>
      </c>
      <c r="T1108" s="2">
        <v>3000</v>
      </c>
      <c r="U1108" s="4" t="s">
        <v>65</v>
      </c>
      <c r="V1108" s="2" t="e">
        <v>#N/A</v>
      </c>
      <c r="W1108" s="2" t="e">
        <v>#N/A</v>
      </c>
      <c r="X1108" s="2" t="s">
        <v>347</v>
      </c>
      <c r="Y1108" s="2" t="e">
        <v>#N/A</v>
      </c>
      <c r="Z1108" s="2" t="e">
        <v>#N/A</v>
      </c>
      <c r="AA1108" s="2" t="e">
        <v>#N/A</v>
      </c>
      <c r="AB1108" s="2" t="e">
        <v>#N/A</v>
      </c>
      <c r="AC1108" s="2"/>
      <c r="AD1108" s="2"/>
    </row>
    <row r="1109" spans="1:30" s="30" customFormat="1" ht="15" x14ac:dyDescent="0.25">
      <c r="A1109" s="2"/>
      <c r="B1109" s="2">
        <v>176</v>
      </c>
      <c r="C1109" s="2" t="s">
        <v>42</v>
      </c>
      <c r="D1109" s="2" t="s">
        <v>43</v>
      </c>
      <c r="E1109" s="2" t="s">
        <v>44</v>
      </c>
      <c r="F1109" s="2"/>
      <c r="G1109" s="2"/>
      <c r="H1109" s="2"/>
      <c r="I1109" s="2">
        <v>11152</v>
      </c>
      <c r="J1109" s="2">
        <v>152</v>
      </c>
      <c r="K1109" s="2">
        <v>2</v>
      </c>
      <c r="L1109" s="2" t="s">
        <v>46</v>
      </c>
      <c r="M1109" s="2">
        <v>152</v>
      </c>
      <c r="N1109" s="2">
        <v>1</v>
      </c>
      <c r="O1109" s="2"/>
      <c r="P1109" s="2" t="s">
        <v>417</v>
      </c>
      <c r="Q1109" s="2" t="s">
        <v>334</v>
      </c>
      <c r="R1109" s="2"/>
      <c r="S1109" s="2"/>
      <c r="T1109" s="2" t="e">
        <v>#N/A</v>
      </c>
      <c r="U1109" s="4" t="e">
        <v>#N/A</v>
      </c>
      <c r="V1109" s="2"/>
      <c r="W1109" s="2"/>
      <c r="X1109" s="2"/>
      <c r="Y1109" s="2">
        <v>110</v>
      </c>
      <c r="Z1109" s="2" t="s">
        <v>65</v>
      </c>
      <c r="AA1109" s="2">
        <v>671</v>
      </c>
      <c r="AB1109" s="2" t="s">
        <v>348</v>
      </c>
      <c r="AC1109" s="2"/>
      <c r="AD1109" s="2"/>
    </row>
    <row r="1110" spans="1:30" s="30" customFormat="1" ht="15" x14ac:dyDescent="0.25">
      <c r="A1110" s="2"/>
      <c r="B1110" s="2">
        <v>176</v>
      </c>
      <c r="C1110" s="2" t="s">
        <v>42</v>
      </c>
      <c r="D1110" s="2" t="s">
        <v>43</v>
      </c>
      <c r="E1110" s="2" t="s">
        <v>44</v>
      </c>
      <c r="F1110" s="2"/>
      <c r="G1110" s="2"/>
      <c r="H1110" s="2"/>
      <c r="I1110" s="2">
        <v>11152</v>
      </c>
      <c r="J1110" s="2">
        <v>152</v>
      </c>
      <c r="K1110" s="2">
        <v>2</v>
      </c>
      <c r="L1110" s="2" t="s">
        <v>46</v>
      </c>
      <c r="M1110" s="2">
        <v>152</v>
      </c>
      <c r="N1110" s="2">
        <v>2</v>
      </c>
      <c r="O1110" s="2"/>
      <c r="P1110" s="2" t="s">
        <v>417</v>
      </c>
      <c r="Q1110" s="2" t="s">
        <v>350</v>
      </c>
      <c r="R1110" s="2"/>
      <c r="S1110" s="2"/>
      <c r="T1110" s="2" t="e">
        <v>#N/A</v>
      </c>
      <c r="U1110" s="4" t="e">
        <v>#N/A</v>
      </c>
      <c r="V1110" s="2"/>
      <c r="W1110" s="2"/>
      <c r="X1110" s="2"/>
      <c r="Y1110" s="2">
        <v>110</v>
      </c>
      <c r="Z1110" s="2" t="s">
        <v>65</v>
      </c>
      <c r="AA1110" s="2">
        <v>671</v>
      </c>
      <c r="AB1110" s="2" t="s">
        <v>348</v>
      </c>
      <c r="AC1110" s="2"/>
      <c r="AD1110" s="2"/>
    </row>
    <row r="1111" spans="1:30" s="30" customFormat="1" ht="15" x14ac:dyDescent="0.25">
      <c r="A1111" s="2"/>
      <c r="B1111" s="2">
        <v>176</v>
      </c>
      <c r="C1111" s="2" t="s">
        <v>42</v>
      </c>
      <c r="D1111" s="2" t="s">
        <v>43</v>
      </c>
      <c r="E1111" s="2" t="s">
        <v>44</v>
      </c>
      <c r="F1111" s="2"/>
      <c r="G1111" s="2"/>
      <c r="H1111" s="2"/>
      <c r="I1111" s="2">
        <v>11152</v>
      </c>
      <c r="J1111" s="2">
        <v>152</v>
      </c>
      <c r="K1111" s="2">
        <v>2</v>
      </c>
      <c r="L1111" s="2" t="s">
        <v>46</v>
      </c>
      <c r="M1111" s="2">
        <v>152</v>
      </c>
      <c r="N1111" s="2">
        <v>3</v>
      </c>
      <c r="O1111" s="2">
        <v>1286</v>
      </c>
      <c r="P1111" s="2" t="s">
        <v>394</v>
      </c>
      <c r="Q1111" s="2" t="s">
        <v>350</v>
      </c>
      <c r="R1111" s="2">
        <v>35.141160999999997</v>
      </c>
      <c r="S1111" s="2">
        <v>31.789854999999999</v>
      </c>
      <c r="T1111" s="2">
        <v>1015</v>
      </c>
      <c r="U1111" s="4" t="s">
        <v>48</v>
      </c>
      <c r="V1111" s="2" t="e">
        <v>#N/A</v>
      </c>
      <c r="W1111" s="2" t="e">
        <v>#N/A</v>
      </c>
      <c r="X1111" s="2" t="s">
        <v>347</v>
      </c>
      <c r="Y1111" s="2" t="e">
        <v>#N/A</v>
      </c>
      <c r="Z1111" s="2" t="e">
        <v>#N/A</v>
      </c>
      <c r="AA1111" s="2" t="e">
        <v>#N/A</v>
      </c>
      <c r="AB1111" s="2" t="e">
        <v>#N/A</v>
      </c>
      <c r="AC1111" s="2"/>
      <c r="AD1111" s="2"/>
    </row>
    <row r="1112" spans="1:30" s="30" customFormat="1" ht="15" x14ac:dyDescent="0.25">
      <c r="A1112" s="2"/>
      <c r="B1112" s="2">
        <v>176</v>
      </c>
      <c r="C1112" s="2" t="s">
        <v>42</v>
      </c>
      <c r="D1112" s="2" t="s">
        <v>43</v>
      </c>
      <c r="E1112" s="2" t="s">
        <v>44</v>
      </c>
      <c r="F1112" s="2"/>
      <c r="G1112" s="2"/>
      <c r="H1112" s="2"/>
      <c r="I1112" s="2">
        <v>11152</v>
      </c>
      <c r="J1112" s="2">
        <v>152</v>
      </c>
      <c r="K1112" s="2">
        <v>2</v>
      </c>
      <c r="L1112" s="2" t="s">
        <v>46</v>
      </c>
      <c r="M1112" s="2">
        <v>152</v>
      </c>
      <c r="N1112" s="2">
        <v>4</v>
      </c>
      <c r="O1112" s="2">
        <v>5843</v>
      </c>
      <c r="P1112" s="2" t="s">
        <v>69</v>
      </c>
      <c r="Q1112" s="2" t="s">
        <v>350</v>
      </c>
      <c r="R1112" s="2">
        <v>35.145614999999999</v>
      </c>
      <c r="S1112" s="2">
        <v>31.793541999999999</v>
      </c>
      <c r="T1112" s="2">
        <v>1015</v>
      </c>
      <c r="U1112" s="4" t="s">
        <v>48</v>
      </c>
      <c r="V1112" s="2"/>
      <c r="W1112" s="2"/>
      <c r="X1112" s="2" t="s">
        <v>347</v>
      </c>
      <c r="Y1112" s="2"/>
      <c r="Z1112" s="2"/>
      <c r="AA1112" s="2"/>
      <c r="AB1112" s="2"/>
      <c r="AC1112" s="2"/>
      <c r="AD1112" s="2"/>
    </row>
    <row r="1113" spans="1:30" s="30" customFormat="1" ht="15" x14ac:dyDescent="0.25">
      <c r="A1113" s="2"/>
      <c r="B1113" s="2">
        <v>176</v>
      </c>
      <c r="C1113" s="2" t="s">
        <v>42</v>
      </c>
      <c r="D1113" s="2" t="s">
        <v>43</v>
      </c>
      <c r="E1113" s="2" t="s">
        <v>44</v>
      </c>
      <c r="F1113" s="2"/>
      <c r="G1113" s="2"/>
      <c r="H1113" s="2"/>
      <c r="I1113" s="2">
        <v>11152</v>
      </c>
      <c r="J1113" s="2">
        <v>152</v>
      </c>
      <c r="K1113" s="2">
        <v>2</v>
      </c>
      <c r="L1113" s="2" t="s">
        <v>46</v>
      </c>
      <c r="M1113" s="2">
        <v>152</v>
      </c>
      <c r="N1113" s="2">
        <v>5</v>
      </c>
      <c r="O1113" s="2">
        <v>5601</v>
      </c>
      <c r="P1113" s="2" t="s">
        <v>533</v>
      </c>
      <c r="Q1113" s="2" t="s">
        <v>350</v>
      </c>
      <c r="R1113" s="2">
        <v>35.146479999999997</v>
      </c>
      <c r="S1113" s="2">
        <v>31.794315999999998</v>
      </c>
      <c r="T1113" s="2">
        <v>1015</v>
      </c>
      <c r="U1113" s="4" t="s">
        <v>48</v>
      </c>
      <c r="V1113" s="2" t="e">
        <v>#N/A</v>
      </c>
      <c r="W1113" s="2" t="e">
        <v>#N/A</v>
      </c>
      <c r="X1113" s="2" t="s">
        <v>347</v>
      </c>
      <c r="Y1113" s="2" t="e">
        <v>#N/A</v>
      </c>
      <c r="Z1113" s="2" t="e">
        <v>#N/A</v>
      </c>
      <c r="AA1113" s="2" t="e">
        <v>#N/A</v>
      </c>
      <c r="AB1113" s="2" t="e">
        <v>#N/A</v>
      </c>
      <c r="AC1113" s="2"/>
      <c r="AD1113" s="2"/>
    </row>
    <row r="1114" spans="1:30" s="30" customFormat="1" ht="15" x14ac:dyDescent="0.25">
      <c r="A1114" s="2"/>
      <c r="B1114" s="2">
        <v>176</v>
      </c>
      <c r="C1114" s="2" t="s">
        <v>42</v>
      </c>
      <c r="D1114" s="2" t="s">
        <v>43</v>
      </c>
      <c r="E1114" s="2" t="s">
        <v>44</v>
      </c>
      <c r="F1114" s="2"/>
      <c r="G1114" s="2"/>
      <c r="H1114" s="2"/>
      <c r="I1114" s="2">
        <v>11152</v>
      </c>
      <c r="J1114" s="2">
        <v>152</v>
      </c>
      <c r="K1114" s="2">
        <v>2</v>
      </c>
      <c r="L1114" s="2" t="s">
        <v>46</v>
      </c>
      <c r="M1114" s="2">
        <v>152</v>
      </c>
      <c r="N1114" s="2">
        <v>6</v>
      </c>
      <c r="O1114" s="2">
        <v>5664</v>
      </c>
      <c r="P1114" s="2" t="s">
        <v>390</v>
      </c>
      <c r="Q1114" s="2" t="s">
        <v>350</v>
      </c>
      <c r="R1114" s="2">
        <v>35.148006000000002</v>
      </c>
      <c r="S1114" s="2">
        <v>31.799993000000001</v>
      </c>
      <c r="T1114" s="2">
        <v>1015</v>
      </c>
      <c r="U1114" s="4" t="s">
        <v>48</v>
      </c>
      <c r="V1114" s="2" t="e">
        <v>#N/A</v>
      </c>
      <c r="W1114" s="2" t="e">
        <v>#N/A</v>
      </c>
      <c r="X1114" s="2" t="s">
        <v>347</v>
      </c>
      <c r="Y1114" s="2" t="e">
        <v>#N/A</v>
      </c>
      <c r="Z1114" s="2" t="e">
        <v>#N/A</v>
      </c>
      <c r="AA1114" s="2" t="e">
        <v>#N/A</v>
      </c>
      <c r="AB1114" s="2" t="e">
        <v>#N/A</v>
      </c>
      <c r="AC1114" s="2"/>
      <c r="AD1114" s="2"/>
    </row>
    <row r="1115" spans="1:30" s="30" customFormat="1" ht="15" x14ac:dyDescent="0.25">
      <c r="A1115" s="2"/>
      <c r="B1115" s="2">
        <v>176</v>
      </c>
      <c r="C1115" s="2" t="s">
        <v>42</v>
      </c>
      <c r="D1115" s="2" t="s">
        <v>43</v>
      </c>
      <c r="E1115" s="2" t="s">
        <v>44</v>
      </c>
      <c r="F1115" s="2"/>
      <c r="G1115" s="2"/>
      <c r="H1115" s="2"/>
      <c r="I1115" s="2">
        <v>11152</v>
      </c>
      <c r="J1115" s="2">
        <v>152</v>
      </c>
      <c r="K1115" s="2">
        <v>2</v>
      </c>
      <c r="L1115" s="2" t="s">
        <v>46</v>
      </c>
      <c r="M1115" s="2">
        <v>152</v>
      </c>
      <c r="N1115" s="2">
        <v>7</v>
      </c>
      <c r="O1115" s="2">
        <v>3667</v>
      </c>
      <c r="P1115" s="2" t="s">
        <v>333</v>
      </c>
      <c r="Q1115" s="2" t="s">
        <v>350</v>
      </c>
      <c r="R1115" s="2">
        <v>35.148862000000001</v>
      </c>
      <c r="S1115" s="2">
        <v>31.801359000000001</v>
      </c>
      <c r="T1115" s="2">
        <v>1015</v>
      </c>
      <c r="U1115" s="4" t="s">
        <v>48</v>
      </c>
      <c r="V1115" s="2" t="s">
        <v>394</v>
      </c>
      <c r="W1115" s="2" t="s">
        <v>701</v>
      </c>
      <c r="X1115" s="2" t="s">
        <v>347</v>
      </c>
      <c r="Y1115" s="2">
        <v>121</v>
      </c>
      <c r="Z1115" s="2" t="s">
        <v>568</v>
      </c>
      <c r="AA1115" s="2">
        <v>693</v>
      </c>
      <c r="AB1115" s="2" t="s">
        <v>568</v>
      </c>
      <c r="AC1115" s="2"/>
      <c r="AD1115" s="2"/>
    </row>
    <row r="1116" spans="1:30" s="30" customFormat="1" ht="15" x14ac:dyDescent="0.25">
      <c r="A1116" s="2"/>
      <c r="B1116" s="2">
        <v>176</v>
      </c>
      <c r="C1116" s="2" t="s">
        <v>42</v>
      </c>
      <c r="D1116" s="2" t="s">
        <v>43</v>
      </c>
      <c r="E1116" s="2" t="s">
        <v>44</v>
      </c>
      <c r="F1116" s="2"/>
      <c r="G1116" s="2"/>
      <c r="H1116" s="2"/>
      <c r="I1116" s="2">
        <v>11152</v>
      </c>
      <c r="J1116" s="2">
        <v>152</v>
      </c>
      <c r="K1116" s="2">
        <v>2</v>
      </c>
      <c r="L1116" s="2" t="s">
        <v>46</v>
      </c>
      <c r="M1116" s="2">
        <v>152</v>
      </c>
      <c r="N1116" s="2">
        <v>8</v>
      </c>
      <c r="O1116" s="2">
        <v>5827</v>
      </c>
      <c r="P1116" s="2" t="s">
        <v>349</v>
      </c>
      <c r="Q1116" s="2" t="s">
        <v>350</v>
      </c>
      <c r="R1116" s="2">
        <v>35.149436999999999</v>
      </c>
      <c r="S1116" s="2">
        <v>31.802499999999998</v>
      </c>
      <c r="T1116" s="2">
        <v>1015</v>
      </c>
      <c r="U1116" s="4" t="s">
        <v>48</v>
      </c>
      <c r="V1116" s="2" t="s">
        <v>394</v>
      </c>
      <c r="W1116" s="2" t="s">
        <v>356</v>
      </c>
      <c r="X1116" s="2" t="s">
        <v>347</v>
      </c>
      <c r="Y1116" s="2">
        <v>110</v>
      </c>
      <c r="Z1116" s="2" t="s">
        <v>65</v>
      </c>
      <c r="AA1116" s="2">
        <v>671</v>
      </c>
      <c r="AB1116" s="2" t="s">
        <v>348</v>
      </c>
      <c r="AC1116" s="2"/>
      <c r="AD1116" s="2"/>
    </row>
    <row r="1117" spans="1:30" s="30" customFormat="1" ht="15" x14ac:dyDescent="0.25">
      <c r="A1117" s="2"/>
      <c r="B1117" s="2">
        <v>176</v>
      </c>
      <c r="C1117" s="2" t="s">
        <v>42</v>
      </c>
      <c r="D1117" s="2" t="s">
        <v>43</v>
      </c>
      <c r="E1117" s="2" t="s">
        <v>44</v>
      </c>
      <c r="F1117" s="2"/>
      <c r="G1117" s="2"/>
      <c r="H1117" s="2"/>
      <c r="I1117" s="2">
        <v>11152</v>
      </c>
      <c r="J1117" s="2">
        <v>152</v>
      </c>
      <c r="K1117" s="2">
        <v>2</v>
      </c>
      <c r="L1117" s="2" t="s">
        <v>46</v>
      </c>
      <c r="M1117" s="2">
        <v>152</v>
      </c>
      <c r="N1117" s="2">
        <v>9</v>
      </c>
      <c r="O1117" s="2">
        <v>2454</v>
      </c>
      <c r="P1117" s="2" t="s">
        <v>465</v>
      </c>
      <c r="Q1117" s="2" t="s">
        <v>350</v>
      </c>
      <c r="R1117" s="2">
        <v>35.151893000000001</v>
      </c>
      <c r="S1117" s="2">
        <v>31.804521000000001</v>
      </c>
      <c r="T1117" s="2">
        <v>1015</v>
      </c>
      <c r="U1117" s="4" t="s">
        <v>48</v>
      </c>
      <c r="V1117" s="2" t="s">
        <v>394</v>
      </c>
      <c r="W1117" s="2" t="s">
        <v>354</v>
      </c>
      <c r="X1117" s="2" t="s">
        <v>347</v>
      </c>
      <c r="Y1117" s="2">
        <v>110</v>
      </c>
      <c r="Z1117" s="2" t="s">
        <v>65</v>
      </c>
      <c r="AA1117" s="2">
        <v>671</v>
      </c>
      <c r="AB1117" s="2" t="s">
        <v>348</v>
      </c>
      <c r="AC1117" s="2"/>
      <c r="AD1117" s="2"/>
    </row>
    <row r="1118" spans="1:30" s="30" customFormat="1" ht="15" x14ac:dyDescent="0.25">
      <c r="A1118" s="2"/>
      <c r="B1118" s="2">
        <v>176</v>
      </c>
      <c r="C1118" s="2" t="s">
        <v>42</v>
      </c>
      <c r="D1118" s="2" t="s">
        <v>43</v>
      </c>
      <c r="E1118" s="2" t="s">
        <v>44</v>
      </c>
      <c r="F1118" s="2"/>
      <c r="G1118" s="2"/>
      <c r="H1118" s="2"/>
      <c r="I1118" s="2">
        <v>11152</v>
      </c>
      <c r="J1118" s="2">
        <v>152</v>
      </c>
      <c r="K1118" s="2">
        <v>2</v>
      </c>
      <c r="L1118" s="2" t="s">
        <v>46</v>
      </c>
      <c r="M1118" s="2">
        <v>152</v>
      </c>
      <c r="N1118" s="2">
        <v>10</v>
      </c>
      <c r="O1118" s="2">
        <v>536</v>
      </c>
      <c r="P1118" s="2" t="s">
        <v>473</v>
      </c>
      <c r="Q1118" s="2" t="s">
        <v>350</v>
      </c>
      <c r="R1118" s="2">
        <v>35.152318999999999</v>
      </c>
      <c r="S1118" s="2">
        <v>31.803138000000001</v>
      </c>
      <c r="T1118" s="2">
        <v>1015</v>
      </c>
      <c r="U1118" s="4" t="s">
        <v>48</v>
      </c>
      <c r="V1118" s="2" t="s">
        <v>346</v>
      </c>
      <c r="W1118" s="2" t="s">
        <v>128</v>
      </c>
      <c r="X1118" s="2" t="s">
        <v>347</v>
      </c>
      <c r="Y1118" s="2">
        <v>110</v>
      </c>
      <c r="Z1118" s="2" t="s">
        <v>65</v>
      </c>
      <c r="AA1118" s="2">
        <v>671</v>
      </c>
      <c r="AB1118" s="2" t="s">
        <v>348</v>
      </c>
      <c r="AC1118" s="2"/>
      <c r="AD1118" s="2"/>
    </row>
    <row r="1119" spans="1:30" s="30" customFormat="1" ht="15" x14ac:dyDescent="0.25">
      <c r="A1119" s="2"/>
      <c r="B1119" s="2">
        <v>176</v>
      </c>
      <c r="C1119" s="2" t="s">
        <v>42</v>
      </c>
      <c r="D1119" s="2" t="s">
        <v>43</v>
      </c>
      <c r="E1119" s="2" t="s">
        <v>44</v>
      </c>
      <c r="F1119" s="2"/>
      <c r="G1119" s="2"/>
      <c r="H1119" s="2"/>
      <c r="I1119" s="2">
        <v>11152</v>
      </c>
      <c r="J1119" s="2">
        <v>152</v>
      </c>
      <c r="K1119" s="2">
        <v>2</v>
      </c>
      <c r="L1119" s="2" t="s">
        <v>46</v>
      </c>
      <c r="M1119" s="2">
        <v>152</v>
      </c>
      <c r="N1119" s="2">
        <v>11</v>
      </c>
      <c r="O1119" s="2">
        <v>537</v>
      </c>
      <c r="P1119" s="2" t="s">
        <v>474</v>
      </c>
      <c r="Q1119" s="2" t="s">
        <v>350</v>
      </c>
      <c r="R1119" s="2">
        <v>35.154111</v>
      </c>
      <c r="S1119" s="2">
        <v>31.800899999999999</v>
      </c>
      <c r="T1119" s="2">
        <v>1015</v>
      </c>
      <c r="U1119" s="4" t="s">
        <v>48</v>
      </c>
      <c r="V1119" s="2" t="s">
        <v>346</v>
      </c>
      <c r="W1119" s="2" t="s">
        <v>128</v>
      </c>
      <c r="X1119" s="2" t="s">
        <v>347</v>
      </c>
      <c r="Y1119" s="2">
        <v>110</v>
      </c>
      <c r="Z1119" s="2" t="s">
        <v>65</v>
      </c>
      <c r="AA1119" s="2">
        <v>671</v>
      </c>
      <c r="AB1119" s="2" t="s">
        <v>348</v>
      </c>
      <c r="AC1119" s="2"/>
      <c r="AD1119" s="2"/>
    </row>
    <row r="1120" spans="1:30" s="30" customFormat="1" ht="15" x14ac:dyDescent="0.25">
      <c r="A1120" s="2"/>
      <c r="B1120" s="2">
        <v>176</v>
      </c>
      <c r="C1120" s="2" t="s">
        <v>42</v>
      </c>
      <c r="D1120" s="2" t="s">
        <v>43</v>
      </c>
      <c r="E1120" s="2" t="s">
        <v>44</v>
      </c>
      <c r="F1120" s="2"/>
      <c r="G1120" s="2"/>
      <c r="H1120" s="2"/>
      <c r="I1120" s="2">
        <v>11152</v>
      </c>
      <c r="J1120" s="2">
        <v>152</v>
      </c>
      <c r="K1120" s="2">
        <v>2</v>
      </c>
      <c r="L1120" s="2" t="s">
        <v>46</v>
      </c>
      <c r="M1120" s="2">
        <v>152</v>
      </c>
      <c r="N1120" s="2">
        <v>12</v>
      </c>
      <c r="O1120" s="2">
        <v>538</v>
      </c>
      <c r="P1120" s="2" t="s">
        <v>475</v>
      </c>
      <c r="Q1120" s="2" t="s">
        <v>350</v>
      </c>
      <c r="R1120" s="2">
        <v>35.156163999999997</v>
      </c>
      <c r="S1120" s="2">
        <v>31.800281999999999</v>
      </c>
      <c r="T1120" s="2">
        <v>1015</v>
      </c>
      <c r="U1120" s="4" t="s">
        <v>48</v>
      </c>
      <c r="V1120" s="2" t="s">
        <v>346</v>
      </c>
      <c r="W1120" s="2" t="s">
        <v>128</v>
      </c>
      <c r="X1120" s="2" t="s">
        <v>347</v>
      </c>
      <c r="Y1120" s="2">
        <v>110</v>
      </c>
      <c r="Z1120" s="2" t="s">
        <v>65</v>
      </c>
      <c r="AA1120" s="2">
        <v>671</v>
      </c>
      <c r="AB1120" s="2" t="s">
        <v>348</v>
      </c>
      <c r="AC1120" s="2"/>
      <c r="AD1120" s="2"/>
    </row>
    <row r="1121" spans="1:30" s="30" customFormat="1" ht="15" x14ac:dyDescent="0.25">
      <c r="A1121" s="2"/>
      <c r="B1121" s="2">
        <v>176</v>
      </c>
      <c r="C1121" s="2" t="s">
        <v>42</v>
      </c>
      <c r="D1121" s="2" t="s">
        <v>43</v>
      </c>
      <c r="E1121" s="2" t="s">
        <v>44</v>
      </c>
      <c r="F1121" s="2"/>
      <c r="G1121" s="2"/>
      <c r="H1121" s="2"/>
      <c r="I1121" s="2">
        <v>11152</v>
      </c>
      <c r="J1121" s="2">
        <v>152</v>
      </c>
      <c r="K1121" s="2">
        <v>2</v>
      </c>
      <c r="L1121" s="2" t="s">
        <v>46</v>
      </c>
      <c r="M1121" s="2">
        <v>152</v>
      </c>
      <c r="N1121" s="2">
        <v>13</v>
      </c>
      <c r="O1121" s="2">
        <v>2473</v>
      </c>
      <c r="P1121" s="2" t="s">
        <v>451</v>
      </c>
      <c r="Q1121" s="2" t="s">
        <v>350</v>
      </c>
      <c r="R1121" s="2">
        <v>35.158982000000002</v>
      </c>
      <c r="S1121" s="2">
        <v>31.801076999999999</v>
      </c>
      <c r="T1121" s="2">
        <v>1015</v>
      </c>
      <c r="U1121" s="4" t="s">
        <v>48</v>
      </c>
      <c r="V1121" s="2" t="s">
        <v>479</v>
      </c>
      <c r="W1121" s="2" t="s">
        <v>128</v>
      </c>
      <c r="X1121" s="2" t="s">
        <v>347</v>
      </c>
      <c r="Y1121" s="2">
        <v>110</v>
      </c>
      <c r="Z1121" s="2" t="s">
        <v>65</v>
      </c>
      <c r="AA1121" s="2">
        <v>671</v>
      </c>
      <c r="AB1121" s="2" t="s">
        <v>348</v>
      </c>
      <c r="AC1121" s="2"/>
      <c r="AD1121" s="2"/>
    </row>
    <row r="1122" spans="1:30" s="30" customFormat="1" ht="15" x14ac:dyDescent="0.25">
      <c r="A1122" s="2"/>
      <c r="B1122" s="2">
        <v>176</v>
      </c>
      <c r="C1122" s="2" t="s">
        <v>42</v>
      </c>
      <c r="D1122" s="2" t="s">
        <v>43</v>
      </c>
      <c r="E1122" s="2" t="s">
        <v>44</v>
      </c>
      <c r="F1122" s="2"/>
      <c r="G1122" s="2"/>
      <c r="H1122" s="2"/>
      <c r="I1122" s="2">
        <v>11152</v>
      </c>
      <c r="J1122" s="2">
        <v>152</v>
      </c>
      <c r="K1122" s="2">
        <v>2</v>
      </c>
      <c r="L1122" s="2" t="s">
        <v>46</v>
      </c>
      <c r="M1122" s="2">
        <v>152</v>
      </c>
      <c r="N1122" s="2">
        <v>14</v>
      </c>
      <c r="O1122" s="2">
        <v>2460</v>
      </c>
      <c r="P1122" s="2" t="s">
        <v>112</v>
      </c>
      <c r="Q1122" s="2" t="s">
        <v>350</v>
      </c>
      <c r="R1122" s="2">
        <v>35.162005000000001</v>
      </c>
      <c r="S1122" s="2">
        <v>31.798914</v>
      </c>
      <c r="T1122" s="2">
        <v>1015</v>
      </c>
      <c r="U1122" s="4" t="s">
        <v>48</v>
      </c>
      <c r="V1122" s="2" t="s">
        <v>491</v>
      </c>
      <c r="W1122" s="2" t="s">
        <v>492</v>
      </c>
      <c r="X1122" s="2" t="s">
        <v>347</v>
      </c>
      <c r="Y1122" s="2">
        <v>110</v>
      </c>
      <c r="Z1122" s="2" t="s">
        <v>65</v>
      </c>
      <c r="AA1122" s="2">
        <v>671</v>
      </c>
      <c r="AB1122" s="2" t="s">
        <v>348</v>
      </c>
      <c r="AC1122" s="2"/>
      <c r="AD1122" s="2"/>
    </row>
    <row r="1123" spans="1:30" s="30" customFormat="1" ht="15" x14ac:dyDescent="0.25">
      <c r="A1123" s="2"/>
      <c r="B1123" s="2">
        <v>176</v>
      </c>
      <c r="C1123" s="2" t="s">
        <v>42</v>
      </c>
      <c r="D1123" s="2" t="s">
        <v>43</v>
      </c>
      <c r="E1123" s="2" t="s">
        <v>44</v>
      </c>
      <c r="F1123" s="2"/>
      <c r="G1123" s="2"/>
      <c r="H1123" s="2"/>
      <c r="I1123" s="2">
        <v>11152</v>
      </c>
      <c r="J1123" s="2">
        <v>152</v>
      </c>
      <c r="K1123" s="2">
        <v>2</v>
      </c>
      <c r="L1123" s="2" t="s">
        <v>46</v>
      </c>
      <c r="M1123" s="2">
        <v>152</v>
      </c>
      <c r="N1123" s="2">
        <v>15</v>
      </c>
      <c r="O1123" s="2">
        <v>2478</v>
      </c>
      <c r="P1123" s="2" t="s">
        <v>476</v>
      </c>
      <c r="Q1123" s="2" t="s">
        <v>350</v>
      </c>
      <c r="R1123" s="2">
        <v>35.163817999999999</v>
      </c>
      <c r="S1123" s="2">
        <v>31.797549</v>
      </c>
      <c r="T1123" s="2">
        <v>1015</v>
      </c>
      <c r="U1123" s="4" t="s">
        <v>48</v>
      </c>
      <c r="V1123" s="2" t="s">
        <v>491</v>
      </c>
      <c r="W1123" s="2" t="s">
        <v>373</v>
      </c>
      <c r="X1123" s="2" t="s">
        <v>347</v>
      </c>
      <c r="Y1123" s="2">
        <v>110</v>
      </c>
      <c r="Z1123" s="2" t="s">
        <v>65</v>
      </c>
      <c r="AA1123" s="2">
        <v>671</v>
      </c>
      <c r="AB1123" s="2" t="s">
        <v>348</v>
      </c>
      <c r="AC1123" s="2"/>
      <c r="AD1123" s="2"/>
    </row>
    <row r="1124" spans="1:30" s="30" customFormat="1" ht="15" x14ac:dyDescent="0.25">
      <c r="A1124" s="2"/>
      <c r="B1124" s="2">
        <v>176</v>
      </c>
      <c r="C1124" s="2" t="s">
        <v>42</v>
      </c>
      <c r="D1124" s="2" t="s">
        <v>43</v>
      </c>
      <c r="E1124" s="2" t="s">
        <v>44</v>
      </c>
      <c r="F1124" s="2"/>
      <c r="G1124" s="2"/>
      <c r="H1124" s="2"/>
      <c r="I1124" s="2">
        <v>11152</v>
      </c>
      <c r="J1124" s="2">
        <v>152</v>
      </c>
      <c r="K1124" s="2">
        <v>2</v>
      </c>
      <c r="L1124" s="2" t="s">
        <v>46</v>
      </c>
      <c r="M1124" s="2">
        <v>152</v>
      </c>
      <c r="N1124" s="2">
        <v>16</v>
      </c>
      <c r="O1124" s="2">
        <v>2479</v>
      </c>
      <c r="P1124" s="2" t="s">
        <v>112</v>
      </c>
      <c r="Q1124" s="2" t="s">
        <v>350</v>
      </c>
      <c r="R1124" s="2">
        <v>35.165427999999999</v>
      </c>
      <c r="S1124" s="2">
        <v>31.798779</v>
      </c>
      <c r="T1124" s="2">
        <v>1015</v>
      </c>
      <c r="U1124" s="4" t="s">
        <v>48</v>
      </c>
      <c r="V1124" s="2" t="s">
        <v>491</v>
      </c>
      <c r="W1124" s="2" t="s">
        <v>437</v>
      </c>
      <c r="X1124" s="2" t="s">
        <v>347</v>
      </c>
      <c r="Y1124" s="2">
        <v>110</v>
      </c>
      <c r="Z1124" s="2" t="s">
        <v>65</v>
      </c>
      <c r="AA1124" s="2">
        <v>671</v>
      </c>
      <c r="AB1124" s="2" t="s">
        <v>348</v>
      </c>
      <c r="AC1124" s="2"/>
      <c r="AD1124" s="2"/>
    </row>
    <row r="1125" spans="1:30" s="30" customFormat="1" ht="15" x14ac:dyDescent="0.25">
      <c r="A1125" s="2"/>
      <c r="B1125" s="2">
        <v>176</v>
      </c>
      <c r="C1125" s="2" t="s">
        <v>42</v>
      </c>
      <c r="D1125" s="2" t="s">
        <v>43</v>
      </c>
      <c r="E1125" s="2" t="s">
        <v>44</v>
      </c>
      <c r="F1125" s="2"/>
      <c r="G1125" s="2"/>
      <c r="H1125" s="2"/>
      <c r="I1125" s="2">
        <v>11152</v>
      </c>
      <c r="J1125" s="2">
        <v>152</v>
      </c>
      <c r="K1125" s="2">
        <v>2</v>
      </c>
      <c r="L1125" s="2" t="s">
        <v>46</v>
      </c>
      <c r="M1125" s="2">
        <v>152</v>
      </c>
      <c r="N1125" s="2">
        <v>17</v>
      </c>
      <c r="O1125" s="2">
        <v>5911</v>
      </c>
      <c r="P1125" s="2" t="s">
        <v>111</v>
      </c>
      <c r="Q1125" s="2" t="s">
        <v>350</v>
      </c>
      <c r="R1125" s="2">
        <v>35.166313000000002</v>
      </c>
      <c r="S1125" s="2">
        <v>31.798287999999999</v>
      </c>
      <c r="T1125" s="2">
        <v>1015</v>
      </c>
      <c r="U1125" s="4" t="s">
        <v>48</v>
      </c>
      <c r="V1125" s="2" t="s">
        <v>450</v>
      </c>
      <c r="W1125" s="2" t="s">
        <v>493</v>
      </c>
      <c r="X1125" s="2" t="s">
        <v>347</v>
      </c>
      <c r="Y1125" s="2">
        <v>110</v>
      </c>
      <c r="Z1125" s="2" t="s">
        <v>65</v>
      </c>
      <c r="AA1125" s="2">
        <v>671</v>
      </c>
      <c r="AB1125" s="2" t="s">
        <v>348</v>
      </c>
      <c r="AC1125" s="2"/>
      <c r="AD1125" s="2"/>
    </row>
    <row r="1126" spans="1:30" s="30" customFormat="1" ht="15" x14ac:dyDescent="0.25">
      <c r="A1126" s="2"/>
      <c r="B1126" s="2">
        <v>176</v>
      </c>
      <c r="C1126" s="2" t="s">
        <v>42</v>
      </c>
      <c r="D1126" s="2" t="s">
        <v>43</v>
      </c>
      <c r="E1126" s="2" t="s">
        <v>44</v>
      </c>
      <c r="F1126" s="2"/>
      <c r="G1126" s="2"/>
      <c r="H1126" s="2"/>
      <c r="I1126" s="2">
        <v>11152</v>
      </c>
      <c r="J1126" s="2">
        <v>152</v>
      </c>
      <c r="K1126" s="2">
        <v>2</v>
      </c>
      <c r="L1126" s="2" t="s">
        <v>46</v>
      </c>
      <c r="M1126" s="2">
        <v>152</v>
      </c>
      <c r="N1126" s="2">
        <v>18</v>
      </c>
      <c r="O1126" s="2">
        <v>5610</v>
      </c>
      <c r="P1126" s="2" t="s">
        <v>538</v>
      </c>
      <c r="Q1126" s="2" t="s">
        <v>350</v>
      </c>
      <c r="R1126" s="2">
        <v>35.170425000000002</v>
      </c>
      <c r="S1126" s="2">
        <v>31.795173999999999</v>
      </c>
      <c r="T1126" s="2">
        <v>3000</v>
      </c>
      <c r="U1126" s="4" t="s">
        <v>65</v>
      </c>
      <c r="V1126" s="2" t="s">
        <v>450</v>
      </c>
      <c r="W1126" s="2" t="s">
        <v>486</v>
      </c>
      <c r="X1126" s="2" t="s">
        <v>347</v>
      </c>
      <c r="Y1126" s="2">
        <v>110</v>
      </c>
      <c r="Z1126" s="2" t="s">
        <v>65</v>
      </c>
      <c r="AA1126" s="2">
        <v>671</v>
      </c>
      <c r="AB1126" s="2" t="s">
        <v>348</v>
      </c>
      <c r="AC1126" s="2"/>
      <c r="AD1126" s="2"/>
    </row>
    <row r="1127" spans="1:30" s="30" customFormat="1" ht="15" x14ac:dyDescent="0.25">
      <c r="A1127" s="2"/>
      <c r="B1127" s="2">
        <v>176</v>
      </c>
      <c r="C1127" s="2" t="s">
        <v>42</v>
      </c>
      <c r="D1127" s="2" t="s">
        <v>43</v>
      </c>
      <c r="E1127" s="2" t="s">
        <v>44</v>
      </c>
      <c r="F1127" s="2"/>
      <c r="G1127" s="2"/>
      <c r="H1127" s="2"/>
      <c r="I1127" s="2">
        <v>11152</v>
      </c>
      <c r="J1127" s="2">
        <v>152</v>
      </c>
      <c r="K1127" s="2">
        <v>2</v>
      </c>
      <c r="L1127" s="2" t="s">
        <v>46</v>
      </c>
      <c r="M1127" s="2">
        <v>152</v>
      </c>
      <c r="N1127" s="2">
        <v>19</v>
      </c>
      <c r="O1127" s="2">
        <v>6156</v>
      </c>
      <c r="P1127" s="2" t="s">
        <v>695</v>
      </c>
      <c r="Q1127" s="2" t="s">
        <v>350</v>
      </c>
      <c r="R1127" s="2"/>
      <c r="S1127" s="2"/>
      <c r="T1127" s="2" t="e">
        <v>#N/A</v>
      </c>
      <c r="U1127" s="4" t="e">
        <v>#N/A</v>
      </c>
      <c r="V1127" s="2" t="s">
        <v>450</v>
      </c>
      <c r="W1127" s="2" t="s">
        <v>402</v>
      </c>
      <c r="X1127" s="2" t="s">
        <v>347</v>
      </c>
      <c r="Y1127" s="2">
        <v>110</v>
      </c>
      <c r="Z1127" s="2" t="s">
        <v>65</v>
      </c>
      <c r="AA1127" s="2">
        <v>671</v>
      </c>
      <c r="AB1127" s="2" t="s">
        <v>348</v>
      </c>
      <c r="AC1127" s="2"/>
      <c r="AD1127" s="2"/>
    </row>
    <row r="1128" spans="1:30" s="30" customFormat="1" ht="15" x14ac:dyDescent="0.25">
      <c r="A1128" s="2"/>
      <c r="B1128" s="2">
        <v>176</v>
      </c>
      <c r="C1128" s="2" t="s">
        <v>42</v>
      </c>
      <c r="D1128" s="2" t="s">
        <v>43</v>
      </c>
      <c r="E1128" s="2" t="s">
        <v>44</v>
      </c>
      <c r="F1128" s="2"/>
      <c r="G1128" s="2"/>
      <c r="H1128" s="2"/>
      <c r="I1128" s="2">
        <v>11152</v>
      </c>
      <c r="J1128" s="2">
        <v>152</v>
      </c>
      <c r="K1128" s="2">
        <v>2</v>
      </c>
      <c r="L1128" s="2" t="s">
        <v>46</v>
      </c>
      <c r="M1128" s="2">
        <v>152</v>
      </c>
      <c r="N1128" s="2">
        <v>20</v>
      </c>
      <c r="O1128" s="2">
        <v>3358</v>
      </c>
      <c r="P1128" s="2" t="s">
        <v>696</v>
      </c>
      <c r="Q1128" s="2" t="s">
        <v>350</v>
      </c>
      <c r="R1128" s="2">
        <v>35.233483999999997</v>
      </c>
      <c r="S1128" s="2">
        <v>31.799227999999999</v>
      </c>
      <c r="T1128" s="2">
        <v>3000</v>
      </c>
      <c r="U1128" s="4" t="s">
        <v>65</v>
      </c>
      <c r="V1128" s="2" t="s">
        <v>450</v>
      </c>
      <c r="W1128" s="2" t="s">
        <v>494</v>
      </c>
      <c r="X1128" s="2" t="s">
        <v>347</v>
      </c>
      <c r="Y1128" s="2">
        <v>110</v>
      </c>
      <c r="Z1128" s="2" t="s">
        <v>65</v>
      </c>
      <c r="AA1128" s="2">
        <v>671</v>
      </c>
      <c r="AB1128" s="2" t="s">
        <v>348</v>
      </c>
      <c r="AC1128" s="2"/>
      <c r="AD1128" s="2"/>
    </row>
    <row r="1129" spans="1:30" s="30" customFormat="1" ht="15" x14ac:dyDescent="0.25">
      <c r="A1129" s="2"/>
      <c r="B1129" s="2">
        <v>176</v>
      </c>
      <c r="C1129" s="2" t="s">
        <v>42</v>
      </c>
      <c r="D1129" s="2" t="s">
        <v>43</v>
      </c>
      <c r="E1129" s="2" t="s">
        <v>44</v>
      </c>
      <c r="F1129" s="2"/>
      <c r="G1129" s="2"/>
      <c r="H1129" s="2"/>
      <c r="I1129" s="2">
        <v>11152</v>
      </c>
      <c r="J1129" s="2">
        <v>152</v>
      </c>
      <c r="K1129" s="2">
        <v>2</v>
      </c>
      <c r="L1129" s="2" t="s">
        <v>46</v>
      </c>
      <c r="M1129" s="2">
        <v>152</v>
      </c>
      <c r="N1129" s="2">
        <v>21</v>
      </c>
      <c r="O1129" s="2">
        <v>1855</v>
      </c>
      <c r="P1129" s="2" t="s">
        <v>697</v>
      </c>
      <c r="Q1129" s="2" t="s">
        <v>350</v>
      </c>
      <c r="R1129" s="2">
        <v>35.23509</v>
      </c>
      <c r="S1129" s="2">
        <v>31.796787999999999</v>
      </c>
      <c r="T1129" s="2">
        <v>3000</v>
      </c>
      <c r="U1129" s="4" t="s">
        <v>65</v>
      </c>
      <c r="V1129" s="2" t="s">
        <v>547</v>
      </c>
      <c r="W1129" s="2" t="s">
        <v>128</v>
      </c>
      <c r="X1129" s="2" t="s">
        <v>347</v>
      </c>
      <c r="Y1129" s="2">
        <v>110</v>
      </c>
      <c r="Z1129" s="2" t="s">
        <v>65</v>
      </c>
      <c r="AA1129" s="2">
        <v>671</v>
      </c>
      <c r="AB1129" s="2" t="s">
        <v>348</v>
      </c>
      <c r="AC1129" s="2"/>
      <c r="AD1129" s="2"/>
    </row>
    <row r="1130" spans="1:30" s="30" customFormat="1" ht="15" x14ac:dyDescent="0.25">
      <c r="A1130" s="2"/>
      <c r="B1130" s="2">
        <v>176</v>
      </c>
      <c r="C1130" s="2" t="s">
        <v>42</v>
      </c>
      <c r="D1130" s="2" t="s">
        <v>43</v>
      </c>
      <c r="E1130" s="2" t="s">
        <v>44</v>
      </c>
      <c r="F1130" s="2"/>
      <c r="G1130" s="2"/>
      <c r="H1130" s="2"/>
      <c r="I1130" s="2">
        <v>11152</v>
      </c>
      <c r="J1130" s="2">
        <v>152</v>
      </c>
      <c r="K1130" s="2">
        <v>2</v>
      </c>
      <c r="L1130" s="2" t="s">
        <v>46</v>
      </c>
      <c r="M1130" s="2">
        <v>152</v>
      </c>
      <c r="N1130" s="2">
        <v>22</v>
      </c>
      <c r="O1130" s="2">
        <v>9999</v>
      </c>
      <c r="P1130" s="2" t="s">
        <v>698</v>
      </c>
      <c r="Q1130" s="2" t="s">
        <v>350</v>
      </c>
      <c r="R1130" s="2">
        <v>35.236587999999998</v>
      </c>
      <c r="S1130" s="2">
        <v>31.797111999999998</v>
      </c>
      <c r="T1130" s="2">
        <v>3000</v>
      </c>
      <c r="U1130" s="4" t="s">
        <v>65</v>
      </c>
      <c r="V1130" s="2" t="s">
        <v>110</v>
      </c>
      <c r="W1130" s="2" t="s">
        <v>128</v>
      </c>
      <c r="X1130" s="2" t="s">
        <v>347</v>
      </c>
      <c r="Y1130" s="2">
        <v>110</v>
      </c>
      <c r="Z1130" s="2" t="s">
        <v>65</v>
      </c>
      <c r="AA1130" s="2">
        <v>671</v>
      </c>
      <c r="AB1130" s="2" t="s">
        <v>348</v>
      </c>
      <c r="AC1130" s="2"/>
      <c r="AD1130" s="2"/>
    </row>
    <row r="1131" spans="1:30" s="30" customFormat="1" ht="15" x14ac:dyDescent="0.25">
      <c r="A1131" s="2"/>
      <c r="B1131" s="2">
        <v>176</v>
      </c>
      <c r="C1131" s="2" t="s">
        <v>42</v>
      </c>
      <c r="D1131" s="2" t="s">
        <v>43</v>
      </c>
      <c r="E1131" s="2" t="s">
        <v>44</v>
      </c>
      <c r="F1131" s="2"/>
      <c r="G1131" s="2"/>
      <c r="H1131" s="2"/>
      <c r="I1131" s="2">
        <v>11153</v>
      </c>
      <c r="J1131" s="2">
        <v>153</v>
      </c>
      <c r="K1131" s="2">
        <v>1</v>
      </c>
      <c r="L1131" s="2" t="s">
        <v>46</v>
      </c>
      <c r="M1131" s="2">
        <v>153</v>
      </c>
      <c r="N1131" s="2">
        <v>1</v>
      </c>
      <c r="O1131" s="2">
        <v>1370</v>
      </c>
      <c r="P1131" s="2" t="s">
        <v>702</v>
      </c>
      <c r="Q1131" s="2" t="s">
        <v>334</v>
      </c>
      <c r="R1131" s="2">
        <v>35.247089000000003</v>
      </c>
      <c r="S1131" s="2">
        <v>31.791035999999998</v>
      </c>
      <c r="T1131" s="2">
        <v>3000</v>
      </c>
      <c r="U1131" s="4" t="s">
        <v>65</v>
      </c>
      <c r="V1131" s="2" t="s">
        <v>479</v>
      </c>
      <c r="W1131" s="2" t="s">
        <v>128</v>
      </c>
      <c r="X1131" s="2" t="s">
        <v>347</v>
      </c>
      <c r="Y1131" s="2">
        <v>110</v>
      </c>
      <c r="Z1131" s="2" t="s">
        <v>65</v>
      </c>
      <c r="AA1131" s="2">
        <v>671</v>
      </c>
      <c r="AB1131" s="2" t="s">
        <v>348</v>
      </c>
      <c r="AC1131" s="2"/>
      <c r="AD1131" s="2"/>
    </row>
    <row r="1132" spans="1:30" s="30" customFormat="1" ht="15" x14ac:dyDescent="0.25">
      <c r="A1132" s="2"/>
      <c r="B1132" s="2">
        <v>176</v>
      </c>
      <c r="C1132" s="2" t="s">
        <v>42</v>
      </c>
      <c r="D1132" s="2" t="s">
        <v>43</v>
      </c>
      <c r="E1132" s="2" t="s">
        <v>44</v>
      </c>
      <c r="F1132" s="2"/>
      <c r="G1132" s="2"/>
      <c r="H1132" s="2"/>
      <c r="I1132" s="2">
        <v>11153</v>
      </c>
      <c r="J1132" s="2">
        <v>153</v>
      </c>
      <c r="K1132" s="2">
        <v>1</v>
      </c>
      <c r="L1132" s="2" t="s">
        <v>46</v>
      </c>
      <c r="M1132" s="2">
        <v>153</v>
      </c>
      <c r="N1132" s="2">
        <v>6</v>
      </c>
      <c r="O1132" s="2">
        <v>1286</v>
      </c>
      <c r="P1132" s="2" t="s">
        <v>394</v>
      </c>
      <c r="Q1132" s="2" t="s">
        <v>350</v>
      </c>
      <c r="R1132" s="2">
        <v>35.141160999999997</v>
      </c>
      <c r="S1132" s="2">
        <v>31.789854999999999</v>
      </c>
      <c r="T1132" s="2">
        <v>1015</v>
      </c>
      <c r="U1132" s="4" t="s">
        <v>48</v>
      </c>
      <c r="V1132" s="2" t="s">
        <v>394</v>
      </c>
      <c r="W1132" s="2" t="s">
        <v>701</v>
      </c>
      <c r="X1132" s="2" t="s">
        <v>347</v>
      </c>
      <c r="Y1132" s="2">
        <v>121</v>
      </c>
      <c r="Z1132" s="2" t="s">
        <v>568</v>
      </c>
      <c r="AA1132" s="2">
        <v>693</v>
      </c>
      <c r="AB1132" s="2" t="s">
        <v>568</v>
      </c>
      <c r="AC1132" s="2"/>
      <c r="AD1132" s="2"/>
    </row>
    <row r="1133" spans="1:30" s="30" customFormat="1" ht="15" x14ac:dyDescent="0.25">
      <c r="A1133" s="2"/>
      <c r="B1133" s="2">
        <v>176</v>
      </c>
      <c r="C1133" s="2" t="s">
        <v>42</v>
      </c>
      <c r="D1133" s="2" t="s">
        <v>43</v>
      </c>
      <c r="E1133" s="2" t="s">
        <v>44</v>
      </c>
      <c r="F1133" s="2"/>
      <c r="G1133" s="2"/>
      <c r="H1133" s="2"/>
      <c r="I1133" s="2">
        <v>11153</v>
      </c>
      <c r="J1133" s="2">
        <v>153</v>
      </c>
      <c r="K1133" s="2">
        <v>1</v>
      </c>
      <c r="L1133" s="2" t="s">
        <v>46</v>
      </c>
      <c r="M1133" s="2">
        <v>153</v>
      </c>
      <c r="N1133" s="2">
        <v>7</v>
      </c>
      <c r="O1133" s="2">
        <v>5843</v>
      </c>
      <c r="P1133" s="2" t="s">
        <v>69</v>
      </c>
      <c r="Q1133" s="2" t="s">
        <v>350</v>
      </c>
      <c r="R1133" s="2">
        <v>35.145614999999999</v>
      </c>
      <c r="S1133" s="2">
        <v>31.793541999999999</v>
      </c>
      <c r="T1133" s="2">
        <v>1015</v>
      </c>
      <c r="U1133" s="4" t="s">
        <v>48</v>
      </c>
      <c r="V1133" s="2" t="s">
        <v>394</v>
      </c>
      <c r="W1133" s="2" t="s">
        <v>356</v>
      </c>
      <c r="X1133" s="2" t="s">
        <v>347</v>
      </c>
      <c r="Y1133" s="2">
        <v>110</v>
      </c>
      <c r="Z1133" s="2" t="s">
        <v>65</v>
      </c>
      <c r="AA1133" s="2">
        <v>671</v>
      </c>
      <c r="AB1133" s="2" t="s">
        <v>348</v>
      </c>
      <c r="AC1133" s="2"/>
      <c r="AD1133" s="2"/>
    </row>
    <row r="1134" spans="1:30" s="30" customFormat="1" ht="15" x14ac:dyDescent="0.25">
      <c r="A1134" s="2"/>
      <c r="B1134" s="2">
        <v>176</v>
      </c>
      <c r="C1134" s="2" t="s">
        <v>42</v>
      </c>
      <c r="D1134" s="2" t="s">
        <v>43</v>
      </c>
      <c r="E1134" s="2" t="s">
        <v>44</v>
      </c>
      <c r="F1134" s="2"/>
      <c r="G1134" s="2"/>
      <c r="H1134" s="2"/>
      <c r="I1134" s="2">
        <v>11153</v>
      </c>
      <c r="J1134" s="2">
        <v>153</v>
      </c>
      <c r="K1134" s="2">
        <v>1</v>
      </c>
      <c r="L1134" s="2" t="s">
        <v>46</v>
      </c>
      <c r="M1134" s="2">
        <v>153</v>
      </c>
      <c r="N1134" s="2">
        <v>8</v>
      </c>
      <c r="O1134" s="2">
        <v>5601</v>
      </c>
      <c r="P1134" s="2" t="s">
        <v>533</v>
      </c>
      <c r="Q1134" s="2" t="s">
        <v>350</v>
      </c>
      <c r="R1134" s="2">
        <v>35.146479999999997</v>
      </c>
      <c r="S1134" s="2">
        <v>31.794315999999998</v>
      </c>
      <c r="T1134" s="2">
        <v>1015</v>
      </c>
      <c r="U1134" s="4" t="s">
        <v>48</v>
      </c>
      <c r="V1134" s="2" t="s">
        <v>394</v>
      </c>
      <c r="W1134" s="2" t="s">
        <v>354</v>
      </c>
      <c r="X1134" s="2" t="s">
        <v>347</v>
      </c>
      <c r="Y1134" s="2">
        <v>110</v>
      </c>
      <c r="Z1134" s="2" t="s">
        <v>65</v>
      </c>
      <c r="AA1134" s="2">
        <v>671</v>
      </c>
      <c r="AB1134" s="2" t="s">
        <v>348</v>
      </c>
      <c r="AC1134" s="2"/>
      <c r="AD1134" s="2"/>
    </row>
    <row r="1135" spans="1:30" s="30" customFormat="1" ht="15" x14ac:dyDescent="0.25">
      <c r="A1135" s="2"/>
      <c r="B1135" s="2">
        <v>176</v>
      </c>
      <c r="C1135" s="2" t="s">
        <v>42</v>
      </c>
      <c r="D1135" s="2" t="s">
        <v>43</v>
      </c>
      <c r="E1135" s="2" t="s">
        <v>44</v>
      </c>
      <c r="F1135" s="2"/>
      <c r="G1135" s="2"/>
      <c r="H1135" s="2"/>
      <c r="I1135" s="2">
        <v>11153</v>
      </c>
      <c r="J1135" s="2">
        <v>153</v>
      </c>
      <c r="K1135" s="2">
        <v>1</v>
      </c>
      <c r="L1135" s="2" t="s">
        <v>46</v>
      </c>
      <c r="M1135" s="2">
        <v>153</v>
      </c>
      <c r="N1135" s="2">
        <v>9</v>
      </c>
      <c r="O1135" s="2">
        <v>5664</v>
      </c>
      <c r="P1135" s="2" t="s">
        <v>390</v>
      </c>
      <c r="Q1135" s="2" t="s">
        <v>350</v>
      </c>
      <c r="R1135" s="2">
        <v>35.148006000000002</v>
      </c>
      <c r="S1135" s="2">
        <v>31.799993000000001</v>
      </c>
      <c r="T1135" s="2">
        <v>1015</v>
      </c>
      <c r="U1135" s="4" t="s">
        <v>48</v>
      </c>
      <c r="V1135" s="2" t="s">
        <v>346</v>
      </c>
      <c r="W1135" s="2" t="s">
        <v>128</v>
      </c>
      <c r="X1135" s="2" t="s">
        <v>347</v>
      </c>
      <c r="Y1135" s="2">
        <v>110</v>
      </c>
      <c r="Z1135" s="2" t="s">
        <v>65</v>
      </c>
      <c r="AA1135" s="2">
        <v>671</v>
      </c>
      <c r="AB1135" s="2" t="s">
        <v>348</v>
      </c>
      <c r="AC1135" s="2"/>
      <c r="AD1135" s="2"/>
    </row>
    <row r="1136" spans="1:30" s="30" customFormat="1" ht="15" x14ac:dyDescent="0.25">
      <c r="A1136" s="2"/>
      <c r="B1136" s="2">
        <v>176</v>
      </c>
      <c r="C1136" s="2" t="s">
        <v>42</v>
      </c>
      <c r="D1136" s="2" t="s">
        <v>43</v>
      </c>
      <c r="E1136" s="2" t="s">
        <v>44</v>
      </c>
      <c r="F1136" s="2"/>
      <c r="G1136" s="2"/>
      <c r="H1136" s="2"/>
      <c r="I1136" s="2">
        <v>11153</v>
      </c>
      <c r="J1136" s="2">
        <v>153</v>
      </c>
      <c r="K1136" s="2">
        <v>1</v>
      </c>
      <c r="L1136" s="2" t="s">
        <v>46</v>
      </c>
      <c r="M1136" s="2">
        <v>153</v>
      </c>
      <c r="N1136" s="2">
        <v>10</v>
      </c>
      <c r="O1136" s="2">
        <v>3667</v>
      </c>
      <c r="P1136" s="2" t="s">
        <v>333</v>
      </c>
      <c r="Q1136" s="2" t="s">
        <v>350</v>
      </c>
      <c r="R1136" s="2">
        <v>35.148862000000001</v>
      </c>
      <c r="S1136" s="2">
        <v>31.801359000000001</v>
      </c>
      <c r="T1136" s="2">
        <v>1015</v>
      </c>
      <c r="U1136" s="4" t="s">
        <v>48</v>
      </c>
      <c r="V1136" s="2" t="s">
        <v>346</v>
      </c>
      <c r="W1136" s="2" t="s">
        <v>128</v>
      </c>
      <c r="X1136" s="2" t="s">
        <v>347</v>
      </c>
      <c r="Y1136" s="2">
        <v>110</v>
      </c>
      <c r="Z1136" s="2" t="s">
        <v>65</v>
      </c>
      <c r="AA1136" s="2">
        <v>671</v>
      </c>
      <c r="AB1136" s="2" t="s">
        <v>348</v>
      </c>
      <c r="AC1136" s="2"/>
      <c r="AD1136" s="2"/>
    </row>
    <row r="1137" spans="1:30" s="30" customFormat="1" ht="15" x14ac:dyDescent="0.25">
      <c r="A1137" s="2"/>
      <c r="B1137" s="2">
        <v>176</v>
      </c>
      <c r="C1137" s="2" t="s">
        <v>42</v>
      </c>
      <c r="D1137" s="2" t="s">
        <v>43</v>
      </c>
      <c r="E1137" s="2" t="s">
        <v>44</v>
      </c>
      <c r="F1137" s="2"/>
      <c r="G1137" s="2"/>
      <c r="H1137" s="2"/>
      <c r="I1137" s="2">
        <v>11153</v>
      </c>
      <c r="J1137" s="2">
        <v>153</v>
      </c>
      <c r="K1137" s="2">
        <v>1</v>
      </c>
      <c r="L1137" s="2" t="s">
        <v>46</v>
      </c>
      <c r="M1137" s="2">
        <v>153</v>
      </c>
      <c r="N1137" s="2">
        <v>11</v>
      </c>
      <c r="O1137" s="2">
        <v>5827</v>
      </c>
      <c r="P1137" s="2" t="s">
        <v>349</v>
      </c>
      <c r="Q1137" s="2" t="s">
        <v>350</v>
      </c>
      <c r="R1137" s="2">
        <v>35.149436999999999</v>
      </c>
      <c r="S1137" s="2">
        <v>31.802499999999998</v>
      </c>
      <c r="T1137" s="2">
        <v>1015</v>
      </c>
      <c r="U1137" s="4" t="s">
        <v>48</v>
      </c>
      <c r="V1137" s="2" t="s">
        <v>346</v>
      </c>
      <c r="W1137" s="2" t="s">
        <v>128</v>
      </c>
      <c r="X1137" s="2" t="s">
        <v>347</v>
      </c>
      <c r="Y1137" s="2">
        <v>110</v>
      </c>
      <c r="Z1137" s="2" t="s">
        <v>65</v>
      </c>
      <c r="AA1137" s="2">
        <v>671</v>
      </c>
      <c r="AB1137" s="2" t="s">
        <v>348</v>
      </c>
      <c r="AC1137" s="2"/>
      <c r="AD1137" s="2"/>
    </row>
    <row r="1138" spans="1:30" s="30" customFormat="1" ht="15" x14ac:dyDescent="0.25">
      <c r="A1138" s="2"/>
      <c r="B1138" s="2">
        <v>176</v>
      </c>
      <c r="C1138" s="2" t="s">
        <v>42</v>
      </c>
      <c r="D1138" s="2" t="s">
        <v>43</v>
      </c>
      <c r="E1138" s="2" t="s">
        <v>44</v>
      </c>
      <c r="F1138" s="2"/>
      <c r="G1138" s="2"/>
      <c r="H1138" s="2"/>
      <c r="I1138" s="2">
        <v>11153</v>
      </c>
      <c r="J1138" s="2">
        <v>153</v>
      </c>
      <c r="K1138" s="2">
        <v>1</v>
      </c>
      <c r="L1138" s="2" t="s">
        <v>46</v>
      </c>
      <c r="M1138" s="2">
        <v>153</v>
      </c>
      <c r="N1138" s="2">
        <v>12</v>
      </c>
      <c r="O1138" s="2">
        <v>2454</v>
      </c>
      <c r="P1138" s="2" t="s">
        <v>465</v>
      </c>
      <c r="Q1138" s="2" t="s">
        <v>350</v>
      </c>
      <c r="R1138" s="2">
        <v>35.151893000000001</v>
      </c>
      <c r="S1138" s="2">
        <v>31.804521000000001</v>
      </c>
      <c r="T1138" s="2">
        <v>1015</v>
      </c>
      <c r="U1138" s="4" t="s">
        <v>48</v>
      </c>
      <c r="V1138" s="2" t="s">
        <v>479</v>
      </c>
      <c r="W1138" s="2" t="s">
        <v>128</v>
      </c>
      <c r="X1138" s="2" t="s">
        <v>347</v>
      </c>
      <c r="Y1138" s="2">
        <v>110</v>
      </c>
      <c r="Z1138" s="2" t="s">
        <v>65</v>
      </c>
      <c r="AA1138" s="2">
        <v>671</v>
      </c>
      <c r="AB1138" s="2" t="s">
        <v>348</v>
      </c>
      <c r="AC1138" s="2"/>
      <c r="AD1138" s="2"/>
    </row>
    <row r="1139" spans="1:30" s="30" customFormat="1" ht="15" x14ac:dyDescent="0.25">
      <c r="A1139" s="2"/>
      <c r="B1139" s="2">
        <v>176</v>
      </c>
      <c r="C1139" s="2" t="s">
        <v>42</v>
      </c>
      <c r="D1139" s="2" t="s">
        <v>43</v>
      </c>
      <c r="E1139" s="2" t="s">
        <v>44</v>
      </c>
      <c r="F1139" s="2"/>
      <c r="G1139" s="2"/>
      <c r="H1139" s="2"/>
      <c r="I1139" s="2">
        <v>11153</v>
      </c>
      <c r="J1139" s="2">
        <v>153</v>
      </c>
      <c r="K1139" s="2">
        <v>1</v>
      </c>
      <c r="L1139" s="2" t="s">
        <v>46</v>
      </c>
      <c r="M1139" s="2">
        <v>153</v>
      </c>
      <c r="N1139" s="2">
        <v>13</v>
      </c>
      <c r="O1139" s="2">
        <v>2455</v>
      </c>
      <c r="P1139" s="2" t="s">
        <v>466</v>
      </c>
      <c r="Q1139" s="2" t="s">
        <v>350</v>
      </c>
      <c r="R1139" s="2">
        <v>35.155439000000001</v>
      </c>
      <c r="S1139" s="2">
        <v>31.804317000000001</v>
      </c>
      <c r="T1139" s="2">
        <v>1015</v>
      </c>
      <c r="U1139" s="4" t="s">
        <v>48</v>
      </c>
      <c r="V1139" s="2" t="s">
        <v>480</v>
      </c>
      <c r="W1139" s="2" t="s">
        <v>481</v>
      </c>
      <c r="X1139" s="2" t="s">
        <v>347</v>
      </c>
      <c r="Y1139" s="2">
        <v>110</v>
      </c>
      <c r="Z1139" s="2" t="s">
        <v>65</v>
      </c>
      <c r="AA1139" s="2">
        <v>671</v>
      </c>
      <c r="AB1139" s="2" t="s">
        <v>348</v>
      </c>
      <c r="AC1139" s="2"/>
      <c r="AD1139" s="2"/>
    </row>
    <row r="1140" spans="1:30" s="30" customFormat="1" ht="15" x14ac:dyDescent="0.25">
      <c r="A1140" s="2"/>
      <c r="B1140" s="2">
        <v>176</v>
      </c>
      <c r="C1140" s="2" t="s">
        <v>42</v>
      </c>
      <c r="D1140" s="2" t="s">
        <v>43</v>
      </c>
      <c r="E1140" s="2" t="s">
        <v>44</v>
      </c>
      <c r="F1140" s="2"/>
      <c r="G1140" s="2"/>
      <c r="H1140" s="2"/>
      <c r="I1140" s="2">
        <v>11153</v>
      </c>
      <c r="J1140" s="2">
        <v>153</v>
      </c>
      <c r="K1140" s="2">
        <v>1</v>
      </c>
      <c r="L1140" s="2" t="s">
        <v>46</v>
      </c>
      <c r="M1140" s="2">
        <v>153</v>
      </c>
      <c r="N1140" s="2">
        <v>14</v>
      </c>
      <c r="O1140" s="2">
        <v>6014</v>
      </c>
      <c r="P1140" s="2" t="s">
        <v>467</v>
      </c>
      <c r="Q1140" s="2" t="s">
        <v>350</v>
      </c>
      <c r="R1140" s="2">
        <v>35.158405000000002</v>
      </c>
      <c r="S1140" s="2">
        <v>31.804165000000001</v>
      </c>
      <c r="T1140" s="2">
        <v>1015</v>
      </c>
      <c r="U1140" s="4" t="s">
        <v>48</v>
      </c>
      <c r="V1140" s="2" t="s">
        <v>480</v>
      </c>
      <c r="W1140" s="2" t="s">
        <v>385</v>
      </c>
      <c r="X1140" s="2" t="s">
        <v>347</v>
      </c>
      <c r="Y1140" s="2">
        <v>110</v>
      </c>
      <c r="Z1140" s="2" t="s">
        <v>65</v>
      </c>
      <c r="AA1140" s="2">
        <v>671</v>
      </c>
      <c r="AB1140" s="2" t="s">
        <v>348</v>
      </c>
      <c r="AC1140" s="2"/>
      <c r="AD1140" s="2"/>
    </row>
    <row r="1141" spans="1:30" s="30" customFormat="1" ht="15" x14ac:dyDescent="0.25">
      <c r="A1141" s="2"/>
      <c r="B1141" s="2">
        <v>176</v>
      </c>
      <c r="C1141" s="2" t="s">
        <v>42</v>
      </c>
      <c r="D1141" s="2" t="s">
        <v>43</v>
      </c>
      <c r="E1141" s="2" t="s">
        <v>44</v>
      </c>
      <c r="F1141" s="2"/>
      <c r="G1141" s="2"/>
      <c r="H1141" s="2"/>
      <c r="I1141" s="2">
        <v>11153</v>
      </c>
      <c r="J1141" s="2">
        <v>153</v>
      </c>
      <c r="K1141" s="2">
        <v>1</v>
      </c>
      <c r="L1141" s="2" t="s">
        <v>46</v>
      </c>
      <c r="M1141" s="2">
        <v>153</v>
      </c>
      <c r="N1141" s="2">
        <v>15</v>
      </c>
      <c r="O1141" s="2">
        <v>2467</v>
      </c>
      <c r="P1141" s="2" t="s">
        <v>468</v>
      </c>
      <c r="Q1141" s="2" t="s">
        <v>350</v>
      </c>
      <c r="R1141" s="2">
        <v>35.160262000000003</v>
      </c>
      <c r="S1141" s="2">
        <v>31.804504000000001</v>
      </c>
      <c r="T1141" s="2">
        <v>1015</v>
      </c>
      <c r="U1141" s="4" t="s">
        <v>48</v>
      </c>
      <c r="V1141" s="2" t="s">
        <v>480</v>
      </c>
      <c r="W1141" s="2" t="s">
        <v>482</v>
      </c>
      <c r="X1141" s="2" t="s">
        <v>347</v>
      </c>
      <c r="Y1141" s="2">
        <v>110</v>
      </c>
      <c r="Z1141" s="2" t="s">
        <v>65</v>
      </c>
      <c r="AA1141" s="2">
        <v>671</v>
      </c>
      <c r="AB1141" s="2" t="s">
        <v>348</v>
      </c>
      <c r="AC1141" s="2"/>
      <c r="AD1141" s="2"/>
    </row>
    <row r="1142" spans="1:30" s="30" customFormat="1" ht="15" x14ac:dyDescent="0.25">
      <c r="A1142" s="2"/>
      <c r="B1142" s="2">
        <v>176</v>
      </c>
      <c r="C1142" s="2" t="s">
        <v>42</v>
      </c>
      <c r="D1142" s="2" t="s">
        <v>43</v>
      </c>
      <c r="E1142" s="2" t="s">
        <v>44</v>
      </c>
      <c r="F1142" s="2"/>
      <c r="G1142" s="2"/>
      <c r="H1142" s="2"/>
      <c r="I1142" s="2">
        <v>11153</v>
      </c>
      <c r="J1142" s="2">
        <v>153</v>
      </c>
      <c r="K1142" s="2">
        <v>1</v>
      </c>
      <c r="L1142" s="2" t="s">
        <v>46</v>
      </c>
      <c r="M1142" s="2">
        <v>153</v>
      </c>
      <c r="N1142" s="2">
        <v>16</v>
      </c>
      <c r="O1142" s="2">
        <v>2468</v>
      </c>
      <c r="P1142" s="2" t="s">
        <v>466</v>
      </c>
      <c r="Q1142" s="2" t="s">
        <v>350</v>
      </c>
      <c r="R1142" s="2">
        <v>35.160732000000003</v>
      </c>
      <c r="S1142" s="2">
        <v>31.802149</v>
      </c>
      <c r="T1142" s="2">
        <v>1015</v>
      </c>
      <c r="U1142" s="4" t="s">
        <v>48</v>
      </c>
      <c r="V1142" s="2" t="s">
        <v>480</v>
      </c>
      <c r="W1142" s="2" t="s">
        <v>483</v>
      </c>
      <c r="X1142" s="2" t="s">
        <v>347</v>
      </c>
      <c r="Y1142" s="2">
        <v>110</v>
      </c>
      <c r="Z1142" s="2" t="s">
        <v>65</v>
      </c>
      <c r="AA1142" s="2">
        <v>671</v>
      </c>
      <c r="AB1142" s="2" t="s">
        <v>348</v>
      </c>
      <c r="AC1142" s="2"/>
      <c r="AD1142" s="2"/>
    </row>
    <row r="1143" spans="1:30" s="30" customFormat="1" ht="15" x14ac:dyDescent="0.25">
      <c r="A1143" s="2"/>
      <c r="B1143" s="2">
        <v>176</v>
      </c>
      <c r="C1143" s="2" t="s">
        <v>42</v>
      </c>
      <c r="D1143" s="2" t="s">
        <v>43</v>
      </c>
      <c r="E1143" s="2" t="s">
        <v>44</v>
      </c>
      <c r="F1143" s="2"/>
      <c r="G1143" s="2"/>
      <c r="H1143" s="2"/>
      <c r="I1143" s="2">
        <v>11153</v>
      </c>
      <c r="J1143" s="2">
        <v>153</v>
      </c>
      <c r="K1143" s="2">
        <v>1</v>
      </c>
      <c r="L1143" s="2" t="s">
        <v>46</v>
      </c>
      <c r="M1143" s="2">
        <v>153</v>
      </c>
      <c r="N1143" s="2">
        <v>17</v>
      </c>
      <c r="O1143" s="2">
        <v>2859</v>
      </c>
      <c r="P1143" s="2" t="s">
        <v>536</v>
      </c>
      <c r="Q1143" s="2" t="s">
        <v>350</v>
      </c>
      <c r="R1143" s="2">
        <v>35.162177</v>
      </c>
      <c r="S1143" s="2">
        <v>31.801245000000002</v>
      </c>
      <c r="T1143" s="2">
        <v>1015</v>
      </c>
      <c r="U1143" s="4" t="s">
        <v>48</v>
      </c>
      <c r="V1143" s="2" t="s">
        <v>484</v>
      </c>
      <c r="W1143" s="2" t="s">
        <v>428</v>
      </c>
      <c r="X1143" s="2" t="s">
        <v>347</v>
      </c>
      <c r="Y1143" s="2">
        <v>110</v>
      </c>
      <c r="Z1143" s="2" t="s">
        <v>65</v>
      </c>
      <c r="AA1143" s="2">
        <v>671</v>
      </c>
      <c r="AB1143" s="2" t="s">
        <v>348</v>
      </c>
      <c r="AC1143" s="2"/>
      <c r="AD1143" s="2"/>
    </row>
    <row r="1144" spans="1:30" s="30" customFormat="1" ht="15" x14ac:dyDescent="0.25">
      <c r="A1144" s="2"/>
      <c r="B1144" s="2">
        <v>176</v>
      </c>
      <c r="C1144" s="2" t="s">
        <v>42</v>
      </c>
      <c r="D1144" s="2" t="s">
        <v>43</v>
      </c>
      <c r="E1144" s="2" t="s">
        <v>44</v>
      </c>
      <c r="F1144" s="2"/>
      <c r="G1144" s="2"/>
      <c r="H1144" s="2"/>
      <c r="I1144" s="2">
        <v>11153</v>
      </c>
      <c r="J1144" s="2">
        <v>153</v>
      </c>
      <c r="K1144" s="2">
        <v>1</v>
      </c>
      <c r="L1144" s="2" t="s">
        <v>46</v>
      </c>
      <c r="M1144" s="2">
        <v>153</v>
      </c>
      <c r="N1144" s="2">
        <v>18</v>
      </c>
      <c r="O1144" s="2">
        <v>2860</v>
      </c>
      <c r="P1144" s="2" t="s">
        <v>537</v>
      </c>
      <c r="Q1144" s="2" t="s">
        <v>350</v>
      </c>
      <c r="R1144" s="2">
        <v>35.163418</v>
      </c>
      <c r="S1144" s="2">
        <v>31.799977999999999</v>
      </c>
      <c r="T1144" s="2">
        <v>1015</v>
      </c>
      <c r="U1144" s="4" t="s">
        <v>48</v>
      </c>
      <c r="V1144" s="2" t="s">
        <v>484</v>
      </c>
      <c r="W1144" s="2" t="s">
        <v>485</v>
      </c>
      <c r="X1144" s="2" t="s">
        <v>347</v>
      </c>
      <c r="Y1144" s="2">
        <v>110</v>
      </c>
      <c r="Z1144" s="2" t="s">
        <v>65</v>
      </c>
      <c r="AA1144" s="2">
        <v>671</v>
      </c>
      <c r="AB1144" s="2" t="s">
        <v>348</v>
      </c>
      <c r="AC1144" s="2"/>
      <c r="AD1144" s="2"/>
    </row>
    <row r="1145" spans="1:30" s="30" customFormat="1" ht="15" x14ac:dyDescent="0.25">
      <c r="A1145" s="2"/>
      <c r="B1145" s="2">
        <v>176</v>
      </c>
      <c r="C1145" s="2" t="s">
        <v>42</v>
      </c>
      <c r="D1145" s="2" t="s">
        <v>43</v>
      </c>
      <c r="E1145" s="2" t="s">
        <v>44</v>
      </c>
      <c r="F1145" s="2"/>
      <c r="G1145" s="2"/>
      <c r="H1145" s="2"/>
      <c r="I1145" s="2">
        <v>11153</v>
      </c>
      <c r="J1145" s="2">
        <v>153</v>
      </c>
      <c r="K1145" s="2">
        <v>1</v>
      </c>
      <c r="L1145" s="2" t="s">
        <v>46</v>
      </c>
      <c r="M1145" s="2">
        <v>153</v>
      </c>
      <c r="N1145" s="2">
        <v>19</v>
      </c>
      <c r="O1145" s="2">
        <v>2460</v>
      </c>
      <c r="P1145" s="2" t="s">
        <v>112</v>
      </c>
      <c r="Q1145" s="2" t="s">
        <v>350</v>
      </c>
      <c r="R1145" s="2">
        <v>35.162005000000001</v>
      </c>
      <c r="S1145" s="2">
        <v>31.798914</v>
      </c>
      <c r="T1145" s="2">
        <v>1015</v>
      </c>
      <c r="U1145" s="4" t="s">
        <v>48</v>
      </c>
      <c r="V1145" s="2" t="s">
        <v>450</v>
      </c>
      <c r="W1145" s="2" t="s">
        <v>486</v>
      </c>
      <c r="X1145" s="2" t="s">
        <v>347</v>
      </c>
      <c r="Y1145" s="2">
        <v>110</v>
      </c>
      <c r="Z1145" s="2" t="s">
        <v>65</v>
      </c>
      <c r="AA1145" s="2">
        <v>671</v>
      </c>
      <c r="AB1145" s="2" t="s">
        <v>348</v>
      </c>
      <c r="AC1145" s="2"/>
      <c r="AD1145" s="2"/>
    </row>
    <row r="1146" spans="1:30" s="30" customFormat="1" ht="15" x14ac:dyDescent="0.25">
      <c r="A1146" s="2"/>
      <c r="B1146" s="2">
        <v>176</v>
      </c>
      <c r="C1146" s="2" t="s">
        <v>42</v>
      </c>
      <c r="D1146" s="2" t="s">
        <v>43</v>
      </c>
      <c r="E1146" s="2" t="s">
        <v>44</v>
      </c>
      <c r="F1146" s="2"/>
      <c r="G1146" s="2"/>
      <c r="H1146" s="2"/>
      <c r="I1146" s="2">
        <v>11153</v>
      </c>
      <c r="J1146" s="2">
        <v>153</v>
      </c>
      <c r="K1146" s="2">
        <v>1</v>
      </c>
      <c r="L1146" s="2" t="s">
        <v>46</v>
      </c>
      <c r="M1146" s="2">
        <v>153</v>
      </c>
      <c r="N1146" s="2">
        <v>20</v>
      </c>
      <c r="O1146" s="2">
        <v>2478</v>
      </c>
      <c r="P1146" s="2" t="s">
        <v>476</v>
      </c>
      <c r="Q1146" s="2" t="s">
        <v>350</v>
      </c>
      <c r="R1146" s="2">
        <v>35.163817999999999</v>
      </c>
      <c r="S1146" s="2">
        <v>31.797549</v>
      </c>
      <c r="T1146" s="2">
        <v>1015</v>
      </c>
      <c r="U1146" s="4" t="s">
        <v>48</v>
      </c>
      <c r="V1146" s="2" t="s">
        <v>450</v>
      </c>
      <c r="W1146" s="2" t="s">
        <v>402</v>
      </c>
      <c r="X1146" s="2" t="s">
        <v>347</v>
      </c>
      <c r="Y1146" s="2">
        <v>110</v>
      </c>
      <c r="Z1146" s="2" t="s">
        <v>65</v>
      </c>
      <c r="AA1146" s="2">
        <v>671</v>
      </c>
      <c r="AB1146" s="2" t="s">
        <v>348</v>
      </c>
      <c r="AC1146" s="2"/>
      <c r="AD1146" s="2"/>
    </row>
    <row r="1147" spans="1:30" s="30" customFormat="1" ht="15" x14ac:dyDescent="0.25">
      <c r="A1147" s="2"/>
      <c r="B1147" s="2">
        <v>176</v>
      </c>
      <c r="C1147" s="2" t="s">
        <v>42</v>
      </c>
      <c r="D1147" s="2" t="s">
        <v>43</v>
      </c>
      <c r="E1147" s="2" t="s">
        <v>44</v>
      </c>
      <c r="F1147" s="2"/>
      <c r="G1147" s="2"/>
      <c r="H1147" s="2"/>
      <c r="I1147" s="2">
        <v>11153</v>
      </c>
      <c r="J1147" s="2">
        <v>153</v>
      </c>
      <c r="K1147" s="2">
        <v>1</v>
      </c>
      <c r="L1147" s="2" t="s">
        <v>46</v>
      </c>
      <c r="M1147" s="2">
        <v>153</v>
      </c>
      <c r="N1147" s="2">
        <v>21</v>
      </c>
      <c r="O1147" s="2">
        <v>2479</v>
      </c>
      <c r="P1147" s="2" t="s">
        <v>112</v>
      </c>
      <c r="Q1147" s="2" t="s">
        <v>350</v>
      </c>
      <c r="R1147" s="2">
        <v>35.165427999999999</v>
      </c>
      <c r="S1147" s="2">
        <v>31.798779</v>
      </c>
      <c r="T1147" s="2">
        <v>1015</v>
      </c>
      <c r="U1147" s="4" t="s">
        <v>48</v>
      </c>
      <c r="V1147" s="2" t="s">
        <v>450</v>
      </c>
      <c r="W1147" s="2" t="s">
        <v>494</v>
      </c>
      <c r="X1147" s="2" t="s">
        <v>347</v>
      </c>
      <c r="Y1147" s="2">
        <v>110</v>
      </c>
      <c r="Z1147" s="2" t="s">
        <v>65</v>
      </c>
      <c r="AA1147" s="2">
        <v>671</v>
      </c>
      <c r="AB1147" s="2" t="s">
        <v>348</v>
      </c>
      <c r="AC1147" s="2"/>
      <c r="AD1147" s="2"/>
    </row>
    <row r="1148" spans="1:30" s="30" customFormat="1" ht="15" x14ac:dyDescent="0.25">
      <c r="A1148" s="2"/>
      <c r="B1148" s="2">
        <v>176</v>
      </c>
      <c r="C1148" s="2" t="s">
        <v>42</v>
      </c>
      <c r="D1148" s="2" t="s">
        <v>43</v>
      </c>
      <c r="E1148" s="2" t="s">
        <v>44</v>
      </c>
      <c r="F1148" s="2"/>
      <c r="G1148" s="2"/>
      <c r="H1148" s="2"/>
      <c r="I1148" s="2">
        <v>11153</v>
      </c>
      <c r="J1148" s="2">
        <v>153</v>
      </c>
      <c r="K1148" s="2">
        <v>1</v>
      </c>
      <c r="L1148" s="2" t="s">
        <v>46</v>
      </c>
      <c r="M1148" s="2">
        <v>153</v>
      </c>
      <c r="N1148" s="2">
        <v>22</v>
      </c>
      <c r="O1148" s="2">
        <v>5911</v>
      </c>
      <c r="P1148" s="2" t="s">
        <v>111</v>
      </c>
      <c r="Q1148" s="2" t="s">
        <v>434</v>
      </c>
      <c r="R1148" s="2">
        <v>35.166313000000002</v>
      </c>
      <c r="S1148" s="2">
        <v>31.798287999999999</v>
      </c>
      <c r="T1148" s="2">
        <v>1015</v>
      </c>
      <c r="U1148" s="4" t="s">
        <v>48</v>
      </c>
      <c r="V1148" s="2" t="s">
        <v>547</v>
      </c>
      <c r="W1148" s="2" t="s">
        <v>128</v>
      </c>
      <c r="X1148" s="2" t="s">
        <v>347</v>
      </c>
      <c r="Y1148" s="2">
        <v>110</v>
      </c>
      <c r="Z1148" s="2" t="s">
        <v>65</v>
      </c>
      <c r="AA1148" s="2">
        <v>671</v>
      </c>
      <c r="AB1148" s="2" t="s">
        <v>348</v>
      </c>
      <c r="AC1148" s="2"/>
      <c r="AD1148" s="2"/>
    </row>
    <row r="1149" spans="1:30" s="30" customFormat="1" ht="15" x14ac:dyDescent="0.25">
      <c r="A1149" s="2"/>
      <c r="B1149" s="2">
        <v>176</v>
      </c>
      <c r="C1149" s="2" t="s">
        <v>42</v>
      </c>
      <c r="D1149" s="2" t="s">
        <v>43</v>
      </c>
      <c r="E1149" s="2" t="s">
        <v>44</v>
      </c>
      <c r="F1149" s="2"/>
      <c r="G1149" s="2"/>
      <c r="H1149" s="2"/>
      <c r="I1149" s="2">
        <v>11153</v>
      </c>
      <c r="J1149" s="2">
        <v>153</v>
      </c>
      <c r="K1149" s="2">
        <v>1</v>
      </c>
      <c r="L1149" s="2" t="s">
        <v>46</v>
      </c>
      <c r="M1149" s="2">
        <v>153</v>
      </c>
      <c r="N1149" s="2">
        <v>2</v>
      </c>
      <c r="O1149" s="2">
        <v>2323</v>
      </c>
      <c r="P1149" s="2" t="s">
        <v>703</v>
      </c>
      <c r="Q1149" s="2" t="s">
        <v>350</v>
      </c>
      <c r="R1149" s="2">
        <v>35.150120999999999</v>
      </c>
      <c r="S1149" s="2">
        <v>31.763756999999998</v>
      </c>
      <c r="T1149" s="2">
        <v>3000</v>
      </c>
      <c r="U1149" s="4" t="s">
        <v>65</v>
      </c>
      <c r="V1149" s="2" t="s">
        <v>479</v>
      </c>
      <c r="W1149" s="2" t="s">
        <v>128</v>
      </c>
      <c r="X1149" s="2" t="s">
        <v>347</v>
      </c>
      <c r="Y1149" s="2">
        <v>110</v>
      </c>
      <c r="Z1149" s="2" t="s">
        <v>65</v>
      </c>
      <c r="AA1149" s="2">
        <v>671</v>
      </c>
      <c r="AB1149" s="2" t="s">
        <v>348</v>
      </c>
      <c r="AC1149" s="2"/>
      <c r="AD1149" s="2"/>
    </row>
    <row r="1150" spans="1:30" s="30" customFormat="1" ht="15" x14ac:dyDescent="0.25">
      <c r="A1150" s="2"/>
      <c r="B1150" s="2">
        <v>176</v>
      </c>
      <c r="C1150" s="2" t="s">
        <v>42</v>
      </c>
      <c r="D1150" s="2" t="s">
        <v>43</v>
      </c>
      <c r="E1150" s="2" t="s">
        <v>44</v>
      </c>
      <c r="F1150" s="2"/>
      <c r="G1150" s="2"/>
      <c r="H1150" s="2"/>
      <c r="I1150" s="2">
        <v>11153</v>
      </c>
      <c r="J1150" s="2">
        <v>153</v>
      </c>
      <c r="K1150" s="2">
        <v>1</v>
      </c>
      <c r="L1150" s="2" t="s">
        <v>46</v>
      </c>
      <c r="M1150" s="2">
        <v>153</v>
      </c>
      <c r="N1150" s="2">
        <v>4</v>
      </c>
      <c r="O1150" s="2">
        <v>2486</v>
      </c>
      <c r="P1150" s="2" t="s">
        <v>705</v>
      </c>
      <c r="Q1150" s="2" t="s">
        <v>350</v>
      </c>
      <c r="R1150" s="2"/>
      <c r="S1150" s="2"/>
      <c r="T1150" s="2" t="e">
        <v>#N/A</v>
      </c>
      <c r="U1150" s="4" t="e">
        <v>#N/A</v>
      </c>
      <c r="V1150" s="2" t="e">
        <v>#N/A</v>
      </c>
      <c r="W1150" s="2" t="e">
        <v>#N/A</v>
      </c>
      <c r="X1150" s="2" t="s">
        <v>347</v>
      </c>
      <c r="Y1150" s="2" t="e">
        <v>#N/A</v>
      </c>
      <c r="Z1150" s="2" t="e">
        <v>#N/A</v>
      </c>
      <c r="AA1150" s="2" t="e">
        <v>#N/A</v>
      </c>
      <c r="AB1150" s="2" t="e">
        <v>#N/A</v>
      </c>
      <c r="AC1150" s="2"/>
      <c r="AD1150" s="2"/>
    </row>
    <row r="1151" spans="1:30" s="30" customFormat="1" ht="15" x14ac:dyDescent="0.25">
      <c r="A1151" s="2"/>
      <c r="B1151" s="2">
        <v>176</v>
      </c>
      <c r="C1151" s="2" t="s">
        <v>42</v>
      </c>
      <c r="D1151" s="2" t="s">
        <v>43</v>
      </c>
      <c r="E1151" s="2" t="s">
        <v>44</v>
      </c>
      <c r="F1151" s="2"/>
      <c r="G1151" s="2"/>
      <c r="H1151" s="2"/>
      <c r="I1151" s="2">
        <v>11153</v>
      </c>
      <c r="J1151" s="2">
        <v>153</v>
      </c>
      <c r="K1151" s="2">
        <v>1</v>
      </c>
      <c r="L1151" s="2" t="s">
        <v>46</v>
      </c>
      <c r="M1151" s="2">
        <v>153</v>
      </c>
      <c r="N1151" s="2">
        <v>5</v>
      </c>
      <c r="O1151" s="2">
        <v>5587</v>
      </c>
      <c r="P1151" s="2" t="s">
        <v>706</v>
      </c>
      <c r="Q1151" s="2" t="s">
        <v>350</v>
      </c>
      <c r="R1151" s="2">
        <v>35.129913000000002</v>
      </c>
      <c r="S1151" s="2">
        <v>31.777370999999999</v>
      </c>
      <c r="T1151" s="2">
        <v>3000</v>
      </c>
      <c r="U1151" s="4" t="s">
        <v>65</v>
      </c>
      <c r="V1151" s="2" t="s">
        <v>708</v>
      </c>
      <c r="W1151" s="2" t="s">
        <v>128</v>
      </c>
      <c r="X1151" s="2" t="s">
        <v>347</v>
      </c>
      <c r="Y1151" s="2">
        <v>121</v>
      </c>
      <c r="Z1151" s="2" t="s">
        <v>568</v>
      </c>
      <c r="AA1151" s="2">
        <v>693</v>
      </c>
      <c r="AB1151" s="2" t="s">
        <v>568</v>
      </c>
      <c r="AC1151" s="2"/>
      <c r="AD1151" s="2"/>
    </row>
    <row r="1152" spans="1:30" s="30" customFormat="1" ht="15" x14ac:dyDescent="0.25">
      <c r="A1152" s="2"/>
      <c r="B1152" s="2">
        <v>176</v>
      </c>
      <c r="C1152" s="2" t="s">
        <v>42</v>
      </c>
      <c r="D1152" s="2" t="s">
        <v>43</v>
      </c>
      <c r="E1152" s="2" t="s">
        <v>44</v>
      </c>
      <c r="F1152" s="2"/>
      <c r="G1152" s="2"/>
      <c r="H1152" s="2"/>
      <c r="I1152" s="2">
        <v>11153</v>
      </c>
      <c r="J1152" s="2">
        <v>153</v>
      </c>
      <c r="K1152" s="2">
        <v>1</v>
      </c>
      <c r="L1152" s="2" t="s">
        <v>46</v>
      </c>
      <c r="M1152" s="2">
        <v>153</v>
      </c>
      <c r="N1152" s="2">
        <v>3</v>
      </c>
      <c r="O1152" s="2">
        <v>5589</v>
      </c>
      <c r="P1152" s="2" t="s">
        <v>704</v>
      </c>
      <c r="Q1152" s="2" t="s">
        <v>350</v>
      </c>
      <c r="R1152" s="2">
        <v>35.150772000000003</v>
      </c>
      <c r="S1152" s="2">
        <v>31.763161</v>
      </c>
      <c r="T1152" s="2">
        <v>3000</v>
      </c>
      <c r="U1152" s="4" t="s">
        <v>65</v>
      </c>
      <c r="V1152" s="2" t="s">
        <v>707</v>
      </c>
      <c r="W1152" s="2" t="s">
        <v>128</v>
      </c>
      <c r="X1152" s="2" t="s">
        <v>347</v>
      </c>
      <c r="Y1152" s="2">
        <v>110</v>
      </c>
      <c r="Z1152" s="2" t="s">
        <v>65</v>
      </c>
      <c r="AA1152" s="2">
        <v>671</v>
      </c>
      <c r="AB1152" s="2" t="s">
        <v>348</v>
      </c>
      <c r="AC1152" s="2"/>
      <c r="AD1152" s="2"/>
    </row>
    <row r="1153" spans="1:30" s="30" customFormat="1" ht="15" x14ac:dyDescent="0.25">
      <c r="A1153" s="2"/>
      <c r="B1153" s="2">
        <v>176</v>
      </c>
      <c r="C1153" s="2" t="s">
        <v>42</v>
      </c>
      <c r="D1153" s="2" t="s">
        <v>43</v>
      </c>
      <c r="E1153" s="2" t="s">
        <v>44</v>
      </c>
      <c r="F1153" s="2"/>
      <c r="G1153" s="2"/>
      <c r="H1153" s="2"/>
      <c r="I1153" s="2">
        <v>11153</v>
      </c>
      <c r="J1153" s="2">
        <v>153</v>
      </c>
      <c r="K1153" s="2">
        <v>2</v>
      </c>
      <c r="L1153" s="2" t="s">
        <v>46</v>
      </c>
      <c r="M1153" s="2">
        <v>153</v>
      </c>
      <c r="N1153" s="2">
        <v>1</v>
      </c>
      <c r="O1153" s="2">
        <v>624</v>
      </c>
      <c r="P1153" s="2" t="s">
        <v>110</v>
      </c>
      <c r="Q1153" s="2" t="s">
        <v>334</v>
      </c>
      <c r="R1153" s="2">
        <v>35.169217000000003</v>
      </c>
      <c r="S1153" s="2">
        <v>31.795138000000001</v>
      </c>
      <c r="T1153" s="2">
        <v>3000</v>
      </c>
      <c r="U1153" s="4" t="s">
        <v>65</v>
      </c>
      <c r="V1153" s="2" t="s">
        <v>110</v>
      </c>
      <c r="W1153" s="2" t="s">
        <v>128</v>
      </c>
      <c r="X1153" s="2" t="s">
        <v>347</v>
      </c>
      <c r="Y1153" s="2">
        <v>110</v>
      </c>
      <c r="Z1153" s="2" t="s">
        <v>65</v>
      </c>
      <c r="AA1153" s="2">
        <v>671</v>
      </c>
      <c r="AB1153" s="2" t="s">
        <v>348</v>
      </c>
      <c r="AC1153" s="2"/>
      <c r="AD1153" s="2"/>
    </row>
    <row r="1154" spans="1:30" s="30" customFormat="1" ht="15" x14ac:dyDescent="0.25">
      <c r="A1154" s="2"/>
      <c r="B1154" s="2">
        <v>176</v>
      </c>
      <c r="C1154" s="2" t="s">
        <v>42</v>
      </c>
      <c r="D1154" s="2" t="s">
        <v>43</v>
      </c>
      <c r="E1154" s="2" t="s">
        <v>44</v>
      </c>
      <c r="F1154" s="2"/>
      <c r="G1154" s="2"/>
      <c r="H1154" s="2"/>
      <c r="I1154" s="2">
        <v>11153</v>
      </c>
      <c r="J1154" s="2">
        <v>153</v>
      </c>
      <c r="K1154" s="2">
        <v>2</v>
      </c>
      <c r="L1154" s="2" t="s">
        <v>46</v>
      </c>
      <c r="M1154" s="2">
        <v>153</v>
      </c>
      <c r="N1154" s="2">
        <v>2</v>
      </c>
      <c r="O1154" s="2">
        <v>5968</v>
      </c>
      <c r="P1154" s="2" t="s">
        <v>112</v>
      </c>
      <c r="Q1154" s="2" t="s">
        <v>350</v>
      </c>
      <c r="R1154" s="2">
        <v>35.165852000000001</v>
      </c>
      <c r="S1154" s="2">
        <v>31.799144999999999</v>
      </c>
      <c r="T1154" s="2">
        <v>1015</v>
      </c>
      <c r="U1154" s="4" t="s">
        <v>48</v>
      </c>
      <c r="V1154" s="2" t="s">
        <v>450</v>
      </c>
      <c r="W1154" s="2" t="s">
        <v>460</v>
      </c>
      <c r="X1154" s="2" t="s">
        <v>347</v>
      </c>
      <c r="Y1154" s="2">
        <v>110</v>
      </c>
      <c r="Z1154" s="2" t="s">
        <v>65</v>
      </c>
      <c r="AA1154" s="2">
        <v>671</v>
      </c>
      <c r="AB1154" s="2" t="s">
        <v>348</v>
      </c>
      <c r="AC1154" s="2"/>
      <c r="AD1154" s="2"/>
    </row>
    <row r="1155" spans="1:30" s="30" customFormat="1" ht="15" x14ac:dyDescent="0.25">
      <c r="A1155" s="2"/>
      <c r="B1155" s="2">
        <v>176</v>
      </c>
      <c r="C1155" s="2" t="s">
        <v>42</v>
      </c>
      <c r="D1155" s="2" t="s">
        <v>43</v>
      </c>
      <c r="E1155" s="2" t="s">
        <v>44</v>
      </c>
      <c r="F1155" s="2"/>
      <c r="G1155" s="2"/>
      <c r="H1155" s="2"/>
      <c r="I1155" s="2">
        <v>11153</v>
      </c>
      <c r="J1155" s="2">
        <v>153</v>
      </c>
      <c r="K1155" s="2">
        <v>2</v>
      </c>
      <c r="L1155" s="2" t="s">
        <v>46</v>
      </c>
      <c r="M1155" s="2">
        <v>153</v>
      </c>
      <c r="N1155" s="2">
        <v>3</v>
      </c>
      <c r="O1155" s="2">
        <v>2480</v>
      </c>
      <c r="P1155" s="2" t="s">
        <v>528</v>
      </c>
      <c r="Q1155" s="2" t="s">
        <v>350</v>
      </c>
      <c r="R1155" s="2">
        <v>35.165114000000003</v>
      </c>
      <c r="S1155" s="2">
        <v>31.799043999999999</v>
      </c>
      <c r="T1155" s="2">
        <v>1015</v>
      </c>
      <c r="U1155" s="4" t="s">
        <v>48</v>
      </c>
      <c r="V1155" s="2" t="s">
        <v>487</v>
      </c>
      <c r="W1155" s="2" t="s">
        <v>488</v>
      </c>
      <c r="X1155" s="2" t="s">
        <v>347</v>
      </c>
      <c r="Y1155" s="2">
        <v>110</v>
      </c>
      <c r="Z1155" s="2" t="s">
        <v>65</v>
      </c>
      <c r="AA1155" s="2">
        <v>671</v>
      </c>
      <c r="AB1155" s="2" t="s">
        <v>348</v>
      </c>
      <c r="AC1155" s="2"/>
      <c r="AD1155" s="2"/>
    </row>
    <row r="1156" spans="1:30" s="30" customFormat="1" ht="15" x14ac:dyDescent="0.25">
      <c r="A1156" s="2"/>
      <c r="B1156" s="2">
        <v>176</v>
      </c>
      <c r="C1156" s="2" t="s">
        <v>42</v>
      </c>
      <c r="D1156" s="2" t="s">
        <v>43</v>
      </c>
      <c r="E1156" s="2" t="s">
        <v>44</v>
      </c>
      <c r="F1156" s="2"/>
      <c r="G1156" s="2"/>
      <c r="H1156" s="2"/>
      <c r="I1156" s="2">
        <v>11153</v>
      </c>
      <c r="J1156" s="2">
        <v>153</v>
      </c>
      <c r="K1156" s="2">
        <v>2</v>
      </c>
      <c r="L1156" s="2" t="s">
        <v>46</v>
      </c>
      <c r="M1156" s="2">
        <v>153</v>
      </c>
      <c r="N1156" s="2">
        <v>4</v>
      </c>
      <c r="O1156" s="2">
        <v>2481</v>
      </c>
      <c r="P1156" s="2" t="s">
        <v>477</v>
      </c>
      <c r="Q1156" s="2" t="s">
        <v>350</v>
      </c>
      <c r="R1156" s="2">
        <v>35.164842</v>
      </c>
      <c r="S1156" s="2">
        <v>31.800877</v>
      </c>
      <c r="T1156" s="2">
        <v>1015</v>
      </c>
      <c r="U1156" s="4" t="s">
        <v>48</v>
      </c>
      <c r="V1156" s="2" t="s">
        <v>487</v>
      </c>
      <c r="W1156" s="2" t="s">
        <v>489</v>
      </c>
      <c r="X1156" s="2" t="s">
        <v>347</v>
      </c>
      <c r="Y1156" s="2">
        <v>110</v>
      </c>
      <c r="Z1156" s="2" t="s">
        <v>65</v>
      </c>
      <c r="AA1156" s="2">
        <v>671</v>
      </c>
      <c r="AB1156" s="2" t="s">
        <v>348</v>
      </c>
      <c r="AC1156" s="2"/>
      <c r="AD1156" s="2"/>
    </row>
    <row r="1157" spans="1:30" s="30" customFormat="1" ht="15" x14ac:dyDescent="0.25">
      <c r="A1157" s="2"/>
      <c r="B1157" s="2">
        <v>176</v>
      </c>
      <c r="C1157" s="2" t="s">
        <v>42</v>
      </c>
      <c r="D1157" s="2" t="s">
        <v>43</v>
      </c>
      <c r="E1157" s="2" t="s">
        <v>44</v>
      </c>
      <c r="F1157" s="2"/>
      <c r="G1157" s="2"/>
      <c r="H1157" s="2"/>
      <c r="I1157" s="2">
        <v>11153</v>
      </c>
      <c r="J1157" s="2">
        <v>153</v>
      </c>
      <c r="K1157" s="2">
        <v>2</v>
      </c>
      <c r="L1157" s="2" t="s">
        <v>46</v>
      </c>
      <c r="M1157" s="2">
        <v>153</v>
      </c>
      <c r="N1157" s="2">
        <v>5</v>
      </c>
      <c r="O1157" s="2">
        <v>2482</v>
      </c>
      <c r="P1157" s="2" t="s">
        <v>478</v>
      </c>
      <c r="Q1157" s="2" t="s">
        <v>350</v>
      </c>
      <c r="R1157" s="2">
        <v>35.163649999999997</v>
      </c>
      <c r="S1157" s="2">
        <v>31.80001</v>
      </c>
      <c r="T1157" s="2">
        <v>1015</v>
      </c>
      <c r="U1157" s="4" t="s">
        <v>48</v>
      </c>
      <c r="V1157" s="2" t="s">
        <v>487</v>
      </c>
      <c r="W1157" s="2" t="s">
        <v>495</v>
      </c>
      <c r="X1157" s="2" t="s">
        <v>347</v>
      </c>
      <c r="Y1157" s="2">
        <v>110</v>
      </c>
      <c r="Z1157" s="2" t="s">
        <v>65</v>
      </c>
      <c r="AA1157" s="2">
        <v>671</v>
      </c>
      <c r="AB1157" s="2" t="s">
        <v>348</v>
      </c>
      <c r="AC1157" s="2"/>
      <c r="AD1157" s="2"/>
    </row>
    <row r="1158" spans="1:30" s="30" customFormat="1" ht="15" x14ac:dyDescent="0.25">
      <c r="A1158" s="2"/>
      <c r="B1158" s="2">
        <v>176</v>
      </c>
      <c r="C1158" s="2" t="s">
        <v>42</v>
      </c>
      <c r="D1158" s="2" t="s">
        <v>43</v>
      </c>
      <c r="E1158" s="2" t="s">
        <v>44</v>
      </c>
      <c r="F1158" s="2"/>
      <c r="G1158" s="2"/>
      <c r="H1158" s="2"/>
      <c r="I1158" s="2">
        <v>11153</v>
      </c>
      <c r="J1158" s="2">
        <v>153</v>
      </c>
      <c r="K1158" s="2">
        <v>2</v>
      </c>
      <c r="L1158" s="2" t="s">
        <v>46</v>
      </c>
      <c r="M1158" s="2">
        <v>153</v>
      </c>
      <c r="N1158" s="2">
        <v>6</v>
      </c>
      <c r="O1158" s="2">
        <v>2474</v>
      </c>
      <c r="P1158" s="2" t="s">
        <v>466</v>
      </c>
      <c r="Q1158" s="2" t="s">
        <v>350</v>
      </c>
      <c r="R1158" s="2">
        <v>35.161014999999999</v>
      </c>
      <c r="S1158" s="2">
        <v>31.802216999999999</v>
      </c>
      <c r="T1158" s="2">
        <v>1015</v>
      </c>
      <c r="U1158" s="4" t="s">
        <v>48</v>
      </c>
      <c r="V1158" s="2" t="s">
        <v>480</v>
      </c>
      <c r="W1158" s="2" t="s">
        <v>371</v>
      </c>
      <c r="X1158" s="2" t="s">
        <v>347</v>
      </c>
      <c r="Y1158" s="2">
        <v>110</v>
      </c>
      <c r="Z1158" s="2" t="s">
        <v>65</v>
      </c>
      <c r="AA1158" s="2">
        <v>671</v>
      </c>
      <c r="AB1158" s="2" t="s">
        <v>348</v>
      </c>
      <c r="AC1158" s="2"/>
      <c r="AD1158" s="2"/>
    </row>
    <row r="1159" spans="1:30" s="30" customFormat="1" ht="15" x14ac:dyDescent="0.25">
      <c r="A1159" s="2"/>
      <c r="B1159" s="2">
        <v>176</v>
      </c>
      <c r="C1159" s="2" t="s">
        <v>42</v>
      </c>
      <c r="D1159" s="2" t="s">
        <v>43</v>
      </c>
      <c r="E1159" s="2" t="s">
        <v>44</v>
      </c>
      <c r="F1159" s="2"/>
      <c r="G1159" s="2"/>
      <c r="H1159" s="2"/>
      <c r="I1159" s="2">
        <v>11153</v>
      </c>
      <c r="J1159" s="2">
        <v>153</v>
      </c>
      <c r="K1159" s="2">
        <v>2</v>
      </c>
      <c r="L1159" s="2" t="s">
        <v>46</v>
      </c>
      <c r="M1159" s="2">
        <v>153</v>
      </c>
      <c r="N1159" s="2">
        <v>7</v>
      </c>
      <c r="O1159" s="2">
        <v>2475</v>
      </c>
      <c r="P1159" s="2" t="s">
        <v>490</v>
      </c>
      <c r="Q1159" s="2" t="s">
        <v>350</v>
      </c>
      <c r="R1159" s="2">
        <v>35.160102999999999</v>
      </c>
      <c r="S1159" s="2">
        <v>31.804500999999998</v>
      </c>
      <c r="T1159" s="2">
        <v>1015</v>
      </c>
      <c r="U1159" s="4" t="s">
        <v>48</v>
      </c>
      <c r="V1159" s="2" t="s">
        <v>480</v>
      </c>
      <c r="W1159" s="2" t="s">
        <v>400</v>
      </c>
      <c r="X1159" s="2" t="s">
        <v>347</v>
      </c>
      <c r="Y1159" s="2">
        <v>110</v>
      </c>
      <c r="Z1159" s="2" t="s">
        <v>65</v>
      </c>
      <c r="AA1159" s="2">
        <v>671</v>
      </c>
      <c r="AB1159" s="2" t="s">
        <v>348</v>
      </c>
      <c r="AC1159" s="2"/>
      <c r="AD1159" s="2"/>
    </row>
    <row r="1160" spans="1:30" s="30" customFormat="1" ht="15" x14ac:dyDescent="0.25">
      <c r="A1160" s="2"/>
      <c r="B1160" s="2">
        <v>176</v>
      </c>
      <c r="C1160" s="2" t="s">
        <v>42</v>
      </c>
      <c r="D1160" s="2" t="s">
        <v>43</v>
      </c>
      <c r="E1160" s="2" t="s">
        <v>44</v>
      </c>
      <c r="F1160" s="2"/>
      <c r="G1160" s="2"/>
      <c r="H1160" s="2"/>
      <c r="I1160" s="2">
        <v>11153</v>
      </c>
      <c r="J1160" s="2">
        <v>153</v>
      </c>
      <c r="K1160" s="2">
        <v>2</v>
      </c>
      <c r="L1160" s="2" t="s">
        <v>46</v>
      </c>
      <c r="M1160" s="2">
        <v>153</v>
      </c>
      <c r="N1160" s="2">
        <v>8</v>
      </c>
      <c r="O1160" s="2">
        <v>2462</v>
      </c>
      <c r="P1160" s="2" t="s">
        <v>467</v>
      </c>
      <c r="Q1160" s="2" t="s">
        <v>350</v>
      </c>
      <c r="R1160" s="2">
        <v>35.158208999999999</v>
      </c>
      <c r="S1160" s="2">
        <v>31.804151000000001</v>
      </c>
      <c r="T1160" s="2">
        <v>1015</v>
      </c>
      <c r="U1160" s="4" t="s">
        <v>48</v>
      </c>
      <c r="V1160" s="2" t="s">
        <v>480</v>
      </c>
      <c r="W1160" s="2" t="s">
        <v>437</v>
      </c>
      <c r="X1160" s="2" t="s">
        <v>347</v>
      </c>
      <c r="Y1160" s="2">
        <v>110</v>
      </c>
      <c r="Z1160" s="2" t="s">
        <v>65</v>
      </c>
      <c r="AA1160" s="2">
        <v>671</v>
      </c>
      <c r="AB1160" s="2" t="s">
        <v>348</v>
      </c>
      <c r="AC1160" s="2"/>
      <c r="AD1160" s="2"/>
    </row>
    <row r="1161" spans="1:30" s="30" customFormat="1" ht="15" x14ac:dyDescent="0.25">
      <c r="A1161" s="2"/>
      <c r="B1161" s="2">
        <v>176</v>
      </c>
      <c r="C1161" s="2" t="s">
        <v>42</v>
      </c>
      <c r="D1161" s="2" t="s">
        <v>43</v>
      </c>
      <c r="E1161" s="2" t="s">
        <v>44</v>
      </c>
      <c r="F1161" s="2"/>
      <c r="G1161" s="2"/>
      <c r="H1161" s="2"/>
      <c r="I1161" s="2">
        <v>11153</v>
      </c>
      <c r="J1161" s="2">
        <v>153</v>
      </c>
      <c r="K1161" s="2">
        <v>2</v>
      </c>
      <c r="L1161" s="2" t="s">
        <v>46</v>
      </c>
      <c r="M1161" s="2">
        <v>153</v>
      </c>
      <c r="N1161" s="2">
        <v>9</v>
      </c>
      <c r="O1161" s="2">
        <v>2464</v>
      </c>
      <c r="P1161" s="2" t="s">
        <v>466</v>
      </c>
      <c r="Q1161" s="2" t="s">
        <v>350</v>
      </c>
      <c r="R1161" s="2">
        <v>35.155459</v>
      </c>
      <c r="S1161" s="2">
        <v>31.804316</v>
      </c>
      <c r="T1161" s="2">
        <v>1015</v>
      </c>
      <c r="U1161" s="4" t="s">
        <v>48</v>
      </c>
      <c r="V1161" s="2" t="s">
        <v>480</v>
      </c>
      <c r="W1161" s="2" t="s">
        <v>496</v>
      </c>
      <c r="X1161" s="2" t="s">
        <v>347</v>
      </c>
      <c r="Y1161" s="2">
        <v>110</v>
      </c>
      <c r="Z1161" s="2" t="s">
        <v>65</v>
      </c>
      <c r="AA1161" s="2">
        <v>671</v>
      </c>
      <c r="AB1161" s="2" t="s">
        <v>348</v>
      </c>
      <c r="AC1161" s="2"/>
      <c r="AD1161" s="2"/>
    </row>
    <row r="1162" spans="1:30" s="30" customFormat="1" ht="15" x14ac:dyDescent="0.25">
      <c r="A1162" s="2"/>
      <c r="B1162" s="2">
        <v>176</v>
      </c>
      <c r="C1162" s="2" t="s">
        <v>42</v>
      </c>
      <c r="D1162" s="2" t="s">
        <v>43</v>
      </c>
      <c r="E1162" s="2" t="s">
        <v>44</v>
      </c>
      <c r="F1162" s="2"/>
      <c r="G1162" s="2"/>
      <c r="H1162" s="2"/>
      <c r="I1162" s="2">
        <v>11153</v>
      </c>
      <c r="J1162" s="2">
        <v>153</v>
      </c>
      <c r="K1162" s="2">
        <v>2</v>
      </c>
      <c r="L1162" s="2" t="s">
        <v>46</v>
      </c>
      <c r="M1162" s="2">
        <v>153</v>
      </c>
      <c r="N1162" s="2">
        <v>10</v>
      </c>
      <c r="O1162" s="2">
        <v>5909</v>
      </c>
      <c r="P1162" s="2" t="s">
        <v>351</v>
      </c>
      <c r="Q1162" s="2" t="s">
        <v>350</v>
      </c>
      <c r="R1162" s="2">
        <v>35.150711000000001</v>
      </c>
      <c r="S1162" s="2">
        <v>31.804261</v>
      </c>
      <c r="T1162" s="2">
        <v>1015</v>
      </c>
      <c r="U1162" s="4" t="s">
        <v>48</v>
      </c>
      <c r="V1162" s="2" t="s">
        <v>346</v>
      </c>
      <c r="W1162" s="2" t="s">
        <v>128</v>
      </c>
      <c r="X1162" s="2" t="s">
        <v>347</v>
      </c>
      <c r="Y1162" s="2">
        <v>110</v>
      </c>
      <c r="Z1162" s="2" t="s">
        <v>65</v>
      </c>
      <c r="AA1162" s="2">
        <v>671</v>
      </c>
      <c r="AB1162" s="2" t="s">
        <v>348</v>
      </c>
      <c r="AC1162" s="2"/>
      <c r="AD1162" s="2"/>
    </row>
    <row r="1163" spans="1:30" s="30" customFormat="1" ht="15" x14ac:dyDescent="0.25">
      <c r="A1163" s="2"/>
      <c r="B1163" s="2">
        <v>176</v>
      </c>
      <c r="C1163" s="2" t="s">
        <v>42</v>
      </c>
      <c r="D1163" s="2" t="s">
        <v>43</v>
      </c>
      <c r="E1163" s="2" t="s">
        <v>44</v>
      </c>
      <c r="F1163" s="2"/>
      <c r="G1163" s="2"/>
      <c r="H1163" s="2"/>
      <c r="I1163" s="2">
        <v>11153</v>
      </c>
      <c r="J1163" s="2">
        <v>153</v>
      </c>
      <c r="K1163" s="2">
        <v>2</v>
      </c>
      <c r="L1163" s="2" t="s">
        <v>46</v>
      </c>
      <c r="M1163" s="2">
        <v>153</v>
      </c>
      <c r="N1163" s="2">
        <v>11</v>
      </c>
      <c r="O1163" s="2">
        <v>2448</v>
      </c>
      <c r="P1163" s="2" t="s">
        <v>349</v>
      </c>
      <c r="Q1163" s="2" t="s">
        <v>350</v>
      </c>
      <c r="R1163" s="2">
        <v>35.149264000000002</v>
      </c>
      <c r="S1163" s="2">
        <v>31.802447999999998</v>
      </c>
      <c r="T1163" s="2">
        <v>1015</v>
      </c>
      <c r="U1163" s="4" t="s">
        <v>48</v>
      </c>
      <c r="V1163" s="2" t="s">
        <v>346</v>
      </c>
      <c r="W1163" s="2" t="s">
        <v>128</v>
      </c>
      <c r="X1163" s="2" t="s">
        <v>347</v>
      </c>
      <c r="Y1163" s="2">
        <v>110</v>
      </c>
      <c r="Z1163" s="2" t="s">
        <v>65</v>
      </c>
      <c r="AA1163" s="2">
        <v>671</v>
      </c>
      <c r="AB1163" s="2" t="s">
        <v>348</v>
      </c>
      <c r="AC1163" s="2"/>
      <c r="AD1163" s="2"/>
    </row>
    <row r="1164" spans="1:30" s="30" customFormat="1" ht="15" x14ac:dyDescent="0.25">
      <c r="A1164" s="2"/>
      <c r="B1164" s="2">
        <v>176</v>
      </c>
      <c r="C1164" s="2" t="s">
        <v>42</v>
      </c>
      <c r="D1164" s="2" t="s">
        <v>43</v>
      </c>
      <c r="E1164" s="2" t="s">
        <v>44</v>
      </c>
      <c r="F1164" s="2"/>
      <c r="G1164" s="2"/>
      <c r="H1164" s="2"/>
      <c r="I1164" s="2">
        <v>11153</v>
      </c>
      <c r="J1164" s="2">
        <v>153</v>
      </c>
      <c r="K1164" s="2">
        <v>2</v>
      </c>
      <c r="L1164" s="2" t="s">
        <v>46</v>
      </c>
      <c r="M1164" s="2">
        <v>153</v>
      </c>
      <c r="N1164" s="2">
        <v>12</v>
      </c>
      <c r="O1164" s="2">
        <v>5605</v>
      </c>
      <c r="P1164" s="2" t="s">
        <v>390</v>
      </c>
      <c r="Q1164" s="2" t="s">
        <v>350</v>
      </c>
      <c r="R1164" s="2">
        <v>35.147646999999999</v>
      </c>
      <c r="S1164" s="2">
        <v>31.799814000000001</v>
      </c>
      <c r="T1164" s="2">
        <v>1015</v>
      </c>
      <c r="U1164" s="4" t="s">
        <v>48</v>
      </c>
      <c r="V1164" s="2" t="s">
        <v>346</v>
      </c>
      <c r="W1164" s="2" t="s">
        <v>128</v>
      </c>
      <c r="X1164" s="2" t="s">
        <v>347</v>
      </c>
      <c r="Y1164" s="2">
        <v>110</v>
      </c>
      <c r="Z1164" s="2" t="s">
        <v>65</v>
      </c>
      <c r="AA1164" s="2">
        <v>671</v>
      </c>
      <c r="AB1164" s="2" t="s">
        <v>348</v>
      </c>
      <c r="AC1164" s="2"/>
      <c r="AD1164" s="2"/>
    </row>
    <row r="1165" spans="1:30" s="30" customFormat="1" ht="15" x14ac:dyDescent="0.25">
      <c r="A1165" s="2"/>
      <c r="B1165" s="2">
        <v>176</v>
      </c>
      <c r="C1165" s="2" t="s">
        <v>42</v>
      </c>
      <c r="D1165" s="2" t="s">
        <v>43</v>
      </c>
      <c r="E1165" s="2" t="s">
        <v>44</v>
      </c>
      <c r="F1165" s="2"/>
      <c r="G1165" s="2"/>
      <c r="H1165" s="2"/>
      <c r="I1165" s="2">
        <v>11153</v>
      </c>
      <c r="J1165" s="2">
        <v>153</v>
      </c>
      <c r="K1165" s="2">
        <v>2</v>
      </c>
      <c r="L1165" s="2" t="s">
        <v>46</v>
      </c>
      <c r="M1165" s="2">
        <v>153</v>
      </c>
      <c r="N1165" s="2">
        <v>13</v>
      </c>
      <c r="O1165" s="2">
        <v>2894</v>
      </c>
      <c r="P1165" s="2" t="s">
        <v>391</v>
      </c>
      <c r="Q1165" s="2" t="s">
        <v>350</v>
      </c>
      <c r="R1165" s="2">
        <v>35.146554000000002</v>
      </c>
      <c r="S1165" s="2">
        <v>31.798870999999998</v>
      </c>
      <c r="T1165" s="2">
        <v>1015</v>
      </c>
      <c r="U1165" s="4" t="s">
        <v>48</v>
      </c>
      <c r="V1165" s="2" t="s">
        <v>346</v>
      </c>
      <c r="W1165" s="2" t="s">
        <v>128</v>
      </c>
      <c r="X1165" s="2" t="s">
        <v>347</v>
      </c>
      <c r="Y1165" s="2">
        <v>110</v>
      </c>
      <c r="Z1165" s="2" t="s">
        <v>65</v>
      </c>
      <c r="AA1165" s="2">
        <v>671</v>
      </c>
      <c r="AB1165" s="2" t="s">
        <v>348</v>
      </c>
      <c r="AC1165" s="2"/>
      <c r="AD1165" s="2"/>
    </row>
    <row r="1166" spans="1:30" s="30" customFormat="1" ht="15" x14ac:dyDescent="0.25">
      <c r="A1166" s="2"/>
      <c r="B1166" s="2">
        <v>176</v>
      </c>
      <c r="C1166" s="2" t="s">
        <v>42</v>
      </c>
      <c r="D1166" s="2" t="s">
        <v>43</v>
      </c>
      <c r="E1166" s="2" t="s">
        <v>44</v>
      </c>
      <c r="F1166" s="2"/>
      <c r="G1166" s="2"/>
      <c r="H1166" s="2"/>
      <c r="I1166" s="2">
        <v>11153</v>
      </c>
      <c r="J1166" s="2">
        <v>153</v>
      </c>
      <c r="K1166" s="2">
        <v>2</v>
      </c>
      <c r="L1166" s="2" t="s">
        <v>46</v>
      </c>
      <c r="M1166" s="2">
        <v>153</v>
      </c>
      <c r="N1166" s="2">
        <v>14</v>
      </c>
      <c r="O1166" s="2">
        <v>643</v>
      </c>
      <c r="P1166" s="2" t="s">
        <v>392</v>
      </c>
      <c r="Q1166" s="2" t="s">
        <v>350</v>
      </c>
      <c r="R1166" s="2">
        <v>35.145572999999999</v>
      </c>
      <c r="S1166" s="2">
        <v>31.797729</v>
      </c>
      <c r="T1166" s="2">
        <v>1015</v>
      </c>
      <c r="U1166" s="4" t="s">
        <v>48</v>
      </c>
      <c r="V1166" s="2" t="s">
        <v>394</v>
      </c>
      <c r="W1166" s="2" t="s">
        <v>128</v>
      </c>
      <c r="X1166" s="2" t="s">
        <v>347</v>
      </c>
      <c r="Y1166" s="2">
        <v>110</v>
      </c>
      <c r="Z1166" s="2" t="s">
        <v>65</v>
      </c>
      <c r="AA1166" s="2">
        <v>671</v>
      </c>
      <c r="AB1166" s="2" t="s">
        <v>348</v>
      </c>
      <c r="AC1166" s="2"/>
      <c r="AD1166" s="2"/>
    </row>
    <row r="1167" spans="1:30" s="30" customFormat="1" ht="15" x14ac:dyDescent="0.25">
      <c r="A1167" s="2"/>
      <c r="B1167" s="2">
        <v>176</v>
      </c>
      <c r="C1167" s="2" t="s">
        <v>42</v>
      </c>
      <c r="D1167" s="2" t="s">
        <v>43</v>
      </c>
      <c r="E1167" s="2" t="s">
        <v>44</v>
      </c>
      <c r="F1167" s="2"/>
      <c r="G1167" s="2"/>
      <c r="H1167" s="2"/>
      <c r="I1167" s="2">
        <v>11153</v>
      </c>
      <c r="J1167" s="2">
        <v>153</v>
      </c>
      <c r="K1167" s="2">
        <v>2</v>
      </c>
      <c r="L1167" s="2" t="s">
        <v>46</v>
      </c>
      <c r="M1167" s="2">
        <v>153</v>
      </c>
      <c r="N1167" s="2">
        <v>15</v>
      </c>
      <c r="O1167" s="2">
        <v>2602</v>
      </c>
      <c r="P1167" s="2" t="s">
        <v>393</v>
      </c>
      <c r="Q1167" s="2" t="s">
        <v>350</v>
      </c>
      <c r="R1167" s="2">
        <v>35.145726000000003</v>
      </c>
      <c r="S1167" s="2">
        <v>31.793718999999999</v>
      </c>
      <c r="T1167" s="2">
        <v>1015</v>
      </c>
      <c r="U1167" s="4" t="s">
        <v>48</v>
      </c>
      <c r="V1167" s="2" t="s">
        <v>394</v>
      </c>
      <c r="W1167" s="2" t="s">
        <v>395</v>
      </c>
      <c r="X1167" s="2" t="s">
        <v>347</v>
      </c>
      <c r="Y1167" s="2">
        <v>110</v>
      </c>
      <c r="Z1167" s="2" t="s">
        <v>65</v>
      </c>
      <c r="AA1167" s="2">
        <v>671</v>
      </c>
      <c r="AB1167" s="2" t="s">
        <v>348</v>
      </c>
      <c r="AC1167" s="2"/>
      <c r="AD1167" s="2"/>
    </row>
    <row r="1168" spans="1:30" s="30" customFormat="1" ht="15" x14ac:dyDescent="0.25">
      <c r="A1168" s="2"/>
      <c r="B1168" s="2">
        <v>176</v>
      </c>
      <c r="C1168" s="2" t="s">
        <v>42</v>
      </c>
      <c r="D1168" s="2" t="s">
        <v>43</v>
      </c>
      <c r="E1168" s="2" t="s">
        <v>44</v>
      </c>
      <c r="F1168" s="2"/>
      <c r="G1168" s="2"/>
      <c r="H1168" s="2"/>
      <c r="I1168" s="2">
        <v>11153</v>
      </c>
      <c r="J1168" s="2">
        <v>153</v>
      </c>
      <c r="K1168" s="2">
        <v>2</v>
      </c>
      <c r="L1168" s="2" t="s">
        <v>46</v>
      </c>
      <c r="M1168" s="2">
        <v>153</v>
      </c>
      <c r="N1168" s="2">
        <v>21</v>
      </c>
      <c r="O1168" s="2">
        <v>2325</v>
      </c>
      <c r="P1168" s="2" t="s">
        <v>711</v>
      </c>
      <c r="Q1168" s="2" t="s">
        <v>350</v>
      </c>
      <c r="R1168" s="2">
        <v>35.150543999999996</v>
      </c>
      <c r="S1168" s="2">
        <v>31.764430000000001</v>
      </c>
      <c r="T1168" s="2">
        <v>3000</v>
      </c>
      <c r="U1168" s="4" t="s">
        <v>65</v>
      </c>
      <c r="V1168" s="2" t="s">
        <v>479</v>
      </c>
      <c r="W1168" s="2" t="s">
        <v>128</v>
      </c>
      <c r="X1168" s="2" t="s">
        <v>347</v>
      </c>
      <c r="Y1168" s="2">
        <v>110</v>
      </c>
      <c r="Z1168" s="2" t="s">
        <v>65</v>
      </c>
      <c r="AA1168" s="2">
        <v>671</v>
      </c>
      <c r="AB1168" s="2" t="s">
        <v>348</v>
      </c>
      <c r="AC1168" s="2"/>
      <c r="AD1168" s="2"/>
    </row>
    <row r="1169" spans="1:30" s="30" customFormat="1" ht="15" x14ac:dyDescent="0.25">
      <c r="A1169" s="2"/>
      <c r="B1169" s="2">
        <v>176</v>
      </c>
      <c r="C1169" s="2" t="s">
        <v>42</v>
      </c>
      <c r="D1169" s="2" t="s">
        <v>43</v>
      </c>
      <c r="E1169" s="2" t="s">
        <v>44</v>
      </c>
      <c r="F1169" s="2"/>
      <c r="G1169" s="2"/>
      <c r="H1169" s="2"/>
      <c r="I1169" s="2">
        <v>11153</v>
      </c>
      <c r="J1169" s="2">
        <v>153</v>
      </c>
      <c r="K1169" s="2">
        <v>2</v>
      </c>
      <c r="L1169" s="2" t="s">
        <v>46</v>
      </c>
      <c r="M1169" s="2">
        <v>153</v>
      </c>
      <c r="N1169" s="2">
        <v>23</v>
      </c>
      <c r="O1169" s="2">
        <v>2326</v>
      </c>
      <c r="P1169" s="2" t="s">
        <v>113</v>
      </c>
      <c r="Q1169" s="2" t="s">
        <v>434</v>
      </c>
      <c r="R1169" s="2">
        <v>35.148822000000003</v>
      </c>
      <c r="S1169" s="2">
        <v>31.766302</v>
      </c>
      <c r="T1169" s="2">
        <v>3000</v>
      </c>
      <c r="U1169" s="4" t="s">
        <v>65</v>
      </c>
      <c r="V1169" s="2" t="s">
        <v>479</v>
      </c>
      <c r="W1169" s="2" t="s">
        <v>128</v>
      </c>
      <c r="X1169" s="2" t="s">
        <v>347</v>
      </c>
      <c r="Y1169" s="2">
        <v>110</v>
      </c>
      <c r="Z1169" s="2" t="s">
        <v>65</v>
      </c>
      <c r="AA1169" s="2">
        <v>671</v>
      </c>
      <c r="AB1169" s="2" t="s">
        <v>348</v>
      </c>
      <c r="AC1169" s="2"/>
      <c r="AD1169" s="2"/>
    </row>
    <row r="1170" spans="1:30" s="30" customFormat="1" ht="15" x14ac:dyDescent="0.25">
      <c r="A1170" s="2"/>
      <c r="B1170" s="2">
        <v>176</v>
      </c>
      <c r="C1170" s="2" t="s">
        <v>42</v>
      </c>
      <c r="D1170" s="2" t="s">
        <v>43</v>
      </c>
      <c r="E1170" s="2" t="s">
        <v>44</v>
      </c>
      <c r="F1170" s="2"/>
      <c r="G1170" s="2"/>
      <c r="H1170" s="2"/>
      <c r="I1170" s="2">
        <v>11153</v>
      </c>
      <c r="J1170" s="2">
        <v>153</v>
      </c>
      <c r="K1170" s="2">
        <v>2</v>
      </c>
      <c r="L1170" s="2" t="s">
        <v>46</v>
      </c>
      <c r="M1170" s="2">
        <v>153</v>
      </c>
      <c r="N1170" s="2">
        <v>19</v>
      </c>
      <c r="O1170" s="2">
        <v>2327</v>
      </c>
      <c r="P1170" s="2" t="s">
        <v>710</v>
      </c>
      <c r="Q1170" s="2" t="s">
        <v>350</v>
      </c>
      <c r="R1170" s="2"/>
      <c r="S1170" s="2"/>
      <c r="T1170" s="2" t="e">
        <v>#N/A</v>
      </c>
      <c r="U1170" s="4" t="e">
        <v>#N/A</v>
      </c>
      <c r="V1170" s="2" t="e">
        <v>#N/A</v>
      </c>
      <c r="W1170" s="2" t="e">
        <v>#N/A</v>
      </c>
      <c r="X1170" s="2" t="s">
        <v>347</v>
      </c>
      <c r="Y1170" s="2" t="e">
        <v>#N/A</v>
      </c>
      <c r="Z1170" s="2" t="e">
        <v>#N/A</v>
      </c>
      <c r="AA1170" s="2" t="e">
        <v>#N/A</v>
      </c>
      <c r="AB1170" s="2" t="e">
        <v>#N/A</v>
      </c>
      <c r="AC1170" s="2"/>
      <c r="AD1170" s="2"/>
    </row>
    <row r="1171" spans="1:30" s="30" customFormat="1" ht="15" x14ac:dyDescent="0.25">
      <c r="A1171" s="2"/>
      <c r="B1171" s="2">
        <v>176</v>
      </c>
      <c r="C1171" s="2" t="s">
        <v>42</v>
      </c>
      <c r="D1171" s="2" t="s">
        <v>43</v>
      </c>
      <c r="E1171" s="2" t="s">
        <v>44</v>
      </c>
      <c r="F1171" s="2"/>
      <c r="G1171" s="2"/>
      <c r="H1171" s="2"/>
      <c r="I1171" s="2">
        <v>11153</v>
      </c>
      <c r="J1171" s="2">
        <v>153</v>
      </c>
      <c r="K1171" s="2">
        <v>2</v>
      </c>
      <c r="L1171" s="2" t="s">
        <v>46</v>
      </c>
      <c r="M1171" s="2">
        <v>153</v>
      </c>
      <c r="N1171" s="2">
        <v>20</v>
      </c>
      <c r="O1171" s="2">
        <v>2485</v>
      </c>
      <c r="P1171" s="2" t="s">
        <v>705</v>
      </c>
      <c r="Q1171" s="2" t="s">
        <v>350</v>
      </c>
      <c r="R1171" s="2"/>
      <c r="S1171" s="2"/>
      <c r="T1171" s="2" t="e">
        <v>#N/A</v>
      </c>
      <c r="U1171" s="4" t="e">
        <v>#N/A</v>
      </c>
      <c r="V1171" s="2" t="e">
        <v>#N/A</v>
      </c>
      <c r="W1171" s="2" t="e">
        <v>#N/A</v>
      </c>
      <c r="X1171" s="2" t="s">
        <v>347</v>
      </c>
      <c r="Y1171" s="2" t="e">
        <v>#N/A</v>
      </c>
      <c r="Z1171" s="2" t="e">
        <v>#N/A</v>
      </c>
      <c r="AA1171" s="2" t="e">
        <v>#N/A</v>
      </c>
      <c r="AB1171" s="2" t="e">
        <v>#N/A</v>
      </c>
      <c r="AC1171" s="2"/>
      <c r="AD1171" s="2"/>
    </row>
    <row r="1172" spans="1:30" s="30" customFormat="1" ht="15" x14ac:dyDescent="0.25">
      <c r="A1172" s="2"/>
      <c r="B1172" s="2">
        <v>176</v>
      </c>
      <c r="C1172" s="2" t="s">
        <v>42</v>
      </c>
      <c r="D1172" s="2" t="s">
        <v>43</v>
      </c>
      <c r="E1172" s="2" t="s">
        <v>44</v>
      </c>
      <c r="F1172" s="2"/>
      <c r="G1172" s="2"/>
      <c r="H1172" s="2"/>
      <c r="I1172" s="2">
        <v>11153</v>
      </c>
      <c r="J1172" s="2">
        <v>153</v>
      </c>
      <c r="K1172" s="2">
        <v>2</v>
      </c>
      <c r="L1172" s="2" t="s">
        <v>46</v>
      </c>
      <c r="M1172" s="2">
        <v>153</v>
      </c>
      <c r="N1172" s="2">
        <v>22</v>
      </c>
      <c r="O1172" s="2">
        <v>2985</v>
      </c>
      <c r="P1172" s="2" t="s">
        <v>712</v>
      </c>
      <c r="Q1172" s="2" t="s">
        <v>350</v>
      </c>
      <c r="R1172" s="2">
        <v>35.150227999999998</v>
      </c>
      <c r="S1172" s="2">
        <v>31.766311000000002</v>
      </c>
      <c r="T1172" s="2">
        <v>3000</v>
      </c>
      <c r="U1172" s="4" t="s">
        <v>65</v>
      </c>
      <c r="V1172" s="2" t="s">
        <v>479</v>
      </c>
      <c r="W1172" s="2" t="s">
        <v>128</v>
      </c>
      <c r="X1172" s="2" t="s">
        <v>347</v>
      </c>
      <c r="Y1172" s="2">
        <v>110</v>
      </c>
      <c r="Z1172" s="2" t="s">
        <v>65</v>
      </c>
      <c r="AA1172" s="2">
        <v>671</v>
      </c>
      <c r="AB1172" s="2" t="s">
        <v>348</v>
      </c>
      <c r="AC1172" s="2"/>
      <c r="AD1172" s="2"/>
    </row>
    <row r="1173" spans="1:30" s="30" customFormat="1" ht="15" x14ac:dyDescent="0.25">
      <c r="A1173" s="2"/>
      <c r="B1173" s="2">
        <v>176</v>
      </c>
      <c r="C1173" s="2" t="s">
        <v>42</v>
      </c>
      <c r="D1173" s="2" t="s">
        <v>43</v>
      </c>
      <c r="E1173" s="2" t="s">
        <v>44</v>
      </c>
      <c r="F1173" s="2"/>
      <c r="G1173" s="2"/>
      <c r="H1173" s="2"/>
      <c r="I1173" s="2">
        <v>11153</v>
      </c>
      <c r="J1173" s="2">
        <v>153</v>
      </c>
      <c r="K1173" s="2">
        <v>2</v>
      </c>
      <c r="L1173" s="2" t="s">
        <v>46</v>
      </c>
      <c r="M1173" s="2">
        <v>153</v>
      </c>
      <c r="N1173" s="2">
        <v>17</v>
      </c>
      <c r="O1173" s="2">
        <v>5586</v>
      </c>
      <c r="P1173" s="2" t="s">
        <v>706</v>
      </c>
      <c r="Q1173" s="2" t="s">
        <v>350</v>
      </c>
      <c r="R1173" s="2">
        <v>35.129190000000001</v>
      </c>
      <c r="S1173" s="2">
        <v>31.777725</v>
      </c>
      <c r="T1173" s="2">
        <v>3000</v>
      </c>
      <c r="U1173" s="4" t="s">
        <v>65</v>
      </c>
      <c r="V1173" s="2" t="s">
        <v>479</v>
      </c>
      <c r="W1173" s="2" t="s">
        <v>128</v>
      </c>
      <c r="X1173" s="2" t="s">
        <v>347</v>
      </c>
      <c r="Y1173" s="2">
        <v>121</v>
      </c>
      <c r="Z1173" s="2" t="s">
        <v>568</v>
      </c>
      <c r="AA1173" s="2">
        <v>693</v>
      </c>
      <c r="AB1173" s="2" t="s">
        <v>568</v>
      </c>
      <c r="AC1173" s="2"/>
      <c r="AD1173" s="2"/>
    </row>
    <row r="1174" spans="1:30" s="30" customFormat="1" ht="15" x14ac:dyDescent="0.25">
      <c r="A1174" s="2"/>
      <c r="B1174" s="2">
        <v>176</v>
      </c>
      <c r="C1174" s="2" t="s">
        <v>42</v>
      </c>
      <c r="D1174" s="2" t="s">
        <v>43</v>
      </c>
      <c r="E1174" s="2" t="s">
        <v>44</v>
      </c>
      <c r="F1174" s="2"/>
      <c r="G1174" s="2"/>
      <c r="H1174" s="2"/>
      <c r="I1174" s="2">
        <v>11153</v>
      </c>
      <c r="J1174" s="2">
        <v>153</v>
      </c>
      <c r="K1174" s="2">
        <v>2</v>
      </c>
      <c r="L1174" s="2" t="s">
        <v>46</v>
      </c>
      <c r="M1174" s="2">
        <v>153</v>
      </c>
      <c r="N1174" s="2">
        <v>16</v>
      </c>
      <c r="O1174" s="2">
        <v>5600</v>
      </c>
      <c r="P1174" s="2" t="s">
        <v>441</v>
      </c>
      <c r="Q1174" s="2" t="s">
        <v>350</v>
      </c>
      <c r="R1174" s="2"/>
      <c r="S1174" s="2"/>
      <c r="T1174" s="2" t="e">
        <v>#N/A</v>
      </c>
      <c r="U1174" s="4" t="e">
        <v>#N/A</v>
      </c>
      <c r="V1174" s="2" t="e">
        <v>#N/A</v>
      </c>
      <c r="W1174" s="2" t="e">
        <v>#N/A</v>
      </c>
      <c r="X1174" s="2" t="s">
        <v>347</v>
      </c>
      <c r="Y1174" s="2" t="e">
        <v>#N/A</v>
      </c>
      <c r="Z1174" s="2" t="e">
        <v>#N/A</v>
      </c>
      <c r="AA1174" s="2" t="e">
        <v>#N/A</v>
      </c>
      <c r="AB1174" s="2" t="e">
        <v>#N/A</v>
      </c>
      <c r="AC1174" s="2"/>
      <c r="AD1174" s="2"/>
    </row>
    <row r="1175" spans="1:30" s="30" customFormat="1" ht="15" x14ac:dyDescent="0.25">
      <c r="A1175" s="2"/>
      <c r="B1175" s="2">
        <v>176</v>
      </c>
      <c r="C1175" s="2" t="s">
        <v>42</v>
      </c>
      <c r="D1175" s="2" t="s">
        <v>43</v>
      </c>
      <c r="E1175" s="2" t="s">
        <v>44</v>
      </c>
      <c r="F1175" s="2"/>
      <c r="G1175" s="2"/>
      <c r="H1175" s="2"/>
      <c r="I1175" s="2">
        <v>11153</v>
      </c>
      <c r="J1175" s="2">
        <v>153</v>
      </c>
      <c r="K1175" s="2">
        <v>2</v>
      </c>
      <c r="L1175" s="2" t="s">
        <v>46</v>
      </c>
      <c r="M1175" s="2">
        <v>153</v>
      </c>
      <c r="N1175" s="2">
        <v>18</v>
      </c>
      <c r="O1175" s="2">
        <v>5931</v>
      </c>
      <c r="P1175" s="2" t="s">
        <v>709</v>
      </c>
      <c r="Q1175" s="2" t="s">
        <v>350</v>
      </c>
      <c r="R1175" s="2">
        <v>35.153658</v>
      </c>
      <c r="S1175" s="2">
        <v>31.772856000000001</v>
      </c>
      <c r="T1175" s="2">
        <v>3000</v>
      </c>
      <c r="U1175" s="4" t="s">
        <v>65</v>
      </c>
      <c r="V1175" s="2" t="s">
        <v>713</v>
      </c>
      <c r="W1175" s="2" t="s">
        <v>128</v>
      </c>
      <c r="X1175" s="2" t="s">
        <v>347</v>
      </c>
      <c r="Y1175" s="2">
        <v>110</v>
      </c>
      <c r="Z1175" s="2" t="s">
        <v>65</v>
      </c>
      <c r="AA1175" s="2">
        <v>671</v>
      </c>
      <c r="AB1175" s="2" t="s">
        <v>348</v>
      </c>
      <c r="AC1175" s="2"/>
      <c r="AD1175" s="2"/>
    </row>
    <row r="1176" spans="1:30" s="30" customFormat="1" ht="15" x14ac:dyDescent="0.25">
      <c r="A1176" s="2"/>
      <c r="B1176" s="2">
        <v>176</v>
      </c>
      <c r="C1176" s="2" t="s">
        <v>42</v>
      </c>
      <c r="D1176" s="2" t="s">
        <v>43</v>
      </c>
      <c r="E1176" s="2" t="s">
        <v>44</v>
      </c>
      <c r="F1176" s="2"/>
      <c r="G1176" s="2"/>
      <c r="H1176" s="2"/>
      <c r="I1176" s="2">
        <v>12154</v>
      </c>
      <c r="J1176" s="2">
        <v>154</v>
      </c>
      <c r="K1176" s="2">
        <v>1</v>
      </c>
      <c r="L1176" s="2" t="s">
        <v>46</v>
      </c>
      <c r="M1176" s="2">
        <v>154</v>
      </c>
      <c r="N1176" s="2">
        <v>5</v>
      </c>
      <c r="O1176" s="2">
        <v>647</v>
      </c>
      <c r="P1176" s="2" t="s">
        <v>676</v>
      </c>
      <c r="Q1176" s="2" t="s">
        <v>350</v>
      </c>
      <c r="R1176" s="2">
        <v>35.196427999999997</v>
      </c>
      <c r="S1176" s="2">
        <v>31.791502999999999</v>
      </c>
      <c r="T1176" s="2">
        <v>3000</v>
      </c>
      <c r="U1176" s="4" t="s">
        <v>65</v>
      </c>
      <c r="V1176" s="2" t="s">
        <v>679</v>
      </c>
      <c r="W1176" s="2" t="s">
        <v>128</v>
      </c>
      <c r="X1176" s="2" t="s">
        <v>347</v>
      </c>
      <c r="Y1176" s="2">
        <v>110</v>
      </c>
      <c r="Z1176" s="2" t="s">
        <v>65</v>
      </c>
      <c r="AA1176" s="2">
        <v>671</v>
      </c>
      <c r="AB1176" s="2" t="s">
        <v>348</v>
      </c>
      <c r="AC1176" s="2"/>
      <c r="AD1176" s="2"/>
    </row>
    <row r="1177" spans="1:30" s="30" customFormat="1" ht="15" x14ac:dyDescent="0.25">
      <c r="A1177" s="2"/>
      <c r="B1177" s="2">
        <v>176</v>
      </c>
      <c r="C1177" s="2" t="s">
        <v>42</v>
      </c>
      <c r="D1177" s="2" t="s">
        <v>43</v>
      </c>
      <c r="E1177" s="2" t="s">
        <v>44</v>
      </c>
      <c r="F1177" s="2"/>
      <c r="G1177" s="2"/>
      <c r="H1177" s="2"/>
      <c r="I1177" s="2">
        <v>12154</v>
      </c>
      <c r="J1177" s="2">
        <v>154</v>
      </c>
      <c r="K1177" s="2">
        <v>1</v>
      </c>
      <c r="L1177" s="2" t="s">
        <v>46</v>
      </c>
      <c r="M1177" s="2">
        <v>154</v>
      </c>
      <c r="N1177" s="2">
        <v>1</v>
      </c>
      <c r="O1177" s="2">
        <v>1106</v>
      </c>
      <c r="P1177" s="2" t="s">
        <v>103</v>
      </c>
      <c r="Q1177" s="2" t="s">
        <v>334</v>
      </c>
      <c r="R1177" s="2">
        <v>35.205537</v>
      </c>
      <c r="S1177" s="2">
        <v>31.786472</v>
      </c>
      <c r="T1177" s="2">
        <v>3000</v>
      </c>
      <c r="U1177" s="4" t="s">
        <v>65</v>
      </c>
      <c r="V1177" s="2" t="s">
        <v>721</v>
      </c>
      <c r="W1177" s="2" t="s">
        <v>128</v>
      </c>
      <c r="X1177" s="2" t="s">
        <v>347</v>
      </c>
      <c r="Y1177" s="2">
        <v>110</v>
      </c>
      <c r="Z1177" s="2" t="s">
        <v>65</v>
      </c>
      <c r="AA1177" s="2">
        <v>671</v>
      </c>
      <c r="AB1177" s="2" t="s">
        <v>348</v>
      </c>
      <c r="AC1177" s="2"/>
      <c r="AD1177" s="2"/>
    </row>
    <row r="1178" spans="1:30" s="30" customFormat="1" ht="15" x14ac:dyDescent="0.25">
      <c r="A1178" s="2"/>
      <c r="B1178" s="2">
        <v>176</v>
      </c>
      <c r="C1178" s="2" t="s">
        <v>42</v>
      </c>
      <c r="D1178" s="2" t="s">
        <v>43</v>
      </c>
      <c r="E1178" s="2" t="s">
        <v>44</v>
      </c>
      <c r="F1178" s="2"/>
      <c r="G1178" s="2"/>
      <c r="H1178" s="2"/>
      <c r="I1178" s="2">
        <v>12154</v>
      </c>
      <c r="J1178" s="2">
        <v>154</v>
      </c>
      <c r="K1178" s="2">
        <v>1</v>
      </c>
      <c r="L1178" s="2" t="s">
        <v>46</v>
      </c>
      <c r="M1178" s="2">
        <v>154</v>
      </c>
      <c r="N1178" s="2">
        <v>3</v>
      </c>
      <c r="O1178" s="2">
        <v>1121</v>
      </c>
      <c r="P1178" s="2" t="s">
        <v>715</v>
      </c>
      <c r="Q1178" s="2" t="s">
        <v>350</v>
      </c>
      <c r="R1178" s="2"/>
      <c r="S1178" s="2"/>
      <c r="T1178" s="2" t="e">
        <v>#N/A</v>
      </c>
      <c r="U1178" s="4" t="e">
        <v>#N/A</v>
      </c>
      <c r="V1178" s="2" t="e">
        <v>#N/A</v>
      </c>
      <c r="W1178" s="2" t="e">
        <v>#N/A</v>
      </c>
      <c r="X1178" s="2" t="s">
        <v>347</v>
      </c>
      <c r="Y1178" s="2" t="e">
        <v>#N/A</v>
      </c>
      <c r="Z1178" s="2" t="e">
        <v>#N/A</v>
      </c>
      <c r="AA1178" s="2" t="e">
        <v>#N/A</v>
      </c>
      <c r="AB1178" s="2" t="e">
        <v>#N/A</v>
      </c>
      <c r="AC1178" s="2"/>
      <c r="AD1178" s="2"/>
    </row>
    <row r="1179" spans="1:30" s="30" customFormat="1" ht="15" x14ac:dyDescent="0.25">
      <c r="A1179" s="2"/>
      <c r="B1179" s="2">
        <v>176</v>
      </c>
      <c r="C1179" s="2" t="s">
        <v>42</v>
      </c>
      <c r="D1179" s="2" t="s">
        <v>43</v>
      </c>
      <c r="E1179" s="2" t="s">
        <v>44</v>
      </c>
      <c r="F1179" s="2"/>
      <c r="G1179" s="2"/>
      <c r="H1179" s="2"/>
      <c r="I1179" s="2">
        <v>12154</v>
      </c>
      <c r="J1179" s="2">
        <v>154</v>
      </c>
      <c r="K1179" s="2">
        <v>1</v>
      </c>
      <c r="L1179" s="2" t="s">
        <v>46</v>
      </c>
      <c r="M1179" s="2">
        <v>154</v>
      </c>
      <c r="N1179" s="2">
        <v>2</v>
      </c>
      <c r="O1179" s="2">
        <v>1122</v>
      </c>
      <c r="P1179" s="2" t="s">
        <v>714</v>
      </c>
      <c r="Q1179" s="2" t="s">
        <v>350</v>
      </c>
      <c r="R1179" s="2">
        <v>35.204597999999997</v>
      </c>
      <c r="S1179" s="2">
        <v>31.786750000000001</v>
      </c>
      <c r="T1179" s="2">
        <v>3000</v>
      </c>
      <c r="U1179" s="4" t="s">
        <v>65</v>
      </c>
      <c r="V1179" s="2" t="e">
        <v>#N/A</v>
      </c>
      <c r="W1179" s="2" t="e">
        <v>#N/A</v>
      </c>
      <c r="X1179" s="2" t="s">
        <v>347</v>
      </c>
      <c r="Y1179" s="2" t="e">
        <v>#N/A</v>
      </c>
      <c r="Z1179" s="2" t="e">
        <v>#N/A</v>
      </c>
      <c r="AA1179" s="2" t="e">
        <v>#N/A</v>
      </c>
      <c r="AB1179" s="2" t="e">
        <v>#N/A</v>
      </c>
      <c r="AC1179" s="2"/>
      <c r="AD1179" s="2"/>
    </row>
    <row r="1180" spans="1:30" s="30" customFormat="1" ht="15" x14ac:dyDescent="0.25">
      <c r="A1180" s="2"/>
      <c r="B1180" s="2">
        <v>176</v>
      </c>
      <c r="C1180" s="2" t="s">
        <v>42</v>
      </c>
      <c r="D1180" s="2" t="s">
        <v>43</v>
      </c>
      <c r="E1180" s="2" t="s">
        <v>44</v>
      </c>
      <c r="F1180" s="2"/>
      <c r="G1180" s="2"/>
      <c r="H1180" s="2"/>
      <c r="I1180" s="2">
        <v>12154</v>
      </c>
      <c r="J1180" s="2">
        <v>154</v>
      </c>
      <c r="K1180" s="2">
        <v>1</v>
      </c>
      <c r="L1180" s="2" t="s">
        <v>46</v>
      </c>
      <c r="M1180" s="2">
        <v>154</v>
      </c>
      <c r="N1180" s="2">
        <v>6</v>
      </c>
      <c r="O1180" s="2">
        <v>5602</v>
      </c>
      <c r="P1180" s="2" t="s">
        <v>391</v>
      </c>
      <c r="Q1180" s="2" t="s">
        <v>350</v>
      </c>
      <c r="R1180" s="2">
        <v>35.145755000000001</v>
      </c>
      <c r="S1180" s="2">
        <v>31.798656999999999</v>
      </c>
      <c r="T1180" s="2">
        <v>1015</v>
      </c>
      <c r="U1180" s="4" t="s">
        <v>48</v>
      </c>
      <c r="V1180" s="2" t="s">
        <v>440</v>
      </c>
      <c r="W1180" s="2" t="s">
        <v>128</v>
      </c>
      <c r="X1180" s="2" t="s">
        <v>347</v>
      </c>
      <c r="Y1180" s="2">
        <v>110</v>
      </c>
      <c r="Z1180" s="2" t="s">
        <v>65</v>
      </c>
      <c r="AA1180" s="2">
        <v>671</v>
      </c>
      <c r="AB1180" s="2" t="s">
        <v>348</v>
      </c>
      <c r="AC1180" s="2"/>
      <c r="AD1180" s="2"/>
    </row>
    <row r="1181" spans="1:30" s="30" customFormat="1" ht="15" x14ac:dyDescent="0.25">
      <c r="A1181" s="2"/>
      <c r="B1181" s="2">
        <v>176</v>
      </c>
      <c r="C1181" s="2" t="s">
        <v>42</v>
      </c>
      <c r="D1181" s="2" t="s">
        <v>43</v>
      </c>
      <c r="E1181" s="2" t="s">
        <v>44</v>
      </c>
      <c r="F1181" s="2"/>
      <c r="G1181" s="2"/>
      <c r="H1181" s="2"/>
      <c r="I1181" s="2">
        <v>12154</v>
      </c>
      <c r="J1181" s="2">
        <v>154</v>
      </c>
      <c r="K1181" s="2">
        <v>1</v>
      </c>
      <c r="L1181" s="2" t="s">
        <v>46</v>
      </c>
      <c r="M1181" s="2">
        <v>154</v>
      </c>
      <c r="N1181" s="2">
        <v>7</v>
      </c>
      <c r="O1181" s="2">
        <v>5664</v>
      </c>
      <c r="P1181" s="2" t="s">
        <v>390</v>
      </c>
      <c r="Q1181" s="2" t="s">
        <v>350</v>
      </c>
      <c r="R1181" s="2">
        <v>35.148006000000002</v>
      </c>
      <c r="S1181" s="2">
        <v>31.799993000000001</v>
      </c>
      <c r="T1181" s="2">
        <v>1015</v>
      </c>
      <c r="U1181" s="4" t="s">
        <v>48</v>
      </c>
      <c r="V1181" s="2" t="s">
        <v>346</v>
      </c>
      <c r="W1181" s="2" t="s">
        <v>128</v>
      </c>
      <c r="X1181" s="2" t="s">
        <v>347</v>
      </c>
      <c r="Y1181" s="2">
        <v>110</v>
      </c>
      <c r="Z1181" s="2" t="s">
        <v>65</v>
      </c>
      <c r="AA1181" s="2">
        <v>671</v>
      </c>
      <c r="AB1181" s="2" t="s">
        <v>348</v>
      </c>
      <c r="AC1181" s="2"/>
      <c r="AD1181" s="2"/>
    </row>
    <row r="1182" spans="1:30" s="30" customFormat="1" ht="15" x14ac:dyDescent="0.25">
      <c r="A1182" s="2"/>
      <c r="B1182" s="2">
        <v>176</v>
      </c>
      <c r="C1182" s="2" t="s">
        <v>42</v>
      </c>
      <c r="D1182" s="2" t="s">
        <v>43</v>
      </c>
      <c r="E1182" s="2" t="s">
        <v>44</v>
      </c>
      <c r="F1182" s="2"/>
      <c r="G1182" s="2"/>
      <c r="H1182" s="2"/>
      <c r="I1182" s="2">
        <v>12154</v>
      </c>
      <c r="J1182" s="2">
        <v>154</v>
      </c>
      <c r="K1182" s="2">
        <v>1</v>
      </c>
      <c r="L1182" s="2" t="s">
        <v>46</v>
      </c>
      <c r="M1182" s="2">
        <v>154</v>
      </c>
      <c r="N1182" s="2">
        <v>8</v>
      </c>
      <c r="O1182" s="2">
        <v>3667</v>
      </c>
      <c r="P1182" s="2" t="s">
        <v>333</v>
      </c>
      <c r="Q1182" s="2" t="s">
        <v>350</v>
      </c>
      <c r="R1182" s="2">
        <v>35.148862000000001</v>
      </c>
      <c r="S1182" s="2">
        <v>31.801359000000001</v>
      </c>
      <c r="T1182" s="2">
        <v>1015</v>
      </c>
      <c r="U1182" s="4" t="s">
        <v>48</v>
      </c>
      <c r="V1182" s="2" t="s">
        <v>346</v>
      </c>
      <c r="W1182" s="2" t="s">
        <v>128</v>
      </c>
      <c r="X1182" s="2" t="s">
        <v>347</v>
      </c>
      <c r="Y1182" s="2">
        <v>110</v>
      </c>
      <c r="Z1182" s="2" t="s">
        <v>65</v>
      </c>
      <c r="AA1182" s="2">
        <v>671</v>
      </c>
      <c r="AB1182" s="2" t="s">
        <v>348</v>
      </c>
      <c r="AC1182" s="2"/>
      <c r="AD1182" s="2"/>
    </row>
    <row r="1183" spans="1:30" s="30" customFormat="1" ht="15" x14ac:dyDescent="0.25">
      <c r="A1183" s="2"/>
      <c r="B1183" s="2">
        <v>176</v>
      </c>
      <c r="C1183" s="2" t="s">
        <v>42</v>
      </c>
      <c r="D1183" s="2" t="s">
        <v>43</v>
      </c>
      <c r="E1183" s="2" t="s">
        <v>44</v>
      </c>
      <c r="F1183" s="2"/>
      <c r="G1183" s="2"/>
      <c r="H1183" s="2"/>
      <c r="I1183" s="2">
        <v>12154</v>
      </c>
      <c r="J1183" s="2">
        <v>154</v>
      </c>
      <c r="K1183" s="2">
        <v>1</v>
      </c>
      <c r="L1183" s="2" t="s">
        <v>46</v>
      </c>
      <c r="M1183" s="2">
        <v>154</v>
      </c>
      <c r="N1183" s="2">
        <v>9</v>
      </c>
      <c r="O1183" s="2">
        <v>5827</v>
      </c>
      <c r="P1183" s="2" t="s">
        <v>349</v>
      </c>
      <c r="Q1183" s="2" t="s">
        <v>350</v>
      </c>
      <c r="R1183" s="2">
        <v>35.149436999999999</v>
      </c>
      <c r="S1183" s="2">
        <v>31.802499999999998</v>
      </c>
      <c r="T1183" s="2">
        <v>1015</v>
      </c>
      <c r="U1183" s="4" t="s">
        <v>48</v>
      </c>
      <c r="V1183" s="2" t="s">
        <v>346</v>
      </c>
      <c r="W1183" s="2" t="s">
        <v>128</v>
      </c>
      <c r="X1183" s="2" t="s">
        <v>347</v>
      </c>
      <c r="Y1183" s="2">
        <v>110</v>
      </c>
      <c r="Z1183" s="2" t="s">
        <v>65</v>
      </c>
      <c r="AA1183" s="2">
        <v>671</v>
      </c>
      <c r="AB1183" s="2" t="s">
        <v>348</v>
      </c>
      <c r="AC1183" s="2"/>
      <c r="AD1183" s="2"/>
    </row>
    <row r="1184" spans="1:30" s="30" customFormat="1" ht="15" x14ac:dyDescent="0.25">
      <c r="A1184" s="2"/>
      <c r="B1184" s="2">
        <v>176</v>
      </c>
      <c r="C1184" s="2" t="s">
        <v>42</v>
      </c>
      <c r="D1184" s="2" t="s">
        <v>43</v>
      </c>
      <c r="E1184" s="2" t="s">
        <v>44</v>
      </c>
      <c r="F1184" s="2"/>
      <c r="G1184" s="2"/>
      <c r="H1184" s="2"/>
      <c r="I1184" s="2">
        <v>12154</v>
      </c>
      <c r="J1184" s="2">
        <v>154</v>
      </c>
      <c r="K1184" s="2">
        <v>1</v>
      </c>
      <c r="L1184" s="2" t="s">
        <v>46</v>
      </c>
      <c r="M1184" s="2">
        <v>154</v>
      </c>
      <c r="N1184" s="2">
        <v>10</v>
      </c>
      <c r="O1184" s="2">
        <v>2454</v>
      </c>
      <c r="P1184" s="2" t="s">
        <v>465</v>
      </c>
      <c r="Q1184" s="2" t="s">
        <v>350</v>
      </c>
      <c r="R1184" s="2">
        <v>35.151893000000001</v>
      </c>
      <c r="S1184" s="2">
        <v>31.804521000000001</v>
      </c>
      <c r="T1184" s="2">
        <v>1015</v>
      </c>
      <c r="U1184" s="4" t="s">
        <v>48</v>
      </c>
      <c r="V1184" s="2" t="s">
        <v>479</v>
      </c>
      <c r="W1184" s="2" t="s">
        <v>128</v>
      </c>
      <c r="X1184" s="2" t="s">
        <v>347</v>
      </c>
      <c r="Y1184" s="2">
        <v>110</v>
      </c>
      <c r="Z1184" s="2" t="s">
        <v>65</v>
      </c>
      <c r="AA1184" s="2">
        <v>671</v>
      </c>
      <c r="AB1184" s="2" t="s">
        <v>348</v>
      </c>
      <c r="AC1184" s="2"/>
      <c r="AD1184" s="2"/>
    </row>
    <row r="1185" spans="1:30" s="30" customFormat="1" ht="15" x14ac:dyDescent="0.25">
      <c r="A1185" s="2"/>
      <c r="B1185" s="2">
        <v>176</v>
      </c>
      <c r="C1185" s="2" t="s">
        <v>42</v>
      </c>
      <c r="D1185" s="2" t="s">
        <v>43</v>
      </c>
      <c r="E1185" s="2" t="s">
        <v>44</v>
      </c>
      <c r="F1185" s="2"/>
      <c r="G1185" s="2"/>
      <c r="H1185" s="2"/>
      <c r="I1185" s="2">
        <v>12154</v>
      </c>
      <c r="J1185" s="2">
        <v>154</v>
      </c>
      <c r="K1185" s="2">
        <v>1</v>
      </c>
      <c r="L1185" s="2" t="s">
        <v>46</v>
      </c>
      <c r="M1185" s="2">
        <v>154</v>
      </c>
      <c r="N1185" s="2">
        <v>11</v>
      </c>
      <c r="O1185" s="2">
        <v>536</v>
      </c>
      <c r="P1185" s="2" t="s">
        <v>473</v>
      </c>
      <c r="Q1185" s="2" t="s">
        <v>350</v>
      </c>
      <c r="R1185" s="2">
        <v>35.152318999999999</v>
      </c>
      <c r="S1185" s="2">
        <v>31.803138000000001</v>
      </c>
      <c r="T1185" s="2">
        <v>1015</v>
      </c>
      <c r="U1185" s="4" t="s">
        <v>48</v>
      </c>
      <c r="V1185" s="2" t="s">
        <v>491</v>
      </c>
      <c r="W1185" s="2" t="s">
        <v>492</v>
      </c>
      <c r="X1185" s="2" t="s">
        <v>347</v>
      </c>
      <c r="Y1185" s="2">
        <v>110</v>
      </c>
      <c r="Z1185" s="2" t="s">
        <v>65</v>
      </c>
      <c r="AA1185" s="2">
        <v>671</v>
      </c>
      <c r="AB1185" s="2" t="s">
        <v>348</v>
      </c>
      <c r="AC1185" s="2"/>
      <c r="AD1185" s="2"/>
    </row>
    <row r="1186" spans="1:30" s="30" customFormat="1" ht="15" x14ac:dyDescent="0.25">
      <c r="A1186" s="2"/>
      <c r="B1186" s="2">
        <v>176</v>
      </c>
      <c r="C1186" s="2" t="s">
        <v>42</v>
      </c>
      <c r="D1186" s="2" t="s">
        <v>43</v>
      </c>
      <c r="E1186" s="2" t="s">
        <v>44</v>
      </c>
      <c r="F1186" s="2"/>
      <c r="G1186" s="2"/>
      <c r="H1186" s="2"/>
      <c r="I1186" s="2">
        <v>12154</v>
      </c>
      <c r="J1186" s="2">
        <v>154</v>
      </c>
      <c r="K1186" s="2">
        <v>1</v>
      </c>
      <c r="L1186" s="2" t="s">
        <v>46</v>
      </c>
      <c r="M1186" s="2">
        <v>154</v>
      </c>
      <c r="N1186" s="2">
        <v>12</v>
      </c>
      <c r="O1186" s="2">
        <v>537</v>
      </c>
      <c r="P1186" s="2" t="s">
        <v>474</v>
      </c>
      <c r="Q1186" s="2" t="s">
        <v>350</v>
      </c>
      <c r="R1186" s="2">
        <v>35.154111</v>
      </c>
      <c r="S1186" s="2">
        <v>31.800899999999999</v>
      </c>
      <c r="T1186" s="2">
        <v>1015</v>
      </c>
      <c r="U1186" s="4" t="s">
        <v>48</v>
      </c>
      <c r="V1186" s="2" t="s">
        <v>491</v>
      </c>
      <c r="W1186" s="2" t="s">
        <v>373</v>
      </c>
      <c r="X1186" s="2" t="s">
        <v>347</v>
      </c>
      <c r="Y1186" s="2">
        <v>110</v>
      </c>
      <c r="Z1186" s="2" t="s">
        <v>65</v>
      </c>
      <c r="AA1186" s="2">
        <v>671</v>
      </c>
      <c r="AB1186" s="2" t="s">
        <v>348</v>
      </c>
      <c r="AC1186" s="2"/>
      <c r="AD1186" s="2"/>
    </row>
    <row r="1187" spans="1:30" s="30" customFormat="1" ht="15" x14ac:dyDescent="0.25">
      <c r="A1187" s="2"/>
      <c r="B1187" s="2">
        <v>176</v>
      </c>
      <c r="C1187" s="2" t="s">
        <v>42</v>
      </c>
      <c r="D1187" s="2" t="s">
        <v>43</v>
      </c>
      <c r="E1187" s="2" t="s">
        <v>44</v>
      </c>
      <c r="F1187" s="2"/>
      <c r="G1187" s="2"/>
      <c r="H1187" s="2"/>
      <c r="I1187" s="2">
        <v>12154</v>
      </c>
      <c r="J1187" s="2">
        <v>154</v>
      </c>
      <c r="K1187" s="2">
        <v>1</v>
      </c>
      <c r="L1187" s="2" t="s">
        <v>46</v>
      </c>
      <c r="M1187" s="2">
        <v>154</v>
      </c>
      <c r="N1187" s="2">
        <v>13</v>
      </c>
      <c r="O1187" s="2">
        <v>538</v>
      </c>
      <c r="P1187" s="2" t="s">
        <v>475</v>
      </c>
      <c r="Q1187" s="2" t="s">
        <v>350</v>
      </c>
      <c r="R1187" s="2">
        <v>35.156163999999997</v>
      </c>
      <c r="S1187" s="2">
        <v>31.800281999999999</v>
      </c>
      <c r="T1187" s="2">
        <v>1015</v>
      </c>
      <c r="U1187" s="4" t="s">
        <v>48</v>
      </c>
      <c r="V1187" s="2" t="s">
        <v>491</v>
      </c>
      <c r="W1187" s="2" t="s">
        <v>437</v>
      </c>
      <c r="X1187" s="2" t="s">
        <v>347</v>
      </c>
      <c r="Y1187" s="2">
        <v>110</v>
      </c>
      <c r="Z1187" s="2" t="s">
        <v>65</v>
      </c>
      <c r="AA1187" s="2">
        <v>671</v>
      </c>
      <c r="AB1187" s="2" t="s">
        <v>348</v>
      </c>
      <c r="AC1187" s="2"/>
      <c r="AD1187" s="2"/>
    </row>
    <row r="1188" spans="1:30" s="30" customFormat="1" ht="15" x14ac:dyDescent="0.25">
      <c r="A1188" s="2"/>
      <c r="B1188" s="2">
        <v>176</v>
      </c>
      <c r="C1188" s="2" t="s">
        <v>42</v>
      </c>
      <c r="D1188" s="2" t="s">
        <v>43</v>
      </c>
      <c r="E1188" s="2" t="s">
        <v>44</v>
      </c>
      <c r="F1188" s="2"/>
      <c r="G1188" s="2"/>
      <c r="H1188" s="2"/>
      <c r="I1188" s="2">
        <v>12154</v>
      </c>
      <c r="J1188" s="2">
        <v>154</v>
      </c>
      <c r="K1188" s="2">
        <v>1</v>
      </c>
      <c r="L1188" s="2" t="s">
        <v>46</v>
      </c>
      <c r="M1188" s="2">
        <v>154</v>
      </c>
      <c r="N1188" s="2">
        <v>14</v>
      </c>
      <c r="O1188" s="2">
        <v>2473</v>
      </c>
      <c r="P1188" s="2" t="s">
        <v>451</v>
      </c>
      <c r="Q1188" s="2" t="s">
        <v>350</v>
      </c>
      <c r="R1188" s="2">
        <v>35.158982000000002</v>
      </c>
      <c r="S1188" s="2">
        <v>31.801076999999999</v>
      </c>
      <c r="T1188" s="2">
        <v>1015</v>
      </c>
      <c r="U1188" s="4" t="s">
        <v>48</v>
      </c>
      <c r="V1188" s="2" t="s">
        <v>450</v>
      </c>
      <c r="W1188" s="2" t="s">
        <v>493</v>
      </c>
      <c r="X1188" s="2" t="s">
        <v>347</v>
      </c>
      <c r="Y1188" s="2">
        <v>110</v>
      </c>
      <c r="Z1188" s="2" t="s">
        <v>65</v>
      </c>
      <c r="AA1188" s="2">
        <v>671</v>
      </c>
      <c r="AB1188" s="2" t="s">
        <v>348</v>
      </c>
      <c r="AC1188" s="2"/>
      <c r="AD1188" s="2"/>
    </row>
    <row r="1189" spans="1:30" s="30" customFormat="1" ht="15" x14ac:dyDescent="0.25">
      <c r="A1189" s="2"/>
      <c r="B1189" s="2">
        <v>176</v>
      </c>
      <c r="C1189" s="2" t="s">
        <v>42</v>
      </c>
      <c r="D1189" s="2" t="s">
        <v>43</v>
      </c>
      <c r="E1189" s="2" t="s">
        <v>44</v>
      </c>
      <c r="F1189" s="2"/>
      <c r="G1189" s="2"/>
      <c r="H1189" s="2"/>
      <c r="I1189" s="2">
        <v>12154</v>
      </c>
      <c r="J1189" s="2">
        <v>154</v>
      </c>
      <c r="K1189" s="2">
        <v>1</v>
      </c>
      <c r="L1189" s="2" t="s">
        <v>46</v>
      </c>
      <c r="M1189" s="2">
        <v>154</v>
      </c>
      <c r="N1189" s="2">
        <v>15</v>
      </c>
      <c r="O1189" s="2">
        <v>2460</v>
      </c>
      <c r="P1189" s="2" t="s">
        <v>112</v>
      </c>
      <c r="Q1189" s="2" t="s">
        <v>350</v>
      </c>
      <c r="R1189" s="2">
        <v>35.162005000000001</v>
      </c>
      <c r="S1189" s="2">
        <v>31.798914</v>
      </c>
      <c r="T1189" s="2">
        <v>1015</v>
      </c>
      <c r="U1189" s="4" t="s">
        <v>48</v>
      </c>
      <c r="V1189" s="2" t="s">
        <v>450</v>
      </c>
      <c r="W1189" s="2" t="s">
        <v>486</v>
      </c>
      <c r="X1189" s="2" t="s">
        <v>347</v>
      </c>
      <c r="Y1189" s="2">
        <v>110</v>
      </c>
      <c r="Z1189" s="2" t="s">
        <v>65</v>
      </c>
      <c r="AA1189" s="2">
        <v>671</v>
      </c>
      <c r="AB1189" s="2" t="s">
        <v>348</v>
      </c>
      <c r="AC1189" s="2"/>
      <c r="AD1189" s="2"/>
    </row>
    <row r="1190" spans="1:30" s="30" customFormat="1" ht="15" x14ac:dyDescent="0.25">
      <c r="A1190" s="2"/>
      <c r="B1190" s="2">
        <v>176</v>
      </c>
      <c r="C1190" s="2" t="s">
        <v>42</v>
      </c>
      <c r="D1190" s="2" t="s">
        <v>43</v>
      </c>
      <c r="E1190" s="2" t="s">
        <v>44</v>
      </c>
      <c r="F1190" s="2"/>
      <c r="G1190" s="2"/>
      <c r="H1190" s="2"/>
      <c r="I1190" s="2">
        <v>12154</v>
      </c>
      <c r="J1190" s="2">
        <v>154</v>
      </c>
      <c r="K1190" s="2">
        <v>1</v>
      </c>
      <c r="L1190" s="2" t="s">
        <v>46</v>
      </c>
      <c r="M1190" s="2">
        <v>154</v>
      </c>
      <c r="N1190" s="2">
        <v>16</v>
      </c>
      <c r="O1190" s="2">
        <v>2478</v>
      </c>
      <c r="P1190" s="2" t="s">
        <v>476</v>
      </c>
      <c r="Q1190" s="2" t="s">
        <v>350</v>
      </c>
      <c r="R1190" s="2">
        <v>35.163817999999999</v>
      </c>
      <c r="S1190" s="2">
        <v>31.797549</v>
      </c>
      <c r="T1190" s="2">
        <v>1015</v>
      </c>
      <c r="U1190" s="4" t="s">
        <v>48</v>
      </c>
      <c r="V1190" s="2" t="s">
        <v>450</v>
      </c>
      <c r="W1190" s="2" t="s">
        <v>402</v>
      </c>
      <c r="X1190" s="2" t="s">
        <v>347</v>
      </c>
      <c r="Y1190" s="2">
        <v>110</v>
      </c>
      <c r="Z1190" s="2" t="s">
        <v>65</v>
      </c>
      <c r="AA1190" s="2">
        <v>671</v>
      </c>
      <c r="AB1190" s="2" t="s">
        <v>348</v>
      </c>
      <c r="AC1190" s="2"/>
      <c r="AD1190" s="2"/>
    </row>
    <row r="1191" spans="1:30" s="30" customFormat="1" ht="15" x14ac:dyDescent="0.25">
      <c r="A1191" s="2"/>
      <c r="B1191" s="2">
        <v>176</v>
      </c>
      <c r="C1191" s="2" t="s">
        <v>42</v>
      </c>
      <c r="D1191" s="2" t="s">
        <v>43</v>
      </c>
      <c r="E1191" s="2" t="s">
        <v>44</v>
      </c>
      <c r="F1191" s="2"/>
      <c r="G1191" s="2"/>
      <c r="H1191" s="2"/>
      <c r="I1191" s="2">
        <v>12154</v>
      </c>
      <c r="J1191" s="2">
        <v>154</v>
      </c>
      <c r="K1191" s="2">
        <v>1</v>
      </c>
      <c r="L1191" s="2" t="s">
        <v>46</v>
      </c>
      <c r="M1191" s="2">
        <v>154</v>
      </c>
      <c r="N1191" s="2">
        <v>17</v>
      </c>
      <c r="O1191" s="2">
        <v>2480</v>
      </c>
      <c r="P1191" s="2" t="s">
        <v>528</v>
      </c>
      <c r="Q1191" s="2" t="s">
        <v>350</v>
      </c>
      <c r="R1191" s="2">
        <v>35.165114000000003</v>
      </c>
      <c r="S1191" s="2">
        <v>31.799043999999999</v>
      </c>
      <c r="T1191" s="2">
        <v>1015</v>
      </c>
      <c r="U1191" s="4" t="s">
        <v>48</v>
      </c>
      <c r="V1191" s="2" t="s">
        <v>487</v>
      </c>
      <c r="W1191" s="2" t="s">
        <v>488</v>
      </c>
      <c r="X1191" s="2" t="s">
        <v>347</v>
      </c>
      <c r="Y1191" s="2">
        <v>110</v>
      </c>
      <c r="Z1191" s="2" t="s">
        <v>65</v>
      </c>
      <c r="AA1191" s="2">
        <v>671</v>
      </c>
      <c r="AB1191" s="2" t="s">
        <v>348</v>
      </c>
      <c r="AC1191" s="2"/>
      <c r="AD1191" s="2"/>
    </row>
    <row r="1192" spans="1:30" s="30" customFormat="1" ht="15" x14ac:dyDescent="0.25">
      <c r="A1192" s="2"/>
      <c r="B1192" s="2">
        <v>176</v>
      </c>
      <c r="C1192" s="2" t="s">
        <v>42</v>
      </c>
      <c r="D1192" s="2" t="s">
        <v>43</v>
      </c>
      <c r="E1192" s="2" t="s">
        <v>44</v>
      </c>
      <c r="F1192" s="2"/>
      <c r="G1192" s="2"/>
      <c r="H1192" s="2"/>
      <c r="I1192" s="2">
        <v>12154</v>
      </c>
      <c r="J1192" s="2">
        <v>154</v>
      </c>
      <c r="K1192" s="2">
        <v>1</v>
      </c>
      <c r="L1192" s="2" t="s">
        <v>46</v>
      </c>
      <c r="M1192" s="2">
        <v>154</v>
      </c>
      <c r="N1192" s="2">
        <v>18</v>
      </c>
      <c r="O1192" s="2">
        <v>2481</v>
      </c>
      <c r="P1192" s="2" t="s">
        <v>477</v>
      </c>
      <c r="Q1192" s="2" t="s">
        <v>350</v>
      </c>
      <c r="R1192" s="2">
        <v>35.164842</v>
      </c>
      <c r="S1192" s="2">
        <v>31.800877</v>
      </c>
      <c r="T1192" s="2">
        <v>1015</v>
      </c>
      <c r="U1192" s="4" t="s">
        <v>48</v>
      </c>
      <c r="V1192" s="2" t="s">
        <v>487</v>
      </c>
      <c r="W1192" s="2" t="s">
        <v>489</v>
      </c>
      <c r="X1192" s="2" t="s">
        <v>347</v>
      </c>
      <c r="Y1192" s="2">
        <v>110</v>
      </c>
      <c r="Z1192" s="2" t="s">
        <v>65</v>
      </c>
      <c r="AA1192" s="2">
        <v>671</v>
      </c>
      <c r="AB1192" s="2" t="s">
        <v>348</v>
      </c>
      <c r="AC1192" s="2"/>
      <c r="AD1192" s="2"/>
    </row>
    <row r="1193" spans="1:30" s="30" customFormat="1" ht="15" x14ac:dyDescent="0.25">
      <c r="A1193" s="2"/>
      <c r="B1193" s="2">
        <v>176</v>
      </c>
      <c r="C1193" s="2" t="s">
        <v>42</v>
      </c>
      <c r="D1193" s="2" t="s">
        <v>43</v>
      </c>
      <c r="E1193" s="2" t="s">
        <v>44</v>
      </c>
      <c r="F1193" s="2"/>
      <c r="G1193" s="2"/>
      <c r="H1193" s="2"/>
      <c r="I1193" s="2">
        <v>12154</v>
      </c>
      <c r="J1193" s="2">
        <v>154</v>
      </c>
      <c r="K1193" s="2">
        <v>1</v>
      </c>
      <c r="L1193" s="2" t="s">
        <v>46</v>
      </c>
      <c r="M1193" s="2">
        <v>154</v>
      </c>
      <c r="N1193" s="2">
        <v>19</v>
      </c>
      <c r="O1193" s="2">
        <v>2482</v>
      </c>
      <c r="P1193" s="2" t="s">
        <v>478</v>
      </c>
      <c r="Q1193" s="2" t="s">
        <v>350</v>
      </c>
      <c r="R1193" s="2">
        <v>35.163649999999997</v>
      </c>
      <c r="S1193" s="2">
        <v>31.80001</v>
      </c>
      <c r="T1193" s="2">
        <v>1015</v>
      </c>
      <c r="U1193" s="4" t="s">
        <v>48</v>
      </c>
      <c r="V1193" s="2" t="s">
        <v>487</v>
      </c>
      <c r="W1193" s="2" t="s">
        <v>495</v>
      </c>
      <c r="X1193" s="2" t="s">
        <v>347</v>
      </c>
      <c r="Y1193" s="2">
        <v>110</v>
      </c>
      <c r="Z1193" s="2" t="s">
        <v>65</v>
      </c>
      <c r="AA1193" s="2">
        <v>671</v>
      </c>
      <c r="AB1193" s="2" t="s">
        <v>348</v>
      </c>
      <c r="AC1193" s="2"/>
      <c r="AD1193" s="2"/>
    </row>
    <row r="1194" spans="1:30" s="30" customFormat="1" ht="15" x14ac:dyDescent="0.25">
      <c r="A1194" s="2"/>
      <c r="B1194" s="2">
        <v>176</v>
      </c>
      <c r="C1194" s="2" t="s">
        <v>42</v>
      </c>
      <c r="D1194" s="2" t="s">
        <v>43</v>
      </c>
      <c r="E1194" s="2" t="s">
        <v>44</v>
      </c>
      <c r="F1194" s="2"/>
      <c r="G1194" s="2"/>
      <c r="H1194" s="2"/>
      <c r="I1194" s="2">
        <v>12154</v>
      </c>
      <c r="J1194" s="2">
        <v>154</v>
      </c>
      <c r="K1194" s="2">
        <v>1</v>
      </c>
      <c r="L1194" s="2" t="s">
        <v>46</v>
      </c>
      <c r="M1194" s="2">
        <v>154</v>
      </c>
      <c r="N1194" s="2">
        <v>20</v>
      </c>
      <c r="O1194" s="2">
        <v>2474</v>
      </c>
      <c r="P1194" s="2" t="s">
        <v>466</v>
      </c>
      <c r="Q1194" s="2" t="s">
        <v>350</v>
      </c>
      <c r="R1194" s="2">
        <v>35.161014999999999</v>
      </c>
      <c r="S1194" s="2">
        <v>31.802216999999999</v>
      </c>
      <c r="T1194" s="2">
        <v>1015</v>
      </c>
      <c r="U1194" s="4" t="s">
        <v>48</v>
      </c>
      <c r="V1194" s="2" t="s">
        <v>484</v>
      </c>
      <c r="W1194" s="2" t="s">
        <v>529</v>
      </c>
      <c r="X1194" s="2" t="s">
        <v>347</v>
      </c>
      <c r="Y1194" s="2">
        <v>110</v>
      </c>
      <c r="Z1194" s="2" t="s">
        <v>65</v>
      </c>
      <c r="AA1194" s="2">
        <v>671</v>
      </c>
      <c r="AB1194" s="2" t="s">
        <v>348</v>
      </c>
      <c r="AC1194" s="2"/>
      <c r="AD1194" s="2"/>
    </row>
    <row r="1195" spans="1:30" s="30" customFormat="1" ht="15" x14ac:dyDescent="0.25">
      <c r="A1195" s="2"/>
      <c r="B1195" s="2">
        <v>176</v>
      </c>
      <c r="C1195" s="2" t="s">
        <v>42</v>
      </c>
      <c r="D1195" s="2" t="s">
        <v>43</v>
      </c>
      <c r="E1195" s="2" t="s">
        <v>44</v>
      </c>
      <c r="F1195" s="2"/>
      <c r="G1195" s="2"/>
      <c r="H1195" s="2"/>
      <c r="I1195" s="2">
        <v>12154</v>
      </c>
      <c r="J1195" s="2">
        <v>154</v>
      </c>
      <c r="K1195" s="2">
        <v>1</v>
      </c>
      <c r="L1195" s="2" t="s">
        <v>46</v>
      </c>
      <c r="M1195" s="2">
        <v>154</v>
      </c>
      <c r="N1195" s="2">
        <v>21</v>
      </c>
      <c r="O1195" s="2">
        <v>2475</v>
      </c>
      <c r="P1195" s="2" t="s">
        <v>490</v>
      </c>
      <c r="Q1195" s="2" t="s">
        <v>350</v>
      </c>
      <c r="R1195" s="2">
        <v>35.160102999999999</v>
      </c>
      <c r="S1195" s="2">
        <v>31.804500999999998</v>
      </c>
      <c r="T1195" s="2">
        <v>1015</v>
      </c>
      <c r="U1195" s="4" t="s">
        <v>48</v>
      </c>
      <c r="V1195" s="2" t="s">
        <v>484</v>
      </c>
      <c r="W1195" s="2" t="s">
        <v>530</v>
      </c>
      <c r="X1195" s="2" t="s">
        <v>347</v>
      </c>
      <c r="Y1195" s="2">
        <v>110</v>
      </c>
      <c r="Z1195" s="2" t="s">
        <v>65</v>
      </c>
      <c r="AA1195" s="2">
        <v>671</v>
      </c>
      <c r="AB1195" s="2" t="s">
        <v>348</v>
      </c>
      <c r="AC1195" s="2"/>
      <c r="AD1195" s="2"/>
    </row>
    <row r="1196" spans="1:30" s="30" customFormat="1" ht="15" x14ac:dyDescent="0.25">
      <c r="A1196" s="2"/>
      <c r="B1196" s="2">
        <v>176</v>
      </c>
      <c r="C1196" s="2" t="s">
        <v>42</v>
      </c>
      <c r="D1196" s="2" t="s">
        <v>43</v>
      </c>
      <c r="E1196" s="2" t="s">
        <v>44</v>
      </c>
      <c r="F1196" s="2"/>
      <c r="G1196" s="2"/>
      <c r="H1196" s="2"/>
      <c r="I1196" s="2">
        <v>12154</v>
      </c>
      <c r="J1196" s="2">
        <v>154</v>
      </c>
      <c r="K1196" s="2">
        <v>1</v>
      </c>
      <c r="L1196" s="2" t="s">
        <v>46</v>
      </c>
      <c r="M1196" s="2">
        <v>154</v>
      </c>
      <c r="N1196" s="2">
        <v>22</v>
      </c>
      <c r="O1196" s="2">
        <v>2462</v>
      </c>
      <c r="P1196" s="2" t="s">
        <v>467</v>
      </c>
      <c r="Q1196" s="2" t="s">
        <v>350</v>
      </c>
      <c r="R1196" s="2">
        <v>35.158208999999999</v>
      </c>
      <c r="S1196" s="2">
        <v>31.804151000000001</v>
      </c>
      <c r="T1196" s="2">
        <v>1015</v>
      </c>
      <c r="U1196" s="4" t="s">
        <v>48</v>
      </c>
      <c r="V1196" s="2" t="s">
        <v>484</v>
      </c>
      <c r="W1196" s="2" t="s">
        <v>531</v>
      </c>
      <c r="X1196" s="2" t="s">
        <v>347</v>
      </c>
      <c r="Y1196" s="2">
        <v>110</v>
      </c>
      <c r="Z1196" s="2" t="s">
        <v>65</v>
      </c>
      <c r="AA1196" s="2">
        <v>671</v>
      </c>
      <c r="AB1196" s="2" t="s">
        <v>348</v>
      </c>
      <c r="AC1196" s="2"/>
      <c r="AD1196" s="2"/>
    </row>
    <row r="1197" spans="1:30" s="30" customFormat="1" ht="15" x14ac:dyDescent="0.25">
      <c r="A1197" s="2"/>
      <c r="B1197" s="2">
        <v>176</v>
      </c>
      <c r="C1197" s="2" t="s">
        <v>42</v>
      </c>
      <c r="D1197" s="2" t="s">
        <v>43</v>
      </c>
      <c r="E1197" s="2" t="s">
        <v>44</v>
      </c>
      <c r="F1197" s="2"/>
      <c r="G1197" s="2"/>
      <c r="H1197" s="2"/>
      <c r="I1197" s="2">
        <v>12154</v>
      </c>
      <c r="J1197" s="2">
        <v>154</v>
      </c>
      <c r="K1197" s="2">
        <v>1</v>
      </c>
      <c r="L1197" s="2" t="s">
        <v>46</v>
      </c>
      <c r="M1197" s="2">
        <v>154</v>
      </c>
      <c r="N1197" s="2">
        <v>23</v>
      </c>
      <c r="O1197" s="2">
        <v>2464</v>
      </c>
      <c r="P1197" s="2" t="s">
        <v>466</v>
      </c>
      <c r="Q1197" s="2" t="s">
        <v>350</v>
      </c>
      <c r="R1197" s="2">
        <v>35.155459</v>
      </c>
      <c r="S1197" s="2">
        <v>31.804316</v>
      </c>
      <c r="T1197" s="2">
        <v>1015</v>
      </c>
      <c r="U1197" s="4" t="s">
        <v>48</v>
      </c>
      <c r="V1197" s="2" t="s">
        <v>484</v>
      </c>
      <c r="W1197" s="2" t="s">
        <v>532</v>
      </c>
      <c r="X1197" s="2" t="s">
        <v>347</v>
      </c>
      <c r="Y1197" s="2">
        <v>110</v>
      </c>
      <c r="Z1197" s="2" t="s">
        <v>65</v>
      </c>
      <c r="AA1197" s="2">
        <v>671</v>
      </c>
      <c r="AB1197" s="2" t="s">
        <v>348</v>
      </c>
      <c r="AC1197" s="2"/>
      <c r="AD1197" s="2"/>
    </row>
    <row r="1198" spans="1:30" s="30" customFormat="1" ht="15" x14ac:dyDescent="0.25">
      <c r="A1198" s="2"/>
      <c r="B1198" s="2">
        <v>176</v>
      </c>
      <c r="C1198" s="2" t="s">
        <v>42</v>
      </c>
      <c r="D1198" s="2" t="s">
        <v>43</v>
      </c>
      <c r="E1198" s="2" t="s">
        <v>44</v>
      </c>
      <c r="F1198" s="2"/>
      <c r="G1198" s="2"/>
      <c r="H1198" s="2"/>
      <c r="I1198" s="2">
        <v>12154</v>
      </c>
      <c r="J1198" s="2">
        <v>154</v>
      </c>
      <c r="K1198" s="2">
        <v>1</v>
      </c>
      <c r="L1198" s="2" t="s">
        <v>46</v>
      </c>
      <c r="M1198" s="2">
        <v>154</v>
      </c>
      <c r="N1198" s="2">
        <v>24</v>
      </c>
      <c r="O1198" s="2">
        <v>5909</v>
      </c>
      <c r="P1198" s="2" t="s">
        <v>351</v>
      </c>
      <c r="Q1198" s="2" t="s">
        <v>350</v>
      </c>
      <c r="R1198" s="2">
        <v>35.150711000000001</v>
      </c>
      <c r="S1198" s="2">
        <v>31.804261</v>
      </c>
      <c r="T1198" s="2">
        <v>1015</v>
      </c>
      <c r="U1198" s="4" t="s">
        <v>48</v>
      </c>
      <c r="V1198" s="2" t="s">
        <v>346</v>
      </c>
      <c r="W1198" s="2" t="s">
        <v>128</v>
      </c>
      <c r="X1198" s="2" t="s">
        <v>347</v>
      </c>
      <c r="Y1198" s="2">
        <v>110</v>
      </c>
      <c r="Z1198" s="2" t="s">
        <v>65</v>
      </c>
      <c r="AA1198" s="2">
        <v>671</v>
      </c>
      <c r="AB1198" s="2" t="s">
        <v>348</v>
      </c>
      <c r="AC1198" s="2"/>
      <c r="AD1198" s="2"/>
    </row>
    <row r="1199" spans="1:30" s="30" customFormat="1" ht="15" x14ac:dyDescent="0.25">
      <c r="A1199" s="2"/>
      <c r="B1199" s="2">
        <v>176</v>
      </c>
      <c r="C1199" s="2" t="s">
        <v>42</v>
      </c>
      <c r="D1199" s="2" t="s">
        <v>43</v>
      </c>
      <c r="E1199" s="2" t="s">
        <v>44</v>
      </c>
      <c r="F1199" s="2"/>
      <c r="G1199" s="2"/>
      <c r="H1199" s="2"/>
      <c r="I1199" s="2">
        <v>12154</v>
      </c>
      <c r="J1199" s="2">
        <v>154</v>
      </c>
      <c r="K1199" s="2">
        <v>1</v>
      </c>
      <c r="L1199" s="2" t="s">
        <v>46</v>
      </c>
      <c r="M1199" s="2">
        <v>154</v>
      </c>
      <c r="N1199" s="2">
        <v>25</v>
      </c>
      <c r="O1199" s="2">
        <v>2448</v>
      </c>
      <c r="P1199" s="2" t="s">
        <v>349</v>
      </c>
      <c r="Q1199" s="2" t="s">
        <v>350</v>
      </c>
      <c r="R1199" s="2">
        <v>35.149264000000002</v>
      </c>
      <c r="S1199" s="2">
        <v>31.802447999999998</v>
      </c>
      <c r="T1199" s="2">
        <v>1015</v>
      </c>
      <c r="U1199" s="4" t="s">
        <v>48</v>
      </c>
      <c r="V1199" s="2" t="s">
        <v>346</v>
      </c>
      <c r="W1199" s="2" t="s">
        <v>128</v>
      </c>
      <c r="X1199" s="2" t="s">
        <v>347</v>
      </c>
      <c r="Y1199" s="2">
        <v>110</v>
      </c>
      <c r="Z1199" s="2" t="s">
        <v>65</v>
      </c>
      <c r="AA1199" s="2">
        <v>671</v>
      </c>
      <c r="AB1199" s="2" t="s">
        <v>348</v>
      </c>
      <c r="AC1199" s="2"/>
      <c r="AD1199" s="2"/>
    </row>
    <row r="1200" spans="1:30" s="30" customFormat="1" ht="15" x14ac:dyDescent="0.25">
      <c r="A1200" s="2"/>
      <c r="B1200" s="2">
        <v>176</v>
      </c>
      <c r="C1200" s="2" t="s">
        <v>42</v>
      </c>
      <c r="D1200" s="2" t="s">
        <v>43</v>
      </c>
      <c r="E1200" s="2" t="s">
        <v>44</v>
      </c>
      <c r="F1200" s="2"/>
      <c r="G1200" s="2"/>
      <c r="H1200" s="2"/>
      <c r="I1200" s="2">
        <v>12154</v>
      </c>
      <c r="J1200" s="2">
        <v>154</v>
      </c>
      <c r="K1200" s="2">
        <v>1</v>
      </c>
      <c r="L1200" s="2" t="s">
        <v>46</v>
      </c>
      <c r="M1200" s="2">
        <v>154</v>
      </c>
      <c r="N1200" s="2">
        <v>26</v>
      </c>
      <c r="O1200" s="2">
        <v>6019</v>
      </c>
      <c r="P1200" s="2" t="s">
        <v>716</v>
      </c>
      <c r="Q1200" s="2" t="s">
        <v>350</v>
      </c>
      <c r="R1200" s="2">
        <v>35.147561000000003</v>
      </c>
      <c r="S1200" s="2">
        <v>31.801257</v>
      </c>
      <c r="T1200" s="2">
        <v>1015</v>
      </c>
      <c r="U1200" s="4" t="s">
        <v>48</v>
      </c>
      <c r="V1200" s="2"/>
      <c r="W1200" s="2"/>
      <c r="X1200" s="2" t="s">
        <v>347</v>
      </c>
      <c r="Y1200" s="2"/>
      <c r="Z1200" s="2"/>
      <c r="AA1200" s="2"/>
      <c r="AB1200" s="2"/>
      <c r="AC1200" s="2"/>
      <c r="AD1200" s="2"/>
    </row>
    <row r="1201" spans="1:30" s="30" customFormat="1" ht="15" x14ac:dyDescent="0.25">
      <c r="A1201" s="2"/>
      <c r="B1201" s="2">
        <v>176</v>
      </c>
      <c r="C1201" s="2" t="s">
        <v>42</v>
      </c>
      <c r="D1201" s="2" t="s">
        <v>43</v>
      </c>
      <c r="E1201" s="2" t="s">
        <v>44</v>
      </c>
      <c r="F1201" s="2"/>
      <c r="G1201" s="2"/>
      <c r="H1201" s="2"/>
      <c r="I1201" s="2">
        <v>12154</v>
      </c>
      <c r="J1201" s="2">
        <v>154</v>
      </c>
      <c r="K1201" s="2">
        <v>1</v>
      </c>
      <c r="L1201" s="2" t="s">
        <v>46</v>
      </c>
      <c r="M1201" s="2">
        <v>154</v>
      </c>
      <c r="N1201" s="2">
        <v>27</v>
      </c>
      <c r="O1201" s="2">
        <v>2438</v>
      </c>
      <c r="P1201" s="2" t="s">
        <v>717</v>
      </c>
      <c r="Q1201" s="2" t="s">
        <v>350</v>
      </c>
      <c r="R1201" s="2">
        <v>35.143887999999997</v>
      </c>
      <c r="S1201" s="2">
        <v>31.802453</v>
      </c>
      <c r="T1201" s="2">
        <v>1015</v>
      </c>
      <c r="U1201" s="4" t="s">
        <v>48</v>
      </c>
      <c r="V1201" s="2"/>
      <c r="W1201" s="2"/>
      <c r="X1201" s="2" t="s">
        <v>347</v>
      </c>
      <c r="Y1201" s="2"/>
      <c r="Z1201" s="2"/>
      <c r="AA1201" s="2"/>
      <c r="AB1201" s="2"/>
      <c r="AC1201" s="2"/>
      <c r="AD1201" s="2"/>
    </row>
    <row r="1202" spans="1:30" s="30" customFormat="1" ht="15" x14ac:dyDescent="0.25">
      <c r="A1202" s="2"/>
      <c r="B1202" s="2">
        <v>176</v>
      </c>
      <c r="C1202" s="2" t="s">
        <v>42</v>
      </c>
      <c r="D1202" s="2" t="s">
        <v>43</v>
      </c>
      <c r="E1202" s="2" t="s">
        <v>44</v>
      </c>
      <c r="F1202" s="2"/>
      <c r="G1202" s="2"/>
      <c r="H1202" s="2"/>
      <c r="I1202" s="2">
        <v>12154</v>
      </c>
      <c r="J1202" s="2">
        <v>154</v>
      </c>
      <c r="K1202" s="2">
        <v>1</v>
      </c>
      <c r="L1202" s="2" t="s">
        <v>46</v>
      </c>
      <c r="M1202" s="2">
        <v>154</v>
      </c>
      <c r="N1202" s="2">
        <v>28</v>
      </c>
      <c r="O1202" s="2">
        <v>2084</v>
      </c>
      <c r="P1202" s="2" t="s">
        <v>718</v>
      </c>
      <c r="Q1202" s="2" t="s">
        <v>350</v>
      </c>
      <c r="R1202" s="2">
        <v>35.141928</v>
      </c>
      <c r="S1202" s="2">
        <v>31.802510000000002</v>
      </c>
      <c r="T1202" s="2">
        <v>1015</v>
      </c>
      <c r="U1202" s="4" t="s">
        <v>48</v>
      </c>
      <c r="V1202" s="2"/>
      <c r="W1202" s="2"/>
      <c r="X1202" s="2" t="s">
        <v>347</v>
      </c>
      <c r="Y1202" s="2"/>
      <c r="Z1202" s="2"/>
      <c r="AA1202" s="2"/>
      <c r="AB1202" s="2"/>
      <c r="AC1202" s="2"/>
      <c r="AD1202" s="2"/>
    </row>
    <row r="1203" spans="1:30" s="30" customFormat="1" ht="15" x14ac:dyDescent="0.25">
      <c r="A1203" s="2"/>
      <c r="B1203" s="2">
        <v>176</v>
      </c>
      <c r="C1203" s="2" t="s">
        <v>42</v>
      </c>
      <c r="D1203" s="2" t="s">
        <v>43</v>
      </c>
      <c r="E1203" s="2" t="s">
        <v>44</v>
      </c>
      <c r="F1203" s="2"/>
      <c r="G1203" s="2"/>
      <c r="H1203" s="2"/>
      <c r="I1203" s="2">
        <v>12154</v>
      </c>
      <c r="J1203" s="2">
        <v>154</v>
      </c>
      <c r="K1203" s="2">
        <v>1</v>
      </c>
      <c r="L1203" s="2" t="s">
        <v>46</v>
      </c>
      <c r="M1203" s="2">
        <v>154</v>
      </c>
      <c r="N1203" s="2">
        <v>29</v>
      </c>
      <c r="O1203" s="2">
        <v>2441</v>
      </c>
      <c r="P1203" s="2" t="s">
        <v>719</v>
      </c>
      <c r="Q1203" s="2" t="s">
        <v>350</v>
      </c>
      <c r="R1203" s="2">
        <v>35.141885000000002</v>
      </c>
      <c r="S1203" s="2">
        <v>31.800678000000001</v>
      </c>
      <c r="T1203" s="2">
        <v>1015</v>
      </c>
      <c r="U1203" s="4" t="s">
        <v>48</v>
      </c>
      <c r="V1203" s="2"/>
      <c r="W1203" s="2"/>
      <c r="X1203" s="2" t="s">
        <v>347</v>
      </c>
      <c r="Y1203" s="2"/>
      <c r="Z1203" s="2"/>
      <c r="AA1203" s="2"/>
      <c r="AB1203" s="2"/>
      <c r="AC1203" s="2"/>
      <c r="AD1203" s="2"/>
    </row>
    <row r="1204" spans="1:30" s="30" customFormat="1" x14ac:dyDescent="0.2">
      <c r="A1204" s="2"/>
      <c r="B1204" s="2">
        <v>176</v>
      </c>
      <c r="C1204" s="2" t="s">
        <v>42</v>
      </c>
      <c r="D1204" s="2" t="s">
        <v>43</v>
      </c>
      <c r="E1204" s="2" t="s">
        <v>44</v>
      </c>
      <c r="F1204" s="2"/>
      <c r="G1204" s="2"/>
      <c r="H1204" s="2"/>
      <c r="I1204" s="2">
        <v>12154</v>
      </c>
      <c r="J1204" s="2">
        <v>154</v>
      </c>
      <c r="K1204" s="2">
        <v>1</v>
      </c>
      <c r="L1204" s="2" t="s">
        <v>46</v>
      </c>
      <c r="M1204" s="2">
        <v>154</v>
      </c>
      <c r="N1204" s="2">
        <v>30</v>
      </c>
      <c r="O1204" s="2">
        <v>2426</v>
      </c>
      <c r="P1204" s="2" t="s">
        <v>720</v>
      </c>
      <c r="Q1204" s="2" t="s">
        <v>434</v>
      </c>
      <c r="R1204" s="2">
        <v>35.143796000000002</v>
      </c>
      <c r="S1204" s="2">
        <v>31.80087</v>
      </c>
      <c r="T1204" s="2">
        <v>1015</v>
      </c>
      <c r="U1204" s="2" t="s">
        <v>48</v>
      </c>
      <c r="V1204" s="2"/>
      <c r="W1204" s="2"/>
      <c r="X1204" s="2" t="s">
        <v>347</v>
      </c>
      <c r="Y1204" s="2"/>
      <c r="Z1204" s="2"/>
      <c r="AA1204" s="2"/>
      <c r="AB1204" s="2"/>
      <c r="AC1204" s="2"/>
      <c r="AD1204" s="2"/>
    </row>
    <row r="1205" spans="1:30" s="30" customFormat="1" ht="15" x14ac:dyDescent="0.25">
      <c r="A1205" s="2"/>
      <c r="B1205" s="2">
        <v>176</v>
      </c>
      <c r="C1205" s="2" t="s">
        <v>42</v>
      </c>
      <c r="D1205" s="2" t="s">
        <v>43</v>
      </c>
      <c r="E1205" s="2" t="s">
        <v>44</v>
      </c>
      <c r="F1205" s="2"/>
      <c r="G1205" s="2"/>
      <c r="H1205" s="2"/>
      <c r="I1205" s="2">
        <v>12154</v>
      </c>
      <c r="J1205" s="2">
        <v>154</v>
      </c>
      <c r="K1205" s="2">
        <v>1</v>
      </c>
      <c r="L1205" s="2" t="s">
        <v>46</v>
      </c>
      <c r="M1205" s="2">
        <v>154</v>
      </c>
      <c r="N1205" s="2">
        <v>4</v>
      </c>
      <c r="O1205" s="2">
        <v>5200</v>
      </c>
      <c r="P1205" s="2" t="s">
        <v>509</v>
      </c>
      <c r="Q1205" s="2" t="s">
        <v>350</v>
      </c>
      <c r="R1205" s="2">
        <v>35.203432999999997</v>
      </c>
      <c r="S1205" s="2">
        <v>31.787863999999999</v>
      </c>
      <c r="T1205" s="2">
        <v>3000</v>
      </c>
      <c r="U1205" s="4" t="s">
        <v>65</v>
      </c>
      <c r="V1205" s="2" t="s">
        <v>512</v>
      </c>
      <c r="W1205" s="2" t="s">
        <v>128</v>
      </c>
      <c r="X1205" s="2" t="s">
        <v>347</v>
      </c>
      <c r="Y1205" s="2">
        <v>110</v>
      </c>
      <c r="Z1205" s="2" t="s">
        <v>65</v>
      </c>
      <c r="AA1205" s="2">
        <v>671</v>
      </c>
      <c r="AB1205" s="2" t="s">
        <v>348</v>
      </c>
      <c r="AC1205" s="2"/>
      <c r="AD1205" s="2"/>
    </row>
    <row r="1206" spans="1:30" s="30" customFormat="1" ht="15" x14ac:dyDescent="0.25">
      <c r="A1206" s="2"/>
      <c r="B1206" s="2">
        <v>176</v>
      </c>
      <c r="C1206" s="2" t="s">
        <v>42</v>
      </c>
      <c r="D1206" s="2" t="s">
        <v>43</v>
      </c>
      <c r="E1206" s="2" t="s">
        <v>44</v>
      </c>
      <c r="F1206" s="2"/>
      <c r="G1206" s="2"/>
      <c r="H1206" s="2"/>
      <c r="I1206" s="2">
        <v>12154</v>
      </c>
      <c r="J1206" s="2">
        <v>154</v>
      </c>
      <c r="K1206" s="2">
        <v>2</v>
      </c>
      <c r="L1206" s="2" t="s">
        <v>46</v>
      </c>
      <c r="M1206" s="2">
        <v>154</v>
      </c>
      <c r="N1206" s="2">
        <v>21</v>
      </c>
      <c r="O1206" s="2">
        <v>645</v>
      </c>
      <c r="P1206" s="2" t="s">
        <v>678</v>
      </c>
      <c r="Q1206" s="2" t="s">
        <v>350</v>
      </c>
      <c r="R1206" s="2">
        <v>35.197553999999997</v>
      </c>
      <c r="S1206" s="2">
        <v>31.790386000000002</v>
      </c>
      <c r="T1206" s="2">
        <v>3000</v>
      </c>
      <c r="U1206" s="4" t="s">
        <v>65</v>
      </c>
      <c r="V1206" s="2" t="s">
        <v>565</v>
      </c>
      <c r="W1206" s="2" t="s">
        <v>128</v>
      </c>
      <c r="X1206" s="2" t="s">
        <v>347</v>
      </c>
      <c r="Y1206" s="2">
        <v>110</v>
      </c>
      <c r="Z1206" s="2" t="s">
        <v>65</v>
      </c>
      <c r="AA1206" s="2">
        <v>671</v>
      </c>
      <c r="AB1206" s="2" t="s">
        <v>348</v>
      </c>
      <c r="AC1206" s="2"/>
      <c r="AD1206" s="2"/>
    </row>
    <row r="1207" spans="1:30" s="30" customFormat="1" ht="15" x14ac:dyDescent="0.25">
      <c r="A1207" s="2"/>
      <c r="B1207" s="2">
        <v>176</v>
      </c>
      <c r="C1207" s="2" t="s">
        <v>42</v>
      </c>
      <c r="D1207" s="2" t="s">
        <v>43</v>
      </c>
      <c r="E1207" s="2" t="s">
        <v>44</v>
      </c>
      <c r="F1207" s="2"/>
      <c r="G1207" s="2"/>
      <c r="H1207" s="2"/>
      <c r="I1207" s="2">
        <v>12154</v>
      </c>
      <c r="J1207" s="2">
        <v>154</v>
      </c>
      <c r="K1207" s="2">
        <v>2</v>
      </c>
      <c r="L1207" s="2" t="s">
        <v>46</v>
      </c>
      <c r="M1207" s="2">
        <v>154</v>
      </c>
      <c r="N1207" s="2">
        <v>1</v>
      </c>
      <c r="O1207" s="2">
        <v>6019</v>
      </c>
      <c r="P1207" s="2" t="s">
        <v>716</v>
      </c>
      <c r="Q1207" s="2" t="s">
        <v>334</v>
      </c>
      <c r="R1207" s="2">
        <v>35.147561000000003</v>
      </c>
      <c r="S1207" s="2">
        <v>31.801257</v>
      </c>
      <c r="T1207" s="2">
        <v>1015</v>
      </c>
      <c r="U1207" s="4" t="s">
        <v>48</v>
      </c>
      <c r="V1207" s="2" t="s">
        <v>717</v>
      </c>
      <c r="W1207" s="2" t="s">
        <v>356</v>
      </c>
      <c r="X1207" s="2" t="s">
        <v>347</v>
      </c>
      <c r="Y1207" s="2">
        <v>110</v>
      </c>
      <c r="Z1207" s="2" t="s">
        <v>65</v>
      </c>
      <c r="AA1207" s="2">
        <v>671</v>
      </c>
      <c r="AB1207" s="2" t="s">
        <v>348</v>
      </c>
      <c r="AC1207" s="2"/>
      <c r="AD1207" s="2"/>
    </row>
    <row r="1208" spans="1:30" s="30" customFormat="1" ht="15" x14ac:dyDescent="0.25">
      <c r="A1208" s="2"/>
      <c r="B1208" s="2">
        <v>176</v>
      </c>
      <c r="C1208" s="2" t="s">
        <v>42</v>
      </c>
      <c r="D1208" s="2" t="s">
        <v>43</v>
      </c>
      <c r="E1208" s="2" t="s">
        <v>44</v>
      </c>
      <c r="F1208" s="2"/>
      <c r="G1208" s="2"/>
      <c r="H1208" s="2"/>
      <c r="I1208" s="2">
        <v>12154</v>
      </c>
      <c r="J1208" s="2">
        <v>154</v>
      </c>
      <c r="K1208" s="2">
        <v>2</v>
      </c>
      <c r="L1208" s="2" t="s">
        <v>46</v>
      </c>
      <c r="M1208" s="2">
        <v>154</v>
      </c>
      <c r="N1208" s="2">
        <v>2</v>
      </c>
      <c r="O1208" s="2">
        <v>2438</v>
      </c>
      <c r="P1208" s="2" t="s">
        <v>717</v>
      </c>
      <c r="Q1208" s="2" t="s">
        <v>350</v>
      </c>
      <c r="R1208" s="2">
        <v>35.143887999999997</v>
      </c>
      <c r="S1208" s="2">
        <v>31.802453</v>
      </c>
      <c r="T1208" s="2">
        <v>1015</v>
      </c>
      <c r="U1208" s="4" t="s">
        <v>48</v>
      </c>
      <c r="V1208" s="2" t="s">
        <v>717</v>
      </c>
      <c r="W1208" s="2" t="s">
        <v>722</v>
      </c>
      <c r="X1208" s="2" t="s">
        <v>347</v>
      </c>
      <c r="Y1208" s="2">
        <v>110</v>
      </c>
      <c r="Z1208" s="2" t="s">
        <v>65</v>
      </c>
      <c r="AA1208" s="2">
        <v>671</v>
      </c>
      <c r="AB1208" s="2" t="s">
        <v>348</v>
      </c>
      <c r="AC1208" s="2"/>
      <c r="AD1208" s="2"/>
    </row>
    <row r="1209" spans="1:30" s="30" customFormat="1" ht="15" x14ac:dyDescent="0.25">
      <c r="A1209" s="2"/>
      <c r="B1209" s="2">
        <v>176</v>
      </c>
      <c r="C1209" s="2" t="s">
        <v>42</v>
      </c>
      <c r="D1209" s="2" t="s">
        <v>43</v>
      </c>
      <c r="E1209" s="2" t="s">
        <v>44</v>
      </c>
      <c r="F1209" s="2"/>
      <c r="G1209" s="2"/>
      <c r="H1209" s="2"/>
      <c r="I1209" s="2">
        <v>12154</v>
      </c>
      <c r="J1209" s="2">
        <v>154</v>
      </c>
      <c r="K1209" s="2">
        <v>2</v>
      </c>
      <c r="L1209" s="2" t="s">
        <v>46</v>
      </c>
      <c r="M1209" s="2">
        <v>154</v>
      </c>
      <c r="N1209" s="2">
        <v>3</v>
      </c>
      <c r="O1209" s="2">
        <v>2084</v>
      </c>
      <c r="P1209" s="2" t="s">
        <v>718</v>
      </c>
      <c r="Q1209" s="2" t="s">
        <v>350</v>
      </c>
      <c r="R1209" s="2">
        <v>35.141928</v>
      </c>
      <c r="S1209" s="2">
        <v>31.802510000000002</v>
      </c>
      <c r="T1209" s="2">
        <v>1015</v>
      </c>
      <c r="U1209" s="4" t="s">
        <v>48</v>
      </c>
      <c r="V1209" s="2" t="s">
        <v>717</v>
      </c>
      <c r="W1209" s="2" t="s">
        <v>426</v>
      </c>
      <c r="X1209" s="2" t="s">
        <v>347</v>
      </c>
      <c r="Y1209" s="2">
        <v>110</v>
      </c>
      <c r="Z1209" s="2" t="s">
        <v>65</v>
      </c>
      <c r="AA1209" s="2">
        <v>671</v>
      </c>
      <c r="AB1209" s="2" t="s">
        <v>348</v>
      </c>
      <c r="AC1209" s="2"/>
      <c r="AD1209" s="2"/>
    </row>
    <row r="1210" spans="1:30" s="30" customFormat="1" ht="15" x14ac:dyDescent="0.25">
      <c r="A1210" s="2"/>
      <c r="B1210" s="2">
        <v>176</v>
      </c>
      <c r="C1210" s="2" t="s">
        <v>42</v>
      </c>
      <c r="D1210" s="2" t="s">
        <v>43</v>
      </c>
      <c r="E1210" s="2" t="s">
        <v>44</v>
      </c>
      <c r="F1210" s="2"/>
      <c r="G1210" s="2"/>
      <c r="H1210" s="2"/>
      <c r="I1210" s="2">
        <v>12154</v>
      </c>
      <c r="J1210" s="2">
        <v>154</v>
      </c>
      <c r="K1210" s="2">
        <v>2</v>
      </c>
      <c r="L1210" s="2" t="s">
        <v>46</v>
      </c>
      <c r="M1210" s="2">
        <v>154</v>
      </c>
      <c r="N1210" s="2">
        <v>4</v>
      </c>
      <c r="O1210" s="2">
        <v>2441</v>
      </c>
      <c r="P1210" s="2" t="s">
        <v>719</v>
      </c>
      <c r="Q1210" s="2" t="s">
        <v>350</v>
      </c>
      <c r="R1210" s="2">
        <v>35.141885000000002</v>
      </c>
      <c r="S1210" s="2">
        <v>31.800678000000001</v>
      </c>
      <c r="T1210" s="2">
        <v>1015</v>
      </c>
      <c r="U1210" s="4" t="s">
        <v>48</v>
      </c>
      <c r="V1210" s="2" t="s">
        <v>717</v>
      </c>
      <c r="W1210" s="2" t="s">
        <v>461</v>
      </c>
      <c r="X1210" s="2" t="s">
        <v>347</v>
      </c>
      <c r="Y1210" s="2">
        <v>110</v>
      </c>
      <c r="Z1210" s="2" t="s">
        <v>65</v>
      </c>
      <c r="AA1210" s="2">
        <v>671</v>
      </c>
      <c r="AB1210" s="2" t="s">
        <v>348</v>
      </c>
      <c r="AC1210" s="2"/>
      <c r="AD1210" s="2"/>
    </row>
    <row r="1211" spans="1:30" s="30" customFormat="1" ht="15" x14ac:dyDescent="0.25">
      <c r="A1211" s="2"/>
      <c r="B1211" s="2">
        <v>176</v>
      </c>
      <c r="C1211" s="2" t="s">
        <v>42</v>
      </c>
      <c r="D1211" s="2" t="s">
        <v>43</v>
      </c>
      <c r="E1211" s="2" t="s">
        <v>44</v>
      </c>
      <c r="F1211" s="2"/>
      <c r="G1211" s="2"/>
      <c r="H1211" s="2"/>
      <c r="I1211" s="2">
        <v>12154</v>
      </c>
      <c r="J1211" s="2">
        <v>154</v>
      </c>
      <c r="K1211" s="2">
        <v>2</v>
      </c>
      <c r="L1211" s="2" t="s">
        <v>46</v>
      </c>
      <c r="M1211" s="2">
        <v>154</v>
      </c>
      <c r="N1211" s="2">
        <v>5</v>
      </c>
      <c r="O1211" s="2">
        <v>2426</v>
      </c>
      <c r="P1211" s="2" t="s">
        <v>720</v>
      </c>
      <c r="Q1211" s="2" t="s">
        <v>350</v>
      </c>
      <c r="R1211" s="2">
        <v>35.143796000000002</v>
      </c>
      <c r="S1211" s="2">
        <v>31.80087</v>
      </c>
      <c r="T1211" s="2">
        <v>1015</v>
      </c>
      <c r="U1211" s="4" t="s">
        <v>48</v>
      </c>
      <c r="V1211" s="2" t="s">
        <v>717</v>
      </c>
      <c r="W1211" s="2" t="s">
        <v>723</v>
      </c>
      <c r="X1211" s="2" t="s">
        <v>347</v>
      </c>
      <c r="Y1211" s="2">
        <v>110</v>
      </c>
      <c r="Z1211" s="2" t="s">
        <v>65</v>
      </c>
      <c r="AA1211" s="2">
        <v>671</v>
      </c>
      <c r="AB1211" s="2" t="s">
        <v>348</v>
      </c>
      <c r="AC1211" s="2"/>
      <c r="AD1211" s="2"/>
    </row>
    <row r="1212" spans="1:30" s="30" customFormat="1" ht="15" x14ac:dyDescent="0.25">
      <c r="A1212" s="2"/>
      <c r="B1212" s="2">
        <v>176</v>
      </c>
      <c r="C1212" s="2" t="s">
        <v>42</v>
      </c>
      <c r="D1212" s="2" t="s">
        <v>43</v>
      </c>
      <c r="E1212" s="2" t="s">
        <v>44</v>
      </c>
      <c r="F1212" s="2"/>
      <c r="G1212" s="2"/>
      <c r="H1212" s="2"/>
      <c r="I1212" s="2">
        <v>12154</v>
      </c>
      <c r="J1212" s="2">
        <v>154</v>
      </c>
      <c r="K1212" s="2">
        <v>2</v>
      </c>
      <c r="L1212" s="2" t="s">
        <v>46</v>
      </c>
      <c r="M1212" s="2">
        <v>154</v>
      </c>
      <c r="N1212" s="2">
        <v>6</v>
      </c>
      <c r="O1212" s="2">
        <v>3670</v>
      </c>
      <c r="P1212" s="2" t="s">
        <v>716</v>
      </c>
      <c r="Q1212" s="2" t="s">
        <v>350</v>
      </c>
      <c r="R1212" s="2">
        <v>35.147587999999999</v>
      </c>
      <c r="S1212" s="2">
        <v>31.801248000000001</v>
      </c>
      <c r="T1212" s="2">
        <v>1015</v>
      </c>
      <c r="U1212" s="4" t="s">
        <v>48</v>
      </c>
      <c r="V1212" s="2" t="s">
        <v>717</v>
      </c>
      <c r="W1212" s="2" t="s">
        <v>395</v>
      </c>
      <c r="X1212" s="2" t="s">
        <v>347</v>
      </c>
      <c r="Y1212" s="2">
        <v>110</v>
      </c>
      <c r="Z1212" s="2" t="s">
        <v>65</v>
      </c>
      <c r="AA1212" s="2">
        <v>671</v>
      </c>
      <c r="AB1212" s="2" t="s">
        <v>348</v>
      </c>
      <c r="AC1212" s="2"/>
      <c r="AD1212" s="2"/>
    </row>
    <row r="1213" spans="1:30" s="30" customFormat="1" ht="15" x14ac:dyDescent="0.25">
      <c r="A1213" s="2"/>
      <c r="B1213" s="2">
        <v>176</v>
      </c>
      <c r="C1213" s="2" t="s">
        <v>42</v>
      </c>
      <c r="D1213" s="2" t="s">
        <v>43</v>
      </c>
      <c r="E1213" s="2" t="s">
        <v>44</v>
      </c>
      <c r="F1213" s="2"/>
      <c r="G1213" s="2"/>
      <c r="H1213" s="2"/>
      <c r="I1213" s="2">
        <v>12154</v>
      </c>
      <c r="J1213" s="2">
        <v>154</v>
      </c>
      <c r="K1213" s="2">
        <v>2</v>
      </c>
      <c r="L1213" s="2" t="s">
        <v>46</v>
      </c>
      <c r="M1213" s="2">
        <v>154</v>
      </c>
      <c r="N1213" s="2">
        <v>7</v>
      </c>
      <c r="O1213" s="2">
        <v>3667</v>
      </c>
      <c r="P1213" s="2" t="s">
        <v>333</v>
      </c>
      <c r="Q1213" s="2" t="s">
        <v>350</v>
      </c>
      <c r="R1213" s="2">
        <v>35.148862000000001</v>
      </c>
      <c r="S1213" s="2">
        <v>31.801359000000001</v>
      </c>
      <c r="T1213" s="2">
        <v>1015</v>
      </c>
      <c r="U1213" s="4" t="s">
        <v>48</v>
      </c>
      <c r="V1213" s="2" t="s">
        <v>346</v>
      </c>
      <c r="W1213" s="2" t="s">
        <v>128</v>
      </c>
      <c r="X1213" s="2" t="s">
        <v>347</v>
      </c>
      <c r="Y1213" s="2">
        <v>110</v>
      </c>
      <c r="Z1213" s="2" t="s">
        <v>65</v>
      </c>
      <c r="AA1213" s="2">
        <v>671</v>
      </c>
      <c r="AB1213" s="2" t="s">
        <v>348</v>
      </c>
      <c r="AC1213" s="2"/>
      <c r="AD1213" s="2"/>
    </row>
    <row r="1214" spans="1:30" s="30" customFormat="1" ht="15" x14ac:dyDescent="0.25">
      <c r="A1214" s="2"/>
      <c r="B1214" s="2">
        <v>176</v>
      </c>
      <c r="C1214" s="2" t="s">
        <v>42</v>
      </c>
      <c r="D1214" s="2" t="s">
        <v>43</v>
      </c>
      <c r="E1214" s="2" t="s">
        <v>44</v>
      </c>
      <c r="F1214" s="2"/>
      <c r="G1214" s="2"/>
      <c r="H1214" s="2"/>
      <c r="I1214" s="2">
        <v>12154</v>
      </c>
      <c r="J1214" s="2">
        <v>154</v>
      </c>
      <c r="K1214" s="2">
        <v>2</v>
      </c>
      <c r="L1214" s="2" t="s">
        <v>46</v>
      </c>
      <c r="M1214" s="2">
        <v>154</v>
      </c>
      <c r="N1214" s="2">
        <v>8</v>
      </c>
      <c r="O1214" s="2">
        <v>5827</v>
      </c>
      <c r="P1214" s="2" t="s">
        <v>349</v>
      </c>
      <c r="Q1214" s="2" t="s">
        <v>350</v>
      </c>
      <c r="R1214" s="2">
        <v>35.149436999999999</v>
      </c>
      <c r="S1214" s="2">
        <v>31.802499999999998</v>
      </c>
      <c r="T1214" s="2">
        <v>1015</v>
      </c>
      <c r="U1214" s="4" t="s">
        <v>48</v>
      </c>
      <c r="V1214" s="2" t="s">
        <v>346</v>
      </c>
      <c r="W1214" s="2" t="s">
        <v>128</v>
      </c>
      <c r="X1214" s="2" t="s">
        <v>347</v>
      </c>
      <c r="Y1214" s="2">
        <v>110</v>
      </c>
      <c r="Z1214" s="2" t="s">
        <v>65</v>
      </c>
      <c r="AA1214" s="2">
        <v>671</v>
      </c>
      <c r="AB1214" s="2" t="s">
        <v>348</v>
      </c>
      <c r="AC1214" s="2"/>
      <c r="AD1214" s="2"/>
    </row>
    <row r="1215" spans="1:30" s="30" customFormat="1" ht="15" x14ac:dyDescent="0.25">
      <c r="A1215" s="2"/>
      <c r="B1215" s="2">
        <v>176</v>
      </c>
      <c r="C1215" s="2" t="s">
        <v>42</v>
      </c>
      <c r="D1215" s="2" t="s">
        <v>43</v>
      </c>
      <c r="E1215" s="2" t="s">
        <v>44</v>
      </c>
      <c r="F1215" s="2"/>
      <c r="G1215" s="2"/>
      <c r="H1215" s="2"/>
      <c r="I1215" s="2">
        <v>12154</v>
      </c>
      <c r="J1215" s="2">
        <v>154</v>
      </c>
      <c r="K1215" s="2">
        <v>2</v>
      </c>
      <c r="L1215" s="2" t="s">
        <v>46</v>
      </c>
      <c r="M1215" s="2">
        <v>154</v>
      </c>
      <c r="N1215" s="2">
        <v>9</v>
      </c>
      <c r="O1215" s="2">
        <v>2454</v>
      </c>
      <c r="P1215" s="2" t="s">
        <v>465</v>
      </c>
      <c r="Q1215" s="2" t="s">
        <v>350</v>
      </c>
      <c r="R1215" s="2">
        <v>35.151893000000001</v>
      </c>
      <c r="S1215" s="2">
        <v>31.804521000000001</v>
      </c>
      <c r="T1215" s="2">
        <v>1015</v>
      </c>
      <c r="U1215" s="4" t="s">
        <v>48</v>
      </c>
      <c r="V1215" s="2" t="s">
        <v>479</v>
      </c>
      <c r="W1215" s="2" t="s">
        <v>128</v>
      </c>
      <c r="X1215" s="2" t="s">
        <v>347</v>
      </c>
      <c r="Y1215" s="2">
        <v>110</v>
      </c>
      <c r="Z1215" s="2" t="s">
        <v>65</v>
      </c>
      <c r="AA1215" s="2">
        <v>671</v>
      </c>
      <c r="AB1215" s="2" t="s">
        <v>348</v>
      </c>
      <c r="AC1215" s="2"/>
      <c r="AD1215" s="2"/>
    </row>
    <row r="1216" spans="1:30" s="30" customFormat="1" ht="15" x14ac:dyDescent="0.25">
      <c r="A1216" s="2"/>
      <c r="B1216" s="2">
        <v>176</v>
      </c>
      <c r="C1216" s="2" t="s">
        <v>42</v>
      </c>
      <c r="D1216" s="2" t="s">
        <v>43</v>
      </c>
      <c r="E1216" s="2" t="s">
        <v>44</v>
      </c>
      <c r="F1216" s="2"/>
      <c r="G1216" s="2"/>
      <c r="H1216" s="2"/>
      <c r="I1216" s="2">
        <v>12154</v>
      </c>
      <c r="J1216" s="2">
        <v>154</v>
      </c>
      <c r="K1216" s="2">
        <v>2</v>
      </c>
      <c r="L1216" s="2" t="s">
        <v>46</v>
      </c>
      <c r="M1216" s="2">
        <v>154</v>
      </c>
      <c r="N1216" s="2">
        <v>10</v>
      </c>
      <c r="O1216" s="2">
        <v>2455</v>
      </c>
      <c r="P1216" s="2" t="s">
        <v>466</v>
      </c>
      <c r="Q1216" s="2" t="s">
        <v>350</v>
      </c>
      <c r="R1216" s="2">
        <v>35.155439000000001</v>
      </c>
      <c r="S1216" s="2">
        <v>31.804317000000001</v>
      </c>
      <c r="T1216" s="2">
        <v>1015</v>
      </c>
      <c r="U1216" s="4" t="s">
        <v>48</v>
      </c>
      <c r="V1216" s="2" t="s">
        <v>480</v>
      </c>
      <c r="W1216" s="2" t="s">
        <v>481</v>
      </c>
      <c r="X1216" s="2" t="s">
        <v>347</v>
      </c>
      <c r="Y1216" s="2">
        <v>110</v>
      </c>
      <c r="Z1216" s="2" t="s">
        <v>65</v>
      </c>
      <c r="AA1216" s="2">
        <v>671</v>
      </c>
      <c r="AB1216" s="2" t="s">
        <v>348</v>
      </c>
      <c r="AC1216" s="2"/>
      <c r="AD1216" s="2"/>
    </row>
    <row r="1217" spans="1:30" s="30" customFormat="1" ht="15" x14ac:dyDescent="0.25">
      <c r="A1217" s="2"/>
      <c r="B1217" s="2">
        <v>176</v>
      </c>
      <c r="C1217" s="2" t="s">
        <v>42</v>
      </c>
      <c r="D1217" s="2" t="s">
        <v>43</v>
      </c>
      <c r="E1217" s="2" t="s">
        <v>44</v>
      </c>
      <c r="F1217" s="2"/>
      <c r="G1217" s="2"/>
      <c r="H1217" s="2"/>
      <c r="I1217" s="2">
        <v>12154</v>
      </c>
      <c r="J1217" s="2">
        <v>154</v>
      </c>
      <c r="K1217" s="2">
        <v>2</v>
      </c>
      <c r="L1217" s="2" t="s">
        <v>46</v>
      </c>
      <c r="M1217" s="2">
        <v>154</v>
      </c>
      <c r="N1217" s="2">
        <v>11</v>
      </c>
      <c r="O1217" s="2">
        <v>6014</v>
      </c>
      <c r="P1217" s="2" t="s">
        <v>467</v>
      </c>
      <c r="Q1217" s="2" t="s">
        <v>350</v>
      </c>
      <c r="R1217" s="2">
        <v>35.158405000000002</v>
      </c>
      <c r="S1217" s="2">
        <v>31.804165000000001</v>
      </c>
      <c r="T1217" s="2">
        <v>1015</v>
      </c>
      <c r="U1217" s="4" t="s">
        <v>48</v>
      </c>
      <c r="V1217" s="2" t="s">
        <v>480</v>
      </c>
      <c r="W1217" s="2" t="s">
        <v>385</v>
      </c>
      <c r="X1217" s="2" t="s">
        <v>347</v>
      </c>
      <c r="Y1217" s="2">
        <v>110</v>
      </c>
      <c r="Z1217" s="2" t="s">
        <v>65</v>
      </c>
      <c r="AA1217" s="2">
        <v>671</v>
      </c>
      <c r="AB1217" s="2" t="s">
        <v>348</v>
      </c>
      <c r="AC1217" s="2"/>
      <c r="AD1217" s="2"/>
    </row>
    <row r="1218" spans="1:30" s="30" customFormat="1" ht="15" x14ac:dyDescent="0.25">
      <c r="A1218" s="2"/>
      <c r="B1218" s="2">
        <v>176</v>
      </c>
      <c r="C1218" s="2" t="s">
        <v>42</v>
      </c>
      <c r="D1218" s="2" t="s">
        <v>43</v>
      </c>
      <c r="E1218" s="2" t="s">
        <v>44</v>
      </c>
      <c r="F1218" s="2"/>
      <c r="G1218" s="2"/>
      <c r="H1218" s="2"/>
      <c r="I1218" s="2">
        <v>12154</v>
      </c>
      <c r="J1218" s="2">
        <v>154</v>
      </c>
      <c r="K1218" s="2">
        <v>2</v>
      </c>
      <c r="L1218" s="2" t="s">
        <v>46</v>
      </c>
      <c r="M1218" s="2">
        <v>154</v>
      </c>
      <c r="N1218" s="2">
        <v>12</v>
      </c>
      <c r="O1218" s="2">
        <v>2467</v>
      </c>
      <c r="P1218" s="2" t="s">
        <v>468</v>
      </c>
      <c r="Q1218" s="2" t="s">
        <v>350</v>
      </c>
      <c r="R1218" s="2">
        <v>35.160262000000003</v>
      </c>
      <c r="S1218" s="2">
        <v>31.804504000000001</v>
      </c>
      <c r="T1218" s="2">
        <v>1015</v>
      </c>
      <c r="U1218" s="4" t="s">
        <v>48</v>
      </c>
      <c r="V1218" s="2" t="s">
        <v>480</v>
      </c>
      <c r="W1218" s="2" t="s">
        <v>482</v>
      </c>
      <c r="X1218" s="2" t="s">
        <v>347</v>
      </c>
      <c r="Y1218" s="2">
        <v>110</v>
      </c>
      <c r="Z1218" s="2" t="s">
        <v>65</v>
      </c>
      <c r="AA1218" s="2">
        <v>671</v>
      </c>
      <c r="AB1218" s="2" t="s">
        <v>348</v>
      </c>
      <c r="AC1218" s="2"/>
      <c r="AD1218" s="2"/>
    </row>
    <row r="1219" spans="1:30" s="30" customFormat="1" ht="15" x14ac:dyDescent="0.25">
      <c r="A1219" s="2"/>
      <c r="B1219" s="2">
        <v>176</v>
      </c>
      <c r="C1219" s="2" t="s">
        <v>42</v>
      </c>
      <c r="D1219" s="2" t="s">
        <v>43</v>
      </c>
      <c r="E1219" s="2" t="s">
        <v>44</v>
      </c>
      <c r="F1219" s="2"/>
      <c r="G1219" s="2"/>
      <c r="H1219" s="2"/>
      <c r="I1219" s="2">
        <v>12154</v>
      </c>
      <c r="J1219" s="2">
        <v>154</v>
      </c>
      <c r="K1219" s="2">
        <v>2</v>
      </c>
      <c r="L1219" s="2" t="s">
        <v>46</v>
      </c>
      <c r="M1219" s="2">
        <v>154</v>
      </c>
      <c r="N1219" s="2">
        <v>13</v>
      </c>
      <c r="O1219" s="2">
        <v>2468</v>
      </c>
      <c r="P1219" s="2" t="s">
        <v>466</v>
      </c>
      <c r="Q1219" s="2" t="s">
        <v>350</v>
      </c>
      <c r="R1219" s="2">
        <v>35.160732000000003</v>
      </c>
      <c r="S1219" s="2">
        <v>31.802149</v>
      </c>
      <c r="T1219" s="2">
        <v>1015</v>
      </c>
      <c r="U1219" s="4" t="s">
        <v>48</v>
      </c>
      <c r="V1219" s="2" t="s">
        <v>480</v>
      </c>
      <c r="W1219" s="2" t="s">
        <v>483</v>
      </c>
      <c r="X1219" s="2" t="s">
        <v>347</v>
      </c>
      <c r="Y1219" s="2">
        <v>110</v>
      </c>
      <c r="Z1219" s="2" t="s">
        <v>65</v>
      </c>
      <c r="AA1219" s="2">
        <v>671</v>
      </c>
      <c r="AB1219" s="2" t="s">
        <v>348</v>
      </c>
      <c r="AC1219" s="2"/>
      <c r="AD1219" s="2"/>
    </row>
    <row r="1220" spans="1:30" s="30" customFormat="1" ht="15" x14ac:dyDescent="0.25">
      <c r="A1220" s="2"/>
      <c r="B1220" s="2">
        <v>176</v>
      </c>
      <c r="C1220" s="2" t="s">
        <v>42</v>
      </c>
      <c r="D1220" s="2" t="s">
        <v>43</v>
      </c>
      <c r="E1220" s="2" t="s">
        <v>44</v>
      </c>
      <c r="F1220" s="2"/>
      <c r="G1220" s="2"/>
      <c r="H1220" s="2"/>
      <c r="I1220" s="2">
        <v>12154</v>
      </c>
      <c r="J1220" s="2">
        <v>154</v>
      </c>
      <c r="K1220" s="2">
        <v>2</v>
      </c>
      <c r="L1220" s="2" t="s">
        <v>46</v>
      </c>
      <c r="M1220" s="2">
        <v>154</v>
      </c>
      <c r="N1220" s="2">
        <v>14</v>
      </c>
      <c r="O1220" s="2">
        <v>2859</v>
      </c>
      <c r="P1220" s="2" t="s">
        <v>536</v>
      </c>
      <c r="Q1220" s="2" t="s">
        <v>350</v>
      </c>
      <c r="R1220" s="2">
        <v>35.162177</v>
      </c>
      <c r="S1220" s="2">
        <v>31.801245000000002</v>
      </c>
      <c r="T1220" s="2">
        <v>1015</v>
      </c>
      <c r="U1220" s="4" t="s">
        <v>48</v>
      </c>
      <c r="V1220" s="2" t="s">
        <v>484</v>
      </c>
      <c r="W1220" s="2" t="s">
        <v>428</v>
      </c>
      <c r="X1220" s="2" t="s">
        <v>347</v>
      </c>
      <c r="Y1220" s="2">
        <v>110</v>
      </c>
      <c r="Z1220" s="2" t="s">
        <v>65</v>
      </c>
      <c r="AA1220" s="2">
        <v>671</v>
      </c>
      <c r="AB1220" s="2" t="s">
        <v>348</v>
      </c>
      <c r="AC1220" s="2"/>
      <c r="AD1220" s="2"/>
    </row>
    <row r="1221" spans="1:30" s="30" customFormat="1" ht="15" x14ac:dyDescent="0.25">
      <c r="A1221" s="2"/>
      <c r="B1221" s="2">
        <v>176</v>
      </c>
      <c r="C1221" s="2" t="s">
        <v>42</v>
      </c>
      <c r="D1221" s="2" t="s">
        <v>43</v>
      </c>
      <c r="E1221" s="2" t="s">
        <v>44</v>
      </c>
      <c r="F1221" s="2"/>
      <c r="G1221" s="2"/>
      <c r="H1221" s="2"/>
      <c r="I1221" s="2">
        <v>12154</v>
      </c>
      <c r="J1221" s="2">
        <v>154</v>
      </c>
      <c r="K1221" s="2">
        <v>2</v>
      </c>
      <c r="L1221" s="2" t="s">
        <v>46</v>
      </c>
      <c r="M1221" s="2">
        <v>154</v>
      </c>
      <c r="N1221" s="2">
        <v>15</v>
      </c>
      <c r="O1221" s="2">
        <v>2860</v>
      </c>
      <c r="P1221" s="2" t="s">
        <v>537</v>
      </c>
      <c r="Q1221" s="2" t="s">
        <v>350</v>
      </c>
      <c r="R1221" s="2">
        <v>35.163418</v>
      </c>
      <c r="S1221" s="2">
        <v>31.799977999999999</v>
      </c>
      <c r="T1221" s="2">
        <v>1015</v>
      </c>
      <c r="U1221" s="4" t="s">
        <v>48</v>
      </c>
      <c r="V1221" s="2" t="s">
        <v>484</v>
      </c>
      <c r="W1221" s="2" t="s">
        <v>485</v>
      </c>
      <c r="X1221" s="2" t="s">
        <v>347</v>
      </c>
      <c r="Y1221" s="2">
        <v>110</v>
      </c>
      <c r="Z1221" s="2" t="s">
        <v>65</v>
      </c>
      <c r="AA1221" s="2">
        <v>671</v>
      </c>
      <c r="AB1221" s="2" t="s">
        <v>348</v>
      </c>
      <c r="AC1221" s="2"/>
      <c r="AD1221" s="2"/>
    </row>
    <row r="1222" spans="1:30" s="30" customFormat="1" ht="15" x14ac:dyDescent="0.25">
      <c r="A1222" s="2"/>
      <c r="B1222" s="2">
        <v>176</v>
      </c>
      <c r="C1222" s="2" t="s">
        <v>42</v>
      </c>
      <c r="D1222" s="2" t="s">
        <v>43</v>
      </c>
      <c r="E1222" s="2" t="s">
        <v>44</v>
      </c>
      <c r="F1222" s="2"/>
      <c r="G1222" s="2"/>
      <c r="H1222" s="2"/>
      <c r="I1222" s="2">
        <v>12154</v>
      </c>
      <c r="J1222" s="2">
        <v>154</v>
      </c>
      <c r="K1222" s="2">
        <v>2</v>
      </c>
      <c r="L1222" s="2" t="s">
        <v>46</v>
      </c>
      <c r="M1222" s="2">
        <v>154</v>
      </c>
      <c r="N1222" s="2">
        <v>16</v>
      </c>
      <c r="O1222" s="2">
        <v>2460</v>
      </c>
      <c r="P1222" s="2" t="s">
        <v>112</v>
      </c>
      <c r="Q1222" s="2" t="s">
        <v>350</v>
      </c>
      <c r="R1222" s="2">
        <v>35.162005000000001</v>
      </c>
      <c r="S1222" s="2">
        <v>31.798914</v>
      </c>
      <c r="T1222" s="2">
        <v>1015</v>
      </c>
      <c r="U1222" s="4" t="s">
        <v>48</v>
      </c>
      <c r="V1222" s="2" t="s">
        <v>450</v>
      </c>
      <c r="W1222" s="2" t="s">
        <v>486</v>
      </c>
      <c r="X1222" s="2" t="s">
        <v>347</v>
      </c>
      <c r="Y1222" s="2">
        <v>110</v>
      </c>
      <c r="Z1222" s="2" t="s">
        <v>65</v>
      </c>
      <c r="AA1222" s="2">
        <v>671</v>
      </c>
      <c r="AB1222" s="2" t="s">
        <v>348</v>
      </c>
      <c r="AC1222" s="2"/>
      <c r="AD1222" s="2"/>
    </row>
    <row r="1223" spans="1:30" s="30" customFormat="1" ht="15" x14ac:dyDescent="0.25">
      <c r="A1223" s="2"/>
      <c r="B1223" s="2">
        <v>176</v>
      </c>
      <c r="C1223" s="2" t="s">
        <v>42</v>
      </c>
      <c r="D1223" s="2" t="s">
        <v>43</v>
      </c>
      <c r="E1223" s="2" t="s">
        <v>44</v>
      </c>
      <c r="F1223" s="2"/>
      <c r="G1223" s="2"/>
      <c r="H1223" s="2"/>
      <c r="I1223" s="2">
        <v>12154</v>
      </c>
      <c r="J1223" s="2">
        <v>154</v>
      </c>
      <c r="K1223" s="2">
        <v>2</v>
      </c>
      <c r="L1223" s="2" t="s">
        <v>46</v>
      </c>
      <c r="M1223" s="2">
        <v>154</v>
      </c>
      <c r="N1223" s="2">
        <v>17</v>
      </c>
      <c r="O1223" s="2">
        <v>2478</v>
      </c>
      <c r="P1223" s="2" t="s">
        <v>476</v>
      </c>
      <c r="Q1223" s="2" t="s">
        <v>350</v>
      </c>
      <c r="R1223" s="2">
        <v>35.163817999999999</v>
      </c>
      <c r="S1223" s="2">
        <v>31.797549</v>
      </c>
      <c r="T1223" s="2">
        <v>1015</v>
      </c>
      <c r="U1223" s="4" t="s">
        <v>48</v>
      </c>
      <c r="V1223" s="2" t="s">
        <v>450</v>
      </c>
      <c r="W1223" s="2" t="s">
        <v>402</v>
      </c>
      <c r="X1223" s="2" t="s">
        <v>347</v>
      </c>
      <c r="Y1223" s="2">
        <v>110</v>
      </c>
      <c r="Z1223" s="2" t="s">
        <v>65</v>
      </c>
      <c r="AA1223" s="2">
        <v>671</v>
      </c>
      <c r="AB1223" s="2" t="s">
        <v>348</v>
      </c>
      <c r="AC1223" s="2"/>
      <c r="AD1223" s="2"/>
    </row>
    <row r="1224" spans="1:30" s="30" customFormat="1" ht="15" x14ac:dyDescent="0.25">
      <c r="A1224" s="2"/>
      <c r="B1224" s="2">
        <v>176</v>
      </c>
      <c r="C1224" s="2" t="s">
        <v>42</v>
      </c>
      <c r="D1224" s="2" t="s">
        <v>43</v>
      </c>
      <c r="E1224" s="2" t="s">
        <v>44</v>
      </c>
      <c r="F1224" s="2"/>
      <c r="G1224" s="2"/>
      <c r="H1224" s="2"/>
      <c r="I1224" s="2">
        <v>12154</v>
      </c>
      <c r="J1224" s="2">
        <v>154</v>
      </c>
      <c r="K1224" s="2">
        <v>2</v>
      </c>
      <c r="L1224" s="2" t="s">
        <v>46</v>
      </c>
      <c r="M1224" s="2">
        <v>154</v>
      </c>
      <c r="N1224" s="2">
        <v>18</v>
      </c>
      <c r="O1224" s="2">
        <v>2479</v>
      </c>
      <c r="P1224" s="2" t="s">
        <v>112</v>
      </c>
      <c r="Q1224" s="2" t="s">
        <v>350</v>
      </c>
      <c r="R1224" s="2">
        <v>35.165427999999999</v>
      </c>
      <c r="S1224" s="2">
        <v>31.798779</v>
      </c>
      <c r="T1224" s="2">
        <v>1015</v>
      </c>
      <c r="U1224" s="4" t="s">
        <v>48</v>
      </c>
      <c r="V1224" s="2" t="s">
        <v>450</v>
      </c>
      <c r="W1224" s="2" t="s">
        <v>494</v>
      </c>
      <c r="X1224" s="2" t="s">
        <v>347</v>
      </c>
      <c r="Y1224" s="2">
        <v>110</v>
      </c>
      <c r="Z1224" s="2" t="s">
        <v>65</v>
      </c>
      <c r="AA1224" s="2">
        <v>671</v>
      </c>
      <c r="AB1224" s="2" t="s">
        <v>348</v>
      </c>
      <c r="AC1224" s="2"/>
      <c r="AD1224" s="2"/>
    </row>
    <row r="1225" spans="1:30" s="30" customFormat="1" ht="15" x14ac:dyDescent="0.25">
      <c r="A1225" s="2"/>
      <c r="B1225" s="2">
        <v>176</v>
      </c>
      <c r="C1225" s="2" t="s">
        <v>42</v>
      </c>
      <c r="D1225" s="2" t="s">
        <v>43</v>
      </c>
      <c r="E1225" s="2" t="s">
        <v>44</v>
      </c>
      <c r="F1225" s="2"/>
      <c r="G1225" s="2"/>
      <c r="H1225" s="2"/>
      <c r="I1225" s="2">
        <v>12154</v>
      </c>
      <c r="J1225" s="2">
        <v>154</v>
      </c>
      <c r="K1225" s="2">
        <v>2</v>
      </c>
      <c r="L1225" s="2" t="s">
        <v>46</v>
      </c>
      <c r="M1225" s="2">
        <v>154</v>
      </c>
      <c r="N1225" s="2">
        <v>19</v>
      </c>
      <c r="O1225" s="2">
        <v>5911</v>
      </c>
      <c r="P1225" s="2" t="s">
        <v>111</v>
      </c>
      <c r="Q1225" s="2" t="s">
        <v>350</v>
      </c>
      <c r="R1225" s="2">
        <v>35.166313000000002</v>
      </c>
      <c r="S1225" s="2">
        <v>31.798287999999999</v>
      </c>
      <c r="T1225" s="2">
        <v>1015</v>
      </c>
      <c r="U1225" s="4" t="s">
        <v>48</v>
      </c>
      <c r="V1225" s="2" t="s">
        <v>547</v>
      </c>
      <c r="W1225" s="2" t="s">
        <v>128</v>
      </c>
      <c r="X1225" s="2" t="s">
        <v>347</v>
      </c>
      <c r="Y1225" s="2">
        <v>110</v>
      </c>
      <c r="Z1225" s="2" t="s">
        <v>65</v>
      </c>
      <c r="AA1225" s="2">
        <v>671</v>
      </c>
      <c r="AB1225" s="2" t="s">
        <v>348</v>
      </c>
      <c r="AC1225" s="2"/>
      <c r="AD1225" s="2"/>
    </row>
    <row r="1226" spans="1:30" s="30" customFormat="1" ht="15" x14ac:dyDescent="0.25">
      <c r="A1226" s="2"/>
      <c r="B1226" s="2">
        <v>176</v>
      </c>
      <c r="C1226" s="2" t="s">
        <v>42</v>
      </c>
      <c r="D1226" s="2" t="s">
        <v>43</v>
      </c>
      <c r="E1226" s="2" t="s">
        <v>44</v>
      </c>
      <c r="F1226" s="2"/>
      <c r="G1226" s="2"/>
      <c r="H1226" s="2"/>
      <c r="I1226" s="2">
        <v>12154</v>
      </c>
      <c r="J1226" s="2">
        <v>154</v>
      </c>
      <c r="K1226" s="2">
        <v>2</v>
      </c>
      <c r="L1226" s="2" t="s">
        <v>46</v>
      </c>
      <c r="M1226" s="2">
        <v>154</v>
      </c>
      <c r="N1226" s="2">
        <v>22</v>
      </c>
      <c r="O1226" s="2">
        <v>4218</v>
      </c>
      <c r="P1226" s="2" t="s">
        <v>115</v>
      </c>
      <c r="Q1226" s="2" t="s">
        <v>434</v>
      </c>
      <c r="R1226" s="2">
        <v>35.202644999999997</v>
      </c>
      <c r="S1226" s="2">
        <v>31.787749000000002</v>
      </c>
      <c r="T1226" s="2">
        <v>3000</v>
      </c>
      <c r="U1226" s="4" t="s">
        <v>65</v>
      </c>
      <c r="V1226" s="2"/>
      <c r="W1226" s="2"/>
      <c r="X1226" s="2" t="s">
        <v>347</v>
      </c>
      <c r="Y1226" s="2"/>
      <c r="Z1226" s="2"/>
      <c r="AA1226" s="2"/>
      <c r="AB1226" s="2"/>
      <c r="AC1226" s="2"/>
      <c r="AD1226" s="2"/>
    </row>
    <row r="1227" spans="1:30" s="30" customFormat="1" ht="15" x14ac:dyDescent="0.25">
      <c r="A1227" s="2"/>
      <c r="B1227" s="2">
        <v>176</v>
      </c>
      <c r="C1227" s="2" t="s">
        <v>42</v>
      </c>
      <c r="D1227" s="2" t="s">
        <v>43</v>
      </c>
      <c r="E1227" s="2" t="s">
        <v>44</v>
      </c>
      <c r="F1227" s="2"/>
      <c r="G1227" s="2"/>
      <c r="H1227" s="2"/>
      <c r="I1227" s="2">
        <v>12154</v>
      </c>
      <c r="J1227" s="2">
        <v>154</v>
      </c>
      <c r="K1227" s="2">
        <v>2</v>
      </c>
      <c r="L1227" s="2" t="s">
        <v>46</v>
      </c>
      <c r="M1227" s="2">
        <v>154</v>
      </c>
      <c r="N1227" s="2">
        <v>20</v>
      </c>
      <c r="O1227" s="2">
        <v>5610</v>
      </c>
      <c r="P1227" s="2" t="s">
        <v>538</v>
      </c>
      <c r="Q1227" s="2" t="s">
        <v>350</v>
      </c>
      <c r="R1227" s="2">
        <v>35.170425000000002</v>
      </c>
      <c r="S1227" s="2">
        <v>31.795173999999999</v>
      </c>
      <c r="T1227" s="2">
        <v>3000</v>
      </c>
      <c r="U1227" s="4" t="s">
        <v>65</v>
      </c>
      <c r="V1227" s="2" t="s">
        <v>110</v>
      </c>
      <c r="W1227" s="2" t="s">
        <v>128</v>
      </c>
      <c r="X1227" s="2" t="s">
        <v>347</v>
      </c>
      <c r="Y1227" s="2">
        <v>110</v>
      </c>
      <c r="Z1227" s="2" t="s">
        <v>65</v>
      </c>
      <c r="AA1227" s="2">
        <v>671</v>
      </c>
      <c r="AB1227" s="2" t="s">
        <v>348</v>
      </c>
      <c r="AC1227" s="2"/>
      <c r="AD1227" s="2"/>
    </row>
    <row r="1228" spans="1:30" s="30" customFormat="1" ht="15" x14ac:dyDescent="0.25">
      <c r="A1228" s="2"/>
      <c r="B1228" s="2">
        <v>176</v>
      </c>
      <c r="C1228" s="2" t="s">
        <v>42</v>
      </c>
      <c r="D1228" s="2" t="s">
        <v>43</v>
      </c>
      <c r="E1228" s="2" t="s">
        <v>44</v>
      </c>
      <c r="F1228" s="2"/>
      <c r="G1228" s="2"/>
      <c r="H1228" s="2"/>
      <c r="I1228" s="2">
        <v>11155</v>
      </c>
      <c r="J1228" s="2">
        <v>155</v>
      </c>
      <c r="K1228" s="2">
        <v>1</v>
      </c>
      <c r="L1228" s="2" t="s">
        <v>46</v>
      </c>
      <c r="M1228" s="2">
        <v>155</v>
      </c>
      <c r="N1228" s="2">
        <v>5</v>
      </c>
      <c r="O1228" s="2">
        <v>647</v>
      </c>
      <c r="P1228" s="2" t="s">
        <v>676</v>
      </c>
      <c r="Q1228" s="2" t="s">
        <v>350</v>
      </c>
      <c r="R1228" s="2">
        <v>35.196427999999997</v>
      </c>
      <c r="S1228" s="2">
        <v>31.791502999999999</v>
      </c>
      <c r="T1228" s="2">
        <v>3000</v>
      </c>
      <c r="U1228" s="4" t="s">
        <v>65</v>
      </c>
      <c r="V1228" s="2" t="s">
        <v>679</v>
      </c>
      <c r="W1228" s="2" t="s">
        <v>128</v>
      </c>
      <c r="X1228" s="2" t="s">
        <v>347</v>
      </c>
      <c r="Y1228" s="2">
        <v>110</v>
      </c>
      <c r="Z1228" s="2" t="s">
        <v>65</v>
      </c>
      <c r="AA1228" s="2">
        <v>671</v>
      </c>
      <c r="AB1228" s="2" t="s">
        <v>348</v>
      </c>
      <c r="AC1228" s="2"/>
      <c r="AD1228" s="2"/>
    </row>
    <row r="1229" spans="1:30" s="30" customFormat="1" ht="15" x14ac:dyDescent="0.25">
      <c r="A1229" s="2"/>
      <c r="B1229" s="2">
        <v>176</v>
      </c>
      <c r="C1229" s="2" t="s">
        <v>42</v>
      </c>
      <c r="D1229" s="2" t="s">
        <v>43</v>
      </c>
      <c r="E1229" s="2" t="s">
        <v>44</v>
      </c>
      <c r="F1229" s="2"/>
      <c r="G1229" s="2"/>
      <c r="H1229" s="2"/>
      <c r="I1229" s="2">
        <v>11155</v>
      </c>
      <c r="J1229" s="2">
        <v>155</v>
      </c>
      <c r="K1229" s="2">
        <v>1</v>
      </c>
      <c r="L1229" s="2" t="s">
        <v>46</v>
      </c>
      <c r="M1229" s="2">
        <v>155</v>
      </c>
      <c r="N1229" s="2">
        <v>1</v>
      </c>
      <c r="O1229" s="2">
        <v>1106</v>
      </c>
      <c r="P1229" s="2" t="s">
        <v>103</v>
      </c>
      <c r="Q1229" s="2" t="s">
        <v>334</v>
      </c>
      <c r="R1229" s="2">
        <v>35.205537</v>
      </c>
      <c r="S1229" s="2">
        <v>31.786472</v>
      </c>
      <c r="T1229" s="2">
        <v>3000</v>
      </c>
      <c r="U1229" s="4" t="s">
        <v>65</v>
      </c>
      <c r="V1229" s="2" t="s">
        <v>721</v>
      </c>
      <c r="W1229" s="2" t="s">
        <v>128</v>
      </c>
      <c r="X1229" s="2" t="s">
        <v>347</v>
      </c>
      <c r="Y1229" s="2">
        <v>110</v>
      </c>
      <c r="Z1229" s="2" t="s">
        <v>65</v>
      </c>
      <c r="AA1229" s="2">
        <v>671</v>
      </c>
      <c r="AB1229" s="2" t="s">
        <v>348</v>
      </c>
      <c r="AC1229" s="2"/>
      <c r="AD1229" s="2"/>
    </row>
    <row r="1230" spans="1:30" s="30" customFormat="1" ht="15" x14ac:dyDescent="0.25">
      <c r="A1230" s="2"/>
      <c r="B1230" s="2">
        <v>176</v>
      </c>
      <c r="C1230" s="2" t="s">
        <v>42</v>
      </c>
      <c r="D1230" s="2" t="s">
        <v>43</v>
      </c>
      <c r="E1230" s="2" t="s">
        <v>44</v>
      </c>
      <c r="F1230" s="2"/>
      <c r="G1230" s="2"/>
      <c r="H1230" s="2"/>
      <c r="I1230" s="2">
        <v>11155</v>
      </c>
      <c r="J1230" s="2">
        <v>155</v>
      </c>
      <c r="K1230" s="2">
        <v>1</v>
      </c>
      <c r="L1230" s="2" t="s">
        <v>46</v>
      </c>
      <c r="M1230" s="2">
        <v>155</v>
      </c>
      <c r="N1230" s="2">
        <v>3</v>
      </c>
      <c r="O1230" s="2">
        <v>1121</v>
      </c>
      <c r="P1230" s="2" t="s">
        <v>715</v>
      </c>
      <c r="Q1230" s="2" t="s">
        <v>350</v>
      </c>
      <c r="R1230" s="2"/>
      <c r="S1230" s="2"/>
      <c r="T1230" s="2" t="e">
        <v>#N/A</v>
      </c>
      <c r="U1230" s="4" t="e">
        <v>#N/A</v>
      </c>
      <c r="V1230" s="2" t="e">
        <v>#N/A</v>
      </c>
      <c r="W1230" s="2" t="e">
        <v>#N/A</v>
      </c>
      <c r="X1230" s="2" t="s">
        <v>347</v>
      </c>
      <c r="Y1230" s="2" t="e">
        <v>#N/A</v>
      </c>
      <c r="Z1230" s="2" t="e">
        <v>#N/A</v>
      </c>
      <c r="AA1230" s="2" t="e">
        <v>#N/A</v>
      </c>
      <c r="AB1230" s="2" t="e">
        <v>#N/A</v>
      </c>
      <c r="AC1230" s="2"/>
      <c r="AD1230" s="2"/>
    </row>
    <row r="1231" spans="1:30" s="30" customFormat="1" ht="15" x14ac:dyDescent="0.25">
      <c r="A1231" s="2"/>
      <c r="B1231" s="2">
        <v>176</v>
      </c>
      <c r="C1231" s="2" t="s">
        <v>42</v>
      </c>
      <c r="D1231" s="2" t="s">
        <v>43</v>
      </c>
      <c r="E1231" s="2" t="s">
        <v>44</v>
      </c>
      <c r="F1231" s="2"/>
      <c r="G1231" s="2"/>
      <c r="H1231" s="2"/>
      <c r="I1231" s="2">
        <v>11155</v>
      </c>
      <c r="J1231" s="2">
        <v>155</v>
      </c>
      <c r="K1231" s="2">
        <v>1</v>
      </c>
      <c r="L1231" s="2" t="s">
        <v>46</v>
      </c>
      <c r="M1231" s="2">
        <v>155</v>
      </c>
      <c r="N1231" s="2">
        <v>2</v>
      </c>
      <c r="O1231" s="2">
        <v>1122</v>
      </c>
      <c r="P1231" s="2" t="s">
        <v>714</v>
      </c>
      <c r="Q1231" s="2" t="s">
        <v>350</v>
      </c>
      <c r="R1231" s="2">
        <v>35.204597999999997</v>
      </c>
      <c r="S1231" s="2">
        <v>31.786750000000001</v>
      </c>
      <c r="T1231" s="2">
        <v>3000</v>
      </c>
      <c r="U1231" s="4" t="s">
        <v>65</v>
      </c>
      <c r="V1231" s="2" t="e">
        <v>#N/A</v>
      </c>
      <c r="W1231" s="2" t="e">
        <v>#N/A</v>
      </c>
      <c r="X1231" s="2" t="s">
        <v>347</v>
      </c>
      <c r="Y1231" s="2" t="e">
        <v>#N/A</v>
      </c>
      <c r="Z1231" s="2" t="e">
        <v>#N/A</v>
      </c>
      <c r="AA1231" s="2" t="e">
        <v>#N/A</v>
      </c>
      <c r="AB1231" s="2" t="e">
        <v>#N/A</v>
      </c>
      <c r="AC1231" s="2"/>
      <c r="AD1231" s="2"/>
    </row>
    <row r="1232" spans="1:30" s="30" customFormat="1" ht="15" x14ac:dyDescent="0.25">
      <c r="A1232" s="2"/>
      <c r="B1232" s="2">
        <v>176</v>
      </c>
      <c r="C1232" s="2" t="s">
        <v>42</v>
      </c>
      <c r="D1232" s="2" t="s">
        <v>43</v>
      </c>
      <c r="E1232" s="2" t="s">
        <v>44</v>
      </c>
      <c r="F1232" s="2"/>
      <c r="G1232" s="2"/>
      <c r="H1232" s="2"/>
      <c r="I1232" s="2">
        <v>11155</v>
      </c>
      <c r="J1232" s="2">
        <v>155</v>
      </c>
      <c r="K1232" s="2">
        <v>1</v>
      </c>
      <c r="L1232" s="2" t="s">
        <v>46</v>
      </c>
      <c r="M1232" s="2">
        <v>155</v>
      </c>
      <c r="N1232" s="2">
        <v>6</v>
      </c>
      <c r="O1232" s="2">
        <v>5602</v>
      </c>
      <c r="P1232" s="2" t="s">
        <v>391</v>
      </c>
      <c r="Q1232" s="2" t="s">
        <v>350</v>
      </c>
      <c r="R1232" s="2">
        <v>35.145755000000001</v>
      </c>
      <c r="S1232" s="2">
        <v>31.798656999999999</v>
      </c>
      <c r="T1232" s="2">
        <v>1015</v>
      </c>
      <c r="U1232" s="4" t="s">
        <v>48</v>
      </c>
      <c r="V1232" s="2" t="s">
        <v>440</v>
      </c>
      <c r="W1232" s="2" t="s">
        <v>128</v>
      </c>
      <c r="X1232" s="2" t="s">
        <v>347</v>
      </c>
      <c r="Y1232" s="2">
        <v>110</v>
      </c>
      <c r="Z1232" s="2" t="s">
        <v>65</v>
      </c>
      <c r="AA1232" s="2">
        <v>671</v>
      </c>
      <c r="AB1232" s="2" t="s">
        <v>348</v>
      </c>
      <c r="AC1232" s="2"/>
      <c r="AD1232" s="2"/>
    </row>
    <row r="1233" spans="1:30" s="30" customFormat="1" ht="15" x14ac:dyDescent="0.25">
      <c r="A1233" s="2"/>
      <c r="B1233" s="2">
        <v>176</v>
      </c>
      <c r="C1233" s="2" t="s">
        <v>42</v>
      </c>
      <c r="D1233" s="2" t="s">
        <v>43</v>
      </c>
      <c r="E1233" s="2" t="s">
        <v>44</v>
      </c>
      <c r="F1233" s="2"/>
      <c r="G1233" s="2"/>
      <c r="H1233" s="2"/>
      <c r="I1233" s="2">
        <v>11155</v>
      </c>
      <c r="J1233" s="2">
        <v>155</v>
      </c>
      <c r="K1233" s="2">
        <v>1</v>
      </c>
      <c r="L1233" s="2" t="s">
        <v>46</v>
      </c>
      <c r="M1233" s="2">
        <v>155</v>
      </c>
      <c r="N1233" s="2">
        <v>7</v>
      </c>
      <c r="O1233" s="2">
        <v>5664</v>
      </c>
      <c r="P1233" s="2" t="s">
        <v>390</v>
      </c>
      <c r="Q1233" s="2" t="s">
        <v>350</v>
      </c>
      <c r="R1233" s="2">
        <v>35.148006000000002</v>
      </c>
      <c r="S1233" s="2">
        <v>31.799993000000001</v>
      </c>
      <c r="T1233" s="2">
        <v>1015</v>
      </c>
      <c r="U1233" s="4" t="s">
        <v>48</v>
      </c>
      <c r="V1233" s="2" t="s">
        <v>346</v>
      </c>
      <c r="W1233" s="2" t="s">
        <v>128</v>
      </c>
      <c r="X1233" s="2" t="s">
        <v>347</v>
      </c>
      <c r="Y1233" s="2">
        <v>110</v>
      </c>
      <c r="Z1233" s="2" t="s">
        <v>65</v>
      </c>
      <c r="AA1233" s="2">
        <v>671</v>
      </c>
      <c r="AB1233" s="2" t="s">
        <v>348</v>
      </c>
      <c r="AC1233" s="2"/>
      <c r="AD1233" s="2"/>
    </row>
    <row r="1234" spans="1:30" s="30" customFormat="1" ht="15" x14ac:dyDescent="0.25">
      <c r="A1234" s="2"/>
      <c r="B1234" s="2">
        <v>176</v>
      </c>
      <c r="C1234" s="2" t="s">
        <v>42</v>
      </c>
      <c r="D1234" s="2" t="s">
        <v>43</v>
      </c>
      <c r="E1234" s="2" t="s">
        <v>44</v>
      </c>
      <c r="F1234" s="2"/>
      <c r="G1234" s="2"/>
      <c r="H1234" s="2"/>
      <c r="I1234" s="2">
        <v>11155</v>
      </c>
      <c r="J1234" s="2">
        <v>155</v>
      </c>
      <c r="K1234" s="2">
        <v>1</v>
      </c>
      <c r="L1234" s="2" t="s">
        <v>46</v>
      </c>
      <c r="M1234" s="2">
        <v>155</v>
      </c>
      <c r="N1234" s="2">
        <v>8</v>
      </c>
      <c r="O1234" s="2">
        <v>3667</v>
      </c>
      <c r="P1234" s="2" t="s">
        <v>333</v>
      </c>
      <c r="Q1234" s="2" t="s">
        <v>350</v>
      </c>
      <c r="R1234" s="2">
        <v>35.148862000000001</v>
      </c>
      <c r="S1234" s="2">
        <v>31.801359000000001</v>
      </c>
      <c r="T1234" s="2">
        <v>1015</v>
      </c>
      <c r="U1234" s="4" t="s">
        <v>48</v>
      </c>
      <c r="V1234" s="2" t="s">
        <v>346</v>
      </c>
      <c r="W1234" s="2" t="s">
        <v>128</v>
      </c>
      <c r="X1234" s="2" t="s">
        <v>347</v>
      </c>
      <c r="Y1234" s="2">
        <v>110</v>
      </c>
      <c r="Z1234" s="2" t="s">
        <v>65</v>
      </c>
      <c r="AA1234" s="2">
        <v>671</v>
      </c>
      <c r="AB1234" s="2" t="s">
        <v>348</v>
      </c>
      <c r="AC1234" s="2"/>
      <c r="AD1234" s="2"/>
    </row>
    <row r="1235" spans="1:30" s="30" customFormat="1" ht="15" x14ac:dyDescent="0.25">
      <c r="A1235" s="2"/>
      <c r="B1235" s="2">
        <v>176</v>
      </c>
      <c r="C1235" s="2" t="s">
        <v>42</v>
      </c>
      <c r="D1235" s="2" t="s">
        <v>43</v>
      </c>
      <c r="E1235" s="2" t="s">
        <v>44</v>
      </c>
      <c r="F1235" s="2"/>
      <c r="G1235" s="2"/>
      <c r="H1235" s="2"/>
      <c r="I1235" s="2">
        <v>11155</v>
      </c>
      <c r="J1235" s="2">
        <v>155</v>
      </c>
      <c r="K1235" s="2">
        <v>1</v>
      </c>
      <c r="L1235" s="2" t="s">
        <v>46</v>
      </c>
      <c r="M1235" s="2">
        <v>155</v>
      </c>
      <c r="N1235" s="2">
        <v>9</v>
      </c>
      <c r="O1235" s="2">
        <v>5827</v>
      </c>
      <c r="P1235" s="2" t="s">
        <v>349</v>
      </c>
      <c r="Q1235" s="2" t="s">
        <v>350</v>
      </c>
      <c r="R1235" s="2">
        <v>35.149436999999999</v>
      </c>
      <c r="S1235" s="2">
        <v>31.802499999999998</v>
      </c>
      <c r="T1235" s="2">
        <v>1015</v>
      </c>
      <c r="U1235" s="4" t="s">
        <v>48</v>
      </c>
      <c r="V1235" s="2" t="s">
        <v>346</v>
      </c>
      <c r="W1235" s="2" t="s">
        <v>128</v>
      </c>
      <c r="X1235" s="2" t="s">
        <v>347</v>
      </c>
      <c r="Y1235" s="2">
        <v>110</v>
      </c>
      <c r="Z1235" s="2" t="s">
        <v>65</v>
      </c>
      <c r="AA1235" s="2">
        <v>671</v>
      </c>
      <c r="AB1235" s="2" t="s">
        <v>348</v>
      </c>
      <c r="AC1235" s="2"/>
      <c r="AD1235" s="2"/>
    </row>
    <row r="1236" spans="1:30" s="30" customFormat="1" ht="15" x14ac:dyDescent="0.25">
      <c r="A1236" s="2"/>
      <c r="B1236" s="2">
        <v>176</v>
      </c>
      <c r="C1236" s="2" t="s">
        <v>42</v>
      </c>
      <c r="D1236" s="2" t="s">
        <v>43</v>
      </c>
      <c r="E1236" s="2" t="s">
        <v>44</v>
      </c>
      <c r="F1236" s="2"/>
      <c r="G1236" s="2"/>
      <c r="H1236" s="2"/>
      <c r="I1236" s="2">
        <v>11155</v>
      </c>
      <c r="J1236" s="2">
        <v>155</v>
      </c>
      <c r="K1236" s="2">
        <v>1</v>
      </c>
      <c r="L1236" s="2" t="s">
        <v>46</v>
      </c>
      <c r="M1236" s="2">
        <v>155</v>
      </c>
      <c r="N1236" s="2">
        <v>10</v>
      </c>
      <c r="O1236" s="2">
        <v>2454</v>
      </c>
      <c r="P1236" s="2" t="s">
        <v>465</v>
      </c>
      <c r="Q1236" s="2" t="s">
        <v>350</v>
      </c>
      <c r="R1236" s="2">
        <v>35.151893000000001</v>
      </c>
      <c r="S1236" s="2">
        <v>31.804521000000001</v>
      </c>
      <c r="T1236" s="2">
        <v>1015</v>
      </c>
      <c r="U1236" s="4" t="s">
        <v>48</v>
      </c>
      <c r="V1236" s="2" t="s">
        <v>479</v>
      </c>
      <c r="W1236" s="2" t="s">
        <v>128</v>
      </c>
      <c r="X1236" s="2" t="s">
        <v>347</v>
      </c>
      <c r="Y1236" s="2">
        <v>110</v>
      </c>
      <c r="Z1236" s="2" t="s">
        <v>65</v>
      </c>
      <c r="AA1236" s="2">
        <v>671</v>
      </c>
      <c r="AB1236" s="2" t="s">
        <v>348</v>
      </c>
      <c r="AC1236" s="2"/>
      <c r="AD1236" s="2"/>
    </row>
    <row r="1237" spans="1:30" s="30" customFormat="1" ht="15" x14ac:dyDescent="0.25">
      <c r="A1237" s="2"/>
      <c r="B1237" s="2">
        <v>176</v>
      </c>
      <c r="C1237" s="2" t="s">
        <v>42</v>
      </c>
      <c r="D1237" s="2" t="s">
        <v>43</v>
      </c>
      <c r="E1237" s="2" t="s">
        <v>44</v>
      </c>
      <c r="F1237" s="2"/>
      <c r="G1237" s="2"/>
      <c r="H1237" s="2"/>
      <c r="I1237" s="2">
        <v>11155</v>
      </c>
      <c r="J1237" s="2">
        <v>155</v>
      </c>
      <c r="K1237" s="2">
        <v>1</v>
      </c>
      <c r="L1237" s="2" t="s">
        <v>46</v>
      </c>
      <c r="M1237" s="2">
        <v>155</v>
      </c>
      <c r="N1237" s="2">
        <v>11</v>
      </c>
      <c r="O1237" s="2">
        <v>536</v>
      </c>
      <c r="P1237" s="2" t="s">
        <v>473</v>
      </c>
      <c r="Q1237" s="2" t="s">
        <v>350</v>
      </c>
      <c r="R1237" s="2">
        <v>35.152318999999999</v>
      </c>
      <c r="S1237" s="2">
        <v>31.803138000000001</v>
      </c>
      <c r="T1237" s="2">
        <v>1015</v>
      </c>
      <c r="U1237" s="4" t="s">
        <v>48</v>
      </c>
      <c r="V1237" s="2" t="s">
        <v>480</v>
      </c>
      <c r="W1237" s="2" t="s">
        <v>481</v>
      </c>
      <c r="X1237" s="2" t="s">
        <v>347</v>
      </c>
      <c r="Y1237" s="2">
        <v>110</v>
      </c>
      <c r="Z1237" s="2" t="s">
        <v>65</v>
      </c>
      <c r="AA1237" s="2">
        <v>671</v>
      </c>
      <c r="AB1237" s="2" t="s">
        <v>348</v>
      </c>
      <c r="AC1237" s="2"/>
      <c r="AD1237" s="2"/>
    </row>
    <row r="1238" spans="1:30" s="30" customFormat="1" ht="15" x14ac:dyDescent="0.25">
      <c r="A1238" s="2"/>
      <c r="B1238" s="2">
        <v>176</v>
      </c>
      <c r="C1238" s="2" t="s">
        <v>42</v>
      </c>
      <c r="D1238" s="2" t="s">
        <v>43</v>
      </c>
      <c r="E1238" s="2" t="s">
        <v>44</v>
      </c>
      <c r="F1238" s="2"/>
      <c r="G1238" s="2"/>
      <c r="H1238" s="2"/>
      <c r="I1238" s="2">
        <v>11155</v>
      </c>
      <c r="J1238" s="2">
        <v>155</v>
      </c>
      <c r="K1238" s="2">
        <v>1</v>
      </c>
      <c r="L1238" s="2" t="s">
        <v>46</v>
      </c>
      <c r="M1238" s="2">
        <v>155</v>
      </c>
      <c r="N1238" s="2">
        <v>12</v>
      </c>
      <c r="O1238" s="2">
        <v>537</v>
      </c>
      <c r="P1238" s="2" t="s">
        <v>474</v>
      </c>
      <c r="Q1238" s="2" t="s">
        <v>350</v>
      </c>
      <c r="R1238" s="2">
        <v>35.154111</v>
      </c>
      <c r="S1238" s="2">
        <v>31.800899999999999</v>
      </c>
      <c r="T1238" s="2">
        <v>1015</v>
      </c>
      <c r="U1238" s="4" t="s">
        <v>48</v>
      </c>
      <c r="V1238" s="2" t="s">
        <v>480</v>
      </c>
      <c r="W1238" s="2" t="s">
        <v>385</v>
      </c>
      <c r="X1238" s="2" t="s">
        <v>347</v>
      </c>
      <c r="Y1238" s="2">
        <v>110</v>
      </c>
      <c r="Z1238" s="2" t="s">
        <v>65</v>
      </c>
      <c r="AA1238" s="2">
        <v>671</v>
      </c>
      <c r="AB1238" s="2" t="s">
        <v>348</v>
      </c>
      <c r="AC1238" s="2"/>
      <c r="AD1238" s="2"/>
    </row>
    <row r="1239" spans="1:30" s="30" customFormat="1" ht="15" x14ac:dyDescent="0.25">
      <c r="A1239" s="2"/>
      <c r="B1239" s="2">
        <v>176</v>
      </c>
      <c r="C1239" s="2" t="s">
        <v>42</v>
      </c>
      <c r="D1239" s="2" t="s">
        <v>43</v>
      </c>
      <c r="E1239" s="2" t="s">
        <v>44</v>
      </c>
      <c r="F1239" s="2"/>
      <c r="G1239" s="2"/>
      <c r="H1239" s="2"/>
      <c r="I1239" s="2">
        <v>11155</v>
      </c>
      <c r="J1239" s="2">
        <v>155</v>
      </c>
      <c r="K1239" s="2">
        <v>1</v>
      </c>
      <c r="L1239" s="2" t="s">
        <v>46</v>
      </c>
      <c r="M1239" s="2">
        <v>155</v>
      </c>
      <c r="N1239" s="2">
        <v>13</v>
      </c>
      <c r="O1239" s="2">
        <v>538</v>
      </c>
      <c r="P1239" s="2" t="s">
        <v>475</v>
      </c>
      <c r="Q1239" s="2" t="s">
        <v>350</v>
      </c>
      <c r="R1239" s="2">
        <v>35.156163999999997</v>
      </c>
      <c r="S1239" s="2">
        <v>31.800281999999999</v>
      </c>
      <c r="T1239" s="2">
        <v>1015</v>
      </c>
      <c r="U1239" s="4" t="s">
        <v>48</v>
      </c>
      <c r="V1239" s="2" t="s">
        <v>480</v>
      </c>
      <c r="W1239" s="2" t="s">
        <v>482</v>
      </c>
      <c r="X1239" s="2" t="s">
        <v>347</v>
      </c>
      <c r="Y1239" s="2">
        <v>110</v>
      </c>
      <c r="Z1239" s="2" t="s">
        <v>65</v>
      </c>
      <c r="AA1239" s="2">
        <v>671</v>
      </c>
      <c r="AB1239" s="2" t="s">
        <v>348</v>
      </c>
      <c r="AC1239" s="2"/>
      <c r="AD1239" s="2"/>
    </row>
    <row r="1240" spans="1:30" s="30" customFormat="1" ht="15" x14ac:dyDescent="0.25">
      <c r="A1240" s="2"/>
      <c r="B1240" s="2">
        <v>176</v>
      </c>
      <c r="C1240" s="2" t="s">
        <v>42</v>
      </c>
      <c r="D1240" s="2" t="s">
        <v>43</v>
      </c>
      <c r="E1240" s="2" t="s">
        <v>44</v>
      </c>
      <c r="F1240" s="2"/>
      <c r="G1240" s="2"/>
      <c r="H1240" s="2"/>
      <c r="I1240" s="2">
        <v>11155</v>
      </c>
      <c r="J1240" s="2">
        <v>155</v>
      </c>
      <c r="K1240" s="2">
        <v>1</v>
      </c>
      <c r="L1240" s="2" t="s">
        <v>46</v>
      </c>
      <c r="M1240" s="2">
        <v>155</v>
      </c>
      <c r="N1240" s="2">
        <v>14</v>
      </c>
      <c r="O1240" s="2">
        <v>2473</v>
      </c>
      <c r="P1240" s="2" t="s">
        <v>451</v>
      </c>
      <c r="Q1240" s="2" t="s">
        <v>350</v>
      </c>
      <c r="R1240" s="2">
        <v>35.158982000000002</v>
      </c>
      <c r="S1240" s="2">
        <v>31.801076999999999</v>
      </c>
      <c r="T1240" s="2">
        <v>1015</v>
      </c>
      <c r="U1240" s="4" t="s">
        <v>48</v>
      </c>
      <c r="V1240" s="2" t="s">
        <v>480</v>
      </c>
      <c r="W1240" s="2" t="s">
        <v>483</v>
      </c>
      <c r="X1240" s="2" t="s">
        <v>347</v>
      </c>
      <c r="Y1240" s="2">
        <v>110</v>
      </c>
      <c r="Z1240" s="2" t="s">
        <v>65</v>
      </c>
      <c r="AA1240" s="2">
        <v>671</v>
      </c>
      <c r="AB1240" s="2" t="s">
        <v>348</v>
      </c>
      <c r="AC1240" s="2"/>
      <c r="AD1240" s="2"/>
    </row>
    <row r="1241" spans="1:30" s="30" customFormat="1" ht="15" x14ac:dyDescent="0.25">
      <c r="A1241" s="2"/>
      <c r="B1241" s="2">
        <v>176</v>
      </c>
      <c r="C1241" s="2" t="s">
        <v>42</v>
      </c>
      <c r="D1241" s="2" t="s">
        <v>43</v>
      </c>
      <c r="E1241" s="2" t="s">
        <v>44</v>
      </c>
      <c r="F1241" s="2"/>
      <c r="G1241" s="2"/>
      <c r="H1241" s="2"/>
      <c r="I1241" s="2">
        <v>11155</v>
      </c>
      <c r="J1241" s="2">
        <v>155</v>
      </c>
      <c r="K1241" s="2">
        <v>1</v>
      </c>
      <c r="L1241" s="2" t="s">
        <v>46</v>
      </c>
      <c r="M1241" s="2">
        <v>155</v>
      </c>
      <c r="N1241" s="2">
        <v>15</v>
      </c>
      <c r="O1241" s="2">
        <v>2460</v>
      </c>
      <c r="P1241" s="2" t="s">
        <v>112</v>
      </c>
      <c r="Q1241" s="2" t="s">
        <v>350</v>
      </c>
      <c r="R1241" s="2">
        <v>35.162005000000001</v>
      </c>
      <c r="S1241" s="2">
        <v>31.798914</v>
      </c>
      <c r="T1241" s="2">
        <v>1015</v>
      </c>
      <c r="U1241" s="4" t="s">
        <v>48</v>
      </c>
      <c r="V1241" s="2" t="s">
        <v>484</v>
      </c>
      <c r="W1241" s="2" t="s">
        <v>529</v>
      </c>
      <c r="X1241" s="2" t="s">
        <v>347</v>
      </c>
      <c r="Y1241" s="2">
        <v>110</v>
      </c>
      <c r="Z1241" s="2" t="s">
        <v>65</v>
      </c>
      <c r="AA1241" s="2">
        <v>671</v>
      </c>
      <c r="AB1241" s="2" t="s">
        <v>348</v>
      </c>
      <c r="AC1241" s="2"/>
      <c r="AD1241" s="2"/>
    </row>
    <row r="1242" spans="1:30" s="30" customFormat="1" ht="15" x14ac:dyDescent="0.25">
      <c r="A1242" s="2"/>
      <c r="B1242" s="2">
        <v>176</v>
      </c>
      <c r="C1242" s="2" t="s">
        <v>42</v>
      </c>
      <c r="D1242" s="2" t="s">
        <v>43</v>
      </c>
      <c r="E1242" s="2" t="s">
        <v>44</v>
      </c>
      <c r="F1242" s="2"/>
      <c r="G1242" s="2"/>
      <c r="H1242" s="2"/>
      <c r="I1242" s="2">
        <v>11155</v>
      </c>
      <c r="J1242" s="2">
        <v>155</v>
      </c>
      <c r="K1242" s="2">
        <v>1</v>
      </c>
      <c r="L1242" s="2" t="s">
        <v>46</v>
      </c>
      <c r="M1242" s="2">
        <v>155</v>
      </c>
      <c r="N1242" s="2">
        <v>16</v>
      </c>
      <c r="O1242" s="2">
        <v>2478</v>
      </c>
      <c r="P1242" s="2" t="s">
        <v>476</v>
      </c>
      <c r="Q1242" s="2" t="s">
        <v>350</v>
      </c>
      <c r="R1242" s="2">
        <v>35.163817999999999</v>
      </c>
      <c r="S1242" s="2">
        <v>31.797549</v>
      </c>
      <c r="T1242" s="2">
        <v>1015</v>
      </c>
      <c r="U1242" s="4" t="s">
        <v>48</v>
      </c>
      <c r="V1242" s="2" t="s">
        <v>484</v>
      </c>
      <c r="W1242" s="2" t="s">
        <v>530</v>
      </c>
      <c r="X1242" s="2" t="s">
        <v>347</v>
      </c>
      <c r="Y1242" s="2">
        <v>110</v>
      </c>
      <c r="Z1242" s="2" t="s">
        <v>65</v>
      </c>
      <c r="AA1242" s="2">
        <v>671</v>
      </c>
      <c r="AB1242" s="2" t="s">
        <v>348</v>
      </c>
      <c r="AC1242" s="2"/>
      <c r="AD1242" s="2"/>
    </row>
    <row r="1243" spans="1:30" s="30" customFormat="1" ht="15" x14ac:dyDescent="0.25">
      <c r="A1243" s="2"/>
      <c r="B1243" s="2">
        <v>176</v>
      </c>
      <c r="C1243" s="2" t="s">
        <v>42</v>
      </c>
      <c r="D1243" s="2" t="s">
        <v>43</v>
      </c>
      <c r="E1243" s="2" t="s">
        <v>44</v>
      </c>
      <c r="F1243" s="2"/>
      <c r="G1243" s="2"/>
      <c r="H1243" s="2"/>
      <c r="I1243" s="2">
        <v>11155</v>
      </c>
      <c r="J1243" s="2">
        <v>155</v>
      </c>
      <c r="K1243" s="2">
        <v>1</v>
      </c>
      <c r="L1243" s="2" t="s">
        <v>46</v>
      </c>
      <c r="M1243" s="2">
        <v>155</v>
      </c>
      <c r="N1243" s="2">
        <v>17</v>
      </c>
      <c r="O1243" s="2">
        <v>2480</v>
      </c>
      <c r="P1243" s="2" t="s">
        <v>528</v>
      </c>
      <c r="Q1243" s="2" t="s">
        <v>350</v>
      </c>
      <c r="R1243" s="2">
        <v>35.165114000000003</v>
      </c>
      <c r="S1243" s="2">
        <v>31.799043999999999</v>
      </c>
      <c r="T1243" s="2">
        <v>1015</v>
      </c>
      <c r="U1243" s="4" t="s">
        <v>48</v>
      </c>
      <c r="V1243" s="2" t="s">
        <v>484</v>
      </c>
      <c r="W1243" s="2" t="s">
        <v>531</v>
      </c>
      <c r="X1243" s="2" t="s">
        <v>347</v>
      </c>
      <c r="Y1243" s="2">
        <v>110</v>
      </c>
      <c r="Z1243" s="2" t="s">
        <v>65</v>
      </c>
      <c r="AA1243" s="2">
        <v>671</v>
      </c>
      <c r="AB1243" s="2" t="s">
        <v>348</v>
      </c>
      <c r="AC1243" s="2"/>
      <c r="AD1243" s="2"/>
    </row>
    <row r="1244" spans="1:30" s="30" customFormat="1" ht="15" x14ac:dyDescent="0.25">
      <c r="A1244" s="2"/>
      <c r="B1244" s="2">
        <v>176</v>
      </c>
      <c r="C1244" s="2" t="s">
        <v>42</v>
      </c>
      <c r="D1244" s="2" t="s">
        <v>43</v>
      </c>
      <c r="E1244" s="2" t="s">
        <v>44</v>
      </c>
      <c r="F1244" s="2"/>
      <c r="G1244" s="2"/>
      <c r="H1244" s="2"/>
      <c r="I1244" s="2">
        <v>11155</v>
      </c>
      <c r="J1244" s="2">
        <v>155</v>
      </c>
      <c r="K1244" s="2">
        <v>1</v>
      </c>
      <c r="L1244" s="2" t="s">
        <v>46</v>
      </c>
      <c r="M1244" s="2">
        <v>155</v>
      </c>
      <c r="N1244" s="2">
        <v>18</v>
      </c>
      <c r="O1244" s="2">
        <v>2481</v>
      </c>
      <c r="P1244" s="2" t="s">
        <v>477</v>
      </c>
      <c r="Q1244" s="2" t="s">
        <v>350</v>
      </c>
      <c r="R1244" s="2">
        <v>35.164842</v>
      </c>
      <c r="S1244" s="2">
        <v>31.800877</v>
      </c>
      <c r="T1244" s="2">
        <v>1015</v>
      </c>
      <c r="U1244" s="4" t="s">
        <v>48</v>
      </c>
      <c r="V1244" s="2" t="s">
        <v>484</v>
      </c>
      <c r="W1244" s="2" t="s">
        <v>532</v>
      </c>
      <c r="X1244" s="2" t="s">
        <v>347</v>
      </c>
      <c r="Y1244" s="2">
        <v>110</v>
      </c>
      <c r="Z1244" s="2" t="s">
        <v>65</v>
      </c>
      <c r="AA1244" s="2">
        <v>671</v>
      </c>
      <c r="AB1244" s="2" t="s">
        <v>348</v>
      </c>
      <c r="AC1244" s="2"/>
      <c r="AD1244" s="2"/>
    </row>
    <row r="1245" spans="1:30" s="30" customFormat="1" ht="15" x14ac:dyDescent="0.25">
      <c r="A1245" s="2"/>
      <c r="B1245" s="2">
        <v>176</v>
      </c>
      <c r="C1245" s="2" t="s">
        <v>42</v>
      </c>
      <c r="D1245" s="2" t="s">
        <v>43</v>
      </c>
      <c r="E1245" s="2" t="s">
        <v>44</v>
      </c>
      <c r="F1245" s="2"/>
      <c r="G1245" s="2"/>
      <c r="H1245" s="2"/>
      <c r="I1245" s="2">
        <v>11155</v>
      </c>
      <c r="J1245" s="2">
        <v>155</v>
      </c>
      <c r="K1245" s="2">
        <v>1</v>
      </c>
      <c r="L1245" s="2" t="s">
        <v>46</v>
      </c>
      <c r="M1245" s="2">
        <v>155</v>
      </c>
      <c r="N1245" s="2">
        <v>19</v>
      </c>
      <c r="O1245" s="2">
        <v>2482</v>
      </c>
      <c r="P1245" s="2" t="s">
        <v>478</v>
      </c>
      <c r="Q1245" s="2" t="s">
        <v>350</v>
      </c>
      <c r="R1245" s="2">
        <v>35.163649999999997</v>
      </c>
      <c r="S1245" s="2">
        <v>31.80001</v>
      </c>
      <c r="T1245" s="2">
        <v>1015</v>
      </c>
      <c r="U1245" s="4" t="s">
        <v>48</v>
      </c>
      <c r="V1245" s="2" t="s">
        <v>491</v>
      </c>
      <c r="W1245" s="2" t="s">
        <v>492</v>
      </c>
      <c r="X1245" s="2" t="s">
        <v>347</v>
      </c>
      <c r="Y1245" s="2">
        <v>110</v>
      </c>
      <c r="Z1245" s="2" t="s">
        <v>65</v>
      </c>
      <c r="AA1245" s="2">
        <v>671</v>
      </c>
      <c r="AB1245" s="2" t="s">
        <v>348</v>
      </c>
      <c r="AC1245" s="2"/>
      <c r="AD1245" s="2"/>
    </row>
    <row r="1246" spans="1:30" s="30" customFormat="1" ht="15" x14ac:dyDescent="0.25">
      <c r="A1246" s="2"/>
      <c r="B1246" s="2">
        <v>176</v>
      </c>
      <c r="C1246" s="2" t="s">
        <v>42</v>
      </c>
      <c r="D1246" s="2" t="s">
        <v>43</v>
      </c>
      <c r="E1246" s="2" t="s">
        <v>44</v>
      </c>
      <c r="F1246" s="2"/>
      <c r="G1246" s="2"/>
      <c r="H1246" s="2"/>
      <c r="I1246" s="2">
        <v>11155</v>
      </c>
      <c r="J1246" s="2">
        <v>155</v>
      </c>
      <c r="K1246" s="2">
        <v>1</v>
      </c>
      <c r="L1246" s="2" t="s">
        <v>46</v>
      </c>
      <c r="M1246" s="2">
        <v>155</v>
      </c>
      <c r="N1246" s="2">
        <v>20</v>
      </c>
      <c r="O1246" s="2">
        <v>2469</v>
      </c>
      <c r="P1246" s="2" t="s">
        <v>469</v>
      </c>
      <c r="Q1246" s="2" t="s">
        <v>350</v>
      </c>
      <c r="R1246" s="2">
        <v>35.159249000000003</v>
      </c>
      <c r="S1246" s="2">
        <v>31.802576999999999</v>
      </c>
      <c r="T1246" s="2">
        <v>1015</v>
      </c>
      <c r="U1246" s="4" t="s">
        <v>48</v>
      </c>
      <c r="V1246" s="2" t="s">
        <v>491</v>
      </c>
      <c r="W1246" s="2" t="s">
        <v>373</v>
      </c>
      <c r="X1246" s="2" t="s">
        <v>347</v>
      </c>
      <c r="Y1246" s="2">
        <v>110</v>
      </c>
      <c r="Z1246" s="2" t="s">
        <v>65</v>
      </c>
      <c r="AA1246" s="2">
        <v>671</v>
      </c>
      <c r="AB1246" s="2" t="s">
        <v>348</v>
      </c>
      <c r="AC1246" s="2"/>
      <c r="AD1246" s="2"/>
    </row>
    <row r="1247" spans="1:30" s="30" customFormat="1" ht="15" x14ac:dyDescent="0.25">
      <c r="A1247" s="2"/>
      <c r="B1247" s="2">
        <v>176</v>
      </c>
      <c r="C1247" s="2" t="s">
        <v>42</v>
      </c>
      <c r="D1247" s="2" t="s">
        <v>43</v>
      </c>
      <c r="E1247" s="2" t="s">
        <v>44</v>
      </c>
      <c r="F1247" s="2"/>
      <c r="G1247" s="2"/>
      <c r="H1247" s="2"/>
      <c r="I1247" s="2">
        <v>11155</v>
      </c>
      <c r="J1247" s="2">
        <v>155</v>
      </c>
      <c r="K1247" s="2">
        <v>1</v>
      </c>
      <c r="L1247" s="2" t="s">
        <v>46</v>
      </c>
      <c r="M1247" s="2">
        <v>155</v>
      </c>
      <c r="N1247" s="2">
        <v>21</v>
      </c>
      <c r="O1247" s="2">
        <v>2470</v>
      </c>
      <c r="P1247" s="2" t="s">
        <v>470</v>
      </c>
      <c r="Q1247" s="2" t="s">
        <v>350</v>
      </c>
      <c r="R1247" s="2">
        <v>35.157238999999997</v>
      </c>
      <c r="S1247" s="2">
        <v>31.802892</v>
      </c>
      <c r="T1247" s="2">
        <v>1015</v>
      </c>
      <c r="U1247" s="4" t="s">
        <v>48</v>
      </c>
      <c r="V1247" s="2" t="s">
        <v>491</v>
      </c>
      <c r="W1247" s="2" t="s">
        <v>437</v>
      </c>
      <c r="X1247" s="2" t="s">
        <v>347</v>
      </c>
      <c r="Y1247" s="2">
        <v>110</v>
      </c>
      <c r="Z1247" s="2" t="s">
        <v>65</v>
      </c>
      <c r="AA1247" s="2">
        <v>671</v>
      </c>
      <c r="AB1247" s="2" t="s">
        <v>348</v>
      </c>
      <c r="AC1247" s="2"/>
      <c r="AD1247" s="2"/>
    </row>
    <row r="1248" spans="1:30" s="30" customFormat="1" ht="15" x14ac:dyDescent="0.25">
      <c r="A1248" s="2"/>
      <c r="B1248" s="2">
        <v>176</v>
      </c>
      <c r="C1248" s="2" t="s">
        <v>42</v>
      </c>
      <c r="D1248" s="2" t="s">
        <v>43</v>
      </c>
      <c r="E1248" s="2" t="s">
        <v>44</v>
      </c>
      <c r="F1248" s="2"/>
      <c r="G1248" s="2"/>
      <c r="H1248" s="2"/>
      <c r="I1248" s="2">
        <v>11155</v>
      </c>
      <c r="J1248" s="2">
        <v>155</v>
      </c>
      <c r="K1248" s="2">
        <v>1</v>
      </c>
      <c r="L1248" s="2" t="s">
        <v>46</v>
      </c>
      <c r="M1248" s="2">
        <v>155</v>
      </c>
      <c r="N1248" s="2">
        <v>22</v>
      </c>
      <c r="O1248" s="2">
        <v>2472</v>
      </c>
      <c r="P1248" s="2" t="s">
        <v>471</v>
      </c>
      <c r="Q1248" s="2" t="s">
        <v>350</v>
      </c>
      <c r="R1248" s="2">
        <v>35.155099999999997</v>
      </c>
      <c r="S1248" s="2">
        <v>31.802800000000001</v>
      </c>
      <c r="T1248" s="2">
        <v>1015</v>
      </c>
      <c r="U1248" s="4" t="s">
        <v>48</v>
      </c>
      <c r="V1248" s="2" t="s">
        <v>450</v>
      </c>
      <c r="W1248" s="2" t="s">
        <v>493</v>
      </c>
      <c r="X1248" s="2" t="s">
        <v>347</v>
      </c>
      <c r="Y1248" s="2">
        <v>110</v>
      </c>
      <c r="Z1248" s="2" t="s">
        <v>65</v>
      </c>
      <c r="AA1248" s="2">
        <v>671</v>
      </c>
      <c r="AB1248" s="2" t="s">
        <v>348</v>
      </c>
      <c r="AC1248" s="2"/>
      <c r="AD1248" s="2"/>
    </row>
    <row r="1249" spans="1:30" s="30" customFormat="1" ht="15" x14ac:dyDescent="0.25">
      <c r="A1249" s="2"/>
      <c r="B1249" s="2">
        <v>176</v>
      </c>
      <c r="C1249" s="2" t="s">
        <v>42</v>
      </c>
      <c r="D1249" s="2" t="s">
        <v>43</v>
      </c>
      <c r="E1249" s="2" t="s">
        <v>44</v>
      </c>
      <c r="F1249" s="2"/>
      <c r="G1249" s="2"/>
      <c r="H1249" s="2"/>
      <c r="I1249" s="2">
        <v>11155</v>
      </c>
      <c r="J1249" s="2">
        <v>155</v>
      </c>
      <c r="K1249" s="2">
        <v>1</v>
      </c>
      <c r="L1249" s="2" t="s">
        <v>46</v>
      </c>
      <c r="M1249" s="2">
        <v>155</v>
      </c>
      <c r="N1249" s="2">
        <v>23</v>
      </c>
      <c r="O1249" s="2">
        <v>3669</v>
      </c>
      <c r="P1249" s="2" t="s">
        <v>472</v>
      </c>
      <c r="Q1249" s="2" t="s">
        <v>350</v>
      </c>
      <c r="R1249" s="2">
        <v>35.153117000000002</v>
      </c>
      <c r="S1249" s="2">
        <v>31.802918999999999</v>
      </c>
      <c r="T1249" s="2">
        <v>1015</v>
      </c>
      <c r="U1249" s="4" t="s">
        <v>48</v>
      </c>
      <c r="V1249" s="2" t="s">
        <v>450</v>
      </c>
      <c r="W1249" s="2" t="s">
        <v>486</v>
      </c>
      <c r="X1249" s="2" t="s">
        <v>347</v>
      </c>
      <c r="Y1249" s="2">
        <v>110</v>
      </c>
      <c r="Z1249" s="2" t="s">
        <v>65</v>
      </c>
      <c r="AA1249" s="2">
        <v>671</v>
      </c>
      <c r="AB1249" s="2" t="s">
        <v>348</v>
      </c>
      <c r="AC1249" s="2"/>
      <c r="AD1249" s="2"/>
    </row>
    <row r="1250" spans="1:30" s="30" customFormat="1" ht="15" x14ac:dyDescent="0.25">
      <c r="A1250" s="2"/>
      <c r="B1250" s="2">
        <v>176</v>
      </c>
      <c r="C1250" s="2" t="s">
        <v>42</v>
      </c>
      <c r="D1250" s="2" t="s">
        <v>43</v>
      </c>
      <c r="E1250" s="2" t="s">
        <v>44</v>
      </c>
      <c r="F1250" s="2"/>
      <c r="G1250" s="2"/>
      <c r="H1250" s="2"/>
      <c r="I1250" s="2">
        <v>11155</v>
      </c>
      <c r="J1250" s="2">
        <v>155</v>
      </c>
      <c r="K1250" s="2">
        <v>1</v>
      </c>
      <c r="L1250" s="2" t="s">
        <v>46</v>
      </c>
      <c r="M1250" s="2">
        <v>155</v>
      </c>
      <c r="N1250" s="2">
        <v>24</v>
      </c>
      <c r="O1250" s="2">
        <v>5909</v>
      </c>
      <c r="P1250" s="2" t="s">
        <v>351</v>
      </c>
      <c r="Q1250" s="2" t="s">
        <v>350</v>
      </c>
      <c r="R1250" s="2">
        <v>35.150711000000001</v>
      </c>
      <c r="S1250" s="2">
        <v>31.804261</v>
      </c>
      <c r="T1250" s="2">
        <v>1015</v>
      </c>
      <c r="U1250" s="4" t="s">
        <v>48</v>
      </c>
      <c r="V1250" s="2" t="s">
        <v>450</v>
      </c>
      <c r="W1250" s="2" t="s">
        <v>402</v>
      </c>
      <c r="X1250" s="2" t="s">
        <v>347</v>
      </c>
      <c r="Y1250" s="2">
        <v>110</v>
      </c>
      <c r="Z1250" s="2" t="s">
        <v>65</v>
      </c>
      <c r="AA1250" s="2">
        <v>671</v>
      </c>
      <c r="AB1250" s="2" t="s">
        <v>348</v>
      </c>
      <c r="AC1250" s="2"/>
      <c r="AD1250" s="2"/>
    </row>
    <row r="1251" spans="1:30" s="30" customFormat="1" ht="15" x14ac:dyDescent="0.25">
      <c r="A1251" s="2"/>
      <c r="B1251" s="2">
        <v>176</v>
      </c>
      <c r="C1251" s="2" t="s">
        <v>42</v>
      </c>
      <c r="D1251" s="2" t="s">
        <v>43</v>
      </c>
      <c r="E1251" s="2" t="s">
        <v>44</v>
      </c>
      <c r="F1251" s="2"/>
      <c r="G1251" s="2"/>
      <c r="H1251" s="2"/>
      <c r="I1251" s="2">
        <v>11155</v>
      </c>
      <c r="J1251" s="2">
        <v>155</v>
      </c>
      <c r="K1251" s="2">
        <v>1</v>
      </c>
      <c r="L1251" s="2" t="s">
        <v>46</v>
      </c>
      <c r="M1251" s="2">
        <v>155</v>
      </c>
      <c r="N1251" s="2">
        <v>25</v>
      </c>
      <c r="O1251" s="2">
        <v>2448</v>
      </c>
      <c r="P1251" s="2" t="s">
        <v>349</v>
      </c>
      <c r="Q1251" s="2" t="s">
        <v>350</v>
      </c>
      <c r="R1251" s="2">
        <v>35.149264000000002</v>
      </c>
      <c r="S1251" s="2">
        <v>31.802447999999998</v>
      </c>
      <c r="T1251" s="2">
        <v>1015</v>
      </c>
      <c r="U1251" s="4" t="s">
        <v>48</v>
      </c>
      <c r="V1251" s="2" t="s">
        <v>487</v>
      </c>
      <c r="W1251" s="2" t="s">
        <v>488</v>
      </c>
      <c r="X1251" s="2" t="s">
        <v>347</v>
      </c>
      <c r="Y1251" s="2">
        <v>110</v>
      </c>
      <c r="Z1251" s="2" t="s">
        <v>65</v>
      </c>
      <c r="AA1251" s="2">
        <v>671</v>
      </c>
      <c r="AB1251" s="2" t="s">
        <v>348</v>
      </c>
      <c r="AC1251" s="2"/>
      <c r="AD1251" s="2"/>
    </row>
    <row r="1252" spans="1:30" s="30" customFormat="1" ht="15" x14ac:dyDescent="0.25">
      <c r="A1252" s="2"/>
      <c r="B1252" s="2">
        <v>176</v>
      </c>
      <c r="C1252" s="2" t="s">
        <v>42</v>
      </c>
      <c r="D1252" s="2" t="s">
        <v>43</v>
      </c>
      <c r="E1252" s="2" t="s">
        <v>44</v>
      </c>
      <c r="F1252" s="2"/>
      <c r="G1252" s="2"/>
      <c r="H1252" s="2"/>
      <c r="I1252" s="2">
        <v>11155</v>
      </c>
      <c r="J1252" s="2">
        <v>155</v>
      </c>
      <c r="K1252" s="2">
        <v>1</v>
      </c>
      <c r="L1252" s="2" t="s">
        <v>46</v>
      </c>
      <c r="M1252" s="2">
        <v>155</v>
      </c>
      <c r="N1252" s="2">
        <v>4</v>
      </c>
      <c r="O1252" s="2">
        <v>5200</v>
      </c>
      <c r="P1252" s="2" t="s">
        <v>509</v>
      </c>
      <c r="Q1252" s="2" t="s">
        <v>350</v>
      </c>
      <c r="R1252" s="2">
        <v>35.203432999999997</v>
      </c>
      <c r="S1252" s="2">
        <v>31.787863999999999</v>
      </c>
      <c r="T1252" s="2">
        <v>3000</v>
      </c>
      <c r="U1252" s="4" t="s">
        <v>65</v>
      </c>
      <c r="V1252" s="2" t="s">
        <v>512</v>
      </c>
      <c r="W1252" s="2" t="s">
        <v>128</v>
      </c>
      <c r="X1252" s="2" t="s">
        <v>347</v>
      </c>
      <c r="Y1252" s="2">
        <v>110</v>
      </c>
      <c r="Z1252" s="2" t="s">
        <v>65</v>
      </c>
      <c r="AA1252" s="2">
        <v>671</v>
      </c>
      <c r="AB1252" s="2" t="s">
        <v>348</v>
      </c>
      <c r="AC1252" s="2"/>
      <c r="AD1252" s="2"/>
    </row>
    <row r="1253" spans="1:30" s="30" customFormat="1" ht="15" x14ac:dyDescent="0.25">
      <c r="A1253" s="2"/>
      <c r="B1253" s="2">
        <v>176</v>
      </c>
      <c r="C1253" s="2" t="s">
        <v>42</v>
      </c>
      <c r="D1253" s="2" t="s">
        <v>43</v>
      </c>
      <c r="E1253" s="2" t="s">
        <v>44</v>
      </c>
      <c r="F1253" s="2"/>
      <c r="G1253" s="2"/>
      <c r="H1253" s="2"/>
      <c r="I1253" s="2">
        <v>11155</v>
      </c>
      <c r="J1253" s="2">
        <v>155</v>
      </c>
      <c r="K1253" s="2">
        <v>2</v>
      </c>
      <c r="L1253" s="2" t="s">
        <v>46</v>
      </c>
      <c r="M1253" s="2">
        <v>155</v>
      </c>
      <c r="N1253" s="2">
        <v>21</v>
      </c>
      <c r="O1253" s="2">
        <v>645</v>
      </c>
      <c r="P1253" s="2" t="s">
        <v>678</v>
      </c>
      <c r="Q1253" s="2" t="s">
        <v>350</v>
      </c>
      <c r="R1253" s="2">
        <v>35.197553999999997</v>
      </c>
      <c r="S1253" s="2">
        <v>31.790386000000002</v>
      </c>
      <c r="T1253" s="2">
        <v>3000</v>
      </c>
      <c r="U1253" s="4" t="s">
        <v>65</v>
      </c>
      <c r="V1253" s="2" t="s">
        <v>565</v>
      </c>
      <c r="W1253" s="2" t="s">
        <v>128</v>
      </c>
      <c r="X1253" s="2" t="s">
        <v>347</v>
      </c>
      <c r="Y1253" s="2">
        <v>110</v>
      </c>
      <c r="Z1253" s="2" t="s">
        <v>65</v>
      </c>
      <c r="AA1253" s="2">
        <v>671</v>
      </c>
      <c r="AB1253" s="2" t="s">
        <v>348</v>
      </c>
      <c r="AC1253" s="2"/>
      <c r="AD1253" s="2"/>
    </row>
    <row r="1254" spans="1:30" s="30" customFormat="1" ht="15" x14ac:dyDescent="0.25">
      <c r="A1254" s="2"/>
      <c r="B1254" s="2">
        <v>176</v>
      </c>
      <c r="C1254" s="2" t="s">
        <v>42</v>
      </c>
      <c r="D1254" s="2" t="s">
        <v>43</v>
      </c>
      <c r="E1254" s="2" t="s">
        <v>44</v>
      </c>
      <c r="F1254" s="2"/>
      <c r="G1254" s="2"/>
      <c r="H1254" s="2"/>
      <c r="I1254" s="2">
        <v>11155</v>
      </c>
      <c r="J1254" s="2">
        <v>155</v>
      </c>
      <c r="K1254" s="2">
        <v>2</v>
      </c>
      <c r="L1254" s="2" t="s">
        <v>46</v>
      </c>
      <c r="M1254" s="2">
        <v>155</v>
      </c>
      <c r="N1254" s="2">
        <v>1</v>
      </c>
      <c r="O1254" s="2">
        <v>3667</v>
      </c>
      <c r="P1254" s="2" t="s">
        <v>333</v>
      </c>
      <c r="Q1254" s="2" t="s">
        <v>334</v>
      </c>
      <c r="R1254" s="2">
        <v>35.148862000000001</v>
      </c>
      <c r="S1254" s="2">
        <v>31.801359000000001</v>
      </c>
      <c r="T1254" s="2">
        <v>1015</v>
      </c>
      <c r="U1254" s="4" t="s">
        <v>48</v>
      </c>
      <c r="V1254" s="2" t="s">
        <v>346</v>
      </c>
      <c r="W1254" s="2" t="s">
        <v>128</v>
      </c>
      <c r="X1254" s="2" t="s">
        <v>347</v>
      </c>
      <c r="Y1254" s="2">
        <v>110</v>
      </c>
      <c r="Z1254" s="2" t="s">
        <v>65</v>
      </c>
      <c r="AA1254" s="2">
        <v>671</v>
      </c>
      <c r="AB1254" s="2" t="s">
        <v>348</v>
      </c>
      <c r="AC1254" s="2"/>
      <c r="AD1254" s="2"/>
    </row>
    <row r="1255" spans="1:30" s="30" customFormat="1" ht="15" x14ac:dyDescent="0.25">
      <c r="A1255" s="2"/>
      <c r="B1255" s="2">
        <v>176</v>
      </c>
      <c r="C1255" s="2" t="s">
        <v>42</v>
      </c>
      <c r="D1255" s="2" t="s">
        <v>43</v>
      </c>
      <c r="E1255" s="2" t="s">
        <v>44</v>
      </c>
      <c r="F1255" s="2"/>
      <c r="G1255" s="2"/>
      <c r="H1255" s="2"/>
      <c r="I1255" s="2">
        <v>11155</v>
      </c>
      <c r="J1255" s="2">
        <v>155</v>
      </c>
      <c r="K1255" s="2">
        <v>2</v>
      </c>
      <c r="L1255" s="2" t="s">
        <v>46</v>
      </c>
      <c r="M1255" s="2">
        <v>155</v>
      </c>
      <c r="N1255" s="2">
        <v>2</v>
      </c>
      <c r="O1255" s="2">
        <v>5827</v>
      </c>
      <c r="P1255" s="2" t="s">
        <v>349</v>
      </c>
      <c r="Q1255" s="2" t="s">
        <v>350</v>
      </c>
      <c r="R1255" s="2">
        <v>35.149436999999999</v>
      </c>
      <c r="S1255" s="2">
        <v>31.802499999999998</v>
      </c>
      <c r="T1255" s="2">
        <v>1015</v>
      </c>
      <c r="U1255" s="4" t="s">
        <v>48</v>
      </c>
      <c r="V1255" s="2" t="s">
        <v>346</v>
      </c>
      <c r="W1255" s="2" t="s">
        <v>128</v>
      </c>
      <c r="X1255" s="2" t="s">
        <v>347</v>
      </c>
      <c r="Y1255" s="2">
        <v>110</v>
      </c>
      <c r="Z1255" s="2" t="s">
        <v>65</v>
      </c>
      <c r="AA1255" s="2">
        <v>671</v>
      </c>
      <c r="AB1255" s="2" t="s">
        <v>348</v>
      </c>
      <c r="AC1255" s="2"/>
      <c r="AD1255" s="2"/>
    </row>
    <row r="1256" spans="1:30" s="30" customFormat="1" ht="15" x14ac:dyDescent="0.25">
      <c r="A1256" s="2"/>
      <c r="B1256" s="2">
        <v>176</v>
      </c>
      <c r="C1256" s="2" t="s">
        <v>42</v>
      </c>
      <c r="D1256" s="2" t="s">
        <v>43</v>
      </c>
      <c r="E1256" s="2" t="s">
        <v>44</v>
      </c>
      <c r="F1256" s="2"/>
      <c r="G1256" s="2"/>
      <c r="H1256" s="2"/>
      <c r="I1256" s="2">
        <v>11155</v>
      </c>
      <c r="J1256" s="2">
        <v>155</v>
      </c>
      <c r="K1256" s="2">
        <v>2</v>
      </c>
      <c r="L1256" s="2" t="s">
        <v>46</v>
      </c>
      <c r="M1256" s="2">
        <v>155</v>
      </c>
      <c r="N1256" s="2">
        <v>3</v>
      </c>
      <c r="O1256" s="2">
        <v>2454</v>
      </c>
      <c r="P1256" s="2" t="s">
        <v>465</v>
      </c>
      <c r="Q1256" s="2" t="s">
        <v>350</v>
      </c>
      <c r="R1256" s="2">
        <v>35.151893000000001</v>
      </c>
      <c r="S1256" s="2">
        <v>31.804521000000001</v>
      </c>
      <c r="T1256" s="2">
        <v>1015</v>
      </c>
      <c r="U1256" s="4" t="s">
        <v>48</v>
      </c>
      <c r="V1256" s="2" t="s">
        <v>479</v>
      </c>
      <c r="W1256" s="2" t="s">
        <v>128</v>
      </c>
      <c r="X1256" s="2" t="s">
        <v>347</v>
      </c>
      <c r="Y1256" s="2">
        <v>110</v>
      </c>
      <c r="Z1256" s="2" t="s">
        <v>65</v>
      </c>
      <c r="AA1256" s="2">
        <v>671</v>
      </c>
      <c r="AB1256" s="2" t="s">
        <v>348</v>
      </c>
      <c r="AC1256" s="2"/>
      <c r="AD1256" s="2"/>
    </row>
    <row r="1257" spans="1:30" s="30" customFormat="1" ht="15" x14ac:dyDescent="0.25">
      <c r="A1257" s="2"/>
      <c r="B1257" s="2">
        <v>176</v>
      </c>
      <c r="C1257" s="2" t="s">
        <v>42</v>
      </c>
      <c r="D1257" s="2" t="s">
        <v>43</v>
      </c>
      <c r="E1257" s="2" t="s">
        <v>44</v>
      </c>
      <c r="F1257" s="2"/>
      <c r="G1257" s="2"/>
      <c r="H1257" s="2"/>
      <c r="I1257" s="2">
        <v>11155</v>
      </c>
      <c r="J1257" s="2">
        <v>155</v>
      </c>
      <c r="K1257" s="2">
        <v>2</v>
      </c>
      <c r="L1257" s="2" t="s">
        <v>46</v>
      </c>
      <c r="M1257" s="2">
        <v>155</v>
      </c>
      <c r="N1257" s="2">
        <v>4</v>
      </c>
      <c r="O1257" s="2">
        <v>2455</v>
      </c>
      <c r="P1257" s="2" t="s">
        <v>466</v>
      </c>
      <c r="Q1257" s="2" t="s">
        <v>350</v>
      </c>
      <c r="R1257" s="2">
        <v>35.155439000000001</v>
      </c>
      <c r="S1257" s="2">
        <v>31.804317000000001</v>
      </c>
      <c r="T1257" s="2">
        <v>1015</v>
      </c>
      <c r="U1257" s="4" t="s">
        <v>48</v>
      </c>
      <c r="V1257" s="2" t="s">
        <v>480</v>
      </c>
      <c r="W1257" s="2" t="s">
        <v>481</v>
      </c>
      <c r="X1257" s="2" t="s">
        <v>347</v>
      </c>
      <c r="Y1257" s="2">
        <v>110</v>
      </c>
      <c r="Z1257" s="2" t="s">
        <v>65</v>
      </c>
      <c r="AA1257" s="2">
        <v>671</v>
      </c>
      <c r="AB1257" s="2" t="s">
        <v>348</v>
      </c>
      <c r="AC1257" s="2"/>
      <c r="AD1257" s="2"/>
    </row>
    <row r="1258" spans="1:30" s="30" customFormat="1" ht="15" x14ac:dyDescent="0.25">
      <c r="A1258" s="2"/>
      <c r="B1258" s="2">
        <v>176</v>
      </c>
      <c r="C1258" s="2" t="s">
        <v>42</v>
      </c>
      <c r="D1258" s="2" t="s">
        <v>43</v>
      </c>
      <c r="E1258" s="2" t="s">
        <v>44</v>
      </c>
      <c r="F1258" s="2"/>
      <c r="G1258" s="2"/>
      <c r="H1258" s="2"/>
      <c r="I1258" s="2">
        <v>11155</v>
      </c>
      <c r="J1258" s="2">
        <v>155</v>
      </c>
      <c r="K1258" s="2">
        <v>2</v>
      </c>
      <c r="L1258" s="2" t="s">
        <v>46</v>
      </c>
      <c r="M1258" s="2">
        <v>155</v>
      </c>
      <c r="N1258" s="2">
        <v>5</v>
      </c>
      <c r="O1258" s="2">
        <v>6014</v>
      </c>
      <c r="P1258" s="2" t="s">
        <v>467</v>
      </c>
      <c r="Q1258" s="2" t="s">
        <v>350</v>
      </c>
      <c r="R1258" s="2">
        <v>35.158405000000002</v>
      </c>
      <c r="S1258" s="2">
        <v>31.804165000000001</v>
      </c>
      <c r="T1258" s="2">
        <v>1015</v>
      </c>
      <c r="U1258" s="4" t="s">
        <v>48</v>
      </c>
      <c r="V1258" s="2" t="s">
        <v>480</v>
      </c>
      <c r="W1258" s="2" t="s">
        <v>385</v>
      </c>
      <c r="X1258" s="2" t="s">
        <v>347</v>
      </c>
      <c r="Y1258" s="2">
        <v>110</v>
      </c>
      <c r="Z1258" s="2" t="s">
        <v>65</v>
      </c>
      <c r="AA1258" s="2">
        <v>671</v>
      </c>
      <c r="AB1258" s="2" t="s">
        <v>348</v>
      </c>
      <c r="AC1258" s="2"/>
      <c r="AD1258" s="2"/>
    </row>
    <row r="1259" spans="1:30" s="30" customFormat="1" ht="15" x14ac:dyDescent="0.25">
      <c r="A1259" s="2"/>
      <c r="B1259" s="2">
        <v>176</v>
      </c>
      <c r="C1259" s="2" t="s">
        <v>42</v>
      </c>
      <c r="D1259" s="2" t="s">
        <v>43</v>
      </c>
      <c r="E1259" s="2" t="s">
        <v>44</v>
      </c>
      <c r="F1259" s="2"/>
      <c r="G1259" s="2"/>
      <c r="H1259" s="2"/>
      <c r="I1259" s="2">
        <v>11155</v>
      </c>
      <c r="J1259" s="2">
        <v>155</v>
      </c>
      <c r="K1259" s="2">
        <v>2</v>
      </c>
      <c r="L1259" s="2" t="s">
        <v>46</v>
      </c>
      <c r="M1259" s="2">
        <v>155</v>
      </c>
      <c r="N1259" s="2">
        <v>6</v>
      </c>
      <c r="O1259" s="2">
        <v>2467</v>
      </c>
      <c r="P1259" s="2" t="s">
        <v>468</v>
      </c>
      <c r="Q1259" s="2" t="s">
        <v>350</v>
      </c>
      <c r="R1259" s="2">
        <v>35.160262000000003</v>
      </c>
      <c r="S1259" s="2">
        <v>31.804504000000001</v>
      </c>
      <c r="T1259" s="2">
        <v>1015</v>
      </c>
      <c r="U1259" s="4" t="s">
        <v>48</v>
      </c>
      <c r="V1259" s="2" t="s">
        <v>480</v>
      </c>
      <c r="W1259" s="2" t="s">
        <v>482</v>
      </c>
      <c r="X1259" s="2" t="s">
        <v>347</v>
      </c>
      <c r="Y1259" s="2">
        <v>110</v>
      </c>
      <c r="Z1259" s="2" t="s">
        <v>65</v>
      </c>
      <c r="AA1259" s="2">
        <v>671</v>
      </c>
      <c r="AB1259" s="2" t="s">
        <v>348</v>
      </c>
      <c r="AC1259" s="2"/>
      <c r="AD1259" s="2"/>
    </row>
    <row r="1260" spans="1:30" s="30" customFormat="1" ht="15" x14ac:dyDescent="0.25">
      <c r="A1260" s="2"/>
      <c r="B1260" s="2">
        <v>176</v>
      </c>
      <c r="C1260" s="2" t="s">
        <v>42</v>
      </c>
      <c r="D1260" s="2" t="s">
        <v>43</v>
      </c>
      <c r="E1260" s="2" t="s">
        <v>44</v>
      </c>
      <c r="F1260" s="2"/>
      <c r="G1260" s="2"/>
      <c r="H1260" s="2"/>
      <c r="I1260" s="2">
        <v>11155</v>
      </c>
      <c r="J1260" s="2">
        <v>155</v>
      </c>
      <c r="K1260" s="2">
        <v>2</v>
      </c>
      <c r="L1260" s="2" t="s">
        <v>46</v>
      </c>
      <c r="M1260" s="2">
        <v>155</v>
      </c>
      <c r="N1260" s="2">
        <v>7</v>
      </c>
      <c r="O1260" s="2">
        <v>2468</v>
      </c>
      <c r="P1260" s="2" t="s">
        <v>466</v>
      </c>
      <c r="Q1260" s="2" t="s">
        <v>350</v>
      </c>
      <c r="R1260" s="2">
        <v>35.160732000000003</v>
      </c>
      <c r="S1260" s="2">
        <v>31.802149</v>
      </c>
      <c r="T1260" s="2">
        <v>1015</v>
      </c>
      <c r="U1260" s="4" t="s">
        <v>48</v>
      </c>
      <c r="V1260" s="2" t="s">
        <v>480</v>
      </c>
      <c r="W1260" s="2" t="s">
        <v>483</v>
      </c>
      <c r="X1260" s="2" t="s">
        <v>347</v>
      </c>
      <c r="Y1260" s="2">
        <v>110</v>
      </c>
      <c r="Z1260" s="2" t="s">
        <v>65</v>
      </c>
      <c r="AA1260" s="2">
        <v>671</v>
      </c>
      <c r="AB1260" s="2" t="s">
        <v>348</v>
      </c>
      <c r="AC1260" s="2"/>
      <c r="AD1260" s="2"/>
    </row>
    <row r="1261" spans="1:30" s="30" customFormat="1" ht="15" x14ac:dyDescent="0.25">
      <c r="A1261" s="2"/>
      <c r="B1261" s="2">
        <v>176</v>
      </c>
      <c r="C1261" s="2" t="s">
        <v>42</v>
      </c>
      <c r="D1261" s="2" t="s">
        <v>43</v>
      </c>
      <c r="E1261" s="2" t="s">
        <v>44</v>
      </c>
      <c r="F1261" s="2"/>
      <c r="G1261" s="2"/>
      <c r="H1261" s="2"/>
      <c r="I1261" s="2">
        <v>11155</v>
      </c>
      <c r="J1261" s="2">
        <v>155</v>
      </c>
      <c r="K1261" s="2">
        <v>2</v>
      </c>
      <c r="L1261" s="2" t="s">
        <v>46</v>
      </c>
      <c r="M1261" s="2">
        <v>155</v>
      </c>
      <c r="N1261" s="2">
        <v>8</v>
      </c>
      <c r="O1261" s="2">
        <v>2469</v>
      </c>
      <c r="P1261" s="2" t="s">
        <v>469</v>
      </c>
      <c r="Q1261" s="2" t="s">
        <v>350</v>
      </c>
      <c r="R1261" s="2">
        <v>35.159249000000003</v>
      </c>
      <c r="S1261" s="2">
        <v>31.802576999999999</v>
      </c>
      <c r="T1261" s="2">
        <v>1015</v>
      </c>
      <c r="U1261" s="4" t="s">
        <v>48</v>
      </c>
      <c r="V1261" s="2" t="s">
        <v>484</v>
      </c>
      <c r="W1261" s="2" t="s">
        <v>529</v>
      </c>
      <c r="X1261" s="2" t="s">
        <v>347</v>
      </c>
      <c r="Y1261" s="2">
        <v>110</v>
      </c>
      <c r="Z1261" s="2" t="s">
        <v>65</v>
      </c>
      <c r="AA1261" s="2">
        <v>671</v>
      </c>
      <c r="AB1261" s="2" t="s">
        <v>348</v>
      </c>
      <c r="AC1261" s="2"/>
      <c r="AD1261" s="2"/>
    </row>
    <row r="1262" spans="1:30" s="30" customFormat="1" ht="15" x14ac:dyDescent="0.25">
      <c r="A1262" s="2"/>
      <c r="B1262" s="2">
        <v>176</v>
      </c>
      <c r="C1262" s="2" t="s">
        <v>42</v>
      </c>
      <c r="D1262" s="2" t="s">
        <v>43</v>
      </c>
      <c r="E1262" s="2" t="s">
        <v>44</v>
      </c>
      <c r="F1262" s="2"/>
      <c r="G1262" s="2"/>
      <c r="H1262" s="2"/>
      <c r="I1262" s="2">
        <v>11155</v>
      </c>
      <c r="J1262" s="2">
        <v>155</v>
      </c>
      <c r="K1262" s="2">
        <v>2</v>
      </c>
      <c r="L1262" s="2" t="s">
        <v>46</v>
      </c>
      <c r="M1262" s="2">
        <v>155</v>
      </c>
      <c r="N1262" s="2">
        <v>9</v>
      </c>
      <c r="O1262" s="2">
        <v>2470</v>
      </c>
      <c r="P1262" s="2" t="s">
        <v>470</v>
      </c>
      <c r="Q1262" s="2" t="s">
        <v>350</v>
      </c>
      <c r="R1262" s="2">
        <v>35.157238999999997</v>
      </c>
      <c r="S1262" s="2">
        <v>31.802892</v>
      </c>
      <c r="T1262" s="2">
        <v>1015</v>
      </c>
      <c r="U1262" s="4" t="s">
        <v>48</v>
      </c>
      <c r="V1262" s="2" t="s">
        <v>484</v>
      </c>
      <c r="W1262" s="2" t="s">
        <v>530</v>
      </c>
      <c r="X1262" s="2" t="s">
        <v>347</v>
      </c>
      <c r="Y1262" s="2">
        <v>110</v>
      </c>
      <c r="Z1262" s="2" t="s">
        <v>65</v>
      </c>
      <c r="AA1262" s="2">
        <v>671</v>
      </c>
      <c r="AB1262" s="2" t="s">
        <v>348</v>
      </c>
      <c r="AC1262" s="2"/>
      <c r="AD1262" s="2"/>
    </row>
    <row r="1263" spans="1:30" s="30" customFormat="1" ht="15" x14ac:dyDescent="0.25">
      <c r="A1263" s="2"/>
      <c r="B1263" s="2">
        <v>176</v>
      </c>
      <c r="C1263" s="2" t="s">
        <v>42</v>
      </c>
      <c r="D1263" s="2" t="s">
        <v>43</v>
      </c>
      <c r="E1263" s="2" t="s">
        <v>44</v>
      </c>
      <c r="F1263" s="2"/>
      <c r="G1263" s="2"/>
      <c r="H1263" s="2"/>
      <c r="I1263" s="2">
        <v>11155</v>
      </c>
      <c r="J1263" s="2">
        <v>155</v>
      </c>
      <c r="K1263" s="2">
        <v>2</v>
      </c>
      <c r="L1263" s="2" t="s">
        <v>46</v>
      </c>
      <c r="M1263" s="2">
        <v>155</v>
      </c>
      <c r="N1263" s="2">
        <v>10</v>
      </c>
      <c r="O1263" s="2">
        <v>2472</v>
      </c>
      <c r="P1263" s="2" t="s">
        <v>471</v>
      </c>
      <c r="Q1263" s="2" t="s">
        <v>350</v>
      </c>
      <c r="R1263" s="2">
        <v>35.155099999999997</v>
      </c>
      <c r="S1263" s="2">
        <v>31.802800000000001</v>
      </c>
      <c r="T1263" s="2">
        <v>1015</v>
      </c>
      <c r="U1263" s="4" t="s">
        <v>48</v>
      </c>
      <c r="V1263" s="2" t="s">
        <v>484</v>
      </c>
      <c r="W1263" s="2" t="s">
        <v>531</v>
      </c>
      <c r="X1263" s="2" t="s">
        <v>347</v>
      </c>
      <c r="Y1263" s="2">
        <v>110</v>
      </c>
      <c r="Z1263" s="2" t="s">
        <v>65</v>
      </c>
      <c r="AA1263" s="2">
        <v>671</v>
      </c>
      <c r="AB1263" s="2" t="s">
        <v>348</v>
      </c>
      <c r="AC1263" s="2"/>
      <c r="AD1263" s="2"/>
    </row>
    <row r="1264" spans="1:30" s="30" customFormat="1" ht="15" x14ac:dyDescent="0.25">
      <c r="A1264" s="2"/>
      <c r="B1264" s="2">
        <v>176</v>
      </c>
      <c r="C1264" s="2" t="s">
        <v>42</v>
      </c>
      <c r="D1264" s="2" t="s">
        <v>43</v>
      </c>
      <c r="E1264" s="2" t="s">
        <v>44</v>
      </c>
      <c r="F1264" s="2"/>
      <c r="G1264" s="2"/>
      <c r="H1264" s="2"/>
      <c r="I1264" s="2">
        <v>11155</v>
      </c>
      <c r="J1264" s="2">
        <v>155</v>
      </c>
      <c r="K1264" s="2">
        <v>2</v>
      </c>
      <c r="L1264" s="2" t="s">
        <v>46</v>
      </c>
      <c r="M1264" s="2">
        <v>155</v>
      </c>
      <c r="N1264" s="2">
        <v>11</v>
      </c>
      <c r="O1264" s="2">
        <v>3669</v>
      </c>
      <c r="P1264" s="2" t="s">
        <v>472</v>
      </c>
      <c r="Q1264" s="2" t="s">
        <v>350</v>
      </c>
      <c r="R1264" s="2">
        <v>35.153117000000002</v>
      </c>
      <c r="S1264" s="2">
        <v>31.802918999999999</v>
      </c>
      <c r="T1264" s="2">
        <v>1015</v>
      </c>
      <c r="U1264" s="4" t="s">
        <v>48</v>
      </c>
      <c r="V1264" s="2" t="s">
        <v>484</v>
      </c>
      <c r="W1264" s="2" t="s">
        <v>532</v>
      </c>
      <c r="X1264" s="2" t="s">
        <v>347</v>
      </c>
      <c r="Y1264" s="2">
        <v>110</v>
      </c>
      <c r="Z1264" s="2" t="s">
        <v>65</v>
      </c>
      <c r="AA1264" s="2">
        <v>671</v>
      </c>
      <c r="AB1264" s="2" t="s">
        <v>348</v>
      </c>
      <c r="AC1264" s="2"/>
      <c r="AD1264" s="2"/>
    </row>
    <row r="1265" spans="1:30" s="30" customFormat="1" ht="15" x14ac:dyDescent="0.25">
      <c r="A1265" s="2"/>
      <c r="B1265" s="2">
        <v>176</v>
      </c>
      <c r="C1265" s="2" t="s">
        <v>42</v>
      </c>
      <c r="D1265" s="2" t="s">
        <v>43</v>
      </c>
      <c r="E1265" s="2" t="s">
        <v>44</v>
      </c>
      <c r="F1265" s="2"/>
      <c r="G1265" s="2"/>
      <c r="H1265" s="2"/>
      <c r="I1265" s="2">
        <v>11155</v>
      </c>
      <c r="J1265" s="2">
        <v>155</v>
      </c>
      <c r="K1265" s="2">
        <v>2</v>
      </c>
      <c r="L1265" s="2" t="s">
        <v>46</v>
      </c>
      <c r="M1265" s="2">
        <v>155</v>
      </c>
      <c r="N1265" s="2">
        <v>12</v>
      </c>
      <c r="O1265" s="2">
        <v>536</v>
      </c>
      <c r="P1265" s="2" t="s">
        <v>473</v>
      </c>
      <c r="Q1265" s="2" t="s">
        <v>350</v>
      </c>
      <c r="R1265" s="2">
        <v>35.152318999999999</v>
      </c>
      <c r="S1265" s="2">
        <v>31.803138000000001</v>
      </c>
      <c r="T1265" s="2">
        <v>1015</v>
      </c>
      <c r="U1265" s="4" t="s">
        <v>48</v>
      </c>
      <c r="V1265" s="2" t="s">
        <v>491</v>
      </c>
      <c r="W1265" s="2" t="s">
        <v>492</v>
      </c>
      <c r="X1265" s="2" t="s">
        <v>347</v>
      </c>
      <c r="Y1265" s="2">
        <v>110</v>
      </c>
      <c r="Z1265" s="2" t="s">
        <v>65</v>
      </c>
      <c r="AA1265" s="2">
        <v>671</v>
      </c>
      <c r="AB1265" s="2" t="s">
        <v>348</v>
      </c>
      <c r="AC1265" s="2"/>
      <c r="AD1265" s="2"/>
    </row>
    <row r="1266" spans="1:30" s="30" customFormat="1" ht="15" x14ac:dyDescent="0.25">
      <c r="A1266" s="2"/>
      <c r="B1266" s="2">
        <v>176</v>
      </c>
      <c r="C1266" s="2" t="s">
        <v>42</v>
      </c>
      <c r="D1266" s="2" t="s">
        <v>43</v>
      </c>
      <c r="E1266" s="2" t="s">
        <v>44</v>
      </c>
      <c r="F1266" s="2"/>
      <c r="G1266" s="2"/>
      <c r="H1266" s="2"/>
      <c r="I1266" s="2">
        <v>11155</v>
      </c>
      <c r="J1266" s="2">
        <v>155</v>
      </c>
      <c r="K1266" s="2">
        <v>2</v>
      </c>
      <c r="L1266" s="2" t="s">
        <v>46</v>
      </c>
      <c r="M1266" s="2">
        <v>155</v>
      </c>
      <c r="N1266" s="2">
        <v>13</v>
      </c>
      <c r="O1266" s="2">
        <v>537</v>
      </c>
      <c r="P1266" s="2" t="s">
        <v>474</v>
      </c>
      <c r="Q1266" s="2" t="s">
        <v>350</v>
      </c>
      <c r="R1266" s="2">
        <v>35.154111</v>
      </c>
      <c r="S1266" s="2">
        <v>31.800899999999999</v>
      </c>
      <c r="T1266" s="2">
        <v>1015</v>
      </c>
      <c r="U1266" s="4" t="s">
        <v>48</v>
      </c>
      <c r="V1266" s="2" t="s">
        <v>491</v>
      </c>
      <c r="W1266" s="2" t="s">
        <v>373</v>
      </c>
      <c r="X1266" s="2" t="s">
        <v>347</v>
      </c>
      <c r="Y1266" s="2">
        <v>110</v>
      </c>
      <c r="Z1266" s="2" t="s">
        <v>65</v>
      </c>
      <c r="AA1266" s="2">
        <v>671</v>
      </c>
      <c r="AB1266" s="2" t="s">
        <v>348</v>
      </c>
      <c r="AC1266" s="2"/>
      <c r="AD1266" s="2"/>
    </row>
    <row r="1267" spans="1:30" s="30" customFormat="1" ht="15" x14ac:dyDescent="0.25">
      <c r="A1267" s="2"/>
      <c r="B1267" s="2">
        <v>176</v>
      </c>
      <c r="C1267" s="2" t="s">
        <v>42</v>
      </c>
      <c r="D1267" s="2" t="s">
        <v>43</v>
      </c>
      <c r="E1267" s="2" t="s">
        <v>44</v>
      </c>
      <c r="F1267" s="2"/>
      <c r="G1267" s="2"/>
      <c r="H1267" s="2"/>
      <c r="I1267" s="2">
        <v>11155</v>
      </c>
      <c r="J1267" s="2">
        <v>155</v>
      </c>
      <c r="K1267" s="2">
        <v>2</v>
      </c>
      <c r="L1267" s="2" t="s">
        <v>46</v>
      </c>
      <c r="M1267" s="2">
        <v>155</v>
      </c>
      <c r="N1267" s="2">
        <v>14</v>
      </c>
      <c r="O1267" s="2">
        <v>538</v>
      </c>
      <c r="P1267" s="2" t="s">
        <v>475</v>
      </c>
      <c r="Q1267" s="2" t="s">
        <v>350</v>
      </c>
      <c r="R1267" s="2">
        <v>35.156163999999997</v>
      </c>
      <c r="S1267" s="2">
        <v>31.800281999999999</v>
      </c>
      <c r="T1267" s="2">
        <v>1015</v>
      </c>
      <c r="U1267" s="4" t="s">
        <v>48</v>
      </c>
      <c r="V1267" s="2" t="s">
        <v>491</v>
      </c>
      <c r="W1267" s="2" t="s">
        <v>437</v>
      </c>
      <c r="X1267" s="2" t="s">
        <v>347</v>
      </c>
      <c r="Y1267" s="2">
        <v>110</v>
      </c>
      <c r="Z1267" s="2" t="s">
        <v>65</v>
      </c>
      <c r="AA1267" s="2">
        <v>671</v>
      </c>
      <c r="AB1267" s="2" t="s">
        <v>348</v>
      </c>
      <c r="AC1267" s="2"/>
      <c r="AD1267" s="2"/>
    </row>
    <row r="1268" spans="1:30" s="30" customFormat="1" ht="15" x14ac:dyDescent="0.25">
      <c r="A1268" s="2"/>
      <c r="B1268" s="2">
        <v>176</v>
      </c>
      <c r="C1268" s="2" t="s">
        <v>42</v>
      </c>
      <c r="D1268" s="2" t="s">
        <v>43</v>
      </c>
      <c r="E1268" s="2" t="s">
        <v>44</v>
      </c>
      <c r="F1268" s="2"/>
      <c r="G1268" s="2"/>
      <c r="H1268" s="2"/>
      <c r="I1268" s="2">
        <v>11155</v>
      </c>
      <c r="J1268" s="2">
        <v>155</v>
      </c>
      <c r="K1268" s="2">
        <v>2</v>
      </c>
      <c r="L1268" s="2" t="s">
        <v>46</v>
      </c>
      <c r="M1268" s="2">
        <v>155</v>
      </c>
      <c r="N1268" s="2">
        <v>15</v>
      </c>
      <c r="O1268" s="2">
        <v>2473</v>
      </c>
      <c r="P1268" s="2" t="s">
        <v>451</v>
      </c>
      <c r="Q1268" s="2" t="s">
        <v>350</v>
      </c>
      <c r="R1268" s="2">
        <v>35.158982000000002</v>
      </c>
      <c r="S1268" s="2">
        <v>31.801076999999999</v>
      </c>
      <c r="T1268" s="2">
        <v>1015</v>
      </c>
      <c r="U1268" s="4" t="s">
        <v>48</v>
      </c>
      <c r="V1268" s="2" t="s">
        <v>450</v>
      </c>
      <c r="W1268" s="2" t="s">
        <v>493</v>
      </c>
      <c r="X1268" s="2" t="s">
        <v>347</v>
      </c>
      <c r="Y1268" s="2">
        <v>110</v>
      </c>
      <c r="Z1268" s="2" t="s">
        <v>65</v>
      </c>
      <c r="AA1268" s="2">
        <v>671</v>
      </c>
      <c r="AB1268" s="2" t="s">
        <v>348</v>
      </c>
      <c r="AC1268" s="2"/>
      <c r="AD1268" s="2"/>
    </row>
    <row r="1269" spans="1:30" s="30" customFormat="1" ht="15" x14ac:dyDescent="0.25">
      <c r="A1269" s="2"/>
      <c r="B1269" s="2">
        <v>176</v>
      </c>
      <c r="C1269" s="2" t="s">
        <v>42</v>
      </c>
      <c r="D1269" s="2" t="s">
        <v>43</v>
      </c>
      <c r="E1269" s="2" t="s">
        <v>44</v>
      </c>
      <c r="F1269" s="2"/>
      <c r="G1269" s="2"/>
      <c r="H1269" s="2"/>
      <c r="I1269" s="2">
        <v>11155</v>
      </c>
      <c r="J1269" s="2">
        <v>155</v>
      </c>
      <c r="K1269" s="2">
        <v>2</v>
      </c>
      <c r="L1269" s="2" t="s">
        <v>46</v>
      </c>
      <c r="M1269" s="2">
        <v>155</v>
      </c>
      <c r="N1269" s="2">
        <v>16</v>
      </c>
      <c r="O1269" s="2">
        <v>2460</v>
      </c>
      <c r="P1269" s="2" t="s">
        <v>112</v>
      </c>
      <c r="Q1269" s="2" t="s">
        <v>350</v>
      </c>
      <c r="R1269" s="2">
        <v>35.162005000000001</v>
      </c>
      <c r="S1269" s="2">
        <v>31.798914</v>
      </c>
      <c r="T1269" s="2">
        <v>1015</v>
      </c>
      <c r="U1269" s="4" t="s">
        <v>48</v>
      </c>
      <c r="V1269" s="2" t="s">
        <v>450</v>
      </c>
      <c r="W1269" s="2" t="s">
        <v>486</v>
      </c>
      <c r="X1269" s="2" t="s">
        <v>347</v>
      </c>
      <c r="Y1269" s="2">
        <v>110</v>
      </c>
      <c r="Z1269" s="2" t="s">
        <v>65</v>
      </c>
      <c r="AA1269" s="2">
        <v>671</v>
      </c>
      <c r="AB1269" s="2" t="s">
        <v>348</v>
      </c>
      <c r="AC1269" s="2"/>
      <c r="AD1269" s="2"/>
    </row>
    <row r="1270" spans="1:30" s="30" customFormat="1" ht="15" x14ac:dyDescent="0.25">
      <c r="A1270" s="2"/>
      <c r="B1270" s="2">
        <v>176</v>
      </c>
      <c r="C1270" s="2" t="s">
        <v>42</v>
      </c>
      <c r="D1270" s="2" t="s">
        <v>43</v>
      </c>
      <c r="E1270" s="2" t="s">
        <v>44</v>
      </c>
      <c r="F1270" s="2"/>
      <c r="G1270" s="2"/>
      <c r="H1270" s="2"/>
      <c r="I1270" s="2">
        <v>11155</v>
      </c>
      <c r="J1270" s="2">
        <v>155</v>
      </c>
      <c r="K1270" s="2">
        <v>2</v>
      </c>
      <c r="L1270" s="2" t="s">
        <v>46</v>
      </c>
      <c r="M1270" s="2">
        <v>155</v>
      </c>
      <c r="N1270" s="2">
        <v>17</v>
      </c>
      <c r="O1270" s="2">
        <v>2478</v>
      </c>
      <c r="P1270" s="2" t="s">
        <v>476</v>
      </c>
      <c r="Q1270" s="2" t="s">
        <v>350</v>
      </c>
      <c r="R1270" s="2">
        <v>35.163817999999999</v>
      </c>
      <c r="S1270" s="2">
        <v>31.797549</v>
      </c>
      <c r="T1270" s="2">
        <v>1015</v>
      </c>
      <c r="U1270" s="4" t="s">
        <v>48</v>
      </c>
      <c r="V1270" s="2" t="s">
        <v>450</v>
      </c>
      <c r="W1270" s="2" t="s">
        <v>402</v>
      </c>
      <c r="X1270" s="2" t="s">
        <v>347</v>
      </c>
      <c r="Y1270" s="2">
        <v>110</v>
      </c>
      <c r="Z1270" s="2" t="s">
        <v>65</v>
      </c>
      <c r="AA1270" s="2">
        <v>671</v>
      </c>
      <c r="AB1270" s="2" t="s">
        <v>348</v>
      </c>
      <c r="AC1270" s="2"/>
      <c r="AD1270" s="2"/>
    </row>
    <row r="1271" spans="1:30" s="30" customFormat="1" ht="15" x14ac:dyDescent="0.25">
      <c r="A1271" s="2"/>
      <c r="B1271" s="2">
        <v>176</v>
      </c>
      <c r="C1271" s="2" t="s">
        <v>42</v>
      </c>
      <c r="D1271" s="2" t="s">
        <v>43</v>
      </c>
      <c r="E1271" s="2" t="s">
        <v>44</v>
      </c>
      <c r="F1271" s="2"/>
      <c r="G1271" s="2"/>
      <c r="H1271" s="2"/>
      <c r="I1271" s="2">
        <v>11155</v>
      </c>
      <c r="J1271" s="2">
        <v>155</v>
      </c>
      <c r="K1271" s="2">
        <v>2</v>
      </c>
      <c r="L1271" s="2" t="s">
        <v>46</v>
      </c>
      <c r="M1271" s="2">
        <v>155</v>
      </c>
      <c r="N1271" s="2">
        <v>18</v>
      </c>
      <c r="O1271" s="2">
        <v>2479</v>
      </c>
      <c r="P1271" s="2" t="s">
        <v>112</v>
      </c>
      <c r="Q1271" s="2" t="s">
        <v>350</v>
      </c>
      <c r="R1271" s="2">
        <v>35.165427999999999</v>
      </c>
      <c r="S1271" s="2">
        <v>31.798779</v>
      </c>
      <c r="T1271" s="2">
        <v>1015</v>
      </c>
      <c r="U1271" s="4" t="s">
        <v>48</v>
      </c>
      <c r="V1271" s="2" t="s">
        <v>450</v>
      </c>
      <c r="W1271" s="2" t="s">
        <v>494</v>
      </c>
      <c r="X1271" s="2" t="s">
        <v>347</v>
      </c>
      <c r="Y1271" s="2">
        <v>110</v>
      </c>
      <c r="Z1271" s="2" t="s">
        <v>65</v>
      </c>
      <c r="AA1271" s="2">
        <v>671</v>
      </c>
      <c r="AB1271" s="2" t="s">
        <v>348</v>
      </c>
      <c r="AC1271" s="2"/>
      <c r="AD1271" s="2"/>
    </row>
    <row r="1272" spans="1:30" s="30" customFormat="1" ht="15" x14ac:dyDescent="0.25">
      <c r="A1272" s="2"/>
      <c r="B1272" s="2">
        <v>176</v>
      </c>
      <c r="C1272" s="2" t="s">
        <v>42</v>
      </c>
      <c r="D1272" s="2" t="s">
        <v>43</v>
      </c>
      <c r="E1272" s="2" t="s">
        <v>44</v>
      </c>
      <c r="F1272" s="2"/>
      <c r="G1272" s="2"/>
      <c r="H1272" s="2"/>
      <c r="I1272" s="2">
        <v>11155</v>
      </c>
      <c r="J1272" s="2">
        <v>155</v>
      </c>
      <c r="K1272" s="2">
        <v>2</v>
      </c>
      <c r="L1272" s="2" t="s">
        <v>46</v>
      </c>
      <c r="M1272" s="2">
        <v>155</v>
      </c>
      <c r="N1272" s="2">
        <v>19</v>
      </c>
      <c r="O1272" s="2">
        <v>5911</v>
      </c>
      <c r="P1272" s="2" t="s">
        <v>111</v>
      </c>
      <c r="Q1272" s="2" t="s">
        <v>350</v>
      </c>
      <c r="R1272" s="2">
        <v>35.166313000000002</v>
      </c>
      <c r="S1272" s="2">
        <v>31.798287999999999</v>
      </c>
      <c r="T1272" s="2">
        <v>1015</v>
      </c>
      <c r="U1272" s="4" t="s">
        <v>48</v>
      </c>
      <c r="V1272" s="2" t="s">
        <v>547</v>
      </c>
      <c r="W1272" s="2" t="s">
        <v>128</v>
      </c>
      <c r="X1272" s="2" t="s">
        <v>347</v>
      </c>
      <c r="Y1272" s="2">
        <v>110</v>
      </c>
      <c r="Z1272" s="2" t="s">
        <v>65</v>
      </c>
      <c r="AA1272" s="2">
        <v>671</v>
      </c>
      <c r="AB1272" s="2" t="s">
        <v>348</v>
      </c>
      <c r="AC1272" s="2"/>
      <c r="AD1272" s="2"/>
    </row>
    <row r="1273" spans="1:30" s="30" customFormat="1" ht="15" x14ac:dyDescent="0.25">
      <c r="A1273" s="2"/>
      <c r="B1273" s="2">
        <v>176</v>
      </c>
      <c r="C1273" s="2" t="s">
        <v>42</v>
      </c>
      <c r="D1273" s="2" t="s">
        <v>43</v>
      </c>
      <c r="E1273" s="2" t="s">
        <v>44</v>
      </c>
      <c r="F1273" s="2"/>
      <c r="G1273" s="2"/>
      <c r="H1273" s="2"/>
      <c r="I1273" s="2">
        <v>11155</v>
      </c>
      <c r="J1273" s="2">
        <v>155</v>
      </c>
      <c r="K1273" s="2">
        <v>2</v>
      </c>
      <c r="L1273" s="2" t="s">
        <v>46</v>
      </c>
      <c r="M1273" s="2">
        <v>155</v>
      </c>
      <c r="N1273" s="2">
        <v>22</v>
      </c>
      <c r="O1273" s="2">
        <v>4218</v>
      </c>
      <c r="P1273" s="2" t="s">
        <v>77</v>
      </c>
      <c r="Q1273" s="2" t="s">
        <v>434</v>
      </c>
      <c r="R1273" s="2">
        <v>35.202644999999997</v>
      </c>
      <c r="S1273" s="2">
        <v>31.787749000000002</v>
      </c>
      <c r="T1273" s="2">
        <v>3000</v>
      </c>
      <c r="U1273" s="4" t="s">
        <v>65</v>
      </c>
      <c r="V1273" s="2" t="s">
        <v>512</v>
      </c>
      <c r="W1273" s="2" t="s">
        <v>128</v>
      </c>
      <c r="X1273" s="2" t="s">
        <v>347</v>
      </c>
      <c r="Y1273" s="2">
        <v>110</v>
      </c>
      <c r="Z1273" s="2" t="s">
        <v>65</v>
      </c>
      <c r="AA1273" s="2">
        <v>671</v>
      </c>
      <c r="AB1273" s="2" t="s">
        <v>348</v>
      </c>
      <c r="AC1273" s="2"/>
      <c r="AD1273" s="2"/>
    </row>
    <row r="1274" spans="1:30" s="30" customFormat="1" ht="15" x14ac:dyDescent="0.25">
      <c r="A1274" s="2"/>
      <c r="B1274" s="2">
        <v>176</v>
      </c>
      <c r="C1274" s="2" t="s">
        <v>42</v>
      </c>
      <c r="D1274" s="2" t="s">
        <v>43</v>
      </c>
      <c r="E1274" s="2" t="s">
        <v>44</v>
      </c>
      <c r="F1274" s="2"/>
      <c r="G1274" s="2"/>
      <c r="H1274" s="2"/>
      <c r="I1274" s="2">
        <v>11155</v>
      </c>
      <c r="J1274" s="2">
        <v>155</v>
      </c>
      <c r="K1274" s="2">
        <v>2</v>
      </c>
      <c r="L1274" s="2" t="s">
        <v>46</v>
      </c>
      <c r="M1274" s="2">
        <v>155</v>
      </c>
      <c r="N1274" s="2">
        <v>20</v>
      </c>
      <c r="O1274" s="2">
        <v>5610</v>
      </c>
      <c r="P1274" s="2" t="s">
        <v>538</v>
      </c>
      <c r="Q1274" s="2" t="s">
        <v>350</v>
      </c>
      <c r="R1274" s="2">
        <v>35.170425000000002</v>
      </c>
      <c r="S1274" s="2">
        <v>31.795173999999999</v>
      </c>
      <c r="T1274" s="2">
        <v>3000</v>
      </c>
      <c r="U1274" s="4" t="s">
        <v>65</v>
      </c>
      <c r="V1274" s="2" t="s">
        <v>110</v>
      </c>
      <c r="W1274" s="2" t="s">
        <v>128</v>
      </c>
      <c r="X1274" s="2" t="s">
        <v>347</v>
      </c>
      <c r="Y1274" s="2">
        <v>110</v>
      </c>
      <c r="Z1274" s="2" t="s">
        <v>65</v>
      </c>
      <c r="AA1274" s="2">
        <v>671</v>
      </c>
      <c r="AB1274" s="2" t="s">
        <v>348</v>
      </c>
      <c r="AC1274" s="2"/>
      <c r="AD1274" s="2"/>
    </row>
    <row r="1275" spans="1:30" s="30" customFormat="1" ht="15" x14ac:dyDescent="0.25">
      <c r="A1275" s="2"/>
      <c r="B1275" s="2">
        <v>176</v>
      </c>
      <c r="C1275" s="2" t="s">
        <v>42</v>
      </c>
      <c r="D1275" s="2" t="s">
        <v>43</v>
      </c>
      <c r="E1275" s="2" t="s">
        <v>44</v>
      </c>
      <c r="F1275" s="2"/>
      <c r="G1275" s="2"/>
      <c r="H1275" s="2"/>
      <c r="I1275" s="2">
        <v>11156</v>
      </c>
      <c r="J1275" s="2">
        <v>156</v>
      </c>
      <c r="K1275" s="2">
        <v>1</v>
      </c>
      <c r="L1275" s="2" t="s">
        <v>46</v>
      </c>
      <c r="M1275" s="2">
        <v>156</v>
      </c>
      <c r="N1275" s="2">
        <v>5</v>
      </c>
      <c r="O1275" s="2">
        <v>647</v>
      </c>
      <c r="P1275" s="2" t="s">
        <v>676</v>
      </c>
      <c r="Q1275" s="2" t="s">
        <v>350</v>
      </c>
      <c r="R1275" s="2">
        <v>35.196427999999997</v>
      </c>
      <c r="S1275" s="2">
        <v>31.791502999999999</v>
      </c>
      <c r="T1275" s="2">
        <v>3000</v>
      </c>
      <c r="U1275" s="4" t="s">
        <v>65</v>
      </c>
      <c r="V1275" s="2" t="s">
        <v>679</v>
      </c>
      <c r="W1275" s="2" t="s">
        <v>128</v>
      </c>
      <c r="X1275" s="2" t="s">
        <v>347</v>
      </c>
      <c r="Y1275" s="2">
        <v>110</v>
      </c>
      <c r="Z1275" s="2" t="s">
        <v>65</v>
      </c>
      <c r="AA1275" s="2">
        <v>671</v>
      </c>
      <c r="AB1275" s="2" t="s">
        <v>348</v>
      </c>
      <c r="AC1275" s="2"/>
      <c r="AD1275" s="2"/>
    </row>
    <row r="1276" spans="1:30" s="30" customFormat="1" ht="15" x14ac:dyDescent="0.25">
      <c r="A1276" s="2"/>
      <c r="B1276" s="2">
        <v>176</v>
      </c>
      <c r="C1276" s="2" t="s">
        <v>42</v>
      </c>
      <c r="D1276" s="2" t="s">
        <v>43</v>
      </c>
      <c r="E1276" s="2" t="s">
        <v>44</v>
      </c>
      <c r="F1276" s="2"/>
      <c r="G1276" s="2"/>
      <c r="H1276" s="2"/>
      <c r="I1276" s="2">
        <v>11156</v>
      </c>
      <c r="J1276" s="2">
        <v>156</v>
      </c>
      <c r="K1276" s="2">
        <v>1</v>
      </c>
      <c r="L1276" s="2" t="s">
        <v>46</v>
      </c>
      <c r="M1276" s="2">
        <v>156</v>
      </c>
      <c r="N1276" s="2">
        <v>1</v>
      </c>
      <c r="O1276" s="2">
        <v>1106</v>
      </c>
      <c r="P1276" s="2" t="s">
        <v>103</v>
      </c>
      <c r="Q1276" s="2" t="s">
        <v>334</v>
      </c>
      <c r="R1276" s="2">
        <v>35.205537</v>
      </c>
      <c r="S1276" s="2">
        <v>31.786472</v>
      </c>
      <c r="T1276" s="2">
        <v>3000</v>
      </c>
      <c r="U1276" s="4" t="s">
        <v>65</v>
      </c>
      <c r="V1276" s="2" t="s">
        <v>721</v>
      </c>
      <c r="W1276" s="2" t="s">
        <v>128</v>
      </c>
      <c r="X1276" s="2" t="s">
        <v>347</v>
      </c>
      <c r="Y1276" s="2">
        <v>110</v>
      </c>
      <c r="Z1276" s="2" t="s">
        <v>65</v>
      </c>
      <c r="AA1276" s="2">
        <v>671</v>
      </c>
      <c r="AB1276" s="2" t="s">
        <v>348</v>
      </c>
      <c r="AC1276" s="2"/>
      <c r="AD1276" s="2"/>
    </row>
    <row r="1277" spans="1:30" s="30" customFormat="1" ht="15" x14ac:dyDescent="0.25">
      <c r="A1277" s="2"/>
      <c r="B1277" s="2">
        <v>176</v>
      </c>
      <c r="C1277" s="2" t="s">
        <v>42</v>
      </c>
      <c r="D1277" s="2" t="s">
        <v>43</v>
      </c>
      <c r="E1277" s="2" t="s">
        <v>44</v>
      </c>
      <c r="F1277" s="2"/>
      <c r="G1277" s="2"/>
      <c r="H1277" s="2"/>
      <c r="I1277" s="2">
        <v>11156</v>
      </c>
      <c r="J1277" s="2">
        <v>156</v>
      </c>
      <c r="K1277" s="2">
        <v>1</v>
      </c>
      <c r="L1277" s="2" t="s">
        <v>46</v>
      </c>
      <c r="M1277" s="2">
        <v>156</v>
      </c>
      <c r="N1277" s="2">
        <v>3</v>
      </c>
      <c r="O1277" s="2">
        <v>1121</v>
      </c>
      <c r="P1277" s="2" t="s">
        <v>715</v>
      </c>
      <c r="Q1277" s="2" t="s">
        <v>350</v>
      </c>
      <c r="R1277" s="2"/>
      <c r="S1277" s="2"/>
      <c r="T1277" s="2" t="e">
        <v>#N/A</v>
      </c>
      <c r="U1277" s="4" t="e">
        <v>#N/A</v>
      </c>
      <c r="V1277" s="2" t="e">
        <v>#N/A</v>
      </c>
      <c r="W1277" s="2" t="e">
        <v>#N/A</v>
      </c>
      <c r="X1277" s="2" t="s">
        <v>347</v>
      </c>
      <c r="Y1277" s="2" t="e">
        <v>#N/A</v>
      </c>
      <c r="Z1277" s="2" t="e">
        <v>#N/A</v>
      </c>
      <c r="AA1277" s="2" t="e">
        <v>#N/A</v>
      </c>
      <c r="AB1277" s="2" t="e">
        <v>#N/A</v>
      </c>
      <c r="AC1277" s="2"/>
      <c r="AD1277" s="2"/>
    </row>
    <row r="1278" spans="1:30" s="30" customFormat="1" ht="15" x14ac:dyDescent="0.25">
      <c r="A1278" s="2"/>
      <c r="B1278" s="2">
        <v>176</v>
      </c>
      <c r="C1278" s="2" t="s">
        <v>42</v>
      </c>
      <c r="D1278" s="2" t="s">
        <v>43</v>
      </c>
      <c r="E1278" s="2" t="s">
        <v>44</v>
      </c>
      <c r="F1278" s="2"/>
      <c r="G1278" s="2"/>
      <c r="H1278" s="2"/>
      <c r="I1278" s="2">
        <v>11156</v>
      </c>
      <c r="J1278" s="2">
        <v>156</v>
      </c>
      <c r="K1278" s="2">
        <v>1</v>
      </c>
      <c r="L1278" s="2" t="s">
        <v>46</v>
      </c>
      <c r="M1278" s="2">
        <v>156</v>
      </c>
      <c r="N1278" s="2">
        <v>2</v>
      </c>
      <c r="O1278" s="2">
        <v>1122</v>
      </c>
      <c r="P1278" s="2" t="s">
        <v>714</v>
      </c>
      <c r="Q1278" s="2" t="s">
        <v>350</v>
      </c>
      <c r="R1278" s="2">
        <v>35.204597999999997</v>
      </c>
      <c r="S1278" s="2">
        <v>31.786750000000001</v>
      </c>
      <c r="T1278" s="2">
        <v>3000</v>
      </c>
      <c r="U1278" s="4" t="s">
        <v>65</v>
      </c>
      <c r="V1278" s="2" t="e">
        <v>#N/A</v>
      </c>
      <c r="W1278" s="2" t="e">
        <v>#N/A</v>
      </c>
      <c r="X1278" s="2" t="s">
        <v>347</v>
      </c>
      <c r="Y1278" s="2" t="e">
        <v>#N/A</v>
      </c>
      <c r="Z1278" s="2" t="e">
        <v>#N/A</v>
      </c>
      <c r="AA1278" s="2" t="e">
        <v>#N/A</v>
      </c>
      <c r="AB1278" s="2" t="e">
        <v>#N/A</v>
      </c>
      <c r="AC1278" s="2"/>
      <c r="AD1278" s="2"/>
    </row>
    <row r="1279" spans="1:30" s="30" customFormat="1" ht="15" x14ac:dyDescent="0.25">
      <c r="A1279" s="2"/>
      <c r="B1279" s="2">
        <v>176</v>
      </c>
      <c r="C1279" s="2" t="s">
        <v>42</v>
      </c>
      <c r="D1279" s="2" t="s">
        <v>43</v>
      </c>
      <c r="E1279" s="2" t="s">
        <v>44</v>
      </c>
      <c r="F1279" s="2"/>
      <c r="G1279" s="2"/>
      <c r="H1279" s="2"/>
      <c r="I1279" s="2">
        <v>11156</v>
      </c>
      <c r="J1279" s="2">
        <v>156</v>
      </c>
      <c r="K1279" s="2">
        <v>1</v>
      </c>
      <c r="L1279" s="2" t="s">
        <v>46</v>
      </c>
      <c r="M1279" s="2">
        <v>156</v>
      </c>
      <c r="N1279" s="2">
        <v>6</v>
      </c>
      <c r="O1279" s="2">
        <v>5602</v>
      </c>
      <c r="P1279" s="2" t="s">
        <v>391</v>
      </c>
      <c r="Q1279" s="2" t="s">
        <v>350</v>
      </c>
      <c r="R1279" s="2">
        <v>35.145755000000001</v>
      </c>
      <c r="S1279" s="2">
        <v>31.798656999999999</v>
      </c>
      <c r="T1279" s="2">
        <v>1015</v>
      </c>
      <c r="U1279" s="4" t="s">
        <v>48</v>
      </c>
      <c r="V1279" s="2" t="s">
        <v>440</v>
      </c>
      <c r="W1279" s="2" t="s">
        <v>128</v>
      </c>
      <c r="X1279" s="2" t="s">
        <v>347</v>
      </c>
      <c r="Y1279" s="2">
        <v>110</v>
      </c>
      <c r="Z1279" s="2" t="s">
        <v>65</v>
      </c>
      <c r="AA1279" s="2">
        <v>671</v>
      </c>
      <c r="AB1279" s="2" t="s">
        <v>348</v>
      </c>
      <c r="AC1279" s="2"/>
      <c r="AD1279" s="2"/>
    </row>
    <row r="1280" spans="1:30" s="30" customFormat="1" ht="15" x14ac:dyDescent="0.25">
      <c r="A1280" s="2"/>
      <c r="B1280" s="2">
        <v>176</v>
      </c>
      <c r="C1280" s="2" t="s">
        <v>42</v>
      </c>
      <c r="D1280" s="2" t="s">
        <v>43</v>
      </c>
      <c r="E1280" s="2" t="s">
        <v>44</v>
      </c>
      <c r="F1280" s="2"/>
      <c r="G1280" s="2"/>
      <c r="H1280" s="2"/>
      <c r="I1280" s="2">
        <v>11156</v>
      </c>
      <c r="J1280" s="2">
        <v>156</v>
      </c>
      <c r="K1280" s="2">
        <v>1</v>
      </c>
      <c r="L1280" s="2" t="s">
        <v>46</v>
      </c>
      <c r="M1280" s="2">
        <v>156</v>
      </c>
      <c r="N1280" s="2">
        <v>7</v>
      </c>
      <c r="O1280" s="2">
        <v>5664</v>
      </c>
      <c r="P1280" s="2" t="s">
        <v>390</v>
      </c>
      <c r="Q1280" s="2" t="s">
        <v>350</v>
      </c>
      <c r="R1280" s="2">
        <v>35.148006000000002</v>
      </c>
      <c r="S1280" s="2">
        <v>31.799993000000001</v>
      </c>
      <c r="T1280" s="2">
        <v>1015</v>
      </c>
      <c r="U1280" s="4" t="s">
        <v>48</v>
      </c>
      <c r="V1280" s="2" t="s">
        <v>346</v>
      </c>
      <c r="W1280" s="2" t="s">
        <v>128</v>
      </c>
      <c r="X1280" s="2" t="s">
        <v>347</v>
      </c>
      <c r="Y1280" s="2">
        <v>110</v>
      </c>
      <c r="Z1280" s="2" t="s">
        <v>65</v>
      </c>
      <c r="AA1280" s="2">
        <v>671</v>
      </c>
      <c r="AB1280" s="2" t="s">
        <v>348</v>
      </c>
      <c r="AC1280" s="2"/>
      <c r="AD1280" s="2"/>
    </row>
    <row r="1281" spans="1:30" s="30" customFormat="1" ht="15" x14ac:dyDescent="0.25">
      <c r="A1281" s="2"/>
      <c r="B1281" s="2">
        <v>176</v>
      </c>
      <c r="C1281" s="2" t="s">
        <v>42</v>
      </c>
      <c r="D1281" s="2" t="s">
        <v>43</v>
      </c>
      <c r="E1281" s="2" t="s">
        <v>44</v>
      </c>
      <c r="F1281" s="2"/>
      <c r="G1281" s="2"/>
      <c r="H1281" s="2"/>
      <c r="I1281" s="2">
        <v>11156</v>
      </c>
      <c r="J1281" s="2">
        <v>156</v>
      </c>
      <c r="K1281" s="2">
        <v>1</v>
      </c>
      <c r="L1281" s="2" t="s">
        <v>46</v>
      </c>
      <c r="M1281" s="2">
        <v>156</v>
      </c>
      <c r="N1281" s="2">
        <v>8</v>
      </c>
      <c r="O1281" s="2">
        <v>3667</v>
      </c>
      <c r="P1281" s="2" t="s">
        <v>333</v>
      </c>
      <c r="Q1281" s="2" t="s">
        <v>350</v>
      </c>
      <c r="R1281" s="2">
        <v>35.148862000000001</v>
      </c>
      <c r="S1281" s="2">
        <v>31.801359000000001</v>
      </c>
      <c r="T1281" s="2">
        <v>1015</v>
      </c>
      <c r="U1281" s="4" t="s">
        <v>48</v>
      </c>
      <c r="V1281" s="2" t="s">
        <v>346</v>
      </c>
      <c r="W1281" s="2" t="s">
        <v>128</v>
      </c>
      <c r="X1281" s="2" t="s">
        <v>347</v>
      </c>
      <c r="Y1281" s="2">
        <v>110</v>
      </c>
      <c r="Z1281" s="2" t="s">
        <v>65</v>
      </c>
      <c r="AA1281" s="2">
        <v>671</v>
      </c>
      <c r="AB1281" s="2" t="s">
        <v>348</v>
      </c>
      <c r="AC1281" s="2"/>
      <c r="AD1281" s="2"/>
    </row>
    <row r="1282" spans="1:30" s="30" customFormat="1" ht="15" x14ac:dyDescent="0.25">
      <c r="A1282" s="2"/>
      <c r="B1282" s="2">
        <v>176</v>
      </c>
      <c r="C1282" s="2" t="s">
        <v>42</v>
      </c>
      <c r="D1282" s="2" t="s">
        <v>43</v>
      </c>
      <c r="E1282" s="2" t="s">
        <v>44</v>
      </c>
      <c r="F1282" s="2"/>
      <c r="G1282" s="2"/>
      <c r="H1282" s="2"/>
      <c r="I1282" s="2">
        <v>11156</v>
      </c>
      <c r="J1282" s="2">
        <v>156</v>
      </c>
      <c r="K1282" s="2">
        <v>1</v>
      </c>
      <c r="L1282" s="2" t="s">
        <v>46</v>
      </c>
      <c r="M1282" s="2">
        <v>156</v>
      </c>
      <c r="N1282" s="2">
        <v>9</v>
      </c>
      <c r="O1282" s="2">
        <v>5827</v>
      </c>
      <c r="P1282" s="2" t="s">
        <v>349</v>
      </c>
      <c r="Q1282" s="2" t="s">
        <v>350</v>
      </c>
      <c r="R1282" s="2">
        <v>35.149436999999999</v>
      </c>
      <c r="S1282" s="2">
        <v>31.802499999999998</v>
      </c>
      <c r="T1282" s="2">
        <v>1015</v>
      </c>
      <c r="U1282" s="4" t="s">
        <v>48</v>
      </c>
      <c r="V1282" s="2" t="s">
        <v>346</v>
      </c>
      <c r="W1282" s="2" t="s">
        <v>128</v>
      </c>
      <c r="X1282" s="2" t="s">
        <v>347</v>
      </c>
      <c r="Y1282" s="2">
        <v>110</v>
      </c>
      <c r="Z1282" s="2" t="s">
        <v>65</v>
      </c>
      <c r="AA1282" s="2">
        <v>671</v>
      </c>
      <c r="AB1282" s="2" t="s">
        <v>348</v>
      </c>
      <c r="AC1282" s="2"/>
      <c r="AD1282" s="2"/>
    </row>
    <row r="1283" spans="1:30" s="30" customFormat="1" ht="15" x14ac:dyDescent="0.25">
      <c r="A1283" s="2"/>
      <c r="B1283" s="2">
        <v>176</v>
      </c>
      <c r="C1283" s="2" t="s">
        <v>42</v>
      </c>
      <c r="D1283" s="2" t="s">
        <v>43</v>
      </c>
      <c r="E1283" s="2" t="s">
        <v>44</v>
      </c>
      <c r="F1283" s="2"/>
      <c r="G1283" s="2"/>
      <c r="H1283" s="2"/>
      <c r="I1283" s="2">
        <v>11156</v>
      </c>
      <c r="J1283" s="2">
        <v>156</v>
      </c>
      <c r="K1283" s="2">
        <v>1</v>
      </c>
      <c r="L1283" s="2" t="s">
        <v>46</v>
      </c>
      <c r="M1283" s="2">
        <v>156</v>
      </c>
      <c r="N1283" s="2">
        <v>10</v>
      </c>
      <c r="O1283" s="2">
        <v>2447</v>
      </c>
      <c r="P1283" s="2" t="s">
        <v>351</v>
      </c>
      <c r="Q1283" s="2" t="s">
        <v>350</v>
      </c>
      <c r="R1283" s="2">
        <v>35.151758999999998</v>
      </c>
      <c r="S1283" s="2">
        <v>31.805150000000001</v>
      </c>
      <c r="T1283" s="2">
        <v>1015</v>
      </c>
      <c r="U1283" s="4" t="s">
        <v>48</v>
      </c>
      <c r="V1283" s="2" t="s">
        <v>346</v>
      </c>
      <c r="W1283" s="2" t="s">
        <v>128</v>
      </c>
      <c r="X1283" s="2" t="s">
        <v>347</v>
      </c>
      <c r="Y1283" s="2">
        <v>110</v>
      </c>
      <c r="Z1283" s="2" t="s">
        <v>65</v>
      </c>
      <c r="AA1283" s="2">
        <v>671</v>
      </c>
      <c r="AB1283" s="2" t="s">
        <v>348</v>
      </c>
      <c r="AC1283" s="2"/>
      <c r="AD1283" s="2"/>
    </row>
    <row r="1284" spans="1:30" s="30" customFormat="1" ht="15" x14ac:dyDescent="0.25">
      <c r="A1284" s="2"/>
      <c r="B1284" s="2">
        <v>176</v>
      </c>
      <c r="C1284" s="2" t="s">
        <v>42</v>
      </c>
      <c r="D1284" s="2" t="s">
        <v>43</v>
      </c>
      <c r="E1284" s="2" t="s">
        <v>44</v>
      </c>
      <c r="F1284" s="2"/>
      <c r="G1284" s="2"/>
      <c r="H1284" s="2"/>
      <c r="I1284" s="2">
        <v>11156</v>
      </c>
      <c r="J1284" s="2">
        <v>156</v>
      </c>
      <c r="K1284" s="2">
        <v>1</v>
      </c>
      <c r="L1284" s="2" t="s">
        <v>46</v>
      </c>
      <c r="M1284" s="2">
        <v>156</v>
      </c>
      <c r="N1284" s="2">
        <v>11</v>
      </c>
      <c r="O1284" s="2">
        <v>3434</v>
      </c>
      <c r="P1284" s="2" t="s">
        <v>352</v>
      </c>
      <c r="Q1284" s="2" t="s">
        <v>350</v>
      </c>
      <c r="R1284" s="2">
        <v>35.155481000000002</v>
      </c>
      <c r="S1284" s="2">
        <v>31.807686</v>
      </c>
      <c r="T1284" s="2">
        <v>1015</v>
      </c>
      <c r="U1284" s="4" t="s">
        <v>48</v>
      </c>
      <c r="V1284" s="2" t="s">
        <v>353</v>
      </c>
      <c r="W1284" s="2" t="s">
        <v>354</v>
      </c>
      <c r="X1284" s="2" t="s">
        <v>347</v>
      </c>
      <c r="Y1284" s="2">
        <v>110</v>
      </c>
      <c r="Z1284" s="2" t="s">
        <v>65</v>
      </c>
      <c r="AA1284" s="2">
        <v>671</v>
      </c>
      <c r="AB1284" s="2" t="s">
        <v>348</v>
      </c>
      <c r="AC1284" s="2"/>
      <c r="AD1284" s="2"/>
    </row>
    <row r="1285" spans="1:30" s="30" customFormat="1" ht="15" x14ac:dyDescent="0.25">
      <c r="A1285" s="2"/>
      <c r="B1285" s="2">
        <v>176</v>
      </c>
      <c r="C1285" s="2" t="s">
        <v>42</v>
      </c>
      <c r="D1285" s="2" t="s">
        <v>43</v>
      </c>
      <c r="E1285" s="2" t="s">
        <v>44</v>
      </c>
      <c r="F1285" s="2"/>
      <c r="G1285" s="2"/>
      <c r="H1285" s="2"/>
      <c r="I1285" s="2">
        <v>11156</v>
      </c>
      <c r="J1285" s="2">
        <v>156</v>
      </c>
      <c r="K1285" s="2">
        <v>1</v>
      </c>
      <c r="L1285" s="2" t="s">
        <v>46</v>
      </c>
      <c r="M1285" s="2">
        <v>156</v>
      </c>
      <c r="N1285" s="2">
        <v>12</v>
      </c>
      <c r="O1285" s="2">
        <v>3436</v>
      </c>
      <c r="P1285" s="2" t="s">
        <v>355</v>
      </c>
      <c r="Q1285" s="2" t="s">
        <v>350</v>
      </c>
      <c r="R1285" s="2">
        <v>35.157142999999998</v>
      </c>
      <c r="S1285" s="2">
        <v>31.808482000000001</v>
      </c>
      <c r="T1285" s="2">
        <v>1015</v>
      </c>
      <c r="U1285" s="4" t="s">
        <v>48</v>
      </c>
      <c r="V1285" s="2" t="s">
        <v>353</v>
      </c>
      <c r="W1285" s="2" t="s">
        <v>356</v>
      </c>
      <c r="X1285" s="2" t="s">
        <v>347</v>
      </c>
      <c r="Y1285" s="2">
        <v>110</v>
      </c>
      <c r="Z1285" s="2" t="s">
        <v>65</v>
      </c>
      <c r="AA1285" s="2">
        <v>671</v>
      </c>
      <c r="AB1285" s="2" t="s">
        <v>348</v>
      </c>
      <c r="AC1285" s="2"/>
      <c r="AD1285" s="2"/>
    </row>
    <row r="1286" spans="1:30" s="30" customFormat="1" ht="15" x14ac:dyDescent="0.25">
      <c r="A1286" s="2"/>
      <c r="B1286" s="2">
        <v>176</v>
      </c>
      <c r="C1286" s="2" t="s">
        <v>42</v>
      </c>
      <c r="D1286" s="2" t="s">
        <v>43</v>
      </c>
      <c r="E1286" s="2" t="s">
        <v>44</v>
      </c>
      <c r="F1286" s="2"/>
      <c r="G1286" s="2"/>
      <c r="H1286" s="2"/>
      <c r="I1286" s="2">
        <v>11156</v>
      </c>
      <c r="J1286" s="2">
        <v>156</v>
      </c>
      <c r="K1286" s="2">
        <v>1</v>
      </c>
      <c r="L1286" s="2" t="s">
        <v>46</v>
      </c>
      <c r="M1286" s="2">
        <v>156</v>
      </c>
      <c r="N1286" s="2">
        <v>13</v>
      </c>
      <c r="O1286" s="2">
        <v>3437</v>
      </c>
      <c r="P1286" s="2" t="s">
        <v>357</v>
      </c>
      <c r="Q1286" s="2" t="s">
        <v>350</v>
      </c>
      <c r="R1286" s="2">
        <v>35.158909999999999</v>
      </c>
      <c r="S1286" s="2">
        <v>31.807728999999998</v>
      </c>
      <c r="T1286" s="2">
        <v>1015</v>
      </c>
      <c r="U1286" s="4" t="s">
        <v>48</v>
      </c>
      <c r="V1286" s="2" t="s">
        <v>353</v>
      </c>
      <c r="W1286" s="2" t="s">
        <v>358</v>
      </c>
      <c r="X1286" s="2" t="s">
        <v>347</v>
      </c>
      <c r="Y1286" s="2">
        <v>110</v>
      </c>
      <c r="Z1286" s="2" t="s">
        <v>65</v>
      </c>
      <c r="AA1286" s="2">
        <v>671</v>
      </c>
      <c r="AB1286" s="2" t="s">
        <v>348</v>
      </c>
      <c r="AC1286" s="2"/>
      <c r="AD1286" s="2"/>
    </row>
    <row r="1287" spans="1:30" s="30" customFormat="1" ht="15" x14ac:dyDescent="0.25">
      <c r="A1287" s="2"/>
      <c r="B1287" s="2">
        <v>176</v>
      </c>
      <c r="C1287" s="2" t="s">
        <v>42</v>
      </c>
      <c r="D1287" s="2" t="s">
        <v>43</v>
      </c>
      <c r="E1287" s="2" t="s">
        <v>44</v>
      </c>
      <c r="F1287" s="2"/>
      <c r="G1287" s="2"/>
      <c r="H1287" s="2"/>
      <c r="I1287" s="2">
        <v>11156</v>
      </c>
      <c r="J1287" s="2">
        <v>156</v>
      </c>
      <c r="K1287" s="2">
        <v>1</v>
      </c>
      <c r="L1287" s="2" t="s">
        <v>46</v>
      </c>
      <c r="M1287" s="2">
        <v>156</v>
      </c>
      <c r="N1287" s="2">
        <v>14</v>
      </c>
      <c r="O1287" s="2">
        <v>3675</v>
      </c>
      <c r="P1287" s="2" t="s">
        <v>359</v>
      </c>
      <c r="Q1287" s="2" t="s">
        <v>350</v>
      </c>
      <c r="R1287" s="2">
        <v>35.161791000000001</v>
      </c>
      <c r="S1287" s="2">
        <v>31.807644</v>
      </c>
      <c r="T1287" s="2">
        <v>1015</v>
      </c>
      <c r="U1287" s="4" t="s">
        <v>48</v>
      </c>
      <c r="V1287" s="2" t="s">
        <v>353</v>
      </c>
      <c r="W1287" s="2" t="s">
        <v>360</v>
      </c>
      <c r="X1287" s="2" t="s">
        <v>347</v>
      </c>
      <c r="Y1287" s="2">
        <v>110</v>
      </c>
      <c r="Z1287" s="2" t="s">
        <v>65</v>
      </c>
      <c r="AA1287" s="2">
        <v>671</v>
      </c>
      <c r="AB1287" s="2" t="s">
        <v>348</v>
      </c>
      <c r="AC1287" s="2"/>
      <c r="AD1287" s="2"/>
    </row>
    <row r="1288" spans="1:30" s="30" customFormat="1" ht="15" x14ac:dyDescent="0.25">
      <c r="A1288" s="2"/>
      <c r="B1288" s="2">
        <v>176</v>
      </c>
      <c r="C1288" s="2" t="s">
        <v>42</v>
      </c>
      <c r="D1288" s="2" t="s">
        <v>43</v>
      </c>
      <c r="E1288" s="2" t="s">
        <v>44</v>
      </c>
      <c r="F1288" s="2"/>
      <c r="G1288" s="2"/>
      <c r="H1288" s="2"/>
      <c r="I1288" s="2">
        <v>11156</v>
      </c>
      <c r="J1288" s="2">
        <v>156</v>
      </c>
      <c r="K1288" s="2">
        <v>1</v>
      </c>
      <c r="L1288" s="2" t="s">
        <v>46</v>
      </c>
      <c r="M1288" s="2">
        <v>156</v>
      </c>
      <c r="N1288" s="2">
        <v>15</v>
      </c>
      <c r="O1288" s="2">
        <v>3438</v>
      </c>
      <c r="P1288" s="2" t="s">
        <v>361</v>
      </c>
      <c r="Q1288" s="2" t="s">
        <v>350</v>
      </c>
      <c r="R1288" s="2">
        <v>35.165104999999997</v>
      </c>
      <c r="S1288" s="2">
        <v>31.805990000000001</v>
      </c>
      <c r="T1288" s="2">
        <v>1015</v>
      </c>
      <c r="U1288" s="4" t="s">
        <v>48</v>
      </c>
      <c r="V1288" s="2" t="s">
        <v>362</v>
      </c>
      <c r="W1288" s="2" t="s">
        <v>363</v>
      </c>
      <c r="X1288" s="2" t="s">
        <v>347</v>
      </c>
      <c r="Y1288" s="2">
        <v>110</v>
      </c>
      <c r="Z1288" s="2" t="s">
        <v>65</v>
      </c>
      <c r="AA1288" s="2">
        <v>671</v>
      </c>
      <c r="AB1288" s="2" t="s">
        <v>348</v>
      </c>
      <c r="AC1288" s="2"/>
      <c r="AD1288" s="2"/>
    </row>
    <row r="1289" spans="1:30" s="30" customFormat="1" ht="15" x14ac:dyDescent="0.25">
      <c r="A1289" s="2"/>
      <c r="B1289" s="2">
        <v>176</v>
      </c>
      <c r="C1289" s="2" t="s">
        <v>42</v>
      </c>
      <c r="D1289" s="2" t="s">
        <v>43</v>
      </c>
      <c r="E1289" s="2" t="s">
        <v>44</v>
      </c>
      <c r="F1289" s="2"/>
      <c r="G1289" s="2"/>
      <c r="H1289" s="2"/>
      <c r="I1289" s="2">
        <v>11156</v>
      </c>
      <c r="J1289" s="2">
        <v>156</v>
      </c>
      <c r="K1289" s="2">
        <v>1</v>
      </c>
      <c r="L1289" s="2" t="s">
        <v>46</v>
      </c>
      <c r="M1289" s="2">
        <v>156</v>
      </c>
      <c r="N1289" s="2">
        <v>16</v>
      </c>
      <c r="O1289" s="2">
        <v>3439</v>
      </c>
      <c r="P1289" s="2" t="s">
        <v>364</v>
      </c>
      <c r="Q1289" s="2" t="s">
        <v>350</v>
      </c>
      <c r="R1289" s="2">
        <v>35.165384000000003</v>
      </c>
      <c r="S1289" s="2">
        <v>31.808007</v>
      </c>
      <c r="T1289" s="2">
        <v>1015</v>
      </c>
      <c r="U1289" s="4" t="s">
        <v>48</v>
      </c>
      <c r="V1289" s="2" t="s">
        <v>362</v>
      </c>
      <c r="W1289" s="2" t="s">
        <v>59</v>
      </c>
      <c r="X1289" s="2" t="s">
        <v>347</v>
      </c>
      <c r="Y1289" s="2">
        <v>110</v>
      </c>
      <c r="Z1289" s="2" t="s">
        <v>65</v>
      </c>
      <c r="AA1289" s="2">
        <v>671</v>
      </c>
      <c r="AB1289" s="2" t="s">
        <v>348</v>
      </c>
      <c r="AC1289" s="2"/>
      <c r="AD1289" s="2"/>
    </row>
    <row r="1290" spans="1:30" s="30" customFormat="1" ht="15" x14ac:dyDescent="0.25">
      <c r="A1290" s="2"/>
      <c r="B1290" s="2">
        <v>176</v>
      </c>
      <c r="C1290" s="2" t="s">
        <v>42</v>
      </c>
      <c r="D1290" s="2" t="s">
        <v>43</v>
      </c>
      <c r="E1290" s="2" t="s">
        <v>44</v>
      </c>
      <c r="F1290" s="2"/>
      <c r="G1290" s="2"/>
      <c r="H1290" s="2"/>
      <c r="I1290" s="2">
        <v>11156</v>
      </c>
      <c r="J1290" s="2">
        <v>156</v>
      </c>
      <c r="K1290" s="2">
        <v>1</v>
      </c>
      <c r="L1290" s="2" t="s">
        <v>46</v>
      </c>
      <c r="M1290" s="2">
        <v>156</v>
      </c>
      <c r="N1290" s="2">
        <v>17</v>
      </c>
      <c r="O1290" s="2">
        <v>3443</v>
      </c>
      <c r="P1290" s="2" t="s">
        <v>364</v>
      </c>
      <c r="Q1290" s="2" t="s">
        <v>350</v>
      </c>
      <c r="R1290" s="2">
        <v>35.162419</v>
      </c>
      <c r="S1290" s="2">
        <v>31.808847</v>
      </c>
      <c r="T1290" s="2">
        <v>1015</v>
      </c>
      <c r="U1290" s="4" t="s">
        <v>48</v>
      </c>
      <c r="V1290" s="2" t="s">
        <v>362</v>
      </c>
      <c r="W1290" s="2" t="s">
        <v>365</v>
      </c>
      <c r="X1290" s="2" t="s">
        <v>347</v>
      </c>
      <c r="Y1290" s="2">
        <v>110</v>
      </c>
      <c r="Z1290" s="2" t="s">
        <v>65</v>
      </c>
      <c r="AA1290" s="2">
        <v>671</v>
      </c>
      <c r="AB1290" s="2" t="s">
        <v>348</v>
      </c>
      <c r="AC1290" s="2"/>
      <c r="AD1290" s="2"/>
    </row>
    <row r="1291" spans="1:30" s="30" customFormat="1" ht="15" x14ac:dyDescent="0.25">
      <c r="A1291" s="2"/>
      <c r="B1291" s="2">
        <v>176</v>
      </c>
      <c r="C1291" s="2" t="s">
        <v>42</v>
      </c>
      <c r="D1291" s="2" t="s">
        <v>43</v>
      </c>
      <c r="E1291" s="2" t="s">
        <v>44</v>
      </c>
      <c r="F1291" s="2"/>
      <c r="G1291" s="2"/>
      <c r="H1291" s="2"/>
      <c r="I1291" s="2">
        <v>11156</v>
      </c>
      <c r="J1291" s="2">
        <v>156</v>
      </c>
      <c r="K1291" s="2">
        <v>1</v>
      </c>
      <c r="L1291" s="2" t="s">
        <v>46</v>
      </c>
      <c r="M1291" s="2">
        <v>156</v>
      </c>
      <c r="N1291" s="2">
        <v>18</v>
      </c>
      <c r="O1291" s="2">
        <v>3674</v>
      </c>
      <c r="P1291" s="2" t="s">
        <v>366</v>
      </c>
      <c r="Q1291" s="2" t="s">
        <v>350</v>
      </c>
      <c r="R1291" s="2">
        <v>35.159554</v>
      </c>
      <c r="S1291" s="2">
        <v>31.807770999999999</v>
      </c>
      <c r="T1291" s="2">
        <v>1015</v>
      </c>
      <c r="U1291" s="4" t="s">
        <v>48</v>
      </c>
      <c r="V1291" s="2" t="s">
        <v>353</v>
      </c>
      <c r="W1291" s="2" t="s">
        <v>367</v>
      </c>
      <c r="X1291" s="2" t="s">
        <v>347</v>
      </c>
      <c r="Y1291" s="2">
        <v>110</v>
      </c>
      <c r="Z1291" s="2" t="s">
        <v>65</v>
      </c>
      <c r="AA1291" s="2">
        <v>671</v>
      </c>
      <c r="AB1291" s="2" t="s">
        <v>348</v>
      </c>
      <c r="AC1291" s="2"/>
      <c r="AD1291" s="2"/>
    </row>
    <row r="1292" spans="1:30" s="30" customFormat="1" ht="15" x14ac:dyDescent="0.25">
      <c r="A1292" s="2"/>
      <c r="B1292" s="2">
        <v>176</v>
      </c>
      <c r="C1292" s="2" t="s">
        <v>42</v>
      </c>
      <c r="D1292" s="2" t="s">
        <v>43</v>
      </c>
      <c r="E1292" s="2" t="s">
        <v>44</v>
      </c>
      <c r="F1292" s="2"/>
      <c r="G1292" s="2"/>
      <c r="H1292" s="2"/>
      <c r="I1292" s="2">
        <v>11156</v>
      </c>
      <c r="J1292" s="2">
        <v>156</v>
      </c>
      <c r="K1292" s="2">
        <v>1</v>
      </c>
      <c r="L1292" s="2" t="s">
        <v>46</v>
      </c>
      <c r="M1292" s="2">
        <v>156</v>
      </c>
      <c r="N1292" s="2">
        <v>19</v>
      </c>
      <c r="O1292" s="2">
        <v>3672</v>
      </c>
      <c r="P1292" s="2" t="s">
        <v>369</v>
      </c>
      <c r="Q1292" s="2" t="s">
        <v>350</v>
      </c>
      <c r="R1292" s="2">
        <v>35.154052999999998</v>
      </c>
      <c r="S1292" s="2">
        <v>31.808038</v>
      </c>
      <c r="T1292" s="2">
        <v>1015</v>
      </c>
      <c r="U1292" s="4" t="s">
        <v>48</v>
      </c>
      <c r="V1292" s="2" t="s">
        <v>370</v>
      </c>
      <c r="W1292" s="2" t="s">
        <v>371</v>
      </c>
      <c r="X1292" s="2" t="s">
        <v>347</v>
      </c>
      <c r="Y1292" s="2">
        <v>110</v>
      </c>
      <c r="Z1292" s="2" t="s">
        <v>65</v>
      </c>
      <c r="AA1292" s="2">
        <v>671</v>
      </c>
      <c r="AB1292" s="2" t="s">
        <v>348</v>
      </c>
      <c r="AC1292" s="2"/>
      <c r="AD1292" s="2"/>
    </row>
    <row r="1293" spans="1:30" s="30" customFormat="1" ht="15" x14ac:dyDescent="0.25">
      <c r="A1293" s="2"/>
      <c r="B1293" s="2">
        <v>176</v>
      </c>
      <c r="C1293" s="2" t="s">
        <v>42</v>
      </c>
      <c r="D1293" s="2" t="s">
        <v>43</v>
      </c>
      <c r="E1293" s="2" t="s">
        <v>44</v>
      </c>
      <c r="F1293" s="2"/>
      <c r="G1293" s="2"/>
      <c r="H1293" s="2"/>
      <c r="I1293" s="2">
        <v>11156</v>
      </c>
      <c r="J1293" s="2">
        <v>156</v>
      </c>
      <c r="K1293" s="2">
        <v>1</v>
      </c>
      <c r="L1293" s="2" t="s">
        <v>46</v>
      </c>
      <c r="M1293" s="2">
        <v>156</v>
      </c>
      <c r="N1293" s="2">
        <v>20</v>
      </c>
      <c r="O1293" s="2">
        <v>3673</v>
      </c>
      <c r="P1293" s="2" t="s">
        <v>372</v>
      </c>
      <c r="Q1293" s="2" t="s">
        <v>350</v>
      </c>
      <c r="R1293" s="2">
        <v>35.152391000000001</v>
      </c>
      <c r="S1293" s="2">
        <v>31.807388</v>
      </c>
      <c r="T1293" s="2">
        <v>1015</v>
      </c>
      <c r="U1293" s="4" t="s">
        <v>48</v>
      </c>
      <c r="V1293" s="2" t="s">
        <v>370</v>
      </c>
      <c r="W1293" s="2" t="s">
        <v>373</v>
      </c>
      <c r="X1293" s="2" t="s">
        <v>347</v>
      </c>
      <c r="Y1293" s="2">
        <v>110</v>
      </c>
      <c r="Z1293" s="2" t="s">
        <v>65</v>
      </c>
      <c r="AA1293" s="2">
        <v>671</v>
      </c>
      <c r="AB1293" s="2" t="s">
        <v>348</v>
      </c>
      <c r="AC1293" s="2"/>
      <c r="AD1293" s="2"/>
    </row>
    <row r="1294" spans="1:30" s="30" customFormat="1" ht="15" x14ac:dyDescent="0.25">
      <c r="A1294" s="2"/>
      <c r="B1294" s="2">
        <v>176</v>
      </c>
      <c r="C1294" s="2" t="s">
        <v>42</v>
      </c>
      <c r="D1294" s="2" t="s">
        <v>43</v>
      </c>
      <c r="E1294" s="2" t="s">
        <v>44</v>
      </c>
      <c r="F1294" s="2"/>
      <c r="G1294" s="2"/>
      <c r="H1294" s="2"/>
      <c r="I1294" s="2">
        <v>11156</v>
      </c>
      <c r="J1294" s="2">
        <v>156</v>
      </c>
      <c r="K1294" s="2">
        <v>1</v>
      </c>
      <c r="L1294" s="2" t="s">
        <v>46</v>
      </c>
      <c r="M1294" s="2">
        <v>156</v>
      </c>
      <c r="N1294" s="2">
        <v>21</v>
      </c>
      <c r="O1294" s="2">
        <v>6207</v>
      </c>
      <c r="P1294" s="2" t="s">
        <v>374</v>
      </c>
      <c r="Q1294" s="2" t="s">
        <v>350</v>
      </c>
      <c r="R1294" s="2">
        <v>35.149625999999998</v>
      </c>
      <c r="S1294" s="2">
        <v>31.80687</v>
      </c>
      <c r="T1294" s="2">
        <v>1015</v>
      </c>
      <c r="U1294" s="4" t="s">
        <v>48</v>
      </c>
      <c r="V1294" s="2" t="s">
        <v>370</v>
      </c>
      <c r="W1294" s="2" t="s">
        <v>375</v>
      </c>
      <c r="X1294" s="2" t="s">
        <v>347</v>
      </c>
      <c r="Y1294" s="2">
        <v>110</v>
      </c>
      <c r="Z1294" s="2" t="s">
        <v>65</v>
      </c>
      <c r="AA1294" s="2">
        <v>671</v>
      </c>
      <c r="AB1294" s="2" t="s">
        <v>348</v>
      </c>
      <c r="AC1294" s="2"/>
      <c r="AD1294" s="2"/>
    </row>
    <row r="1295" spans="1:30" s="30" customFormat="1" ht="15" x14ac:dyDescent="0.25">
      <c r="A1295" s="2"/>
      <c r="B1295" s="2">
        <v>176</v>
      </c>
      <c r="C1295" s="2" t="s">
        <v>42</v>
      </c>
      <c r="D1295" s="2" t="s">
        <v>43</v>
      </c>
      <c r="E1295" s="2" t="s">
        <v>44</v>
      </c>
      <c r="F1295" s="2"/>
      <c r="G1295" s="2"/>
      <c r="H1295" s="2"/>
      <c r="I1295" s="2">
        <v>11156</v>
      </c>
      <c r="J1295" s="2">
        <v>156</v>
      </c>
      <c r="K1295" s="2">
        <v>1</v>
      </c>
      <c r="L1295" s="2" t="s">
        <v>46</v>
      </c>
      <c r="M1295" s="2">
        <v>156</v>
      </c>
      <c r="N1295" s="2">
        <v>22</v>
      </c>
      <c r="O1295" s="2">
        <v>3671</v>
      </c>
      <c r="P1295" s="2" t="s">
        <v>376</v>
      </c>
      <c r="Q1295" s="2" t="s">
        <v>350</v>
      </c>
      <c r="R1295" s="2">
        <v>35.150657000000002</v>
      </c>
      <c r="S1295" s="2">
        <v>31.809279</v>
      </c>
      <c r="T1295" s="2">
        <v>1015</v>
      </c>
      <c r="U1295" s="4" t="s">
        <v>48</v>
      </c>
      <c r="V1295" s="2" t="s">
        <v>377</v>
      </c>
      <c r="W1295" s="2" t="s">
        <v>378</v>
      </c>
      <c r="X1295" s="2" t="s">
        <v>347</v>
      </c>
      <c r="Y1295" s="2">
        <v>110</v>
      </c>
      <c r="Z1295" s="2" t="s">
        <v>65</v>
      </c>
      <c r="AA1295" s="2">
        <v>671</v>
      </c>
      <c r="AB1295" s="2" t="s">
        <v>348</v>
      </c>
      <c r="AC1295" s="2"/>
      <c r="AD1295" s="2"/>
    </row>
    <row r="1296" spans="1:30" s="30" customFormat="1" ht="15" x14ac:dyDescent="0.25">
      <c r="A1296" s="2"/>
      <c r="B1296" s="2">
        <v>176</v>
      </c>
      <c r="C1296" s="2" t="s">
        <v>42</v>
      </c>
      <c r="D1296" s="2" t="s">
        <v>43</v>
      </c>
      <c r="E1296" s="2" t="s">
        <v>44</v>
      </c>
      <c r="F1296" s="2"/>
      <c r="G1296" s="2"/>
      <c r="H1296" s="2"/>
      <c r="I1296" s="2">
        <v>11156</v>
      </c>
      <c r="J1296" s="2">
        <v>156</v>
      </c>
      <c r="K1296" s="2">
        <v>1</v>
      </c>
      <c r="L1296" s="2" t="s">
        <v>46</v>
      </c>
      <c r="M1296" s="2">
        <v>156</v>
      </c>
      <c r="N1296" s="2">
        <v>23</v>
      </c>
      <c r="O1296" s="2">
        <v>3446</v>
      </c>
      <c r="P1296" s="2" t="s">
        <v>379</v>
      </c>
      <c r="Q1296" s="2" t="s">
        <v>350</v>
      </c>
      <c r="R1296" s="2">
        <v>35.152548000000003</v>
      </c>
      <c r="S1296" s="2">
        <v>31.808831000000001</v>
      </c>
      <c r="T1296" s="2">
        <v>1015</v>
      </c>
      <c r="U1296" s="4" t="s">
        <v>48</v>
      </c>
      <c r="V1296" s="2" t="s">
        <v>380</v>
      </c>
      <c r="W1296" s="2" t="s">
        <v>381</v>
      </c>
      <c r="X1296" s="2" t="s">
        <v>347</v>
      </c>
      <c r="Y1296" s="2">
        <v>110</v>
      </c>
      <c r="Z1296" s="2" t="s">
        <v>65</v>
      </c>
      <c r="AA1296" s="2">
        <v>671</v>
      </c>
      <c r="AB1296" s="2" t="s">
        <v>348</v>
      </c>
      <c r="AC1296" s="2"/>
      <c r="AD1296" s="2"/>
    </row>
    <row r="1297" spans="1:30" s="30" customFormat="1" ht="15" x14ac:dyDescent="0.25">
      <c r="A1297" s="2"/>
      <c r="B1297" s="2">
        <v>176</v>
      </c>
      <c r="C1297" s="2" t="s">
        <v>42</v>
      </c>
      <c r="D1297" s="2" t="s">
        <v>43</v>
      </c>
      <c r="E1297" s="2" t="s">
        <v>44</v>
      </c>
      <c r="F1297" s="2"/>
      <c r="G1297" s="2"/>
      <c r="H1297" s="2"/>
      <c r="I1297" s="2">
        <v>11156</v>
      </c>
      <c r="J1297" s="2">
        <v>156</v>
      </c>
      <c r="K1297" s="2">
        <v>1</v>
      </c>
      <c r="L1297" s="2" t="s">
        <v>46</v>
      </c>
      <c r="M1297" s="2">
        <v>156</v>
      </c>
      <c r="N1297" s="2">
        <v>24</v>
      </c>
      <c r="O1297" s="2">
        <v>3447</v>
      </c>
      <c r="P1297" s="2" t="s">
        <v>379</v>
      </c>
      <c r="Q1297" s="2" t="s">
        <v>350</v>
      </c>
      <c r="R1297" s="2">
        <v>35.150421999999999</v>
      </c>
      <c r="S1297" s="2">
        <v>31.808088000000001</v>
      </c>
      <c r="T1297" s="2">
        <v>1015</v>
      </c>
      <c r="U1297" s="4" t="s">
        <v>48</v>
      </c>
      <c r="V1297" s="2" t="s">
        <v>380</v>
      </c>
      <c r="W1297" s="2" t="s">
        <v>371</v>
      </c>
      <c r="X1297" s="2" t="s">
        <v>347</v>
      </c>
      <c r="Y1297" s="2">
        <v>110</v>
      </c>
      <c r="Z1297" s="2" t="s">
        <v>65</v>
      </c>
      <c r="AA1297" s="2">
        <v>671</v>
      </c>
      <c r="AB1297" s="2" t="s">
        <v>348</v>
      </c>
      <c r="AC1297" s="2"/>
      <c r="AD1297" s="2"/>
    </row>
    <row r="1298" spans="1:30" s="30" customFormat="1" ht="15" x14ac:dyDescent="0.25">
      <c r="A1298" s="2"/>
      <c r="B1298" s="2">
        <v>176</v>
      </c>
      <c r="C1298" s="2" t="s">
        <v>42</v>
      </c>
      <c r="D1298" s="2" t="s">
        <v>43</v>
      </c>
      <c r="E1298" s="2" t="s">
        <v>44</v>
      </c>
      <c r="F1298" s="2"/>
      <c r="G1298" s="2"/>
      <c r="H1298" s="2"/>
      <c r="I1298" s="2">
        <v>11156</v>
      </c>
      <c r="J1298" s="2">
        <v>156</v>
      </c>
      <c r="K1298" s="2">
        <v>1</v>
      </c>
      <c r="L1298" s="2" t="s">
        <v>46</v>
      </c>
      <c r="M1298" s="2">
        <v>156</v>
      </c>
      <c r="N1298" s="2">
        <v>25</v>
      </c>
      <c r="O1298" s="2">
        <v>3448</v>
      </c>
      <c r="P1298" s="2" t="s">
        <v>382</v>
      </c>
      <c r="Q1298" s="2" t="s">
        <v>350</v>
      </c>
      <c r="R1298" s="2">
        <v>35.148605000000003</v>
      </c>
      <c r="S1298" s="2">
        <v>31.807161000000001</v>
      </c>
      <c r="T1298" s="2">
        <v>1015</v>
      </c>
      <c r="U1298" s="4" t="s">
        <v>48</v>
      </c>
      <c r="V1298" s="2" t="s">
        <v>383</v>
      </c>
      <c r="W1298" s="2" t="s">
        <v>128</v>
      </c>
      <c r="X1298" s="2" t="s">
        <v>347</v>
      </c>
      <c r="Y1298" s="2">
        <v>110</v>
      </c>
      <c r="Z1298" s="2" t="s">
        <v>65</v>
      </c>
      <c r="AA1298" s="2">
        <v>671</v>
      </c>
      <c r="AB1298" s="2" t="s">
        <v>348</v>
      </c>
      <c r="AC1298" s="2"/>
      <c r="AD1298" s="2"/>
    </row>
    <row r="1299" spans="1:30" s="30" customFormat="1" ht="15" x14ac:dyDescent="0.25">
      <c r="A1299" s="2"/>
      <c r="B1299" s="2">
        <v>176</v>
      </c>
      <c r="C1299" s="2" t="s">
        <v>42</v>
      </c>
      <c r="D1299" s="2" t="s">
        <v>43</v>
      </c>
      <c r="E1299" s="2" t="s">
        <v>44</v>
      </c>
      <c r="F1299" s="2"/>
      <c r="G1299" s="2"/>
      <c r="H1299" s="2"/>
      <c r="I1299" s="2">
        <v>11156</v>
      </c>
      <c r="J1299" s="2">
        <v>156</v>
      </c>
      <c r="K1299" s="2">
        <v>1</v>
      </c>
      <c r="L1299" s="2" t="s">
        <v>46</v>
      </c>
      <c r="M1299" s="2">
        <v>156</v>
      </c>
      <c r="N1299" s="2">
        <v>26</v>
      </c>
      <c r="O1299" s="2">
        <v>3453</v>
      </c>
      <c r="P1299" s="2" t="s">
        <v>384</v>
      </c>
      <c r="Q1299" s="2" t="s">
        <v>350</v>
      </c>
      <c r="R1299" s="2">
        <v>35.146667000000001</v>
      </c>
      <c r="S1299" s="2">
        <v>31.809116</v>
      </c>
      <c r="T1299" s="2">
        <v>1015</v>
      </c>
      <c r="U1299" s="4" t="s">
        <v>48</v>
      </c>
      <c r="V1299" s="2" t="s">
        <v>383</v>
      </c>
      <c r="W1299" s="2" t="s">
        <v>385</v>
      </c>
      <c r="X1299" s="2" t="s">
        <v>347</v>
      </c>
      <c r="Y1299" s="2">
        <v>110</v>
      </c>
      <c r="Z1299" s="2" t="s">
        <v>65</v>
      </c>
      <c r="AA1299" s="2">
        <v>671</v>
      </c>
      <c r="AB1299" s="2" t="s">
        <v>348</v>
      </c>
      <c r="AC1299" s="2"/>
      <c r="AD1299" s="2"/>
    </row>
    <row r="1300" spans="1:30" s="30" customFormat="1" ht="15" x14ac:dyDescent="0.25">
      <c r="A1300" s="2"/>
      <c r="B1300" s="2">
        <v>176</v>
      </c>
      <c r="C1300" s="2" t="s">
        <v>42</v>
      </c>
      <c r="D1300" s="2" t="s">
        <v>43</v>
      </c>
      <c r="E1300" s="2" t="s">
        <v>44</v>
      </c>
      <c r="F1300" s="2"/>
      <c r="G1300" s="2"/>
      <c r="H1300" s="2"/>
      <c r="I1300" s="2">
        <v>11156</v>
      </c>
      <c r="J1300" s="2">
        <v>156</v>
      </c>
      <c r="K1300" s="2">
        <v>1</v>
      </c>
      <c r="L1300" s="2" t="s">
        <v>46</v>
      </c>
      <c r="M1300" s="2">
        <v>156</v>
      </c>
      <c r="N1300" s="2">
        <v>27</v>
      </c>
      <c r="O1300" s="2">
        <v>3452</v>
      </c>
      <c r="P1300" s="2" t="s">
        <v>386</v>
      </c>
      <c r="Q1300" s="2" t="s">
        <v>350</v>
      </c>
      <c r="R1300" s="2">
        <v>35.145302000000001</v>
      </c>
      <c r="S1300" s="2">
        <v>31.807041999999999</v>
      </c>
      <c r="T1300" s="2">
        <v>1015</v>
      </c>
      <c r="U1300" s="4" t="s">
        <v>48</v>
      </c>
      <c r="V1300" s="2" t="s">
        <v>383</v>
      </c>
      <c r="W1300" s="2" t="s">
        <v>365</v>
      </c>
      <c r="X1300" s="2" t="s">
        <v>347</v>
      </c>
      <c r="Y1300" s="2">
        <v>110</v>
      </c>
      <c r="Z1300" s="2" t="s">
        <v>65</v>
      </c>
      <c r="AA1300" s="2">
        <v>671</v>
      </c>
      <c r="AB1300" s="2" t="s">
        <v>348</v>
      </c>
      <c r="AC1300" s="2"/>
      <c r="AD1300" s="2"/>
    </row>
    <row r="1301" spans="1:30" s="30" customFormat="1" ht="15" x14ac:dyDescent="0.25">
      <c r="A1301" s="2"/>
      <c r="B1301" s="2">
        <v>176</v>
      </c>
      <c r="C1301" s="2" t="s">
        <v>42</v>
      </c>
      <c r="D1301" s="2" t="s">
        <v>43</v>
      </c>
      <c r="E1301" s="2" t="s">
        <v>44</v>
      </c>
      <c r="F1301" s="2"/>
      <c r="G1301" s="2"/>
      <c r="H1301" s="2"/>
      <c r="I1301" s="2">
        <v>11156</v>
      </c>
      <c r="J1301" s="2">
        <v>156</v>
      </c>
      <c r="K1301" s="2">
        <v>1</v>
      </c>
      <c r="L1301" s="2" t="s">
        <v>46</v>
      </c>
      <c r="M1301" s="2">
        <v>156</v>
      </c>
      <c r="N1301" s="2">
        <v>28</v>
      </c>
      <c r="O1301" s="2">
        <v>3451</v>
      </c>
      <c r="P1301" s="2" t="s">
        <v>384</v>
      </c>
      <c r="Q1301" s="2" t="s">
        <v>350</v>
      </c>
      <c r="R1301" s="2">
        <v>35.147624999999998</v>
      </c>
      <c r="S1301" s="2">
        <v>31.806051</v>
      </c>
      <c r="T1301" s="2">
        <v>1015</v>
      </c>
      <c r="U1301" s="4" t="s">
        <v>48</v>
      </c>
      <c r="V1301" s="2" t="s">
        <v>383</v>
      </c>
      <c r="W1301" s="2" t="s">
        <v>381</v>
      </c>
      <c r="X1301" s="2" t="s">
        <v>347</v>
      </c>
      <c r="Y1301" s="2">
        <v>110</v>
      </c>
      <c r="Z1301" s="2" t="s">
        <v>65</v>
      </c>
      <c r="AA1301" s="2">
        <v>671</v>
      </c>
      <c r="AB1301" s="2" t="s">
        <v>348</v>
      </c>
      <c r="AC1301" s="2"/>
      <c r="AD1301" s="2"/>
    </row>
    <row r="1302" spans="1:30" s="30" customFormat="1" ht="15" x14ac:dyDescent="0.25">
      <c r="A1302" s="2"/>
      <c r="B1302" s="2">
        <v>176</v>
      </c>
      <c r="C1302" s="2" t="s">
        <v>42</v>
      </c>
      <c r="D1302" s="2" t="s">
        <v>43</v>
      </c>
      <c r="E1302" s="2" t="s">
        <v>44</v>
      </c>
      <c r="F1302" s="2"/>
      <c r="G1302" s="2"/>
      <c r="H1302" s="2"/>
      <c r="I1302" s="2">
        <v>11156</v>
      </c>
      <c r="J1302" s="2">
        <v>156</v>
      </c>
      <c r="K1302" s="2">
        <v>1</v>
      </c>
      <c r="L1302" s="2" t="s">
        <v>46</v>
      </c>
      <c r="M1302" s="2">
        <v>156</v>
      </c>
      <c r="N1302" s="2">
        <v>29</v>
      </c>
      <c r="O1302" s="2">
        <v>3454</v>
      </c>
      <c r="P1302" s="2" t="s">
        <v>387</v>
      </c>
      <c r="Q1302" s="2" t="s">
        <v>350</v>
      </c>
      <c r="R1302" s="2">
        <v>35.150298999999997</v>
      </c>
      <c r="S1302" s="2">
        <v>31.805268000000002</v>
      </c>
      <c r="T1302" s="2">
        <v>1015</v>
      </c>
      <c r="U1302" s="4" t="s">
        <v>48</v>
      </c>
      <c r="V1302" s="2" t="s">
        <v>388</v>
      </c>
      <c r="W1302" s="2" t="s">
        <v>389</v>
      </c>
      <c r="X1302" s="2" t="s">
        <v>347</v>
      </c>
      <c r="Y1302" s="2">
        <v>110</v>
      </c>
      <c r="Z1302" s="2" t="s">
        <v>65</v>
      </c>
      <c r="AA1302" s="2">
        <v>671</v>
      </c>
      <c r="AB1302" s="2" t="s">
        <v>348</v>
      </c>
      <c r="AC1302" s="2"/>
      <c r="AD1302" s="2"/>
    </row>
    <row r="1303" spans="1:30" s="30" customFormat="1" ht="15" x14ac:dyDescent="0.25">
      <c r="A1303" s="2"/>
      <c r="B1303" s="2">
        <v>176</v>
      </c>
      <c r="C1303" s="2" t="s">
        <v>42</v>
      </c>
      <c r="D1303" s="2" t="s">
        <v>43</v>
      </c>
      <c r="E1303" s="2" t="s">
        <v>44</v>
      </c>
      <c r="F1303" s="2"/>
      <c r="G1303" s="2"/>
      <c r="H1303" s="2"/>
      <c r="I1303" s="2">
        <v>11156</v>
      </c>
      <c r="J1303" s="2">
        <v>156</v>
      </c>
      <c r="K1303" s="2">
        <v>1</v>
      </c>
      <c r="L1303" s="2" t="s">
        <v>46</v>
      </c>
      <c r="M1303" s="2">
        <v>156</v>
      </c>
      <c r="N1303" s="2">
        <v>30</v>
      </c>
      <c r="O1303" s="2">
        <v>5909</v>
      </c>
      <c r="P1303" s="2" t="s">
        <v>351</v>
      </c>
      <c r="Q1303" s="2" t="s">
        <v>350</v>
      </c>
      <c r="R1303" s="2">
        <v>35.150711000000001</v>
      </c>
      <c r="S1303" s="2">
        <v>31.804261</v>
      </c>
      <c r="T1303" s="2">
        <v>1015</v>
      </c>
      <c r="U1303" s="4" t="s">
        <v>48</v>
      </c>
      <c r="V1303" s="2" t="s">
        <v>346</v>
      </c>
      <c r="W1303" s="2" t="s">
        <v>128</v>
      </c>
      <c r="X1303" s="2" t="s">
        <v>347</v>
      </c>
      <c r="Y1303" s="2">
        <v>110</v>
      </c>
      <c r="Z1303" s="2" t="s">
        <v>65</v>
      </c>
      <c r="AA1303" s="2">
        <v>671</v>
      </c>
      <c r="AB1303" s="2" t="s">
        <v>348</v>
      </c>
      <c r="AC1303" s="2"/>
      <c r="AD1303" s="2"/>
    </row>
    <row r="1304" spans="1:30" s="30" customFormat="1" ht="15" x14ac:dyDescent="0.25">
      <c r="A1304" s="2"/>
      <c r="B1304" s="2">
        <v>176</v>
      </c>
      <c r="C1304" s="2" t="s">
        <v>42</v>
      </c>
      <c r="D1304" s="2" t="s">
        <v>43</v>
      </c>
      <c r="E1304" s="2" t="s">
        <v>44</v>
      </c>
      <c r="F1304" s="2"/>
      <c r="G1304" s="2"/>
      <c r="H1304" s="2"/>
      <c r="I1304" s="2">
        <v>11156</v>
      </c>
      <c r="J1304" s="2">
        <v>156</v>
      </c>
      <c r="K1304" s="2">
        <v>1</v>
      </c>
      <c r="L1304" s="2" t="s">
        <v>46</v>
      </c>
      <c r="M1304" s="2">
        <v>156</v>
      </c>
      <c r="N1304" s="2">
        <v>31</v>
      </c>
      <c r="O1304" s="2">
        <v>2448</v>
      </c>
      <c r="P1304" s="2" t="s">
        <v>349</v>
      </c>
      <c r="Q1304" s="2" t="s">
        <v>434</v>
      </c>
      <c r="R1304" s="2">
        <v>35.149264000000002</v>
      </c>
      <c r="S1304" s="2">
        <v>31.802447999999998</v>
      </c>
      <c r="T1304" s="2">
        <v>1015</v>
      </c>
      <c r="U1304" s="4" t="s">
        <v>48</v>
      </c>
      <c r="V1304" s="2" t="s">
        <v>346</v>
      </c>
      <c r="W1304" s="2" t="s">
        <v>128</v>
      </c>
      <c r="X1304" s="2" t="s">
        <v>347</v>
      </c>
      <c r="Y1304" s="2">
        <v>110</v>
      </c>
      <c r="Z1304" s="2" t="s">
        <v>65</v>
      </c>
      <c r="AA1304" s="2">
        <v>671</v>
      </c>
      <c r="AB1304" s="2" t="s">
        <v>348</v>
      </c>
      <c r="AC1304" s="2"/>
      <c r="AD1304" s="2"/>
    </row>
    <row r="1305" spans="1:30" s="30" customFormat="1" ht="15" x14ac:dyDescent="0.25">
      <c r="A1305" s="2"/>
      <c r="B1305" s="2">
        <v>176</v>
      </c>
      <c r="C1305" s="2" t="s">
        <v>42</v>
      </c>
      <c r="D1305" s="2" t="s">
        <v>43</v>
      </c>
      <c r="E1305" s="2" t="s">
        <v>44</v>
      </c>
      <c r="F1305" s="2"/>
      <c r="G1305" s="2"/>
      <c r="H1305" s="2"/>
      <c r="I1305" s="2">
        <v>11156</v>
      </c>
      <c r="J1305" s="2">
        <v>156</v>
      </c>
      <c r="K1305" s="2">
        <v>1</v>
      </c>
      <c r="L1305" s="2" t="s">
        <v>46</v>
      </c>
      <c r="M1305" s="2">
        <v>156</v>
      </c>
      <c r="N1305" s="2">
        <v>4</v>
      </c>
      <c r="O1305" s="2">
        <v>5200</v>
      </c>
      <c r="P1305" s="2" t="s">
        <v>509</v>
      </c>
      <c r="Q1305" s="2" t="s">
        <v>350</v>
      </c>
      <c r="R1305" s="2">
        <v>35.203432999999997</v>
      </c>
      <c r="S1305" s="2">
        <v>31.787863999999999</v>
      </c>
      <c r="T1305" s="2">
        <v>3000</v>
      </c>
      <c r="U1305" s="4" t="s">
        <v>65</v>
      </c>
      <c r="V1305" s="2" t="s">
        <v>512</v>
      </c>
      <c r="W1305" s="2" t="s">
        <v>128</v>
      </c>
      <c r="X1305" s="2" t="s">
        <v>347</v>
      </c>
      <c r="Y1305" s="2">
        <v>110</v>
      </c>
      <c r="Z1305" s="2" t="s">
        <v>65</v>
      </c>
      <c r="AA1305" s="2">
        <v>671</v>
      </c>
      <c r="AB1305" s="2" t="s">
        <v>348</v>
      </c>
      <c r="AC1305" s="2"/>
      <c r="AD1305" s="2"/>
    </row>
    <row r="1306" spans="1:30" s="30" customFormat="1" ht="15" x14ac:dyDescent="0.25">
      <c r="A1306" s="2"/>
      <c r="B1306" s="2">
        <v>176</v>
      </c>
      <c r="C1306" s="2" t="s">
        <v>42</v>
      </c>
      <c r="D1306" s="2" t="s">
        <v>43</v>
      </c>
      <c r="E1306" s="2" t="s">
        <v>44</v>
      </c>
      <c r="F1306" s="2"/>
      <c r="G1306" s="2"/>
      <c r="H1306" s="2"/>
      <c r="I1306" s="2">
        <v>11156</v>
      </c>
      <c r="J1306" s="2">
        <v>156</v>
      </c>
      <c r="K1306" s="2">
        <v>2</v>
      </c>
      <c r="L1306" s="2" t="s">
        <v>46</v>
      </c>
      <c r="M1306" s="2">
        <v>156</v>
      </c>
      <c r="N1306" s="2">
        <v>29</v>
      </c>
      <c r="O1306" s="2">
        <v>645</v>
      </c>
      <c r="P1306" s="2" t="s">
        <v>678</v>
      </c>
      <c r="Q1306" s="2" t="s">
        <v>350</v>
      </c>
      <c r="R1306" s="2">
        <v>35.197553999999997</v>
      </c>
      <c r="S1306" s="2">
        <v>31.790386000000002</v>
      </c>
      <c r="T1306" s="2">
        <v>3000</v>
      </c>
      <c r="U1306" s="4" t="s">
        <v>65</v>
      </c>
      <c r="V1306" s="2" t="s">
        <v>565</v>
      </c>
      <c r="W1306" s="2" t="s">
        <v>128</v>
      </c>
      <c r="X1306" s="2" t="s">
        <v>347</v>
      </c>
      <c r="Y1306" s="2">
        <v>110</v>
      </c>
      <c r="Z1306" s="2" t="s">
        <v>65</v>
      </c>
      <c r="AA1306" s="2">
        <v>671</v>
      </c>
      <c r="AB1306" s="2" t="s">
        <v>348</v>
      </c>
      <c r="AC1306" s="2"/>
      <c r="AD1306" s="2"/>
    </row>
    <row r="1307" spans="1:30" s="30" customFormat="1" ht="15" x14ac:dyDescent="0.25">
      <c r="A1307" s="2"/>
      <c r="B1307" s="2">
        <v>176</v>
      </c>
      <c r="C1307" s="2" t="s">
        <v>42</v>
      </c>
      <c r="D1307" s="2" t="s">
        <v>43</v>
      </c>
      <c r="E1307" s="2" t="s">
        <v>44</v>
      </c>
      <c r="F1307" s="2"/>
      <c r="G1307" s="2"/>
      <c r="H1307" s="2"/>
      <c r="I1307" s="2">
        <v>11156</v>
      </c>
      <c r="J1307" s="2">
        <v>156</v>
      </c>
      <c r="K1307" s="2">
        <v>2</v>
      </c>
      <c r="L1307" s="2" t="s">
        <v>46</v>
      </c>
      <c r="M1307" s="2">
        <v>156</v>
      </c>
      <c r="N1307" s="2">
        <v>1</v>
      </c>
      <c r="O1307" s="2">
        <v>3667</v>
      </c>
      <c r="P1307" s="2" t="s">
        <v>333</v>
      </c>
      <c r="Q1307" s="2" t="s">
        <v>334</v>
      </c>
      <c r="R1307" s="2">
        <v>35.148862000000001</v>
      </c>
      <c r="S1307" s="2">
        <v>31.801359000000001</v>
      </c>
      <c r="T1307" s="2">
        <v>1015</v>
      </c>
      <c r="U1307" s="4" t="s">
        <v>48</v>
      </c>
      <c r="V1307" s="2" t="s">
        <v>346</v>
      </c>
      <c r="W1307" s="2" t="s">
        <v>128</v>
      </c>
      <c r="X1307" s="2" t="s">
        <v>347</v>
      </c>
      <c r="Y1307" s="2">
        <v>110</v>
      </c>
      <c r="Z1307" s="2" t="s">
        <v>65</v>
      </c>
      <c r="AA1307" s="2">
        <v>671</v>
      </c>
      <c r="AB1307" s="2" t="s">
        <v>348</v>
      </c>
      <c r="AC1307" s="2"/>
      <c r="AD1307" s="2"/>
    </row>
    <row r="1308" spans="1:30" s="30" customFormat="1" ht="15" x14ac:dyDescent="0.25">
      <c r="A1308" s="2"/>
      <c r="B1308" s="2">
        <v>176</v>
      </c>
      <c r="C1308" s="2" t="s">
        <v>42</v>
      </c>
      <c r="D1308" s="2" t="s">
        <v>43</v>
      </c>
      <c r="E1308" s="2" t="s">
        <v>44</v>
      </c>
      <c r="F1308" s="2"/>
      <c r="G1308" s="2"/>
      <c r="H1308" s="2"/>
      <c r="I1308" s="2">
        <v>11156</v>
      </c>
      <c r="J1308" s="2">
        <v>156</v>
      </c>
      <c r="K1308" s="2">
        <v>2</v>
      </c>
      <c r="L1308" s="2" t="s">
        <v>46</v>
      </c>
      <c r="M1308" s="2">
        <v>156</v>
      </c>
      <c r="N1308" s="2">
        <v>2</v>
      </c>
      <c r="O1308" s="2">
        <v>5827</v>
      </c>
      <c r="P1308" s="2" t="s">
        <v>349</v>
      </c>
      <c r="Q1308" s="2" t="s">
        <v>350</v>
      </c>
      <c r="R1308" s="2">
        <v>35.149436999999999</v>
      </c>
      <c r="S1308" s="2">
        <v>31.802499999999998</v>
      </c>
      <c r="T1308" s="2">
        <v>1015</v>
      </c>
      <c r="U1308" s="4" t="s">
        <v>48</v>
      </c>
      <c r="V1308" s="2" t="s">
        <v>346</v>
      </c>
      <c r="W1308" s="2" t="s">
        <v>128</v>
      </c>
      <c r="X1308" s="2" t="s">
        <v>347</v>
      </c>
      <c r="Y1308" s="2">
        <v>110</v>
      </c>
      <c r="Z1308" s="2" t="s">
        <v>65</v>
      </c>
      <c r="AA1308" s="2">
        <v>671</v>
      </c>
      <c r="AB1308" s="2" t="s">
        <v>348</v>
      </c>
      <c r="AC1308" s="2"/>
      <c r="AD1308" s="2"/>
    </row>
    <row r="1309" spans="1:30" s="30" customFormat="1" ht="15" x14ac:dyDescent="0.25">
      <c r="A1309" s="2"/>
      <c r="B1309" s="2">
        <v>176</v>
      </c>
      <c r="C1309" s="2" t="s">
        <v>42</v>
      </c>
      <c r="D1309" s="2" t="s">
        <v>43</v>
      </c>
      <c r="E1309" s="2" t="s">
        <v>44</v>
      </c>
      <c r="F1309" s="2"/>
      <c r="G1309" s="2"/>
      <c r="H1309" s="2"/>
      <c r="I1309" s="2">
        <v>11156</v>
      </c>
      <c r="J1309" s="2">
        <v>156</v>
      </c>
      <c r="K1309" s="2">
        <v>2</v>
      </c>
      <c r="L1309" s="2" t="s">
        <v>46</v>
      </c>
      <c r="M1309" s="2">
        <v>156</v>
      </c>
      <c r="N1309" s="2">
        <v>3</v>
      </c>
      <c r="O1309" s="2">
        <v>2447</v>
      </c>
      <c r="P1309" s="2" t="s">
        <v>351</v>
      </c>
      <c r="Q1309" s="2" t="s">
        <v>350</v>
      </c>
      <c r="R1309" s="2">
        <v>35.151758999999998</v>
      </c>
      <c r="S1309" s="2">
        <v>31.805150000000001</v>
      </c>
      <c r="T1309" s="2">
        <v>1015</v>
      </c>
      <c r="U1309" s="4" t="s">
        <v>48</v>
      </c>
      <c r="V1309" s="2" t="s">
        <v>346</v>
      </c>
      <c r="W1309" s="2" t="s">
        <v>128</v>
      </c>
      <c r="X1309" s="2" t="s">
        <v>347</v>
      </c>
      <c r="Y1309" s="2">
        <v>110</v>
      </c>
      <c r="Z1309" s="2" t="s">
        <v>65</v>
      </c>
      <c r="AA1309" s="2">
        <v>671</v>
      </c>
      <c r="AB1309" s="2" t="s">
        <v>348</v>
      </c>
      <c r="AC1309" s="2"/>
      <c r="AD1309" s="2"/>
    </row>
    <row r="1310" spans="1:30" s="30" customFormat="1" ht="15" x14ac:dyDescent="0.25">
      <c r="A1310" s="2"/>
      <c r="B1310" s="2">
        <v>176</v>
      </c>
      <c r="C1310" s="2" t="s">
        <v>42</v>
      </c>
      <c r="D1310" s="2" t="s">
        <v>43</v>
      </c>
      <c r="E1310" s="2" t="s">
        <v>44</v>
      </c>
      <c r="F1310" s="2"/>
      <c r="G1310" s="2"/>
      <c r="H1310" s="2"/>
      <c r="I1310" s="2">
        <v>11156</v>
      </c>
      <c r="J1310" s="2">
        <v>156</v>
      </c>
      <c r="K1310" s="2">
        <v>2</v>
      </c>
      <c r="L1310" s="2" t="s">
        <v>46</v>
      </c>
      <c r="M1310" s="2">
        <v>156</v>
      </c>
      <c r="N1310" s="2">
        <v>4</v>
      </c>
      <c r="O1310" s="2">
        <v>3434</v>
      </c>
      <c r="P1310" s="2" t="s">
        <v>352</v>
      </c>
      <c r="Q1310" s="2" t="s">
        <v>350</v>
      </c>
      <c r="R1310" s="2">
        <v>35.155481000000002</v>
      </c>
      <c r="S1310" s="2">
        <v>31.807686</v>
      </c>
      <c r="T1310" s="2">
        <v>1015</v>
      </c>
      <c r="U1310" s="4" t="s">
        <v>48</v>
      </c>
      <c r="V1310" s="2" t="s">
        <v>353</v>
      </c>
      <c r="W1310" s="2" t="s">
        <v>354</v>
      </c>
      <c r="X1310" s="2" t="s">
        <v>347</v>
      </c>
      <c r="Y1310" s="2">
        <v>110</v>
      </c>
      <c r="Z1310" s="2" t="s">
        <v>65</v>
      </c>
      <c r="AA1310" s="2">
        <v>671</v>
      </c>
      <c r="AB1310" s="2" t="s">
        <v>348</v>
      </c>
      <c r="AC1310" s="2"/>
      <c r="AD1310" s="2"/>
    </row>
    <row r="1311" spans="1:30" s="30" customFormat="1" ht="15" x14ac:dyDescent="0.25">
      <c r="A1311" s="2"/>
      <c r="B1311" s="2">
        <v>176</v>
      </c>
      <c r="C1311" s="2" t="s">
        <v>42</v>
      </c>
      <c r="D1311" s="2" t="s">
        <v>43</v>
      </c>
      <c r="E1311" s="2" t="s">
        <v>44</v>
      </c>
      <c r="F1311" s="2"/>
      <c r="G1311" s="2"/>
      <c r="H1311" s="2"/>
      <c r="I1311" s="2">
        <v>11156</v>
      </c>
      <c r="J1311" s="2">
        <v>156</v>
      </c>
      <c r="K1311" s="2">
        <v>2</v>
      </c>
      <c r="L1311" s="2" t="s">
        <v>46</v>
      </c>
      <c r="M1311" s="2">
        <v>156</v>
      </c>
      <c r="N1311" s="2">
        <v>5</v>
      </c>
      <c r="O1311" s="2">
        <v>3437</v>
      </c>
      <c r="P1311" s="2" t="s">
        <v>357</v>
      </c>
      <c r="Q1311" s="2" t="s">
        <v>350</v>
      </c>
      <c r="R1311" s="2">
        <v>35.158909999999999</v>
      </c>
      <c r="S1311" s="2">
        <v>31.807728999999998</v>
      </c>
      <c r="T1311" s="2">
        <v>1015</v>
      </c>
      <c r="U1311" s="4" t="s">
        <v>48</v>
      </c>
      <c r="V1311" s="2" t="s">
        <v>353</v>
      </c>
      <c r="W1311" s="2" t="s">
        <v>358</v>
      </c>
      <c r="X1311" s="2" t="s">
        <v>347</v>
      </c>
      <c r="Y1311" s="2">
        <v>110</v>
      </c>
      <c r="Z1311" s="2" t="s">
        <v>65</v>
      </c>
      <c r="AA1311" s="2">
        <v>671</v>
      </c>
      <c r="AB1311" s="2" t="s">
        <v>348</v>
      </c>
      <c r="AC1311" s="2"/>
      <c r="AD1311" s="2"/>
    </row>
    <row r="1312" spans="1:30" s="30" customFormat="1" ht="15" x14ac:dyDescent="0.25">
      <c r="A1312" s="2"/>
      <c r="B1312" s="2">
        <v>176</v>
      </c>
      <c r="C1312" s="2" t="s">
        <v>42</v>
      </c>
      <c r="D1312" s="2" t="s">
        <v>43</v>
      </c>
      <c r="E1312" s="2" t="s">
        <v>44</v>
      </c>
      <c r="F1312" s="2"/>
      <c r="G1312" s="2"/>
      <c r="H1312" s="2"/>
      <c r="I1312" s="2">
        <v>11156</v>
      </c>
      <c r="J1312" s="2">
        <v>156</v>
      </c>
      <c r="K1312" s="2">
        <v>2</v>
      </c>
      <c r="L1312" s="2" t="s">
        <v>46</v>
      </c>
      <c r="M1312" s="2">
        <v>156</v>
      </c>
      <c r="N1312" s="2">
        <v>6</v>
      </c>
      <c r="O1312" s="2">
        <v>3675</v>
      </c>
      <c r="P1312" s="2" t="s">
        <v>359</v>
      </c>
      <c r="Q1312" s="2" t="s">
        <v>350</v>
      </c>
      <c r="R1312" s="2">
        <v>35.161791000000001</v>
      </c>
      <c r="S1312" s="2">
        <v>31.807644</v>
      </c>
      <c r="T1312" s="2">
        <v>1015</v>
      </c>
      <c r="U1312" s="4" t="s">
        <v>48</v>
      </c>
      <c r="V1312" s="2" t="s">
        <v>353</v>
      </c>
      <c r="W1312" s="2" t="s">
        <v>360</v>
      </c>
      <c r="X1312" s="2" t="s">
        <v>347</v>
      </c>
      <c r="Y1312" s="2">
        <v>110</v>
      </c>
      <c r="Z1312" s="2" t="s">
        <v>65</v>
      </c>
      <c r="AA1312" s="2">
        <v>671</v>
      </c>
      <c r="AB1312" s="2" t="s">
        <v>348</v>
      </c>
      <c r="AC1312" s="2"/>
      <c r="AD1312" s="2"/>
    </row>
    <row r="1313" spans="1:30" s="30" customFormat="1" ht="15" x14ac:dyDescent="0.25">
      <c r="A1313" s="2"/>
      <c r="B1313" s="2">
        <v>176</v>
      </c>
      <c r="C1313" s="2" t="s">
        <v>42</v>
      </c>
      <c r="D1313" s="2" t="s">
        <v>43</v>
      </c>
      <c r="E1313" s="2" t="s">
        <v>44</v>
      </c>
      <c r="F1313" s="2"/>
      <c r="G1313" s="2"/>
      <c r="H1313" s="2"/>
      <c r="I1313" s="2">
        <v>11156</v>
      </c>
      <c r="J1313" s="2">
        <v>156</v>
      </c>
      <c r="K1313" s="2">
        <v>2</v>
      </c>
      <c r="L1313" s="2" t="s">
        <v>46</v>
      </c>
      <c r="M1313" s="2">
        <v>156</v>
      </c>
      <c r="N1313" s="2">
        <v>7</v>
      </c>
      <c r="O1313" s="2">
        <v>3438</v>
      </c>
      <c r="P1313" s="2" t="s">
        <v>361</v>
      </c>
      <c r="Q1313" s="2" t="s">
        <v>350</v>
      </c>
      <c r="R1313" s="2">
        <v>35.165104999999997</v>
      </c>
      <c r="S1313" s="2">
        <v>31.805990000000001</v>
      </c>
      <c r="T1313" s="2">
        <v>1015</v>
      </c>
      <c r="U1313" s="4" t="s">
        <v>48</v>
      </c>
      <c r="V1313" s="2" t="s">
        <v>362</v>
      </c>
      <c r="W1313" s="2" t="s">
        <v>363</v>
      </c>
      <c r="X1313" s="2" t="s">
        <v>347</v>
      </c>
      <c r="Y1313" s="2">
        <v>110</v>
      </c>
      <c r="Z1313" s="2" t="s">
        <v>65</v>
      </c>
      <c r="AA1313" s="2">
        <v>671</v>
      </c>
      <c r="AB1313" s="2" t="s">
        <v>348</v>
      </c>
      <c r="AC1313" s="2"/>
      <c r="AD1313" s="2"/>
    </row>
    <row r="1314" spans="1:30" s="30" customFormat="1" ht="15" x14ac:dyDescent="0.25">
      <c r="A1314" s="2"/>
      <c r="B1314" s="2">
        <v>176</v>
      </c>
      <c r="C1314" s="2" t="s">
        <v>42</v>
      </c>
      <c r="D1314" s="2" t="s">
        <v>43</v>
      </c>
      <c r="E1314" s="2" t="s">
        <v>44</v>
      </c>
      <c r="F1314" s="2"/>
      <c r="G1314" s="2"/>
      <c r="H1314" s="2"/>
      <c r="I1314" s="2">
        <v>11156</v>
      </c>
      <c r="J1314" s="2">
        <v>156</v>
      </c>
      <c r="K1314" s="2">
        <v>2</v>
      </c>
      <c r="L1314" s="2" t="s">
        <v>46</v>
      </c>
      <c r="M1314" s="2">
        <v>156</v>
      </c>
      <c r="N1314" s="2">
        <v>8</v>
      </c>
      <c r="O1314" s="2">
        <v>3439</v>
      </c>
      <c r="P1314" s="2" t="s">
        <v>364</v>
      </c>
      <c r="Q1314" s="2" t="s">
        <v>350</v>
      </c>
      <c r="R1314" s="2">
        <v>35.165384000000003</v>
      </c>
      <c r="S1314" s="2">
        <v>31.808007</v>
      </c>
      <c r="T1314" s="2">
        <v>1015</v>
      </c>
      <c r="U1314" s="4" t="s">
        <v>48</v>
      </c>
      <c r="V1314" s="2" t="s">
        <v>362</v>
      </c>
      <c r="W1314" s="2" t="s">
        <v>59</v>
      </c>
      <c r="X1314" s="2" t="s">
        <v>347</v>
      </c>
      <c r="Y1314" s="2">
        <v>110</v>
      </c>
      <c r="Z1314" s="2" t="s">
        <v>65</v>
      </c>
      <c r="AA1314" s="2">
        <v>671</v>
      </c>
      <c r="AB1314" s="2" t="s">
        <v>348</v>
      </c>
      <c r="AC1314" s="2"/>
      <c r="AD1314" s="2"/>
    </row>
    <row r="1315" spans="1:30" s="30" customFormat="1" ht="15" x14ac:dyDescent="0.25">
      <c r="A1315" s="2"/>
      <c r="B1315" s="2">
        <v>176</v>
      </c>
      <c r="C1315" s="2" t="s">
        <v>42</v>
      </c>
      <c r="D1315" s="2" t="s">
        <v>43</v>
      </c>
      <c r="E1315" s="2" t="s">
        <v>44</v>
      </c>
      <c r="F1315" s="2"/>
      <c r="G1315" s="2"/>
      <c r="H1315" s="2"/>
      <c r="I1315" s="2">
        <v>11156</v>
      </c>
      <c r="J1315" s="2">
        <v>156</v>
      </c>
      <c r="K1315" s="2">
        <v>2</v>
      </c>
      <c r="L1315" s="2" t="s">
        <v>46</v>
      </c>
      <c r="M1315" s="2">
        <v>156</v>
      </c>
      <c r="N1315" s="2">
        <v>9</v>
      </c>
      <c r="O1315" s="2">
        <v>3443</v>
      </c>
      <c r="P1315" s="2" t="s">
        <v>364</v>
      </c>
      <c r="Q1315" s="2" t="s">
        <v>350</v>
      </c>
      <c r="R1315" s="2">
        <v>35.162419</v>
      </c>
      <c r="S1315" s="2">
        <v>31.808847</v>
      </c>
      <c r="T1315" s="2">
        <v>1015</v>
      </c>
      <c r="U1315" s="4" t="s">
        <v>48</v>
      </c>
      <c r="V1315" s="2" t="s">
        <v>362</v>
      </c>
      <c r="W1315" s="2" t="s">
        <v>365</v>
      </c>
      <c r="X1315" s="2" t="s">
        <v>347</v>
      </c>
      <c r="Y1315" s="2">
        <v>110</v>
      </c>
      <c r="Z1315" s="2" t="s">
        <v>65</v>
      </c>
      <c r="AA1315" s="2">
        <v>671</v>
      </c>
      <c r="AB1315" s="2" t="s">
        <v>348</v>
      </c>
      <c r="AC1315" s="2"/>
      <c r="AD1315" s="2"/>
    </row>
    <row r="1316" spans="1:30" s="30" customFormat="1" ht="15" x14ac:dyDescent="0.25">
      <c r="A1316" s="2"/>
      <c r="B1316" s="2">
        <v>176</v>
      </c>
      <c r="C1316" s="2" t="s">
        <v>42</v>
      </c>
      <c r="D1316" s="2" t="s">
        <v>43</v>
      </c>
      <c r="E1316" s="2" t="s">
        <v>44</v>
      </c>
      <c r="F1316" s="2"/>
      <c r="G1316" s="2"/>
      <c r="H1316" s="2"/>
      <c r="I1316" s="2">
        <v>11156</v>
      </c>
      <c r="J1316" s="2">
        <v>156</v>
      </c>
      <c r="K1316" s="2">
        <v>2</v>
      </c>
      <c r="L1316" s="2" t="s">
        <v>46</v>
      </c>
      <c r="M1316" s="2">
        <v>156</v>
      </c>
      <c r="N1316" s="2">
        <v>10</v>
      </c>
      <c r="O1316" s="2">
        <v>3674</v>
      </c>
      <c r="P1316" s="2" t="s">
        <v>366</v>
      </c>
      <c r="Q1316" s="2" t="s">
        <v>350</v>
      </c>
      <c r="R1316" s="2">
        <v>35.159554</v>
      </c>
      <c r="S1316" s="2">
        <v>31.807770999999999</v>
      </c>
      <c r="T1316" s="2">
        <v>1015</v>
      </c>
      <c r="U1316" s="4" t="s">
        <v>48</v>
      </c>
      <c r="V1316" s="2" t="s">
        <v>353</v>
      </c>
      <c r="W1316" s="2" t="s">
        <v>367</v>
      </c>
      <c r="X1316" s="2" t="s">
        <v>347</v>
      </c>
      <c r="Y1316" s="2">
        <v>110</v>
      </c>
      <c r="Z1316" s="2" t="s">
        <v>65</v>
      </c>
      <c r="AA1316" s="2">
        <v>671</v>
      </c>
      <c r="AB1316" s="2" t="s">
        <v>348</v>
      </c>
      <c r="AC1316" s="2"/>
      <c r="AD1316" s="2"/>
    </row>
    <row r="1317" spans="1:30" s="30" customFormat="1" ht="15" x14ac:dyDescent="0.25">
      <c r="A1317" s="2"/>
      <c r="B1317" s="2">
        <v>176</v>
      </c>
      <c r="C1317" s="2" t="s">
        <v>42</v>
      </c>
      <c r="D1317" s="2" t="s">
        <v>43</v>
      </c>
      <c r="E1317" s="2" t="s">
        <v>44</v>
      </c>
      <c r="F1317" s="2"/>
      <c r="G1317" s="2"/>
      <c r="H1317" s="2"/>
      <c r="I1317" s="2">
        <v>11156</v>
      </c>
      <c r="J1317" s="2">
        <v>156</v>
      </c>
      <c r="K1317" s="2">
        <v>2</v>
      </c>
      <c r="L1317" s="2" t="s">
        <v>46</v>
      </c>
      <c r="M1317" s="2">
        <v>156</v>
      </c>
      <c r="N1317" s="2">
        <v>11</v>
      </c>
      <c r="O1317" s="2">
        <v>3444</v>
      </c>
      <c r="P1317" s="2" t="s">
        <v>355</v>
      </c>
      <c r="Q1317" s="2" t="s">
        <v>350</v>
      </c>
      <c r="R1317" s="2">
        <v>35.156320000000001</v>
      </c>
      <c r="S1317" s="2">
        <v>31.80818</v>
      </c>
      <c r="T1317" s="2">
        <v>1015</v>
      </c>
      <c r="U1317" s="4" t="s">
        <v>48</v>
      </c>
      <c r="V1317" s="2" t="s">
        <v>353</v>
      </c>
      <c r="W1317" s="2" t="s">
        <v>368</v>
      </c>
      <c r="X1317" s="2" t="s">
        <v>347</v>
      </c>
      <c r="Y1317" s="2">
        <v>110</v>
      </c>
      <c r="Z1317" s="2" t="s">
        <v>65</v>
      </c>
      <c r="AA1317" s="2">
        <v>671</v>
      </c>
      <c r="AB1317" s="2" t="s">
        <v>348</v>
      </c>
      <c r="AC1317" s="2"/>
      <c r="AD1317" s="2"/>
    </row>
    <row r="1318" spans="1:30" s="30" customFormat="1" ht="15" x14ac:dyDescent="0.25">
      <c r="A1318" s="2"/>
      <c r="B1318" s="2">
        <v>176</v>
      </c>
      <c r="C1318" s="2" t="s">
        <v>42</v>
      </c>
      <c r="D1318" s="2" t="s">
        <v>43</v>
      </c>
      <c r="E1318" s="2" t="s">
        <v>44</v>
      </c>
      <c r="F1318" s="2"/>
      <c r="G1318" s="2"/>
      <c r="H1318" s="2"/>
      <c r="I1318" s="2">
        <v>11156</v>
      </c>
      <c r="J1318" s="2">
        <v>156</v>
      </c>
      <c r="K1318" s="2">
        <v>2</v>
      </c>
      <c r="L1318" s="2" t="s">
        <v>46</v>
      </c>
      <c r="M1318" s="2">
        <v>156</v>
      </c>
      <c r="N1318" s="2">
        <v>12</v>
      </c>
      <c r="O1318" s="2">
        <v>3672</v>
      </c>
      <c r="P1318" s="2" t="s">
        <v>369</v>
      </c>
      <c r="Q1318" s="2" t="s">
        <v>350</v>
      </c>
      <c r="R1318" s="2">
        <v>35.154052999999998</v>
      </c>
      <c r="S1318" s="2">
        <v>31.808038</v>
      </c>
      <c r="T1318" s="2">
        <v>1015</v>
      </c>
      <c r="U1318" s="4" t="s">
        <v>48</v>
      </c>
      <c r="V1318" s="2" t="s">
        <v>370</v>
      </c>
      <c r="W1318" s="2" t="s">
        <v>371</v>
      </c>
      <c r="X1318" s="2" t="s">
        <v>347</v>
      </c>
      <c r="Y1318" s="2">
        <v>110</v>
      </c>
      <c r="Z1318" s="2" t="s">
        <v>65</v>
      </c>
      <c r="AA1318" s="2">
        <v>671</v>
      </c>
      <c r="AB1318" s="2" t="s">
        <v>348</v>
      </c>
      <c r="AC1318" s="2"/>
      <c r="AD1318" s="2"/>
    </row>
    <row r="1319" spans="1:30" s="30" customFormat="1" ht="15" x14ac:dyDescent="0.25">
      <c r="A1319" s="2"/>
      <c r="B1319" s="2">
        <v>176</v>
      </c>
      <c r="C1319" s="2" t="s">
        <v>42</v>
      </c>
      <c r="D1319" s="2" t="s">
        <v>43</v>
      </c>
      <c r="E1319" s="2" t="s">
        <v>44</v>
      </c>
      <c r="F1319" s="2"/>
      <c r="G1319" s="2"/>
      <c r="H1319" s="2"/>
      <c r="I1319" s="2">
        <v>11156</v>
      </c>
      <c r="J1319" s="2">
        <v>156</v>
      </c>
      <c r="K1319" s="2">
        <v>2</v>
      </c>
      <c r="L1319" s="2" t="s">
        <v>46</v>
      </c>
      <c r="M1319" s="2">
        <v>156</v>
      </c>
      <c r="N1319" s="2">
        <v>13</v>
      </c>
      <c r="O1319" s="2">
        <v>3673</v>
      </c>
      <c r="P1319" s="2" t="s">
        <v>372</v>
      </c>
      <c r="Q1319" s="2" t="s">
        <v>350</v>
      </c>
      <c r="R1319" s="2">
        <v>35.152391000000001</v>
      </c>
      <c r="S1319" s="2">
        <v>31.807388</v>
      </c>
      <c r="T1319" s="2">
        <v>1015</v>
      </c>
      <c r="U1319" s="4" t="s">
        <v>48</v>
      </c>
      <c r="V1319" s="2" t="s">
        <v>370</v>
      </c>
      <c r="W1319" s="2" t="s">
        <v>373</v>
      </c>
      <c r="X1319" s="2" t="s">
        <v>347</v>
      </c>
      <c r="Y1319" s="2">
        <v>110</v>
      </c>
      <c r="Z1319" s="2" t="s">
        <v>65</v>
      </c>
      <c r="AA1319" s="2">
        <v>671</v>
      </c>
      <c r="AB1319" s="2" t="s">
        <v>348</v>
      </c>
      <c r="AC1319" s="2"/>
      <c r="AD1319" s="2"/>
    </row>
    <row r="1320" spans="1:30" s="30" customFormat="1" ht="15" x14ac:dyDescent="0.25">
      <c r="A1320" s="2"/>
      <c r="B1320" s="2">
        <v>176</v>
      </c>
      <c r="C1320" s="2" t="s">
        <v>42</v>
      </c>
      <c r="D1320" s="2" t="s">
        <v>43</v>
      </c>
      <c r="E1320" s="2" t="s">
        <v>44</v>
      </c>
      <c r="F1320" s="2"/>
      <c r="G1320" s="2"/>
      <c r="H1320" s="2"/>
      <c r="I1320" s="2">
        <v>11156</v>
      </c>
      <c r="J1320" s="2">
        <v>156</v>
      </c>
      <c r="K1320" s="2">
        <v>2</v>
      </c>
      <c r="L1320" s="2" t="s">
        <v>46</v>
      </c>
      <c r="M1320" s="2">
        <v>156</v>
      </c>
      <c r="N1320" s="2">
        <v>14</v>
      </c>
      <c r="O1320" s="2">
        <v>6207</v>
      </c>
      <c r="P1320" s="2" t="s">
        <v>374</v>
      </c>
      <c r="Q1320" s="2" t="s">
        <v>350</v>
      </c>
      <c r="R1320" s="2">
        <v>35.149625999999998</v>
      </c>
      <c r="S1320" s="2">
        <v>31.80687</v>
      </c>
      <c r="T1320" s="2">
        <v>1015</v>
      </c>
      <c r="U1320" s="4" t="s">
        <v>48</v>
      </c>
      <c r="V1320" s="2" t="s">
        <v>370</v>
      </c>
      <c r="W1320" s="2" t="s">
        <v>375</v>
      </c>
      <c r="X1320" s="2" t="s">
        <v>347</v>
      </c>
      <c r="Y1320" s="2">
        <v>110</v>
      </c>
      <c r="Z1320" s="2" t="s">
        <v>65</v>
      </c>
      <c r="AA1320" s="2">
        <v>671</v>
      </c>
      <c r="AB1320" s="2" t="s">
        <v>348</v>
      </c>
      <c r="AC1320" s="2"/>
      <c r="AD1320" s="2"/>
    </row>
    <row r="1321" spans="1:30" s="30" customFormat="1" ht="15" x14ac:dyDescent="0.25">
      <c r="A1321" s="2"/>
      <c r="B1321" s="2">
        <v>176</v>
      </c>
      <c r="C1321" s="2" t="s">
        <v>42</v>
      </c>
      <c r="D1321" s="2" t="s">
        <v>43</v>
      </c>
      <c r="E1321" s="2" t="s">
        <v>44</v>
      </c>
      <c r="F1321" s="2"/>
      <c r="G1321" s="2"/>
      <c r="H1321" s="2"/>
      <c r="I1321" s="2">
        <v>11156</v>
      </c>
      <c r="J1321" s="2">
        <v>156</v>
      </c>
      <c r="K1321" s="2">
        <v>2</v>
      </c>
      <c r="L1321" s="2" t="s">
        <v>46</v>
      </c>
      <c r="M1321" s="2">
        <v>156</v>
      </c>
      <c r="N1321" s="2">
        <v>15</v>
      </c>
      <c r="O1321" s="2">
        <v>3671</v>
      </c>
      <c r="P1321" s="2" t="s">
        <v>376</v>
      </c>
      <c r="Q1321" s="2" t="s">
        <v>350</v>
      </c>
      <c r="R1321" s="2">
        <v>35.150657000000002</v>
      </c>
      <c r="S1321" s="2">
        <v>31.809279</v>
      </c>
      <c r="T1321" s="2">
        <v>1015</v>
      </c>
      <c r="U1321" s="4" t="s">
        <v>48</v>
      </c>
      <c r="V1321" s="2" t="s">
        <v>377</v>
      </c>
      <c r="W1321" s="2" t="s">
        <v>378</v>
      </c>
      <c r="X1321" s="2" t="s">
        <v>347</v>
      </c>
      <c r="Y1321" s="2">
        <v>110</v>
      </c>
      <c r="Z1321" s="2" t="s">
        <v>65</v>
      </c>
      <c r="AA1321" s="2">
        <v>671</v>
      </c>
      <c r="AB1321" s="2" t="s">
        <v>348</v>
      </c>
      <c r="AC1321" s="2"/>
      <c r="AD1321" s="2"/>
    </row>
    <row r="1322" spans="1:30" s="30" customFormat="1" ht="15" x14ac:dyDescent="0.25">
      <c r="A1322" s="2"/>
      <c r="B1322" s="2">
        <v>176</v>
      </c>
      <c r="C1322" s="2" t="s">
        <v>42</v>
      </c>
      <c r="D1322" s="2" t="s">
        <v>43</v>
      </c>
      <c r="E1322" s="2" t="s">
        <v>44</v>
      </c>
      <c r="F1322" s="2"/>
      <c r="G1322" s="2"/>
      <c r="H1322" s="2"/>
      <c r="I1322" s="2">
        <v>11156</v>
      </c>
      <c r="J1322" s="2">
        <v>156</v>
      </c>
      <c r="K1322" s="2">
        <v>2</v>
      </c>
      <c r="L1322" s="2" t="s">
        <v>46</v>
      </c>
      <c r="M1322" s="2">
        <v>156</v>
      </c>
      <c r="N1322" s="2">
        <v>16</v>
      </c>
      <c r="O1322" s="2">
        <v>3446</v>
      </c>
      <c r="P1322" s="2" t="s">
        <v>379</v>
      </c>
      <c r="Q1322" s="2" t="s">
        <v>350</v>
      </c>
      <c r="R1322" s="2">
        <v>35.152548000000003</v>
      </c>
      <c r="S1322" s="2">
        <v>31.808831000000001</v>
      </c>
      <c r="T1322" s="2">
        <v>1015</v>
      </c>
      <c r="U1322" s="4" t="s">
        <v>48</v>
      </c>
      <c r="V1322" s="2" t="s">
        <v>380</v>
      </c>
      <c r="W1322" s="2" t="s">
        <v>381</v>
      </c>
      <c r="X1322" s="2" t="s">
        <v>347</v>
      </c>
      <c r="Y1322" s="2">
        <v>110</v>
      </c>
      <c r="Z1322" s="2" t="s">
        <v>65</v>
      </c>
      <c r="AA1322" s="2">
        <v>671</v>
      </c>
      <c r="AB1322" s="2" t="s">
        <v>348</v>
      </c>
      <c r="AC1322" s="2"/>
      <c r="AD1322" s="2"/>
    </row>
    <row r="1323" spans="1:30" s="30" customFormat="1" ht="15" x14ac:dyDescent="0.25">
      <c r="A1323" s="2"/>
      <c r="B1323" s="2">
        <v>176</v>
      </c>
      <c r="C1323" s="2" t="s">
        <v>42</v>
      </c>
      <c r="D1323" s="2" t="s">
        <v>43</v>
      </c>
      <c r="E1323" s="2" t="s">
        <v>44</v>
      </c>
      <c r="F1323" s="2"/>
      <c r="G1323" s="2"/>
      <c r="H1323" s="2"/>
      <c r="I1323" s="2">
        <v>11156</v>
      </c>
      <c r="J1323" s="2">
        <v>156</v>
      </c>
      <c r="K1323" s="2">
        <v>2</v>
      </c>
      <c r="L1323" s="2" t="s">
        <v>46</v>
      </c>
      <c r="M1323" s="2">
        <v>156</v>
      </c>
      <c r="N1323" s="2">
        <v>17</v>
      </c>
      <c r="O1323" s="2">
        <v>3447</v>
      </c>
      <c r="P1323" s="2" t="s">
        <v>379</v>
      </c>
      <c r="Q1323" s="2" t="s">
        <v>350</v>
      </c>
      <c r="R1323" s="2">
        <v>35.150421999999999</v>
      </c>
      <c r="S1323" s="2">
        <v>31.808088000000001</v>
      </c>
      <c r="T1323" s="2">
        <v>1015</v>
      </c>
      <c r="U1323" s="4" t="s">
        <v>48</v>
      </c>
      <c r="V1323" s="2" t="s">
        <v>380</v>
      </c>
      <c r="W1323" s="2" t="s">
        <v>371</v>
      </c>
      <c r="X1323" s="2" t="s">
        <v>347</v>
      </c>
      <c r="Y1323" s="2">
        <v>110</v>
      </c>
      <c r="Z1323" s="2" t="s">
        <v>65</v>
      </c>
      <c r="AA1323" s="2">
        <v>671</v>
      </c>
      <c r="AB1323" s="2" t="s">
        <v>348</v>
      </c>
      <c r="AC1323" s="2"/>
      <c r="AD1323" s="2"/>
    </row>
    <row r="1324" spans="1:30" s="30" customFormat="1" ht="15" x14ac:dyDescent="0.25">
      <c r="A1324" s="2"/>
      <c r="B1324" s="2">
        <v>176</v>
      </c>
      <c r="C1324" s="2" t="s">
        <v>42</v>
      </c>
      <c r="D1324" s="2" t="s">
        <v>43</v>
      </c>
      <c r="E1324" s="2" t="s">
        <v>44</v>
      </c>
      <c r="F1324" s="2"/>
      <c r="G1324" s="2"/>
      <c r="H1324" s="2"/>
      <c r="I1324" s="2">
        <v>11156</v>
      </c>
      <c r="J1324" s="2">
        <v>156</v>
      </c>
      <c r="K1324" s="2">
        <v>2</v>
      </c>
      <c r="L1324" s="2" t="s">
        <v>46</v>
      </c>
      <c r="M1324" s="2">
        <v>156</v>
      </c>
      <c r="N1324" s="2">
        <v>18</v>
      </c>
      <c r="O1324" s="2">
        <v>3448</v>
      </c>
      <c r="P1324" s="2" t="s">
        <v>382</v>
      </c>
      <c r="Q1324" s="2" t="s">
        <v>350</v>
      </c>
      <c r="R1324" s="2">
        <v>35.148605000000003</v>
      </c>
      <c r="S1324" s="2">
        <v>31.807161000000001</v>
      </c>
      <c r="T1324" s="2">
        <v>1015</v>
      </c>
      <c r="U1324" s="4" t="s">
        <v>48</v>
      </c>
      <c r="V1324" s="2" t="s">
        <v>383</v>
      </c>
      <c r="W1324" s="2" t="s">
        <v>128</v>
      </c>
      <c r="X1324" s="2" t="s">
        <v>347</v>
      </c>
      <c r="Y1324" s="2">
        <v>110</v>
      </c>
      <c r="Z1324" s="2" t="s">
        <v>65</v>
      </c>
      <c r="AA1324" s="2">
        <v>671</v>
      </c>
      <c r="AB1324" s="2" t="s">
        <v>348</v>
      </c>
      <c r="AC1324" s="2"/>
      <c r="AD1324" s="2"/>
    </row>
    <row r="1325" spans="1:30" s="30" customFormat="1" ht="15" x14ac:dyDescent="0.25">
      <c r="A1325" s="2"/>
      <c r="B1325" s="2">
        <v>176</v>
      </c>
      <c r="C1325" s="2" t="s">
        <v>42</v>
      </c>
      <c r="D1325" s="2" t="s">
        <v>43</v>
      </c>
      <c r="E1325" s="2" t="s">
        <v>44</v>
      </c>
      <c r="F1325" s="2"/>
      <c r="G1325" s="2"/>
      <c r="H1325" s="2"/>
      <c r="I1325" s="2">
        <v>11156</v>
      </c>
      <c r="J1325" s="2">
        <v>156</v>
      </c>
      <c r="K1325" s="2">
        <v>2</v>
      </c>
      <c r="L1325" s="2" t="s">
        <v>46</v>
      </c>
      <c r="M1325" s="2">
        <v>156</v>
      </c>
      <c r="N1325" s="2">
        <v>19</v>
      </c>
      <c r="O1325" s="2">
        <v>3453</v>
      </c>
      <c r="P1325" s="2" t="s">
        <v>384</v>
      </c>
      <c r="Q1325" s="2" t="s">
        <v>350</v>
      </c>
      <c r="R1325" s="2">
        <v>35.146667000000001</v>
      </c>
      <c r="S1325" s="2">
        <v>31.809116</v>
      </c>
      <c r="T1325" s="2">
        <v>1015</v>
      </c>
      <c r="U1325" s="4" t="s">
        <v>48</v>
      </c>
      <c r="V1325" s="2" t="s">
        <v>383</v>
      </c>
      <c r="W1325" s="2" t="s">
        <v>385</v>
      </c>
      <c r="X1325" s="2" t="s">
        <v>347</v>
      </c>
      <c r="Y1325" s="2">
        <v>110</v>
      </c>
      <c r="Z1325" s="2" t="s">
        <v>65</v>
      </c>
      <c r="AA1325" s="2">
        <v>671</v>
      </c>
      <c r="AB1325" s="2" t="s">
        <v>348</v>
      </c>
      <c r="AC1325" s="2"/>
      <c r="AD1325" s="2"/>
    </row>
    <row r="1326" spans="1:30" s="30" customFormat="1" ht="15" x14ac:dyDescent="0.25">
      <c r="A1326" s="2"/>
      <c r="B1326" s="2">
        <v>176</v>
      </c>
      <c r="C1326" s="2" t="s">
        <v>42</v>
      </c>
      <c r="D1326" s="2" t="s">
        <v>43</v>
      </c>
      <c r="E1326" s="2" t="s">
        <v>44</v>
      </c>
      <c r="F1326" s="2"/>
      <c r="G1326" s="2"/>
      <c r="H1326" s="2"/>
      <c r="I1326" s="2">
        <v>11156</v>
      </c>
      <c r="J1326" s="2">
        <v>156</v>
      </c>
      <c r="K1326" s="2">
        <v>2</v>
      </c>
      <c r="L1326" s="2" t="s">
        <v>46</v>
      </c>
      <c r="M1326" s="2">
        <v>156</v>
      </c>
      <c r="N1326" s="2">
        <v>20</v>
      </c>
      <c r="O1326" s="2">
        <v>3452</v>
      </c>
      <c r="P1326" s="2" t="s">
        <v>386</v>
      </c>
      <c r="Q1326" s="2" t="s">
        <v>350</v>
      </c>
      <c r="R1326" s="2">
        <v>35.145302000000001</v>
      </c>
      <c r="S1326" s="2">
        <v>31.807041999999999</v>
      </c>
      <c r="T1326" s="2">
        <v>1015</v>
      </c>
      <c r="U1326" s="4" t="s">
        <v>48</v>
      </c>
      <c r="V1326" s="2" t="s">
        <v>383</v>
      </c>
      <c r="W1326" s="2" t="s">
        <v>365</v>
      </c>
      <c r="X1326" s="2" t="s">
        <v>347</v>
      </c>
      <c r="Y1326" s="2">
        <v>110</v>
      </c>
      <c r="Z1326" s="2" t="s">
        <v>65</v>
      </c>
      <c r="AA1326" s="2">
        <v>671</v>
      </c>
      <c r="AB1326" s="2" t="s">
        <v>348</v>
      </c>
      <c r="AC1326" s="2"/>
      <c r="AD1326" s="2"/>
    </row>
    <row r="1327" spans="1:30" s="30" customFormat="1" ht="15" x14ac:dyDescent="0.25">
      <c r="A1327" s="2"/>
      <c r="B1327" s="2">
        <v>176</v>
      </c>
      <c r="C1327" s="2" t="s">
        <v>42</v>
      </c>
      <c r="D1327" s="2" t="s">
        <v>43</v>
      </c>
      <c r="E1327" s="2" t="s">
        <v>44</v>
      </c>
      <c r="F1327" s="2"/>
      <c r="G1327" s="2"/>
      <c r="H1327" s="2"/>
      <c r="I1327" s="2">
        <v>11156</v>
      </c>
      <c r="J1327" s="2">
        <v>156</v>
      </c>
      <c r="K1327" s="2">
        <v>2</v>
      </c>
      <c r="L1327" s="2" t="s">
        <v>46</v>
      </c>
      <c r="M1327" s="2">
        <v>156</v>
      </c>
      <c r="N1327" s="2">
        <v>21</v>
      </c>
      <c r="O1327" s="2">
        <v>3451</v>
      </c>
      <c r="P1327" s="2" t="s">
        <v>384</v>
      </c>
      <c r="Q1327" s="2" t="s">
        <v>350</v>
      </c>
      <c r="R1327" s="2">
        <v>35.147624999999998</v>
      </c>
      <c r="S1327" s="2">
        <v>31.806051</v>
      </c>
      <c r="T1327" s="2">
        <v>1015</v>
      </c>
      <c r="U1327" s="4" t="s">
        <v>48</v>
      </c>
      <c r="V1327" s="2" t="s">
        <v>383</v>
      </c>
      <c r="W1327" s="2" t="s">
        <v>381</v>
      </c>
      <c r="X1327" s="2" t="s">
        <v>347</v>
      </c>
      <c r="Y1327" s="2">
        <v>110</v>
      </c>
      <c r="Z1327" s="2" t="s">
        <v>65</v>
      </c>
      <c r="AA1327" s="2">
        <v>671</v>
      </c>
      <c r="AB1327" s="2" t="s">
        <v>348</v>
      </c>
      <c r="AC1327" s="2"/>
      <c r="AD1327" s="2"/>
    </row>
    <row r="1328" spans="1:30" s="30" customFormat="1" ht="15" x14ac:dyDescent="0.25">
      <c r="A1328" s="2"/>
      <c r="B1328" s="2">
        <v>176</v>
      </c>
      <c r="C1328" s="2" t="s">
        <v>42</v>
      </c>
      <c r="D1328" s="2" t="s">
        <v>43</v>
      </c>
      <c r="E1328" s="2" t="s">
        <v>44</v>
      </c>
      <c r="F1328" s="2"/>
      <c r="G1328" s="2"/>
      <c r="H1328" s="2"/>
      <c r="I1328" s="2">
        <v>11156</v>
      </c>
      <c r="J1328" s="2">
        <v>156</v>
      </c>
      <c r="K1328" s="2">
        <v>2</v>
      </c>
      <c r="L1328" s="2" t="s">
        <v>46</v>
      </c>
      <c r="M1328" s="2">
        <v>156</v>
      </c>
      <c r="N1328" s="2">
        <v>22</v>
      </c>
      <c r="O1328" s="2">
        <v>3454</v>
      </c>
      <c r="P1328" s="2" t="s">
        <v>387</v>
      </c>
      <c r="Q1328" s="2" t="s">
        <v>350</v>
      </c>
      <c r="R1328" s="2">
        <v>35.150298999999997</v>
      </c>
      <c r="S1328" s="2">
        <v>31.805268000000002</v>
      </c>
      <c r="T1328" s="2">
        <v>1015</v>
      </c>
      <c r="U1328" s="4" t="s">
        <v>48</v>
      </c>
      <c r="V1328" s="2" t="s">
        <v>388</v>
      </c>
      <c r="W1328" s="2" t="s">
        <v>389</v>
      </c>
      <c r="X1328" s="2" t="s">
        <v>347</v>
      </c>
      <c r="Y1328" s="2">
        <v>110</v>
      </c>
      <c r="Z1328" s="2" t="s">
        <v>65</v>
      </c>
      <c r="AA1328" s="2">
        <v>671</v>
      </c>
      <c r="AB1328" s="2" t="s">
        <v>348</v>
      </c>
      <c r="AC1328" s="2"/>
      <c r="AD1328" s="2"/>
    </row>
    <row r="1329" spans="1:30" s="30" customFormat="1" ht="15" x14ac:dyDescent="0.25">
      <c r="A1329" s="2"/>
      <c r="B1329" s="2">
        <v>176</v>
      </c>
      <c r="C1329" s="2" t="s">
        <v>42</v>
      </c>
      <c r="D1329" s="2" t="s">
        <v>43</v>
      </c>
      <c r="E1329" s="2" t="s">
        <v>44</v>
      </c>
      <c r="F1329" s="2"/>
      <c r="G1329" s="2"/>
      <c r="H1329" s="2"/>
      <c r="I1329" s="2">
        <v>11156</v>
      </c>
      <c r="J1329" s="2">
        <v>156</v>
      </c>
      <c r="K1329" s="2">
        <v>2</v>
      </c>
      <c r="L1329" s="2" t="s">
        <v>46</v>
      </c>
      <c r="M1329" s="2">
        <v>156</v>
      </c>
      <c r="N1329" s="2">
        <v>23</v>
      </c>
      <c r="O1329" s="2">
        <v>5909</v>
      </c>
      <c r="P1329" s="2" t="s">
        <v>351</v>
      </c>
      <c r="Q1329" s="2" t="s">
        <v>350</v>
      </c>
      <c r="R1329" s="2">
        <v>35.150711000000001</v>
      </c>
      <c r="S1329" s="2">
        <v>31.804261</v>
      </c>
      <c r="T1329" s="2">
        <v>1015</v>
      </c>
      <c r="U1329" s="4" t="s">
        <v>48</v>
      </c>
      <c r="V1329" s="2" t="s">
        <v>346</v>
      </c>
      <c r="W1329" s="2" t="s">
        <v>128</v>
      </c>
      <c r="X1329" s="2" t="s">
        <v>347</v>
      </c>
      <c r="Y1329" s="2">
        <v>110</v>
      </c>
      <c r="Z1329" s="2" t="s">
        <v>65</v>
      </c>
      <c r="AA1329" s="2">
        <v>671</v>
      </c>
      <c r="AB1329" s="2" t="s">
        <v>348</v>
      </c>
      <c r="AC1329" s="2"/>
      <c r="AD1329" s="2"/>
    </row>
    <row r="1330" spans="1:30" s="30" customFormat="1" ht="15" x14ac:dyDescent="0.25">
      <c r="A1330" s="2"/>
      <c r="B1330" s="2">
        <v>176</v>
      </c>
      <c r="C1330" s="2" t="s">
        <v>42</v>
      </c>
      <c r="D1330" s="2" t="s">
        <v>43</v>
      </c>
      <c r="E1330" s="2" t="s">
        <v>44</v>
      </c>
      <c r="F1330" s="2"/>
      <c r="G1330" s="2"/>
      <c r="H1330" s="2"/>
      <c r="I1330" s="2">
        <v>11156</v>
      </c>
      <c r="J1330" s="2">
        <v>156</v>
      </c>
      <c r="K1330" s="2">
        <v>2</v>
      </c>
      <c r="L1330" s="2" t="s">
        <v>46</v>
      </c>
      <c r="M1330" s="2">
        <v>156</v>
      </c>
      <c r="N1330" s="2">
        <v>24</v>
      </c>
      <c r="O1330" s="2">
        <v>2448</v>
      </c>
      <c r="P1330" s="2" t="s">
        <v>349</v>
      </c>
      <c r="Q1330" s="2" t="s">
        <v>350</v>
      </c>
      <c r="R1330" s="2">
        <v>35.149264000000002</v>
      </c>
      <c r="S1330" s="2">
        <v>31.802447999999998</v>
      </c>
      <c r="T1330" s="2">
        <v>1015</v>
      </c>
      <c r="U1330" s="4" t="s">
        <v>48</v>
      </c>
      <c r="V1330" s="2" t="s">
        <v>346</v>
      </c>
      <c r="W1330" s="2" t="s">
        <v>128</v>
      </c>
      <c r="X1330" s="2" t="s">
        <v>347</v>
      </c>
      <c r="Y1330" s="2">
        <v>110</v>
      </c>
      <c r="Z1330" s="2" t="s">
        <v>65</v>
      </c>
      <c r="AA1330" s="2">
        <v>671</v>
      </c>
      <c r="AB1330" s="2" t="s">
        <v>348</v>
      </c>
      <c r="AC1330" s="2"/>
      <c r="AD1330" s="2"/>
    </row>
    <row r="1331" spans="1:30" s="30" customFormat="1" ht="15" x14ac:dyDescent="0.25">
      <c r="A1331" s="2"/>
      <c r="B1331" s="2">
        <v>176</v>
      </c>
      <c r="C1331" s="2" t="s">
        <v>42</v>
      </c>
      <c r="D1331" s="2" t="s">
        <v>43</v>
      </c>
      <c r="E1331" s="2" t="s">
        <v>44</v>
      </c>
      <c r="F1331" s="2"/>
      <c r="G1331" s="2"/>
      <c r="H1331" s="2"/>
      <c r="I1331" s="2">
        <v>11156</v>
      </c>
      <c r="J1331" s="2">
        <v>156</v>
      </c>
      <c r="K1331" s="2">
        <v>2</v>
      </c>
      <c r="L1331" s="2" t="s">
        <v>46</v>
      </c>
      <c r="M1331" s="2">
        <v>156</v>
      </c>
      <c r="N1331" s="2">
        <v>25</v>
      </c>
      <c r="O1331" s="2">
        <v>5605</v>
      </c>
      <c r="P1331" s="2" t="s">
        <v>390</v>
      </c>
      <c r="Q1331" s="2" t="s">
        <v>350</v>
      </c>
      <c r="R1331" s="2">
        <v>35.147646999999999</v>
      </c>
      <c r="S1331" s="2">
        <v>31.799814000000001</v>
      </c>
      <c r="T1331" s="2">
        <v>1015</v>
      </c>
      <c r="U1331" s="4" t="s">
        <v>48</v>
      </c>
      <c r="V1331" s="2" t="s">
        <v>346</v>
      </c>
      <c r="W1331" s="2" t="s">
        <v>128</v>
      </c>
      <c r="X1331" s="2" t="s">
        <v>347</v>
      </c>
      <c r="Y1331" s="2">
        <v>110</v>
      </c>
      <c r="Z1331" s="2" t="s">
        <v>65</v>
      </c>
      <c r="AA1331" s="2">
        <v>671</v>
      </c>
      <c r="AB1331" s="2" t="s">
        <v>348</v>
      </c>
      <c r="AC1331" s="2"/>
      <c r="AD1331" s="2"/>
    </row>
    <row r="1332" spans="1:30" s="30" customFormat="1" ht="15" x14ac:dyDescent="0.25">
      <c r="A1332" s="2"/>
      <c r="B1332" s="2">
        <v>176</v>
      </c>
      <c r="C1332" s="2" t="s">
        <v>42</v>
      </c>
      <c r="D1332" s="2" t="s">
        <v>43</v>
      </c>
      <c r="E1332" s="2" t="s">
        <v>44</v>
      </c>
      <c r="F1332" s="2"/>
      <c r="G1332" s="2"/>
      <c r="H1332" s="2"/>
      <c r="I1332" s="2">
        <v>11156</v>
      </c>
      <c r="J1332" s="2">
        <v>156</v>
      </c>
      <c r="K1332" s="2">
        <v>2</v>
      </c>
      <c r="L1332" s="2" t="s">
        <v>46</v>
      </c>
      <c r="M1332" s="2">
        <v>156</v>
      </c>
      <c r="N1332" s="2">
        <v>26</v>
      </c>
      <c r="O1332" s="2">
        <v>2894</v>
      </c>
      <c r="P1332" s="2" t="s">
        <v>391</v>
      </c>
      <c r="Q1332" s="2" t="s">
        <v>350</v>
      </c>
      <c r="R1332" s="2">
        <v>35.146554000000002</v>
      </c>
      <c r="S1332" s="2">
        <v>31.798870999999998</v>
      </c>
      <c r="T1332" s="2">
        <v>1015</v>
      </c>
      <c r="U1332" s="4" t="s">
        <v>48</v>
      </c>
      <c r="V1332" s="2" t="s">
        <v>346</v>
      </c>
      <c r="W1332" s="2" t="s">
        <v>128</v>
      </c>
      <c r="X1332" s="2" t="s">
        <v>347</v>
      </c>
      <c r="Y1332" s="2">
        <v>110</v>
      </c>
      <c r="Z1332" s="2" t="s">
        <v>65</v>
      </c>
      <c r="AA1332" s="2">
        <v>671</v>
      </c>
      <c r="AB1332" s="2" t="s">
        <v>348</v>
      </c>
      <c r="AC1332" s="2"/>
      <c r="AD1332" s="2"/>
    </row>
    <row r="1333" spans="1:30" s="30" customFormat="1" ht="15" x14ac:dyDescent="0.25">
      <c r="A1333" s="2"/>
      <c r="B1333" s="2">
        <v>176</v>
      </c>
      <c r="C1333" s="2" t="s">
        <v>42</v>
      </c>
      <c r="D1333" s="2" t="s">
        <v>43</v>
      </c>
      <c r="E1333" s="2" t="s">
        <v>44</v>
      </c>
      <c r="F1333" s="2"/>
      <c r="G1333" s="2"/>
      <c r="H1333" s="2"/>
      <c r="I1333" s="2">
        <v>11156</v>
      </c>
      <c r="J1333" s="2">
        <v>156</v>
      </c>
      <c r="K1333" s="2">
        <v>2</v>
      </c>
      <c r="L1333" s="2" t="s">
        <v>46</v>
      </c>
      <c r="M1333" s="2">
        <v>156</v>
      </c>
      <c r="N1333" s="2">
        <v>27</v>
      </c>
      <c r="O1333" s="2">
        <v>402</v>
      </c>
      <c r="P1333" s="2" t="s">
        <v>724</v>
      </c>
      <c r="Q1333" s="2" t="s">
        <v>350</v>
      </c>
      <c r="R1333" s="2"/>
      <c r="S1333" s="2"/>
      <c r="T1333" s="2" t="e">
        <v>#N/A</v>
      </c>
      <c r="U1333" s="4" t="e">
        <v>#N/A</v>
      </c>
      <c r="V1333" s="2" t="e">
        <v>#N/A</v>
      </c>
      <c r="W1333" s="2" t="e">
        <v>#N/A</v>
      </c>
      <c r="X1333" s="2" t="s">
        <v>347</v>
      </c>
      <c r="Y1333" s="2" t="e">
        <v>#N/A</v>
      </c>
      <c r="Z1333" s="2" t="e">
        <v>#N/A</v>
      </c>
      <c r="AA1333" s="2" t="e">
        <v>#N/A</v>
      </c>
      <c r="AB1333" s="2" t="e">
        <v>#N/A</v>
      </c>
      <c r="AC1333" s="2"/>
      <c r="AD1333" s="2"/>
    </row>
    <row r="1334" spans="1:30" s="30" customFormat="1" ht="15" x14ac:dyDescent="0.25">
      <c r="A1334" s="2"/>
      <c r="B1334" s="2">
        <v>176</v>
      </c>
      <c r="C1334" s="2" t="s">
        <v>42</v>
      </c>
      <c r="D1334" s="2" t="s">
        <v>43</v>
      </c>
      <c r="E1334" s="2" t="s">
        <v>44</v>
      </c>
      <c r="F1334" s="2"/>
      <c r="G1334" s="2"/>
      <c r="H1334" s="2"/>
      <c r="I1334" s="2">
        <v>11156</v>
      </c>
      <c r="J1334" s="2">
        <v>156</v>
      </c>
      <c r="K1334" s="2">
        <v>2</v>
      </c>
      <c r="L1334" s="2" t="s">
        <v>46</v>
      </c>
      <c r="M1334" s="2">
        <v>156</v>
      </c>
      <c r="N1334" s="2">
        <v>28</v>
      </c>
      <c r="O1334" s="2">
        <v>5602</v>
      </c>
      <c r="P1334" s="2" t="s">
        <v>391</v>
      </c>
      <c r="Q1334" s="2" t="s">
        <v>350</v>
      </c>
      <c r="R1334" s="2">
        <v>35.145755000000001</v>
      </c>
      <c r="S1334" s="2">
        <v>31.798656999999999</v>
      </c>
      <c r="T1334" s="2">
        <v>1015</v>
      </c>
      <c r="U1334" s="4" t="s">
        <v>48</v>
      </c>
      <c r="V1334" s="2" t="s">
        <v>440</v>
      </c>
      <c r="W1334" s="2" t="s">
        <v>128</v>
      </c>
      <c r="X1334" s="2" t="s">
        <v>347</v>
      </c>
      <c r="Y1334" s="2">
        <v>110</v>
      </c>
      <c r="Z1334" s="2" t="s">
        <v>65</v>
      </c>
      <c r="AA1334" s="2">
        <v>671</v>
      </c>
      <c r="AB1334" s="2" t="s">
        <v>348</v>
      </c>
      <c r="AC1334" s="2"/>
      <c r="AD1334" s="2"/>
    </row>
    <row r="1335" spans="1:30" s="30" customFormat="1" ht="15" x14ac:dyDescent="0.25">
      <c r="A1335" s="2"/>
      <c r="B1335" s="2">
        <v>176</v>
      </c>
      <c r="C1335" s="2" t="s">
        <v>42</v>
      </c>
      <c r="D1335" s="2" t="s">
        <v>43</v>
      </c>
      <c r="E1335" s="2" t="s">
        <v>44</v>
      </c>
      <c r="F1335" s="2"/>
      <c r="G1335" s="2"/>
      <c r="H1335" s="2"/>
      <c r="I1335" s="2">
        <v>11156</v>
      </c>
      <c r="J1335" s="2">
        <v>156</v>
      </c>
      <c r="K1335" s="2">
        <v>2</v>
      </c>
      <c r="L1335" s="2" t="s">
        <v>46</v>
      </c>
      <c r="M1335" s="2">
        <v>156</v>
      </c>
      <c r="N1335" s="2">
        <v>30</v>
      </c>
      <c r="O1335" s="2">
        <v>4218</v>
      </c>
      <c r="P1335" s="2" t="s">
        <v>77</v>
      </c>
      <c r="Q1335" s="2" t="s">
        <v>434</v>
      </c>
      <c r="R1335" s="2">
        <v>35.202644999999997</v>
      </c>
      <c r="S1335" s="2">
        <v>31.787749000000002</v>
      </c>
      <c r="T1335" s="2">
        <v>3000</v>
      </c>
      <c r="U1335" s="4" t="s">
        <v>65</v>
      </c>
      <c r="V1335" s="2" t="s">
        <v>512</v>
      </c>
      <c r="W1335" s="2" t="s">
        <v>128</v>
      </c>
      <c r="X1335" s="2" t="s">
        <v>347</v>
      </c>
      <c r="Y1335" s="2">
        <v>110</v>
      </c>
      <c r="Z1335" s="2" t="s">
        <v>65</v>
      </c>
      <c r="AA1335" s="2">
        <v>671</v>
      </c>
      <c r="AB1335" s="2" t="s">
        <v>348</v>
      </c>
      <c r="AC1335" s="2"/>
      <c r="AD1335" s="2"/>
    </row>
    <row r="1336" spans="1:30" s="30" customFormat="1" ht="15" x14ac:dyDescent="0.25">
      <c r="A1336" s="2"/>
      <c r="B1336" s="2">
        <v>176</v>
      </c>
      <c r="C1336" s="2" t="s">
        <v>42</v>
      </c>
      <c r="D1336" s="2" t="s">
        <v>43</v>
      </c>
      <c r="E1336" s="2" t="s">
        <v>44</v>
      </c>
      <c r="F1336" s="2"/>
      <c r="G1336" s="2"/>
      <c r="H1336" s="2"/>
      <c r="I1336" s="2">
        <v>11157</v>
      </c>
      <c r="J1336" s="2">
        <v>157</v>
      </c>
      <c r="K1336" s="2">
        <v>1</v>
      </c>
      <c r="L1336" s="2" t="s">
        <v>46</v>
      </c>
      <c r="M1336" s="2">
        <v>157</v>
      </c>
      <c r="N1336" s="2">
        <v>2</v>
      </c>
      <c r="O1336" s="2">
        <v>647</v>
      </c>
      <c r="P1336" s="2" t="s">
        <v>676</v>
      </c>
      <c r="Q1336" s="2" t="s">
        <v>350</v>
      </c>
      <c r="R1336" s="2">
        <v>35.196427999999997</v>
      </c>
      <c r="S1336" s="2">
        <v>31.791502999999999</v>
      </c>
      <c r="T1336" s="2">
        <v>3000</v>
      </c>
      <c r="U1336" s="4" t="s">
        <v>65</v>
      </c>
      <c r="V1336" s="2" t="s">
        <v>679</v>
      </c>
      <c r="W1336" s="2" t="s">
        <v>128</v>
      </c>
      <c r="X1336" s="2" t="s">
        <v>347</v>
      </c>
      <c r="Y1336" s="2">
        <v>110</v>
      </c>
      <c r="Z1336" s="2" t="s">
        <v>65</v>
      </c>
      <c r="AA1336" s="2">
        <v>671</v>
      </c>
      <c r="AB1336" s="2" t="s">
        <v>348</v>
      </c>
      <c r="AC1336" s="2"/>
      <c r="AD1336" s="2"/>
    </row>
    <row r="1337" spans="1:30" s="30" customFormat="1" ht="15" x14ac:dyDescent="0.25">
      <c r="A1337" s="2"/>
      <c r="B1337" s="2">
        <v>176</v>
      </c>
      <c r="C1337" s="2" t="s">
        <v>42</v>
      </c>
      <c r="D1337" s="2" t="s">
        <v>43</v>
      </c>
      <c r="E1337" s="2" t="s">
        <v>44</v>
      </c>
      <c r="F1337" s="2"/>
      <c r="G1337" s="2"/>
      <c r="H1337" s="2"/>
      <c r="I1337" s="2">
        <v>11157</v>
      </c>
      <c r="J1337" s="2">
        <v>157</v>
      </c>
      <c r="K1337" s="2">
        <v>1</v>
      </c>
      <c r="L1337" s="2" t="s">
        <v>46</v>
      </c>
      <c r="M1337" s="2">
        <v>157</v>
      </c>
      <c r="N1337" s="2">
        <v>3</v>
      </c>
      <c r="O1337" s="2">
        <v>643</v>
      </c>
      <c r="P1337" s="2" t="s">
        <v>392</v>
      </c>
      <c r="Q1337" s="2" t="s">
        <v>350</v>
      </c>
      <c r="R1337" s="2">
        <v>35.145572999999999</v>
      </c>
      <c r="S1337" s="2">
        <v>31.797729</v>
      </c>
      <c r="T1337" s="2">
        <v>1015</v>
      </c>
      <c r="U1337" s="4" t="s">
        <v>48</v>
      </c>
      <c r="V1337" s="2" t="s">
        <v>394</v>
      </c>
      <c r="W1337" s="2" t="s">
        <v>128</v>
      </c>
      <c r="X1337" s="2" t="s">
        <v>347</v>
      </c>
      <c r="Y1337" s="2">
        <v>110</v>
      </c>
      <c r="Z1337" s="2" t="s">
        <v>65</v>
      </c>
      <c r="AA1337" s="2">
        <v>671</v>
      </c>
      <c r="AB1337" s="2" t="s">
        <v>348</v>
      </c>
      <c r="AC1337" s="2"/>
      <c r="AD1337" s="2"/>
    </row>
    <row r="1338" spans="1:30" s="30" customFormat="1" ht="15" x14ac:dyDescent="0.25">
      <c r="A1338" s="2"/>
      <c r="B1338" s="2">
        <v>176</v>
      </c>
      <c r="C1338" s="2" t="s">
        <v>42</v>
      </c>
      <c r="D1338" s="2" t="s">
        <v>43</v>
      </c>
      <c r="E1338" s="2" t="s">
        <v>44</v>
      </c>
      <c r="F1338" s="2"/>
      <c r="G1338" s="2"/>
      <c r="H1338" s="2"/>
      <c r="I1338" s="2">
        <v>11157</v>
      </c>
      <c r="J1338" s="2">
        <v>157</v>
      </c>
      <c r="K1338" s="2">
        <v>1</v>
      </c>
      <c r="L1338" s="2" t="s">
        <v>46</v>
      </c>
      <c r="M1338" s="2">
        <v>157</v>
      </c>
      <c r="N1338" s="2">
        <v>4</v>
      </c>
      <c r="O1338" s="2">
        <v>2602</v>
      </c>
      <c r="P1338" s="2" t="s">
        <v>393</v>
      </c>
      <c r="Q1338" s="2" t="s">
        <v>350</v>
      </c>
      <c r="R1338" s="2">
        <v>35.145726000000003</v>
      </c>
      <c r="S1338" s="2">
        <v>31.793718999999999</v>
      </c>
      <c r="T1338" s="2">
        <v>1015</v>
      </c>
      <c r="U1338" s="4" t="s">
        <v>48</v>
      </c>
      <c r="V1338" s="2" t="s">
        <v>394</v>
      </c>
      <c r="W1338" s="2" t="s">
        <v>395</v>
      </c>
      <c r="X1338" s="2" t="s">
        <v>347</v>
      </c>
      <c r="Y1338" s="2">
        <v>110</v>
      </c>
      <c r="Z1338" s="2" t="s">
        <v>65</v>
      </c>
      <c r="AA1338" s="2">
        <v>671</v>
      </c>
      <c r="AB1338" s="2" t="s">
        <v>348</v>
      </c>
      <c r="AC1338" s="2"/>
      <c r="AD1338" s="2"/>
    </row>
    <row r="1339" spans="1:30" s="30" customFormat="1" ht="15" x14ac:dyDescent="0.25">
      <c r="A1339" s="2"/>
      <c r="B1339" s="2">
        <v>176</v>
      </c>
      <c r="C1339" s="2" t="s">
        <v>42</v>
      </c>
      <c r="D1339" s="2" t="s">
        <v>43</v>
      </c>
      <c r="E1339" s="2" t="s">
        <v>44</v>
      </c>
      <c r="F1339" s="2"/>
      <c r="G1339" s="2"/>
      <c r="H1339" s="2"/>
      <c r="I1339" s="2">
        <v>11157</v>
      </c>
      <c r="J1339" s="2">
        <v>157</v>
      </c>
      <c r="K1339" s="2">
        <v>1</v>
      </c>
      <c r="L1339" s="2" t="s">
        <v>46</v>
      </c>
      <c r="M1339" s="2">
        <v>157</v>
      </c>
      <c r="N1339" s="2">
        <v>5</v>
      </c>
      <c r="O1339" s="2">
        <v>5831</v>
      </c>
      <c r="P1339" s="2" t="s">
        <v>396</v>
      </c>
      <c r="Q1339" s="2" t="s">
        <v>350</v>
      </c>
      <c r="R1339" s="2">
        <v>35.143700000000003</v>
      </c>
      <c r="S1339" s="2">
        <v>31.794067999999999</v>
      </c>
      <c r="T1339" s="2">
        <v>1015</v>
      </c>
      <c r="U1339" s="4" t="s">
        <v>48</v>
      </c>
      <c r="V1339" s="2" t="s">
        <v>397</v>
      </c>
      <c r="W1339" s="2" t="s">
        <v>371</v>
      </c>
      <c r="X1339" s="2" t="s">
        <v>347</v>
      </c>
      <c r="Y1339" s="2">
        <v>110</v>
      </c>
      <c r="Z1339" s="2" t="s">
        <v>65</v>
      </c>
      <c r="AA1339" s="2">
        <v>671</v>
      </c>
      <c r="AB1339" s="2" t="s">
        <v>348</v>
      </c>
      <c r="AC1339" s="2"/>
      <c r="AD1339" s="2"/>
    </row>
    <row r="1340" spans="1:30" s="30" customFormat="1" ht="15" x14ac:dyDescent="0.25">
      <c r="A1340" s="2"/>
      <c r="B1340" s="2">
        <v>176</v>
      </c>
      <c r="C1340" s="2" t="s">
        <v>42</v>
      </c>
      <c r="D1340" s="2" t="s">
        <v>43</v>
      </c>
      <c r="E1340" s="2" t="s">
        <v>44</v>
      </c>
      <c r="F1340" s="2"/>
      <c r="G1340" s="2"/>
      <c r="H1340" s="2"/>
      <c r="I1340" s="2">
        <v>11157</v>
      </c>
      <c r="J1340" s="2">
        <v>157</v>
      </c>
      <c r="K1340" s="2">
        <v>1</v>
      </c>
      <c r="L1340" s="2" t="s">
        <v>46</v>
      </c>
      <c r="M1340" s="2">
        <v>157</v>
      </c>
      <c r="N1340" s="2">
        <v>6</v>
      </c>
      <c r="O1340" s="2">
        <v>3665</v>
      </c>
      <c r="P1340" s="2" t="s">
        <v>398</v>
      </c>
      <c r="Q1340" s="2" t="s">
        <v>350</v>
      </c>
      <c r="R1340" s="2">
        <v>35.141759</v>
      </c>
      <c r="S1340" s="2">
        <v>31.795020000000001</v>
      </c>
      <c r="T1340" s="2">
        <v>1015</v>
      </c>
      <c r="U1340" s="4" t="s">
        <v>48</v>
      </c>
      <c r="V1340" s="2" t="s">
        <v>397</v>
      </c>
      <c r="W1340" s="2" t="s">
        <v>360</v>
      </c>
      <c r="X1340" s="2" t="s">
        <v>347</v>
      </c>
      <c r="Y1340" s="2">
        <v>110</v>
      </c>
      <c r="Z1340" s="2" t="s">
        <v>65</v>
      </c>
      <c r="AA1340" s="2">
        <v>671</v>
      </c>
      <c r="AB1340" s="2" t="s">
        <v>348</v>
      </c>
      <c r="AC1340" s="2"/>
      <c r="AD1340" s="2"/>
    </row>
    <row r="1341" spans="1:30" s="30" customFormat="1" ht="15" x14ac:dyDescent="0.25">
      <c r="A1341" s="2"/>
      <c r="B1341" s="2">
        <v>176</v>
      </c>
      <c r="C1341" s="2" t="s">
        <v>42</v>
      </c>
      <c r="D1341" s="2" t="s">
        <v>43</v>
      </c>
      <c r="E1341" s="2" t="s">
        <v>44</v>
      </c>
      <c r="F1341" s="2"/>
      <c r="G1341" s="2"/>
      <c r="H1341" s="2"/>
      <c r="I1341" s="2">
        <v>11157</v>
      </c>
      <c r="J1341" s="2">
        <v>157</v>
      </c>
      <c r="K1341" s="2">
        <v>1</v>
      </c>
      <c r="L1341" s="2" t="s">
        <v>46</v>
      </c>
      <c r="M1341" s="2">
        <v>157</v>
      </c>
      <c r="N1341" s="2">
        <v>7</v>
      </c>
      <c r="O1341" s="2">
        <v>5910</v>
      </c>
      <c r="P1341" s="2" t="s">
        <v>399</v>
      </c>
      <c r="Q1341" s="2" t="s">
        <v>350</v>
      </c>
      <c r="R1341" s="2">
        <v>35.141179000000001</v>
      </c>
      <c r="S1341" s="2">
        <v>31.796209999999999</v>
      </c>
      <c r="T1341" s="2">
        <v>1015</v>
      </c>
      <c r="U1341" s="4" t="s">
        <v>48</v>
      </c>
      <c r="V1341" s="2" t="s">
        <v>397</v>
      </c>
      <c r="W1341" s="2" t="s">
        <v>400</v>
      </c>
      <c r="X1341" s="2" t="s">
        <v>347</v>
      </c>
      <c r="Y1341" s="2">
        <v>110</v>
      </c>
      <c r="Z1341" s="2" t="s">
        <v>65</v>
      </c>
      <c r="AA1341" s="2">
        <v>671</v>
      </c>
      <c r="AB1341" s="2" t="s">
        <v>348</v>
      </c>
      <c r="AC1341" s="2"/>
      <c r="AD1341" s="2"/>
    </row>
    <row r="1342" spans="1:30" s="30" customFormat="1" ht="15" x14ac:dyDescent="0.25">
      <c r="A1342" s="2"/>
      <c r="B1342" s="2">
        <v>176</v>
      </c>
      <c r="C1342" s="2" t="s">
        <v>42</v>
      </c>
      <c r="D1342" s="2" t="s">
        <v>43</v>
      </c>
      <c r="E1342" s="2" t="s">
        <v>44</v>
      </c>
      <c r="F1342" s="2"/>
      <c r="G1342" s="2"/>
      <c r="H1342" s="2"/>
      <c r="I1342" s="2">
        <v>11157</v>
      </c>
      <c r="J1342" s="2">
        <v>157</v>
      </c>
      <c r="K1342" s="2">
        <v>1</v>
      </c>
      <c r="L1342" s="2" t="s">
        <v>46</v>
      </c>
      <c r="M1342" s="2">
        <v>157</v>
      </c>
      <c r="N1342" s="2">
        <v>8</v>
      </c>
      <c r="O1342" s="2">
        <v>3666</v>
      </c>
      <c r="P1342" s="2" t="s">
        <v>401</v>
      </c>
      <c r="Q1342" s="2" t="s">
        <v>350</v>
      </c>
      <c r="R1342" s="2">
        <v>35.140855999999999</v>
      </c>
      <c r="S1342" s="2">
        <v>31.797215000000001</v>
      </c>
      <c r="T1342" s="2">
        <v>1015</v>
      </c>
      <c r="U1342" s="4" t="s">
        <v>48</v>
      </c>
      <c r="V1342" s="2" t="s">
        <v>397</v>
      </c>
      <c r="W1342" s="2" t="s">
        <v>402</v>
      </c>
      <c r="X1342" s="2" t="s">
        <v>347</v>
      </c>
      <c r="Y1342" s="2">
        <v>110</v>
      </c>
      <c r="Z1342" s="2" t="s">
        <v>65</v>
      </c>
      <c r="AA1342" s="2">
        <v>671</v>
      </c>
      <c r="AB1342" s="2" t="s">
        <v>348</v>
      </c>
      <c r="AC1342" s="2"/>
      <c r="AD1342" s="2"/>
    </row>
    <row r="1343" spans="1:30" s="30" customFormat="1" ht="15" x14ac:dyDescent="0.25">
      <c r="A1343" s="2"/>
      <c r="B1343" s="2">
        <v>176</v>
      </c>
      <c r="C1343" s="2" t="s">
        <v>42</v>
      </c>
      <c r="D1343" s="2" t="s">
        <v>43</v>
      </c>
      <c r="E1343" s="2" t="s">
        <v>44</v>
      </c>
      <c r="F1343" s="2"/>
      <c r="G1343" s="2"/>
      <c r="H1343" s="2"/>
      <c r="I1343" s="2">
        <v>11157</v>
      </c>
      <c r="J1343" s="2">
        <v>157</v>
      </c>
      <c r="K1343" s="2">
        <v>1</v>
      </c>
      <c r="L1343" s="2" t="s">
        <v>46</v>
      </c>
      <c r="M1343" s="2">
        <v>157</v>
      </c>
      <c r="N1343" s="2">
        <v>9</v>
      </c>
      <c r="O1343" s="2">
        <v>5832</v>
      </c>
      <c r="P1343" s="2" t="s">
        <v>403</v>
      </c>
      <c r="Q1343" s="2" t="s">
        <v>350</v>
      </c>
      <c r="R1343" s="2">
        <v>35.139803999999998</v>
      </c>
      <c r="S1343" s="2">
        <v>31.797412999999999</v>
      </c>
      <c r="T1343" s="2">
        <v>1015</v>
      </c>
      <c r="U1343" s="4" t="s">
        <v>48</v>
      </c>
      <c r="V1343" s="2" t="s">
        <v>397</v>
      </c>
      <c r="W1343" s="2" t="s">
        <v>404</v>
      </c>
      <c r="X1343" s="2" t="s">
        <v>347</v>
      </c>
      <c r="Y1343" s="2">
        <v>110</v>
      </c>
      <c r="Z1343" s="2" t="s">
        <v>65</v>
      </c>
      <c r="AA1343" s="2">
        <v>671</v>
      </c>
      <c r="AB1343" s="2" t="s">
        <v>348</v>
      </c>
      <c r="AC1343" s="2"/>
      <c r="AD1343" s="2"/>
    </row>
    <row r="1344" spans="1:30" s="30" customFormat="1" ht="15" x14ac:dyDescent="0.25">
      <c r="A1344" s="2"/>
      <c r="B1344" s="2">
        <v>176</v>
      </c>
      <c r="C1344" s="2" t="s">
        <v>42</v>
      </c>
      <c r="D1344" s="2" t="s">
        <v>43</v>
      </c>
      <c r="E1344" s="2" t="s">
        <v>44</v>
      </c>
      <c r="F1344" s="2"/>
      <c r="G1344" s="2"/>
      <c r="H1344" s="2"/>
      <c r="I1344" s="2">
        <v>11157</v>
      </c>
      <c r="J1344" s="2">
        <v>157</v>
      </c>
      <c r="K1344" s="2">
        <v>1</v>
      </c>
      <c r="L1344" s="2" t="s">
        <v>46</v>
      </c>
      <c r="M1344" s="2">
        <v>157</v>
      </c>
      <c r="N1344" s="2">
        <v>10</v>
      </c>
      <c r="O1344" s="2">
        <v>1826</v>
      </c>
      <c r="P1344" s="2" t="s">
        <v>405</v>
      </c>
      <c r="Q1344" s="2" t="s">
        <v>350</v>
      </c>
      <c r="R1344" s="2">
        <v>35.139879999999998</v>
      </c>
      <c r="S1344" s="2">
        <v>31.795856000000001</v>
      </c>
      <c r="T1344" s="2">
        <v>1015</v>
      </c>
      <c r="U1344" s="4" t="s">
        <v>48</v>
      </c>
      <c r="V1344" s="2" t="s">
        <v>397</v>
      </c>
      <c r="W1344" s="2" t="s">
        <v>406</v>
      </c>
      <c r="X1344" s="2" t="s">
        <v>347</v>
      </c>
      <c r="Y1344" s="2">
        <v>110</v>
      </c>
      <c r="Z1344" s="2" t="s">
        <v>65</v>
      </c>
      <c r="AA1344" s="2">
        <v>671</v>
      </c>
      <c r="AB1344" s="2" t="s">
        <v>348</v>
      </c>
      <c r="AC1344" s="2"/>
      <c r="AD1344" s="2"/>
    </row>
    <row r="1345" spans="1:30" s="30" customFormat="1" ht="15" x14ac:dyDescent="0.25">
      <c r="A1345" s="2"/>
      <c r="B1345" s="2">
        <v>176</v>
      </c>
      <c r="C1345" s="2" t="s">
        <v>42</v>
      </c>
      <c r="D1345" s="2" t="s">
        <v>43</v>
      </c>
      <c r="E1345" s="2" t="s">
        <v>44</v>
      </c>
      <c r="F1345" s="2"/>
      <c r="G1345" s="2"/>
      <c r="H1345" s="2"/>
      <c r="I1345" s="2">
        <v>11157</v>
      </c>
      <c r="J1345" s="2">
        <v>157</v>
      </c>
      <c r="K1345" s="2">
        <v>1</v>
      </c>
      <c r="L1345" s="2" t="s">
        <v>46</v>
      </c>
      <c r="M1345" s="2">
        <v>157</v>
      </c>
      <c r="N1345" s="2">
        <v>11</v>
      </c>
      <c r="O1345" s="2">
        <v>1827</v>
      </c>
      <c r="P1345" s="2" t="s">
        <v>398</v>
      </c>
      <c r="Q1345" s="2" t="s">
        <v>350</v>
      </c>
      <c r="R1345" s="2">
        <v>35.138914</v>
      </c>
      <c r="S1345" s="2">
        <v>31.794498000000001</v>
      </c>
      <c r="T1345" s="2">
        <v>1015</v>
      </c>
      <c r="U1345" s="4" t="s">
        <v>48</v>
      </c>
      <c r="V1345" s="2" t="s">
        <v>397</v>
      </c>
      <c r="W1345" s="2" t="s">
        <v>64</v>
      </c>
      <c r="X1345" s="2" t="s">
        <v>347</v>
      </c>
      <c r="Y1345" s="2">
        <v>110</v>
      </c>
      <c r="Z1345" s="2" t="s">
        <v>65</v>
      </c>
      <c r="AA1345" s="2">
        <v>671</v>
      </c>
      <c r="AB1345" s="2" t="s">
        <v>348</v>
      </c>
      <c r="AC1345" s="2"/>
      <c r="AD1345" s="2"/>
    </row>
    <row r="1346" spans="1:30" s="30" customFormat="1" ht="15" x14ac:dyDescent="0.25">
      <c r="A1346" s="2"/>
      <c r="B1346" s="2">
        <v>176</v>
      </c>
      <c r="C1346" s="2" t="s">
        <v>42</v>
      </c>
      <c r="D1346" s="2" t="s">
        <v>43</v>
      </c>
      <c r="E1346" s="2" t="s">
        <v>44</v>
      </c>
      <c r="F1346" s="2"/>
      <c r="G1346" s="2"/>
      <c r="H1346" s="2"/>
      <c r="I1346" s="2">
        <v>11157</v>
      </c>
      <c r="J1346" s="2">
        <v>157</v>
      </c>
      <c r="K1346" s="2">
        <v>1</v>
      </c>
      <c r="L1346" s="2" t="s">
        <v>46</v>
      </c>
      <c r="M1346" s="2">
        <v>157</v>
      </c>
      <c r="N1346" s="2">
        <v>12</v>
      </c>
      <c r="O1346" s="2">
        <v>5847</v>
      </c>
      <c r="P1346" s="2" t="s">
        <v>407</v>
      </c>
      <c r="Q1346" s="2" t="s">
        <v>350</v>
      </c>
      <c r="R1346" s="2">
        <v>35.137903000000001</v>
      </c>
      <c r="S1346" s="2">
        <v>31.793952000000001</v>
      </c>
      <c r="T1346" s="2">
        <v>1015</v>
      </c>
      <c r="U1346" s="4" t="s">
        <v>48</v>
      </c>
      <c r="V1346" s="2" t="s">
        <v>397</v>
      </c>
      <c r="W1346" s="2" t="s">
        <v>408</v>
      </c>
      <c r="X1346" s="2" t="s">
        <v>347</v>
      </c>
      <c r="Y1346" s="2">
        <v>110</v>
      </c>
      <c r="Z1346" s="2" t="s">
        <v>65</v>
      </c>
      <c r="AA1346" s="2">
        <v>671</v>
      </c>
      <c r="AB1346" s="2" t="s">
        <v>348</v>
      </c>
      <c r="AC1346" s="2"/>
      <c r="AD1346" s="2"/>
    </row>
    <row r="1347" spans="1:30" s="30" customFormat="1" ht="15" x14ac:dyDescent="0.25">
      <c r="A1347" s="2"/>
      <c r="B1347" s="2">
        <v>176</v>
      </c>
      <c r="C1347" s="2" t="s">
        <v>42</v>
      </c>
      <c r="D1347" s="2" t="s">
        <v>43</v>
      </c>
      <c r="E1347" s="2" t="s">
        <v>44</v>
      </c>
      <c r="F1347" s="2"/>
      <c r="G1347" s="2"/>
      <c r="H1347" s="2"/>
      <c r="I1347" s="2">
        <v>11157</v>
      </c>
      <c r="J1347" s="2">
        <v>157</v>
      </c>
      <c r="K1347" s="2">
        <v>1</v>
      </c>
      <c r="L1347" s="2" t="s">
        <v>46</v>
      </c>
      <c r="M1347" s="2">
        <v>157</v>
      </c>
      <c r="N1347" s="2">
        <v>13</v>
      </c>
      <c r="O1347" s="2">
        <v>1828</v>
      </c>
      <c r="P1347" s="2" t="s">
        <v>409</v>
      </c>
      <c r="Q1347" s="2" t="s">
        <v>350</v>
      </c>
      <c r="R1347" s="2">
        <v>35.137402000000002</v>
      </c>
      <c r="S1347" s="2">
        <v>31.792805999999999</v>
      </c>
      <c r="T1347" s="2">
        <v>1015</v>
      </c>
      <c r="U1347" s="4" t="s">
        <v>48</v>
      </c>
      <c r="V1347" s="2" t="s">
        <v>397</v>
      </c>
      <c r="W1347" s="2" t="s">
        <v>410</v>
      </c>
      <c r="X1347" s="2" t="s">
        <v>347</v>
      </c>
      <c r="Y1347" s="2">
        <v>110</v>
      </c>
      <c r="Z1347" s="2" t="s">
        <v>65</v>
      </c>
      <c r="AA1347" s="2">
        <v>671</v>
      </c>
      <c r="AB1347" s="2" t="s">
        <v>348</v>
      </c>
      <c r="AC1347" s="2"/>
      <c r="AD1347" s="2"/>
    </row>
    <row r="1348" spans="1:30" s="30" customFormat="1" ht="15" x14ac:dyDescent="0.25">
      <c r="A1348" s="2"/>
      <c r="B1348" s="2">
        <v>176</v>
      </c>
      <c r="C1348" s="2" t="s">
        <v>42</v>
      </c>
      <c r="D1348" s="2" t="s">
        <v>43</v>
      </c>
      <c r="E1348" s="2" t="s">
        <v>44</v>
      </c>
      <c r="F1348" s="2"/>
      <c r="G1348" s="2"/>
      <c r="H1348" s="2"/>
      <c r="I1348" s="2">
        <v>11157</v>
      </c>
      <c r="J1348" s="2">
        <v>157</v>
      </c>
      <c r="K1348" s="2">
        <v>1</v>
      </c>
      <c r="L1348" s="2" t="s">
        <v>46</v>
      </c>
      <c r="M1348" s="2">
        <v>157</v>
      </c>
      <c r="N1348" s="2">
        <v>14</v>
      </c>
      <c r="O1348" s="2">
        <v>1830</v>
      </c>
      <c r="P1348" s="2" t="s">
        <v>411</v>
      </c>
      <c r="Q1348" s="2" t="s">
        <v>350</v>
      </c>
      <c r="R1348" s="2">
        <v>35.138967000000001</v>
      </c>
      <c r="S1348" s="2">
        <v>31.792774999999999</v>
      </c>
      <c r="T1348" s="2">
        <v>1015</v>
      </c>
      <c r="U1348" s="4" t="s">
        <v>48</v>
      </c>
      <c r="V1348" s="2" t="s">
        <v>397</v>
      </c>
      <c r="W1348" s="2" t="s">
        <v>106</v>
      </c>
      <c r="X1348" s="2" t="s">
        <v>347</v>
      </c>
      <c r="Y1348" s="2">
        <v>110</v>
      </c>
      <c r="Z1348" s="2" t="s">
        <v>65</v>
      </c>
      <c r="AA1348" s="2">
        <v>671</v>
      </c>
      <c r="AB1348" s="2" t="s">
        <v>348</v>
      </c>
      <c r="AC1348" s="2"/>
      <c r="AD1348" s="2"/>
    </row>
    <row r="1349" spans="1:30" s="30" customFormat="1" ht="15" x14ac:dyDescent="0.25">
      <c r="A1349" s="2"/>
      <c r="B1349" s="2">
        <v>176</v>
      </c>
      <c r="C1349" s="2" t="s">
        <v>42</v>
      </c>
      <c r="D1349" s="2" t="s">
        <v>43</v>
      </c>
      <c r="E1349" s="2" t="s">
        <v>44</v>
      </c>
      <c r="F1349" s="2"/>
      <c r="G1349" s="2"/>
      <c r="H1349" s="2"/>
      <c r="I1349" s="2">
        <v>11157</v>
      </c>
      <c r="J1349" s="2">
        <v>157</v>
      </c>
      <c r="K1349" s="2">
        <v>1</v>
      </c>
      <c r="L1349" s="2" t="s">
        <v>46</v>
      </c>
      <c r="M1349" s="2">
        <v>157</v>
      </c>
      <c r="N1349" s="2">
        <v>15</v>
      </c>
      <c r="O1349" s="2">
        <v>1831</v>
      </c>
      <c r="P1349" s="2" t="s">
        <v>412</v>
      </c>
      <c r="Q1349" s="2" t="s">
        <v>350</v>
      </c>
      <c r="R1349" s="2">
        <v>35.140616000000001</v>
      </c>
      <c r="S1349" s="2">
        <v>31.793192999999999</v>
      </c>
      <c r="T1349" s="2">
        <v>1015</v>
      </c>
      <c r="U1349" s="4" t="s">
        <v>48</v>
      </c>
      <c r="V1349" s="2" t="s">
        <v>397</v>
      </c>
      <c r="W1349" s="2" t="s">
        <v>413</v>
      </c>
      <c r="X1349" s="2" t="s">
        <v>347</v>
      </c>
      <c r="Y1349" s="2">
        <v>110</v>
      </c>
      <c r="Z1349" s="2" t="s">
        <v>65</v>
      </c>
      <c r="AA1349" s="2">
        <v>671</v>
      </c>
      <c r="AB1349" s="2" t="s">
        <v>348</v>
      </c>
      <c r="AC1349" s="2"/>
      <c r="AD1349" s="2"/>
    </row>
    <row r="1350" spans="1:30" s="30" customFormat="1" ht="15" x14ac:dyDescent="0.25">
      <c r="A1350" s="2"/>
      <c r="B1350" s="2">
        <v>176</v>
      </c>
      <c r="C1350" s="2" t="s">
        <v>42</v>
      </c>
      <c r="D1350" s="2" t="s">
        <v>43</v>
      </c>
      <c r="E1350" s="2" t="s">
        <v>44</v>
      </c>
      <c r="F1350" s="2"/>
      <c r="G1350" s="2"/>
      <c r="H1350" s="2"/>
      <c r="I1350" s="2">
        <v>11157</v>
      </c>
      <c r="J1350" s="2">
        <v>157</v>
      </c>
      <c r="K1350" s="2">
        <v>1</v>
      </c>
      <c r="L1350" s="2" t="s">
        <v>46</v>
      </c>
      <c r="M1350" s="2">
        <v>157</v>
      </c>
      <c r="N1350" s="2">
        <v>16</v>
      </c>
      <c r="O1350" s="2">
        <v>1832</v>
      </c>
      <c r="P1350" s="2" t="s">
        <v>414</v>
      </c>
      <c r="Q1350" s="2" t="s">
        <v>350</v>
      </c>
      <c r="R1350" s="2">
        <v>35.142490000000002</v>
      </c>
      <c r="S1350" s="2">
        <v>31.794173000000001</v>
      </c>
      <c r="T1350" s="2">
        <v>1015</v>
      </c>
      <c r="U1350" s="4" t="s">
        <v>48</v>
      </c>
      <c r="V1350" s="2" t="s">
        <v>397</v>
      </c>
      <c r="W1350" s="2" t="s">
        <v>415</v>
      </c>
      <c r="X1350" s="2" t="s">
        <v>347</v>
      </c>
      <c r="Y1350" s="2">
        <v>110</v>
      </c>
      <c r="Z1350" s="2" t="s">
        <v>65</v>
      </c>
      <c r="AA1350" s="2">
        <v>671</v>
      </c>
      <c r="AB1350" s="2" t="s">
        <v>348</v>
      </c>
      <c r="AC1350" s="2"/>
      <c r="AD1350" s="2"/>
    </row>
    <row r="1351" spans="1:30" s="30" customFormat="1" ht="15" x14ac:dyDescent="0.25">
      <c r="A1351" s="2"/>
      <c r="B1351" s="2">
        <v>176</v>
      </c>
      <c r="C1351" s="2" t="s">
        <v>42</v>
      </c>
      <c r="D1351" s="2" t="s">
        <v>43</v>
      </c>
      <c r="E1351" s="2" t="s">
        <v>44</v>
      </c>
      <c r="F1351" s="2"/>
      <c r="G1351" s="2"/>
      <c r="H1351" s="2"/>
      <c r="I1351" s="2">
        <v>11157</v>
      </c>
      <c r="J1351" s="2">
        <v>157</v>
      </c>
      <c r="K1351" s="2">
        <v>1</v>
      </c>
      <c r="L1351" s="2" t="s">
        <v>46</v>
      </c>
      <c r="M1351" s="2">
        <v>157</v>
      </c>
      <c r="N1351" s="2">
        <v>17</v>
      </c>
      <c r="O1351" s="2">
        <v>6130</v>
      </c>
      <c r="P1351" s="2" t="s">
        <v>421</v>
      </c>
      <c r="Q1351" s="2" t="s">
        <v>350</v>
      </c>
      <c r="R1351" s="2">
        <v>35.145378999999998</v>
      </c>
      <c r="S1351" s="2">
        <v>31.792898999999998</v>
      </c>
      <c r="T1351" s="2">
        <v>1015</v>
      </c>
      <c r="U1351" s="4" t="s">
        <v>48</v>
      </c>
      <c r="V1351" s="2" t="s">
        <v>420</v>
      </c>
      <c r="W1351" s="2" t="s">
        <v>371</v>
      </c>
      <c r="X1351" s="2" t="s">
        <v>347</v>
      </c>
      <c r="Y1351" s="2">
        <v>110</v>
      </c>
      <c r="Z1351" s="2" t="s">
        <v>65</v>
      </c>
      <c r="AA1351" s="2">
        <v>671</v>
      </c>
      <c r="AB1351" s="2" t="s">
        <v>348</v>
      </c>
      <c r="AC1351" s="2"/>
      <c r="AD1351" s="2"/>
    </row>
    <row r="1352" spans="1:30" s="30" customFormat="1" ht="15" x14ac:dyDescent="0.25">
      <c r="A1352" s="2"/>
      <c r="B1352" s="2">
        <v>176</v>
      </c>
      <c r="C1352" s="2" t="s">
        <v>42</v>
      </c>
      <c r="D1352" s="2" t="s">
        <v>43</v>
      </c>
      <c r="E1352" s="2" t="s">
        <v>44</v>
      </c>
      <c r="F1352" s="2"/>
      <c r="G1352" s="2"/>
      <c r="H1352" s="2"/>
      <c r="I1352" s="2">
        <v>11157</v>
      </c>
      <c r="J1352" s="2">
        <v>157</v>
      </c>
      <c r="K1352" s="2">
        <v>1</v>
      </c>
      <c r="L1352" s="2" t="s">
        <v>46</v>
      </c>
      <c r="M1352" s="2">
        <v>157</v>
      </c>
      <c r="N1352" s="2">
        <v>18</v>
      </c>
      <c r="O1352" s="2">
        <v>2096</v>
      </c>
      <c r="P1352" s="2" t="s">
        <v>422</v>
      </c>
      <c r="Q1352" s="2" t="s">
        <v>350</v>
      </c>
      <c r="R1352" s="2">
        <v>35.145079000000003</v>
      </c>
      <c r="S1352" s="2">
        <v>31.790949000000001</v>
      </c>
      <c r="T1352" s="2">
        <v>1015</v>
      </c>
      <c r="U1352" s="4" t="s">
        <v>48</v>
      </c>
      <c r="V1352" s="2" t="s">
        <v>423</v>
      </c>
      <c r="W1352" s="2" t="s">
        <v>358</v>
      </c>
      <c r="X1352" s="2" t="s">
        <v>347</v>
      </c>
      <c r="Y1352" s="2">
        <v>110</v>
      </c>
      <c r="Z1352" s="2" t="s">
        <v>65</v>
      </c>
      <c r="AA1352" s="2">
        <v>671</v>
      </c>
      <c r="AB1352" s="2" t="s">
        <v>348</v>
      </c>
      <c r="AC1352" s="2"/>
      <c r="AD1352" s="2"/>
    </row>
    <row r="1353" spans="1:30" s="30" customFormat="1" ht="15" x14ac:dyDescent="0.25">
      <c r="A1353" s="2"/>
      <c r="B1353" s="2">
        <v>176</v>
      </c>
      <c r="C1353" s="2" t="s">
        <v>42</v>
      </c>
      <c r="D1353" s="2" t="s">
        <v>43</v>
      </c>
      <c r="E1353" s="2" t="s">
        <v>44</v>
      </c>
      <c r="F1353" s="2"/>
      <c r="G1353" s="2"/>
      <c r="H1353" s="2"/>
      <c r="I1353" s="2">
        <v>11157</v>
      </c>
      <c r="J1353" s="2">
        <v>157</v>
      </c>
      <c r="K1353" s="2">
        <v>1</v>
      </c>
      <c r="L1353" s="2" t="s">
        <v>46</v>
      </c>
      <c r="M1353" s="2">
        <v>157</v>
      </c>
      <c r="N1353" s="2">
        <v>19</v>
      </c>
      <c r="O1353" s="2">
        <v>2097</v>
      </c>
      <c r="P1353" s="2" t="s">
        <v>424</v>
      </c>
      <c r="Q1353" s="2" t="s">
        <v>350</v>
      </c>
      <c r="R1353" s="2">
        <v>35.147627999999997</v>
      </c>
      <c r="S1353" s="2">
        <v>31.789605999999999</v>
      </c>
      <c r="T1353" s="2">
        <v>1015</v>
      </c>
      <c r="U1353" s="4" t="s">
        <v>48</v>
      </c>
      <c r="V1353" s="2" t="s">
        <v>423</v>
      </c>
      <c r="W1353" s="2" t="s">
        <v>363</v>
      </c>
      <c r="X1353" s="2" t="s">
        <v>347</v>
      </c>
      <c r="Y1353" s="2">
        <v>110</v>
      </c>
      <c r="Z1353" s="2" t="s">
        <v>65</v>
      </c>
      <c r="AA1353" s="2">
        <v>671</v>
      </c>
      <c r="AB1353" s="2" t="s">
        <v>348</v>
      </c>
      <c r="AC1353" s="2"/>
      <c r="AD1353" s="2"/>
    </row>
    <row r="1354" spans="1:30" s="30" customFormat="1" ht="15" x14ac:dyDescent="0.25">
      <c r="A1354" s="2"/>
      <c r="B1354" s="2">
        <v>176</v>
      </c>
      <c r="C1354" s="2" t="s">
        <v>42</v>
      </c>
      <c r="D1354" s="2" t="s">
        <v>43</v>
      </c>
      <c r="E1354" s="2" t="s">
        <v>44</v>
      </c>
      <c r="F1354" s="2"/>
      <c r="G1354" s="2"/>
      <c r="H1354" s="2"/>
      <c r="I1354" s="2">
        <v>11157</v>
      </c>
      <c r="J1354" s="2">
        <v>157</v>
      </c>
      <c r="K1354" s="2">
        <v>1</v>
      </c>
      <c r="L1354" s="2" t="s">
        <v>46</v>
      </c>
      <c r="M1354" s="2">
        <v>157</v>
      </c>
      <c r="N1354" s="2">
        <v>20</v>
      </c>
      <c r="O1354" s="2">
        <v>2098</v>
      </c>
      <c r="P1354" s="2" t="s">
        <v>425</v>
      </c>
      <c r="Q1354" s="2" t="s">
        <v>350</v>
      </c>
      <c r="R1354" s="2">
        <v>35.150069999999999</v>
      </c>
      <c r="S1354" s="2">
        <v>31.789942</v>
      </c>
      <c r="T1354" s="2">
        <v>1015</v>
      </c>
      <c r="U1354" s="4" t="s">
        <v>48</v>
      </c>
      <c r="V1354" s="2" t="s">
        <v>423</v>
      </c>
      <c r="W1354" s="2" t="s">
        <v>375</v>
      </c>
      <c r="X1354" s="2" t="s">
        <v>347</v>
      </c>
      <c r="Y1354" s="2">
        <v>110</v>
      </c>
      <c r="Z1354" s="2" t="s">
        <v>65</v>
      </c>
      <c r="AA1354" s="2">
        <v>671</v>
      </c>
      <c r="AB1354" s="2" t="s">
        <v>348</v>
      </c>
      <c r="AC1354" s="2"/>
      <c r="AD1354" s="2"/>
    </row>
    <row r="1355" spans="1:30" s="30" customFormat="1" ht="15" x14ac:dyDescent="0.25">
      <c r="A1355" s="2"/>
      <c r="B1355" s="2">
        <v>176</v>
      </c>
      <c r="C1355" s="2" t="s">
        <v>42</v>
      </c>
      <c r="D1355" s="2" t="s">
        <v>43</v>
      </c>
      <c r="E1355" s="2" t="s">
        <v>44</v>
      </c>
      <c r="F1355" s="2"/>
      <c r="G1355" s="2"/>
      <c r="H1355" s="2"/>
      <c r="I1355" s="2">
        <v>11157</v>
      </c>
      <c r="J1355" s="2">
        <v>157</v>
      </c>
      <c r="K1355" s="2">
        <v>1</v>
      </c>
      <c r="L1355" s="2" t="s">
        <v>46</v>
      </c>
      <c r="M1355" s="2">
        <v>157</v>
      </c>
      <c r="N1355" s="2">
        <v>21</v>
      </c>
      <c r="O1355" s="2">
        <v>2099</v>
      </c>
      <c r="P1355" s="2" t="s">
        <v>422</v>
      </c>
      <c r="Q1355" s="2" t="s">
        <v>350</v>
      </c>
      <c r="R1355" s="2">
        <v>35.151204999999997</v>
      </c>
      <c r="S1355" s="2">
        <v>31.791394</v>
      </c>
      <c r="T1355" s="2">
        <v>1015</v>
      </c>
      <c r="U1355" s="4" t="s">
        <v>48</v>
      </c>
      <c r="V1355" s="2" t="s">
        <v>423</v>
      </c>
      <c r="W1355" s="2" t="s">
        <v>426</v>
      </c>
      <c r="X1355" s="2" t="s">
        <v>347</v>
      </c>
      <c r="Y1355" s="2">
        <v>110</v>
      </c>
      <c r="Z1355" s="2" t="s">
        <v>65</v>
      </c>
      <c r="AA1355" s="2">
        <v>671</v>
      </c>
      <c r="AB1355" s="2" t="s">
        <v>348</v>
      </c>
      <c r="AC1355" s="2"/>
      <c r="AD1355" s="2"/>
    </row>
    <row r="1356" spans="1:30" s="30" customFormat="1" ht="15" x14ac:dyDescent="0.25">
      <c r="A1356" s="2"/>
      <c r="B1356" s="2">
        <v>176</v>
      </c>
      <c r="C1356" s="2" t="s">
        <v>42</v>
      </c>
      <c r="D1356" s="2" t="s">
        <v>43</v>
      </c>
      <c r="E1356" s="2" t="s">
        <v>44</v>
      </c>
      <c r="F1356" s="2"/>
      <c r="G1356" s="2"/>
      <c r="H1356" s="2"/>
      <c r="I1356" s="2">
        <v>11157</v>
      </c>
      <c r="J1356" s="2">
        <v>157</v>
      </c>
      <c r="K1356" s="2">
        <v>1</v>
      </c>
      <c r="L1356" s="2" t="s">
        <v>46</v>
      </c>
      <c r="M1356" s="2">
        <v>157</v>
      </c>
      <c r="N1356" s="2">
        <v>22</v>
      </c>
      <c r="O1356" s="2">
        <v>6083</v>
      </c>
      <c r="P1356" s="2" t="s">
        <v>427</v>
      </c>
      <c r="Q1356" s="2" t="s">
        <v>350</v>
      </c>
      <c r="R1356" s="2">
        <v>35.150511000000002</v>
      </c>
      <c r="S1356" s="2">
        <v>31.792625000000001</v>
      </c>
      <c r="T1356" s="2">
        <v>1015</v>
      </c>
      <c r="U1356" s="4" t="s">
        <v>48</v>
      </c>
      <c r="V1356" s="2" t="s">
        <v>423</v>
      </c>
      <c r="W1356" s="2" t="s">
        <v>428</v>
      </c>
      <c r="X1356" s="2" t="s">
        <v>347</v>
      </c>
      <c r="Y1356" s="2">
        <v>110</v>
      </c>
      <c r="Z1356" s="2" t="s">
        <v>65</v>
      </c>
      <c r="AA1356" s="2">
        <v>671</v>
      </c>
      <c r="AB1356" s="2" t="s">
        <v>348</v>
      </c>
      <c r="AC1356" s="2"/>
      <c r="AD1356" s="2"/>
    </row>
    <row r="1357" spans="1:30" s="30" customFormat="1" ht="15" x14ac:dyDescent="0.25">
      <c r="A1357" s="2"/>
      <c r="B1357" s="2">
        <v>176</v>
      </c>
      <c r="C1357" s="2" t="s">
        <v>42</v>
      </c>
      <c r="D1357" s="2" t="s">
        <v>43</v>
      </c>
      <c r="E1357" s="2" t="s">
        <v>44</v>
      </c>
      <c r="F1357" s="2"/>
      <c r="G1357" s="2"/>
      <c r="H1357" s="2"/>
      <c r="I1357" s="2">
        <v>11157</v>
      </c>
      <c r="J1357" s="2">
        <v>157</v>
      </c>
      <c r="K1357" s="2">
        <v>1</v>
      </c>
      <c r="L1357" s="2" t="s">
        <v>46</v>
      </c>
      <c r="M1357" s="2">
        <v>157</v>
      </c>
      <c r="N1357" s="2">
        <v>23</v>
      </c>
      <c r="O1357" s="2">
        <v>5915</v>
      </c>
      <c r="P1357" s="2" t="s">
        <v>429</v>
      </c>
      <c r="Q1357" s="2" t="s">
        <v>350</v>
      </c>
      <c r="R1357" s="2">
        <v>35.148949000000002</v>
      </c>
      <c r="S1357" s="2">
        <v>31.793171999999998</v>
      </c>
      <c r="T1357" s="2">
        <v>1015</v>
      </c>
      <c r="U1357" s="4" t="s">
        <v>48</v>
      </c>
      <c r="V1357" s="2" t="s">
        <v>420</v>
      </c>
      <c r="W1357" s="2" t="s">
        <v>430</v>
      </c>
      <c r="X1357" s="2" t="s">
        <v>347</v>
      </c>
      <c r="Y1357" s="2">
        <v>110</v>
      </c>
      <c r="Z1357" s="2" t="s">
        <v>65</v>
      </c>
      <c r="AA1357" s="2">
        <v>671</v>
      </c>
      <c r="AB1357" s="2" t="s">
        <v>348</v>
      </c>
      <c r="AC1357" s="2"/>
      <c r="AD1357" s="2"/>
    </row>
    <row r="1358" spans="1:30" s="30" customFormat="1" ht="15" x14ac:dyDescent="0.25">
      <c r="A1358" s="2"/>
      <c r="B1358" s="2">
        <v>176</v>
      </c>
      <c r="C1358" s="2" t="s">
        <v>42</v>
      </c>
      <c r="D1358" s="2" t="s">
        <v>43</v>
      </c>
      <c r="E1358" s="2" t="s">
        <v>44</v>
      </c>
      <c r="F1358" s="2"/>
      <c r="G1358" s="2"/>
      <c r="H1358" s="2"/>
      <c r="I1358" s="2">
        <v>11157</v>
      </c>
      <c r="J1358" s="2">
        <v>157</v>
      </c>
      <c r="K1358" s="2">
        <v>1</v>
      </c>
      <c r="L1358" s="2" t="s">
        <v>46</v>
      </c>
      <c r="M1358" s="2">
        <v>157</v>
      </c>
      <c r="N1358" s="2">
        <v>24</v>
      </c>
      <c r="O1358" s="2">
        <v>5845</v>
      </c>
      <c r="P1358" s="2" t="s">
        <v>418</v>
      </c>
      <c r="Q1358" s="2" t="s">
        <v>350</v>
      </c>
      <c r="R1358" s="2">
        <v>35.147602999999997</v>
      </c>
      <c r="S1358" s="2">
        <v>31.794720000000002</v>
      </c>
      <c r="T1358" s="2">
        <v>1015</v>
      </c>
      <c r="U1358" s="4" t="s">
        <v>48</v>
      </c>
      <c r="V1358" s="2" t="s">
        <v>420</v>
      </c>
      <c r="W1358" s="2" t="s">
        <v>128</v>
      </c>
      <c r="X1358" s="2" t="s">
        <v>347</v>
      </c>
      <c r="Y1358" s="2">
        <v>110</v>
      </c>
      <c r="Z1358" s="2" t="s">
        <v>65</v>
      </c>
      <c r="AA1358" s="2">
        <v>671</v>
      </c>
      <c r="AB1358" s="2" t="s">
        <v>348</v>
      </c>
      <c r="AC1358" s="2"/>
      <c r="AD1358" s="2"/>
    </row>
    <row r="1359" spans="1:30" s="30" customFormat="1" ht="15" x14ac:dyDescent="0.25">
      <c r="A1359" s="2"/>
      <c r="B1359" s="2">
        <v>176</v>
      </c>
      <c r="C1359" s="2" t="s">
        <v>42</v>
      </c>
      <c r="D1359" s="2" t="s">
        <v>43</v>
      </c>
      <c r="E1359" s="2" t="s">
        <v>44</v>
      </c>
      <c r="F1359" s="2"/>
      <c r="G1359" s="2"/>
      <c r="H1359" s="2"/>
      <c r="I1359" s="2">
        <v>11157</v>
      </c>
      <c r="J1359" s="2">
        <v>157</v>
      </c>
      <c r="K1359" s="2">
        <v>1</v>
      </c>
      <c r="L1359" s="2" t="s">
        <v>46</v>
      </c>
      <c r="M1359" s="2">
        <v>157</v>
      </c>
      <c r="N1359" s="2">
        <v>25</v>
      </c>
      <c r="O1359" s="2">
        <v>2602</v>
      </c>
      <c r="P1359" s="2" t="s">
        <v>393</v>
      </c>
      <c r="Q1359" s="2" t="s">
        <v>350</v>
      </c>
      <c r="R1359" s="2">
        <v>35.145726000000003</v>
      </c>
      <c r="S1359" s="2">
        <v>31.793718999999999</v>
      </c>
      <c r="T1359" s="2">
        <v>1015</v>
      </c>
      <c r="U1359" s="4" t="s">
        <v>48</v>
      </c>
      <c r="V1359" s="2" t="s">
        <v>394</v>
      </c>
      <c r="W1359" s="2" t="s">
        <v>395</v>
      </c>
      <c r="X1359" s="2" t="s">
        <v>347</v>
      </c>
      <c r="Y1359" s="2">
        <v>110</v>
      </c>
      <c r="Z1359" s="2" t="s">
        <v>65</v>
      </c>
      <c r="AA1359" s="2">
        <v>671</v>
      </c>
      <c r="AB1359" s="2" t="s">
        <v>348</v>
      </c>
      <c r="AC1359" s="2"/>
      <c r="AD1359" s="2"/>
    </row>
    <row r="1360" spans="1:30" s="30" customFormat="1" ht="15" x14ac:dyDescent="0.25">
      <c r="A1360" s="2"/>
      <c r="B1360" s="2">
        <v>176</v>
      </c>
      <c r="C1360" s="2" t="s">
        <v>42</v>
      </c>
      <c r="D1360" s="2" t="s">
        <v>43</v>
      </c>
      <c r="E1360" s="2" t="s">
        <v>44</v>
      </c>
      <c r="F1360" s="2"/>
      <c r="G1360" s="2"/>
      <c r="H1360" s="2"/>
      <c r="I1360" s="2">
        <v>11157</v>
      </c>
      <c r="J1360" s="2">
        <v>157</v>
      </c>
      <c r="K1360" s="2">
        <v>1</v>
      </c>
      <c r="L1360" s="2" t="s">
        <v>46</v>
      </c>
      <c r="M1360" s="2">
        <v>157</v>
      </c>
      <c r="N1360" s="2">
        <v>26</v>
      </c>
      <c r="O1360" s="2">
        <v>5600</v>
      </c>
      <c r="P1360" s="2" t="s">
        <v>441</v>
      </c>
      <c r="Q1360" s="2" t="s">
        <v>434</v>
      </c>
      <c r="R1360" s="2"/>
      <c r="S1360" s="2"/>
      <c r="T1360" s="2" t="e">
        <v>#N/A</v>
      </c>
      <c r="U1360" s="4" t="e">
        <v>#N/A</v>
      </c>
      <c r="V1360" s="2" t="e">
        <v>#N/A</v>
      </c>
      <c r="W1360" s="2" t="e">
        <v>#N/A</v>
      </c>
      <c r="X1360" s="2" t="s">
        <v>347</v>
      </c>
      <c r="Y1360" s="2" t="e">
        <v>#N/A</v>
      </c>
      <c r="Z1360" s="2" t="e">
        <v>#N/A</v>
      </c>
      <c r="AA1360" s="2" t="e">
        <v>#N/A</v>
      </c>
      <c r="AB1360" s="2" t="e">
        <v>#N/A</v>
      </c>
      <c r="AC1360" s="2"/>
      <c r="AD1360" s="2"/>
    </row>
    <row r="1361" spans="1:30" s="30" customFormat="1" ht="15" x14ac:dyDescent="0.25">
      <c r="A1361" s="2"/>
      <c r="B1361" s="2">
        <v>176</v>
      </c>
      <c r="C1361" s="2" t="s">
        <v>42</v>
      </c>
      <c r="D1361" s="2" t="s">
        <v>43</v>
      </c>
      <c r="E1361" s="2" t="s">
        <v>44</v>
      </c>
      <c r="F1361" s="2"/>
      <c r="G1361" s="2"/>
      <c r="H1361" s="2"/>
      <c r="I1361" s="2">
        <v>11157</v>
      </c>
      <c r="J1361" s="2">
        <v>157</v>
      </c>
      <c r="K1361" s="2">
        <v>1</v>
      </c>
      <c r="L1361" s="2" t="s">
        <v>46</v>
      </c>
      <c r="M1361" s="2">
        <v>157</v>
      </c>
      <c r="N1361" s="2">
        <v>1</v>
      </c>
      <c r="O1361" s="2">
        <v>5200</v>
      </c>
      <c r="P1361" s="2" t="s">
        <v>509</v>
      </c>
      <c r="Q1361" s="2" t="s">
        <v>334</v>
      </c>
      <c r="R1361" s="2">
        <v>35.203432999999997</v>
      </c>
      <c r="S1361" s="2">
        <v>31.787863999999999</v>
      </c>
      <c r="T1361" s="2">
        <v>3000</v>
      </c>
      <c r="U1361" s="4" t="s">
        <v>65</v>
      </c>
      <c r="V1361" s="2" t="s">
        <v>512</v>
      </c>
      <c r="W1361" s="2" t="s">
        <v>128</v>
      </c>
      <c r="X1361" s="2" t="s">
        <v>347</v>
      </c>
      <c r="Y1361" s="2">
        <v>110</v>
      </c>
      <c r="Z1361" s="2" t="s">
        <v>65</v>
      </c>
      <c r="AA1361" s="2">
        <v>671</v>
      </c>
      <c r="AB1361" s="2" t="s">
        <v>348</v>
      </c>
      <c r="AC1361" s="2"/>
      <c r="AD1361" s="2"/>
    </row>
    <row r="1362" spans="1:30" s="30" customFormat="1" ht="15" x14ac:dyDescent="0.25">
      <c r="A1362" s="2"/>
      <c r="B1362" s="2">
        <v>176</v>
      </c>
      <c r="C1362" s="2" t="s">
        <v>42</v>
      </c>
      <c r="D1362" s="2" t="s">
        <v>43</v>
      </c>
      <c r="E1362" s="2" t="s">
        <v>44</v>
      </c>
      <c r="F1362" s="2"/>
      <c r="G1362" s="2"/>
      <c r="H1362" s="2"/>
      <c r="I1362" s="2">
        <v>11157</v>
      </c>
      <c r="J1362" s="2">
        <v>157</v>
      </c>
      <c r="K1362" s="2">
        <v>2</v>
      </c>
      <c r="L1362" s="2" t="s">
        <v>46</v>
      </c>
      <c r="M1362" s="2">
        <v>157</v>
      </c>
      <c r="N1362" s="2">
        <v>23</v>
      </c>
      <c r="O1362" s="2">
        <v>645</v>
      </c>
      <c r="P1362" s="2" t="s">
        <v>678</v>
      </c>
      <c r="Q1362" s="2" t="s">
        <v>350</v>
      </c>
      <c r="R1362" s="2">
        <v>35.197553999999997</v>
      </c>
      <c r="S1362" s="2">
        <v>31.790386000000002</v>
      </c>
      <c r="T1362" s="2">
        <v>3000</v>
      </c>
      <c r="U1362" s="4" t="s">
        <v>65</v>
      </c>
      <c r="V1362" s="2" t="s">
        <v>565</v>
      </c>
      <c r="W1362" s="2" t="s">
        <v>128</v>
      </c>
      <c r="X1362" s="2" t="s">
        <v>347</v>
      </c>
      <c r="Y1362" s="2">
        <v>110</v>
      </c>
      <c r="Z1362" s="2" t="s">
        <v>65</v>
      </c>
      <c r="AA1362" s="2">
        <v>671</v>
      </c>
      <c r="AB1362" s="2" t="s">
        <v>348</v>
      </c>
      <c r="AC1362" s="2"/>
      <c r="AD1362" s="2"/>
    </row>
    <row r="1363" spans="1:30" s="30" customFormat="1" ht="15" x14ac:dyDescent="0.25">
      <c r="A1363" s="2"/>
      <c r="B1363" s="2">
        <v>176</v>
      </c>
      <c r="C1363" s="2" t="s">
        <v>42</v>
      </c>
      <c r="D1363" s="2" t="s">
        <v>43</v>
      </c>
      <c r="E1363" s="2" t="s">
        <v>44</v>
      </c>
      <c r="F1363" s="2"/>
      <c r="G1363" s="2"/>
      <c r="H1363" s="2"/>
      <c r="I1363" s="2">
        <v>11157</v>
      </c>
      <c r="J1363" s="2">
        <v>157</v>
      </c>
      <c r="K1363" s="2">
        <v>2</v>
      </c>
      <c r="L1363" s="2" t="s">
        <v>46</v>
      </c>
      <c r="M1363" s="2">
        <v>157</v>
      </c>
      <c r="N1363" s="2">
        <v>2</v>
      </c>
      <c r="O1363" s="2">
        <v>1286</v>
      </c>
      <c r="P1363" s="2" t="s">
        <v>394</v>
      </c>
      <c r="Q1363" s="2" t="s">
        <v>350</v>
      </c>
      <c r="R1363" s="2">
        <v>35.141160999999997</v>
      </c>
      <c r="S1363" s="2">
        <v>31.789854999999999</v>
      </c>
      <c r="T1363" s="2">
        <v>1015</v>
      </c>
      <c r="U1363" s="4" t="s">
        <v>48</v>
      </c>
      <c r="V1363" s="2" t="s">
        <v>394</v>
      </c>
      <c r="W1363" s="2" t="s">
        <v>701</v>
      </c>
      <c r="X1363" s="2" t="s">
        <v>347</v>
      </c>
      <c r="Y1363" s="2">
        <v>121</v>
      </c>
      <c r="Z1363" s="2" t="s">
        <v>568</v>
      </c>
      <c r="AA1363" s="2">
        <v>693</v>
      </c>
      <c r="AB1363" s="2" t="s">
        <v>568</v>
      </c>
      <c r="AC1363" s="2"/>
      <c r="AD1363" s="2"/>
    </row>
    <row r="1364" spans="1:30" s="30" customFormat="1" ht="15" x14ac:dyDescent="0.25">
      <c r="A1364" s="2"/>
      <c r="B1364" s="2">
        <v>176</v>
      </c>
      <c r="C1364" s="2" t="s">
        <v>42</v>
      </c>
      <c r="D1364" s="2" t="s">
        <v>43</v>
      </c>
      <c r="E1364" s="2" t="s">
        <v>44</v>
      </c>
      <c r="F1364" s="2"/>
      <c r="G1364" s="2"/>
      <c r="H1364" s="2"/>
      <c r="I1364" s="2">
        <v>11157</v>
      </c>
      <c r="J1364" s="2">
        <v>157</v>
      </c>
      <c r="K1364" s="2">
        <v>2</v>
      </c>
      <c r="L1364" s="2" t="s">
        <v>46</v>
      </c>
      <c r="M1364" s="2">
        <v>157</v>
      </c>
      <c r="N1364" s="2">
        <v>3</v>
      </c>
      <c r="O1364" s="2">
        <v>5831</v>
      </c>
      <c r="P1364" s="2" t="s">
        <v>396</v>
      </c>
      <c r="Q1364" s="2" t="s">
        <v>350</v>
      </c>
      <c r="R1364" s="2">
        <v>35.143700000000003</v>
      </c>
      <c r="S1364" s="2">
        <v>31.794067999999999</v>
      </c>
      <c r="T1364" s="2">
        <v>1015</v>
      </c>
      <c r="U1364" s="4" t="s">
        <v>48</v>
      </c>
      <c r="V1364" s="2" t="s">
        <v>397</v>
      </c>
      <c r="W1364" s="2" t="s">
        <v>371</v>
      </c>
      <c r="X1364" s="2" t="s">
        <v>347</v>
      </c>
      <c r="Y1364" s="2">
        <v>110</v>
      </c>
      <c r="Z1364" s="2" t="s">
        <v>65</v>
      </c>
      <c r="AA1364" s="2">
        <v>671</v>
      </c>
      <c r="AB1364" s="2" t="s">
        <v>348</v>
      </c>
      <c r="AC1364" s="2"/>
      <c r="AD1364" s="2"/>
    </row>
    <row r="1365" spans="1:30" s="30" customFormat="1" ht="15" x14ac:dyDescent="0.25">
      <c r="A1365" s="2"/>
      <c r="B1365" s="2">
        <v>176</v>
      </c>
      <c r="C1365" s="2" t="s">
        <v>42</v>
      </c>
      <c r="D1365" s="2" t="s">
        <v>43</v>
      </c>
      <c r="E1365" s="2" t="s">
        <v>44</v>
      </c>
      <c r="F1365" s="2"/>
      <c r="G1365" s="2"/>
      <c r="H1365" s="2"/>
      <c r="I1365" s="2">
        <v>11157</v>
      </c>
      <c r="J1365" s="2">
        <v>157</v>
      </c>
      <c r="K1365" s="2">
        <v>2</v>
      </c>
      <c r="L1365" s="2" t="s">
        <v>46</v>
      </c>
      <c r="M1365" s="2">
        <v>157</v>
      </c>
      <c r="N1365" s="2">
        <v>4</v>
      </c>
      <c r="O1365" s="2">
        <v>3665</v>
      </c>
      <c r="P1365" s="2" t="s">
        <v>398</v>
      </c>
      <c r="Q1365" s="2" t="s">
        <v>350</v>
      </c>
      <c r="R1365" s="2">
        <v>35.141759</v>
      </c>
      <c r="S1365" s="2">
        <v>31.795020000000001</v>
      </c>
      <c r="T1365" s="2">
        <v>1015</v>
      </c>
      <c r="U1365" s="4" t="s">
        <v>48</v>
      </c>
      <c r="V1365" s="2" t="s">
        <v>397</v>
      </c>
      <c r="W1365" s="2" t="s">
        <v>360</v>
      </c>
      <c r="X1365" s="2" t="s">
        <v>347</v>
      </c>
      <c r="Y1365" s="2">
        <v>110</v>
      </c>
      <c r="Z1365" s="2" t="s">
        <v>65</v>
      </c>
      <c r="AA1365" s="2">
        <v>671</v>
      </c>
      <c r="AB1365" s="2" t="s">
        <v>348</v>
      </c>
      <c r="AC1365" s="2"/>
      <c r="AD1365" s="2"/>
    </row>
    <row r="1366" spans="1:30" s="30" customFormat="1" ht="15" x14ac:dyDescent="0.25">
      <c r="A1366" s="2"/>
      <c r="B1366" s="2">
        <v>176</v>
      </c>
      <c r="C1366" s="2" t="s">
        <v>42</v>
      </c>
      <c r="D1366" s="2" t="s">
        <v>43</v>
      </c>
      <c r="E1366" s="2" t="s">
        <v>44</v>
      </c>
      <c r="F1366" s="2"/>
      <c r="G1366" s="2"/>
      <c r="H1366" s="2"/>
      <c r="I1366" s="2">
        <v>11157</v>
      </c>
      <c r="J1366" s="2">
        <v>157</v>
      </c>
      <c r="K1366" s="2">
        <v>2</v>
      </c>
      <c r="L1366" s="2" t="s">
        <v>46</v>
      </c>
      <c r="M1366" s="2">
        <v>157</v>
      </c>
      <c r="N1366" s="2">
        <v>5</v>
      </c>
      <c r="O1366" s="2">
        <v>5910</v>
      </c>
      <c r="P1366" s="2" t="s">
        <v>399</v>
      </c>
      <c r="Q1366" s="2" t="s">
        <v>350</v>
      </c>
      <c r="R1366" s="2">
        <v>35.141179000000001</v>
      </c>
      <c r="S1366" s="2">
        <v>31.796209999999999</v>
      </c>
      <c r="T1366" s="2">
        <v>1015</v>
      </c>
      <c r="U1366" s="4" t="s">
        <v>48</v>
      </c>
      <c r="V1366" s="2" t="s">
        <v>397</v>
      </c>
      <c r="W1366" s="2" t="s">
        <v>400</v>
      </c>
      <c r="X1366" s="2" t="s">
        <v>347</v>
      </c>
      <c r="Y1366" s="2">
        <v>110</v>
      </c>
      <c r="Z1366" s="2" t="s">
        <v>65</v>
      </c>
      <c r="AA1366" s="2">
        <v>671</v>
      </c>
      <c r="AB1366" s="2" t="s">
        <v>348</v>
      </c>
      <c r="AC1366" s="2"/>
      <c r="AD1366" s="2"/>
    </row>
    <row r="1367" spans="1:30" s="30" customFormat="1" ht="15" x14ac:dyDescent="0.25">
      <c r="A1367" s="2"/>
      <c r="B1367" s="2">
        <v>176</v>
      </c>
      <c r="C1367" s="2" t="s">
        <v>42</v>
      </c>
      <c r="D1367" s="2" t="s">
        <v>43</v>
      </c>
      <c r="E1367" s="2" t="s">
        <v>44</v>
      </c>
      <c r="F1367" s="2"/>
      <c r="G1367" s="2"/>
      <c r="H1367" s="2"/>
      <c r="I1367" s="2">
        <v>11157</v>
      </c>
      <c r="J1367" s="2">
        <v>157</v>
      </c>
      <c r="K1367" s="2">
        <v>2</v>
      </c>
      <c r="L1367" s="2" t="s">
        <v>46</v>
      </c>
      <c r="M1367" s="2">
        <v>157</v>
      </c>
      <c r="N1367" s="2">
        <v>6</v>
      </c>
      <c r="O1367" s="2">
        <v>3666</v>
      </c>
      <c r="P1367" s="2" t="s">
        <v>401</v>
      </c>
      <c r="Q1367" s="2" t="s">
        <v>350</v>
      </c>
      <c r="R1367" s="2">
        <v>35.140855999999999</v>
      </c>
      <c r="S1367" s="2">
        <v>31.797215000000001</v>
      </c>
      <c r="T1367" s="2">
        <v>1015</v>
      </c>
      <c r="U1367" s="4" t="s">
        <v>48</v>
      </c>
      <c r="V1367" s="2" t="s">
        <v>397</v>
      </c>
      <c r="W1367" s="2" t="s">
        <v>402</v>
      </c>
      <c r="X1367" s="2" t="s">
        <v>347</v>
      </c>
      <c r="Y1367" s="2">
        <v>110</v>
      </c>
      <c r="Z1367" s="2" t="s">
        <v>65</v>
      </c>
      <c r="AA1367" s="2">
        <v>671</v>
      </c>
      <c r="AB1367" s="2" t="s">
        <v>348</v>
      </c>
      <c r="AC1367" s="2"/>
      <c r="AD1367" s="2"/>
    </row>
    <row r="1368" spans="1:30" s="30" customFormat="1" ht="15" x14ac:dyDescent="0.25">
      <c r="A1368" s="2"/>
      <c r="B1368" s="2">
        <v>176</v>
      </c>
      <c r="C1368" s="2" t="s">
        <v>42</v>
      </c>
      <c r="D1368" s="2" t="s">
        <v>43</v>
      </c>
      <c r="E1368" s="2" t="s">
        <v>44</v>
      </c>
      <c r="F1368" s="2"/>
      <c r="G1368" s="2"/>
      <c r="H1368" s="2"/>
      <c r="I1368" s="2">
        <v>11157</v>
      </c>
      <c r="J1368" s="2">
        <v>157</v>
      </c>
      <c r="K1368" s="2">
        <v>2</v>
      </c>
      <c r="L1368" s="2" t="s">
        <v>46</v>
      </c>
      <c r="M1368" s="2">
        <v>157</v>
      </c>
      <c r="N1368" s="2">
        <v>7</v>
      </c>
      <c r="O1368" s="2">
        <v>5832</v>
      </c>
      <c r="P1368" s="2" t="s">
        <v>403</v>
      </c>
      <c r="Q1368" s="2" t="s">
        <v>350</v>
      </c>
      <c r="R1368" s="2">
        <v>35.139803999999998</v>
      </c>
      <c r="S1368" s="2">
        <v>31.797412999999999</v>
      </c>
      <c r="T1368" s="2">
        <v>1015</v>
      </c>
      <c r="U1368" s="4" t="s">
        <v>48</v>
      </c>
      <c r="V1368" s="2" t="s">
        <v>397</v>
      </c>
      <c r="W1368" s="2" t="s">
        <v>404</v>
      </c>
      <c r="X1368" s="2" t="s">
        <v>347</v>
      </c>
      <c r="Y1368" s="2">
        <v>110</v>
      </c>
      <c r="Z1368" s="2" t="s">
        <v>65</v>
      </c>
      <c r="AA1368" s="2">
        <v>671</v>
      </c>
      <c r="AB1368" s="2" t="s">
        <v>348</v>
      </c>
      <c r="AC1368" s="2"/>
      <c r="AD1368" s="2"/>
    </row>
    <row r="1369" spans="1:30" s="30" customFormat="1" ht="15" x14ac:dyDescent="0.25">
      <c r="A1369" s="2"/>
      <c r="B1369" s="2">
        <v>176</v>
      </c>
      <c r="C1369" s="2" t="s">
        <v>42</v>
      </c>
      <c r="D1369" s="2" t="s">
        <v>43</v>
      </c>
      <c r="E1369" s="2" t="s">
        <v>44</v>
      </c>
      <c r="F1369" s="2"/>
      <c r="G1369" s="2"/>
      <c r="H1369" s="2"/>
      <c r="I1369" s="2">
        <v>11157</v>
      </c>
      <c r="J1369" s="2">
        <v>157</v>
      </c>
      <c r="K1369" s="2">
        <v>2</v>
      </c>
      <c r="L1369" s="2" t="s">
        <v>46</v>
      </c>
      <c r="M1369" s="2">
        <v>157</v>
      </c>
      <c r="N1369" s="2">
        <v>8</v>
      </c>
      <c r="O1369" s="2">
        <v>1826</v>
      </c>
      <c r="P1369" s="2" t="s">
        <v>405</v>
      </c>
      <c r="Q1369" s="2" t="s">
        <v>350</v>
      </c>
      <c r="R1369" s="2">
        <v>35.139879999999998</v>
      </c>
      <c r="S1369" s="2">
        <v>31.795856000000001</v>
      </c>
      <c r="T1369" s="2">
        <v>1015</v>
      </c>
      <c r="U1369" s="4" t="s">
        <v>48</v>
      </c>
      <c r="V1369" s="2" t="s">
        <v>397</v>
      </c>
      <c r="W1369" s="2" t="s">
        <v>406</v>
      </c>
      <c r="X1369" s="2" t="s">
        <v>347</v>
      </c>
      <c r="Y1369" s="2">
        <v>110</v>
      </c>
      <c r="Z1369" s="2" t="s">
        <v>65</v>
      </c>
      <c r="AA1369" s="2">
        <v>671</v>
      </c>
      <c r="AB1369" s="2" t="s">
        <v>348</v>
      </c>
      <c r="AC1369" s="2"/>
      <c r="AD1369" s="2"/>
    </row>
    <row r="1370" spans="1:30" s="30" customFormat="1" ht="15" x14ac:dyDescent="0.25">
      <c r="A1370" s="2"/>
      <c r="B1370" s="2">
        <v>176</v>
      </c>
      <c r="C1370" s="2" t="s">
        <v>42</v>
      </c>
      <c r="D1370" s="2" t="s">
        <v>43</v>
      </c>
      <c r="E1370" s="2" t="s">
        <v>44</v>
      </c>
      <c r="F1370" s="2"/>
      <c r="G1370" s="2"/>
      <c r="H1370" s="2"/>
      <c r="I1370" s="2">
        <v>11157</v>
      </c>
      <c r="J1370" s="2">
        <v>157</v>
      </c>
      <c r="K1370" s="2">
        <v>2</v>
      </c>
      <c r="L1370" s="2" t="s">
        <v>46</v>
      </c>
      <c r="M1370" s="2">
        <v>157</v>
      </c>
      <c r="N1370" s="2">
        <v>9</v>
      </c>
      <c r="O1370" s="2">
        <v>1827</v>
      </c>
      <c r="P1370" s="2" t="s">
        <v>398</v>
      </c>
      <c r="Q1370" s="2" t="s">
        <v>350</v>
      </c>
      <c r="R1370" s="2">
        <v>35.138914</v>
      </c>
      <c r="S1370" s="2">
        <v>31.794498000000001</v>
      </c>
      <c r="T1370" s="2">
        <v>1015</v>
      </c>
      <c r="U1370" s="4" t="s">
        <v>48</v>
      </c>
      <c r="V1370" s="2" t="s">
        <v>397</v>
      </c>
      <c r="W1370" s="2" t="s">
        <v>64</v>
      </c>
      <c r="X1370" s="2" t="s">
        <v>347</v>
      </c>
      <c r="Y1370" s="2">
        <v>110</v>
      </c>
      <c r="Z1370" s="2" t="s">
        <v>65</v>
      </c>
      <c r="AA1370" s="2">
        <v>671</v>
      </c>
      <c r="AB1370" s="2" t="s">
        <v>348</v>
      </c>
      <c r="AC1370" s="2"/>
      <c r="AD1370" s="2"/>
    </row>
    <row r="1371" spans="1:30" s="30" customFormat="1" ht="15" x14ac:dyDescent="0.25">
      <c r="A1371" s="2"/>
      <c r="B1371" s="2">
        <v>176</v>
      </c>
      <c r="C1371" s="2" t="s">
        <v>42</v>
      </c>
      <c r="D1371" s="2" t="s">
        <v>43</v>
      </c>
      <c r="E1371" s="2" t="s">
        <v>44</v>
      </c>
      <c r="F1371" s="2"/>
      <c r="G1371" s="2"/>
      <c r="H1371" s="2"/>
      <c r="I1371" s="2">
        <v>11157</v>
      </c>
      <c r="J1371" s="2">
        <v>157</v>
      </c>
      <c r="K1371" s="2">
        <v>2</v>
      </c>
      <c r="L1371" s="2" t="s">
        <v>46</v>
      </c>
      <c r="M1371" s="2">
        <v>157</v>
      </c>
      <c r="N1371" s="2">
        <v>10</v>
      </c>
      <c r="O1371" s="2">
        <v>5847</v>
      </c>
      <c r="P1371" s="2" t="s">
        <v>407</v>
      </c>
      <c r="Q1371" s="2" t="s">
        <v>350</v>
      </c>
      <c r="R1371" s="2">
        <v>35.137903000000001</v>
      </c>
      <c r="S1371" s="2">
        <v>31.793952000000001</v>
      </c>
      <c r="T1371" s="2">
        <v>1015</v>
      </c>
      <c r="U1371" s="4" t="s">
        <v>48</v>
      </c>
      <c r="V1371" s="2" t="s">
        <v>397</v>
      </c>
      <c r="W1371" s="2" t="s">
        <v>408</v>
      </c>
      <c r="X1371" s="2" t="s">
        <v>347</v>
      </c>
      <c r="Y1371" s="2">
        <v>110</v>
      </c>
      <c r="Z1371" s="2" t="s">
        <v>65</v>
      </c>
      <c r="AA1371" s="2">
        <v>671</v>
      </c>
      <c r="AB1371" s="2" t="s">
        <v>348</v>
      </c>
      <c r="AC1371" s="2"/>
      <c r="AD1371" s="2"/>
    </row>
    <row r="1372" spans="1:30" s="30" customFormat="1" ht="15" x14ac:dyDescent="0.25">
      <c r="A1372" s="2"/>
      <c r="B1372" s="2">
        <v>176</v>
      </c>
      <c r="C1372" s="2" t="s">
        <v>42</v>
      </c>
      <c r="D1372" s="2" t="s">
        <v>43</v>
      </c>
      <c r="E1372" s="2" t="s">
        <v>44</v>
      </c>
      <c r="F1372" s="2"/>
      <c r="G1372" s="2"/>
      <c r="H1372" s="2"/>
      <c r="I1372" s="2">
        <v>11157</v>
      </c>
      <c r="J1372" s="2">
        <v>157</v>
      </c>
      <c r="K1372" s="2">
        <v>2</v>
      </c>
      <c r="L1372" s="2" t="s">
        <v>46</v>
      </c>
      <c r="M1372" s="2">
        <v>157</v>
      </c>
      <c r="N1372" s="2">
        <v>11</v>
      </c>
      <c r="O1372" s="2">
        <v>1828</v>
      </c>
      <c r="P1372" s="2" t="s">
        <v>409</v>
      </c>
      <c r="Q1372" s="2" t="s">
        <v>350</v>
      </c>
      <c r="R1372" s="2">
        <v>35.137402000000002</v>
      </c>
      <c r="S1372" s="2">
        <v>31.792805999999999</v>
      </c>
      <c r="T1372" s="2">
        <v>1015</v>
      </c>
      <c r="U1372" s="4" t="s">
        <v>48</v>
      </c>
      <c r="V1372" s="2" t="s">
        <v>397</v>
      </c>
      <c r="W1372" s="2" t="s">
        <v>410</v>
      </c>
      <c r="X1372" s="2" t="s">
        <v>347</v>
      </c>
      <c r="Y1372" s="2">
        <v>110</v>
      </c>
      <c r="Z1372" s="2" t="s">
        <v>65</v>
      </c>
      <c r="AA1372" s="2">
        <v>671</v>
      </c>
      <c r="AB1372" s="2" t="s">
        <v>348</v>
      </c>
      <c r="AC1372" s="2"/>
      <c r="AD1372" s="2"/>
    </row>
    <row r="1373" spans="1:30" s="30" customFormat="1" ht="15" x14ac:dyDescent="0.25">
      <c r="A1373" s="2"/>
      <c r="B1373" s="2">
        <v>176</v>
      </c>
      <c r="C1373" s="2" t="s">
        <v>42</v>
      </c>
      <c r="D1373" s="2" t="s">
        <v>43</v>
      </c>
      <c r="E1373" s="2" t="s">
        <v>44</v>
      </c>
      <c r="F1373" s="2"/>
      <c r="G1373" s="2"/>
      <c r="H1373" s="2"/>
      <c r="I1373" s="2">
        <v>11157</v>
      </c>
      <c r="J1373" s="2">
        <v>157</v>
      </c>
      <c r="K1373" s="2">
        <v>2</v>
      </c>
      <c r="L1373" s="2" t="s">
        <v>46</v>
      </c>
      <c r="M1373" s="2">
        <v>157</v>
      </c>
      <c r="N1373" s="2">
        <v>12</v>
      </c>
      <c r="O1373" s="2">
        <v>1830</v>
      </c>
      <c r="P1373" s="2" t="s">
        <v>411</v>
      </c>
      <c r="Q1373" s="2" t="s">
        <v>350</v>
      </c>
      <c r="R1373" s="2">
        <v>35.138967000000001</v>
      </c>
      <c r="S1373" s="2">
        <v>31.792774999999999</v>
      </c>
      <c r="T1373" s="2">
        <v>1015</v>
      </c>
      <c r="U1373" s="4" t="s">
        <v>48</v>
      </c>
      <c r="V1373" s="2" t="s">
        <v>397</v>
      </c>
      <c r="W1373" s="2" t="s">
        <v>106</v>
      </c>
      <c r="X1373" s="2" t="s">
        <v>347</v>
      </c>
      <c r="Y1373" s="2">
        <v>110</v>
      </c>
      <c r="Z1373" s="2" t="s">
        <v>65</v>
      </c>
      <c r="AA1373" s="2">
        <v>671</v>
      </c>
      <c r="AB1373" s="2" t="s">
        <v>348</v>
      </c>
      <c r="AC1373" s="2"/>
      <c r="AD1373" s="2"/>
    </row>
    <row r="1374" spans="1:30" s="30" customFormat="1" ht="15" x14ac:dyDescent="0.25">
      <c r="A1374" s="2"/>
      <c r="B1374" s="2">
        <v>176</v>
      </c>
      <c r="C1374" s="2" t="s">
        <v>42</v>
      </c>
      <c r="D1374" s="2" t="s">
        <v>43</v>
      </c>
      <c r="E1374" s="2" t="s">
        <v>44</v>
      </c>
      <c r="F1374" s="2"/>
      <c r="G1374" s="2"/>
      <c r="H1374" s="2"/>
      <c r="I1374" s="2">
        <v>11157</v>
      </c>
      <c r="J1374" s="2">
        <v>157</v>
      </c>
      <c r="K1374" s="2">
        <v>2</v>
      </c>
      <c r="L1374" s="2" t="s">
        <v>46</v>
      </c>
      <c r="M1374" s="2">
        <v>157</v>
      </c>
      <c r="N1374" s="2">
        <v>13</v>
      </c>
      <c r="O1374" s="2">
        <v>1831</v>
      </c>
      <c r="P1374" s="2" t="s">
        <v>412</v>
      </c>
      <c r="Q1374" s="2" t="s">
        <v>350</v>
      </c>
      <c r="R1374" s="2">
        <v>35.140616000000001</v>
      </c>
      <c r="S1374" s="2">
        <v>31.793192999999999</v>
      </c>
      <c r="T1374" s="2">
        <v>1015</v>
      </c>
      <c r="U1374" s="4" t="s">
        <v>48</v>
      </c>
      <c r="V1374" s="2" t="s">
        <v>397</v>
      </c>
      <c r="W1374" s="2" t="s">
        <v>413</v>
      </c>
      <c r="X1374" s="2" t="s">
        <v>347</v>
      </c>
      <c r="Y1374" s="2">
        <v>110</v>
      </c>
      <c r="Z1374" s="2" t="s">
        <v>65</v>
      </c>
      <c r="AA1374" s="2">
        <v>671</v>
      </c>
      <c r="AB1374" s="2" t="s">
        <v>348</v>
      </c>
      <c r="AC1374" s="2"/>
      <c r="AD1374" s="2"/>
    </row>
    <row r="1375" spans="1:30" s="30" customFormat="1" ht="15" x14ac:dyDescent="0.25">
      <c r="A1375" s="2"/>
      <c r="B1375" s="2">
        <v>176</v>
      </c>
      <c r="C1375" s="2" t="s">
        <v>42</v>
      </c>
      <c r="D1375" s="2" t="s">
        <v>43</v>
      </c>
      <c r="E1375" s="2" t="s">
        <v>44</v>
      </c>
      <c r="F1375" s="2"/>
      <c r="G1375" s="2"/>
      <c r="H1375" s="2"/>
      <c r="I1375" s="2">
        <v>11157</v>
      </c>
      <c r="J1375" s="2">
        <v>157</v>
      </c>
      <c r="K1375" s="2">
        <v>2</v>
      </c>
      <c r="L1375" s="2" t="s">
        <v>46</v>
      </c>
      <c r="M1375" s="2">
        <v>157</v>
      </c>
      <c r="N1375" s="2">
        <v>14</v>
      </c>
      <c r="O1375" s="2">
        <v>1832</v>
      </c>
      <c r="P1375" s="2" t="s">
        <v>414</v>
      </c>
      <c r="Q1375" s="2" t="s">
        <v>350</v>
      </c>
      <c r="R1375" s="2">
        <v>35.142490000000002</v>
      </c>
      <c r="S1375" s="2">
        <v>31.794173000000001</v>
      </c>
      <c r="T1375" s="2">
        <v>1015</v>
      </c>
      <c r="U1375" s="4" t="s">
        <v>48</v>
      </c>
      <c r="V1375" s="2" t="s">
        <v>397</v>
      </c>
      <c r="W1375" s="2" t="s">
        <v>415</v>
      </c>
      <c r="X1375" s="2" t="s">
        <v>347</v>
      </c>
      <c r="Y1375" s="2">
        <v>110</v>
      </c>
      <c r="Z1375" s="2" t="s">
        <v>65</v>
      </c>
      <c r="AA1375" s="2">
        <v>671</v>
      </c>
      <c r="AB1375" s="2" t="s">
        <v>348</v>
      </c>
      <c r="AC1375" s="2"/>
      <c r="AD1375" s="2"/>
    </row>
    <row r="1376" spans="1:30" s="30" customFormat="1" ht="15" x14ac:dyDescent="0.25">
      <c r="A1376" s="2"/>
      <c r="B1376" s="2">
        <v>176</v>
      </c>
      <c r="C1376" s="2" t="s">
        <v>42</v>
      </c>
      <c r="D1376" s="2" t="s">
        <v>43</v>
      </c>
      <c r="E1376" s="2" t="s">
        <v>44</v>
      </c>
      <c r="F1376" s="2"/>
      <c r="G1376" s="2"/>
      <c r="H1376" s="2"/>
      <c r="I1376" s="2">
        <v>11157</v>
      </c>
      <c r="J1376" s="2">
        <v>157</v>
      </c>
      <c r="K1376" s="2">
        <v>2</v>
      </c>
      <c r="L1376" s="2" t="s">
        <v>46</v>
      </c>
      <c r="M1376" s="2">
        <v>157</v>
      </c>
      <c r="N1376" s="2">
        <v>15</v>
      </c>
      <c r="O1376" s="2">
        <v>6130</v>
      </c>
      <c r="P1376" s="2" t="s">
        <v>421</v>
      </c>
      <c r="Q1376" s="2" t="s">
        <v>350</v>
      </c>
      <c r="R1376" s="2">
        <v>35.145378999999998</v>
      </c>
      <c r="S1376" s="2">
        <v>31.792898999999998</v>
      </c>
      <c r="T1376" s="2">
        <v>1015</v>
      </c>
      <c r="U1376" s="4" t="s">
        <v>48</v>
      </c>
      <c r="V1376" s="2" t="s">
        <v>420</v>
      </c>
      <c r="W1376" s="2" t="s">
        <v>371</v>
      </c>
      <c r="X1376" s="2" t="s">
        <v>347</v>
      </c>
      <c r="Y1376" s="2">
        <v>110</v>
      </c>
      <c r="Z1376" s="2" t="s">
        <v>65</v>
      </c>
      <c r="AA1376" s="2">
        <v>671</v>
      </c>
      <c r="AB1376" s="2" t="s">
        <v>348</v>
      </c>
      <c r="AC1376" s="2"/>
      <c r="AD1376" s="2"/>
    </row>
    <row r="1377" spans="1:30" s="30" customFormat="1" ht="15" x14ac:dyDescent="0.25">
      <c r="A1377" s="2"/>
      <c r="B1377" s="2">
        <v>176</v>
      </c>
      <c r="C1377" s="2" t="s">
        <v>42</v>
      </c>
      <c r="D1377" s="2" t="s">
        <v>43</v>
      </c>
      <c r="E1377" s="2" t="s">
        <v>44</v>
      </c>
      <c r="F1377" s="2"/>
      <c r="G1377" s="2"/>
      <c r="H1377" s="2"/>
      <c r="I1377" s="2">
        <v>11157</v>
      </c>
      <c r="J1377" s="2">
        <v>157</v>
      </c>
      <c r="K1377" s="2">
        <v>2</v>
      </c>
      <c r="L1377" s="2" t="s">
        <v>46</v>
      </c>
      <c r="M1377" s="2">
        <v>157</v>
      </c>
      <c r="N1377" s="2">
        <v>16</v>
      </c>
      <c r="O1377" s="2">
        <v>2096</v>
      </c>
      <c r="P1377" s="2" t="s">
        <v>422</v>
      </c>
      <c r="Q1377" s="2" t="s">
        <v>350</v>
      </c>
      <c r="R1377" s="2">
        <v>35.145079000000003</v>
      </c>
      <c r="S1377" s="2">
        <v>31.790949000000001</v>
      </c>
      <c r="T1377" s="2">
        <v>1015</v>
      </c>
      <c r="U1377" s="4" t="s">
        <v>48</v>
      </c>
      <c r="V1377" s="2" t="s">
        <v>423</v>
      </c>
      <c r="W1377" s="2" t="s">
        <v>358</v>
      </c>
      <c r="X1377" s="2" t="s">
        <v>347</v>
      </c>
      <c r="Y1377" s="2">
        <v>110</v>
      </c>
      <c r="Z1377" s="2" t="s">
        <v>65</v>
      </c>
      <c r="AA1377" s="2">
        <v>671</v>
      </c>
      <c r="AB1377" s="2" t="s">
        <v>348</v>
      </c>
      <c r="AC1377" s="2"/>
      <c r="AD1377" s="2"/>
    </row>
    <row r="1378" spans="1:30" s="30" customFormat="1" ht="15" x14ac:dyDescent="0.25">
      <c r="A1378" s="2"/>
      <c r="B1378" s="2">
        <v>176</v>
      </c>
      <c r="C1378" s="2" t="s">
        <v>42</v>
      </c>
      <c r="D1378" s="2" t="s">
        <v>43</v>
      </c>
      <c r="E1378" s="2" t="s">
        <v>44</v>
      </c>
      <c r="F1378" s="2"/>
      <c r="G1378" s="2"/>
      <c r="H1378" s="2"/>
      <c r="I1378" s="2">
        <v>11157</v>
      </c>
      <c r="J1378" s="2">
        <v>157</v>
      </c>
      <c r="K1378" s="2">
        <v>2</v>
      </c>
      <c r="L1378" s="2" t="s">
        <v>46</v>
      </c>
      <c r="M1378" s="2">
        <v>157</v>
      </c>
      <c r="N1378" s="2">
        <v>17</v>
      </c>
      <c r="O1378" s="2">
        <v>2097</v>
      </c>
      <c r="P1378" s="2" t="s">
        <v>424</v>
      </c>
      <c r="Q1378" s="2" t="s">
        <v>350</v>
      </c>
      <c r="R1378" s="2">
        <v>35.147627999999997</v>
      </c>
      <c r="S1378" s="2">
        <v>31.789605999999999</v>
      </c>
      <c r="T1378" s="2">
        <v>1015</v>
      </c>
      <c r="U1378" s="4" t="s">
        <v>48</v>
      </c>
      <c r="V1378" s="2" t="s">
        <v>423</v>
      </c>
      <c r="W1378" s="2" t="s">
        <v>363</v>
      </c>
      <c r="X1378" s="2" t="s">
        <v>347</v>
      </c>
      <c r="Y1378" s="2">
        <v>110</v>
      </c>
      <c r="Z1378" s="2" t="s">
        <v>65</v>
      </c>
      <c r="AA1378" s="2">
        <v>671</v>
      </c>
      <c r="AB1378" s="2" t="s">
        <v>348</v>
      </c>
      <c r="AC1378" s="2"/>
      <c r="AD1378" s="2"/>
    </row>
    <row r="1379" spans="1:30" s="30" customFormat="1" ht="15" x14ac:dyDescent="0.25">
      <c r="A1379" s="2"/>
      <c r="B1379" s="2">
        <v>176</v>
      </c>
      <c r="C1379" s="2" t="s">
        <v>42</v>
      </c>
      <c r="D1379" s="2" t="s">
        <v>43</v>
      </c>
      <c r="E1379" s="2" t="s">
        <v>44</v>
      </c>
      <c r="F1379" s="2"/>
      <c r="G1379" s="2"/>
      <c r="H1379" s="2"/>
      <c r="I1379" s="2">
        <v>11157</v>
      </c>
      <c r="J1379" s="2">
        <v>157</v>
      </c>
      <c r="K1379" s="2">
        <v>2</v>
      </c>
      <c r="L1379" s="2" t="s">
        <v>46</v>
      </c>
      <c r="M1379" s="2">
        <v>157</v>
      </c>
      <c r="N1379" s="2">
        <v>18</v>
      </c>
      <c r="O1379" s="2">
        <v>2098</v>
      </c>
      <c r="P1379" s="2" t="s">
        <v>425</v>
      </c>
      <c r="Q1379" s="2" t="s">
        <v>350</v>
      </c>
      <c r="R1379" s="2">
        <v>35.150069999999999</v>
      </c>
      <c r="S1379" s="2">
        <v>31.789942</v>
      </c>
      <c r="T1379" s="2">
        <v>1015</v>
      </c>
      <c r="U1379" s="4" t="s">
        <v>48</v>
      </c>
      <c r="V1379" s="2" t="s">
        <v>423</v>
      </c>
      <c r="W1379" s="2" t="s">
        <v>375</v>
      </c>
      <c r="X1379" s="2" t="s">
        <v>347</v>
      </c>
      <c r="Y1379" s="2">
        <v>110</v>
      </c>
      <c r="Z1379" s="2" t="s">
        <v>65</v>
      </c>
      <c r="AA1379" s="2">
        <v>671</v>
      </c>
      <c r="AB1379" s="2" t="s">
        <v>348</v>
      </c>
      <c r="AC1379" s="2"/>
      <c r="AD1379" s="2"/>
    </row>
    <row r="1380" spans="1:30" s="30" customFormat="1" ht="15" x14ac:dyDescent="0.25">
      <c r="A1380" s="2"/>
      <c r="B1380" s="2">
        <v>176</v>
      </c>
      <c r="C1380" s="2" t="s">
        <v>42</v>
      </c>
      <c r="D1380" s="2" t="s">
        <v>43</v>
      </c>
      <c r="E1380" s="2" t="s">
        <v>44</v>
      </c>
      <c r="F1380" s="2"/>
      <c r="G1380" s="2"/>
      <c r="H1380" s="2"/>
      <c r="I1380" s="2">
        <v>11157</v>
      </c>
      <c r="J1380" s="2">
        <v>157</v>
      </c>
      <c r="K1380" s="2">
        <v>2</v>
      </c>
      <c r="L1380" s="2" t="s">
        <v>46</v>
      </c>
      <c r="M1380" s="2">
        <v>157</v>
      </c>
      <c r="N1380" s="2">
        <v>19</v>
      </c>
      <c r="O1380" s="2">
        <v>2099</v>
      </c>
      <c r="P1380" s="2" t="s">
        <v>422</v>
      </c>
      <c r="Q1380" s="2" t="s">
        <v>350</v>
      </c>
      <c r="R1380" s="2">
        <v>35.151204999999997</v>
      </c>
      <c r="S1380" s="2">
        <v>31.791394</v>
      </c>
      <c r="T1380" s="2">
        <v>1015</v>
      </c>
      <c r="U1380" s="4" t="s">
        <v>48</v>
      </c>
      <c r="V1380" s="2" t="s">
        <v>423</v>
      </c>
      <c r="W1380" s="2" t="s">
        <v>426</v>
      </c>
      <c r="X1380" s="2" t="s">
        <v>347</v>
      </c>
      <c r="Y1380" s="2">
        <v>110</v>
      </c>
      <c r="Z1380" s="2" t="s">
        <v>65</v>
      </c>
      <c r="AA1380" s="2">
        <v>671</v>
      </c>
      <c r="AB1380" s="2" t="s">
        <v>348</v>
      </c>
      <c r="AC1380" s="2"/>
      <c r="AD1380" s="2"/>
    </row>
    <row r="1381" spans="1:30" s="30" customFormat="1" ht="15" x14ac:dyDescent="0.25">
      <c r="A1381" s="2"/>
      <c r="B1381" s="2">
        <v>176</v>
      </c>
      <c r="C1381" s="2" t="s">
        <v>42</v>
      </c>
      <c r="D1381" s="2" t="s">
        <v>43</v>
      </c>
      <c r="E1381" s="2" t="s">
        <v>44</v>
      </c>
      <c r="F1381" s="2"/>
      <c r="G1381" s="2"/>
      <c r="H1381" s="2"/>
      <c r="I1381" s="2">
        <v>11157</v>
      </c>
      <c r="J1381" s="2">
        <v>157</v>
      </c>
      <c r="K1381" s="2">
        <v>2</v>
      </c>
      <c r="L1381" s="2" t="s">
        <v>46</v>
      </c>
      <c r="M1381" s="2">
        <v>157</v>
      </c>
      <c r="N1381" s="2">
        <v>20</v>
      </c>
      <c r="O1381" s="2">
        <v>6083</v>
      </c>
      <c r="P1381" s="2" t="s">
        <v>427</v>
      </c>
      <c r="Q1381" s="2" t="s">
        <v>350</v>
      </c>
      <c r="R1381" s="2">
        <v>35.150511000000002</v>
      </c>
      <c r="S1381" s="2">
        <v>31.792625000000001</v>
      </c>
      <c r="T1381" s="2">
        <v>1015</v>
      </c>
      <c r="U1381" s="4" t="s">
        <v>48</v>
      </c>
      <c r="V1381" s="2" t="s">
        <v>423</v>
      </c>
      <c r="W1381" s="2" t="s">
        <v>428</v>
      </c>
      <c r="X1381" s="2" t="s">
        <v>347</v>
      </c>
      <c r="Y1381" s="2">
        <v>110</v>
      </c>
      <c r="Z1381" s="2" t="s">
        <v>65</v>
      </c>
      <c r="AA1381" s="2">
        <v>671</v>
      </c>
      <c r="AB1381" s="2" t="s">
        <v>348</v>
      </c>
      <c r="AC1381" s="2"/>
      <c r="AD1381" s="2"/>
    </row>
    <row r="1382" spans="1:30" s="30" customFormat="1" ht="15" x14ac:dyDescent="0.25">
      <c r="A1382" s="2"/>
      <c r="B1382" s="2">
        <v>176</v>
      </c>
      <c r="C1382" s="2" t="s">
        <v>42</v>
      </c>
      <c r="D1382" s="2" t="s">
        <v>43</v>
      </c>
      <c r="E1382" s="2" t="s">
        <v>44</v>
      </c>
      <c r="F1382" s="2"/>
      <c r="G1382" s="2"/>
      <c r="H1382" s="2"/>
      <c r="I1382" s="2">
        <v>11157</v>
      </c>
      <c r="J1382" s="2">
        <v>157</v>
      </c>
      <c r="K1382" s="2">
        <v>2</v>
      </c>
      <c r="L1382" s="2" t="s">
        <v>46</v>
      </c>
      <c r="M1382" s="2">
        <v>157</v>
      </c>
      <c r="N1382" s="2">
        <v>21</v>
      </c>
      <c r="O1382" s="2">
        <v>5915</v>
      </c>
      <c r="P1382" s="2" t="s">
        <v>429</v>
      </c>
      <c r="Q1382" s="2" t="s">
        <v>350</v>
      </c>
      <c r="R1382" s="2">
        <v>35.148949000000002</v>
      </c>
      <c r="S1382" s="2">
        <v>31.793171999999998</v>
      </c>
      <c r="T1382" s="2">
        <v>1015</v>
      </c>
      <c r="U1382" s="4" t="s">
        <v>48</v>
      </c>
      <c r="V1382" s="2" t="s">
        <v>420</v>
      </c>
      <c r="W1382" s="2" t="s">
        <v>430</v>
      </c>
      <c r="X1382" s="2" t="s">
        <v>347</v>
      </c>
      <c r="Y1382" s="2">
        <v>110</v>
      </c>
      <c r="Z1382" s="2" t="s">
        <v>65</v>
      </c>
      <c r="AA1382" s="2">
        <v>671</v>
      </c>
      <c r="AB1382" s="2" t="s">
        <v>348</v>
      </c>
      <c r="AC1382" s="2"/>
      <c r="AD1382" s="2"/>
    </row>
    <row r="1383" spans="1:30" s="30" customFormat="1" ht="15" x14ac:dyDescent="0.25">
      <c r="A1383" s="2"/>
      <c r="B1383" s="2">
        <v>176</v>
      </c>
      <c r="C1383" s="2" t="s">
        <v>42</v>
      </c>
      <c r="D1383" s="2" t="s">
        <v>43</v>
      </c>
      <c r="E1383" s="2" t="s">
        <v>44</v>
      </c>
      <c r="F1383" s="2"/>
      <c r="G1383" s="2"/>
      <c r="H1383" s="2"/>
      <c r="I1383" s="2">
        <v>11157</v>
      </c>
      <c r="J1383" s="2">
        <v>157</v>
      </c>
      <c r="K1383" s="2">
        <v>2</v>
      </c>
      <c r="L1383" s="2" t="s">
        <v>46</v>
      </c>
      <c r="M1383" s="2">
        <v>157</v>
      </c>
      <c r="N1383" s="2">
        <v>22</v>
      </c>
      <c r="O1383" s="2">
        <v>5845</v>
      </c>
      <c r="P1383" s="2" t="s">
        <v>418</v>
      </c>
      <c r="Q1383" s="2" t="s">
        <v>350</v>
      </c>
      <c r="R1383" s="2">
        <v>35.147602999999997</v>
      </c>
      <c r="S1383" s="2">
        <v>31.794720000000002</v>
      </c>
      <c r="T1383" s="2">
        <v>1015</v>
      </c>
      <c r="U1383" s="4" t="s">
        <v>48</v>
      </c>
      <c r="V1383" s="2" t="s">
        <v>420</v>
      </c>
      <c r="W1383" s="2" t="s">
        <v>128</v>
      </c>
      <c r="X1383" s="2" t="s">
        <v>347</v>
      </c>
      <c r="Y1383" s="2">
        <v>110</v>
      </c>
      <c r="Z1383" s="2" t="s">
        <v>65</v>
      </c>
      <c r="AA1383" s="2">
        <v>671</v>
      </c>
      <c r="AB1383" s="2" t="s">
        <v>348</v>
      </c>
      <c r="AC1383" s="2"/>
      <c r="AD1383" s="2"/>
    </row>
    <row r="1384" spans="1:30" s="30" customFormat="1" ht="15" x14ac:dyDescent="0.25">
      <c r="A1384" s="2"/>
      <c r="B1384" s="2">
        <v>176</v>
      </c>
      <c r="C1384" s="2" t="s">
        <v>42</v>
      </c>
      <c r="D1384" s="2" t="s">
        <v>43</v>
      </c>
      <c r="E1384" s="2" t="s">
        <v>44</v>
      </c>
      <c r="F1384" s="2"/>
      <c r="G1384" s="2"/>
      <c r="H1384" s="2"/>
      <c r="I1384" s="2">
        <v>11157</v>
      </c>
      <c r="J1384" s="2">
        <v>157</v>
      </c>
      <c r="K1384" s="2">
        <v>2</v>
      </c>
      <c r="L1384" s="2" t="s">
        <v>46</v>
      </c>
      <c r="M1384" s="2">
        <v>157</v>
      </c>
      <c r="N1384" s="2">
        <v>24</v>
      </c>
      <c r="O1384" s="2">
        <v>4218</v>
      </c>
      <c r="P1384" s="2" t="s">
        <v>77</v>
      </c>
      <c r="Q1384" s="2" t="s">
        <v>434</v>
      </c>
      <c r="R1384" s="2">
        <v>35.202644999999997</v>
      </c>
      <c r="S1384" s="2">
        <v>31.787749000000002</v>
      </c>
      <c r="T1384" s="2">
        <v>3000</v>
      </c>
      <c r="U1384" s="4" t="s">
        <v>65</v>
      </c>
      <c r="V1384" s="2" t="s">
        <v>512</v>
      </c>
      <c r="W1384" s="2" t="s">
        <v>128</v>
      </c>
      <c r="X1384" s="2" t="s">
        <v>347</v>
      </c>
      <c r="Y1384" s="2">
        <v>110</v>
      </c>
      <c r="Z1384" s="2" t="s">
        <v>65</v>
      </c>
      <c r="AA1384" s="2">
        <v>671</v>
      </c>
      <c r="AB1384" s="2" t="s">
        <v>348</v>
      </c>
      <c r="AC1384" s="2"/>
      <c r="AD1384" s="2"/>
    </row>
    <row r="1385" spans="1:30" s="30" customFormat="1" ht="15" x14ac:dyDescent="0.25">
      <c r="A1385" s="2"/>
      <c r="B1385" s="2">
        <v>176</v>
      </c>
      <c r="C1385" s="2" t="s">
        <v>42</v>
      </c>
      <c r="D1385" s="2" t="s">
        <v>43</v>
      </c>
      <c r="E1385" s="2" t="s">
        <v>44</v>
      </c>
      <c r="F1385" s="2"/>
      <c r="G1385" s="2"/>
      <c r="H1385" s="2"/>
      <c r="I1385" s="2">
        <v>11157</v>
      </c>
      <c r="J1385" s="2">
        <v>157</v>
      </c>
      <c r="K1385" s="2">
        <v>2</v>
      </c>
      <c r="L1385" s="2" t="s">
        <v>46</v>
      </c>
      <c r="M1385" s="2">
        <v>157</v>
      </c>
      <c r="N1385" s="2">
        <v>1</v>
      </c>
      <c r="O1385" s="2"/>
      <c r="P1385" s="2" t="s">
        <v>725</v>
      </c>
      <c r="Q1385" s="2" t="s">
        <v>334</v>
      </c>
      <c r="R1385" s="2"/>
      <c r="S1385" s="2"/>
      <c r="T1385" s="2" t="e">
        <v>#N/A</v>
      </c>
      <c r="U1385" s="4" t="e">
        <v>#N/A</v>
      </c>
      <c r="V1385" s="2" t="e">
        <v>#N/A</v>
      </c>
      <c r="W1385" s="2" t="e">
        <v>#N/A</v>
      </c>
      <c r="X1385" s="2" t="e">
        <v>#N/A</v>
      </c>
      <c r="Y1385" s="2" t="e">
        <v>#N/A</v>
      </c>
      <c r="Z1385" s="2" t="e">
        <v>#N/A</v>
      </c>
      <c r="AA1385" s="2" t="e">
        <v>#N/A</v>
      </c>
      <c r="AB1385" s="2" t="e">
        <v>#N/A</v>
      </c>
      <c r="AC1385" s="2"/>
      <c r="AD1385" s="2"/>
    </row>
    <row r="1386" spans="1:30" s="30" customFormat="1" ht="15" x14ac:dyDescent="0.25">
      <c r="A1386" s="2"/>
      <c r="B1386" s="2">
        <v>176</v>
      </c>
      <c r="C1386" s="2" t="s">
        <v>42</v>
      </c>
      <c r="D1386" s="2" t="s">
        <v>43</v>
      </c>
      <c r="E1386" s="2" t="s">
        <v>44</v>
      </c>
      <c r="F1386" s="2"/>
      <c r="G1386" s="2"/>
      <c r="H1386" s="2"/>
      <c r="I1386" s="2">
        <v>11158</v>
      </c>
      <c r="J1386" s="2">
        <v>158</v>
      </c>
      <c r="K1386" s="2">
        <v>1</v>
      </c>
      <c r="L1386" s="2" t="s">
        <v>46</v>
      </c>
      <c r="M1386" s="2">
        <v>158</v>
      </c>
      <c r="N1386" s="2">
        <v>5</v>
      </c>
      <c r="O1386" s="2">
        <v>647</v>
      </c>
      <c r="P1386" s="2" t="s">
        <v>676</v>
      </c>
      <c r="Q1386" s="2" t="s">
        <v>350</v>
      </c>
      <c r="R1386" s="2">
        <v>35.196427999999997</v>
      </c>
      <c r="S1386" s="2">
        <v>31.791502999999999</v>
      </c>
      <c r="T1386" s="2">
        <v>3000</v>
      </c>
      <c r="U1386" s="4" t="s">
        <v>65</v>
      </c>
      <c r="V1386" s="2" t="s">
        <v>679</v>
      </c>
      <c r="W1386" s="2" t="s">
        <v>128</v>
      </c>
      <c r="X1386" s="2" t="s">
        <v>347</v>
      </c>
      <c r="Y1386" s="2">
        <v>110</v>
      </c>
      <c r="Z1386" s="2" t="s">
        <v>65</v>
      </c>
      <c r="AA1386" s="2">
        <v>671</v>
      </c>
      <c r="AB1386" s="2" t="s">
        <v>348</v>
      </c>
      <c r="AC1386" s="2"/>
      <c r="AD1386" s="2"/>
    </row>
    <row r="1387" spans="1:30" s="30" customFormat="1" ht="15" x14ac:dyDescent="0.25">
      <c r="A1387" s="2"/>
      <c r="B1387" s="2">
        <v>176</v>
      </c>
      <c r="C1387" s="2" t="s">
        <v>42</v>
      </c>
      <c r="D1387" s="2" t="s">
        <v>43</v>
      </c>
      <c r="E1387" s="2" t="s">
        <v>44</v>
      </c>
      <c r="F1387" s="2"/>
      <c r="G1387" s="2"/>
      <c r="H1387" s="2"/>
      <c r="I1387" s="2">
        <v>11158</v>
      </c>
      <c r="J1387" s="2">
        <v>158</v>
      </c>
      <c r="K1387" s="2">
        <v>1</v>
      </c>
      <c r="L1387" s="2" t="s">
        <v>46</v>
      </c>
      <c r="M1387" s="2">
        <v>158</v>
      </c>
      <c r="N1387" s="2">
        <v>1</v>
      </c>
      <c r="O1387" s="2">
        <v>1106</v>
      </c>
      <c r="P1387" s="2" t="s">
        <v>103</v>
      </c>
      <c r="Q1387" s="2" t="s">
        <v>334</v>
      </c>
      <c r="R1387" s="2">
        <v>35.205537</v>
      </c>
      <c r="S1387" s="2">
        <v>31.786472</v>
      </c>
      <c r="T1387" s="2">
        <v>3000</v>
      </c>
      <c r="U1387" s="4" t="s">
        <v>65</v>
      </c>
      <c r="V1387" s="2" t="s">
        <v>721</v>
      </c>
      <c r="W1387" s="2" t="s">
        <v>128</v>
      </c>
      <c r="X1387" s="2" t="s">
        <v>347</v>
      </c>
      <c r="Y1387" s="2">
        <v>110</v>
      </c>
      <c r="Z1387" s="2" t="s">
        <v>65</v>
      </c>
      <c r="AA1387" s="2">
        <v>671</v>
      </c>
      <c r="AB1387" s="2" t="s">
        <v>348</v>
      </c>
      <c r="AC1387" s="2"/>
      <c r="AD1387" s="2"/>
    </row>
    <row r="1388" spans="1:30" s="30" customFormat="1" ht="15" x14ac:dyDescent="0.25">
      <c r="A1388" s="2"/>
      <c r="B1388" s="2">
        <v>176</v>
      </c>
      <c r="C1388" s="2" t="s">
        <v>42</v>
      </c>
      <c r="D1388" s="2" t="s">
        <v>43</v>
      </c>
      <c r="E1388" s="2" t="s">
        <v>44</v>
      </c>
      <c r="F1388" s="2"/>
      <c r="G1388" s="2"/>
      <c r="H1388" s="2"/>
      <c r="I1388" s="2">
        <v>11158</v>
      </c>
      <c r="J1388" s="2">
        <v>158</v>
      </c>
      <c r="K1388" s="2">
        <v>1</v>
      </c>
      <c r="L1388" s="2" t="s">
        <v>46</v>
      </c>
      <c r="M1388" s="2">
        <v>158</v>
      </c>
      <c r="N1388" s="2">
        <v>3</v>
      </c>
      <c r="O1388" s="2">
        <v>1121</v>
      </c>
      <c r="P1388" s="2" t="s">
        <v>715</v>
      </c>
      <c r="Q1388" s="2" t="s">
        <v>350</v>
      </c>
      <c r="R1388" s="2"/>
      <c r="S1388" s="2"/>
      <c r="T1388" s="2" t="e">
        <v>#N/A</v>
      </c>
      <c r="U1388" s="4" t="e">
        <v>#N/A</v>
      </c>
      <c r="V1388" s="2" t="e">
        <v>#N/A</v>
      </c>
      <c r="W1388" s="2" t="e">
        <v>#N/A</v>
      </c>
      <c r="X1388" s="2" t="s">
        <v>347</v>
      </c>
      <c r="Y1388" s="2" t="e">
        <v>#N/A</v>
      </c>
      <c r="Z1388" s="2" t="e">
        <v>#N/A</v>
      </c>
      <c r="AA1388" s="2" t="e">
        <v>#N/A</v>
      </c>
      <c r="AB1388" s="2" t="e">
        <v>#N/A</v>
      </c>
      <c r="AC1388" s="2"/>
      <c r="AD1388" s="2"/>
    </row>
    <row r="1389" spans="1:30" s="30" customFormat="1" ht="15" x14ac:dyDescent="0.25">
      <c r="A1389" s="2"/>
      <c r="B1389" s="2">
        <v>176</v>
      </c>
      <c r="C1389" s="2" t="s">
        <v>42</v>
      </c>
      <c r="D1389" s="2" t="s">
        <v>43</v>
      </c>
      <c r="E1389" s="2" t="s">
        <v>44</v>
      </c>
      <c r="F1389" s="2"/>
      <c r="G1389" s="2"/>
      <c r="H1389" s="2"/>
      <c r="I1389" s="2">
        <v>11158</v>
      </c>
      <c r="J1389" s="2">
        <v>158</v>
      </c>
      <c r="K1389" s="2">
        <v>1</v>
      </c>
      <c r="L1389" s="2" t="s">
        <v>46</v>
      </c>
      <c r="M1389" s="2">
        <v>158</v>
      </c>
      <c r="N1389" s="2">
        <v>2</v>
      </c>
      <c r="O1389" s="2">
        <v>1122</v>
      </c>
      <c r="P1389" s="2" t="s">
        <v>714</v>
      </c>
      <c r="Q1389" s="2" t="s">
        <v>350</v>
      </c>
      <c r="R1389" s="2">
        <v>35.204597999999997</v>
      </c>
      <c r="S1389" s="2">
        <v>31.786750000000001</v>
      </c>
      <c r="T1389" s="2">
        <v>3000</v>
      </c>
      <c r="U1389" s="4" t="s">
        <v>65</v>
      </c>
      <c r="V1389" s="2" t="e">
        <v>#N/A</v>
      </c>
      <c r="W1389" s="2" t="e">
        <v>#N/A</v>
      </c>
      <c r="X1389" s="2" t="s">
        <v>347</v>
      </c>
      <c r="Y1389" s="2" t="e">
        <v>#N/A</v>
      </c>
      <c r="Z1389" s="2" t="e">
        <v>#N/A</v>
      </c>
      <c r="AA1389" s="2" t="e">
        <v>#N/A</v>
      </c>
      <c r="AB1389" s="2" t="e">
        <v>#N/A</v>
      </c>
      <c r="AC1389" s="2"/>
      <c r="AD1389" s="2"/>
    </row>
    <row r="1390" spans="1:30" s="30" customFormat="1" ht="15" x14ac:dyDescent="0.25">
      <c r="A1390" s="2"/>
      <c r="B1390" s="2">
        <v>176</v>
      </c>
      <c r="C1390" s="2" t="s">
        <v>42</v>
      </c>
      <c r="D1390" s="2" t="s">
        <v>43</v>
      </c>
      <c r="E1390" s="2" t="s">
        <v>44</v>
      </c>
      <c r="F1390" s="2"/>
      <c r="G1390" s="2"/>
      <c r="H1390" s="2"/>
      <c r="I1390" s="2">
        <v>11158</v>
      </c>
      <c r="J1390" s="2">
        <v>158</v>
      </c>
      <c r="K1390" s="2">
        <v>1</v>
      </c>
      <c r="L1390" s="2" t="s">
        <v>46</v>
      </c>
      <c r="M1390" s="2">
        <v>158</v>
      </c>
      <c r="N1390" s="2">
        <v>6</v>
      </c>
      <c r="O1390" s="2">
        <v>643</v>
      </c>
      <c r="P1390" s="2" t="s">
        <v>392</v>
      </c>
      <c r="Q1390" s="2" t="s">
        <v>350</v>
      </c>
      <c r="R1390" s="2">
        <v>35.145572999999999</v>
      </c>
      <c r="S1390" s="2">
        <v>31.797729</v>
      </c>
      <c r="T1390" s="2">
        <v>1015</v>
      </c>
      <c r="U1390" s="4" t="s">
        <v>48</v>
      </c>
      <c r="V1390" s="2" t="s">
        <v>394</v>
      </c>
      <c r="W1390" s="2" t="s">
        <v>128</v>
      </c>
      <c r="X1390" s="2" t="s">
        <v>347</v>
      </c>
      <c r="Y1390" s="2">
        <v>110</v>
      </c>
      <c r="Z1390" s="2" t="s">
        <v>65</v>
      </c>
      <c r="AA1390" s="2">
        <v>671</v>
      </c>
      <c r="AB1390" s="2" t="s">
        <v>348</v>
      </c>
      <c r="AC1390" s="2"/>
      <c r="AD1390" s="2"/>
    </row>
    <row r="1391" spans="1:30" s="30" customFormat="1" ht="15" x14ac:dyDescent="0.25">
      <c r="A1391" s="2"/>
      <c r="B1391" s="2">
        <v>176</v>
      </c>
      <c r="C1391" s="2" t="s">
        <v>42</v>
      </c>
      <c r="D1391" s="2" t="s">
        <v>43</v>
      </c>
      <c r="E1391" s="2" t="s">
        <v>44</v>
      </c>
      <c r="F1391" s="2"/>
      <c r="G1391" s="2"/>
      <c r="H1391" s="2"/>
      <c r="I1391" s="2">
        <v>11158</v>
      </c>
      <c r="J1391" s="2">
        <v>158</v>
      </c>
      <c r="K1391" s="2">
        <v>1</v>
      </c>
      <c r="L1391" s="2" t="s">
        <v>46</v>
      </c>
      <c r="M1391" s="2">
        <v>158</v>
      </c>
      <c r="N1391" s="2">
        <v>8</v>
      </c>
      <c r="O1391" s="2"/>
      <c r="P1391" s="2" t="s">
        <v>416</v>
      </c>
      <c r="Q1391" s="2" t="s">
        <v>350</v>
      </c>
      <c r="R1391" s="2"/>
      <c r="S1391" s="2"/>
      <c r="T1391" s="2" t="e">
        <v>#N/A</v>
      </c>
      <c r="U1391" s="4" t="e">
        <v>#N/A</v>
      </c>
      <c r="V1391" s="2"/>
      <c r="W1391" s="2"/>
      <c r="X1391" s="2"/>
      <c r="Y1391" s="2">
        <v>110</v>
      </c>
      <c r="Z1391" s="2" t="s">
        <v>65</v>
      </c>
      <c r="AA1391" s="2">
        <v>671</v>
      </c>
      <c r="AB1391" s="2" t="s">
        <v>348</v>
      </c>
      <c r="AC1391" s="2"/>
      <c r="AD1391" s="2"/>
    </row>
    <row r="1392" spans="1:30" s="30" customFormat="1" ht="15" x14ac:dyDescent="0.25">
      <c r="A1392" s="2"/>
      <c r="B1392" s="2">
        <v>176</v>
      </c>
      <c r="C1392" s="2" t="s">
        <v>42</v>
      </c>
      <c r="D1392" s="2" t="s">
        <v>43</v>
      </c>
      <c r="E1392" s="2" t="s">
        <v>44</v>
      </c>
      <c r="F1392" s="2"/>
      <c r="G1392" s="2"/>
      <c r="H1392" s="2"/>
      <c r="I1392" s="2">
        <v>11158</v>
      </c>
      <c r="J1392" s="2">
        <v>158</v>
      </c>
      <c r="K1392" s="2">
        <v>1</v>
      </c>
      <c r="L1392" s="2" t="s">
        <v>46</v>
      </c>
      <c r="M1392" s="2">
        <v>158</v>
      </c>
      <c r="N1392" s="2">
        <v>9</v>
      </c>
      <c r="O1392" s="2"/>
      <c r="P1392" s="2" t="s">
        <v>725</v>
      </c>
      <c r="Q1392" s="2" t="s">
        <v>350</v>
      </c>
      <c r="R1392" s="2"/>
      <c r="S1392" s="2"/>
      <c r="T1392" s="2" t="e">
        <v>#N/A</v>
      </c>
      <c r="U1392" s="4" t="e">
        <v>#N/A</v>
      </c>
      <c r="V1392" s="2"/>
      <c r="W1392" s="2"/>
      <c r="X1392" s="2"/>
      <c r="Y1392" s="2">
        <v>110</v>
      </c>
      <c r="Z1392" s="2" t="s">
        <v>65</v>
      </c>
      <c r="AA1392" s="2">
        <v>671</v>
      </c>
      <c r="AB1392" s="2" t="s">
        <v>348</v>
      </c>
      <c r="AC1392" s="2"/>
      <c r="AD1392" s="2"/>
    </row>
    <row r="1393" spans="1:30" s="30" customFormat="1" ht="15" x14ac:dyDescent="0.25">
      <c r="A1393" s="2"/>
      <c r="B1393" s="2">
        <v>176</v>
      </c>
      <c r="C1393" s="2" t="s">
        <v>42</v>
      </c>
      <c r="D1393" s="2" t="s">
        <v>43</v>
      </c>
      <c r="E1393" s="2" t="s">
        <v>44</v>
      </c>
      <c r="F1393" s="2"/>
      <c r="G1393" s="2"/>
      <c r="H1393" s="2"/>
      <c r="I1393" s="2">
        <v>11158</v>
      </c>
      <c r="J1393" s="2">
        <v>158</v>
      </c>
      <c r="K1393" s="2">
        <v>1</v>
      </c>
      <c r="L1393" s="2" t="s">
        <v>46</v>
      </c>
      <c r="M1393" s="2">
        <v>158</v>
      </c>
      <c r="N1393" s="2">
        <v>10</v>
      </c>
      <c r="O1393" s="2"/>
      <c r="P1393" s="2" t="s">
        <v>725</v>
      </c>
      <c r="Q1393" s="2" t="s">
        <v>350</v>
      </c>
      <c r="R1393" s="2"/>
      <c r="S1393" s="2"/>
      <c r="T1393" s="2" t="e">
        <v>#N/A</v>
      </c>
      <c r="U1393" s="4" t="e">
        <v>#N/A</v>
      </c>
      <c r="V1393" s="2"/>
      <c r="W1393" s="2"/>
      <c r="X1393" s="2"/>
      <c r="Y1393" s="2">
        <v>110</v>
      </c>
      <c r="Z1393" s="2" t="s">
        <v>65</v>
      </c>
      <c r="AA1393" s="2">
        <v>671</v>
      </c>
      <c r="AB1393" s="2" t="s">
        <v>348</v>
      </c>
      <c r="AC1393" s="2"/>
      <c r="AD1393" s="2"/>
    </row>
    <row r="1394" spans="1:30" s="30" customFormat="1" ht="15" x14ac:dyDescent="0.25">
      <c r="A1394" s="2"/>
      <c r="B1394" s="2">
        <v>176</v>
      </c>
      <c r="C1394" s="2" t="s">
        <v>42</v>
      </c>
      <c r="D1394" s="2" t="s">
        <v>43</v>
      </c>
      <c r="E1394" s="2" t="s">
        <v>44</v>
      </c>
      <c r="F1394" s="2"/>
      <c r="G1394" s="2"/>
      <c r="H1394" s="2"/>
      <c r="I1394" s="2">
        <v>11158</v>
      </c>
      <c r="J1394" s="2">
        <v>158</v>
      </c>
      <c r="K1394" s="2">
        <v>1</v>
      </c>
      <c r="L1394" s="2" t="s">
        <v>46</v>
      </c>
      <c r="M1394" s="2">
        <v>158</v>
      </c>
      <c r="N1394" s="2">
        <v>11</v>
      </c>
      <c r="O1394" s="2"/>
      <c r="P1394" s="2" t="s">
        <v>725</v>
      </c>
      <c r="Q1394" s="2" t="s">
        <v>350</v>
      </c>
      <c r="R1394" s="2"/>
      <c r="S1394" s="2"/>
      <c r="T1394" s="2" t="e">
        <v>#N/A</v>
      </c>
      <c r="U1394" s="4" t="e">
        <v>#N/A</v>
      </c>
      <c r="V1394" s="2"/>
      <c r="W1394" s="2"/>
      <c r="X1394" s="2"/>
      <c r="Y1394" s="2">
        <v>110</v>
      </c>
      <c r="Z1394" s="2" t="s">
        <v>65</v>
      </c>
      <c r="AA1394" s="2">
        <v>671</v>
      </c>
      <c r="AB1394" s="2" t="s">
        <v>348</v>
      </c>
      <c r="AC1394" s="2"/>
      <c r="AD1394" s="2"/>
    </row>
    <row r="1395" spans="1:30" s="30" customFormat="1" ht="15" x14ac:dyDescent="0.25">
      <c r="A1395" s="2"/>
      <c r="B1395" s="2">
        <v>176</v>
      </c>
      <c r="C1395" s="2" t="s">
        <v>42</v>
      </c>
      <c r="D1395" s="2" t="s">
        <v>43</v>
      </c>
      <c r="E1395" s="2" t="s">
        <v>44</v>
      </c>
      <c r="F1395" s="2"/>
      <c r="G1395" s="2"/>
      <c r="H1395" s="2"/>
      <c r="I1395" s="2">
        <v>11158</v>
      </c>
      <c r="J1395" s="2">
        <v>158</v>
      </c>
      <c r="K1395" s="2">
        <v>1</v>
      </c>
      <c r="L1395" s="2" t="s">
        <v>46</v>
      </c>
      <c r="M1395" s="2">
        <v>158</v>
      </c>
      <c r="N1395" s="2">
        <v>12</v>
      </c>
      <c r="O1395" s="2"/>
      <c r="P1395" s="2" t="s">
        <v>725</v>
      </c>
      <c r="Q1395" s="2" t="s">
        <v>350</v>
      </c>
      <c r="R1395" s="2"/>
      <c r="S1395" s="2"/>
      <c r="T1395" s="2" t="e">
        <v>#N/A</v>
      </c>
      <c r="U1395" s="4" t="e">
        <v>#N/A</v>
      </c>
      <c r="V1395" s="2"/>
      <c r="W1395" s="2"/>
      <c r="X1395" s="2"/>
      <c r="Y1395" s="2">
        <v>110</v>
      </c>
      <c r="Z1395" s="2" t="s">
        <v>65</v>
      </c>
      <c r="AA1395" s="2">
        <v>671</v>
      </c>
      <c r="AB1395" s="2" t="s">
        <v>348</v>
      </c>
      <c r="AC1395" s="2"/>
      <c r="AD1395" s="2"/>
    </row>
    <row r="1396" spans="1:30" s="30" customFormat="1" ht="15" x14ac:dyDescent="0.25">
      <c r="A1396" s="2"/>
      <c r="B1396" s="2">
        <v>176</v>
      </c>
      <c r="C1396" s="2" t="s">
        <v>42</v>
      </c>
      <c r="D1396" s="2" t="s">
        <v>43</v>
      </c>
      <c r="E1396" s="2" t="s">
        <v>44</v>
      </c>
      <c r="F1396" s="2"/>
      <c r="G1396" s="2"/>
      <c r="H1396" s="2"/>
      <c r="I1396" s="2">
        <v>11158</v>
      </c>
      <c r="J1396" s="2">
        <v>158</v>
      </c>
      <c r="K1396" s="2">
        <v>1</v>
      </c>
      <c r="L1396" s="2" t="s">
        <v>46</v>
      </c>
      <c r="M1396" s="2">
        <v>158</v>
      </c>
      <c r="N1396" s="2">
        <v>13</v>
      </c>
      <c r="O1396" s="2"/>
      <c r="P1396" s="2" t="s">
        <v>725</v>
      </c>
      <c r="Q1396" s="2" t="s">
        <v>434</v>
      </c>
      <c r="R1396" s="2"/>
      <c r="S1396" s="2"/>
      <c r="T1396" s="2" t="e">
        <v>#N/A</v>
      </c>
      <c r="U1396" s="4" t="e">
        <v>#N/A</v>
      </c>
      <c r="V1396" s="2"/>
      <c r="W1396" s="2"/>
      <c r="X1396" s="2"/>
      <c r="Y1396" s="2">
        <v>110</v>
      </c>
      <c r="Z1396" s="2" t="s">
        <v>65</v>
      </c>
      <c r="AA1396" s="2">
        <v>671</v>
      </c>
      <c r="AB1396" s="2" t="s">
        <v>348</v>
      </c>
      <c r="AC1396" s="2"/>
      <c r="AD1396" s="2"/>
    </row>
    <row r="1397" spans="1:30" s="30" customFormat="1" ht="15" x14ac:dyDescent="0.25">
      <c r="A1397" s="2"/>
      <c r="B1397" s="2">
        <v>176</v>
      </c>
      <c r="C1397" s="2" t="s">
        <v>42</v>
      </c>
      <c r="D1397" s="2" t="s">
        <v>43</v>
      </c>
      <c r="E1397" s="2" t="s">
        <v>44</v>
      </c>
      <c r="F1397" s="2"/>
      <c r="G1397" s="2"/>
      <c r="H1397" s="2"/>
      <c r="I1397" s="2">
        <v>11158</v>
      </c>
      <c r="J1397" s="2">
        <v>158</v>
      </c>
      <c r="K1397" s="2">
        <v>1</v>
      </c>
      <c r="L1397" s="2" t="s">
        <v>46</v>
      </c>
      <c r="M1397" s="2">
        <v>158</v>
      </c>
      <c r="N1397" s="2">
        <v>4</v>
      </c>
      <c r="O1397" s="2">
        <v>5200</v>
      </c>
      <c r="P1397" s="2" t="s">
        <v>509</v>
      </c>
      <c r="Q1397" s="2" t="s">
        <v>350</v>
      </c>
      <c r="R1397" s="2">
        <v>35.203432999999997</v>
      </c>
      <c r="S1397" s="2">
        <v>31.787863999999999</v>
      </c>
      <c r="T1397" s="2">
        <v>3000</v>
      </c>
      <c r="U1397" s="4" t="s">
        <v>65</v>
      </c>
      <c r="V1397" s="2" t="s">
        <v>512</v>
      </c>
      <c r="W1397" s="2" t="s">
        <v>128</v>
      </c>
      <c r="X1397" s="2" t="s">
        <v>347</v>
      </c>
      <c r="Y1397" s="2">
        <v>110</v>
      </c>
      <c r="Z1397" s="2" t="s">
        <v>65</v>
      </c>
      <c r="AA1397" s="2">
        <v>671</v>
      </c>
      <c r="AB1397" s="2" t="s">
        <v>348</v>
      </c>
      <c r="AC1397" s="2"/>
      <c r="AD1397" s="2"/>
    </row>
    <row r="1398" spans="1:30" s="30" customFormat="1" ht="15" x14ac:dyDescent="0.25">
      <c r="A1398" s="2"/>
      <c r="B1398" s="2">
        <v>176</v>
      </c>
      <c r="C1398" s="2" t="s">
        <v>42</v>
      </c>
      <c r="D1398" s="2" t="s">
        <v>43</v>
      </c>
      <c r="E1398" s="2" t="s">
        <v>44</v>
      </c>
      <c r="F1398" s="2"/>
      <c r="G1398" s="2"/>
      <c r="H1398" s="2"/>
      <c r="I1398" s="2">
        <v>11158</v>
      </c>
      <c r="J1398" s="2">
        <v>158</v>
      </c>
      <c r="K1398" s="2">
        <v>1</v>
      </c>
      <c r="L1398" s="2" t="s">
        <v>46</v>
      </c>
      <c r="M1398" s="2">
        <v>158</v>
      </c>
      <c r="N1398" s="2">
        <v>7</v>
      </c>
      <c r="O1398" s="2">
        <v>5600</v>
      </c>
      <c r="P1398" s="2" t="s">
        <v>441</v>
      </c>
      <c r="Q1398" s="2" t="s">
        <v>350</v>
      </c>
      <c r="R1398" s="2"/>
      <c r="S1398" s="2"/>
      <c r="T1398" s="2" t="e">
        <v>#N/A</v>
      </c>
      <c r="U1398" s="4" t="e">
        <v>#N/A</v>
      </c>
      <c r="V1398" s="2" t="e">
        <v>#N/A</v>
      </c>
      <c r="W1398" s="2" t="e">
        <v>#N/A</v>
      </c>
      <c r="X1398" s="2" t="s">
        <v>347</v>
      </c>
      <c r="Y1398" s="2" t="e">
        <v>#N/A</v>
      </c>
      <c r="Z1398" s="2" t="e">
        <v>#N/A</v>
      </c>
      <c r="AA1398" s="2" t="e">
        <v>#N/A</v>
      </c>
      <c r="AB1398" s="2" t="e">
        <v>#N/A</v>
      </c>
      <c r="AC1398" s="2"/>
      <c r="AD1398" s="2"/>
    </row>
    <row r="1399" spans="1:30" s="30" customFormat="1" ht="15" x14ac:dyDescent="0.25">
      <c r="A1399" s="2"/>
      <c r="B1399" s="2">
        <v>176</v>
      </c>
      <c r="C1399" s="2" t="s">
        <v>42</v>
      </c>
      <c r="D1399" s="2" t="s">
        <v>43</v>
      </c>
      <c r="E1399" s="2" t="s">
        <v>44</v>
      </c>
      <c r="F1399" s="2"/>
      <c r="G1399" s="2"/>
      <c r="H1399" s="2"/>
      <c r="I1399" s="2">
        <v>11158</v>
      </c>
      <c r="J1399" s="2">
        <v>158</v>
      </c>
      <c r="K1399" s="2">
        <v>2</v>
      </c>
      <c r="L1399" s="2" t="s">
        <v>46</v>
      </c>
      <c r="M1399" s="2">
        <v>158</v>
      </c>
      <c r="N1399" s="2">
        <v>9</v>
      </c>
      <c r="O1399" s="2">
        <v>645</v>
      </c>
      <c r="P1399" s="2" t="s">
        <v>678</v>
      </c>
      <c r="Q1399" s="2" t="s">
        <v>350</v>
      </c>
      <c r="R1399" s="2">
        <v>35.197553999999997</v>
      </c>
      <c r="S1399" s="2">
        <v>31.790386000000002</v>
      </c>
      <c r="T1399" s="2">
        <v>3000</v>
      </c>
      <c r="U1399" s="4" t="s">
        <v>65</v>
      </c>
      <c r="V1399" s="2" t="s">
        <v>565</v>
      </c>
      <c r="W1399" s="2" t="s">
        <v>128</v>
      </c>
      <c r="X1399" s="2" t="s">
        <v>347</v>
      </c>
      <c r="Y1399" s="2">
        <v>110</v>
      </c>
      <c r="Z1399" s="2" t="s">
        <v>65</v>
      </c>
      <c r="AA1399" s="2">
        <v>671</v>
      </c>
      <c r="AB1399" s="2" t="s">
        <v>348</v>
      </c>
      <c r="AC1399" s="2"/>
      <c r="AD1399" s="2"/>
    </row>
    <row r="1400" spans="1:30" s="30" customFormat="1" ht="15" x14ac:dyDescent="0.25">
      <c r="A1400" s="2"/>
      <c r="B1400" s="2">
        <v>176</v>
      </c>
      <c r="C1400" s="2" t="s">
        <v>42</v>
      </c>
      <c r="D1400" s="2" t="s">
        <v>43</v>
      </c>
      <c r="E1400" s="2" t="s">
        <v>44</v>
      </c>
      <c r="F1400" s="2"/>
      <c r="G1400" s="2"/>
      <c r="H1400" s="2"/>
      <c r="I1400" s="2">
        <v>11158</v>
      </c>
      <c r="J1400" s="2">
        <v>158</v>
      </c>
      <c r="K1400" s="2">
        <v>2</v>
      </c>
      <c r="L1400" s="2" t="s">
        <v>46</v>
      </c>
      <c r="M1400" s="2">
        <v>158</v>
      </c>
      <c r="N1400" s="2">
        <v>1</v>
      </c>
      <c r="O1400" s="2"/>
      <c r="P1400" s="2" t="s">
        <v>725</v>
      </c>
      <c r="Q1400" s="2" t="s">
        <v>334</v>
      </c>
      <c r="R1400" s="2"/>
      <c r="S1400" s="2"/>
      <c r="T1400" s="2" t="e">
        <v>#N/A</v>
      </c>
      <c r="U1400" s="4" t="e">
        <v>#N/A</v>
      </c>
      <c r="V1400" s="2"/>
      <c r="W1400" s="2"/>
      <c r="X1400" s="2"/>
      <c r="Y1400" s="2">
        <v>110</v>
      </c>
      <c r="Z1400" s="2" t="s">
        <v>65</v>
      </c>
      <c r="AA1400" s="2">
        <v>671</v>
      </c>
      <c r="AB1400" s="2" t="s">
        <v>348</v>
      </c>
      <c r="AC1400" s="2"/>
      <c r="AD1400" s="2"/>
    </row>
    <row r="1401" spans="1:30" s="30" customFormat="1" ht="15" x14ac:dyDescent="0.25">
      <c r="A1401" s="2"/>
      <c r="B1401" s="2">
        <v>176</v>
      </c>
      <c r="C1401" s="2" t="s">
        <v>42</v>
      </c>
      <c r="D1401" s="2" t="s">
        <v>43</v>
      </c>
      <c r="E1401" s="2" t="s">
        <v>44</v>
      </c>
      <c r="F1401" s="2"/>
      <c r="G1401" s="2"/>
      <c r="H1401" s="2"/>
      <c r="I1401" s="2">
        <v>11158</v>
      </c>
      <c r="J1401" s="2">
        <v>158</v>
      </c>
      <c r="K1401" s="2">
        <v>2</v>
      </c>
      <c r="L1401" s="2" t="s">
        <v>46</v>
      </c>
      <c r="M1401" s="2">
        <v>158</v>
      </c>
      <c r="N1401" s="2">
        <v>2</v>
      </c>
      <c r="O1401" s="2"/>
      <c r="P1401" s="2" t="s">
        <v>725</v>
      </c>
      <c r="Q1401" s="2" t="s">
        <v>350</v>
      </c>
      <c r="R1401" s="2"/>
      <c r="S1401" s="2"/>
      <c r="T1401" s="2" t="e">
        <v>#N/A</v>
      </c>
      <c r="U1401" s="4" t="e">
        <v>#N/A</v>
      </c>
      <c r="V1401" s="2"/>
      <c r="W1401" s="2"/>
      <c r="X1401" s="2"/>
      <c r="Y1401" s="2">
        <v>110</v>
      </c>
      <c r="Z1401" s="2" t="s">
        <v>65</v>
      </c>
      <c r="AA1401" s="2">
        <v>671</v>
      </c>
      <c r="AB1401" s="2" t="s">
        <v>348</v>
      </c>
      <c r="AC1401" s="2"/>
      <c r="AD1401" s="2"/>
    </row>
    <row r="1402" spans="1:30" s="30" customFormat="1" ht="15" x14ac:dyDescent="0.25">
      <c r="A1402" s="2"/>
      <c r="B1402" s="2">
        <v>176</v>
      </c>
      <c r="C1402" s="2" t="s">
        <v>42</v>
      </c>
      <c r="D1402" s="2" t="s">
        <v>43</v>
      </c>
      <c r="E1402" s="2" t="s">
        <v>44</v>
      </c>
      <c r="F1402" s="2"/>
      <c r="G1402" s="2"/>
      <c r="H1402" s="2"/>
      <c r="I1402" s="2">
        <v>11158</v>
      </c>
      <c r="J1402" s="2">
        <v>158</v>
      </c>
      <c r="K1402" s="2">
        <v>2</v>
      </c>
      <c r="L1402" s="2" t="s">
        <v>46</v>
      </c>
      <c r="M1402" s="2">
        <v>158</v>
      </c>
      <c r="N1402" s="2">
        <v>3</v>
      </c>
      <c r="O1402" s="2"/>
      <c r="P1402" s="2" t="s">
        <v>725</v>
      </c>
      <c r="Q1402" s="2" t="s">
        <v>350</v>
      </c>
      <c r="R1402" s="2"/>
      <c r="S1402" s="2"/>
      <c r="T1402" s="2" t="e">
        <v>#N/A</v>
      </c>
      <c r="U1402" s="4" t="e">
        <v>#N/A</v>
      </c>
      <c r="V1402" s="2"/>
      <c r="W1402" s="2"/>
      <c r="X1402" s="2"/>
      <c r="Y1402" s="2">
        <v>110</v>
      </c>
      <c r="Z1402" s="2" t="s">
        <v>65</v>
      </c>
      <c r="AA1402" s="2">
        <v>671</v>
      </c>
      <c r="AB1402" s="2" t="s">
        <v>348</v>
      </c>
      <c r="AC1402" s="2"/>
      <c r="AD1402" s="2"/>
    </row>
    <row r="1403" spans="1:30" s="30" customFormat="1" ht="15" x14ac:dyDescent="0.25">
      <c r="A1403" s="2"/>
      <c r="B1403" s="2">
        <v>176</v>
      </c>
      <c r="C1403" s="2" t="s">
        <v>42</v>
      </c>
      <c r="D1403" s="2" t="s">
        <v>43</v>
      </c>
      <c r="E1403" s="2" t="s">
        <v>44</v>
      </c>
      <c r="F1403" s="2"/>
      <c r="G1403" s="2"/>
      <c r="H1403" s="2"/>
      <c r="I1403" s="2">
        <v>11158</v>
      </c>
      <c r="J1403" s="2">
        <v>158</v>
      </c>
      <c r="K1403" s="2">
        <v>2</v>
      </c>
      <c r="L1403" s="2" t="s">
        <v>46</v>
      </c>
      <c r="M1403" s="2">
        <v>158</v>
      </c>
      <c r="N1403" s="2">
        <v>4</v>
      </c>
      <c r="O1403" s="2"/>
      <c r="P1403" s="2" t="s">
        <v>725</v>
      </c>
      <c r="Q1403" s="2" t="s">
        <v>350</v>
      </c>
      <c r="R1403" s="2"/>
      <c r="S1403" s="2"/>
      <c r="T1403" s="2" t="e">
        <v>#N/A</v>
      </c>
      <c r="U1403" s="4" t="e">
        <v>#N/A</v>
      </c>
      <c r="V1403" s="2"/>
      <c r="W1403" s="2"/>
      <c r="X1403" s="2"/>
      <c r="Y1403" s="2">
        <v>110</v>
      </c>
      <c r="Z1403" s="2" t="s">
        <v>65</v>
      </c>
      <c r="AA1403" s="2">
        <v>671</v>
      </c>
      <c r="AB1403" s="2" t="s">
        <v>348</v>
      </c>
      <c r="AC1403" s="2"/>
      <c r="AD1403" s="2"/>
    </row>
    <row r="1404" spans="1:30" s="30" customFormat="1" ht="15" x14ac:dyDescent="0.25">
      <c r="A1404" s="2"/>
      <c r="B1404" s="2">
        <v>176</v>
      </c>
      <c r="C1404" s="2" t="s">
        <v>42</v>
      </c>
      <c r="D1404" s="2" t="s">
        <v>43</v>
      </c>
      <c r="E1404" s="2" t="s">
        <v>44</v>
      </c>
      <c r="F1404" s="2"/>
      <c r="G1404" s="2"/>
      <c r="H1404" s="2"/>
      <c r="I1404" s="2">
        <v>11158</v>
      </c>
      <c r="J1404" s="2">
        <v>158</v>
      </c>
      <c r="K1404" s="2">
        <v>2</v>
      </c>
      <c r="L1404" s="2" t="s">
        <v>46</v>
      </c>
      <c r="M1404" s="2">
        <v>158</v>
      </c>
      <c r="N1404" s="2">
        <v>5</v>
      </c>
      <c r="O1404" s="2"/>
      <c r="P1404" s="2" t="s">
        <v>725</v>
      </c>
      <c r="Q1404" s="2" t="s">
        <v>350</v>
      </c>
      <c r="R1404" s="2"/>
      <c r="S1404" s="2"/>
      <c r="T1404" s="2" t="e">
        <v>#N/A</v>
      </c>
      <c r="U1404" s="4" t="e">
        <v>#N/A</v>
      </c>
      <c r="V1404" s="2"/>
      <c r="W1404" s="2"/>
      <c r="X1404" s="2"/>
      <c r="Y1404" s="2">
        <v>110</v>
      </c>
      <c r="Z1404" s="2" t="s">
        <v>65</v>
      </c>
      <c r="AA1404" s="2">
        <v>671</v>
      </c>
      <c r="AB1404" s="2" t="s">
        <v>348</v>
      </c>
      <c r="AC1404" s="2"/>
      <c r="AD1404" s="2"/>
    </row>
    <row r="1405" spans="1:30" s="30" customFormat="1" ht="15" x14ac:dyDescent="0.25">
      <c r="A1405" s="2"/>
      <c r="B1405" s="2">
        <v>176</v>
      </c>
      <c r="C1405" s="2" t="s">
        <v>42</v>
      </c>
      <c r="D1405" s="2" t="s">
        <v>43</v>
      </c>
      <c r="E1405" s="2" t="s">
        <v>44</v>
      </c>
      <c r="F1405" s="2"/>
      <c r="G1405" s="2"/>
      <c r="H1405" s="2"/>
      <c r="I1405" s="2">
        <v>11158</v>
      </c>
      <c r="J1405" s="2">
        <v>158</v>
      </c>
      <c r="K1405" s="2">
        <v>2</v>
      </c>
      <c r="L1405" s="2" t="s">
        <v>46</v>
      </c>
      <c r="M1405" s="2">
        <v>158</v>
      </c>
      <c r="N1405" s="2">
        <v>6</v>
      </c>
      <c r="O1405" s="2"/>
      <c r="P1405" s="2" t="s">
        <v>416</v>
      </c>
      <c r="Q1405" s="2" t="s">
        <v>350</v>
      </c>
      <c r="R1405" s="2"/>
      <c r="S1405" s="2"/>
      <c r="T1405" s="2" t="e">
        <v>#N/A</v>
      </c>
      <c r="U1405" s="4" t="e">
        <v>#N/A</v>
      </c>
      <c r="V1405" s="2"/>
      <c r="W1405" s="2"/>
      <c r="X1405" s="2"/>
      <c r="Y1405" s="2">
        <v>110</v>
      </c>
      <c r="Z1405" s="2" t="s">
        <v>65</v>
      </c>
      <c r="AA1405" s="2">
        <v>671</v>
      </c>
      <c r="AB1405" s="2" t="s">
        <v>348</v>
      </c>
      <c r="AC1405" s="2"/>
      <c r="AD1405" s="2"/>
    </row>
    <row r="1406" spans="1:30" s="30" customFormat="1" ht="15" x14ac:dyDescent="0.25">
      <c r="A1406" s="2"/>
      <c r="B1406" s="2">
        <v>176</v>
      </c>
      <c r="C1406" s="2" t="s">
        <v>42</v>
      </c>
      <c r="D1406" s="2" t="s">
        <v>43</v>
      </c>
      <c r="E1406" s="2" t="s">
        <v>44</v>
      </c>
      <c r="F1406" s="2"/>
      <c r="G1406" s="2"/>
      <c r="H1406" s="2"/>
      <c r="I1406" s="2">
        <v>11158</v>
      </c>
      <c r="J1406" s="2">
        <v>158</v>
      </c>
      <c r="K1406" s="2">
        <v>2</v>
      </c>
      <c r="L1406" s="2" t="s">
        <v>46</v>
      </c>
      <c r="M1406" s="2">
        <v>158</v>
      </c>
      <c r="N1406" s="2">
        <v>7</v>
      </c>
      <c r="O1406" s="2">
        <v>5843</v>
      </c>
      <c r="P1406" s="2" t="s">
        <v>69</v>
      </c>
      <c r="Q1406" s="2" t="s">
        <v>350</v>
      </c>
      <c r="R1406" s="2">
        <v>35.145614999999999</v>
      </c>
      <c r="S1406" s="2">
        <v>31.793541999999999</v>
      </c>
      <c r="T1406" s="2">
        <v>1015</v>
      </c>
      <c r="U1406" s="4" t="s">
        <v>48</v>
      </c>
      <c r="V1406" s="2" t="s">
        <v>394</v>
      </c>
      <c r="W1406" s="2" t="s">
        <v>356</v>
      </c>
      <c r="X1406" s="2" t="s">
        <v>347</v>
      </c>
      <c r="Y1406" s="2">
        <v>110</v>
      </c>
      <c r="Z1406" s="2" t="s">
        <v>65</v>
      </c>
      <c r="AA1406" s="2">
        <v>671</v>
      </c>
      <c r="AB1406" s="2" t="s">
        <v>348</v>
      </c>
      <c r="AC1406" s="2"/>
      <c r="AD1406" s="2"/>
    </row>
    <row r="1407" spans="1:30" s="30" customFormat="1" ht="15" x14ac:dyDescent="0.25">
      <c r="A1407" s="2"/>
      <c r="B1407" s="2">
        <v>176</v>
      </c>
      <c r="C1407" s="2" t="s">
        <v>42</v>
      </c>
      <c r="D1407" s="2" t="s">
        <v>43</v>
      </c>
      <c r="E1407" s="2" t="s">
        <v>44</v>
      </c>
      <c r="F1407" s="2"/>
      <c r="G1407" s="2"/>
      <c r="H1407" s="2"/>
      <c r="I1407" s="2">
        <v>11158</v>
      </c>
      <c r="J1407" s="2">
        <v>158</v>
      </c>
      <c r="K1407" s="2">
        <v>2</v>
      </c>
      <c r="L1407" s="2" t="s">
        <v>46</v>
      </c>
      <c r="M1407" s="2">
        <v>158</v>
      </c>
      <c r="N1407" s="2">
        <v>8</v>
      </c>
      <c r="O1407" s="2">
        <v>5601</v>
      </c>
      <c r="P1407" s="2" t="s">
        <v>533</v>
      </c>
      <c r="Q1407" s="2" t="s">
        <v>350</v>
      </c>
      <c r="R1407" s="2">
        <v>35.146479999999997</v>
      </c>
      <c r="S1407" s="2">
        <v>31.794315999999998</v>
      </c>
      <c r="T1407" s="2">
        <v>1015</v>
      </c>
      <c r="U1407" s="4" t="s">
        <v>48</v>
      </c>
      <c r="V1407" s="2" t="s">
        <v>394</v>
      </c>
      <c r="W1407" s="2" t="s">
        <v>354</v>
      </c>
      <c r="X1407" s="2" t="s">
        <v>347</v>
      </c>
      <c r="Y1407" s="2">
        <v>110</v>
      </c>
      <c r="Z1407" s="2" t="s">
        <v>65</v>
      </c>
      <c r="AA1407" s="2">
        <v>671</v>
      </c>
      <c r="AB1407" s="2" t="s">
        <v>348</v>
      </c>
      <c r="AC1407" s="2"/>
      <c r="AD1407" s="2"/>
    </row>
    <row r="1408" spans="1:30" s="30" customFormat="1" ht="15" x14ac:dyDescent="0.25">
      <c r="A1408" s="2"/>
      <c r="B1408" s="2">
        <v>176</v>
      </c>
      <c r="C1408" s="2" t="s">
        <v>42</v>
      </c>
      <c r="D1408" s="2" t="s">
        <v>43</v>
      </c>
      <c r="E1408" s="2" t="s">
        <v>44</v>
      </c>
      <c r="F1408" s="2"/>
      <c r="G1408" s="2"/>
      <c r="H1408" s="2"/>
      <c r="I1408" s="2">
        <v>11158</v>
      </c>
      <c r="J1408" s="2">
        <v>158</v>
      </c>
      <c r="K1408" s="2">
        <v>2</v>
      </c>
      <c r="L1408" s="2" t="s">
        <v>46</v>
      </c>
      <c r="M1408" s="2">
        <v>158</v>
      </c>
      <c r="N1408" s="2">
        <v>10</v>
      </c>
      <c r="O1408" s="2">
        <v>4218</v>
      </c>
      <c r="P1408" s="2" t="s">
        <v>77</v>
      </c>
      <c r="Q1408" s="2" t="s">
        <v>434</v>
      </c>
      <c r="R1408" s="2">
        <v>35.202644999999997</v>
      </c>
      <c r="S1408" s="2">
        <v>31.787749000000002</v>
      </c>
      <c r="T1408" s="2">
        <v>3000</v>
      </c>
      <c r="U1408" s="4" t="s">
        <v>65</v>
      </c>
      <c r="V1408" s="2" t="s">
        <v>512</v>
      </c>
      <c r="W1408" s="2" t="s">
        <v>128</v>
      </c>
      <c r="X1408" s="2" t="s">
        <v>347</v>
      </c>
      <c r="Y1408" s="2">
        <v>110</v>
      </c>
      <c r="Z1408" s="2" t="s">
        <v>65</v>
      </c>
      <c r="AA1408" s="2">
        <v>671</v>
      </c>
      <c r="AB1408" s="2" t="s">
        <v>348</v>
      </c>
      <c r="AC1408" s="2"/>
      <c r="AD1408" s="2"/>
    </row>
    <row r="1409" spans="1:30" s="30" customFormat="1" ht="15" x14ac:dyDescent="0.25">
      <c r="A1409" s="2"/>
      <c r="B1409" s="2">
        <v>176</v>
      </c>
      <c r="C1409" s="2" t="s">
        <v>42</v>
      </c>
      <c r="D1409" s="2" t="s">
        <v>43</v>
      </c>
      <c r="E1409" s="2" t="s">
        <v>44</v>
      </c>
      <c r="F1409" s="2"/>
      <c r="G1409" s="2"/>
      <c r="H1409" s="2"/>
      <c r="I1409" s="2">
        <v>12159</v>
      </c>
      <c r="J1409" s="2">
        <v>159</v>
      </c>
      <c r="K1409" s="2">
        <v>1</v>
      </c>
      <c r="L1409" s="2" t="s">
        <v>46</v>
      </c>
      <c r="M1409" s="2">
        <v>159</v>
      </c>
      <c r="N1409" s="2">
        <v>2</v>
      </c>
      <c r="O1409" s="2">
        <v>276</v>
      </c>
      <c r="P1409" s="2" t="s">
        <v>726</v>
      </c>
      <c r="Q1409" s="2" t="s">
        <v>350</v>
      </c>
      <c r="R1409" s="2">
        <v>35.184600000000003</v>
      </c>
      <c r="S1409" s="2">
        <v>31.787572999999998</v>
      </c>
      <c r="T1409" s="2">
        <v>3000</v>
      </c>
      <c r="U1409" s="4" t="s">
        <v>65</v>
      </c>
      <c r="V1409" s="2" t="s">
        <v>525</v>
      </c>
      <c r="W1409" s="2" t="s">
        <v>531</v>
      </c>
      <c r="X1409" s="2" t="s">
        <v>347</v>
      </c>
      <c r="Y1409" s="2">
        <v>110</v>
      </c>
      <c r="Z1409" s="2" t="s">
        <v>65</v>
      </c>
      <c r="AA1409" s="2">
        <v>671</v>
      </c>
      <c r="AB1409" s="2" t="s">
        <v>348</v>
      </c>
      <c r="AC1409" s="2"/>
      <c r="AD1409" s="2"/>
    </row>
    <row r="1410" spans="1:30" s="30" customFormat="1" ht="15" x14ac:dyDescent="0.25">
      <c r="A1410" s="2"/>
      <c r="B1410" s="2">
        <v>176</v>
      </c>
      <c r="C1410" s="2" t="s">
        <v>42</v>
      </c>
      <c r="D1410" s="2" t="s">
        <v>43</v>
      </c>
      <c r="E1410" s="2" t="s">
        <v>44</v>
      </c>
      <c r="F1410" s="2"/>
      <c r="G1410" s="2"/>
      <c r="H1410" s="2"/>
      <c r="I1410" s="2">
        <v>12159</v>
      </c>
      <c r="J1410" s="2">
        <v>159</v>
      </c>
      <c r="K1410" s="2">
        <v>1</v>
      </c>
      <c r="L1410" s="2" t="s">
        <v>46</v>
      </c>
      <c r="M1410" s="2">
        <v>159</v>
      </c>
      <c r="N1410" s="2">
        <v>3</v>
      </c>
      <c r="O1410" s="2">
        <v>277</v>
      </c>
      <c r="P1410" s="2" t="s">
        <v>727</v>
      </c>
      <c r="Q1410" s="2" t="s">
        <v>350</v>
      </c>
      <c r="R1410" s="2">
        <v>35.188178999999998</v>
      </c>
      <c r="S1410" s="2">
        <v>31.787555000000001</v>
      </c>
      <c r="T1410" s="2">
        <v>3000</v>
      </c>
      <c r="U1410" s="4" t="s">
        <v>65</v>
      </c>
      <c r="V1410" s="2" t="s">
        <v>525</v>
      </c>
      <c r="W1410" s="2" t="s">
        <v>506</v>
      </c>
      <c r="X1410" s="2" t="s">
        <v>347</v>
      </c>
      <c r="Y1410" s="2">
        <v>110</v>
      </c>
      <c r="Z1410" s="2" t="s">
        <v>65</v>
      </c>
      <c r="AA1410" s="2">
        <v>671</v>
      </c>
      <c r="AB1410" s="2" t="s">
        <v>348</v>
      </c>
      <c r="AC1410" s="2"/>
      <c r="AD1410" s="2"/>
    </row>
    <row r="1411" spans="1:30" s="30" customFormat="1" ht="15" x14ac:dyDescent="0.25">
      <c r="A1411" s="2"/>
      <c r="B1411" s="2">
        <v>176</v>
      </c>
      <c r="C1411" s="2" t="s">
        <v>42</v>
      </c>
      <c r="D1411" s="2" t="s">
        <v>43</v>
      </c>
      <c r="E1411" s="2" t="s">
        <v>44</v>
      </c>
      <c r="F1411" s="2"/>
      <c r="G1411" s="2"/>
      <c r="H1411" s="2"/>
      <c r="I1411" s="2">
        <v>12159</v>
      </c>
      <c r="J1411" s="2">
        <v>159</v>
      </c>
      <c r="K1411" s="2">
        <v>1</v>
      </c>
      <c r="L1411" s="2" t="s">
        <v>46</v>
      </c>
      <c r="M1411" s="2">
        <v>159</v>
      </c>
      <c r="N1411" s="2">
        <v>4</v>
      </c>
      <c r="O1411" s="2">
        <v>278</v>
      </c>
      <c r="P1411" s="2" t="s">
        <v>522</v>
      </c>
      <c r="Q1411" s="2" t="s">
        <v>350</v>
      </c>
      <c r="R1411" s="2">
        <v>35.192121999999998</v>
      </c>
      <c r="S1411" s="2">
        <v>31.787548999999999</v>
      </c>
      <c r="T1411" s="2">
        <v>3000</v>
      </c>
      <c r="U1411" s="4" t="s">
        <v>65</v>
      </c>
      <c r="V1411" s="2" t="e">
        <v>#N/A</v>
      </c>
      <c r="W1411" s="2" t="e">
        <v>#N/A</v>
      </c>
      <c r="X1411" s="2" t="s">
        <v>347</v>
      </c>
      <c r="Y1411" s="2" t="e">
        <v>#N/A</v>
      </c>
      <c r="Z1411" s="2" t="e">
        <v>#N/A</v>
      </c>
      <c r="AA1411" s="2" t="e">
        <v>#N/A</v>
      </c>
      <c r="AB1411" s="2" t="e">
        <v>#N/A</v>
      </c>
      <c r="AC1411" s="2"/>
      <c r="AD1411" s="2"/>
    </row>
    <row r="1412" spans="1:30" s="30" customFormat="1" ht="15" x14ac:dyDescent="0.25">
      <c r="A1412" s="2"/>
      <c r="B1412" s="2">
        <v>176</v>
      </c>
      <c r="C1412" s="2" t="s">
        <v>42</v>
      </c>
      <c r="D1412" s="2" t="s">
        <v>43</v>
      </c>
      <c r="E1412" s="2" t="s">
        <v>44</v>
      </c>
      <c r="F1412" s="2"/>
      <c r="G1412" s="2"/>
      <c r="H1412" s="2"/>
      <c r="I1412" s="2">
        <v>12159</v>
      </c>
      <c r="J1412" s="2">
        <v>159</v>
      </c>
      <c r="K1412" s="2">
        <v>1</v>
      </c>
      <c r="L1412" s="2" t="s">
        <v>46</v>
      </c>
      <c r="M1412" s="2">
        <v>159</v>
      </c>
      <c r="N1412" s="2">
        <v>6</v>
      </c>
      <c r="O1412" s="2">
        <v>624</v>
      </c>
      <c r="P1412" s="2" t="s">
        <v>110</v>
      </c>
      <c r="Q1412" s="2" t="s">
        <v>350</v>
      </c>
      <c r="R1412" s="2">
        <v>35.169217000000003</v>
      </c>
      <c r="S1412" s="2">
        <v>31.795138000000001</v>
      </c>
      <c r="T1412" s="2">
        <v>3000</v>
      </c>
      <c r="U1412" s="4" t="s">
        <v>65</v>
      </c>
      <c r="V1412" s="2" t="s">
        <v>110</v>
      </c>
      <c r="W1412" s="2" t="s">
        <v>128</v>
      </c>
      <c r="X1412" s="2" t="s">
        <v>347</v>
      </c>
      <c r="Y1412" s="2">
        <v>110</v>
      </c>
      <c r="Z1412" s="2" t="s">
        <v>65</v>
      </c>
      <c r="AA1412" s="2">
        <v>671</v>
      </c>
      <c r="AB1412" s="2" t="s">
        <v>348</v>
      </c>
      <c r="AC1412" s="2"/>
      <c r="AD1412" s="2"/>
    </row>
    <row r="1413" spans="1:30" s="30" customFormat="1" x14ac:dyDescent="0.2">
      <c r="A1413" s="2"/>
      <c r="B1413" s="2">
        <v>176</v>
      </c>
      <c r="C1413" s="2" t="s">
        <v>42</v>
      </c>
      <c r="D1413" s="2" t="s">
        <v>43</v>
      </c>
      <c r="E1413" s="2" t="s">
        <v>44</v>
      </c>
      <c r="F1413" s="2"/>
      <c r="G1413" s="2"/>
      <c r="H1413" s="2"/>
      <c r="I1413" s="2">
        <v>12159</v>
      </c>
      <c r="J1413" s="2">
        <v>159</v>
      </c>
      <c r="K1413" s="2">
        <v>1</v>
      </c>
      <c r="L1413" s="2" t="s">
        <v>46</v>
      </c>
      <c r="M1413" s="2">
        <v>159</v>
      </c>
      <c r="N1413" s="2">
        <v>1</v>
      </c>
      <c r="O1413" s="2">
        <v>2524</v>
      </c>
      <c r="P1413" s="2" t="s">
        <v>121</v>
      </c>
      <c r="Q1413" s="2" t="s">
        <v>334</v>
      </c>
      <c r="R1413" s="2">
        <v>35.181049000000002</v>
      </c>
      <c r="S1413" s="2">
        <v>31.787220000000001</v>
      </c>
      <c r="T1413" s="2">
        <v>3000</v>
      </c>
      <c r="U1413" s="2" t="s">
        <v>65</v>
      </c>
      <c r="V1413" s="2" t="s">
        <v>525</v>
      </c>
      <c r="W1413" s="2" t="s">
        <v>728</v>
      </c>
      <c r="X1413" s="2" t="s">
        <v>347</v>
      </c>
      <c r="Y1413" s="2">
        <v>110</v>
      </c>
      <c r="Z1413" s="2" t="s">
        <v>65</v>
      </c>
      <c r="AA1413" s="2">
        <v>671</v>
      </c>
      <c r="AB1413" s="2" t="s">
        <v>348</v>
      </c>
      <c r="AC1413" s="2"/>
      <c r="AD1413" s="2"/>
    </row>
    <row r="1414" spans="1:30" s="30" customFormat="1" ht="15" x14ac:dyDescent="0.25">
      <c r="A1414" s="2"/>
      <c r="B1414" s="2">
        <v>176</v>
      </c>
      <c r="C1414" s="2" t="s">
        <v>42</v>
      </c>
      <c r="D1414" s="2" t="s">
        <v>43</v>
      </c>
      <c r="E1414" s="2" t="s">
        <v>44</v>
      </c>
      <c r="F1414" s="2"/>
      <c r="G1414" s="2"/>
      <c r="H1414" s="2"/>
      <c r="I1414" s="2">
        <v>12159</v>
      </c>
      <c r="J1414" s="2">
        <v>159</v>
      </c>
      <c r="K1414" s="2">
        <v>1</v>
      </c>
      <c r="L1414" s="2" t="s">
        <v>46</v>
      </c>
      <c r="M1414" s="2">
        <v>159</v>
      </c>
      <c r="N1414" s="2">
        <v>7</v>
      </c>
      <c r="O1414" s="2">
        <v>5968</v>
      </c>
      <c r="P1414" s="2" t="s">
        <v>112</v>
      </c>
      <c r="Q1414" s="2" t="s">
        <v>350</v>
      </c>
      <c r="R1414" s="2">
        <v>35.165852000000001</v>
      </c>
      <c r="S1414" s="2">
        <v>31.799144999999999</v>
      </c>
      <c r="T1414" s="2">
        <v>1015</v>
      </c>
      <c r="U1414" s="4" t="s">
        <v>48</v>
      </c>
      <c r="V1414" s="2" t="s">
        <v>450</v>
      </c>
      <c r="W1414" s="2" t="s">
        <v>460</v>
      </c>
      <c r="X1414" s="2" t="s">
        <v>347</v>
      </c>
      <c r="Y1414" s="2">
        <v>110</v>
      </c>
      <c r="Z1414" s="2" t="s">
        <v>65</v>
      </c>
      <c r="AA1414" s="2">
        <v>671</v>
      </c>
      <c r="AB1414" s="2" t="s">
        <v>348</v>
      </c>
      <c r="AC1414" s="2"/>
      <c r="AD1414" s="2"/>
    </row>
    <row r="1415" spans="1:30" s="30" customFormat="1" ht="15" x14ac:dyDescent="0.25">
      <c r="A1415" s="2"/>
      <c r="B1415" s="2">
        <v>176</v>
      </c>
      <c r="C1415" s="2" t="s">
        <v>42</v>
      </c>
      <c r="D1415" s="2" t="s">
        <v>43</v>
      </c>
      <c r="E1415" s="2" t="s">
        <v>44</v>
      </c>
      <c r="F1415" s="2"/>
      <c r="G1415" s="2"/>
      <c r="H1415" s="2"/>
      <c r="I1415" s="2">
        <v>12159</v>
      </c>
      <c r="J1415" s="2">
        <v>159</v>
      </c>
      <c r="K1415" s="2">
        <v>1</v>
      </c>
      <c r="L1415" s="2" t="s">
        <v>46</v>
      </c>
      <c r="M1415" s="2">
        <v>159</v>
      </c>
      <c r="N1415" s="2">
        <v>8</v>
      </c>
      <c r="O1415" s="2">
        <v>2476</v>
      </c>
      <c r="P1415" s="2" t="s">
        <v>112</v>
      </c>
      <c r="Q1415" s="2" t="s">
        <v>350</v>
      </c>
      <c r="R1415" s="2">
        <v>35.161524</v>
      </c>
      <c r="S1415" s="2">
        <v>31.799855000000001</v>
      </c>
      <c r="T1415" s="2">
        <v>1015</v>
      </c>
      <c r="U1415" s="4" t="s">
        <v>48</v>
      </c>
      <c r="V1415" s="2" t="s">
        <v>450</v>
      </c>
      <c r="W1415" s="2" t="s">
        <v>461</v>
      </c>
      <c r="X1415" s="2" t="s">
        <v>347</v>
      </c>
      <c r="Y1415" s="2">
        <v>110</v>
      </c>
      <c r="Z1415" s="2" t="s">
        <v>65</v>
      </c>
      <c r="AA1415" s="2">
        <v>671</v>
      </c>
      <c r="AB1415" s="2" t="s">
        <v>348</v>
      </c>
      <c r="AC1415" s="2"/>
      <c r="AD1415" s="2"/>
    </row>
    <row r="1416" spans="1:30" s="30" customFormat="1" ht="15" x14ac:dyDescent="0.25">
      <c r="A1416" s="2"/>
      <c r="B1416" s="2">
        <v>176</v>
      </c>
      <c r="C1416" s="2" t="s">
        <v>42</v>
      </c>
      <c r="D1416" s="2" t="s">
        <v>43</v>
      </c>
      <c r="E1416" s="2" t="s">
        <v>44</v>
      </c>
      <c r="F1416" s="2"/>
      <c r="G1416" s="2"/>
      <c r="H1416" s="2"/>
      <c r="I1416" s="2">
        <v>12159</v>
      </c>
      <c r="J1416" s="2">
        <v>159</v>
      </c>
      <c r="K1416" s="2">
        <v>1</v>
      </c>
      <c r="L1416" s="2" t="s">
        <v>46</v>
      </c>
      <c r="M1416" s="2">
        <v>159</v>
      </c>
      <c r="N1416" s="2">
        <v>9</v>
      </c>
      <c r="O1416" s="2">
        <v>5908</v>
      </c>
      <c r="P1416" s="2" t="s">
        <v>450</v>
      </c>
      <c r="Q1416" s="2" t="s">
        <v>350</v>
      </c>
      <c r="R1416" s="2">
        <v>35.160302000000001</v>
      </c>
      <c r="S1416" s="2">
        <v>31.800730000000001</v>
      </c>
      <c r="T1416" s="2">
        <v>1015</v>
      </c>
      <c r="U1416" s="4" t="s">
        <v>48</v>
      </c>
      <c r="V1416" s="2" t="s">
        <v>450</v>
      </c>
      <c r="W1416" s="2" t="s">
        <v>462</v>
      </c>
      <c r="X1416" s="2" t="s">
        <v>347</v>
      </c>
      <c r="Y1416" s="2">
        <v>110</v>
      </c>
      <c r="Z1416" s="2" t="s">
        <v>65</v>
      </c>
      <c r="AA1416" s="2">
        <v>671</v>
      </c>
      <c r="AB1416" s="2" t="s">
        <v>348</v>
      </c>
      <c r="AC1416" s="2"/>
      <c r="AD1416" s="2"/>
    </row>
    <row r="1417" spans="1:30" s="30" customFormat="1" ht="15" x14ac:dyDescent="0.25">
      <c r="A1417" s="2"/>
      <c r="B1417" s="2">
        <v>176</v>
      </c>
      <c r="C1417" s="2" t="s">
        <v>42</v>
      </c>
      <c r="D1417" s="2" t="s">
        <v>43</v>
      </c>
      <c r="E1417" s="2" t="s">
        <v>44</v>
      </c>
      <c r="F1417" s="2"/>
      <c r="G1417" s="2"/>
      <c r="H1417" s="2"/>
      <c r="I1417" s="2">
        <v>12159</v>
      </c>
      <c r="J1417" s="2">
        <v>159</v>
      </c>
      <c r="K1417" s="2">
        <v>1</v>
      </c>
      <c r="L1417" s="2" t="s">
        <v>46</v>
      </c>
      <c r="M1417" s="2">
        <v>159</v>
      </c>
      <c r="N1417" s="2">
        <v>10</v>
      </c>
      <c r="O1417" s="2">
        <v>2483</v>
      </c>
      <c r="P1417" s="2" t="s">
        <v>451</v>
      </c>
      <c r="Q1417" s="2" t="s">
        <v>350</v>
      </c>
      <c r="R1417" s="2">
        <v>35.158458000000003</v>
      </c>
      <c r="S1417" s="2">
        <v>31.801188</v>
      </c>
      <c r="T1417" s="2">
        <v>1015</v>
      </c>
      <c r="U1417" s="4" t="s">
        <v>48</v>
      </c>
      <c r="V1417" s="2" t="s">
        <v>450</v>
      </c>
      <c r="W1417" s="2" t="s">
        <v>463</v>
      </c>
      <c r="X1417" s="2" t="s">
        <v>347</v>
      </c>
      <c r="Y1417" s="2">
        <v>110</v>
      </c>
      <c r="Z1417" s="2" t="s">
        <v>65</v>
      </c>
      <c r="AA1417" s="2">
        <v>671</v>
      </c>
      <c r="AB1417" s="2" t="s">
        <v>348</v>
      </c>
      <c r="AC1417" s="2"/>
      <c r="AD1417" s="2"/>
    </row>
    <row r="1418" spans="1:30" s="30" customFormat="1" ht="15" x14ac:dyDescent="0.25">
      <c r="A1418" s="2"/>
      <c r="B1418" s="2">
        <v>176</v>
      </c>
      <c r="C1418" s="2" t="s">
        <v>42</v>
      </c>
      <c r="D1418" s="2" t="s">
        <v>43</v>
      </c>
      <c r="E1418" s="2" t="s">
        <v>44</v>
      </c>
      <c r="F1418" s="2"/>
      <c r="G1418" s="2"/>
      <c r="H1418" s="2"/>
      <c r="I1418" s="2">
        <v>12159</v>
      </c>
      <c r="J1418" s="2">
        <v>159</v>
      </c>
      <c r="K1418" s="2">
        <v>1</v>
      </c>
      <c r="L1418" s="2" t="s">
        <v>46</v>
      </c>
      <c r="M1418" s="2">
        <v>159</v>
      </c>
      <c r="N1418" s="2">
        <v>11</v>
      </c>
      <c r="O1418" s="2">
        <v>5909</v>
      </c>
      <c r="P1418" s="2" t="s">
        <v>351</v>
      </c>
      <c r="Q1418" s="2" t="s">
        <v>350</v>
      </c>
      <c r="R1418" s="2">
        <v>35.150711000000001</v>
      </c>
      <c r="S1418" s="2">
        <v>31.804261</v>
      </c>
      <c r="T1418" s="2">
        <v>1015</v>
      </c>
      <c r="U1418" s="4" t="s">
        <v>48</v>
      </c>
      <c r="V1418" s="2" t="s">
        <v>346</v>
      </c>
      <c r="W1418" s="2" t="s">
        <v>128</v>
      </c>
      <c r="X1418" s="2" t="s">
        <v>347</v>
      </c>
      <c r="Y1418" s="2">
        <v>110</v>
      </c>
      <c r="Z1418" s="2" t="s">
        <v>65</v>
      </c>
      <c r="AA1418" s="2">
        <v>671</v>
      </c>
      <c r="AB1418" s="2" t="s">
        <v>348</v>
      </c>
      <c r="AC1418" s="2"/>
      <c r="AD1418" s="2"/>
    </row>
    <row r="1419" spans="1:30" s="30" customFormat="1" ht="15" x14ac:dyDescent="0.25">
      <c r="A1419" s="2"/>
      <c r="B1419" s="2">
        <v>176</v>
      </c>
      <c r="C1419" s="2" t="s">
        <v>42</v>
      </c>
      <c r="D1419" s="2" t="s">
        <v>43</v>
      </c>
      <c r="E1419" s="2" t="s">
        <v>44</v>
      </c>
      <c r="F1419" s="2"/>
      <c r="G1419" s="2"/>
      <c r="H1419" s="2"/>
      <c r="I1419" s="2">
        <v>12159</v>
      </c>
      <c r="J1419" s="2">
        <v>159</v>
      </c>
      <c r="K1419" s="2">
        <v>1</v>
      </c>
      <c r="L1419" s="2" t="s">
        <v>46</v>
      </c>
      <c r="M1419" s="2">
        <v>159</v>
      </c>
      <c r="N1419" s="2">
        <v>12</v>
      </c>
      <c r="O1419" s="2">
        <v>2448</v>
      </c>
      <c r="P1419" s="2" t="s">
        <v>349</v>
      </c>
      <c r="Q1419" s="2" t="s">
        <v>350</v>
      </c>
      <c r="R1419" s="2">
        <v>35.149264000000002</v>
      </c>
      <c r="S1419" s="2">
        <v>31.802447999999998</v>
      </c>
      <c r="T1419" s="2">
        <v>1015</v>
      </c>
      <c r="U1419" s="4" t="s">
        <v>48</v>
      </c>
      <c r="V1419" s="2" t="s">
        <v>346</v>
      </c>
      <c r="W1419" s="2" t="s">
        <v>128</v>
      </c>
      <c r="X1419" s="2" t="s">
        <v>347</v>
      </c>
      <c r="Y1419" s="2">
        <v>110</v>
      </c>
      <c r="Z1419" s="2" t="s">
        <v>65</v>
      </c>
      <c r="AA1419" s="2">
        <v>671</v>
      </c>
      <c r="AB1419" s="2" t="s">
        <v>348</v>
      </c>
      <c r="AC1419" s="2"/>
      <c r="AD1419" s="2"/>
    </row>
    <row r="1420" spans="1:30" s="30" customFormat="1" ht="15" x14ac:dyDescent="0.25">
      <c r="A1420" s="2"/>
      <c r="B1420" s="2">
        <v>176</v>
      </c>
      <c r="C1420" s="2" t="s">
        <v>42</v>
      </c>
      <c r="D1420" s="2" t="s">
        <v>43</v>
      </c>
      <c r="E1420" s="2" t="s">
        <v>44</v>
      </c>
      <c r="F1420" s="2"/>
      <c r="G1420" s="2"/>
      <c r="H1420" s="2"/>
      <c r="I1420" s="2">
        <v>12159</v>
      </c>
      <c r="J1420" s="2">
        <v>159</v>
      </c>
      <c r="K1420" s="2">
        <v>1</v>
      </c>
      <c r="L1420" s="2" t="s">
        <v>46</v>
      </c>
      <c r="M1420" s="2">
        <v>159</v>
      </c>
      <c r="N1420" s="2">
        <v>13</v>
      </c>
      <c r="O1420" s="2">
        <v>5605</v>
      </c>
      <c r="P1420" s="2" t="s">
        <v>390</v>
      </c>
      <c r="Q1420" s="2" t="s">
        <v>350</v>
      </c>
      <c r="R1420" s="2">
        <v>35.147646999999999</v>
      </c>
      <c r="S1420" s="2">
        <v>31.799814000000001</v>
      </c>
      <c r="T1420" s="2">
        <v>1015</v>
      </c>
      <c r="U1420" s="4" t="s">
        <v>48</v>
      </c>
      <c r="V1420" s="2" t="s">
        <v>346</v>
      </c>
      <c r="W1420" s="2" t="s">
        <v>128</v>
      </c>
      <c r="X1420" s="2" t="s">
        <v>347</v>
      </c>
      <c r="Y1420" s="2">
        <v>110</v>
      </c>
      <c r="Z1420" s="2" t="s">
        <v>65</v>
      </c>
      <c r="AA1420" s="2">
        <v>671</v>
      </c>
      <c r="AB1420" s="2" t="s">
        <v>348</v>
      </c>
      <c r="AC1420" s="2"/>
      <c r="AD1420" s="2"/>
    </row>
    <row r="1421" spans="1:30" s="30" customFormat="1" ht="15" x14ac:dyDescent="0.25">
      <c r="A1421" s="2"/>
      <c r="B1421" s="2">
        <v>176</v>
      </c>
      <c r="C1421" s="2" t="s">
        <v>42</v>
      </c>
      <c r="D1421" s="2" t="s">
        <v>43</v>
      </c>
      <c r="E1421" s="2" t="s">
        <v>44</v>
      </c>
      <c r="F1421" s="2"/>
      <c r="G1421" s="2"/>
      <c r="H1421" s="2"/>
      <c r="I1421" s="2">
        <v>12159</v>
      </c>
      <c r="J1421" s="2">
        <v>159</v>
      </c>
      <c r="K1421" s="2">
        <v>1</v>
      </c>
      <c r="L1421" s="2" t="s">
        <v>46</v>
      </c>
      <c r="M1421" s="2">
        <v>159</v>
      </c>
      <c r="N1421" s="2">
        <v>14</v>
      </c>
      <c r="O1421" s="2">
        <v>2894</v>
      </c>
      <c r="P1421" s="2" t="s">
        <v>391</v>
      </c>
      <c r="Q1421" s="2" t="s">
        <v>350</v>
      </c>
      <c r="R1421" s="2">
        <v>35.146554000000002</v>
      </c>
      <c r="S1421" s="2">
        <v>31.798870999999998</v>
      </c>
      <c r="T1421" s="2">
        <v>1015</v>
      </c>
      <c r="U1421" s="4" t="s">
        <v>48</v>
      </c>
      <c r="V1421" s="2" t="s">
        <v>346</v>
      </c>
      <c r="W1421" s="2" t="s">
        <v>128</v>
      </c>
      <c r="X1421" s="2" t="s">
        <v>347</v>
      </c>
      <c r="Y1421" s="2">
        <v>110</v>
      </c>
      <c r="Z1421" s="2" t="s">
        <v>65</v>
      </c>
      <c r="AA1421" s="2">
        <v>671</v>
      </c>
      <c r="AB1421" s="2" t="s">
        <v>348</v>
      </c>
      <c r="AC1421" s="2"/>
      <c r="AD1421" s="2"/>
    </row>
    <row r="1422" spans="1:30" s="30" customFormat="1" ht="15" x14ac:dyDescent="0.25">
      <c r="A1422" s="2"/>
      <c r="B1422" s="2">
        <v>176</v>
      </c>
      <c r="C1422" s="2" t="s">
        <v>42</v>
      </c>
      <c r="D1422" s="2" t="s">
        <v>43</v>
      </c>
      <c r="E1422" s="2" t="s">
        <v>44</v>
      </c>
      <c r="F1422" s="2"/>
      <c r="G1422" s="2"/>
      <c r="H1422" s="2"/>
      <c r="I1422" s="2">
        <v>12159</v>
      </c>
      <c r="J1422" s="2">
        <v>159</v>
      </c>
      <c r="K1422" s="2">
        <v>1</v>
      </c>
      <c r="L1422" s="2" t="s">
        <v>46</v>
      </c>
      <c r="M1422" s="2">
        <v>159</v>
      </c>
      <c r="N1422" s="2">
        <v>15</v>
      </c>
      <c r="O1422" s="2">
        <v>643</v>
      </c>
      <c r="P1422" s="2" t="s">
        <v>392</v>
      </c>
      <c r="Q1422" s="2" t="s">
        <v>350</v>
      </c>
      <c r="R1422" s="2">
        <v>35.145572999999999</v>
      </c>
      <c r="S1422" s="2">
        <v>31.797729</v>
      </c>
      <c r="T1422" s="2">
        <v>1015</v>
      </c>
      <c r="U1422" s="4" t="s">
        <v>48</v>
      </c>
      <c r="V1422" s="2" t="s">
        <v>394</v>
      </c>
      <c r="W1422" s="2" t="s">
        <v>128</v>
      </c>
      <c r="X1422" s="2" t="s">
        <v>347</v>
      </c>
      <c r="Y1422" s="2">
        <v>110</v>
      </c>
      <c r="Z1422" s="2" t="s">
        <v>65</v>
      </c>
      <c r="AA1422" s="2">
        <v>671</v>
      </c>
      <c r="AB1422" s="2" t="s">
        <v>348</v>
      </c>
      <c r="AC1422" s="2"/>
      <c r="AD1422" s="2"/>
    </row>
    <row r="1423" spans="1:30" s="30" customFormat="1" ht="15" x14ac:dyDescent="0.25">
      <c r="A1423" s="2"/>
      <c r="B1423" s="2">
        <v>176</v>
      </c>
      <c r="C1423" s="2" t="s">
        <v>42</v>
      </c>
      <c r="D1423" s="2" t="s">
        <v>43</v>
      </c>
      <c r="E1423" s="2" t="s">
        <v>44</v>
      </c>
      <c r="F1423" s="2"/>
      <c r="G1423" s="2"/>
      <c r="H1423" s="2"/>
      <c r="I1423" s="2">
        <v>12159</v>
      </c>
      <c r="J1423" s="2">
        <v>159</v>
      </c>
      <c r="K1423" s="2">
        <v>1</v>
      </c>
      <c r="L1423" s="2" t="s">
        <v>46</v>
      </c>
      <c r="M1423" s="2">
        <v>159</v>
      </c>
      <c r="N1423" s="2">
        <v>16</v>
      </c>
      <c r="O1423" s="2">
        <v>2602</v>
      </c>
      <c r="P1423" s="2" t="s">
        <v>393</v>
      </c>
      <c r="Q1423" s="2" t="s">
        <v>350</v>
      </c>
      <c r="R1423" s="2">
        <v>35.145726000000003</v>
      </c>
      <c r="S1423" s="2">
        <v>31.793718999999999</v>
      </c>
      <c r="T1423" s="2">
        <v>1015</v>
      </c>
      <c r="U1423" s="4" t="s">
        <v>48</v>
      </c>
      <c r="V1423" s="2" t="s">
        <v>394</v>
      </c>
      <c r="W1423" s="2" t="s">
        <v>395</v>
      </c>
      <c r="X1423" s="2" t="s">
        <v>347</v>
      </c>
      <c r="Y1423" s="2">
        <v>110</v>
      </c>
      <c r="Z1423" s="2" t="s">
        <v>65</v>
      </c>
      <c r="AA1423" s="2">
        <v>671</v>
      </c>
      <c r="AB1423" s="2" t="s">
        <v>348</v>
      </c>
      <c r="AC1423" s="2"/>
      <c r="AD1423" s="2"/>
    </row>
    <row r="1424" spans="1:30" s="30" customFormat="1" ht="15" x14ac:dyDescent="0.25">
      <c r="A1424" s="2"/>
      <c r="B1424" s="2">
        <v>176</v>
      </c>
      <c r="C1424" s="2" t="s">
        <v>42</v>
      </c>
      <c r="D1424" s="2" t="s">
        <v>43</v>
      </c>
      <c r="E1424" s="2" t="s">
        <v>44</v>
      </c>
      <c r="F1424" s="2"/>
      <c r="G1424" s="2"/>
      <c r="H1424" s="2"/>
      <c r="I1424" s="2">
        <v>12159</v>
      </c>
      <c r="J1424" s="2">
        <v>159</v>
      </c>
      <c r="K1424" s="2">
        <v>1</v>
      </c>
      <c r="L1424" s="2" t="s">
        <v>46</v>
      </c>
      <c r="M1424" s="2">
        <v>159</v>
      </c>
      <c r="N1424" s="2">
        <v>17</v>
      </c>
      <c r="O1424" s="2">
        <v>5600</v>
      </c>
      <c r="P1424" s="2" t="s">
        <v>441</v>
      </c>
      <c r="Q1424" s="2" t="s">
        <v>350</v>
      </c>
      <c r="R1424" s="2"/>
      <c r="S1424" s="2"/>
      <c r="T1424" s="2" t="e">
        <v>#N/A</v>
      </c>
      <c r="U1424" s="4" t="e">
        <v>#N/A</v>
      </c>
      <c r="V1424" s="2" t="e">
        <v>#N/A</v>
      </c>
      <c r="W1424" s="2" t="e">
        <v>#N/A</v>
      </c>
      <c r="X1424" s="2" t="s">
        <v>347</v>
      </c>
      <c r="Y1424" s="2" t="e">
        <v>#N/A</v>
      </c>
      <c r="Z1424" s="2" t="e">
        <v>#N/A</v>
      </c>
      <c r="AA1424" s="2" t="e">
        <v>#N/A</v>
      </c>
      <c r="AB1424" s="2" t="e">
        <v>#N/A</v>
      </c>
      <c r="AC1424" s="2"/>
      <c r="AD1424" s="2"/>
    </row>
    <row r="1425" spans="1:30" s="30" customFormat="1" ht="15" x14ac:dyDescent="0.25">
      <c r="A1425" s="2"/>
      <c r="B1425" s="2">
        <v>176</v>
      </c>
      <c r="C1425" s="2" t="s">
        <v>42</v>
      </c>
      <c r="D1425" s="2" t="s">
        <v>43</v>
      </c>
      <c r="E1425" s="2" t="s">
        <v>44</v>
      </c>
      <c r="F1425" s="2"/>
      <c r="G1425" s="2"/>
      <c r="H1425" s="2"/>
      <c r="I1425" s="2">
        <v>12159</v>
      </c>
      <c r="J1425" s="2">
        <v>159</v>
      </c>
      <c r="K1425" s="2">
        <v>1</v>
      </c>
      <c r="L1425" s="2" t="s">
        <v>46</v>
      </c>
      <c r="M1425" s="2">
        <v>159</v>
      </c>
      <c r="N1425" s="2">
        <v>18</v>
      </c>
      <c r="O1425" s="2"/>
      <c r="P1425" s="2" t="s">
        <v>725</v>
      </c>
      <c r="Q1425" s="2" t="s">
        <v>350</v>
      </c>
      <c r="R1425" s="2"/>
      <c r="S1425" s="2"/>
      <c r="T1425" s="2" t="e">
        <v>#N/A</v>
      </c>
      <c r="U1425" s="4" t="e">
        <v>#N/A</v>
      </c>
      <c r="V1425" s="2"/>
      <c r="W1425" s="2"/>
      <c r="X1425" s="2"/>
      <c r="Y1425" s="2">
        <v>110</v>
      </c>
      <c r="Z1425" s="2" t="s">
        <v>65</v>
      </c>
      <c r="AA1425" s="2">
        <v>671</v>
      </c>
      <c r="AB1425" s="2" t="s">
        <v>348</v>
      </c>
      <c r="AC1425" s="2"/>
      <c r="AD1425" s="2"/>
    </row>
    <row r="1426" spans="1:30" s="30" customFormat="1" ht="15" x14ac:dyDescent="0.25">
      <c r="A1426" s="2"/>
      <c r="B1426" s="2">
        <v>176</v>
      </c>
      <c r="C1426" s="2" t="s">
        <v>42</v>
      </c>
      <c r="D1426" s="2" t="s">
        <v>43</v>
      </c>
      <c r="E1426" s="2" t="s">
        <v>44</v>
      </c>
      <c r="F1426" s="2"/>
      <c r="G1426" s="2"/>
      <c r="H1426" s="2"/>
      <c r="I1426" s="2">
        <v>12159</v>
      </c>
      <c r="J1426" s="2">
        <v>159</v>
      </c>
      <c r="K1426" s="2">
        <v>1</v>
      </c>
      <c r="L1426" s="2" t="s">
        <v>46</v>
      </c>
      <c r="M1426" s="2">
        <v>159</v>
      </c>
      <c r="N1426" s="2">
        <v>19</v>
      </c>
      <c r="O1426" s="2"/>
      <c r="P1426" s="2" t="s">
        <v>725</v>
      </c>
      <c r="Q1426" s="2" t="s">
        <v>350</v>
      </c>
      <c r="R1426" s="2"/>
      <c r="S1426" s="2"/>
      <c r="T1426" s="2" t="e">
        <v>#N/A</v>
      </c>
      <c r="U1426" s="4" t="e">
        <v>#N/A</v>
      </c>
      <c r="V1426" s="2"/>
      <c r="W1426" s="2"/>
      <c r="X1426" s="2"/>
      <c r="Y1426" s="2">
        <v>110</v>
      </c>
      <c r="Z1426" s="2" t="s">
        <v>65</v>
      </c>
      <c r="AA1426" s="2">
        <v>671</v>
      </c>
      <c r="AB1426" s="2" t="s">
        <v>348</v>
      </c>
      <c r="AC1426" s="2"/>
      <c r="AD1426" s="2"/>
    </row>
    <row r="1427" spans="1:30" s="30" customFormat="1" ht="15" x14ac:dyDescent="0.25">
      <c r="A1427" s="2"/>
      <c r="B1427" s="2">
        <v>176</v>
      </c>
      <c r="C1427" s="2" t="s">
        <v>42</v>
      </c>
      <c r="D1427" s="2" t="s">
        <v>43</v>
      </c>
      <c r="E1427" s="2" t="s">
        <v>44</v>
      </c>
      <c r="F1427" s="2"/>
      <c r="G1427" s="2"/>
      <c r="H1427" s="2"/>
      <c r="I1427" s="2">
        <v>12159</v>
      </c>
      <c r="J1427" s="2">
        <v>159</v>
      </c>
      <c r="K1427" s="2">
        <v>1</v>
      </c>
      <c r="L1427" s="2" t="s">
        <v>46</v>
      </c>
      <c r="M1427" s="2">
        <v>159</v>
      </c>
      <c r="N1427" s="2">
        <v>20</v>
      </c>
      <c r="O1427" s="2"/>
      <c r="P1427" s="2" t="s">
        <v>725</v>
      </c>
      <c r="Q1427" s="2" t="s">
        <v>350</v>
      </c>
      <c r="R1427" s="2"/>
      <c r="S1427" s="2"/>
      <c r="T1427" s="2" t="e">
        <v>#N/A</v>
      </c>
      <c r="U1427" s="4" t="e">
        <v>#N/A</v>
      </c>
      <c r="V1427" s="2"/>
      <c r="W1427" s="2"/>
      <c r="X1427" s="2"/>
      <c r="Y1427" s="2">
        <v>110</v>
      </c>
      <c r="Z1427" s="2" t="s">
        <v>65</v>
      </c>
      <c r="AA1427" s="2">
        <v>671</v>
      </c>
      <c r="AB1427" s="2" t="s">
        <v>348</v>
      </c>
      <c r="AC1427" s="2"/>
      <c r="AD1427" s="2"/>
    </row>
    <row r="1428" spans="1:30" s="30" customFormat="1" ht="15" x14ac:dyDescent="0.25">
      <c r="A1428" s="2"/>
      <c r="B1428" s="2">
        <v>176</v>
      </c>
      <c r="C1428" s="2" t="s">
        <v>42</v>
      </c>
      <c r="D1428" s="2" t="s">
        <v>43</v>
      </c>
      <c r="E1428" s="2" t="s">
        <v>44</v>
      </c>
      <c r="F1428" s="2"/>
      <c r="G1428" s="2"/>
      <c r="H1428" s="2"/>
      <c r="I1428" s="2">
        <v>12159</v>
      </c>
      <c r="J1428" s="2">
        <v>159</v>
      </c>
      <c r="K1428" s="2">
        <v>1</v>
      </c>
      <c r="L1428" s="2" t="s">
        <v>46</v>
      </c>
      <c r="M1428" s="2">
        <v>159</v>
      </c>
      <c r="N1428" s="2">
        <v>21</v>
      </c>
      <c r="O1428" s="2"/>
      <c r="P1428" s="2" t="s">
        <v>725</v>
      </c>
      <c r="Q1428" s="2" t="s">
        <v>350</v>
      </c>
      <c r="R1428" s="2"/>
      <c r="S1428" s="2"/>
      <c r="T1428" s="2" t="e">
        <v>#N/A</v>
      </c>
      <c r="U1428" s="4" t="e">
        <v>#N/A</v>
      </c>
      <c r="V1428" s="2"/>
      <c r="W1428" s="2"/>
      <c r="X1428" s="2"/>
      <c r="Y1428" s="2">
        <v>110</v>
      </c>
      <c r="Z1428" s="2" t="s">
        <v>65</v>
      </c>
      <c r="AA1428" s="2">
        <v>671</v>
      </c>
      <c r="AB1428" s="2" t="s">
        <v>348</v>
      </c>
      <c r="AC1428" s="2"/>
      <c r="AD1428" s="2"/>
    </row>
    <row r="1429" spans="1:30" s="30" customFormat="1" ht="15" x14ac:dyDescent="0.25">
      <c r="A1429" s="2"/>
      <c r="B1429" s="2">
        <v>176</v>
      </c>
      <c r="C1429" s="2" t="s">
        <v>42</v>
      </c>
      <c r="D1429" s="2" t="s">
        <v>43</v>
      </c>
      <c r="E1429" s="2" t="s">
        <v>44</v>
      </c>
      <c r="F1429" s="2"/>
      <c r="G1429" s="2"/>
      <c r="H1429" s="2"/>
      <c r="I1429" s="2">
        <v>12159</v>
      </c>
      <c r="J1429" s="2">
        <v>159</v>
      </c>
      <c r="K1429" s="2">
        <v>1</v>
      </c>
      <c r="L1429" s="2" t="s">
        <v>46</v>
      </c>
      <c r="M1429" s="2">
        <v>159</v>
      </c>
      <c r="N1429" s="2">
        <v>22</v>
      </c>
      <c r="O1429" s="2"/>
      <c r="P1429" s="2" t="s">
        <v>725</v>
      </c>
      <c r="Q1429" s="2" t="s">
        <v>434</v>
      </c>
      <c r="R1429" s="2"/>
      <c r="S1429" s="2"/>
      <c r="T1429" s="2" t="e">
        <v>#N/A</v>
      </c>
      <c r="U1429" s="4" t="e">
        <v>#N/A</v>
      </c>
      <c r="V1429" s="2"/>
      <c r="W1429" s="2"/>
      <c r="X1429" s="2"/>
      <c r="Y1429" s="2">
        <v>110</v>
      </c>
      <c r="Z1429" s="2" t="s">
        <v>65</v>
      </c>
      <c r="AA1429" s="2">
        <v>671</v>
      </c>
      <c r="AB1429" s="2" t="s">
        <v>348</v>
      </c>
      <c r="AC1429" s="2"/>
      <c r="AD1429" s="2"/>
    </row>
    <row r="1430" spans="1:30" s="30" customFormat="1" ht="15" x14ac:dyDescent="0.25">
      <c r="A1430" s="2"/>
      <c r="B1430" s="2">
        <v>176</v>
      </c>
      <c r="C1430" s="2" t="s">
        <v>42</v>
      </c>
      <c r="D1430" s="2" t="s">
        <v>43</v>
      </c>
      <c r="E1430" s="2" t="s">
        <v>44</v>
      </c>
      <c r="F1430" s="2"/>
      <c r="G1430" s="2"/>
      <c r="H1430" s="2"/>
      <c r="I1430" s="2">
        <v>12159</v>
      </c>
      <c r="J1430" s="2">
        <v>159</v>
      </c>
      <c r="K1430" s="2">
        <v>1</v>
      </c>
      <c r="L1430" s="2" t="s">
        <v>46</v>
      </c>
      <c r="M1430" s="2">
        <v>159</v>
      </c>
      <c r="N1430" s="2">
        <v>5</v>
      </c>
      <c r="O1430" s="2">
        <v>5607</v>
      </c>
      <c r="P1430" s="2" t="s">
        <v>449</v>
      </c>
      <c r="Q1430" s="2" t="s">
        <v>350</v>
      </c>
      <c r="R1430" s="2">
        <v>35.167141000000001</v>
      </c>
      <c r="S1430" s="2">
        <v>31.794180999999998</v>
      </c>
      <c r="T1430" s="2">
        <v>3000</v>
      </c>
      <c r="U1430" s="4" t="s">
        <v>65</v>
      </c>
      <c r="V1430" s="2" t="s">
        <v>110</v>
      </c>
      <c r="W1430" s="2" t="s">
        <v>128</v>
      </c>
      <c r="X1430" s="2" t="s">
        <v>347</v>
      </c>
      <c r="Y1430" s="2">
        <v>110</v>
      </c>
      <c r="Z1430" s="2" t="s">
        <v>65</v>
      </c>
      <c r="AA1430" s="2">
        <v>671</v>
      </c>
      <c r="AB1430" s="2" t="s">
        <v>348</v>
      </c>
      <c r="AC1430" s="2"/>
      <c r="AD1430" s="2"/>
    </row>
    <row r="1431" spans="1:30" s="30" customFormat="1" ht="15" x14ac:dyDescent="0.25">
      <c r="A1431" s="2"/>
      <c r="B1431" s="2">
        <v>176</v>
      </c>
      <c r="C1431" s="2" t="s">
        <v>42</v>
      </c>
      <c r="D1431" s="2" t="s">
        <v>43</v>
      </c>
      <c r="E1431" s="2" t="s">
        <v>44</v>
      </c>
      <c r="F1431" s="2"/>
      <c r="G1431" s="2"/>
      <c r="H1431" s="2"/>
      <c r="I1431" s="2">
        <v>12159</v>
      </c>
      <c r="J1431" s="2">
        <v>159</v>
      </c>
      <c r="K1431" s="2">
        <v>2</v>
      </c>
      <c r="L1431" s="2" t="s">
        <v>46</v>
      </c>
      <c r="M1431" s="2">
        <v>159</v>
      </c>
      <c r="N1431" s="2">
        <v>24</v>
      </c>
      <c r="O1431" s="2">
        <v>228</v>
      </c>
      <c r="P1431" s="2" t="s">
        <v>727</v>
      </c>
      <c r="Q1431" s="2" t="s">
        <v>350</v>
      </c>
      <c r="R1431" s="2">
        <v>35.188760000000002</v>
      </c>
      <c r="S1431" s="2">
        <v>31.787658</v>
      </c>
      <c r="T1431" s="2">
        <v>3000</v>
      </c>
      <c r="U1431" s="4" t="s">
        <v>65</v>
      </c>
      <c r="V1431" s="2" t="s">
        <v>525</v>
      </c>
      <c r="W1431" s="2" t="s">
        <v>633</v>
      </c>
      <c r="X1431" s="2" t="s">
        <v>347</v>
      </c>
      <c r="Y1431" s="2">
        <v>110</v>
      </c>
      <c r="Z1431" s="2" t="s">
        <v>65</v>
      </c>
      <c r="AA1431" s="2">
        <v>671</v>
      </c>
      <c r="AB1431" s="2" t="s">
        <v>348</v>
      </c>
      <c r="AC1431" s="2"/>
      <c r="AD1431" s="2"/>
    </row>
    <row r="1432" spans="1:30" s="30" customFormat="1" ht="15" x14ac:dyDescent="0.25">
      <c r="A1432" s="2"/>
      <c r="B1432" s="2">
        <v>176</v>
      </c>
      <c r="C1432" s="2" t="s">
        <v>42</v>
      </c>
      <c r="D1432" s="2" t="s">
        <v>43</v>
      </c>
      <c r="E1432" s="2" t="s">
        <v>44</v>
      </c>
      <c r="F1432" s="2"/>
      <c r="G1432" s="2"/>
      <c r="H1432" s="2"/>
      <c r="I1432" s="2">
        <v>12159</v>
      </c>
      <c r="J1432" s="2">
        <v>159</v>
      </c>
      <c r="K1432" s="2">
        <v>2</v>
      </c>
      <c r="L1432" s="2" t="s">
        <v>46</v>
      </c>
      <c r="M1432" s="2">
        <v>159</v>
      </c>
      <c r="N1432" s="2">
        <v>25</v>
      </c>
      <c r="O1432" s="2">
        <v>229</v>
      </c>
      <c r="P1432" s="2" t="s">
        <v>726</v>
      </c>
      <c r="Q1432" s="2" t="s">
        <v>350</v>
      </c>
      <c r="R1432" s="2">
        <v>35.185499</v>
      </c>
      <c r="S1432" s="2">
        <v>31.787683000000001</v>
      </c>
      <c r="T1432" s="2">
        <v>3000</v>
      </c>
      <c r="U1432" s="4" t="s">
        <v>65</v>
      </c>
      <c r="V1432" s="2" t="s">
        <v>525</v>
      </c>
      <c r="W1432" s="2" t="s">
        <v>128</v>
      </c>
      <c r="X1432" s="2" t="s">
        <v>347</v>
      </c>
      <c r="Y1432" s="2">
        <v>110</v>
      </c>
      <c r="Z1432" s="2" t="s">
        <v>65</v>
      </c>
      <c r="AA1432" s="2">
        <v>671</v>
      </c>
      <c r="AB1432" s="2" t="s">
        <v>348</v>
      </c>
      <c r="AC1432" s="2"/>
      <c r="AD1432" s="2"/>
    </row>
    <row r="1433" spans="1:30" s="30" customFormat="1" ht="15" x14ac:dyDescent="0.25">
      <c r="A1433" s="2"/>
      <c r="B1433" s="2">
        <v>176</v>
      </c>
      <c r="C1433" s="2" t="s">
        <v>42</v>
      </c>
      <c r="D1433" s="2" t="s">
        <v>43</v>
      </c>
      <c r="E1433" s="2" t="s">
        <v>44</v>
      </c>
      <c r="F1433" s="2"/>
      <c r="G1433" s="2"/>
      <c r="H1433" s="2"/>
      <c r="I1433" s="2">
        <v>12159</v>
      </c>
      <c r="J1433" s="2">
        <v>159</v>
      </c>
      <c r="K1433" s="2">
        <v>2</v>
      </c>
      <c r="L1433" s="2" t="s">
        <v>46</v>
      </c>
      <c r="M1433" s="2">
        <v>159</v>
      </c>
      <c r="N1433" s="2">
        <v>27</v>
      </c>
      <c r="O1433" s="2">
        <v>230</v>
      </c>
      <c r="P1433" s="2" t="s">
        <v>122</v>
      </c>
      <c r="Q1433" s="2" t="s">
        <v>434</v>
      </c>
      <c r="R1433" s="2">
        <v>35.17962</v>
      </c>
      <c r="S1433" s="2">
        <v>31.787714000000001</v>
      </c>
      <c r="T1433" s="2">
        <v>3000</v>
      </c>
      <c r="U1433" s="4" t="s">
        <v>65</v>
      </c>
      <c r="V1433" s="2" t="e">
        <v>#N/A</v>
      </c>
      <c r="W1433" s="2" t="e">
        <v>#N/A</v>
      </c>
      <c r="X1433" s="2" t="s">
        <v>347</v>
      </c>
      <c r="Y1433" s="2" t="e">
        <v>#N/A</v>
      </c>
      <c r="Z1433" s="2" t="e">
        <v>#N/A</v>
      </c>
      <c r="AA1433" s="2" t="e">
        <v>#N/A</v>
      </c>
      <c r="AB1433" s="2" t="e">
        <v>#N/A</v>
      </c>
      <c r="AC1433" s="2"/>
      <c r="AD1433" s="2"/>
    </row>
    <row r="1434" spans="1:30" s="30" customFormat="1" ht="15" x14ac:dyDescent="0.25">
      <c r="A1434" s="2"/>
      <c r="B1434" s="2">
        <v>176</v>
      </c>
      <c r="C1434" s="2" t="s">
        <v>42</v>
      </c>
      <c r="D1434" s="2" t="s">
        <v>43</v>
      </c>
      <c r="E1434" s="2" t="s">
        <v>44</v>
      </c>
      <c r="F1434" s="2"/>
      <c r="G1434" s="2"/>
      <c r="H1434" s="2"/>
      <c r="I1434" s="2">
        <v>12159</v>
      </c>
      <c r="J1434" s="2">
        <v>159</v>
      </c>
      <c r="K1434" s="2">
        <v>2</v>
      </c>
      <c r="L1434" s="2" t="s">
        <v>46</v>
      </c>
      <c r="M1434" s="2">
        <v>159</v>
      </c>
      <c r="N1434" s="2">
        <v>23</v>
      </c>
      <c r="O1434" s="2">
        <v>2759</v>
      </c>
      <c r="P1434" s="2" t="s">
        <v>524</v>
      </c>
      <c r="Q1434" s="2" t="s">
        <v>350</v>
      </c>
      <c r="R1434" s="2">
        <v>35.188927999999997</v>
      </c>
      <c r="S1434" s="2">
        <v>31.793029000000001</v>
      </c>
      <c r="T1434" s="2">
        <v>3000</v>
      </c>
      <c r="U1434" s="4" t="s">
        <v>65</v>
      </c>
      <c r="V1434" s="2" t="s">
        <v>526</v>
      </c>
      <c r="W1434" s="2" t="s">
        <v>128</v>
      </c>
      <c r="X1434" s="2" t="s">
        <v>347</v>
      </c>
      <c r="Y1434" s="2">
        <v>110</v>
      </c>
      <c r="Z1434" s="2" t="s">
        <v>65</v>
      </c>
      <c r="AA1434" s="2">
        <v>671</v>
      </c>
      <c r="AB1434" s="2" t="s">
        <v>348</v>
      </c>
      <c r="AC1434" s="2"/>
      <c r="AD1434" s="2"/>
    </row>
    <row r="1435" spans="1:30" s="30" customFormat="1" ht="15" x14ac:dyDescent="0.25">
      <c r="A1435" s="2"/>
      <c r="B1435" s="2">
        <v>176</v>
      </c>
      <c r="C1435" s="2" t="s">
        <v>42</v>
      </c>
      <c r="D1435" s="2" t="s">
        <v>43</v>
      </c>
      <c r="E1435" s="2" t="s">
        <v>44</v>
      </c>
      <c r="F1435" s="2"/>
      <c r="G1435" s="2"/>
      <c r="H1435" s="2"/>
      <c r="I1435" s="2">
        <v>12159</v>
      </c>
      <c r="J1435" s="2">
        <v>159</v>
      </c>
      <c r="K1435" s="2">
        <v>2</v>
      </c>
      <c r="L1435" s="2" t="s">
        <v>46</v>
      </c>
      <c r="M1435" s="2">
        <v>159</v>
      </c>
      <c r="N1435" s="2">
        <v>1</v>
      </c>
      <c r="O1435" s="2"/>
      <c r="P1435" s="2" t="s">
        <v>725</v>
      </c>
      <c r="Q1435" s="2" t="s">
        <v>334</v>
      </c>
      <c r="R1435" s="2"/>
      <c r="S1435" s="2"/>
      <c r="T1435" s="2" t="e">
        <v>#N/A</v>
      </c>
      <c r="U1435" s="4" t="e">
        <v>#N/A</v>
      </c>
      <c r="V1435" s="2"/>
      <c r="W1435" s="2"/>
      <c r="X1435" s="2"/>
      <c r="Y1435" s="2">
        <v>110</v>
      </c>
      <c r="Z1435" s="2" t="s">
        <v>65</v>
      </c>
      <c r="AA1435" s="2">
        <v>671</v>
      </c>
      <c r="AB1435" s="2" t="s">
        <v>348</v>
      </c>
      <c r="AC1435" s="2"/>
      <c r="AD1435" s="2"/>
    </row>
    <row r="1436" spans="1:30" s="30" customFormat="1" ht="15" x14ac:dyDescent="0.25">
      <c r="A1436" s="2"/>
      <c r="B1436" s="2">
        <v>176</v>
      </c>
      <c r="C1436" s="2" t="s">
        <v>42</v>
      </c>
      <c r="D1436" s="2" t="s">
        <v>43</v>
      </c>
      <c r="E1436" s="2" t="s">
        <v>44</v>
      </c>
      <c r="F1436" s="2"/>
      <c r="G1436" s="2"/>
      <c r="H1436" s="2"/>
      <c r="I1436" s="2">
        <v>12159</v>
      </c>
      <c r="J1436" s="2">
        <v>159</v>
      </c>
      <c r="K1436" s="2">
        <v>2</v>
      </c>
      <c r="L1436" s="2" t="s">
        <v>46</v>
      </c>
      <c r="M1436" s="2">
        <v>159</v>
      </c>
      <c r="N1436" s="2">
        <v>2</v>
      </c>
      <c r="O1436" s="2"/>
      <c r="P1436" s="2" t="s">
        <v>725</v>
      </c>
      <c r="Q1436" s="2" t="s">
        <v>350</v>
      </c>
      <c r="R1436" s="2"/>
      <c r="S1436" s="2"/>
      <c r="T1436" s="2" t="e">
        <v>#N/A</v>
      </c>
      <c r="U1436" s="4" t="e">
        <v>#N/A</v>
      </c>
      <c r="V1436" s="2"/>
      <c r="W1436" s="2"/>
      <c r="X1436" s="2"/>
      <c r="Y1436" s="2">
        <v>110</v>
      </c>
      <c r="Z1436" s="2" t="s">
        <v>65</v>
      </c>
      <c r="AA1436" s="2">
        <v>671</v>
      </c>
      <c r="AB1436" s="2" t="s">
        <v>348</v>
      </c>
      <c r="AC1436" s="2"/>
      <c r="AD1436" s="2"/>
    </row>
    <row r="1437" spans="1:30" s="30" customFormat="1" ht="15" x14ac:dyDescent="0.25">
      <c r="A1437" s="2"/>
      <c r="B1437" s="2">
        <v>176</v>
      </c>
      <c r="C1437" s="2" t="s">
        <v>42</v>
      </c>
      <c r="D1437" s="2" t="s">
        <v>43</v>
      </c>
      <c r="E1437" s="2" t="s">
        <v>44</v>
      </c>
      <c r="F1437" s="2"/>
      <c r="G1437" s="2"/>
      <c r="H1437" s="2"/>
      <c r="I1437" s="2">
        <v>12159</v>
      </c>
      <c r="J1437" s="2">
        <v>159</v>
      </c>
      <c r="K1437" s="2">
        <v>2</v>
      </c>
      <c r="L1437" s="2" t="s">
        <v>46</v>
      </c>
      <c r="M1437" s="2">
        <v>159</v>
      </c>
      <c r="N1437" s="2">
        <v>3</v>
      </c>
      <c r="O1437" s="2"/>
      <c r="P1437" s="2" t="s">
        <v>725</v>
      </c>
      <c r="Q1437" s="2" t="s">
        <v>350</v>
      </c>
      <c r="R1437" s="2"/>
      <c r="S1437" s="2"/>
      <c r="T1437" s="2" t="e">
        <v>#N/A</v>
      </c>
      <c r="U1437" s="4" t="e">
        <v>#N/A</v>
      </c>
      <c r="V1437" s="2"/>
      <c r="W1437" s="2"/>
      <c r="X1437" s="2"/>
      <c r="Y1437" s="2">
        <v>110</v>
      </c>
      <c r="Z1437" s="2" t="s">
        <v>65</v>
      </c>
      <c r="AA1437" s="2">
        <v>671</v>
      </c>
      <c r="AB1437" s="2" t="s">
        <v>348</v>
      </c>
      <c r="AC1437" s="2"/>
      <c r="AD1437" s="2"/>
    </row>
    <row r="1438" spans="1:30" s="30" customFormat="1" ht="15" x14ac:dyDescent="0.25">
      <c r="A1438" s="2"/>
      <c r="B1438" s="2">
        <v>176</v>
      </c>
      <c r="C1438" s="2" t="s">
        <v>42</v>
      </c>
      <c r="D1438" s="2" t="s">
        <v>43</v>
      </c>
      <c r="E1438" s="2" t="s">
        <v>44</v>
      </c>
      <c r="F1438" s="2"/>
      <c r="G1438" s="2"/>
      <c r="H1438" s="2"/>
      <c r="I1438" s="2">
        <v>12159</v>
      </c>
      <c r="J1438" s="2">
        <v>159</v>
      </c>
      <c r="K1438" s="2">
        <v>2</v>
      </c>
      <c r="L1438" s="2" t="s">
        <v>46</v>
      </c>
      <c r="M1438" s="2">
        <v>159</v>
      </c>
      <c r="N1438" s="2">
        <v>4</v>
      </c>
      <c r="O1438" s="2"/>
      <c r="P1438" s="2" t="s">
        <v>725</v>
      </c>
      <c r="Q1438" s="2" t="s">
        <v>350</v>
      </c>
      <c r="R1438" s="2"/>
      <c r="S1438" s="2"/>
      <c r="T1438" s="2" t="e">
        <v>#N/A</v>
      </c>
      <c r="U1438" s="4" t="e">
        <v>#N/A</v>
      </c>
      <c r="V1438" s="2"/>
      <c r="W1438" s="2"/>
      <c r="X1438" s="2"/>
      <c r="Y1438" s="2">
        <v>110</v>
      </c>
      <c r="Z1438" s="2" t="s">
        <v>65</v>
      </c>
      <c r="AA1438" s="2">
        <v>671</v>
      </c>
      <c r="AB1438" s="2" t="s">
        <v>348</v>
      </c>
      <c r="AC1438" s="2"/>
      <c r="AD1438" s="2"/>
    </row>
    <row r="1439" spans="1:30" s="30" customFormat="1" ht="15" x14ac:dyDescent="0.25">
      <c r="A1439" s="2"/>
      <c r="B1439" s="2">
        <v>176</v>
      </c>
      <c r="C1439" s="2" t="s">
        <v>42</v>
      </c>
      <c r="D1439" s="2" t="s">
        <v>43</v>
      </c>
      <c r="E1439" s="2" t="s">
        <v>44</v>
      </c>
      <c r="F1439" s="2"/>
      <c r="G1439" s="2"/>
      <c r="H1439" s="2"/>
      <c r="I1439" s="2">
        <v>12159</v>
      </c>
      <c r="J1439" s="2">
        <v>159</v>
      </c>
      <c r="K1439" s="2">
        <v>2</v>
      </c>
      <c r="L1439" s="2" t="s">
        <v>46</v>
      </c>
      <c r="M1439" s="2">
        <v>159</v>
      </c>
      <c r="N1439" s="2">
        <v>5</v>
      </c>
      <c r="O1439" s="2"/>
      <c r="P1439" s="2" t="s">
        <v>725</v>
      </c>
      <c r="Q1439" s="2" t="s">
        <v>350</v>
      </c>
      <c r="R1439" s="2"/>
      <c r="S1439" s="2"/>
      <c r="T1439" s="2" t="e">
        <v>#N/A</v>
      </c>
      <c r="U1439" s="4" t="e">
        <v>#N/A</v>
      </c>
      <c r="V1439" s="2"/>
      <c r="W1439" s="2"/>
      <c r="X1439" s="2"/>
      <c r="Y1439" s="2">
        <v>110</v>
      </c>
      <c r="Z1439" s="2" t="s">
        <v>65</v>
      </c>
      <c r="AA1439" s="2">
        <v>671</v>
      </c>
      <c r="AB1439" s="2" t="s">
        <v>348</v>
      </c>
      <c r="AC1439" s="2"/>
      <c r="AD1439" s="2"/>
    </row>
    <row r="1440" spans="1:30" s="30" customFormat="1" ht="15" x14ac:dyDescent="0.25">
      <c r="A1440" s="2"/>
      <c r="B1440" s="2">
        <v>176</v>
      </c>
      <c r="C1440" s="2" t="s">
        <v>42</v>
      </c>
      <c r="D1440" s="2" t="s">
        <v>43</v>
      </c>
      <c r="E1440" s="2" t="s">
        <v>44</v>
      </c>
      <c r="F1440" s="2"/>
      <c r="G1440" s="2"/>
      <c r="H1440" s="2"/>
      <c r="I1440" s="2">
        <v>12159</v>
      </c>
      <c r="J1440" s="2">
        <v>159</v>
      </c>
      <c r="K1440" s="2">
        <v>2</v>
      </c>
      <c r="L1440" s="2" t="s">
        <v>46</v>
      </c>
      <c r="M1440" s="2">
        <v>159</v>
      </c>
      <c r="N1440" s="2">
        <v>6</v>
      </c>
      <c r="O1440" s="2"/>
      <c r="P1440" s="2" t="s">
        <v>419</v>
      </c>
      <c r="Q1440" s="2" t="s">
        <v>350</v>
      </c>
      <c r="R1440" s="2"/>
      <c r="S1440" s="2"/>
      <c r="T1440" s="2" t="e">
        <v>#N/A</v>
      </c>
      <c r="U1440" s="4" t="e">
        <v>#N/A</v>
      </c>
      <c r="V1440" s="2"/>
      <c r="W1440" s="2"/>
      <c r="X1440" s="2"/>
      <c r="Y1440" s="2">
        <v>110</v>
      </c>
      <c r="Z1440" s="2" t="s">
        <v>65</v>
      </c>
      <c r="AA1440" s="2">
        <v>671</v>
      </c>
      <c r="AB1440" s="2" t="s">
        <v>348</v>
      </c>
      <c r="AC1440" s="2"/>
      <c r="AD1440" s="2"/>
    </row>
    <row r="1441" spans="1:30" s="30" customFormat="1" ht="15" x14ac:dyDescent="0.25">
      <c r="A1441" s="2"/>
      <c r="B1441" s="2">
        <v>176</v>
      </c>
      <c r="C1441" s="2" t="s">
        <v>42</v>
      </c>
      <c r="D1441" s="2" t="s">
        <v>43</v>
      </c>
      <c r="E1441" s="2" t="s">
        <v>44</v>
      </c>
      <c r="F1441" s="2"/>
      <c r="G1441" s="2"/>
      <c r="H1441" s="2"/>
      <c r="I1441" s="2">
        <v>12159</v>
      </c>
      <c r="J1441" s="2">
        <v>159</v>
      </c>
      <c r="K1441" s="2">
        <v>2</v>
      </c>
      <c r="L1441" s="2" t="s">
        <v>46</v>
      </c>
      <c r="M1441" s="2">
        <v>159</v>
      </c>
      <c r="N1441" s="2">
        <v>7</v>
      </c>
      <c r="O1441" s="2">
        <v>1286</v>
      </c>
      <c r="P1441" s="2" t="s">
        <v>394</v>
      </c>
      <c r="Q1441" s="2" t="s">
        <v>350</v>
      </c>
      <c r="R1441" s="2">
        <v>35.141160999999997</v>
      </c>
      <c r="S1441" s="2">
        <v>31.789854999999999</v>
      </c>
      <c r="T1441" s="2">
        <v>1015</v>
      </c>
      <c r="U1441" s="4" t="s">
        <v>48</v>
      </c>
      <c r="V1441" s="2" t="s">
        <v>394</v>
      </c>
      <c r="W1441" s="2" t="s">
        <v>701</v>
      </c>
      <c r="X1441" s="2" t="s">
        <v>347</v>
      </c>
      <c r="Y1441" s="2">
        <v>121</v>
      </c>
      <c r="Z1441" s="2" t="s">
        <v>568</v>
      </c>
      <c r="AA1441" s="2">
        <v>693</v>
      </c>
      <c r="AB1441" s="2" t="s">
        <v>568</v>
      </c>
      <c r="AC1441" s="2"/>
      <c r="AD1441" s="2"/>
    </row>
    <row r="1442" spans="1:30" s="30" customFormat="1" ht="15" x14ac:dyDescent="0.25">
      <c r="A1442" s="2"/>
      <c r="B1442" s="2">
        <v>176</v>
      </c>
      <c r="C1442" s="2" t="s">
        <v>42</v>
      </c>
      <c r="D1442" s="2" t="s">
        <v>43</v>
      </c>
      <c r="E1442" s="2" t="s">
        <v>44</v>
      </c>
      <c r="F1442" s="2"/>
      <c r="G1442" s="2"/>
      <c r="H1442" s="2"/>
      <c r="I1442" s="2">
        <v>12159</v>
      </c>
      <c r="J1442" s="2">
        <v>159</v>
      </c>
      <c r="K1442" s="2">
        <v>2</v>
      </c>
      <c r="L1442" s="2" t="s">
        <v>46</v>
      </c>
      <c r="M1442" s="2">
        <v>159</v>
      </c>
      <c r="N1442" s="2">
        <v>8</v>
      </c>
      <c r="O1442" s="2">
        <v>5843</v>
      </c>
      <c r="P1442" s="2" t="s">
        <v>69</v>
      </c>
      <c r="Q1442" s="2" t="s">
        <v>350</v>
      </c>
      <c r="R1442" s="2">
        <v>35.145614999999999</v>
      </c>
      <c r="S1442" s="2">
        <v>31.793541999999999</v>
      </c>
      <c r="T1442" s="2">
        <v>1015</v>
      </c>
      <c r="U1442" s="4" t="s">
        <v>48</v>
      </c>
      <c r="V1442" s="2" t="s">
        <v>394</v>
      </c>
      <c r="W1442" s="2" t="s">
        <v>356</v>
      </c>
      <c r="X1442" s="2" t="s">
        <v>347</v>
      </c>
      <c r="Y1442" s="2">
        <v>110</v>
      </c>
      <c r="Z1442" s="2" t="s">
        <v>65</v>
      </c>
      <c r="AA1442" s="2">
        <v>671</v>
      </c>
      <c r="AB1442" s="2" t="s">
        <v>348</v>
      </c>
      <c r="AC1442" s="2"/>
      <c r="AD1442" s="2"/>
    </row>
    <row r="1443" spans="1:30" s="30" customFormat="1" ht="15" x14ac:dyDescent="0.25">
      <c r="A1443" s="2"/>
      <c r="B1443" s="2">
        <v>176</v>
      </c>
      <c r="C1443" s="2" t="s">
        <v>42</v>
      </c>
      <c r="D1443" s="2" t="s">
        <v>43</v>
      </c>
      <c r="E1443" s="2" t="s">
        <v>44</v>
      </c>
      <c r="F1443" s="2"/>
      <c r="G1443" s="2"/>
      <c r="H1443" s="2"/>
      <c r="I1443" s="2">
        <v>12159</v>
      </c>
      <c r="J1443" s="2">
        <v>159</v>
      </c>
      <c r="K1443" s="2">
        <v>2</v>
      </c>
      <c r="L1443" s="2" t="s">
        <v>46</v>
      </c>
      <c r="M1443" s="2">
        <v>159</v>
      </c>
      <c r="N1443" s="2">
        <v>9</v>
      </c>
      <c r="O1443" s="2">
        <v>5601</v>
      </c>
      <c r="P1443" s="2" t="s">
        <v>533</v>
      </c>
      <c r="Q1443" s="2" t="s">
        <v>350</v>
      </c>
      <c r="R1443" s="2">
        <v>35.146479999999997</v>
      </c>
      <c r="S1443" s="2">
        <v>31.794315999999998</v>
      </c>
      <c r="T1443" s="2">
        <v>1015</v>
      </c>
      <c r="U1443" s="4" t="s">
        <v>48</v>
      </c>
      <c r="V1443" s="2" t="s">
        <v>394</v>
      </c>
      <c r="W1443" s="2" t="s">
        <v>354</v>
      </c>
      <c r="X1443" s="2" t="s">
        <v>347</v>
      </c>
      <c r="Y1443" s="2">
        <v>110</v>
      </c>
      <c r="Z1443" s="2" t="s">
        <v>65</v>
      </c>
      <c r="AA1443" s="2">
        <v>671</v>
      </c>
      <c r="AB1443" s="2" t="s">
        <v>348</v>
      </c>
      <c r="AC1443" s="2"/>
      <c r="AD1443" s="2"/>
    </row>
    <row r="1444" spans="1:30" s="30" customFormat="1" ht="15" x14ac:dyDescent="0.25">
      <c r="A1444" s="2"/>
      <c r="B1444" s="2">
        <v>176</v>
      </c>
      <c r="C1444" s="2" t="s">
        <v>42</v>
      </c>
      <c r="D1444" s="2" t="s">
        <v>43</v>
      </c>
      <c r="E1444" s="2" t="s">
        <v>44</v>
      </c>
      <c r="F1444" s="2"/>
      <c r="G1444" s="2"/>
      <c r="H1444" s="2"/>
      <c r="I1444" s="2">
        <v>12159</v>
      </c>
      <c r="J1444" s="2">
        <v>159</v>
      </c>
      <c r="K1444" s="2">
        <v>2</v>
      </c>
      <c r="L1444" s="2" t="s">
        <v>46</v>
      </c>
      <c r="M1444" s="2">
        <v>159</v>
      </c>
      <c r="N1444" s="2">
        <v>10</v>
      </c>
      <c r="O1444" s="2">
        <v>5664</v>
      </c>
      <c r="P1444" s="2" t="s">
        <v>390</v>
      </c>
      <c r="Q1444" s="2" t="s">
        <v>350</v>
      </c>
      <c r="R1444" s="2">
        <v>35.148006000000002</v>
      </c>
      <c r="S1444" s="2">
        <v>31.799993000000001</v>
      </c>
      <c r="T1444" s="2">
        <v>1015</v>
      </c>
      <c r="U1444" s="4" t="s">
        <v>48</v>
      </c>
      <c r="V1444" s="2" t="s">
        <v>346</v>
      </c>
      <c r="W1444" s="2" t="s">
        <v>128</v>
      </c>
      <c r="X1444" s="2" t="s">
        <v>347</v>
      </c>
      <c r="Y1444" s="2">
        <v>110</v>
      </c>
      <c r="Z1444" s="2" t="s">
        <v>65</v>
      </c>
      <c r="AA1444" s="2">
        <v>671</v>
      </c>
      <c r="AB1444" s="2" t="s">
        <v>348</v>
      </c>
      <c r="AC1444" s="2"/>
      <c r="AD1444" s="2"/>
    </row>
    <row r="1445" spans="1:30" s="30" customFormat="1" ht="15" x14ac:dyDescent="0.25">
      <c r="A1445" s="2"/>
      <c r="B1445" s="2">
        <v>176</v>
      </c>
      <c r="C1445" s="2" t="s">
        <v>42</v>
      </c>
      <c r="D1445" s="2" t="s">
        <v>43</v>
      </c>
      <c r="E1445" s="2" t="s">
        <v>44</v>
      </c>
      <c r="F1445" s="2"/>
      <c r="G1445" s="2"/>
      <c r="H1445" s="2"/>
      <c r="I1445" s="2">
        <v>12159</v>
      </c>
      <c r="J1445" s="2">
        <v>159</v>
      </c>
      <c r="K1445" s="2">
        <v>2</v>
      </c>
      <c r="L1445" s="2" t="s">
        <v>46</v>
      </c>
      <c r="M1445" s="2">
        <v>159</v>
      </c>
      <c r="N1445" s="2">
        <v>11</v>
      </c>
      <c r="O1445" s="2">
        <v>3667</v>
      </c>
      <c r="P1445" s="2" t="s">
        <v>333</v>
      </c>
      <c r="Q1445" s="2" t="s">
        <v>350</v>
      </c>
      <c r="R1445" s="2">
        <v>35.148862000000001</v>
      </c>
      <c r="S1445" s="2">
        <v>31.801359000000001</v>
      </c>
      <c r="T1445" s="2">
        <v>1015</v>
      </c>
      <c r="U1445" s="4" t="s">
        <v>48</v>
      </c>
      <c r="V1445" s="2" t="s">
        <v>346</v>
      </c>
      <c r="W1445" s="2" t="s">
        <v>128</v>
      </c>
      <c r="X1445" s="2" t="s">
        <v>347</v>
      </c>
      <c r="Y1445" s="2">
        <v>110</v>
      </c>
      <c r="Z1445" s="2" t="s">
        <v>65</v>
      </c>
      <c r="AA1445" s="2">
        <v>671</v>
      </c>
      <c r="AB1445" s="2" t="s">
        <v>348</v>
      </c>
      <c r="AC1445" s="2"/>
      <c r="AD1445" s="2"/>
    </row>
    <row r="1446" spans="1:30" s="30" customFormat="1" ht="15" x14ac:dyDescent="0.25">
      <c r="A1446" s="2"/>
      <c r="B1446" s="2">
        <v>176</v>
      </c>
      <c r="C1446" s="2" t="s">
        <v>42</v>
      </c>
      <c r="D1446" s="2" t="s">
        <v>43</v>
      </c>
      <c r="E1446" s="2" t="s">
        <v>44</v>
      </c>
      <c r="F1446" s="2"/>
      <c r="G1446" s="2"/>
      <c r="H1446" s="2"/>
      <c r="I1446" s="2">
        <v>12159</v>
      </c>
      <c r="J1446" s="2">
        <v>159</v>
      </c>
      <c r="K1446" s="2">
        <v>2</v>
      </c>
      <c r="L1446" s="2" t="s">
        <v>46</v>
      </c>
      <c r="M1446" s="2">
        <v>159</v>
      </c>
      <c r="N1446" s="2">
        <v>12</v>
      </c>
      <c r="O1446" s="2">
        <v>5827</v>
      </c>
      <c r="P1446" s="2" t="s">
        <v>349</v>
      </c>
      <c r="Q1446" s="2" t="s">
        <v>350</v>
      </c>
      <c r="R1446" s="2">
        <v>35.149436999999999</v>
      </c>
      <c r="S1446" s="2">
        <v>31.802499999999998</v>
      </c>
      <c r="T1446" s="2">
        <v>1015</v>
      </c>
      <c r="U1446" s="4" t="s">
        <v>48</v>
      </c>
      <c r="V1446" s="2" t="s">
        <v>346</v>
      </c>
      <c r="W1446" s="2" t="s">
        <v>128</v>
      </c>
      <c r="X1446" s="2" t="s">
        <v>347</v>
      </c>
      <c r="Y1446" s="2">
        <v>110</v>
      </c>
      <c r="Z1446" s="2" t="s">
        <v>65</v>
      </c>
      <c r="AA1446" s="2">
        <v>671</v>
      </c>
      <c r="AB1446" s="2" t="s">
        <v>348</v>
      </c>
      <c r="AC1446" s="2"/>
      <c r="AD1446" s="2"/>
    </row>
    <row r="1447" spans="1:30" s="30" customFormat="1" ht="15" x14ac:dyDescent="0.25">
      <c r="A1447" s="2"/>
      <c r="B1447" s="2">
        <v>176</v>
      </c>
      <c r="C1447" s="2" t="s">
        <v>42</v>
      </c>
      <c r="D1447" s="2" t="s">
        <v>43</v>
      </c>
      <c r="E1447" s="2" t="s">
        <v>44</v>
      </c>
      <c r="F1447" s="2"/>
      <c r="G1447" s="2"/>
      <c r="H1447" s="2"/>
      <c r="I1447" s="2">
        <v>12159</v>
      </c>
      <c r="J1447" s="2">
        <v>159</v>
      </c>
      <c r="K1447" s="2">
        <v>2</v>
      </c>
      <c r="L1447" s="2" t="s">
        <v>46</v>
      </c>
      <c r="M1447" s="2">
        <v>159</v>
      </c>
      <c r="N1447" s="2">
        <v>13</v>
      </c>
      <c r="O1447" s="2">
        <v>2454</v>
      </c>
      <c r="P1447" s="2" t="s">
        <v>465</v>
      </c>
      <c r="Q1447" s="2" t="s">
        <v>350</v>
      </c>
      <c r="R1447" s="2">
        <v>35.151893000000001</v>
      </c>
      <c r="S1447" s="2">
        <v>31.804521000000001</v>
      </c>
      <c r="T1447" s="2">
        <v>1015</v>
      </c>
      <c r="U1447" s="4" t="s">
        <v>48</v>
      </c>
      <c r="V1447" s="2" t="s">
        <v>479</v>
      </c>
      <c r="W1447" s="2" t="s">
        <v>128</v>
      </c>
      <c r="X1447" s="2" t="s">
        <v>347</v>
      </c>
      <c r="Y1447" s="2">
        <v>110</v>
      </c>
      <c r="Z1447" s="2" t="s">
        <v>65</v>
      </c>
      <c r="AA1447" s="2">
        <v>671</v>
      </c>
      <c r="AB1447" s="2" t="s">
        <v>348</v>
      </c>
      <c r="AC1447" s="2"/>
      <c r="AD1447" s="2"/>
    </row>
    <row r="1448" spans="1:30" s="30" customFormat="1" ht="15" x14ac:dyDescent="0.25">
      <c r="A1448" s="2"/>
      <c r="B1448" s="2">
        <v>176</v>
      </c>
      <c r="C1448" s="2" t="s">
        <v>42</v>
      </c>
      <c r="D1448" s="2" t="s">
        <v>43</v>
      </c>
      <c r="E1448" s="2" t="s">
        <v>44</v>
      </c>
      <c r="F1448" s="2"/>
      <c r="G1448" s="2"/>
      <c r="H1448" s="2"/>
      <c r="I1448" s="2">
        <v>12159</v>
      </c>
      <c r="J1448" s="2">
        <v>159</v>
      </c>
      <c r="K1448" s="2">
        <v>2</v>
      </c>
      <c r="L1448" s="2" t="s">
        <v>46</v>
      </c>
      <c r="M1448" s="2">
        <v>159</v>
      </c>
      <c r="N1448" s="2">
        <v>14</v>
      </c>
      <c r="O1448" s="2">
        <v>536</v>
      </c>
      <c r="P1448" s="2" t="s">
        <v>473</v>
      </c>
      <c r="Q1448" s="2" t="s">
        <v>350</v>
      </c>
      <c r="R1448" s="2">
        <v>35.152318999999999</v>
      </c>
      <c r="S1448" s="2">
        <v>31.803138000000001</v>
      </c>
      <c r="T1448" s="2">
        <v>1015</v>
      </c>
      <c r="U1448" s="4" t="s">
        <v>48</v>
      </c>
      <c r="V1448" s="2" t="s">
        <v>491</v>
      </c>
      <c r="W1448" s="2" t="s">
        <v>492</v>
      </c>
      <c r="X1448" s="2" t="s">
        <v>347</v>
      </c>
      <c r="Y1448" s="2">
        <v>110</v>
      </c>
      <c r="Z1448" s="2" t="s">
        <v>65</v>
      </c>
      <c r="AA1448" s="2">
        <v>671</v>
      </c>
      <c r="AB1448" s="2" t="s">
        <v>348</v>
      </c>
      <c r="AC1448" s="2"/>
      <c r="AD1448" s="2"/>
    </row>
    <row r="1449" spans="1:30" s="30" customFormat="1" ht="15" x14ac:dyDescent="0.25">
      <c r="A1449" s="2"/>
      <c r="B1449" s="2">
        <v>176</v>
      </c>
      <c r="C1449" s="2" t="s">
        <v>42</v>
      </c>
      <c r="D1449" s="2" t="s">
        <v>43</v>
      </c>
      <c r="E1449" s="2" t="s">
        <v>44</v>
      </c>
      <c r="F1449" s="2"/>
      <c r="G1449" s="2"/>
      <c r="H1449" s="2"/>
      <c r="I1449" s="2">
        <v>12159</v>
      </c>
      <c r="J1449" s="2">
        <v>159</v>
      </c>
      <c r="K1449" s="2">
        <v>2</v>
      </c>
      <c r="L1449" s="2" t="s">
        <v>46</v>
      </c>
      <c r="M1449" s="2">
        <v>159</v>
      </c>
      <c r="N1449" s="2">
        <v>15</v>
      </c>
      <c r="O1449" s="2">
        <v>537</v>
      </c>
      <c r="P1449" s="2" t="s">
        <v>474</v>
      </c>
      <c r="Q1449" s="2" t="s">
        <v>350</v>
      </c>
      <c r="R1449" s="2">
        <v>35.154111</v>
      </c>
      <c r="S1449" s="2">
        <v>31.800899999999999</v>
      </c>
      <c r="T1449" s="2">
        <v>1015</v>
      </c>
      <c r="U1449" s="4" t="s">
        <v>48</v>
      </c>
      <c r="V1449" s="2" t="s">
        <v>491</v>
      </c>
      <c r="W1449" s="2" t="s">
        <v>373</v>
      </c>
      <c r="X1449" s="2" t="s">
        <v>347</v>
      </c>
      <c r="Y1449" s="2">
        <v>110</v>
      </c>
      <c r="Z1449" s="2" t="s">
        <v>65</v>
      </c>
      <c r="AA1449" s="2">
        <v>671</v>
      </c>
      <c r="AB1449" s="2" t="s">
        <v>348</v>
      </c>
      <c r="AC1449" s="2"/>
      <c r="AD1449" s="2"/>
    </row>
    <row r="1450" spans="1:30" s="30" customFormat="1" ht="15" x14ac:dyDescent="0.25">
      <c r="A1450" s="2"/>
      <c r="B1450" s="2">
        <v>176</v>
      </c>
      <c r="C1450" s="2" t="s">
        <v>42</v>
      </c>
      <c r="D1450" s="2" t="s">
        <v>43</v>
      </c>
      <c r="E1450" s="2" t="s">
        <v>44</v>
      </c>
      <c r="F1450" s="2"/>
      <c r="G1450" s="2"/>
      <c r="H1450" s="2"/>
      <c r="I1450" s="2">
        <v>12159</v>
      </c>
      <c r="J1450" s="2">
        <v>159</v>
      </c>
      <c r="K1450" s="2">
        <v>2</v>
      </c>
      <c r="L1450" s="2" t="s">
        <v>46</v>
      </c>
      <c r="M1450" s="2">
        <v>159</v>
      </c>
      <c r="N1450" s="2">
        <v>16</v>
      </c>
      <c r="O1450" s="2">
        <v>538</v>
      </c>
      <c r="P1450" s="2" t="s">
        <v>475</v>
      </c>
      <c r="Q1450" s="2" t="s">
        <v>350</v>
      </c>
      <c r="R1450" s="2">
        <v>35.156163999999997</v>
      </c>
      <c r="S1450" s="2">
        <v>31.800281999999999</v>
      </c>
      <c r="T1450" s="2">
        <v>1015</v>
      </c>
      <c r="U1450" s="4" t="s">
        <v>48</v>
      </c>
      <c r="V1450" s="2" t="s">
        <v>491</v>
      </c>
      <c r="W1450" s="2" t="s">
        <v>437</v>
      </c>
      <c r="X1450" s="2" t="s">
        <v>347</v>
      </c>
      <c r="Y1450" s="2">
        <v>110</v>
      </c>
      <c r="Z1450" s="2" t="s">
        <v>65</v>
      </c>
      <c r="AA1450" s="2">
        <v>671</v>
      </c>
      <c r="AB1450" s="2" t="s">
        <v>348</v>
      </c>
      <c r="AC1450" s="2"/>
      <c r="AD1450" s="2"/>
    </row>
    <row r="1451" spans="1:30" s="30" customFormat="1" ht="15" x14ac:dyDescent="0.25">
      <c r="A1451" s="2"/>
      <c r="B1451" s="2">
        <v>176</v>
      </c>
      <c r="C1451" s="2" t="s">
        <v>42</v>
      </c>
      <c r="D1451" s="2" t="s">
        <v>43</v>
      </c>
      <c r="E1451" s="2" t="s">
        <v>44</v>
      </c>
      <c r="F1451" s="2"/>
      <c r="G1451" s="2"/>
      <c r="H1451" s="2"/>
      <c r="I1451" s="2">
        <v>12159</v>
      </c>
      <c r="J1451" s="2">
        <v>159</v>
      </c>
      <c r="K1451" s="2">
        <v>2</v>
      </c>
      <c r="L1451" s="2" t="s">
        <v>46</v>
      </c>
      <c r="M1451" s="2">
        <v>159</v>
      </c>
      <c r="N1451" s="2">
        <v>17</v>
      </c>
      <c r="O1451" s="2">
        <v>2473</v>
      </c>
      <c r="P1451" s="2" t="s">
        <v>451</v>
      </c>
      <c r="Q1451" s="2" t="s">
        <v>350</v>
      </c>
      <c r="R1451" s="2">
        <v>35.158982000000002</v>
      </c>
      <c r="S1451" s="2">
        <v>31.801076999999999</v>
      </c>
      <c r="T1451" s="2">
        <v>1015</v>
      </c>
      <c r="U1451" s="4" t="s">
        <v>48</v>
      </c>
      <c r="V1451" s="2" t="s">
        <v>450</v>
      </c>
      <c r="W1451" s="2" t="s">
        <v>493</v>
      </c>
      <c r="X1451" s="2" t="s">
        <v>347</v>
      </c>
      <c r="Y1451" s="2">
        <v>110</v>
      </c>
      <c r="Z1451" s="2" t="s">
        <v>65</v>
      </c>
      <c r="AA1451" s="2">
        <v>671</v>
      </c>
      <c r="AB1451" s="2" t="s">
        <v>348</v>
      </c>
      <c r="AC1451" s="2"/>
      <c r="AD1451" s="2"/>
    </row>
    <row r="1452" spans="1:30" s="30" customFormat="1" ht="15" x14ac:dyDescent="0.25">
      <c r="A1452" s="2"/>
      <c r="B1452" s="2">
        <v>176</v>
      </c>
      <c r="C1452" s="2" t="s">
        <v>42</v>
      </c>
      <c r="D1452" s="2" t="s">
        <v>43</v>
      </c>
      <c r="E1452" s="2" t="s">
        <v>44</v>
      </c>
      <c r="F1452" s="2"/>
      <c r="G1452" s="2"/>
      <c r="H1452" s="2"/>
      <c r="I1452" s="2">
        <v>12159</v>
      </c>
      <c r="J1452" s="2">
        <v>159</v>
      </c>
      <c r="K1452" s="2">
        <v>2</v>
      </c>
      <c r="L1452" s="2" t="s">
        <v>46</v>
      </c>
      <c r="M1452" s="2">
        <v>159</v>
      </c>
      <c r="N1452" s="2">
        <v>18</v>
      </c>
      <c r="O1452" s="2">
        <v>2460</v>
      </c>
      <c r="P1452" s="2" t="s">
        <v>112</v>
      </c>
      <c r="Q1452" s="2" t="s">
        <v>350</v>
      </c>
      <c r="R1452" s="2">
        <v>35.162005000000001</v>
      </c>
      <c r="S1452" s="2">
        <v>31.798914</v>
      </c>
      <c r="T1452" s="2">
        <v>1015</v>
      </c>
      <c r="U1452" s="4" t="s">
        <v>48</v>
      </c>
      <c r="V1452" s="2" t="s">
        <v>450</v>
      </c>
      <c r="W1452" s="2" t="s">
        <v>486</v>
      </c>
      <c r="X1452" s="2" t="s">
        <v>347</v>
      </c>
      <c r="Y1452" s="2">
        <v>110</v>
      </c>
      <c r="Z1452" s="2" t="s">
        <v>65</v>
      </c>
      <c r="AA1452" s="2">
        <v>671</v>
      </c>
      <c r="AB1452" s="2" t="s">
        <v>348</v>
      </c>
      <c r="AC1452" s="2"/>
      <c r="AD1452" s="2"/>
    </row>
    <row r="1453" spans="1:30" s="30" customFormat="1" ht="15" x14ac:dyDescent="0.25">
      <c r="A1453" s="2"/>
      <c r="B1453" s="2">
        <v>176</v>
      </c>
      <c r="C1453" s="2" t="s">
        <v>42</v>
      </c>
      <c r="D1453" s="2" t="s">
        <v>43</v>
      </c>
      <c r="E1453" s="2" t="s">
        <v>44</v>
      </c>
      <c r="F1453" s="2"/>
      <c r="G1453" s="2"/>
      <c r="H1453" s="2"/>
      <c r="I1453" s="2">
        <v>12159</v>
      </c>
      <c r="J1453" s="2">
        <v>159</v>
      </c>
      <c r="K1453" s="2">
        <v>2</v>
      </c>
      <c r="L1453" s="2" t="s">
        <v>46</v>
      </c>
      <c r="M1453" s="2">
        <v>159</v>
      </c>
      <c r="N1453" s="2">
        <v>19</v>
      </c>
      <c r="O1453" s="2">
        <v>2478</v>
      </c>
      <c r="P1453" s="2" t="s">
        <v>476</v>
      </c>
      <c r="Q1453" s="2" t="s">
        <v>350</v>
      </c>
      <c r="R1453" s="2">
        <v>35.163817999999999</v>
      </c>
      <c r="S1453" s="2">
        <v>31.797549</v>
      </c>
      <c r="T1453" s="2">
        <v>1015</v>
      </c>
      <c r="U1453" s="4" t="s">
        <v>48</v>
      </c>
      <c r="V1453" s="2" t="s">
        <v>450</v>
      </c>
      <c r="W1453" s="2" t="s">
        <v>402</v>
      </c>
      <c r="X1453" s="2" t="s">
        <v>347</v>
      </c>
      <c r="Y1453" s="2">
        <v>110</v>
      </c>
      <c r="Z1453" s="2" t="s">
        <v>65</v>
      </c>
      <c r="AA1453" s="2">
        <v>671</v>
      </c>
      <c r="AB1453" s="2" t="s">
        <v>348</v>
      </c>
      <c r="AC1453" s="2"/>
      <c r="AD1453" s="2"/>
    </row>
    <row r="1454" spans="1:30" s="30" customFormat="1" ht="15" x14ac:dyDescent="0.25">
      <c r="A1454" s="2"/>
      <c r="B1454" s="2">
        <v>176</v>
      </c>
      <c r="C1454" s="2" t="s">
        <v>42</v>
      </c>
      <c r="D1454" s="2" t="s">
        <v>43</v>
      </c>
      <c r="E1454" s="2" t="s">
        <v>44</v>
      </c>
      <c r="F1454" s="2"/>
      <c r="G1454" s="2"/>
      <c r="H1454" s="2"/>
      <c r="I1454" s="2">
        <v>12159</v>
      </c>
      <c r="J1454" s="2">
        <v>159</v>
      </c>
      <c r="K1454" s="2">
        <v>2</v>
      </c>
      <c r="L1454" s="2" t="s">
        <v>46</v>
      </c>
      <c r="M1454" s="2">
        <v>159</v>
      </c>
      <c r="N1454" s="2">
        <v>20</v>
      </c>
      <c r="O1454" s="2">
        <v>2479</v>
      </c>
      <c r="P1454" s="2" t="s">
        <v>112</v>
      </c>
      <c r="Q1454" s="2" t="s">
        <v>350</v>
      </c>
      <c r="R1454" s="2">
        <v>35.165427999999999</v>
      </c>
      <c r="S1454" s="2">
        <v>31.798779</v>
      </c>
      <c r="T1454" s="2">
        <v>1015</v>
      </c>
      <c r="U1454" s="4" t="s">
        <v>48</v>
      </c>
      <c r="V1454" s="2" t="s">
        <v>450</v>
      </c>
      <c r="W1454" s="2" t="s">
        <v>494</v>
      </c>
      <c r="X1454" s="2" t="s">
        <v>347</v>
      </c>
      <c r="Y1454" s="2">
        <v>110</v>
      </c>
      <c r="Z1454" s="2" t="s">
        <v>65</v>
      </c>
      <c r="AA1454" s="2">
        <v>671</v>
      </c>
      <c r="AB1454" s="2" t="s">
        <v>348</v>
      </c>
      <c r="AC1454" s="2"/>
      <c r="AD1454" s="2"/>
    </row>
    <row r="1455" spans="1:30" s="30" customFormat="1" ht="15" x14ac:dyDescent="0.25">
      <c r="A1455" s="2"/>
      <c r="B1455" s="2">
        <v>176</v>
      </c>
      <c r="C1455" s="2" t="s">
        <v>42</v>
      </c>
      <c r="D1455" s="2" t="s">
        <v>43</v>
      </c>
      <c r="E1455" s="2" t="s">
        <v>44</v>
      </c>
      <c r="F1455" s="2"/>
      <c r="G1455" s="2"/>
      <c r="H1455" s="2"/>
      <c r="I1455" s="2">
        <v>12159</v>
      </c>
      <c r="J1455" s="2">
        <v>159</v>
      </c>
      <c r="K1455" s="2">
        <v>2</v>
      </c>
      <c r="L1455" s="2" t="s">
        <v>46</v>
      </c>
      <c r="M1455" s="2">
        <v>159</v>
      </c>
      <c r="N1455" s="2">
        <v>21</v>
      </c>
      <c r="O1455" s="2">
        <v>5911</v>
      </c>
      <c r="P1455" s="2" t="s">
        <v>111</v>
      </c>
      <c r="Q1455" s="2" t="s">
        <v>350</v>
      </c>
      <c r="R1455" s="2">
        <v>35.166313000000002</v>
      </c>
      <c r="S1455" s="2">
        <v>31.798287999999999</v>
      </c>
      <c r="T1455" s="2">
        <v>1015</v>
      </c>
      <c r="U1455" s="4" t="s">
        <v>48</v>
      </c>
      <c r="V1455" s="2" t="s">
        <v>547</v>
      </c>
      <c r="W1455" s="2" t="s">
        <v>128</v>
      </c>
      <c r="X1455" s="2" t="s">
        <v>347</v>
      </c>
      <c r="Y1455" s="2">
        <v>110</v>
      </c>
      <c r="Z1455" s="2" t="s">
        <v>65</v>
      </c>
      <c r="AA1455" s="2">
        <v>671</v>
      </c>
      <c r="AB1455" s="2" t="s">
        <v>348</v>
      </c>
      <c r="AC1455" s="2"/>
      <c r="AD1455" s="2"/>
    </row>
    <row r="1456" spans="1:30" s="30" customFormat="1" ht="15" x14ac:dyDescent="0.25">
      <c r="A1456" s="2"/>
      <c r="B1456" s="2">
        <v>176</v>
      </c>
      <c r="C1456" s="2" t="s">
        <v>42</v>
      </c>
      <c r="D1456" s="2" t="s">
        <v>43</v>
      </c>
      <c r="E1456" s="2" t="s">
        <v>44</v>
      </c>
      <c r="F1456" s="2"/>
      <c r="G1456" s="2"/>
      <c r="H1456" s="2"/>
      <c r="I1456" s="2">
        <v>12159</v>
      </c>
      <c r="J1456" s="2">
        <v>159</v>
      </c>
      <c r="K1456" s="2">
        <v>2</v>
      </c>
      <c r="L1456" s="2" t="s">
        <v>46</v>
      </c>
      <c r="M1456" s="2">
        <v>159</v>
      </c>
      <c r="N1456" s="2">
        <v>26</v>
      </c>
      <c r="O1456" s="2">
        <v>3020</v>
      </c>
      <c r="P1456" s="2" t="s">
        <v>729</v>
      </c>
      <c r="Q1456" s="2" t="s">
        <v>350</v>
      </c>
      <c r="R1456" s="2">
        <v>35.183880000000002</v>
      </c>
      <c r="S1456" s="2">
        <v>31.787651</v>
      </c>
      <c r="T1456" s="2">
        <v>3000</v>
      </c>
      <c r="U1456" s="4" t="s">
        <v>65</v>
      </c>
      <c r="V1456" s="2" t="s">
        <v>525</v>
      </c>
      <c r="W1456" s="2" t="s">
        <v>544</v>
      </c>
      <c r="X1456" s="2" t="s">
        <v>347</v>
      </c>
      <c r="Y1456" s="2">
        <v>110</v>
      </c>
      <c r="Z1456" s="2" t="s">
        <v>65</v>
      </c>
      <c r="AA1456" s="2">
        <v>671</v>
      </c>
      <c r="AB1456" s="2" t="s">
        <v>348</v>
      </c>
      <c r="AC1456" s="2"/>
      <c r="AD1456" s="2"/>
    </row>
    <row r="1457" spans="1:30" s="30" customFormat="1" ht="15" x14ac:dyDescent="0.25">
      <c r="A1457" s="2"/>
      <c r="B1457" s="2">
        <v>176</v>
      </c>
      <c r="C1457" s="2" t="s">
        <v>42</v>
      </c>
      <c r="D1457" s="2" t="s">
        <v>43</v>
      </c>
      <c r="E1457" s="2" t="s">
        <v>44</v>
      </c>
      <c r="F1457" s="2"/>
      <c r="G1457" s="2"/>
      <c r="H1457" s="2"/>
      <c r="I1457" s="2">
        <v>12159</v>
      </c>
      <c r="J1457" s="2">
        <v>159</v>
      </c>
      <c r="K1457" s="2">
        <v>2</v>
      </c>
      <c r="L1457" s="2" t="s">
        <v>46</v>
      </c>
      <c r="M1457" s="2">
        <v>159</v>
      </c>
      <c r="N1457" s="2">
        <v>22</v>
      </c>
      <c r="O1457" s="2">
        <v>5610</v>
      </c>
      <c r="P1457" s="2" t="s">
        <v>538</v>
      </c>
      <c r="Q1457" s="2" t="s">
        <v>350</v>
      </c>
      <c r="R1457" s="2">
        <v>35.170425000000002</v>
      </c>
      <c r="S1457" s="2">
        <v>31.795173999999999</v>
      </c>
      <c r="T1457" s="2">
        <v>3000</v>
      </c>
      <c r="U1457" s="4" t="s">
        <v>65</v>
      </c>
      <c r="V1457" s="2" t="s">
        <v>110</v>
      </c>
      <c r="W1457" s="2" t="s">
        <v>128</v>
      </c>
      <c r="X1457" s="2" t="s">
        <v>347</v>
      </c>
      <c r="Y1457" s="2">
        <v>110</v>
      </c>
      <c r="Z1457" s="2" t="s">
        <v>65</v>
      </c>
      <c r="AA1457" s="2">
        <v>671</v>
      </c>
      <c r="AB1457" s="2" t="s">
        <v>348</v>
      </c>
      <c r="AC1457" s="2"/>
      <c r="AD1457" s="2"/>
    </row>
    <row r="1458" spans="1:30" s="30" customFormat="1" ht="15" x14ac:dyDescent="0.25">
      <c r="A1458" s="2"/>
      <c r="B1458" s="2">
        <v>176</v>
      </c>
      <c r="C1458" s="2" t="s">
        <v>42</v>
      </c>
      <c r="D1458" s="2" t="s">
        <v>43</v>
      </c>
      <c r="E1458" s="2" t="s">
        <v>44</v>
      </c>
      <c r="F1458" s="2"/>
      <c r="G1458" s="2"/>
      <c r="H1458" s="2"/>
      <c r="I1458" s="2" t="s">
        <v>62</v>
      </c>
      <c r="J1458" s="2">
        <v>160</v>
      </c>
      <c r="K1458" s="2">
        <v>1</v>
      </c>
      <c r="L1458" s="2" t="s">
        <v>46</v>
      </c>
      <c r="M1458" s="2">
        <v>160</v>
      </c>
      <c r="N1458" s="2">
        <v>10</v>
      </c>
      <c r="O1458" s="2">
        <v>202</v>
      </c>
      <c r="P1458" s="2" t="s">
        <v>738</v>
      </c>
      <c r="Q1458" s="2" t="s">
        <v>350</v>
      </c>
      <c r="R1458" s="2">
        <v>35.189278000000002</v>
      </c>
      <c r="S1458" s="2">
        <v>31.751199</v>
      </c>
      <c r="T1458" s="2">
        <v>3000</v>
      </c>
      <c r="U1458" s="4" t="s">
        <v>65</v>
      </c>
      <c r="V1458" s="2" t="s">
        <v>766</v>
      </c>
      <c r="W1458" s="2" t="s">
        <v>128</v>
      </c>
      <c r="X1458" s="2" t="s">
        <v>347</v>
      </c>
      <c r="Y1458" s="2">
        <v>110</v>
      </c>
      <c r="Z1458" s="2" t="s">
        <v>65</v>
      </c>
      <c r="AA1458" s="2">
        <v>671</v>
      </c>
      <c r="AB1458" s="2" t="s">
        <v>348</v>
      </c>
      <c r="AC1458" s="2"/>
      <c r="AD1458" s="2"/>
    </row>
    <row r="1459" spans="1:30" s="30" customFormat="1" ht="15" x14ac:dyDescent="0.25">
      <c r="A1459" s="2"/>
      <c r="B1459" s="2">
        <v>176</v>
      </c>
      <c r="C1459" s="2" t="s">
        <v>42</v>
      </c>
      <c r="D1459" s="2" t="s">
        <v>43</v>
      </c>
      <c r="E1459" s="2" t="s">
        <v>44</v>
      </c>
      <c r="F1459" s="2"/>
      <c r="G1459" s="2"/>
      <c r="H1459" s="2"/>
      <c r="I1459" s="2" t="s">
        <v>62</v>
      </c>
      <c r="J1459" s="2">
        <v>160</v>
      </c>
      <c r="K1459" s="2">
        <v>1</v>
      </c>
      <c r="L1459" s="2" t="s">
        <v>46</v>
      </c>
      <c r="M1459" s="2">
        <v>160</v>
      </c>
      <c r="N1459" s="2">
        <v>14</v>
      </c>
      <c r="O1459" s="2">
        <v>949</v>
      </c>
      <c r="P1459" s="2" t="s">
        <v>742</v>
      </c>
      <c r="Q1459" s="2" t="s">
        <v>350</v>
      </c>
      <c r="R1459" s="2">
        <v>35.204242000000001</v>
      </c>
      <c r="S1459" s="2">
        <v>31.766120999999998</v>
      </c>
      <c r="T1459" s="2">
        <v>3000</v>
      </c>
      <c r="U1459" s="4" t="s">
        <v>65</v>
      </c>
      <c r="V1459" s="2" t="e">
        <v>#N/A</v>
      </c>
      <c r="W1459" s="2" t="e">
        <v>#N/A</v>
      </c>
      <c r="X1459" s="2" t="s">
        <v>347</v>
      </c>
      <c r="Y1459" s="2" t="e">
        <v>#N/A</v>
      </c>
      <c r="Z1459" s="2" t="e">
        <v>#N/A</v>
      </c>
      <c r="AA1459" s="2" t="e">
        <v>#N/A</v>
      </c>
      <c r="AB1459" s="2" t="e">
        <v>#N/A</v>
      </c>
      <c r="AC1459" s="2"/>
      <c r="AD1459" s="2"/>
    </row>
    <row r="1460" spans="1:30" s="30" customFormat="1" ht="15" x14ac:dyDescent="0.25">
      <c r="A1460" s="2"/>
      <c r="B1460" s="2">
        <v>176</v>
      </c>
      <c r="C1460" s="2" t="s">
        <v>42</v>
      </c>
      <c r="D1460" s="2" t="s">
        <v>43</v>
      </c>
      <c r="E1460" s="2" t="s">
        <v>44</v>
      </c>
      <c r="F1460" s="2"/>
      <c r="G1460" s="2"/>
      <c r="H1460" s="2"/>
      <c r="I1460" s="2" t="s">
        <v>62</v>
      </c>
      <c r="J1460" s="2">
        <v>160</v>
      </c>
      <c r="K1460" s="2">
        <v>1</v>
      </c>
      <c r="L1460" s="2" t="s">
        <v>46</v>
      </c>
      <c r="M1460" s="2">
        <v>160</v>
      </c>
      <c r="N1460" s="2">
        <v>15</v>
      </c>
      <c r="O1460" s="2">
        <v>1110</v>
      </c>
      <c r="P1460" s="2" t="s">
        <v>743</v>
      </c>
      <c r="Q1460" s="2" t="s">
        <v>350</v>
      </c>
      <c r="R1460" s="2"/>
      <c r="S1460" s="2"/>
      <c r="T1460" s="2" t="e">
        <v>#N/A</v>
      </c>
      <c r="U1460" s="4" t="e">
        <v>#N/A</v>
      </c>
      <c r="V1460" s="2" t="e">
        <v>#N/A</v>
      </c>
      <c r="W1460" s="2" t="e">
        <v>#N/A</v>
      </c>
      <c r="X1460" s="2" t="s">
        <v>347</v>
      </c>
      <c r="Y1460" s="2" t="e">
        <v>#N/A</v>
      </c>
      <c r="Z1460" s="2" t="e">
        <v>#N/A</v>
      </c>
      <c r="AA1460" s="2" t="e">
        <v>#N/A</v>
      </c>
      <c r="AB1460" s="2" t="e">
        <v>#N/A</v>
      </c>
      <c r="AC1460" s="2"/>
      <c r="AD1460" s="2"/>
    </row>
    <row r="1461" spans="1:30" s="30" customFormat="1" ht="15" x14ac:dyDescent="0.25">
      <c r="A1461" s="2"/>
      <c r="B1461" s="2">
        <v>176</v>
      </c>
      <c r="C1461" s="2" t="s">
        <v>42</v>
      </c>
      <c r="D1461" s="2" t="s">
        <v>43</v>
      </c>
      <c r="E1461" s="2" t="s">
        <v>44</v>
      </c>
      <c r="F1461" s="2"/>
      <c r="G1461" s="2"/>
      <c r="H1461" s="2"/>
      <c r="I1461" s="2" t="s">
        <v>62</v>
      </c>
      <c r="J1461" s="2">
        <v>160</v>
      </c>
      <c r="K1461" s="2">
        <v>1</v>
      </c>
      <c r="L1461" s="2" t="s">
        <v>46</v>
      </c>
      <c r="M1461" s="2">
        <v>160</v>
      </c>
      <c r="N1461" s="2">
        <v>12</v>
      </c>
      <c r="O1461" s="2">
        <v>1525</v>
      </c>
      <c r="P1461" s="2" t="s">
        <v>740</v>
      </c>
      <c r="Q1461" s="2" t="s">
        <v>350</v>
      </c>
      <c r="R1461" s="2">
        <v>35.198517000000002</v>
      </c>
      <c r="S1461" s="2">
        <v>31.758057000000001</v>
      </c>
      <c r="T1461" s="2">
        <v>3000</v>
      </c>
      <c r="U1461" s="4" t="s">
        <v>65</v>
      </c>
      <c r="V1461" s="2" t="e">
        <v>#N/A</v>
      </c>
      <c r="W1461" s="2" t="e">
        <v>#N/A</v>
      </c>
      <c r="X1461" s="2" t="s">
        <v>347</v>
      </c>
      <c r="Y1461" s="2" t="e">
        <v>#N/A</v>
      </c>
      <c r="Z1461" s="2" t="e">
        <v>#N/A</v>
      </c>
      <c r="AA1461" s="2" t="e">
        <v>#N/A</v>
      </c>
      <c r="AB1461" s="2" t="e">
        <v>#N/A</v>
      </c>
      <c r="AC1461" s="2"/>
      <c r="AD1461" s="2"/>
    </row>
    <row r="1462" spans="1:30" s="30" customFormat="1" ht="15" x14ac:dyDescent="0.25">
      <c r="A1462" s="2"/>
      <c r="B1462" s="2">
        <v>176</v>
      </c>
      <c r="C1462" s="2" t="s">
        <v>42</v>
      </c>
      <c r="D1462" s="2" t="s">
        <v>43</v>
      </c>
      <c r="E1462" s="2" t="s">
        <v>44</v>
      </c>
      <c r="F1462" s="2"/>
      <c r="G1462" s="2"/>
      <c r="H1462" s="2"/>
      <c r="I1462" s="2" t="s">
        <v>62</v>
      </c>
      <c r="J1462" s="2">
        <v>160</v>
      </c>
      <c r="K1462" s="2">
        <v>1</v>
      </c>
      <c r="L1462" s="2" t="s">
        <v>46</v>
      </c>
      <c r="M1462" s="2">
        <v>160</v>
      </c>
      <c r="N1462" s="2">
        <v>13</v>
      </c>
      <c r="O1462" s="2">
        <v>1526</v>
      </c>
      <c r="P1462" s="2" t="s">
        <v>741</v>
      </c>
      <c r="Q1462" s="2" t="s">
        <v>350</v>
      </c>
      <c r="R1462" s="2">
        <v>35.200111</v>
      </c>
      <c r="S1462" s="2">
        <v>31.762081999999999</v>
      </c>
      <c r="T1462" s="2">
        <v>3000</v>
      </c>
      <c r="U1462" s="4" t="s">
        <v>65</v>
      </c>
      <c r="V1462" s="2" t="e">
        <v>#N/A</v>
      </c>
      <c r="W1462" s="2" t="e">
        <v>#N/A</v>
      </c>
      <c r="X1462" s="2" t="s">
        <v>347</v>
      </c>
      <c r="Y1462" s="2" t="e">
        <v>#N/A</v>
      </c>
      <c r="Z1462" s="2" t="e">
        <v>#N/A</v>
      </c>
      <c r="AA1462" s="2" t="e">
        <v>#N/A</v>
      </c>
      <c r="AB1462" s="2" t="e">
        <v>#N/A</v>
      </c>
      <c r="AC1462" s="2"/>
      <c r="AD1462" s="2"/>
    </row>
    <row r="1463" spans="1:30" s="30" customFormat="1" ht="15" x14ac:dyDescent="0.25">
      <c r="A1463" s="2"/>
      <c r="B1463" s="2">
        <v>176</v>
      </c>
      <c r="C1463" s="2" t="s">
        <v>42</v>
      </c>
      <c r="D1463" s="2" t="s">
        <v>43</v>
      </c>
      <c r="E1463" s="2" t="s">
        <v>44</v>
      </c>
      <c r="F1463" s="2"/>
      <c r="G1463" s="2"/>
      <c r="H1463" s="2"/>
      <c r="I1463" s="2" t="s">
        <v>62</v>
      </c>
      <c r="J1463" s="2">
        <v>160</v>
      </c>
      <c r="K1463" s="2">
        <v>1</v>
      </c>
      <c r="L1463" s="2" t="s">
        <v>46</v>
      </c>
      <c r="M1463" s="2">
        <v>160</v>
      </c>
      <c r="N1463" s="2">
        <v>11</v>
      </c>
      <c r="O1463" s="2">
        <v>1586</v>
      </c>
      <c r="P1463" s="2" t="s">
        <v>739</v>
      </c>
      <c r="Q1463" s="2" t="s">
        <v>350</v>
      </c>
      <c r="R1463" s="2">
        <v>35.195425</v>
      </c>
      <c r="S1463" s="2">
        <v>31.756681</v>
      </c>
      <c r="T1463" s="2">
        <v>3000</v>
      </c>
      <c r="U1463" s="4" t="s">
        <v>65</v>
      </c>
      <c r="V1463" s="2" t="e">
        <v>#N/A</v>
      </c>
      <c r="W1463" s="2" t="e">
        <v>#N/A</v>
      </c>
      <c r="X1463" s="2" t="s">
        <v>347</v>
      </c>
      <c r="Y1463" s="2" t="e">
        <v>#N/A</v>
      </c>
      <c r="Z1463" s="2" t="e">
        <v>#N/A</v>
      </c>
      <c r="AA1463" s="2" t="e">
        <v>#N/A</v>
      </c>
      <c r="AB1463" s="2" t="e">
        <v>#N/A</v>
      </c>
      <c r="AC1463" s="2"/>
      <c r="AD1463" s="2"/>
    </row>
    <row r="1464" spans="1:30" s="30" customFormat="1" ht="15" x14ac:dyDescent="0.25">
      <c r="A1464" s="2"/>
      <c r="B1464" s="2">
        <v>176</v>
      </c>
      <c r="C1464" s="2" t="s">
        <v>42</v>
      </c>
      <c r="D1464" s="2" t="s">
        <v>43</v>
      </c>
      <c r="E1464" s="2" t="s">
        <v>44</v>
      </c>
      <c r="F1464" s="2"/>
      <c r="G1464" s="2"/>
      <c r="H1464" s="2"/>
      <c r="I1464" s="2" t="s">
        <v>62</v>
      </c>
      <c r="J1464" s="2">
        <v>160</v>
      </c>
      <c r="K1464" s="2">
        <v>1</v>
      </c>
      <c r="L1464" s="2" t="s">
        <v>46</v>
      </c>
      <c r="M1464" s="2">
        <v>160</v>
      </c>
      <c r="N1464" s="2">
        <v>5</v>
      </c>
      <c r="O1464" s="2">
        <v>1675</v>
      </c>
      <c r="P1464" s="2" t="s">
        <v>733</v>
      </c>
      <c r="Q1464" s="2" t="s">
        <v>350</v>
      </c>
      <c r="R1464" s="2">
        <v>35.202497000000001</v>
      </c>
      <c r="S1464" s="2">
        <v>31.751225000000002</v>
      </c>
      <c r="T1464" s="2">
        <v>3000</v>
      </c>
      <c r="U1464" s="4" t="s">
        <v>65</v>
      </c>
      <c r="V1464" s="2" t="e">
        <v>#N/A</v>
      </c>
      <c r="W1464" s="2" t="e">
        <v>#N/A</v>
      </c>
      <c r="X1464" s="2" t="s">
        <v>347</v>
      </c>
      <c r="Y1464" s="2" t="e">
        <v>#N/A</v>
      </c>
      <c r="Z1464" s="2" t="e">
        <v>#N/A</v>
      </c>
      <c r="AA1464" s="2" t="e">
        <v>#N/A</v>
      </c>
      <c r="AB1464" s="2" t="e">
        <v>#N/A</v>
      </c>
      <c r="AC1464" s="2"/>
      <c r="AD1464" s="2"/>
    </row>
    <row r="1465" spans="1:30" s="30" customFormat="1" ht="15" x14ac:dyDescent="0.25">
      <c r="A1465" s="2"/>
      <c r="B1465" s="2">
        <v>176</v>
      </c>
      <c r="C1465" s="2" t="s">
        <v>42</v>
      </c>
      <c r="D1465" s="2" t="s">
        <v>43</v>
      </c>
      <c r="E1465" s="2" t="s">
        <v>44</v>
      </c>
      <c r="F1465" s="2"/>
      <c r="G1465" s="2"/>
      <c r="H1465" s="2"/>
      <c r="I1465" s="2" t="s">
        <v>62</v>
      </c>
      <c r="J1465" s="2">
        <v>160</v>
      </c>
      <c r="K1465" s="2">
        <v>1</v>
      </c>
      <c r="L1465" s="2" t="s">
        <v>46</v>
      </c>
      <c r="M1465" s="2">
        <v>160</v>
      </c>
      <c r="N1465" s="2">
        <v>7</v>
      </c>
      <c r="O1465" s="2">
        <v>2791</v>
      </c>
      <c r="P1465" s="2" t="s">
        <v>735</v>
      </c>
      <c r="Q1465" s="2" t="s">
        <v>350</v>
      </c>
      <c r="R1465" s="2">
        <v>35.199283000000001</v>
      </c>
      <c r="S1465" s="2">
        <v>31.752859999999998</v>
      </c>
      <c r="T1465" s="2">
        <v>3000</v>
      </c>
      <c r="U1465" s="4" t="s">
        <v>65</v>
      </c>
      <c r="V1465" s="2" t="e">
        <v>#N/A</v>
      </c>
      <c r="W1465" s="2" t="e">
        <v>#N/A</v>
      </c>
      <c r="X1465" s="2" t="s">
        <v>347</v>
      </c>
      <c r="Y1465" s="2" t="e">
        <v>#N/A</v>
      </c>
      <c r="Z1465" s="2" t="e">
        <v>#N/A</v>
      </c>
      <c r="AA1465" s="2" t="e">
        <v>#N/A</v>
      </c>
      <c r="AB1465" s="2" t="e">
        <v>#N/A</v>
      </c>
      <c r="AC1465" s="2"/>
      <c r="AD1465" s="2"/>
    </row>
    <row r="1466" spans="1:30" s="30" customFormat="1" ht="15" x14ac:dyDescent="0.25">
      <c r="A1466" s="2"/>
      <c r="B1466" s="2">
        <v>176</v>
      </c>
      <c r="C1466" s="2" t="s">
        <v>42</v>
      </c>
      <c r="D1466" s="2" t="s">
        <v>43</v>
      </c>
      <c r="E1466" s="2" t="s">
        <v>44</v>
      </c>
      <c r="F1466" s="2"/>
      <c r="G1466" s="2"/>
      <c r="H1466" s="2"/>
      <c r="I1466" s="2" t="s">
        <v>62</v>
      </c>
      <c r="J1466" s="2">
        <v>160</v>
      </c>
      <c r="K1466" s="2">
        <v>1</v>
      </c>
      <c r="L1466" s="2" t="s">
        <v>46</v>
      </c>
      <c r="M1466" s="2">
        <v>160</v>
      </c>
      <c r="N1466" s="2">
        <v>6</v>
      </c>
      <c r="O1466" s="2">
        <v>3097</v>
      </c>
      <c r="P1466" s="2" t="s">
        <v>734</v>
      </c>
      <c r="Q1466" s="2" t="s">
        <v>350</v>
      </c>
      <c r="R1466" s="2">
        <v>35.200772000000001</v>
      </c>
      <c r="S1466" s="2">
        <v>31.752324999999999</v>
      </c>
      <c r="T1466" s="2">
        <v>3000</v>
      </c>
      <c r="U1466" s="4" t="s">
        <v>65</v>
      </c>
      <c r="V1466" s="2" t="e">
        <v>#N/A</v>
      </c>
      <c r="W1466" s="2" t="e">
        <v>#N/A</v>
      </c>
      <c r="X1466" s="2" t="s">
        <v>347</v>
      </c>
      <c r="Y1466" s="2" t="e">
        <v>#N/A</v>
      </c>
      <c r="Z1466" s="2" t="e">
        <v>#N/A</v>
      </c>
      <c r="AA1466" s="2" t="e">
        <v>#N/A</v>
      </c>
      <c r="AB1466" s="2" t="e">
        <v>#N/A</v>
      </c>
      <c r="AC1466" s="2"/>
      <c r="AD1466" s="2"/>
    </row>
    <row r="1467" spans="1:30" s="30" customFormat="1" ht="15" x14ac:dyDescent="0.25">
      <c r="A1467" s="2"/>
      <c r="B1467" s="2">
        <v>176</v>
      </c>
      <c r="C1467" s="2" t="s">
        <v>42</v>
      </c>
      <c r="D1467" s="2" t="s">
        <v>43</v>
      </c>
      <c r="E1467" s="2" t="s">
        <v>44</v>
      </c>
      <c r="F1467" s="2"/>
      <c r="G1467" s="2"/>
      <c r="H1467" s="2"/>
      <c r="I1467" s="2" t="s">
        <v>62</v>
      </c>
      <c r="J1467" s="2">
        <v>160</v>
      </c>
      <c r="K1467" s="2">
        <v>1</v>
      </c>
      <c r="L1467" s="2" t="s">
        <v>46</v>
      </c>
      <c r="M1467" s="2">
        <v>160</v>
      </c>
      <c r="N1467" s="2">
        <v>19</v>
      </c>
      <c r="O1467" s="2">
        <v>5602</v>
      </c>
      <c r="P1467" s="2" t="s">
        <v>391</v>
      </c>
      <c r="Q1467" s="2" t="s">
        <v>350</v>
      </c>
      <c r="R1467" s="2">
        <v>35.145755000000001</v>
      </c>
      <c r="S1467" s="2">
        <v>31.798656999999999</v>
      </c>
      <c r="T1467" s="2">
        <v>1015</v>
      </c>
      <c r="U1467" s="4" t="s">
        <v>48</v>
      </c>
      <c r="V1467" s="2" t="s">
        <v>440</v>
      </c>
      <c r="W1467" s="2" t="s">
        <v>128</v>
      </c>
      <c r="X1467" s="2" t="s">
        <v>347</v>
      </c>
      <c r="Y1467" s="2">
        <v>110</v>
      </c>
      <c r="Z1467" s="2" t="s">
        <v>65</v>
      </c>
      <c r="AA1467" s="2">
        <v>671</v>
      </c>
      <c r="AB1467" s="2" t="s">
        <v>348</v>
      </c>
      <c r="AC1467" s="2"/>
      <c r="AD1467" s="2"/>
    </row>
    <row r="1468" spans="1:30" s="30" customFormat="1" ht="15" x14ac:dyDescent="0.25">
      <c r="A1468" s="2"/>
      <c r="B1468" s="2">
        <v>176</v>
      </c>
      <c r="C1468" s="2" t="s">
        <v>42</v>
      </c>
      <c r="D1468" s="2" t="s">
        <v>43</v>
      </c>
      <c r="E1468" s="2" t="s">
        <v>44</v>
      </c>
      <c r="F1468" s="2"/>
      <c r="G1468" s="2"/>
      <c r="H1468" s="2"/>
      <c r="I1468" s="2" t="s">
        <v>62</v>
      </c>
      <c r="J1468" s="2">
        <v>160</v>
      </c>
      <c r="K1468" s="2">
        <v>1</v>
      </c>
      <c r="L1468" s="2" t="s">
        <v>46</v>
      </c>
      <c r="M1468" s="2">
        <v>160</v>
      </c>
      <c r="N1468" s="2">
        <v>20</v>
      </c>
      <c r="O1468" s="2">
        <v>5605</v>
      </c>
      <c r="P1468" s="2" t="s">
        <v>390</v>
      </c>
      <c r="Q1468" s="2" t="s">
        <v>350</v>
      </c>
      <c r="R1468" s="2">
        <v>35.147646999999999</v>
      </c>
      <c r="S1468" s="2">
        <v>31.799814000000001</v>
      </c>
      <c r="T1468" s="2">
        <v>1015</v>
      </c>
      <c r="U1468" s="4" t="s">
        <v>48</v>
      </c>
      <c r="V1468" s="2" t="s">
        <v>346</v>
      </c>
      <c r="W1468" s="2" t="s">
        <v>128</v>
      </c>
      <c r="X1468" s="2" t="s">
        <v>347</v>
      </c>
      <c r="Y1468" s="2">
        <v>110</v>
      </c>
      <c r="Z1468" s="2" t="s">
        <v>65</v>
      </c>
      <c r="AA1468" s="2">
        <v>671</v>
      </c>
      <c r="AB1468" s="2" t="s">
        <v>348</v>
      </c>
      <c r="AC1468" s="2"/>
      <c r="AD1468" s="2"/>
    </row>
    <row r="1469" spans="1:30" s="30" customFormat="1" ht="15" x14ac:dyDescent="0.25">
      <c r="A1469" s="2"/>
      <c r="B1469" s="2">
        <v>176</v>
      </c>
      <c r="C1469" s="2" t="s">
        <v>42</v>
      </c>
      <c r="D1469" s="2" t="s">
        <v>43</v>
      </c>
      <c r="E1469" s="2" t="s">
        <v>44</v>
      </c>
      <c r="F1469" s="2"/>
      <c r="G1469" s="2"/>
      <c r="H1469" s="2"/>
      <c r="I1469" s="2" t="s">
        <v>62</v>
      </c>
      <c r="J1469" s="2">
        <v>160</v>
      </c>
      <c r="K1469" s="2">
        <v>1</v>
      </c>
      <c r="L1469" s="2" t="s">
        <v>46</v>
      </c>
      <c r="M1469" s="2">
        <v>160</v>
      </c>
      <c r="N1469" s="2">
        <v>21</v>
      </c>
      <c r="O1469" s="2">
        <v>2894</v>
      </c>
      <c r="P1469" s="2" t="s">
        <v>747</v>
      </c>
      <c r="Q1469" s="2" t="s">
        <v>350</v>
      </c>
      <c r="R1469" s="2">
        <v>35.146554000000002</v>
      </c>
      <c r="S1469" s="2">
        <v>31.798870999999998</v>
      </c>
      <c r="T1469" s="2">
        <v>1015</v>
      </c>
      <c r="U1469" s="4" t="s">
        <v>48</v>
      </c>
      <c r="V1469" s="2" t="s">
        <v>346</v>
      </c>
      <c r="W1469" s="2" t="s">
        <v>128</v>
      </c>
      <c r="X1469" s="2" t="s">
        <v>347</v>
      </c>
      <c r="Y1469" s="2">
        <v>110</v>
      </c>
      <c r="Z1469" s="2" t="s">
        <v>65</v>
      </c>
      <c r="AA1469" s="2">
        <v>671</v>
      </c>
      <c r="AB1469" s="2" t="s">
        <v>348</v>
      </c>
      <c r="AC1469" s="2"/>
      <c r="AD1469" s="2"/>
    </row>
    <row r="1470" spans="1:30" s="30" customFormat="1" ht="15" x14ac:dyDescent="0.25">
      <c r="A1470" s="2"/>
      <c r="B1470" s="2">
        <v>176</v>
      </c>
      <c r="C1470" s="2" t="s">
        <v>42</v>
      </c>
      <c r="D1470" s="2" t="s">
        <v>43</v>
      </c>
      <c r="E1470" s="2" t="s">
        <v>44</v>
      </c>
      <c r="F1470" s="2"/>
      <c r="G1470" s="2"/>
      <c r="H1470" s="2"/>
      <c r="I1470" s="2" t="s">
        <v>62</v>
      </c>
      <c r="J1470" s="2">
        <v>160</v>
      </c>
      <c r="K1470" s="2">
        <v>1</v>
      </c>
      <c r="L1470" s="2" t="s">
        <v>46</v>
      </c>
      <c r="M1470" s="2">
        <v>160</v>
      </c>
      <c r="N1470" s="2">
        <v>22</v>
      </c>
      <c r="O1470" s="2">
        <v>643</v>
      </c>
      <c r="P1470" s="2" t="s">
        <v>392</v>
      </c>
      <c r="Q1470" s="2" t="s">
        <v>350</v>
      </c>
      <c r="R1470" s="2">
        <v>35.145572999999999</v>
      </c>
      <c r="S1470" s="2">
        <v>31.797729</v>
      </c>
      <c r="T1470" s="2">
        <v>1015</v>
      </c>
      <c r="U1470" s="4" t="s">
        <v>48</v>
      </c>
      <c r="V1470" s="2" t="s">
        <v>394</v>
      </c>
      <c r="W1470" s="2" t="s">
        <v>128</v>
      </c>
      <c r="X1470" s="2" t="s">
        <v>347</v>
      </c>
      <c r="Y1470" s="2">
        <v>110</v>
      </c>
      <c r="Z1470" s="2" t="s">
        <v>65</v>
      </c>
      <c r="AA1470" s="2">
        <v>671</v>
      </c>
      <c r="AB1470" s="2" t="s">
        <v>348</v>
      </c>
      <c r="AC1470" s="2"/>
      <c r="AD1470" s="2"/>
    </row>
    <row r="1471" spans="1:30" s="30" customFormat="1" ht="15" x14ac:dyDescent="0.25">
      <c r="A1471" s="2"/>
      <c r="B1471" s="2">
        <v>176</v>
      </c>
      <c r="C1471" s="2" t="s">
        <v>42</v>
      </c>
      <c r="D1471" s="2" t="s">
        <v>43</v>
      </c>
      <c r="E1471" s="2" t="s">
        <v>44</v>
      </c>
      <c r="F1471" s="2"/>
      <c r="G1471" s="2"/>
      <c r="H1471" s="2"/>
      <c r="I1471" s="2" t="s">
        <v>62</v>
      </c>
      <c r="J1471" s="2">
        <v>160</v>
      </c>
      <c r="K1471" s="2">
        <v>1</v>
      </c>
      <c r="L1471" s="2" t="s">
        <v>46</v>
      </c>
      <c r="M1471" s="2">
        <v>160</v>
      </c>
      <c r="N1471" s="2">
        <v>23</v>
      </c>
      <c r="O1471" s="2">
        <v>2602</v>
      </c>
      <c r="P1471" s="2" t="s">
        <v>393</v>
      </c>
      <c r="Q1471" s="2" t="s">
        <v>350</v>
      </c>
      <c r="R1471" s="2">
        <v>35.145726000000003</v>
      </c>
      <c r="S1471" s="2">
        <v>31.793718999999999</v>
      </c>
      <c r="T1471" s="2">
        <v>1015</v>
      </c>
      <c r="U1471" s="4" t="s">
        <v>48</v>
      </c>
      <c r="V1471" s="2" t="s">
        <v>394</v>
      </c>
      <c r="W1471" s="2" t="s">
        <v>395</v>
      </c>
      <c r="X1471" s="2" t="s">
        <v>347</v>
      </c>
      <c r="Y1471" s="2">
        <v>110</v>
      </c>
      <c r="Z1471" s="2" t="s">
        <v>65</v>
      </c>
      <c r="AA1471" s="2">
        <v>671</v>
      </c>
      <c r="AB1471" s="2" t="s">
        <v>348</v>
      </c>
      <c r="AC1471" s="2"/>
      <c r="AD1471" s="2"/>
    </row>
    <row r="1472" spans="1:30" s="30" customFormat="1" ht="15" x14ac:dyDescent="0.25">
      <c r="A1472" s="2"/>
      <c r="B1472" s="2">
        <v>176</v>
      </c>
      <c r="C1472" s="2" t="s">
        <v>42</v>
      </c>
      <c r="D1472" s="2" t="s">
        <v>43</v>
      </c>
      <c r="E1472" s="2" t="s">
        <v>44</v>
      </c>
      <c r="F1472" s="2"/>
      <c r="G1472" s="2"/>
      <c r="H1472" s="2"/>
      <c r="I1472" s="2" t="s">
        <v>62</v>
      </c>
      <c r="J1472" s="2">
        <v>160</v>
      </c>
      <c r="K1472" s="2">
        <v>1</v>
      </c>
      <c r="L1472" s="2" t="s">
        <v>46</v>
      </c>
      <c r="M1472" s="2">
        <v>160</v>
      </c>
      <c r="N1472" s="2">
        <v>24</v>
      </c>
      <c r="O1472" s="2">
        <v>5600</v>
      </c>
      <c r="P1472" s="2" t="s">
        <v>441</v>
      </c>
      <c r="Q1472" s="2" t="s">
        <v>350</v>
      </c>
      <c r="R1472" s="2"/>
      <c r="S1472" s="2"/>
      <c r="T1472" s="2" t="e">
        <v>#N/A</v>
      </c>
      <c r="U1472" s="4" t="e">
        <v>#N/A</v>
      </c>
      <c r="V1472" s="2" t="e">
        <v>#N/A</v>
      </c>
      <c r="W1472" s="2" t="e">
        <v>#N/A</v>
      </c>
      <c r="X1472" s="2" t="s">
        <v>347</v>
      </c>
      <c r="Y1472" s="2" t="e">
        <v>#N/A</v>
      </c>
      <c r="Z1472" s="2" t="e">
        <v>#N/A</v>
      </c>
      <c r="AA1472" s="2" t="e">
        <v>#N/A</v>
      </c>
      <c r="AB1472" s="2" t="e">
        <v>#N/A</v>
      </c>
      <c r="AC1472" s="2"/>
      <c r="AD1472" s="2"/>
    </row>
    <row r="1473" spans="1:30" s="30" customFormat="1" ht="15" x14ac:dyDescent="0.25">
      <c r="A1473" s="2"/>
      <c r="B1473" s="2">
        <v>176</v>
      </c>
      <c r="C1473" s="2" t="s">
        <v>42</v>
      </c>
      <c r="D1473" s="2" t="s">
        <v>43</v>
      </c>
      <c r="E1473" s="2" t="s">
        <v>44</v>
      </c>
      <c r="F1473" s="2"/>
      <c r="G1473" s="2"/>
      <c r="H1473" s="2"/>
      <c r="I1473" s="2" t="s">
        <v>62</v>
      </c>
      <c r="J1473" s="2">
        <v>160</v>
      </c>
      <c r="K1473" s="2">
        <v>1</v>
      </c>
      <c r="L1473" s="2" t="s">
        <v>46</v>
      </c>
      <c r="M1473" s="2">
        <v>160</v>
      </c>
      <c r="N1473" s="2">
        <v>25</v>
      </c>
      <c r="O1473" s="2"/>
      <c r="P1473" s="2" t="s">
        <v>748</v>
      </c>
      <c r="Q1473" s="2" t="s">
        <v>350</v>
      </c>
      <c r="R1473" s="2"/>
      <c r="S1473" s="2"/>
      <c r="T1473" s="2" t="e">
        <v>#N/A</v>
      </c>
      <c r="U1473" s="4" t="e">
        <v>#N/A</v>
      </c>
      <c r="V1473" s="2"/>
      <c r="W1473" s="2"/>
      <c r="X1473" s="2"/>
      <c r="Y1473" s="2">
        <v>110</v>
      </c>
      <c r="Z1473" s="2" t="s">
        <v>65</v>
      </c>
      <c r="AA1473" s="2">
        <v>671</v>
      </c>
      <c r="AB1473" s="2" t="s">
        <v>348</v>
      </c>
      <c r="AC1473" s="2"/>
      <c r="AD1473" s="2"/>
    </row>
    <row r="1474" spans="1:30" s="30" customFormat="1" ht="15" x14ac:dyDescent="0.25">
      <c r="A1474" s="2"/>
      <c r="B1474" s="2">
        <v>176</v>
      </c>
      <c r="C1474" s="2" t="s">
        <v>42</v>
      </c>
      <c r="D1474" s="2" t="s">
        <v>43</v>
      </c>
      <c r="E1474" s="2" t="s">
        <v>44</v>
      </c>
      <c r="F1474" s="2"/>
      <c r="G1474" s="2"/>
      <c r="H1474" s="2"/>
      <c r="I1474" s="2" t="s">
        <v>62</v>
      </c>
      <c r="J1474" s="2">
        <v>160</v>
      </c>
      <c r="K1474" s="2">
        <v>1</v>
      </c>
      <c r="L1474" s="2" t="s">
        <v>46</v>
      </c>
      <c r="M1474" s="2">
        <v>160</v>
      </c>
      <c r="N1474" s="2">
        <v>26</v>
      </c>
      <c r="O1474" s="2"/>
      <c r="P1474" s="2" t="s">
        <v>725</v>
      </c>
      <c r="Q1474" s="2" t="s">
        <v>350</v>
      </c>
      <c r="R1474" s="2"/>
      <c r="S1474" s="2"/>
      <c r="T1474" s="2" t="e">
        <v>#N/A</v>
      </c>
      <c r="U1474" s="4" t="e">
        <v>#N/A</v>
      </c>
      <c r="V1474" s="2"/>
      <c r="W1474" s="2"/>
      <c r="X1474" s="2"/>
      <c r="Y1474" s="2">
        <v>110</v>
      </c>
      <c r="Z1474" s="2" t="s">
        <v>65</v>
      </c>
      <c r="AA1474" s="2">
        <v>671</v>
      </c>
      <c r="AB1474" s="2" t="s">
        <v>348</v>
      </c>
      <c r="AC1474" s="2"/>
      <c r="AD1474" s="2"/>
    </row>
    <row r="1475" spans="1:30" s="30" customFormat="1" ht="15" x14ac:dyDescent="0.25">
      <c r="A1475" s="2"/>
      <c r="B1475" s="2">
        <v>176</v>
      </c>
      <c r="C1475" s="2" t="s">
        <v>42</v>
      </c>
      <c r="D1475" s="2" t="s">
        <v>43</v>
      </c>
      <c r="E1475" s="2" t="s">
        <v>44</v>
      </c>
      <c r="F1475" s="2"/>
      <c r="G1475" s="2"/>
      <c r="H1475" s="2"/>
      <c r="I1475" s="2" t="s">
        <v>62</v>
      </c>
      <c r="J1475" s="2">
        <v>160</v>
      </c>
      <c r="K1475" s="2">
        <v>1</v>
      </c>
      <c r="L1475" s="2" t="s">
        <v>46</v>
      </c>
      <c r="M1475" s="2">
        <v>160</v>
      </c>
      <c r="N1475" s="2">
        <v>27</v>
      </c>
      <c r="O1475" s="2"/>
      <c r="P1475" s="2" t="s">
        <v>725</v>
      </c>
      <c r="Q1475" s="2" t="s">
        <v>350</v>
      </c>
      <c r="R1475" s="2"/>
      <c r="S1475" s="2"/>
      <c r="T1475" s="2" t="e">
        <v>#N/A</v>
      </c>
      <c r="U1475" s="4" t="e">
        <v>#N/A</v>
      </c>
      <c r="V1475" s="2"/>
      <c r="W1475" s="2"/>
      <c r="X1475" s="2"/>
      <c r="Y1475" s="2">
        <v>110</v>
      </c>
      <c r="Z1475" s="2" t="s">
        <v>65</v>
      </c>
      <c r="AA1475" s="2">
        <v>671</v>
      </c>
      <c r="AB1475" s="2" t="s">
        <v>348</v>
      </c>
      <c r="AC1475" s="2"/>
      <c r="AD1475" s="2"/>
    </row>
    <row r="1476" spans="1:30" s="30" customFormat="1" ht="15" x14ac:dyDescent="0.25">
      <c r="A1476" s="2"/>
      <c r="B1476" s="2">
        <v>176</v>
      </c>
      <c r="C1476" s="2" t="s">
        <v>42</v>
      </c>
      <c r="D1476" s="2" t="s">
        <v>43</v>
      </c>
      <c r="E1476" s="2" t="s">
        <v>44</v>
      </c>
      <c r="F1476" s="2"/>
      <c r="G1476" s="2"/>
      <c r="H1476" s="2"/>
      <c r="I1476" s="2" t="s">
        <v>62</v>
      </c>
      <c r="J1476" s="2">
        <v>160</v>
      </c>
      <c r="K1476" s="2">
        <v>1</v>
      </c>
      <c r="L1476" s="2" t="s">
        <v>46</v>
      </c>
      <c r="M1476" s="2">
        <v>160</v>
      </c>
      <c r="N1476" s="2">
        <v>28</v>
      </c>
      <c r="O1476" s="2"/>
      <c r="P1476" s="2" t="s">
        <v>725</v>
      </c>
      <c r="Q1476" s="2" t="s">
        <v>350</v>
      </c>
      <c r="R1476" s="2"/>
      <c r="S1476" s="2"/>
      <c r="T1476" s="2" t="e">
        <v>#N/A</v>
      </c>
      <c r="U1476" s="4" t="e">
        <v>#N/A</v>
      </c>
      <c r="V1476" s="2"/>
      <c r="W1476" s="2"/>
      <c r="X1476" s="2"/>
      <c r="Y1476" s="2">
        <v>110</v>
      </c>
      <c r="Z1476" s="2" t="s">
        <v>65</v>
      </c>
      <c r="AA1476" s="2">
        <v>671</v>
      </c>
      <c r="AB1476" s="2" t="s">
        <v>348</v>
      </c>
      <c r="AC1476" s="2"/>
      <c r="AD1476" s="2"/>
    </row>
    <row r="1477" spans="1:30" s="30" customFormat="1" ht="15" x14ac:dyDescent="0.25">
      <c r="A1477" s="2"/>
      <c r="B1477" s="2">
        <v>176</v>
      </c>
      <c r="C1477" s="2" t="s">
        <v>42</v>
      </c>
      <c r="D1477" s="2" t="s">
        <v>43</v>
      </c>
      <c r="E1477" s="2" t="s">
        <v>44</v>
      </c>
      <c r="F1477" s="2"/>
      <c r="G1477" s="2"/>
      <c r="H1477" s="2"/>
      <c r="I1477" s="2" t="s">
        <v>62</v>
      </c>
      <c r="J1477" s="2">
        <v>160</v>
      </c>
      <c r="K1477" s="2">
        <v>1</v>
      </c>
      <c r="L1477" s="2" t="s">
        <v>46</v>
      </c>
      <c r="M1477" s="2">
        <v>160</v>
      </c>
      <c r="N1477" s="2">
        <v>29</v>
      </c>
      <c r="O1477" s="2"/>
      <c r="P1477" s="2" t="s">
        <v>725</v>
      </c>
      <c r="Q1477" s="2" t="s">
        <v>350</v>
      </c>
      <c r="R1477" s="2"/>
      <c r="S1477" s="2"/>
      <c r="T1477" s="2" t="e">
        <v>#N/A</v>
      </c>
      <c r="U1477" s="4" t="e">
        <v>#N/A</v>
      </c>
      <c r="V1477" s="2"/>
      <c r="W1477" s="2"/>
      <c r="X1477" s="2"/>
      <c r="Y1477" s="2">
        <v>110</v>
      </c>
      <c r="Z1477" s="2" t="s">
        <v>65</v>
      </c>
      <c r="AA1477" s="2">
        <v>671</v>
      </c>
      <c r="AB1477" s="2" t="s">
        <v>348</v>
      </c>
      <c r="AC1477" s="2"/>
      <c r="AD1477" s="2"/>
    </row>
    <row r="1478" spans="1:30" s="30" customFormat="1" ht="15" x14ac:dyDescent="0.25">
      <c r="A1478" s="2"/>
      <c r="B1478" s="2">
        <v>176</v>
      </c>
      <c r="C1478" s="2" t="s">
        <v>42</v>
      </c>
      <c r="D1478" s="2" t="s">
        <v>43</v>
      </c>
      <c r="E1478" s="2" t="s">
        <v>44</v>
      </c>
      <c r="F1478" s="2"/>
      <c r="G1478" s="2"/>
      <c r="H1478" s="2"/>
      <c r="I1478" s="2" t="s">
        <v>62</v>
      </c>
      <c r="J1478" s="2">
        <v>160</v>
      </c>
      <c r="K1478" s="2">
        <v>1</v>
      </c>
      <c r="L1478" s="2" t="s">
        <v>46</v>
      </c>
      <c r="M1478" s="2">
        <v>160</v>
      </c>
      <c r="N1478" s="2">
        <v>30</v>
      </c>
      <c r="O1478" s="2"/>
      <c r="P1478" s="2" t="s">
        <v>725</v>
      </c>
      <c r="Q1478" s="2" t="s">
        <v>434</v>
      </c>
      <c r="R1478" s="2"/>
      <c r="S1478" s="2"/>
      <c r="T1478" s="2" t="e">
        <v>#N/A</v>
      </c>
      <c r="U1478" s="4" t="e">
        <v>#N/A</v>
      </c>
      <c r="V1478" s="2"/>
      <c r="W1478" s="2"/>
      <c r="X1478" s="2"/>
      <c r="Y1478" s="2">
        <v>110</v>
      </c>
      <c r="Z1478" s="2" t="s">
        <v>65</v>
      </c>
      <c r="AA1478" s="2">
        <v>671</v>
      </c>
      <c r="AB1478" s="2" t="s">
        <v>348</v>
      </c>
      <c r="AC1478" s="2"/>
      <c r="AD1478" s="2"/>
    </row>
    <row r="1479" spans="1:30" s="30" customFormat="1" ht="15" x14ac:dyDescent="0.25">
      <c r="A1479" s="2"/>
      <c r="B1479" s="2">
        <v>176</v>
      </c>
      <c r="C1479" s="2" t="s">
        <v>42</v>
      </c>
      <c r="D1479" s="2" t="s">
        <v>43</v>
      </c>
      <c r="E1479" s="2" t="s">
        <v>44</v>
      </c>
      <c r="F1479" s="2"/>
      <c r="G1479" s="2"/>
      <c r="H1479" s="2"/>
      <c r="I1479" s="2" t="s">
        <v>62</v>
      </c>
      <c r="J1479" s="2">
        <v>160</v>
      </c>
      <c r="K1479" s="2">
        <v>1</v>
      </c>
      <c r="L1479" s="2" t="s">
        <v>46</v>
      </c>
      <c r="M1479" s="2">
        <v>160</v>
      </c>
      <c r="N1479" s="2">
        <v>18</v>
      </c>
      <c r="O1479" s="2">
        <v>3289</v>
      </c>
      <c r="P1479" s="2" t="s">
        <v>746</v>
      </c>
      <c r="Q1479" s="2" t="s">
        <v>350</v>
      </c>
      <c r="R1479" s="2">
        <v>35.192484999999998</v>
      </c>
      <c r="S1479" s="2">
        <v>31.767437000000001</v>
      </c>
      <c r="T1479" s="2">
        <v>3000</v>
      </c>
      <c r="U1479" s="4" t="s">
        <v>65</v>
      </c>
      <c r="V1479" s="2" t="e">
        <v>#N/A</v>
      </c>
      <c r="W1479" s="2" t="e">
        <v>#N/A</v>
      </c>
      <c r="X1479" s="2" t="s">
        <v>347</v>
      </c>
      <c r="Y1479" s="2" t="e">
        <v>#N/A</v>
      </c>
      <c r="Z1479" s="2" t="e">
        <v>#N/A</v>
      </c>
      <c r="AA1479" s="2" t="e">
        <v>#N/A</v>
      </c>
      <c r="AB1479" s="2" t="e">
        <v>#N/A</v>
      </c>
      <c r="AC1479" s="2"/>
      <c r="AD1479" s="2"/>
    </row>
    <row r="1480" spans="1:30" s="30" customFormat="1" ht="15" x14ac:dyDescent="0.25">
      <c r="A1480" s="2"/>
      <c r="B1480" s="2">
        <v>176</v>
      </c>
      <c r="C1480" s="2" t="s">
        <v>42</v>
      </c>
      <c r="D1480" s="2" t="s">
        <v>43</v>
      </c>
      <c r="E1480" s="2" t="s">
        <v>44</v>
      </c>
      <c r="F1480" s="2"/>
      <c r="G1480" s="2"/>
      <c r="H1480" s="2"/>
      <c r="I1480" s="2" t="s">
        <v>62</v>
      </c>
      <c r="J1480" s="2">
        <v>160</v>
      </c>
      <c r="K1480" s="2">
        <v>1</v>
      </c>
      <c r="L1480" s="2" t="s">
        <v>46</v>
      </c>
      <c r="M1480" s="2">
        <v>160</v>
      </c>
      <c r="N1480" s="2">
        <v>1</v>
      </c>
      <c r="O1480" s="2">
        <v>3300</v>
      </c>
      <c r="P1480" s="2" t="s">
        <v>123</v>
      </c>
      <c r="Q1480" s="2" t="s">
        <v>334</v>
      </c>
      <c r="R1480" s="2">
        <v>35.213121999999998</v>
      </c>
      <c r="S1480" s="2">
        <v>31.746613</v>
      </c>
      <c r="T1480" s="2">
        <v>3000</v>
      </c>
      <c r="U1480" s="4" t="s">
        <v>65</v>
      </c>
      <c r="V1480" s="2" t="e">
        <v>#N/A</v>
      </c>
      <c r="W1480" s="2" t="e">
        <v>#N/A</v>
      </c>
      <c r="X1480" s="2" t="s">
        <v>347</v>
      </c>
      <c r="Y1480" s="2" t="e">
        <v>#N/A</v>
      </c>
      <c r="Z1480" s="2" t="e">
        <v>#N/A</v>
      </c>
      <c r="AA1480" s="2" t="e">
        <v>#N/A</v>
      </c>
      <c r="AB1480" s="2" t="e">
        <v>#N/A</v>
      </c>
      <c r="AC1480" s="2"/>
      <c r="AD1480" s="2"/>
    </row>
    <row r="1481" spans="1:30" s="30" customFormat="1" ht="15" x14ac:dyDescent="0.25">
      <c r="A1481" s="2"/>
      <c r="B1481" s="2">
        <v>176</v>
      </c>
      <c r="C1481" s="2" t="s">
        <v>42</v>
      </c>
      <c r="D1481" s="2" t="s">
        <v>43</v>
      </c>
      <c r="E1481" s="2" t="s">
        <v>44</v>
      </c>
      <c r="F1481" s="2"/>
      <c r="G1481" s="2"/>
      <c r="H1481" s="2"/>
      <c r="I1481" s="2" t="s">
        <v>62</v>
      </c>
      <c r="J1481" s="2">
        <v>160</v>
      </c>
      <c r="K1481" s="2">
        <v>1</v>
      </c>
      <c r="L1481" s="2" t="s">
        <v>46</v>
      </c>
      <c r="M1481" s="2">
        <v>160</v>
      </c>
      <c r="N1481" s="2">
        <v>2</v>
      </c>
      <c r="O1481" s="2">
        <v>3301</v>
      </c>
      <c r="P1481" s="2" t="s">
        <v>730</v>
      </c>
      <c r="Q1481" s="2" t="s">
        <v>350</v>
      </c>
      <c r="R1481" s="2">
        <v>35.211247999999998</v>
      </c>
      <c r="S1481" s="2">
        <v>31.74868</v>
      </c>
      <c r="T1481" s="2">
        <v>3000</v>
      </c>
      <c r="U1481" s="4" t="s">
        <v>65</v>
      </c>
      <c r="V1481" s="2" t="e">
        <v>#N/A</v>
      </c>
      <c r="W1481" s="2" t="e">
        <v>#N/A</v>
      </c>
      <c r="X1481" s="2" t="s">
        <v>347</v>
      </c>
      <c r="Y1481" s="2" t="e">
        <v>#N/A</v>
      </c>
      <c r="Z1481" s="2" t="e">
        <v>#N/A</v>
      </c>
      <c r="AA1481" s="2" t="e">
        <v>#N/A</v>
      </c>
      <c r="AB1481" s="2" t="e">
        <v>#N/A</v>
      </c>
      <c r="AC1481" s="2"/>
      <c r="AD1481" s="2"/>
    </row>
    <row r="1482" spans="1:30" s="30" customFormat="1" ht="15" x14ac:dyDescent="0.25">
      <c r="A1482" s="2"/>
      <c r="B1482" s="2">
        <v>176</v>
      </c>
      <c r="C1482" s="2" t="s">
        <v>42</v>
      </c>
      <c r="D1482" s="2" t="s">
        <v>43</v>
      </c>
      <c r="E1482" s="2" t="s">
        <v>44</v>
      </c>
      <c r="F1482" s="2"/>
      <c r="G1482" s="2"/>
      <c r="H1482" s="2"/>
      <c r="I1482" s="2" t="s">
        <v>62</v>
      </c>
      <c r="J1482" s="2">
        <v>160</v>
      </c>
      <c r="K1482" s="2">
        <v>1</v>
      </c>
      <c r="L1482" s="2" t="s">
        <v>46</v>
      </c>
      <c r="M1482" s="2">
        <v>160</v>
      </c>
      <c r="N1482" s="2">
        <v>3</v>
      </c>
      <c r="O1482" s="2">
        <v>3362</v>
      </c>
      <c r="P1482" s="2" t="s">
        <v>731</v>
      </c>
      <c r="Q1482" s="2" t="s">
        <v>350</v>
      </c>
      <c r="R1482" s="2">
        <v>35.210197999999998</v>
      </c>
      <c r="S1482" s="2">
        <v>31.749908000000001</v>
      </c>
      <c r="T1482" s="2">
        <v>3000</v>
      </c>
      <c r="U1482" s="4" t="s">
        <v>65</v>
      </c>
      <c r="V1482" s="2" t="e">
        <v>#N/A</v>
      </c>
      <c r="W1482" s="2" t="e">
        <v>#N/A</v>
      </c>
      <c r="X1482" s="2" t="s">
        <v>347</v>
      </c>
      <c r="Y1482" s="2" t="e">
        <v>#N/A</v>
      </c>
      <c r="Z1482" s="2" t="e">
        <v>#N/A</v>
      </c>
      <c r="AA1482" s="2" t="e">
        <v>#N/A</v>
      </c>
      <c r="AB1482" s="2" t="e">
        <v>#N/A</v>
      </c>
      <c r="AC1482" s="2"/>
      <c r="AD1482" s="2"/>
    </row>
    <row r="1483" spans="1:30" s="30" customFormat="1" ht="15" x14ac:dyDescent="0.25">
      <c r="A1483" s="2"/>
      <c r="B1483" s="2">
        <v>176</v>
      </c>
      <c r="C1483" s="2" t="s">
        <v>42</v>
      </c>
      <c r="D1483" s="2" t="s">
        <v>43</v>
      </c>
      <c r="E1483" s="2" t="s">
        <v>44</v>
      </c>
      <c r="F1483" s="2"/>
      <c r="G1483" s="2"/>
      <c r="H1483" s="2"/>
      <c r="I1483" s="2" t="s">
        <v>62</v>
      </c>
      <c r="J1483" s="2">
        <v>160</v>
      </c>
      <c r="K1483" s="2">
        <v>1</v>
      </c>
      <c r="L1483" s="2" t="s">
        <v>46</v>
      </c>
      <c r="M1483" s="2">
        <v>160</v>
      </c>
      <c r="N1483" s="2">
        <v>4</v>
      </c>
      <c r="O1483" s="2">
        <v>3363</v>
      </c>
      <c r="P1483" s="2" t="s">
        <v>732</v>
      </c>
      <c r="Q1483" s="2" t="s">
        <v>350</v>
      </c>
      <c r="R1483" s="2">
        <v>35.206612999999997</v>
      </c>
      <c r="S1483" s="2">
        <v>31.749725999999999</v>
      </c>
      <c r="T1483" s="2">
        <v>3000</v>
      </c>
      <c r="U1483" s="4" t="s">
        <v>65</v>
      </c>
      <c r="V1483" s="2" t="e">
        <v>#N/A</v>
      </c>
      <c r="W1483" s="2" t="e">
        <v>#N/A</v>
      </c>
      <c r="X1483" s="2" t="s">
        <v>347</v>
      </c>
      <c r="Y1483" s="2" t="e">
        <v>#N/A</v>
      </c>
      <c r="Z1483" s="2" t="e">
        <v>#N/A</v>
      </c>
      <c r="AA1483" s="2" t="e">
        <v>#N/A</v>
      </c>
      <c r="AB1483" s="2" t="e">
        <v>#N/A</v>
      </c>
      <c r="AC1483" s="2"/>
      <c r="AD1483" s="2"/>
    </row>
    <row r="1484" spans="1:30" s="30" customFormat="1" ht="15" x14ac:dyDescent="0.25">
      <c r="A1484" s="2"/>
      <c r="B1484" s="2">
        <v>176</v>
      </c>
      <c r="C1484" s="2" t="s">
        <v>42</v>
      </c>
      <c r="D1484" s="2" t="s">
        <v>43</v>
      </c>
      <c r="E1484" s="2" t="s">
        <v>44</v>
      </c>
      <c r="F1484" s="2"/>
      <c r="G1484" s="2"/>
      <c r="H1484" s="2"/>
      <c r="I1484" s="2" t="s">
        <v>62</v>
      </c>
      <c r="J1484" s="2">
        <v>160</v>
      </c>
      <c r="K1484" s="2">
        <v>1</v>
      </c>
      <c r="L1484" s="2" t="s">
        <v>46</v>
      </c>
      <c r="M1484" s="2">
        <v>160</v>
      </c>
      <c r="N1484" s="2">
        <v>16</v>
      </c>
      <c r="O1484" s="2">
        <v>4181</v>
      </c>
      <c r="P1484" s="2" t="s">
        <v>744</v>
      </c>
      <c r="Q1484" s="2" t="s">
        <v>350</v>
      </c>
      <c r="R1484" s="2">
        <v>35.202686999999997</v>
      </c>
      <c r="S1484" s="2">
        <v>31.766632999999999</v>
      </c>
      <c r="T1484" s="2">
        <v>3000</v>
      </c>
      <c r="U1484" s="4" t="s">
        <v>65</v>
      </c>
      <c r="V1484" s="2" t="e">
        <v>#N/A</v>
      </c>
      <c r="W1484" s="2" t="e">
        <v>#N/A</v>
      </c>
      <c r="X1484" s="2" t="s">
        <v>347</v>
      </c>
      <c r="Y1484" s="2" t="e">
        <v>#N/A</v>
      </c>
      <c r="Z1484" s="2" t="e">
        <v>#N/A</v>
      </c>
      <c r="AA1484" s="2" t="e">
        <v>#N/A</v>
      </c>
      <c r="AB1484" s="2" t="e">
        <v>#N/A</v>
      </c>
      <c r="AC1484" s="2"/>
      <c r="AD1484" s="2"/>
    </row>
    <row r="1485" spans="1:30" s="30" customFormat="1" ht="15" x14ac:dyDescent="0.25">
      <c r="A1485" s="2"/>
      <c r="B1485" s="2">
        <v>176</v>
      </c>
      <c r="C1485" s="2" t="s">
        <v>42</v>
      </c>
      <c r="D1485" s="2" t="s">
        <v>43</v>
      </c>
      <c r="E1485" s="2" t="s">
        <v>44</v>
      </c>
      <c r="F1485" s="2"/>
      <c r="G1485" s="2"/>
      <c r="H1485" s="2"/>
      <c r="I1485" s="2" t="s">
        <v>62</v>
      </c>
      <c r="J1485" s="2">
        <v>160</v>
      </c>
      <c r="K1485" s="2">
        <v>1</v>
      </c>
      <c r="L1485" s="2" t="s">
        <v>46</v>
      </c>
      <c r="M1485" s="2">
        <v>160</v>
      </c>
      <c r="N1485" s="2">
        <v>9</v>
      </c>
      <c r="O1485" s="2">
        <v>6189</v>
      </c>
      <c r="P1485" s="2" t="s">
        <v>737</v>
      </c>
      <c r="Q1485" s="2" t="s">
        <v>350</v>
      </c>
      <c r="R1485" s="2">
        <v>35.192458000000002</v>
      </c>
      <c r="S1485" s="2">
        <v>31.749102000000001</v>
      </c>
      <c r="T1485" s="2">
        <v>3000</v>
      </c>
      <c r="U1485" s="4" t="s">
        <v>65</v>
      </c>
      <c r="V1485" s="2" t="e">
        <v>#N/A</v>
      </c>
      <c r="W1485" s="2" t="e">
        <v>#N/A</v>
      </c>
      <c r="X1485" s="2" t="s">
        <v>347</v>
      </c>
      <c r="Y1485" s="2" t="e">
        <v>#N/A</v>
      </c>
      <c r="Z1485" s="2" t="e">
        <v>#N/A</v>
      </c>
      <c r="AA1485" s="2" t="e">
        <v>#N/A</v>
      </c>
      <c r="AB1485" s="2" t="e">
        <v>#N/A</v>
      </c>
      <c r="AC1485" s="2"/>
      <c r="AD1485" s="2"/>
    </row>
    <row r="1486" spans="1:30" s="30" customFormat="1" ht="15" x14ac:dyDescent="0.25">
      <c r="A1486" s="2"/>
      <c r="B1486" s="2">
        <v>176</v>
      </c>
      <c r="C1486" s="2" t="s">
        <v>42</v>
      </c>
      <c r="D1486" s="2" t="s">
        <v>43</v>
      </c>
      <c r="E1486" s="2" t="s">
        <v>44</v>
      </c>
      <c r="F1486" s="2"/>
      <c r="G1486" s="2"/>
      <c r="H1486" s="2"/>
      <c r="I1486" s="2" t="s">
        <v>62</v>
      </c>
      <c r="J1486" s="2">
        <v>160</v>
      </c>
      <c r="K1486" s="2">
        <v>1</v>
      </c>
      <c r="L1486" s="2" t="s">
        <v>46</v>
      </c>
      <c r="M1486" s="2">
        <v>160</v>
      </c>
      <c r="N1486" s="2">
        <v>8</v>
      </c>
      <c r="O1486" s="2">
        <v>90138</v>
      </c>
      <c r="P1486" s="2" t="s">
        <v>736</v>
      </c>
      <c r="Q1486" s="2" t="s">
        <v>350</v>
      </c>
      <c r="R1486" s="2"/>
      <c r="S1486" s="2"/>
      <c r="T1486" s="2" t="e">
        <v>#N/A</v>
      </c>
      <c r="U1486" s="4" t="e">
        <v>#N/A</v>
      </c>
      <c r="V1486" s="2" t="e">
        <v>#N/A</v>
      </c>
      <c r="W1486" s="2" t="e">
        <v>#N/A</v>
      </c>
      <c r="X1486" s="2" t="s">
        <v>347</v>
      </c>
      <c r="Y1486" s="2" t="e">
        <v>#N/A</v>
      </c>
      <c r="Z1486" s="2" t="e">
        <v>#N/A</v>
      </c>
      <c r="AA1486" s="2" t="e">
        <v>#N/A</v>
      </c>
      <c r="AB1486" s="2" t="e">
        <v>#N/A</v>
      </c>
      <c r="AC1486" s="2"/>
      <c r="AD1486" s="2"/>
    </row>
    <row r="1487" spans="1:30" s="30" customFormat="1" ht="15" x14ac:dyDescent="0.25">
      <c r="A1487" s="2"/>
      <c r="B1487" s="2">
        <v>176</v>
      </c>
      <c r="C1487" s="2" t="s">
        <v>42</v>
      </c>
      <c r="D1487" s="2" t="s">
        <v>43</v>
      </c>
      <c r="E1487" s="2" t="s">
        <v>44</v>
      </c>
      <c r="F1487" s="2"/>
      <c r="G1487" s="2"/>
      <c r="H1487" s="2"/>
      <c r="I1487" s="2" t="s">
        <v>62</v>
      </c>
      <c r="J1487" s="2">
        <v>160</v>
      </c>
      <c r="K1487" s="2">
        <v>1</v>
      </c>
      <c r="L1487" s="2" t="s">
        <v>46</v>
      </c>
      <c r="M1487" s="2">
        <v>160</v>
      </c>
      <c r="N1487" s="2">
        <v>17</v>
      </c>
      <c r="O1487" s="2">
        <v>90140</v>
      </c>
      <c r="P1487" s="2" t="s">
        <v>745</v>
      </c>
      <c r="Q1487" s="2" t="s">
        <v>350</v>
      </c>
      <c r="R1487" s="2"/>
      <c r="S1487" s="2"/>
      <c r="T1487" s="2" t="e">
        <v>#N/A</v>
      </c>
      <c r="U1487" s="4" t="e">
        <v>#N/A</v>
      </c>
      <c r="V1487" s="2" t="e">
        <v>#N/A</v>
      </c>
      <c r="W1487" s="2" t="e">
        <v>#N/A</v>
      </c>
      <c r="X1487" s="2" t="s">
        <v>347</v>
      </c>
      <c r="Y1487" s="2" t="e">
        <v>#N/A</v>
      </c>
      <c r="Z1487" s="2" t="e">
        <v>#N/A</v>
      </c>
      <c r="AA1487" s="2" t="e">
        <v>#N/A</v>
      </c>
      <c r="AB1487" s="2" t="e">
        <v>#N/A</v>
      </c>
      <c r="AC1487" s="2"/>
      <c r="AD1487" s="2"/>
    </row>
    <row r="1488" spans="1:30" s="30" customFormat="1" ht="15" x14ac:dyDescent="0.25">
      <c r="A1488" s="2"/>
      <c r="B1488" s="2">
        <v>176</v>
      </c>
      <c r="C1488" s="2" t="s">
        <v>42</v>
      </c>
      <c r="D1488" s="2" t="s">
        <v>43</v>
      </c>
      <c r="E1488" s="2" t="s">
        <v>44</v>
      </c>
      <c r="F1488" s="2"/>
      <c r="G1488" s="2"/>
      <c r="H1488" s="2"/>
      <c r="I1488" s="2" t="s">
        <v>62</v>
      </c>
      <c r="J1488" s="2">
        <v>160</v>
      </c>
      <c r="K1488" s="2">
        <v>2</v>
      </c>
      <c r="L1488" s="2" t="s">
        <v>46</v>
      </c>
      <c r="M1488" s="2">
        <v>160</v>
      </c>
      <c r="N1488" s="2">
        <v>20</v>
      </c>
      <c r="O1488" s="2">
        <v>222</v>
      </c>
      <c r="P1488" s="2" t="s">
        <v>738</v>
      </c>
      <c r="Q1488" s="2" t="s">
        <v>350</v>
      </c>
      <c r="R1488" s="2">
        <v>35.188526000000003</v>
      </c>
      <c r="S1488" s="2">
        <v>31.751339000000002</v>
      </c>
      <c r="T1488" s="2">
        <v>3000</v>
      </c>
      <c r="U1488" s="4" t="s">
        <v>65</v>
      </c>
      <c r="V1488" s="2" t="s">
        <v>766</v>
      </c>
      <c r="W1488" s="2" t="s">
        <v>128</v>
      </c>
      <c r="X1488" s="2" t="s">
        <v>347</v>
      </c>
      <c r="Y1488" s="2">
        <v>110</v>
      </c>
      <c r="Z1488" s="2" t="s">
        <v>65</v>
      </c>
      <c r="AA1488" s="2">
        <v>671</v>
      </c>
      <c r="AB1488" s="2" t="s">
        <v>348</v>
      </c>
      <c r="AC1488" s="2"/>
      <c r="AD1488" s="2"/>
    </row>
    <row r="1489" spans="1:30" s="30" customFormat="1" ht="15" x14ac:dyDescent="0.25">
      <c r="A1489" s="2"/>
      <c r="B1489" s="2">
        <v>176</v>
      </c>
      <c r="C1489" s="2" t="s">
        <v>42</v>
      </c>
      <c r="D1489" s="2" t="s">
        <v>43</v>
      </c>
      <c r="E1489" s="2" t="s">
        <v>44</v>
      </c>
      <c r="F1489" s="2"/>
      <c r="G1489" s="2"/>
      <c r="H1489" s="2"/>
      <c r="I1489" s="2" t="s">
        <v>62</v>
      </c>
      <c r="J1489" s="2">
        <v>160</v>
      </c>
      <c r="K1489" s="2">
        <v>2</v>
      </c>
      <c r="L1489" s="2" t="s">
        <v>46</v>
      </c>
      <c r="M1489" s="2">
        <v>160</v>
      </c>
      <c r="N1489" s="2">
        <v>15</v>
      </c>
      <c r="O1489" s="2">
        <v>978</v>
      </c>
      <c r="P1489" s="2" t="s">
        <v>742</v>
      </c>
      <c r="Q1489" s="2" t="s">
        <v>350</v>
      </c>
      <c r="R1489" s="2">
        <v>35.204295999999999</v>
      </c>
      <c r="S1489" s="2">
        <v>31.766454</v>
      </c>
      <c r="T1489" s="2">
        <v>3000</v>
      </c>
      <c r="U1489" s="4" t="s">
        <v>65</v>
      </c>
      <c r="V1489" s="2" t="e">
        <v>#N/A</v>
      </c>
      <c r="W1489" s="2" t="e">
        <v>#N/A</v>
      </c>
      <c r="X1489" s="2" t="s">
        <v>347</v>
      </c>
      <c r="Y1489" s="2" t="e">
        <v>#N/A</v>
      </c>
      <c r="Z1489" s="2" t="e">
        <v>#N/A</v>
      </c>
      <c r="AA1489" s="2" t="e">
        <v>#N/A</v>
      </c>
      <c r="AB1489" s="2" t="e">
        <v>#N/A</v>
      </c>
      <c r="AC1489" s="2"/>
      <c r="AD1489" s="2"/>
    </row>
    <row r="1490" spans="1:30" s="30" customFormat="1" ht="15" x14ac:dyDescent="0.25">
      <c r="A1490" s="2"/>
      <c r="B1490" s="2">
        <v>176</v>
      </c>
      <c r="C1490" s="2" t="s">
        <v>42</v>
      </c>
      <c r="D1490" s="2" t="s">
        <v>43</v>
      </c>
      <c r="E1490" s="2" t="s">
        <v>44</v>
      </c>
      <c r="F1490" s="2"/>
      <c r="G1490" s="2"/>
      <c r="H1490" s="2"/>
      <c r="I1490" s="2" t="s">
        <v>62</v>
      </c>
      <c r="J1490" s="2">
        <v>160</v>
      </c>
      <c r="K1490" s="2">
        <v>2</v>
      </c>
      <c r="L1490" s="2" t="s">
        <v>46</v>
      </c>
      <c r="M1490" s="2">
        <v>160</v>
      </c>
      <c r="N1490" s="2">
        <v>14</v>
      </c>
      <c r="O1490" s="2">
        <v>1111</v>
      </c>
      <c r="P1490" s="2" t="s">
        <v>751</v>
      </c>
      <c r="Q1490" s="2" t="s">
        <v>350</v>
      </c>
      <c r="R1490" s="2"/>
      <c r="S1490" s="2"/>
      <c r="T1490" s="2" t="e">
        <v>#N/A</v>
      </c>
      <c r="U1490" s="4" t="e">
        <v>#N/A</v>
      </c>
      <c r="V1490" s="2" t="e">
        <v>#N/A</v>
      </c>
      <c r="W1490" s="2" t="e">
        <v>#N/A</v>
      </c>
      <c r="X1490" s="2" t="s">
        <v>347</v>
      </c>
      <c r="Y1490" s="2" t="e">
        <v>#N/A</v>
      </c>
      <c r="Z1490" s="2" t="e">
        <v>#N/A</v>
      </c>
      <c r="AA1490" s="2" t="e">
        <v>#N/A</v>
      </c>
      <c r="AB1490" s="2" t="e">
        <v>#N/A</v>
      </c>
      <c r="AC1490" s="2"/>
      <c r="AD1490" s="2"/>
    </row>
    <row r="1491" spans="1:30" s="30" customFormat="1" ht="15" x14ac:dyDescent="0.25">
      <c r="A1491" s="2"/>
      <c r="B1491" s="2">
        <v>176</v>
      </c>
      <c r="C1491" s="2" t="s">
        <v>42</v>
      </c>
      <c r="D1491" s="2" t="s">
        <v>43</v>
      </c>
      <c r="E1491" s="2" t="s">
        <v>44</v>
      </c>
      <c r="F1491" s="2"/>
      <c r="G1491" s="2"/>
      <c r="H1491" s="2"/>
      <c r="I1491" s="2" t="s">
        <v>62</v>
      </c>
      <c r="J1491" s="2">
        <v>160</v>
      </c>
      <c r="K1491" s="2">
        <v>2</v>
      </c>
      <c r="L1491" s="2" t="s">
        <v>46</v>
      </c>
      <c r="M1491" s="2">
        <v>160</v>
      </c>
      <c r="N1491" s="2">
        <v>16</v>
      </c>
      <c r="O1491" s="2">
        <v>1512</v>
      </c>
      <c r="P1491" s="2" t="s">
        <v>741</v>
      </c>
      <c r="Q1491" s="2" t="s">
        <v>350</v>
      </c>
      <c r="R1491" s="2">
        <v>35.200014000000003</v>
      </c>
      <c r="S1491" s="2">
        <v>31.760750999999999</v>
      </c>
      <c r="T1491" s="2">
        <v>3000</v>
      </c>
      <c r="U1491" s="4" t="s">
        <v>65</v>
      </c>
      <c r="V1491" s="2" t="e">
        <v>#N/A</v>
      </c>
      <c r="W1491" s="2" t="e">
        <v>#N/A</v>
      </c>
      <c r="X1491" s="2" t="s">
        <v>347</v>
      </c>
      <c r="Y1491" s="2" t="e">
        <v>#N/A</v>
      </c>
      <c r="Z1491" s="2" t="e">
        <v>#N/A</v>
      </c>
      <c r="AA1491" s="2" t="e">
        <v>#N/A</v>
      </c>
      <c r="AB1491" s="2" t="e">
        <v>#N/A</v>
      </c>
      <c r="AC1491" s="2"/>
      <c r="AD1491" s="2"/>
    </row>
    <row r="1492" spans="1:30" s="30" customFormat="1" ht="15" x14ac:dyDescent="0.25">
      <c r="A1492" s="2"/>
      <c r="B1492" s="2">
        <v>176</v>
      </c>
      <c r="C1492" s="2" t="s">
        <v>42</v>
      </c>
      <c r="D1492" s="2" t="s">
        <v>43</v>
      </c>
      <c r="E1492" s="2" t="s">
        <v>44</v>
      </c>
      <c r="F1492" s="2"/>
      <c r="G1492" s="2"/>
      <c r="H1492" s="2"/>
      <c r="I1492" s="2" t="s">
        <v>62</v>
      </c>
      <c r="J1492" s="2">
        <v>160</v>
      </c>
      <c r="K1492" s="2">
        <v>2</v>
      </c>
      <c r="L1492" s="2" t="s">
        <v>46</v>
      </c>
      <c r="M1492" s="2">
        <v>160</v>
      </c>
      <c r="N1492" s="2">
        <v>17</v>
      </c>
      <c r="O1492" s="2">
        <v>1539</v>
      </c>
      <c r="P1492" s="2" t="s">
        <v>752</v>
      </c>
      <c r="Q1492" s="2" t="s">
        <v>350</v>
      </c>
      <c r="R1492" s="2">
        <v>35.197144000000002</v>
      </c>
      <c r="S1492" s="2">
        <v>31.757425000000001</v>
      </c>
      <c r="T1492" s="2">
        <v>3000</v>
      </c>
      <c r="U1492" s="4" t="s">
        <v>65</v>
      </c>
      <c r="V1492" s="2" t="e">
        <v>#N/A</v>
      </c>
      <c r="W1492" s="2" t="e">
        <v>#N/A</v>
      </c>
      <c r="X1492" s="2" t="s">
        <v>347</v>
      </c>
      <c r="Y1492" s="2" t="e">
        <v>#N/A</v>
      </c>
      <c r="Z1492" s="2" t="e">
        <v>#N/A</v>
      </c>
      <c r="AA1492" s="2" t="e">
        <v>#N/A</v>
      </c>
      <c r="AB1492" s="2" t="e">
        <v>#N/A</v>
      </c>
      <c r="AC1492" s="2"/>
      <c r="AD1492" s="2"/>
    </row>
    <row r="1493" spans="1:30" s="30" customFormat="1" ht="15" x14ac:dyDescent="0.25">
      <c r="A1493" s="2"/>
      <c r="B1493" s="2">
        <v>176</v>
      </c>
      <c r="C1493" s="2" t="s">
        <v>42</v>
      </c>
      <c r="D1493" s="2" t="s">
        <v>43</v>
      </c>
      <c r="E1493" s="2" t="s">
        <v>44</v>
      </c>
      <c r="F1493" s="2"/>
      <c r="G1493" s="2"/>
      <c r="H1493" s="2"/>
      <c r="I1493" s="2" t="s">
        <v>62</v>
      </c>
      <c r="J1493" s="2">
        <v>160</v>
      </c>
      <c r="K1493" s="2">
        <v>2</v>
      </c>
      <c r="L1493" s="2" t="s">
        <v>46</v>
      </c>
      <c r="M1493" s="2">
        <v>160</v>
      </c>
      <c r="N1493" s="2">
        <v>24</v>
      </c>
      <c r="O1493" s="2">
        <v>1638</v>
      </c>
      <c r="P1493" s="2" t="s">
        <v>734</v>
      </c>
      <c r="Q1493" s="2" t="s">
        <v>350</v>
      </c>
      <c r="R1493" s="2">
        <v>35.200111</v>
      </c>
      <c r="S1493" s="2">
        <v>31.752924</v>
      </c>
      <c r="T1493" s="2">
        <v>3000</v>
      </c>
      <c r="U1493" s="4" t="s">
        <v>65</v>
      </c>
      <c r="V1493" s="2" t="e">
        <v>#N/A</v>
      </c>
      <c r="W1493" s="2" t="e">
        <v>#N/A</v>
      </c>
      <c r="X1493" s="2" t="s">
        <v>347</v>
      </c>
      <c r="Y1493" s="2" t="e">
        <v>#N/A</v>
      </c>
      <c r="Z1493" s="2" t="e">
        <v>#N/A</v>
      </c>
      <c r="AA1493" s="2" t="e">
        <v>#N/A</v>
      </c>
      <c r="AB1493" s="2" t="e">
        <v>#N/A</v>
      </c>
      <c r="AC1493" s="2"/>
      <c r="AD1493" s="2"/>
    </row>
    <row r="1494" spans="1:30" s="30" customFormat="1" ht="15" x14ac:dyDescent="0.25">
      <c r="A1494" s="2"/>
      <c r="B1494" s="2">
        <v>176</v>
      </c>
      <c r="C1494" s="2" t="s">
        <v>42</v>
      </c>
      <c r="D1494" s="2" t="s">
        <v>43</v>
      </c>
      <c r="E1494" s="2" t="s">
        <v>44</v>
      </c>
      <c r="F1494" s="2"/>
      <c r="G1494" s="2"/>
      <c r="H1494" s="2"/>
      <c r="I1494" s="2" t="s">
        <v>62</v>
      </c>
      <c r="J1494" s="2">
        <v>160</v>
      </c>
      <c r="K1494" s="2">
        <v>2</v>
      </c>
      <c r="L1494" s="2" t="s">
        <v>46</v>
      </c>
      <c r="M1494" s="2">
        <v>160</v>
      </c>
      <c r="N1494" s="2">
        <v>18</v>
      </c>
      <c r="O1494" s="2">
        <v>2398</v>
      </c>
      <c r="P1494" s="2" t="s">
        <v>739</v>
      </c>
      <c r="Q1494" s="2" t="s">
        <v>350</v>
      </c>
      <c r="R1494" s="2">
        <v>35.194809999999997</v>
      </c>
      <c r="S1494" s="2">
        <v>31.756761999999998</v>
      </c>
      <c r="T1494" s="2">
        <v>3000</v>
      </c>
      <c r="U1494" s="4" t="s">
        <v>65</v>
      </c>
      <c r="V1494" s="2" t="e">
        <v>#N/A</v>
      </c>
      <c r="W1494" s="2" t="e">
        <v>#N/A</v>
      </c>
      <c r="X1494" s="2" t="s">
        <v>347</v>
      </c>
      <c r="Y1494" s="2" t="e">
        <v>#N/A</v>
      </c>
      <c r="Z1494" s="2" t="e">
        <v>#N/A</v>
      </c>
      <c r="AA1494" s="2" t="e">
        <v>#N/A</v>
      </c>
      <c r="AB1494" s="2" t="e">
        <v>#N/A</v>
      </c>
      <c r="AC1494" s="2"/>
      <c r="AD1494" s="2"/>
    </row>
    <row r="1495" spans="1:30" s="30" customFormat="1" ht="15" x14ac:dyDescent="0.25">
      <c r="A1495" s="2"/>
      <c r="B1495" s="2">
        <v>176</v>
      </c>
      <c r="C1495" s="2" t="s">
        <v>42</v>
      </c>
      <c r="D1495" s="2" t="s">
        <v>43</v>
      </c>
      <c r="E1495" s="2" t="s">
        <v>44</v>
      </c>
      <c r="F1495" s="2"/>
      <c r="G1495" s="2"/>
      <c r="H1495" s="2"/>
      <c r="I1495" s="2" t="s">
        <v>62</v>
      </c>
      <c r="J1495" s="2">
        <v>160</v>
      </c>
      <c r="K1495" s="2">
        <v>2</v>
      </c>
      <c r="L1495" s="2" t="s">
        <v>46</v>
      </c>
      <c r="M1495" s="2">
        <v>160</v>
      </c>
      <c r="N1495" s="2">
        <v>23</v>
      </c>
      <c r="O1495" s="2">
        <v>2715</v>
      </c>
      <c r="P1495" s="2" t="s">
        <v>735</v>
      </c>
      <c r="Q1495" s="2" t="s">
        <v>350</v>
      </c>
      <c r="R1495" s="2">
        <v>35.199066999999999</v>
      </c>
      <c r="S1495" s="2">
        <v>31.752092999999999</v>
      </c>
      <c r="T1495" s="2">
        <v>3000</v>
      </c>
      <c r="U1495" s="4" t="s">
        <v>65</v>
      </c>
      <c r="V1495" s="2" t="e">
        <v>#N/A</v>
      </c>
      <c r="W1495" s="2" t="e">
        <v>#N/A</v>
      </c>
      <c r="X1495" s="2" t="s">
        <v>347</v>
      </c>
      <c r="Y1495" s="2" t="e">
        <v>#N/A</v>
      </c>
      <c r="Z1495" s="2" t="e">
        <v>#N/A</v>
      </c>
      <c r="AA1495" s="2" t="e">
        <v>#N/A</v>
      </c>
      <c r="AB1495" s="2" t="e">
        <v>#N/A</v>
      </c>
      <c r="AC1495" s="2"/>
      <c r="AD1495" s="2"/>
    </row>
    <row r="1496" spans="1:30" s="30" customFormat="1" ht="15" x14ac:dyDescent="0.25">
      <c r="A1496" s="2"/>
      <c r="B1496" s="2">
        <v>176</v>
      </c>
      <c r="C1496" s="2" t="s">
        <v>42</v>
      </c>
      <c r="D1496" s="2" t="s">
        <v>43</v>
      </c>
      <c r="E1496" s="2" t="s">
        <v>44</v>
      </c>
      <c r="F1496" s="2"/>
      <c r="G1496" s="2"/>
      <c r="H1496" s="2"/>
      <c r="I1496" s="2" t="s">
        <v>62</v>
      </c>
      <c r="J1496" s="2">
        <v>160</v>
      </c>
      <c r="K1496" s="2">
        <v>2</v>
      </c>
      <c r="L1496" s="2" t="s">
        <v>46</v>
      </c>
      <c r="M1496" s="2">
        <v>160</v>
      </c>
      <c r="N1496" s="2">
        <v>19</v>
      </c>
      <c r="O1496" s="2">
        <v>2930</v>
      </c>
      <c r="P1496" s="2" t="s">
        <v>753</v>
      </c>
      <c r="Q1496" s="2" t="s">
        <v>350</v>
      </c>
      <c r="R1496" s="2">
        <v>35.190085000000003</v>
      </c>
      <c r="S1496" s="2">
        <v>31.753654000000001</v>
      </c>
      <c r="T1496" s="2">
        <v>3000</v>
      </c>
      <c r="U1496" s="4" t="s">
        <v>65</v>
      </c>
      <c r="V1496" s="2" t="e">
        <v>#N/A</v>
      </c>
      <c r="W1496" s="2" t="e">
        <v>#N/A</v>
      </c>
      <c r="X1496" s="2" t="s">
        <v>347</v>
      </c>
      <c r="Y1496" s="2" t="e">
        <v>#N/A</v>
      </c>
      <c r="Z1496" s="2" t="e">
        <v>#N/A</v>
      </c>
      <c r="AA1496" s="2" t="e">
        <v>#N/A</v>
      </c>
      <c r="AB1496" s="2" t="e">
        <v>#N/A</v>
      </c>
      <c r="AC1496" s="2"/>
      <c r="AD1496" s="2"/>
    </row>
    <row r="1497" spans="1:30" s="30" customFormat="1" ht="15" x14ac:dyDescent="0.25">
      <c r="A1497" s="2"/>
      <c r="B1497" s="2">
        <v>176</v>
      </c>
      <c r="C1497" s="2" t="s">
        <v>42</v>
      </c>
      <c r="D1497" s="2" t="s">
        <v>43</v>
      </c>
      <c r="E1497" s="2" t="s">
        <v>44</v>
      </c>
      <c r="F1497" s="2"/>
      <c r="G1497" s="2"/>
      <c r="H1497" s="2"/>
      <c r="I1497" s="2" t="s">
        <v>62</v>
      </c>
      <c r="J1497" s="2">
        <v>160</v>
      </c>
      <c r="K1497" s="2">
        <v>2</v>
      </c>
      <c r="L1497" s="2" t="s">
        <v>46</v>
      </c>
      <c r="M1497" s="2">
        <v>160</v>
      </c>
      <c r="N1497" s="2">
        <v>21</v>
      </c>
      <c r="O1497" s="2">
        <v>3093</v>
      </c>
      <c r="P1497" s="2" t="s">
        <v>754</v>
      </c>
      <c r="Q1497" s="2" t="s">
        <v>350</v>
      </c>
      <c r="R1497" s="2">
        <v>35.190950000000001</v>
      </c>
      <c r="S1497" s="2">
        <v>31.748842</v>
      </c>
      <c r="T1497" s="2">
        <v>3000</v>
      </c>
      <c r="U1497" s="4" t="s">
        <v>65</v>
      </c>
      <c r="V1497" s="2" t="e">
        <v>#N/A</v>
      </c>
      <c r="W1497" s="2" t="e">
        <v>#N/A</v>
      </c>
      <c r="X1497" s="2" t="s">
        <v>347</v>
      </c>
      <c r="Y1497" s="2" t="e">
        <v>#N/A</v>
      </c>
      <c r="Z1497" s="2" t="e">
        <v>#N/A</v>
      </c>
      <c r="AA1497" s="2" t="e">
        <v>#N/A</v>
      </c>
      <c r="AB1497" s="2" t="e">
        <v>#N/A</v>
      </c>
      <c r="AC1497" s="2"/>
      <c r="AD1497" s="2"/>
    </row>
    <row r="1498" spans="1:30" s="30" customFormat="1" ht="15" x14ac:dyDescent="0.25">
      <c r="A1498" s="2"/>
      <c r="B1498" s="2">
        <v>176</v>
      </c>
      <c r="C1498" s="2" t="s">
        <v>42</v>
      </c>
      <c r="D1498" s="2" t="s">
        <v>43</v>
      </c>
      <c r="E1498" s="2" t="s">
        <v>44</v>
      </c>
      <c r="F1498" s="2"/>
      <c r="G1498" s="2"/>
      <c r="H1498" s="2"/>
      <c r="I1498" s="2" t="s">
        <v>62</v>
      </c>
      <c r="J1498" s="2">
        <v>160</v>
      </c>
      <c r="K1498" s="2">
        <v>2</v>
      </c>
      <c r="L1498" s="2" t="s">
        <v>46</v>
      </c>
      <c r="M1498" s="2">
        <v>160</v>
      </c>
      <c r="N1498" s="2">
        <v>1</v>
      </c>
      <c r="O1498" s="2"/>
      <c r="P1498" s="2" t="s">
        <v>749</v>
      </c>
      <c r="Q1498" s="2" t="s">
        <v>334</v>
      </c>
      <c r="R1498" s="2"/>
      <c r="S1498" s="2"/>
      <c r="T1498" s="2" t="e">
        <v>#N/A</v>
      </c>
      <c r="U1498" s="4" t="e">
        <v>#N/A</v>
      </c>
      <c r="V1498" s="2"/>
      <c r="W1498" s="2"/>
      <c r="X1498" s="2"/>
      <c r="Y1498" s="2">
        <v>110</v>
      </c>
      <c r="Z1498" s="2" t="s">
        <v>65</v>
      </c>
      <c r="AA1498" s="2">
        <v>671</v>
      </c>
      <c r="AB1498" s="2" t="s">
        <v>348</v>
      </c>
      <c r="AC1498" s="2"/>
      <c r="AD1498" s="2"/>
    </row>
    <row r="1499" spans="1:30" s="30" customFormat="1" ht="15" x14ac:dyDescent="0.25">
      <c r="A1499" s="2"/>
      <c r="B1499" s="2">
        <v>176</v>
      </c>
      <c r="C1499" s="2" t="s">
        <v>42</v>
      </c>
      <c r="D1499" s="2" t="s">
        <v>43</v>
      </c>
      <c r="E1499" s="2" t="s">
        <v>44</v>
      </c>
      <c r="F1499" s="2"/>
      <c r="G1499" s="2"/>
      <c r="H1499" s="2"/>
      <c r="I1499" s="2" t="s">
        <v>62</v>
      </c>
      <c r="J1499" s="2">
        <v>160</v>
      </c>
      <c r="K1499" s="2">
        <v>2</v>
      </c>
      <c r="L1499" s="2" t="s">
        <v>46</v>
      </c>
      <c r="M1499" s="2">
        <v>160</v>
      </c>
      <c r="N1499" s="2">
        <v>2</v>
      </c>
      <c r="O1499" s="2"/>
      <c r="P1499" s="2" t="s">
        <v>749</v>
      </c>
      <c r="Q1499" s="2" t="s">
        <v>350</v>
      </c>
      <c r="R1499" s="2"/>
      <c r="S1499" s="2"/>
      <c r="T1499" s="2" t="e">
        <v>#N/A</v>
      </c>
      <c r="U1499" s="4" t="e">
        <v>#N/A</v>
      </c>
      <c r="V1499" s="2"/>
      <c r="W1499" s="2"/>
      <c r="X1499" s="2"/>
      <c r="Y1499" s="2">
        <v>110</v>
      </c>
      <c r="Z1499" s="2" t="s">
        <v>65</v>
      </c>
      <c r="AA1499" s="2">
        <v>671</v>
      </c>
      <c r="AB1499" s="2" t="s">
        <v>348</v>
      </c>
      <c r="AC1499" s="2"/>
      <c r="AD1499" s="2"/>
    </row>
    <row r="1500" spans="1:30" s="30" customFormat="1" ht="15" x14ac:dyDescent="0.25">
      <c r="A1500" s="2"/>
      <c r="B1500" s="2">
        <v>176</v>
      </c>
      <c r="C1500" s="2" t="s">
        <v>42</v>
      </c>
      <c r="D1500" s="2" t="s">
        <v>43</v>
      </c>
      <c r="E1500" s="2" t="s">
        <v>44</v>
      </c>
      <c r="F1500" s="2"/>
      <c r="G1500" s="2"/>
      <c r="H1500" s="2"/>
      <c r="I1500" s="2" t="s">
        <v>62</v>
      </c>
      <c r="J1500" s="2">
        <v>160</v>
      </c>
      <c r="K1500" s="2">
        <v>2</v>
      </c>
      <c r="L1500" s="2" t="s">
        <v>46</v>
      </c>
      <c r="M1500" s="2">
        <v>160</v>
      </c>
      <c r="N1500" s="2">
        <v>3</v>
      </c>
      <c r="O1500" s="2"/>
      <c r="P1500" s="2" t="s">
        <v>749</v>
      </c>
      <c r="Q1500" s="2" t="s">
        <v>350</v>
      </c>
      <c r="R1500" s="2"/>
      <c r="S1500" s="2"/>
      <c r="T1500" s="2" t="e">
        <v>#N/A</v>
      </c>
      <c r="U1500" s="4" t="e">
        <v>#N/A</v>
      </c>
      <c r="V1500" s="2"/>
      <c r="W1500" s="2"/>
      <c r="X1500" s="2"/>
      <c r="Y1500" s="2">
        <v>110</v>
      </c>
      <c r="Z1500" s="2" t="s">
        <v>65</v>
      </c>
      <c r="AA1500" s="2">
        <v>671</v>
      </c>
      <c r="AB1500" s="2" t="s">
        <v>348</v>
      </c>
      <c r="AC1500" s="2"/>
      <c r="AD1500" s="2"/>
    </row>
    <row r="1501" spans="1:30" s="30" customFormat="1" ht="15" x14ac:dyDescent="0.25">
      <c r="A1501" s="2"/>
      <c r="B1501" s="2">
        <v>176</v>
      </c>
      <c r="C1501" s="2" t="s">
        <v>42</v>
      </c>
      <c r="D1501" s="2" t="s">
        <v>43</v>
      </c>
      <c r="E1501" s="2" t="s">
        <v>44</v>
      </c>
      <c r="F1501" s="2"/>
      <c r="G1501" s="2"/>
      <c r="H1501" s="2"/>
      <c r="I1501" s="2" t="s">
        <v>62</v>
      </c>
      <c r="J1501" s="2">
        <v>160</v>
      </c>
      <c r="K1501" s="2">
        <v>2</v>
      </c>
      <c r="L1501" s="2" t="s">
        <v>46</v>
      </c>
      <c r="M1501" s="2">
        <v>160</v>
      </c>
      <c r="N1501" s="2">
        <v>4</v>
      </c>
      <c r="O1501" s="2"/>
      <c r="P1501" s="2" t="s">
        <v>749</v>
      </c>
      <c r="Q1501" s="2" t="s">
        <v>350</v>
      </c>
      <c r="R1501" s="2"/>
      <c r="S1501" s="2"/>
      <c r="T1501" s="2" t="e">
        <v>#N/A</v>
      </c>
      <c r="U1501" s="4" t="e">
        <v>#N/A</v>
      </c>
      <c r="V1501" s="2"/>
      <c r="W1501" s="2"/>
      <c r="X1501" s="2"/>
      <c r="Y1501" s="2">
        <v>110</v>
      </c>
      <c r="Z1501" s="2" t="s">
        <v>65</v>
      </c>
      <c r="AA1501" s="2">
        <v>671</v>
      </c>
      <c r="AB1501" s="2" t="s">
        <v>348</v>
      </c>
      <c r="AC1501" s="2"/>
      <c r="AD1501" s="2"/>
    </row>
    <row r="1502" spans="1:30" s="30" customFormat="1" ht="15" x14ac:dyDescent="0.25">
      <c r="A1502" s="2"/>
      <c r="B1502" s="2">
        <v>176</v>
      </c>
      <c r="C1502" s="2" t="s">
        <v>42</v>
      </c>
      <c r="D1502" s="2" t="s">
        <v>43</v>
      </c>
      <c r="E1502" s="2" t="s">
        <v>44</v>
      </c>
      <c r="F1502" s="2"/>
      <c r="G1502" s="2"/>
      <c r="H1502" s="2"/>
      <c r="I1502" s="2" t="s">
        <v>62</v>
      </c>
      <c r="J1502" s="2">
        <v>160</v>
      </c>
      <c r="K1502" s="2">
        <v>2</v>
      </c>
      <c r="L1502" s="2" t="s">
        <v>46</v>
      </c>
      <c r="M1502" s="2">
        <v>160</v>
      </c>
      <c r="N1502" s="2">
        <v>5</v>
      </c>
      <c r="O1502" s="2"/>
      <c r="P1502" s="2" t="s">
        <v>749</v>
      </c>
      <c r="Q1502" s="2" t="s">
        <v>350</v>
      </c>
      <c r="R1502" s="2"/>
      <c r="S1502" s="2"/>
      <c r="T1502" s="2" t="e">
        <v>#N/A</v>
      </c>
      <c r="U1502" s="4" t="e">
        <v>#N/A</v>
      </c>
      <c r="V1502" s="2"/>
      <c r="W1502" s="2"/>
      <c r="X1502" s="2"/>
      <c r="Y1502" s="2">
        <v>110</v>
      </c>
      <c r="Z1502" s="2" t="s">
        <v>65</v>
      </c>
      <c r="AA1502" s="2">
        <v>671</v>
      </c>
      <c r="AB1502" s="2" t="s">
        <v>348</v>
      </c>
      <c r="AC1502" s="2"/>
      <c r="AD1502" s="2"/>
    </row>
    <row r="1503" spans="1:30" s="30" customFormat="1" ht="15" x14ac:dyDescent="0.25">
      <c r="A1503" s="2"/>
      <c r="B1503" s="2">
        <v>176</v>
      </c>
      <c r="C1503" s="2" t="s">
        <v>42</v>
      </c>
      <c r="D1503" s="2" t="s">
        <v>43</v>
      </c>
      <c r="E1503" s="2" t="s">
        <v>44</v>
      </c>
      <c r="F1503" s="2"/>
      <c r="G1503" s="2"/>
      <c r="H1503" s="2"/>
      <c r="I1503" s="2" t="s">
        <v>62</v>
      </c>
      <c r="J1503" s="2">
        <v>160</v>
      </c>
      <c r="K1503" s="2">
        <v>2</v>
      </c>
      <c r="L1503" s="2" t="s">
        <v>46</v>
      </c>
      <c r="M1503" s="2">
        <v>160</v>
      </c>
      <c r="N1503" s="2">
        <v>6</v>
      </c>
      <c r="O1503" s="2"/>
      <c r="P1503" s="2" t="s">
        <v>750</v>
      </c>
      <c r="Q1503" s="2" t="s">
        <v>350</v>
      </c>
      <c r="R1503" s="2"/>
      <c r="S1503" s="2"/>
      <c r="T1503" s="2" t="e">
        <v>#N/A</v>
      </c>
      <c r="U1503" s="4" t="e">
        <v>#N/A</v>
      </c>
      <c r="V1503" s="2"/>
      <c r="W1503" s="2"/>
      <c r="X1503" s="2"/>
      <c r="Y1503" s="2">
        <v>110</v>
      </c>
      <c r="Z1503" s="2" t="s">
        <v>65</v>
      </c>
      <c r="AA1503" s="2">
        <v>671</v>
      </c>
      <c r="AB1503" s="2" t="s">
        <v>348</v>
      </c>
      <c r="AC1503" s="2"/>
      <c r="AD1503" s="2"/>
    </row>
    <row r="1504" spans="1:30" s="30" customFormat="1" ht="15" x14ac:dyDescent="0.25">
      <c r="A1504" s="2"/>
      <c r="B1504" s="2">
        <v>176</v>
      </c>
      <c r="C1504" s="2" t="s">
        <v>42</v>
      </c>
      <c r="D1504" s="2" t="s">
        <v>43</v>
      </c>
      <c r="E1504" s="2" t="s">
        <v>44</v>
      </c>
      <c r="F1504" s="2"/>
      <c r="G1504" s="2"/>
      <c r="H1504" s="2"/>
      <c r="I1504" s="2" t="s">
        <v>62</v>
      </c>
      <c r="J1504" s="2">
        <v>160</v>
      </c>
      <c r="K1504" s="2">
        <v>2</v>
      </c>
      <c r="L1504" s="2" t="s">
        <v>46</v>
      </c>
      <c r="M1504" s="2">
        <v>160</v>
      </c>
      <c r="N1504" s="2">
        <v>7</v>
      </c>
      <c r="O1504" s="2">
        <v>5843</v>
      </c>
      <c r="P1504" s="2" t="s">
        <v>69</v>
      </c>
      <c r="Q1504" s="2" t="s">
        <v>350</v>
      </c>
      <c r="R1504" s="2">
        <v>35.145614999999999</v>
      </c>
      <c r="S1504" s="2">
        <v>31.793541999999999</v>
      </c>
      <c r="T1504" s="2">
        <v>1015</v>
      </c>
      <c r="U1504" s="4" t="s">
        <v>48</v>
      </c>
      <c r="V1504" s="2" t="s">
        <v>394</v>
      </c>
      <c r="W1504" s="2" t="s">
        <v>356</v>
      </c>
      <c r="X1504" s="2" t="s">
        <v>347</v>
      </c>
      <c r="Y1504" s="2">
        <v>110</v>
      </c>
      <c r="Z1504" s="2" t="s">
        <v>65</v>
      </c>
      <c r="AA1504" s="2">
        <v>671</v>
      </c>
      <c r="AB1504" s="2" t="s">
        <v>348</v>
      </c>
      <c r="AC1504" s="2"/>
      <c r="AD1504" s="2"/>
    </row>
    <row r="1505" spans="1:30" s="30" customFormat="1" ht="15" x14ac:dyDescent="0.25">
      <c r="A1505" s="2"/>
      <c r="B1505" s="2">
        <v>176</v>
      </c>
      <c r="C1505" s="2" t="s">
        <v>42</v>
      </c>
      <c r="D1505" s="2" t="s">
        <v>43</v>
      </c>
      <c r="E1505" s="2" t="s">
        <v>44</v>
      </c>
      <c r="F1505" s="2"/>
      <c r="G1505" s="2"/>
      <c r="H1505" s="2"/>
      <c r="I1505" s="2" t="s">
        <v>62</v>
      </c>
      <c r="J1505" s="2">
        <v>160</v>
      </c>
      <c r="K1505" s="2">
        <v>2</v>
      </c>
      <c r="L1505" s="2" t="s">
        <v>46</v>
      </c>
      <c r="M1505" s="2">
        <v>160</v>
      </c>
      <c r="N1505" s="2">
        <v>8</v>
      </c>
      <c r="O1505" s="2">
        <v>5601</v>
      </c>
      <c r="P1505" s="2" t="s">
        <v>533</v>
      </c>
      <c r="Q1505" s="2" t="s">
        <v>350</v>
      </c>
      <c r="R1505" s="2">
        <v>35.146479999999997</v>
      </c>
      <c r="S1505" s="2">
        <v>31.794315999999998</v>
      </c>
      <c r="T1505" s="2">
        <v>1015</v>
      </c>
      <c r="U1505" s="4" t="s">
        <v>48</v>
      </c>
      <c r="V1505" s="2" t="s">
        <v>394</v>
      </c>
      <c r="W1505" s="2" t="s">
        <v>354</v>
      </c>
      <c r="X1505" s="2" t="s">
        <v>347</v>
      </c>
      <c r="Y1505" s="2">
        <v>110</v>
      </c>
      <c r="Z1505" s="2" t="s">
        <v>65</v>
      </c>
      <c r="AA1505" s="2">
        <v>671</v>
      </c>
      <c r="AB1505" s="2" t="s">
        <v>348</v>
      </c>
      <c r="AC1505" s="2"/>
      <c r="AD1505" s="2"/>
    </row>
    <row r="1506" spans="1:30" s="30" customFormat="1" ht="15" x14ac:dyDescent="0.25">
      <c r="A1506" s="2"/>
      <c r="B1506" s="2">
        <v>176</v>
      </c>
      <c r="C1506" s="2" t="s">
        <v>42</v>
      </c>
      <c r="D1506" s="2" t="s">
        <v>43</v>
      </c>
      <c r="E1506" s="2" t="s">
        <v>44</v>
      </c>
      <c r="F1506" s="2"/>
      <c r="G1506" s="2"/>
      <c r="H1506" s="2"/>
      <c r="I1506" s="2" t="s">
        <v>62</v>
      </c>
      <c r="J1506" s="2">
        <v>160</v>
      </c>
      <c r="K1506" s="2">
        <v>2</v>
      </c>
      <c r="L1506" s="2" t="s">
        <v>46</v>
      </c>
      <c r="M1506" s="2">
        <v>160</v>
      </c>
      <c r="N1506" s="2">
        <v>9</v>
      </c>
      <c r="O1506" s="2">
        <v>5605</v>
      </c>
      <c r="P1506" s="2" t="s">
        <v>390</v>
      </c>
      <c r="Q1506" s="2" t="s">
        <v>350</v>
      </c>
      <c r="R1506" s="2">
        <v>35.147646999999999</v>
      </c>
      <c r="S1506" s="2">
        <v>31.799814000000001</v>
      </c>
      <c r="T1506" s="2">
        <v>1015</v>
      </c>
      <c r="U1506" s="4" t="s">
        <v>48</v>
      </c>
      <c r="V1506" s="2" t="s">
        <v>346</v>
      </c>
      <c r="W1506" s="2" t="s">
        <v>128</v>
      </c>
      <c r="X1506" s="2" t="s">
        <v>347</v>
      </c>
      <c r="Y1506" s="2">
        <v>110</v>
      </c>
      <c r="Z1506" s="2" t="s">
        <v>65</v>
      </c>
      <c r="AA1506" s="2">
        <v>671</v>
      </c>
      <c r="AB1506" s="2" t="s">
        <v>348</v>
      </c>
      <c r="AC1506" s="2"/>
      <c r="AD1506" s="2"/>
    </row>
    <row r="1507" spans="1:30" s="30" customFormat="1" ht="15" x14ac:dyDescent="0.25">
      <c r="A1507" s="2"/>
      <c r="B1507" s="2">
        <v>176</v>
      </c>
      <c r="C1507" s="2" t="s">
        <v>42</v>
      </c>
      <c r="D1507" s="2" t="s">
        <v>43</v>
      </c>
      <c r="E1507" s="2" t="s">
        <v>44</v>
      </c>
      <c r="F1507" s="2"/>
      <c r="G1507" s="2"/>
      <c r="H1507" s="2"/>
      <c r="I1507" s="2" t="s">
        <v>62</v>
      </c>
      <c r="J1507" s="2">
        <v>160</v>
      </c>
      <c r="K1507" s="2">
        <v>2</v>
      </c>
      <c r="L1507" s="2" t="s">
        <v>46</v>
      </c>
      <c r="M1507" s="2">
        <v>160</v>
      </c>
      <c r="N1507" s="2">
        <v>10</v>
      </c>
      <c r="O1507" s="2">
        <v>2894</v>
      </c>
      <c r="P1507" s="2" t="s">
        <v>747</v>
      </c>
      <c r="Q1507" s="2" t="s">
        <v>350</v>
      </c>
      <c r="R1507" s="2">
        <v>35.146554000000002</v>
      </c>
      <c r="S1507" s="2">
        <v>31.798870999999998</v>
      </c>
      <c r="T1507" s="2">
        <v>1015</v>
      </c>
      <c r="U1507" s="4" t="s">
        <v>48</v>
      </c>
      <c r="V1507" s="2" t="s">
        <v>346</v>
      </c>
      <c r="W1507" s="2" t="s">
        <v>128</v>
      </c>
      <c r="X1507" s="2" t="s">
        <v>347</v>
      </c>
      <c r="Y1507" s="2">
        <v>110</v>
      </c>
      <c r="Z1507" s="2" t="s">
        <v>65</v>
      </c>
      <c r="AA1507" s="2">
        <v>671</v>
      </c>
      <c r="AB1507" s="2" t="s">
        <v>348</v>
      </c>
      <c r="AC1507" s="2"/>
      <c r="AD1507" s="2"/>
    </row>
    <row r="1508" spans="1:30" s="30" customFormat="1" ht="15" x14ac:dyDescent="0.25">
      <c r="A1508" s="2"/>
      <c r="B1508" s="2">
        <v>176</v>
      </c>
      <c r="C1508" s="2" t="s">
        <v>42</v>
      </c>
      <c r="D1508" s="2" t="s">
        <v>43</v>
      </c>
      <c r="E1508" s="2" t="s">
        <v>44</v>
      </c>
      <c r="F1508" s="2"/>
      <c r="G1508" s="2"/>
      <c r="H1508" s="2"/>
      <c r="I1508" s="2" t="s">
        <v>62</v>
      </c>
      <c r="J1508" s="2">
        <v>160</v>
      </c>
      <c r="K1508" s="2">
        <v>2</v>
      </c>
      <c r="L1508" s="2" t="s">
        <v>46</v>
      </c>
      <c r="M1508" s="2">
        <v>160</v>
      </c>
      <c r="N1508" s="2">
        <v>11</v>
      </c>
      <c r="O1508" s="2">
        <v>402</v>
      </c>
      <c r="P1508" s="2" t="s">
        <v>724</v>
      </c>
      <c r="Q1508" s="2" t="s">
        <v>350</v>
      </c>
      <c r="R1508" s="2"/>
      <c r="S1508" s="2"/>
      <c r="T1508" s="2" t="e">
        <v>#N/A</v>
      </c>
      <c r="U1508" s="4" t="e">
        <v>#N/A</v>
      </c>
      <c r="V1508" s="2" t="e">
        <v>#N/A</v>
      </c>
      <c r="W1508" s="2" t="e">
        <v>#N/A</v>
      </c>
      <c r="X1508" s="2" t="s">
        <v>347</v>
      </c>
      <c r="Y1508" s="2" t="e">
        <v>#N/A</v>
      </c>
      <c r="Z1508" s="2" t="e">
        <v>#N/A</v>
      </c>
      <c r="AA1508" s="2" t="e">
        <v>#N/A</v>
      </c>
      <c r="AB1508" s="2" t="e">
        <v>#N/A</v>
      </c>
      <c r="AC1508" s="2"/>
      <c r="AD1508" s="2"/>
    </row>
    <row r="1509" spans="1:30" s="30" customFormat="1" ht="15" x14ac:dyDescent="0.25">
      <c r="A1509" s="2"/>
      <c r="B1509" s="2">
        <v>176</v>
      </c>
      <c r="C1509" s="2" t="s">
        <v>42</v>
      </c>
      <c r="D1509" s="2" t="s">
        <v>43</v>
      </c>
      <c r="E1509" s="2" t="s">
        <v>44</v>
      </c>
      <c r="F1509" s="2"/>
      <c r="G1509" s="2"/>
      <c r="H1509" s="2"/>
      <c r="I1509" s="2" t="s">
        <v>62</v>
      </c>
      <c r="J1509" s="2">
        <v>160</v>
      </c>
      <c r="K1509" s="2">
        <v>2</v>
      </c>
      <c r="L1509" s="2" t="s">
        <v>46</v>
      </c>
      <c r="M1509" s="2">
        <v>160</v>
      </c>
      <c r="N1509" s="2">
        <v>12</v>
      </c>
      <c r="O1509" s="2">
        <v>5602</v>
      </c>
      <c r="P1509" s="2" t="s">
        <v>391</v>
      </c>
      <c r="Q1509" s="2" t="s">
        <v>350</v>
      </c>
      <c r="R1509" s="2">
        <v>35.145755000000001</v>
      </c>
      <c r="S1509" s="2">
        <v>31.798656999999999</v>
      </c>
      <c r="T1509" s="2">
        <v>1015</v>
      </c>
      <c r="U1509" s="4" t="s">
        <v>48</v>
      </c>
      <c r="V1509" s="2" t="s">
        <v>440</v>
      </c>
      <c r="W1509" s="2" t="s">
        <v>128</v>
      </c>
      <c r="X1509" s="2" t="s">
        <v>347</v>
      </c>
      <c r="Y1509" s="2">
        <v>110</v>
      </c>
      <c r="Z1509" s="2" t="s">
        <v>65</v>
      </c>
      <c r="AA1509" s="2">
        <v>671</v>
      </c>
      <c r="AB1509" s="2" t="s">
        <v>348</v>
      </c>
      <c r="AC1509" s="2"/>
      <c r="AD1509" s="2"/>
    </row>
    <row r="1510" spans="1:30" s="30" customFormat="1" ht="15" x14ac:dyDescent="0.25">
      <c r="A1510" s="2"/>
      <c r="B1510" s="2">
        <v>176</v>
      </c>
      <c r="C1510" s="2" t="s">
        <v>42</v>
      </c>
      <c r="D1510" s="2" t="s">
        <v>43</v>
      </c>
      <c r="E1510" s="2" t="s">
        <v>44</v>
      </c>
      <c r="F1510" s="2"/>
      <c r="G1510" s="2"/>
      <c r="H1510" s="2"/>
      <c r="I1510" s="2" t="s">
        <v>62</v>
      </c>
      <c r="J1510" s="2">
        <v>160</v>
      </c>
      <c r="K1510" s="2">
        <v>2</v>
      </c>
      <c r="L1510" s="2" t="s">
        <v>46</v>
      </c>
      <c r="M1510" s="2">
        <v>160</v>
      </c>
      <c r="N1510" s="2">
        <v>31</v>
      </c>
      <c r="O1510" s="2">
        <v>3294</v>
      </c>
      <c r="P1510" s="2" t="s">
        <v>124</v>
      </c>
      <c r="Q1510" s="2" t="s">
        <v>434</v>
      </c>
      <c r="R1510" s="2">
        <v>35.213400999999998</v>
      </c>
      <c r="S1510" s="2">
        <v>31.745280000000001</v>
      </c>
      <c r="T1510" s="2">
        <v>3000</v>
      </c>
      <c r="U1510" s="4" t="s">
        <v>65</v>
      </c>
      <c r="V1510" s="2" t="e">
        <v>#N/A</v>
      </c>
      <c r="W1510" s="2" t="e">
        <v>#N/A</v>
      </c>
      <c r="X1510" s="2" t="s">
        <v>347</v>
      </c>
      <c r="Y1510" s="2" t="e">
        <v>#N/A</v>
      </c>
      <c r="Z1510" s="2" t="e">
        <v>#N/A</v>
      </c>
      <c r="AA1510" s="2" t="e">
        <v>#N/A</v>
      </c>
      <c r="AB1510" s="2" t="e">
        <v>#N/A</v>
      </c>
      <c r="AC1510" s="2"/>
      <c r="AD1510" s="2"/>
    </row>
    <row r="1511" spans="1:30" s="30" customFormat="1" ht="15" x14ac:dyDescent="0.25">
      <c r="A1511" s="2"/>
      <c r="B1511" s="2">
        <v>176</v>
      </c>
      <c r="C1511" s="2" t="s">
        <v>42</v>
      </c>
      <c r="D1511" s="2" t="s">
        <v>43</v>
      </c>
      <c r="E1511" s="2" t="s">
        <v>44</v>
      </c>
      <c r="F1511" s="2"/>
      <c r="G1511" s="2"/>
      <c r="H1511" s="2"/>
      <c r="I1511" s="2" t="s">
        <v>62</v>
      </c>
      <c r="J1511" s="2">
        <v>160</v>
      </c>
      <c r="K1511" s="2">
        <v>2</v>
      </c>
      <c r="L1511" s="2" t="s">
        <v>46</v>
      </c>
      <c r="M1511" s="2">
        <v>160</v>
      </c>
      <c r="N1511" s="2">
        <v>29</v>
      </c>
      <c r="O1511" s="2">
        <v>3302</v>
      </c>
      <c r="P1511" s="2" t="s">
        <v>730</v>
      </c>
      <c r="Q1511" s="2" t="s">
        <v>350</v>
      </c>
      <c r="R1511" s="2">
        <v>35.211105000000003</v>
      </c>
      <c r="S1511" s="2">
        <v>31.748854000000001</v>
      </c>
      <c r="T1511" s="2">
        <v>3000</v>
      </c>
      <c r="U1511" s="4" t="s">
        <v>65</v>
      </c>
      <c r="V1511" s="2" t="e">
        <v>#N/A</v>
      </c>
      <c r="W1511" s="2" t="e">
        <v>#N/A</v>
      </c>
      <c r="X1511" s="2" t="s">
        <v>347</v>
      </c>
      <c r="Y1511" s="2" t="e">
        <v>#N/A</v>
      </c>
      <c r="Z1511" s="2" t="e">
        <v>#N/A</v>
      </c>
      <c r="AA1511" s="2" t="e">
        <v>#N/A</v>
      </c>
      <c r="AB1511" s="2" t="e">
        <v>#N/A</v>
      </c>
      <c r="AC1511" s="2"/>
      <c r="AD1511" s="2"/>
    </row>
    <row r="1512" spans="1:30" s="30" customFormat="1" ht="15" x14ac:dyDescent="0.25">
      <c r="A1512" s="2"/>
      <c r="B1512" s="2">
        <v>176</v>
      </c>
      <c r="C1512" s="2" t="s">
        <v>42</v>
      </c>
      <c r="D1512" s="2" t="s">
        <v>43</v>
      </c>
      <c r="E1512" s="2" t="s">
        <v>44</v>
      </c>
      <c r="F1512" s="2"/>
      <c r="G1512" s="2"/>
      <c r="H1512" s="2"/>
      <c r="I1512" s="2" t="s">
        <v>62</v>
      </c>
      <c r="J1512" s="2">
        <v>160</v>
      </c>
      <c r="K1512" s="2">
        <v>2</v>
      </c>
      <c r="L1512" s="2" t="s">
        <v>46</v>
      </c>
      <c r="M1512" s="2">
        <v>160</v>
      </c>
      <c r="N1512" s="2">
        <v>25</v>
      </c>
      <c r="O1512" s="2">
        <v>3342</v>
      </c>
      <c r="P1512" s="2" t="s">
        <v>733</v>
      </c>
      <c r="Q1512" s="2" t="s">
        <v>350</v>
      </c>
      <c r="R1512" s="2">
        <v>35.202533000000003</v>
      </c>
      <c r="S1512" s="2">
        <v>31.751101999999999</v>
      </c>
      <c r="T1512" s="2">
        <v>3000</v>
      </c>
      <c r="U1512" s="4" t="s">
        <v>65</v>
      </c>
      <c r="V1512" s="2" t="e">
        <v>#N/A</v>
      </c>
      <c r="W1512" s="2" t="e">
        <v>#N/A</v>
      </c>
      <c r="X1512" s="2" t="s">
        <v>347</v>
      </c>
      <c r="Y1512" s="2" t="e">
        <v>#N/A</v>
      </c>
      <c r="Z1512" s="2" t="e">
        <v>#N/A</v>
      </c>
      <c r="AA1512" s="2" t="e">
        <v>#N/A</v>
      </c>
      <c r="AB1512" s="2" t="e">
        <v>#N/A</v>
      </c>
      <c r="AC1512" s="2"/>
      <c r="AD1512" s="2"/>
    </row>
    <row r="1513" spans="1:30" s="30" customFormat="1" ht="15" x14ac:dyDescent="0.25">
      <c r="A1513" s="2"/>
      <c r="B1513" s="2">
        <v>176</v>
      </c>
      <c r="C1513" s="2" t="s">
        <v>42</v>
      </c>
      <c r="D1513" s="2" t="s">
        <v>43</v>
      </c>
      <c r="E1513" s="2" t="s">
        <v>44</v>
      </c>
      <c r="F1513" s="2"/>
      <c r="G1513" s="2"/>
      <c r="H1513" s="2"/>
      <c r="I1513" s="2" t="s">
        <v>62</v>
      </c>
      <c r="J1513" s="2">
        <v>160</v>
      </c>
      <c r="K1513" s="2">
        <v>2</v>
      </c>
      <c r="L1513" s="2" t="s">
        <v>46</v>
      </c>
      <c r="M1513" s="2">
        <v>160</v>
      </c>
      <c r="N1513" s="2">
        <v>26</v>
      </c>
      <c r="O1513" s="2">
        <v>3359</v>
      </c>
      <c r="P1513" s="2" t="s">
        <v>732</v>
      </c>
      <c r="Q1513" s="2" t="s">
        <v>350</v>
      </c>
      <c r="R1513" s="2">
        <v>35.207408000000001</v>
      </c>
      <c r="S1513" s="2">
        <v>31.750588</v>
      </c>
      <c r="T1513" s="2">
        <v>3000</v>
      </c>
      <c r="U1513" s="4" t="s">
        <v>65</v>
      </c>
      <c r="V1513" s="2" t="e">
        <v>#N/A</v>
      </c>
      <c r="W1513" s="2" t="e">
        <v>#N/A</v>
      </c>
      <c r="X1513" s="2" t="s">
        <v>347</v>
      </c>
      <c r="Y1513" s="2" t="e">
        <v>#N/A</v>
      </c>
      <c r="Z1513" s="2" t="e">
        <v>#N/A</v>
      </c>
      <c r="AA1513" s="2" t="e">
        <v>#N/A</v>
      </c>
      <c r="AB1513" s="2" t="e">
        <v>#N/A</v>
      </c>
      <c r="AC1513" s="2"/>
      <c r="AD1513" s="2"/>
    </row>
    <row r="1514" spans="1:30" s="30" customFormat="1" ht="15" x14ac:dyDescent="0.25">
      <c r="A1514" s="2"/>
      <c r="B1514" s="2">
        <v>176</v>
      </c>
      <c r="C1514" s="2" t="s">
        <v>42</v>
      </c>
      <c r="D1514" s="2" t="s">
        <v>43</v>
      </c>
      <c r="E1514" s="2" t="s">
        <v>44</v>
      </c>
      <c r="F1514" s="2"/>
      <c r="G1514" s="2"/>
      <c r="H1514" s="2"/>
      <c r="I1514" s="2" t="s">
        <v>62</v>
      </c>
      <c r="J1514" s="2">
        <v>160</v>
      </c>
      <c r="K1514" s="2">
        <v>2</v>
      </c>
      <c r="L1514" s="2" t="s">
        <v>46</v>
      </c>
      <c r="M1514" s="2">
        <v>160</v>
      </c>
      <c r="N1514" s="2">
        <v>27</v>
      </c>
      <c r="O1514" s="2">
        <v>3360</v>
      </c>
      <c r="P1514" s="2" t="s">
        <v>755</v>
      </c>
      <c r="Q1514" s="2" t="s">
        <v>350</v>
      </c>
      <c r="R1514" s="2">
        <v>35.209077999999998</v>
      </c>
      <c r="S1514" s="2">
        <v>31.751214999999998</v>
      </c>
      <c r="T1514" s="2">
        <v>3000</v>
      </c>
      <c r="U1514" s="4" t="s">
        <v>65</v>
      </c>
      <c r="V1514" s="2" t="e">
        <v>#N/A</v>
      </c>
      <c r="W1514" s="2" t="e">
        <v>#N/A</v>
      </c>
      <c r="X1514" s="2" t="s">
        <v>347</v>
      </c>
      <c r="Y1514" s="2" t="e">
        <v>#N/A</v>
      </c>
      <c r="Z1514" s="2" t="e">
        <v>#N/A</v>
      </c>
      <c r="AA1514" s="2" t="e">
        <v>#N/A</v>
      </c>
      <c r="AB1514" s="2" t="e">
        <v>#N/A</v>
      </c>
      <c r="AC1514" s="2"/>
      <c r="AD1514" s="2"/>
    </row>
    <row r="1515" spans="1:30" s="30" customFormat="1" ht="15" x14ac:dyDescent="0.25">
      <c r="A1515" s="2"/>
      <c r="B1515" s="2">
        <v>176</v>
      </c>
      <c r="C1515" s="2" t="s">
        <v>42</v>
      </c>
      <c r="D1515" s="2" t="s">
        <v>43</v>
      </c>
      <c r="E1515" s="2" t="s">
        <v>44</v>
      </c>
      <c r="F1515" s="2"/>
      <c r="G1515" s="2"/>
      <c r="H1515" s="2"/>
      <c r="I1515" s="2" t="s">
        <v>62</v>
      </c>
      <c r="J1515" s="2">
        <v>160</v>
      </c>
      <c r="K1515" s="2">
        <v>2</v>
      </c>
      <c r="L1515" s="2" t="s">
        <v>46</v>
      </c>
      <c r="M1515" s="2">
        <v>160</v>
      </c>
      <c r="N1515" s="2">
        <v>28</v>
      </c>
      <c r="O1515" s="2">
        <v>3361</v>
      </c>
      <c r="P1515" s="2" t="s">
        <v>731</v>
      </c>
      <c r="Q1515" s="2" t="s">
        <v>350</v>
      </c>
      <c r="R1515" s="2">
        <v>35.210495999999999</v>
      </c>
      <c r="S1515" s="2">
        <v>31.749480999999999</v>
      </c>
      <c r="T1515" s="2">
        <v>3000</v>
      </c>
      <c r="U1515" s="4" t="s">
        <v>65</v>
      </c>
      <c r="V1515" s="2" t="e">
        <v>#N/A</v>
      </c>
      <c r="W1515" s="2" t="e">
        <v>#N/A</v>
      </c>
      <c r="X1515" s="2" t="s">
        <v>347</v>
      </c>
      <c r="Y1515" s="2" t="e">
        <v>#N/A</v>
      </c>
      <c r="Z1515" s="2" t="e">
        <v>#N/A</v>
      </c>
      <c r="AA1515" s="2" t="e">
        <v>#N/A</v>
      </c>
      <c r="AB1515" s="2" t="e">
        <v>#N/A</v>
      </c>
      <c r="AC1515" s="2"/>
      <c r="AD1515" s="2"/>
    </row>
    <row r="1516" spans="1:30" s="30" customFormat="1" ht="15" x14ac:dyDescent="0.25">
      <c r="A1516" s="2"/>
      <c r="B1516" s="2">
        <v>176</v>
      </c>
      <c r="C1516" s="2" t="s">
        <v>42</v>
      </c>
      <c r="D1516" s="2" t="s">
        <v>43</v>
      </c>
      <c r="E1516" s="2" t="s">
        <v>44</v>
      </c>
      <c r="F1516" s="2"/>
      <c r="G1516" s="2"/>
      <c r="H1516" s="2"/>
      <c r="I1516" s="2" t="s">
        <v>62</v>
      </c>
      <c r="J1516" s="2">
        <v>160</v>
      </c>
      <c r="K1516" s="2">
        <v>2</v>
      </c>
      <c r="L1516" s="2" t="s">
        <v>46</v>
      </c>
      <c r="M1516" s="2">
        <v>160</v>
      </c>
      <c r="N1516" s="2">
        <v>30</v>
      </c>
      <c r="O1516" s="2">
        <v>6267</v>
      </c>
      <c r="P1516" s="2" t="s">
        <v>123</v>
      </c>
      <c r="Q1516" s="2" t="s">
        <v>350</v>
      </c>
      <c r="R1516" s="2">
        <v>35.212366000000003</v>
      </c>
      <c r="S1516" s="2">
        <v>31.747326000000001</v>
      </c>
      <c r="T1516" s="2">
        <v>3000</v>
      </c>
      <c r="U1516" s="4" t="s">
        <v>65</v>
      </c>
      <c r="V1516" s="2" t="e">
        <v>#N/A</v>
      </c>
      <c r="W1516" s="2" t="e">
        <v>#N/A</v>
      </c>
      <c r="X1516" s="2" t="s">
        <v>347</v>
      </c>
      <c r="Y1516" s="2" t="e">
        <v>#N/A</v>
      </c>
      <c r="Z1516" s="2" t="e">
        <v>#N/A</v>
      </c>
      <c r="AA1516" s="2" t="e">
        <v>#N/A</v>
      </c>
      <c r="AB1516" s="2" t="e">
        <v>#N/A</v>
      </c>
      <c r="AC1516" s="2"/>
      <c r="AD1516" s="2"/>
    </row>
    <row r="1517" spans="1:30" s="30" customFormat="1" ht="15" x14ac:dyDescent="0.25">
      <c r="A1517" s="2"/>
      <c r="B1517" s="2">
        <v>176</v>
      </c>
      <c r="C1517" s="2" t="s">
        <v>42</v>
      </c>
      <c r="D1517" s="2" t="s">
        <v>43</v>
      </c>
      <c r="E1517" s="2" t="s">
        <v>44</v>
      </c>
      <c r="F1517" s="2"/>
      <c r="G1517" s="2"/>
      <c r="H1517" s="2"/>
      <c r="I1517" s="2" t="s">
        <v>62</v>
      </c>
      <c r="J1517" s="2">
        <v>160</v>
      </c>
      <c r="K1517" s="2">
        <v>2</v>
      </c>
      <c r="L1517" s="2" t="s">
        <v>46</v>
      </c>
      <c r="M1517" s="2">
        <v>160</v>
      </c>
      <c r="N1517" s="2">
        <v>13</v>
      </c>
      <c r="O1517" s="2">
        <v>9895</v>
      </c>
      <c r="P1517" s="2" t="s">
        <v>746</v>
      </c>
      <c r="Q1517" s="2" t="s">
        <v>350</v>
      </c>
      <c r="R1517" s="2">
        <v>35.192497000000003</v>
      </c>
      <c r="S1517" s="2">
        <v>31.767302000000001</v>
      </c>
      <c r="T1517" s="2">
        <v>3000</v>
      </c>
      <c r="U1517" s="4" t="s">
        <v>65</v>
      </c>
      <c r="V1517" s="2" t="e">
        <v>#N/A</v>
      </c>
      <c r="W1517" s="2" t="e">
        <v>#N/A</v>
      </c>
      <c r="X1517" s="2" t="s">
        <v>347</v>
      </c>
      <c r="Y1517" s="2" t="e">
        <v>#N/A</v>
      </c>
      <c r="Z1517" s="2" t="e">
        <v>#N/A</v>
      </c>
      <c r="AA1517" s="2" t="e">
        <v>#N/A</v>
      </c>
      <c r="AB1517" s="2" t="e">
        <v>#N/A</v>
      </c>
      <c r="AC1517" s="2"/>
      <c r="AD1517" s="2"/>
    </row>
    <row r="1518" spans="1:30" s="30" customFormat="1" ht="15" x14ac:dyDescent="0.25">
      <c r="A1518" s="2"/>
      <c r="B1518" s="2">
        <v>176</v>
      </c>
      <c r="C1518" s="2" t="s">
        <v>42</v>
      </c>
      <c r="D1518" s="2" t="s">
        <v>43</v>
      </c>
      <c r="E1518" s="2" t="s">
        <v>44</v>
      </c>
      <c r="F1518" s="2"/>
      <c r="G1518" s="2"/>
      <c r="H1518" s="2"/>
      <c r="I1518" s="2" t="s">
        <v>62</v>
      </c>
      <c r="J1518" s="2">
        <v>160</v>
      </c>
      <c r="K1518" s="2">
        <v>2</v>
      </c>
      <c r="L1518" s="2" t="s">
        <v>46</v>
      </c>
      <c r="M1518" s="2">
        <v>160</v>
      </c>
      <c r="N1518" s="2">
        <v>22</v>
      </c>
      <c r="O1518" s="2">
        <v>90137</v>
      </c>
      <c r="P1518" s="2" t="s">
        <v>736</v>
      </c>
      <c r="Q1518" s="2" t="s">
        <v>350</v>
      </c>
      <c r="R1518" s="2"/>
      <c r="S1518" s="2"/>
      <c r="T1518" s="2" t="e">
        <v>#N/A</v>
      </c>
      <c r="U1518" s="4" t="e">
        <v>#N/A</v>
      </c>
      <c r="V1518" s="2" t="e">
        <v>#N/A</v>
      </c>
      <c r="W1518" s="2" t="e">
        <v>#N/A</v>
      </c>
      <c r="X1518" s="2" t="s">
        <v>347</v>
      </c>
      <c r="Y1518" s="2" t="e">
        <v>#N/A</v>
      </c>
      <c r="Z1518" s="2" t="e">
        <v>#N/A</v>
      </c>
      <c r="AA1518" s="2" t="e">
        <v>#N/A</v>
      </c>
      <c r="AB1518" s="2" t="e">
        <v>#N/A</v>
      </c>
      <c r="AC1518" s="2"/>
      <c r="AD1518" s="2"/>
    </row>
    <row r="1519" spans="1:30" s="30" customFormat="1" x14ac:dyDescent="0.2">
      <c r="A1519" s="2"/>
      <c r="B1519" s="2">
        <v>176</v>
      </c>
      <c r="C1519" s="2" t="s">
        <v>42</v>
      </c>
      <c r="D1519" s="2" t="s">
        <v>43</v>
      </c>
      <c r="E1519" s="2" t="s">
        <v>44</v>
      </c>
      <c r="F1519" s="2"/>
      <c r="G1519" s="2"/>
      <c r="H1519" s="2"/>
      <c r="I1519" s="2" t="s">
        <v>125</v>
      </c>
      <c r="J1519" s="2">
        <v>352</v>
      </c>
      <c r="K1519" s="2">
        <v>1</v>
      </c>
      <c r="L1519" s="2" t="s">
        <v>46</v>
      </c>
      <c r="M1519" s="2">
        <v>352</v>
      </c>
      <c r="N1519" s="2">
        <v>5</v>
      </c>
      <c r="O1519" s="2">
        <v>1675</v>
      </c>
      <c r="P1519" s="2" t="s">
        <v>733</v>
      </c>
      <c r="Q1519" s="2" t="s">
        <v>334</v>
      </c>
      <c r="R1519" s="2">
        <v>35.202497000000001</v>
      </c>
      <c r="S1519" s="2">
        <v>31.751225000000002</v>
      </c>
      <c r="T1519" s="2">
        <v>3000</v>
      </c>
      <c r="U1519" s="2" t="s">
        <v>65</v>
      </c>
      <c r="V1519" s="2" t="s">
        <v>761</v>
      </c>
      <c r="W1519" s="2"/>
      <c r="X1519" s="2" t="s">
        <v>347</v>
      </c>
      <c r="Y1519" s="2"/>
      <c r="Z1519" s="2"/>
      <c r="AA1519" s="2"/>
      <c r="AB1519" s="2"/>
      <c r="AC1519" s="2"/>
      <c r="AD1519" s="2"/>
    </row>
    <row r="1520" spans="1:30" s="30" customFormat="1" x14ac:dyDescent="0.2">
      <c r="A1520" s="2"/>
      <c r="B1520" s="2">
        <v>176</v>
      </c>
      <c r="C1520" s="2" t="s">
        <v>42</v>
      </c>
      <c r="D1520" s="2" t="s">
        <v>43</v>
      </c>
      <c r="E1520" s="2" t="s">
        <v>44</v>
      </c>
      <c r="F1520" s="2"/>
      <c r="G1520" s="2"/>
      <c r="H1520" s="2"/>
      <c r="I1520" s="2" t="s">
        <v>125</v>
      </c>
      <c r="J1520" s="2">
        <v>352</v>
      </c>
      <c r="K1520" s="2">
        <v>1</v>
      </c>
      <c r="L1520" s="2" t="s">
        <v>46</v>
      </c>
      <c r="M1520" s="2">
        <v>352</v>
      </c>
      <c r="N1520" s="2">
        <v>7</v>
      </c>
      <c r="O1520" s="2">
        <v>2791</v>
      </c>
      <c r="P1520" s="2" t="s">
        <v>735</v>
      </c>
      <c r="Q1520" s="2" t="s">
        <v>334</v>
      </c>
      <c r="R1520" s="2">
        <v>35.199283000000001</v>
      </c>
      <c r="S1520" s="2">
        <v>31.752859999999998</v>
      </c>
      <c r="T1520" s="2">
        <v>3000</v>
      </c>
      <c r="U1520" s="2" t="s">
        <v>65</v>
      </c>
      <c r="V1520" s="2" t="s">
        <v>762</v>
      </c>
      <c r="W1520" s="2"/>
      <c r="X1520" s="2" t="s">
        <v>347</v>
      </c>
      <c r="Y1520" s="2"/>
      <c r="Z1520" s="2"/>
      <c r="AA1520" s="2"/>
      <c r="AB1520" s="2"/>
      <c r="AC1520" s="2"/>
      <c r="AD1520" s="2"/>
    </row>
    <row r="1521" spans="1:30" s="30" customFormat="1" x14ac:dyDescent="0.2">
      <c r="A1521" s="2"/>
      <c r="B1521" s="2">
        <v>176</v>
      </c>
      <c r="C1521" s="2" t="s">
        <v>42</v>
      </c>
      <c r="D1521" s="2" t="s">
        <v>43</v>
      </c>
      <c r="E1521" s="2" t="s">
        <v>44</v>
      </c>
      <c r="F1521" s="2"/>
      <c r="G1521" s="2"/>
      <c r="H1521" s="2"/>
      <c r="I1521" s="2" t="s">
        <v>125</v>
      </c>
      <c r="J1521" s="2">
        <v>352</v>
      </c>
      <c r="K1521" s="2">
        <v>1</v>
      </c>
      <c r="L1521" s="2" t="s">
        <v>46</v>
      </c>
      <c r="M1521" s="2">
        <v>352</v>
      </c>
      <c r="N1521" s="2">
        <v>11</v>
      </c>
      <c r="O1521" s="2">
        <v>2915</v>
      </c>
      <c r="P1521" s="2" t="s">
        <v>758</v>
      </c>
      <c r="Q1521" s="2" t="s">
        <v>334</v>
      </c>
      <c r="R1521" s="2"/>
      <c r="S1521" s="2"/>
      <c r="T1521" s="2" t="e">
        <v>#N/A</v>
      </c>
      <c r="U1521" s="2" t="e">
        <v>#N/A</v>
      </c>
      <c r="V1521" s="2" t="s">
        <v>764</v>
      </c>
      <c r="W1521" s="2"/>
      <c r="X1521" s="2" t="s">
        <v>347</v>
      </c>
      <c r="Y1521" s="2"/>
      <c r="Z1521" s="2"/>
      <c r="AA1521" s="2"/>
      <c r="AB1521" s="2"/>
      <c r="AC1521" s="2"/>
      <c r="AD1521" s="2"/>
    </row>
    <row r="1522" spans="1:30" s="30" customFormat="1" x14ac:dyDescent="0.2">
      <c r="A1522" s="2"/>
      <c r="B1522" s="2">
        <v>176</v>
      </c>
      <c r="C1522" s="2" t="s">
        <v>42</v>
      </c>
      <c r="D1522" s="2" t="s">
        <v>43</v>
      </c>
      <c r="E1522" s="2" t="s">
        <v>44</v>
      </c>
      <c r="F1522" s="2"/>
      <c r="G1522" s="2"/>
      <c r="H1522" s="2"/>
      <c r="I1522" s="2" t="s">
        <v>125</v>
      </c>
      <c r="J1522" s="2">
        <v>352</v>
      </c>
      <c r="K1522" s="2">
        <v>1</v>
      </c>
      <c r="L1522" s="2" t="s">
        <v>46</v>
      </c>
      <c r="M1522" s="2">
        <v>352</v>
      </c>
      <c r="N1522" s="2">
        <v>12</v>
      </c>
      <c r="O1522" s="2">
        <v>2922</v>
      </c>
      <c r="P1522" s="2" t="s">
        <v>759</v>
      </c>
      <c r="Q1522" s="2" t="s">
        <v>334</v>
      </c>
      <c r="R1522" s="2">
        <v>35.187989000000002</v>
      </c>
      <c r="S1522" s="2">
        <v>31.752769000000001</v>
      </c>
      <c r="T1522" s="2">
        <v>3000</v>
      </c>
      <c r="U1522" s="2" t="s">
        <v>65</v>
      </c>
      <c r="V1522" s="2" t="s">
        <v>764</v>
      </c>
      <c r="W1522" s="2" t="s">
        <v>128</v>
      </c>
      <c r="X1522" s="2" t="s">
        <v>347</v>
      </c>
      <c r="Y1522" s="2"/>
      <c r="Z1522" s="2"/>
      <c r="AA1522" s="2"/>
      <c r="AB1522" s="2"/>
      <c r="AC1522" s="2"/>
      <c r="AD1522" s="2"/>
    </row>
    <row r="1523" spans="1:30" s="30" customFormat="1" x14ac:dyDescent="0.2">
      <c r="A1523" s="2"/>
      <c r="B1523" s="2">
        <v>176</v>
      </c>
      <c r="C1523" s="2" t="s">
        <v>42</v>
      </c>
      <c r="D1523" s="2" t="s">
        <v>43</v>
      </c>
      <c r="E1523" s="2" t="s">
        <v>44</v>
      </c>
      <c r="F1523" s="2"/>
      <c r="G1523" s="2"/>
      <c r="H1523" s="2"/>
      <c r="I1523" s="2" t="s">
        <v>125</v>
      </c>
      <c r="J1523" s="2">
        <v>352</v>
      </c>
      <c r="K1523" s="2">
        <v>1</v>
      </c>
      <c r="L1523" s="2" t="s">
        <v>46</v>
      </c>
      <c r="M1523" s="2">
        <v>352</v>
      </c>
      <c r="N1523" s="2">
        <v>6</v>
      </c>
      <c r="O1523" s="2">
        <v>3097</v>
      </c>
      <c r="P1523" s="2" t="s">
        <v>734</v>
      </c>
      <c r="Q1523" s="2" t="s">
        <v>334</v>
      </c>
      <c r="R1523" s="2">
        <v>35.200772000000001</v>
      </c>
      <c r="S1523" s="2">
        <v>31.752324999999999</v>
      </c>
      <c r="T1523" s="2">
        <v>3000</v>
      </c>
      <c r="U1523" s="2" t="s">
        <v>65</v>
      </c>
      <c r="V1523" s="2" t="s">
        <v>761</v>
      </c>
      <c r="W1523" s="2"/>
      <c r="X1523" s="2" t="s">
        <v>347</v>
      </c>
      <c r="Y1523" s="2"/>
      <c r="Z1523" s="2"/>
      <c r="AA1523" s="2"/>
      <c r="AB1523" s="2"/>
      <c r="AC1523" s="2"/>
      <c r="AD1523" s="2"/>
    </row>
    <row r="1524" spans="1:30" s="30" customFormat="1" x14ac:dyDescent="0.2">
      <c r="A1524" s="2"/>
      <c r="B1524" s="2">
        <v>176</v>
      </c>
      <c r="C1524" s="2" t="s">
        <v>42</v>
      </c>
      <c r="D1524" s="2" t="s">
        <v>43</v>
      </c>
      <c r="E1524" s="2" t="s">
        <v>44</v>
      </c>
      <c r="F1524" s="2"/>
      <c r="G1524" s="2"/>
      <c r="H1524" s="2"/>
      <c r="I1524" s="2" t="s">
        <v>125</v>
      </c>
      <c r="J1524" s="2">
        <v>352</v>
      </c>
      <c r="K1524" s="2">
        <v>1</v>
      </c>
      <c r="L1524" s="2" t="s">
        <v>46</v>
      </c>
      <c r="M1524" s="2">
        <v>352</v>
      </c>
      <c r="N1524" s="2">
        <v>16</v>
      </c>
      <c r="O1524" s="2">
        <v>3142</v>
      </c>
      <c r="P1524" s="2" t="s">
        <v>557</v>
      </c>
      <c r="Q1524" s="2" t="s">
        <v>350</v>
      </c>
      <c r="R1524" s="2">
        <v>35.188625000000002</v>
      </c>
      <c r="S1524" s="2">
        <v>31.826360000000001</v>
      </c>
      <c r="T1524" s="2">
        <v>3000</v>
      </c>
      <c r="U1524" s="2" t="s">
        <v>65</v>
      </c>
      <c r="V1524" s="2" t="s">
        <v>566</v>
      </c>
      <c r="W1524" s="2" t="s">
        <v>128</v>
      </c>
      <c r="X1524" s="2" t="s">
        <v>347</v>
      </c>
      <c r="Y1524" s="2"/>
      <c r="Z1524" s="2"/>
      <c r="AA1524" s="2"/>
      <c r="AB1524" s="2"/>
      <c r="AC1524" s="2"/>
      <c r="AD1524" s="2"/>
    </row>
    <row r="1525" spans="1:30" s="30" customFormat="1" x14ac:dyDescent="0.2">
      <c r="A1525" s="2"/>
      <c r="B1525" s="2">
        <v>176</v>
      </c>
      <c r="C1525" s="2" t="s">
        <v>42</v>
      </c>
      <c r="D1525" s="2" t="s">
        <v>43</v>
      </c>
      <c r="E1525" s="2" t="s">
        <v>44</v>
      </c>
      <c r="F1525" s="2"/>
      <c r="G1525" s="2"/>
      <c r="H1525" s="2"/>
      <c r="I1525" s="2" t="s">
        <v>125</v>
      </c>
      <c r="J1525" s="2">
        <v>352</v>
      </c>
      <c r="K1525" s="2">
        <v>1</v>
      </c>
      <c r="L1525" s="2" t="s">
        <v>46</v>
      </c>
      <c r="M1525" s="2">
        <v>352</v>
      </c>
      <c r="N1525" s="2">
        <v>1</v>
      </c>
      <c r="O1525" s="2">
        <v>3300</v>
      </c>
      <c r="P1525" s="2" t="s">
        <v>123</v>
      </c>
      <c r="Q1525" s="2" t="s">
        <v>334</v>
      </c>
      <c r="R1525" s="2">
        <v>35.213121999999998</v>
      </c>
      <c r="S1525" s="2">
        <v>31.746613</v>
      </c>
      <c r="T1525" s="2">
        <v>3000</v>
      </c>
      <c r="U1525" s="2" t="s">
        <v>65</v>
      </c>
      <c r="V1525" s="2" t="s">
        <v>760</v>
      </c>
      <c r="W1525" s="2"/>
      <c r="X1525" s="2" t="s">
        <v>347</v>
      </c>
      <c r="Y1525" s="2"/>
      <c r="Z1525" s="2"/>
      <c r="AA1525" s="2"/>
      <c r="AB1525" s="2"/>
      <c r="AC1525" s="2"/>
      <c r="AD1525" s="2"/>
    </row>
    <row r="1526" spans="1:30" s="30" customFormat="1" x14ac:dyDescent="0.2">
      <c r="A1526" s="2"/>
      <c r="B1526" s="2">
        <v>176</v>
      </c>
      <c r="C1526" s="2" t="s">
        <v>42</v>
      </c>
      <c r="D1526" s="2" t="s">
        <v>43</v>
      </c>
      <c r="E1526" s="2" t="s">
        <v>44</v>
      </c>
      <c r="F1526" s="2"/>
      <c r="G1526" s="2"/>
      <c r="H1526" s="2"/>
      <c r="I1526" s="2" t="s">
        <v>125</v>
      </c>
      <c r="J1526" s="2">
        <v>352</v>
      </c>
      <c r="K1526" s="2">
        <v>1</v>
      </c>
      <c r="L1526" s="2" t="s">
        <v>46</v>
      </c>
      <c r="M1526" s="2">
        <v>352</v>
      </c>
      <c r="N1526" s="2">
        <v>2</v>
      </c>
      <c r="O1526" s="2">
        <v>3301</v>
      </c>
      <c r="P1526" s="2" t="s">
        <v>730</v>
      </c>
      <c r="Q1526" s="2" t="s">
        <v>334</v>
      </c>
      <c r="R1526" s="2">
        <v>35.211247999999998</v>
      </c>
      <c r="S1526" s="2">
        <v>31.74868</v>
      </c>
      <c r="T1526" s="2">
        <v>3000</v>
      </c>
      <c r="U1526" s="2" t="s">
        <v>65</v>
      </c>
      <c r="V1526" s="2" t="s">
        <v>760</v>
      </c>
      <c r="W1526" s="2">
        <v>8</v>
      </c>
      <c r="X1526" s="2" t="s">
        <v>347</v>
      </c>
      <c r="Y1526" s="2"/>
      <c r="Z1526" s="2"/>
      <c r="AA1526" s="2"/>
      <c r="AB1526" s="2"/>
      <c r="AC1526" s="2"/>
      <c r="AD1526" s="2"/>
    </row>
    <row r="1527" spans="1:30" s="30" customFormat="1" x14ac:dyDescent="0.2">
      <c r="A1527" s="2"/>
      <c r="B1527" s="2">
        <v>176</v>
      </c>
      <c r="C1527" s="2" t="s">
        <v>42</v>
      </c>
      <c r="D1527" s="2" t="s">
        <v>43</v>
      </c>
      <c r="E1527" s="2" t="s">
        <v>44</v>
      </c>
      <c r="F1527" s="2"/>
      <c r="G1527" s="2"/>
      <c r="H1527" s="2"/>
      <c r="I1527" s="2" t="s">
        <v>125</v>
      </c>
      <c r="J1527" s="2">
        <v>352</v>
      </c>
      <c r="K1527" s="2">
        <v>1</v>
      </c>
      <c r="L1527" s="2" t="s">
        <v>46</v>
      </c>
      <c r="M1527" s="2">
        <v>352</v>
      </c>
      <c r="N1527" s="2">
        <v>3</v>
      </c>
      <c r="O1527" s="2">
        <v>3362</v>
      </c>
      <c r="P1527" s="2" t="s">
        <v>731</v>
      </c>
      <c r="Q1527" s="2" t="s">
        <v>334</v>
      </c>
      <c r="R1527" s="2">
        <v>35.210197999999998</v>
      </c>
      <c r="S1527" s="2">
        <v>31.749908000000001</v>
      </c>
      <c r="T1527" s="2">
        <v>3000</v>
      </c>
      <c r="U1527" s="2" t="s">
        <v>65</v>
      </c>
      <c r="V1527" s="2" t="s">
        <v>760</v>
      </c>
      <c r="W1527" s="2"/>
      <c r="X1527" s="2" t="s">
        <v>347</v>
      </c>
      <c r="Y1527" s="2"/>
      <c r="Z1527" s="2"/>
      <c r="AA1527" s="2"/>
      <c r="AB1527" s="2"/>
      <c r="AC1527" s="2"/>
      <c r="AD1527" s="2"/>
    </row>
    <row r="1528" spans="1:30" s="30" customFormat="1" x14ac:dyDescent="0.2">
      <c r="A1528" s="2"/>
      <c r="B1528" s="2">
        <v>176</v>
      </c>
      <c r="C1528" s="2" t="s">
        <v>42</v>
      </c>
      <c r="D1528" s="2" t="s">
        <v>43</v>
      </c>
      <c r="E1528" s="2" t="s">
        <v>44</v>
      </c>
      <c r="F1528" s="2"/>
      <c r="G1528" s="2"/>
      <c r="H1528" s="2"/>
      <c r="I1528" s="2" t="s">
        <v>125</v>
      </c>
      <c r="J1528" s="2">
        <v>352</v>
      </c>
      <c r="K1528" s="2">
        <v>1</v>
      </c>
      <c r="L1528" s="2" t="s">
        <v>46</v>
      </c>
      <c r="M1528" s="2">
        <v>352</v>
      </c>
      <c r="N1528" s="2">
        <v>4</v>
      </c>
      <c r="O1528" s="2">
        <v>3363</v>
      </c>
      <c r="P1528" s="2" t="s">
        <v>732</v>
      </c>
      <c r="Q1528" s="2" t="s">
        <v>334</v>
      </c>
      <c r="R1528" s="2">
        <v>35.206612999999997</v>
      </c>
      <c r="S1528" s="2">
        <v>31.749725999999999</v>
      </c>
      <c r="T1528" s="2">
        <v>3000</v>
      </c>
      <c r="U1528" s="2" t="s">
        <v>65</v>
      </c>
      <c r="V1528" s="2" t="s">
        <v>760</v>
      </c>
      <c r="W1528" s="2">
        <v>25</v>
      </c>
      <c r="X1528" s="2" t="s">
        <v>347</v>
      </c>
      <c r="Y1528" s="2"/>
      <c r="Z1528" s="2"/>
      <c r="AA1528" s="2"/>
      <c r="AB1528" s="2"/>
      <c r="AC1528" s="2"/>
      <c r="AD1528" s="2"/>
    </row>
    <row r="1529" spans="1:30" s="30" customFormat="1" x14ac:dyDescent="0.2">
      <c r="A1529" s="2"/>
      <c r="B1529" s="2">
        <v>176</v>
      </c>
      <c r="C1529" s="2" t="s">
        <v>42</v>
      </c>
      <c r="D1529" s="2" t="s">
        <v>43</v>
      </c>
      <c r="E1529" s="2" t="s">
        <v>44</v>
      </c>
      <c r="F1529" s="2"/>
      <c r="G1529" s="2"/>
      <c r="H1529" s="2"/>
      <c r="I1529" s="2" t="s">
        <v>125</v>
      </c>
      <c r="J1529" s="2">
        <v>352</v>
      </c>
      <c r="K1529" s="2">
        <v>1</v>
      </c>
      <c r="L1529" s="2" t="s">
        <v>46</v>
      </c>
      <c r="M1529" s="2">
        <v>352</v>
      </c>
      <c r="N1529" s="2">
        <v>17</v>
      </c>
      <c r="O1529" s="2">
        <v>60523</v>
      </c>
      <c r="P1529" s="2" t="s">
        <v>558</v>
      </c>
      <c r="Q1529" s="2" t="s">
        <v>350</v>
      </c>
      <c r="R1529" s="2">
        <v>35.181631000000003</v>
      </c>
      <c r="S1529" s="2">
        <v>31.830970000000001</v>
      </c>
      <c r="T1529" s="2">
        <v>3730</v>
      </c>
      <c r="U1529" s="2" t="s">
        <v>79</v>
      </c>
      <c r="V1529" s="2">
        <v>436</v>
      </c>
      <c r="W1529" s="2" t="s">
        <v>128</v>
      </c>
      <c r="X1529" s="2" t="s">
        <v>347</v>
      </c>
      <c r="Y1529" s="2"/>
      <c r="Z1529" s="2"/>
      <c r="AA1529" s="2"/>
      <c r="AB1529" s="2"/>
      <c r="AC1529" s="2"/>
      <c r="AD1529" s="2"/>
    </row>
    <row r="1530" spans="1:30" s="30" customFormat="1" x14ac:dyDescent="0.2">
      <c r="A1530" s="2"/>
      <c r="B1530" s="2">
        <v>176</v>
      </c>
      <c r="C1530" s="2" t="s">
        <v>42</v>
      </c>
      <c r="D1530" s="2" t="s">
        <v>43</v>
      </c>
      <c r="E1530" s="2" t="s">
        <v>44</v>
      </c>
      <c r="F1530" s="2"/>
      <c r="G1530" s="2"/>
      <c r="H1530" s="2"/>
      <c r="I1530" s="2" t="s">
        <v>125</v>
      </c>
      <c r="J1530" s="2">
        <v>352</v>
      </c>
      <c r="K1530" s="2">
        <v>1</v>
      </c>
      <c r="L1530" s="2" t="s">
        <v>46</v>
      </c>
      <c r="M1530" s="2">
        <v>352</v>
      </c>
      <c r="N1530" s="2">
        <v>18</v>
      </c>
      <c r="O1530" s="2">
        <v>65133</v>
      </c>
      <c r="P1530" s="2" t="s">
        <v>559</v>
      </c>
      <c r="Q1530" s="2" t="s">
        <v>350</v>
      </c>
      <c r="R1530" s="2">
        <v>35.171795000000003</v>
      </c>
      <c r="S1530" s="2">
        <v>31.849689999999999</v>
      </c>
      <c r="T1530" s="2">
        <v>3730</v>
      </c>
      <c r="U1530" s="2" t="s">
        <v>79</v>
      </c>
      <c r="V1530" s="2">
        <v>436</v>
      </c>
      <c r="W1530" s="2" t="s">
        <v>128</v>
      </c>
      <c r="X1530" s="2" t="s">
        <v>347</v>
      </c>
      <c r="Y1530" s="2"/>
      <c r="Z1530" s="2"/>
      <c r="AA1530" s="2"/>
      <c r="AB1530" s="2"/>
      <c r="AC1530" s="2"/>
      <c r="AD1530" s="2"/>
    </row>
    <row r="1531" spans="1:30" s="30" customFormat="1" x14ac:dyDescent="0.2">
      <c r="A1531" s="2"/>
      <c r="B1531" s="2">
        <v>176</v>
      </c>
      <c r="C1531" s="2" t="s">
        <v>42</v>
      </c>
      <c r="D1531" s="2" t="s">
        <v>43</v>
      </c>
      <c r="E1531" s="2" t="s">
        <v>44</v>
      </c>
      <c r="F1531" s="2"/>
      <c r="G1531" s="2"/>
      <c r="H1531" s="2"/>
      <c r="I1531" s="2" t="s">
        <v>125</v>
      </c>
      <c r="J1531" s="2">
        <v>352</v>
      </c>
      <c r="K1531" s="2">
        <v>1</v>
      </c>
      <c r="L1531" s="2" t="s">
        <v>46</v>
      </c>
      <c r="M1531" s="2">
        <v>352</v>
      </c>
      <c r="N1531" s="2">
        <v>19</v>
      </c>
      <c r="O1531" s="2">
        <v>60662</v>
      </c>
      <c r="P1531" s="2" t="s">
        <v>79</v>
      </c>
      <c r="Q1531" s="2" t="s">
        <v>350</v>
      </c>
      <c r="R1531" s="2">
        <v>35.172759999999997</v>
      </c>
      <c r="S1531" s="2">
        <v>31.856808000000001</v>
      </c>
      <c r="T1531" s="2">
        <v>73</v>
      </c>
      <c r="U1531" s="2" t="s">
        <v>74</v>
      </c>
      <c r="V1531" s="2" t="s">
        <v>479</v>
      </c>
      <c r="W1531" s="2" t="s">
        <v>128</v>
      </c>
      <c r="X1531" s="2" t="s">
        <v>347</v>
      </c>
      <c r="Y1531" s="2"/>
      <c r="Z1531" s="2"/>
      <c r="AA1531" s="2"/>
      <c r="AB1531" s="2"/>
      <c r="AC1531" s="2"/>
      <c r="AD1531" s="2"/>
    </row>
    <row r="1532" spans="1:30" s="30" customFormat="1" x14ac:dyDescent="0.2">
      <c r="A1532" s="2"/>
      <c r="B1532" s="2">
        <v>176</v>
      </c>
      <c r="C1532" s="2" t="s">
        <v>42</v>
      </c>
      <c r="D1532" s="2" t="s">
        <v>43</v>
      </c>
      <c r="E1532" s="2" t="s">
        <v>44</v>
      </c>
      <c r="F1532" s="2"/>
      <c r="G1532" s="2"/>
      <c r="H1532" s="2"/>
      <c r="I1532" s="2" t="s">
        <v>125</v>
      </c>
      <c r="J1532" s="2">
        <v>352</v>
      </c>
      <c r="K1532" s="2">
        <v>1</v>
      </c>
      <c r="L1532" s="2" t="s">
        <v>46</v>
      </c>
      <c r="M1532" s="2">
        <v>352</v>
      </c>
      <c r="N1532" s="2">
        <v>20</v>
      </c>
      <c r="O1532" s="2">
        <v>61074</v>
      </c>
      <c r="P1532" s="2" t="s">
        <v>79</v>
      </c>
      <c r="Q1532" s="2" t="s">
        <v>350</v>
      </c>
      <c r="R1532" s="2">
        <v>35.171548000000001</v>
      </c>
      <c r="S1532" s="2">
        <v>31.856311000000002</v>
      </c>
      <c r="T1532" s="2">
        <v>73</v>
      </c>
      <c r="U1532" s="2" t="s">
        <v>74</v>
      </c>
      <c r="V1532" s="2" t="s">
        <v>479</v>
      </c>
      <c r="W1532" s="2" t="s">
        <v>128</v>
      </c>
      <c r="X1532" s="2" t="s">
        <v>347</v>
      </c>
      <c r="Y1532" s="2"/>
      <c r="Z1532" s="2"/>
      <c r="AA1532" s="2"/>
      <c r="AB1532" s="2"/>
      <c r="AC1532" s="2"/>
      <c r="AD1532" s="2"/>
    </row>
    <row r="1533" spans="1:30" s="30" customFormat="1" x14ac:dyDescent="0.2">
      <c r="A1533" s="2"/>
      <c r="B1533" s="2">
        <v>176</v>
      </c>
      <c r="C1533" s="2" t="s">
        <v>42</v>
      </c>
      <c r="D1533" s="2" t="s">
        <v>43</v>
      </c>
      <c r="E1533" s="2" t="s">
        <v>44</v>
      </c>
      <c r="F1533" s="2"/>
      <c r="G1533" s="2"/>
      <c r="H1533" s="2"/>
      <c r="I1533" s="2" t="s">
        <v>125</v>
      </c>
      <c r="J1533" s="2">
        <v>352</v>
      </c>
      <c r="K1533" s="2">
        <v>1</v>
      </c>
      <c r="L1533" s="2" t="s">
        <v>46</v>
      </c>
      <c r="M1533" s="2">
        <v>352</v>
      </c>
      <c r="N1533" s="2">
        <v>21</v>
      </c>
      <c r="O1533" s="2">
        <v>60711</v>
      </c>
      <c r="P1533" s="2" t="s">
        <v>79</v>
      </c>
      <c r="Q1533" s="2" t="s">
        <v>350</v>
      </c>
      <c r="R1533" s="2">
        <v>35.166508</v>
      </c>
      <c r="S1533" s="2">
        <v>31.853052999999999</v>
      </c>
      <c r="T1533" s="2">
        <v>73</v>
      </c>
      <c r="U1533" s="2" t="s">
        <v>74</v>
      </c>
      <c r="V1533" s="2" t="s">
        <v>571</v>
      </c>
      <c r="W1533" s="2">
        <v>68</v>
      </c>
      <c r="X1533" s="2" t="s">
        <v>347</v>
      </c>
      <c r="Y1533" s="2"/>
      <c r="Z1533" s="2"/>
      <c r="AA1533" s="2"/>
      <c r="AB1533" s="2"/>
      <c r="AC1533" s="2"/>
      <c r="AD1533" s="2"/>
    </row>
    <row r="1534" spans="1:30" s="30" customFormat="1" x14ac:dyDescent="0.2">
      <c r="A1534" s="2"/>
      <c r="B1534" s="2">
        <v>176</v>
      </c>
      <c r="C1534" s="2" t="s">
        <v>42</v>
      </c>
      <c r="D1534" s="2" t="s">
        <v>43</v>
      </c>
      <c r="E1534" s="2" t="s">
        <v>44</v>
      </c>
      <c r="F1534" s="2"/>
      <c r="G1534" s="2"/>
      <c r="H1534" s="2"/>
      <c r="I1534" s="2" t="s">
        <v>125</v>
      </c>
      <c r="J1534" s="2">
        <v>352</v>
      </c>
      <c r="K1534" s="2">
        <v>1</v>
      </c>
      <c r="L1534" s="2" t="s">
        <v>46</v>
      </c>
      <c r="M1534" s="2">
        <v>352</v>
      </c>
      <c r="N1534" s="2">
        <v>22</v>
      </c>
      <c r="O1534" s="2">
        <v>60698</v>
      </c>
      <c r="P1534" s="2" t="s">
        <v>569</v>
      </c>
      <c r="Q1534" s="2" t="s">
        <v>350</v>
      </c>
      <c r="R1534" s="2">
        <v>35.166023000000003</v>
      </c>
      <c r="S1534" s="2">
        <v>31.855698</v>
      </c>
      <c r="T1534" s="2">
        <v>3730</v>
      </c>
      <c r="U1534" s="2" t="s">
        <v>79</v>
      </c>
      <c r="V1534" s="2" t="s">
        <v>571</v>
      </c>
      <c r="W1534" s="2">
        <v>65</v>
      </c>
      <c r="X1534" s="2" t="s">
        <v>347</v>
      </c>
      <c r="Y1534" s="2"/>
      <c r="Z1534" s="2"/>
      <c r="AA1534" s="2"/>
      <c r="AB1534" s="2"/>
      <c r="AC1534" s="2"/>
      <c r="AD1534" s="2"/>
    </row>
    <row r="1535" spans="1:30" s="30" customFormat="1" x14ac:dyDescent="0.2">
      <c r="A1535" s="2"/>
      <c r="B1535" s="2">
        <v>176</v>
      </c>
      <c r="C1535" s="2" t="s">
        <v>42</v>
      </c>
      <c r="D1535" s="2" t="s">
        <v>43</v>
      </c>
      <c r="E1535" s="2" t="s">
        <v>44</v>
      </c>
      <c r="F1535" s="2"/>
      <c r="G1535" s="2"/>
      <c r="H1535" s="2"/>
      <c r="I1535" s="2" t="s">
        <v>125</v>
      </c>
      <c r="J1535" s="2">
        <v>352</v>
      </c>
      <c r="K1535" s="2">
        <v>1</v>
      </c>
      <c r="L1535" s="2" t="s">
        <v>46</v>
      </c>
      <c r="M1535" s="2">
        <v>352</v>
      </c>
      <c r="N1535" s="2">
        <v>23</v>
      </c>
      <c r="O1535" s="2">
        <v>61154</v>
      </c>
      <c r="P1535" s="2" t="s">
        <v>570</v>
      </c>
      <c r="Q1535" s="2" t="s">
        <v>350</v>
      </c>
      <c r="R1535" s="2">
        <v>35.166870000000003</v>
      </c>
      <c r="S1535" s="2">
        <v>31.857326</v>
      </c>
      <c r="T1535" s="2">
        <v>3730</v>
      </c>
      <c r="U1535" s="2" t="s">
        <v>79</v>
      </c>
      <c r="V1535" s="2" t="s">
        <v>571</v>
      </c>
      <c r="W1535" s="2">
        <v>47</v>
      </c>
      <c r="X1535" s="2" t="s">
        <v>347</v>
      </c>
      <c r="Y1535" s="2"/>
      <c r="Z1535" s="2"/>
      <c r="AA1535" s="2"/>
      <c r="AB1535" s="2"/>
      <c r="AC1535" s="2"/>
      <c r="AD1535" s="2"/>
    </row>
    <row r="1536" spans="1:30" s="30" customFormat="1" x14ac:dyDescent="0.2">
      <c r="A1536" s="2"/>
      <c r="B1536" s="2">
        <v>176</v>
      </c>
      <c r="C1536" s="2" t="s">
        <v>42</v>
      </c>
      <c r="D1536" s="2" t="s">
        <v>43</v>
      </c>
      <c r="E1536" s="2" t="s">
        <v>44</v>
      </c>
      <c r="F1536" s="2"/>
      <c r="G1536" s="2"/>
      <c r="H1536" s="2"/>
      <c r="I1536" s="2" t="s">
        <v>125</v>
      </c>
      <c r="J1536" s="2">
        <v>352</v>
      </c>
      <c r="K1536" s="2">
        <v>1</v>
      </c>
      <c r="L1536" s="2" t="s">
        <v>46</v>
      </c>
      <c r="M1536" s="2">
        <v>352</v>
      </c>
      <c r="N1536" s="2">
        <v>24</v>
      </c>
      <c r="O1536" s="2">
        <v>60735</v>
      </c>
      <c r="P1536" s="2" t="s">
        <v>571</v>
      </c>
      <c r="Q1536" s="2" t="s">
        <v>350</v>
      </c>
      <c r="R1536" s="2">
        <v>35.169446999999998</v>
      </c>
      <c r="S1536" s="2">
        <v>31.858059000000001</v>
      </c>
      <c r="T1536" s="2">
        <v>3730</v>
      </c>
      <c r="U1536" s="2" t="s">
        <v>79</v>
      </c>
      <c r="V1536" s="2" t="s">
        <v>571</v>
      </c>
      <c r="W1536" s="2">
        <v>23</v>
      </c>
      <c r="X1536" s="2" t="s">
        <v>347</v>
      </c>
      <c r="Y1536" s="2"/>
      <c r="Z1536" s="2"/>
      <c r="AA1536" s="2"/>
      <c r="AB1536" s="2"/>
      <c r="AC1536" s="2"/>
      <c r="AD1536" s="2"/>
    </row>
    <row r="1537" spans="1:30" s="30" customFormat="1" x14ac:dyDescent="0.2">
      <c r="A1537" s="2"/>
      <c r="B1537" s="2">
        <v>176</v>
      </c>
      <c r="C1537" s="2" t="s">
        <v>42</v>
      </c>
      <c r="D1537" s="2" t="s">
        <v>43</v>
      </c>
      <c r="E1537" s="2" t="s">
        <v>44</v>
      </c>
      <c r="F1537" s="2"/>
      <c r="G1537" s="2"/>
      <c r="H1537" s="2"/>
      <c r="I1537" s="2" t="s">
        <v>125</v>
      </c>
      <c r="J1537" s="2">
        <v>352</v>
      </c>
      <c r="K1537" s="2">
        <v>1</v>
      </c>
      <c r="L1537" s="2" t="s">
        <v>46</v>
      </c>
      <c r="M1537" s="2">
        <v>352</v>
      </c>
      <c r="N1537" s="2">
        <v>25</v>
      </c>
      <c r="O1537" s="2">
        <v>60705</v>
      </c>
      <c r="P1537" s="2" t="s">
        <v>572</v>
      </c>
      <c r="Q1537" s="2" t="s">
        <v>350</v>
      </c>
      <c r="R1537" s="2">
        <v>35.171956000000002</v>
      </c>
      <c r="S1537" s="2">
        <v>31.857572000000001</v>
      </c>
      <c r="T1537" s="2">
        <v>3730</v>
      </c>
      <c r="U1537" s="2" t="s">
        <v>79</v>
      </c>
      <c r="V1537" s="2" t="s">
        <v>571</v>
      </c>
      <c r="W1537" s="2" t="s">
        <v>128</v>
      </c>
      <c r="X1537" s="2" t="s">
        <v>347</v>
      </c>
      <c r="Y1537" s="2"/>
      <c r="Z1537" s="2"/>
      <c r="AA1537" s="2"/>
      <c r="AB1537" s="2"/>
      <c r="AC1537" s="2"/>
      <c r="AD1537" s="2"/>
    </row>
    <row r="1538" spans="1:30" s="30" customFormat="1" x14ac:dyDescent="0.2">
      <c r="A1538" s="2"/>
      <c r="B1538" s="2">
        <v>176</v>
      </c>
      <c r="C1538" s="2" t="s">
        <v>42</v>
      </c>
      <c r="D1538" s="2" t="s">
        <v>43</v>
      </c>
      <c r="E1538" s="2" t="s">
        <v>44</v>
      </c>
      <c r="F1538" s="2"/>
      <c r="G1538" s="2"/>
      <c r="H1538" s="2"/>
      <c r="I1538" s="2" t="s">
        <v>125</v>
      </c>
      <c r="J1538" s="2">
        <v>352</v>
      </c>
      <c r="K1538" s="2">
        <v>1</v>
      </c>
      <c r="L1538" s="2" t="s">
        <v>46</v>
      </c>
      <c r="M1538" s="2">
        <v>352</v>
      </c>
      <c r="N1538" s="2">
        <v>26</v>
      </c>
      <c r="O1538" s="2">
        <v>60706</v>
      </c>
      <c r="P1538" s="2" t="s">
        <v>573</v>
      </c>
      <c r="Q1538" s="2" t="s">
        <v>350</v>
      </c>
      <c r="R1538" s="2">
        <v>35.173645</v>
      </c>
      <c r="S1538" s="2">
        <v>31.858920999999999</v>
      </c>
      <c r="T1538" s="2">
        <v>3730</v>
      </c>
      <c r="U1538" s="2" t="s">
        <v>79</v>
      </c>
      <c r="V1538" s="2" t="s">
        <v>602</v>
      </c>
      <c r="W1538" s="2">
        <v>55</v>
      </c>
      <c r="X1538" s="2" t="s">
        <v>347</v>
      </c>
      <c r="Y1538" s="2"/>
      <c r="Z1538" s="2"/>
      <c r="AA1538" s="2"/>
      <c r="AB1538" s="2"/>
      <c r="AC1538" s="2"/>
      <c r="AD1538" s="2"/>
    </row>
    <row r="1539" spans="1:30" s="30" customFormat="1" x14ac:dyDescent="0.2">
      <c r="A1539" s="2"/>
      <c r="B1539" s="2">
        <v>176</v>
      </c>
      <c r="C1539" s="2" t="s">
        <v>42</v>
      </c>
      <c r="D1539" s="2" t="s">
        <v>43</v>
      </c>
      <c r="E1539" s="2" t="s">
        <v>44</v>
      </c>
      <c r="F1539" s="2"/>
      <c r="G1539" s="2"/>
      <c r="H1539" s="2"/>
      <c r="I1539" s="2" t="s">
        <v>125</v>
      </c>
      <c r="J1539" s="2">
        <v>352</v>
      </c>
      <c r="K1539" s="2">
        <v>1</v>
      </c>
      <c r="L1539" s="2" t="s">
        <v>46</v>
      </c>
      <c r="M1539" s="2">
        <v>352</v>
      </c>
      <c r="N1539" s="2">
        <v>27</v>
      </c>
      <c r="O1539" s="2">
        <v>60646</v>
      </c>
      <c r="P1539" s="2" t="s">
        <v>574</v>
      </c>
      <c r="Q1539" s="2" t="s">
        <v>350</v>
      </c>
      <c r="R1539" s="2">
        <v>35.172244999999997</v>
      </c>
      <c r="S1539" s="2">
        <v>31.859925</v>
      </c>
      <c r="T1539" s="2">
        <v>3730</v>
      </c>
      <c r="U1539" s="2" t="s">
        <v>79</v>
      </c>
      <c r="V1539" s="2" t="s">
        <v>603</v>
      </c>
      <c r="W1539" s="2">
        <v>5</v>
      </c>
      <c r="X1539" s="2" t="s">
        <v>347</v>
      </c>
      <c r="Y1539" s="2"/>
      <c r="Z1539" s="2"/>
      <c r="AA1539" s="2"/>
      <c r="AB1539" s="2"/>
      <c r="AC1539" s="2"/>
      <c r="AD1539" s="2"/>
    </row>
    <row r="1540" spans="1:30" s="30" customFormat="1" x14ac:dyDescent="0.2">
      <c r="A1540" s="2"/>
      <c r="B1540" s="2">
        <v>176</v>
      </c>
      <c r="C1540" s="2" t="s">
        <v>42</v>
      </c>
      <c r="D1540" s="2" t="s">
        <v>43</v>
      </c>
      <c r="E1540" s="2" t="s">
        <v>44</v>
      </c>
      <c r="F1540" s="2"/>
      <c r="G1540" s="2"/>
      <c r="H1540" s="2"/>
      <c r="I1540" s="2" t="s">
        <v>125</v>
      </c>
      <c r="J1540" s="2">
        <v>352</v>
      </c>
      <c r="K1540" s="2">
        <v>1</v>
      </c>
      <c r="L1540" s="2" t="s">
        <v>46</v>
      </c>
      <c r="M1540" s="2">
        <v>352</v>
      </c>
      <c r="N1540" s="2">
        <v>28</v>
      </c>
      <c r="O1540" s="2">
        <v>60592</v>
      </c>
      <c r="P1540" s="2" t="s">
        <v>575</v>
      </c>
      <c r="Q1540" s="2" t="s">
        <v>350</v>
      </c>
      <c r="R1540" s="2">
        <v>35.171438000000002</v>
      </c>
      <c r="S1540" s="2">
        <v>31.860807999999999</v>
      </c>
      <c r="T1540" s="2">
        <v>3730</v>
      </c>
      <c r="U1540" s="2" t="s">
        <v>79</v>
      </c>
      <c r="V1540" s="2" t="s">
        <v>604</v>
      </c>
      <c r="W1540" s="2">
        <v>21</v>
      </c>
      <c r="X1540" s="2" t="s">
        <v>347</v>
      </c>
      <c r="Y1540" s="2"/>
      <c r="Z1540" s="2"/>
      <c r="AA1540" s="2"/>
      <c r="AB1540" s="2"/>
      <c r="AC1540" s="2"/>
      <c r="AD1540" s="2"/>
    </row>
    <row r="1541" spans="1:30" s="30" customFormat="1" x14ac:dyDescent="0.2">
      <c r="A1541" s="2"/>
      <c r="B1541" s="2">
        <v>176</v>
      </c>
      <c r="C1541" s="2" t="s">
        <v>42</v>
      </c>
      <c r="D1541" s="2" t="s">
        <v>43</v>
      </c>
      <c r="E1541" s="2" t="s">
        <v>44</v>
      </c>
      <c r="F1541" s="2"/>
      <c r="G1541" s="2"/>
      <c r="H1541" s="2"/>
      <c r="I1541" s="2" t="s">
        <v>125</v>
      </c>
      <c r="J1541" s="2">
        <v>352</v>
      </c>
      <c r="K1541" s="2">
        <v>1</v>
      </c>
      <c r="L1541" s="2" t="s">
        <v>46</v>
      </c>
      <c r="M1541" s="2">
        <v>352</v>
      </c>
      <c r="N1541" s="2">
        <v>29</v>
      </c>
      <c r="O1541" s="2">
        <v>63661</v>
      </c>
      <c r="P1541" s="2" t="s">
        <v>576</v>
      </c>
      <c r="Q1541" s="2" t="s">
        <v>350</v>
      </c>
      <c r="R1541" s="2">
        <v>35.170870999999998</v>
      </c>
      <c r="S1541" s="2">
        <v>31.862297000000002</v>
      </c>
      <c r="T1541" s="2">
        <v>3730</v>
      </c>
      <c r="U1541" s="2" t="s">
        <v>79</v>
      </c>
      <c r="V1541" s="2" t="s">
        <v>604</v>
      </c>
      <c r="W1541" s="2" t="s">
        <v>128</v>
      </c>
      <c r="X1541" s="2" t="s">
        <v>347</v>
      </c>
      <c r="Y1541" s="2"/>
      <c r="Z1541" s="2"/>
      <c r="AA1541" s="2"/>
      <c r="AB1541" s="2"/>
      <c r="AC1541" s="2"/>
      <c r="AD1541" s="2"/>
    </row>
    <row r="1542" spans="1:30" s="30" customFormat="1" x14ac:dyDescent="0.2">
      <c r="A1542" s="2"/>
      <c r="B1542" s="2">
        <v>176</v>
      </c>
      <c r="C1542" s="2" t="s">
        <v>42</v>
      </c>
      <c r="D1542" s="2" t="s">
        <v>43</v>
      </c>
      <c r="E1542" s="2" t="s">
        <v>44</v>
      </c>
      <c r="F1542" s="2"/>
      <c r="G1542" s="2"/>
      <c r="H1542" s="2"/>
      <c r="I1542" s="2" t="s">
        <v>125</v>
      </c>
      <c r="J1542" s="2">
        <v>352</v>
      </c>
      <c r="K1542" s="2">
        <v>1</v>
      </c>
      <c r="L1542" s="2" t="s">
        <v>46</v>
      </c>
      <c r="M1542" s="2">
        <v>352</v>
      </c>
      <c r="N1542" s="2">
        <v>30</v>
      </c>
      <c r="O1542" s="2">
        <v>60647</v>
      </c>
      <c r="P1542" s="2" t="s">
        <v>577</v>
      </c>
      <c r="Q1542" s="2" t="s">
        <v>350</v>
      </c>
      <c r="R1542" s="2">
        <v>35.17118</v>
      </c>
      <c r="S1542" s="2">
        <v>31.862945</v>
      </c>
      <c r="T1542" s="2">
        <v>3730</v>
      </c>
      <c r="U1542" s="2" t="s">
        <v>79</v>
      </c>
      <c r="V1542" s="2" t="s">
        <v>605</v>
      </c>
      <c r="W1542" s="2">
        <v>3</v>
      </c>
      <c r="X1542" s="2" t="s">
        <v>347</v>
      </c>
      <c r="Y1542" s="2"/>
      <c r="Z1542" s="2"/>
      <c r="AA1542" s="2"/>
      <c r="AB1542" s="2"/>
      <c r="AC1542" s="2"/>
      <c r="AD1542" s="2"/>
    </row>
    <row r="1543" spans="1:30" s="30" customFormat="1" x14ac:dyDescent="0.2">
      <c r="A1543" s="2"/>
      <c r="B1543" s="2">
        <v>176</v>
      </c>
      <c r="C1543" s="2" t="s">
        <v>42</v>
      </c>
      <c r="D1543" s="2" t="s">
        <v>43</v>
      </c>
      <c r="E1543" s="2" t="s">
        <v>44</v>
      </c>
      <c r="F1543" s="2"/>
      <c r="G1543" s="2"/>
      <c r="H1543" s="2"/>
      <c r="I1543" s="2" t="s">
        <v>125</v>
      </c>
      <c r="J1543" s="2">
        <v>352</v>
      </c>
      <c r="K1543" s="2">
        <v>1</v>
      </c>
      <c r="L1543" s="2" t="s">
        <v>46</v>
      </c>
      <c r="M1543" s="2">
        <v>352</v>
      </c>
      <c r="N1543" s="2">
        <v>31</v>
      </c>
      <c r="O1543" s="2">
        <v>60700</v>
      </c>
      <c r="P1543" s="2" t="s">
        <v>584</v>
      </c>
      <c r="Q1543" s="2" t="s">
        <v>350</v>
      </c>
      <c r="R1543" s="2">
        <v>35.171655999999999</v>
      </c>
      <c r="S1543" s="2">
        <v>31.863265999999999</v>
      </c>
      <c r="T1543" s="2">
        <v>3730</v>
      </c>
      <c r="U1543" s="2" t="s">
        <v>79</v>
      </c>
      <c r="V1543" s="2" t="s">
        <v>609</v>
      </c>
      <c r="W1543" s="2">
        <v>14</v>
      </c>
      <c r="X1543" s="2" t="s">
        <v>347</v>
      </c>
      <c r="Y1543" s="2"/>
      <c r="Z1543" s="2"/>
      <c r="AA1543" s="2"/>
      <c r="AB1543" s="2"/>
      <c r="AC1543" s="2"/>
      <c r="AD1543" s="2"/>
    </row>
    <row r="1544" spans="1:30" s="30" customFormat="1" x14ac:dyDescent="0.2">
      <c r="A1544" s="2"/>
      <c r="B1544" s="2">
        <v>176</v>
      </c>
      <c r="C1544" s="2" t="s">
        <v>42</v>
      </c>
      <c r="D1544" s="2" t="s">
        <v>43</v>
      </c>
      <c r="E1544" s="2" t="s">
        <v>44</v>
      </c>
      <c r="F1544" s="2"/>
      <c r="G1544" s="2"/>
      <c r="H1544" s="2"/>
      <c r="I1544" s="2" t="s">
        <v>125</v>
      </c>
      <c r="J1544" s="2">
        <v>352</v>
      </c>
      <c r="K1544" s="2">
        <v>1</v>
      </c>
      <c r="L1544" s="2" t="s">
        <v>46</v>
      </c>
      <c r="M1544" s="2">
        <v>352</v>
      </c>
      <c r="N1544" s="2">
        <v>32</v>
      </c>
      <c r="O1544" s="2">
        <v>60701</v>
      </c>
      <c r="P1544" s="2" t="s">
        <v>585</v>
      </c>
      <c r="Q1544" s="2" t="s">
        <v>350</v>
      </c>
      <c r="R1544" s="2">
        <v>35.169718000000003</v>
      </c>
      <c r="S1544" s="2">
        <v>31.864809999999999</v>
      </c>
      <c r="T1544" s="2">
        <v>3730</v>
      </c>
      <c r="U1544" s="2" t="s">
        <v>79</v>
      </c>
      <c r="V1544" s="2" t="s">
        <v>609</v>
      </c>
      <c r="W1544" s="2">
        <v>36</v>
      </c>
      <c r="X1544" s="2" t="s">
        <v>347</v>
      </c>
      <c r="Y1544" s="2"/>
      <c r="Z1544" s="2"/>
      <c r="AA1544" s="2"/>
      <c r="AB1544" s="2"/>
      <c r="AC1544" s="2"/>
      <c r="AD1544" s="2"/>
    </row>
    <row r="1545" spans="1:30" s="30" customFormat="1" x14ac:dyDescent="0.2">
      <c r="A1545" s="2"/>
      <c r="B1545" s="2">
        <v>176</v>
      </c>
      <c r="C1545" s="2" t="s">
        <v>42</v>
      </c>
      <c r="D1545" s="2" t="s">
        <v>43</v>
      </c>
      <c r="E1545" s="2" t="s">
        <v>44</v>
      </c>
      <c r="F1545" s="2"/>
      <c r="G1545" s="2"/>
      <c r="H1545" s="2"/>
      <c r="I1545" s="2" t="s">
        <v>125</v>
      </c>
      <c r="J1545" s="2">
        <v>352</v>
      </c>
      <c r="K1545" s="2">
        <v>1</v>
      </c>
      <c r="L1545" s="2" t="s">
        <v>46</v>
      </c>
      <c r="M1545" s="2">
        <v>352</v>
      </c>
      <c r="N1545" s="2">
        <v>33</v>
      </c>
      <c r="O1545" s="2">
        <v>63642</v>
      </c>
      <c r="P1545" s="2" t="s">
        <v>586</v>
      </c>
      <c r="Q1545" s="2" t="s">
        <v>350</v>
      </c>
      <c r="R1545" s="2">
        <v>35.167848999999997</v>
      </c>
      <c r="S1545" s="2">
        <v>31.864695000000001</v>
      </c>
      <c r="T1545" s="2">
        <v>3730</v>
      </c>
      <c r="U1545" s="2" t="s">
        <v>79</v>
      </c>
      <c r="V1545" s="2" t="s">
        <v>609</v>
      </c>
      <c r="W1545" s="2">
        <v>46</v>
      </c>
      <c r="X1545" s="2" t="s">
        <v>347</v>
      </c>
      <c r="Y1545" s="2"/>
      <c r="Z1545" s="2"/>
      <c r="AA1545" s="2"/>
      <c r="AB1545" s="2"/>
      <c r="AC1545" s="2"/>
      <c r="AD1545" s="2"/>
    </row>
    <row r="1546" spans="1:30" s="30" customFormat="1" x14ac:dyDescent="0.2">
      <c r="A1546" s="2"/>
      <c r="B1546" s="2">
        <v>176</v>
      </c>
      <c r="C1546" s="2" t="s">
        <v>42</v>
      </c>
      <c r="D1546" s="2" t="s">
        <v>43</v>
      </c>
      <c r="E1546" s="2" t="s">
        <v>44</v>
      </c>
      <c r="F1546" s="2"/>
      <c r="G1546" s="2"/>
      <c r="H1546" s="2"/>
      <c r="I1546" s="2" t="s">
        <v>125</v>
      </c>
      <c r="J1546" s="2">
        <v>352</v>
      </c>
      <c r="K1546" s="2">
        <v>1</v>
      </c>
      <c r="L1546" s="2" t="s">
        <v>46</v>
      </c>
      <c r="M1546" s="2">
        <v>352</v>
      </c>
      <c r="N1546" s="2">
        <v>34</v>
      </c>
      <c r="O1546" s="2">
        <v>63662</v>
      </c>
      <c r="P1546" s="2" t="s">
        <v>587</v>
      </c>
      <c r="Q1546" s="2" t="s">
        <v>350</v>
      </c>
      <c r="R1546" s="2">
        <v>35.168179000000002</v>
      </c>
      <c r="S1546" s="2">
        <v>31.863233000000001</v>
      </c>
      <c r="T1546" s="2">
        <v>3730</v>
      </c>
      <c r="U1546" s="2" t="s">
        <v>79</v>
      </c>
      <c r="V1546" s="2" t="s">
        <v>588</v>
      </c>
      <c r="W1546" s="2">
        <v>8</v>
      </c>
      <c r="X1546" s="2" t="s">
        <v>347</v>
      </c>
      <c r="Y1546" s="2"/>
      <c r="Z1546" s="2"/>
      <c r="AA1546" s="2"/>
      <c r="AB1546" s="2"/>
      <c r="AC1546" s="2"/>
      <c r="AD1546" s="2"/>
    </row>
    <row r="1547" spans="1:30" s="30" customFormat="1" x14ac:dyDescent="0.2">
      <c r="A1547" s="2"/>
      <c r="B1547" s="2">
        <v>176</v>
      </c>
      <c r="C1547" s="2" t="s">
        <v>42</v>
      </c>
      <c r="D1547" s="2" t="s">
        <v>43</v>
      </c>
      <c r="E1547" s="2" t="s">
        <v>44</v>
      </c>
      <c r="F1547" s="2"/>
      <c r="G1547" s="2"/>
      <c r="H1547" s="2"/>
      <c r="I1547" s="2" t="s">
        <v>125</v>
      </c>
      <c r="J1547" s="2">
        <v>352</v>
      </c>
      <c r="K1547" s="2">
        <v>1</v>
      </c>
      <c r="L1547" s="2" t="s">
        <v>46</v>
      </c>
      <c r="M1547" s="2">
        <v>352</v>
      </c>
      <c r="N1547" s="2">
        <v>35</v>
      </c>
      <c r="O1547" s="2">
        <v>60568</v>
      </c>
      <c r="P1547" s="2" t="s">
        <v>588</v>
      </c>
      <c r="Q1547" s="2" t="s">
        <v>350</v>
      </c>
      <c r="R1547" s="2">
        <v>35.167440999999997</v>
      </c>
      <c r="S1547" s="2">
        <v>31.861726000000001</v>
      </c>
      <c r="T1547" s="2">
        <v>3730</v>
      </c>
      <c r="U1547" s="2" t="s">
        <v>79</v>
      </c>
      <c r="V1547" s="2" t="s">
        <v>588</v>
      </c>
      <c r="W1547" s="2">
        <v>20</v>
      </c>
      <c r="X1547" s="2" t="s">
        <v>347</v>
      </c>
      <c r="Y1547" s="2"/>
      <c r="Z1547" s="2"/>
      <c r="AA1547" s="2"/>
      <c r="AB1547" s="2"/>
      <c r="AC1547" s="2"/>
      <c r="AD1547" s="2"/>
    </row>
    <row r="1548" spans="1:30" s="30" customFormat="1" x14ac:dyDescent="0.2">
      <c r="A1548" s="2"/>
      <c r="B1548" s="2">
        <v>176</v>
      </c>
      <c r="C1548" s="2" t="s">
        <v>42</v>
      </c>
      <c r="D1548" s="2" t="s">
        <v>43</v>
      </c>
      <c r="E1548" s="2" t="s">
        <v>44</v>
      </c>
      <c r="F1548" s="2"/>
      <c r="G1548" s="2"/>
      <c r="H1548" s="2"/>
      <c r="I1548" s="2" t="s">
        <v>125</v>
      </c>
      <c r="J1548" s="2">
        <v>352</v>
      </c>
      <c r="K1548" s="2">
        <v>1</v>
      </c>
      <c r="L1548" s="2" t="s">
        <v>46</v>
      </c>
      <c r="M1548" s="2">
        <v>352</v>
      </c>
      <c r="N1548" s="2">
        <v>36</v>
      </c>
      <c r="O1548" s="2">
        <v>60525</v>
      </c>
      <c r="P1548" s="2" t="s">
        <v>589</v>
      </c>
      <c r="Q1548" s="2" t="s">
        <v>350</v>
      </c>
      <c r="R1548" s="2">
        <v>35.165860000000002</v>
      </c>
      <c r="S1548" s="2">
        <v>31.862427</v>
      </c>
      <c r="T1548" s="2">
        <v>3730</v>
      </c>
      <c r="U1548" s="2" t="s">
        <v>79</v>
      </c>
      <c r="V1548" s="2" t="s">
        <v>609</v>
      </c>
      <c r="W1548" s="2">
        <v>58</v>
      </c>
      <c r="X1548" s="2" t="s">
        <v>347</v>
      </c>
      <c r="Y1548" s="2"/>
      <c r="Z1548" s="2"/>
      <c r="AA1548" s="2"/>
      <c r="AB1548" s="2"/>
      <c r="AC1548" s="2"/>
      <c r="AD1548" s="2"/>
    </row>
    <row r="1549" spans="1:30" s="30" customFormat="1" x14ac:dyDescent="0.2">
      <c r="A1549" s="2"/>
      <c r="B1549" s="2">
        <v>176</v>
      </c>
      <c r="C1549" s="2" t="s">
        <v>42</v>
      </c>
      <c r="D1549" s="2" t="s">
        <v>43</v>
      </c>
      <c r="E1549" s="2" t="s">
        <v>44</v>
      </c>
      <c r="F1549" s="2"/>
      <c r="G1549" s="2"/>
      <c r="H1549" s="2"/>
      <c r="I1549" s="2" t="s">
        <v>125</v>
      </c>
      <c r="J1549" s="2">
        <v>352</v>
      </c>
      <c r="K1549" s="2">
        <v>1</v>
      </c>
      <c r="L1549" s="2" t="s">
        <v>46</v>
      </c>
      <c r="M1549" s="2">
        <v>352</v>
      </c>
      <c r="N1549" s="2">
        <v>37</v>
      </c>
      <c r="O1549" s="2">
        <v>63649</v>
      </c>
      <c r="P1549" s="2" t="s">
        <v>590</v>
      </c>
      <c r="Q1549" s="2" t="s">
        <v>350</v>
      </c>
      <c r="R1549" s="2">
        <v>35.163007999999998</v>
      </c>
      <c r="S1549" s="2">
        <v>31.863395000000001</v>
      </c>
      <c r="T1549" s="2">
        <v>3730</v>
      </c>
      <c r="U1549" s="2" t="s">
        <v>79</v>
      </c>
      <c r="V1549" s="2" t="s">
        <v>610</v>
      </c>
      <c r="W1549" s="2" t="s">
        <v>128</v>
      </c>
      <c r="X1549" s="2" t="s">
        <v>347</v>
      </c>
      <c r="Y1549" s="2"/>
      <c r="Z1549" s="2"/>
      <c r="AA1549" s="2"/>
      <c r="AB1549" s="2"/>
      <c r="AC1549" s="2"/>
      <c r="AD1549" s="2"/>
    </row>
    <row r="1550" spans="1:30" s="30" customFormat="1" x14ac:dyDescent="0.2">
      <c r="A1550" s="2"/>
      <c r="B1550" s="2">
        <v>176</v>
      </c>
      <c r="C1550" s="2" t="s">
        <v>42</v>
      </c>
      <c r="D1550" s="2" t="s">
        <v>43</v>
      </c>
      <c r="E1550" s="2" t="s">
        <v>44</v>
      </c>
      <c r="F1550" s="2"/>
      <c r="G1550" s="2"/>
      <c r="H1550" s="2"/>
      <c r="I1550" s="2" t="s">
        <v>125</v>
      </c>
      <c r="J1550" s="2">
        <v>352</v>
      </c>
      <c r="K1550" s="2">
        <v>1</v>
      </c>
      <c r="L1550" s="2" t="s">
        <v>46</v>
      </c>
      <c r="M1550" s="2">
        <v>352</v>
      </c>
      <c r="N1550" s="2">
        <v>38</v>
      </c>
      <c r="O1550" s="2">
        <v>63487</v>
      </c>
      <c r="P1550" s="2" t="s">
        <v>591</v>
      </c>
      <c r="Q1550" s="2" t="s">
        <v>350</v>
      </c>
      <c r="R1550" s="2">
        <v>35.161620999999997</v>
      </c>
      <c r="S1550" s="2">
        <v>31.863354000000001</v>
      </c>
      <c r="T1550" s="2">
        <v>3730</v>
      </c>
      <c r="U1550" s="2" t="s">
        <v>79</v>
      </c>
      <c r="V1550" s="2" t="s">
        <v>610</v>
      </c>
      <c r="W1550" s="2">
        <v>5</v>
      </c>
      <c r="X1550" s="2" t="s">
        <v>347</v>
      </c>
      <c r="Y1550" s="2"/>
      <c r="Z1550" s="2"/>
      <c r="AA1550" s="2"/>
      <c r="AB1550" s="2"/>
      <c r="AC1550" s="2"/>
      <c r="AD1550" s="2"/>
    </row>
    <row r="1551" spans="1:30" s="30" customFormat="1" x14ac:dyDescent="0.2">
      <c r="A1551" s="2"/>
      <c r="B1551" s="2">
        <v>176</v>
      </c>
      <c r="C1551" s="2" t="s">
        <v>42</v>
      </c>
      <c r="D1551" s="2" t="s">
        <v>43</v>
      </c>
      <c r="E1551" s="2" t="s">
        <v>44</v>
      </c>
      <c r="F1551" s="2"/>
      <c r="G1551" s="2"/>
      <c r="H1551" s="2"/>
      <c r="I1551" s="2" t="s">
        <v>125</v>
      </c>
      <c r="J1551" s="2">
        <v>352</v>
      </c>
      <c r="K1551" s="2">
        <v>1</v>
      </c>
      <c r="L1551" s="2" t="s">
        <v>46</v>
      </c>
      <c r="M1551" s="2">
        <v>352</v>
      </c>
      <c r="N1551" s="2">
        <v>39</v>
      </c>
      <c r="O1551" s="2">
        <v>63914</v>
      </c>
      <c r="P1551" s="2" t="s">
        <v>80</v>
      </c>
      <c r="Q1551" s="2" t="s">
        <v>434</v>
      </c>
      <c r="R1551" s="2">
        <v>35.159911999999998</v>
      </c>
      <c r="S1551" s="2">
        <v>31.864007000000001</v>
      </c>
      <c r="T1551" s="2">
        <v>3730</v>
      </c>
      <c r="U1551" s="2" t="s">
        <v>79</v>
      </c>
      <c r="V1551" s="2" t="s">
        <v>611</v>
      </c>
      <c r="W1551" s="2">
        <v>10</v>
      </c>
      <c r="X1551" s="2" t="s">
        <v>347</v>
      </c>
      <c r="Y1551" s="2"/>
      <c r="Z1551" s="2"/>
      <c r="AA1551" s="2"/>
      <c r="AB1551" s="2"/>
      <c r="AC1551" s="2"/>
      <c r="AD1551" s="2"/>
    </row>
    <row r="1552" spans="1:30" s="30" customFormat="1" x14ac:dyDescent="0.2">
      <c r="A1552" s="2"/>
      <c r="B1552" s="2">
        <v>176</v>
      </c>
      <c r="C1552" s="2" t="s">
        <v>42</v>
      </c>
      <c r="D1552" s="2" t="s">
        <v>43</v>
      </c>
      <c r="E1552" s="2" t="s">
        <v>44</v>
      </c>
      <c r="F1552" s="2"/>
      <c r="G1552" s="2"/>
      <c r="H1552" s="2"/>
      <c r="I1552" s="2" t="s">
        <v>125</v>
      </c>
      <c r="J1552" s="2">
        <v>352</v>
      </c>
      <c r="K1552" s="2">
        <v>1</v>
      </c>
      <c r="L1552" s="2" t="s">
        <v>46</v>
      </c>
      <c r="M1552" s="2">
        <v>352</v>
      </c>
      <c r="N1552" s="2">
        <v>13</v>
      </c>
      <c r="O1552" s="2">
        <v>5130</v>
      </c>
      <c r="P1552" s="2" t="s">
        <v>554</v>
      </c>
      <c r="Q1552" s="2" t="s">
        <v>350</v>
      </c>
      <c r="R1552" s="2">
        <v>35.204022999999999</v>
      </c>
      <c r="S1552" s="2">
        <v>31.809639000000001</v>
      </c>
      <c r="T1552" s="2">
        <v>3000</v>
      </c>
      <c r="U1552" s="2" t="s">
        <v>65</v>
      </c>
      <c r="V1552" s="2" t="s">
        <v>566</v>
      </c>
      <c r="W1552" s="2" t="s">
        <v>128</v>
      </c>
      <c r="X1552" s="2" t="s">
        <v>347</v>
      </c>
      <c r="Y1552" s="2"/>
      <c r="Z1552" s="2"/>
      <c r="AA1552" s="2"/>
      <c r="AB1552" s="2"/>
      <c r="AC1552" s="2"/>
      <c r="AD1552" s="2"/>
    </row>
    <row r="1553" spans="1:30" s="30" customFormat="1" x14ac:dyDescent="0.2">
      <c r="A1553" s="2"/>
      <c r="B1553" s="2">
        <v>176</v>
      </c>
      <c r="C1553" s="2" t="s">
        <v>42</v>
      </c>
      <c r="D1553" s="2" t="s">
        <v>43</v>
      </c>
      <c r="E1553" s="2" t="s">
        <v>44</v>
      </c>
      <c r="F1553" s="2"/>
      <c r="G1553" s="2"/>
      <c r="H1553" s="2"/>
      <c r="I1553" s="2" t="s">
        <v>125</v>
      </c>
      <c r="J1553" s="2">
        <v>352</v>
      </c>
      <c r="K1553" s="2">
        <v>1</v>
      </c>
      <c r="L1553" s="2" t="s">
        <v>46</v>
      </c>
      <c r="M1553" s="2">
        <v>352</v>
      </c>
      <c r="N1553" s="2">
        <v>14</v>
      </c>
      <c r="O1553" s="2">
        <v>5131</v>
      </c>
      <c r="P1553" s="2" t="s">
        <v>555</v>
      </c>
      <c r="Q1553" s="2" t="s">
        <v>350</v>
      </c>
      <c r="R1553" s="2">
        <v>35.195515999999998</v>
      </c>
      <c r="S1553" s="2">
        <v>31.817319000000001</v>
      </c>
      <c r="T1553" s="2">
        <v>3000</v>
      </c>
      <c r="U1553" s="2" t="s">
        <v>65</v>
      </c>
      <c r="V1553" s="2" t="s">
        <v>479</v>
      </c>
      <c r="W1553" s="2" t="s">
        <v>128</v>
      </c>
      <c r="X1553" s="2" t="s">
        <v>347</v>
      </c>
      <c r="Y1553" s="2">
        <v>110</v>
      </c>
      <c r="Z1553" s="2" t="s">
        <v>65</v>
      </c>
      <c r="AA1553" s="2">
        <v>671</v>
      </c>
      <c r="AB1553" s="2" t="s">
        <v>348</v>
      </c>
      <c r="AC1553" s="2"/>
      <c r="AD1553" s="2"/>
    </row>
    <row r="1554" spans="1:30" s="30" customFormat="1" x14ac:dyDescent="0.2">
      <c r="A1554" s="2"/>
      <c r="B1554" s="2">
        <v>176</v>
      </c>
      <c r="C1554" s="2" t="s">
        <v>42</v>
      </c>
      <c r="D1554" s="2" t="s">
        <v>43</v>
      </c>
      <c r="E1554" s="2" t="s">
        <v>44</v>
      </c>
      <c r="F1554" s="2"/>
      <c r="G1554" s="2"/>
      <c r="H1554" s="2"/>
      <c r="I1554" s="2" t="s">
        <v>125</v>
      </c>
      <c r="J1554" s="2">
        <v>352</v>
      </c>
      <c r="K1554" s="2">
        <v>1</v>
      </c>
      <c r="L1554" s="2" t="s">
        <v>46</v>
      </c>
      <c r="M1554" s="2">
        <v>352</v>
      </c>
      <c r="N1554" s="2">
        <v>15</v>
      </c>
      <c r="O1554" s="2">
        <v>5132</v>
      </c>
      <c r="P1554" s="2" t="s">
        <v>556</v>
      </c>
      <c r="Q1554" s="2" t="s">
        <v>350</v>
      </c>
      <c r="R1554" s="2">
        <v>35.189419000000001</v>
      </c>
      <c r="S1554" s="2">
        <v>31.822281</v>
      </c>
      <c r="T1554" s="2">
        <v>3000</v>
      </c>
      <c r="U1554" s="2" t="s">
        <v>65</v>
      </c>
      <c r="V1554" s="2" t="s">
        <v>566</v>
      </c>
      <c r="W1554" s="2" t="s">
        <v>128</v>
      </c>
      <c r="X1554" s="2" t="s">
        <v>347</v>
      </c>
      <c r="Y1554" s="2"/>
      <c r="Z1554" s="2"/>
      <c r="AA1554" s="2"/>
      <c r="AB1554" s="2"/>
      <c r="AC1554" s="2"/>
      <c r="AD1554" s="2"/>
    </row>
    <row r="1555" spans="1:30" s="30" customFormat="1" x14ac:dyDescent="0.2">
      <c r="A1555" s="2"/>
      <c r="B1555" s="2">
        <v>176</v>
      </c>
      <c r="C1555" s="2" t="s">
        <v>42</v>
      </c>
      <c r="D1555" s="2" t="s">
        <v>43</v>
      </c>
      <c r="E1555" s="2" t="s">
        <v>44</v>
      </c>
      <c r="F1555" s="2"/>
      <c r="G1555" s="2"/>
      <c r="H1555" s="2"/>
      <c r="I1555" s="2" t="s">
        <v>125</v>
      </c>
      <c r="J1555" s="2">
        <v>352</v>
      </c>
      <c r="K1555" s="2">
        <v>1</v>
      </c>
      <c r="L1555" s="2" t="s">
        <v>46</v>
      </c>
      <c r="M1555" s="2">
        <v>352</v>
      </c>
      <c r="N1555" s="2">
        <v>9</v>
      </c>
      <c r="O1555" s="2">
        <v>6100</v>
      </c>
      <c r="P1555" s="2" t="s">
        <v>756</v>
      </c>
      <c r="Q1555" s="2" t="s">
        <v>334</v>
      </c>
      <c r="R1555" s="2">
        <v>35.187699000000002</v>
      </c>
      <c r="S1555" s="2">
        <v>31.748740999999999</v>
      </c>
      <c r="T1555" s="2">
        <v>3000</v>
      </c>
      <c r="U1555" s="2" t="s">
        <v>65</v>
      </c>
      <c r="V1555" s="2" t="s">
        <v>763</v>
      </c>
      <c r="W1555" s="2"/>
      <c r="X1555" s="2" t="s">
        <v>347</v>
      </c>
      <c r="Y1555" s="2"/>
      <c r="Z1555" s="2"/>
      <c r="AA1555" s="2"/>
      <c r="AB1555" s="2"/>
      <c r="AC1555" s="2"/>
      <c r="AD1555" s="2"/>
    </row>
    <row r="1556" spans="1:30" s="30" customFormat="1" x14ac:dyDescent="0.2">
      <c r="A1556" s="2"/>
      <c r="B1556" s="2">
        <v>176</v>
      </c>
      <c r="C1556" s="2" t="s">
        <v>42</v>
      </c>
      <c r="D1556" s="2" t="s">
        <v>43</v>
      </c>
      <c r="E1556" s="2" t="s">
        <v>44</v>
      </c>
      <c r="F1556" s="2"/>
      <c r="G1556" s="2"/>
      <c r="H1556" s="2"/>
      <c r="I1556" s="2" t="s">
        <v>125</v>
      </c>
      <c r="J1556" s="2">
        <v>352</v>
      </c>
      <c r="K1556" s="2">
        <v>1</v>
      </c>
      <c r="L1556" s="2" t="s">
        <v>46</v>
      </c>
      <c r="M1556" s="2">
        <v>352</v>
      </c>
      <c r="N1556" s="2">
        <v>8</v>
      </c>
      <c r="O1556" s="2">
        <v>6189</v>
      </c>
      <c r="P1556" s="2" t="s">
        <v>737</v>
      </c>
      <c r="Q1556" s="2" t="s">
        <v>334</v>
      </c>
      <c r="R1556" s="2">
        <v>35.192458000000002</v>
      </c>
      <c r="S1556" s="2">
        <v>31.749102000000001</v>
      </c>
      <c r="T1556" s="2">
        <v>3000</v>
      </c>
      <c r="U1556" s="2" t="s">
        <v>65</v>
      </c>
      <c r="V1556" s="2" t="s">
        <v>737</v>
      </c>
      <c r="W1556" s="2"/>
      <c r="X1556" s="2" t="s">
        <v>347</v>
      </c>
      <c r="Y1556" s="2"/>
      <c r="Z1556" s="2"/>
      <c r="AA1556" s="2"/>
      <c r="AB1556" s="2"/>
      <c r="AC1556" s="2"/>
      <c r="AD1556" s="2"/>
    </row>
    <row r="1557" spans="1:30" s="30" customFormat="1" x14ac:dyDescent="0.2">
      <c r="A1557" s="2"/>
      <c r="B1557" s="2">
        <v>176</v>
      </c>
      <c r="C1557" s="2" t="s">
        <v>42</v>
      </c>
      <c r="D1557" s="2" t="s">
        <v>43</v>
      </c>
      <c r="E1557" s="2" t="s">
        <v>44</v>
      </c>
      <c r="F1557" s="2"/>
      <c r="G1557" s="2"/>
      <c r="H1557" s="2"/>
      <c r="I1557" s="2" t="s">
        <v>125</v>
      </c>
      <c r="J1557" s="2">
        <v>352</v>
      </c>
      <c r="K1557" s="2">
        <v>1</v>
      </c>
      <c r="L1557" s="2" t="s">
        <v>46</v>
      </c>
      <c r="M1557" s="2">
        <v>352</v>
      </c>
      <c r="N1557" s="2">
        <v>10</v>
      </c>
      <c r="O1557" s="2">
        <v>9884</v>
      </c>
      <c r="P1557" s="2" t="s">
        <v>757</v>
      </c>
      <c r="Q1557" s="2" t="s">
        <v>334</v>
      </c>
      <c r="R1557" s="2">
        <v>35.185034000000002</v>
      </c>
      <c r="S1557" s="2">
        <v>31.750294</v>
      </c>
      <c r="T1557" s="2">
        <v>3000</v>
      </c>
      <c r="U1557" s="2" t="s">
        <v>65</v>
      </c>
      <c r="V1557" s="2" t="s">
        <v>764</v>
      </c>
      <c r="W1557" s="2"/>
      <c r="X1557" s="2" t="s">
        <v>347</v>
      </c>
      <c r="Y1557" s="2"/>
      <c r="Z1557" s="2"/>
      <c r="AA1557" s="2"/>
      <c r="AB1557" s="2"/>
      <c r="AC1557" s="2"/>
      <c r="AD1557" s="2"/>
    </row>
    <row r="1558" spans="1:30" s="30" customFormat="1" x14ac:dyDescent="0.2">
      <c r="A1558" s="2"/>
      <c r="B1558" s="2">
        <v>176</v>
      </c>
      <c r="C1558" s="2" t="s">
        <v>42</v>
      </c>
      <c r="D1558" s="2" t="s">
        <v>43</v>
      </c>
      <c r="E1558" s="2" t="s">
        <v>44</v>
      </c>
      <c r="F1558" s="2"/>
      <c r="G1558" s="2"/>
      <c r="H1558" s="2"/>
      <c r="I1558" s="2" t="s">
        <v>125</v>
      </c>
      <c r="J1558" s="2">
        <v>352</v>
      </c>
      <c r="K1558" s="2">
        <v>2</v>
      </c>
      <c r="L1558" s="2" t="s">
        <v>46</v>
      </c>
      <c r="M1558" s="2">
        <v>352</v>
      </c>
      <c r="N1558" s="2">
        <v>27</v>
      </c>
      <c r="O1558" s="2">
        <v>73</v>
      </c>
      <c r="P1558" s="2" t="s">
        <v>563</v>
      </c>
      <c r="Q1558" s="2" t="s">
        <v>434</v>
      </c>
      <c r="R1558" s="2">
        <v>35.188676000000001</v>
      </c>
      <c r="S1558" s="2">
        <v>31.825309000000001</v>
      </c>
      <c r="T1558" s="2">
        <v>3000</v>
      </c>
      <c r="U1558" s="2" t="s">
        <v>65</v>
      </c>
      <c r="V1558" s="2" t="s">
        <v>566</v>
      </c>
      <c r="W1558" s="2" t="s">
        <v>128</v>
      </c>
      <c r="X1558" s="2" t="s">
        <v>347</v>
      </c>
      <c r="Y1558" s="2">
        <v>110</v>
      </c>
      <c r="Z1558" s="2" t="s">
        <v>65</v>
      </c>
      <c r="AA1558" s="2">
        <v>671</v>
      </c>
      <c r="AB1558" s="2" t="s">
        <v>348</v>
      </c>
      <c r="AC1558" s="2"/>
      <c r="AD1558" s="2"/>
    </row>
    <row r="1559" spans="1:30" s="30" customFormat="1" x14ac:dyDescent="0.2">
      <c r="A1559" s="2"/>
      <c r="B1559" s="2">
        <v>176</v>
      </c>
      <c r="C1559" s="2" t="s">
        <v>42</v>
      </c>
      <c r="D1559" s="2" t="s">
        <v>43</v>
      </c>
      <c r="E1559" s="2" t="s">
        <v>44</v>
      </c>
      <c r="F1559" s="2"/>
      <c r="G1559" s="2"/>
      <c r="H1559" s="2"/>
      <c r="I1559" s="2" t="s">
        <v>125</v>
      </c>
      <c r="J1559" s="2">
        <v>352</v>
      </c>
      <c r="K1559" s="2">
        <v>2</v>
      </c>
      <c r="L1559" s="2" t="s">
        <v>46</v>
      </c>
      <c r="M1559" s="2">
        <v>352</v>
      </c>
      <c r="N1559" s="2">
        <v>33</v>
      </c>
      <c r="O1559" s="2">
        <v>107</v>
      </c>
      <c r="P1559" s="2" t="s">
        <v>765</v>
      </c>
      <c r="Q1559" s="2" t="s">
        <v>434</v>
      </c>
      <c r="R1559" s="2">
        <v>35.185327999999998</v>
      </c>
      <c r="S1559" s="2">
        <v>31.749382000000001</v>
      </c>
      <c r="T1559" s="2">
        <v>3000</v>
      </c>
      <c r="U1559" s="2" t="s">
        <v>65</v>
      </c>
      <c r="V1559" s="2" t="s">
        <v>764</v>
      </c>
      <c r="W1559" s="2"/>
      <c r="X1559" s="2" t="s">
        <v>347</v>
      </c>
      <c r="Y1559" s="2"/>
      <c r="Z1559" s="2"/>
      <c r="AA1559" s="2"/>
      <c r="AB1559" s="2"/>
      <c r="AC1559" s="2"/>
      <c r="AD1559" s="2"/>
    </row>
    <row r="1560" spans="1:30" s="30" customFormat="1" x14ac:dyDescent="0.2">
      <c r="A1560" s="2"/>
      <c r="B1560" s="2">
        <v>176</v>
      </c>
      <c r="C1560" s="2" t="s">
        <v>42</v>
      </c>
      <c r="D1560" s="2" t="s">
        <v>43</v>
      </c>
      <c r="E1560" s="2" t="s">
        <v>44</v>
      </c>
      <c r="F1560" s="2"/>
      <c r="G1560" s="2"/>
      <c r="H1560" s="2"/>
      <c r="I1560" s="2" t="s">
        <v>125</v>
      </c>
      <c r="J1560" s="2">
        <v>352</v>
      </c>
      <c r="K1560" s="2">
        <v>2</v>
      </c>
      <c r="L1560" s="2" t="s">
        <v>46</v>
      </c>
      <c r="M1560" s="2">
        <v>352</v>
      </c>
      <c r="N1560" s="2">
        <v>37</v>
      </c>
      <c r="O1560" s="2">
        <v>1638</v>
      </c>
      <c r="P1560" s="2" t="s">
        <v>734</v>
      </c>
      <c r="Q1560" s="2" t="s">
        <v>434</v>
      </c>
      <c r="R1560" s="2">
        <v>35.200111</v>
      </c>
      <c r="S1560" s="2">
        <v>31.752924</v>
      </c>
      <c r="T1560" s="2">
        <v>3000</v>
      </c>
      <c r="U1560" s="2" t="s">
        <v>65</v>
      </c>
      <c r="V1560" s="2" t="s">
        <v>761</v>
      </c>
      <c r="W1560" s="2"/>
      <c r="X1560" s="2" t="s">
        <v>347</v>
      </c>
      <c r="Y1560" s="2"/>
      <c r="Z1560" s="2"/>
      <c r="AA1560" s="2"/>
      <c r="AB1560" s="2"/>
      <c r="AC1560" s="2"/>
      <c r="AD1560" s="2"/>
    </row>
    <row r="1561" spans="1:30" s="30" customFormat="1" x14ac:dyDescent="0.2">
      <c r="A1561" s="2"/>
      <c r="B1561" s="2">
        <v>176</v>
      </c>
      <c r="C1561" s="2" t="s">
        <v>42</v>
      </c>
      <c r="D1561" s="2" t="s">
        <v>43</v>
      </c>
      <c r="E1561" s="2" t="s">
        <v>44</v>
      </c>
      <c r="F1561" s="2"/>
      <c r="G1561" s="2"/>
      <c r="H1561" s="2"/>
      <c r="I1561" s="2" t="s">
        <v>125</v>
      </c>
      <c r="J1561" s="2">
        <v>352</v>
      </c>
      <c r="K1561" s="2">
        <v>2</v>
      </c>
      <c r="L1561" s="2" t="s">
        <v>46</v>
      </c>
      <c r="M1561" s="2">
        <v>352</v>
      </c>
      <c r="N1561" s="2">
        <v>36</v>
      </c>
      <c r="O1561" s="2">
        <v>2715</v>
      </c>
      <c r="P1561" s="2" t="s">
        <v>735</v>
      </c>
      <c r="Q1561" s="2" t="s">
        <v>434</v>
      </c>
      <c r="R1561" s="2">
        <v>35.199066999999999</v>
      </c>
      <c r="S1561" s="2">
        <v>31.752092999999999</v>
      </c>
      <c r="T1561" s="2">
        <v>3000</v>
      </c>
      <c r="U1561" s="2" t="s">
        <v>65</v>
      </c>
      <c r="V1561" s="2" t="s">
        <v>762</v>
      </c>
      <c r="W1561" s="2"/>
      <c r="X1561" s="2" t="s">
        <v>347</v>
      </c>
      <c r="Y1561" s="2"/>
      <c r="Z1561" s="2"/>
      <c r="AA1561" s="2"/>
      <c r="AB1561" s="2"/>
      <c r="AC1561" s="2"/>
      <c r="AD1561" s="2"/>
    </row>
    <row r="1562" spans="1:30" s="30" customFormat="1" x14ac:dyDescent="0.2">
      <c r="A1562" s="2"/>
      <c r="B1562" s="2">
        <v>176</v>
      </c>
      <c r="C1562" s="2" t="s">
        <v>42</v>
      </c>
      <c r="D1562" s="2" t="s">
        <v>43</v>
      </c>
      <c r="E1562" s="2" t="s">
        <v>44</v>
      </c>
      <c r="F1562" s="2"/>
      <c r="G1562" s="2"/>
      <c r="H1562" s="2"/>
      <c r="I1562" s="2" t="s">
        <v>125</v>
      </c>
      <c r="J1562" s="2">
        <v>352</v>
      </c>
      <c r="K1562" s="2">
        <v>2</v>
      </c>
      <c r="L1562" s="2" t="s">
        <v>46</v>
      </c>
      <c r="M1562" s="2">
        <v>352</v>
      </c>
      <c r="N1562" s="2">
        <v>32</v>
      </c>
      <c r="O1562" s="2">
        <v>2913</v>
      </c>
      <c r="P1562" s="2" t="s">
        <v>759</v>
      </c>
      <c r="Q1562" s="2" t="s">
        <v>434</v>
      </c>
      <c r="R1562" s="2">
        <v>35.186917999999999</v>
      </c>
      <c r="S1562" s="2">
        <v>31.752700000000001</v>
      </c>
      <c r="T1562" s="2">
        <v>3000</v>
      </c>
      <c r="U1562" s="2" t="s">
        <v>65</v>
      </c>
      <c r="V1562" s="2" t="s">
        <v>764</v>
      </c>
      <c r="W1562" s="2"/>
      <c r="X1562" s="2" t="s">
        <v>347</v>
      </c>
      <c r="Y1562" s="2"/>
      <c r="Z1562" s="2"/>
      <c r="AA1562" s="2"/>
      <c r="AB1562" s="2"/>
      <c r="AC1562" s="2"/>
      <c r="AD1562" s="2"/>
    </row>
    <row r="1563" spans="1:30" s="30" customFormat="1" x14ac:dyDescent="0.2">
      <c r="A1563" s="2"/>
      <c r="B1563" s="2">
        <v>176</v>
      </c>
      <c r="C1563" s="2" t="s">
        <v>42</v>
      </c>
      <c r="D1563" s="2" t="s">
        <v>43</v>
      </c>
      <c r="E1563" s="2" t="s">
        <v>44</v>
      </c>
      <c r="F1563" s="2"/>
      <c r="G1563" s="2"/>
      <c r="H1563" s="2"/>
      <c r="I1563" s="2" t="s">
        <v>125</v>
      </c>
      <c r="J1563" s="2">
        <v>352</v>
      </c>
      <c r="K1563" s="2">
        <v>2</v>
      </c>
      <c r="L1563" s="2" t="s">
        <v>46</v>
      </c>
      <c r="M1563" s="2">
        <v>352</v>
      </c>
      <c r="N1563" s="2">
        <v>31</v>
      </c>
      <c r="O1563" s="2">
        <v>2930</v>
      </c>
      <c r="P1563" s="2" t="s">
        <v>753</v>
      </c>
      <c r="Q1563" s="2" t="s">
        <v>434</v>
      </c>
      <c r="R1563" s="2">
        <v>35.190085000000003</v>
      </c>
      <c r="S1563" s="2">
        <v>31.753654000000001</v>
      </c>
      <c r="T1563" s="2">
        <v>3000</v>
      </c>
      <c r="U1563" s="2" t="s">
        <v>65</v>
      </c>
      <c r="V1563" s="2" t="s">
        <v>766</v>
      </c>
      <c r="W1563" s="2"/>
      <c r="X1563" s="2" t="s">
        <v>347</v>
      </c>
      <c r="Y1563" s="2"/>
      <c r="Z1563" s="2"/>
      <c r="AA1563" s="2"/>
      <c r="AB1563" s="2"/>
      <c r="AC1563" s="2"/>
      <c r="AD1563" s="2"/>
    </row>
    <row r="1564" spans="1:30" s="30" customFormat="1" x14ac:dyDescent="0.2">
      <c r="A1564" s="2"/>
      <c r="B1564" s="2">
        <v>176</v>
      </c>
      <c r="C1564" s="2" t="s">
        <v>42</v>
      </c>
      <c r="D1564" s="2" t="s">
        <v>43</v>
      </c>
      <c r="E1564" s="2" t="s">
        <v>44</v>
      </c>
      <c r="F1564" s="2"/>
      <c r="G1564" s="2"/>
      <c r="H1564" s="2"/>
      <c r="I1564" s="2" t="s">
        <v>125</v>
      </c>
      <c r="J1564" s="2">
        <v>352</v>
      </c>
      <c r="K1564" s="2">
        <v>2</v>
      </c>
      <c r="L1564" s="2" t="s">
        <v>46</v>
      </c>
      <c r="M1564" s="2">
        <v>352</v>
      </c>
      <c r="N1564" s="2">
        <v>35</v>
      </c>
      <c r="O1564" s="2">
        <v>3093</v>
      </c>
      <c r="P1564" s="2" t="s">
        <v>754</v>
      </c>
      <c r="Q1564" s="2" t="s">
        <v>434</v>
      </c>
      <c r="R1564" s="2">
        <v>35.190950000000001</v>
      </c>
      <c r="S1564" s="2">
        <v>31.748842</v>
      </c>
      <c r="T1564" s="2">
        <v>3000</v>
      </c>
      <c r="U1564" s="2" t="s">
        <v>65</v>
      </c>
      <c r="V1564" s="2" t="s">
        <v>737</v>
      </c>
      <c r="W1564" s="2"/>
      <c r="X1564" s="2" t="s">
        <v>347</v>
      </c>
      <c r="Y1564" s="2"/>
      <c r="Z1564" s="2"/>
      <c r="AA1564" s="2"/>
      <c r="AB1564" s="2"/>
      <c r="AC1564" s="2"/>
      <c r="AD1564" s="2"/>
    </row>
    <row r="1565" spans="1:30" s="30" customFormat="1" x14ac:dyDescent="0.2">
      <c r="A1565" s="2"/>
      <c r="B1565" s="2">
        <v>176</v>
      </c>
      <c r="C1565" s="2" t="s">
        <v>42</v>
      </c>
      <c r="D1565" s="2" t="s">
        <v>43</v>
      </c>
      <c r="E1565" s="2" t="s">
        <v>44</v>
      </c>
      <c r="F1565" s="2"/>
      <c r="G1565" s="2"/>
      <c r="H1565" s="2"/>
      <c r="I1565" s="2" t="s">
        <v>125</v>
      </c>
      <c r="J1565" s="2">
        <v>352</v>
      </c>
      <c r="K1565" s="2">
        <v>2</v>
      </c>
      <c r="L1565" s="2" t="s">
        <v>46</v>
      </c>
      <c r="M1565" s="2">
        <v>352</v>
      </c>
      <c r="N1565" s="2">
        <v>42</v>
      </c>
      <c r="O1565" s="2">
        <v>3302</v>
      </c>
      <c r="P1565" s="2" t="s">
        <v>730</v>
      </c>
      <c r="Q1565" s="2" t="s">
        <v>434</v>
      </c>
      <c r="R1565" s="2">
        <v>35.211105000000003</v>
      </c>
      <c r="S1565" s="2">
        <v>31.748854000000001</v>
      </c>
      <c r="T1565" s="2">
        <v>3000</v>
      </c>
      <c r="U1565" s="2" t="s">
        <v>65</v>
      </c>
      <c r="V1565" s="2" t="s">
        <v>760</v>
      </c>
      <c r="W1565" s="2">
        <v>11</v>
      </c>
      <c r="X1565" s="2" t="s">
        <v>347</v>
      </c>
      <c r="Y1565" s="2"/>
      <c r="Z1565" s="2"/>
      <c r="AA1565" s="2"/>
      <c r="AB1565" s="2"/>
      <c r="AC1565" s="2"/>
      <c r="AD1565" s="2"/>
    </row>
    <row r="1566" spans="1:30" s="30" customFormat="1" x14ac:dyDescent="0.2">
      <c r="A1566" s="2"/>
      <c r="B1566" s="2">
        <v>176</v>
      </c>
      <c r="C1566" s="2" t="s">
        <v>42</v>
      </c>
      <c r="D1566" s="2" t="s">
        <v>43</v>
      </c>
      <c r="E1566" s="2" t="s">
        <v>44</v>
      </c>
      <c r="F1566" s="2"/>
      <c r="G1566" s="2"/>
      <c r="H1566" s="2"/>
      <c r="I1566" s="2" t="s">
        <v>125</v>
      </c>
      <c r="J1566" s="2">
        <v>352</v>
      </c>
      <c r="K1566" s="2">
        <v>2</v>
      </c>
      <c r="L1566" s="2" t="s">
        <v>46</v>
      </c>
      <c r="M1566" s="2">
        <v>352</v>
      </c>
      <c r="N1566" s="2">
        <v>38</v>
      </c>
      <c r="O1566" s="2">
        <v>3342</v>
      </c>
      <c r="P1566" s="2" t="s">
        <v>733</v>
      </c>
      <c r="Q1566" s="2" t="s">
        <v>434</v>
      </c>
      <c r="R1566" s="2">
        <v>35.202533000000003</v>
      </c>
      <c r="S1566" s="2">
        <v>31.751101999999999</v>
      </c>
      <c r="T1566" s="2">
        <v>3000</v>
      </c>
      <c r="U1566" s="2" t="s">
        <v>65</v>
      </c>
      <c r="V1566" s="2" t="s">
        <v>761</v>
      </c>
      <c r="W1566" s="2"/>
      <c r="X1566" s="2" t="s">
        <v>347</v>
      </c>
      <c r="Y1566" s="2"/>
      <c r="Z1566" s="2"/>
      <c r="AA1566" s="2"/>
      <c r="AB1566" s="2"/>
      <c r="AC1566" s="2"/>
      <c r="AD1566" s="2"/>
    </row>
    <row r="1567" spans="1:30" s="30" customFormat="1" x14ac:dyDescent="0.2">
      <c r="A1567" s="2"/>
      <c r="B1567" s="2">
        <v>176</v>
      </c>
      <c r="C1567" s="2" t="s">
        <v>42</v>
      </c>
      <c r="D1567" s="2" t="s">
        <v>43</v>
      </c>
      <c r="E1567" s="2" t="s">
        <v>44</v>
      </c>
      <c r="F1567" s="2"/>
      <c r="G1567" s="2"/>
      <c r="H1567" s="2"/>
      <c r="I1567" s="2" t="s">
        <v>125</v>
      </c>
      <c r="J1567" s="2">
        <v>352</v>
      </c>
      <c r="K1567" s="2">
        <v>2</v>
      </c>
      <c r="L1567" s="2" t="s">
        <v>46</v>
      </c>
      <c r="M1567" s="2">
        <v>352</v>
      </c>
      <c r="N1567" s="2">
        <v>39</v>
      </c>
      <c r="O1567" s="2">
        <v>3359</v>
      </c>
      <c r="P1567" s="2" t="s">
        <v>732</v>
      </c>
      <c r="Q1567" s="2" t="s">
        <v>434</v>
      </c>
      <c r="R1567" s="2">
        <v>35.207408000000001</v>
      </c>
      <c r="S1567" s="2">
        <v>31.750588</v>
      </c>
      <c r="T1567" s="2">
        <v>3000</v>
      </c>
      <c r="U1567" s="2" t="s">
        <v>65</v>
      </c>
      <c r="V1567" s="2" t="s">
        <v>760</v>
      </c>
      <c r="W1567" s="2">
        <v>21</v>
      </c>
      <c r="X1567" s="2" t="s">
        <v>347</v>
      </c>
      <c r="Y1567" s="2"/>
      <c r="Z1567" s="2"/>
      <c r="AA1567" s="2"/>
      <c r="AB1567" s="2"/>
      <c r="AC1567" s="2"/>
      <c r="AD1567" s="2"/>
    </row>
    <row r="1568" spans="1:30" s="30" customFormat="1" x14ac:dyDescent="0.2">
      <c r="A1568" s="2"/>
      <c r="B1568" s="2">
        <v>176</v>
      </c>
      <c r="C1568" s="2" t="s">
        <v>42</v>
      </c>
      <c r="D1568" s="2" t="s">
        <v>43</v>
      </c>
      <c r="E1568" s="2" t="s">
        <v>44</v>
      </c>
      <c r="F1568" s="2"/>
      <c r="G1568" s="2"/>
      <c r="H1568" s="2"/>
      <c r="I1568" s="2" t="s">
        <v>125</v>
      </c>
      <c r="J1568" s="2">
        <v>352</v>
      </c>
      <c r="K1568" s="2">
        <v>2</v>
      </c>
      <c r="L1568" s="2" t="s">
        <v>46</v>
      </c>
      <c r="M1568" s="2">
        <v>352</v>
      </c>
      <c r="N1568" s="2">
        <v>40</v>
      </c>
      <c r="O1568" s="2">
        <v>3360</v>
      </c>
      <c r="P1568" s="2" t="s">
        <v>755</v>
      </c>
      <c r="Q1568" s="2" t="s">
        <v>434</v>
      </c>
      <c r="R1568" s="2">
        <v>35.209077999999998</v>
      </c>
      <c r="S1568" s="2">
        <v>31.751214999999998</v>
      </c>
      <c r="T1568" s="2">
        <v>3000</v>
      </c>
      <c r="U1568" s="2" t="s">
        <v>65</v>
      </c>
      <c r="V1568" s="2" t="s">
        <v>760</v>
      </c>
      <c r="W1568" s="2">
        <v>17</v>
      </c>
      <c r="X1568" s="2" t="s">
        <v>347</v>
      </c>
      <c r="Y1568" s="2"/>
      <c r="Z1568" s="2"/>
      <c r="AA1568" s="2"/>
      <c r="AB1568" s="2"/>
      <c r="AC1568" s="2"/>
      <c r="AD1568" s="2"/>
    </row>
    <row r="1569" spans="1:30" s="30" customFormat="1" x14ac:dyDescent="0.2">
      <c r="A1569" s="2"/>
      <c r="B1569" s="2">
        <v>176</v>
      </c>
      <c r="C1569" s="2" t="s">
        <v>42</v>
      </c>
      <c r="D1569" s="2" t="s">
        <v>43</v>
      </c>
      <c r="E1569" s="2" t="s">
        <v>44</v>
      </c>
      <c r="F1569" s="2"/>
      <c r="G1569" s="2"/>
      <c r="H1569" s="2"/>
      <c r="I1569" s="2" t="s">
        <v>125</v>
      </c>
      <c r="J1569" s="2">
        <v>352</v>
      </c>
      <c r="K1569" s="2">
        <v>2</v>
      </c>
      <c r="L1569" s="2" t="s">
        <v>46</v>
      </c>
      <c r="M1569" s="2">
        <v>352</v>
      </c>
      <c r="N1569" s="2">
        <v>41</v>
      </c>
      <c r="O1569" s="2">
        <v>3361</v>
      </c>
      <c r="P1569" s="2" t="s">
        <v>731</v>
      </c>
      <c r="Q1569" s="2" t="s">
        <v>434</v>
      </c>
      <c r="R1569" s="2">
        <v>35.210495999999999</v>
      </c>
      <c r="S1569" s="2">
        <v>31.749480999999999</v>
      </c>
      <c r="T1569" s="2">
        <v>3000</v>
      </c>
      <c r="U1569" s="2" t="s">
        <v>65</v>
      </c>
      <c r="V1569" s="2" t="s">
        <v>760</v>
      </c>
      <c r="W1569" s="2">
        <v>13</v>
      </c>
      <c r="X1569" s="2" t="s">
        <v>347</v>
      </c>
      <c r="Y1569" s="2"/>
      <c r="Z1569" s="2"/>
      <c r="AA1569" s="2"/>
      <c r="AB1569" s="2"/>
      <c r="AC1569" s="2"/>
      <c r="AD1569" s="2"/>
    </row>
    <row r="1570" spans="1:30" s="30" customFormat="1" x14ac:dyDescent="0.2">
      <c r="A1570" s="2"/>
      <c r="B1570" s="2">
        <v>176</v>
      </c>
      <c r="C1570" s="2" t="s">
        <v>42</v>
      </c>
      <c r="D1570" s="2" t="s">
        <v>43</v>
      </c>
      <c r="E1570" s="2" t="s">
        <v>44</v>
      </c>
      <c r="F1570" s="2"/>
      <c r="G1570" s="2"/>
      <c r="H1570" s="2"/>
      <c r="I1570" s="2" t="s">
        <v>125</v>
      </c>
      <c r="J1570" s="2">
        <v>352</v>
      </c>
      <c r="K1570" s="2">
        <v>2</v>
      </c>
      <c r="L1570" s="2" t="s">
        <v>46</v>
      </c>
      <c r="M1570" s="2">
        <v>352</v>
      </c>
      <c r="N1570" s="2">
        <v>1</v>
      </c>
      <c r="O1570" s="2">
        <v>65240</v>
      </c>
      <c r="P1570" s="2" t="s">
        <v>82</v>
      </c>
      <c r="Q1570" s="2" t="s">
        <v>334</v>
      </c>
      <c r="R1570" s="2">
        <v>35.158571000000002</v>
      </c>
      <c r="S1570" s="2">
        <v>31.863969000000001</v>
      </c>
      <c r="T1570" s="2">
        <v>3730</v>
      </c>
      <c r="U1570" s="2" t="s">
        <v>79</v>
      </c>
      <c r="V1570" s="2" t="s">
        <v>611</v>
      </c>
      <c r="W1570" s="2">
        <v>2</v>
      </c>
      <c r="X1570" s="2" t="s">
        <v>347</v>
      </c>
      <c r="Y1570" s="2"/>
      <c r="Z1570" s="2"/>
      <c r="AA1570" s="2"/>
      <c r="AB1570" s="2"/>
      <c r="AC1570" s="2"/>
      <c r="AD1570" s="2"/>
    </row>
    <row r="1571" spans="1:30" s="30" customFormat="1" x14ac:dyDescent="0.2">
      <c r="A1571" s="2"/>
      <c r="B1571" s="2">
        <v>176</v>
      </c>
      <c r="C1571" s="2" t="s">
        <v>42</v>
      </c>
      <c r="D1571" s="2" t="s">
        <v>43</v>
      </c>
      <c r="E1571" s="2" t="s">
        <v>44</v>
      </c>
      <c r="F1571" s="2"/>
      <c r="G1571" s="2"/>
      <c r="H1571" s="2"/>
      <c r="I1571" s="2" t="s">
        <v>125</v>
      </c>
      <c r="J1571" s="2">
        <v>352</v>
      </c>
      <c r="K1571" s="2">
        <v>2</v>
      </c>
      <c r="L1571" s="2" t="s">
        <v>46</v>
      </c>
      <c r="M1571" s="2">
        <v>352</v>
      </c>
      <c r="N1571" s="2">
        <v>2</v>
      </c>
      <c r="O1571" s="2">
        <v>63663</v>
      </c>
      <c r="P1571" s="2" t="s">
        <v>597</v>
      </c>
      <c r="Q1571" s="2" t="s">
        <v>350</v>
      </c>
      <c r="R1571" s="2">
        <v>35.160561000000001</v>
      </c>
      <c r="S1571" s="2">
        <v>31.863716</v>
      </c>
      <c r="T1571" s="2">
        <v>3730</v>
      </c>
      <c r="U1571" s="2" t="s">
        <v>79</v>
      </c>
      <c r="V1571" s="2" t="s">
        <v>610</v>
      </c>
      <c r="W1571" s="2" t="s">
        <v>128</v>
      </c>
      <c r="X1571" s="2" t="s">
        <v>347</v>
      </c>
      <c r="Y1571" s="2"/>
      <c r="Z1571" s="2"/>
      <c r="AA1571" s="2"/>
      <c r="AB1571" s="2"/>
      <c r="AC1571" s="2"/>
      <c r="AD1571" s="2"/>
    </row>
    <row r="1572" spans="1:30" s="30" customFormat="1" x14ac:dyDescent="0.2">
      <c r="A1572" s="2"/>
      <c r="B1572" s="2">
        <v>176</v>
      </c>
      <c r="C1572" s="2" t="s">
        <v>42</v>
      </c>
      <c r="D1572" s="2" t="s">
        <v>43</v>
      </c>
      <c r="E1572" s="2" t="s">
        <v>44</v>
      </c>
      <c r="F1572" s="2"/>
      <c r="G1572" s="2"/>
      <c r="H1572" s="2"/>
      <c r="I1572" s="2" t="s">
        <v>125</v>
      </c>
      <c r="J1572" s="2">
        <v>352</v>
      </c>
      <c r="K1572" s="2">
        <v>2</v>
      </c>
      <c r="L1572" s="2" t="s">
        <v>46</v>
      </c>
      <c r="M1572" s="2">
        <v>352</v>
      </c>
      <c r="N1572" s="2">
        <v>3</v>
      </c>
      <c r="O1572" s="2">
        <v>60524</v>
      </c>
      <c r="P1572" s="2" t="s">
        <v>584</v>
      </c>
      <c r="Q1572" s="2" t="s">
        <v>350</v>
      </c>
      <c r="R1572" s="2">
        <v>35.162872</v>
      </c>
      <c r="S1572" s="2">
        <v>31.863249</v>
      </c>
      <c r="T1572" s="2">
        <v>3730</v>
      </c>
      <c r="U1572" s="2" t="s">
        <v>79</v>
      </c>
      <c r="V1572" s="2" t="s">
        <v>479</v>
      </c>
      <c r="W1572" s="2" t="s">
        <v>128</v>
      </c>
      <c r="X1572" s="2" t="s">
        <v>347</v>
      </c>
      <c r="Y1572" s="2"/>
      <c r="Z1572" s="2"/>
      <c r="AA1572" s="2"/>
      <c r="AB1572" s="2"/>
      <c r="AC1572" s="2"/>
      <c r="AD1572" s="2"/>
    </row>
    <row r="1573" spans="1:30" s="30" customFormat="1" x14ac:dyDescent="0.2">
      <c r="A1573" s="2"/>
      <c r="B1573" s="2">
        <v>176</v>
      </c>
      <c r="C1573" s="2" t="s">
        <v>42</v>
      </c>
      <c r="D1573" s="2" t="s">
        <v>43</v>
      </c>
      <c r="E1573" s="2" t="s">
        <v>44</v>
      </c>
      <c r="F1573" s="2"/>
      <c r="G1573" s="2"/>
      <c r="H1573" s="2"/>
      <c r="I1573" s="2" t="s">
        <v>125</v>
      </c>
      <c r="J1573" s="2">
        <v>352</v>
      </c>
      <c r="K1573" s="2">
        <v>2</v>
      </c>
      <c r="L1573" s="2" t="s">
        <v>46</v>
      </c>
      <c r="M1573" s="2">
        <v>352</v>
      </c>
      <c r="N1573" s="2">
        <v>4</v>
      </c>
      <c r="O1573" s="2">
        <v>63650</v>
      </c>
      <c r="P1573" s="2" t="s">
        <v>589</v>
      </c>
      <c r="Q1573" s="2" t="s">
        <v>350</v>
      </c>
      <c r="R1573" s="2">
        <v>35.165472000000001</v>
      </c>
      <c r="S1573" s="2">
        <v>31.86233</v>
      </c>
      <c r="T1573" s="2">
        <v>3730</v>
      </c>
      <c r="U1573" s="2" t="s">
        <v>79</v>
      </c>
      <c r="V1573" s="2" t="s">
        <v>609</v>
      </c>
      <c r="W1573" s="2">
        <v>53</v>
      </c>
      <c r="X1573" s="2" t="s">
        <v>347</v>
      </c>
      <c r="Y1573" s="2"/>
      <c r="Z1573" s="2"/>
      <c r="AA1573" s="2"/>
      <c r="AB1573" s="2"/>
      <c r="AC1573" s="2"/>
      <c r="AD1573" s="2"/>
    </row>
    <row r="1574" spans="1:30" s="30" customFormat="1" x14ac:dyDescent="0.2">
      <c r="A1574" s="2"/>
      <c r="B1574" s="2">
        <v>176</v>
      </c>
      <c r="C1574" s="2" t="s">
        <v>42</v>
      </c>
      <c r="D1574" s="2" t="s">
        <v>43</v>
      </c>
      <c r="E1574" s="2" t="s">
        <v>44</v>
      </c>
      <c r="F1574" s="2"/>
      <c r="G1574" s="2"/>
      <c r="H1574" s="2"/>
      <c r="I1574" s="2" t="s">
        <v>125</v>
      </c>
      <c r="J1574" s="2">
        <v>352</v>
      </c>
      <c r="K1574" s="2">
        <v>2</v>
      </c>
      <c r="L1574" s="2" t="s">
        <v>46</v>
      </c>
      <c r="M1574" s="2">
        <v>352</v>
      </c>
      <c r="N1574" s="2">
        <v>5</v>
      </c>
      <c r="O1574" s="2">
        <v>60527</v>
      </c>
      <c r="P1574" s="2" t="s">
        <v>598</v>
      </c>
      <c r="Q1574" s="2" t="s">
        <v>350</v>
      </c>
      <c r="R1574" s="2">
        <v>35.166488999999999</v>
      </c>
      <c r="S1574" s="2">
        <v>31.862224000000001</v>
      </c>
      <c r="T1574" s="2">
        <v>3730</v>
      </c>
      <c r="U1574" s="2" t="s">
        <v>79</v>
      </c>
      <c r="V1574" s="2" t="s">
        <v>588</v>
      </c>
      <c r="W1574" s="2" t="s">
        <v>128</v>
      </c>
      <c r="X1574" s="2" t="s">
        <v>347</v>
      </c>
      <c r="Y1574" s="2"/>
      <c r="Z1574" s="2"/>
      <c r="AA1574" s="2"/>
      <c r="AB1574" s="2"/>
      <c r="AC1574" s="2"/>
      <c r="AD1574" s="2"/>
    </row>
    <row r="1575" spans="1:30" s="30" customFormat="1" x14ac:dyDescent="0.2">
      <c r="A1575" s="2"/>
      <c r="B1575" s="2">
        <v>176</v>
      </c>
      <c r="C1575" s="2" t="s">
        <v>42</v>
      </c>
      <c r="D1575" s="2" t="s">
        <v>43</v>
      </c>
      <c r="E1575" s="2" t="s">
        <v>44</v>
      </c>
      <c r="F1575" s="2"/>
      <c r="G1575" s="2"/>
      <c r="H1575" s="2"/>
      <c r="I1575" s="2" t="s">
        <v>125</v>
      </c>
      <c r="J1575" s="2">
        <v>352</v>
      </c>
      <c r="K1575" s="2">
        <v>2</v>
      </c>
      <c r="L1575" s="2" t="s">
        <v>46</v>
      </c>
      <c r="M1575" s="2">
        <v>352</v>
      </c>
      <c r="N1575" s="2">
        <v>6</v>
      </c>
      <c r="O1575" s="2">
        <v>60528</v>
      </c>
      <c r="P1575" s="2" t="s">
        <v>587</v>
      </c>
      <c r="Q1575" s="2" t="s">
        <v>350</v>
      </c>
      <c r="R1575" s="2">
        <v>35.168379999999999</v>
      </c>
      <c r="S1575" s="2">
        <v>31.862110999999999</v>
      </c>
      <c r="T1575" s="2">
        <v>3730</v>
      </c>
      <c r="U1575" s="2" t="s">
        <v>79</v>
      </c>
      <c r="V1575" s="2" t="s">
        <v>588</v>
      </c>
      <c r="W1575" s="2">
        <v>13</v>
      </c>
      <c r="X1575" s="2" t="s">
        <v>347</v>
      </c>
      <c r="Y1575" s="2"/>
      <c r="Z1575" s="2"/>
      <c r="AA1575" s="2"/>
      <c r="AB1575" s="2"/>
      <c r="AC1575" s="2"/>
      <c r="AD1575" s="2"/>
    </row>
    <row r="1576" spans="1:30" s="30" customFormat="1" x14ac:dyDescent="0.2">
      <c r="A1576" s="2"/>
      <c r="B1576" s="2">
        <v>176</v>
      </c>
      <c r="C1576" s="2" t="s">
        <v>42</v>
      </c>
      <c r="D1576" s="2" t="s">
        <v>43</v>
      </c>
      <c r="E1576" s="2" t="s">
        <v>44</v>
      </c>
      <c r="F1576" s="2"/>
      <c r="G1576" s="2"/>
      <c r="H1576" s="2"/>
      <c r="I1576" s="2" t="s">
        <v>125</v>
      </c>
      <c r="J1576" s="2">
        <v>352</v>
      </c>
      <c r="K1576" s="2">
        <v>2</v>
      </c>
      <c r="L1576" s="2" t="s">
        <v>46</v>
      </c>
      <c r="M1576" s="2">
        <v>352</v>
      </c>
      <c r="N1576" s="2">
        <v>7</v>
      </c>
      <c r="O1576" s="2">
        <v>60703</v>
      </c>
      <c r="P1576" s="2" t="s">
        <v>598</v>
      </c>
      <c r="Q1576" s="2" t="s">
        <v>350</v>
      </c>
      <c r="R1576" s="2">
        <v>35.167715999999999</v>
      </c>
      <c r="S1576" s="2">
        <v>31.864355</v>
      </c>
      <c r="T1576" s="2">
        <v>3730</v>
      </c>
      <c r="U1576" s="2" t="s">
        <v>79</v>
      </c>
      <c r="V1576" s="2" t="s">
        <v>609</v>
      </c>
      <c r="W1576" s="2">
        <v>37</v>
      </c>
      <c r="X1576" s="2" t="s">
        <v>347</v>
      </c>
      <c r="Y1576" s="2"/>
      <c r="Z1576" s="2"/>
      <c r="AA1576" s="2"/>
      <c r="AB1576" s="2"/>
      <c r="AC1576" s="2"/>
      <c r="AD1576" s="2"/>
    </row>
    <row r="1577" spans="1:30" s="30" customFormat="1" x14ac:dyDescent="0.2">
      <c r="A1577" s="2"/>
      <c r="B1577" s="2">
        <v>176</v>
      </c>
      <c r="C1577" s="2" t="s">
        <v>42</v>
      </c>
      <c r="D1577" s="2" t="s">
        <v>43</v>
      </c>
      <c r="E1577" s="2" t="s">
        <v>44</v>
      </c>
      <c r="F1577" s="2"/>
      <c r="G1577" s="2"/>
      <c r="H1577" s="2"/>
      <c r="I1577" s="2" t="s">
        <v>125</v>
      </c>
      <c r="J1577" s="2">
        <v>352</v>
      </c>
      <c r="K1577" s="2">
        <v>2</v>
      </c>
      <c r="L1577" s="2" t="s">
        <v>46</v>
      </c>
      <c r="M1577" s="2">
        <v>352</v>
      </c>
      <c r="N1577" s="2">
        <v>8</v>
      </c>
      <c r="O1577" s="2">
        <v>60704</v>
      </c>
      <c r="P1577" s="2" t="s">
        <v>585</v>
      </c>
      <c r="Q1577" s="2" t="s">
        <v>350</v>
      </c>
      <c r="R1577" s="2">
        <v>35.169691</v>
      </c>
      <c r="S1577" s="2">
        <v>31.864830000000001</v>
      </c>
      <c r="T1577" s="2">
        <v>3730</v>
      </c>
      <c r="U1577" s="2" t="s">
        <v>79</v>
      </c>
      <c r="V1577" s="2" t="s">
        <v>609</v>
      </c>
      <c r="W1577" s="2">
        <v>27</v>
      </c>
      <c r="X1577" s="2" t="s">
        <v>347</v>
      </c>
      <c r="Y1577" s="2"/>
      <c r="Z1577" s="2"/>
      <c r="AA1577" s="2"/>
      <c r="AB1577" s="2"/>
      <c r="AC1577" s="2"/>
      <c r="AD1577" s="2"/>
    </row>
    <row r="1578" spans="1:30" s="30" customFormat="1" x14ac:dyDescent="0.2">
      <c r="A1578" s="2"/>
      <c r="B1578" s="2">
        <v>176</v>
      </c>
      <c r="C1578" s="2" t="s">
        <v>42</v>
      </c>
      <c r="D1578" s="2" t="s">
        <v>43</v>
      </c>
      <c r="E1578" s="2" t="s">
        <v>44</v>
      </c>
      <c r="F1578" s="2"/>
      <c r="G1578" s="2"/>
      <c r="H1578" s="2"/>
      <c r="I1578" s="2" t="s">
        <v>125</v>
      </c>
      <c r="J1578" s="2">
        <v>352</v>
      </c>
      <c r="K1578" s="2">
        <v>2</v>
      </c>
      <c r="L1578" s="2" t="s">
        <v>46</v>
      </c>
      <c r="M1578" s="2">
        <v>352</v>
      </c>
      <c r="N1578" s="2">
        <v>9</v>
      </c>
      <c r="O1578" s="2">
        <v>60727</v>
      </c>
      <c r="P1578" s="2" t="s">
        <v>584</v>
      </c>
      <c r="Q1578" s="2" t="s">
        <v>350</v>
      </c>
      <c r="R1578" s="2">
        <v>35.171416000000001</v>
      </c>
      <c r="S1578" s="2">
        <v>31.863430999999999</v>
      </c>
      <c r="T1578" s="2">
        <v>3730</v>
      </c>
      <c r="U1578" s="2" t="s">
        <v>79</v>
      </c>
      <c r="V1578" s="2" t="s">
        <v>609</v>
      </c>
      <c r="W1578" s="2">
        <v>3</v>
      </c>
      <c r="X1578" s="2" t="s">
        <v>347</v>
      </c>
      <c r="Y1578" s="2"/>
      <c r="Z1578" s="2"/>
      <c r="AA1578" s="2"/>
      <c r="AB1578" s="2"/>
      <c r="AC1578" s="2"/>
      <c r="AD1578" s="2"/>
    </row>
    <row r="1579" spans="1:30" s="30" customFormat="1" x14ac:dyDescent="0.2">
      <c r="A1579" s="2"/>
      <c r="B1579" s="2">
        <v>176</v>
      </c>
      <c r="C1579" s="2" t="s">
        <v>42</v>
      </c>
      <c r="D1579" s="2" t="s">
        <v>43</v>
      </c>
      <c r="E1579" s="2" t="s">
        <v>44</v>
      </c>
      <c r="F1579" s="2"/>
      <c r="G1579" s="2"/>
      <c r="H1579" s="2"/>
      <c r="I1579" s="2" t="s">
        <v>125</v>
      </c>
      <c r="J1579" s="2">
        <v>352</v>
      </c>
      <c r="K1579" s="2">
        <v>2</v>
      </c>
      <c r="L1579" s="2" t="s">
        <v>46</v>
      </c>
      <c r="M1579" s="2">
        <v>352</v>
      </c>
      <c r="N1579" s="2">
        <v>10</v>
      </c>
      <c r="O1579" s="2">
        <v>63917</v>
      </c>
      <c r="P1579" s="2" t="s">
        <v>578</v>
      </c>
      <c r="Q1579" s="2" t="s">
        <v>350</v>
      </c>
      <c r="R1579" s="2">
        <v>35.174864999999997</v>
      </c>
      <c r="S1579" s="2">
        <v>31.862718999999998</v>
      </c>
      <c r="T1579" s="2">
        <v>3730</v>
      </c>
      <c r="U1579" s="2" t="s">
        <v>79</v>
      </c>
      <c r="V1579" s="2" t="s">
        <v>606</v>
      </c>
      <c r="W1579" s="2">
        <v>8</v>
      </c>
      <c r="X1579" s="2" t="s">
        <v>347</v>
      </c>
      <c r="Y1579" s="2"/>
      <c r="Z1579" s="2"/>
      <c r="AA1579" s="2"/>
      <c r="AB1579" s="2"/>
      <c r="AC1579" s="2"/>
      <c r="AD1579" s="2"/>
    </row>
    <row r="1580" spans="1:30" s="30" customFormat="1" x14ac:dyDescent="0.2">
      <c r="A1580" s="2"/>
      <c r="B1580" s="2">
        <v>176</v>
      </c>
      <c r="C1580" s="2" t="s">
        <v>42</v>
      </c>
      <c r="D1580" s="2" t="s">
        <v>43</v>
      </c>
      <c r="E1580" s="2" t="s">
        <v>44</v>
      </c>
      <c r="F1580" s="2"/>
      <c r="G1580" s="2"/>
      <c r="H1580" s="2"/>
      <c r="I1580" s="2" t="s">
        <v>125</v>
      </c>
      <c r="J1580" s="2">
        <v>352</v>
      </c>
      <c r="K1580" s="2">
        <v>2</v>
      </c>
      <c r="L1580" s="2" t="s">
        <v>46</v>
      </c>
      <c r="M1580" s="2">
        <v>352</v>
      </c>
      <c r="N1580" s="2">
        <v>11</v>
      </c>
      <c r="O1580" s="2">
        <v>60791</v>
      </c>
      <c r="P1580" s="2" t="s">
        <v>579</v>
      </c>
      <c r="Q1580" s="2" t="s">
        <v>350</v>
      </c>
      <c r="R1580" s="2">
        <v>35.175600000000003</v>
      </c>
      <c r="S1580" s="2">
        <v>31.861018000000001</v>
      </c>
      <c r="T1580" s="2">
        <v>3730</v>
      </c>
      <c r="U1580" s="2" t="s">
        <v>79</v>
      </c>
      <c r="V1580" s="2" t="s">
        <v>607</v>
      </c>
      <c r="W1580" s="2">
        <v>3</v>
      </c>
      <c r="X1580" s="2" t="s">
        <v>347</v>
      </c>
      <c r="Y1580" s="2"/>
      <c r="Z1580" s="2"/>
      <c r="AA1580" s="2"/>
      <c r="AB1580" s="2"/>
      <c r="AC1580" s="2"/>
      <c r="AD1580" s="2"/>
    </row>
    <row r="1581" spans="1:30" s="30" customFormat="1" x14ac:dyDescent="0.2">
      <c r="A1581" s="2"/>
      <c r="B1581" s="2">
        <v>176</v>
      </c>
      <c r="C1581" s="2" t="s">
        <v>42</v>
      </c>
      <c r="D1581" s="2" t="s">
        <v>43</v>
      </c>
      <c r="E1581" s="2" t="s">
        <v>44</v>
      </c>
      <c r="F1581" s="2"/>
      <c r="G1581" s="2"/>
      <c r="H1581" s="2"/>
      <c r="I1581" s="2" t="s">
        <v>125</v>
      </c>
      <c r="J1581" s="2">
        <v>352</v>
      </c>
      <c r="K1581" s="2">
        <v>2</v>
      </c>
      <c r="L1581" s="2" t="s">
        <v>46</v>
      </c>
      <c r="M1581" s="2">
        <v>352</v>
      </c>
      <c r="N1581" s="2">
        <v>12</v>
      </c>
      <c r="O1581" s="2">
        <v>60852</v>
      </c>
      <c r="P1581" s="2" t="s">
        <v>580</v>
      </c>
      <c r="Q1581" s="2" t="s">
        <v>350</v>
      </c>
      <c r="R1581" s="2">
        <v>35.177802999999997</v>
      </c>
      <c r="S1581" s="2">
        <v>31.862962</v>
      </c>
      <c r="T1581" s="2">
        <v>3730</v>
      </c>
      <c r="U1581" s="2" t="s">
        <v>79</v>
      </c>
      <c r="V1581" s="2" t="s">
        <v>607</v>
      </c>
      <c r="W1581" s="2">
        <v>12</v>
      </c>
      <c r="X1581" s="2" t="s">
        <v>347</v>
      </c>
      <c r="Y1581" s="2"/>
      <c r="Z1581" s="2"/>
      <c r="AA1581" s="2"/>
      <c r="AB1581" s="2"/>
      <c r="AC1581" s="2"/>
      <c r="AD1581" s="2"/>
    </row>
    <row r="1582" spans="1:30" s="30" customFormat="1" x14ac:dyDescent="0.2">
      <c r="A1582" s="2"/>
      <c r="B1582" s="2">
        <v>176</v>
      </c>
      <c r="C1582" s="2" t="s">
        <v>42</v>
      </c>
      <c r="D1582" s="2" t="s">
        <v>43</v>
      </c>
      <c r="E1582" s="2" t="s">
        <v>44</v>
      </c>
      <c r="F1582" s="2"/>
      <c r="G1582" s="2"/>
      <c r="H1582" s="2"/>
      <c r="I1582" s="2" t="s">
        <v>125</v>
      </c>
      <c r="J1582" s="2">
        <v>352</v>
      </c>
      <c r="K1582" s="2">
        <v>2</v>
      </c>
      <c r="L1582" s="2" t="s">
        <v>46</v>
      </c>
      <c r="M1582" s="2">
        <v>352</v>
      </c>
      <c r="N1582" s="2">
        <v>13</v>
      </c>
      <c r="O1582" s="2">
        <v>60853</v>
      </c>
      <c r="P1582" s="2" t="s">
        <v>581</v>
      </c>
      <c r="Q1582" s="2" t="s">
        <v>350</v>
      </c>
      <c r="R1582" s="2">
        <v>35.177487999999997</v>
      </c>
      <c r="S1582" s="2">
        <v>31.864262</v>
      </c>
      <c r="T1582" s="2">
        <v>3730</v>
      </c>
      <c r="U1582" s="2" t="s">
        <v>79</v>
      </c>
      <c r="V1582" s="2" t="s">
        <v>608</v>
      </c>
      <c r="W1582" s="2">
        <v>8</v>
      </c>
      <c r="X1582" s="2" t="s">
        <v>347</v>
      </c>
      <c r="Y1582" s="2"/>
      <c r="Z1582" s="2"/>
      <c r="AA1582" s="2"/>
      <c r="AB1582" s="2"/>
      <c r="AC1582" s="2"/>
      <c r="AD1582" s="2"/>
    </row>
    <row r="1583" spans="1:30" s="30" customFormat="1" x14ac:dyDescent="0.2">
      <c r="A1583" s="2"/>
      <c r="B1583" s="2">
        <v>176</v>
      </c>
      <c r="C1583" s="2" t="s">
        <v>42</v>
      </c>
      <c r="D1583" s="2" t="s">
        <v>43</v>
      </c>
      <c r="E1583" s="2" t="s">
        <v>44</v>
      </c>
      <c r="F1583" s="2"/>
      <c r="G1583" s="2"/>
      <c r="H1583" s="2"/>
      <c r="I1583" s="2" t="s">
        <v>125</v>
      </c>
      <c r="J1583" s="2">
        <v>352</v>
      </c>
      <c r="K1583" s="2">
        <v>2</v>
      </c>
      <c r="L1583" s="2" t="s">
        <v>46</v>
      </c>
      <c r="M1583" s="2">
        <v>352</v>
      </c>
      <c r="N1583" s="2">
        <v>14</v>
      </c>
      <c r="O1583" s="2">
        <v>60790</v>
      </c>
      <c r="P1583" s="2" t="s">
        <v>582</v>
      </c>
      <c r="Q1583" s="2" t="s">
        <v>350</v>
      </c>
      <c r="R1583" s="2">
        <v>35.176121999999999</v>
      </c>
      <c r="S1583" s="2">
        <v>31.863084000000001</v>
      </c>
      <c r="T1583" s="2">
        <v>3730</v>
      </c>
      <c r="U1583" s="2" t="s">
        <v>79</v>
      </c>
      <c r="V1583" s="2" t="s">
        <v>606</v>
      </c>
      <c r="W1583" s="2">
        <v>1</v>
      </c>
      <c r="X1583" s="2" t="s">
        <v>347</v>
      </c>
      <c r="Y1583" s="2"/>
      <c r="Z1583" s="2"/>
      <c r="AA1583" s="2"/>
      <c r="AB1583" s="2"/>
      <c r="AC1583" s="2"/>
      <c r="AD1583" s="2"/>
    </row>
    <row r="1584" spans="1:30" s="30" customFormat="1" x14ac:dyDescent="0.2">
      <c r="A1584" s="2"/>
      <c r="B1584" s="2">
        <v>176</v>
      </c>
      <c r="C1584" s="2" t="s">
        <v>42</v>
      </c>
      <c r="D1584" s="2" t="s">
        <v>43</v>
      </c>
      <c r="E1584" s="2" t="s">
        <v>44</v>
      </c>
      <c r="F1584" s="2"/>
      <c r="G1584" s="2"/>
      <c r="H1584" s="2"/>
      <c r="I1584" s="2" t="s">
        <v>125</v>
      </c>
      <c r="J1584" s="2">
        <v>352</v>
      </c>
      <c r="K1584" s="2">
        <v>2</v>
      </c>
      <c r="L1584" s="2" t="s">
        <v>46</v>
      </c>
      <c r="M1584" s="2">
        <v>352</v>
      </c>
      <c r="N1584" s="2">
        <v>15</v>
      </c>
      <c r="O1584" s="2">
        <v>60970</v>
      </c>
      <c r="P1584" s="2" t="s">
        <v>583</v>
      </c>
      <c r="Q1584" s="2" t="s">
        <v>350</v>
      </c>
      <c r="R1584" s="2">
        <v>35.174377</v>
      </c>
      <c r="S1584" s="2">
        <v>31.862901999999998</v>
      </c>
      <c r="T1584" s="2">
        <v>3730</v>
      </c>
      <c r="U1584" s="2" t="s">
        <v>79</v>
      </c>
      <c r="V1584" s="2" t="s">
        <v>606</v>
      </c>
      <c r="W1584" s="2" t="s">
        <v>128</v>
      </c>
      <c r="X1584" s="2" t="s">
        <v>347</v>
      </c>
      <c r="Y1584" s="2"/>
      <c r="Z1584" s="2"/>
      <c r="AA1584" s="2"/>
      <c r="AB1584" s="2"/>
      <c r="AC1584" s="2"/>
      <c r="AD1584" s="2"/>
    </row>
    <row r="1585" spans="1:30" s="30" customFormat="1" x14ac:dyDescent="0.2">
      <c r="A1585" s="2"/>
      <c r="B1585" s="2">
        <v>176</v>
      </c>
      <c r="C1585" s="2" t="s">
        <v>42</v>
      </c>
      <c r="D1585" s="2" t="s">
        <v>43</v>
      </c>
      <c r="E1585" s="2" t="s">
        <v>44</v>
      </c>
      <c r="F1585" s="2"/>
      <c r="G1585" s="2"/>
      <c r="H1585" s="2"/>
      <c r="I1585" s="2" t="s">
        <v>125</v>
      </c>
      <c r="J1585" s="2">
        <v>352</v>
      </c>
      <c r="K1585" s="2">
        <v>2</v>
      </c>
      <c r="L1585" s="2" t="s">
        <v>46</v>
      </c>
      <c r="M1585" s="2">
        <v>352</v>
      </c>
      <c r="N1585" s="2">
        <v>16</v>
      </c>
      <c r="O1585" s="2">
        <v>60649</v>
      </c>
      <c r="P1585" s="2" t="s">
        <v>577</v>
      </c>
      <c r="Q1585" s="2" t="s">
        <v>350</v>
      </c>
      <c r="R1585" s="2">
        <v>35.170732999999998</v>
      </c>
      <c r="S1585" s="2">
        <v>31.863313000000002</v>
      </c>
      <c r="T1585" s="2">
        <v>3730</v>
      </c>
      <c r="U1585" s="2" t="s">
        <v>79</v>
      </c>
      <c r="V1585" s="2" t="s">
        <v>605</v>
      </c>
      <c r="W1585" s="2">
        <v>8</v>
      </c>
      <c r="X1585" s="2" t="s">
        <v>347</v>
      </c>
      <c r="Y1585" s="2"/>
      <c r="Z1585" s="2"/>
      <c r="AA1585" s="2"/>
      <c r="AB1585" s="2"/>
      <c r="AC1585" s="2"/>
      <c r="AD1585" s="2"/>
    </row>
    <row r="1586" spans="1:30" s="30" customFormat="1" x14ac:dyDescent="0.2">
      <c r="A1586" s="2"/>
      <c r="B1586" s="2">
        <v>176</v>
      </c>
      <c r="C1586" s="2" t="s">
        <v>42</v>
      </c>
      <c r="D1586" s="2" t="s">
        <v>43</v>
      </c>
      <c r="E1586" s="2" t="s">
        <v>44</v>
      </c>
      <c r="F1586" s="2"/>
      <c r="G1586" s="2"/>
      <c r="H1586" s="2"/>
      <c r="I1586" s="2" t="s">
        <v>125</v>
      </c>
      <c r="J1586" s="2">
        <v>352</v>
      </c>
      <c r="K1586" s="2">
        <v>2</v>
      </c>
      <c r="L1586" s="2" t="s">
        <v>46</v>
      </c>
      <c r="M1586" s="2">
        <v>352</v>
      </c>
      <c r="N1586" s="2">
        <v>17</v>
      </c>
      <c r="O1586" s="2">
        <v>60650</v>
      </c>
      <c r="P1586" s="2" t="s">
        <v>599</v>
      </c>
      <c r="Q1586" s="2" t="s">
        <v>350</v>
      </c>
      <c r="R1586" s="2">
        <v>35.170791000000001</v>
      </c>
      <c r="S1586" s="2">
        <v>31.862442999999999</v>
      </c>
      <c r="T1586" s="2">
        <v>3730</v>
      </c>
      <c r="U1586" s="2" t="s">
        <v>79</v>
      </c>
      <c r="V1586" s="2" t="s">
        <v>604</v>
      </c>
      <c r="W1586" s="2" t="s">
        <v>128</v>
      </c>
      <c r="X1586" s="2" t="s">
        <v>347</v>
      </c>
      <c r="Y1586" s="2"/>
      <c r="Z1586" s="2"/>
      <c r="AA1586" s="2"/>
      <c r="AB1586" s="2"/>
      <c r="AC1586" s="2"/>
      <c r="AD1586" s="2"/>
    </row>
    <row r="1587" spans="1:30" s="30" customFormat="1" x14ac:dyDescent="0.2">
      <c r="A1587" s="2"/>
      <c r="B1587" s="2">
        <v>176</v>
      </c>
      <c r="C1587" s="2" t="s">
        <v>42</v>
      </c>
      <c r="D1587" s="2" t="s">
        <v>43</v>
      </c>
      <c r="E1587" s="2" t="s">
        <v>44</v>
      </c>
      <c r="F1587" s="2"/>
      <c r="G1587" s="2"/>
      <c r="H1587" s="2"/>
      <c r="I1587" s="2" t="s">
        <v>125</v>
      </c>
      <c r="J1587" s="2">
        <v>352</v>
      </c>
      <c r="K1587" s="2">
        <v>2</v>
      </c>
      <c r="L1587" s="2" t="s">
        <v>46</v>
      </c>
      <c r="M1587" s="2">
        <v>352</v>
      </c>
      <c r="N1587" s="2">
        <v>18</v>
      </c>
      <c r="O1587" s="2">
        <v>60593</v>
      </c>
      <c r="P1587" s="2" t="s">
        <v>575</v>
      </c>
      <c r="Q1587" s="2" t="s">
        <v>350</v>
      </c>
      <c r="R1587" s="2">
        <v>35.171503999999999</v>
      </c>
      <c r="S1587" s="2">
        <v>31.860606000000001</v>
      </c>
      <c r="T1587" s="2">
        <v>3730</v>
      </c>
      <c r="U1587" s="2" t="s">
        <v>79</v>
      </c>
      <c r="V1587" s="2" t="s">
        <v>604</v>
      </c>
      <c r="W1587" s="2">
        <v>24</v>
      </c>
      <c r="X1587" s="2" t="s">
        <v>347</v>
      </c>
      <c r="Y1587" s="2"/>
      <c r="Z1587" s="2"/>
      <c r="AA1587" s="2"/>
      <c r="AB1587" s="2"/>
      <c r="AC1587" s="2"/>
      <c r="AD1587" s="2"/>
    </row>
    <row r="1588" spans="1:30" s="30" customFormat="1" x14ac:dyDescent="0.2">
      <c r="A1588" s="2"/>
      <c r="B1588" s="2">
        <v>176</v>
      </c>
      <c r="C1588" s="2" t="s">
        <v>42</v>
      </c>
      <c r="D1588" s="2" t="s">
        <v>43</v>
      </c>
      <c r="E1588" s="2" t="s">
        <v>44</v>
      </c>
      <c r="F1588" s="2"/>
      <c r="G1588" s="2"/>
      <c r="H1588" s="2"/>
      <c r="I1588" s="2" t="s">
        <v>125</v>
      </c>
      <c r="J1588" s="2">
        <v>352</v>
      </c>
      <c r="K1588" s="2">
        <v>2</v>
      </c>
      <c r="L1588" s="2" t="s">
        <v>46</v>
      </c>
      <c r="M1588" s="2">
        <v>352</v>
      </c>
      <c r="N1588" s="2">
        <v>19</v>
      </c>
      <c r="O1588" s="2">
        <v>60728</v>
      </c>
      <c r="P1588" s="2" t="s">
        <v>600</v>
      </c>
      <c r="Q1588" s="2" t="s">
        <v>350</v>
      </c>
      <c r="R1588" s="2">
        <v>35.173271999999997</v>
      </c>
      <c r="S1588" s="2">
        <v>31.859508000000002</v>
      </c>
      <c r="T1588" s="2">
        <v>3730</v>
      </c>
      <c r="U1588" s="2" t="s">
        <v>79</v>
      </c>
      <c r="V1588" s="2" t="s">
        <v>603</v>
      </c>
      <c r="W1588" s="2">
        <v>16</v>
      </c>
      <c r="X1588" s="2" t="s">
        <v>347</v>
      </c>
      <c r="Y1588" s="2"/>
      <c r="Z1588" s="2"/>
      <c r="AA1588" s="2"/>
      <c r="AB1588" s="2"/>
      <c r="AC1588" s="2"/>
      <c r="AD1588" s="2"/>
    </row>
    <row r="1589" spans="1:30" s="30" customFormat="1" x14ac:dyDescent="0.2">
      <c r="A1589" s="2"/>
      <c r="B1589" s="2">
        <v>176</v>
      </c>
      <c r="C1589" s="2" t="s">
        <v>42</v>
      </c>
      <c r="D1589" s="2" t="s">
        <v>43</v>
      </c>
      <c r="E1589" s="2" t="s">
        <v>44</v>
      </c>
      <c r="F1589" s="2"/>
      <c r="G1589" s="2"/>
      <c r="H1589" s="2"/>
      <c r="I1589" s="2" t="s">
        <v>125</v>
      </c>
      <c r="J1589" s="2">
        <v>352</v>
      </c>
      <c r="K1589" s="2">
        <v>2</v>
      </c>
      <c r="L1589" s="2" t="s">
        <v>46</v>
      </c>
      <c r="M1589" s="2">
        <v>352</v>
      </c>
      <c r="N1589" s="2">
        <v>20</v>
      </c>
      <c r="O1589" s="2">
        <v>60708</v>
      </c>
      <c r="P1589" s="2" t="s">
        <v>572</v>
      </c>
      <c r="Q1589" s="2" t="s">
        <v>350</v>
      </c>
      <c r="R1589" s="2">
        <v>35.172218999999998</v>
      </c>
      <c r="S1589" s="2">
        <v>31.857662000000001</v>
      </c>
      <c r="T1589" s="2">
        <v>3730</v>
      </c>
      <c r="U1589" s="2" t="s">
        <v>79</v>
      </c>
      <c r="V1589" s="2" t="s">
        <v>571</v>
      </c>
      <c r="W1589" s="2" t="s">
        <v>128</v>
      </c>
      <c r="X1589" s="2" t="s">
        <v>347</v>
      </c>
      <c r="Y1589" s="2"/>
      <c r="Z1589" s="2"/>
      <c r="AA1589" s="2"/>
      <c r="AB1589" s="2"/>
      <c r="AC1589" s="2"/>
      <c r="AD1589" s="2"/>
    </row>
    <row r="1590" spans="1:30" s="30" customFormat="1" x14ac:dyDescent="0.2">
      <c r="A1590" s="2"/>
      <c r="B1590" s="2">
        <v>176</v>
      </c>
      <c r="C1590" s="2" t="s">
        <v>42</v>
      </c>
      <c r="D1590" s="2" t="s">
        <v>43</v>
      </c>
      <c r="E1590" s="2" t="s">
        <v>44</v>
      </c>
      <c r="F1590" s="2"/>
      <c r="G1590" s="2"/>
      <c r="H1590" s="2"/>
      <c r="I1590" s="2" t="s">
        <v>125</v>
      </c>
      <c r="J1590" s="2">
        <v>352</v>
      </c>
      <c r="K1590" s="2">
        <v>2</v>
      </c>
      <c r="L1590" s="2" t="s">
        <v>46</v>
      </c>
      <c r="M1590" s="2">
        <v>352</v>
      </c>
      <c r="N1590" s="2">
        <v>21</v>
      </c>
      <c r="O1590" s="2">
        <v>60709</v>
      </c>
      <c r="P1590" s="2" t="s">
        <v>570</v>
      </c>
      <c r="Q1590" s="2" t="s">
        <v>350</v>
      </c>
      <c r="R1590" s="2">
        <v>35.168916000000003</v>
      </c>
      <c r="S1590" s="2">
        <v>31.858011000000001</v>
      </c>
      <c r="T1590" s="2">
        <v>3730</v>
      </c>
      <c r="U1590" s="2" t="s">
        <v>79</v>
      </c>
      <c r="V1590" s="2" t="s">
        <v>571</v>
      </c>
      <c r="W1590" s="2">
        <v>22</v>
      </c>
      <c r="X1590" s="2" t="s">
        <v>347</v>
      </c>
      <c r="Y1590" s="2"/>
      <c r="Z1590" s="2"/>
      <c r="AA1590" s="2"/>
      <c r="AB1590" s="2"/>
      <c r="AC1590" s="2"/>
      <c r="AD1590" s="2"/>
    </row>
    <row r="1591" spans="1:30" s="30" customFormat="1" x14ac:dyDescent="0.2">
      <c r="A1591" s="2"/>
      <c r="B1591" s="2">
        <v>176</v>
      </c>
      <c r="C1591" s="2" t="s">
        <v>42</v>
      </c>
      <c r="D1591" s="2" t="s">
        <v>43</v>
      </c>
      <c r="E1591" s="2" t="s">
        <v>44</v>
      </c>
      <c r="F1591" s="2"/>
      <c r="G1591" s="2"/>
      <c r="H1591" s="2"/>
      <c r="I1591" s="2" t="s">
        <v>125</v>
      </c>
      <c r="J1591" s="2">
        <v>352</v>
      </c>
      <c r="K1591" s="2">
        <v>2</v>
      </c>
      <c r="L1591" s="2" t="s">
        <v>46</v>
      </c>
      <c r="M1591" s="2">
        <v>352</v>
      </c>
      <c r="N1591" s="2">
        <v>22</v>
      </c>
      <c r="O1591" s="2">
        <v>60697</v>
      </c>
      <c r="P1591" s="2" t="s">
        <v>601</v>
      </c>
      <c r="Q1591" s="2" t="s">
        <v>350</v>
      </c>
      <c r="R1591" s="2">
        <v>35.165855999999998</v>
      </c>
      <c r="S1591" s="2">
        <v>31.856465</v>
      </c>
      <c r="T1591" s="2">
        <v>3730</v>
      </c>
      <c r="U1591" s="2" t="s">
        <v>79</v>
      </c>
      <c r="V1591" s="2" t="s">
        <v>571</v>
      </c>
      <c r="W1591" s="2">
        <v>42</v>
      </c>
      <c r="X1591" s="2" t="s">
        <v>347</v>
      </c>
      <c r="Y1591" s="2"/>
      <c r="Z1591" s="2"/>
      <c r="AA1591" s="2"/>
      <c r="AB1591" s="2"/>
      <c r="AC1591" s="2"/>
      <c r="AD1591" s="2"/>
    </row>
    <row r="1592" spans="1:30" s="30" customFormat="1" x14ac:dyDescent="0.2">
      <c r="A1592" s="2"/>
      <c r="B1592" s="2">
        <v>176</v>
      </c>
      <c r="C1592" s="2" t="s">
        <v>42</v>
      </c>
      <c r="D1592" s="2" t="s">
        <v>43</v>
      </c>
      <c r="E1592" s="2" t="s">
        <v>44</v>
      </c>
      <c r="F1592" s="2"/>
      <c r="G1592" s="2"/>
      <c r="H1592" s="2"/>
      <c r="I1592" s="2" t="s">
        <v>125</v>
      </c>
      <c r="J1592" s="2">
        <v>352</v>
      </c>
      <c r="K1592" s="2">
        <v>2</v>
      </c>
      <c r="L1592" s="2" t="s">
        <v>46</v>
      </c>
      <c r="M1592" s="2">
        <v>352</v>
      </c>
      <c r="N1592" s="2">
        <v>23</v>
      </c>
      <c r="O1592" s="2">
        <v>61075</v>
      </c>
      <c r="P1592" s="2" t="s">
        <v>79</v>
      </c>
      <c r="Q1592" s="2" t="s">
        <v>350</v>
      </c>
      <c r="R1592" s="2">
        <v>35.171464</v>
      </c>
      <c r="S1592" s="2">
        <v>31.856251</v>
      </c>
      <c r="T1592" s="2">
        <v>73</v>
      </c>
      <c r="U1592" s="2" t="s">
        <v>74</v>
      </c>
      <c r="V1592" s="2" t="s">
        <v>479</v>
      </c>
      <c r="W1592" s="2" t="s">
        <v>128</v>
      </c>
      <c r="X1592" s="2" t="s">
        <v>347</v>
      </c>
      <c r="Y1592" s="2"/>
      <c r="Z1592" s="2"/>
      <c r="AA1592" s="2"/>
      <c r="AB1592" s="2"/>
      <c r="AC1592" s="2"/>
      <c r="AD1592" s="2"/>
    </row>
    <row r="1593" spans="1:30" s="30" customFormat="1" x14ac:dyDescent="0.2">
      <c r="A1593" s="2"/>
      <c r="B1593" s="2">
        <v>176</v>
      </c>
      <c r="C1593" s="2" t="s">
        <v>42</v>
      </c>
      <c r="D1593" s="2" t="s">
        <v>43</v>
      </c>
      <c r="E1593" s="2" t="s">
        <v>44</v>
      </c>
      <c r="F1593" s="2"/>
      <c r="G1593" s="2"/>
      <c r="H1593" s="2"/>
      <c r="I1593" s="2" t="s">
        <v>125</v>
      </c>
      <c r="J1593" s="2">
        <v>352</v>
      </c>
      <c r="K1593" s="2">
        <v>2</v>
      </c>
      <c r="L1593" s="2" t="s">
        <v>46</v>
      </c>
      <c r="M1593" s="2">
        <v>352</v>
      </c>
      <c r="N1593" s="2">
        <v>24</v>
      </c>
      <c r="O1593" s="2">
        <v>60663</v>
      </c>
      <c r="P1593" s="2" t="s">
        <v>79</v>
      </c>
      <c r="Q1593" s="2" t="s">
        <v>350</v>
      </c>
      <c r="R1593" s="2">
        <v>35.172911999999997</v>
      </c>
      <c r="S1593" s="2">
        <v>31.856000999999999</v>
      </c>
      <c r="T1593" s="2">
        <v>73</v>
      </c>
      <c r="U1593" s="2" t="s">
        <v>74</v>
      </c>
      <c r="V1593" s="2">
        <v>436</v>
      </c>
      <c r="W1593" s="2" t="s">
        <v>128</v>
      </c>
      <c r="X1593" s="2" t="s">
        <v>347</v>
      </c>
      <c r="Y1593" s="2"/>
      <c r="Z1593" s="2"/>
      <c r="AA1593" s="2"/>
      <c r="AB1593" s="2"/>
      <c r="AC1593" s="2"/>
      <c r="AD1593" s="2"/>
    </row>
    <row r="1594" spans="1:30" s="30" customFormat="1" x14ac:dyDescent="0.2">
      <c r="A1594" s="2"/>
      <c r="B1594" s="2">
        <v>176</v>
      </c>
      <c r="C1594" s="2" t="s">
        <v>42</v>
      </c>
      <c r="D1594" s="2" t="s">
        <v>43</v>
      </c>
      <c r="E1594" s="2" t="s">
        <v>44</v>
      </c>
      <c r="F1594" s="2"/>
      <c r="G1594" s="2"/>
      <c r="H1594" s="2"/>
      <c r="I1594" s="2" t="s">
        <v>125</v>
      </c>
      <c r="J1594" s="2">
        <v>352</v>
      </c>
      <c r="K1594" s="2">
        <v>2</v>
      </c>
      <c r="L1594" s="2" t="s">
        <v>46</v>
      </c>
      <c r="M1594" s="2">
        <v>352</v>
      </c>
      <c r="N1594" s="2">
        <v>25</v>
      </c>
      <c r="O1594" s="2">
        <v>64006</v>
      </c>
      <c r="P1594" s="2" t="s">
        <v>559</v>
      </c>
      <c r="Q1594" s="2" t="s">
        <v>350</v>
      </c>
      <c r="R1594" s="2">
        <v>35.171751999999998</v>
      </c>
      <c r="S1594" s="2">
        <v>31.849495000000001</v>
      </c>
      <c r="T1594" s="2">
        <v>3730</v>
      </c>
      <c r="U1594" s="2" t="s">
        <v>79</v>
      </c>
      <c r="V1594" s="2">
        <v>436</v>
      </c>
      <c r="W1594" s="2" t="s">
        <v>128</v>
      </c>
      <c r="X1594" s="2" t="s">
        <v>347</v>
      </c>
      <c r="Y1594" s="2"/>
      <c r="Z1594" s="2"/>
      <c r="AA1594" s="2"/>
      <c r="AB1594" s="2"/>
      <c r="AC1594" s="2"/>
      <c r="AD1594" s="2"/>
    </row>
    <row r="1595" spans="1:30" s="30" customFormat="1" x14ac:dyDescent="0.2">
      <c r="A1595" s="2"/>
      <c r="B1595" s="2">
        <v>176</v>
      </c>
      <c r="C1595" s="2" t="s">
        <v>42</v>
      </c>
      <c r="D1595" s="2" t="s">
        <v>43</v>
      </c>
      <c r="E1595" s="2" t="s">
        <v>44</v>
      </c>
      <c r="F1595" s="2"/>
      <c r="G1595" s="2"/>
      <c r="H1595" s="2"/>
      <c r="I1595" s="2" t="s">
        <v>125</v>
      </c>
      <c r="J1595" s="2">
        <v>352</v>
      </c>
      <c r="K1595" s="2">
        <v>2</v>
      </c>
      <c r="L1595" s="2" t="s">
        <v>46</v>
      </c>
      <c r="M1595" s="2">
        <v>352</v>
      </c>
      <c r="N1595" s="2">
        <v>26</v>
      </c>
      <c r="O1595" s="2">
        <v>60827</v>
      </c>
      <c r="P1595" s="2" t="s">
        <v>562</v>
      </c>
      <c r="Q1595" s="2" t="s">
        <v>350</v>
      </c>
      <c r="R1595" s="2">
        <v>35.173319999999997</v>
      </c>
      <c r="S1595" s="2">
        <v>31.83203</v>
      </c>
      <c r="T1595" s="2">
        <v>73</v>
      </c>
      <c r="U1595" s="2" t="s">
        <v>74</v>
      </c>
      <c r="V1595" s="2">
        <v>436</v>
      </c>
      <c r="W1595" s="2" t="s">
        <v>128</v>
      </c>
      <c r="X1595" s="2" t="s">
        <v>347</v>
      </c>
      <c r="Y1595" s="2"/>
      <c r="Z1595" s="2"/>
      <c r="AA1595" s="2"/>
      <c r="AB1595" s="2"/>
      <c r="AC1595" s="2"/>
      <c r="AD1595" s="2"/>
    </row>
    <row r="1596" spans="1:30" s="30" customFormat="1" x14ac:dyDescent="0.2">
      <c r="A1596" s="2"/>
      <c r="B1596" s="2">
        <v>176</v>
      </c>
      <c r="C1596" s="2" t="s">
        <v>42</v>
      </c>
      <c r="D1596" s="2" t="s">
        <v>43</v>
      </c>
      <c r="E1596" s="2" t="s">
        <v>44</v>
      </c>
      <c r="F1596" s="2"/>
      <c r="G1596" s="2"/>
      <c r="H1596" s="2"/>
      <c r="I1596" s="2" t="s">
        <v>125</v>
      </c>
      <c r="J1596" s="2">
        <v>352</v>
      </c>
      <c r="K1596" s="2">
        <v>2</v>
      </c>
      <c r="L1596" s="2" t="s">
        <v>46</v>
      </c>
      <c r="M1596" s="2">
        <v>352</v>
      </c>
      <c r="N1596" s="2">
        <v>28</v>
      </c>
      <c r="O1596" s="2">
        <v>4007</v>
      </c>
      <c r="P1596" s="2" t="s">
        <v>564</v>
      </c>
      <c r="Q1596" s="2" t="s">
        <v>434</v>
      </c>
      <c r="R1596" s="2">
        <v>35.189591999999998</v>
      </c>
      <c r="S1596" s="2">
        <v>31.821065999999998</v>
      </c>
      <c r="T1596" s="2">
        <v>3000</v>
      </c>
      <c r="U1596" s="2" t="s">
        <v>65</v>
      </c>
      <c r="V1596" s="2" t="s">
        <v>566</v>
      </c>
      <c r="W1596" s="2" t="s">
        <v>128</v>
      </c>
      <c r="X1596" s="2" t="s">
        <v>347</v>
      </c>
      <c r="Y1596" s="2"/>
      <c r="Z1596" s="2"/>
      <c r="AA1596" s="2"/>
      <c r="AB1596" s="2"/>
      <c r="AC1596" s="2"/>
      <c r="AD1596" s="2"/>
    </row>
    <row r="1597" spans="1:30" s="30" customFormat="1" x14ac:dyDescent="0.2">
      <c r="A1597" s="2"/>
      <c r="B1597" s="2">
        <v>176</v>
      </c>
      <c r="C1597" s="2" t="s">
        <v>42</v>
      </c>
      <c r="D1597" s="2" t="s">
        <v>43</v>
      </c>
      <c r="E1597" s="2" t="s">
        <v>44</v>
      </c>
      <c r="F1597" s="2"/>
      <c r="G1597" s="2"/>
      <c r="H1597" s="2"/>
      <c r="I1597" s="2" t="s">
        <v>125</v>
      </c>
      <c r="J1597" s="2">
        <v>352</v>
      </c>
      <c r="K1597" s="2">
        <v>2</v>
      </c>
      <c r="L1597" s="2" t="s">
        <v>46</v>
      </c>
      <c r="M1597" s="2">
        <v>352</v>
      </c>
      <c r="N1597" s="2">
        <v>30</v>
      </c>
      <c r="O1597" s="2">
        <v>4009</v>
      </c>
      <c r="P1597" s="2" t="s">
        <v>554</v>
      </c>
      <c r="Q1597" s="2" t="s">
        <v>434</v>
      </c>
      <c r="R1597" s="2">
        <v>35.204053999999999</v>
      </c>
      <c r="S1597" s="2">
        <v>31.808253000000001</v>
      </c>
      <c r="T1597" s="2">
        <v>3000</v>
      </c>
      <c r="U1597" s="2" t="s">
        <v>65</v>
      </c>
      <c r="V1597" s="2" t="s">
        <v>566</v>
      </c>
      <c r="W1597" s="2" t="s">
        <v>128</v>
      </c>
      <c r="X1597" s="2" t="s">
        <v>347</v>
      </c>
      <c r="Y1597" s="2"/>
      <c r="Z1597" s="2"/>
      <c r="AA1597" s="2"/>
      <c r="AB1597" s="2"/>
      <c r="AC1597" s="2"/>
      <c r="AD1597" s="2"/>
    </row>
    <row r="1598" spans="1:30" s="30" customFormat="1" x14ac:dyDescent="0.2">
      <c r="A1598" s="2"/>
      <c r="B1598" s="2">
        <v>176</v>
      </c>
      <c r="C1598" s="2" t="s">
        <v>42</v>
      </c>
      <c r="D1598" s="2" t="s">
        <v>43</v>
      </c>
      <c r="E1598" s="2" t="s">
        <v>44</v>
      </c>
      <c r="F1598" s="2"/>
      <c r="G1598" s="2"/>
      <c r="H1598" s="2"/>
      <c r="I1598" s="2" t="s">
        <v>125</v>
      </c>
      <c r="J1598" s="2">
        <v>352</v>
      </c>
      <c r="K1598" s="2">
        <v>2</v>
      </c>
      <c r="L1598" s="2" t="s">
        <v>46</v>
      </c>
      <c r="M1598" s="2">
        <v>352</v>
      </c>
      <c r="N1598" s="2">
        <v>34</v>
      </c>
      <c r="O1598" s="2">
        <v>5853</v>
      </c>
      <c r="P1598" s="2" t="s">
        <v>756</v>
      </c>
      <c r="Q1598" s="2" t="s">
        <v>434</v>
      </c>
      <c r="R1598" s="2">
        <v>35.187525999999998</v>
      </c>
      <c r="S1598" s="2">
        <v>31.748625000000001</v>
      </c>
      <c r="T1598" s="2">
        <v>3000</v>
      </c>
      <c r="U1598" s="2" t="s">
        <v>65</v>
      </c>
      <c r="V1598" s="2" t="s">
        <v>763</v>
      </c>
      <c r="W1598" s="2"/>
      <c r="X1598" s="2" t="s">
        <v>347</v>
      </c>
      <c r="Y1598" s="2"/>
      <c r="Z1598" s="2"/>
      <c r="AA1598" s="2"/>
      <c r="AB1598" s="2"/>
      <c r="AC1598" s="2"/>
      <c r="AD1598" s="2"/>
    </row>
    <row r="1599" spans="1:30" s="30" customFormat="1" x14ac:dyDescent="0.2">
      <c r="A1599" s="2"/>
      <c r="B1599" s="2">
        <v>176</v>
      </c>
      <c r="C1599" s="2" t="s">
        <v>42</v>
      </c>
      <c r="D1599" s="2" t="s">
        <v>43</v>
      </c>
      <c r="E1599" s="2" t="s">
        <v>44</v>
      </c>
      <c r="F1599" s="2"/>
      <c r="G1599" s="2"/>
      <c r="H1599" s="2"/>
      <c r="I1599" s="2" t="s">
        <v>125</v>
      </c>
      <c r="J1599" s="2">
        <v>352</v>
      </c>
      <c r="K1599" s="2">
        <v>2</v>
      </c>
      <c r="L1599" s="2" t="s">
        <v>46</v>
      </c>
      <c r="M1599" s="2">
        <v>352</v>
      </c>
      <c r="N1599" s="2">
        <v>43</v>
      </c>
      <c r="O1599" s="2">
        <v>6267</v>
      </c>
      <c r="P1599" s="2" t="s">
        <v>123</v>
      </c>
      <c r="Q1599" s="2" t="s">
        <v>434</v>
      </c>
      <c r="R1599" s="2">
        <v>35.212366000000003</v>
      </c>
      <c r="S1599" s="2">
        <v>31.747326000000001</v>
      </c>
      <c r="T1599" s="2">
        <v>3000</v>
      </c>
      <c r="U1599" s="2" t="s">
        <v>65</v>
      </c>
      <c r="V1599" s="2" t="s">
        <v>760</v>
      </c>
      <c r="W1599" s="2">
        <v>5</v>
      </c>
      <c r="X1599" s="2" t="s">
        <v>347</v>
      </c>
      <c r="Y1599" s="2"/>
      <c r="Z1599" s="2"/>
      <c r="AA1599" s="2"/>
      <c r="AB1599" s="2"/>
      <c r="AC1599" s="2"/>
      <c r="AD1599" s="2"/>
    </row>
    <row r="1600" spans="1:30" s="30" customFormat="1" x14ac:dyDescent="0.2">
      <c r="A1600" s="2"/>
      <c r="B1600" s="2">
        <v>176</v>
      </c>
      <c r="C1600" s="2" t="s">
        <v>42</v>
      </c>
      <c r="D1600" s="2" t="s">
        <v>43</v>
      </c>
      <c r="E1600" s="2" t="s">
        <v>44</v>
      </c>
      <c r="F1600" s="2"/>
      <c r="G1600" s="2"/>
      <c r="H1600" s="2"/>
      <c r="I1600" s="2" t="s">
        <v>125</v>
      </c>
      <c r="J1600" s="2">
        <v>352</v>
      </c>
      <c r="K1600" s="2">
        <v>2</v>
      </c>
      <c r="L1600" s="2" t="s">
        <v>46</v>
      </c>
      <c r="M1600" s="2">
        <v>352</v>
      </c>
      <c r="N1600" s="2">
        <v>29</v>
      </c>
      <c r="O1600" s="2">
        <v>9855</v>
      </c>
      <c r="P1600" s="2" t="s">
        <v>555</v>
      </c>
      <c r="Q1600" s="2" t="s">
        <v>434</v>
      </c>
      <c r="R1600" s="2">
        <v>35.194969999999998</v>
      </c>
      <c r="S1600" s="2">
        <v>31.817430999999999</v>
      </c>
      <c r="T1600" s="2">
        <v>3000</v>
      </c>
      <c r="U1600" s="2" t="s">
        <v>65</v>
      </c>
      <c r="V1600" s="2" t="s">
        <v>479</v>
      </c>
      <c r="W1600" s="2" t="s">
        <v>128</v>
      </c>
      <c r="X1600" s="2" t="s">
        <v>347</v>
      </c>
      <c r="Y1600" s="2"/>
      <c r="Z1600" s="2"/>
      <c r="AA1600" s="2"/>
      <c r="AB1600" s="2"/>
      <c r="AC1600" s="2"/>
      <c r="AD1600" s="2"/>
    </row>
    <row r="1601" spans="1:30" s="30" customFormat="1" x14ac:dyDescent="0.2">
      <c r="A1601" s="2"/>
      <c r="B1601" s="2">
        <v>171</v>
      </c>
      <c r="C1601" s="2" t="s">
        <v>127</v>
      </c>
      <c r="D1601" s="2" t="s">
        <v>128</v>
      </c>
      <c r="E1601" s="2" t="s">
        <v>129</v>
      </c>
      <c r="F1601" s="2"/>
      <c r="G1601" s="2"/>
      <c r="H1601" s="2"/>
      <c r="I1601" s="2">
        <v>13400</v>
      </c>
      <c r="J1601" s="2">
        <v>400</v>
      </c>
      <c r="K1601" s="2">
        <v>1</v>
      </c>
      <c r="L1601" s="2" t="s">
        <v>498</v>
      </c>
      <c r="M1601" s="2" t="s">
        <v>767</v>
      </c>
      <c r="N1601" s="2">
        <v>12</v>
      </c>
      <c r="O1601" s="2">
        <v>645</v>
      </c>
      <c r="P1601" s="2" t="s">
        <v>678</v>
      </c>
      <c r="Q1601" s="2" t="s">
        <v>434</v>
      </c>
      <c r="R1601" s="2">
        <v>35.197553999999997</v>
      </c>
      <c r="S1601" s="2">
        <v>31.790386000000002</v>
      </c>
      <c r="T1601" s="2">
        <v>3000</v>
      </c>
      <c r="U1601" s="2" t="s">
        <v>65</v>
      </c>
      <c r="V1601" s="2" t="s">
        <v>565</v>
      </c>
      <c r="W1601" s="2"/>
      <c r="X1601" s="2" t="s">
        <v>347</v>
      </c>
      <c r="Y1601" s="2">
        <v>110</v>
      </c>
      <c r="Z1601" s="2" t="s">
        <v>65</v>
      </c>
      <c r="AA1601" s="2">
        <v>671</v>
      </c>
      <c r="AB1601" s="2" t="s">
        <v>348</v>
      </c>
      <c r="AC1601" s="2"/>
      <c r="AD1601" s="2"/>
    </row>
    <row r="1602" spans="1:30" s="30" customFormat="1" x14ac:dyDescent="0.2">
      <c r="A1602" s="2"/>
      <c r="B1602" s="2">
        <v>171</v>
      </c>
      <c r="C1602" s="2" t="s">
        <v>127</v>
      </c>
      <c r="D1602" s="2" t="s">
        <v>128</v>
      </c>
      <c r="E1602" s="2" t="s">
        <v>129</v>
      </c>
      <c r="F1602" s="2"/>
      <c r="G1602" s="2"/>
      <c r="H1602" s="2"/>
      <c r="I1602" s="2">
        <v>13400</v>
      </c>
      <c r="J1602" s="2">
        <v>400</v>
      </c>
      <c r="K1602" s="2">
        <v>1</v>
      </c>
      <c r="L1602" s="2" t="s">
        <v>498</v>
      </c>
      <c r="M1602" s="2" t="s">
        <v>767</v>
      </c>
      <c r="N1602" s="2">
        <v>1</v>
      </c>
      <c r="O1602" s="2" t="s">
        <v>125</v>
      </c>
      <c r="P1602" s="2" t="s">
        <v>768</v>
      </c>
      <c r="Q1602" s="2" t="s">
        <v>334</v>
      </c>
      <c r="R1602" s="2"/>
      <c r="S1602" s="2"/>
      <c r="T1602" s="2" t="e">
        <v>#N/A</v>
      </c>
      <c r="U1602" s="2" t="e">
        <v>#N/A</v>
      </c>
      <c r="V1602" s="2" t="s">
        <v>479</v>
      </c>
      <c r="W1602" s="2" t="s">
        <v>128</v>
      </c>
      <c r="X1602" s="2"/>
      <c r="Y1602" s="2"/>
      <c r="Z1602" s="2"/>
      <c r="AA1602" s="2"/>
      <c r="AB1602" s="2"/>
      <c r="AC1602" s="2"/>
      <c r="AD1602" s="2"/>
    </row>
    <row r="1603" spans="1:30" s="30" customFormat="1" x14ac:dyDescent="0.2">
      <c r="A1603" s="2"/>
      <c r="B1603" s="2">
        <v>171</v>
      </c>
      <c r="C1603" s="2" t="s">
        <v>127</v>
      </c>
      <c r="D1603" s="2" t="s">
        <v>128</v>
      </c>
      <c r="E1603" s="2" t="s">
        <v>129</v>
      </c>
      <c r="F1603" s="2"/>
      <c r="G1603" s="2"/>
      <c r="H1603" s="2"/>
      <c r="I1603" s="2">
        <v>13400</v>
      </c>
      <c r="J1603" s="2">
        <v>400</v>
      </c>
      <c r="K1603" s="2">
        <v>1</v>
      </c>
      <c r="L1603" s="2" t="s">
        <v>498</v>
      </c>
      <c r="M1603" s="2" t="s">
        <v>767</v>
      </c>
      <c r="N1603" s="2">
        <v>2</v>
      </c>
      <c r="O1603" s="2" t="s">
        <v>125</v>
      </c>
      <c r="P1603" s="2" t="s">
        <v>769</v>
      </c>
      <c r="Q1603" s="2" t="s">
        <v>334</v>
      </c>
      <c r="R1603" s="2"/>
      <c r="S1603" s="2"/>
      <c r="T1603" s="2" t="e">
        <v>#N/A</v>
      </c>
      <c r="U1603" s="2" t="e">
        <v>#N/A</v>
      </c>
      <c r="V1603" s="2"/>
      <c r="W1603" s="2"/>
      <c r="X1603" s="2"/>
      <c r="Y1603" s="2"/>
      <c r="Z1603" s="2"/>
      <c r="AA1603" s="2"/>
      <c r="AB1603" s="2"/>
      <c r="AC1603" s="2"/>
      <c r="AD1603" s="2"/>
    </row>
    <row r="1604" spans="1:30" s="30" customFormat="1" x14ac:dyDescent="0.2">
      <c r="A1604" s="2"/>
      <c r="B1604" s="2">
        <v>171</v>
      </c>
      <c r="C1604" s="2" t="s">
        <v>127</v>
      </c>
      <c r="D1604" s="2" t="s">
        <v>128</v>
      </c>
      <c r="E1604" s="2" t="s">
        <v>129</v>
      </c>
      <c r="F1604" s="2"/>
      <c r="G1604" s="2"/>
      <c r="H1604" s="2"/>
      <c r="I1604" s="2">
        <v>13400</v>
      </c>
      <c r="J1604" s="2">
        <v>400</v>
      </c>
      <c r="K1604" s="2">
        <v>1</v>
      </c>
      <c r="L1604" s="2" t="s">
        <v>498</v>
      </c>
      <c r="M1604" s="2" t="s">
        <v>767</v>
      </c>
      <c r="N1604" s="2">
        <v>3</v>
      </c>
      <c r="O1604" s="2">
        <v>20162</v>
      </c>
      <c r="P1604" s="2" t="s">
        <v>770</v>
      </c>
      <c r="Q1604" s="2" t="s">
        <v>334</v>
      </c>
      <c r="R1604" s="2">
        <v>34.829286000000003</v>
      </c>
      <c r="S1604" s="2">
        <v>32.096800000000002</v>
      </c>
      <c r="T1604" s="2">
        <v>6100</v>
      </c>
      <c r="U1604" s="2" t="s">
        <v>131</v>
      </c>
      <c r="V1604" s="2" t="s">
        <v>778</v>
      </c>
      <c r="W1604" s="2" t="s">
        <v>647</v>
      </c>
      <c r="X1604" s="2" t="s">
        <v>347</v>
      </c>
      <c r="Y1604" s="2">
        <v>210</v>
      </c>
      <c r="Z1604" s="2" t="s">
        <v>779</v>
      </c>
      <c r="AA1604" s="2">
        <v>141</v>
      </c>
      <c r="AB1604" s="2" t="s">
        <v>780</v>
      </c>
      <c r="AC1604" s="2"/>
      <c r="AD1604" s="2"/>
    </row>
    <row r="1605" spans="1:30" s="30" customFormat="1" x14ac:dyDescent="0.2">
      <c r="A1605" s="2"/>
      <c r="B1605" s="2">
        <v>171</v>
      </c>
      <c r="C1605" s="2" t="s">
        <v>127</v>
      </c>
      <c r="D1605" s="2" t="s">
        <v>128</v>
      </c>
      <c r="E1605" s="2" t="s">
        <v>129</v>
      </c>
      <c r="F1605" s="2"/>
      <c r="G1605" s="2"/>
      <c r="H1605" s="2"/>
      <c r="I1605" s="2">
        <v>13400</v>
      </c>
      <c r="J1605" s="2">
        <v>400</v>
      </c>
      <c r="K1605" s="2">
        <v>1</v>
      </c>
      <c r="L1605" s="2" t="s">
        <v>498</v>
      </c>
      <c r="M1605" s="2" t="s">
        <v>767</v>
      </c>
      <c r="N1605" s="2">
        <v>4</v>
      </c>
      <c r="O1605" s="2">
        <v>20147</v>
      </c>
      <c r="P1605" s="2" t="s">
        <v>771</v>
      </c>
      <c r="Q1605" s="2" t="s">
        <v>334</v>
      </c>
      <c r="R1605" s="2">
        <v>34.831339999999997</v>
      </c>
      <c r="S1605" s="2">
        <v>32.094518999999998</v>
      </c>
      <c r="T1605" s="2">
        <v>6100</v>
      </c>
      <c r="U1605" s="2" t="s">
        <v>131</v>
      </c>
      <c r="V1605" s="2" t="s">
        <v>778</v>
      </c>
      <c r="W1605" s="2" t="s">
        <v>519</v>
      </c>
      <c r="X1605" s="2" t="s">
        <v>347</v>
      </c>
      <c r="Y1605" s="2">
        <v>210</v>
      </c>
      <c r="Z1605" s="2" t="s">
        <v>779</v>
      </c>
      <c r="AA1605" s="2">
        <v>141</v>
      </c>
      <c r="AB1605" s="2" t="s">
        <v>780</v>
      </c>
      <c r="AC1605" s="2"/>
      <c r="AD1605" s="2"/>
    </row>
    <row r="1606" spans="1:30" s="30" customFormat="1" x14ac:dyDescent="0.2">
      <c r="A1606" s="2"/>
      <c r="B1606" s="2">
        <v>171</v>
      </c>
      <c r="C1606" s="2" t="s">
        <v>127</v>
      </c>
      <c r="D1606" s="2" t="s">
        <v>128</v>
      </c>
      <c r="E1606" s="2" t="s">
        <v>129</v>
      </c>
      <c r="F1606" s="2"/>
      <c r="G1606" s="2"/>
      <c r="H1606" s="2"/>
      <c r="I1606" s="2">
        <v>13400</v>
      </c>
      <c r="J1606" s="2">
        <v>400</v>
      </c>
      <c r="K1606" s="2">
        <v>1</v>
      </c>
      <c r="L1606" s="2" t="s">
        <v>498</v>
      </c>
      <c r="M1606" s="2" t="s">
        <v>767</v>
      </c>
      <c r="N1606" s="2">
        <v>5</v>
      </c>
      <c r="O1606" s="2">
        <v>26544</v>
      </c>
      <c r="P1606" s="2" t="s">
        <v>772</v>
      </c>
      <c r="Q1606" s="2" t="s">
        <v>334</v>
      </c>
      <c r="R1606" s="2">
        <v>34.834207999999997</v>
      </c>
      <c r="S1606" s="2">
        <v>32.092365000000001</v>
      </c>
      <c r="T1606" s="2">
        <v>6100</v>
      </c>
      <c r="U1606" s="2" t="s">
        <v>131</v>
      </c>
      <c r="V1606" s="2" t="s">
        <v>781</v>
      </c>
      <c r="W1606" s="2" t="s">
        <v>782</v>
      </c>
      <c r="X1606" s="2" t="s">
        <v>347</v>
      </c>
      <c r="Y1606" s="2">
        <v>210</v>
      </c>
      <c r="Z1606" s="2" t="s">
        <v>779</v>
      </c>
      <c r="AA1606" s="2">
        <v>141</v>
      </c>
      <c r="AB1606" s="2" t="s">
        <v>780</v>
      </c>
      <c r="AC1606" s="2"/>
      <c r="AD1606" s="2"/>
    </row>
    <row r="1607" spans="1:30" s="30" customFormat="1" x14ac:dyDescent="0.2">
      <c r="A1607" s="2"/>
      <c r="B1607" s="2">
        <v>171</v>
      </c>
      <c r="C1607" s="2" t="s">
        <v>127</v>
      </c>
      <c r="D1607" s="2" t="s">
        <v>128</v>
      </c>
      <c r="E1607" s="2" t="s">
        <v>129</v>
      </c>
      <c r="F1607" s="2"/>
      <c r="G1607" s="2"/>
      <c r="H1607" s="2"/>
      <c r="I1607" s="2">
        <v>13400</v>
      </c>
      <c r="J1607" s="2">
        <v>400</v>
      </c>
      <c r="K1607" s="2">
        <v>1</v>
      </c>
      <c r="L1607" s="2" t="s">
        <v>498</v>
      </c>
      <c r="M1607" s="2" t="s">
        <v>767</v>
      </c>
      <c r="N1607" s="2">
        <v>6</v>
      </c>
      <c r="O1607" s="2">
        <v>21616</v>
      </c>
      <c r="P1607" s="2" t="s">
        <v>773</v>
      </c>
      <c r="Q1607" s="2" t="s">
        <v>334</v>
      </c>
      <c r="R1607" s="2">
        <v>34.836016000000001</v>
      </c>
      <c r="S1607" s="2">
        <v>32.092632000000002</v>
      </c>
      <c r="T1607" s="2">
        <v>6100</v>
      </c>
      <c r="U1607" s="2" t="s">
        <v>131</v>
      </c>
      <c r="V1607" s="2" t="s">
        <v>781</v>
      </c>
      <c r="W1607" s="2" t="s">
        <v>783</v>
      </c>
      <c r="X1607" s="2" t="s">
        <v>347</v>
      </c>
      <c r="Y1607" s="2">
        <v>210</v>
      </c>
      <c r="Z1607" s="2" t="s">
        <v>779</v>
      </c>
      <c r="AA1607" s="2">
        <v>141</v>
      </c>
      <c r="AB1607" s="2" t="s">
        <v>780</v>
      </c>
      <c r="AC1607" s="2"/>
      <c r="AD1607" s="2"/>
    </row>
    <row r="1608" spans="1:30" s="30" customFormat="1" x14ac:dyDescent="0.2">
      <c r="A1608" s="2"/>
      <c r="B1608" s="2">
        <v>171</v>
      </c>
      <c r="C1608" s="2" t="s">
        <v>127</v>
      </c>
      <c r="D1608" s="2" t="s">
        <v>128</v>
      </c>
      <c r="E1608" s="2" t="s">
        <v>129</v>
      </c>
      <c r="F1608" s="2"/>
      <c r="G1608" s="2"/>
      <c r="H1608" s="2"/>
      <c r="I1608" s="2">
        <v>13400</v>
      </c>
      <c r="J1608" s="2">
        <v>400</v>
      </c>
      <c r="K1608" s="2">
        <v>1</v>
      </c>
      <c r="L1608" s="2" t="s">
        <v>498</v>
      </c>
      <c r="M1608" s="2" t="s">
        <v>767</v>
      </c>
      <c r="N1608" s="2">
        <v>7</v>
      </c>
      <c r="O1608" s="2">
        <v>21161</v>
      </c>
      <c r="P1608" s="2" t="s">
        <v>774</v>
      </c>
      <c r="Q1608" s="2" t="s">
        <v>334</v>
      </c>
      <c r="R1608" s="2">
        <v>34.840308999999998</v>
      </c>
      <c r="S1608" s="2">
        <v>32.092609000000003</v>
      </c>
      <c r="T1608" s="2">
        <v>6100</v>
      </c>
      <c r="U1608" s="2" t="s">
        <v>131</v>
      </c>
      <c r="V1608" s="2" t="s">
        <v>781</v>
      </c>
      <c r="W1608" s="2" t="s">
        <v>784</v>
      </c>
      <c r="X1608" s="2" t="s">
        <v>347</v>
      </c>
      <c r="Y1608" s="2">
        <v>210</v>
      </c>
      <c r="Z1608" s="2" t="s">
        <v>779</v>
      </c>
      <c r="AA1608" s="2">
        <v>141</v>
      </c>
      <c r="AB1608" s="2" t="s">
        <v>780</v>
      </c>
      <c r="AC1608" s="2"/>
      <c r="AD1608" s="2"/>
    </row>
    <row r="1609" spans="1:30" s="30" customFormat="1" x14ac:dyDescent="0.2">
      <c r="A1609" s="2"/>
      <c r="B1609" s="2">
        <v>171</v>
      </c>
      <c r="C1609" s="2" t="s">
        <v>127</v>
      </c>
      <c r="D1609" s="2" t="s">
        <v>128</v>
      </c>
      <c r="E1609" s="2" t="s">
        <v>129</v>
      </c>
      <c r="F1609" s="2"/>
      <c r="G1609" s="2"/>
      <c r="H1609" s="2"/>
      <c r="I1609" s="2">
        <v>13400</v>
      </c>
      <c r="J1609" s="2">
        <v>400</v>
      </c>
      <c r="K1609" s="2">
        <v>1</v>
      </c>
      <c r="L1609" s="2" t="s">
        <v>498</v>
      </c>
      <c r="M1609" s="2" t="s">
        <v>767</v>
      </c>
      <c r="N1609" s="2">
        <v>8</v>
      </c>
      <c r="O1609" s="2">
        <v>25114</v>
      </c>
      <c r="P1609" s="2" t="s">
        <v>775</v>
      </c>
      <c r="Q1609" s="2" t="s">
        <v>334</v>
      </c>
      <c r="R1609" s="2">
        <v>34.845199000000001</v>
      </c>
      <c r="S1609" s="2">
        <v>32.091285999999997</v>
      </c>
      <c r="T1609" s="2">
        <v>6100</v>
      </c>
      <c r="U1609" s="2" t="s">
        <v>131</v>
      </c>
      <c r="V1609" s="2" t="s">
        <v>785</v>
      </c>
      <c r="W1609" s="2" t="s">
        <v>128</v>
      </c>
      <c r="X1609" s="2" t="s">
        <v>347</v>
      </c>
      <c r="Y1609" s="2">
        <v>210</v>
      </c>
      <c r="Z1609" s="2" t="s">
        <v>779</v>
      </c>
      <c r="AA1609" s="2">
        <v>141</v>
      </c>
      <c r="AB1609" s="2" t="s">
        <v>780</v>
      </c>
      <c r="AC1609" s="2"/>
      <c r="AD1609" s="2"/>
    </row>
    <row r="1610" spans="1:30" s="30" customFormat="1" x14ac:dyDescent="0.2">
      <c r="A1610" s="2"/>
      <c r="B1610" s="2">
        <v>171</v>
      </c>
      <c r="C1610" s="2" t="s">
        <v>127</v>
      </c>
      <c r="D1610" s="2" t="s">
        <v>128</v>
      </c>
      <c r="E1610" s="2" t="s">
        <v>129</v>
      </c>
      <c r="F1610" s="2"/>
      <c r="G1610" s="2"/>
      <c r="H1610" s="2"/>
      <c r="I1610" s="2">
        <v>13400</v>
      </c>
      <c r="J1610" s="2">
        <v>400</v>
      </c>
      <c r="K1610" s="2">
        <v>1</v>
      </c>
      <c r="L1610" s="2" t="s">
        <v>498</v>
      </c>
      <c r="M1610" s="2" t="s">
        <v>767</v>
      </c>
      <c r="N1610" s="2">
        <v>9</v>
      </c>
      <c r="O1610" s="2">
        <v>21711</v>
      </c>
      <c r="P1610" s="2" t="s">
        <v>776</v>
      </c>
      <c r="Q1610" s="2" t="s">
        <v>334</v>
      </c>
      <c r="R1610" s="2">
        <v>34.845100000000002</v>
      </c>
      <c r="S1610" s="2">
        <v>32.082653999999998</v>
      </c>
      <c r="T1610" s="2">
        <v>6100</v>
      </c>
      <c r="U1610" s="2" t="s">
        <v>131</v>
      </c>
      <c r="V1610" s="2" t="s">
        <v>786</v>
      </c>
      <c r="W1610" s="2" t="s">
        <v>128</v>
      </c>
      <c r="X1610" s="2" t="s">
        <v>347</v>
      </c>
      <c r="Y1610" s="2">
        <v>210</v>
      </c>
      <c r="Z1610" s="2" t="s">
        <v>779</v>
      </c>
      <c r="AA1610" s="2">
        <v>141</v>
      </c>
      <c r="AB1610" s="2" t="s">
        <v>780</v>
      </c>
      <c r="AC1610" s="2"/>
      <c r="AD1610" s="2"/>
    </row>
    <row r="1611" spans="1:30" s="30" customFormat="1" x14ac:dyDescent="0.2">
      <c r="A1611" s="2"/>
      <c r="B1611" s="2">
        <v>171</v>
      </c>
      <c r="C1611" s="2" t="s">
        <v>127</v>
      </c>
      <c r="D1611" s="2" t="s">
        <v>128</v>
      </c>
      <c r="E1611" s="2" t="s">
        <v>129</v>
      </c>
      <c r="F1611" s="2"/>
      <c r="G1611" s="2"/>
      <c r="H1611" s="2"/>
      <c r="I1611" s="2">
        <v>13400</v>
      </c>
      <c r="J1611" s="2">
        <v>400</v>
      </c>
      <c r="K1611" s="2">
        <v>1</v>
      </c>
      <c r="L1611" s="2" t="s">
        <v>498</v>
      </c>
      <c r="M1611" s="2" t="s">
        <v>767</v>
      </c>
      <c r="N1611" s="2">
        <v>10</v>
      </c>
      <c r="O1611" s="2">
        <v>22942</v>
      </c>
      <c r="P1611" s="2" t="s">
        <v>777</v>
      </c>
      <c r="Q1611" s="2" t="s">
        <v>334</v>
      </c>
      <c r="R1611" s="2">
        <v>34.843604999999997</v>
      </c>
      <c r="S1611" s="2">
        <v>32.074815999999998</v>
      </c>
      <c r="T1611" s="2">
        <v>6100</v>
      </c>
      <c r="U1611" s="2" t="s">
        <v>131</v>
      </c>
      <c r="V1611" s="2" t="s">
        <v>786</v>
      </c>
      <c r="W1611" s="2" t="s">
        <v>128</v>
      </c>
      <c r="X1611" s="2" t="s">
        <v>347</v>
      </c>
      <c r="Y1611" s="2">
        <v>210</v>
      </c>
      <c r="Z1611" s="2" t="s">
        <v>779</v>
      </c>
      <c r="AA1611" s="2">
        <v>141</v>
      </c>
      <c r="AB1611" s="2" t="s">
        <v>780</v>
      </c>
      <c r="AC1611" s="2"/>
      <c r="AD1611" s="2"/>
    </row>
    <row r="1612" spans="1:30" s="30" customFormat="1" x14ac:dyDescent="0.2">
      <c r="A1612" s="2"/>
      <c r="B1612" s="2">
        <v>171</v>
      </c>
      <c r="C1612" s="2" t="s">
        <v>127</v>
      </c>
      <c r="D1612" s="2" t="s">
        <v>128</v>
      </c>
      <c r="E1612" s="2" t="s">
        <v>129</v>
      </c>
      <c r="F1612" s="2"/>
      <c r="G1612" s="2"/>
      <c r="H1612" s="2"/>
      <c r="I1612" s="2">
        <v>13400</v>
      </c>
      <c r="J1612" s="2">
        <v>400</v>
      </c>
      <c r="K1612" s="2">
        <v>1</v>
      </c>
      <c r="L1612" s="2" t="s">
        <v>498</v>
      </c>
      <c r="M1612" s="2" t="s">
        <v>767</v>
      </c>
      <c r="N1612" s="2">
        <v>11</v>
      </c>
      <c r="O1612" s="2">
        <v>640</v>
      </c>
      <c r="P1612" s="2" t="s">
        <v>61</v>
      </c>
      <c r="Q1612" s="2" t="s">
        <v>434</v>
      </c>
      <c r="R1612" s="2">
        <v>35.126201999999999</v>
      </c>
      <c r="S1612" s="2">
        <v>31.800363000000001</v>
      </c>
      <c r="T1612" s="2">
        <v>1801</v>
      </c>
      <c r="U1612" s="2" t="s">
        <v>60</v>
      </c>
      <c r="V1612" s="2" t="s">
        <v>440</v>
      </c>
      <c r="W1612" s="2" t="s">
        <v>128</v>
      </c>
      <c r="X1612" s="2" t="s">
        <v>347</v>
      </c>
      <c r="Y1612" s="2">
        <v>110</v>
      </c>
      <c r="Z1612" s="2" t="s">
        <v>65</v>
      </c>
      <c r="AA1612" s="2">
        <v>671</v>
      </c>
      <c r="AB1612" s="2" t="s">
        <v>348</v>
      </c>
      <c r="AC1612" s="2"/>
      <c r="AD1612" s="2"/>
    </row>
    <row r="1613" spans="1:30" s="30" customFormat="1" x14ac:dyDescent="0.2">
      <c r="A1613" s="2"/>
      <c r="B1613" s="2">
        <v>171</v>
      </c>
      <c r="C1613" s="2" t="s">
        <v>127</v>
      </c>
      <c r="D1613" s="2" t="s">
        <v>128</v>
      </c>
      <c r="E1613" s="2" t="s">
        <v>129</v>
      </c>
      <c r="F1613" s="2"/>
      <c r="G1613" s="2"/>
      <c r="H1613" s="2"/>
      <c r="I1613" s="2">
        <v>13400</v>
      </c>
      <c r="J1613" s="2">
        <v>400</v>
      </c>
      <c r="K1613" s="2">
        <v>1</v>
      </c>
      <c r="L1613" s="2" t="s">
        <v>498</v>
      </c>
      <c r="M1613" s="2" t="s">
        <v>767</v>
      </c>
      <c r="N1613" s="2">
        <v>13</v>
      </c>
      <c r="O1613" s="2">
        <v>6109</v>
      </c>
      <c r="P1613" s="2" t="s">
        <v>133</v>
      </c>
      <c r="Q1613" s="2" t="s">
        <v>434</v>
      </c>
      <c r="R1613" s="2">
        <v>35.202508999999999</v>
      </c>
      <c r="S1613" s="2">
        <v>31.789123</v>
      </c>
      <c r="T1613" s="2">
        <v>3000</v>
      </c>
      <c r="U1613" s="2" t="s">
        <v>65</v>
      </c>
      <c r="V1613" s="2" t="s">
        <v>479</v>
      </c>
      <c r="W1613" s="2" t="s">
        <v>128</v>
      </c>
      <c r="X1613" s="2" t="s">
        <v>347</v>
      </c>
      <c r="Y1613" s="2">
        <v>110</v>
      </c>
      <c r="Z1613" s="2" t="s">
        <v>65</v>
      </c>
      <c r="AA1613" s="2">
        <v>671</v>
      </c>
      <c r="AB1613" s="2" t="s">
        <v>348</v>
      </c>
      <c r="AC1613" s="2"/>
      <c r="AD1613" s="2"/>
    </row>
    <row r="1614" spans="1:30" s="30" customFormat="1" x14ac:dyDescent="0.2">
      <c r="A1614" s="2"/>
      <c r="B1614" s="2">
        <v>171</v>
      </c>
      <c r="C1614" s="2" t="s">
        <v>127</v>
      </c>
      <c r="D1614" s="2" t="s">
        <v>128</v>
      </c>
      <c r="E1614" s="2" t="s">
        <v>129</v>
      </c>
      <c r="F1614" s="2"/>
      <c r="G1614" s="2"/>
      <c r="H1614" s="2"/>
      <c r="I1614" s="2">
        <v>13400</v>
      </c>
      <c r="J1614" s="2">
        <v>400</v>
      </c>
      <c r="K1614" s="2">
        <v>2</v>
      </c>
      <c r="L1614" s="2" t="s">
        <v>498</v>
      </c>
      <c r="M1614" s="2" t="s">
        <v>767</v>
      </c>
      <c r="N1614" s="2">
        <v>2</v>
      </c>
      <c r="O1614" s="2">
        <v>647</v>
      </c>
      <c r="P1614" s="2" t="s">
        <v>676</v>
      </c>
      <c r="Q1614" s="2" t="s">
        <v>334</v>
      </c>
      <c r="R1614" s="2">
        <v>35.196427999999997</v>
      </c>
      <c r="S1614" s="2">
        <v>31.791502999999999</v>
      </c>
      <c r="T1614" s="2">
        <v>3000</v>
      </c>
      <c r="U1614" s="2" t="s">
        <v>65</v>
      </c>
      <c r="V1614" s="2" t="s">
        <v>679</v>
      </c>
      <c r="W1614" s="2" t="s">
        <v>128</v>
      </c>
      <c r="X1614" s="2" t="s">
        <v>347</v>
      </c>
      <c r="Y1614" s="2">
        <v>110</v>
      </c>
      <c r="Z1614" s="2" t="s">
        <v>65</v>
      </c>
      <c r="AA1614" s="2">
        <v>671</v>
      </c>
      <c r="AB1614" s="2" t="s">
        <v>348</v>
      </c>
      <c r="AC1614" s="2"/>
      <c r="AD1614" s="2"/>
    </row>
    <row r="1615" spans="1:30" s="30" customFormat="1" x14ac:dyDescent="0.2">
      <c r="A1615" s="2"/>
      <c r="B1615" s="2">
        <v>171</v>
      </c>
      <c r="C1615" s="2" t="s">
        <v>127</v>
      </c>
      <c r="D1615" s="2" t="s">
        <v>128</v>
      </c>
      <c r="E1615" s="2" t="s">
        <v>129</v>
      </c>
      <c r="F1615" s="2"/>
      <c r="G1615" s="2"/>
      <c r="H1615" s="2"/>
      <c r="I1615" s="2">
        <v>13400</v>
      </c>
      <c r="J1615" s="2">
        <v>400</v>
      </c>
      <c r="K1615" s="2">
        <v>2</v>
      </c>
      <c r="L1615" s="2" t="s">
        <v>498</v>
      </c>
      <c r="M1615" s="2" t="s">
        <v>767</v>
      </c>
      <c r="N1615" s="2">
        <v>3</v>
      </c>
      <c r="O1615" s="2">
        <v>638</v>
      </c>
      <c r="P1615" s="2" t="s">
        <v>61</v>
      </c>
      <c r="Q1615" s="2" t="s">
        <v>334</v>
      </c>
      <c r="R1615" s="2">
        <v>35.124541999999998</v>
      </c>
      <c r="S1615" s="2">
        <v>31.800957</v>
      </c>
      <c r="T1615" s="2">
        <v>1801</v>
      </c>
      <c r="U1615" s="2" t="s">
        <v>60</v>
      </c>
      <c r="V1615" s="2" t="s">
        <v>431</v>
      </c>
      <c r="W1615" s="2" t="s">
        <v>128</v>
      </c>
      <c r="X1615" s="2" t="s">
        <v>347</v>
      </c>
      <c r="Y1615" s="2">
        <v>110</v>
      </c>
      <c r="Z1615" s="2" t="s">
        <v>65</v>
      </c>
      <c r="AA1615" s="2">
        <v>671</v>
      </c>
      <c r="AB1615" s="2" t="s">
        <v>348</v>
      </c>
      <c r="AC1615" s="2"/>
      <c r="AD1615" s="2"/>
    </row>
    <row r="1616" spans="1:30" s="30" customFormat="1" x14ac:dyDescent="0.2">
      <c r="A1616" s="2"/>
      <c r="B1616" s="2">
        <v>171</v>
      </c>
      <c r="C1616" s="2" t="s">
        <v>127</v>
      </c>
      <c r="D1616" s="2" t="s">
        <v>128</v>
      </c>
      <c r="E1616" s="2" t="s">
        <v>129</v>
      </c>
      <c r="F1616" s="2"/>
      <c r="G1616" s="2"/>
      <c r="H1616" s="2"/>
      <c r="I1616" s="2">
        <v>13400</v>
      </c>
      <c r="J1616" s="2">
        <v>400</v>
      </c>
      <c r="K1616" s="2">
        <v>2</v>
      </c>
      <c r="L1616" s="2" t="s">
        <v>498</v>
      </c>
      <c r="M1616" s="2" t="s">
        <v>767</v>
      </c>
      <c r="N1616" s="2">
        <v>4</v>
      </c>
      <c r="O1616" s="2">
        <v>21257</v>
      </c>
      <c r="P1616" s="2" t="s">
        <v>777</v>
      </c>
      <c r="Q1616" s="2" t="s">
        <v>434</v>
      </c>
      <c r="R1616" s="2">
        <v>34.844251</v>
      </c>
      <c r="S1616" s="2">
        <v>32.076774</v>
      </c>
      <c r="T1616" s="2">
        <v>681</v>
      </c>
      <c r="U1616" s="2" t="s">
        <v>794</v>
      </c>
      <c r="V1616" s="2" t="s">
        <v>371</v>
      </c>
      <c r="W1616" s="2" t="s">
        <v>128</v>
      </c>
      <c r="X1616" s="2" t="s">
        <v>347</v>
      </c>
      <c r="Y1616" s="2">
        <v>210</v>
      </c>
      <c r="Z1616" s="2" t="s">
        <v>779</v>
      </c>
      <c r="AA1616" s="2">
        <v>141</v>
      </c>
      <c r="AB1616" s="2" t="s">
        <v>780</v>
      </c>
      <c r="AC1616" s="2"/>
      <c r="AD1616" s="2"/>
    </row>
    <row r="1617" spans="1:30" s="30" customFormat="1" x14ac:dyDescent="0.2">
      <c r="A1617" s="2"/>
      <c r="B1617" s="2">
        <v>171</v>
      </c>
      <c r="C1617" s="2" t="s">
        <v>127</v>
      </c>
      <c r="D1617" s="2" t="s">
        <v>128</v>
      </c>
      <c r="E1617" s="2" t="s">
        <v>129</v>
      </c>
      <c r="F1617" s="2"/>
      <c r="G1617" s="2"/>
      <c r="H1617" s="2"/>
      <c r="I1617" s="2">
        <v>13400</v>
      </c>
      <c r="J1617" s="2">
        <v>400</v>
      </c>
      <c r="K1617" s="2">
        <v>2</v>
      </c>
      <c r="L1617" s="2" t="s">
        <v>498</v>
      </c>
      <c r="M1617" s="2" t="s">
        <v>767</v>
      </c>
      <c r="N1617" s="2">
        <v>5</v>
      </c>
      <c r="O1617" s="2">
        <v>21280</v>
      </c>
      <c r="P1617" s="2" t="s">
        <v>787</v>
      </c>
      <c r="Q1617" s="2" t="s">
        <v>434</v>
      </c>
      <c r="R1617" s="2">
        <v>34.845405</v>
      </c>
      <c r="S1617" s="2">
        <v>32.082802999999998</v>
      </c>
      <c r="T1617" s="2">
        <v>681</v>
      </c>
      <c r="U1617" s="2" t="s">
        <v>794</v>
      </c>
      <c r="V1617" s="2" t="s">
        <v>371</v>
      </c>
      <c r="W1617" s="2" t="s">
        <v>128</v>
      </c>
      <c r="X1617" s="2" t="s">
        <v>347</v>
      </c>
      <c r="Y1617" s="2">
        <v>210</v>
      </c>
      <c r="Z1617" s="2" t="s">
        <v>779</v>
      </c>
      <c r="AA1617" s="2">
        <v>141</v>
      </c>
      <c r="AB1617" s="2" t="s">
        <v>780</v>
      </c>
      <c r="AC1617" s="2"/>
      <c r="AD1617" s="2"/>
    </row>
    <row r="1618" spans="1:30" s="30" customFormat="1" x14ac:dyDescent="0.2">
      <c r="A1618" s="2"/>
      <c r="B1618" s="2">
        <v>171</v>
      </c>
      <c r="C1618" s="2" t="s">
        <v>127</v>
      </c>
      <c r="D1618" s="2" t="s">
        <v>128</v>
      </c>
      <c r="E1618" s="2" t="s">
        <v>129</v>
      </c>
      <c r="F1618" s="2"/>
      <c r="G1618" s="2"/>
      <c r="H1618" s="2"/>
      <c r="I1618" s="2">
        <v>13400</v>
      </c>
      <c r="J1618" s="2">
        <v>400</v>
      </c>
      <c r="K1618" s="2">
        <v>2</v>
      </c>
      <c r="L1618" s="2" t="s">
        <v>498</v>
      </c>
      <c r="M1618" s="2" t="s">
        <v>767</v>
      </c>
      <c r="N1618" s="2">
        <v>6</v>
      </c>
      <c r="O1618" s="2">
        <v>21631</v>
      </c>
      <c r="P1618" s="2" t="s">
        <v>788</v>
      </c>
      <c r="Q1618" s="2" t="s">
        <v>434</v>
      </c>
      <c r="R1618" s="2">
        <v>34.847110999999998</v>
      </c>
      <c r="S1618" s="2">
        <v>32.092024000000002</v>
      </c>
      <c r="T1618" s="2">
        <v>7900</v>
      </c>
      <c r="U1618" s="2" t="s">
        <v>153</v>
      </c>
      <c r="V1618" s="2" t="s">
        <v>795</v>
      </c>
      <c r="W1618" s="2" t="s">
        <v>128</v>
      </c>
      <c r="X1618" s="2" t="s">
        <v>347</v>
      </c>
      <c r="Y1618" s="2">
        <v>210</v>
      </c>
      <c r="Z1618" s="2" t="s">
        <v>779</v>
      </c>
      <c r="AA1618" s="2">
        <v>141</v>
      </c>
      <c r="AB1618" s="2" t="s">
        <v>780</v>
      </c>
      <c r="AC1618" s="2"/>
      <c r="AD1618" s="2"/>
    </row>
    <row r="1619" spans="1:30" s="30" customFormat="1" x14ac:dyDescent="0.2">
      <c r="A1619" s="2"/>
      <c r="B1619" s="2">
        <v>171</v>
      </c>
      <c r="C1619" s="2" t="s">
        <v>127</v>
      </c>
      <c r="D1619" s="2" t="s">
        <v>128</v>
      </c>
      <c r="E1619" s="2" t="s">
        <v>129</v>
      </c>
      <c r="F1619" s="2"/>
      <c r="G1619" s="2"/>
      <c r="H1619" s="2"/>
      <c r="I1619" s="2">
        <v>13400</v>
      </c>
      <c r="J1619" s="2">
        <v>400</v>
      </c>
      <c r="K1619" s="2">
        <v>2</v>
      </c>
      <c r="L1619" s="2" t="s">
        <v>498</v>
      </c>
      <c r="M1619" s="2" t="s">
        <v>767</v>
      </c>
      <c r="N1619" s="2">
        <v>7</v>
      </c>
      <c r="O1619" s="2">
        <v>26583</v>
      </c>
      <c r="P1619" s="2" t="s">
        <v>789</v>
      </c>
      <c r="Q1619" s="2" t="s">
        <v>434</v>
      </c>
      <c r="R1619" s="2">
        <v>34.844188000000003</v>
      </c>
      <c r="S1619" s="2">
        <v>32.092537999999998</v>
      </c>
      <c r="T1619" s="2">
        <v>6100</v>
      </c>
      <c r="U1619" s="2" t="s">
        <v>131</v>
      </c>
      <c r="V1619" s="2" t="s">
        <v>781</v>
      </c>
      <c r="W1619" s="2" t="s">
        <v>128</v>
      </c>
      <c r="X1619" s="2" t="s">
        <v>347</v>
      </c>
      <c r="Y1619" s="2">
        <v>210</v>
      </c>
      <c r="Z1619" s="2" t="s">
        <v>779</v>
      </c>
      <c r="AA1619" s="2">
        <v>141</v>
      </c>
      <c r="AB1619" s="2" t="s">
        <v>780</v>
      </c>
      <c r="AC1619" s="2"/>
      <c r="AD1619" s="2"/>
    </row>
    <row r="1620" spans="1:30" s="30" customFormat="1" x14ac:dyDescent="0.2">
      <c r="A1620" s="2"/>
      <c r="B1620" s="2">
        <v>171</v>
      </c>
      <c r="C1620" s="2" t="s">
        <v>127</v>
      </c>
      <c r="D1620" s="2" t="s">
        <v>128</v>
      </c>
      <c r="E1620" s="2" t="s">
        <v>129</v>
      </c>
      <c r="F1620" s="2"/>
      <c r="G1620" s="2"/>
      <c r="H1620" s="2"/>
      <c r="I1620" s="2">
        <v>13400</v>
      </c>
      <c r="J1620" s="2">
        <v>400</v>
      </c>
      <c r="K1620" s="2">
        <v>2</v>
      </c>
      <c r="L1620" s="2" t="s">
        <v>498</v>
      </c>
      <c r="M1620" s="2" t="s">
        <v>767</v>
      </c>
      <c r="N1620" s="2">
        <v>8</v>
      </c>
      <c r="O1620" s="2">
        <v>27059</v>
      </c>
      <c r="P1620" s="2" t="s">
        <v>790</v>
      </c>
      <c r="Q1620" s="2" t="s">
        <v>434</v>
      </c>
      <c r="R1620" s="2">
        <v>34.837719</v>
      </c>
      <c r="S1620" s="2">
        <v>32.092773999999999</v>
      </c>
      <c r="T1620" s="2">
        <v>6100</v>
      </c>
      <c r="U1620" s="2" t="s">
        <v>131</v>
      </c>
      <c r="V1620" s="2" t="s">
        <v>781</v>
      </c>
      <c r="W1620" s="2" t="s">
        <v>461</v>
      </c>
      <c r="X1620" s="2" t="s">
        <v>347</v>
      </c>
      <c r="Y1620" s="2">
        <v>210</v>
      </c>
      <c r="Z1620" s="2" t="s">
        <v>779</v>
      </c>
      <c r="AA1620" s="2">
        <v>141</v>
      </c>
      <c r="AB1620" s="2" t="s">
        <v>780</v>
      </c>
      <c r="AC1620" s="2"/>
      <c r="AD1620" s="2"/>
    </row>
    <row r="1621" spans="1:30" s="30" customFormat="1" x14ac:dyDescent="0.2">
      <c r="A1621" s="2"/>
      <c r="B1621" s="2">
        <v>171</v>
      </c>
      <c r="C1621" s="2" t="s">
        <v>127</v>
      </c>
      <c r="D1621" s="2" t="s">
        <v>128</v>
      </c>
      <c r="E1621" s="2" t="s">
        <v>129</v>
      </c>
      <c r="F1621" s="2"/>
      <c r="G1621" s="2"/>
      <c r="H1621" s="2"/>
      <c r="I1621" s="2">
        <v>13400</v>
      </c>
      <c r="J1621" s="2">
        <v>400</v>
      </c>
      <c r="K1621" s="2">
        <v>2</v>
      </c>
      <c r="L1621" s="2" t="s">
        <v>498</v>
      </c>
      <c r="M1621" s="2" t="s">
        <v>767</v>
      </c>
      <c r="N1621" s="2">
        <v>9</v>
      </c>
      <c r="O1621" s="2">
        <v>20079</v>
      </c>
      <c r="P1621" s="2" t="s">
        <v>791</v>
      </c>
      <c r="Q1621" s="2" t="s">
        <v>434</v>
      </c>
      <c r="R1621" s="2">
        <v>34.833157999999997</v>
      </c>
      <c r="S1621" s="2">
        <v>32.092649000000002</v>
      </c>
      <c r="T1621" s="2">
        <v>6100</v>
      </c>
      <c r="U1621" s="2" t="s">
        <v>131</v>
      </c>
      <c r="V1621" s="2" t="s">
        <v>778</v>
      </c>
      <c r="W1621" s="2" t="s">
        <v>354</v>
      </c>
      <c r="X1621" s="2" t="s">
        <v>347</v>
      </c>
      <c r="Y1621" s="2">
        <v>210</v>
      </c>
      <c r="Z1621" s="2" t="s">
        <v>779</v>
      </c>
      <c r="AA1621" s="2">
        <v>141</v>
      </c>
      <c r="AB1621" s="2" t="s">
        <v>780</v>
      </c>
      <c r="AC1621" s="2"/>
      <c r="AD1621" s="2"/>
    </row>
    <row r="1622" spans="1:30" s="30" customFormat="1" x14ac:dyDescent="0.2">
      <c r="A1622" s="2"/>
      <c r="B1622" s="2">
        <v>171</v>
      </c>
      <c r="C1622" s="2" t="s">
        <v>127</v>
      </c>
      <c r="D1622" s="2" t="s">
        <v>128</v>
      </c>
      <c r="E1622" s="2" t="s">
        <v>129</v>
      </c>
      <c r="F1622" s="2"/>
      <c r="G1622" s="2"/>
      <c r="H1622" s="2"/>
      <c r="I1622" s="2">
        <v>13400</v>
      </c>
      <c r="J1622" s="2">
        <v>400</v>
      </c>
      <c r="K1622" s="2">
        <v>2</v>
      </c>
      <c r="L1622" s="2" t="s">
        <v>498</v>
      </c>
      <c r="M1622" s="2" t="s">
        <v>767</v>
      </c>
      <c r="N1622" s="2">
        <v>10</v>
      </c>
      <c r="O1622" s="2">
        <v>20150</v>
      </c>
      <c r="P1622" s="2" t="s">
        <v>792</v>
      </c>
      <c r="Q1622" s="2" t="s">
        <v>434</v>
      </c>
      <c r="R1622" s="2">
        <v>34.830939000000001</v>
      </c>
      <c r="S1622" s="2">
        <v>32.095123999999998</v>
      </c>
      <c r="T1622" s="2">
        <v>6100</v>
      </c>
      <c r="U1622" s="2" t="s">
        <v>131</v>
      </c>
      <c r="V1622" s="2" t="s">
        <v>778</v>
      </c>
      <c r="W1622" s="2" t="s">
        <v>640</v>
      </c>
      <c r="X1622" s="2" t="s">
        <v>347</v>
      </c>
      <c r="Y1622" s="2">
        <v>210</v>
      </c>
      <c r="Z1622" s="2" t="s">
        <v>779</v>
      </c>
      <c r="AA1622" s="2">
        <v>141</v>
      </c>
      <c r="AB1622" s="2" t="s">
        <v>780</v>
      </c>
      <c r="AC1622" s="2"/>
      <c r="AD1622" s="2"/>
    </row>
    <row r="1623" spans="1:30" s="30" customFormat="1" x14ac:dyDescent="0.2">
      <c r="A1623" s="2"/>
      <c r="B1623" s="2">
        <v>171</v>
      </c>
      <c r="C1623" s="2" t="s">
        <v>127</v>
      </c>
      <c r="D1623" s="2" t="s">
        <v>128</v>
      </c>
      <c r="E1623" s="2" t="s">
        <v>129</v>
      </c>
      <c r="F1623" s="2"/>
      <c r="G1623" s="2"/>
      <c r="H1623" s="2"/>
      <c r="I1623" s="2">
        <v>13400</v>
      </c>
      <c r="J1623" s="2">
        <v>400</v>
      </c>
      <c r="K1623" s="2">
        <v>2</v>
      </c>
      <c r="L1623" s="2" t="s">
        <v>498</v>
      </c>
      <c r="M1623" s="2" t="s">
        <v>767</v>
      </c>
      <c r="N1623" s="2">
        <v>11</v>
      </c>
      <c r="O1623" s="2">
        <v>20155</v>
      </c>
      <c r="P1623" s="2" t="s">
        <v>793</v>
      </c>
      <c r="Q1623" s="2" t="s">
        <v>434</v>
      </c>
      <c r="R1623" s="2">
        <v>34.829016000000003</v>
      </c>
      <c r="S1623" s="2">
        <v>32.097468999999997</v>
      </c>
      <c r="T1623" s="2">
        <v>6100</v>
      </c>
      <c r="U1623" s="2" t="s">
        <v>131</v>
      </c>
      <c r="V1623" s="2" t="s">
        <v>796</v>
      </c>
      <c r="W1623" s="2" t="s">
        <v>527</v>
      </c>
      <c r="X1623" s="2" t="s">
        <v>347</v>
      </c>
      <c r="Y1623" s="2">
        <v>210</v>
      </c>
      <c r="Z1623" s="2" t="s">
        <v>779</v>
      </c>
      <c r="AA1623" s="2">
        <v>141</v>
      </c>
      <c r="AB1623" s="2" t="s">
        <v>780</v>
      </c>
      <c r="AC1623" s="2"/>
      <c r="AD1623" s="2"/>
    </row>
    <row r="1624" spans="1:30" s="30" customFormat="1" x14ac:dyDescent="0.2">
      <c r="A1624" s="2"/>
      <c r="B1624" s="2">
        <v>171</v>
      </c>
      <c r="C1624" s="2" t="s">
        <v>127</v>
      </c>
      <c r="D1624" s="2" t="s">
        <v>128</v>
      </c>
      <c r="E1624" s="2" t="s">
        <v>129</v>
      </c>
      <c r="F1624" s="2"/>
      <c r="G1624" s="2"/>
      <c r="H1624" s="2"/>
      <c r="I1624" s="2">
        <v>13400</v>
      </c>
      <c r="J1624" s="2">
        <v>400</v>
      </c>
      <c r="K1624" s="2">
        <v>2</v>
      </c>
      <c r="L1624" s="2" t="s">
        <v>498</v>
      </c>
      <c r="M1624" s="2" t="s">
        <v>767</v>
      </c>
      <c r="N1624" s="2">
        <v>12</v>
      </c>
      <c r="O1624" s="2" t="s">
        <v>125</v>
      </c>
      <c r="P1624" s="2" t="s">
        <v>769</v>
      </c>
      <c r="Q1624" s="2" t="s">
        <v>434</v>
      </c>
      <c r="R1624" s="2"/>
      <c r="S1624" s="2"/>
      <c r="T1624" s="2" t="e">
        <v>#N/A</v>
      </c>
      <c r="U1624" s="2" t="e">
        <v>#N/A</v>
      </c>
      <c r="V1624" s="2"/>
      <c r="W1624" s="2" t="s">
        <v>128</v>
      </c>
      <c r="X1624" s="2"/>
      <c r="Y1624" s="2"/>
      <c r="Z1624" s="2"/>
      <c r="AA1624" s="2"/>
      <c r="AB1624" s="2"/>
      <c r="AC1624" s="2"/>
      <c r="AD1624" s="2"/>
    </row>
    <row r="1625" spans="1:30" s="30" customFormat="1" x14ac:dyDescent="0.2">
      <c r="A1625" s="2"/>
      <c r="B1625" s="2">
        <v>171</v>
      </c>
      <c r="C1625" s="2" t="s">
        <v>127</v>
      </c>
      <c r="D1625" s="2" t="s">
        <v>128</v>
      </c>
      <c r="E1625" s="2" t="s">
        <v>129</v>
      </c>
      <c r="F1625" s="2"/>
      <c r="G1625" s="2"/>
      <c r="H1625" s="2"/>
      <c r="I1625" s="2">
        <v>13400</v>
      </c>
      <c r="J1625" s="2">
        <v>400</v>
      </c>
      <c r="K1625" s="2">
        <v>2</v>
      </c>
      <c r="L1625" s="2" t="s">
        <v>498</v>
      </c>
      <c r="M1625" s="2" t="s">
        <v>767</v>
      </c>
      <c r="N1625" s="2">
        <v>13</v>
      </c>
      <c r="O1625" s="2" t="s">
        <v>125</v>
      </c>
      <c r="P1625" s="2" t="s">
        <v>768</v>
      </c>
      <c r="Q1625" s="2" t="s">
        <v>434</v>
      </c>
      <c r="R1625" s="2"/>
      <c r="S1625" s="2"/>
      <c r="T1625" s="2" t="e">
        <v>#N/A</v>
      </c>
      <c r="U1625" s="2" t="e">
        <v>#N/A</v>
      </c>
      <c r="V1625" s="2"/>
      <c r="W1625" s="2" t="s">
        <v>128</v>
      </c>
      <c r="X1625" s="2"/>
      <c r="Y1625" s="2"/>
      <c r="Z1625" s="2"/>
      <c r="AA1625" s="2"/>
      <c r="AB1625" s="2"/>
      <c r="AC1625" s="2"/>
      <c r="AD1625" s="2"/>
    </row>
    <row r="1626" spans="1:30" s="30" customFormat="1" x14ac:dyDescent="0.2">
      <c r="A1626" s="2"/>
      <c r="B1626" s="2">
        <v>171</v>
      </c>
      <c r="C1626" s="2" t="s">
        <v>127</v>
      </c>
      <c r="D1626" s="2" t="s">
        <v>128</v>
      </c>
      <c r="E1626" s="2" t="s">
        <v>129</v>
      </c>
      <c r="F1626" s="2"/>
      <c r="G1626" s="2"/>
      <c r="H1626" s="2"/>
      <c r="I1626" s="2">
        <v>13400</v>
      </c>
      <c r="J1626" s="2">
        <v>400</v>
      </c>
      <c r="K1626" s="2">
        <v>2</v>
      </c>
      <c r="L1626" s="2" t="s">
        <v>498</v>
      </c>
      <c r="M1626" s="2" t="s">
        <v>767</v>
      </c>
      <c r="N1626" s="2">
        <v>1</v>
      </c>
      <c r="O1626" s="2">
        <v>4170</v>
      </c>
      <c r="P1626" s="2" t="s">
        <v>136</v>
      </c>
      <c r="Q1626" s="2" t="s">
        <v>334</v>
      </c>
      <c r="R1626" s="2">
        <v>35.203662000000001</v>
      </c>
      <c r="S1626" s="2">
        <v>31.789465</v>
      </c>
      <c r="T1626" s="2">
        <v>3000</v>
      </c>
      <c r="U1626" s="2" t="s">
        <v>65</v>
      </c>
      <c r="V1626" s="2" t="s">
        <v>479</v>
      </c>
      <c r="W1626" s="2" t="s">
        <v>128</v>
      </c>
      <c r="X1626" s="2" t="s">
        <v>347</v>
      </c>
      <c r="Y1626" s="2">
        <v>110</v>
      </c>
      <c r="Z1626" s="2" t="s">
        <v>65</v>
      </c>
      <c r="AA1626" s="2">
        <v>671</v>
      </c>
      <c r="AB1626" s="2" t="s">
        <v>348</v>
      </c>
      <c r="AC1626" s="2"/>
      <c r="AD1626" s="2"/>
    </row>
    <row r="1627" spans="1:30" s="30" customFormat="1" x14ac:dyDescent="0.2">
      <c r="A1627" s="2"/>
      <c r="B1627" s="2">
        <v>171</v>
      </c>
      <c r="C1627" s="2" t="s">
        <v>127</v>
      </c>
      <c r="D1627" s="2" t="s">
        <v>128</v>
      </c>
      <c r="E1627" s="2" t="s">
        <v>129</v>
      </c>
      <c r="F1627" s="2"/>
      <c r="G1627" s="2"/>
      <c r="H1627" s="2"/>
      <c r="I1627" s="2">
        <v>11401</v>
      </c>
      <c r="J1627" s="2">
        <v>401</v>
      </c>
      <c r="K1627" s="2">
        <v>1</v>
      </c>
      <c r="L1627" s="2" t="s">
        <v>498</v>
      </c>
      <c r="M1627" s="2" t="s">
        <v>797</v>
      </c>
      <c r="N1627" s="2">
        <v>17</v>
      </c>
      <c r="O1627" s="2">
        <v>155</v>
      </c>
      <c r="P1627" s="2" t="s">
        <v>636</v>
      </c>
      <c r="Q1627" s="2" t="s">
        <v>434</v>
      </c>
      <c r="R1627" s="2">
        <v>35.210926000000001</v>
      </c>
      <c r="S1627" s="2">
        <v>31.795781000000002</v>
      </c>
      <c r="T1627" s="2">
        <v>3000</v>
      </c>
      <c r="U1627" s="2" t="s">
        <v>65</v>
      </c>
      <c r="V1627" s="2" t="s">
        <v>641</v>
      </c>
      <c r="W1627" s="2" t="s">
        <v>128</v>
      </c>
      <c r="X1627" s="2" t="s">
        <v>347</v>
      </c>
      <c r="Y1627" s="2" t="s">
        <v>128</v>
      </c>
      <c r="Z1627" s="2" t="s">
        <v>128</v>
      </c>
      <c r="AA1627" s="2" t="s">
        <v>128</v>
      </c>
      <c r="AB1627" s="2" t="s">
        <v>128</v>
      </c>
      <c r="AC1627" s="2"/>
      <c r="AD1627" s="2"/>
    </row>
    <row r="1628" spans="1:30" s="30" customFormat="1" x14ac:dyDescent="0.2">
      <c r="A1628" s="2"/>
      <c r="B1628" s="2">
        <v>171</v>
      </c>
      <c r="C1628" s="2" t="s">
        <v>127</v>
      </c>
      <c r="D1628" s="2" t="s">
        <v>128</v>
      </c>
      <c r="E1628" s="2" t="s">
        <v>129</v>
      </c>
      <c r="F1628" s="2"/>
      <c r="G1628" s="2"/>
      <c r="H1628" s="2"/>
      <c r="I1628" s="2">
        <v>11401</v>
      </c>
      <c r="J1628" s="2">
        <v>401</v>
      </c>
      <c r="K1628" s="2">
        <v>1</v>
      </c>
      <c r="L1628" s="2" t="s">
        <v>498</v>
      </c>
      <c r="M1628" s="2" t="s">
        <v>797</v>
      </c>
      <c r="N1628" s="2">
        <v>21</v>
      </c>
      <c r="O1628" s="2">
        <v>388</v>
      </c>
      <c r="P1628" s="2" t="s">
        <v>141</v>
      </c>
      <c r="Q1628" s="2" t="s">
        <v>434</v>
      </c>
      <c r="R1628" s="2">
        <v>35.200015999999998</v>
      </c>
      <c r="S1628" s="2">
        <v>31.790665000000001</v>
      </c>
      <c r="T1628" s="2">
        <v>3000</v>
      </c>
      <c r="U1628" s="2" t="s">
        <v>65</v>
      </c>
      <c r="V1628" s="2" t="s">
        <v>822</v>
      </c>
      <c r="W1628" s="2" t="s">
        <v>483</v>
      </c>
      <c r="X1628" s="2" t="s">
        <v>347</v>
      </c>
      <c r="Y1628" s="2">
        <v>110</v>
      </c>
      <c r="Z1628" s="2" t="s">
        <v>65</v>
      </c>
      <c r="AA1628" s="2">
        <v>671</v>
      </c>
      <c r="AB1628" s="2" t="s">
        <v>348</v>
      </c>
      <c r="AC1628" s="2"/>
      <c r="AD1628" s="2"/>
    </row>
    <row r="1629" spans="1:30" s="30" customFormat="1" x14ac:dyDescent="0.2">
      <c r="A1629" s="2"/>
      <c r="B1629" s="2">
        <v>171</v>
      </c>
      <c r="C1629" s="2" t="s">
        <v>127</v>
      </c>
      <c r="D1629" s="2" t="s">
        <v>128</v>
      </c>
      <c r="E1629" s="2" t="s">
        <v>129</v>
      </c>
      <c r="F1629" s="2"/>
      <c r="G1629" s="2"/>
      <c r="H1629" s="2"/>
      <c r="I1629" s="2">
        <v>11401</v>
      </c>
      <c r="J1629" s="2">
        <v>401</v>
      </c>
      <c r="K1629" s="2">
        <v>1</v>
      </c>
      <c r="L1629" s="2" t="s">
        <v>498</v>
      </c>
      <c r="M1629" s="2" t="s">
        <v>797</v>
      </c>
      <c r="N1629" s="2">
        <v>20</v>
      </c>
      <c r="O1629" s="2">
        <v>1243</v>
      </c>
      <c r="P1629" s="2" t="s">
        <v>812</v>
      </c>
      <c r="Q1629" s="2" t="s">
        <v>434</v>
      </c>
      <c r="R1629" s="2">
        <v>35.201571000000001</v>
      </c>
      <c r="S1629" s="2">
        <v>31.793413999999999</v>
      </c>
      <c r="T1629" s="2">
        <v>3000</v>
      </c>
      <c r="U1629" s="2" t="s">
        <v>65</v>
      </c>
      <c r="V1629" s="2" t="s">
        <v>821</v>
      </c>
      <c r="W1629" s="2" t="s">
        <v>395</v>
      </c>
      <c r="X1629" s="2" t="s">
        <v>347</v>
      </c>
      <c r="Y1629" s="2">
        <v>110</v>
      </c>
      <c r="Z1629" s="2" t="s">
        <v>65</v>
      </c>
      <c r="AA1629" s="2">
        <v>671</v>
      </c>
      <c r="AB1629" s="2" t="s">
        <v>348</v>
      </c>
      <c r="AC1629" s="2"/>
      <c r="AD1629" s="2"/>
    </row>
    <row r="1630" spans="1:30" s="30" customFormat="1" x14ac:dyDescent="0.2">
      <c r="A1630" s="2"/>
      <c r="B1630" s="2">
        <v>171</v>
      </c>
      <c r="C1630" s="2" t="s">
        <v>127</v>
      </c>
      <c r="D1630" s="2" t="s">
        <v>128</v>
      </c>
      <c r="E1630" s="2" t="s">
        <v>129</v>
      </c>
      <c r="F1630" s="2"/>
      <c r="G1630" s="2"/>
      <c r="H1630" s="2"/>
      <c r="I1630" s="2">
        <v>11401</v>
      </c>
      <c r="J1630" s="2">
        <v>401</v>
      </c>
      <c r="K1630" s="2">
        <v>1</v>
      </c>
      <c r="L1630" s="2" t="s">
        <v>498</v>
      </c>
      <c r="M1630" s="2" t="s">
        <v>797</v>
      </c>
      <c r="N1630" s="2">
        <v>19</v>
      </c>
      <c r="O1630" s="2">
        <v>3057</v>
      </c>
      <c r="P1630" s="2" t="s">
        <v>811</v>
      </c>
      <c r="Q1630" s="2" t="s">
        <v>434</v>
      </c>
      <c r="R1630" s="2">
        <v>35.203476999999999</v>
      </c>
      <c r="S1630" s="2">
        <v>31.793671</v>
      </c>
      <c r="T1630" s="2">
        <v>3000</v>
      </c>
      <c r="U1630" s="2" t="s">
        <v>65</v>
      </c>
      <c r="V1630" s="2" t="s">
        <v>153</v>
      </c>
      <c r="W1630" s="2" t="s">
        <v>395</v>
      </c>
      <c r="X1630" s="2" t="s">
        <v>347</v>
      </c>
      <c r="Y1630" s="2">
        <v>110</v>
      </c>
      <c r="Z1630" s="2" t="s">
        <v>65</v>
      </c>
      <c r="AA1630" s="2">
        <v>671</v>
      </c>
      <c r="AB1630" s="2" t="s">
        <v>348</v>
      </c>
      <c r="AC1630" s="2"/>
      <c r="AD1630" s="2"/>
    </row>
    <row r="1631" spans="1:30" s="30" customFormat="1" x14ac:dyDescent="0.2">
      <c r="A1631" s="2"/>
      <c r="B1631" s="2">
        <v>171</v>
      </c>
      <c r="C1631" s="2" t="s">
        <v>127</v>
      </c>
      <c r="D1631" s="2" t="s">
        <v>128</v>
      </c>
      <c r="E1631" s="2" t="s">
        <v>129</v>
      </c>
      <c r="F1631" s="2"/>
      <c r="G1631" s="2"/>
      <c r="H1631" s="2"/>
      <c r="I1631" s="2">
        <v>11401</v>
      </c>
      <c r="J1631" s="2">
        <v>401</v>
      </c>
      <c r="K1631" s="2">
        <v>1</v>
      </c>
      <c r="L1631" s="2" t="s">
        <v>498</v>
      </c>
      <c r="M1631" s="2" t="s">
        <v>797</v>
      </c>
      <c r="N1631" s="2">
        <v>1</v>
      </c>
      <c r="O1631" s="2">
        <v>20163</v>
      </c>
      <c r="P1631" s="2" t="s">
        <v>138</v>
      </c>
      <c r="Q1631" s="2" t="s">
        <v>334</v>
      </c>
      <c r="R1631" s="2">
        <v>34.827953999999998</v>
      </c>
      <c r="S1631" s="2">
        <v>32.102471000000001</v>
      </c>
      <c r="T1631" s="2">
        <v>6100</v>
      </c>
      <c r="U1631" s="2" t="s">
        <v>131</v>
      </c>
      <c r="V1631" s="2" t="s">
        <v>479</v>
      </c>
      <c r="W1631" s="2" t="s">
        <v>128</v>
      </c>
      <c r="X1631" s="2" t="s">
        <v>347</v>
      </c>
      <c r="Y1631" s="2">
        <v>210</v>
      </c>
      <c r="Z1631" s="2" t="s">
        <v>779</v>
      </c>
      <c r="AA1631" s="2">
        <v>141</v>
      </c>
      <c r="AB1631" s="2" t="s">
        <v>780</v>
      </c>
      <c r="AC1631" s="2"/>
      <c r="AD1631" s="2"/>
    </row>
    <row r="1632" spans="1:30" s="30" customFormat="1" x14ac:dyDescent="0.2">
      <c r="A1632" s="2"/>
      <c r="B1632" s="2">
        <v>171</v>
      </c>
      <c r="C1632" s="2" t="s">
        <v>127</v>
      </c>
      <c r="D1632" s="2" t="s">
        <v>128</v>
      </c>
      <c r="E1632" s="2" t="s">
        <v>129</v>
      </c>
      <c r="F1632" s="2"/>
      <c r="G1632" s="2"/>
      <c r="H1632" s="2"/>
      <c r="I1632" s="2">
        <v>11401</v>
      </c>
      <c r="J1632" s="2">
        <v>401</v>
      </c>
      <c r="K1632" s="2">
        <v>1</v>
      </c>
      <c r="L1632" s="2" t="s">
        <v>498</v>
      </c>
      <c r="M1632" s="2" t="s">
        <v>797</v>
      </c>
      <c r="N1632" s="2">
        <v>2</v>
      </c>
      <c r="O1632" s="2">
        <v>21666</v>
      </c>
      <c r="P1632" s="2" t="s">
        <v>798</v>
      </c>
      <c r="Q1632" s="2" t="s">
        <v>334</v>
      </c>
      <c r="R1632" s="2">
        <v>34.827486999999998</v>
      </c>
      <c r="S1632" s="2">
        <v>32.098765999999998</v>
      </c>
      <c r="T1632" s="2">
        <v>8600</v>
      </c>
      <c r="U1632" s="2" t="s">
        <v>148</v>
      </c>
      <c r="V1632" s="2" t="s">
        <v>813</v>
      </c>
      <c r="W1632" s="2" t="s">
        <v>814</v>
      </c>
      <c r="X1632" s="2" t="s">
        <v>347</v>
      </c>
      <c r="Y1632" s="2">
        <v>210</v>
      </c>
      <c r="Z1632" s="2" t="s">
        <v>779</v>
      </c>
      <c r="AA1632" s="2">
        <v>141</v>
      </c>
      <c r="AB1632" s="2" t="s">
        <v>780</v>
      </c>
      <c r="AC1632" s="2"/>
      <c r="AD1632" s="2"/>
    </row>
    <row r="1633" spans="1:30" s="30" customFormat="1" x14ac:dyDescent="0.2">
      <c r="A1633" s="2"/>
      <c r="B1633" s="2">
        <v>171</v>
      </c>
      <c r="C1633" s="2" t="s">
        <v>127</v>
      </c>
      <c r="D1633" s="2" t="s">
        <v>128</v>
      </c>
      <c r="E1633" s="2" t="s">
        <v>129</v>
      </c>
      <c r="F1633" s="2"/>
      <c r="G1633" s="2"/>
      <c r="H1633" s="2"/>
      <c r="I1633" s="2">
        <v>11401</v>
      </c>
      <c r="J1633" s="2">
        <v>401</v>
      </c>
      <c r="K1633" s="2">
        <v>1</v>
      </c>
      <c r="L1633" s="2" t="s">
        <v>498</v>
      </c>
      <c r="M1633" s="2" t="s">
        <v>797</v>
      </c>
      <c r="N1633" s="2">
        <v>3</v>
      </c>
      <c r="O1633" s="2">
        <v>22273</v>
      </c>
      <c r="P1633" s="2" t="s">
        <v>799</v>
      </c>
      <c r="Q1633" s="2" t="s">
        <v>334</v>
      </c>
      <c r="R1633" s="2">
        <v>34.822145999999996</v>
      </c>
      <c r="S1633" s="2">
        <v>32.093350000000001</v>
      </c>
      <c r="T1633" s="2">
        <v>6100</v>
      </c>
      <c r="U1633" s="2" t="s">
        <v>131</v>
      </c>
      <c r="V1633" s="2" t="s">
        <v>815</v>
      </c>
      <c r="W1633" s="2" t="s">
        <v>640</v>
      </c>
      <c r="X1633" s="2" t="s">
        <v>347</v>
      </c>
      <c r="Y1633" s="2">
        <v>210</v>
      </c>
      <c r="Z1633" s="2" t="s">
        <v>779</v>
      </c>
      <c r="AA1633" s="2">
        <v>141</v>
      </c>
      <c r="AB1633" s="2" t="s">
        <v>780</v>
      </c>
      <c r="AC1633" s="2"/>
      <c r="AD1633" s="2"/>
    </row>
    <row r="1634" spans="1:30" s="30" customFormat="1" x14ac:dyDescent="0.2">
      <c r="A1634" s="2"/>
      <c r="B1634" s="2">
        <v>171</v>
      </c>
      <c r="C1634" s="2" t="s">
        <v>127</v>
      </c>
      <c r="D1634" s="2" t="s">
        <v>128</v>
      </c>
      <c r="E1634" s="2" t="s">
        <v>129</v>
      </c>
      <c r="F1634" s="2"/>
      <c r="G1634" s="2"/>
      <c r="H1634" s="2"/>
      <c r="I1634" s="2">
        <v>11401</v>
      </c>
      <c r="J1634" s="2">
        <v>401</v>
      </c>
      <c r="K1634" s="2">
        <v>1</v>
      </c>
      <c r="L1634" s="2" t="s">
        <v>498</v>
      </c>
      <c r="M1634" s="2" t="s">
        <v>797</v>
      </c>
      <c r="N1634" s="2">
        <v>4</v>
      </c>
      <c r="O1634" s="2">
        <v>21684</v>
      </c>
      <c r="P1634" s="2" t="s">
        <v>800</v>
      </c>
      <c r="Q1634" s="2" t="s">
        <v>334</v>
      </c>
      <c r="R1634" s="2">
        <v>34.823627000000002</v>
      </c>
      <c r="S1634" s="2">
        <v>32.091062999999998</v>
      </c>
      <c r="T1634" s="2">
        <v>6100</v>
      </c>
      <c r="U1634" s="2" t="s">
        <v>131</v>
      </c>
      <c r="V1634" s="2" t="s">
        <v>781</v>
      </c>
      <c r="W1634" s="2" t="s">
        <v>356</v>
      </c>
      <c r="X1634" s="2" t="s">
        <v>347</v>
      </c>
      <c r="Y1634" s="2">
        <v>210</v>
      </c>
      <c r="Z1634" s="2" t="s">
        <v>779</v>
      </c>
      <c r="AA1634" s="2">
        <v>141</v>
      </c>
      <c r="AB1634" s="2" t="s">
        <v>780</v>
      </c>
      <c r="AC1634" s="2"/>
      <c r="AD1634" s="2"/>
    </row>
    <row r="1635" spans="1:30" s="30" customFormat="1" x14ac:dyDescent="0.2">
      <c r="A1635" s="2"/>
      <c r="B1635" s="2">
        <v>171</v>
      </c>
      <c r="C1635" s="2" t="s">
        <v>127</v>
      </c>
      <c r="D1635" s="2" t="s">
        <v>128</v>
      </c>
      <c r="E1635" s="2" t="s">
        <v>129</v>
      </c>
      <c r="F1635" s="2"/>
      <c r="G1635" s="2"/>
      <c r="H1635" s="2"/>
      <c r="I1635" s="2">
        <v>11401</v>
      </c>
      <c r="J1635" s="2">
        <v>401</v>
      </c>
      <c r="K1635" s="2">
        <v>1</v>
      </c>
      <c r="L1635" s="2" t="s">
        <v>498</v>
      </c>
      <c r="M1635" s="2" t="s">
        <v>797</v>
      </c>
      <c r="N1635" s="2">
        <v>5</v>
      </c>
      <c r="O1635" s="2">
        <v>26402</v>
      </c>
      <c r="P1635" s="2" t="s">
        <v>801</v>
      </c>
      <c r="Q1635" s="2" t="s">
        <v>334</v>
      </c>
      <c r="R1635" s="2">
        <v>34.826006999999997</v>
      </c>
      <c r="S1635" s="2">
        <v>32.089820000000003</v>
      </c>
      <c r="T1635" s="2">
        <v>6100</v>
      </c>
      <c r="U1635" s="2" t="s">
        <v>131</v>
      </c>
      <c r="V1635" s="2" t="s">
        <v>816</v>
      </c>
      <c r="W1635" s="2" t="s">
        <v>454</v>
      </c>
      <c r="X1635" s="2" t="s">
        <v>347</v>
      </c>
      <c r="Y1635" s="2">
        <v>210</v>
      </c>
      <c r="Z1635" s="2" t="s">
        <v>779</v>
      </c>
      <c r="AA1635" s="2">
        <v>141</v>
      </c>
      <c r="AB1635" s="2" t="s">
        <v>780</v>
      </c>
      <c r="AC1635" s="2"/>
      <c r="AD1635" s="2"/>
    </row>
    <row r="1636" spans="1:30" s="30" customFormat="1" x14ac:dyDescent="0.2">
      <c r="A1636" s="2"/>
      <c r="B1636" s="2">
        <v>171</v>
      </c>
      <c r="C1636" s="2" t="s">
        <v>127</v>
      </c>
      <c r="D1636" s="2" t="s">
        <v>128</v>
      </c>
      <c r="E1636" s="2" t="s">
        <v>129</v>
      </c>
      <c r="F1636" s="2"/>
      <c r="G1636" s="2"/>
      <c r="H1636" s="2"/>
      <c r="I1636" s="2">
        <v>11401</v>
      </c>
      <c r="J1636" s="2">
        <v>401</v>
      </c>
      <c r="K1636" s="2">
        <v>1</v>
      </c>
      <c r="L1636" s="2" t="s">
        <v>498</v>
      </c>
      <c r="M1636" s="2" t="s">
        <v>797</v>
      </c>
      <c r="N1636" s="2">
        <v>6</v>
      </c>
      <c r="O1636" s="2">
        <v>22970</v>
      </c>
      <c r="P1636" s="2" t="s">
        <v>802</v>
      </c>
      <c r="Q1636" s="2" t="s">
        <v>334</v>
      </c>
      <c r="R1636" s="2">
        <v>34.827998000000001</v>
      </c>
      <c r="S1636" s="2">
        <v>32.087569000000002</v>
      </c>
      <c r="T1636" s="2">
        <v>6100</v>
      </c>
      <c r="U1636" s="2" t="s">
        <v>131</v>
      </c>
      <c r="V1636" s="2" t="s">
        <v>816</v>
      </c>
      <c r="W1636" s="2" t="s">
        <v>402</v>
      </c>
      <c r="X1636" s="2" t="s">
        <v>347</v>
      </c>
      <c r="Y1636" s="2">
        <v>210</v>
      </c>
      <c r="Z1636" s="2" t="s">
        <v>779</v>
      </c>
      <c r="AA1636" s="2">
        <v>141</v>
      </c>
      <c r="AB1636" s="2" t="s">
        <v>780</v>
      </c>
      <c r="AC1636" s="2"/>
      <c r="AD1636" s="2"/>
    </row>
    <row r="1637" spans="1:30" s="30" customFormat="1" x14ac:dyDescent="0.2">
      <c r="A1637" s="2"/>
      <c r="B1637" s="2">
        <v>171</v>
      </c>
      <c r="C1637" s="2" t="s">
        <v>127</v>
      </c>
      <c r="D1637" s="2" t="s">
        <v>128</v>
      </c>
      <c r="E1637" s="2" t="s">
        <v>129</v>
      </c>
      <c r="F1637" s="2"/>
      <c r="G1637" s="2"/>
      <c r="H1637" s="2"/>
      <c r="I1637" s="2">
        <v>11401</v>
      </c>
      <c r="J1637" s="2">
        <v>401</v>
      </c>
      <c r="K1637" s="2">
        <v>1</v>
      </c>
      <c r="L1637" s="2" t="s">
        <v>498</v>
      </c>
      <c r="M1637" s="2" t="s">
        <v>797</v>
      </c>
      <c r="N1637" s="2">
        <v>7</v>
      </c>
      <c r="O1637" s="2">
        <v>22276</v>
      </c>
      <c r="P1637" s="2" t="s">
        <v>803</v>
      </c>
      <c r="Q1637" s="2" t="s">
        <v>334</v>
      </c>
      <c r="R1637" s="2">
        <v>34.829369</v>
      </c>
      <c r="S1637" s="2">
        <v>32.086725000000001</v>
      </c>
      <c r="T1637" s="2">
        <v>6100</v>
      </c>
      <c r="U1637" s="2" t="s">
        <v>131</v>
      </c>
      <c r="V1637" s="2" t="s">
        <v>816</v>
      </c>
      <c r="W1637" s="2" t="s">
        <v>404</v>
      </c>
      <c r="X1637" s="2" t="s">
        <v>347</v>
      </c>
      <c r="Y1637" s="2">
        <v>210</v>
      </c>
      <c r="Z1637" s="2" t="s">
        <v>779</v>
      </c>
      <c r="AA1637" s="2">
        <v>141</v>
      </c>
      <c r="AB1637" s="2" t="s">
        <v>780</v>
      </c>
      <c r="AC1637" s="2"/>
      <c r="AD1637" s="2"/>
    </row>
    <row r="1638" spans="1:30" s="30" customFormat="1" x14ac:dyDescent="0.2">
      <c r="A1638" s="2"/>
      <c r="B1638" s="2">
        <v>171</v>
      </c>
      <c r="C1638" s="2" t="s">
        <v>127</v>
      </c>
      <c r="D1638" s="2" t="s">
        <v>128</v>
      </c>
      <c r="E1638" s="2" t="s">
        <v>129</v>
      </c>
      <c r="F1638" s="2"/>
      <c r="G1638" s="2"/>
      <c r="H1638" s="2"/>
      <c r="I1638" s="2">
        <v>11401</v>
      </c>
      <c r="J1638" s="2">
        <v>401</v>
      </c>
      <c r="K1638" s="2">
        <v>1</v>
      </c>
      <c r="L1638" s="2" t="s">
        <v>498</v>
      </c>
      <c r="M1638" s="2" t="s">
        <v>797</v>
      </c>
      <c r="N1638" s="2">
        <v>8</v>
      </c>
      <c r="O1638" s="2">
        <v>22277</v>
      </c>
      <c r="P1638" s="2" t="s">
        <v>804</v>
      </c>
      <c r="Q1638" s="2" t="s">
        <v>334</v>
      </c>
      <c r="R1638" s="2">
        <v>34.831977000000002</v>
      </c>
      <c r="S1638" s="2">
        <v>32.086030000000001</v>
      </c>
      <c r="T1638" s="2">
        <v>6100</v>
      </c>
      <c r="U1638" s="2" t="s">
        <v>131</v>
      </c>
      <c r="V1638" s="2" t="s">
        <v>816</v>
      </c>
      <c r="W1638" s="2" t="s">
        <v>817</v>
      </c>
      <c r="X1638" s="2" t="s">
        <v>347</v>
      </c>
      <c r="Y1638" s="2">
        <v>210</v>
      </c>
      <c r="Z1638" s="2" t="s">
        <v>779</v>
      </c>
      <c r="AA1638" s="2">
        <v>141</v>
      </c>
      <c r="AB1638" s="2" t="s">
        <v>780</v>
      </c>
      <c r="AC1638" s="2"/>
      <c r="AD1638" s="2"/>
    </row>
    <row r="1639" spans="1:30" s="30" customFormat="1" x14ac:dyDescent="0.2">
      <c r="A1639" s="2"/>
      <c r="B1639" s="2">
        <v>171</v>
      </c>
      <c r="C1639" s="2" t="s">
        <v>127</v>
      </c>
      <c r="D1639" s="2" t="s">
        <v>128</v>
      </c>
      <c r="E1639" s="2" t="s">
        <v>129</v>
      </c>
      <c r="F1639" s="2"/>
      <c r="G1639" s="2"/>
      <c r="H1639" s="2"/>
      <c r="I1639" s="2">
        <v>11401</v>
      </c>
      <c r="J1639" s="2">
        <v>401</v>
      </c>
      <c r="K1639" s="2">
        <v>1</v>
      </c>
      <c r="L1639" s="2" t="s">
        <v>498</v>
      </c>
      <c r="M1639" s="2" t="s">
        <v>797</v>
      </c>
      <c r="N1639" s="2">
        <v>9</v>
      </c>
      <c r="O1639" s="2">
        <v>22972</v>
      </c>
      <c r="P1639" s="2" t="s">
        <v>805</v>
      </c>
      <c r="Q1639" s="2" t="s">
        <v>334</v>
      </c>
      <c r="R1639" s="2">
        <v>34.835014000000001</v>
      </c>
      <c r="S1639" s="2">
        <v>32.085768999999999</v>
      </c>
      <c r="T1639" s="2">
        <v>6100</v>
      </c>
      <c r="U1639" s="2" t="s">
        <v>131</v>
      </c>
      <c r="V1639" s="2" t="s">
        <v>816</v>
      </c>
      <c r="W1639" s="2" t="s">
        <v>818</v>
      </c>
      <c r="X1639" s="2" t="s">
        <v>347</v>
      </c>
      <c r="Y1639" s="2">
        <v>210</v>
      </c>
      <c r="Z1639" s="2" t="s">
        <v>779</v>
      </c>
      <c r="AA1639" s="2">
        <v>141</v>
      </c>
      <c r="AB1639" s="2" t="s">
        <v>780</v>
      </c>
      <c r="AC1639" s="2"/>
      <c r="AD1639" s="2"/>
    </row>
    <row r="1640" spans="1:30" s="30" customFormat="1" x14ac:dyDescent="0.2">
      <c r="A1640" s="2"/>
      <c r="B1640" s="2">
        <v>171</v>
      </c>
      <c r="C1640" s="2" t="s">
        <v>127</v>
      </c>
      <c r="D1640" s="2" t="s">
        <v>128</v>
      </c>
      <c r="E1640" s="2" t="s">
        <v>129</v>
      </c>
      <c r="F1640" s="2"/>
      <c r="G1640" s="2"/>
      <c r="H1640" s="2"/>
      <c r="I1640" s="2">
        <v>11401</v>
      </c>
      <c r="J1640" s="2">
        <v>401</v>
      </c>
      <c r="K1640" s="2">
        <v>1</v>
      </c>
      <c r="L1640" s="2" t="s">
        <v>498</v>
      </c>
      <c r="M1640" s="2" t="s">
        <v>797</v>
      </c>
      <c r="N1640" s="2">
        <v>10</v>
      </c>
      <c r="O1640" s="2">
        <v>22279</v>
      </c>
      <c r="P1640" s="2" t="s">
        <v>806</v>
      </c>
      <c r="Q1640" s="2" t="s">
        <v>334</v>
      </c>
      <c r="R1640" s="2">
        <v>34.837017000000003</v>
      </c>
      <c r="S1640" s="2">
        <v>32.085583</v>
      </c>
      <c r="T1640" s="2">
        <v>6100</v>
      </c>
      <c r="U1640" s="2" t="s">
        <v>131</v>
      </c>
      <c r="V1640" s="2" t="s">
        <v>816</v>
      </c>
      <c r="W1640" s="2" t="s">
        <v>783</v>
      </c>
      <c r="X1640" s="2" t="s">
        <v>347</v>
      </c>
      <c r="Y1640" s="2">
        <v>210</v>
      </c>
      <c r="Z1640" s="2" t="s">
        <v>779</v>
      </c>
      <c r="AA1640" s="2">
        <v>141</v>
      </c>
      <c r="AB1640" s="2" t="s">
        <v>780</v>
      </c>
      <c r="AC1640" s="2"/>
      <c r="AD1640" s="2"/>
    </row>
    <row r="1641" spans="1:30" s="30" customFormat="1" x14ac:dyDescent="0.2">
      <c r="A1641" s="2"/>
      <c r="B1641" s="2">
        <v>171</v>
      </c>
      <c r="C1641" s="2" t="s">
        <v>127</v>
      </c>
      <c r="D1641" s="2" t="s">
        <v>128</v>
      </c>
      <c r="E1641" s="2" t="s">
        <v>129</v>
      </c>
      <c r="F1641" s="2"/>
      <c r="G1641" s="2"/>
      <c r="H1641" s="2"/>
      <c r="I1641" s="2">
        <v>11401</v>
      </c>
      <c r="J1641" s="2">
        <v>401</v>
      </c>
      <c r="K1641" s="2">
        <v>1</v>
      </c>
      <c r="L1641" s="2" t="s">
        <v>498</v>
      </c>
      <c r="M1641" s="2" t="s">
        <v>797</v>
      </c>
      <c r="N1641" s="2">
        <v>11</v>
      </c>
      <c r="O1641" s="2">
        <v>22974</v>
      </c>
      <c r="P1641" s="2" t="s">
        <v>807</v>
      </c>
      <c r="Q1641" s="2" t="s">
        <v>334</v>
      </c>
      <c r="R1641" s="2">
        <v>34.839759999999998</v>
      </c>
      <c r="S1641" s="2">
        <v>32.085335000000001</v>
      </c>
      <c r="T1641" s="2">
        <v>6100</v>
      </c>
      <c r="U1641" s="2" t="s">
        <v>131</v>
      </c>
      <c r="V1641" s="2" t="s">
        <v>819</v>
      </c>
      <c r="W1641" s="2" t="s">
        <v>437</v>
      </c>
      <c r="X1641" s="2" t="s">
        <v>347</v>
      </c>
      <c r="Y1641" s="2">
        <v>210</v>
      </c>
      <c r="Z1641" s="2" t="s">
        <v>779</v>
      </c>
      <c r="AA1641" s="2">
        <v>141</v>
      </c>
      <c r="AB1641" s="2" t="s">
        <v>780</v>
      </c>
      <c r="AC1641" s="2"/>
      <c r="AD1641" s="2"/>
    </row>
    <row r="1642" spans="1:30" s="30" customFormat="1" x14ac:dyDescent="0.2">
      <c r="A1642" s="2"/>
      <c r="B1642" s="2">
        <v>171</v>
      </c>
      <c r="C1642" s="2" t="s">
        <v>127</v>
      </c>
      <c r="D1642" s="2" t="s">
        <v>128</v>
      </c>
      <c r="E1642" s="2" t="s">
        <v>129</v>
      </c>
      <c r="F1642" s="2"/>
      <c r="G1642" s="2"/>
      <c r="H1642" s="2"/>
      <c r="I1642" s="2">
        <v>11401</v>
      </c>
      <c r="J1642" s="2">
        <v>401</v>
      </c>
      <c r="K1642" s="2">
        <v>1</v>
      </c>
      <c r="L1642" s="2" t="s">
        <v>498</v>
      </c>
      <c r="M1642" s="2" t="s">
        <v>797</v>
      </c>
      <c r="N1642" s="2">
        <v>12</v>
      </c>
      <c r="O1642" s="2">
        <v>26977</v>
      </c>
      <c r="P1642" s="2" t="s">
        <v>808</v>
      </c>
      <c r="Q1642" s="2" t="s">
        <v>334</v>
      </c>
      <c r="R1642" s="2">
        <v>34.840859999999999</v>
      </c>
      <c r="S1642" s="2">
        <v>32.083010000000002</v>
      </c>
      <c r="T1642" s="2">
        <v>6100</v>
      </c>
      <c r="U1642" s="2" t="s">
        <v>131</v>
      </c>
      <c r="V1642" s="2" t="s">
        <v>819</v>
      </c>
      <c r="W1642" s="2" t="s">
        <v>496</v>
      </c>
      <c r="X1642" s="2" t="s">
        <v>347</v>
      </c>
      <c r="Y1642" s="2">
        <v>210</v>
      </c>
      <c r="Z1642" s="2" t="s">
        <v>779</v>
      </c>
      <c r="AA1642" s="2">
        <v>141</v>
      </c>
      <c r="AB1642" s="2" t="s">
        <v>780</v>
      </c>
      <c r="AC1642" s="2"/>
      <c r="AD1642" s="2"/>
    </row>
    <row r="1643" spans="1:30" s="30" customFormat="1" x14ac:dyDescent="0.2">
      <c r="A1643" s="2"/>
      <c r="B1643" s="2">
        <v>171</v>
      </c>
      <c r="C1643" s="2" t="s">
        <v>127</v>
      </c>
      <c r="D1643" s="2" t="s">
        <v>128</v>
      </c>
      <c r="E1643" s="2" t="s">
        <v>129</v>
      </c>
      <c r="F1643" s="2"/>
      <c r="G1643" s="2"/>
      <c r="H1643" s="2"/>
      <c r="I1643" s="2">
        <v>11401</v>
      </c>
      <c r="J1643" s="2">
        <v>401</v>
      </c>
      <c r="K1643" s="2">
        <v>1</v>
      </c>
      <c r="L1643" s="2" t="s">
        <v>498</v>
      </c>
      <c r="M1643" s="2" t="s">
        <v>797</v>
      </c>
      <c r="N1643" s="2">
        <v>13</v>
      </c>
      <c r="O1643" s="2">
        <v>22975</v>
      </c>
      <c r="P1643" s="2" t="s">
        <v>809</v>
      </c>
      <c r="Q1643" s="2" t="s">
        <v>334</v>
      </c>
      <c r="R1643" s="2">
        <v>34.841341999999997</v>
      </c>
      <c r="S1643" s="2">
        <v>32.080249999999999</v>
      </c>
      <c r="T1643" s="2">
        <v>6100</v>
      </c>
      <c r="U1643" s="2" t="s">
        <v>131</v>
      </c>
      <c r="V1643" s="2" t="s">
        <v>819</v>
      </c>
      <c r="W1643" s="2" t="s">
        <v>820</v>
      </c>
      <c r="X1643" s="2" t="s">
        <v>347</v>
      </c>
      <c r="Y1643" s="2">
        <v>210</v>
      </c>
      <c r="Z1643" s="2" t="s">
        <v>779</v>
      </c>
      <c r="AA1643" s="2">
        <v>141</v>
      </c>
      <c r="AB1643" s="2" t="s">
        <v>780</v>
      </c>
      <c r="AC1643" s="2"/>
      <c r="AD1643" s="2"/>
    </row>
    <row r="1644" spans="1:30" s="30" customFormat="1" x14ac:dyDescent="0.2">
      <c r="A1644" s="2"/>
      <c r="B1644" s="2">
        <v>171</v>
      </c>
      <c r="C1644" s="2" t="s">
        <v>127</v>
      </c>
      <c r="D1644" s="2" t="s">
        <v>128</v>
      </c>
      <c r="E1644" s="2" t="s">
        <v>129</v>
      </c>
      <c r="F1644" s="2"/>
      <c r="G1644" s="2"/>
      <c r="H1644" s="2"/>
      <c r="I1644" s="2">
        <v>11401</v>
      </c>
      <c r="J1644" s="2">
        <v>401</v>
      </c>
      <c r="K1644" s="2">
        <v>1</v>
      </c>
      <c r="L1644" s="2" t="s">
        <v>498</v>
      </c>
      <c r="M1644" s="2" t="s">
        <v>797</v>
      </c>
      <c r="N1644" s="2">
        <v>14</v>
      </c>
      <c r="O1644" s="2">
        <v>22942</v>
      </c>
      <c r="P1644" s="2" t="s">
        <v>777</v>
      </c>
      <c r="Q1644" s="2" t="s">
        <v>334</v>
      </c>
      <c r="R1644" s="2">
        <v>34.843604999999997</v>
      </c>
      <c r="S1644" s="2">
        <v>32.074815999999998</v>
      </c>
      <c r="T1644" s="2">
        <v>6100</v>
      </c>
      <c r="U1644" s="2" t="s">
        <v>131</v>
      </c>
      <c r="V1644" s="2" t="s">
        <v>786</v>
      </c>
      <c r="W1644" s="2" t="s">
        <v>128</v>
      </c>
      <c r="X1644" s="2" t="s">
        <v>347</v>
      </c>
      <c r="Y1644" s="2">
        <v>210</v>
      </c>
      <c r="Z1644" s="2" t="s">
        <v>779</v>
      </c>
      <c r="AA1644" s="2">
        <v>141</v>
      </c>
      <c r="AB1644" s="2" t="s">
        <v>780</v>
      </c>
      <c r="AC1644" s="2"/>
      <c r="AD1644" s="2"/>
    </row>
    <row r="1645" spans="1:30" s="30" customFormat="1" x14ac:dyDescent="0.2">
      <c r="A1645" s="2"/>
      <c r="B1645" s="2">
        <v>171</v>
      </c>
      <c r="C1645" s="2" t="s">
        <v>127</v>
      </c>
      <c r="D1645" s="2" t="s">
        <v>128</v>
      </c>
      <c r="E1645" s="2" t="s">
        <v>129</v>
      </c>
      <c r="F1645" s="2"/>
      <c r="G1645" s="2"/>
      <c r="H1645" s="2"/>
      <c r="I1645" s="2">
        <v>11401</v>
      </c>
      <c r="J1645" s="2">
        <v>401</v>
      </c>
      <c r="K1645" s="2">
        <v>1</v>
      </c>
      <c r="L1645" s="2" t="s">
        <v>498</v>
      </c>
      <c r="M1645" s="2" t="s">
        <v>797</v>
      </c>
      <c r="N1645" s="2">
        <v>18</v>
      </c>
      <c r="O1645" s="2">
        <v>4106</v>
      </c>
      <c r="P1645" s="2" t="s">
        <v>810</v>
      </c>
      <c r="Q1645" s="2" t="s">
        <v>434</v>
      </c>
      <c r="R1645" s="2">
        <v>35.207076000000001</v>
      </c>
      <c r="S1645" s="2">
        <v>31.795121999999999</v>
      </c>
      <c r="T1645" s="2">
        <v>3000</v>
      </c>
      <c r="U1645" s="2" t="s">
        <v>65</v>
      </c>
      <c r="V1645" s="2" t="s">
        <v>641</v>
      </c>
      <c r="W1645" s="2" t="s">
        <v>395</v>
      </c>
      <c r="X1645" s="2" t="s">
        <v>347</v>
      </c>
      <c r="Y1645" s="2">
        <v>110</v>
      </c>
      <c r="Z1645" s="2" t="s">
        <v>65</v>
      </c>
      <c r="AA1645" s="2">
        <v>671</v>
      </c>
      <c r="AB1645" s="2" t="s">
        <v>348</v>
      </c>
      <c r="AC1645" s="2"/>
      <c r="AD1645" s="2"/>
    </row>
    <row r="1646" spans="1:30" s="30" customFormat="1" x14ac:dyDescent="0.2">
      <c r="A1646" s="2"/>
      <c r="B1646" s="2">
        <v>171</v>
      </c>
      <c r="C1646" s="2" t="s">
        <v>127</v>
      </c>
      <c r="D1646" s="2" t="s">
        <v>128</v>
      </c>
      <c r="E1646" s="2" t="s">
        <v>129</v>
      </c>
      <c r="F1646" s="2"/>
      <c r="G1646" s="2"/>
      <c r="H1646" s="2"/>
      <c r="I1646" s="2">
        <v>11401</v>
      </c>
      <c r="J1646" s="2">
        <v>401</v>
      </c>
      <c r="K1646" s="2">
        <v>1</v>
      </c>
      <c r="L1646" s="2" t="s">
        <v>498</v>
      </c>
      <c r="M1646" s="2" t="s">
        <v>797</v>
      </c>
      <c r="N1646" s="2">
        <v>16</v>
      </c>
      <c r="O1646" s="2">
        <v>5666</v>
      </c>
      <c r="P1646" s="2" t="s">
        <v>635</v>
      </c>
      <c r="Q1646" s="2" t="s">
        <v>434</v>
      </c>
      <c r="R1646" s="2">
        <v>35.213310999999997</v>
      </c>
      <c r="S1646" s="2">
        <v>31.799318</v>
      </c>
      <c r="T1646" s="2">
        <v>3000</v>
      </c>
      <c r="U1646" s="2" t="s">
        <v>65</v>
      </c>
      <c r="V1646" s="2" t="s">
        <v>626</v>
      </c>
      <c r="W1646" s="2" t="s">
        <v>128</v>
      </c>
      <c r="X1646" s="2" t="s">
        <v>347</v>
      </c>
      <c r="Y1646" s="2">
        <v>110</v>
      </c>
      <c r="Z1646" s="2" t="s">
        <v>65</v>
      </c>
      <c r="AA1646" s="2">
        <v>671</v>
      </c>
      <c r="AB1646" s="2" t="s">
        <v>348</v>
      </c>
      <c r="AC1646" s="2"/>
      <c r="AD1646" s="2"/>
    </row>
    <row r="1647" spans="1:30" s="30" customFormat="1" x14ac:dyDescent="0.2">
      <c r="A1647" s="2"/>
      <c r="B1647" s="2">
        <v>171</v>
      </c>
      <c r="C1647" s="2" t="s">
        <v>127</v>
      </c>
      <c r="D1647" s="2" t="s">
        <v>128</v>
      </c>
      <c r="E1647" s="2" t="s">
        <v>129</v>
      </c>
      <c r="F1647" s="2"/>
      <c r="G1647" s="2"/>
      <c r="H1647" s="2"/>
      <c r="I1647" s="2">
        <v>11401</v>
      </c>
      <c r="J1647" s="2">
        <v>401</v>
      </c>
      <c r="K1647" s="2">
        <v>1</v>
      </c>
      <c r="L1647" s="2" t="s">
        <v>498</v>
      </c>
      <c r="M1647" s="2" t="s">
        <v>797</v>
      </c>
      <c r="N1647" s="2">
        <v>22</v>
      </c>
      <c r="O1647" s="2">
        <v>6109</v>
      </c>
      <c r="P1647" s="2" t="s">
        <v>133</v>
      </c>
      <c r="Q1647" s="2" t="s">
        <v>434</v>
      </c>
      <c r="R1647" s="2">
        <v>35.202508999999999</v>
      </c>
      <c r="S1647" s="2">
        <v>31.789123</v>
      </c>
      <c r="T1647" s="2">
        <v>3000</v>
      </c>
      <c r="U1647" s="2" t="s">
        <v>65</v>
      </c>
      <c r="V1647" s="2" t="s">
        <v>479</v>
      </c>
      <c r="W1647" s="2" t="s">
        <v>128</v>
      </c>
      <c r="X1647" s="2" t="s">
        <v>347</v>
      </c>
      <c r="Y1647" s="2">
        <v>110</v>
      </c>
      <c r="Z1647" s="2" t="s">
        <v>65</v>
      </c>
      <c r="AA1647" s="2">
        <v>671</v>
      </c>
      <c r="AB1647" s="2" t="s">
        <v>348</v>
      </c>
      <c r="AC1647" s="2"/>
      <c r="AD1647" s="2"/>
    </row>
    <row r="1648" spans="1:30" s="30" customFormat="1" x14ac:dyDescent="0.2">
      <c r="A1648" s="2"/>
      <c r="B1648" s="2">
        <v>171</v>
      </c>
      <c r="C1648" s="2" t="s">
        <v>127</v>
      </c>
      <c r="D1648" s="2" t="s">
        <v>128</v>
      </c>
      <c r="E1648" s="2" t="s">
        <v>129</v>
      </c>
      <c r="F1648" s="2"/>
      <c r="G1648" s="2"/>
      <c r="H1648" s="2"/>
      <c r="I1648" s="2">
        <v>11401</v>
      </c>
      <c r="J1648" s="2">
        <v>401</v>
      </c>
      <c r="K1648" s="2">
        <v>1</v>
      </c>
      <c r="L1648" s="2" t="s">
        <v>498</v>
      </c>
      <c r="M1648" s="2" t="s">
        <v>797</v>
      </c>
      <c r="N1648" s="2">
        <v>15</v>
      </c>
      <c r="O1648" s="2">
        <v>6238</v>
      </c>
      <c r="P1648" s="2" t="s">
        <v>634</v>
      </c>
      <c r="Q1648" s="2" t="s">
        <v>434</v>
      </c>
      <c r="R1648" s="2">
        <v>35.211776</v>
      </c>
      <c r="S1648" s="2">
        <v>31.799481</v>
      </c>
      <c r="T1648" s="2">
        <v>3000</v>
      </c>
      <c r="U1648" s="2" t="s">
        <v>65</v>
      </c>
      <c r="V1648" s="2" t="s">
        <v>566</v>
      </c>
      <c r="W1648" s="2" t="s">
        <v>128</v>
      </c>
      <c r="X1648" s="2" t="s">
        <v>347</v>
      </c>
      <c r="Y1648" s="2">
        <v>110</v>
      </c>
      <c r="Z1648" s="2" t="s">
        <v>65</v>
      </c>
      <c r="AA1648" s="2">
        <v>671</v>
      </c>
      <c r="AB1648" s="2" t="s">
        <v>348</v>
      </c>
      <c r="AC1648" s="2"/>
      <c r="AD1648" s="2"/>
    </row>
    <row r="1649" spans="1:30" s="30" customFormat="1" x14ac:dyDescent="0.2">
      <c r="A1649" s="2"/>
      <c r="B1649" s="2">
        <v>171</v>
      </c>
      <c r="C1649" s="2" t="s">
        <v>127</v>
      </c>
      <c r="D1649" s="2" t="s">
        <v>128</v>
      </c>
      <c r="E1649" s="2" t="s">
        <v>129</v>
      </c>
      <c r="F1649" s="2"/>
      <c r="G1649" s="2"/>
      <c r="H1649" s="2"/>
      <c r="I1649" s="2">
        <v>11401</v>
      </c>
      <c r="J1649" s="2">
        <v>401</v>
      </c>
      <c r="K1649" s="2">
        <v>2</v>
      </c>
      <c r="L1649" s="2" t="s">
        <v>498</v>
      </c>
      <c r="M1649" s="2" t="s">
        <v>797</v>
      </c>
      <c r="N1649" s="2">
        <v>9</v>
      </c>
      <c r="O1649" s="2">
        <v>102</v>
      </c>
      <c r="P1649" s="2" t="s">
        <v>620</v>
      </c>
      <c r="Q1649" s="2" t="s">
        <v>334</v>
      </c>
      <c r="R1649" s="2">
        <v>35.208235999999999</v>
      </c>
      <c r="S1649" s="2">
        <v>31.800259</v>
      </c>
      <c r="T1649" s="2">
        <v>3000</v>
      </c>
      <c r="U1649" s="2" t="s">
        <v>65</v>
      </c>
      <c r="V1649" s="2" t="s">
        <v>566</v>
      </c>
      <c r="W1649" s="2" t="s">
        <v>128</v>
      </c>
      <c r="X1649" s="2" t="s">
        <v>347</v>
      </c>
      <c r="Y1649" s="2">
        <v>110</v>
      </c>
      <c r="Z1649" s="2" t="s">
        <v>65</v>
      </c>
      <c r="AA1649" s="2">
        <v>671</v>
      </c>
      <c r="AB1649" s="2" t="s">
        <v>348</v>
      </c>
      <c r="AC1649" s="2"/>
      <c r="AD1649" s="2"/>
    </row>
    <row r="1650" spans="1:30" s="30" customFormat="1" x14ac:dyDescent="0.2">
      <c r="A1650" s="2"/>
      <c r="B1650" s="2">
        <v>171</v>
      </c>
      <c r="C1650" s="2" t="s">
        <v>127</v>
      </c>
      <c r="D1650" s="2" t="s">
        <v>128</v>
      </c>
      <c r="E1650" s="2" t="s">
        <v>129</v>
      </c>
      <c r="F1650" s="2"/>
      <c r="G1650" s="2"/>
      <c r="H1650" s="2"/>
      <c r="I1650" s="2">
        <v>11401</v>
      </c>
      <c r="J1650" s="2">
        <v>401</v>
      </c>
      <c r="K1650" s="2">
        <v>2</v>
      </c>
      <c r="L1650" s="2" t="s">
        <v>498</v>
      </c>
      <c r="M1650" s="2" t="s">
        <v>797</v>
      </c>
      <c r="N1650" s="2">
        <v>2</v>
      </c>
      <c r="O1650" s="2">
        <v>136</v>
      </c>
      <c r="P1650" s="2" t="s">
        <v>141</v>
      </c>
      <c r="Q1650" s="2" t="s">
        <v>334</v>
      </c>
      <c r="R1650" s="2">
        <v>35.200006999999999</v>
      </c>
      <c r="S1650" s="2">
        <v>31.790700999999999</v>
      </c>
      <c r="T1650" s="2">
        <v>3000</v>
      </c>
      <c r="U1650" s="2" t="s">
        <v>65</v>
      </c>
      <c r="V1650" s="2" t="s">
        <v>822</v>
      </c>
      <c r="W1650" s="2" t="s">
        <v>354</v>
      </c>
      <c r="X1650" s="2" t="s">
        <v>347</v>
      </c>
      <c r="Y1650" s="2">
        <v>110</v>
      </c>
      <c r="Z1650" s="2" t="s">
        <v>65</v>
      </c>
      <c r="AA1650" s="2">
        <v>671</v>
      </c>
      <c r="AB1650" s="2" t="s">
        <v>348</v>
      </c>
      <c r="AC1650" s="2"/>
      <c r="AD1650" s="2"/>
    </row>
    <row r="1651" spans="1:30" s="30" customFormat="1" x14ac:dyDescent="0.2">
      <c r="A1651" s="2"/>
      <c r="B1651" s="2">
        <v>171</v>
      </c>
      <c r="C1651" s="2" t="s">
        <v>127</v>
      </c>
      <c r="D1651" s="2" t="s">
        <v>128</v>
      </c>
      <c r="E1651" s="2" t="s">
        <v>129</v>
      </c>
      <c r="F1651" s="2"/>
      <c r="G1651" s="2"/>
      <c r="H1651" s="2"/>
      <c r="I1651" s="2">
        <v>11401</v>
      </c>
      <c r="J1651" s="2">
        <v>401</v>
      </c>
      <c r="K1651" s="2">
        <v>2</v>
      </c>
      <c r="L1651" s="2" t="s">
        <v>498</v>
      </c>
      <c r="M1651" s="2" t="s">
        <v>797</v>
      </c>
      <c r="N1651" s="2">
        <v>4</v>
      </c>
      <c r="O1651" s="2">
        <v>2761</v>
      </c>
      <c r="P1651" s="2" t="s">
        <v>823</v>
      </c>
      <c r="Q1651" s="2" t="s">
        <v>334</v>
      </c>
      <c r="R1651" s="2">
        <v>35.205756000000001</v>
      </c>
      <c r="S1651" s="2">
        <v>31.794131</v>
      </c>
      <c r="T1651" s="2">
        <v>3000</v>
      </c>
      <c r="U1651" s="2" t="s">
        <v>65</v>
      </c>
      <c r="V1651" s="2" t="s">
        <v>153</v>
      </c>
      <c r="W1651" s="2" t="s">
        <v>358</v>
      </c>
      <c r="X1651" s="2" t="s">
        <v>347</v>
      </c>
      <c r="Y1651" s="2">
        <v>110</v>
      </c>
      <c r="Z1651" s="2" t="s">
        <v>65</v>
      </c>
      <c r="AA1651" s="2">
        <v>671</v>
      </c>
      <c r="AB1651" s="2" t="s">
        <v>348</v>
      </c>
      <c r="AC1651" s="2"/>
      <c r="AD1651" s="2"/>
    </row>
    <row r="1652" spans="1:30" s="30" customFormat="1" x14ac:dyDescent="0.2">
      <c r="A1652" s="2"/>
      <c r="B1652" s="2">
        <v>171</v>
      </c>
      <c r="C1652" s="2" t="s">
        <v>127</v>
      </c>
      <c r="D1652" s="2" t="s">
        <v>128</v>
      </c>
      <c r="E1652" s="2" t="s">
        <v>129</v>
      </c>
      <c r="F1652" s="2"/>
      <c r="G1652" s="2"/>
      <c r="H1652" s="2"/>
      <c r="I1652" s="2">
        <v>11401</v>
      </c>
      <c r="J1652" s="2">
        <v>401</v>
      </c>
      <c r="K1652" s="2">
        <v>2</v>
      </c>
      <c r="L1652" s="2" t="s">
        <v>498</v>
      </c>
      <c r="M1652" s="2" t="s">
        <v>797</v>
      </c>
      <c r="N1652" s="2">
        <v>5</v>
      </c>
      <c r="O1652" s="2">
        <v>2762</v>
      </c>
      <c r="P1652" s="2" t="s">
        <v>810</v>
      </c>
      <c r="Q1652" s="2" t="s">
        <v>334</v>
      </c>
      <c r="R1652" s="2">
        <v>35.207163000000001</v>
      </c>
      <c r="S1652" s="2">
        <v>31.795365</v>
      </c>
      <c r="T1652" s="2">
        <v>3000</v>
      </c>
      <c r="U1652" s="2" t="s">
        <v>65</v>
      </c>
      <c r="V1652" s="2" t="s">
        <v>641</v>
      </c>
      <c r="W1652" s="2" t="s">
        <v>492</v>
      </c>
      <c r="X1652" s="2" t="s">
        <v>347</v>
      </c>
      <c r="Y1652" s="2">
        <v>110</v>
      </c>
      <c r="Z1652" s="2" t="s">
        <v>65</v>
      </c>
      <c r="AA1652" s="2">
        <v>671</v>
      </c>
      <c r="AB1652" s="2" t="s">
        <v>348</v>
      </c>
      <c r="AC1652" s="2"/>
      <c r="AD1652" s="2"/>
    </row>
    <row r="1653" spans="1:30" s="30" customFormat="1" x14ac:dyDescent="0.2">
      <c r="A1653" s="2"/>
      <c r="B1653" s="2">
        <v>171</v>
      </c>
      <c r="C1653" s="2" t="s">
        <v>127</v>
      </c>
      <c r="D1653" s="2" t="s">
        <v>128</v>
      </c>
      <c r="E1653" s="2" t="s">
        <v>129</v>
      </c>
      <c r="F1653" s="2"/>
      <c r="G1653" s="2"/>
      <c r="H1653" s="2"/>
      <c r="I1653" s="2">
        <v>11401</v>
      </c>
      <c r="J1653" s="2">
        <v>401</v>
      </c>
      <c r="K1653" s="2">
        <v>2</v>
      </c>
      <c r="L1653" s="2" t="s">
        <v>498</v>
      </c>
      <c r="M1653" s="2" t="s">
        <v>797</v>
      </c>
      <c r="N1653" s="2">
        <v>10</v>
      </c>
      <c r="O1653" s="2">
        <v>33431</v>
      </c>
      <c r="P1653" s="2" t="s">
        <v>825</v>
      </c>
      <c r="Q1653" s="2" t="s">
        <v>434</v>
      </c>
      <c r="R1653" s="2">
        <v>34.824075000000001</v>
      </c>
      <c r="S1653" s="2">
        <v>32.022067999999997</v>
      </c>
      <c r="T1653" s="2">
        <v>836</v>
      </c>
      <c r="U1653" s="2" t="s">
        <v>837</v>
      </c>
      <c r="V1653" s="2" t="s">
        <v>371</v>
      </c>
      <c r="W1653" s="2" t="s">
        <v>128</v>
      </c>
      <c r="X1653" s="2" t="s">
        <v>347</v>
      </c>
      <c r="Y1653" s="2">
        <v>210</v>
      </c>
      <c r="Z1653" s="2" t="s">
        <v>779</v>
      </c>
      <c r="AA1653" s="2">
        <v>141</v>
      </c>
      <c r="AB1653" s="2" t="s">
        <v>780</v>
      </c>
      <c r="AC1653" s="2"/>
      <c r="AD1653" s="2"/>
    </row>
    <row r="1654" spans="1:30" s="30" customFormat="1" x14ac:dyDescent="0.2">
      <c r="A1654" s="2"/>
      <c r="B1654" s="2">
        <v>171</v>
      </c>
      <c r="C1654" s="2" t="s">
        <v>127</v>
      </c>
      <c r="D1654" s="2" t="s">
        <v>128</v>
      </c>
      <c r="E1654" s="2" t="s">
        <v>129</v>
      </c>
      <c r="F1654" s="2"/>
      <c r="G1654" s="2"/>
      <c r="H1654" s="2"/>
      <c r="I1654" s="2">
        <v>11401</v>
      </c>
      <c r="J1654" s="2">
        <v>401</v>
      </c>
      <c r="K1654" s="2">
        <v>2</v>
      </c>
      <c r="L1654" s="2" t="s">
        <v>498</v>
      </c>
      <c r="M1654" s="2" t="s">
        <v>797</v>
      </c>
      <c r="N1654" s="2">
        <v>11</v>
      </c>
      <c r="O1654" s="2">
        <v>37136</v>
      </c>
      <c r="P1654" s="2" t="s">
        <v>826</v>
      </c>
      <c r="Q1654" s="2" t="s">
        <v>434</v>
      </c>
      <c r="R1654" s="2">
        <v>34.838883000000003</v>
      </c>
      <c r="S1654" s="2">
        <v>32.065060000000003</v>
      </c>
      <c r="T1654" s="2">
        <v>8600</v>
      </c>
      <c r="U1654" s="2" t="s">
        <v>148</v>
      </c>
      <c r="V1654" s="2" t="s">
        <v>479</v>
      </c>
      <c r="W1654" s="2" t="s">
        <v>128</v>
      </c>
      <c r="X1654" s="2" t="s">
        <v>347</v>
      </c>
      <c r="Y1654" s="2">
        <v>210</v>
      </c>
      <c r="Z1654" s="2" t="s">
        <v>779</v>
      </c>
      <c r="AA1654" s="2">
        <v>141</v>
      </c>
      <c r="AB1654" s="2" t="s">
        <v>780</v>
      </c>
      <c r="AC1654" s="2"/>
      <c r="AD1654" s="2"/>
    </row>
    <row r="1655" spans="1:30" s="30" customFormat="1" x14ac:dyDescent="0.2">
      <c r="A1655" s="2"/>
      <c r="B1655" s="2">
        <v>171</v>
      </c>
      <c r="C1655" s="2" t="s">
        <v>127</v>
      </c>
      <c r="D1655" s="2" t="s">
        <v>128</v>
      </c>
      <c r="E1655" s="2" t="s">
        <v>129</v>
      </c>
      <c r="F1655" s="2"/>
      <c r="G1655" s="2"/>
      <c r="H1655" s="2"/>
      <c r="I1655" s="2">
        <v>11401</v>
      </c>
      <c r="J1655" s="2">
        <v>401</v>
      </c>
      <c r="K1655" s="2">
        <v>2</v>
      </c>
      <c r="L1655" s="2" t="s">
        <v>498</v>
      </c>
      <c r="M1655" s="2" t="s">
        <v>797</v>
      </c>
      <c r="N1655" s="2">
        <v>12</v>
      </c>
      <c r="O1655" s="2">
        <v>20055</v>
      </c>
      <c r="P1655" s="2" t="s">
        <v>827</v>
      </c>
      <c r="Q1655" s="2" t="s">
        <v>434</v>
      </c>
      <c r="R1655" s="2">
        <v>34.844634999999997</v>
      </c>
      <c r="S1655" s="2">
        <v>32.075541000000001</v>
      </c>
      <c r="T1655" s="2">
        <v>681</v>
      </c>
      <c r="U1655" s="2" t="s">
        <v>794</v>
      </c>
      <c r="V1655" s="2" t="s">
        <v>796</v>
      </c>
      <c r="W1655" s="2" t="s">
        <v>492</v>
      </c>
      <c r="X1655" s="2" t="s">
        <v>347</v>
      </c>
      <c r="Y1655" s="2">
        <v>210</v>
      </c>
      <c r="Z1655" s="2" t="s">
        <v>779</v>
      </c>
      <c r="AA1655" s="2">
        <v>141</v>
      </c>
      <c r="AB1655" s="2" t="s">
        <v>780</v>
      </c>
      <c r="AC1655" s="2"/>
      <c r="AD1655" s="2"/>
    </row>
    <row r="1656" spans="1:30" s="30" customFormat="1" x14ac:dyDescent="0.2">
      <c r="A1656" s="2"/>
      <c r="B1656" s="2">
        <v>171</v>
      </c>
      <c r="C1656" s="2" t="s">
        <v>127</v>
      </c>
      <c r="D1656" s="2" t="s">
        <v>128</v>
      </c>
      <c r="E1656" s="2" t="s">
        <v>129</v>
      </c>
      <c r="F1656" s="2"/>
      <c r="G1656" s="2"/>
      <c r="H1656" s="2"/>
      <c r="I1656" s="2">
        <v>11401</v>
      </c>
      <c r="J1656" s="2">
        <v>401</v>
      </c>
      <c r="K1656" s="2">
        <v>2</v>
      </c>
      <c r="L1656" s="2" t="s">
        <v>498</v>
      </c>
      <c r="M1656" s="2" t="s">
        <v>797</v>
      </c>
      <c r="N1656" s="2">
        <v>13</v>
      </c>
      <c r="O1656" s="2">
        <v>23060</v>
      </c>
      <c r="P1656" s="2" t="s">
        <v>828</v>
      </c>
      <c r="Q1656" s="2" t="s">
        <v>434</v>
      </c>
      <c r="R1656" s="2">
        <v>34.842191999999997</v>
      </c>
      <c r="S1656" s="2">
        <v>32.078090000000003</v>
      </c>
      <c r="T1656" s="2">
        <v>6100</v>
      </c>
      <c r="U1656" s="2" t="s">
        <v>131</v>
      </c>
      <c r="V1656" s="2" t="s">
        <v>819</v>
      </c>
      <c r="W1656" s="2" t="s">
        <v>723</v>
      </c>
      <c r="X1656" s="2" t="s">
        <v>347</v>
      </c>
      <c r="Y1656" s="2">
        <v>210</v>
      </c>
      <c r="Z1656" s="2" t="s">
        <v>779</v>
      </c>
      <c r="AA1656" s="2">
        <v>141</v>
      </c>
      <c r="AB1656" s="2" t="s">
        <v>780</v>
      </c>
      <c r="AC1656" s="2"/>
      <c r="AD1656" s="2"/>
    </row>
    <row r="1657" spans="1:30" s="30" customFormat="1" x14ac:dyDescent="0.2">
      <c r="A1657" s="2"/>
      <c r="B1657" s="2">
        <v>171</v>
      </c>
      <c r="C1657" s="2" t="s">
        <v>127</v>
      </c>
      <c r="D1657" s="2" t="s">
        <v>128</v>
      </c>
      <c r="E1657" s="2" t="s">
        <v>129</v>
      </c>
      <c r="F1657" s="2"/>
      <c r="G1657" s="2"/>
      <c r="H1657" s="2"/>
      <c r="I1657" s="2">
        <v>11401</v>
      </c>
      <c r="J1657" s="2">
        <v>401</v>
      </c>
      <c r="K1657" s="2">
        <v>2</v>
      </c>
      <c r="L1657" s="2" t="s">
        <v>498</v>
      </c>
      <c r="M1657" s="2" t="s">
        <v>797</v>
      </c>
      <c r="N1657" s="2">
        <v>14</v>
      </c>
      <c r="O1657" s="2">
        <v>21371</v>
      </c>
      <c r="P1657" s="2" t="s">
        <v>829</v>
      </c>
      <c r="Q1657" s="2" t="s">
        <v>434</v>
      </c>
      <c r="R1657" s="2">
        <v>34.841360000000002</v>
      </c>
      <c r="S1657" s="2">
        <v>32.080502000000003</v>
      </c>
      <c r="T1657" s="2">
        <v>6100</v>
      </c>
      <c r="U1657" s="2" t="s">
        <v>131</v>
      </c>
      <c r="V1657" s="2" t="s">
        <v>819</v>
      </c>
      <c r="W1657" s="2" t="s">
        <v>630</v>
      </c>
      <c r="X1657" s="2" t="s">
        <v>347</v>
      </c>
      <c r="Y1657" s="2">
        <v>210</v>
      </c>
      <c r="Z1657" s="2" t="s">
        <v>779</v>
      </c>
      <c r="AA1657" s="2">
        <v>141</v>
      </c>
      <c r="AB1657" s="2" t="s">
        <v>780</v>
      </c>
      <c r="AC1657" s="2"/>
      <c r="AD1657" s="2"/>
    </row>
    <row r="1658" spans="1:30" s="30" customFormat="1" x14ac:dyDescent="0.2">
      <c r="A1658" s="2"/>
      <c r="B1658" s="2">
        <v>171</v>
      </c>
      <c r="C1658" s="2" t="s">
        <v>127</v>
      </c>
      <c r="D1658" s="2" t="s">
        <v>128</v>
      </c>
      <c r="E1658" s="2" t="s">
        <v>129</v>
      </c>
      <c r="F1658" s="2"/>
      <c r="G1658" s="2"/>
      <c r="H1658" s="2"/>
      <c r="I1658" s="2">
        <v>11401</v>
      </c>
      <c r="J1658" s="2">
        <v>401</v>
      </c>
      <c r="K1658" s="2">
        <v>2</v>
      </c>
      <c r="L1658" s="2" t="s">
        <v>498</v>
      </c>
      <c r="M1658" s="2" t="s">
        <v>797</v>
      </c>
      <c r="N1658" s="2">
        <v>15</v>
      </c>
      <c r="O1658" s="2">
        <v>21372</v>
      </c>
      <c r="P1658" s="2" t="s">
        <v>830</v>
      </c>
      <c r="Q1658" s="2" t="s">
        <v>434</v>
      </c>
      <c r="R1658" s="2">
        <v>34.840012000000002</v>
      </c>
      <c r="S1658" s="2">
        <v>32.084983999999999</v>
      </c>
      <c r="T1658" s="2">
        <v>6100</v>
      </c>
      <c r="U1658" s="2" t="s">
        <v>131</v>
      </c>
      <c r="V1658" s="2" t="s">
        <v>819</v>
      </c>
      <c r="W1658" s="2" t="s">
        <v>838</v>
      </c>
      <c r="X1658" s="2" t="s">
        <v>347</v>
      </c>
      <c r="Y1658" s="2">
        <v>210</v>
      </c>
      <c r="Z1658" s="2" t="s">
        <v>779</v>
      </c>
      <c r="AA1658" s="2">
        <v>141</v>
      </c>
      <c r="AB1658" s="2" t="s">
        <v>780</v>
      </c>
      <c r="AC1658" s="2"/>
      <c r="AD1658" s="2"/>
    </row>
    <row r="1659" spans="1:30" s="30" customFormat="1" x14ac:dyDescent="0.2">
      <c r="A1659" s="2"/>
      <c r="B1659" s="2">
        <v>171</v>
      </c>
      <c r="C1659" s="2" t="s">
        <v>127</v>
      </c>
      <c r="D1659" s="2" t="s">
        <v>128</v>
      </c>
      <c r="E1659" s="2" t="s">
        <v>129</v>
      </c>
      <c r="F1659" s="2"/>
      <c r="G1659" s="2"/>
      <c r="H1659" s="2"/>
      <c r="I1659" s="2">
        <v>11401</v>
      </c>
      <c r="J1659" s="2">
        <v>401</v>
      </c>
      <c r="K1659" s="2">
        <v>2</v>
      </c>
      <c r="L1659" s="2" t="s">
        <v>498</v>
      </c>
      <c r="M1659" s="2" t="s">
        <v>797</v>
      </c>
      <c r="N1659" s="2">
        <v>16</v>
      </c>
      <c r="O1659" s="2">
        <v>21374</v>
      </c>
      <c r="P1659" s="2" t="s">
        <v>831</v>
      </c>
      <c r="Q1659" s="2" t="s">
        <v>434</v>
      </c>
      <c r="R1659" s="2">
        <v>34.837342</v>
      </c>
      <c r="S1659" s="2">
        <v>32.085554999999999</v>
      </c>
      <c r="T1659" s="2">
        <v>6100</v>
      </c>
      <c r="U1659" s="2" t="s">
        <v>131</v>
      </c>
      <c r="V1659" s="2" t="s">
        <v>816</v>
      </c>
      <c r="W1659" s="2" t="s">
        <v>839</v>
      </c>
      <c r="X1659" s="2" t="s">
        <v>347</v>
      </c>
      <c r="Y1659" s="2">
        <v>210</v>
      </c>
      <c r="Z1659" s="2" t="s">
        <v>779</v>
      </c>
      <c r="AA1659" s="2">
        <v>141</v>
      </c>
      <c r="AB1659" s="2" t="s">
        <v>780</v>
      </c>
      <c r="AC1659" s="2"/>
      <c r="AD1659" s="2"/>
    </row>
    <row r="1660" spans="1:30" s="30" customFormat="1" x14ac:dyDescent="0.2">
      <c r="A1660" s="2"/>
      <c r="B1660" s="2">
        <v>171</v>
      </c>
      <c r="C1660" s="2" t="s">
        <v>127</v>
      </c>
      <c r="D1660" s="2" t="s">
        <v>128</v>
      </c>
      <c r="E1660" s="2" t="s">
        <v>129</v>
      </c>
      <c r="F1660" s="2"/>
      <c r="G1660" s="2"/>
      <c r="H1660" s="2"/>
      <c r="I1660" s="2">
        <v>11401</v>
      </c>
      <c r="J1660" s="2">
        <v>401</v>
      </c>
      <c r="K1660" s="2">
        <v>2</v>
      </c>
      <c r="L1660" s="2" t="s">
        <v>498</v>
      </c>
      <c r="M1660" s="2" t="s">
        <v>797</v>
      </c>
      <c r="N1660" s="2">
        <v>17</v>
      </c>
      <c r="O1660" s="2">
        <v>20207</v>
      </c>
      <c r="P1660" s="2" t="s">
        <v>832</v>
      </c>
      <c r="Q1660" s="2" t="s">
        <v>434</v>
      </c>
      <c r="R1660" s="2">
        <v>34.832087000000001</v>
      </c>
      <c r="S1660" s="2">
        <v>32.086016000000001</v>
      </c>
      <c r="T1660" s="2">
        <v>6100</v>
      </c>
      <c r="U1660" s="2" t="s">
        <v>131</v>
      </c>
      <c r="V1660" s="2" t="s">
        <v>816</v>
      </c>
      <c r="W1660" s="2" t="s">
        <v>840</v>
      </c>
      <c r="X1660" s="2" t="s">
        <v>347</v>
      </c>
      <c r="Y1660" s="2">
        <v>210</v>
      </c>
      <c r="Z1660" s="2" t="s">
        <v>779</v>
      </c>
      <c r="AA1660" s="2">
        <v>141</v>
      </c>
      <c r="AB1660" s="2" t="s">
        <v>780</v>
      </c>
      <c r="AC1660" s="2"/>
      <c r="AD1660" s="2"/>
    </row>
    <row r="1661" spans="1:30" s="30" customFormat="1" x14ac:dyDescent="0.2">
      <c r="A1661" s="2"/>
      <c r="B1661" s="2">
        <v>171</v>
      </c>
      <c r="C1661" s="2" t="s">
        <v>127</v>
      </c>
      <c r="D1661" s="2" t="s">
        <v>128</v>
      </c>
      <c r="E1661" s="2" t="s">
        <v>129</v>
      </c>
      <c r="F1661" s="2"/>
      <c r="G1661" s="2"/>
      <c r="H1661" s="2"/>
      <c r="I1661" s="2">
        <v>11401</v>
      </c>
      <c r="J1661" s="2">
        <v>401</v>
      </c>
      <c r="K1661" s="2">
        <v>2</v>
      </c>
      <c r="L1661" s="2" t="s">
        <v>498</v>
      </c>
      <c r="M1661" s="2" t="s">
        <v>797</v>
      </c>
      <c r="N1661" s="2">
        <v>18</v>
      </c>
      <c r="O1661" s="2">
        <v>21597</v>
      </c>
      <c r="P1661" s="2" t="s">
        <v>802</v>
      </c>
      <c r="Q1661" s="2" t="s">
        <v>434</v>
      </c>
      <c r="R1661" s="2">
        <v>34.828080999999997</v>
      </c>
      <c r="S1661" s="2">
        <v>32.087511999999997</v>
      </c>
      <c r="T1661" s="2">
        <v>6100</v>
      </c>
      <c r="U1661" s="2" t="s">
        <v>131</v>
      </c>
      <c r="V1661" s="2" t="s">
        <v>816</v>
      </c>
      <c r="W1661" s="2" t="s">
        <v>530</v>
      </c>
      <c r="X1661" s="2" t="s">
        <v>347</v>
      </c>
      <c r="Y1661" s="2">
        <v>210</v>
      </c>
      <c r="Z1661" s="2" t="s">
        <v>779</v>
      </c>
      <c r="AA1661" s="2">
        <v>141</v>
      </c>
      <c r="AB1661" s="2" t="s">
        <v>780</v>
      </c>
      <c r="AC1661" s="2"/>
      <c r="AD1661" s="2"/>
    </row>
    <row r="1662" spans="1:30" s="30" customFormat="1" x14ac:dyDescent="0.2">
      <c r="A1662" s="2"/>
      <c r="B1662" s="2">
        <v>171</v>
      </c>
      <c r="C1662" s="2" t="s">
        <v>127</v>
      </c>
      <c r="D1662" s="2" t="s">
        <v>128</v>
      </c>
      <c r="E1662" s="2" t="s">
        <v>129</v>
      </c>
      <c r="F1662" s="2"/>
      <c r="G1662" s="2"/>
      <c r="H1662" s="2"/>
      <c r="I1662" s="2">
        <v>11401</v>
      </c>
      <c r="J1662" s="2">
        <v>401</v>
      </c>
      <c r="K1662" s="2">
        <v>2</v>
      </c>
      <c r="L1662" s="2" t="s">
        <v>498</v>
      </c>
      <c r="M1662" s="2" t="s">
        <v>797</v>
      </c>
      <c r="N1662" s="2">
        <v>19</v>
      </c>
      <c r="O1662" s="2">
        <v>21377</v>
      </c>
      <c r="P1662" s="2" t="s">
        <v>833</v>
      </c>
      <c r="Q1662" s="2" t="s">
        <v>434</v>
      </c>
      <c r="R1662" s="2">
        <v>34.82555</v>
      </c>
      <c r="S1662" s="2">
        <v>32.090497999999997</v>
      </c>
      <c r="T1662" s="2">
        <v>6100</v>
      </c>
      <c r="U1662" s="2" t="s">
        <v>131</v>
      </c>
      <c r="V1662" s="2" t="s">
        <v>816</v>
      </c>
      <c r="W1662" s="2" t="s">
        <v>532</v>
      </c>
      <c r="X1662" s="2" t="s">
        <v>347</v>
      </c>
      <c r="Y1662" s="2">
        <v>210</v>
      </c>
      <c r="Z1662" s="2" t="s">
        <v>779</v>
      </c>
      <c r="AA1662" s="2">
        <v>141</v>
      </c>
      <c r="AB1662" s="2" t="s">
        <v>780</v>
      </c>
      <c r="AC1662" s="2"/>
      <c r="AD1662" s="2"/>
    </row>
    <row r="1663" spans="1:30" s="30" customFormat="1" x14ac:dyDescent="0.2">
      <c r="A1663" s="2"/>
      <c r="B1663" s="2">
        <v>171</v>
      </c>
      <c r="C1663" s="2" t="s">
        <v>127</v>
      </c>
      <c r="D1663" s="2" t="s">
        <v>128</v>
      </c>
      <c r="E1663" s="2" t="s">
        <v>129</v>
      </c>
      <c r="F1663" s="2"/>
      <c r="G1663" s="2"/>
      <c r="H1663" s="2"/>
      <c r="I1663" s="2">
        <v>11401</v>
      </c>
      <c r="J1663" s="2">
        <v>401</v>
      </c>
      <c r="K1663" s="2">
        <v>2</v>
      </c>
      <c r="L1663" s="2" t="s">
        <v>498</v>
      </c>
      <c r="M1663" s="2" t="s">
        <v>797</v>
      </c>
      <c r="N1663" s="2">
        <v>20</v>
      </c>
      <c r="O1663" s="2">
        <v>21500</v>
      </c>
      <c r="P1663" s="2" t="s">
        <v>800</v>
      </c>
      <c r="Q1663" s="2" t="s">
        <v>434</v>
      </c>
      <c r="R1663" s="2">
        <v>34.824463000000002</v>
      </c>
      <c r="S1663" s="2">
        <v>32.091346999999999</v>
      </c>
      <c r="T1663" s="2">
        <v>6100</v>
      </c>
      <c r="U1663" s="2" t="s">
        <v>131</v>
      </c>
      <c r="V1663" s="2" t="s">
        <v>781</v>
      </c>
      <c r="W1663" s="2" t="s">
        <v>128</v>
      </c>
      <c r="X1663" s="2" t="s">
        <v>347</v>
      </c>
      <c r="Y1663" s="2">
        <v>210</v>
      </c>
      <c r="Z1663" s="2" t="s">
        <v>779</v>
      </c>
      <c r="AA1663" s="2">
        <v>141</v>
      </c>
      <c r="AB1663" s="2" t="s">
        <v>780</v>
      </c>
      <c r="AC1663" s="2"/>
      <c r="AD1663" s="2"/>
    </row>
    <row r="1664" spans="1:30" s="30" customFormat="1" x14ac:dyDescent="0.2">
      <c r="A1664" s="2"/>
      <c r="B1664" s="2">
        <v>171</v>
      </c>
      <c r="C1664" s="2" t="s">
        <v>127</v>
      </c>
      <c r="D1664" s="2" t="s">
        <v>128</v>
      </c>
      <c r="E1664" s="2" t="s">
        <v>129</v>
      </c>
      <c r="F1664" s="2"/>
      <c r="G1664" s="2"/>
      <c r="H1664" s="2"/>
      <c r="I1664" s="2">
        <v>11401</v>
      </c>
      <c r="J1664" s="2">
        <v>401</v>
      </c>
      <c r="K1664" s="2">
        <v>2</v>
      </c>
      <c r="L1664" s="2" t="s">
        <v>498</v>
      </c>
      <c r="M1664" s="2" t="s">
        <v>797</v>
      </c>
      <c r="N1664" s="2">
        <v>21</v>
      </c>
      <c r="O1664" s="2">
        <v>21230</v>
      </c>
      <c r="P1664" s="2" t="s">
        <v>834</v>
      </c>
      <c r="Q1664" s="2" t="s">
        <v>434</v>
      </c>
      <c r="R1664" s="2">
        <v>34.822510000000001</v>
      </c>
      <c r="S1664" s="2">
        <v>32.092125000000003</v>
      </c>
      <c r="T1664" s="2">
        <v>6100</v>
      </c>
      <c r="U1664" s="2" t="s">
        <v>131</v>
      </c>
      <c r="V1664" s="2" t="s">
        <v>815</v>
      </c>
      <c r="W1664" s="2" t="s">
        <v>531</v>
      </c>
      <c r="X1664" s="2" t="s">
        <v>347</v>
      </c>
      <c r="Y1664" s="2">
        <v>210</v>
      </c>
      <c r="Z1664" s="2" t="s">
        <v>779</v>
      </c>
      <c r="AA1664" s="2">
        <v>141</v>
      </c>
      <c r="AB1664" s="2" t="s">
        <v>780</v>
      </c>
      <c r="AC1664" s="2"/>
      <c r="AD1664" s="2"/>
    </row>
    <row r="1665" spans="1:30" s="30" customFormat="1" x14ac:dyDescent="0.2">
      <c r="A1665" s="2"/>
      <c r="B1665" s="2">
        <v>171</v>
      </c>
      <c r="C1665" s="2" t="s">
        <v>127</v>
      </c>
      <c r="D1665" s="2" t="s">
        <v>128</v>
      </c>
      <c r="E1665" s="2" t="s">
        <v>129</v>
      </c>
      <c r="F1665" s="2"/>
      <c r="G1665" s="2"/>
      <c r="H1665" s="2"/>
      <c r="I1665" s="2">
        <v>11401</v>
      </c>
      <c r="J1665" s="2">
        <v>401</v>
      </c>
      <c r="K1665" s="2">
        <v>2</v>
      </c>
      <c r="L1665" s="2" t="s">
        <v>498</v>
      </c>
      <c r="M1665" s="2" t="s">
        <v>797</v>
      </c>
      <c r="N1665" s="2">
        <v>22</v>
      </c>
      <c r="O1665" s="2">
        <v>21165</v>
      </c>
      <c r="P1665" s="2" t="s">
        <v>835</v>
      </c>
      <c r="Q1665" s="2" t="s">
        <v>434</v>
      </c>
      <c r="R1665" s="2">
        <v>34.822141000000002</v>
      </c>
      <c r="S1665" s="2">
        <v>32.094135999999999</v>
      </c>
      <c r="T1665" s="2">
        <v>6100</v>
      </c>
      <c r="U1665" s="2" t="s">
        <v>131</v>
      </c>
      <c r="V1665" s="2" t="s">
        <v>815</v>
      </c>
      <c r="W1665" s="2" t="s">
        <v>506</v>
      </c>
      <c r="X1665" s="2" t="s">
        <v>347</v>
      </c>
      <c r="Y1665" s="2">
        <v>210</v>
      </c>
      <c r="Z1665" s="2" t="s">
        <v>779</v>
      </c>
      <c r="AA1665" s="2">
        <v>141</v>
      </c>
      <c r="AB1665" s="2" t="s">
        <v>780</v>
      </c>
      <c r="AC1665" s="2"/>
      <c r="AD1665" s="2"/>
    </row>
    <row r="1666" spans="1:30" s="30" customFormat="1" x14ac:dyDescent="0.2">
      <c r="A1666" s="2"/>
      <c r="B1666" s="2">
        <v>171</v>
      </c>
      <c r="C1666" s="2" t="s">
        <v>127</v>
      </c>
      <c r="D1666" s="2" t="s">
        <v>128</v>
      </c>
      <c r="E1666" s="2" t="s">
        <v>129</v>
      </c>
      <c r="F1666" s="2"/>
      <c r="G1666" s="2"/>
      <c r="H1666" s="2"/>
      <c r="I1666" s="2">
        <v>11401</v>
      </c>
      <c r="J1666" s="2">
        <v>401</v>
      </c>
      <c r="K1666" s="2">
        <v>2</v>
      </c>
      <c r="L1666" s="2" t="s">
        <v>498</v>
      </c>
      <c r="M1666" s="2" t="s">
        <v>797</v>
      </c>
      <c r="N1666" s="2">
        <v>23</v>
      </c>
      <c r="O1666" s="2">
        <v>20643</v>
      </c>
      <c r="P1666" s="2" t="s">
        <v>836</v>
      </c>
      <c r="Q1666" s="2" t="s">
        <v>434</v>
      </c>
      <c r="R1666" s="2">
        <v>34.826788999999998</v>
      </c>
      <c r="S1666" s="2">
        <v>32.098461</v>
      </c>
      <c r="T1666" s="2">
        <v>6100</v>
      </c>
      <c r="U1666" s="2" t="s">
        <v>131</v>
      </c>
      <c r="V1666" s="2" t="s">
        <v>841</v>
      </c>
      <c r="W1666" s="2" t="s">
        <v>128</v>
      </c>
      <c r="X1666" s="2" t="s">
        <v>347</v>
      </c>
      <c r="Y1666" s="2">
        <v>210</v>
      </c>
      <c r="Z1666" s="2" t="s">
        <v>779</v>
      </c>
      <c r="AA1666" s="2">
        <v>141</v>
      </c>
      <c r="AB1666" s="2" t="s">
        <v>780</v>
      </c>
      <c r="AC1666" s="2"/>
      <c r="AD1666" s="2"/>
    </row>
    <row r="1667" spans="1:30" s="30" customFormat="1" x14ac:dyDescent="0.2">
      <c r="A1667" s="2"/>
      <c r="B1667" s="2">
        <v>171</v>
      </c>
      <c r="C1667" s="2" t="s">
        <v>127</v>
      </c>
      <c r="D1667" s="2" t="s">
        <v>128</v>
      </c>
      <c r="E1667" s="2" t="s">
        <v>129</v>
      </c>
      <c r="F1667" s="2"/>
      <c r="G1667" s="2"/>
      <c r="H1667" s="2"/>
      <c r="I1667" s="2">
        <v>11401</v>
      </c>
      <c r="J1667" s="2">
        <v>401</v>
      </c>
      <c r="K1667" s="2">
        <v>2</v>
      </c>
      <c r="L1667" s="2" t="s">
        <v>498</v>
      </c>
      <c r="M1667" s="2" t="s">
        <v>797</v>
      </c>
      <c r="N1667" s="2">
        <v>24</v>
      </c>
      <c r="O1667" s="2">
        <v>20164</v>
      </c>
      <c r="P1667" s="2" t="s">
        <v>138</v>
      </c>
      <c r="Q1667" s="2" t="s">
        <v>434</v>
      </c>
      <c r="R1667" s="2">
        <v>34.827826999999999</v>
      </c>
      <c r="S1667" s="2">
        <v>32.102395000000001</v>
      </c>
      <c r="T1667" s="2">
        <v>6100</v>
      </c>
      <c r="U1667" s="2" t="s">
        <v>131</v>
      </c>
      <c r="V1667" s="2" t="s">
        <v>796</v>
      </c>
      <c r="W1667" s="2" t="s">
        <v>128</v>
      </c>
      <c r="X1667" s="2" t="s">
        <v>347</v>
      </c>
      <c r="Y1667" s="2">
        <v>210</v>
      </c>
      <c r="Z1667" s="2" t="s">
        <v>779</v>
      </c>
      <c r="AA1667" s="2">
        <v>141</v>
      </c>
      <c r="AB1667" s="2" t="s">
        <v>780</v>
      </c>
      <c r="AC1667" s="2"/>
      <c r="AD1667" s="2"/>
    </row>
    <row r="1668" spans="1:30" s="30" customFormat="1" x14ac:dyDescent="0.2">
      <c r="A1668" s="2"/>
      <c r="B1668" s="2">
        <v>171</v>
      </c>
      <c r="C1668" s="2" t="s">
        <v>127</v>
      </c>
      <c r="D1668" s="2" t="s">
        <v>128</v>
      </c>
      <c r="E1668" s="2" t="s">
        <v>129</v>
      </c>
      <c r="F1668" s="2"/>
      <c r="G1668" s="2"/>
      <c r="H1668" s="2"/>
      <c r="I1668" s="2">
        <v>11401</v>
      </c>
      <c r="J1668" s="2">
        <v>401</v>
      </c>
      <c r="K1668" s="2">
        <v>2</v>
      </c>
      <c r="L1668" s="2" t="s">
        <v>498</v>
      </c>
      <c r="M1668" s="2" t="s">
        <v>797</v>
      </c>
      <c r="N1668" s="2">
        <v>1</v>
      </c>
      <c r="O1668" s="2">
        <v>4170</v>
      </c>
      <c r="P1668" s="2" t="s">
        <v>136</v>
      </c>
      <c r="Q1668" s="2" t="s">
        <v>334</v>
      </c>
      <c r="R1668" s="2">
        <v>35.203662000000001</v>
      </c>
      <c r="S1668" s="2">
        <v>31.789465</v>
      </c>
      <c r="T1668" s="2">
        <v>3000</v>
      </c>
      <c r="U1668" s="2" t="s">
        <v>65</v>
      </c>
      <c r="V1668" s="2" t="s">
        <v>479</v>
      </c>
      <c r="W1668" s="2" t="s">
        <v>128</v>
      </c>
      <c r="X1668" s="2" t="s">
        <v>347</v>
      </c>
      <c r="Y1668" s="2">
        <v>110</v>
      </c>
      <c r="Z1668" s="2" t="s">
        <v>65</v>
      </c>
      <c r="AA1668" s="2">
        <v>671</v>
      </c>
      <c r="AB1668" s="2" t="s">
        <v>348</v>
      </c>
      <c r="AC1668" s="2"/>
      <c r="AD1668" s="2"/>
    </row>
    <row r="1669" spans="1:30" s="30" customFormat="1" x14ac:dyDescent="0.2">
      <c r="A1669" s="2"/>
      <c r="B1669" s="2">
        <v>171</v>
      </c>
      <c r="C1669" s="2" t="s">
        <v>127</v>
      </c>
      <c r="D1669" s="2" t="s">
        <v>128</v>
      </c>
      <c r="E1669" s="2" t="s">
        <v>129</v>
      </c>
      <c r="F1669" s="2"/>
      <c r="G1669" s="2"/>
      <c r="H1669" s="2"/>
      <c r="I1669" s="2">
        <v>11401</v>
      </c>
      <c r="J1669" s="2">
        <v>401</v>
      </c>
      <c r="K1669" s="2">
        <v>2</v>
      </c>
      <c r="L1669" s="2" t="s">
        <v>498</v>
      </c>
      <c r="M1669" s="2" t="s">
        <v>797</v>
      </c>
      <c r="N1669" s="2">
        <v>7</v>
      </c>
      <c r="O1669" s="2">
        <v>5668</v>
      </c>
      <c r="P1669" s="2" t="s">
        <v>618</v>
      </c>
      <c r="Q1669" s="2" t="s">
        <v>334</v>
      </c>
      <c r="R1669" s="2">
        <v>35.211843999999999</v>
      </c>
      <c r="S1669" s="2">
        <v>31.795680000000001</v>
      </c>
      <c r="T1669" s="2">
        <v>3000</v>
      </c>
      <c r="U1669" s="2" t="s">
        <v>65</v>
      </c>
      <c r="V1669" s="2" t="s">
        <v>626</v>
      </c>
      <c r="W1669" s="2" t="s">
        <v>128</v>
      </c>
      <c r="X1669" s="2" t="s">
        <v>347</v>
      </c>
      <c r="Y1669" s="2">
        <v>110</v>
      </c>
      <c r="Z1669" s="2" t="s">
        <v>65</v>
      </c>
      <c r="AA1669" s="2">
        <v>671</v>
      </c>
      <c r="AB1669" s="2" t="s">
        <v>348</v>
      </c>
      <c r="AC1669" s="2"/>
      <c r="AD1669" s="2"/>
    </row>
    <row r="1670" spans="1:30" s="30" customFormat="1" x14ac:dyDescent="0.2">
      <c r="A1670" s="2"/>
      <c r="B1670" s="2">
        <v>171</v>
      </c>
      <c r="C1670" s="2" t="s">
        <v>127</v>
      </c>
      <c r="D1670" s="2" t="s">
        <v>128</v>
      </c>
      <c r="E1670" s="2" t="s">
        <v>129</v>
      </c>
      <c r="F1670" s="2"/>
      <c r="G1670" s="2"/>
      <c r="H1670" s="2"/>
      <c r="I1670" s="2">
        <v>11401</v>
      </c>
      <c r="J1670" s="2">
        <v>401</v>
      </c>
      <c r="K1670" s="2">
        <v>2</v>
      </c>
      <c r="L1670" s="2" t="s">
        <v>498</v>
      </c>
      <c r="M1670" s="2" t="s">
        <v>797</v>
      </c>
      <c r="N1670" s="2">
        <v>8</v>
      </c>
      <c r="O1670" s="2">
        <v>5669</v>
      </c>
      <c r="P1670" s="2" t="s">
        <v>635</v>
      </c>
      <c r="Q1670" s="2" t="s">
        <v>334</v>
      </c>
      <c r="R1670" s="2">
        <v>35.213228000000001</v>
      </c>
      <c r="S1670" s="2">
        <v>31.798787000000001</v>
      </c>
      <c r="T1670" s="2">
        <v>3000</v>
      </c>
      <c r="U1670" s="2" t="s">
        <v>65</v>
      </c>
      <c r="V1670" s="2" t="s">
        <v>626</v>
      </c>
      <c r="W1670" s="2" t="s">
        <v>128</v>
      </c>
      <c r="X1670" s="2" t="s">
        <v>347</v>
      </c>
      <c r="Y1670" s="2">
        <v>110</v>
      </c>
      <c r="Z1670" s="2" t="s">
        <v>65</v>
      </c>
      <c r="AA1670" s="2">
        <v>671</v>
      </c>
      <c r="AB1670" s="2" t="s">
        <v>348</v>
      </c>
      <c r="AC1670" s="2"/>
      <c r="AD1670" s="2"/>
    </row>
    <row r="1671" spans="1:30" s="30" customFormat="1" x14ac:dyDescent="0.2">
      <c r="A1671" s="2"/>
      <c r="B1671" s="2">
        <v>171</v>
      </c>
      <c r="C1671" s="2" t="s">
        <v>127</v>
      </c>
      <c r="D1671" s="2" t="s">
        <v>128</v>
      </c>
      <c r="E1671" s="2" t="s">
        <v>129</v>
      </c>
      <c r="F1671" s="2"/>
      <c r="G1671" s="2"/>
      <c r="H1671" s="2"/>
      <c r="I1671" s="2">
        <v>11401</v>
      </c>
      <c r="J1671" s="2">
        <v>401</v>
      </c>
      <c r="K1671" s="2">
        <v>2</v>
      </c>
      <c r="L1671" s="2" t="s">
        <v>498</v>
      </c>
      <c r="M1671" s="2" t="s">
        <v>797</v>
      </c>
      <c r="N1671" s="2">
        <v>3</v>
      </c>
      <c r="O1671" s="2">
        <v>6106</v>
      </c>
      <c r="P1671" s="2" t="s">
        <v>812</v>
      </c>
      <c r="Q1671" s="2" t="s">
        <v>334</v>
      </c>
      <c r="R1671" s="2">
        <v>35.202863999999998</v>
      </c>
      <c r="S1671" s="2">
        <v>31.793434000000001</v>
      </c>
      <c r="T1671" s="2">
        <v>3000</v>
      </c>
      <c r="U1671" s="2" t="s">
        <v>65</v>
      </c>
      <c r="V1671" s="2" t="s">
        <v>153</v>
      </c>
      <c r="W1671" s="2" t="s">
        <v>354</v>
      </c>
      <c r="X1671" s="2" t="s">
        <v>347</v>
      </c>
      <c r="Y1671" s="2">
        <v>110</v>
      </c>
      <c r="Z1671" s="2" t="s">
        <v>65</v>
      </c>
      <c r="AA1671" s="2">
        <v>671</v>
      </c>
      <c r="AB1671" s="2" t="s">
        <v>348</v>
      </c>
      <c r="AC1671" s="2"/>
      <c r="AD1671" s="2"/>
    </row>
    <row r="1672" spans="1:30" s="30" customFormat="1" x14ac:dyDescent="0.2">
      <c r="A1672" s="2"/>
      <c r="B1672" s="2">
        <v>171</v>
      </c>
      <c r="C1672" s="2" t="s">
        <v>127</v>
      </c>
      <c r="D1672" s="2" t="s">
        <v>128</v>
      </c>
      <c r="E1672" s="2" t="s">
        <v>129</v>
      </c>
      <c r="F1672" s="2"/>
      <c r="G1672" s="2"/>
      <c r="H1672" s="2"/>
      <c r="I1672" s="2">
        <v>11401</v>
      </c>
      <c r="J1672" s="2">
        <v>401</v>
      </c>
      <c r="K1672" s="2">
        <v>2</v>
      </c>
      <c r="L1672" s="2" t="s">
        <v>498</v>
      </c>
      <c r="M1672" s="2" t="s">
        <v>797</v>
      </c>
      <c r="N1672" s="2">
        <v>6</v>
      </c>
      <c r="O1672" s="2">
        <v>9949</v>
      </c>
      <c r="P1672" s="2" t="s">
        <v>824</v>
      </c>
      <c r="Q1672" s="2" t="s">
        <v>334</v>
      </c>
      <c r="R1672" s="2">
        <v>35.210079999999998</v>
      </c>
      <c r="S1672" s="2">
        <v>31.795763999999998</v>
      </c>
      <c r="T1672" s="2">
        <v>3000</v>
      </c>
      <c r="U1672" s="2" t="s">
        <v>65</v>
      </c>
      <c r="V1672" s="2" t="s">
        <v>641</v>
      </c>
      <c r="W1672" s="2" t="s">
        <v>128</v>
      </c>
      <c r="X1672" s="2" t="s">
        <v>347</v>
      </c>
      <c r="Y1672" s="2">
        <v>110</v>
      </c>
      <c r="Z1672" s="2" t="s">
        <v>65</v>
      </c>
      <c r="AA1672" s="2">
        <v>671</v>
      </c>
      <c r="AB1672" s="2" t="s">
        <v>348</v>
      </c>
      <c r="AC1672" s="2"/>
      <c r="AD1672" s="2"/>
    </row>
    <row r="1673" spans="1:30" s="30" customFormat="1" x14ac:dyDescent="0.2">
      <c r="A1673" s="2"/>
      <c r="B1673" s="2">
        <v>171</v>
      </c>
      <c r="C1673" s="2" t="s">
        <v>127</v>
      </c>
      <c r="D1673" s="2" t="s">
        <v>128</v>
      </c>
      <c r="E1673" s="2" t="s">
        <v>129</v>
      </c>
      <c r="F1673" s="2"/>
      <c r="G1673" s="2"/>
      <c r="H1673" s="2"/>
      <c r="I1673" s="2">
        <v>11401</v>
      </c>
      <c r="J1673" s="2">
        <v>401</v>
      </c>
      <c r="K1673" s="2">
        <v>2</v>
      </c>
      <c r="L1673" s="2" t="s">
        <v>483</v>
      </c>
      <c r="M1673" s="2" t="s">
        <v>797</v>
      </c>
      <c r="N1673" s="2">
        <v>8</v>
      </c>
      <c r="O1673" s="2">
        <v>102</v>
      </c>
      <c r="P1673" s="2" t="s">
        <v>620</v>
      </c>
      <c r="Q1673" s="2" t="s">
        <v>334</v>
      </c>
      <c r="R1673" s="2">
        <v>35.208235999999999</v>
      </c>
      <c r="S1673" s="2">
        <v>31.800259</v>
      </c>
      <c r="T1673" s="2">
        <v>3000</v>
      </c>
      <c r="U1673" s="2" t="s">
        <v>65</v>
      </c>
      <c r="V1673" s="2" t="s">
        <v>566</v>
      </c>
      <c r="W1673" s="2" t="s">
        <v>128</v>
      </c>
      <c r="X1673" s="2" t="s">
        <v>347</v>
      </c>
      <c r="Y1673" s="2">
        <v>110</v>
      </c>
      <c r="Z1673" s="2" t="s">
        <v>65</v>
      </c>
      <c r="AA1673" s="2">
        <v>671</v>
      </c>
      <c r="AB1673" s="2" t="s">
        <v>348</v>
      </c>
      <c r="AC1673" s="2"/>
      <c r="AD1673" s="2"/>
    </row>
    <row r="1674" spans="1:30" s="30" customFormat="1" x14ac:dyDescent="0.2">
      <c r="A1674" s="2"/>
      <c r="B1674" s="2">
        <v>171</v>
      </c>
      <c r="C1674" s="2" t="s">
        <v>127</v>
      </c>
      <c r="D1674" s="2" t="s">
        <v>128</v>
      </c>
      <c r="E1674" s="2" t="s">
        <v>129</v>
      </c>
      <c r="F1674" s="2"/>
      <c r="G1674" s="2"/>
      <c r="H1674" s="2"/>
      <c r="I1674" s="2">
        <v>11401</v>
      </c>
      <c r="J1674" s="2">
        <v>401</v>
      </c>
      <c r="K1674" s="2">
        <v>2</v>
      </c>
      <c r="L1674" s="2" t="s">
        <v>483</v>
      </c>
      <c r="M1674" s="2" t="s">
        <v>797</v>
      </c>
      <c r="N1674" s="2">
        <v>1</v>
      </c>
      <c r="O1674" s="2">
        <v>136</v>
      </c>
      <c r="P1674" s="2" t="s">
        <v>141</v>
      </c>
      <c r="Q1674" s="2" t="s">
        <v>334</v>
      </c>
      <c r="R1674" s="2">
        <v>35.200006999999999</v>
      </c>
      <c r="S1674" s="2">
        <v>31.790700999999999</v>
      </c>
      <c r="T1674" s="2">
        <v>3000</v>
      </c>
      <c r="U1674" s="2" t="s">
        <v>65</v>
      </c>
      <c r="V1674" s="2" t="s">
        <v>822</v>
      </c>
      <c r="W1674" s="2" t="s">
        <v>354</v>
      </c>
      <c r="X1674" s="2" t="s">
        <v>347</v>
      </c>
      <c r="Y1674" s="2">
        <v>110</v>
      </c>
      <c r="Z1674" s="2" t="s">
        <v>65</v>
      </c>
      <c r="AA1674" s="2">
        <v>671</v>
      </c>
      <c r="AB1674" s="2" t="s">
        <v>348</v>
      </c>
      <c r="AC1674" s="2"/>
      <c r="AD1674" s="2"/>
    </row>
    <row r="1675" spans="1:30" s="30" customFormat="1" x14ac:dyDescent="0.2">
      <c r="A1675" s="2"/>
      <c r="B1675" s="2">
        <v>171</v>
      </c>
      <c r="C1675" s="2" t="s">
        <v>127</v>
      </c>
      <c r="D1675" s="2" t="s">
        <v>128</v>
      </c>
      <c r="E1675" s="2" t="s">
        <v>129</v>
      </c>
      <c r="F1675" s="2"/>
      <c r="G1675" s="2"/>
      <c r="H1675" s="2"/>
      <c r="I1675" s="2">
        <v>11401</v>
      </c>
      <c r="J1675" s="2">
        <v>401</v>
      </c>
      <c r="K1675" s="2">
        <v>2</v>
      </c>
      <c r="L1675" s="2" t="s">
        <v>483</v>
      </c>
      <c r="M1675" s="2" t="s">
        <v>797</v>
      </c>
      <c r="N1675" s="2">
        <v>3</v>
      </c>
      <c r="O1675" s="2">
        <v>2761</v>
      </c>
      <c r="P1675" s="2" t="s">
        <v>823</v>
      </c>
      <c r="Q1675" s="2" t="s">
        <v>334</v>
      </c>
      <c r="R1675" s="2">
        <v>35.205756000000001</v>
      </c>
      <c r="S1675" s="2">
        <v>31.794131</v>
      </c>
      <c r="T1675" s="2">
        <v>3000</v>
      </c>
      <c r="U1675" s="2" t="s">
        <v>65</v>
      </c>
      <c r="V1675" s="2" t="s">
        <v>153</v>
      </c>
      <c r="W1675" s="2" t="s">
        <v>358</v>
      </c>
      <c r="X1675" s="2" t="s">
        <v>347</v>
      </c>
      <c r="Y1675" s="2">
        <v>110</v>
      </c>
      <c r="Z1675" s="2" t="s">
        <v>65</v>
      </c>
      <c r="AA1675" s="2">
        <v>671</v>
      </c>
      <c r="AB1675" s="2" t="s">
        <v>348</v>
      </c>
      <c r="AC1675" s="2"/>
      <c r="AD1675" s="2"/>
    </row>
    <row r="1676" spans="1:30" s="30" customFormat="1" x14ac:dyDescent="0.2">
      <c r="A1676" s="2"/>
      <c r="B1676" s="2">
        <v>171</v>
      </c>
      <c r="C1676" s="2" t="s">
        <v>127</v>
      </c>
      <c r="D1676" s="2" t="s">
        <v>128</v>
      </c>
      <c r="E1676" s="2" t="s">
        <v>129</v>
      </c>
      <c r="F1676" s="2"/>
      <c r="G1676" s="2"/>
      <c r="H1676" s="2"/>
      <c r="I1676" s="2">
        <v>11401</v>
      </c>
      <c r="J1676" s="2">
        <v>401</v>
      </c>
      <c r="K1676" s="2">
        <v>2</v>
      </c>
      <c r="L1676" s="2" t="s">
        <v>483</v>
      </c>
      <c r="M1676" s="2" t="s">
        <v>797</v>
      </c>
      <c r="N1676" s="2">
        <v>4</v>
      </c>
      <c r="O1676" s="2">
        <v>2762</v>
      </c>
      <c r="P1676" s="2" t="s">
        <v>810</v>
      </c>
      <c r="Q1676" s="2" t="s">
        <v>334</v>
      </c>
      <c r="R1676" s="2">
        <v>35.207163000000001</v>
      </c>
      <c r="S1676" s="2">
        <v>31.795365</v>
      </c>
      <c r="T1676" s="2">
        <v>3000</v>
      </c>
      <c r="U1676" s="2" t="s">
        <v>65</v>
      </c>
      <c r="V1676" s="2" t="s">
        <v>641</v>
      </c>
      <c r="W1676" s="2" t="s">
        <v>492</v>
      </c>
      <c r="X1676" s="2" t="s">
        <v>347</v>
      </c>
      <c r="Y1676" s="2">
        <v>110</v>
      </c>
      <c r="Z1676" s="2" t="s">
        <v>65</v>
      </c>
      <c r="AA1676" s="2">
        <v>671</v>
      </c>
      <c r="AB1676" s="2" t="s">
        <v>348</v>
      </c>
      <c r="AC1676" s="2"/>
      <c r="AD1676" s="2"/>
    </row>
    <row r="1677" spans="1:30" s="30" customFormat="1" x14ac:dyDescent="0.2">
      <c r="A1677" s="2"/>
      <c r="B1677" s="2">
        <v>171</v>
      </c>
      <c r="C1677" s="2" t="s">
        <v>127</v>
      </c>
      <c r="D1677" s="2" t="s">
        <v>128</v>
      </c>
      <c r="E1677" s="2" t="s">
        <v>129</v>
      </c>
      <c r="F1677" s="2"/>
      <c r="G1677" s="2"/>
      <c r="H1677" s="2"/>
      <c r="I1677" s="2">
        <v>11401</v>
      </c>
      <c r="J1677" s="2">
        <v>401</v>
      </c>
      <c r="K1677" s="2">
        <v>2</v>
      </c>
      <c r="L1677" s="2" t="s">
        <v>483</v>
      </c>
      <c r="M1677" s="2" t="s">
        <v>797</v>
      </c>
      <c r="N1677" s="2">
        <v>9</v>
      </c>
      <c r="O1677" s="2">
        <v>33431</v>
      </c>
      <c r="P1677" s="2" t="s">
        <v>825</v>
      </c>
      <c r="Q1677" s="2" t="s">
        <v>434</v>
      </c>
      <c r="R1677" s="2">
        <v>34.824075000000001</v>
      </c>
      <c r="S1677" s="2">
        <v>32.022067999999997</v>
      </c>
      <c r="T1677" s="2">
        <v>836</v>
      </c>
      <c r="U1677" s="2" t="s">
        <v>837</v>
      </c>
      <c r="V1677" s="2" t="s">
        <v>371</v>
      </c>
      <c r="W1677" s="2" t="s">
        <v>128</v>
      </c>
      <c r="X1677" s="2" t="s">
        <v>347</v>
      </c>
      <c r="Y1677" s="2">
        <v>210</v>
      </c>
      <c r="Z1677" s="2" t="s">
        <v>779</v>
      </c>
      <c r="AA1677" s="2">
        <v>141</v>
      </c>
      <c r="AB1677" s="2" t="s">
        <v>780</v>
      </c>
      <c r="AC1677" s="2"/>
      <c r="AD1677" s="2"/>
    </row>
    <row r="1678" spans="1:30" s="30" customFormat="1" x14ac:dyDescent="0.2">
      <c r="A1678" s="2"/>
      <c r="B1678" s="2">
        <v>171</v>
      </c>
      <c r="C1678" s="2" t="s">
        <v>127</v>
      </c>
      <c r="D1678" s="2" t="s">
        <v>128</v>
      </c>
      <c r="E1678" s="2" t="s">
        <v>129</v>
      </c>
      <c r="F1678" s="2"/>
      <c r="G1678" s="2"/>
      <c r="H1678" s="2"/>
      <c r="I1678" s="2">
        <v>11401</v>
      </c>
      <c r="J1678" s="2">
        <v>401</v>
      </c>
      <c r="K1678" s="2">
        <v>2</v>
      </c>
      <c r="L1678" s="2" t="s">
        <v>483</v>
      </c>
      <c r="M1678" s="2" t="s">
        <v>797</v>
      </c>
      <c r="N1678" s="2">
        <v>10</v>
      </c>
      <c r="O1678" s="2">
        <v>37136</v>
      </c>
      <c r="P1678" s="2" t="s">
        <v>826</v>
      </c>
      <c r="Q1678" s="2" t="s">
        <v>434</v>
      </c>
      <c r="R1678" s="2">
        <v>34.838883000000003</v>
      </c>
      <c r="S1678" s="2">
        <v>32.065060000000003</v>
      </c>
      <c r="T1678" s="2">
        <v>8600</v>
      </c>
      <c r="U1678" s="2" t="s">
        <v>148</v>
      </c>
      <c r="V1678" s="2" t="s">
        <v>479</v>
      </c>
      <c r="W1678" s="2" t="s">
        <v>128</v>
      </c>
      <c r="X1678" s="2" t="s">
        <v>347</v>
      </c>
      <c r="Y1678" s="2">
        <v>210</v>
      </c>
      <c r="Z1678" s="2" t="s">
        <v>779</v>
      </c>
      <c r="AA1678" s="2">
        <v>141</v>
      </c>
      <c r="AB1678" s="2" t="s">
        <v>780</v>
      </c>
      <c r="AC1678" s="2"/>
      <c r="AD1678" s="2"/>
    </row>
    <row r="1679" spans="1:30" s="30" customFormat="1" x14ac:dyDescent="0.2">
      <c r="A1679" s="2"/>
      <c r="B1679" s="2">
        <v>171</v>
      </c>
      <c r="C1679" s="2" t="s">
        <v>127</v>
      </c>
      <c r="D1679" s="2" t="s">
        <v>128</v>
      </c>
      <c r="E1679" s="2" t="s">
        <v>129</v>
      </c>
      <c r="F1679" s="2"/>
      <c r="G1679" s="2"/>
      <c r="H1679" s="2"/>
      <c r="I1679" s="2">
        <v>11401</v>
      </c>
      <c r="J1679" s="2">
        <v>401</v>
      </c>
      <c r="K1679" s="2">
        <v>2</v>
      </c>
      <c r="L1679" s="2" t="s">
        <v>483</v>
      </c>
      <c r="M1679" s="2" t="s">
        <v>797</v>
      </c>
      <c r="N1679" s="2">
        <v>11</v>
      </c>
      <c r="O1679" s="2">
        <v>20055</v>
      </c>
      <c r="P1679" s="2" t="s">
        <v>827</v>
      </c>
      <c r="Q1679" s="2" t="s">
        <v>434</v>
      </c>
      <c r="R1679" s="2">
        <v>34.844634999999997</v>
      </c>
      <c r="S1679" s="2">
        <v>32.075541000000001</v>
      </c>
      <c r="T1679" s="2">
        <v>681</v>
      </c>
      <c r="U1679" s="2" t="s">
        <v>794</v>
      </c>
      <c r="V1679" s="2" t="s">
        <v>796</v>
      </c>
      <c r="W1679" s="2" t="s">
        <v>492</v>
      </c>
      <c r="X1679" s="2" t="s">
        <v>347</v>
      </c>
      <c r="Y1679" s="2">
        <v>210</v>
      </c>
      <c r="Z1679" s="2" t="s">
        <v>779</v>
      </c>
      <c r="AA1679" s="2">
        <v>141</v>
      </c>
      <c r="AB1679" s="2" t="s">
        <v>780</v>
      </c>
      <c r="AC1679" s="2"/>
      <c r="AD1679" s="2"/>
    </row>
    <row r="1680" spans="1:30" s="30" customFormat="1" x14ac:dyDescent="0.2">
      <c r="A1680" s="2"/>
      <c r="B1680" s="2">
        <v>171</v>
      </c>
      <c r="C1680" s="2" t="s">
        <v>127</v>
      </c>
      <c r="D1680" s="2" t="s">
        <v>128</v>
      </c>
      <c r="E1680" s="2" t="s">
        <v>129</v>
      </c>
      <c r="F1680" s="2"/>
      <c r="G1680" s="2"/>
      <c r="H1680" s="2"/>
      <c r="I1680" s="2">
        <v>11401</v>
      </c>
      <c r="J1680" s="2">
        <v>401</v>
      </c>
      <c r="K1680" s="2">
        <v>2</v>
      </c>
      <c r="L1680" s="2" t="s">
        <v>483</v>
      </c>
      <c r="M1680" s="2" t="s">
        <v>797</v>
      </c>
      <c r="N1680" s="2">
        <v>12</v>
      </c>
      <c r="O1680" s="2">
        <v>23060</v>
      </c>
      <c r="P1680" s="2" t="s">
        <v>828</v>
      </c>
      <c r="Q1680" s="2" t="s">
        <v>434</v>
      </c>
      <c r="R1680" s="2">
        <v>34.842191999999997</v>
      </c>
      <c r="S1680" s="2">
        <v>32.078090000000003</v>
      </c>
      <c r="T1680" s="2">
        <v>6100</v>
      </c>
      <c r="U1680" s="2" t="s">
        <v>131</v>
      </c>
      <c r="V1680" s="2" t="s">
        <v>819</v>
      </c>
      <c r="W1680" s="2" t="s">
        <v>723</v>
      </c>
      <c r="X1680" s="2" t="s">
        <v>347</v>
      </c>
      <c r="Y1680" s="2">
        <v>210</v>
      </c>
      <c r="Z1680" s="2" t="s">
        <v>779</v>
      </c>
      <c r="AA1680" s="2">
        <v>141</v>
      </c>
      <c r="AB1680" s="2" t="s">
        <v>780</v>
      </c>
      <c r="AC1680" s="2"/>
      <c r="AD1680" s="2"/>
    </row>
    <row r="1681" spans="1:30" s="30" customFormat="1" x14ac:dyDescent="0.2">
      <c r="A1681" s="2"/>
      <c r="B1681" s="2">
        <v>171</v>
      </c>
      <c r="C1681" s="2" t="s">
        <v>127</v>
      </c>
      <c r="D1681" s="2" t="s">
        <v>128</v>
      </c>
      <c r="E1681" s="2" t="s">
        <v>129</v>
      </c>
      <c r="F1681" s="2"/>
      <c r="G1681" s="2"/>
      <c r="H1681" s="2"/>
      <c r="I1681" s="2">
        <v>11401</v>
      </c>
      <c r="J1681" s="2">
        <v>401</v>
      </c>
      <c r="K1681" s="2">
        <v>2</v>
      </c>
      <c r="L1681" s="2" t="s">
        <v>483</v>
      </c>
      <c r="M1681" s="2" t="s">
        <v>797</v>
      </c>
      <c r="N1681" s="2">
        <v>13</v>
      </c>
      <c r="O1681" s="2">
        <v>21371</v>
      </c>
      <c r="P1681" s="2" t="s">
        <v>829</v>
      </c>
      <c r="Q1681" s="2" t="s">
        <v>434</v>
      </c>
      <c r="R1681" s="2">
        <v>34.841360000000002</v>
      </c>
      <c r="S1681" s="2">
        <v>32.080502000000003</v>
      </c>
      <c r="T1681" s="2">
        <v>6100</v>
      </c>
      <c r="U1681" s="2" t="s">
        <v>131</v>
      </c>
      <c r="V1681" s="2" t="s">
        <v>819</v>
      </c>
      <c r="W1681" s="2" t="s">
        <v>630</v>
      </c>
      <c r="X1681" s="2" t="s">
        <v>347</v>
      </c>
      <c r="Y1681" s="2">
        <v>210</v>
      </c>
      <c r="Z1681" s="2" t="s">
        <v>779</v>
      </c>
      <c r="AA1681" s="2">
        <v>141</v>
      </c>
      <c r="AB1681" s="2" t="s">
        <v>780</v>
      </c>
      <c r="AC1681" s="2"/>
      <c r="AD1681" s="2"/>
    </row>
    <row r="1682" spans="1:30" s="30" customFormat="1" x14ac:dyDescent="0.2">
      <c r="A1682" s="2"/>
      <c r="B1682" s="2">
        <v>171</v>
      </c>
      <c r="C1682" s="2" t="s">
        <v>127</v>
      </c>
      <c r="D1682" s="2" t="s">
        <v>128</v>
      </c>
      <c r="E1682" s="2" t="s">
        <v>129</v>
      </c>
      <c r="F1682" s="2"/>
      <c r="G1682" s="2"/>
      <c r="H1682" s="2"/>
      <c r="I1682" s="2">
        <v>11401</v>
      </c>
      <c r="J1682" s="2">
        <v>401</v>
      </c>
      <c r="K1682" s="2">
        <v>2</v>
      </c>
      <c r="L1682" s="2" t="s">
        <v>483</v>
      </c>
      <c r="M1682" s="2" t="s">
        <v>797</v>
      </c>
      <c r="N1682" s="2">
        <v>14</v>
      </c>
      <c r="O1682" s="2">
        <v>21372</v>
      </c>
      <c r="P1682" s="2" t="s">
        <v>830</v>
      </c>
      <c r="Q1682" s="2" t="s">
        <v>434</v>
      </c>
      <c r="R1682" s="2">
        <v>34.840012000000002</v>
      </c>
      <c r="S1682" s="2">
        <v>32.084983999999999</v>
      </c>
      <c r="T1682" s="2">
        <v>6100</v>
      </c>
      <c r="U1682" s="2" t="s">
        <v>131</v>
      </c>
      <c r="V1682" s="2" t="s">
        <v>819</v>
      </c>
      <c r="W1682" s="2" t="s">
        <v>838</v>
      </c>
      <c r="X1682" s="2" t="s">
        <v>347</v>
      </c>
      <c r="Y1682" s="2">
        <v>210</v>
      </c>
      <c r="Z1682" s="2" t="s">
        <v>779</v>
      </c>
      <c r="AA1682" s="2">
        <v>141</v>
      </c>
      <c r="AB1682" s="2" t="s">
        <v>780</v>
      </c>
      <c r="AC1682" s="2"/>
      <c r="AD1682" s="2"/>
    </row>
    <row r="1683" spans="1:30" s="30" customFormat="1" x14ac:dyDescent="0.2">
      <c r="A1683" s="2"/>
      <c r="B1683" s="2">
        <v>171</v>
      </c>
      <c r="C1683" s="2" t="s">
        <v>127</v>
      </c>
      <c r="D1683" s="2" t="s">
        <v>128</v>
      </c>
      <c r="E1683" s="2" t="s">
        <v>129</v>
      </c>
      <c r="F1683" s="2"/>
      <c r="G1683" s="2"/>
      <c r="H1683" s="2"/>
      <c r="I1683" s="2">
        <v>11401</v>
      </c>
      <c r="J1683" s="2">
        <v>401</v>
      </c>
      <c r="K1683" s="2">
        <v>2</v>
      </c>
      <c r="L1683" s="2" t="s">
        <v>483</v>
      </c>
      <c r="M1683" s="2" t="s">
        <v>797</v>
      </c>
      <c r="N1683" s="2">
        <v>15</v>
      </c>
      <c r="O1683" s="2">
        <v>21374</v>
      </c>
      <c r="P1683" s="2" t="s">
        <v>831</v>
      </c>
      <c r="Q1683" s="2" t="s">
        <v>434</v>
      </c>
      <c r="R1683" s="2">
        <v>34.837342</v>
      </c>
      <c r="S1683" s="2">
        <v>32.085554999999999</v>
      </c>
      <c r="T1683" s="2">
        <v>6100</v>
      </c>
      <c r="U1683" s="2" t="s">
        <v>131</v>
      </c>
      <c r="V1683" s="2" t="s">
        <v>816</v>
      </c>
      <c r="W1683" s="2" t="s">
        <v>839</v>
      </c>
      <c r="X1683" s="2" t="s">
        <v>347</v>
      </c>
      <c r="Y1683" s="2">
        <v>210</v>
      </c>
      <c r="Z1683" s="2" t="s">
        <v>779</v>
      </c>
      <c r="AA1683" s="2">
        <v>141</v>
      </c>
      <c r="AB1683" s="2" t="s">
        <v>780</v>
      </c>
      <c r="AC1683" s="2"/>
      <c r="AD1683" s="2"/>
    </row>
    <row r="1684" spans="1:30" s="30" customFormat="1" x14ac:dyDescent="0.2">
      <c r="A1684" s="2"/>
      <c r="B1684" s="2">
        <v>171</v>
      </c>
      <c r="C1684" s="2" t="s">
        <v>127</v>
      </c>
      <c r="D1684" s="2" t="s">
        <v>128</v>
      </c>
      <c r="E1684" s="2" t="s">
        <v>129</v>
      </c>
      <c r="F1684" s="2"/>
      <c r="G1684" s="2"/>
      <c r="H1684" s="2"/>
      <c r="I1684" s="2">
        <v>11401</v>
      </c>
      <c r="J1684" s="2">
        <v>401</v>
      </c>
      <c r="K1684" s="2">
        <v>2</v>
      </c>
      <c r="L1684" s="2" t="s">
        <v>483</v>
      </c>
      <c r="M1684" s="2" t="s">
        <v>797</v>
      </c>
      <c r="N1684" s="2">
        <v>16</v>
      </c>
      <c r="O1684" s="2">
        <v>20207</v>
      </c>
      <c r="P1684" s="2" t="s">
        <v>832</v>
      </c>
      <c r="Q1684" s="2" t="s">
        <v>434</v>
      </c>
      <c r="R1684" s="2">
        <v>34.832087000000001</v>
      </c>
      <c r="S1684" s="2">
        <v>32.086016000000001</v>
      </c>
      <c r="T1684" s="2">
        <v>6100</v>
      </c>
      <c r="U1684" s="2" t="s">
        <v>131</v>
      </c>
      <c r="V1684" s="2" t="s">
        <v>816</v>
      </c>
      <c r="W1684" s="2" t="s">
        <v>840</v>
      </c>
      <c r="X1684" s="2" t="s">
        <v>347</v>
      </c>
      <c r="Y1684" s="2">
        <v>210</v>
      </c>
      <c r="Z1684" s="2" t="s">
        <v>779</v>
      </c>
      <c r="AA1684" s="2">
        <v>141</v>
      </c>
      <c r="AB1684" s="2" t="s">
        <v>780</v>
      </c>
      <c r="AC1684" s="2"/>
      <c r="AD1684" s="2"/>
    </row>
    <row r="1685" spans="1:30" s="30" customFormat="1" x14ac:dyDescent="0.2">
      <c r="A1685" s="2"/>
      <c r="B1685" s="2">
        <v>171</v>
      </c>
      <c r="C1685" s="2" t="s">
        <v>127</v>
      </c>
      <c r="D1685" s="2" t="s">
        <v>128</v>
      </c>
      <c r="E1685" s="2" t="s">
        <v>129</v>
      </c>
      <c r="F1685" s="2"/>
      <c r="G1685" s="2"/>
      <c r="H1685" s="2"/>
      <c r="I1685" s="2">
        <v>11401</v>
      </c>
      <c r="J1685" s="2">
        <v>401</v>
      </c>
      <c r="K1685" s="2">
        <v>2</v>
      </c>
      <c r="L1685" s="2" t="s">
        <v>483</v>
      </c>
      <c r="M1685" s="2" t="s">
        <v>797</v>
      </c>
      <c r="N1685" s="2">
        <v>17</v>
      </c>
      <c r="O1685" s="2">
        <v>21597</v>
      </c>
      <c r="P1685" s="2" t="s">
        <v>802</v>
      </c>
      <c r="Q1685" s="2" t="s">
        <v>434</v>
      </c>
      <c r="R1685" s="2">
        <v>34.828080999999997</v>
      </c>
      <c r="S1685" s="2">
        <v>32.087511999999997</v>
      </c>
      <c r="T1685" s="2">
        <v>6100</v>
      </c>
      <c r="U1685" s="2" t="s">
        <v>131</v>
      </c>
      <c r="V1685" s="2" t="s">
        <v>816</v>
      </c>
      <c r="W1685" s="2" t="s">
        <v>530</v>
      </c>
      <c r="X1685" s="2" t="s">
        <v>347</v>
      </c>
      <c r="Y1685" s="2">
        <v>210</v>
      </c>
      <c r="Z1685" s="2" t="s">
        <v>779</v>
      </c>
      <c r="AA1685" s="2">
        <v>141</v>
      </c>
      <c r="AB1685" s="2" t="s">
        <v>780</v>
      </c>
      <c r="AC1685" s="2"/>
      <c r="AD1685" s="2"/>
    </row>
    <row r="1686" spans="1:30" s="30" customFormat="1" x14ac:dyDescent="0.2">
      <c r="A1686" s="2"/>
      <c r="B1686" s="2">
        <v>171</v>
      </c>
      <c r="C1686" s="2" t="s">
        <v>127</v>
      </c>
      <c r="D1686" s="2" t="s">
        <v>128</v>
      </c>
      <c r="E1686" s="2" t="s">
        <v>129</v>
      </c>
      <c r="F1686" s="2"/>
      <c r="G1686" s="2"/>
      <c r="H1686" s="2"/>
      <c r="I1686" s="2">
        <v>11401</v>
      </c>
      <c r="J1686" s="2">
        <v>401</v>
      </c>
      <c r="K1686" s="2">
        <v>2</v>
      </c>
      <c r="L1686" s="2" t="s">
        <v>483</v>
      </c>
      <c r="M1686" s="2" t="s">
        <v>797</v>
      </c>
      <c r="N1686" s="2">
        <v>18</v>
      </c>
      <c r="O1686" s="2">
        <v>21377</v>
      </c>
      <c r="P1686" s="2" t="s">
        <v>833</v>
      </c>
      <c r="Q1686" s="2" t="s">
        <v>434</v>
      </c>
      <c r="R1686" s="2">
        <v>34.82555</v>
      </c>
      <c r="S1686" s="2">
        <v>32.090497999999997</v>
      </c>
      <c r="T1686" s="2">
        <v>6100</v>
      </c>
      <c r="U1686" s="2" t="s">
        <v>131</v>
      </c>
      <c r="V1686" s="2" t="s">
        <v>816</v>
      </c>
      <c r="W1686" s="2" t="s">
        <v>532</v>
      </c>
      <c r="X1686" s="2" t="s">
        <v>347</v>
      </c>
      <c r="Y1686" s="2">
        <v>210</v>
      </c>
      <c r="Z1686" s="2" t="s">
        <v>779</v>
      </c>
      <c r="AA1686" s="2">
        <v>141</v>
      </c>
      <c r="AB1686" s="2" t="s">
        <v>780</v>
      </c>
      <c r="AC1686" s="2"/>
      <c r="AD1686" s="2"/>
    </row>
    <row r="1687" spans="1:30" s="30" customFormat="1" x14ac:dyDescent="0.2">
      <c r="A1687" s="2"/>
      <c r="B1687" s="2">
        <v>171</v>
      </c>
      <c r="C1687" s="2" t="s">
        <v>127</v>
      </c>
      <c r="D1687" s="2" t="s">
        <v>128</v>
      </c>
      <c r="E1687" s="2" t="s">
        <v>129</v>
      </c>
      <c r="F1687" s="2"/>
      <c r="G1687" s="2"/>
      <c r="H1687" s="2"/>
      <c r="I1687" s="2">
        <v>11401</v>
      </c>
      <c r="J1687" s="2">
        <v>401</v>
      </c>
      <c r="K1687" s="2">
        <v>2</v>
      </c>
      <c r="L1687" s="2" t="s">
        <v>483</v>
      </c>
      <c r="M1687" s="2" t="s">
        <v>797</v>
      </c>
      <c r="N1687" s="2">
        <v>19</v>
      </c>
      <c r="O1687" s="2">
        <v>21230</v>
      </c>
      <c r="P1687" s="2" t="s">
        <v>834</v>
      </c>
      <c r="Q1687" s="2" t="s">
        <v>434</v>
      </c>
      <c r="R1687" s="2">
        <v>34.822510000000001</v>
      </c>
      <c r="S1687" s="2">
        <v>32.092125000000003</v>
      </c>
      <c r="T1687" s="2">
        <v>6100</v>
      </c>
      <c r="U1687" s="2" t="s">
        <v>131</v>
      </c>
      <c r="V1687" s="2" t="s">
        <v>815</v>
      </c>
      <c r="W1687" s="2" t="s">
        <v>531</v>
      </c>
      <c r="X1687" s="2" t="s">
        <v>347</v>
      </c>
      <c r="Y1687" s="2">
        <v>210</v>
      </c>
      <c r="Z1687" s="2" t="s">
        <v>779</v>
      </c>
      <c r="AA1687" s="2">
        <v>141</v>
      </c>
      <c r="AB1687" s="2" t="s">
        <v>780</v>
      </c>
      <c r="AC1687" s="2"/>
      <c r="AD1687" s="2"/>
    </row>
    <row r="1688" spans="1:30" s="30" customFormat="1" x14ac:dyDescent="0.2">
      <c r="A1688" s="2"/>
      <c r="B1688" s="2">
        <v>171</v>
      </c>
      <c r="C1688" s="2" t="s">
        <v>127</v>
      </c>
      <c r="D1688" s="2" t="s">
        <v>128</v>
      </c>
      <c r="E1688" s="2" t="s">
        <v>129</v>
      </c>
      <c r="F1688" s="2"/>
      <c r="G1688" s="2"/>
      <c r="H1688" s="2"/>
      <c r="I1688" s="2">
        <v>11401</v>
      </c>
      <c r="J1688" s="2">
        <v>401</v>
      </c>
      <c r="K1688" s="2">
        <v>2</v>
      </c>
      <c r="L1688" s="2" t="s">
        <v>483</v>
      </c>
      <c r="M1688" s="2" t="s">
        <v>797</v>
      </c>
      <c r="N1688" s="2">
        <v>20</v>
      </c>
      <c r="O1688" s="2">
        <v>21165</v>
      </c>
      <c r="P1688" s="2" t="s">
        <v>835</v>
      </c>
      <c r="Q1688" s="2" t="s">
        <v>434</v>
      </c>
      <c r="R1688" s="2">
        <v>34.822141000000002</v>
      </c>
      <c r="S1688" s="2">
        <v>32.094135999999999</v>
      </c>
      <c r="T1688" s="2">
        <v>6100</v>
      </c>
      <c r="U1688" s="2" t="s">
        <v>131</v>
      </c>
      <c r="V1688" s="2" t="s">
        <v>815</v>
      </c>
      <c r="W1688" s="2" t="s">
        <v>506</v>
      </c>
      <c r="X1688" s="2" t="s">
        <v>347</v>
      </c>
      <c r="Y1688" s="2">
        <v>210</v>
      </c>
      <c r="Z1688" s="2" t="s">
        <v>779</v>
      </c>
      <c r="AA1688" s="2">
        <v>141</v>
      </c>
      <c r="AB1688" s="2" t="s">
        <v>780</v>
      </c>
      <c r="AC1688" s="2"/>
      <c r="AD1688" s="2"/>
    </row>
    <row r="1689" spans="1:30" s="30" customFormat="1" x14ac:dyDescent="0.2">
      <c r="A1689" s="2"/>
      <c r="B1689" s="2">
        <v>171</v>
      </c>
      <c r="C1689" s="2" t="s">
        <v>127</v>
      </c>
      <c r="D1689" s="2" t="s">
        <v>128</v>
      </c>
      <c r="E1689" s="2" t="s">
        <v>129</v>
      </c>
      <c r="F1689" s="2"/>
      <c r="G1689" s="2"/>
      <c r="H1689" s="2"/>
      <c r="I1689" s="2">
        <v>11401</v>
      </c>
      <c r="J1689" s="2">
        <v>401</v>
      </c>
      <c r="K1689" s="2">
        <v>2</v>
      </c>
      <c r="L1689" s="2" t="s">
        <v>483</v>
      </c>
      <c r="M1689" s="2" t="s">
        <v>797</v>
      </c>
      <c r="N1689" s="2">
        <v>21</v>
      </c>
      <c r="O1689" s="2">
        <v>20643</v>
      </c>
      <c r="P1689" s="2" t="s">
        <v>836</v>
      </c>
      <c r="Q1689" s="2" t="s">
        <v>434</v>
      </c>
      <c r="R1689" s="2">
        <v>34.826788999999998</v>
      </c>
      <c r="S1689" s="2">
        <v>32.098461</v>
      </c>
      <c r="T1689" s="2">
        <v>6100</v>
      </c>
      <c r="U1689" s="2" t="s">
        <v>131</v>
      </c>
      <c r="V1689" s="2" t="s">
        <v>841</v>
      </c>
      <c r="W1689" s="2" t="s">
        <v>128</v>
      </c>
      <c r="X1689" s="2" t="s">
        <v>347</v>
      </c>
      <c r="Y1689" s="2">
        <v>210</v>
      </c>
      <c r="Z1689" s="2" t="s">
        <v>779</v>
      </c>
      <c r="AA1689" s="2">
        <v>141</v>
      </c>
      <c r="AB1689" s="2" t="s">
        <v>780</v>
      </c>
      <c r="AC1689" s="2"/>
      <c r="AD1689" s="2"/>
    </row>
    <row r="1690" spans="1:30" s="30" customFormat="1" x14ac:dyDescent="0.2">
      <c r="A1690" s="2"/>
      <c r="B1690" s="2">
        <v>171</v>
      </c>
      <c r="C1690" s="2" t="s">
        <v>127</v>
      </c>
      <c r="D1690" s="2" t="s">
        <v>128</v>
      </c>
      <c r="E1690" s="2" t="s">
        <v>129</v>
      </c>
      <c r="F1690" s="2"/>
      <c r="G1690" s="2"/>
      <c r="H1690" s="2"/>
      <c r="I1690" s="2">
        <v>11401</v>
      </c>
      <c r="J1690" s="2">
        <v>401</v>
      </c>
      <c r="K1690" s="2">
        <v>2</v>
      </c>
      <c r="L1690" s="2" t="s">
        <v>483</v>
      </c>
      <c r="M1690" s="2" t="s">
        <v>797</v>
      </c>
      <c r="N1690" s="2">
        <v>22</v>
      </c>
      <c r="O1690" s="2">
        <v>20164</v>
      </c>
      <c r="P1690" s="2" t="s">
        <v>138</v>
      </c>
      <c r="Q1690" s="2" t="s">
        <v>434</v>
      </c>
      <c r="R1690" s="2">
        <v>34.827826999999999</v>
      </c>
      <c r="S1690" s="2">
        <v>32.102395000000001</v>
      </c>
      <c r="T1690" s="2">
        <v>6100</v>
      </c>
      <c r="U1690" s="2" t="s">
        <v>131</v>
      </c>
      <c r="V1690" s="2" t="s">
        <v>796</v>
      </c>
      <c r="W1690" s="2" t="s">
        <v>128</v>
      </c>
      <c r="X1690" s="2" t="s">
        <v>347</v>
      </c>
      <c r="Y1690" s="2">
        <v>210</v>
      </c>
      <c r="Z1690" s="2" t="s">
        <v>779</v>
      </c>
      <c r="AA1690" s="2">
        <v>141</v>
      </c>
      <c r="AB1690" s="2" t="s">
        <v>780</v>
      </c>
      <c r="AC1690" s="2"/>
      <c r="AD1690" s="2"/>
    </row>
    <row r="1691" spans="1:30" s="30" customFormat="1" x14ac:dyDescent="0.2">
      <c r="A1691" s="2"/>
      <c r="B1691" s="2">
        <v>171</v>
      </c>
      <c r="C1691" s="2" t="s">
        <v>127</v>
      </c>
      <c r="D1691" s="2" t="s">
        <v>128</v>
      </c>
      <c r="E1691" s="2" t="s">
        <v>129</v>
      </c>
      <c r="F1691" s="2"/>
      <c r="G1691" s="2"/>
      <c r="H1691" s="2"/>
      <c r="I1691" s="2">
        <v>11401</v>
      </c>
      <c r="J1691" s="2">
        <v>401</v>
      </c>
      <c r="K1691" s="2">
        <v>2</v>
      </c>
      <c r="L1691" s="2" t="s">
        <v>483</v>
      </c>
      <c r="M1691" s="2" t="s">
        <v>797</v>
      </c>
      <c r="N1691" s="2">
        <v>6</v>
      </c>
      <c r="O1691" s="2">
        <v>5668</v>
      </c>
      <c r="P1691" s="2" t="s">
        <v>618</v>
      </c>
      <c r="Q1691" s="2" t="s">
        <v>334</v>
      </c>
      <c r="R1691" s="2">
        <v>35.211843999999999</v>
      </c>
      <c r="S1691" s="2">
        <v>31.795680000000001</v>
      </c>
      <c r="T1691" s="2">
        <v>3000</v>
      </c>
      <c r="U1691" s="2" t="s">
        <v>65</v>
      </c>
      <c r="V1691" s="2" t="s">
        <v>626</v>
      </c>
      <c r="W1691" s="2" t="s">
        <v>128</v>
      </c>
      <c r="X1691" s="2" t="s">
        <v>347</v>
      </c>
      <c r="Y1691" s="2">
        <v>110</v>
      </c>
      <c r="Z1691" s="2" t="s">
        <v>65</v>
      </c>
      <c r="AA1691" s="2">
        <v>671</v>
      </c>
      <c r="AB1691" s="2" t="s">
        <v>348</v>
      </c>
      <c r="AC1691" s="2"/>
      <c r="AD1691" s="2"/>
    </row>
    <row r="1692" spans="1:30" s="30" customFormat="1" x14ac:dyDescent="0.2">
      <c r="A1692" s="2"/>
      <c r="B1692" s="2">
        <v>171</v>
      </c>
      <c r="C1692" s="2" t="s">
        <v>127</v>
      </c>
      <c r="D1692" s="2" t="s">
        <v>128</v>
      </c>
      <c r="E1692" s="2" t="s">
        <v>129</v>
      </c>
      <c r="F1692" s="2"/>
      <c r="G1692" s="2"/>
      <c r="H1692" s="2"/>
      <c r="I1692" s="2">
        <v>11401</v>
      </c>
      <c r="J1692" s="2">
        <v>401</v>
      </c>
      <c r="K1692" s="2">
        <v>2</v>
      </c>
      <c r="L1692" s="2" t="s">
        <v>483</v>
      </c>
      <c r="M1692" s="2" t="s">
        <v>797</v>
      </c>
      <c r="N1692" s="2">
        <v>7</v>
      </c>
      <c r="O1692" s="2">
        <v>5669</v>
      </c>
      <c r="P1692" s="2" t="s">
        <v>635</v>
      </c>
      <c r="Q1692" s="2" t="s">
        <v>334</v>
      </c>
      <c r="R1692" s="2">
        <v>35.213228000000001</v>
      </c>
      <c r="S1692" s="2">
        <v>31.798787000000001</v>
      </c>
      <c r="T1692" s="2">
        <v>3000</v>
      </c>
      <c r="U1692" s="2" t="s">
        <v>65</v>
      </c>
      <c r="V1692" s="2" t="s">
        <v>626</v>
      </c>
      <c r="W1692" s="2" t="s">
        <v>128</v>
      </c>
      <c r="X1692" s="2" t="s">
        <v>347</v>
      </c>
      <c r="Y1692" s="2">
        <v>110</v>
      </c>
      <c r="Z1692" s="2" t="s">
        <v>65</v>
      </c>
      <c r="AA1692" s="2">
        <v>671</v>
      </c>
      <c r="AB1692" s="2" t="s">
        <v>348</v>
      </c>
      <c r="AC1692" s="2"/>
      <c r="AD1692" s="2"/>
    </row>
    <row r="1693" spans="1:30" s="30" customFormat="1" x14ac:dyDescent="0.2">
      <c r="A1693" s="2"/>
      <c r="B1693" s="2">
        <v>171</v>
      </c>
      <c r="C1693" s="2" t="s">
        <v>127</v>
      </c>
      <c r="D1693" s="2" t="s">
        <v>128</v>
      </c>
      <c r="E1693" s="2" t="s">
        <v>129</v>
      </c>
      <c r="F1693" s="2"/>
      <c r="G1693" s="2"/>
      <c r="H1693" s="2"/>
      <c r="I1693" s="2">
        <v>11401</v>
      </c>
      <c r="J1693" s="2">
        <v>401</v>
      </c>
      <c r="K1693" s="2">
        <v>2</v>
      </c>
      <c r="L1693" s="2" t="s">
        <v>483</v>
      </c>
      <c r="M1693" s="2" t="s">
        <v>797</v>
      </c>
      <c r="N1693" s="2">
        <v>2</v>
      </c>
      <c r="O1693" s="2">
        <v>6106</v>
      </c>
      <c r="P1693" s="2" t="s">
        <v>812</v>
      </c>
      <c r="Q1693" s="2" t="s">
        <v>334</v>
      </c>
      <c r="R1693" s="2">
        <v>35.202863999999998</v>
      </c>
      <c r="S1693" s="2">
        <v>31.793434000000001</v>
      </c>
      <c r="T1693" s="2">
        <v>3000</v>
      </c>
      <c r="U1693" s="2" t="s">
        <v>65</v>
      </c>
      <c r="V1693" s="2" t="s">
        <v>153</v>
      </c>
      <c r="W1693" s="2" t="s">
        <v>354</v>
      </c>
      <c r="X1693" s="2" t="s">
        <v>347</v>
      </c>
      <c r="Y1693" s="2">
        <v>110</v>
      </c>
      <c r="Z1693" s="2" t="s">
        <v>65</v>
      </c>
      <c r="AA1693" s="2">
        <v>671</v>
      </c>
      <c r="AB1693" s="2" t="s">
        <v>348</v>
      </c>
      <c r="AC1693" s="2"/>
      <c r="AD1693" s="2"/>
    </row>
    <row r="1694" spans="1:30" s="30" customFormat="1" x14ac:dyDescent="0.2">
      <c r="A1694" s="2"/>
      <c r="B1694" s="2">
        <v>171</v>
      </c>
      <c r="C1694" s="2" t="s">
        <v>127</v>
      </c>
      <c r="D1694" s="2" t="s">
        <v>128</v>
      </c>
      <c r="E1694" s="2" t="s">
        <v>129</v>
      </c>
      <c r="F1694" s="2"/>
      <c r="G1694" s="2"/>
      <c r="H1694" s="2"/>
      <c r="I1694" s="2">
        <v>11401</v>
      </c>
      <c r="J1694" s="2">
        <v>401</v>
      </c>
      <c r="K1694" s="2">
        <v>2</v>
      </c>
      <c r="L1694" s="2" t="s">
        <v>483</v>
      </c>
      <c r="M1694" s="2" t="s">
        <v>797</v>
      </c>
      <c r="N1694" s="2">
        <v>5</v>
      </c>
      <c r="O1694" s="2">
        <v>9949</v>
      </c>
      <c r="P1694" s="2" t="s">
        <v>824</v>
      </c>
      <c r="Q1694" s="2" t="s">
        <v>334</v>
      </c>
      <c r="R1694" s="2">
        <v>35.210079999999998</v>
      </c>
      <c r="S1694" s="2">
        <v>31.795763999999998</v>
      </c>
      <c r="T1694" s="2">
        <v>3000</v>
      </c>
      <c r="U1694" s="2" t="s">
        <v>65</v>
      </c>
      <c r="V1694" s="2" t="s">
        <v>641</v>
      </c>
      <c r="W1694" s="2" t="s">
        <v>128</v>
      </c>
      <c r="X1694" s="2" t="s">
        <v>347</v>
      </c>
      <c r="Y1694" s="2">
        <v>110</v>
      </c>
      <c r="Z1694" s="2" t="s">
        <v>65</v>
      </c>
      <c r="AA1694" s="2">
        <v>671</v>
      </c>
      <c r="AB1694" s="2" t="s">
        <v>348</v>
      </c>
      <c r="AC1694" s="2"/>
      <c r="AD1694" s="2"/>
    </row>
    <row r="1695" spans="1:30" s="30" customFormat="1" x14ac:dyDescent="0.2">
      <c r="A1695" s="2"/>
      <c r="B1695" s="2">
        <v>171</v>
      </c>
      <c r="C1695" s="2" t="s">
        <v>127</v>
      </c>
      <c r="D1695" s="2" t="s">
        <v>128</v>
      </c>
      <c r="E1695" s="2" t="s">
        <v>129</v>
      </c>
      <c r="F1695" s="2"/>
      <c r="G1695" s="2"/>
      <c r="H1695" s="2"/>
      <c r="I1695" s="2">
        <v>11421</v>
      </c>
      <c r="J1695" s="2">
        <v>421</v>
      </c>
      <c r="K1695" s="2">
        <v>1</v>
      </c>
      <c r="L1695" s="2" t="s">
        <v>498</v>
      </c>
      <c r="M1695" s="2" t="s">
        <v>842</v>
      </c>
      <c r="N1695" s="2">
        <v>20</v>
      </c>
      <c r="O1695" s="2">
        <v>73</v>
      </c>
      <c r="P1695" s="2" t="s">
        <v>563</v>
      </c>
      <c r="Q1695" s="2" t="s">
        <v>434</v>
      </c>
      <c r="R1695" s="2">
        <v>35.188676000000001</v>
      </c>
      <c r="S1695" s="2">
        <v>31.825309000000001</v>
      </c>
      <c r="T1695" s="2">
        <v>3000</v>
      </c>
      <c r="U1695" s="2" t="s">
        <v>65</v>
      </c>
      <c r="V1695" s="2" t="s">
        <v>566</v>
      </c>
      <c r="W1695" s="2" t="s">
        <v>128</v>
      </c>
      <c r="X1695" s="2" t="s">
        <v>347</v>
      </c>
      <c r="Y1695" s="2">
        <v>110</v>
      </c>
      <c r="Z1695" s="2" t="s">
        <v>65</v>
      </c>
      <c r="AA1695" s="2">
        <v>671</v>
      </c>
      <c r="AB1695" s="2" t="s">
        <v>348</v>
      </c>
      <c r="AC1695" s="2"/>
      <c r="AD1695" s="2"/>
    </row>
    <row r="1696" spans="1:30" s="30" customFormat="1" x14ac:dyDescent="0.2">
      <c r="A1696" s="2"/>
      <c r="B1696" s="2">
        <v>171</v>
      </c>
      <c r="C1696" s="2" t="s">
        <v>127</v>
      </c>
      <c r="D1696" s="2" t="s">
        <v>128</v>
      </c>
      <c r="E1696" s="2" t="s">
        <v>129</v>
      </c>
      <c r="F1696" s="2"/>
      <c r="G1696" s="2"/>
      <c r="H1696" s="2"/>
      <c r="I1696" s="2">
        <v>11421</v>
      </c>
      <c r="J1696" s="2">
        <v>421</v>
      </c>
      <c r="K1696" s="2">
        <v>1</v>
      </c>
      <c r="L1696" s="2" t="s">
        <v>498</v>
      </c>
      <c r="M1696" s="2" t="s">
        <v>842</v>
      </c>
      <c r="N1696" s="2">
        <v>29</v>
      </c>
      <c r="O1696" s="2">
        <v>160</v>
      </c>
      <c r="P1696" s="2" t="s">
        <v>856</v>
      </c>
      <c r="Q1696" s="2" t="s">
        <v>434</v>
      </c>
      <c r="R1696" s="2">
        <v>35.217427999999998</v>
      </c>
      <c r="S1696" s="2">
        <v>31.811596000000002</v>
      </c>
      <c r="T1696" s="2">
        <v>3000</v>
      </c>
      <c r="U1696" s="2" t="s">
        <v>65</v>
      </c>
      <c r="V1696" s="2" t="s">
        <v>856</v>
      </c>
      <c r="W1696" s="2" t="s">
        <v>640</v>
      </c>
      <c r="X1696" s="2" t="s">
        <v>347</v>
      </c>
      <c r="Y1696" s="2">
        <v>110</v>
      </c>
      <c r="Z1696" s="2" t="s">
        <v>65</v>
      </c>
      <c r="AA1696" s="2">
        <v>671</v>
      </c>
      <c r="AB1696" s="2" t="s">
        <v>348</v>
      </c>
      <c r="AC1696" s="2"/>
      <c r="AD1696" s="2"/>
    </row>
    <row r="1697" spans="1:30" s="30" customFormat="1" x14ac:dyDescent="0.2">
      <c r="A1697" s="2"/>
      <c r="B1697" s="2">
        <v>171</v>
      </c>
      <c r="C1697" s="2" t="s">
        <v>127</v>
      </c>
      <c r="D1697" s="2" t="s">
        <v>128</v>
      </c>
      <c r="E1697" s="2" t="s">
        <v>129</v>
      </c>
      <c r="F1697" s="2"/>
      <c r="G1697" s="2"/>
      <c r="H1697" s="2"/>
      <c r="I1697" s="2">
        <v>11421</v>
      </c>
      <c r="J1697" s="2">
        <v>421</v>
      </c>
      <c r="K1697" s="2">
        <v>1</v>
      </c>
      <c r="L1697" s="2" t="s">
        <v>498</v>
      </c>
      <c r="M1697" s="2" t="s">
        <v>842</v>
      </c>
      <c r="N1697" s="2">
        <v>31</v>
      </c>
      <c r="O1697" s="2">
        <v>162</v>
      </c>
      <c r="P1697" s="2" t="s">
        <v>858</v>
      </c>
      <c r="Q1697" s="2" t="s">
        <v>434</v>
      </c>
      <c r="R1697" s="2">
        <v>35.219290999999998</v>
      </c>
      <c r="S1697" s="2">
        <v>31.813018</v>
      </c>
      <c r="T1697" s="2">
        <v>3000</v>
      </c>
      <c r="U1697" s="2" t="s">
        <v>65</v>
      </c>
      <c r="V1697" s="2" t="s">
        <v>868</v>
      </c>
      <c r="W1697" s="2" t="s">
        <v>869</v>
      </c>
      <c r="X1697" s="2" t="s">
        <v>347</v>
      </c>
      <c r="Y1697" s="2">
        <v>110</v>
      </c>
      <c r="Z1697" s="2" t="s">
        <v>65</v>
      </c>
      <c r="AA1697" s="2">
        <v>671</v>
      </c>
      <c r="AB1697" s="2" t="s">
        <v>348</v>
      </c>
      <c r="AC1697" s="2"/>
      <c r="AD1697" s="2"/>
    </row>
    <row r="1698" spans="1:30" s="30" customFormat="1" x14ac:dyDescent="0.2">
      <c r="A1698" s="2"/>
      <c r="B1698" s="2">
        <v>171</v>
      </c>
      <c r="C1698" s="2" t="s">
        <v>127</v>
      </c>
      <c r="D1698" s="2" t="s">
        <v>128</v>
      </c>
      <c r="E1698" s="2" t="s">
        <v>129</v>
      </c>
      <c r="F1698" s="2"/>
      <c r="G1698" s="2"/>
      <c r="H1698" s="2"/>
      <c r="I1698" s="2">
        <v>11421</v>
      </c>
      <c r="J1698" s="2">
        <v>421</v>
      </c>
      <c r="K1698" s="2">
        <v>1</v>
      </c>
      <c r="L1698" s="2" t="s">
        <v>498</v>
      </c>
      <c r="M1698" s="2" t="s">
        <v>842</v>
      </c>
      <c r="N1698" s="2">
        <v>32</v>
      </c>
      <c r="O1698" s="2">
        <v>163</v>
      </c>
      <c r="P1698" s="2" t="s">
        <v>859</v>
      </c>
      <c r="Q1698" s="2" t="s">
        <v>434</v>
      </c>
      <c r="R1698" s="2">
        <v>35.217413999999998</v>
      </c>
      <c r="S1698" s="2">
        <v>31.814426000000001</v>
      </c>
      <c r="T1698" s="2">
        <v>3000</v>
      </c>
      <c r="U1698" s="2" t="s">
        <v>65</v>
      </c>
      <c r="V1698" s="2" t="s">
        <v>868</v>
      </c>
      <c r="W1698" s="2" t="s">
        <v>550</v>
      </c>
      <c r="X1698" s="2" t="s">
        <v>347</v>
      </c>
      <c r="Y1698" s="2">
        <v>110</v>
      </c>
      <c r="Z1698" s="2" t="s">
        <v>65</v>
      </c>
      <c r="AA1698" s="2">
        <v>671</v>
      </c>
      <c r="AB1698" s="2" t="s">
        <v>348</v>
      </c>
      <c r="AC1698" s="2"/>
      <c r="AD1698" s="2"/>
    </row>
    <row r="1699" spans="1:30" s="30" customFormat="1" x14ac:dyDescent="0.2">
      <c r="A1699" s="2"/>
      <c r="B1699" s="2">
        <v>171</v>
      </c>
      <c r="C1699" s="2" t="s">
        <v>127</v>
      </c>
      <c r="D1699" s="2" t="s">
        <v>128</v>
      </c>
      <c r="E1699" s="2" t="s">
        <v>129</v>
      </c>
      <c r="F1699" s="2"/>
      <c r="G1699" s="2"/>
      <c r="H1699" s="2"/>
      <c r="I1699" s="2">
        <v>11421</v>
      </c>
      <c r="J1699" s="2">
        <v>421</v>
      </c>
      <c r="K1699" s="2">
        <v>1</v>
      </c>
      <c r="L1699" s="2" t="s">
        <v>498</v>
      </c>
      <c r="M1699" s="2" t="s">
        <v>842</v>
      </c>
      <c r="N1699" s="2">
        <v>33</v>
      </c>
      <c r="O1699" s="2">
        <v>164</v>
      </c>
      <c r="P1699" s="2" t="s">
        <v>142</v>
      </c>
      <c r="Q1699" s="2" t="s">
        <v>434</v>
      </c>
      <c r="R1699" s="2">
        <v>35.215367999999998</v>
      </c>
      <c r="S1699" s="2">
        <v>31.813749000000001</v>
      </c>
      <c r="T1699" s="2">
        <v>3000</v>
      </c>
      <c r="U1699" s="2" t="s">
        <v>65</v>
      </c>
      <c r="V1699" s="2" t="s">
        <v>868</v>
      </c>
      <c r="W1699" s="2" t="s">
        <v>529</v>
      </c>
      <c r="X1699" s="2" t="s">
        <v>347</v>
      </c>
      <c r="Y1699" s="2">
        <v>110</v>
      </c>
      <c r="Z1699" s="2" t="s">
        <v>65</v>
      </c>
      <c r="AA1699" s="2">
        <v>671</v>
      </c>
      <c r="AB1699" s="2" t="s">
        <v>348</v>
      </c>
      <c r="AC1699" s="2"/>
      <c r="AD1699" s="2"/>
    </row>
    <row r="1700" spans="1:30" s="30" customFormat="1" x14ac:dyDescent="0.2">
      <c r="A1700" s="2"/>
      <c r="B1700" s="2">
        <v>171</v>
      </c>
      <c r="C1700" s="2" t="s">
        <v>127</v>
      </c>
      <c r="D1700" s="2" t="s">
        <v>128</v>
      </c>
      <c r="E1700" s="2" t="s">
        <v>129</v>
      </c>
      <c r="F1700" s="2"/>
      <c r="G1700" s="2"/>
      <c r="H1700" s="2"/>
      <c r="I1700" s="2">
        <v>11421</v>
      </c>
      <c r="J1700" s="2">
        <v>421</v>
      </c>
      <c r="K1700" s="2">
        <v>1</v>
      </c>
      <c r="L1700" s="2" t="s">
        <v>498</v>
      </c>
      <c r="M1700" s="2" t="s">
        <v>842</v>
      </c>
      <c r="N1700" s="2">
        <v>24</v>
      </c>
      <c r="O1700" s="2">
        <v>280</v>
      </c>
      <c r="P1700" s="2" t="s">
        <v>851</v>
      </c>
      <c r="Q1700" s="2" t="s">
        <v>434</v>
      </c>
      <c r="R1700" s="2">
        <v>35.214185000000001</v>
      </c>
      <c r="S1700" s="2">
        <v>31.809902000000001</v>
      </c>
      <c r="T1700" s="2">
        <v>3000</v>
      </c>
      <c r="U1700" s="2" t="s">
        <v>65</v>
      </c>
      <c r="V1700" s="2" t="s">
        <v>864</v>
      </c>
      <c r="W1700" s="2" t="s">
        <v>356</v>
      </c>
      <c r="X1700" s="2" t="s">
        <v>347</v>
      </c>
      <c r="Y1700" s="2">
        <v>110</v>
      </c>
      <c r="Z1700" s="2" t="s">
        <v>65</v>
      </c>
      <c r="AA1700" s="2">
        <v>671</v>
      </c>
      <c r="AB1700" s="2" t="s">
        <v>348</v>
      </c>
      <c r="AC1700" s="2"/>
      <c r="AD1700" s="2"/>
    </row>
    <row r="1701" spans="1:30" s="30" customFormat="1" x14ac:dyDescent="0.2">
      <c r="A1701" s="2"/>
      <c r="B1701" s="2">
        <v>171</v>
      </c>
      <c r="C1701" s="2" t="s">
        <v>127</v>
      </c>
      <c r="D1701" s="2" t="s">
        <v>128</v>
      </c>
      <c r="E1701" s="2" t="s">
        <v>129</v>
      </c>
      <c r="F1701" s="2"/>
      <c r="G1701" s="2"/>
      <c r="H1701" s="2"/>
      <c r="I1701" s="2">
        <v>11421</v>
      </c>
      <c r="J1701" s="2">
        <v>421</v>
      </c>
      <c r="K1701" s="2">
        <v>1</v>
      </c>
      <c r="L1701" s="2" t="s">
        <v>498</v>
      </c>
      <c r="M1701" s="2" t="s">
        <v>842</v>
      </c>
      <c r="N1701" s="2">
        <v>27</v>
      </c>
      <c r="O1701" s="2">
        <v>282</v>
      </c>
      <c r="P1701" s="2" t="s">
        <v>854</v>
      </c>
      <c r="Q1701" s="2" t="s">
        <v>434</v>
      </c>
      <c r="R1701" s="2">
        <v>35.220269000000002</v>
      </c>
      <c r="S1701" s="2">
        <v>31.808304</v>
      </c>
      <c r="T1701" s="2">
        <v>3000</v>
      </c>
      <c r="U1701" s="2" t="s">
        <v>65</v>
      </c>
      <c r="V1701" s="2" t="s">
        <v>866</v>
      </c>
      <c r="W1701" s="2" t="s">
        <v>867</v>
      </c>
      <c r="X1701" s="2" t="s">
        <v>347</v>
      </c>
      <c r="Y1701" s="2">
        <v>110</v>
      </c>
      <c r="Z1701" s="2" t="s">
        <v>65</v>
      </c>
      <c r="AA1701" s="2">
        <v>671</v>
      </c>
      <c r="AB1701" s="2" t="s">
        <v>348</v>
      </c>
      <c r="AC1701" s="2"/>
      <c r="AD1701" s="2"/>
    </row>
    <row r="1702" spans="1:30" s="30" customFormat="1" x14ac:dyDescent="0.2">
      <c r="A1702" s="2"/>
      <c r="B1702" s="2">
        <v>171</v>
      </c>
      <c r="C1702" s="2" t="s">
        <v>127</v>
      </c>
      <c r="D1702" s="2" t="s">
        <v>128</v>
      </c>
      <c r="E1702" s="2" t="s">
        <v>129</v>
      </c>
      <c r="F1702" s="2"/>
      <c r="G1702" s="2"/>
      <c r="H1702" s="2"/>
      <c r="I1702" s="2">
        <v>11421</v>
      </c>
      <c r="J1702" s="2">
        <v>421</v>
      </c>
      <c r="K1702" s="2">
        <v>1</v>
      </c>
      <c r="L1702" s="2" t="s">
        <v>498</v>
      </c>
      <c r="M1702" s="2" t="s">
        <v>842</v>
      </c>
      <c r="N1702" s="2">
        <v>30</v>
      </c>
      <c r="O1702" s="2">
        <v>284</v>
      </c>
      <c r="P1702" s="2" t="s">
        <v>857</v>
      </c>
      <c r="Q1702" s="2" t="s">
        <v>434</v>
      </c>
      <c r="R1702" s="2">
        <v>35.218446999999998</v>
      </c>
      <c r="S1702" s="2">
        <v>31.812847999999999</v>
      </c>
      <c r="T1702" s="2">
        <v>3000</v>
      </c>
      <c r="U1702" s="2" t="s">
        <v>65</v>
      </c>
      <c r="V1702" s="2" t="s">
        <v>857</v>
      </c>
      <c r="W1702" s="2" t="s">
        <v>128</v>
      </c>
      <c r="X1702" s="2" t="s">
        <v>347</v>
      </c>
      <c r="Y1702" s="2">
        <v>110</v>
      </c>
      <c r="Z1702" s="2" t="s">
        <v>65</v>
      </c>
      <c r="AA1702" s="2">
        <v>671</v>
      </c>
      <c r="AB1702" s="2" t="s">
        <v>348</v>
      </c>
      <c r="AC1702" s="2"/>
      <c r="AD1702" s="2"/>
    </row>
    <row r="1703" spans="1:30" s="30" customFormat="1" x14ac:dyDescent="0.2">
      <c r="A1703" s="2"/>
      <c r="B1703" s="2">
        <v>171</v>
      </c>
      <c r="C1703" s="2" t="s">
        <v>127</v>
      </c>
      <c r="D1703" s="2" t="s">
        <v>128</v>
      </c>
      <c r="E1703" s="2" t="s">
        <v>129</v>
      </c>
      <c r="F1703" s="2"/>
      <c r="G1703" s="2"/>
      <c r="H1703" s="2"/>
      <c r="I1703" s="2">
        <v>11421</v>
      </c>
      <c r="J1703" s="2">
        <v>421</v>
      </c>
      <c r="K1703" s="2">
        <v>1</v>
      </c>
      <c r="L1703" s="2" t="s">
        <v>498</v>
      </c>
      <c r="M1703" s="2" t="s">
        <v>842</v>
      </c>
      <c r="N1703" s="2">
        <v>23</v>
      </c>
      <c r="O1703" s="2">
        <v>3035</v>
      </c>
      <c r="P1703" s="2" t="s">
        <v>850</v>
      </c>
      <c r="Q1703" s="2" t="s">
        <v>434</v>
      </c>
      <c r="R1703" s="2">
        <v>35.204884</v>
      </c>
      <c r="S1703" s="2">
        <v>31.806331</v>
      </c>
      <c r="T1703" s="2">
        <v>3000</v>
      </c>
      <c r="U1703" s="2" t="s">
        <v>65</v>
      </c>
      <c r="V1703" s="2" t="s">
        <v>863</v>
      </c>
      <c r="W1703" s="2" t="s">
        <v>128</v>
      </c>
      <c r="X1703" s="2" t="s">
        <v>347</v>
      </c>
      <c r="Y1703" s="2">
        <v>110</v>
      </c>
      <c r="Z1703" s="2" t="s">
        <v>65</v>
      </c>
      <c r="AA1703" s="2">
        <v>671</v>
      </c>
      <c r="AB1703" s="2" t="s">
        <v>348</v>
      </c>
      <c r="AC1703" s="2"/>
      <c r="AD1703" s="2"/>
    </row>
    <row r="1704" spans="1:30" s="30" customFormat="1" x14ac:dyDescent="0.2">
      <c r="A1704" s="2"/>
      <c r="B1704" s="2">
        <v>171</v>
      </c>
      <c r="C1704" s="2" t="s">
        <v>127</v>
      </c>
      <c r="D1704" s="2" t="s">
        <v>128</v>
      </c>
      <c r="E1704" s="2" t="s">
        <v>129</v>
      </c>
      <c r="F1704" s="2"/>
      <c r="G1704" s="2"/>
      <c r="H1704" s="2"/>
      <c r="I1704" s="2">
        <v>11421</v>
      </c>
      <c r="J1704" s="2">
        <v>421</v>
      </c>
      <c r="K1704" s="2">
        <v>1</v>
      </c>
      <c r="L1704" s="2" t="s">
        <v>498</v>
      </c>
      <c r="M1704" s="2" t="s">
        <v>842</v>
      </c>
      <c r="N1704" s="2">
        <v>25</v>
      </c>
      <c r="O1704" s="2">
        <v>3158</v>
      </c>
      <c r="P1704" s="2" t="s">
        <v>852</v>
      </c>
      <c r="Q1704" s="2" t="s">
        <v>434</v>
      </c>
      <c r="R1704" s="2">
        <v>35.217525999999999</v>
      </c>
      <c r="S1704" s="2">
        <v>31.808468000000001</v>
      </c>
      <c r="T1704" s="2">
        <v>3000</v>
      </c>
      <c r="U1704" s="2" t="s">
        <v>65</v>
      </c>
      <c r="V1704" s="2" t="s">
        <v>864</v>
      </c>
      <c r="W1704" s="2" t="s">
        <v>865</v>
      </c>
      <c r="X1704" s="2" t="s">
        <v>347</v>
      </c>
      <c r="Y1704" s="2">
        <v>110</v>
      </c>
      <c r="Z1704" s="2" t="s">
        <v>65</v>
      </c>
      <c r="AA1704" s="2">
        <v>671</v>
      </c>
      <c r="AB1704" s="2" t="s">
        <v>348</v>
      </c>
      <c r="AC1704" s="2"/>
      <c r="AD1704" s="2"/>
    </row>
    <row r="1705" spans="1:30" s="30" customFormat="1" x14ac:dyDescent="0.2">
      <c r="A1705" s="2"/>
      <c r="B1705" s="2">
        <v>171</v>
      </c>
      <c r="C1705" s="2" t="s">
        <v>127</v>
      </c>
      <c r="D1705" s="2" t="s">
        <v>128</v>
      </c>
      <c r="E1705" s="2" t="s">
        <v>129</v>
      </c>
      <c r="F1705" s="2"/>
      <c r="G1705" s="2"/>
      <c r="H1705" s="2"/>
      <c r="I1705" s="2">
        <v>11421</v>
      </c>
      <c r="J1705" s="2">
        <v>421</v>
      </c>
      <c r="K1705" s="2">
        <v>1</v>
      </c>
      <c r="L1705" s="2" t="s">
        <v>498</v>
      </c>
      <c r="M1705" s="2" t="s">
        <v>842</v>
      </c>
      <c r="N1705" s="2">
        <v>26</v>
      </c>
      <c r="O1705" s="2">
        <v>3162</v>
      </c>
      <c r="P1705" s="2" t="s">
        <v>853</v>
      </c>
      <c r="Q1705" s="2" t="s">
        <v>434</v>
      </c>
      <c r="R1705" s="2">
        <v>35.219897000000003</v>
      </c>
      <c r="S1705" s="2">
        <v>31.80781</v>
      </c>
      <c r="T1705" s="2">
        <v>3000</v>
      </c>
      <c r="U1705" s="2" t="s">
        <v>65</v>
      </c>
      <c r="V1705" s="2" t="s">
        <v>864</v>
      </c>
      <c r="W1705" s="2" t="s">
        <v>437</v>
      </c>
      <c r="X1705" s="2" t="s">
        <v>347</v>
      </c>
      <c r="Y1705" s="2">
        <v>110</v>
      </c>
      <c r="Z1705" s="2" t="s">
        <v>65</v>
      </c>
      <c r="AA1705" s="2">
        <v>671</v>
      </c>
      <c r="AB1705" s="2" t="s">
        <v>348</v>
      </c>
      <c r="AC1705" s="2"/>
      <c r="AD1705" s="2"/>
    </row>
    <row r="1706" spans="1:30" s="30" customFormat="1" x14ac:dyDescent="0.2">
      <c r="A1706" s="2"/>
      <c r="B1706" s="2">
        <v>171</v>
      </c>
      <c r="C1706" s="2" t="s">
        <v>127</v>
      </c>
      <c r="D1706" s="2" t="s">
        <v>128</v>
      </c>
      <c r="E1706" s="2" t="s">
        <v>129</v>
      </c>
      <c r="F1706" s="2"/>
      <c r="G1706" s="2"/>
      <c r="H1706" s="2"/>
      <c r="I1706" s="2">
        <v>11421</v>
      </c>
      <c r="J1706" s="2">
        <v>421</v>
      </c>
      <c r="K1706" s="2">
        <v>1</v>
      </c>
      <c r="L1706" s="2" t="s">
        <v>498</v>
      </c>
      <c r="M1706" s="2" t="s">
        <v>842</v>
      </c>
      <c r="N1706" s="2">
        <v>28</v>
      </c>
      <c r="O1706" s="2">
        <v>3163</v>
      </c>
      <c r="P1706" s="2" t="s">
        <v>855</v>
      </c>
      <c r="Q1706" s="2" t="s">
        <v>434</v>
      </c>
      <c r="R1706" s="2">
        <v>35.218770999999997</v>
      </c>
      <c r="S1706" s="2">
        <v>31.809636999999999</v>
      </c>
      <c r="T1706" s="2">
        <v>3000</v>
      </c>
      <c r="U1706" s="2" t="s">
        <v>65</v>
      </c>
      <c r="V1706" s="2" t="s">
        <v>866</v>
      </c>
      <c r="W1706" s="2" t="s">
        <v>47</v>
      </c>
      <c r="X1706" s="2" t="s">
        <v>347</v>
      </c>
      <c r="Y1706" s="2">
        <v>110</v>
      </c>
      <c r="Z1706" s="2" t="s">
        <v>65</v>
      </c>
      <c r="AA1706" s="2">
        <v>671</v>
      </c>
      <c r="AB1706" s="2" t="s">
        <v>348</v>
      </c>
      <c r="AC1706" s="2"/>
      <c r="AD1706" s="2"/>
    </row>
    <row r="1707" spans="1:30" s="30" customFormat="1" x14ac:dyDescent="0.2">
      <c r="A1707" s="2"/>
      <c r="B1707" s="2">
        <v>171</v>
      </c>
      <c r="C1707" s="2" t="s">
        <v>127</v>
      </c>
      <c r="D1707" s="2" t="s">
        <v>128</v>
      </c>
      <c r="E1707" s="2" t="s">
        <v>129</v>
      </c>
      <c r="F1707" s="2"/>
      <c r="G1707" s="2"/>
      <c r="H1707" s="2"/>
      <c r="I1707" s="2">
        <v>11421</v>
      </c>
      <c r="J1707" s="2">
        <v>421</v>
      </c>
      <c r="K1707" s="2">
        <v>1</v>
      </c>
      <c r="L1707" s="2" t="s">
        <v>498</v>
      </c>
      <c r="M1707" s="2" t="s">
        <v>842</v>
      </c>
      <c r="N1707" s="2">
        <v>21</v>
      </c>
      <c r="O1707" s="2">
        <v>4007</v>
      </c>
      <c r="P1707" s="2" t="s">
        <v>564</v>
      </c>
      <c r="Q1707" s="2" t="s">
        <v>434</v>
      </c>
      <c r="R1707" s="2">
        <v>35.189591999999998</v>
      </c>
      <c r="S1707" s="2">
        <v>31.821065999999998</v>
      </c>
      <c r="T1707" s="2">
        <v>3000</v>
      </c>
      <c r="U1707" s="2" t="s">
        <v>65</v>
      </c>
      <c r="V1707" s="2" t="s">
        <v>566</v>
      </c>
      <c r="W1707" s="2" t="s">
        <v>128</v>
      </c>
      <c r="X1707" s="2" t="s">
        <v>347</v>
      </c>
      <c r="Y1707" s="2">
        <v>110</v>
      </c>
      <c r="Z1707" s="2" t="s">
        <v>65</v>
      </c>
      <c r="AA1707" s="2">
        <v>671</v>
      </c>
      <c r="AB1707" s="2" t="s">
        <v>348</v>
      </c>
      <c r="AC1707" s="2"/>
      <c r="AD1707" s="2"/>
    </row>
    <row r="1708" spans="1:30" s="30" customFormat="1" x14ac:dyDescent="0.2">
      <c r="A1708" s="2"/>
      <c r="B1708" s="2">
        <v>171</v>
      </c>
      <c r="C1708" s="2" t="s">
        <v>127</v>
      </c>
      <c r="D1708" s="2" t="s">
        <v>128</v>
      </c>
      <c r="E1708" s="2" t="s">
        <v>129</v>
      </c>
      <c r="F1708" s="2"/>
      <c r="G1708" s="2"/>
      <c r="H1708" s="2"/>
      <c r="I1708" s="2">
        <v>11421</v>
      </c>
      <c r="J1708" s="2">
        <v>421</v>
      </c>
      <c r="K1708" s="2">
        <v>1</v>
      </c>
      <c r="L1708" s="2" t="s">
        <v>498</v>
      </c>
      <c r="M1708" s="2" t="s">
        <v>842</v>
      </c>
      <c r="N1708" s="2">
        <v>1</v>
      </c>
      <c r="O1708" s="2">
        <v>20163</v>
      </c>
      <c r="P1708" s="2" t="s">
        <v>138</v>
      </c>
      <c r="Q1708" s="2" t="s">
        <v>334</v>
      </c>
      <c r="R1708" s="2">
        <v>34.827953999999998</v>
      </c>
      <c r="S1708" s="2">
        <v>32.102471000000001</v>
      </c>
      <c r="T1708" s="2">
        <v>6100</v>
      </c>
      <c r="U1708" s="2" t="s">
        <v>131</v>
      </c>
      <c r="V1708" s="2" t="s">
        <v>479</v>
      </c>
      <c r="W1708" s="2" t="s">
        <v>128</v>
      </c>
      <c r="X1708" s="2" t="s">
        <v>347</v>
      </c>
      <c r="Y1708" s="2">
        <v>210</v>
      </c>
      <c r="Z1708" s="2" t="s">
        <v>779</v>
      </c>
      <c r="AA1708" s="2">
        <v>141</v>
      </c>
      <c r="AB1708" s="2" t="s">
        <v>780</v>
      </c>
      <c r="AC1708" s="2"/>
      <c r="AD1708" s="2"/>
    </row>
    <row r="1709" spans="1:30" s="30" customFormat="1" x14ac:dyDescent="0.2">
      <c r="A1709" s="2"/>
      <c r="B1709" s="2">
        <v>171</v>
      </c>
      <c r="C1709" s="2" t="s">
        <v>127</v>
      </c>
      <c r="D1709" s="2" t="s">
        <v>128</v>
      </c>
      <c r="E1709" s="2" t="s">
        <v>129</v>
      </c>
      <c r="F1709" s="2"/>
      <c r="G1709" s="2"/>
      <c r="H1709" s="2"/>
      <c r="I1709" s="2">
        <v>11421</v>
      </c>
      <c r="J1709" s="2">
        <v>421</v>
      </c>
      <c r="K1709" s="2">
        <v>1</v>
      </c>
      <c r="L1709" s="2" t="s">
        <v>498</v>
      </c>
      <c r="M1709" s="2" t="s">
        <v>842</v>
      </c>
      <c r="N1709" s="2">
        <v>2</v>
      </c>
      <c r="O1709" s="2">
        <v>21666</v>
      </c>
      <c r="P1709" s="2" t="s">
        <v>798</v>
      </c>
      <c r="Q1709" s="2" t="s">
        <v>334</v>
      </c>
      <c r="R1709" s="2">
        <v>34.827486999999998</v>
      </c>
      <c r="S1709" s="2">
        <v>32.098765999999998</v>
      </c>
      <c r="T1709" s="2">
        <v>8600</v>
      </c>
      <c r="U1709" s="2" t="s">
        <v>148</v>
      </c>
      <c r="V1709" s="2" t="s">
        <v>813</v>
      </c>
      <c r="W1709" s="2" t="s">
        <v>814</v>
      </c>
      <c r="X1709" s="2" t="s">
        <v>347</v>
      </c>
      <c r="Y1709" s="2">
        <v>210</v>
      </c>
      <c r="Z1709" s="2" t="s">
        <v>779</v>
      </c>
      <c r="AA1709" s="2">
        <v>141</v>
      </c>
      <c r="AB1709" s="2" t="s">
        <v>780</v>
      </c>
      <c r="AC1709" s="2"/>
      <c r="AD1709" s="2"/>
    </row>
    <row r="1710" spans="1:30" s="30" customFormat="1" x14ac:dyDescent="0.2">
      <c r="A1710" s="2"/>
      <c r="B1710" s="2">
        <v>171</v>
      </c>
      <c r="C1710" s="2" t="s">
        <v>127</v>
      </c>
      <c r="D1710" s="2" t="s">
        <v>128</v>
      </c>
      <c r="E1710" s="2" t="s">
        <v>129</v>
      </c>
      <c r="F1710" s="2"/>
      <c r="G1710" s="2"/>
      <c r="H1710" s="2"/>
      <c r="I1710" s="2">
        <v>11421</v>
      </c>
      <c r="J1710" s="2">
        <v>421</v>
      </c>
      <c r="K1710" s="2">
        <v>1</v>
      </c>
      <c r="L1710" s="2" t="s">
        <v>498</v>
      </c>
      <c r="M1710" s="2" t="s">
        <v>842</v>
      </c>
      <c r="N1710" s="2">
        <v>3</v>
      </c>
      <c r="O1710" s="2">
        <v>22273</v>
      </c>
      <c r="P1710" s="2" t="s">
        <v>799</v>
      </c>
      <c r="Q1710" s="2" t="s">
        <v>334</v>
      </c>
      <c r="R1710" s="2">
        <v>34.822145999999996</v>
      </c>
      <c r="S1710" s="2">
        <v>32.093350000000001</v>
      </c>
      <c r="T1710" s="2">
        <v>6100</v>
      </c>
      <c r="U1710" s="2" t="s">
        <v>131</v>
      </c>
      <c r="V1710" s="2" t="s">
        <v>815</v>
      </c>
      <c r="W1710" s="2" t="s">
        <v>640</v>
      </c>
      <c r="X1710" s="2" t="s">
        <v>347</v>
      </c>
      <c r="Y1710" s="2">
        <v>210</v>
      </c>
      <c r="Z1710" s="2" t="s">
        <v>779</v>
      </c>
      <c r="AA1710" s="2">
        <v>141</v>
      </c>
      <c r="AB1710" s="2" t="s">
        <v>780</v>
      </c>
      <c r="AC1710" s="2"/>
      <c r="AD1710" s="2"/>
    </row>
    <row r="1711" spans="1:30" s="30" customFormat="1" x14ac:dyDescent="0.2">
      <c r="A1711" s="2"/>
      <c r="B1711" s="2">
        <v>171</v>
      </c>
      <c r="C1711" s="2" t="s">
        <v>127</v>
      </c>
      <c r="D1711" s="2" t="s">
        <v>128</v>
      </c>
      <c r="E1711" s="2" t="s">
        <v>129</v>
      </c>
      <c r="F1711" s="2"/>
      <c r="G1711" s="2"/>
      <c r="H1711" s="2"/>
      <c r="I1711" s="2">
        <v>11421</v>
      </c>
      <c r="J1711" s="2">
        <v>421</v>
      </c>
      <c r="K1711" s="2">
        <v>1</v>
      </c>
      <c r="L1711" s="2" t="s">
        <v>498</v>
      </c>
      <c r="M1711" s="2" t="s">
        <v>842</v>
      </c>
      <c r="N1711" s="2">
        <v>4</v>
      </c>
      <c r="O1711" s="2">
        <v>22980</v>
      </c>
      <c r="P1711" s="2" t="s">
        <v>843</v>
      </c>
      <c r="Q1711" s="2" t="s">
        <v>334</v>
      </c>
      <c r="R1711" s="2">
        <v>34.825750999999997</v>
      </c>
      <c r="S1711" s="2">
        <v>32.091479999999997</v>
      </c>
      <c r="T1711" s="2">
        <v>6100</v>
      </c>
      <c r="U1711" s="2" t="s">
        <v>131</v>
      </c>
      <c r="V1711" s="2" t="s">
        <v>781</v>
      </c>
      <c r="W1711" s="2" t="s">
        <v>523</v>
      </c>
      <c r="X1711" s="2" t="s">
        <v>347</v>
      </c>
      <c r="Y1711" s="2">
        <v>210</v>
      </c>
      <c r="Z1711" s="2" t="s">
        <v>779</v>
      </c>
      <c r="AA1711" s="2">
        <v>141</v>
      </c>
      <c r="AB1711" s="2" t="s">
        <v>780</v>
      </c>
      <c r="AC1711" s="2"/>
      <c r="AD1711" s="2"/>
    </row>
    <row r="1712" spans="1:30" s="30" customFormat="1" x14ac:dyDescent="0.2">
      <c r="A1712" s="2"/>
      <c r="B1712" s="2">
        <v>171</v>
      </c>
      <c r="C1712" s="2" t="s">
        <v>127</v>
      </c>
      <c r="D1712" s="2" t="s">
        <v>128</v>
      </c>
      <c r="E1712" s="2" t="s">
        <v>129</v>
      </c>
      <c r="F1712" s="2"/>
      <c r="G1712" s="2"/>
      <c r="H1712" s="2"/>
      <c r="I1712" s="2">
        <v>11421</v>
      </c>
      <c r="J1712" s="2">
        <v>421</v>
      </c>
      <c r="K1712" s="2">
        <v>1</v>
      </c>
      <c r="L1712" s="2" t="s">
        <v>498</v>
      </c>
      <c r="M1712" s="2" t="s">
        <v>842</v>
      </c>
      <c r="N1712" s="2">
        <v>5</v>
      </c>
      <c r="O1712" s="2">
        <v>26416</v>
      </c>
      <c r="P1712" s="2" t="s">
        <v>844</v>
      </c>
      <c r="Q1712" s="2" t="s">
        <v>334</v>
      </c>
      <c r="R1712" s="2">
        <v>34.829261000000002</v>
      </c>
      <c r="S1712" s="2">
        <v>32.091441000000003</v>
      </c>
      <c r="T1712" s="2">
        <v>6100</v>
      </c>
      <c r="U1712" s="2" t="s">
        <v>131</v>
      </c>
      <c r="V1712" s="2" t="s">
        <v>781</v>
      </c>
      <c r="W1712" s="2" t="s">
        <v>404</v>
      </c>
      <c r="X1712" s="2" t="s">
        <v>347</v>
      </c>
      <c r="Y1712" s="2">
        <v>210</v>
      </c>
      <c r="Z1712" s="2" t="s">
        <v>779</v>
      </c>
      <c r="AA1712" s="2">
        <v>141</v>
      </c>
      <c r="AB1712" s="2" t="s">
        <v>780</v>
      </c>
      <c r="AC1712" s="2"/>
      <c r="AD1712" s="2"/>
    </row>
    <row r="1713" spans="1:30" s="30" customFormat="1" x14ac:dyDescent="0.2">
      <c r="A1713" s="2"/>
      <c r="B1713" s="2">
        <v>171</v>
      </c>
      <c r="C1713" s="2" t="s">
        <v>127</v>
      </c>
      <c r="D1713" s="2" t="s">
        <v>128</v>
      </c>
      <c r="E1713" s="2" t="s">
        <v>129</v>
      </c>
      <c r="F1713" s="2"/>
      <c r="G1713" s="2"/>
      <c r="H1713" s="2"/>
      <c r="I1713" s="2">
        <v>11421</v>
      </c>
      <c r="J1713" s="2">
        <v>421</v>
      </c>
      <c r="K1713" s="2">
        <v>1</v>
      </c>
      <c r="L1713" s="2" t="s">
        <v>498</v>
      </c>
      <c r="M1713" s="2" t="s">
        <v>842</v>
      </c>
      <c r="N1713" s="2">
        <v>6</v>
      </c>
      <c r="O1713" s="2">
        <v>21370</v>
      </c>
      <c r="P1713" s="2" t="s">
        <v>845</v>
      </c>
      <c r="Q1713" s="2" t="s">
        <v>334</v>
      </c>
      <c r="R1713" s="2">
        <v>34.831192999999999</v>
      </c>
      <c r="S1713" s="2">
        <v>32.091526999999999</v>
      </c>
      <c r="T1713" s="2">
        <v>6100</v>
      </c>
      <c r="U1713" s="2" t="s">
        <v>131</v>
      </c>
      <c r="V1713" s="2" t="s">
        <v>781</v>
      </c>
      <c r="W1713" s="2" t="s">
        <v>860</v>
      </c>
      <c r="X1713" s="2" t="s">
        <v>347</v>
      </c>
      <c r="Y1713" s="2">
        <v>210</v>
      </c>
      <c r="Z1713" s="2" t="s">
        <v>779</v>
      </c>
      <c r="AA1713" s="2">
        <v>141</v>
      </c>
      <c r="AB1713" s="2" t="s">
        <v>780</v>
      </c>
      <c r="AC1713" s="2"/>
      <c r="AD1713" s="2"/>
    </row>
    <row r="1714" spans="1:30" s="30" customFormat="1" x14ac:dyDescent="0.2">
      <c r="A1714" s="2"/>
      <c r="B1714" s="2">
        <v>171</v>
      </c>
      <c r="C1714" s="2" t="s">
        <v>127</v>
      </c>
      <c r="D1714" s="2" t="s">
        <v>128</v>
      </c>
      <c r="E1714" s="2" t="s">
        <v>129</v>
      </c>
      <c r="F1714" s="2"/>
      <c r="G1714" s="2"/>
      <c r="H1714" s="2"/>
      <c r="I1714" s="2">
        <v>11421</v>
      </c>
      <c r="J1714" s="2">
        <v>421</v>
      </c>
      <c r="K1714" s="2">
        <v>1</v>
      </c>
      <c r="L1714" s="2" t="s">
        <v>498</v>
      </c>
      <c r="M1714" s="2" t="s">
        <v>842</v>
      </c>
      <c r="N1714" s="2">
        <v>7</v>
      </c>
      <c r="O1714" s="2">
        <v>21616</v>
      </c>
      <c r="P1714" s="2" t="s">
        <v>773</v>
      </c>
      <c r="Q1714" s="2" t="s">
        <v>334</v>
      </c>
      <c r="R1714" s="2">
        <v>34.836016000000001</v>
      </c>
      <c r="S1714" s="2">
        <v>32.092632000000002</v>
      </c>
      <c r="T1714" s="2">
        <v>6100</v>
      </c>
      <c r="U1714" s="2" t="s">
        <v>131</v>
      </c>
      <c r="V1714" s="2" t="s">
        <v>781</v>
      </c>
      <c r="W1714" s="2" t="s">
        <v>783</v>
      </c>
      <c r="X1714" s="2" t="s">
        <v>347</v>
      </c>
      <c r="Y1714" s="2">
        <v>210</v>
      </c>
      <c r="Z1714" s="2" t="s">
        <v>779</v>
      </c>
      <c r="AA1714" s="2">
        <v>141</v>
      </c>
      <c r="AB1714" s="2" t="s">
        <v>780</v>
      </c>
      <c r="AC1714" s="2"/>
      <c r="AD1714" s="2"/>
    </row>
    <row r="1715" spans="1:30" s="30" customFormat="1" x14ac:dyDescent="0.2">
      <c r="A1715" s="2"/>
      <c r="B1715" s="2">
        <v>171</v>
      </c>
      <c r="C1715" s="2" t="s">
        <v>127</v>
      </c>
      <c r="D1715" s="2" t="s">
        <v>128</v>
      </c>
      <c r="E1715" s="2" t="s">
        <v>129</v>
      </c>
      <c r="F1715" s="2"/>
      <c r="G1715" s="2"/>
      <c r="H1715" s="2"/>
      <c r="I1715" s="2">
        <v>11421</v>
      </c>
      <c r="J1715" s="2">
        <v>421</v>
      </c>
      <c r="K1715" s="2">
        <v>1</v>
      </c>
      <c r="L1715" s="2" t="s">
        <v>498</v>
      </c>
      <c r="M1715" s="2" t="s">
        <v>842</v>
      </c>
      <c r="N1715" s="2">
        <v>8</v>
      </c>
      <c r="O1715" s="2">
        <v>20037</v>
      </c>
      <c r="P1715" s="2" t="s">
        <v>846</v>
      </c>
      <c r="Q1715" s="2" t="s">
        <v>334</v>
      </c>
      <c r="R1715" s="2">
        <v>34.839320999999998</v>
      </c>
      <c r="S1715" s="2">
        <v>32.091752</v>
      </c>
      <c r="T1715" s="2">
        <v>6100</v>
      </c>
      <c r="U1715" s="2" t="s">
        <v>131</v>
      </c>
      <c r="V1715" s="2" t="s">
        <v>861</v>
      </c>
      <c r="W1715" s="2" t="s">
        <v>492</v>
      </c>
      <c r="X1715" s="2" t="s">
        <v>347</v>
      </c>
      <c r="Y1715" s="2">
        <v>210</v>
      </c>
      <c r="Z1715" s="2" t="s">
        <v>779</v>
      </c>
      <c r="AA1715" s="2">
        <v>141</v>
      </c>
      <c r="AB1715" s="2" t="s">
        <v>780</v>
      </c>
      <c r="AC1715" s="2"/>
      <c r="AD1715" s="2"/>
    </row>
    <row r="1716" spans="1:30" s="30" customFormat="1" x14ac:dyDescent="0.2">
      <c r="A1716" s="2"/>
      <c r="B1716" s="2">
        <v>171</v>
      </c>
      <c r="C1716" s="2" t="s">
        <v>127</v>
      </c>
      <c r="D1716" s="2" t="s">
        <v>128</v>
      </c>
      <c r="E1716" s="2" t="s">
        <v>129</v>
      </c>
      <c r="F1716" s="2"/>
      <c r="G1716" s="2"/>
      <c r="H1716" s="2"/>
      <c r="I1716" s="2">
        <v>11421</v>
      </c>
      <c r="J1716" s="2">
        <v>421</v>
      </c>
      <c r="K1716" s="2">
        <v>1</v>
      </c>
      <c r="L1716" s="2" t="s">
        <v>498</v>
      </c>
      <c r="M1716" s="2" t="s">
        <v>842</v>
      </c>
      <c r="N1716" s="2">
        <v>9</v>
      </c>
      <c r="O1716" s="2">
        <v>27058</v>
      </c>
      <c r="P1716" s="2" t="s">
        <v>847</v>
      </c>
      <c r="Q1716" s="2" t="s">
        <v>334</v>
      </c>
      <c r="R1716" s="2">
        <v>34.83887</v>
      </c>
      <c r="S1716" s="2">
        <v>32.090474999999998</v>
      </c>
      <c r="T1716" s="2">
        <v>6100</v>
      </c>
      <c r="U1716" s="2" t="s">
        <v>131</v>
      </c>
      <c r="V1716" s="2" t="s">
        <v>861</v>
      </c>
      <c r="W1716" s="2" t="s">
        <v>701</v>
      </c>
      <c r="X1716" s="2" t="s">
        <v>347</v>
      </c>
      <c r="Y1716" s="2">
        <v>210</v>
      </c>
      <c r="Z1716" s="2" t="s">
        <v>779</v>
      </c>
      <c r="AA1716" s="2">
        <v>141</v>
      </c>
      <c r="AB1716" s="2" t="s">
        <v>780</v>
      </c>
      <c r="AC1716" s="2"/>
      <c r="AD1716" s="2"/>
    </row>
    <row r="1717" spans="1:30" s="30" customFormat="1" x14ac:dyDescent="0.2">
      <c r="A1717" s="2"/>
      <c r="B1717" s="2">
        <v>171</v>
      </c>
      <c r="C1717" s="2" t="s">
        <v>127</v>
      </c>
      <c r="D1717" s="2" t="s">
        <v>128</v>
      </c>
      <c r="E1717" s="2" t="s">
        <v>129</v>
      </c>
      <c r="F1717" s="2"/>
      <c r="G1717" s="2"/>
      <c r="H1717" s="2"/>
      <c r="I1717" s="2">
        <v>11421</v>
      </c>
      <c r="J1717" s="2">
        <v>421</v>
      </c>
      <c r="K1717" s="2">
        <v>1</v>
      </c>
      <c r="L1717" s="2" t="s">
        <v>498</v>
      </c>
      <c r="M1717" s="2" t="s">
        <v>842</v>
      </c>
      <c r="N1717" s="2">
        <v>10</v>
      </c>
      <c r="O1717" s="2">
        <v>20094</v>
      </c>
      <c r="P1717" s="2" t="s">
        <v>848</v>
      </c>
      <c r="Q1717" s="2" t="s">
        <v>334</v>
      </c>
      <c r="R1717" s="2">
        <v>34.838833000000001</v>
      </c>
      <c r="S1717" s="2">
        <v>32.087722999999997</v>
      </c>
      <c r="T1717" s="2">
        <v>6100</v>
      </c>
      <c r="U1717" s="2" t="s">
        <v>131</v>
      </c>
      <c r="V1717" s="2" t="s">
        <v>861</v>
      </c>
      <c r="W1717" s="2" t="s">
        <v>360</v>
      </c>
      <c r="X1717" s="2" t="s">
        <v>347</v>
      </c>
      <c r="Y1717" s="2">
        <v>210</v>
      </c>
      <c r="Z1717" s="2" t="s">
        <v>779</v>
      </c>
      <c r="AA1717" s="2">
        <v>141</v>
      </c>
      <c r="AB1717" s="2" t="s">
        <v>780</v>
      </c>
      <c r="AC1717" s="2"/>
      <c r="AD1717" s="2"/>
    </row>
    <row r="1718" spans="1:30" s="30" customFormat="1" x14ac:dyDescent="0.2">
      <c r="A1718" s="2"/>
      <c r="B1718" s="2">
        <v>171</v>
      </c>
      <c r="C1718" s="2" t="s">
        <v>127</v>
      </c>
      <c r="D1718" s="2" t="s">
        <v>128</v>
      </c>
      <c r="E1718" s="2" t="s">
        <v>129</v>
      </c>
      <c r="F1718" s="2"/>
      <c r="G1718" s="2"/>
      <c r="H1718" s="2"/>
      <c r="I1718" s="2">
        <v>11421</v>
      </c>
      <c r="J1718" s="2">
        <v>421</v>
      </c>
      <c r="K1718" s="2">
        <v>1</v>
      </c>
      <c r="L1718" s="2" t="s">
        <v>498</v>
      </c>
      <c r="M1718" s="2" t="s">
        <v>842</v>
      </c>
      <c r="N1718" s="2">
        <v>11</v>
      </c>
      <c r="O1718" s="2">
        <v>22974</v>
      </c>
      <c r="P1718" s="2" t="s">
        <v>807</v>
      </c>
      <c r="Q1718" s="2" t="s">
        <v>334</v>
      </c>
      <c r="R1718" s="2">
        <v>34.839759999999998</v>
      </c>
      <c r="S1718" s="2">
        <v>32.085335000000001</v>
      </c>
      <c r="T1718" s="2">
        <v>6100</v>
      </c>
      <c r="U1718" s="2" t="s">
        <v>131</v>
      </c>
      <c r="V1718" s="2" t="s">
        <v>819</v>
      </c>
      <c r="W1718" s="2" t="s">
        <v>437</v>
      </c>
      <c r="X1718" s="2" t="s">
        <v>347</v>
      </c>
      <c r="Y1718" s="2">
        <v>210</v>
      </c>
      <c r="Z1718" s="2" t="s">
        <v>779</v>
      </c>
      <c r="AA1718" s="2">
        <v>141</v>
      </c>
      <c r="AB1718" s="2" t="s">
        <v>780</v>
      </c>
      <c r="AC1718" s="2"/>
      <c r="AD1718" s="2"/>
    </row>
    <row r="1719" spans="1:30" s="30" customFormat="1" x14ac:dyDescent="0.2">
      <c r="A1719" s="2"/>
      <c r="B1719" s="2">
        <v>171</v>
      </c>
      <c r="C1719" s="2" t="s">
        <v>127</v>
      </c>
      <c r="D1719" s="2" t="s">
        <v>128</v>
      </c>
      <c r="E1719" s="2" t="s">
        <v>129</v>
      </c>
      <c r="F1719" s="2"/>
      <c r="G1719" s="2"/>
      <c r="H1719" s="2"/>
      <c r="I1719" s="2">
        <v>11421</v>
      </c>
      <c r="J1719" s="2">
        <v>421</v>
      </c>
      <c r="K1719" s="2">
        <v>1</v>
      </c>
      <c r="L1719" s="2" t="s">
        <v>498</v>
      </c>
      <c r="M1719" s="2" t="s">
        <v>842</v>
      </c>
      <c r="N1719" s="2">
        <v>12</v>
      </c>
      <c r="O1719" s="2">
        <v>26977</v>
      </c>
      <c r="P1719" s="2" t="s">
        <v>808</v>
      </c>
      <c r="Q1719" s="2" t="s">
        <v>334</v>
      </c>
      <c r="R1719" s="2">
        <v>34.840859999999999</v>
      </c>
      <c r="S1719" s="2">
        <v>32.083010000000002</v>
      </c>
      <c r="T1719" s="2">
        <v>6100</v>
      </c>
      <c r="U1719" s="2" t="s">
        <v>131</v>
      </c>
      <c r="V1719" s="2" t="s">
        <v>819</v>
      </c>
      <c r="W1719" s="2" t="s">
        <v>496</v>
      </c>
      <c r="X1719" s="2" t="s">
        <v>347</v>
      </c>
      <c r="Y1719" s="2">
        <v>210</v>
      </c>
      <c r="Z1719" s="2" t="s">
        <v>779</v>
      </c>
      <c r="AA1719" s="2">
        <v>141</v>
      </c>
      <c r="AB1719" s="2" t="s">
        <v>780</v>
      </c>
      <c r="AC1719" s="2"/>
      <c r="AD1719" s="2"/>
    </row>
    <row r="1720" spans="1:30" s="30" customFormat="1" x14ac:dyDescent="0.2">
      <c r="A1720" s="2"/>
      <c r="B1720" s="2">
        <v>171</v>
      </c>
      <c r="C1720" s="2" t="s">
        <v>127</v>
      </c>
      <c r="D1720" s="2" t="s">
        <v>128</v>
      </c>
      <c r="E1720" s="2" t="s">
        <v>129</v>
      </c>
      <c r="F1720" s="2"/>
      <c r="G1720" s="2"/>
      <c r="H1720" s="2"/>
      <c r="I1720" s="2">
        <v>11421</v>
      </c>
      <c r="J1720" s="2">
        <v>421</v>
      </c>
      <c r="K1720" s="2">
        <v>1</v>
      </c>
      <c r="L1720" s="2" t="s">
        <v>498</v>
      </c>
      <c r="M1720" s="2" t="s">
        <v>842</v>
      </c>
      <c r="N1720" s="2">
        <v>13</v>
      </c>
      <c r="O1720" s="2">
        <v>22975</v>
      </c>
      <c r="P1720" s="2" t="s">
        <v>809</v>
      </c>
      <c r="Q1720" s="2" t="s">
        <v>334</v>
      </c>
      <c r="R1720" s="2">
        <v>34.841341999999997</v>
      </c>
      <c r="S1720" s="2">
        <v>32.080249999999999</v>
      </c>
      <c r="T1720" s="2">
        <v>6100</v>
      </c>
      <c r="U1720" s="2" t="s">
        <v>131</v>
      </c>
      <c r="V1720" s="2" t="s">
        <v>819</v>
      </c>
      <c r="W1720" s="2" t="s">
        <v>820</v>
      </c>
      <c r="X1720" s="2" t="s">
        <v>347</v>
      </c>
      <c r="Y1720" s="2">
        <v>210</v>
      </c>
      <c r="Z1720" s="2" t="s">
        <v>779</v>
      </c>
      <c r="AA1720" s="2">
        <v>141</v>
      </c>
      <c r="AB1720" s="2" t="s">
        <v>780</v>
      </c>
      <c r="AC1720" s="2"/>
      <c r="AD1720" s="2"/>
    </row>
    <row r="1721" spans="1:30" s="30" customFormat="1" x14ac:dyDescent="0.2">
      <c r="A1721" s="2"/>
      <c r="B1721" s="2">
        <v>171</v>
      </c>
      <c r="C1721" s="2" t="s">
        <v>127</v>
      </c>
      <c r="D1721" s="2" t="s">
        <v>128</v>
      </c>
      <c r="E1721" s="2" t="s">
        <v>129</v>
      </c>
      <c r="F1721" s="2"/>
      <c r="G1721" s="2"/>
      <c r="H1721" s="2"/>
      <c r="I1721" s="2">
        <v>11421</v>
      </c>
      <c r="J1721" s="2">
        <v>421</v>
      </c>
      <c r="K1721" s="2">
        <v>1</v>
      </c>
      <c r="L1721" s="2" t="s">
        <v>498</v>
      </c>
      <c r="M1721" s="2" t="s">
        <v>842</v>
      </c>
      <c r="N1721" s="2">
        <v>14</v>
      </c>
      <c r="O1721" s="2">
        <v>22942</v>
      </c>
      <c r="P1721" s="2" t="s">
        <v>777</v>
      </c>
      <c r="Q1721" s="2" t="s">
        <v>334</v>
      </c>
      <c r="R1721" s="2">
        <v>34.843604999999997</v>
      </c>
      <c r="S1721" s="2">
        <v>32.074815999999998</v>
      </c>
      <c r="T1721" s="2">
        <v>6100</v>
      </c>
      <c r="U1721" s="2" t="s">
        <v>131</v>
      </c>
      <c r="V1721" s="2" t="s">
        <v>786</v>
      </c>
      <c r="W1721" s="2" t="s">
        <v>128</v>
      </c>
      <c r="X1721" s="2" t="s">
        <v>347</v>
      </c>
      <c r="Y1721" s="2">
        <v>210</v>
      </c>
      <c r="Z1721" s="2" t="s">
        <v>779</v>
      </c>
      <c r="AA1721" s="2">
        <v>141</v>
      </c>
      <c r="AB1721" s="2" t="s">
        <v>780</v>
      </c>
      <c r="AC1721" s="2"/>
      <c r="AD1721" s="2"/>
    </row>
    <row r="1722" spans="1:30" s="30" customFormat="1" x14ac:dyDescent="0.2">
      <c r="A1722" s="2"/>
      <c r="B1722" s="2">
        <v>171</v>
      </c>
      <c r="C1722" s="2" t="s">
        <v>127</v>
      </c>
      <c r="D1722" s="2" t="s">
        <v>128</v>
      </c>
      <c r="E1722" s="2" t="s">
        <v>129</v>
      </c>
      <c r="F1722" s="2"/>
      <c r="G1722" s="2"/>
      <c r="H1722" s="2"/>
      <c r="I1722" s="2">
        <v>11421</v>
      </c>
      <c r="J1722" s="2">
        <v>421</v>
      </c>
      <c r="K1722" s="2">
        <v>1</v>
      </c>
      <c r="L1722" s="2" t="s">
        <v>498</v>
      </c>
      <c r="M1722" s="2" t="s">
        <v>842</v>
      </c>
      <c r="N1722" s="2">
        <v>15</v>
      </c>
      <c r="O1722" s="2">
        <v>60001</v>
      </c>
      <c r="P1722" s="2" t="s">
        <v>849</v>
      </c>
      <c r="Q1722" s="2" t="s">
        <v>434</v>
      </c>
      <c r="R1722" s="2">
        <v>35.132719000000002</v>
      </c>
      <c r="S1722" s="2">
        <v>31.872530999999999</v>
      </c>
      <c r="T1722" s="2">
        <v>73</v>
      </c>
      <c r="U1722" s="2" t="s">
        <v>74</v>
      </c>
      <c r="V1722" s="2" t="s">
        <v>862</v>
      </c>
      <c r="W1722" s="2" t="s">
        <v>128</v>
      </c>
      <c r="X1722" s="2" t="s">
        <v>347</v>
      </c>
      <c r="Y1722" s="2">
        <v>121</v>
      </c>
      <c r="Z1722" s="2" t="s">
        <v>568</v>
      </c>
      <c r="AA1722" s="2">
        <v>693</v>
      </c>
      <c r="AB1722" s="2" t="s">
        <v>568</v>
      </c>
      <c r="AC1722" s="2"/>
      <c r="AD1722" s="2"/>
    </row>
    <row r="1723" spans="1:30" s="30" customFormat="1" x14ac:dyDescent="0.2">
      <c r="A1723" s="2"/>
      <c r="B1723" s="2">
        <v>171</v>
      </c>
      <c r="C1723" s="2" t="s">
        <v>127</v>
      </c>
      <c r="D1723" s="2" t="s">
        <v>128</v>
      </c>
      <c r="E1723" s="2" t="s">
        <v>129</v>
      </c>
      <c r="F1723" s="2"/>
      <c r="G1723" s="2"/>
      <c r="H1723" s="2"/>
      <c r="I1723" s="2">
        <v>11421</v>
      </c>
      <c r="J1723" s="2">
        <v>421</v>
      </c>
      <c r="K1723" s="2">
        <v>1</v>
      </c>
      <c r="L1723" s="2" t="s">
        <v>498</v>
      </c>
      <c r="M1723" s="2" t="s">
        <v>842</v>
      </c>
      <c r="N1723" s="2">
        <v>16</v>
      </c>
      <c r="O1723" s="2">
        <v>65340</v>
      </c>
      <c r="P1723" s="2" t="s">
        <v>95</v>
      </c>
      <c r="Q1723" s="2" t="s">
        <v>434</v>
      </c>
      <c r="R1723" s="2">
        <v>35.144010999999999</v>
      </c>
      <c r="S1723" s="2">
        <v>31.869872000000001</v>
      </c>
      <c r="T1723" s="2">
        <v>3730</v>
      </c>
      <c r="U1723" s="2" t="s">
        <v>79</v>
      </c>
      <c r="V1723" s="2" t="s">
        <v>862</v>
      </c>
      <c r="W1723" s="2" t="s">
        <v>128</v>
      </c>
      <c r="X1723" s="2" t="s">
        <v>347</v>
      </c>
      <c r="Y1723" s="2">
        <v>110</v>
      </c>
      <c r="Z1723" s="2" t="s">
        <v>65</v>
      </c>
      <c r="AA1723" s="2">
        <v>671</v>
      </c>
      <c r="AB1723" s="2" t="s">
        <v>348</v>
      </c>
      <c r="AC1723" s="2"/>
      <c r="AD1723" s="2"/>
    </row>
    <row r="1724" spans="1:30" s="30" customFormat="1" x14ac:dyDescent="0.2">
      <c r="A1724" s="2"/>
      <c r="B1724" s="2">
        <v>171</v>
      </c>
      <c r="C1724" s="2" t="s">
        <v>127</v>
      </c>
      <c r="D1724" s="2" t="s">
        <v>128</v>
      </c>
      <c r="E1724" s="2" t="s">
        <v>129</v>
      </c>
      <c r="F1724" s="2"/>
      <c r="G1724" s="2"/>
      <c r="H1724" s="2"/>
      <c r="I1724" s="2">
        <v>11421</v>
      </c>
      <c r="J1724" s="2">
        <v>421</v>
      </c>
      <c r="K1724" s="2">
        <v>1</v>
      </c>
      <c r="L1724" s="2" t="s">
        <v>498</v>
      </c>
      <c r="M1724" s="2" t="s">
        <v>842</v>
      </c>
      <c r="N1724" s="2">
        <v>17</v>
      </c>
      <c r="O1724" s="2">
        <v>64004</v>
      </c>
      <c r="P1724" s="2" t="s">
        <v>75</v>
      </c>
      <c r="Q1724" s="2" t="s">
        <v>434</v>
      </c>
      <c r="R1724" s="2">
        <v>35.176912999999999</v>
      </c>
      <c r="S1724" s="2">
        <v>31.870280999999999</v>
      </c>
      <c r="T1724" s="2">
        <v>73</v>
      </c>
      <c r="U1724" s="2" t="s">
        <v>74</v>
      </c>
      <c r="V1724" s="2" t="s">
        <v>567</v>
      </c>
      <c r="W1724" s="2" t="s">
        <v>128</v>
      </c>
      <c r="X1724" s="2" t="s">
        <v>347</v>
      </c>
      <c r="Y1724" s="2">
        <v>110</v>
      </c>
      <c r="Z1724" s="2" t="s">
        <v>65</v>
      </c>
      <c r="AA1724" s="2">
        <v>671</v>
      </c>
      <c r="AB1724" s="2" t="s">
        <v>348</v>
      </c>
      <c r="AC1724" s="2"/>
      <c r="AD1724" s="2"/>
    </row>
    <row r="1725" spans="1:30" s="30" customFormat="1" x14ac:dyDescent="0.2">
      <c r="A1725" s="2"/>
      <c r="B1725" s="2">
        <v>171</v>
      </c>
      <c r="C1725" s="2" t="s">
        <v>127</v>
      </c>
      <c r="D1725" s="2" t="s">
        <v>128</v>
      </c>
      <c r="E1725" s="2" t="s">
        <v>129</v>
      </c>
      <c r="F1725" s="2"/>
      <c r="G1725" s="2"/>
      <c r="H1725" s="2"/>
      <c r="I1725" s="2">
        <v>11421</v>
      </c>
      <c r="J1725" s="2">
        <v>421</v>
      </c>
      <c r="K1725" s="2">
        <v>1</v>
      </c>
      <c r="L1725" s="2" t="s">
        <v>498</v>
      </c>
      <c r="M1725" s="2" t="s">
        <v>842</v>
      </c>
      <c r="N1725" s="2">
        <v>18</v>
      </c>
      <c r="O1725" s="2">
        <v>64005</v>
      </c>
      <c r="P1725" s="2" t="s">
        <v>561</v>
      </c>
      <c r="Q1725" s="2" t="s">
        <v>434</v>
      </c>
      <c r="R1725" s="2">
        <v>35.173628000000001</v>
      </c>
      <c r="S1725" s="2">
        <v>31.862148000000001</v>
      </c>
      <c r="T1725" s="2">
        <v>73</v>
      </c>
      <c r="U1725" s="2" t="s">
        <v>74</v>
      </c>
      <c r="V1725" s="2" t="s">
        <v>567</v>
      </c>
      <c r="W1725" s="2" t="s">
        <v>128</v>
      </c>
      <c r="X1725" s="2" t="s">
        <v>347</v>
      </c>
      <c r="Y1725" s="2">
        <v>110</v>
      </c>
      <c r="Z1725" s="2" t="s">
        <v>65</v>
      </c>
      <c r="AA1725" s="2">
        <v>671</v>
      </c>
      <c r="AB1725" s="2" t="s">
        <v>348</v>
      </c>
      <c r="AC1725" s="2"/>
      <c r="AD1725" s="2"/>
    </row>
    <row r="1726" spans="1:30" s="30" customFormat="1" x14ac:dyDescent="0.2">
      <c r="A1726" s="2"/>
      <c r="B1726" s="2">
        <v>171</v>
      </c>
      <c r="C1726" s="2" t="s">
        <v>127</v>
      </c>
      <c r="D1726" s="2" t="s">
        <v>128</v>
      </c>
      <c r="E1726" s="2" t="s">
        <v>129</v>
      </c>
      <c r="F1726" s="2"/>
      <c r="G1726" s="2"/>
      <c r="H1726" s="2"/>
      <c r="I1726" s="2">
        <v>11421</v>
      </c>
      <c r="J1726" s="2">
        <v>421</v>
      </c>
      <c r="K1726" s="2">
        <v>1</v>
      </c>
      <c r="L1726" s="2" t="s">
        <v>498</v>
      </c>
      <c r="M1726" s="2" t="s">
        <v>842</v>
      </c>
      <c r="N1726" s="2">
        <v>19</v>
      </c>
      <c r="O1726" s="2">
        <v>60827</v>
      </c>
      <c r="P1726" s="2" t="s">
        <v>562</v>
      </c>
      <c r="Q1726" s="2" t="s">
        <v>434</v>
      </c>
      <c r="R1726" s="2">
        <v>35.173319999999997</v>
      </c>
      <c r="S1726" s="2">
        <v>31.83203</v>
      </c>
      <c r="T1726" s="2">
        <v>73</v>
      </c>
      <c r="U1726" s="2" t="s">
        <v>74</v>
      </c>
      <c r="V1726" s="2" t="s">
        <v>567</v>
      </c>
      <c r="W1726" s="2" t="s">
        <v>128</v>
      </c>
      <c r="X1726" s="2" t="s">
        <v>347</v>
      </c>
      <c r="Y1726" s="2">
        <v>110</v>
      </c>
      <c r="Z1726" s="2" t="s">
        <v>65</v>
      </c>
      <c r="AA1726" s="2">
        <v>671</v>
      </c>
      <c r="AB1726" s="2" t="s">
        <v>348</v>
      </c>
      <c r="AC1726" s="2"/>
      <c r="AD1726" s="2"/>
    </row>
    <row r="1727" spans="1:30" s="30" customFormat="1" x14ac:dyDescent="0.2">
      <c r="A1727" s="2"/>
      <c r="B1727" s="2">
        <v>171</v>
      </c>
      <c r="C1727" s="2" t="s">
        <v>127</v>
      </c>
      <c r="D1727" s="2" t="s">
        <v>128</v>
      </c>
      <c r="E1727" s="2" t="s">
        <v>129</v>
      </c>
      <c r="F1727" s="2"/>
      <c r="G1727" s="2"/>
      <c r="H1727" s="2"/>
      <c r="I1727" s="2">
        <v>11421</v>
      </c>
      <c r="J1727" s="2">
        <v>421</v>
      </c>
      <c r="K1727" s="2">
        <v>1</v>
      </c>
      <c r="L1727" s="2" t="s">
        <v>498</v>
      </c>
      <c r="M1727" s="2" t="s">
        <v>842</v>
      </c>
      <c r="N1727" s="2">
        <v>22</v>
      </c>
      <c r="O1727" s="2">
        <v>9855</v>
      </c>
      <c r="P1727" s="2" t="s">
        <v>555</v>
      </c>
      <c r="Q1727" s="2" t="s">
        <v>434</v>
      </c>
      <c r="R1727" s="2">
        <v>35.194969999999998</v>
      </c>
      <c r="S1727" s="2">
        <v>31.817430999999999</v>
      </c>
      <c r="T1727" s="2">
        <v>3000</v>
      </c>
      <c r="U1727" s="2" t="s">
        <v>65</v>
      </c>
      <c r="V1727" s="2" t="s">
        <v>479</v>
      </c>
      <c r="W1727" s="2" t="s">
        <v>128</v>
      </c>
      <c r="X1727" s="2" t="s">
        <v>347</v>
      </c>
      <c r="Y1727" s="2">
        <v>110</v>
      </c>
      <c r="Z1727" s="2" t="s">
        <v>65</v>
      </c>
      <c r="AA1727" s="2">
        <v>671</v>
      </c>
      <c r="AB1727" s="2" t="s">
        <v>348</v>
      </c>
      <c r="AC1727" s="2"/>
      <c r="AD1727" s="2"/>
    </row>
    <row r="1728" spans="1:30" s="30" customFormat="1" x14ac:dyDescent="0.2">
      <c r="A1728" s="2"/>
      <c r="B1728" s="2">
        <v>171</v>
      </c>
      <c r="C1728" s="2" t="s">
        <v>127</v>
      </c>
      <c r="D1728" s="2" t="s">
        <v>128</v>
      </c>
      <c r="E1728" s="2" t="s">
        <v>129</v>
      </c>
      <c r="F1728" s="2"/>
      <c r="G1728" s="2"/>
      <c r="H1728" s="2"/>
      <c r="I1728" s="2">
        <v>11421</v>
      </c>
      <c r="J1728" s="2">
        <v>421</v>
      </c>
      <c r="K1728" s="2">
        <v>2</v>
      </c>
      <c r="L1728" s="2" t="s">
        <v>498</v>
      </c>
      <c r="M1728" s="2" t="s">
        <v>842</v>
      </c>
      <c r="N1728" s="2">
        <v>6</v>
      </c>
      <c r="O1728" s="2">
        <v>169</v>
      </c>
      <c r="P1728" s="2" t="s">
        <v>854</v>
      </c>
      <c r="Q1728" s="2" t="s">
        <v>334</v>
      </c>
      <c r="R1728" s="2">
        <v>35.219847999999999</v>
      </c>
      <c r="S1728" s="2">
        <v>31.808724000000002</v>
      </c>
      <c r="T1728" s="2">
        <v>3000</v>
      </c>
      <c r="U1728" s="2" t="s">
        <v>65</v>
      </c>
      <c r="V1728" s="2" t="s">
        <v>866</v>
      </c>
      <c r="W1728" s="2" t="s">
        <v>552</v>
      </c>
      <c r="X1728" s="2" t="s">
        <v>347</v>
      </c>
      <c r="Y1728" s="2">
        <v>110</v>
      </c>
      <c r="Z1728" s="2" t="s">
        <v>65</v>
      </c>
      <c r="AA1728" s="2">
        <v>671</v>
      </c>
      <c r="AB1728" s="2" t="s">
        <v>348</v>
      </c>
      <c r="AC1728" s="2"/>
      <c r="AD1728" s="2"/>
    </row>
    <row r="1729" spans="1:30" s="30" customFormat="1" x14ac:dyDescent="0.2">
      <c r="A1729" s="2"/>
      <c r="B1729" s="2">
        <v>171</v>
      </c>
      <c r="C1729" s="2" t="s">
        <v>127</v>
      </c>
      <c r="D1729" s="2" t="s">
        <v>128</v>
      </c>
      <c r="E1729" s="2" t="s">
        <v>129</v>
      </c>
      <c r="F1729" s="2"/>
      <c r="G1729" s="2"/>
      <c r="H1729" s="2"/>
      <c r="I1729" s="2">
        <v>11421</v>
      </c>
      <c r="J1729" s="2">
        <v>421</v>
      </c>
      <c r="K1729" s="2">
        <v>2</v>
      </c>
      <c r="L1729" s="2" t="s">
        <v>498</v>
      </c>
      <c r="M1729" s="2" t="s">
        <v>842</v>
      </c>
      <c r="N1729" s="2">
        <v>7</v>
      </c>
      <c r="O1729" s="2">
        <v>170</v>
      </c>
      <c r="P1729" s="2" t="s">
        <v>853</v>
      </c>
      <c r="Q1729" s="2" t="s">
        <v>334</v>
      </c>
      <c r="R1729" s="2">
        <v>35.220168999999999</v>
      </c>
      <c r="S1729" s="2">
        <v>31.807767999999999</v>
      </c>
      <c r="T1729" s="2">
        <v>3000</v>
      </c>
      <c r="U1729" s="2" t="s">
        <v>65</v>
      </c>
      <c r="V1729" s="2" t="s">
        <v>864</v>
      </c>
      <c r="W1729" s="2" t="s">
        <v>437</v>
      </c>
      <c r="X1729" s="2" t="s">
        <v>347</v>
      </c>
      <c r="Y1729" s="2">
        <v>110</v>
      </c>
      <c r="Z1729" s="2" t="s">
        <v>65</v>
      </c>
      <c r="AA1729" s="2">
        <v>671</v>
      </c>
      <c r="AB1729" s="2" t="s">
        <v>348</v>
      </c>
      <c r="AC1729" s="2"/>
      <c r="AD1729" s="2"/>
    </row>
    <row r="1730" spans="1:30" s="30" customFormat="1" x14ac:dyDescent="0.2">
      <c r="A1730" s="2"/>
      <c r="B1730" s="2">
        <v>171</v>
      </c>
      <c r="C1730" s="2" t="s">
        <v>127</v>
      </c>
      <c r="D1730" s="2" t="s">
        <v>128</v>
      </c>
      <c r="E1730" s="2" t="s">
        <v>129</v>
      </c>
      <c r="F1730" s="2"/>
      <c r="G1730" s="2"/>
      <c r="H1730" s="2"/>
      <c r="I1730" s="2">
        <v>11421</v>
      </c>
      <c r="J1730" s="2">
        <v>421</v>
      </c>
      <c r="K1730" s="2">
        <v>2</v>
      </c>
      <c r="L1730" s="2" t="s">
        <v>498</v>
      </c>
      <c r="M1730" s="2" t="s">
        <v>842</v>
      </c>
      <c r="N1730" s="2">
        <v>8</v>
      </c>
      <c r="O1730" s="2">
        <v>171</v>
      </c>
      <c r="P1730" s="2" t="s">
        <v>852</v>
      </c>
      <c r="Q1730" s="2" t="s">
        <v>334</v>
      </c>
      <c r="R1730" s="2">
        <v>35.216597999999998</v>
      </c>
      <c r="S1730" s="2">
        <v>31.808664</v>
      </c>
      <c r="T1730" s="2">
        <v>3000</v>
      </c>
      <c r="U1730" s="2" t="s">
        <v>65</v>
      </c>
      <c r="V1730" s="2" t="s">
        <v>864</v>
      </c>
      <c r="W1730" s="2" t="s">
        <v>400</v>
      </c>
      <c r="X1730" s="2" t="s">
        <v>347</v>
      </c>
      <c r="Y1730" s="2">
        <v>110</v>
      </c>
      <c r="Z1730" s="2" t="s">
        <v>65</v>
      </c>
      <c r="AA1730" s="2">
        <v>671</v>
      </c>
      <c r="AB1730" s="2" t="s">
        <v>348</v>
      </c>
      <c r="AC1730" s="2"/>
      <c r="AD1730" s="2"/>
    </row>
    <row r="1731" spans="1:30" s="30" customFormat="1" x14ac:dyDescent="0.2">
      <c r="A1731" s="2"/>
      <c r="B1731" s="2">
        <v>171</v>
      </c>
      <c r="C1731" s="2" t="s">
        <v>127</v>
      </c>
      <c r="D1731" s="2" t="s">
        <v>128</v>
      </c>
      <c r="E1731" s="2" t="s">
        <v>129</v>
      </c>
      <c r="F1731" s="2"/>
      <c r="G1731" s="2"/>
      <c r="H1731" s="2"/>
      <c r="I1731" s="2">
        <v>11421</v>
      </c>
      <c r="J1731" s="2">
        <v>421</v>
      </c>
      <c r="K1731" s="2">
        <v>2</v>
      </c>
      <c r="L1731" s="2" t="s">
        <v>498</v>
      </c>
      <c r="M1731" s="2" t="s">
        <v>842</v>
      </c>
      <c r="N1731" s="2">
        <v>2</v>
      </c>
      <c r="O1731" s="2">
        <v>304</v>
      </c>
      <c r="P1731" s="2" t="s">
        <v>870</v>
      </c>
      <c r="Q1731" s="2" t="s">
        <v>334</v>
      </c>
      <c r="R1731" s="2">
        <v>35.217492999999997</v>
      </c>
      <c r="S1731" s="2">
        <v>31.814411</v>
      </c>
      <c r="T1731" s="2">
        <v>3000</v>
      </c>
      <c r="U1731" s="2" t="s">
        <v>65</v>
      </c>
      <c r="V1731" s="2" t="s">
        <v>868</v>
      </c>
      <c r="W1731" s="2" t="s">
        <v>874</v>
      </c>
      <c r="X1731" s="2" t="s">
        <v>347</v>
      </c>
      <c r="Y1731" s="2">
        <v>110</v>
      </c>
      <c r="Z1731" s="2" t="s">
        <v>65</v>
      </c>
      <c r="AA1731" s="2">
        <v>671</v>
      </c>
      <c r="AB1731" s="2" t="s">
        <v>348</v>
      </c>
      <c r="AC1731" s="2"/>
      <c r="AD1731" s="2"/>
    </row>
    <row r="1732" spans="1:30" s="30" customFormat="1" x14ac:dyDescent="0.2">
      <c r="A1732" s="2"/>
      <c r="B1732" s="2">
        <v>171</v>
      </c>
      <c r="C1732" s="2" t="s">
        <v>127</v>
      </c>
      <c r="D1732" s="2" t="s">
        <v>128</v>
      </c>
      <c r="E1732" s="2" t="s">
        <v>129</v>
      </c>
      <c r="F1732" s="2"/>
      <c r="G1732" s="2"/>
      <c r="H1732" s="2"/>
      <c r="I1732" s="2">
        <v>11421</v>
      </c>
      <c r="J1732" s="2">
        <v>421</v>
      </c>
      <c r="K1732" s="2">
        <v>2</v>
      </c>
      <c r="L1732" s="2" t="s">
        <v>498</v>
      </c>
      <c r="M1732" s="2" t="s">
        <v>842</v>
      </c>
      <c r="N1732" s="2">
        <v>3</v>
      </c>
      <c r="O1732" s="2">
        <v>305</v>
      </c>
      <c r="P1732" s="2" t="s">
        <v>858</v>
      </c>
      <c r="Q1732" s="2" t="s">
        <v>334</v>
      </c>
      <c r="R1732" s="2">
        <v>35.218972999999998</v>
      </c>
      <c r="S1732" s="2">
        <v>31.813475</v>
      </c>
      <c r="T1732" s="2">
        <v>3000</v>
      </c>
      <c r="U1732" s="2" t="s">
        <v>65</v>
      </c>
      <c r="V1732" s="2" t="s">
        <v>868</v>
      </c>
      <c r="W1732" s="2" t="s">
        <v>460</v>
      </c>
      <c r="X1732" s="2" t="s">
        <v>347</v>
      </c>
      <c r="Y1732" s="2">
        <v>110</v>
      </c>
      <c r="Z1732" s="2" t="s">
        <v>65</v>
      </c>
      <c r="AA1732" s="2">
        <v>671</v>
      </c>
      <c r="AB1732" s="2" t="s">
        <v>348</v>
      </c>
      <c r="AC1732" s="2"/>
      <c r="AD1732" s="2"/>
    </row>
    <row r="1733" spans="1:30" s="30" customFormat="1" x14ac:dyDescent="0.2">
      <c r="A1733" s="2"/>
      <c r="B1733" s="2">
        <v>171</v>
      </c>
      <c r="C1733" s="2" t="s">
        <v>127</v>
      </c>
      <c r="D1733" s="2" t="s">
        <v>128</v>
      </c>
      <c r="E1733" s="2" t="s">
        <v>129</v>
      </c>
      <c r="F1733" s="2"/>
      <c r="G1733" s="2"/>
      <c r="H1733" s="2"/>
      <c r="I1733" s="2">
        <v>11421</v>
      </c>
      <c r="J1733" s="2">
        <v>421</v>
      </c>
      <c r="K1733" s="2">
        <v>2</v>
      </c>
      <c r="L1733" s="2" t="s">
        <v>498</v>
      </c>
      <c r="M1733" s="2" t="s">
        <v>842</v>
      </c>
      <c r="N1733" s="2">
        <v>4</v>
      </c>
      <c r="O1733" s="2">
        <v>306</v>
      </c>
      <c r="P1733" s="2" t="s">
        <v>857</v>
      </c>
      <c r="Q1733" s="2" t="s">
        <v>334</v>
      </c>
      <c r="R1733" s="2">
        <v>35.218437000000002</v>
      </c>
      <c r="S1733" s="2">
        <v>31.812849</v>
      </c>
      <c r="T1733" s="2">
        <v>3000</v>
      </c>
      <c r="U1733" s="2" t="s">
        <v>65</v>
      </c>
      <c r="V1733" s="2" t="s">
        <v>857</v>
      </c>
      <c r="W1733" s="2" t="s">
        <v>128</v>
      </c>
      <c r="X1733" s="2" t="s">
        <v>347</v>
      </c>
      <c r="Y1733" s="2">
        <v>110</v>
      </c>
      <c r="Z1733" s="2" t="s">
        <v>65</v>
      </c>
      <c r="AA1733" s="2">
        <v>671</v>
      </c>
      <c r="AB1733" s="2" t="s">
        <v>348</v>
      </c>
      <c r="AC1733" s="2"/>
      <c r="AD1733" s="2"/>
    </row>
    <row r="1734" spans="1:30" s="30" customFormat="1" x14ac:dyDescent="0.2">
      <c r="A1734" s="2"/>
      <c r="B1734" s="2">
        <v>171</v>
      </c>
      <c r="C1734" s="2" t="s">
        <v>127</v>
      </c>
      <c r="D1734" s="2" t="s">
        <v>128</v>
      </c>
      <c r="E1734" s="2" t="s">
        <v>129</v>
      </c>
      <c r="F1734" s="2"/>
      <c r="G1734" s="2"/>
      <c r="H1734" s="2"/>
      <c r="I1734" s="2">
        <v>11421</v>
      </c>
      <c r="J1734" s="2">
        <v>421</v>
      </c>
      <c r="K1734" s="2">
        <v>2</v>
      </c>
      <c r="L1734" s="2" t="s">
        <v>498</v>
      </c>
      <c r="M1734" s="2" t="s">
        <v>842</v>
      </c>
      <c r="N1734" s="2">
        <v>5</v>
      </c>
      <c r="O1734" s="2">
        <v>307</v>
      </c>
      <c r="P1734" s="2" t="s">
        <v>856</v>
      </c>
      <c r="Q1734" s="2" t="s">
        <v>334</v>
      </c>
      <c r="R1734" s="2">
        <v>35.217418000000002</v>
      </c>
      <c r="S1734" s="2">
        <v>31.811519000000001</v>
      </c>
      <c r="T1734" s="2">
        <v>3000</v>
      </c>
      <c r="U1734" s="2" t="s">
        <v>65</v>
      </c>
      <c r="V1734" s="2" t="s">
        <v>856</v>
      </c>
      <c r="W1734" s="2" t="s">
        <v>640</v>
      </c>
      <c r="X1734" s="2" t="s">
        <v>347</v>
      </c>
      <c r="Y1734" s="2">
        <v>110</v>
      </c>
      <c r="Z1734" s="2" t="s">
        <v>65</v>
      </c>
      <c r="AA1734" s="2">
        <v>671</v>
      </c>
      <c r="AB1734" s="2" t="s">
        <v>348</v>
      </c>
      <c r="AC1734" s="2"/>
      <c r="AD1734" s="2"/>
    </row>
    <row r="1735" spans="1:30" s="30" customFormat="1" x14ac:dyDescent="0.2">
      <c r="A1735" s="2"/>
      <c r="B1735" s="2">
        <v>171</v>
      </c>
      <c r="C1735" s="2" t="s">
        <v>127</v>
      </c>
      <c r="D1735" s="2" t="s">
        <v>128</v>
      </c>
      <c r="E1735" s="2" t="s">
        <v>129</v>
      </c>
      <c r="F1735" s="2"/>
      <c r="G1735" s="2"/>
      <c r="H1735" s="2"/>
      <c r="I1735" s="2">
        <v>11421</v>
      </c>
      <c r="J1735" s="2">
        <v>421</v>
      </c>
      <c r="K1735" s="2">
        <v>2</v>
      </c>
      <c r="L1735" s="2" t="s">
        <v>498</v>
      </c>
      <c r="M1735" s="2" t="s">
        <v>842</v>
      </c>
      <c r="N1735" s="2">
        <v>9</v>
      </c>
      <c r="O1735" s="2">
        <v>312</v>
      </c>
      <c r="P1735" s="2" t="s">
        <v>851</v>
      </c>
      <c r="Q1735" s="2" t="s">
        <v>334</v>
      </c>
      <c r="R1735" s="2">
        <v>35.213717000000003</v>
      </c>
      <c r="S1735" s="2">
        <v>31.810511000000002</v>
      </c>
      <c r="T1735" s="2">
        <v>3000</v>
      </c>
      <c r="U1735" s="2" t="s">
        <v>65</v>
      </c>
      <c r="V1735" s="2" t="s">
        <v>864</v>
      </c>
      <c r="W1735" s="2" t="s">
        <v>483</v>
      </c>
      <c r="X1735" s="2" t="s">
        <v>347</v>
      </c>
      <c r="Y1735" s="2">
        <v>110</v>
      </c>
      <c r="Z1735" s="2" t="s">
        <v>65</v>
      </c>
      <c r="AA1735" s="2">
        <v>671</v>
      </c>
      <c r="AB1735" s="2" t="s">
        <v>348</v>
      </c>
      <c r="AC1735" s="2"/>
      <c r="AD1735" s="2"/>
    </row>
    <row r="1736" spans="1:30" s="30" customFormat="1" x14ac:dyDescent="0.2">
      <c r="A1736" s="2"/>
      <c r="B1736" s="2">
        <v>171</v>
      </c>
      <c r="C1736" s="2" t="s">
        <v>127</v>
      </c>
      <c r="D1736" s="2" t="s">
        <v>128</v>
      </c>
      <c r="E1736" s="2" t="s">
        <v>129</v>
      </c>
      <c r="F1736" s="2"/>
      <c r="G1736" s="2"/>
      <c r="H1736" s="2"/>
      <c r="I1736" s="2">
        <v>11421</v>
      </c>
      <c r="J1736" s="2">
        <v>421</v>
      </c>
      <c r="K1736" s="2">
        <v>2</v>
      </c>
      <c r="L1736" s="2" t="s">
        <v>498</v>
      </c>
      <c r="M1736" s="2" t="s">
        <v>842</v>
      </c>
      <c r="N1736" s="2">
        <v>10</v>
      </c>
      <c r="O1736" s="2">
        <v>2987</v>
      </c>
      <c r="P1736" s="2" t="s">
        <v>689</v>
      </c>
      <c r="Q1736" s="2" t="s">
        <v>334</v>
      </c>
      <c r="R1736" s="2">
        <v>35.216366000000001</v>
      </c>
      <c r="S1736" s="2">
        <v>31.806556</v>
      </c>
      <c r="T1736" s="2">
        <v>3000</v>
      </c>
      <c r="U1736" s="2" t="s">
        <v>65</v>
      </c>
      <c r="V1736" s="2" t="s">
        <v>875</v>
      </c>
      <c r="W1736" s="2" t="s">
        <v>128</v>
      </c>
      <c r="X1736" s="2" t="s">
        <v>347</v>
      </c>
      <c r="Y1736" s="2">
        <v>110</v>
      </c>
      <c r="Z1736" s="2" t="s">
        <v>65</v>
      </c>
      <c r="AA1736" s="2">
        <v>671</v>
      </c>
      <c r="AB1736" s="2" t="s">
        <v>348</v>
      </c>
      <c r="AC1736" s="2"/>
      <c r="AD1736" s="2"/>
    </row>
    <row r="1737" spans="1:30" s="30" customFormat="1" x14ac:dyDescent="0.2">
      <c r="A1737" s="2"/>
      <c r="B1737" s="2">
        <v>171</v>
      </c>
      <c r="C1737" s="2" t="s">
        <v>127</v>
      </c>
      <c r="D1737" s="2" t="s">
        <v>128</v>
      </c>
      <c r="E1737" s="2" t="s">
        <v>129</v>
      </c>
      <c r="F1737" s="2"/>
      <c r="G1737" s="2"/>
      <c r="H1737" s="2"/>
      <c r="I1737" s="2">
        <v>11421</v>
      </c>
      <c r="J1737" s="2">
        <v>421</v>
      </c>
      <c r="K1737" s="2">
        <v>2</v>
      </c>
      <c r="L1737" s="2" t="s">
        <v>498</v>
      </c>
      <c r="M1737" s="2" t="s">
        <v>842</v>
      </c>
      <c r="N1737" s="2">
        <v>1</v>
      </c>
      <c r="O1737" s="2">
        <v>2990</v>
      </c>
      <c r="P1737" s="2" t="s">
        <v>142</v>
      </c>
      <c r="Q1737" s="2" t="s">
        <v>334</v>
      </c>
      <c r="R1737" s="2">
        <v>35.215758000000001</v>
      </c>
      <c r="S1737" s="2">
        <v>31.813962</v>
      </c>
      <c r="T1737" s="2">
        <v>3000</v>
      </c>
      <c r="U1737" s="2" t="s">
        <v>65</v>
      </c>
      <c r="V1737" s="2" t="s">
        <v>868</v>
      </c>
      <c r="W1737" s="2" t="s">
        <v>47</v>
      </c>
      <c r="X1737" s="2" t="s">
        <v>347</v>
      </c>
      <c r="Y1737" s="2">
        <v>110</v>
      </c>
      <c r="Z1737" s="2" t="s">
        <v>65</v>
      </c>
      <c r="AA1737" s="2">
        <v>671</v>
      </c>
      <c r="AB1737" s="2" t="s">
        <v>348</v>
      </c>
      <c r="AC1737" s="2"/>
      <c r="AD1737" s="2"/>
    </row>
    <row r="1738" spans="1:30" s="30" customFormat="1" x14ac:dyDescent="0.2">
      <c r="A1738" s="2"/>
      <c r="B1738" s="2">
        <v>171</v>
      </c>
      <c r="C1738" s="2" t="s">
        <v>127</v>
      </c>
      <c r="D1738" s="2" t="s">
        <v>128</v>
      </c>
      <c r="E1738" s="2" t="s">
        <v>129</v>
      </c>
      <c r="F1738" s="2"/>
      <c r="G1738" s="2"/>
      <c r="H1738" s="2"/>
      <c r="I1738" s="2">
        <v>11421</v>
      </c>
      <c r="J1738" s="2">
        <v>421</v>
      </c>
      <c r="K1738" s="2">
        <v>2</v>
      </c>
      <c r="L1738" s="2" t="s">
        <v>498</v>
      </c>
      <c r="M1738" s="2" t="s">
        <v>842</v>
      </c>
      <c r="N1738" s="2">
        <v>14</v>
      </c>
      <c r="O1738" s="2">
        <v>3142</v>
      </c>
      <c r="P1738" s="2" t="s">
        <v>557</v>
      </c>
      <c r="Q1738" s="2" t="s">
        <v>334</v>
      </c>
      <c r="R1738" s="2">
        <v>35.188625000000002</v>
      </c>
      <c r="S1738" s="2">
        <v>31.826360000000001</v>
      </c>
      <c r="T1738" s="2">
        <v>3000</v>
      </c>
      <c r="U1738" s="2" t="s">
        <v>65</v>
      </c>
      <c r="V1738" s="2" t="s">
        <v>566</v>
      </c>
      <c r="W1738" s="2" t="s">
        <v>128</v>
      </c>
      <c r="X1738" s="2" t="s">
        <v>347</v>
      </c>
      <c r="Y1738" s="2">
        <v>110</v>
      </c>
      <c r="Z1738" s="2" t="s">
        <v>65</v>
      </c>
      <c r="AA1738" s="2">
        <v>671</v>
      </c>
      <c r="AB1738" s="2" t="s">
        <v>348</v>
      </c>
      <c r="AC1738" s="2"/>
      <c r="AD1738" s="2"/>
    </row>
    <row r="1739" spans="1:30" s="30" customFormat="1" x14ac:dyDescent="0.2">
      <c r="A1739" s="2"/>
      <c r="B1739" s="2">
        <v>171</v>
      </c>
      <c r="C1739" s="2" t="s">
        <v>127</v>
      </c>
      <c r="D1739" s="2" t="s">
        <v>128</v>
      </c>
      <c r="E1739" s="2" t="s">
        <v>129</v>
      </c>
      <c r="F1739" s="2"/>
      <c r="G1739" s="2"/>
      <c r="H1739" s="2"/>
      <c r="I1739" s="2">
        <v>11421</v>
      </c>
      <c r="J1739" s="2">
        <v>421</v>
      </c>
      <c r="K1739" s="2">
        <v>2</v>
      </c>
      <c r="L1739" s="2" t="s">
        <v>498</v>
      </c>
      <c r="M1739" s="2" t="s">
        <v>842</v>
      </c>
      <c r="N1739" s="2">
        <v>15</v>
      </c>
      <c r="O1739" s="2">
        <v>65359</v>
      </c>
      <c r="P1739" s="2" t="s">
        <v>560</v>
      </c>
      <c r="Q1739" s="2" t="s">
        <v>334</v>
      </c>
      <c r="R1739" s="2">
        <v>35.174298</v>
      </c>
      <c r="S1739" s="2">
        <v>31.858720999999999</v>
      </c>
      <c r="T1739" s="2">
        <v>3730</v>
      </c>
      <c r="U1739" s="2" t="s">
        <v>79</v>
      </c>
      <c r="V1739" s="2" t="s">
        <v>567</v>
      </c>
      <c r="W1739" s="2" t="s">
        <v>128</v>
      </c>
      <c r="X1739" s="2" t="s">
        <v>347</v>
      </c>
      <c r="Y1739" s="2">
        <v>110</v>
      </c>
      <c r="Z1739" s="2" t="s">
        <v>65</v>
      </c>
      <c r="AA1739" s="2">
        <v>671</v>
      </c>
      <c r="AB1739" s="2" t="s">
        <v>348</v>
      </c>
      <c r="AC1739" s="2"/>
      <c r="AD1739" s="2"/>
    </row>
    <row r="1740" spans="1:30" s="30" customFormat="1" x14ac:dyDescent="0.2">
      <c r="A1740" s="2"/>
      <c r="B1740" s="2">
        <v>171</v>
      </c>
      <c r="C1740" s="2" t="s">
        <v>127</v>
      </c>
      <c r="D1740" s="2" t="s">
        <v>128</v>
      </c>
      <c r="E1740" s="2" t="s">
        <v>129</v>
      </c>
      <c r="F1740" s="2"/>
      <c r="G1740" s="2"/>
      <c r="H1740" s="2"/>
      <c r="I1740" s="2">
        <v>11421</v>
      </c>
      <c r="J1740" s="2">
        <v>421</v>
      </c>
      <c r="K1740" s="2">
        <v>2</v>
      </c>
      <c r="L1740" s="2" t="s">
        <v>498</v>
      </c>
      <c r="M1740" s="2" t="s">
        <v>842</v>
      </c>
      <c r="N1740" s="2">
        <v>16</v>
      </c>
      <c r="O1740" s="2">
        <v>65134</v>
      </c>
      <c r="P1740" s="2" t="s">
        <v>561</v>
      </c>
      <c r="Q1740" s="2" t="s">
        <v>334</v>
      </c>
      <c r="R1740" s="2">
        <v>35.172696000000002</v>
      </c>
      <c r="S1740" s="2">
        <v>31.863212000000001</v>
      </c>
      <c r="T1740" s="2">
        <v>73</v>
      </c>
      <c r="U1740" s="2" t="s">
        <v>74</v>
      </c>
      <c r="V1740" s="2" t="s">
        <v>567</v>
      </c>
      <c r="W1740" s="2" t="s">
        <v>128</v>
      </c>
      <c r="X1740" s="2" t="s">
        <v>347</v>
      </c>
      <c r="Y1740" s="2">
        <v>110</v>
      </c>
      <c r="Z1740" s="2" t="s">
        <v>65</v>
      </c>
      <c r="AA1740" s="2">
        <v>671</v>
      </c>
      <c r="AB1740" s="2" t="s">
        <v>348</v>
      </c>
      <c r="AC1740" s="2"/>
      <c r="AD1740" s="2"/>
    </row>
    <row r="1741" spans="1:30" s="30" customFormat="1" x14ac:dyDescent="0.2">
      <c r="A1741" s="2"/>
      <c r="B1741" s="2">
        <v>171</v>
      </c>
      <c r="C1741" s="2" t="s">
        <v>127</v>
      </c>
      <c r="D1741" s="2" t="s">
        <v>128</v>
      </c>
      <c r="E1741" s="2" t="s">
        <v>129</v>
      </c>
      <c r="F1741" s="2"/>
      <c r="G1741" s="2"/>
      <c r="H1741" s="2"/>
      <c r="I1741" s="2">
        <v>11421</v>
      </c>
      <c r="J1741" s="2">
        <v>421</v>
      </c>
      <c r="K1741" s="2">
        <v>2</v>
      </c>
      <c r="L1741" s="2" t="s">
        <v>498</v>
      </c>
      <c r="M1741" s="2" t="s">
        <v>842</v>
      </c>
      <c r="N1741" s="2">
        <v>17</v>
      </c>
      <c r="O1741" s="2">
        <v>65135</v>
      </c>
      <c r="P1741" s="2" t="s">
        <v>849</v>
      </c>
      <c r="Q1741" s="2" t="s">
        <v>334</v>
      </c>
      <c r="R1741" s="2">
        <v>35.130116000000001</v>
      </c>
      <c r="S1741" s="2">
        <v>31.874400999999999</v>
      </c>
      <c r="T1741" s="2">
        <v>73</v>
      </c>
      <c r="U1741" s="2" t="s">
        <v>74</v>
      </c>
      <c r="V1741" s="2" t="s">
        <v>862</v>
      </c>
      <c r="W1741" s="2" t="s">
        <v>128</v>
      </c>
      <c r="X1741" s="2" t="s">
        <v>347</v>
      </c>
      <c r="Y1741" s="2">
        <v>121</v>
      </c>
      <c r="Z1741" s="2" t="s">
        <v>568</v>
      </c>
      <c r="AA1741" s="2">
        <v>693</v>
      </c>
      <c r="AB1741" s="2" t="s">
        <v>568</v>
      </c>
      <c r="AC1741" s="2"/>
      <c r="AD1741" s="2"/>
    </row>
    <row r="1742" spans="1:30" s="30" customFormat="1" x14ac:dyDescent="0.2">
      <c r="A1742" s="2"/>
      <c r="B1742" s="2">
        <v>171</v>
      </c>
      <c r="C1742" s="2" t="s">
        <v>127</v>
      </c>
      <c r="D1742" s="2" t="s">
        <v>128</v>
      </c>
      <c r="E1742" s="2" t="s">
        <v>129</v>
      </c>
      <c r="F1742" s="2"/>
      <c r="G1742" s="2"/>
      <c r="H1742" s="2"/>
      <c r="I1742" s="2">
        <v>11421</v>
      </c>
      <c r="J1742" s="2">
        <v>421</v>
      </c>
      <c r="K1742" s="2">
        <v>2</v>
      </c>
      <c r="L1742" s="2" t="s">
        <v>498</v>
      </c>
      <c r="M1742" s="2" t="s">
        <v>842</v>
      </c>
      <c r="N1742" s="2">
        <v>18</v>
      </c>
      <c r="O1742" s="2">
        <v>33431</v>
      </c>
      <c r="P1742" s="2" t="s">
        <v>825</v>
      </c>
      <c r="Q1742" s="2" t="s">
        <v>434</v>
      </c>
      <c r="R1742" s="2">
        <v>34.824075000000001</v>
      </c>
      <c r="S1742" s="2">
        <v>32.022067999999997</v>
      </c>
      <c r="T1742" s="2">
        <v>836</v>
      </c>
      <c r="U1742" s="2" t="s">
        <v>837</v>
      </c>
      <c r="V1742" s="2" t="s">
        <v>371</v>
      </c>
      <c r="W1742" s="2" t="s">
        <v>128</v>
      </c>
      <c r="X1742" s="2" t="s">
        <v>347</v>
      </c>
      <c r="Y1742" s="2">
        <v>210</v>
      </c>
      <c r="Z1742" s="2" t="s">
        <v>779</v>
      </c>
      <c r="AA1742" s="2">
        <v>141</v>
      </c>
      <c r="AB1742" s="2" t="s">
        <v>780</v>
      </c>
      <c r="AC1742" s="2"/>
      <c r="AD1742" s="2"/>
    </row>
    <row r="1743" spans="1:30" s="30" customFormat="1" x14ac:dyDescent="0.2">
      <c r="A1743" s="2"/>
      <c r="B1743" s="2">
        <v>171</v>
      </c>
      <c r="C1743" s="2" t="s">
        <v>127</v>
      </c>
      <c r="D1743" s="2" t="s">
        <v>128</v>
      </c>
      <c r="E1743" s="2" t="s">
        <v>129</v>
      </c>
      <c r="F1743" s="2"/>
      <c r="G1743" s="2"/>
      <c r="H1743" s="2"/>
      <c r="I1743" s="2">
        <v>11421</v>
      </c>
      <c r="J1743" s="2">
        <v>421</v>
      </c>
      <c r="K1743" s="2">
        <v>2</v>
      </c>
      <c r="L1743" s="2" t="s">
        <v>498</v>
      </c>
      <c r="M1743" s="2" t="s">
        <v>842</v>
      </c>
      <c r="N1743" s="2">
        <v>19</v>
      </c>
      <c r="O1743" s="2">
        <v>20055</v>
      </c>
      <c r="P1743" s="2" t="s">
        <v>827</v>
      </c>
      <c r="Q1743" s="2" t="s">
        <v>434</v>
      </c>
      <c r="R1743" s="2">
        <v>34.844634999999997</v>
      </c>
      <c r="S1743" s="2">
        <v>32.075541000000001</v>
      </c>
      <c r="T1743" s="2">
        <v>681</v>
      </c>
      <c r="U1743" s="2" t="s">
        <v>794</v>
      </c>
      <c r="V1743" s="2" t="s">
        <v>796</v>
      </c>
      <c r="W1743" s="2" t="s">
        <v>492</v>
      </c>
      <c r="X1743" s="2" t="s">
        <v>347</v>
      </c>
      <c r="Y1743" s="2">
        <v>210</v>
      </c>
      <c r="Z1743" s="2" t="s">
        <v>779</v>
      </c>
      <c r="AA1743" s="2">
        <v>141</v>
      </c>
      <c r="AB1743" s="2" t="s">
        <v>780</v>
      </c>
      <c r="AC1743" s="2"/>
      <c r="AD1743" s="2"/>
    </row>
    <row r="1744" spans="1:30" s="30" customFormat="1" x14ac:dyDescent="0.2">
      <c r="A1744" s="2"/>
      <c r="B1744" s="2">
        <v>171</v>
      </c>
      <c r="C1744" s="2" t="s">
        <v>127</v>
      </c>
      <c r="D1744" s="2" t="s">
        <v>128</v>
      </c>
      <c r="E1744" s="2" t="s">
        <v>129</v>
      </c>
      <c r="F1744" s="2"/>
      <c r="G1744" s="2"/>
      <c r="H1744" s="2"/>
      <c r="I1744" s="2">
        <v>11421</v>
      </c>
      <c r="J1744" s="2">
        <v>421</v>
      </c>
      <c r="K1744" s="2">
        <v>2</v>
      </c>
      <c r="L1744" s="2" t="s">
        <v>498</v>
      </c>
      <c r="M1744" s="2" t="s">
        <v>842</v>
      </c>
      <c r="N1744" s="2">
        <v>20</v>
      </c>
      <c r="O1744" s="2">
        <v>23060</v>
      </c>
      <c r="P1744" s="2" t="s">
        <v>828</v>
      </c>
      <c r="Q1744" s="2" t="s">
        <v>434</v>
      </c>
      <c r="R1744" s="2">
        <v>34.842191999999997</v>
      </c>
      <c r="S1744" s="2">
        <v>32.078090000000003</v>
      </c>
      <c r="T1744" s="2">
        <v>6100</v>
      </c>
      <c r="U1744" s="2" t="s">
        <v>131</v>
      </c>
      <c r="V1744" s="2" t="s">
        <v>819</v>
      </c>
      <c r="W1744" s="2" t="s">
        <v>723</v>
      </c>
      <c r="X1744" s="2" t="s">
        <v>347</v>
      </c>
      <c r="Y1744" s="2">
        <v>210</v>
      </c>
      <c r="Z1744" s="2" t="s">
        <v>779</v>
      </c>
      <c r="AA1744" s="2">
        <v>141</v>
      </c>
      <c r="AB1744" s="2" t="s">
        <v>780</v>
      </c>
      <c r="AC1744" s="2"/>
      <c r="AD1744" s="2"/>
    </row>
    <row r="1745" spans="1:30" s="30" customFormat="1" x14ac:dyDescent="0.2">
      <c r="A1745" s="2"/>
      <c r="B1745" s="2">
        <v>171</v>
      </c>
      <c r="C1745" s="2" t="s">
        <v>127</v>
      </c>
      <c r="D1745" s="2" t="s">
        <v>128</v>
      </c>
      <c r="E1745" s="2" t="s">
        <v>129</v>
      </c>
      <c r="F1745" s="2"/>
      <c r="G1745" s="2"/>
      <c r="H1745" s="2"/>
      <c r="I1745" s="2">
        <v>11421</v>
      </c>
      <c r="J1745" s="2">
        <v>421</v>
      </c>
      <c r="K1745" s="2">
        <v>2</v>
      </c>
      <c r="L1745" s="2" t="s">
        <v>498</v>
      </c>
      <c r="M1745" s="2" t="s">
        <v>842</v>
      </c>
      <c r="N1745" s="2">
        <v>21</v>
      </c>
      <c r="O1745" s="2">
        <v>21371</v>
      </c>
      <c r="P1745" s="2" t="s">
        <v>829</v>
      </c>
      <c r="Q1745" s="2" t="s">
        <v>434</v>
      </c>
      <c r="R1745" s="2">
        <v>34.841360000000002</v>
      </c>
      <c r="S1745" s="2">
        <v>32.080502000000003</v>
      </c>
      <c r="T1745" s="2">
        <v>6100</v>
      </c>
      <c r="U1745" s="2" t="s">
        <v>131</v>
      </c>
      <c r="V1745" s="2" t="s">
        <v>819</v>
      </c>
      <c r="W1745" s="2" t="s">
        <v>630</v>
      </c>
      <c r="X1745" s="2" t="s">
        <v>347</v>
      </c>
      <c r="Y1745" s="2">
        <v>210</v>
      </c>
      <c r="Z1745" s="2" t="s">
        <v>779</v>
      </c>
      <c r="AA1745" s="2">
        <v>141</v>
      </c>
      <c r="AB1745" s="2" t="s">
        <v>780</v>
      </c>
      <c r="AC1745" s="2"/>
      <c r="AD1745" s="2"/>
    </row>
    <row r="1746" spans="1:30" s="30" customFormat="1" x14ac:dyDescent="0.2">
      <c r="A1746" s="2"/>
      <c r="B1746" s="2">
        <v>171</v>
      </c>
      <c r="C1746" s="2" t="s">
        <v>127</v>
      </c>
      <c r="D1746" s="2" t="s">
        <v>128</v>
      </c>
      <c r="E1746" s="2" t="s">
        <v>129</v>
      </c>
      <c r="F1746" s="2"/>
      <c r="G1746" s="2"/>
      <c r="H1746" s="2"/>
      <c r="I1746" s="2">
        <v>11421</v>
      </c>
      <c r="J1746" s="2">
        <v>421</v>
      </c>
      <c r="K1746" s="2">
        <v>2</v>
      </c>
      <c r="L1746" s="2" t="s">
        <v>498</v>
      </c>
      <c r="M1746" s="2" t="s">
        <v>842</v>
      </c>
      <c r="N1746" s="2">
        <v>22</v>
      </c>
      <c r="O1746" s="2">
        <v>21372</v>
      </c>
      <c r="P1746" s="2" t="s">
        <v>830</v>
      </c>
      <c r="Q1746" s="2" t="s">
        <v>434</v>
      </c>
      <c r="R1746" s="2">
        <v>34.840012000000002</v>
      </c>
      <c r="S1746" s="2">
        <v>32.084983999999999</v>
      </c>
      <c r="T1746" s="2">
        <v>6100</v>
      </c>
      <c r="U1746" s="2" t="s">
        <v>131</v>
      </c>
      <c r="V1746" s="2" t="s">
        <v>819</v>
      </c>
      <c r="W1746" s="2" t="s">
        <v>838</v>
      </c>
      <c r="X1746" s="2" t="s">
        <v>347</v>
      </c>
      <c r="Y1746" s="2">
        <v>210</v>
      </c>
      <c r="Z1746" s="2" t="s">
        <v>779</v>
      </c>
      <c r="AA1746" s="2">
        <v>141</v>
      </c>
      <c r="AB1746" s="2" t="s">
        <v>780</v>
      </c>
      <c r="AC1746" s="2"/>
      <c r="AD1746" s="2"/>
    </row>
    <row r="1747" spans="1:30" s="30" customFormat="1" x14ac:dyDescent="0.2">
      <c r="A1747" s="2"/>
      <c r="B1747" s="2">
        <v>171</v>
      </c>
      <c r="C1747" s="2" t="s">
        <v>127</v>
      </c>
      <c r="D1747" s="2" t="s">
        <v>128</v>
      </c>
      <c r="E1747" s="2" t="s">
        <v>129</v>
      </c>
      <c r="F1747" s="2"/>
      <c r="G1747" s="2"/>
      <c r="H1747" s="2"/>
      <c r="I1747" s="2">
        <v>11421</v>
      </c>
      <c r="J1747" s="2">
        <v>421</v>
      </c>
      <c r="K1747" s="2">
        <v>2</v>
      </c>
      <c r="L1747" s="2" t="s">
        <v>498</v>
      </c>
      <c r="M1747" s="2" t="s">
        <v>842</v>
      </c>
      <c r="N1747" s="2">
        <v>23</v>
      </c>
      <c r="O1747" s="2">
        <v>20075</v>
      </c>
      <c r="P1747" s="2" t="s">
        <v>871</v>
      </c>
      <c r="Q1747" s="2" t="s">
        <v>434</v>
      </c>
      <c r="R1747" s="2">
        <v>34.839224000000002</v>
      </c>
      <c r="S1747" s="2">
        <v>32.086846999999999</v>
      </c>
      <c r="T1747" s="2">
        <v>6100</v>
      </c>
      <c r="U1747" s="2" t="s">
        <v>131</v>
      </c>
      <c r="V1747" s="2" t="s">
        <v>861</v>
      </c>
      <c r="W1747" s="2" t="s">
        <v>876</v>
      </c>
      <c r="X1747" s="2" t="s">
        <v>347</v>
      </c>
      <c r="Y1747" s="2">
        <v>210</v>
      </c>
      <c r="Z1747" s="2" t="s">
        <v>779</v>
      </c>
      <c r="AA1747" s="2">
        <v>141</v>
      </c>
      <c r="AB1747" s="2" t="s">
        <v>780</v>
      </c>
      <c r="AC1747" s="2"/>
      <c r="AD1747" s="2"/>
    </row>
    <row r="1748" spans="1:30" s="30" customFormat="1" x14ac:dyDescent="0.2">
      <c r="A1748" s="2"/>
      <c r="B1748" s="2">
        <v>171</v>
      </c>
      <c r="C1748" s="2" t="s">
        <v>127</v>
      </c>
      <c r="D1748" s="2" t="s">
        <v>128</v>
      </c>
      <c r="E1748" s="2" t="s">
        <v>129</v>
      </c>
      <c r="F1748" s="2"/>
      <c r="G1748" s="2"/>
      <c r="H1748" s="2"/>
      <c r="I1748" s="2">
        <v>11421</v>
      </c>
      <c r="J1748" s="2">
        <v>421</v>
      </c>
      <c r="K1748" s="2">
        <v>2</v>
      </c>
      <c r="L1748" s="2" t="s">
        <v>498</v>
      </c>
      <c r="M1748" s="2" t="s">
        <v>842</v>
      </c>
      <c r="N1748" s="2">
        <v>24</v>
      </c>
      <c r="O1748" s="2">
        <v>26550</v>
      </c>
      <c r="P1748" s="2" t="s">
        <v>848</v>
      </c>
      <c r="Q1748" s="2" t="s">
        <v>434</v>
      </c>
      <c r="R1748" s="2">
        <v>34.838850000000001</v>
      </c>
      <c r="S1748" s="2">
        <v>32.088285999999997</v>
      </c>
      <c r="T1748" s="2">
        <v>6100</v>
      </c>
      <c r="U1748" s="2" t="s">
        <v>131</v>
      </c>
      <c r="V1748" s="2" t="s">
        <v>861</v>
      </c>
      <c r="W1748" s="2" t="s">
        <v>552</v>
      </c>
      <c r="X1748" s="2" t="s">
        <v>347</v>
      </c>
      <c r="Y1748" s="2">
        <v>210</v>
      </c>
      <c r="Z1748" s="2" t="s">
        <v>779</v>
      </c>
      <c r="AA1748" s="2">
        <v>141</v>
      </c>
      <c r="AB1748" s="2" t="s">
        <v>780</v>
      </c>
      <c r="AC1748" s="2"/>
      <c r="AD1748" s="2"/>
    </row>
    <row r="1749" spans="1:30" s="30" customFormat="1" x14ac:dyDescent="0.2">
      <c r="A1749" s="2"/>
      <c r="B1749" s="2">
        <v>171</v>
      </c>
      <c r="C1749" s="2" t="s">
        <v>127</v>
      </c>
      <c r="D1749" s="2" t="s">
        <v>128</v>
      </c>
      <c r="E1749" s="2" t="s">
        <v>129</v>
      </c>
      <c r="F1749" s="2"/>
      <c r="G1749" s="2"/>
      <c r="H1749" s="2"/>
      <c r="I1749" s="2">
        <v>11421</v>
      </c>
      <c r="J1749" s="2">
        <v>421</v>
      </c>
      <c r="K1749" s="2">
        <v>2</v>
      </c>
      <c r="L1749" s="2" t="s">
        <v>498</v>
      </c>
      <c r="M1749" s="2" t="s">
        <v>842</v>
      </c>
      <c r="N1749" s="2">
        <v>25</v>
      </c>
      <c r="O1749" s="2">
        <v>26554</v>
      </c>
      <c r="P1749" s="2" t="s">
        <v>872</v>
      </c>
      <c r="Q1749" s="2" t="s">
        <v>434</v>
      </c>
      <c r="R1749" s="2">
        <v>34.839407999999999</v>
      </c>
      <c r="S1749" s="2">
        <v>32.091588000000002</v>
      </c>
      <c r="T1749" s="2">
        <v>6100</v>
      </c>
      <c r="U1749" s="2" t="s">
        <v>131</v>
      </c>
      <c r="V1749" s="2" t="s">
        <v>861</v>
      </c>
      <c r="W1749" s="2" t="s">
        <v>519</v>
      </c>
      <c r="X1749" s="2" t="s">
        <v>347</v>
      </c>
      <c r="Y1749" s="2">
        <v>210</v>
      </c>
      <c r="Z1749" s="2" t="s">
        <v>779</v>
      </c>
      <c r="AA1749" s="2">
        <v>141</v>
      </c>
      <c r="AB1749" s="2" t="s">
        <v>780</v>
      </c>
      <c r="AC1749" s="2"/>
      <c r="AD1749" s="2"/>
    </row>
    <row r="1750" spans="1:30" s="30" customFormat="1" x14ac:dyDescent="0.2">
      <c r="A1750" s="2"/>
      <c r="B1750" s="2">
        <v>171</v>
      </c>
      <c r="C1750" s="2" t="s">
        <v>127</v>
      </c>
      <c r="D1750" s="2" t="s">
        <v>128</v>
      </c>
      <c r="E1750" s="2" t="s">
        <v>129</v>
      </c>
      <c r="F1750" s="2"/>
      <c r="G1750" s="2"/>
      <c r="H1750" s="2"/>
      <c r="I1750" s="2">
        <v>11421</v>
      </c>
      <c r="J1750" s="2">
        <v>421</v>
      </c>
      <c r="K1750" s="2">
        <v>2</v>
      </c>
      <c r="L1750" s="2" t="s">
        <v>498</v>
      </c>
      <c r="M1750" s="2" t="s">
        <v>842</v>
      </c>
      <c r="N1750" s="2">
        <v>26</v>
      </c>
      <c r="O1750" s="2">
        <v>27059</v>
      </c>
      <c r="P1750" s="2" t="s">
        <v>790</v>
      </c>
      <c r="Q1750" s="2" t="s">
        <v>434</v>
      </c>
      <c r="R1750" s="2">
        <v>34.837719</v>
      </c>
      <c r="S1750" s="2">
        <v>32.092773999999999</v>
      </c>
      <c r="T1750" s="2">
        <v>6100</v>
      </c>
      <c r="U1750" s="2" t="s">
        <v>131</v>
      </c>
      <c r="V1750" s="2" t="s">
        <v>781</v>
      </c>
      <c r="W1750" s="2" t="s">
        <v>461</v>
      </c>
      <c r="X1750" s="2" t="s">
        <v>347</v>
      </c>
      <c r="Y1750" s="2">
        <v>210</v>
      </c>
      <c r="Z1750" s="2" t="s">
        <v>779</v>
      </c>
      <c r="AA1750" s="2">
        <v>141</v>
      </c>
      <c r="AB1750" s="2" t="s">
        <v>780</v>
      </c>
      <c r="AC1750" s="2"/>
      <c r="AD1750" s="2"/>
    </row>
    <row r="1751" spans="1:30" s="30" customFormat="1" x14ac:dyDescent="0.2">
      <c r="A1751" s="2"/>
      <c r="B1751" s="2">
        <v>171</v>
      </c>
      <c r="C1751" s="2" t="s">
        <v>127</v>
      </c>
      <c r="D1751" s="2" t="s">
        <v>128</v>
      </c>
      <c r="E1751" s="2" t="s">
        <v>129</v>
      </c>
      <c r="F1751" s="2"/>
      <c r="G1751" s="2"/>
      <c r="H1751" s="2"/>
      <c r="I1751" s="2">
        <v>11421</v>
      </c>
      <c r="J1751" s="2">
        <v>421</v>
      </c>
      <c r="K1751" s="2">
        <v>2</v>
      </c>
      <c r="L1751" s="2" t="s">
        <v>498</v>
      </c>
      <c r="M1751" s="2" t="s">
        <v>842</v>
      </c>
      <c r="N1751" s="2">
        <v>27</v>
      </c>
      <c r="O1751" s="2">
        <v>21730</v>
      </c>
      <c r="P1751" s="2" t="s">
        <v>873</v>
      </c>
      <c r="Q1751" s="2" t="s">
        <v>434</v>
      </c>
      <c r="R1751" s="2">
        <v>34.832400999999997</v>
      </c>
      <c r="S1751" s="2">
        <v>32.092070999999997</v>
      </c>
      <c r="T1751" s="2">
        <v>6100</v>
      </c>
      <c r="U1751" s="2" t="s">
        <v>131</v>
      </c>
      <c r="V1751" s="2" t="s">
        <v>781</v>
      </c>
      <c r="W1751" s="2" t="s">
        <v>59</v>
      </c>
      <c r="X1751" s="2" t="s">
        <v>347</v>
      </c>
      <c r="Y1751" s="2">
        <v>210</v>
      </c>
      <c r="Z1751" s="2" t="s">
        <v>779</v>
      </c>
      <c r="AA1751" s="2">
        <v>141</v>
      </c>
      <c r="AB1751" s="2" t="s">
        <v>780</v>
      </c>
      <c r="AC1751" s="2"/>
      <c r="AD1751" s="2"/>
    </row>
    <row r="1752" spans="1:30" s="30" customFormat="1" x14ac:dyDescent="0.2">
      <c r="A1752" s="2"/>
      <c r="B1752" s="2">
        <v>171</v>
      </c>
      <c r="C1752" s="2" t="s">
        <v>127</v>
      </c>
      <c r="D1752" s="2" t="s">
        <v>128</v>
      </c>
      <c r="E1752" s="2" t="s">
        <v>129</v>
      </c>
      <c r="F1752" s="2"/>
      <c r="G1752" s="2"/>
      <c r="H1752" s="2"/>
      <c r="I1752" s="2">
        <v>11421</v>
      </c>
      <c r="J1752" s="2">
        <v>421</v>
      </c>
      <c r="K1752" s="2">
        <v>2</v>
      </c>
      <c r="L1752" s="2" t="s">
        <v>498</v>
      </c>
      <c r="M1752" s="2" t="s">
        <v>842</v>
      </c>
      <c r="N1752" s="2">
        <v>28</v>
      </c>
      <c r="O1752" s="2">
        <v>21365</v>
      </c>
      <c r="P1752" s="2" t="s">
        <v>844</v>
      </c>
      <c r="Q1752" s="2" t="s">
        <v>434</v>
      </c>
      <c r="R1752" s="2">
        <v>34.828043999999998</v>
      </c>
      <c r="S1752" s="2">
        <v>32.091718</v>
      </c>
      <c r="T1752" s="2">
        <v>6100</v>
      </c>
      <c r="U1752" s="2" t="s">
        <v>131</v>
      </c>
      <c r="V1752" s="2" t="s">
        <v>781</v>
      </c>
      <c r="W1752" s="2" t="s">
        <v>631</v>
      </c>
      <c r="X1752" s="2" t="s">
        <v>347</v>
      </c>
      <c r="Y1752" s="2">
        <v>210</v>
      </c>
      <c r="Z1752" s="2" t="s">
        <v>779</v>
      </c>
      <c r="AA1752" s="2">
        <v>141</v>
      </c>
      <c r="AB1752" s="2" t="s">
        <v>780</v>
      </c>
      <c r="AC1752" s="2"/>
      <c r="AD1752" s="2"/>
    </row>
    <row r="1753" spans="1:30" s="30" customFormat="1" x14ac:dyDescent="0.2">
      <c r="A1753" s="2"/>
      <c r="B1753" s="2">
        <v>171</v>
      </c>
      <c r="C1753" s="2" t="s">
        <v>127</v>
      </c>
      <c r="D1753" s="2" t="s">
        <v>128</v>
      </c>
      <c r="E1753" s="2" t="s">
        <v>129</v>
      </c>
      <c r="F1753" s="2"/>
      <c r="G1753" s="2"/>
      <c r="H1753" s="2"/>
      <c r="I1753" s="2">
        <v>11421</v>
      </c>
      <c r="J1753" s="2">
        <v>421</v>
      </c>
      <c r="K1753" s="2">
        <v>2</v>
      </c>
      <c r="L1753" s="2" t="s">
        <v>498</v>
      </c>
      <c r="M1753" s="2" t="s">
        <v>842</v>
      </c>
      <c r="N1753" s="2">
        <v>29</v>
      </c>
      <c r="O1753" s="2">
        <v>21500</v>
      </c>
      <c r="P1753" s="2" t="s">
        <v>800</v>
      </c>
      <c r="Q1753" s="2" t="s">
        <v>434</v>
      </c>
      <c r="R1753" s="2">
        <v>34.824463000000002</v>
      </c>
      <c r="S1753" s="2">
        <v>32.091346999999999</v>
      </c>
      <c r="T1753" s="2">
        <v>6100</v>
      </c>
      <c r="U1753" s="2" t="s">
        <v>131</v>
      </c>
      <c r="V1753" s="2" t="s">
        <v>781</v>
      </c>
      <c r="W1753" s="2" t="s">
        <v>128</v>
      </c>
      <c r="X1753" s="2" t="s">
        <v>347</v>
      </c>
      <c r="Y1753" s="2">
        <v>210</v>
      </c>
      <c r="Z1753" s="2" t="s">
        <v>779</v>
      </c>
      <c r="AA1753" s="2">
        <v>141</v>
      </c>
      <c r="AB1753" s="2" t="s">
        <v>780</v>
      </c>
      <c r="AC1753" s="2"/>
      <c r="AD1753" s="2"/>
    </row>
    <row r="1754" spans="1:30" s="30" customFormat="1" x14ac:dyDescent="0.2">
      <c r="A1754" s="2"/>
      <c r="B1754" s="2">
        <v>171</v>
      </c>
      <c r="C1754" s="2" t="s">
        <v>127</v>
      </c>
      <c r="D1754" s="2" t="s">
        <v>128</v>
      </c>
      <c r="E1754" s="2" t="s">
        <v>129</v>
      </c>
      <c r="F1754" s="2"/>
      <c r="G1754" s="2"/>
      <c r="H1754" s="2"/>
      <c r="I1754" s="2">
        <v>11421</v>
      </c>
      <c r="J1754" s="2">
        <v>421</v>
      </c>
      <c r="K1754" s="2">
        <v>2</v>
      </c>
      <c r="L1754" s="2" t="s">
        <v>498</v>
      </c>
      <c r="M1754" s="2" t="s">
        <v>842</v>
      </c>
      <c r="N1754" s="2">
        <v>30</v>
      </c>
      <c r="O1754" s="2">
        <v>21230</v>
      </c>
      <c r="P1754" s="2" t="s">
        <v>834</v>
      </c>
      <c r="Q1754" s="2" t="s">
        <v>434</v>
      </c>
      <c r="R1754" s="2">
        <v>34.822510000000001</v>
      </c>
      <c r="S1754" s="2">
        <v>32.092125000000003</v>
      </c>
      <c r="T1754" s="2">
        <v>6100</v>
      </c>
      <c r="U1754" s="2" t="s">
        <v>131</v>
      </c>
      <c r="V1754" s="2" t="s">
        <v>815</v>
      </c>
      <c r="W1754" s="2" t="s">
        <v>531</v>
      </c>
      <c r="X1754" s="2" t="s">
        <v>347</v>
      </c>
      <c r="Y1754" s="2">
        <v>210</v>
      </c>
      <c r="Z1754" s="2" t="s">
        <v>779</v>
      </c>
      <c r="AA1754" s="2">
        <v>141</v>
      </c>
      <c r="AB1754" s="2" t="s">
        <v>780</v>
      </c>
      <c r="AC1754" s="2"/>
      <c r="AD1754" s="2"/>
    </row>
    <row r="1755" spans="1:30" s="30" customFormat="1" x14ac:dyDescent="0.2">
      <c r="A1755" s="2"/>
      <c r="B1755" s="2">
        <v>171</v>
      </c>
      <c r="C1755" s="2" t="s">
        <v>127</v>
      </c>
      <c r="D1755" s="2" t="s">
        <v>128</v>
      </c>
      <c r="E1755" s="2" t="s">
        <v>129</v>
      </c>
      <c r="F1755" s="2"/>
      <c r="G1755" s="2"/>
      <c r="H1755" s="2"/>
      <c r="I1755" s="2">
        <v>11421</v>
      </c>
      <c r="J1755" s="2">
        <v>421</v>
      </c>
      <c r="K1755" s="2">
        <v>2</v>
      </c>
      <c r="L1755" s="2" t="s">
        <v>498</v>
      </c>
      <c r="M1755" s="2" t="s">
        <v>842</v>
      </c>
      <c r="N1755" s="2">
        <v>31</v>
      </c>
      <c r="O1755" s="2">
        <v>21165</v>
      </c>
      <c r="P1755" s="2" t="s">
        <v>835</v>
      </c>
      <c r="Q1755" s="2" t="s">
        <v>434</v>
      </c>
      <c r="R1755" s="2">
        <v>34.822141000000002</v>
      </c>
      <c r="S1755" s="2">
        <v>32.094135999999999</v>
      </c>
      <c r="T1755" s="2">
        <v>6100</v>
      </c>
      <c r="U1755" s="2" t="s">
        <v>131</v>
      </c>
      <c r="V1755" s="2" t="s">
        <v>815</v>
      </c>
      <c r="W1755" s="2" t="s">
        <v>506</v>
      </c>
      <c r="X1755" s="2" t="s">
        <v>347</v>
      </c>
      <c r="Y1755" s="2">
        <v>210</v>
      </c>
      <c r="Z1755" s="2" t="s">
        <v>779</v>
      </c>
      <c r="AA1755" s="2">
        <v>141</v>
      </c>
      <c r="AB1755" s="2" t="s">
        <v>780</v>
      </c>
      <c r="AC1755" s="2"/>
      <c r="AD1755" s="2"/>
    </row>
    <row r="1756" spans="1:30" s="30" customFormat="1" x14ac:dyDescent="0.2">
      <c r="A1756" s="2"/>
      <c r="B1756" s="2">
        <v>171</v>
      </c>
      <c r="C1756" s="2" t="s">
        <v>127</v>
      </c>
      <c r="D1756" s="2" t="s">
        <v>128</v>
      </c>
      <c r="E1756" s="2" t="s">
        <v>129</v>
      </c>
      <c r="F1756" s="2"/>
      <c r="G1756" s="2"/>
      <c r="H1756" s="2"/>
      <c r="I1756" s="2">
        <v>11421</v>
      </c>
      <c r="J1756" s="2">
        <v>421</v>
      </c>
      <c r="K1756" s="2">
        <v>2</v>
      </c>
      <c r="L1756" s="2" t="s">
        <v>498</v>
      </c>
      <c r="M1756" s="2" t="s">
        <v>842</v>
      </c>
      <c r="N1756" s="2">
        <v>32</v>
      </c>
      <c r="O1756" s="2">
        <v>20643</v>
      </c>
      <c r="P1756" s="2" t="s">
        <v>836</v>
      </c>
      <c r="Q1756" s="2" t="s">
        <v>434</v>
      </c>
      <c r="R1756" s="2">
        <v>34.826788999999998</v>
      </c>
      <c r="S1756" s="2">
        <v>32.098461</v>
      </c>
      <c r="T1756" s="2">
        <v>6100</v>
      </c>
      <c r="U1756" s="2" t="s">
        <v>131</v>
      </c>
      <c r="V1756" s="2" t="s">
        <v>841</v>
      </c>
      <c r="W1756" s="2" t="s">
        <v>128</v>
      </c>
      <c r="X1756" s="2" t="s">
        <v>347</v>
      </c>
      <c r="Y1756" s="2">
        <v>210</v>
      </c>
      <c r="Z1756" s="2" t="s">
        <v>779</v>
      </c>
      <c r="AA1756" s="2">
        <v>141</v>
      </c>
      <c r="AB1756" s="2" t="s">
        <v>780</v>
      </c>
      <c r="AC1756" s="2"/>
      <c r="AD1756" s="2"/>
    </row>
    <row r="1757" spans="1:30" s="30" customFormat="1" x14ac:dyDescent="0.2">
      <c r="A1757" s="2"/>
      <c r="B1757" s="2">
        <v>171</v>
      </c>
      <c r="C1757" s="2" t="s">
        <v>127</v>
      </c>
      <c r="D1757" s="2" t="s">
        <v>128</v>
      </c>
      <c r="E1757" s="2" t="s">
        <v>129</v>
      </c>
      <c r="F1757" s="2"/>
      <c r="G1757" s="2"/>
      <c r="H1757" s="2"/>
      <c r="I1757" s="2">
        <v>11421</v>
      </c>
      <c r="J1757" s="2">
        <v>421</v>
      </c>
      <c r="K1757" s="2">
        <v>2</v>
      </c>
      <c r="L1757" s="2" t="s">
        <v>498</v>
      </c>
      <c r="M1757" s="2" t="s">
        <v>842</v>
      </c>
      <c r="N1757" s="2">
        <v>33</v>
      </c>
      <c r="O1757" s="2">
        <v>20164</v>
      </c>
      <c r="P1757" s="2" t="s">
        <v>138</v>
      </c>
      <c r="Q1757" s="2" t="s">
        <v>434</v>
      </c>
      <c r="R1757" s="2">
        <v>34.827826999999999</v>
      </c>
      <c r="S1757" s="2">
        <v>32.102395000000001</v>
      </c>
      <c r="T1757" s="2">
        <v>6100</v>
      </c>
      <c r="U1757" s="2" t="s">
        <v>131</v>
      </c>
      <c r="V1757" s="2" t="s">
        <v>796</v>
      </c>
      <c r="W1757" s="2" t="s">
        <v>128</v>
      </c>
      <c r="X1757" s="2" t="s">
        <v>347</v>
      </c>
      <c r="Y1757" s="2">
        <v>210</v>
      </c>
      <c r="Z1757" s="2" t="s">
        <v>779</v>
      </c>
      <c r="AA1757" s="2">
        <v>141</v>
      </c>
      <c r="AB1757" s="2" t="s">
        <v>780</v>
      </c>
      <c r="AC1757" s="2"/>
      <c r="AD1757" s="2"/>
    </row>
    <row r="1758" spans="1:30" s="30" customFormat="1" x14ac:dyDescent="0.2">
      <c r="A1758" s="2"/>
      <c r="B1758" s="2">
        <v>171</v>
      </c>
      <c r="C1758" s="2" t="s">
        <v>127</v>
      </c>
      <c r="D1758" s="2" t="s">
        <v>128</v>
      </c>
      <c r="E1758" s="2" t="s">
        <v>129</v>
      </c>
      <c r="F1758" s="2"/>
      <c r="G1758" s="2"/>
      <c r="H1758" s="2"/>
      <c r="I1758" s="2">
        <v>11421</v>
      </c>
      <c r="J1758" s="2">
        <v>421</v>
      </c>
      <c r="K1758" s="2">
        <v>2</v>
      </c>
      <c r="L1758" s="2" t="s">
        <v>498</v>
      </c>
      <c r="M1758" s="2" t="s">
        <v>842</v>
      </c>
      <c r="N1758" s="2">
        <v>11</v>
      </c>
      <c r="O1758" s="2">
        <v>5130</v>
      </c>
      <c r="P1758" s="2" t="s">
        <v>554</v>
      </c>
      <c r="Q1758" s="2" t="s">
        <v>334</v>
      </c>
      <c r="R1758" s="2">
        <v>35.204022999999999</v>
      </c>
      <c r="S1758" s="2">
        <v>31.809639000000001</v>
      </c>
      <c r="T1758" s="2">
        <v>3000</v>
      </c>
      <c r="U1758" s="2" t="s">
        <v>65</v>
      </c>
      <c r="V1758" s="2" t="s">
        <v>566</v>
      </c>
      <c r="W1758" s="2" t="s">
        <v>128</v>
      </c>
      <c r="X1758" s="2" t="s">
        <v>347</v>
      </c>
      <c r="Y1758" s="2">
        <v>110</v>
      </c>
      <c r="Z1758" s="2" t="s">
        <v>65</v>
      </c>
      <c r="AA1758" s="2">
        <v>671</v>
      </c>
      <c r="AB1758" s="2" t="s">
        <v>348</v>
      </c>
      <c r="AC1758" s="2"/>
      <c r="AD1758" s="2"/>
    </row>
    <row r="1759" spans="1:30" s="30" customFormat="1" x14ac:dyDescent="0.2">
      <c r="A1759" s="2"/>
      <c r="B1759" s="2">
        <v>171</v>
      </c>
      <c r="C1759" s="2" t="s">
        <v>127</v>
      </c>
      <c r="D1759" s="2" t="s">
        <v>128</v>
      </c>
      <c r="E1759" s="2" t="s">
        <v>129</v>
      </c>
      <c r="F1759" s="2"/>
      <c r="G1759" s="2"/>
      <c r="H1759" s="2"/>
      <c r="I1759" s="2">
        <v>11421</v>
      </c>
      <c r="J1759" s="2">
        <v>421</v>
      </c>
      <c r="K1759" s="2">
        <v>2</v>
      </c>
      <c r="L1759" s="2" t="s">
        <v>498</v>
      </c>
      <c r="M1759" s="2" t="s">
        <v>842</v>
      </c>
      <c r="N1759" s="2">
        <v>12</v>
      </c>
      <c r="O1759" s="2">
        <v>5131</v>
      </c>
      <c r="P1759" s="2" t="s">
        <v>555</v>
      </c>
      <c r="Q1759" s="2" t="s">
        <v>334</v>
      </c>
      <c r="R1759" s="2">
        <v>35.195515999999998</v>
      </c>
      <c r="S1759" s="2">
        <v>31.817319000000001</v>
      </c>
      <c r="T1759" s="2">
        <v>3000</v>
      </c>
      <c r="U1759" s="2" t="s">
        <v>65</v>
      </c>
      <c r="V1759" s="2" t="s">
        <v>479</v>
      </c>
      <c r="W1759" s="2" t="s">
        <v>128</v>
      </c>
      <c r="X1759" s="2" t="s">
        <v>347</v>
      </c>
      <c r="Y1759" s="2">
        <v>110</v>
      </c>
      <c r="Z1759" s="2" t="s">
        <v>65</v>
      </c>
      <c r="AA1759" s="2">
        <v>671</v>
      </c>
      <c r="AB1759" s="2" t="s">
        <v>348</v>
      </c>
      <c r="AC1759" s="2"/>
      <c r="AD1759" s="2"/>
    </row>
    <row r="1760" spans="1:30" s="30" customFormat="1" x14ac:dyDescent="0.2">
      <c r="A1760" s="2"/>
      <c r="B1760" s="2">
        <v>171</v>
      </c>
      <c r="C1760" s="2" t="s">
        <v>127</v>
      </c>
      <c r="D1760" s="2" t="s">
        <v>128</v>
      </c>
      <c r="E1760" s="2" t="s">
        <v>129</v>
      </c>
      <c r="F1760" s="2"/>
      <c r="G1760" s="2"/>
      <c r="H1760" s="2"/>
      <c r="I1760" s="2">
        <v>11421</v>
      </c>
      <c r="J1760" s="2">
        <v>421</v>
      </c>
      <c r="K1760" s="2">
        <v>2</v>
      </c>
      <c r="L1760" s="2" t="s">
        <v>498</v>
      </c>
      <c r="M1760" s="2" t="s">
        <v>842</v>
      </c>
      <c r="N1760" s="2">
        <v>13</v>
      </c>
      <c r="O1760" s="2">
        <v>5132</v>
      </c>
      <c r="P1760" s="2" t="s">
        <v>556</v>
      </c>
      <c r="Q1760" s="2" t="s">
        <v>334</v>
      </c>
      <c r="R1760" s="2">
        <v>35.189419000000001</v>
      </c>
      <c r="S1760" s="2">
        <v>31.822281</v>
      </c>
      <c r="T1760" s="2">
        <v>3000</v>
      </c>
      <c r="U1760" s="2" t="s">
        <v>65</v>
      </c>
      <c r="V1760" s="2" t="s">
        <v>566</v>
      </c>
      <c r="W1760" s="2" t="s">
        <v>128</v>
      </c>
      <c r="X1760" s="2" t="s">
        <v>347</v>
      </c>
      <c r="Y1760" s="2">
        <v>110</v>
      </c>
      <c r="Z1760" s="2" t="s">
        <v>65</v>
      </c>
      <c r="AA1760" s="2">
        <v>671</v>
      </c>
      <c r="AB1760" s="2" t="s">
        <v>348</v>
      </c>
      <c r="AC1760" s="2"/>
      <c r="AD1760" s="2"/>
    </row>
    <row r="1761" spans="1:30" s="30" customFormat="1" x14ac:dyDescent="0.2">
      <c r="A1761" s="2"/>
      <c r="B1761" s="2">
        <v>171</v>
      </c>
      <c r="C1761" s="2" t="s">
        <v>127</v>
      </c>
      <c r="D1761" s="2" t="s">
        <v>128</v>
      </c>
      <c r="E1761" s="2" t="s">
        <v>129</v>
      </c>
      <c r="F1761" s="2"/>
      <c r="G1761" s="2"/>
      <c r="H1761" s="2"/>
      <c r="I1761" s="2">
        <v>10422</v>
      </c>
      <c r="J1761" s="2">
        <v>422</v>
      </c>
      <c r="K1761" s="2">
        <v>1</v>
      </c>
      <c r="L1761" s="2" t="s">
        <v>498</v>
      </c>
      <c r="M1761" s="2" t="s">
        <v>877</v>
      </c>
      <c r="N1761" s="2">
        <v>22</v>
      </c>
      <c r="O1761" s="2">
        <v>73</v>
      </c>
      <c r="P1761" s="2" t="s">
        <v>563</v>
      </c>
      <c r="Q1761" s="2" t="s">
        <v>434</v>
      </c>
      <c r="R1761" s="2">
        <v>35.188676000000001</v>
      </c>
      <c r="S1761" s="2">
        <v>31.825309000000001</v>
      </c>
      <c r="T1761" s="2">
        <v>3000</v>
      </c>
      <c r="U1761" s="2" t="s">
        <v>65</v>
      </c>
      <c r="V1761" s="2" t="s">
        <v>566</v>
      </c>
      <c r="W1761" s="2" t="s">
        <v>128</v>
      </c>
      <c r="X1761" s="2" t="s">
        <v>347</v>
      </c>
      <c r="Y1761" s="2">
        <v>110</v>
      </c>
      <c r="Z1761" s="2" t="s">
        <v>65</v>
      </c>
      <c r="AA1761" s="2">
        <v>671</v>
      </c>
      <c r="AB1761" s="2" t="s">
        <v>348</v>
      </c>
      <c r="AC1761" s="2"/>
      <c r="AD1761" s="2"/>
    </row>
    <row r="1762" spans="1:30" s="30" customFormat="1" x14ac:dyDescent="0.2">
      <c r="A1762" s="2"/>
      <c r="B1762" s="2">
        <v>171</v>
      </c>
      <c r="C1762" s="2" t="s">
        <v>127</v>
      </c>
      <c r="D1762" s="2" t="s">
        <v>128</v>
      </c>
      <c r="E1762" s="2" t="s">
        <v>129</v>
      </c>
      <c r="F1762" s="2"/>
      <c r="G1762" s="2"/>
      <c r="H1762" s="2"/>
      <c r="I1762" s="2">
        <v>10422</v>
      </c>
      <c r="J1762" s="2">
        <v>422</v>
      </c>
      <c r="K1762" s="2">
        <v>1</v>
      </c>
      <c r="L1762" s="2" t="s">
        <v>498</v>
      </c>
      <c r="M1762" s="2" t="s">
        <v>877</v>
      </c>
      <c r="N1762" s="2">
        <v>31</v>
      </c>
      <c r="O1762" s="2">
        <v>1376</v>
      </c>
      <c r="P1762" s="2" t="s">
        <v>882</v>
      </c>
      <c r="Q1762" s="2" t="s">
        <v>434</v>
      </c>
      <c r="R1762" s="2">
        <v>35.224218</v>
      </c>
      <c r="S1762" s="2">
        <v>31.800539000000001</v>
      </c>
      <c r="T1762" s="2">
        <v>3000</v>
      </c>
      <c r="U1762" s="2" t="s">
        <v>65</v>
      </c>
      <c r="V1762" s="2" t="s">
        <v>887</v>
      </c>
      <c r="W1762" s="2" t="s">
        <v>395</v>
      </c>
      <c r="X1762" s="2" t="s">
        <v>347</v>
      </c>
      <c r="Y1762" s="2">
        <v>110</v>
      </c>
      <c r="Z1762" s="2" t="s">
        <v>65</v>
      </c>
      <c r="AA1762" s="2">
        <v>671</v>
      </c>
      <c r="AB1762" s="2" t="s">
        <v>348</v>
      </c>
      <c r="AC1762" s="2"/>
      <c r="AD1762" s="2"/>
    </row>
    <row r="1763" spans="1:30" s="30" customFormat="1" x14ac:dyDescent="0.2">
      <c r="A1763" s="2"/>
      <c r="B1763" s="2">
        <v>171</v>
      </c>
      <c r="C1763" s="2" t="s">
        <v>127</v>
      </c>
      <c r="D1763" s="2" t="s">
        <v>128</v>
      </c>
      <c r="E1763" s="2" t="s">
        <v>129</v>
      </c>
      <c r="F1763" s="2"/>
      <c r="G1763" s="2"/>
      <c r="H1763" s="2"/>
      <c r="I1763" s="2">
        <v>10422</v>
      </c>
      <c r="J1763" s="2">
        <v>422</v>
      </c>
      <c r="K1763" s="2">
        <v>1</v>
      </c>
      <c r="L1763" s="2" t="s">
        <v>498</v>
      </c>
      <c r="M1763" s="2" t="s">
        <v>877</v>
      </c>
      <c r="N1763" s="2">
        <v>29</v>
      </c>
      <c r="O1763" s="2">
        <v>1428</v>
      </c>
      <c r="P1763" s="2" t="s">
        <v>880</v>
      </c>
      <c r="Q1763" s="2" t="s">
        <v>434</v>
      </c>
      <c r="R1763" s="2">
        <v>35.220623000000003</v>
      </c>
      <c r="S1763" s="2">
        <v>31.800429000000001</v>
      </c>
      <c r="T1763" s="2">
        <v>3000</v>
      </c>
      <c r="U1763" s="2" t="s">
        <v>65</v>
      </c>
      <c r="V1763" s="2" t="s">
        <v>886</v>
      </c>
      <c r="W1763" s="2" t="s">
        <v>367</v>
      </c>
      <c r="X1763" s="2" t="s">
        <v>347</v>
      </c>
      <c r="Y1763" s="2">
        <v>110</v>
      </c>
      <c r="Z1763" s="2" t="s">
        <v>65</v>
      </c>
      <c r="AA1763" s="2">
        <v>671</v>
      </c>
      <c r="AB1763" s="2" t="s">
        <v>348</v>
      </c>
      <c r="AC1763" s="2"/>
      <c r="AD1763" s="2"/>
    </row>
    <row r="1764" spans="1:30" s="30" customFormat="1" x14ac:dyDescent="0.2">
      <c r="A1764" s="2"/>
      <c r="B1764" s="2">
        <v>171</v>
      </c>
      <c r="C1764" s="2" t="s">
        <v>127</v>
      </c>
      <c r="D1764" s="2" t="s">
        <v>128</v>
      </c>
      <c r="E1764" s="2" t="s">
        <v>129</v>
      </c>
      <c r="F1764" s="2"/>
      <c r="G1764" s="2"/>
      <c r="H1764" s="2"/>
      <c r="I1764" s="2">
        <v>10422</v>
      </c>
      <c r="J1764" s="2">
        <v>422</v>
      </c>
      <c r="K1764" s="2">
        <v>1</v>
      </c>
      <c r="L1764" s="2" t="s">
        <v>498</v>
      </c>
      <c r="M1764" s="2" t="s">
        <v>877</v>
      </c>
      <c r="N1764" s="2">
        <v>30</v>
      </c>
      <c r="O1764" s="2">
        <v>1430</v>
      </c>
      <c r="P1764" s="2" t="s">
        <v>881</v>
      </c>
      <c r="Q1764" s="2" t="s">
        <v>434</v>
      </c>
      <c r="R1764" s="2">
        <v>35.223000999999996</v>
      </c>
      <c r="S1764" s="2">
        <v>31.801158000000001</v>
      </c>
      <c r="T1764" s="2">
        <v>3000</v>
      </c>
      <c r="U1764" s="2" t="s">
        <v>65</v>
      </c>
      <c r="V1764" s="2" t="s">
        <v>886</v>
      </c>
      <c r="W1764" s="2" t="s">
        <v>368</v>
      </c>
      <c r="X1764" s="2" t="s">
        <v>347</v>
      </c>
      <c r="Y1764" s="2">
        <v>110</v>
      </c>
      <c r="Z1764" s="2" t="s">
        <v>65</v>
      </c>
      <c r="AA1764" s="2">
        <v>671</v>
      </c>
      <c r="AB1764" s="2" t="s">
        <v>348</v>
      </c>
      <c r="AC1764" s="2"/>
      <c r="AD1764" s="2"/>
    </row>
    <row r="1765" spans="1:30" s="30" customFormat="1" x14ac:dyDescent="0.2">
      <c r="A1765" s="2"/>
      <c r="B1765" s="2">
        <v>171</v>
      </c>
      <c r="C1765" s="2" t="s">
        <v>127</v>
      </c>
      <c r="D1765" s="2" t="s">
        <v>128</v>
      </c>
      <c r="E1765" s="2" t="s">
        <v>129</v>
      </c>
      <c r="F1765" s="2"/>
      <c r="G1765" s="2"/>
      <c r="H1765" s="2"/>
      <c r="I1765" s="2">
        <v>10422</v>
      </c>
      <c r="J1765" s="2">
        <v>422</v>
      </c>
      <c r="K1765" s="2">
        <v>1</v>
      </c>
      <c r="L1765" s="2" t="s">
        <v>498</v>
      </c>
      <c r="M1765" s="2" t="s">
        <v>877</v>
      </c>
      <c r="N1765" s="2">
        <v>32</v>
      </c>
      <c r="O1765" s="2">
        <v>1755</v>
      </c>
      <c r="P1765" s="2" t="s">
        <v>883</v>
      </c>
      <c r="Q1765" s="2" t="s">
        <v>434</v>
      </c>
      <c r="R1765" s="2">
        <v>35.225281000000003</v>
      </c>
      <c r="S1765" s="2">
        <v>31.798773000000001</v>
      </c>
      <c r="T1765" s="2">
        <v>3000</v>
      </c>
      <c r="U1765" s="2" t="s">
        <v>65</v>
      </c>
      <c r="V1765" s="2" t="s">
        <v>888</v>
      </c>
      <c r="W1765" s="2" t="s">
        <v>128</v>
      </c>
      <c r="X1765" s="2" t="s">
        <v>347</v>
      </c>
      <c r="Y1765" s="2">
        <v>110</v>
      </c>
      <c r="Z1765" s="2" t="s">
        <v>65</v>
      </c>
      <c r="AA1765" s="2">
        <v>671</v>
      </c>
      <c r="AB1765" s="2" t="s">
        <v>348</v>
      </c>
      <c r="AC1765" s="2"/>
      <c r="AD1765" s="2"/>
    </row>
    <row r="1766" spans="1:30" s="30" customFormat="1" x14ac:dyDescent="0.2">
      <c r="A1766" s="2"/>
      <c r="B1766" s="2">
        <v>171</v>
      </c>
      <c r="C1766" s="2" t="s">
        <v>127</v>
      </c>
      <c r="D1766" s="2" t="s">
        <v>128</v>
      </c>
      <c r="E1766" s="2" t="s">
        <v>129</v>
      </c>
      <c r="F1766" s="2"/>
      <c r="G1766" s="2"/>
      <c r="H1766" s="2"/>
      <c r="I1766" s="2">
        <v>10422</v>
      </c>
      <c r="J1766" s="2">
        <v>422</v>
      </c>
      <c r="K1766" s="2">
        <v>1</v>
      </c>
      <c r="L1766" s="2" t="s">
        <v>498</v>
      </c>
      <c r="M1766" s="2" t="s">
        <v>877</v>
      </c>
      <c r="N1766" s="2">
        <v>28</v>
      </c>
      <c r="O1766" s="2">
        <v>2830</v>
      </c>
      <c r="P1766" s="2" t="s">
        <v>879</v>
      </c>
      <c r="Q1766" s="2" t="s">
        <v>434</v>
      </c>
      <c r="R1766" s="2">
        <v>35.218091000000001</v>
      </c>
      <c r="S1766" s="2">
        <v>31.798749999999998</v>
      </c>
      <c r="T1766" s="2">
        <v>3000</v>
      </c>
      <c r="U1766" s="2" t="s">
        <v>65</v>
      </c>
      <c r="V1766" s="2" t="s">
        <v>885</v>
      </c>
      <c r="W1766" s="2" t="s">
        <v>128</v>
      </c>
      <c r="X1766" s="2" t="s">
        <v>347</v>
      </c>
      <c r="Y1766" s="2">
        <v>110</v>
      </c>
      <c r="Z1766" s="2" t="s">
        <v>65</v>
      </c>
      <c r="AA1766" s="2">
        <v>671</v>
      </c>
      <c r="AB1766" s="2" t="s">
        <v>348</v>
      </c>
      <c r="AC1766" s="2"/>
      <c r="AD1766" s="2"/>
    </row>
    <row r="1767" spans="1:30" s="30" customFormat="1" x14ac:dyDescent="0.2">
      <c r="A1767" s="2"/>
      <c r="B1767" s="2">
        <v>171</v>
      </c>
      <c r="C1767" s="2" t="s">
        <v>127</v>
      </c>
      <c r="D1767" s="2" t="s">
        <v>128</v>
      </c>
      <c r="E1767" s="2" t="s">
        <v>129</v>
      </c>
      <c r="F1767" s="2"/>
      <c r="G1767" s="2"/>
      <c r="H1767" s="2"/>
      <c r="I1767" s="2">
        <v>10422</v>
      </c>
      <c r="J1767" s="2">
        <v>422</v>
      </c>
      <c r="K1767" s="2">
        <v>1</v>
      </c>
      <c r="L1767" s="2" t="s">
        <v>498</v>
      </c>
      <c r="M1767" s="2" t="s">
        <v>877</v>
      </c>
      <c r="N1767" s="2">
        <v>27</v>
      </c>
      <c r="O1767" s="2">
        <v>3221</v>
      </c>
      <c r="P1767" s="2" t="s">
        <v>878</v>
      </c>
      <c r="Q1767" s="2" t="s">
        <v>434</v>
      </c>
      <c r="R1767" s="2">
        <v>35.214098</v>
      </c>
      <c r="S1767" s="2">
        <v>31.799875</v>
      </c>
      <c r="T1767" s="2">
        <v>3000</v>
      </c>
      <c r="U1767" s="2" t="s">
        <v>65</v>
      </c>
      <c r="V1767" s="2" t="s">
        <v>566</v>
      </c>
      <c r="W1767" s="2" t="s">
        <v>128</v>
      </c>
      <c r="X1767" s="2" t="s">
        <v>347</v>
      </c>
      <c r="Y1767" s="2">
        <v>110</v>
      </c>
      <c r="Z1767" s="2" t="s">
        <v>65</v>
      </c>
      <c r="AA1767" s="2">
        <v>671</v>
      </c>
      <c r="AB1767" s="2" t="s">
        <v>348</v>
      </c>
      <c r="AC1767" s="2"/>
      <c r="AD1767" s="2"/>
    </row>
    <row r="1768" spans="1:30" s="30" customFormat="1" x14ac:dyDescent="0.2">
      <c r="A1768" s="2"/>
      <c r="B1768" s="2">
        <v>171</v>
      </c>
      <c r="C1768" s="2" t="s">
        <v>127</v>
      </c>
      <c r="D1768" s="2" t="s">
        <v>128</v>
      </c>
      <c r="E1768" s="2" t="s">
        <v>129</v>
      </c>
      <c r="F1768" s="2"/>
      <c r="G1768" s="2"/>
      <c r="H1768" s="2"/>
      <c r="I1768" s="2">
        <v>10422</v>
      </c>
      <c r="J1768" s="2">
        <v>422</v>
      </c>
      <c r="K1768" s="2">
        <v>1</v>
      </c>
      <c r="L1768" s="2" t="s">
        <v>498</v>
      </c>
      <c r="M1768" s="2" t="s">
        <v>877</v>
      </c>
      <c r="N1768" s="2">
        <v>23</v>
      </c>
      <c r="O1768" s="2">
        <v>4007</v>
      </c>
      <c r="P1768" s="2" t="s">
        <v>564</v>
      </c>
      <c r="Q1768" s="2" t="s">
        <v>434</v>
      </c>
      <c r="R1768" s="2">
        <v>35.189591999999998</v>
      </c>
      <c r="S1768" s="2">
        <v>31.821065999999998</v>
      </c>
      <c r="T1768" s="2">
        <v>3000</v>
      </c>
      <c r="U1768" s="2" t="s">
        <v>65</v>
      </c>
      <c r="V1768" s="2" t="s">
        <v>566</v>
      </c>
      <c r="W1768" s="2" t="s">
        <v>128</v>
      </c>
      <c r="X1768" s="2" t="s">
        <v>347</v>
      </c>
      <c r="Y1768" s="2">
        <v>110</v>
      </c>
      <c r="Z1768" s="2" t="s">
        <v>65</v>
      </c>
      <c r="AA1768" s="2">
        <v>671</v>
      </c>
      <c r="AB1768" s="2" t="s">
        <v>348</v>
      </c>
      <c r="AC1768" s="2"/>
      <c r="AD1768" s="2"/>
    </row>
    <row r="1769" spans="1:30" s="30" customFormat="1" x14ac:dyDescent="0.2">
      <c r="A1769" s="2"/>
      <c r="B1769" s="2">
        <v>171</v>
      </c>
      <c r="C1769" s="2" t="s">
        <v>127</v>
      </c>
      <c r="D1769" s="2" t="s">
        <v>128</v>
      </c>
      <c r="E1769" s="2" t="s">
        <v>129</v>
      </c>
      <c r="F1769" s="2"/>
      <c r="G1769" s="2"/>
      <c r="H1769" s="2"/>
      <c r="I1769" s="2">
        <v>10422</v>
      </c>
      <c r="J1769" s="2">
        <v>422</v>
      </c>
      <c r="K1769" s="2">
        <v>1</v>
      </c>
      <c r="L1769" s="2" t="s">
        <v>498</v>
      </c>
      <c r="M1769" s="2" t="s">
        <v>877</v>
      </c>
      <c r="N1769" s="2">
        <v>25</v>
      </c>
      <c r="O1769" s="2">
        <v>4009</v>
      </c>
      <c r="P1769" s="2" t="s">
        <v>554</v>
      </c>
      <c r="Q1769" s="2" t="s">
        <v>434</v>
      </c>
      <c r="R1769" s="2">
        <v>35.204053999999999</v>
      </c>
      <c r="S1769" s="2">
        <v>31.808253000000001</v>
      </c>
      <c r="T1769" s="2">
        <v>3000</v>
      </c>
      <c r="U1769" s="2" t="s">
        <v>65</v>
      </c>
      <c r="V1769" s="2" t="s">
        <v>566</v>
      </c>
      <c r="W1769" s="2" t="s">
        <v>128</v>
      </c>
      <c r="X1769" s="2" t="s">
        <v>347</v>
      </c>
      <c r="Y1769" s="2">
        <v>110</v>
      </c>
      <c r="Z1769" s="2" t="s">
        <v>65</v>
      </c>
      <c r="AA1769" s="2">
        <v>671</v>
      </c>
      <c r="AB1769" s="2" t="s">
        <v>348</v>
      </c>
      <c r="AC1769" s="2"/>
      <c r="AD1769" s="2"/>
    </row>
    <row r="1770" spans="1:30" s="30" customFormat="1" x14ac:dyDescent="0.2">
      <c r="A1770" s="2"/>
      <c r="B1770" s="3">
        <v>171</v>
      </c>
      <c r="C1770" s="3" t="s">
        <v>127</v>
      </c>
      <c r="D1770" s="3" t="s">
        <v>128</v>
      </c>
      <c r="E1770" s="3" t="s">
        <v>129</v>
      </c>
      <c r="F1770" s="2"/>
      <c r="G1770" s="2"/>
      <c r="H1770" s="2"/>
      <c r="I1770" s="3">
        <v>10422</v>
      </c>
      <c r="J1770" s="3">
        <v>422</v>
      </c>
      <c r="K1770" s="3">
        <v>1</v>
      </c>
      <c r="L1770" s="3" t="s">
        <v>498</v>
      </c>
      <c r="M1770" s="3" t="s">
        <v>877</v>
      </c>
      <c r="N1770" s="3">
        <v>1</v>
      </c>
      <c r="O1770" s="3">
        <v>20163</v>
      </c>
      <c r="P1770" s="3" t="s">
        <v>138</v>
      </c>
      <c r="Q1770" s="3" t="s">
        <v>334</v>
      </c>
      <c r="R1770" s="3">
        <v>34.827953999999998</v>
      </c>
      <c r="S1770" s="3">
        <v>32.102471000000001</v>
      </c>
      <c r="T1770" s="3">
        <v>6100</v>
      </c>
      <c r="U1770" s="3" t="s">
        <v>131</v>
      </c>
      <c r="V1770" s="3" t="s">
        <v>479</v>
      </c>
      <c r="W1770" s="3" t="s">
        <v>128</v>
      </c>
      <c r="X1770" s="3" t="s">
        <v>347</v>
      </c>
      <c r="Y1770" s="3">
        <v>210</v>
      </c>
      <c r="Z1770" s="3" t="s">
        <v>779</v>
      </c>
      <c r="AA1770" s="3">
        <v>141</v>
      </c>
      <c r="AB1770" s="3" t="s">
        <v>780</v>
      </c>
      <c r="AC1770" s="2"/>
      <c r="AD1770" s="2"/>
    </row>
    <row r="1771" spans="1:30" s="30" customFormat="1" x14ac:dyDescent="0.2">
      <c r="A1771" s="2"/>
      <c r="B1771" s="2">
        <v>171</v>
      </c>
      <c r="C1771" s="2" t="s">
        <v>127</v>
      </c>
      <c r="D1771" s="2" t="s">
        <v>128</v>
      </c>
      <c r="E1771" s="2" t="s">
        <v>129</v>
      </c>
      <c r="F1771" s="2"/>
      <c r="G1771" s="2"/>
      <c r="H1771" s="2"/>
      <c r="I1771" s="2">
        <v>10422</v>
      </c>
      <c r="J1771" s="2">
        <v>422</v>
      </c>
      <c r="K1771" s="2">
        <v>1</v>
      </c>
      <c r="L1771" s="2" t="s">
        <v>498</v>
      </c>
      <c r="M1771" s="2" t="s">
        <v>877</v>
      </c>
      <c r="N1771" s="2">
        <v>2</v>
      </c>
      <c r="O1771" s="2">
        <v>21666</v>
      </c>
      <c r="P1771" s="2" t="s">
        <v>798</v>
      </c>
      <c r="Q1771" s="2" t="s">
        <v>334</v>
      </c>
      <c r="R1771" s="2">
        <v>34.827486999999998</v>
      </c>
      <c r="S1771" s="2">
        <v>32.098765999999998</v>
      </c>
      <c r="T1771" s="2">
        <v>8600</v>
      </c>
      <c r="U1771" s="2" t="s">
        <v>148</v>
      </c>
      <c r="V1771" s="2" t="s">
        <v>813</v>
      </c>
      <c r="W1771" s="2" t="s">
        <v>814</v>
      </c>
      <c r="X1771" s="2" t="s">
        <v>347</v>
      </c>
      <c r="Y1771" s="2">
        <v>210</v>
      </c>
      <c r="Z1771" s="2" t="s">
        <v>779</v>
      </c>
      <c r="AA1771" s="2">
        <v>141</v>
      </c>
      <c r="AB1771" s="2" t="s">
        <v>780</v>
      </c>
      <c r="AC1771" s="2"/>
      <c r="AD1771" s="2"/>
    </row>
    <row r="1772" spans="1:30" s="30" customFormat="1" x14ac:dyDescent="0.2">
      <c r="A1772" s="2"/>
      <c r="B1772" s="2">
        <v>171</v>
      </c>
      <c r="C1772" s="2" t="s">
        <v>127</v>
      </c>
      <c r="D1772" s="2" t="s">
        <v>128</v>
      </c>
      <c r="E1772" s="2" t="s">
        <v>129</v>
      </c>
      <c r="F1772" s="2"/>
      <c r="G1772" s="2"/>
      <c r="H1772" s="2"/>
      <c r="I1772" s="2">
        <v>10422</v>
      </c>
      <c r="J1772" s="2">
        <v>422</v>
      </c>
      <c r="K1772" s="2">
        <v>1</v>
      </c>
      <c r="L1772" s="2" t="s">
        <v>498</v>
      </c>
      <c r="M1772" s="2" t="s">
        <v>877</v>
      </c>
      <c r="N1772" s="2">
        <v>3</v>
      </c>
      <c r="O1772" s="2">
        <v>22273</v>
      </c>
      <c r="P1772" s="2" t="s">
        <v>799</v>
      </c>
      <c r="Q1772" s="2" t="s">
        <v>334</v>
      </c>
      <c r="R1772" s="2">
        <v>34.822145999999996</v>
      </c>
      <c r="S1772" s="2">
        <v>32.093350000000001</v>
      </c>
      <c r="T1772" s="2">
        <v>6100</v>
      </c>
      <c r="U1772" s="2" t="s">
        <v>131</v>
      </c>
      <c r="V1772" s="2" t="s">
        <v>815</v>
      </c>
      <c r="W1772" s="2" t="s">
        <v>640</v>
      </c>
      <c r="X1772" s="2" t="s">
        <v>347</v>
      </c>
      <c r="Y1772" s="2">
        <v>210</v>
      </c>
      <c r="Z1772" s="2" t="s">
        <v>779</v>
      </c>
      <c r="AA1772" s="2">
        <v>141</v>
      </c>
      <c r="AB1772" s="2" t="s">
        <v>780</v>
      </c>
      <c r="AC1772" s="2"/>
      <c r="AD1772" s="2"/>
    </row>
    <row r="1773" spans="1:30" s="30" customFormat="1" x14ac:dyDescent="0.2">
      <c r="A1773" s="2"/>
      <c r="B1773" s="2">
        <v>171</v>
      </c>
      <c r="C1773" s="2" t="s">
        <v>127</v>
      </c>
      <c r="D1773" s="2" t="s">
        <v>128</v>
      </c>
      <c r="E1773" s="2" t="s">
        <v>129</v>
      </c>
      <c r="F1773" s="2"/>
      <c r="G1773" s="2"/>
      <c r="H1773" s="2"/>
      <c r="I1773" s="2">
        <v>10422</v>
      </c>
      <c r="J1773" s="2">
        <v>422</v>
      </c>
      <c r="K1773" s="2">
        <v>1</v>
      </c>
      <c r="L1773" s="2" t="s">
        <v>498</v>
      </c>
      <c r="M1773" s="2" t="s">
        <v>877</v>
      </c>
      <c r="N1773" s="2">
        <v>4</v>
      </c>
      <c r="O1773" s="2">
        <v>22980</v>
      </c>
      <c r="P1773" s="2" t="s">
        <v>843</v>
      </c>
      <c r="Q1773" s="2" t="s">
        <v>334</v>
      </c>
      <c r="R1773" s="2">
        <v>34.825750999999997</v>
      </c>
      <c r="S1773" s="2">
        <v>32.091479999999997</v>
      </c>
      <c r="T1773" s="2">
        <v>6100</v>
      </c>
      <c r="U1773" s="2" t="s">
        <v>131</v>
      </c>
      <c r="V1773" s="2" t="s">
        <v>781</v>
      </c>
      <c r="W1773" s="2" t="s">
        <v>523</v>
      </c>
      <c r="X1773" s="2" t="s">
        <v>347</v>
      </c>
      <c r="Y1773" s="2">
        <v>210</v>
      </c>
      <c r="Z1773" s="2" t="s">
        <v>779</v>
      </c>
      <c r="AA1773" s="2">
        <v>141</v>
      </c>
      <c r="AB1773" s="2" t="s">
        <v>780</v>
      </c>
      <c r="AC1773" s="2"/>
      <c r="AD1773" s="2"/>
    </row>
    <row r="1774" spans="1:30" s="30" customFormat="1" x14ac:dyDescent="0.2">
      <c r="A1774" s="2"/>
      <c r="B1774" s="2">
        <v>171</v>
      </c>
      <c r="C1774" s="2" t="s">
        <v>127</v>
      </c>
      <c r="D1774" s="2" t="s">
        <v>128</v>
      </c>
      <c r="E1774" s="2" t="s">
        <v>129</v>
      </c>
      <c r="F1774" s="2"/>
      <c r="G1774" s="2"/>
      <c r="H1774" s="2"/>
      <c r="I1774" s="2">
        <v>10422</v>
      </c>
      <c r="J1774" s="2">
        <v>422</v>
      </c>
      <c r="K1774" s="2">
        <v>1</v>
      </c>
      <c r="L1774" s="2" t="s">
        <v>498</v>
      </c>
      <c r="M1774" s="2" t="s">
        <v>877</v>
      </c>
      <c r="N1774" s="2">
        <v>5</v>
      </c>
      <c r="O1774" s="2">
        <v>26416</v>
      </c>
      <c r="P1774" s="2" t="s">
        <v>844</v>
      </c>
      <c r="Q1774" s="2" t="s">
        <v>334</v>
      </c>
      <c r="R1774" s="2">
        <v>34.829261000000002</v>
      </c>
      <c r="S1774" s="2">
        <v>32.091441000000003</v>
      </c>
      <c r="T1774" s="2">
        <v>6100</v>
      </c>
      <c r="U1774" s="2" t="s">
        <v>131</v>
      </c>
      <c r="V1774" s="2" t="s">
        <v>781</v>
      </c>
      <c r="W1774" s="2" t="s">
        <v>404</v>
      </c>
      <c r="X1774" s="2" t="s">
        <v>347</v>
      </c>
      <c r="Y1774" s="2">
        <v>210</v>
      </c>
      <c r="Z1774" s="2" t="s">
        <v>779</v>
      </c>
      <c r="AA1774" s="2">
        <v>141</v>
      </c>
      <c r="AB1774" s="2" t="s">
        <v>780</v>
      </c>
      <c r="AC1774" s="2"/>
      <c r="AD1774" s="2"/>
    </row>
    <row r="1775" spans="1:30" s="30" customFormat="1" x14ac:dyDescent="0.2">
      <c r="A1775" s="2"/>
      <c r="B1775" s="2">
        <v>171</v>
      </c>
      <c r="C1775" s="2" t="s">
        <v>127</v>
      </c>
      <c r="D1775" s="2" t="s">
        <v>128</v>
      </c>
      <c r="E1775" s="2" t="s">
        <v>129</v>
      </c>
      <c r="F1775" s="2"/>
      <c r="G1775" s="2"/>
      <c r="H1775" s="2"/>
      <c r="I1775" s="2">
        <v>10422</v>
      </c>
      <c r="J1775" s="2">
        <v>422</v>
      </c>
      <c r="K1775" s="2">
        <v>1</v>
      </c>
      <c r="L1775" s="2" t="s">
        <v>498</v>
      </c>
      <c r="M1775" s="2" t="s">
        <v>877</v>
      </c>
      <c r="N1775" s="2">
        <v>6</v>
      </c>
      <c r="O1775" s="2">
        <v>21370</v>
      </c>
      <c r="P1775" s="2" t="s">
        <v>845</v>
      </c>
      <c r="Q1775" s="2" t="s">
        <v>334</v>
      </c>
      <c r="R1775" s="2">
        <v>34.831192999999999</v>
      </c>
      <c r="S1775" s="2">
        <v>32.091526999999999</v>
      </c>
      <c r="T1775" s="2">
        <v>6100</v>
      </c>
      <c r="U1775" s="2" t="s">
        <v>131</v>
      </c>
      <c r="V1775" s="2" t="s">
        <v>781</v>
      </c>
      <c r="W1775" s="2" t="s">
        <v>860</v>
      </c>
      <c r="X1775" s="2" t="s">
        <v>347</v>
      </c>
      <c r="Y1775" s="2">
        <v>210</v>
      </c>
      <c r="Z1775" s="2" t="s">
        <v>779</v>
      </c>
      <c r="AA1775" s="2">
        <v>141</v>
      </c>
      <c r="AB1775" s="2" t="s">
        <v>780</v>
      </c>
      <c r="AC1775" s="2"/>
      <c r="AD1775" s="2"/>
    </row>
    <row r="1776" spans="1:30" s="30" customFormat="1" x14ac:dyDescent="0.2">
      <c r="A1776" s="2"/>
      <c r="B1776" s="2">
        <v>171</v>
      </c>
      <c r="C1776" s="2" t="s">
        <v>127</v>
      </c>
      <c r="D1776" s="2" t="s">
        <v>128</v>
      </c>
      <c r="E1776" s="2" t="s">
        <v>129</v>
      </c>
      <c r="F1776" s="2"/>
      <c r="G1776" s="2"/>
      <c r="H1776" s="2"/>
      <c r="I1776" s="2">
        <v>10422</v>
      </c>
      <c r="J1776" s="2">
        <v>422</v>
      </c>
      <c r="K1776" s="2">
        <v>1</v>
      </c>
      <c r="L1776" s="2" t="s">
        <v>498</v>
      </c>
      <c r="M1776" s="2" t="s">
        <v>877</v>
      </c>
      <c r="N1776" s="2">
        <v>7</v>
      </c>
      <c r="O1776" s="2">
        <v>26544</v>
      </c>
      <c r="P1776" s="2" t="s">
        <v>772</v>
      </c>
      <c r="Q1776" s="2" t="s">
        <v>334</v>
      </c>
      <c r="R1776" s="2">
        <v>34.834207999999997</v>
      </c>
      <c r="S1776" s="2">
        <v>32.092365000000001</v>
      </c>
      <c r="T1776" s="2">
        <v>6100</v>
      </c>
      <c r="U1776" s="2" t="s">
        <v>131</v>
      </c>
      <c r="V1776" s="2" t="s">
        <v>781</v>
      </c>
      <c r="W1776" s="2" t="s">
        <v>782</v>
      </c>
      <c r="X1776" s="2" t="s">
        <v>347</v>
      </c>
      <c r="Y1776" s="2">
        <v>210</v>
      </c>
      <c r="Z1776" s="2" t="s">
        <v>779</v>
      </c>
      <c r="AA1776" s="2">
        <v>141</v>
      </c>
      <c r="AB1776" s="2" t="s">
        <v>780</v>
      </c>
      <c r="AC1776" s="2"/>
      <c r="AD1776" s="2"/>
    </row>
    <row r="1777" spans="1:30" s="30" customFormat="1" x14ac:dyDescent="0.2">
      <c r="A1777" s="2"/>
      <c r="B1777" s="2">
        <v>171</v>
      </c>
      <c r="C1777" s="2" t="s">
        <v>127</v>
      </c>
      <c r="D1777" s="2" t="s">
        <v>128</v>
      </c>
      <c r="E1777" s="2" t="s">
        <v>129</v>
      </c>
      <c r="F1777" s="2"/>
      <c r="G1777" s="2"/>
      <c r="H1777" s="2"/>
      <c r="I1777" s="2">
        <v>10422</v>
      </c>
      <c r="J1777" s="2">
        <v>422</v>
      </c>
      <c r="K1777" s="2">
        <v>1</v>
      </c>
      <c r="L1777" s="2" t="s">
        <v>498</v>
      </c>
      <c r="M1777" s="2" t="s">
        <v>877</v>
      </c>
      <c r="N1777" s="2">
        <v>8</v>
      </c>
      <c r="O1777" s="2">
        <v>21616</v>
      </c>
      <c r="P1777" s="2" t="s">
        <v>773</v>
      </c>
      <c r="Q1777" s="2" t="s">
        <v>334</v>
      </c>
      <c r="R1777" s="2">
        <v>34.836016000000001</v>
      </c>
      <c r="S1777" s="2">
        <v>32.092632000000002</v>
      </c>
      <c r="T1777" s="2">
        <v>6100</v>
      </c>
      <c r="U1777" s="2" t="s">
        <v>131</v>
      </c>
      <c r="V1777" s="2" t="s">
        <v>781</v>
      </c>
      <c r="W1777" s="2" t="s">
        <v>783</v>
      </c>
      <c r="X1777" s="2" t="s">
        <v>347</v>
      </c>
      <c r="Y1777" s="2">
        <v>210</v>
      </c>
      <c r="Z1777" s="2" t="s">
        <v>779</v>
      </c>
      <c r="AA1777" s="2">
        <v>141</v>
      </c>
      <c r="AB1777" s="2" t="s">
        <v>780</v>
      </c>
      <c r="AC1777" s="2"/>
      <c r="AD1777" s="2"/>
    </row>
    <row r="1778" spans="1:30" s="30" customFormat="1" x14ac:dyDescent="0.2">
      <c r="A1778" s="2"/>
      <c r="B1778" s="2">
        <v>171</v>
      </c>
      <c r="C1778" s="2" t="s">
        <v>127</v>
      </c>
      <c r="D1778" s="2" t="s">
        <v>128</v>
      </c>
      <c r="E1778" s="2" t="s">
        <v>129</v>
      </c>
      <c r="F1778" s="2"/>
      <c r="G1778" s="2"/>
      <c r="H1778" s="2"/>
      <c r="I1778" s="2">
        <v>10422</v>
      </c>
      <c r="J1778" s="2">
        <v>422</v>
      </c>
      <c r="K1778" s="2">
        <v>1</v>
      </c>
      <c r="L1778" s="2" t="s">
        <v>498</v>
      </c>
      <c r="M1778" s="2" t="s">
        <v>877</v>
      </c>
      <c r="N1778" s="2">
        <v>9</v>
      </c>
      <c r="O1778" s="2">
        <v>20037</v>
      </c>
      <c r="P1778" s="2" t="s">
        <v>846</v>
      </c>
      <c r="Q1778" s="2" t="s">
        <v>334</v>
      </c>
      <c r="R1778" s="2">
        <v>34.839320999999998</v>
      </c>
      <c r="S1778" s="2">
        <v>32.091752</v>
      </c>
      <c r="T1778" s="2">
        <v>6100</v>
      </c>
      <c r="U1778" s="2" t="s">
        <v>131</v>
      </c>
      <c r="V1778" s="2" t="s">
        <v>861</v>
      </c>
      <c r="W1778" s="2" t="s">
        <v>492</v>
      </c>
      <c r="X1778" s="2" t="s">
        <v>347</v>
      </c>
      <c r="Y1778" s="2">
        <v>210</v>
      </c>
      <c r="Z1778" s="2" t="s">
        <v>779</v>
      </c>
      <c r="AA1778" s="2">
        <v>141</v>
      </c>
      <c r="AB1778" s="2" t="s">
        <v>780</v>
      </c>
      <c r="AC1778" s="2"/>
      <c r="AD1778" s="2"/>
    </row>
    <row r="1779" spans="1:30" s="30" customFormat="1" x14ac:dyDescent="0.2">
      <c r="A1779" s="2"/>
      <c r="B1779" s="2">
        <v>171</v>
      </c>
      <c r="C1779" s="2" t="s">
        <v>127</v>
      </c>
      <c r="D1779" s="2" t="s">
        <v>128</v>
      </c>
      <c r="E1779" s="2" t="s">
        <v>129</v>
      </c>
      <c r="F1779" s="2"/>
      <c r="G1779" s="2"/>
      <c r="H1779" s="2"/>
      <c r="I1779" s="2">
        <v>10422</v>
      </c>
      <c r="J1779" s="2">
        <v>422</v>
      </c>
      <c r="K1779" s="2">
        <v>1</v>
      </c>
      <c r="L1779" s="2" t="s">
        <v>498</v>
      </c>
      <c r="M1779" s="2" t="s">
        <v>877</v>
      </c>
      <c r="N1779" s="2">
        <v>10</v>
      </c>
      <c r="O1779" s="2">
        <v>27058</v>
      </c>
      <c r="P1779" s="2" t="s">
        <v>847</v>
      </c>
      <c r="Q1779" s="2" t="s">
        <v>334</v>
      </c>
      <c r="R1779" s="2">
        <v>34.83887</v>
      </c>
      <c r="S1779" s="2">
        <v>32.090474999999998</v>
      </c>
      <c r="T1779" s="2">
        <v>6100</v>
      </c>
      <c r="U1779" s="2" t="s">
        <v>131</v>
      </c>
      <c r="V1779" s="2" t="s">
        <v>861</v>
      </c>
      <c r="W1779" s="2" t="s">
        <v>701</v>
      </c>
      <c r="X1779" s="2" t="s">
        <v>347</v>
      </c>
      <c r="Y1779" s="2">
        <v>210</v>
      </c>
      <c r="Z1779" s="2" t="s">
        <v>779</v>
      </c>
      <c r="AA1779" s="2">
        <v>141</v>
      </c>
      <c r="AB1779" s="2" t="s">
        <v>780</v>
      </c>
      <c r="AC1779" s="2"/>
      <c r="AD1779" s="2"/>
    </row>
    <row r="1780" spans="1:30" s="30" customFormat="1" x14ac:dyDescent="0.2">
      <c r="A1780" s="2"/>
      <c r="B1780" s="2">
        <v>171</v>
      </c>
      <c r="C1780" s="2" t="s">
        <v>127</v>
      </c>
      <c r="D1780" s="2" t="s">
        <v>128</v>
      </c>
      <c r="E1780" s="2" t="s">
        <v>129</v>
      </c>
      <c r="F1780" s="2"/>
      <c r="G1780" s="2"/>
      <c r="H1780" s="2"/>
      <c r="I1780" s="2">
        <v>10422</v>
      </c>
      <c r="J1780" s="2">
        <v>422</v>
      </c>
      <c r="K1780" s="2">
        <v>1</v>
      </c>
      <c r="L1780" s="2" t="s">
        <v>498</v>
      </c>
      <c r="M1780" s="2" t="s">
        <v>877</v>
      </c>
      <c r="N1780" s="2">
        <v>11</v>
      </c>
      <c r="O1780" s="2">
        <v>20094</v>
      </c>
      <c r="P1780" s="2" t="s">
        <v>848</v>
      </c>
      <c r="Q1780" s="2" t="s">
        <v>334</v>
      </c>
      <c r="R1780" s="2">
        <v>34.838833000000001</v>
      </c>
      <c r="S1780" s="2">
        <v>32.087722999999997</v>
      </c>
      <c r="T1780" s="2">
        <v>6100</v>
      </c>
      <c r="U1780" s="2" t="s">
        <v>131</v>
      </c>
      <c r="V1780" s="2" t="s">
        <v>861</v>
      </c>
      <c r="W1780" s="2" t="s">
        <v>360</v>
      </c>
      <c r="X1780" s="2" t="s">
        <v>347</v>
      </c>
      <c r="Y1780" s="2">
        <v>210</v>
      </c>
      <c r="Z1780" s="2" t="s">
        <v>779</v>
      </c>
      <c r="AA1780" s="2">
        <v>141</v>
      </c>
      <c r="AB1780" s="2" t="s">
        <v>780</v>
      </c>
      <c r="AC1780" s="2"/>
      <c r="AD1780" s="2"/>
    </row>
    <row r="1781" spans="1:30" s="30" customFormat="1" x14ac:dyDescent="0.2">
      <c r="A1781" s="2"/>
      <c r="B1781" s="2">
        <v>171</v>
      </c>
      <c r="C1781" s="2" t="s">
        <v>127</v>
      </c>
      <c r="D1781" s="2" t="s">
        <v>128</v>
      </c>
      <c r="E1781" s="2" t="s">
        <v>129</v>
      </c>
      <c r="F1781" s="2"/>
      <c r="G1781" s="2"/>
      <c r="H1781" s="2"/>
      <c r="I1781" s="2">
        <v>10422</v>
      </c>
      <c r="J1781" s="2">
        <v>422</v>
      </c>
      <c r="K1781" s="2">
        <v>1</v>
      </c>
      <c r="L1781" s="2" t="s">
        <v>498</v>
      </c>
      <c r="M1781" s="2" t="s">
        <v>877</v>
      </c>
      <c r="N1781" s="2">
        <v>12</v>
      </c>
      <c r="O1781" s="2">
        <v>22974</v>
      </c>
      <c r="P1781" s="2" t="s">
        <v>807</v>
      </c>
      <c r="Q1781" s="2" t="s">
        <v>334</v>
      </c>
      <c r="R1781" s="2">
        <v>34.839759999999998</v>
      </c>
      <c r="S1781" s="2">
        <v>32.085335000000001</v>
      </c>
      <c r="T1781" s="2">
        <v>6100</v>
      </c>
      <c r="U1781" s="2" t="s">
        <v>131</v>
      </c>
      <c r="V1781" s="2" t="s">
        <v>819</v>
      </c>
      <c r="W1781" s="2" t="s">
        <v>437</v>
      </c>
      <c r="X1781" s="2" t="s">
        <v>347</v>
      </c>
      <c r="Y1781" s="2">
        <v>210</v>
      </c>
      <c r="Z1781" s="2" t="s">
        <v>779</v>
      </c>
      <c r="AA1781" s="2">
        <v>141</v>
      </c>
      <c r="AB1781" s="2" t="s">
        <v>780</v>
      </c>
      <c r="AC1781" s="2"/>
      <c r="AD1781" s="2"/>
    </row>
    <row r="1782" spans="1:30" s="30" customFormat="1" x14ac:dyDescent="0.2">
      <c r="A1782" s="2"/>
      <c r="B1782" s="2">
        <v>171</v>
      </c>
      <c r="C1782" s="2" t="s">
        <v>127</v>
      </c>
      <c r="D1782" s="2" t="s">
        <v>128</v>
      </c>
      <c r="E1782" s="2" t="s">
        <v>129</v>
      </c>
      <c r="F1782" s="2"/>
      <c r="G1782" s="2"/>
      <c r="H1782" s="2"/>
      <c r="I1782" s="2">
        <v>10422</v>
      </c>
      <c r="J1782" s="2">
        <v>422</v>
      </c>
      <c r="K1782" s="2">
        <v>1</v>
      </c>
      <c r="L1782" s="2" t="s">
        <v>498</v>
      </c>
      <c r="M1782" s="2" t="s">
        <v>877</v>
      </c>
      <c r="N1782" s="2">
        <v>13</v>
      </c>
      <c r="O1782" s="2">
        <v>26977</v>
      </c>
      <c r="P1782" s="2" t="s">
        <v>808</v>
      </c>
      <c r="Q1782" s="2" t="s">
        <v>334</v>
      </c>
      <c r="R1782" s="2">
        <v>34.840859999999999</v>
      </c>
      <c r="S1782" s="2">
        <v>32.083010000000002</v>
      </c>
      <c r="T1782" s="2">
        <v>6100</v>
      </c>
      <c r="U1782" s="2" t="s">
        <v>131</v>
      </c>
      <c r="V1782" s="2" t="s">
        <v>819</v>
      </c>
      <c r="W1782" s="2" t="s">
        <v>496</v>
      </c>
      <c r="X1782" s="2" t="s">
        <v>347</v>
      </c>
      <c r="Y1782" s="2">
        <v>210</v>
      </c>
      <c r="Z1782" s="2" t="s">
        <v>779</v>
      </c>
      <c r="AA1782" s="2">
        <v>141</v>
      </c>
      <c r="AB1782" s="2" t="s">
        <v>780</v>
      </c>
      <c r="AC1782" s="2"/>
      <c r="AD1782" s="2"/>
    </row>
    <row r="1783" spans="1:30" s="30" customFormat="1" x14ac:dyDescent="0.2">
      <c r="A1783" s="2"/>
      <c r="B1783" s="2">
        <v>171</v>
      </c>
      <c r="C1783" s="2" t="s">
        <v>127</v>
      </c>
      <c r="D1783" s="2" t="s">
        <v>128</v>
      </c>
      <c r="E1783" s="2" t="s">
        <v>129</v>
      </c>
      <c r="F1783" s="2"/>
      <c r="G1783" s="2"/>
      <c r="H1783" s="2"/>
      <c r="I1783" s="2">
        <v>10422</v>
      </c>
      <c r="J1783" s="2">
        <v>422</v>
      </c>
      <c r="K1783" s="2">
        <v>1</v>
      </c>
      <c r="L1783" s="2" t="s">
        <v>498</v>
      </c>
      <c r="M1783" s="2" t="s">
        <v>877</v>
      </c>
      <c r="N1783" s="2">
        <v>14</v>
      </c>
      <c r="O1783" s="2">
        <v>22975</v>
      </c>
      <c r="P1783" s="2" t="s">
        <v>809</v>
      </c>
      <c r="Q1783" s="2" t="s">
        <v>334</v>
      </c>
      <c r="R1783" s="2">
        <v>34.841341999999997</v>
      </c>
      <c r="S1783" s="2">
        <v>32.080249999999999</v>
      </c>
      <c r="T1783" s="2">
        <v>6100</v>
      </c>
      <c r="U1783" s="2" t="s">
        <v>131</v>
      </c>
      <c r="V1783" s="2" t="s">
        <v>819</v>
      </c>
      <c r="W1783" s="2" t="s">
        <v>820</v>
      </c>
      <c r="X1783" s="2" t="s">
        <v>347</v>
      </c>
      <c r="Y1783" s="2">
        <v>210</v>
      </c>
      <c r="Z1783" s="2" t="s">
        <v>779</v>
      </c>
      <c r="AA1783" s="2">
        <v>141</v>
      </c>
      <c r="AB1783" s="2" t="s">
        <v>780</v>
      </c>
      <c r="AC1783" s="2"/>
      <c r="AD1783" s="2"/>
    </row>
    <row r="1784" spans="1:30" s="30" customFormat="1" x14ac:dyDescent="0.2">
      <c r="A1784" s="2"/>
      <c r="B1784" s="2">
        <v>171</v>
      </c>
      <c r="C1784" s="2" t="s">
        <v>127</v>
      </c>
      <c r="D1784" s="2" t="s">
        <v>128</v>
      </c>
      <c r="E1784" s="2" t="s">
        <v>129</v>
      </c>
      <c r="F1784" s="2"/>
      <c r="G1784" s="2"/>
      <c r="H1784" s="2"/>
      <c r="I1784" s="2">
        <v>10422</v>
      </c>
      <c r="J1784" s="2">
        <v>422</v>
      </c>
      <c r="K1784" s="2">
        <v>1</v>
      </c>
      <c r="L1784" s="2" t="s">
        <v>498</v>
      </c>
      <c r="M1784" s="2" t="s">
        <v>877</v>
      </c>
      <c r="N1784" s="2">
        <v>15</v>
      </c>
      <c r="O1784" s="2">
        <v>22942</v>
      </c>
      <c r="P1784" s="2" t="s">
        <v>777</v>
      </c>
      <c r="Q1784" s="2" t="s">
        <v>334</v>
      </c>
      <c r="R1784" s="2">
        <v>34.843604999999997</v>
      </c>
      <c r="S1784" s="2">
        <v>32.074815999999998</v>
      </c>
      <c r="T1784" s="2">
        <v>6100</v>
      </c>
      <c r="U1784" s="2" t="s">
        <v>131</v>
      </c>
      <c r="V1784" s="2" t="s">
        <v>786</v>
      </c>
      <c r="W1784" s="2" t="s">
        <v>128</v>
      </c>
      <c r="X1784" s="2" t="s">
        <v>347</v>
      </c>
      <c r="Y1784" s="2">
        <v>210</v>
      </c>
      <c r="Z1784" s="2" t="s">
        <v>779</v>
      </c>
      <c r="AA1784" s="2">
        <v>141</v>
      </c>
      <c r="AB1784" s="2" t="s">
        <v>780</v>
      </c>
      <c r="AC1784" s="2"/>
      <c r="AD1784" s="2"/>
    </row>
    <row r="1785" spans="1:30" s="30" customFormat="1" x14ac:dyDescent="0.2">
      <c r="A1785" s="2"/>
      <c r="B1785" s="2">
        <v>171</v>
      </c>
      <c r="C1785" s="2" t="s">
        <v>127</v>
      </c>
      <c r="D1785" s="2" t="s">
        <v>128</v>
      </c>
      <c r="E1785" s="2" t="s">
        <v>129</v>
      </c>
      <c r="F1785" s="2"/>
      <c r="G1785" s="2"/>
      <c r="H1785" s="2"/>
      <c r="I1785" s="2">
        <v>10422</v>
      </c>
      <c r="J1785" s="2">
        <v>422</v>
      </c>
      <c r="K1785" s="2">
        <v>1</v>
      </c>
      <c r="L1785" s="2" t="s">
        <v>498</v>
      </c>
      <c r="M1785" s="2" t="s">
        <v>877</v>
      </c>
      <c r="N1785" s="2">
        <v>16</v>
      </c>
      <c r="O1785" s="2">
        <v>60001</v>
      </c>
      <c r="P1785" s="2" t="s">
        <v>849</v>
      </c>
      <c r="Q1785" s="2" t="s">
        <v>434</v>
      </c>
      <c r="R1785" s="2">
        <v>35.132719000000002</v>
      </c>
      <c r="S1785" s="2">
        <v>31.872530999999999</v>
      </c>
      <c r="T1785" s="2">
        <v>73</v>
      </c>
      <c r="U1785" s="2" t="s">
        <v>74</v>
      </c>
      <c r="V1785" s="2" t="s">
        <v>862</v>
      </c>
      <c r="W1785" s="2" t="s">
        <v>128</v>
      </c>
      <c r="X1785" s="2" t="s">
        <v>347</v>
      </c>
      <c r="Y1785" s="2">
        <v>121</v>
      </c>
      <c r="Z1785" s="2" t="s">
        <v>568</v>
      </c>
      <c r="AA1785" s="2">
        <v>693</v>
      </c>
      <c r="AB1785" s="2" t="s">
        <v>568</v>
      </c>
      <c r="AC1785" s="2"/>
      <c r="AD1785" s="2"/>
    </row>
    <row r="1786" spans="1:30" s="30" customFormat="1" x14ac:dyDescent="0.2">
      <c r="A1786" s="2"/>
      <c r="B1786" s="2">
        <v>171</v>
      </c>
      <c r="C1786" s="2" t="s">
        <v>127</v>
      </c>
      <c r="D1786" s="2" t="s">
        <v>128</v>
      </c>
      <c r="E1786" s="2" t="s">
        <v>129</v>
      </c>
      <c r="F1786" s="2"/>
      <c r="G1786" s="2"/>
      <c r="H1786" s="2"/>
      <c r="I1786" s="2">
        <v>10422</v>
      </c>
      <c r="J1786" s="2">
        <v>422</v>
      </c>
      <c r="K1786" s="2">
        <v>1</v>
      </c>
      <c r="L1786" s="2" t="s">
        <v>498</v>
      </c>
      <c r="M1786" s="2" t="s">
        <v>877</v>
      </c>
      <c r="N1786" s="2">
        <v>17</v>
      </c>
      <c r="O1786" s="2">
        <v>65340</v>
      </c>
      <c r="P1786" s="2" t="s">
        <v>95</v>
      </c>
      <c r="Q1786" s="2" t="s">
        <v>434</v>
      </c>
      <c r="R1786" s="2">
        <v>35.144010999999999</v>
      </c>
      <c r="S1786" s="2">
        <v>31.869872000000001</v>
      </c>
      <c r="T1786" s="2">
        <v>3730</v>
      </c>
      <c r="U1786" s="2" t="s">
        <v>79</v>
      </c>
      <c r="V1786" s="2" t="s">
        <v>862</v>
      </c>
      <c r="W1786" s="2" t="s">
        <v>128</v>
      </c>
      <c r="X1786" s="2" t="s">
        <v>347</v>
      </c>
      <c r="Y1786" s="2">
        <v>110</v>
      </c>
      <c r="Z1786" s="2" t="s">
        <v>65</v>
      </c>
      <c r="AA1786" s="2">
        <v>671</v>
      </c>
      <c r="AB1786" s="2" t="s">
        <v>348</v>
      </c>
      <c r="AC1786" s="2"/>
      <c r="AD1786" s="2"/>
    </row>
    <row r="1787" spans="1:30" s="30" customFormat="1" x14ac:dyDescent="0.2">
      <c r="A1787" s="2"/>
      <c r="B1787" s="2">
        <v>171</v>
      </c>
      <c r="C1787" s="2" t="s">
        <v>127</v>
      </c>
      <c r="D1787" s="2" t="s">
        <v>128</v>
      </c>
      <c r="E1787" s="2" t="s">
        <v>129</v>
      </c>
      <c r="F1787" s="2"/>
      <c r="G1787" s="2"/>
      <c r="H1787" s="2"/>
      <c r="I1787" s="2">
        <v>10422</v>
      </c>
      <c r="J1787" s="2">
        <v>422</v>
      </c>
      <c r="K1787" s="2">
        <v>1</v>
      </c>
      <c r="L1787" s="2" t="s">
        <v>498</v>
      </c>
      <c r="M1787" s="2" t="s">
        <v>877</v>
      </c>
      <c r="N1787" s="2">
        <v>18</v>
      </c>
      <c r="O1787" s="2">
        <v>64004</v>
      </c>
      <c r="P1787" s="2" t="s">
        <v>75</v>
      </c>
      <c r="Q1787" s="2" t="s">
        <v>434</v>
      </c>
      <c r="R1787" s="2">
        <v>35.176912999999999</v>
      </c>
      <c r="S1787" s="2">
        <v>31.870280999999999</v>
      </c>
      <c r="T1787" s="2">
        <v>73</v>
      </c>
      <c r="U1787" s="2" t="s">
        <v>74</v>
      </c>
      <c r="V1787" s="2" t="s">
        <v>567</v>
      </c>
      <c r="W1787" s="2" t="s">
        <v>128</v>
      </c>
      <c r="X1787" s="2" t="s">
        <v>347</v>
      </c>
      <c r="Y1787" s="2">
        <v>110</v>
      </c>
      <c r="Z1787" s="2" t="s">
        <v>65</v>
      </c>
      <c r="AA1787" s="2">
        <v>671</v>
      </c>
      <c r="AB1787" s="2" t="s">
        <v>348</v>
      </c>
      <c r="AC1787" s="2"/>
      <c r="AD1787" s="2"/>
    </row>
    <row r="1788" spans="1:30" s="30" customFormat="1" x14ac:dyDescent="0.2">
      <c r="A1788" s="2"/>
      <c r="B1788" s="2">
        <v>171</v>
      </c>
      <c r="C1788" s="2" t="s">
        <v>127</v>
      </c>
      <c r="D1788" s="2" t="s">
        <v>128</v>
      </c>
      <c r="E1788" s="2" t="s">
        <v>129</v>
      </c>
      <c r="F1788" s="2"/>
      <c r="G1788" s="2"/>
      <c r="H1788" s="2"/>
      <c r="I1788" s="2">
        <v>10422</v>
      </c>
      <c r="J1788" s="2">
        <v>422</v>
      </c>
      <c r="K1788" s="2">
        <v>1</v>
      </c>
      <c r="L1788" s="2" t="s">
        <v>498</v>
      </c>
      <c r="M1788" s="2" t="s">
        <v>877</v>
      </c>
      <c r="N1788" s="2">
        <v>19</v>
      </c>
      <c r="O1788" s="2">
        <v>64005</v>
      </c>
      <c r="P1788" s="2" t="s">
        <v>561</v>
      </c>
      <c r="Q1788" s="2" t="s">
        <v>434</v>
      </c>
      <c r="R1788" s="2">
        <v>35.173628000000001</v>
      </c>
      <c r="S1788" s="2">
        <v>31.862148000000001</v>
      </c>
      <c r="T1788" s="2">
        <v>73</v>
      </c>
      <c r="U1788" s="2" t="s">
        <v>74</v>
      </c>
      <c r="V1788" s="2" t="s">
        <v>567</v>
      </c>
      <c r="W1788" s="2" t="s">
        <v>128</v>
      </c>
      <c r="X1788" s="2" t="s">
        <v>347</v>
      </c>
      <c r="Y1788" s="2">
        <v>110</v>
      </c>
      <c r="Z1788" s="2" t="s">
        <v>65</v>
      </c>
      <c r="AA1788" s="2">
        <v>671</v>
      </c>
      <c r="AB1788" s="2" t="s">
        <v>348</v>
      </c>
      <c r="AC1788" s="2"/>
      <c r="AD1788" s="2"/>
    </row>
    <row r="1789" spans="1:30" s="30" customFormat="1" x14ac:dyDescent="0.2">
      <c r="A1789" s="2"/>
      <c r="B1789" s="2">
        <v>171</v>
      </c>
      <c r="C1789" s="2" t="s">
        <v>127</v>
      </c>
      <c r="D1789" s="2" t="s">
        <v>128</v>
      </c>
      <c r="E1789" s="2" t="s">
        <v>129</v>
      </c>
      <c r="F1789" s="2"/>
      <c r="G1789" s="2"/>
      <c r="H1789" s="2"/>
      <c r="I1789" s="2">
        <v>10422</v>
      </c>
      <c r="J1789" s="2">
        <v>422</v>
      </c>
      <c r="K1789" s="2">
        <v>1</v>
      </c>
      <c r="L1789" s="2" t="s">
        <v>498</v>
      </c>
      <c r="M1789" s="2" t="s">
        <v>877</v>
      </c>
      <c r="N1789" s="2">
        <v>20</v>
      </c>
      <c r="O1789" s="2">
        <v>60663</v>
      </c>
      <c r="P1789" s="2" t="s">
        <v>79</v>
      </c>
      <c r="Q1789" s="2" t="s">
        <v>434</v>
      </c>
      <c r="R1789" s="2">
        <v>35.172911999999997</v>
      </c>
      <c r="S1789" s="2">
        <v>31.856000999999999</v>
      </c>
      <c r="T1789" s="2">
        <v>73</v>
      </c>
      <c r="U1789" s="2" t="s">
        <v>74</v>
      </c>
      <c r="V1789" s="2" t="s">
        <v>567</v>
      </c>
      <c r="W1789" s="2" t="s">
        <v>128</v>
      </c>
      <c r="X1789" s="2" t="s">
        <v>347</v>
      </c>
      <c r="Y1789" s="2">
        <v>110</v>
      </c>
      <c r="Z1789" s="2" t="s">
        <v>65</v>
      </c>
      <c r="AA1789" s="2">
        <v>671</v>
      </c>
      <c r="AB1789" s="2" t="s">
        <v>348</v>
      </c>
      <c r="AC1789" s="2"/>
      <c r="AD1789" s="2"/>
    </row>
    <row r="1790" spans="1:30" s="30" customFormat="1" x14ac:dyDescent="0.2">
      <c r="A1790" s="2"/>
      <c r="B1790" s="2">
        <v>171</v>
      </c>
      <c r="C1790" s="2" t="s">
        <v>127</v>
      </c>
      <c r="D1790" s="2" t="s">
        <v>128</v>
      </c>
      <c r="E1790" s="2" t="s">
        <v>129</v>
      </c>
      <c r="F1790" s="2"/>
      <c r="G1790" s="2"/>
      <c r="H1790" s="2"/>
      <c r="I1790" s="2">
        <v>10422</v>
      </c>
      <c r="J1790" s="2">
        <v>422</v>
      </c>
      <c r="K1790" s="2">
        <v>1</v>
      </c>
      <c r="L1790" s="2" t="s">
        <v>498</v>
      </c>
      <c r="M1790" s="2" t="s">
        <v>877</v>
      </c>
      <c r="N1790" s="2">
        <v>21</v>
      </c>
      <c r="O1790" s="2">
        <v>60827</v>
      </c>
      <c r="P1790" s="2" t="s">
        <v>562</v>
      </c>
      <c r="Q1790" s="2" t="s">
        <v>434</v>
      </c>
      <c r="R1790" s="2">
        <v>35.173319999999997</v>
      </c>
      <c r="S1790" s="2">
        <v>31.83203</v>
      </c>
      <c r="T1790" s="2">
        <v>73</v>
      </c>
      <c r="U1790" s="2" t="s">
        <v>74</v>
      </c>
      <c r="V1790" s="2" t="s">
        <v>567</v>
      </c>
      <c r="W1790" s="2" t="s">
        <v>128</v>
      </c>
      <c r="X1790" s="2" t="s">
        <v>347</v>
      </c>
      <c r="Y1790" s="2">
        <v>110</v>
      </c>
      <c r="Z1790" s="2" t="s">
        <v>65</v>
      </c>
      <c r="AA1790" s="2">
        <v>671</v>
      </c>
      <c r="AB1790" s="2" t="s">
        <v>348</v>
      </c>
      <c r="AC1790" s="2"/>
      <c r="AD1790" s="2"/>
    </row>
    <row r="1791" spans="1:30" s="30" customFormat="1" x14ac:dyDescent="0.2">
      <c r="A1791" s="2"/>
      <c r="B1791" s="2">
        <v>171</v>
      </c>
      <c r="C1791" s="2" t="s">
        <v>127</v>
      </c>
      <c r="D1791" s="2" t="s">
        <v>128</v>
      </c>
      <c r="E1791" s="2" t="s">
        <v>129</v>
      </c>
      <c r="F1791" s="2"/>
      <c r="G1791" s="2"/>
      <c r="H1791" s="2"/>
      <c r="I1791" s="2">
        <v>10422</v>
      </c>
      <c r="J1791" s="2">
        <v>422</v>
      </c>
      <c r="K1791" s="2">
        <v>1</v>
      </c>
      <c r="L1791" s="2" t="s">
        <v>498</v>
      </c>
      <c r="M1791" s="2" t="s">
        <v>877</v>
      </c>
      <c r="N1791" s="2">
        <v>33</v>
      </c>
      <c r="O1791" s="2">
        <v>6024</v>
      </c>
      <c r="P1791" s="2" t="s">
        <v>884</v>
      </c>
      <c r="Q1791" s="2" t="s">
        <v>434</v>
      </c>
      <c r="R1791" s="2">
        <v>35.226520000000001</v>
      </c>
      <c r="S1791" s="2">
        <v>31.798148999999999</v>
      </c>
      <c r="T1791" s="2">
        <v>3000</v>
      </c>
      <c r="U1791" s="2" t="s">
        <v>65</v>
      </c>
      <c r="V1791" s="2" t="s">
        <v>889</v>
      </c>
      <c r="W1791" s="2" t="s">
        <v>128</v>
      </c>
      <c r="X1791" s="2" t="s">
        <v>347</v>
      </c>
      <c r="Y1791" s="2">
        <v>110</v>
      </c>
      <c r="Z1791" s="2" t="s">
        <v>65</v>
      </c>
      <c r="AA1791" s="2">
        <v>671</v>
      </c>
      <c r="AB1791" s="2" t="s">
        <v>348</v>
      </c>
      <c r="AC1791" s="2"/>
      <c r="AD1791" s="2"/>
    </row>
    <row r="1792" spans="1:30" s="30" customFormat="1" x14ac:dyDescent="0.2">
      <c r="A1792" s="2"/>
      <c r="B1792" s="2">
        <v>171</v>
      </c>
      <c r="C1792" s="2" t="s">
        <v>127</v>
      </c>
      <c r="D1792" s="2" t="s">
        <v>128</v>
      </c>
      <c r="E1792" s="2" t="s">
        <v>129</v>
      </c>
      <c r="F1792" s="2"/>
      <c r="G1792" s="2"/>
      <c r="H1792" s="2"/>
      <c r="I1792" s="2">
        <v>10422</v>
      </c>
      <c r="J1792" s="2">
        <v>422</v>
      </c>
      <c r="K1792" s="2">
        <v>1</v>
      </c>
      <c r="L1792" s="2" t="s">
        <v>498</v>
      </c>
      <c r="M1792" s="2" t="s">
        <v>877</v>
      </c>
      <c r="N1792" s="2">
        <v>26</v>
      </c>
      <c r="O1792" s="2">
        <v>6238</v>
      </c>
      <c r="P1792" s="2" t="s">
        <v>634</v>
      </c>
      <c r="Q1792" s="2" t="s">
        <v>434</v>
      </c>
      <c r="R1792" s="2">
        <v>35.211776</v>
      </c>
      <c r="S1792" s="2">
        <v>31.799481</v>
      </c>
      <c r="T1792" s="2">
        <v>3000</v>
      </c>
      <c r="U1792" s="2" t="s">
        <v>65</v>
      </c>
      <c r="V1792" s="2" t="s">
        <v>566</v>
      </c>
      <c r="W1792" s="2" t="s">
        <v>128</v>
      </c>
      <c r="X1792" s="2" t="s">
        <v>347</v>
      </c>
      <c r="Y1792" s="2">
        <v>110</v>
      </c>
      <c r="Z1792" s="2" t="s">
        <v>65</v>
      </c>
      <c r="AA1792" s="2">
        <v>671</v>
      </c>
      <c r="AB1792" s="2" t="s">
        <v>348</v>
      </c>
      <c r="AC1792" s="2"/>
      <c r="AD1792" s="2"/>
    </row>
    <row r="1793" spans="1:30" s="30" customFormat="1" x14ac:dyDescent="0.2">
      <c r="A1793" s="2"/>
      <c r="B1793" s="2">
        <v>171</v>
      </c>
      <c r="C1793" s="2" t="s">
        <v>127</v>
      </c>
      <c r="D1793" s="2" t="s">
        <v>128</v>
      </c>
      <c r="E1793" s="2" t="s">
        <v>129</v>
      </c>
      <c r="F1793" s="2"/>
      <c r="G1793" s="2"/>
      <c r="H1793" s="2"/>
      <c r="I1793" s="2">
        <v>10422</v>
      </c>
      <c r="J1793" s="2">
        <v>422</v>
      </c>
      <c r="K1793" s="2">
        <v>1</v>
      </c>
      <c r="L1793" s="2" t="s">
        <v>498</v>
      </c>
      <c r="M1793" s="2" t="s">
        <v>877</v>
      </c>
      <c r="N1793" s="2">
        <v>34</v>
      </c>
      <c r="O1793" s="2">
        <v>9807</v>
      </c>
      <c r="P1793" s="2" t="s">
        <v>144</v>
      </c>
      <c r="Q1793" s="2" t="s">
        <v>434</v>
      </c>
      <c r="R1793" s="2">
        <v>35.228760000000001</v>
      </c>
      <c r="S1793" s="2">
        <v>31.797612999999998</v>
      </c>
      <c r="T1793" s="2">
        <v>3000</v>
      </c>
      <c r="U1793" s="2" t="s">
        <v>65</v>
      </c>
      <c r="V1793" s="2" t="s">
        <v>889</v>
      </c>
      <c r="W1793" s="2" t="s">
        <v>128</v>
      </c>
      <c r="X1793" s="2" t="s">
        <v>347</v>
      </c>
      <c r="Y1793" s="2">
        <v>110</v>
      </c>
      <c r="Z1793" s="2" t="s">
        <v>65</v>
      </c>
      <c r="AA1793" s="2">
        <v>671</v>
      </c>
      <c r="AB1793" s="2" t="s">
        <v>348</v>
      </c>
      <c r="AC1793" s="2"/>
      <c r="AD1793" s="2"/>
    </row>
    <row r="1794" spans="1:30" s="30" customFormat="1" x14ac:dyDescent="0.2">
      <c r="A1794" s="2"/>
      <c r="B1794" s="2">
        <v>171</v>
      </c>
      <c r="C1794" s="2" t="s">
        <v>127</v>
      </c>
      <c r="D1794" s="2" t="s">
        <v>128</v>
      </c>
      <c r="E1794" s="2" t="s">
        <v>129</v>
      </c>
      <c r="F1794" s="2"/>
      <c r="G1794" s="2"/>
      <c r="H1794" s="2"/>
      <c r="I1794" s="2">
        <v>10422</v>
      </c>
      <c r="J1794" s="2">
        <v>422</v>
      </c>
      <c r="K1794" s="2">
        <v>1</v>
      </c>
      <c r="L1794" s="2" t="s">
        <v>498</v>
      </c>
      <c r="M1794" s="2" t="s">
        <v>877</v>
      </c>
      <c r="N1794" s="2">
        <v>24</v>
      </c>
      <c r="O1794" s="2">
        <v>9855</v>
      </c>
      <c r="P1794" s="2" t="s">
        <v>555</v>
      </c>
      <c r="Q1794" s="2" t="s">
        <v>434</v>
      </c>
      <c r="R1794" s="2">
        <v>35.194969999999998</v>
      </c>
      <c r="S1794" s="2">
        <v>31.817430999999999</v>
      </c>
      <c r="T1794" s="2">
        <v>3000</v>
      </c>
      <c r="U1794" s="2" t="s">
        <v>65</v>
      </c>
      <c r="V1794" s="2" t="s">
        <v>479</v>
      </c>
      <c r="W1794" s="2" t="s">
        <v>128</v>
      </c>
      <c r="X1794" s="2" t="s">
        <v>347</v>
      </c>
      <c r="Y1794" s="2">
        <v>110</v>
      </c>
      <c r="Z1794" s="2" t="s">
        <v>65</v>
      </c>
      <c r="AA1794" s="2">
        <v>671</v>
      </c>
      <c r="AB1794" s="2" t="s">
        <v>348</v>
      </c>
      <c r="AC1794" s="2"/>
      <c r="AD1794" s="2"/>
    </row>
    <row r="1795" spans="1:30" s="30" customFormat="1" x14ac:dyDescent="0.2">
      <c r="A1795" s="2"/>
      <c r="B1795" s="2">
        <v>171</v>
      </c>
      <c r="C1795" s="2" t="s">
        <v>127</v>
      </c>
      <c r="D1795" s="2" t="s">
        <v>128</v>
      </c>
      <c r="E1795" s="2" t="s">
        <v>129</v>
      </c>
      <c r="F1795" s="2"/>
      <c r="G1795" s="2"/>
      <c r="H1795" s="2"/>
      <c r="I1795" s="2">
        <v>10422</v>
      </c>
      <c r="J1795" s="2">
        <v>422</v>
      </c>
      <c r="K1795" s="2">
        <v>2</v>
      </c>
      <c r="L1795" s="2" t="s">
        <v>498</v>
      </c>
      <c r="M1795" s="2" t="s">
        <v>877</v>
      </c>
      <c r="N1795" s="2">
        <v>10</v>
      </c>
      <c r="O1795" s="2">
        <v>102</v>
      </c>
      <c r="P1795" s="2" t="s">
        <v>620</v>
      </c>
      <c r="Q1795" s="2" t="s">
        <v>334</v>
      </c>
      <c r="R1795" s="2">
        <v>35.208235999999999</v>
      </c>
      <c r="S1795" s="2">
        <v>31.800259</v>
      </c>
      <c r="T1795" s="2">
        <v>3000</v>
      </c>
      <c r="U1795" s="2" t="s">
        <v>65</v>
      </c>
      <c r="V1795" s="2" t="s">
        <v>566</v>
      </c>
      <c r="W1795" s="2" t="s">
        <v>128</v>
      </c>
      <c r="X1795" s="2" t="s">
        <v>347</v>
      </c>
      <c r="Y1795" s="2">
        <v>110</v>
      </c>
      <c r="Z1795" s="2" t="s">
        <v>65</v>
      </c>
      <c r="AA1795" s="2">
        <v>671</v>
      </c>
      <c r="AB1795" s="2" t="s">
        <v>348</v>
      </c>
      <c r="AC1795" s="2"/>
      <c r="AD1795" s="2"/>
    </row>
    <row r="1796" spans="1:30" s="30" customFormat="1" x14ac:dyDescent="0.2">
      <c r="A1796" s="2"/>
      <c r="B1796" s="2">
        <v>171</v>
      </c>
      <c r="C1796" s="2" t="s">
        <v>127</v>
      </c>
      <c r="D1796" s="2" t="s">
        <v>128</v>
      </c>
      <c r="E1796" s="2" t="s">
        <v>129</v>
      </c>
      <c r="F1796" s="2"/>
      <c r="G1796" s="2"/>
      <c r="H1796" s="2"/>
      <c r="I1796" s="2">
        <v>10422</v>
      </c>
      <c r="J1796" s="2">
        <v>422</v>
      </c>
      <c r="K1796" s="2">
        <v>2</v>
      </c>
      <c r="L1796" s="2" t="s">
        <v>498</v>
      </c>
      <c r="M1796" s="2" t="s">
        <v>877</v>
      </c>
      <c r="N1796" s="2">
        <v>9</v>
      </c>
      <c r="O1796" s="2">
        <v>664</v>
      </c>
      <c r="P1796" s="2" t="s">
        <v>892</v>
      </c>
      <c r="Q1796" s="2" t="s">
        <v>334</v>
      </c>
      <c r="R1796" s="2">
        <v>35.215577000000003</v>
      </c>
      <c r="S1796" s="2">
        <v>31.799792</v>
      </c>
      <c r="T1796" s="2">
        <v>3000</v>
      </c>
      <c r="U1796" s="2" t="s">
        <v>65</v>
      </c>
      <c r="V1796" s="2" t="s">
        <v>566</v>
      </c>
      <c r="W1796" s="2" t="s">
        <v>128</v>
      </c>
      <c r="X1796" s="2" t="s">
        <v>347</v>
      </c>
      <c r="Y1796" s="2">
        <v>110</v>
      </c>
      <c r="Z1796" s="2" t="s">
        <v>65</v>
      </c>
      <c r="AA1796" s="2">
        <v>671</v>
      </c>
      <c r="AB1796" s="2" t="s">
        <v>348</v>
      </c>
      <c r="AC1796" s="2"/>
      <c r="AD1796" s="2"/>
    </row>
    <row r="1797" spans="1:30" s="30" customFormat="1" x14ac:dyDescent="0.2">
      <c r="A1797" s="2"/>
      <c r="B1797" s="2">
        <v>171</v>
      </c>
      <c r="C1797" s="2" t="s">
        <v>127</v>
      </c>
      <c r="D1797" s="2" t="s">
        <v>128</v>
      </c>
      <c r="E1797" s="2" t="s">
        <v>129</v>
      </c>
      <c r="F1797" s="2"/>
      <c r="G1797" s="2"/>
      <c r="H1797" s="2"/>
      <c r="I1797" s="2">
        <v>10422</v>
      </c>
      <c r="J1797" s="2">
        <v>422</v>
      </c>
      <c r="K1797" s="2">
        <v>2</v>
      </c>
      <c r="L1797" s="2" t="s">
        <v>498</v>
      </c>
      <c r="M1797" s="2" t="s">
        <v>877</v>
      </c>
      <c r="N1797" s="2">
        <v>7</v>
      </c>
      <c r="O1797" s="2">
        <v>1626</v>
      </c>
      <c r="P1797" s="2" t="s">
        <v>891</v>
      </c>
      <c r="Q1797" s="2" t="s">
        <v>334</v>
      </c>
      <c r="R1797" s="2">
        <v>35.219017000000001</v>
      </c>
      <c r="S1797" s="2">
        <v>31.800725</v>
      </c>
      <c r="T1797" s="2">
        <v>3000</v>
      </c>
      <c r="U1797" s="2" t="s">
        <v>65</v>
      </c>
      <c r="V1797" s="2" t="s">
        <v>886</v>
      </c>
      <c r="W1797" s="2" t="s">
        <v>893</v>
      </c>
      <c r="X1797" s="2" t="s">
        <v>347</v>
      </c>
      <c r="Y1797" s="2">
        <v>110</v>
      </c>
      <c r="Z1797" s="2" t="s">
        <v>65</v>
      </c>
      <c r="AA1797" s="2">
        <v>671</v>
      </c>
      <c r="AB1797" s="2" t="s">
        <v>348</v>
      </c>
      <c r="AC1797" s="2"/>
      <c r="AD1797" s="2"/>
    </row>
    <row r="1798" spans="1:30" s="30" customFormat="1" x14ac:dyDescent="0.2">
      <c r="A1798" s="2"/>
      <c r="B1798" s="2">
        <v>171</v>
      </c>
      <c r="C1798" s="2" t="s">
        <v>127</v>
      </c>
      <c r="D1798" s="2" t="s">
        <v>128</v>
      </c>
      <c r="E1798" s="2" t="s">
        <v>129</v>
      </c>
      <c r="F1798" s="2"/>
      <c r="G1798" s="2"/>
      <c r="H1798" s="2"/>
      <c r="I1798" s="2">
        <v>10422</v>
      </c>
      <c r="J1798" s="2">
        <v>422</v>
      </c>
      <c r="K1798" s="2">
        <v>2</v>
      </c>
      <c r="L1798" s="2" t="s">
        <v>498</v>
      </c>
      <c r="M1798" s="2" t="s">
        <v>877</v>
      </c>
      <c r="N1798" s="2">
        <v>6</v>
      </c>
      <c r="O1798" s="2">
        <v>2006</v>
      </c>
      <c r="P1798" s="2" t="s">
        <v>880</v>
      </c>
      <c r="Q1798" s="2" t="s">
        <v>334</v>
      </c>
      <c r="R1798" s="2">
        <v>35.220543999999997</v>
      </c>
      <c r="S1798" s="2">
        <v>31.800440999999999</v>
      </c>
      <c r="T1798" s="2">
        <v>3000</v>
      </c>
      <c r="U1798" s="2" t="s">
        <v>65</v>
      </c>
      <c r="V1798" s="2" t="s">
        <v>886</v>
      </c>
      <c r="W1798" s="2" t="s">
        <v>358</v>
      </c>
      <c r="X1798" s="2" t="s">
        <v>347</v>
      </c>
      <c r="Y1798" s="2">
        <v>110</v>
      </c>
      <c r="Z1798" s="2" t="s">
        <v>65</v>
      </c>
      <c r="AA1798" s="2">
        <v>671</v>
      </c>
      <c r="AB1798" s="2" t="s">
        <v>348</v>
      </c>
      <c r="AC1798" s="2"/>
      <c r="AD1798" s="2"/>
    </row>
    <row r="1799" spans="1:30" s="30" customFormat="1" x14ac:dyDescent="0.2">
      <c r="A1799" s="2"/>
      <c r="B1799" s="2">
        <v>171</v>
      </c>
      <c r="C1799" s="2" t="s">
        <v>127</v>
      </c>
      <c r="D1799" s="2" t="s">
        <v>128</v>
      </c>
      <c r="E1799" s="2" t="s">
        <v>129</v>
      </c>
      <c r="F1799" s="2"/>
      <c r="G1799" s="2"/>
      <c r="H1799" s="2"/>
      <c r="I1799" s="2">
        <v>10422</v>
      </c>
      <c r="J1799" s="2">
        <v>422</v>
      </c>
      <c r="K1799" s="2">
        <v>2</v>
      </c>
      <c r="L1799" s="2" t="s">
        <v>498</v>
      </c>
      <c r="M1799" s="2" t="s">
        <v>877</v>
      </c>
      <c r="N1799" s="2">
        <v>3</v>
      </c>
      <c r="O1799" s="2">
        <v>2030</v>
      </c>
      <c r="P1799" s="2" t="s">
        <v>883</v>
      </c>
      <c r="Q1799" s="2" t="s">
        <v>334</v>
      </c>
      <c r="R1799" s="2">
        <v>35.225309000000003</v>
      </c>
      <c r="S1799" s="2">
        <v>31.798881000000002</v>
      </c>
      <c r="T1799" s="2">
        <v>3000</v>
      </c>
      <c r="U1799" s="2" t="s">
        <v>65</v>
      </c>
      <c r="V1799" s="2" t="s">
        <v>888</v>
      </c>
      <c r="W1799" s="2" t="s">
        <v>128</v>
      </c>
      <c r="X1799" s="2" t="s">
        <v>347</v>
      </c>
      <c r="Y1799" s="2">
        <v>110</v>
      </c>
      <c r="Z1799" s="2" t="s">
        <v>65</v>
      </c>
      <c r="AA1799" s="2">
        <v>671</v>
      </c>
      <c r="AB1799" s="2" t="s">
        <v>348</v>
      </c>
      <c r="AC1799" s="2"/>
      <c r="AD1799" s="2"/>
    </row>
    <row r="1800" spans="1:30" s="30" customFormat="1" x14ac:dyDescent="0.2">
      <c r="A1800" s="2"/>
      <c r="B1800" s="2">
        <v>171</v>
      </c>
      <c r="C1800" s="2" t="s">
        <v>127</v>
      </c>
      <c r="D1800" s="2" t="s">
        <v>128</v>
      </c>
      <c r="E1800" s="2" t="s">
        <v>129</v>
      </c>
      <c r="F1800" s="2"/>
      <c r="G1800" s="2"/>
      <c r="H1800" s="2"/>
      <c r="I1800" s="2">
        <v>10422</v>
      </c>
      <c r="J1800" s="2">
        <v>422</v>
      </c>
      <c r="K1800" s="2">
        <v>2</v>
      </c>
      <c r="L1800" s="2" t="s">
        <v>498</v>
      </c>
      <c r="M1800" s="2" t="s">
        <v>877</v>
      </c>
      <c r="N1800" s="2">
        <v>8</v>
      </c>
      <c r="O1800" s="2">
        <v>2831</v>
      </c>
      <c r="P1800" s="2" t="s">
        <v>879</v>
      </c>
      <c r="Q1800" s="2" t="s">
        <v>334</v>
      </c>
      <c r="R1800" s="2">
        <v>35.218086</v>
      </c>
      <c r="S1800" s="2">
        <v>31.798525000000001</v>
      </c>
      <c r="T1800" s="2">
        <v>3000</v>
      </c>
      <c r="U1800" s="2" t="s">
        <v>65</v>
      </c>
      <c r="V1800" s="2" t="s">
        <v>885</v>
      </c>
      <c r="W1800" s="2" t="s">
        <v>128</v>
      </c>
      <c r="X1800" s="2" t="s">
        <v>347</v>
      </c>
      <c r="Y1800" s="2">
        <v>110</v>
      </c>
      <c r="Z1800" s="2" t="s">
        <v>65</v>
      </c>
      <c r="AA1800" s="2">
        <v>671</v>
      </c>
      <c r="AB1800" s="2" t="s">
        <v>348</v>
      </c>
      <c r="AC1800" s="2"/>
      <c r="AD1800" s="2"/>
    </row>
    <row r="1801" spans="1:30" s="30" customFormat="1" x14ac:dyDescent="0.2">
      <c r="A1801" s="2"/>
      <c r="B1801" s="2">
        <v>171</v>
      </c>
      <c r="C1801" s="2" t="s">
        <v>127</v>
      </c>
      <c r="D1801" s="2" t="s">
        <v>128</v>
      </c>
      <c r="E1801" s="2" t="s">
        <v>129</v>
      </c>
      <c r="F1801" s="2"/>
      <c r="G1801" s="2"/>
      <c r="H1801" s="2"/>
      <c r="I1801" s="2">
        <v>10422</v>
      </c>
      <c r="J1801" s="2">
        <v>422</v>
      </c>
      <c r="K1801" s="2">
        <v>2</v>
      </c>
      <c r="L1801" s="2" t="s">
        <v>498</v>
      </c>
      <c r="M1801" s="2" t="s">
        <v>877</v>
      </c>
      <c r="N1801" s="2">
        <v>14</v>
      </c>
      <c r="O1801" s="2">
        <v>3142</v>
      </c>
      <c r="P1801" s="2" t="s">
        <v>557</v>
      </c>
      <c r="Q1801" s="2" t="s">
        <v>334</v>
      </c>
      <c r="R1801" s="2">
        <v>35.188625000000002</v>
      </c>
      <c r="S1801" s="2">
        <v>31.826360000000001</v>
      </c>
      <c r="T1801" s="2">
        <v>3000</v>
      </c>
      <c r="U1801" s="2" t="s">
        <v>65</v>
      </c>
      <c r="V1801" s="2" t="s">
        <v>566</v>
      </c>
      <c r="W1801" s="2" t="s">
        <v>128</v>
      </c>
      <c r="X1801" s="2" t="s">
        <v>347</v>
      </c>
      <c r="Y1801" s="2">
        <v>110</v>
      </c>
      <c r="Z1801" s="2" t="s">
        <v>65</v>
      </c>
      <c r="AA1801" s="2">
        <v>671</v>
      </c>
      <c r="AB1801" s="2" t="s">
        <v>348</v>
      </c>
      <c r="AC1801" s="2"/>
      <c r="AD1801" s="2"/>
    </row>
    <row r="1802" spans="1:30" s="30" customFormat="1" x14ac:dyDescent="0.2">
      <c r="A1802" s="2"/>
      <c r="B1802" s="2">
        <v>171</v>
      </c>
      <c r="C1802" s="2" t="s">
        <v>127</v>
      </c>
      <c r="D1802" s="2" t="s">
        <v>128</v>
      </c>
      <c r="E1802" s="2" t="s">
        <v>129</v>
      </c>
      <c r="F1802" s="2"/>
      <c r="G1802" s="2"/>
      <c r="H1802" s="2"/>
      <c r="I1802" s="2">
        <v>10422</v>
      </c>
      <c r="J1802" s="2">
        <v>422</v>
      </c>
      <c r="K1802" s="2">
        <v>2</v>
      </c>
      <c r="L1802" s="2" t="s">
        <v>498</v>
      </c>
      <c r="M1802" s="2" t="s">
        <v>877</v>
      </c>
      <c r="N1802" s="2">
        <v>5</v>
      </c>
      <c r="O1802" s="2">
        <v>3815</v>
      </c>
      <c r="P1802" s="2" t="s">
        <v>881</v>
      </c>
      <c r="Q1802" s="2" t="s">
        <v>334</v>
      </c>
      <c r="R1802" s="2">
        <v>35.223176000000002</v>
      </c>
      <c r="S1802" s="2">
        <v>31.801233</v>
      </c>
      <c r="T1802" s="2">
        <v>3000</v>
      </c>
      <c r="U1802" s="2" t="s">
        <v>65</v>
      </c>
      <c r="V1802" s="2" t="s">
        <v>886</v>
      </c>
      <c r="W1802" s="2" t="s">
        <v>371</v>
      </c>
      <c r="X1802" s="2" t="s">
        <v>347</v>
      </c>
      <c r="Y1802" s="2">
        <v>110</v>
      </c>
      <c r="Z1802" s="2" t="s">
        <v>65</v>
      </c>
      <c r="AA1802" s="2">
        <v>671</v>
      </c>
      <c r="AB1802" s="2" t="s">
        <v>348</v>
      </c>
      <c r="AC1802" s="2"/>
      <c r="AD1802" s="2"/>
    </row>
    <row r="1803" spans="1:30" s="30" customFormat="1" x14ac:dyDescent="0.2">
      <c r="A1803" s="2"/>
      <c r="B1803" s="2">
        <v>171</v>
      </c>
      <c r="C1803" s="2" t="s">
        <v>127</v>
      </c>
      <c r="D1803" s="2" t="s">
        <v>128</v>
      </c>
      <c r="E1803" s="2" t="s">
        <v>129</v>
      </c>
      <c r="F1803" s="2"/>
      <c r="G1803" s="2"/>
      <c r="H1803" s="2"/>
      <c r="I1803" s="2">
        <v>10422</v>
      </c>
      <c r="J1803" s="2">
        <v>422</v>
      </c>
      <c r="K1803" s="2">
        <v>2</v>
      </c>
      <c r="L1803" s="2" t="s">
        <v>498</v>
      </c>
      <c r="M1803" s="2" t="s">
        <v>877</v>
      </c>
      <c r="N1803" s="2">
        <v>11</v>
      </c>
      <c r="O1803" s="2">
        <v>5130</v>
      </c>
      <c r="P1803" s="2" t="s">
        <v>554</v>
      </c>
      <c r="Q1803" s="2" t="s">
        <v>334</v>
      </c>
      <c r="R1803" s="2">
        <v>35.204022999999999</v>
      </c>
      <c r="S1803" s="2">
        <v>31.809639000000001</v>
      </c>
      <c r="T1803" s="2">
        <v>3000</v>
      </c>
      <c r="U1803" s="2" t="s">
        <v>65</v>
      </c>
      <c r="V1803" s="2" t="s">
        <v>566</v>
      </c>
      <c r="W1803" s="2" t="s">
        <v>128</v>
      </c>
      <c r="X1803" s="2" t="s">
        <v>347</v>
      </c>
      <c r="Y1803" s="2">
        <v>110</v>
      </c>
      <c r="Z1803" s="2" t="s">
        <v>65</v>
      </c>
      <c r="AA1803" s="2">
        <v>671</v>
      </c>
      <c r="AB1803" s="2" t="s">
        <v>348</v>
      </c>
      <c r="AC1803" s="2"/>
      <c r="AD1803" s="2"/>
    </row>
    <row r="1804" spans="1:30" s="30" customFormat="1" x14ac:dyDescent="0.2">
      <c r="A1804" s="2"/>
      <c r="B1804" s="2">
        <v>171</v>
      </c>
      <c r="C1804" s="2" t="s">
        <v>127</v>
      </c>
      <c r="D1804" s="2" t="s">
        <v>128</v>
      </c>
      <c r="E1804" s="2" t="s">
        <v>129</v>
      </c>
      <c r="F1804" s="2"/>
      <c r="G1804" s="2"/>
      <c r="H1804" s="2"/>
      <c r="I1804" s="2">
        <v>10422</v>
      </c>
      <c r="J1804" s="2">
        <v>422</v>
      </c>
      <c r="K1804" s="2">
        <v>2</v>
      </c>
      <c r="L1804" s="2" t="s">
        <v>498</v>
      </c>
      <c r="M1804" s="2" t="s">
        <v>877</v>
      </c>
      <c r="N1804" s="2">
        <v>12</v>
      </c>
      <c r="O1804" s="2">
        <v>5131</v>
      </c>
      <c r="P1804" s="2" t="s">
        <v>555</v>
      </c>
      <c r="Q1804" s="2" t="s">
        <v>334</v>
      </c>
      <c r="R1804" s="2">
        <v>35.195515999999998</v>
      </c>
      <c r="S1804" s="2">
        <v>31.817319000000001</v>
      </c>
      <c r="T1804" s="2">
        <v>3000</v>
      </c>
      <c r="U1804" s="2" t="s">
        <v>65</v>
      </c>
      <c r="V1804" s="2" t="s">
        <v>479</v>
      </c>
      <c r="W1804" s="2" t="s">
        <v>128</v>
      </c>
      <c r="X1804" s="2" t="s">
        <v>347</v>
      </c>
      <c r="Y1804" s="2">
        <v>110</v>
      </c>
      <c r="Z1804" s="2" t="s">
        <v>65</v>
      </c>
      <c r="AA1804" s="2">
        <v>671</v>
      </c>
      <c r="AB1804" s="2" t="s">
        <v>348</v>
      </c>
      <c r="AC1804" s="2"/>
      <c r="AD1804" s="2"/>
    </row>
    <row r="1805" spans="1:30" s="30" customFormat="1" x14ac:dyDescent="0.2">
      <c r="A1805" s="2"/>
      <c r="B1805" s="2">
        <v>171</v>
      </c>
      <c r="C1805" s="2" t="s">
        <v>127</v>
      </c>
      <c r="D1805" s="2" t="s">
        <v>128</v>
      </c>
      <c r="E1805" s="2" t="s">
        <v>129</v>
      </c>
      <c r="F1805" s="2"/>
      <c r="G1805" s="2"/>
      <c r="H1805" s="2"/>
      <c r="I1805" s="2">
        <v>10422</v>
      </c>
      <c r="J1805" s="2">
        <v>422</v>
      </c>
      <c r="K1805" s="2">
        <v>2</v>
      </c>
      <c r="L1805" s="2" t="s">
        <v>498</v>
      </c>
      <c r="M1805" s="2" t="s">
        <v>877</v>
      </c>
      <c r="N1805" s="2">
        <v>15</v>
      </c>
      <c r="O1805" s="2">
        <v>60523</v>
      </c>
      <c r="P1805" s="2" t="s">
        <v>558</v>
      </c>
      <c r="Q1805" s="2" t="s">
        <v>334</v>
      </c>
      <c r="R1805" s="2">
        <v>35.181631000000003</v>
      </c>
      <c r="S1805" s="2">
        <v>31.830970000000001</v>
      </c>
      <c r="T1805" s="2">
        <v>3730</v>
      </c>
      <c r="U1805" s="2" t="s">
        <v>79</v>
      </c>
      <c r="V1805" s="2" t="s">
        <v>567</v>
      </c>
      <c r="W1805" s="2" t="s">
        <v>128</v>
      </c>
      <c r="X1805" s="2" t="s">
        <v>347</v>
      </c>
      <c r="Y1805" s="2">
        <v>110</v>
      </c>
      <c r="Z1805" s="2" t="s">
        <v>65</v>
      </c>
      <c r="AA1805" s="2">
        <v>671</v>
      </c>
      <c r="AB1805" s="2" t="s">
        <v>348</v>
      </c>
      <c r="AC1805" s="2"/>
      <c r="AD1805" s="2"/>
    </row>
    <row r="1806" spans="1:30" s="30" customFormat="1" x14ac:dyDescent="0.2">
      <c r="A1806" s="2"/>
      <c r="B1806" s="2">
        <v>171</v>
      </c>
      <c r="C1806" s="2" t="s">
        <v>127</v>
      </c>
      <c r="D1806" s="2" t="s">
        <v>128</v>
      </c>
      <c r="E1806" s="2" t="s">
        <v>129</v>
      </c>
      <c r="F1806" s="2"/>
      <c r="G1806" s="2"/>
      <c r="H1806" s="2"/>
      <c r="I1806" s="2">
        <v>10422</v>
      </c>
      <c r="J1806" s="2">
        <v>422</v>
      </c>
      <c r="K1806" s="2">
        <v>2</v>
      </c>
      <c r="L1806" s="2" t="s">
        <v>498</v>
      </c>
      <c r="M1806" s="2" t="s">
        <v>877</v>
      </c>
      <c r="N1806" s="2">
        <v>16</v>
      </c>
      <c r="O1806" s="2">
        <v>65359</v>
      </c>
      <c r="P1806" s="2" t="s">
        <v>560</v>
      </c>
      <c r="Q1806" s="2" t="s">
        <v>334</v>
      </c>
      <c r="R1806" s="2">
        <v>35.174298</v>
      </c>
      <c r="S1806" s="2">
        <v>31.858720999999999</v>
      </c>
      <c r="T1806" s="2">
        <v>3730</v>
      </c>
      <c r="U1806" s="2" t="s">
        <v>79</v>
      </c>
      <c r="V1806" s="2" t="s">
        <v>567</v>
      </c>
      <c r="W1806" s="2" t="s">
        <v>128</v>
      </c>
      <c r="X1806" s="2" t="s">
        <v>347</v>
      </c>
      <c r="Y1806" s="2">
        <v>110</v>
      </c>
      <c r="Z1806" s="2" t="s">
        <v>65</v>
      </c>
      <c r="AA1806" s="2">
        <v>671</v>
      </c>
      <c r="AB1806" s="2" t="s">
        <v>348</v>
      </c>
      <c r="AC1806" s="2"/>
      <c r="AD1806" s="2"/>
    </row>
    <row r="1807" spans="1:30" s="30" customFormat="1" x14ac:dyDescent="0.2">
      <c r="A1807" s="2"/>
      <c r="B1807" s="2">
        <v>171</v>
      </c>
      <c r="C1807" s="2" t="s">
        <v>127</v>
      </c>
      <c r="D1807" s="2" t="s">
        <v>128</v>
      </c>
      <c r="E1807" s="2" t="s">
        <v>129</v>
      </c>
      <c r="F1807" s="2"/>
      <c r="G1807" s="2"/>
      <c r="H1807" s="2"/>
      <c r="I1807" s="2">
        <v>10422</v>
      </c>
      <c r="J1807" s="2">
        <v>422</v>
      </c>
      <c r="K1807" s="2">
        <v>2</v>
      </c>
      <c r="L1807" s="2" t="s">
        <v>498</v>
      </c>
      <c r="M1807" s="2" t="s">
        <v>877</v>
      </c>
      <c r="N1807" s="2">
        <v>17</v>
      </c>
      <c r="O1807" s="2">
        <v>65134</v>
      </c>
      <c r="P1807" s="2" t="s">
        <v>561</v>
      </c>
      <c r="Q1807" s="2" t="s">
        <v>334</v>
      </c>
      <c r="R1807" s="2">
        <v>35.172696000000002</v>
      </c>
      <c r="S1807" s="2">
        <v>31.863212000000001</v>
      </c>
      <c r="T1807" s="2">
        <v>73</v>
      </c>
      <c r="U1807" s="2" t="s">
        <v>74</v>
      </c>
      <c r="V1807" s="2" t="s">
        <v>567</v>
      </c>
      <c r="W1807" s="2" t="s">
        <v>128</v>
      </c>
      <c r="X1807" s="2" t="s">
        <v>347</v>
      </c>
      <c r="Y1807" s="2">
        <v>110</v>
      </c>
      <c r="Z1807" s="2" t="s">
        <v>65</v>
      </c>
      <c r="AA1807" s="2">
        <v>671</v>
      </c>
      <c r="AB1807" s="2" t="s">
        <v>348</v>
      </c>
      <c r="AC1807" s="2"/>
      <c r="AD1807" s="2"/>
    </row>
    <row r="1808" spans="1:30" s="30" customFormat="1" x14ac:dyDescent="0.2">
      <c r="A1808" s="2"/>
      <c r="B1808" s="2">
        <v>171</v>
      </c>
      <c r="C1808" s="2" t="s">
        <v>127</v>
      </c>
      <c r="D1808" s="2" t="s">
        <v>128</v>
      </c>
      <c r="E1808" s="2" t="s">
        <v>129</v>
      </c>
      <c r="F1808" s="2"/>
      <c r="G1808" s="2"/>
      <c r="H1808" s="2"/>
      <c r="I1808" s="2">
        <v>10422</v>
      </c>
      <c r="J1808" s="2">
        <v>422</v>
      </c>
      <c r="K1808" s="2">
        <v>2</v>
      </c>
      <c r="L1808" s="2" t="s">
        <v>498</v>
      </c>
      <c r="M1808" s="2" t="s">
        <v>877</v>
      </c>
      <c r="N1808" s="2">
        <v>18</v>
      </c>
      <c r="O1808" s="2">
        <v>61368</v>
      </c>
      <c r="P1808" s="2" t="s">
        <v>657</v>
      </c>
      <c r="Q1808" s="2" t="s">
        <v>334</v>
      </c>
      <c r="R1808" s="2">
        <v>35.17747</v>
      </c>
      <c r="S1808" s="2">
        <v>31.871697999999999</v>
      </c>
      <c r="T1808" s="2">
        <v>73</v>
      </c>
      <c r="U1808" s="2" t="s">
        <v>74</v>
      </c>
      <c r="V1808" s="2" t="s">
        <v>862</v>
      </c>
      <c r="W1808" s="2" t="s">
        <v>128</v>
      </c>
      <c r="X1808" s="2" t="s">
        <v>347</v>
      </c>
      <c r="Y1808" s="2">
        <v>121</v>
      </c>
      <c r="Z1808" s="2" t="s">
        <v>568</v>
      </c>
      <c r="AA1808" s="2">
        <v>693</v>
      </c>
      <c r="AB1808" s="2" t="s">
        <v>568</v>
      </c>
      <c r="AC1808" s="2"/>
      <c r="AD1808" s="2"/>
    </row>
    <row r="1809" spans="1:30" s="30" customFormat="1" x14ac:dyDescent="0.2">
      <c r="A1809" s="2"/>
      <c r="B1809" s="2">
        <v>171</v>
      </c>
      <c r="C1809" s="2" t="s">
        <v>127</v>
      </c>
      <c r="D1809" s="2" t="s">
        <v>128</v>
      </c>
      <c r="E1809" s="2" t="s">
        <v>129</v>
      </c>
      <c r="F1809" s="2"/>
      <c r="G1809" s="2"/>
      <c r="H1809" s="2"/>
      <c r="I1809" s="2">
        <v>10422</v>
      </c>
      <c r="J1809" s="2">
        <v>422</v>
      </c>
      <c r="K1809" s="2">
        <v>2</v>
      </c>
      <c r="L1809" s="2" t="s">
        <v>498</v>
      </c>
      <c r="M1809" s="2" t="s">
        <v>877</v>
      </c>
      <c r="N1809" s="2">
        <v>19</v>
      </c>
      <c r="O1809" s="2">
        <v>65135</v>
      </c>
      <c r="P1809" s="2" t="s">
        <v>849</v>
      </c>
      <c r="Q1809" s="2" t="s">
        <v>334</v>
      </c>
      <c r="R1809" s="2">
        <v>35.130116000000001</v>
      </c>
      <c r="S1809" s="2">
        <v>31.874400999999999</v>
      </c>
      <c r="T1809" s="2">
        <v>73</v>
      </c>
      <c r="U1809" s="2" t="s">
        <v>74</v>
      </c>
      <c r="V1809" s="2" t="s">
        <v>862</v>
      </c>
      <c r="W1809" s="2" t="s">
        <v>128</v>
      </c>
      <c r="X1809" s="2" t="s">
        <v>347</v>
      </c>
      <c r="Y1809" s="2">
        <v>121</v>
      </c>
      <c r="Z1809" s="2" t="s">
        <v>568</v>
      </c>
      <c r="AA1809" s="2">
        <v>693</v>
      </c>
      <c r="AB1809" s="2" t="s">
        <v>568</v>
      </c>
      <c r="AC1809" s="2"/>
      <c r="AD1809" s="2"/>
    </row>
    <row r="1810" spans="1:30" s="30" customFormat="1" x14ac:dyDescent="0.2">
      <c r="A1810" s="2"/>
      <c r="B1810" s="2">
        <v>171</v>
      </c>
      <c r="C1810" s="2" t="s">
        <v>127</v>
      </c>
      <c r="D1810" s="2" t="s">
        <v>128</v>
      </c>
      <c r="E1810" s="2" t="s">
        <v>129</v>
      </c>
      <c r="F1810" s="2"/>
      <c r="G1810" s="2"/>
      <c r="H1810" s="2"/>
      <c r="I1810" s="2">
        <v>10422</v>
      </c>
      <c r="J1810" s="2">
        <v>422</v>
      </c>
      <c r="K1810" s="2">
        <v>2</v>
      </c>
      <c r="L1810" s="2" t="s">
        <v>498</v>
      </c>
      <c r="M1810" s="2" t="s">
        <v>877</v>
      </c>
      <c r="N1810" s="2">
        <v>20</v>
      </c>
      <c r="O1810" s="2">
        <v>33431</v>
      </c>
      <c r="P1810" s="2" t="s">
        <v>825</v>
      </c>
      <c r="Q1810" s="2" t="s">
        <v>434</v>
      </c>
      <c r="R1810" s="2">
        <v>34.824075000000001</v>
      </c>
      <c r="S1810" s="2">
        <v>32.022067999999997</v>
      </c>
      <c r="T1810" s="2">
        <v>836</v>
      </c>
      <c r="U1810" s="2" t="s">
        <v>837</v>
      </c>
      <c r="V1810" s="2" t="s">
        <v>371</v>
      </c>
      <c r="W1810" s="2" t="s">
        <v>128</v>
      </c>
      <c r="X1810" s="2" t="s">
        <v>347</v>
      </c>
      <c r="Y1810" s="2">
        <v>210</v>
      </c>
      <c r="Z1810" s="2" t="s">
        <v>779</v>
      </c>
      <c r="AA1810" s="2">
        <v>141</v>
      </c>
      <c r="AB1810" s="2" t="s">
        <v>780</v>
      </c>
      <c r="AC1810" s="2"/>
      <c r="AD1810" s="2"/>
    </row>
    <row r="1811" spans="1:30" s="30" customFormat="1" x14ac:dyDescent="0.2">
      <c r="A1811" s="2"/>
      <c r="B1811" s="2">
        <v>171</v>
      </c>
      <c r="C1811" s="2" t="s">
        <v>127</v>
      </c>
      <c r="D1811" s="2" t="s">
        <v>128</v>
      </c>
      <c r="E1811" s="2" t="s">
        <v>129</v>
      </c>
      <c r="F1811" s="2"/>
      <c r="G1811" s="2"/>
      <c r="H1811" s="2"/>
      <c r="I1811" s="2">
        <v>10422</v>
      </c>
      <c r="J1811" s="2">
        <v>422</v>
      </c>
      <c r="K1811" s="2">
        <v>2</v>
      </c>
      <c r="L1811" s="2" t="s">
        <v>498</v>
      </c>
      <c r="M1811" s="2" t="s">
        <v>877</v>
      </c>
      <c r="N1811" s="2">
        <v>21</v>
      </c>
      <c r="O1811" s="2">
        <v>20055</v>
      </c>
      <c r="P1811" s="2" t="s">
        <v>827</v>
      </c>
      <c r="Q1811" s="2" t="s">
        <v>434</v>
      </c>
      <c r="R1811" s="2">
        <v>34.844634999999997</v>
      </c>
      <c r="S1811" s="2">
        <v>32.075541000000001</v>
      </c>
      <c r="T1811" s="2">
        <v>681</v>
      </c>
      <c r="U1811" s="2" t="s">
        <v>794</v>
      </c>
      <c r="V1811" s="2" t="s">
        <v>796</v>
      </c>
      <c r="W1811" s="2" t="s">
        <v>492</v>
      </c>
      <c r="X1811" s="2" t="s">
        <v>347</v>
      </c>
      <c r="Y1811" s="2">
        <v>210</v>
      </c>
      <c r="Z1811" s="2" t="s">
        <v>779</v>
      </c>
      <c r="AA1811" s="2">
        <v>141</v>
      </c>
      <c r="AB1811" s="2" t="s">
        <v>780</v>
      </c>
      <c r="AC1811" s="2"/>
      <c r="AD1811" s="2"/>
    </row>
    <row r="1812" spans="1:30" s="30" customFormat="1" x14ac:dyDescent="0.2">
      <c r="A1812" s="2"/>
      <c r="B1812" s="2">
        <v>171</v>
      </c>
      <c r="C1812" s="2" t="s">
        <v>127</v>
      </c>
      <c r="D1812" s="2" t="s">
        <v>128</v>
      </c>
      <c r="E1812" s="2" t="s">
        <v>129</v>
      </c>
      <c r="F1812" s="2"/>
      <c r="G1812" s="2"/>
      <c r="H1812" s="2"/>
      <c r="I1812" s="2">
        <v>10422</v>
      </c>
      <c r="J1812" s="2">
        <v>422</v>
      </c>
      <c r="K1812" s="2">
        <v>2</v>
      </c>
      <c r="L1812" s="2" t="s">
        <v>498</v>
      </c>
      <c r="M1812" s="2" t="s">
        <v>877</v>
      </c>
      <c r="N1812" s="2">
        <v>22</v>
      </c>
      <c r="O1812" s="2">
        <v>23060</v>
      </c>
      <c r="P1812" s="2" t="s">
        <v>828</v>
      </c>
      <c r="Q1812" s="2" t="s">
        <v>434</v>
      </c>
      <c r="R1812" s="2">
        <v>34.842191999999997</v>
      </c>
      <c r="S1812" s="2">
        <v>32.078090000000003</v>
      </c>
      <c r="T1812" s="2">
        <v>6100</v>
      </c>
      <c r="U1812" s="2" t="s">
        <v>131</v>
      </c>
      <c r="V1812" s="2" t="s">
        <v>819</v>
      </c>
      <c r="W1812" s="2" t="s">
        <v>723</v>
      </c>
      <c r="X1812" s="2" t="s">
        <v>347</v>
      </c>
      <c r="Y1812" s="2">
        <v>210</v>
      </c>
      <c r="Z1812" s="2" t="s">
        <v>779</v>
      </c>
      <c r="AA1812" s="2">
        <v>141</v>
      </c>
      <c r="AB1812" s="2" t="s">
        <v>780</v>
      </c>
      <c r="AC1812" s="2"/>
      <c r="AD1812" s="2"/>
    </row>
    <row r="1813" spans="1:30" s="30" customFormat="1" x14ac:dyDescent="0.2">
      <c r="A1813" s="2"/>
      <c r="B1813" s="2">
        <v>171</v>
      </c>
      <c r="C1813" s="2" t="s">
        <v>127</v>
      </c>
      <c r="D1813" s="2" t="s">
        <v>128</v>
      </c>
      <c r="E1813" s="2" t="s">
        <v>129</v>
      </c>
      <c r="F1813" s="2"/>
      <c r="G1813" s="2"/>
      <c r="H1813" s="2"/>
      <c r="I1813" s="2">
        <v>10422</v>
      </c>
      <c r="J1813" s="2">
        <v>422</v>
      </c>
      <c r="K1813" s="2">
        <v>2</v>
      </c>
      <c r="L1813" s="2" t="s">
        <v>498</v>
      </c>
      <c r="M1813" s="2" t="s">
        <v>877</v>
      </c>
      <c r="N1813" s="2">
        <v>23</v>
      </c>
      <c r="O1813" s="2">
        <v>21371</v>
      </c>
      <c r="P1813" s="2" t="s">
        <v>829</v>
      </c>
      <c r="Q1813" s="2" t="s">
        <v>434</v>
      </c>
      <c r="R1813" s="2">
        <v>34.841360000000002</v>
      </c>
      <c r="S1813" s="2">
        <v>32.080502000000003</v>
      </c>
      <c r="T1813" s="2">
        <v>6100</v>
      </c>
      <c r="U1813" s="2" t="s">
        <v>131</v>
      </c>
      <c r="V1813" s="2" t="s">
        <v>819</v>
      </c>
      <c r="W1813" s="2" t="s">
        <v>630</v>
      </c>
      <c r="X1813" s="2" t="s">
        <v>347</v>
      </c>
      <c r="Y1813" s="2">
        <v>210</v>
      </c>
      <c r="Z1813" s="2" t="s">
        <v>779</v>
      </c>
      <c r="AA1813" s="2">
        <v>141</v>
      </c>
      <c r="AB1813" s="2" t="s">
        <v>780</v>
      </c>
      <c r="AC1813" s="2"/>
      <c r="AD1813" s="2"/>
    </row>
    <row r="1814" spans="1:30" s="30" customFormat="1" x14ac:dyDescent="0.2">
      <c r="A1814" s="2"/>
      <c r="B1814" s="2">
        <v>171</v>
      </c>
      <c r="C1814" s="2" t="s">
        <v>127</v>
      </c>
      <c r="D1814" s="2" t="s">
        <v>128</v>
      </c>
      <c r="E1814" s="2" t="s">
        <v>129</v>
      </c>
      <c r="F1814" s="2"/>
      <c r="G1814" s="2"/>
      <c r="H1814" s="2"/>
      <c r="I1814" s="2">
        <v>10422</v>
      </c>
      <c r="J1814" s="2">
        <v>422</v>
      </c>
      <c r="K1814" s="2">
        <v>2</v>
      </c>
      <c r="L1814" s="2" t="s">
        <v>498</v>
      </c>
      <c r="M1814" s="2" t="s">
        <v>877</v>
      </c>
      <c r="N1814" s="2">
        <v>24</v>
      </c>
      <c r="O1814" s="2">
        <v>21372</v>
      </c>
      <c r="P1814" s="2" t="s">
        <v>830</v>
      </c>
      <c r="Q1814" s="2" t="s">
        <v>434</v>
      </c>
      <c r="R1814" s="2">
        <v>34.840012000000002</v>
      </c>
      <c r="S1814" s="2">
        <v>32.084983999999999</v>
      </c>
      <c r="T1814" s="2">
        <v>6100</v>
      </c>
      <c r="U1814" s="2" t="s">
        <v>131</v>
      </c>
      <c r="V1814" s="2" t="s">
        <v>819</v>
      </c>
      <c r="W1814" s="2" t="s">
        <v>838</v>
      </c>
      <c r="X1814" s="2" t="s">
        <v>347</v>
      </c>
      <c r="Y1814" s="2">
        <v>210</v>
      </c>
      <c r="Z1814" s="2" t="s">
        <v>779</v>
      </c>
      <c r="AA1814" s="2">
        <v>141</v>
      </c>
      <c r="AB1814" s="2" t="s">
        <v>780</v>
      </c>
      <c r="AC1814" s="2"/>
      <c r="AD1814" s="2"/>
    </row>
    <row r="1815" spans="1:30" s="30" customFormat="1" x14ac:dyDescent="0.2">
      <c r="A1815" s="2"/>
      <c r="B1815" s="2">
        <v>171</v>
      </c>
      <c r="C1815" s="2" t="s">
        <v>127</v>
      </c>
      <c r="D1815" s="2" t="s">
        <v>128</v>
      </c>
      <c r="E1815" s="2" t="s">
        <v>129</v>
      </c>
      <c r="F1815" s="2"/>
      <c r="G1815" s="2"/>
      <c r="H1815" s="2"/>
      <c r="I1815" s="2">
        <v>10422</v>
      </c>
      <c r="J1815" s="2">
        <v>422</v>
      </c>
      <c r="K1815" s="2">
        <v>2</v>
      </c>
      <c r="L1815" s="2" t="s">
        <v>498</v>
      </c>
      <c r="M1815" s="2" t="s">
        <v>877</v>
      </c>
      <c r="N1815" s="2">
        <v>25</v>
      </c>
      <c r="O1815" s="2">
        <v>20075</v>
      </c>
      <c r="P1815" s="2" t="s">
        <v>871</v>
      </c>
      <c r="Q1815" s="2" t="s">
        <v>434</v>
      </c>
      <c r="R1815" s="2">
        <v>34.839224000000002</v>
      </c>
      <c r="S1815" s="2">
        <v>32.086846999999999</v>
      </c>
      <c r="T1815" s="2">
        <v>6100</v>
      </c>
      <c r="U1815" s="2" t="s">
        <v>131</v>
      </c>
      <c r="V1815" s="2" t="s">
        <v>861</v>
      </c>
      <c r="W1815" s="2" t="s">
        <v>876</v>
      </c>
      <c r="X1815" s="2" t="s">
        <v>347</v>
      </c>
      <c r="Y1815" s="2">
        <v>210</v>
      </c>
      <c r="Z1815" s="2" t="s">
        <v>779</v>
      </c>
      <c r="AA1815" s="2">
        <v>141</v>
      </c>
      <c r="AB1815" s="2" t="s">
        <v>780</v>
      </c>
      <c r="AC1815" s="2"/>
      <c r="AD1815" s="2"/>
    </row>
    <row r="1816" spans="1:30" s="30" customFormat="1" x14ac:dyDescent="0.2">
      <c r="A1816" s="2"/>
      <c r="B1816" s="2">
        <v>171</v>
      </c>
      <c r="C1816" s="2" t="s">
        <v>127</v>
      </c>
      <c r="D1816" s="2" t="s">
        <v>128</v>
      </c>
      <c r="E1816" s="2" t="s">
        <v>129</v>
      </c>
      <c r="F1816" s="2"/>
      <c r="G1816" s="2"/>
      <c r="H1816" s="2"/>
      <c r="I1816" s="2">
        <v>10422</v>
      </c>
      <c r="J1816" s="2">
        <v>422</v>
      </c>
      <c r="K1816" s="2">
        <v>2</v>
      </c>
      <c r="L1816" s="2" t="s">
        <v>498</v>
      </c>
      <c r="M1816" s="2" t="s">
        <v>877</v>
      </c>
      <c r="N1816" s="2">
        <v>26</v>
      </c>
      <c r="O1816" s="2">
        <v>26550</v>
      </c>
      <c r="P1816" s="2" t="s">
        <v>848</v>
      </c>
      <c r="Q1816" s="2" t="s">
        <v>434</v>
      </c>
      <c r="R1816" s="2">
        <v>34.838850000000001</v>
      </c>
      <c r="S1816" s="2">
        <v>32.088285999999997</v>
      </c>
      <c r="T1816" s="2">
        <v>6100</v>
      </c>
      <c r="U1816" s="2" t="s">
        <v>131</v>
      </c>
      <c r="V1816" s="2" t="s">
        <v>861</v>
      </c>
      <c r="W1816" s="2" t="s">
        <v>552</v>
      </c>
      <c r="X1816" s="2" t="s">
        <v>347</v>
      </c>
      <c r="Y1816" s="2">
        <v>210</v>
      </c>
      <c r="Z1816" s="2" t="s">
        <v>779</v>
      </c>
      <c r="AA1816" s="2">
        <v>141</v>
      </c>
      <c r="AB1816" s="2" t="s">
        <v>780</v>
      </c>
      <c r="AC1816" s="2"/>
      <c r="AD1816" s="2"/>
    </row>
    <row r="1817" spans="1:30" s="30" customFormat="1" x14ac:dyDescent="0.2">
      <c r="A1817" s="2"/>
      <c r="B1817" s="2">
        <v>171</v>
      </c>
      <c r="C1817" s="2" t="s">
        <v>127</v>
      </c>
      <c r="D1817" s="2" t="s">
        <v>128</v>
      </c>
      <c r="E1817" s="2" t="s">
        <v>129</v>
      </c>
      <c r="F1817" s="2"/>
      <c r="G1817" s="2"/>
      <c r="H1817" s="2"/>
      <c r="I1817" s="2">
        <v>10422</v>
      </c>
      <c r="J1817" s="2">
        <v>422</v>
      </c>
      <c r="K1817" s="2">
        <v>2</v>
      </c>
      <c r="L1817" s="2" t="s">
        <v>498</v>
      </c>
      <c r="M1817" s="2" t="s">
        <v>877</v>
      </c>
      <c r="N1817" s="2">
        <v>27</v>
      </c>
      <c r="O1817" s="2">
        <v>26554</v>
      </c>
      <c r="P1817" s="2" t="s">
        <v>872</v>
      </c>
      <c r="Q1817" s="2" t="s">
        <v>434</v>
      </c>
      <c r="R1817" s="2">
        <v>34.839407999999999</v>
      </c>
      <c r="S1817" s="2">
        <v>32.091588000000002</v>
      </c>
      <c r="T1817" s="2">
        <v>6100</v>
      </c>
      <c r="U1817" s="2" t="s">
        <v>131</v>
      </c>
      <c r="V1817" s="2" t="s">
        <v>861</v>
      </c>
      <c r="W1817" s="2" t="s">
        <v>519</v>
      </c>
      <c r="X1817" s="2" t="s">
        <v>347</v>
      </c>
      <c r="Y1817" s="2">
        <v>210</v>
      </c>
      <c r="Z1817" s="2" t="s">
        <v>779</v>
      </c>
      <c r="AA1817" s="2">
        <v>141</v>
      </c>
      <c r="AB1817" s="2" t="s">
        <v>780</v>
      </c>
      <c r="AC1817" s="2"/>
      <c r="AD1817" s="2"/>
    </row>
    <row r="1818" spans="1:30" s="30" customFormat="1" x14ac:dyDescent="0.2">
      <c r="A1818" s="2"/>
      <c r="B1818" s="2">
        <v>171</v>
      </c>
      <c r="C1818" s="2" t="s">
        <v>127</v>
      </c>
      <c r="D1818" s="2" t="s">
        <v>128</v>
      </c>
      <c r="E1818" s="2" t="s">
        <v>129</v>
      </c>
      <c r="F1818" s="2"/>
      <c r="G1818" s="2"/>
      <c r="H1818" s="2"/>
      <c r="I1818" s="2">
        <v>10422</v>
      </c>
      <c r="J1818" s="2">
        <v>422</v>
      </c>
      <c r="K1818" s="2">
        <v>2</v>
      </c>
      <c r="L1818" s="2" t="s">
        <v>498</v>
      </c>
      <c r="M1818" s="2" t="s">
        <v>877</v>
      </c>
      <c r="N1818" s="2">
        <v>28</v>
      </c>
      <c r="O1818" s="2">
        <v>27059</v>
      </c>
      <c r="P1818" s="2" t="s">
        <v>790</v>
      </c>
      <c r="Q1818" s="2" t="s">
        <v>434</v>
      </c>
      <c r="R1818" s="2">
        <v>34.837719</v>
      </c>
      <c r="S1818" s="2">
        <v>32.092773999999999</v>
      </c>
      <c r="T1818" s="2">
        <v>6100</v>
      </c>
      <c r="U1818" s="2" t="s">
        <v>131</v>
      </c>
      <c r="V1818" s="2" t="s">
        <v>781</v>
      </c>
      <c r="W1818" s="2" t="s">
        <v>461</v>
      </c>
      <c r="X1818" s="2" t="s">
        <v>347</v>
      </c>
      <c r="Y1818" s="2">
        <v>210</v>
      </c>
      <c r="Z1818" s="2" t="s">
        <v>779</v>
      </c>
      <c r="AA1818" s="2">
        <v>141</v>
      </c>
      <c r="AB1818" s="2" t="s">
        <v>780</v>
      </c>
      <c r="AC1818" s="2"/>
      <c r="AD1818" s="2"/>
    </row>
    <row r="1819" spans="1:30" s="30" customFormat="1" x14ac:dyDescent="0.2">
      <c r="A1819" s="2"/>
      <c r="B1819" s="2">
        <v>171</v>
      </c>
      <c r="C1819" s="2" t="s">
        <v>127</v>
      </c>
      <c r="D1819" s="2" t="s">
        <v>128</v>
      </c>
      <c r="E1819" s="2" t="s">
        <v>129</v>
      </c>
      <c r="F1819" s="2"/>
      <c r="G1819" s="2"/>
      <c r="H1819" s="2"/>
      <c r="I1819" s="2">
        <v>10422</v>
      </c>
      <c r="J1819" s="2">
        <v>422</v>
      </c>
      <c r="K1819" s="2">
        <v>2</v>
      </c>
      <c r="L1819" s="2" t="s">
        <v>498</v>
      </c>
      <c r="M1819" s="2" t="s">
        <v>877</v>
      </c>
      <c r="N1819" s="2">
        <v>29</v>
      </c>
      <c r="O1819" s="2">
        <v>21730</v>
      </c>
      <c r="P1819" s="2" t="s">
        <v>873</v>
      </c>
      <c r="Q1819" s="2" t="s">
        <v>434</v>
      </c>
      <c r="R1819" s="2">
        <v>34.832400999999997</v>
      </c>
      <c r="S1819" s="2">
        <v>32.092070999999997</v>
      </c>
      <c r="T1819" s="2">
        <v>6100</v>
      </c>
      <c r="U1819" s="2" t="s">
        <v>131</v>
      </c>
      <c r="V1819" s="2" t="s">
        <v>781</v>
      </c>
      <c r="W1819" s="2" t="s">
        <v>59</v>
      </c>
      <c r="X1819" s="2" t="s">
        <v>347</v>
      </c>
      <c r="Y1819" s="2">
        <v>210</v>
      </c>
      <c r="Z1819" s="2" t="s">
        <v>779</v>
      </c>
      <c r="AA1819" s="2">
        <v>141</v>
      </c>
      <c r="AB1819" s="2" t="s">
        <v>780</v>
      </c>
      <c r="AC1819" s="2"/>
      <c r="AD1819" s="2"/>
    </row>
    <row r="1820" spans="1:30" s="30" customFormat="1" x14ac:dyDescent="0.2">
      <c r="A1820" s="2"/>
      <c r="B1820" s="2">
        <v>171</v>
      </c>
      <c r="C1820" s="2" t="s">
        <v>127</v>
      </c>
      <c r="D1820" s="2" t="s">
        <v>128</v>
      </c>
      <c r="E1820" s="2" t="s">
        <v>129</v>
      </c>
      <c r="F1820" s="2"/>
      <c r="G1820" s="2"/>
      <c r="H1820" s="2"/>
      <c r="I1820" s="2">
        <v>10422</v>
      </c>
      <c r="J1820" s="2">
        <v>422</v>
      </c>
      <c r="K1820" s="2">
        <v>2</v>
      </c>
      <c r="L1820" s="2" t="s">
        <v>498</v>
      </c>
      <c r="M1820" s="2" t="s">
        <v>877</v>
      </c>
      <c r="N1820" s="2">
        <v>30</v>
      </c>
      <c r="O1820" s="2">
        <v>21365</v>
      </c>
      <c r="P1820" s="2" t="s">
        <v>844</v>
      </c>
      <c r="Q1820" s="2" t="s">
        <v>434</v>
      </c>
      <c r="R1820" s="2">
        <v>34.828043999999998</v>
      </c>
      <c r="S1820" s="2">
        <v>32.091718</v>
      </c>
      <c r="T1820" s="2">
        <v>6100</v>
      </c>
      <c r="U1820" s="2" t="s">
        <v>131</v>
      </c>
      <c r="V1820" s="2" t="s">
        <v>781</v>
      </c>
      <c r="W1820" s="2" t="s">
        <v>631</v>
      </c>
      <c r="X1820" s="2" t="s">
        <v>347</v>
      </c>
      <c r="Y1820" s="2">
        <v>210</v>
      </c>
      <c r="Z1820" s="2" t="s">
        <v>779</v>
      </c>
      <c r="AA1820" s="2">
        <v>141</v>
      </c>
      <c r="AB1820" s="2" t="s">
        <v>780</v>
      </c>
      <c r="AC1820" s="2"/>
      <c r="AD1820" s="2"/>
    </row>
    <row r="1821" spans="1:30" s="30" customFormat="1" x14ac:dyDescent="0.2">
      <c r="A1821" s="2"/>
      <c r="B1821" s="2">
        <v>171</v>
      </c>
      <c r="C1821" s="2" t="s">
        <v>127</v>
      </c>
      <c r="D1821" s="2" t="s">
        <v>128</v>
      </c>
      <c r="E1821" s="2" t="s">
        <v>129</v>
      </c>
      <c r="F1821" s="2"/>
      <c r="G1821" s="2"/>
      <c r="H1821" s="2"/>
      <c r="I1821" s="2">
        <v>10422</v>
      </c>
      <c r="J1821" s="2">
        <v>422</v>
      </c>
      <c r="K1821" s="2">
        <v>2</v>
      </c>
      <c r="L1821" s="2" t="s">
        <v>498</v>
      </c>
      <c r="M1821" s="2" t="s">
        <v>877</v>
      </c>
      <c r="N1821" s="2">
        <v>31</v>
      </c>
      <c r="O1821" s="2">
        <v>21500</v>
      </c>
      <c r="P1821" s="2" t="s">
        <v>800</v>
      </c>
      <c r="Q1821" s="2" t="s">
        <v>434</v>
      </c>
      <c r="R1821" s="2">
        <v>34.824463000000002</v>
      </c>
      <c r="S1821" s="2">
        <v>32.091346999999999</v>
      </c>
      <c r="T1821" s="2">
        <v>6100</v>
      </c>
      <c r="U1821" s="2" t="s">
        <v>131</v>
      </c>
      <c r="V1821" s="2" t="s">
        <v>781</v>
      </c>
      <c r="W1821" s="2" t="s">
        <v>128</v>
      </c>
      <c r="X1821" s="2" t="s">
        <v>347</v>
      </c>
      <c r="Y1821" s="2">
        <v>210</v>
      </c>
      <c r="Z1821" s="2" t="s">
        <v>779</v>
      </c>
      <c r="AA1821" s="2">
        <v>141</v>
      </c>
      <c r="AB1821" s="2" t="s">
        <v>780</v>
      </c>
      <c r="AC1821" s="2"/>
      <c r="AD1821" s="2"/>
    </row>
    <row r="1822" spans="1:30" s="30" customFormat="1" x14ac:dyDescent="0.2">
      <c r="A1822" s="2"/>
      <c r="B1822" s="2">
        <v>171</v>
      </c>
      <c r="C1822" s="2" t="s">
        <v>127</v>
      </c>
      <c r="D1822" s="2" t="s">
        <v>128</v>
      </c>
      <c r="E1822" s="2" t="s">
        <v>129</v>
      </c>
      <c r="F1822" s="2"/>
      <c r="G1822" s="2"/>
      <c r="H1822" s="2"/>
      <c r="I1822" s="2">
        <v>10422</v>
      </c>
      <c r="J1822" s="2">
        <v>422</v>
      </c>
      <c r="K1822" s="2">
        <v>2</v>
      </c>
      <c r="L1822" s="2" t="s">
        <v>498</v>
      </c>
      <c r="M1822" s="2" t="s">
        <v>877</v>
      </c>
      <c r="N1822" s="2">
        <v>32</v>
      </c>
      <c r="O1822" s="2">
        <v>21230</v>
      </c>
      <c r="P1822" s="2" t="s">
        <v>834</v>
      </c>
      <c r="Q1822" s="2" t="s">
        <v>434</v>
      </c>
      <c r="R1822" s="2">
        <v>34.822510000000001</v>
      </c>
      <c r="S1822" s="2">
        <v>32.092125000000003</v>
      </c>
      <c r="T1822" s="2">
        <v>6100</v>
      </c>
      <c r="U1822" s="2" t="s">
        <v>131</v>
      </c>
      <c r="V1822" s="2" t="s">
        <v>815</v>
      </c>
      <c r="W1822" s="2" t="s">
        <v>531</v>
      </c>
      <c r="X1822" s="2" t="s">
        <v>347</v>
      </c>
      <c r="Y1822" s="2">
        <v>210</v>
      </c>
      <c r="Z1822" s="2" t="s">
        <v>779</v>
      </c>
      <c r="AA1822" s="2">
        <v>141</v>
      </c>
      <c r="AB1822" s="2" t="s">
        <v>780</v>
      </c>
      <c r="AC1822" s="2"/>
      <c r="AD1822" s="2"/>
    </row>
    <row r="1823" spans="1:30" s="30" customFormat="1" x14ac:dyDescent="0.2">
      <c r="A1823" s="2"/>
      <c r="B1823" s="2">
        <v>171</v>
      </c>
      <c r="C1823" s="2" t="s">
        <v>127</v>
      </c>
      <c r="D1823" s="2" t="s">
        <v>128</v>
      </c>
      <c r="E1823" s="2" t="s">
        <v>129</v>
      </c>
      <c r="F1823" s="2"/>
      <c r="G1823" s="2"/>
      <c r="H1823" s="2"/>
      <c r="I1823" s="2">
        <v>10422</v>
      </c>
      <c r="J1823" s="2">
        <v>422</v>
      </c>
      <c r="K1823" s="2">
        <v>2</v>
      </c>
      <c r="L1823" s="2" t="s">
        <v>498</v>
      </c>
      <c r="M1823" s="2" t="s">
        <v>877</v>
      </c>
      <c r="N1823" s="2">
        <v>33</v>
      </c>
      <c r="O1823" s="2">
        <v>21165</v>
      </c>
      <c r="P1823" s="2" t="s">
        <v>835</v>
      </c>
      <c r="Q1823" s="2" t="s">
        <v>434</v>
      </c>
      <c r="R1823" s="2">
        <v>34.822141000000002</v>
      </c>
      <c r="S1823" s="2">
        <v>32.094135999999999</v>
      </c>
      <c r="T1823" s="2">
        <v>6100</v>
      </c>
      <c r="U1823" s="2" t="s">
        <v>131</v>
      </c>
      <c r="V1823" s="2" t="s">
        <v>815</v>
      </c>
      <c r="W1823" s="2" t="s">
        <v>506</v>
      </c>
      <c r="X1823" s="2" t="s">
        <v>347</v>
      </c>
      <c r="Y1823" s="2">
        <v>210</v>
      </c>
      <c r="Z1823" s="2" t="s">
        <v>779</v>
      </c>
      <c r="AA1823" s="2">
        <v>141</v>
      </c>
      <c r="AB1823" s="2" t="s">
        <v>780</v>
      </c>
      <c r="AC1823" s="2"/>
      <c r="AD1823" s="2"/>
    </row>
    <row r="1824" spans="1:30" s="30" customFormat="1" x14ac:dyDescent="0.2">
      <c r="A1824" s="2"/>
      <c r="B1824" s="2">
        <v>171</v>
      </c>
      <c r="C1824" s="2" t="s">
        <v>127</v>
      </c>
      <c r="D1824" s="2" t="s">
        <v>128</v>
      </c>
      <c r="E1824" s="2" t="s">
        <v>129</v>
      </c>
      <c r="F1824" s="2"/>
      <c r="G1824" s="2"/>
      <c r="H1824" s="2"/>
      <c r="I1824" s="2">
        <v>10422</v>
      </c>
      <c r="J1824" s="2">
        <v>422</v>
      </c>
      <c r="K1824" s="2">
        <v>2</v>
      </c>
      <c r="L1824" s="2" t="s">
        <v>498</v>
      </c>
      <c r="M1824" s="2" t="s">
        <v>877</v>
      </c>
      <c r="N1824" s="2">
        <v>34</v>
      </c>
      <c r="O1824" s="2">
        <v>20643</v>
      </c>
      <c r="P1824" s="2" t="s">
        <v>836</v>
      </c>
      <c r="Q1824" s="2" t="s">
        <v>434</v>
      </c>
      <c r="R1824" s="2">
        <v>34.826788999999998</v>
      </c>
      <c r="S1824" s="2">
        <v>32.098461</v>
      </c>
      <c r="T1824" s="2">
        <v>6100</v>
      </c>
      <c r="U1824" s="2" t="s">
        <v>131</v>
      </c>
      <c r="V1824" s="2" t="s">
        <v>841</v>
      </c>
      <c r="W1824" s="2" t="s">
        <v>128</v>
      </c>
      <c r="X1824" s="2" t="s">
        <v>347</v>
      </c>
      <c r="Y1824" s="2">
        <v>210</v>
      </c>
      <c r="Z1824" s="2" t="s">
        <v>779</v>
      </c>
      <c r="AA1824" s="2">
        <v>141</v>
      </c>
      <c r="AB1824" s="2" t="s">
        <v>780</v>
      </c>
      <c r="AC1824" s="2"/>
      <c r="AD1824" s="2"/>
    </row>
    <row r="1825" spans="1:30" s="30" customFormat="1" x14ac:dyDescent="0.2">
      <c r="A1825" s="2"/>
      <c r="B1825" s="2">
        <v>171</v>
      </c>
      <c r="C1825" s="2" t="s">
        <v>127</v>
      </c>
      <c r="D1825" s="2" t="s">
        <v>128</v>
      </c>
      <c r="E1825" s="2" t="s">
        <v>129</v>
      </c>
      <c r="F1825" s="2"/>
      <c r="G1825" s="2"/>
      <c r="H1825" s="2"/>
      <c r="I1825" s="2">
        <v>10422</v>
      </c>
      <c r="J1825" s="2">
        <v>422</v>
      </c>
      <c r="K1825" s="2">
        <v>2</v>
      </c>
      <c r="L1825" s="2" t="s">
        <v>498</v>
      </c>
      <c r="M1825" s="2" t="s">
        <v>877</v>
      </c>
      <c r="N1825" s="2">
        <v>35</v>
      </c>
      <c r="O1825" s="2">
        <v>20164</v>
      </c>
      <c r="P1825" s="2" t="s">
        <v>138</v>
      </c>
      <c r="Q1825" s="2" t="s">
        <v>434</v>
      </c>
      <c r="R1825" s="2">
        <v>34.827826999999999</v>
      </c>
      <c r="S1825" s="2">
        <v>32.102395000000001</v>
      </c>
      <c r="T1825" s="2">
        <v>6100</v>
      </c>
      <c r="U1825" s="2" t="s">
        <v>131</v>
      </c>
      <c r="V1825" s="2" t="s">
        <v>796</v>
      </c>
      <c r="W1825" s="2" t="s">
        <v>128</v>
      </c>
      <c r="X1825" s="2" t="s">
        <v>347</v>
      </c>
      <c r="Y1825" s="2">
        <v>210</v>
      </c>
      <c r="Z1825" s="2" t="s">
        <v>779</v>
      </c>
      <c r="AA1825" s="2">
        <v>141</v>
      </c>
      <c r="AB1825" s="2" t="s">
        <v>780</v>
      </c>
      <c r="AC1825" s="2"/>
      <c r="AD1825" s="2"/>
    </row>
    <row r="1826" spans="1:30" s="30" customFormat="1" x14ac:dyDescent="0.2">
      <c r="A1826" s="2"/>
      <c r="B1826" s="2">
        <v>171</v>
      </c>
      <c r="C1826" s="2" t="s">
        <v>127</v>
      </c>
      <c r="D1826" s="2" t="s">
        <v>128</v>
      </c>
      <c r="E1826" s="2" t="s">
        <v>129</v>
      </c>
      <c r="F1826" s="2"/>
      <c r="G1826" s="2"/>
      <c r="H1826" s="2"/>
      <c r="I1826" s="2">
        <v>10422</v>
      </c>
      <c r="J1826" s="2">
        <v>422</v>
      </c>
      <c r="K1826" s="2">
        <v>2</v>
      </c>
      <c r="L1826" s="2" t="s">
        <v>498</v>
      </c>
      <c r="M1826" s="2" t="s">
        <v>877</v>
      </c>
      <c r="N1826" s="2">
        <v>13</v>
      </c>
      <c r="O1826" s="2">
        <v>5132</v>
      </c>
      <c r="P1826" s="2" t="s">
        <v>556</v>
      </c>
      <c r="Q1826" s="2" t="s">
        <v>334</v>
      </c>
      <c r="R1826" s="2">
        <v>35.189419000000001</v>
      </c>
      <c r="S1826" s="2">
        <v>31.822281</v>
      </c>
      <c r="T1826" s="2">
        <v>3000</v>
      </c>
      <c r="U1826" s="2" t="s">
        <v>65</v>
      </c>
      <c r="V1826" s="2" t="s">
        <v>566</v>
      </c>
      <c r="W1826" s="2" t="s">
        <v>128</v>
      </c>
      <c r="X1826" s="2" t="s">
        <v>347</v>
      </c>
      <c r="Y1826" s="2">
        <v>110</v>
      </c>
      <c r="Z1826" s="2" t="s">
        <v>65</v>
      </c>
      <c r="AA1826" s="2">
        <v>671</v>
      </c>
      <c r="AB1826" s="2" t="s">
        <v>348</v>
      </c>
      <c r="AC1826" s="2"/>
      <c r="AD1826" s="2"/>
    </row>
    <row r="1827" spans="1:30" s="30" customFormat="1" x14ac:dyDescent="0.2">
      <c r="A1827" s="2"/>
      <c r="B1827" s="2">
        <v>171</v>
      </c>
      <c r="C1827" s="2" t="s">
        <v>127</v>
      </c>
      <c r="D1827" s="2" t="s">
        <v>128</v>
      </c>
      <c r="E1827" s="2" t="s">
        <v>129</v>
      </c>
      <c r="F1827" s="2"/>
      <c r="G1827" s="2"/>
      <c r="H1827" s="2"/>
      <c r="I1827" s="2">
        <v>10422</v>
      </c>
      <c r="J1827" s="2">
        <v>422</v>
      </c>
      <c r="K1827" s="2">
        <v>2</v>
      </c>
      <c r="L1827" s="2" t="s">
        <v>498</v>
      </c>
      <c r="M1827" s="2" t="s">
        <v>877</v>
      </c>
      <c r="N1827" s="2">
        <v>4</v>
      </c>
      <c r="O1827" s="2">
        <v>5830</v>
      </c>
      <c r="P1827" s="2" t="s">
        <v>882</v>
      </c>
      <c r="Q1827" s="2" t="s">
        <v>334</v>
      </c>
      <c r="R1827" s="2">
        <v>35.224127000000003</v>
      </c>
      <c r="S1827" s="2">
        <v>31.800694</v>
      </c>
      <c r="T1827" s="2">
        <v>3000</v>
      </c>
      <c r="U1827" s="2" t="s">
        <v>65</v>
      </c>
      <c r="V1827" s="2" t="s">
        <v>887</v>
      </c>
      <c r="W1827" s="2" t="s">
        <v>492</v>
      </c>
      <c r="X1827" s="2" t="s">
        <v>347</v>
      </c>
      <c r="Y1827" s="2">
        <v>110</v>
      </c>
      <c r="Z1827" s="2" t="s">
        <v>65</v>
      </c>
      <c r="AA1827" s="2">
        <v>671</v>
      </c>
      <c r="AB1827" s="2" t="s">
        <v>348</v>
      </c>
      <c r="AC1827" s="2"/>
      <c r="AD1827" s="2"/>
    </row>
    <row r="1828" spans="1:30" s="30" customFormat="1" x14ac:dyDescent="0.2">
      <c r="A1828" s="2"/>
      <c r="B1828" s="2">
        <v>171</v>
      </c>
      <c r="C1828" s="2" t="s">
        <v>127</v>
      </c>
      <c r="D1828" s="2" t="s">
        <v>128</v>
      </c>
      <c r="E1828" s="2" t="s">
        <v>129</v>
      </c>
      <c r="F1828" s="2"/>
      <c r="G1828" s="2"/>
      <c r="H1828" s="2"/>
      <c r="I1828" s="2">
        <v>10422</v>
      </c>
      <c r="J1828" s="2">
        <v>422</v>
      </c>
      <c r="K1828" s="2">
        <v>2</v>
      </c>
      <c r="L1828" s="2" t="s">
        <v>498</v>
      </c>
      <c r="M1828" s="2" t="s">
        <v>877</v>
      </c>
      <c r="N1828" s="2">
        <v>1</v>
      </c>
      <c r="O1828" s="2">
        <v>9810</v>
      </c>
      <c r="P1828" s="2" t="s">
        <v>144</v>
      </c>
      <c r="Q1828" s="2" t="s">
        <v>334</v>
      </c>
      <c r="R1828" s="2">
        <v>35.228819999999999</v>
      </c>
      <c r="S1828" s="2">
        <v>31.797629000000001</v>
      </c>
      <c r="T1828" s="2">
        <v>3000</v>
      </c>
      <c r="U1828" s="2" t="s">
        <v>65</v>
      </c>
      <c r="V1828" s="2" t="s">
        <v>889</v>
      </c>
      <c r="W1828" s="2" t="s">
        <v>128</v>
      </c>
      <c r="X1828" s="2" t="s">
        <v>347</v>
      </c>
      <c r="Y1828" s="2">
        <v>110</v>
      </c>
      <c r="Z1828" s="2" t="s">
        <v>65</v>
      </c>
      <c r="AA1828" s="2">
        <v>671</v>
      </c>
      <c r="AB1828" s="2" t="s">
        <v>348</v>
      </c>
      <c r="AC1828" s="2"/>
      <c r="AD1828" s="2"/>
    </row>
    <row r="1829" spans="1:30" s="30" customFormat="1" x14ac:dyDescent="0.2">
      <c r="A1829" s="2"/>
      <c r="B1829" s="2">
        <v>171</v>
      </c>
      <c r="C1829" s="2" t="s">
        <v>127</v>
      </c>
      <c r="D1829" s="2" t="s">
        <v>128</v>
      </c>
      <c r="E1829" s="2" t="s">
        <v>129</v>
      </c>
      <c r="F1829" s="2"/>
      <c r="G1829" s="2"/>
      <c r="H1829" s="2"/>
      <c r="I1829" s="2">
        <v>10422</v>
      </c>
      <c r="J1829" s="2">
        <v>422</v>
      </c>
      <c r="K1829" s="2">
        <v>2</v>
      </c>
      <c r="L1829" s="2" t="s">
        <v>498</v>
      </c>
      <c r="M1829" s="2" t="s">
        <v>877</v>
      </c>
      <c r="N1829" s="2">
        <v>2</v>
      </c>
      <c r="O1829" s="2">
        <v>9955</v>
      </c>
      <c r="P1829" s="2" t="s">
        <v>890</v>
      </c>
      <c r="Q1829" s="2" t="s">
        <v>334</v>
      </c>
      <c r="R1829" s="2">
        <v>35.226244000000001</v>
      </c>
      <c r="S1829" s="2">
        <v>31.798293999999999</v>
      </c>
      <c r="T1829" s="2">
        <v>3000</v>
      </c>
      <c r="U1829" s="2" t="s">
        <v>65</v>
      </c>
      <c r="V1829" s="2" t="s">
        <v>889</v>
      </c>
      <c r="W1829" s="2" t="s">
        <v>128</v>
      </c>
      <c r="X1829" s="2" t="s">
        <v>347</v>
      </c>
      <c r="Y1829" s="2">
        <v>110</v>
      </c>
      <c r="Z1829" s="2" t="s">
        <v>65</v>
      </c>
      <c r="AA1829" s="2">
        <v>671</v>
      </c>
      <c r="AB1829" s="2" t="s">
        <v>348</v>
      </c>
      <c r="AC1829" s="2"/>
      <c r="AD1829" s="2"/>
    </row>
    <row r="1830" spans="1:30" s="30" customFormat="1" x14ac:dyDescent="0.2">
      <c r="A1830" s="2"/>
      <c r="B1830" s="2">
        <v>171</v>
      </c>
      <c r="C1830" s="2" t="s">
        <v>127</v>
      </c>
      <c r="D1830" s="2" t="s">
        <v>128</v>
      </c>
      <c r="E1830" s="2" t="s">
        <v>129</v>
      </c>
      <c r="F1830" s="2"/>
      <c r="G1830" s="2"/>
      <c r="H1830" s="2"/>
      <c r="I1830" s="2">
        <v>11423</v>
      </c>
      <c r="J1830" s="2">
        <v>423</v>
      </c>
      <c r="K1830" s="2">
        <v>1</v>
      </c>
      <c r="L1830" s="2" t="s">
        <v>498</v>
      </c>
      <c r="M1830" s="2" t="s">
        <v>894</v>
      </c>
      <c r="N1830" s="2">
        <v>21</v>
      </c>
      <c r="O1830" s="2">
        <v>73</v>
      </c>
      <c r="P1830" s="2" t="s">
        <v>563</v>
      </c>
      <c r="Q1830" s="2" t="s">
        <v>434</v>
      </c>
      <c r="R1830" s="2">
        <v>35.188676000000001</v>
      </c>
      <c r="S1830" s="2">
        <v>31.825309000000001</v>
      </c>
      <c r="T1830" s="2">
        <v>3000</v>
      </c>
      <c r="U1830" s="2" t="s">
        <v>65</v>
      </c>
      <c r="V1830" s="2" t="s">
        <v>566</v>
      </c>
      <c r="W1830" s="2" t="s">
        <v>128</v>
      </c>
      <c r="X1830" s="2" t="s">
        <v>347</v>
      </c>
      <c r="Y1830" s="2">
        <v>110</v>
      </c>
      <c r="Z1830" s="2" t="s">
        <v>65</v>
      </c>
      <c r="AA1830" s="2">
        <v>671</v>
      </c>
      <c r="AB1830" s="2" t="s">
        <v>348</v>
      </c>
      <c r="AC1830" s="2"/>
      <c r="AD1830" s="2"/>
    </row>
    <row r="1831" spans="1:30" s="30" customFormat="1" x14ac:dyDescent="0.2">
      <c r="A1831" s="2"/>
      <c r="B1831" s="2">
        <v>171</v>
      </c>
      <c r="C1831" s="2" t="s">
        <v>127</v>
      </c>
      <c r="D1831" s="2" t="s">
        <v>128</v>
      </c>
      <c r="E1831" s="2" t="s">
        <v>129</v>
      </c>
      <c r="F1831" s="2"/>
      <c r="G1831" s="2"/>
      <c r="H1831" s="2"/>
      <c r="I1831" s="2">
        <v>11423</v>
      </c>
      <c r="J1831" s="2">
        <v>423</v>
      </c>
      <c r="K1831" s="2">
        <v>1</v>
      </c>
      <c r="L1831" s="2" t="s">
        <v>498</v>
      </c>
      <c r="M1831" s="2" t="s">
        <v>894</v>
      </c>
      <c r="N1831" s="2">
        <v>33</v>
      </c>
      <c r="O1831" s="2">
        <v>316</v>
      </c>
      <c r="P1831" s="2" t="s">
        <v>906</v>
      </c>
      <c r="Q1831" s="2" t="s">
        <v>434</v>
      </c>
      <c r="R1831" s="2">
        <v>35.192810999999999</v>
      </c>
      <c r="S1831" s="2">
        <v>31.817132000000001</v>
      </c>
      <c r="T1831" s="2">
        <v>3000</v>
      </c>
      <c r="U1831" s="2" t="s">
        <v>65</v>
      </c>
      <c r="V1831" s="2" t="s">
        <v>671</v>
      </c>
      <c r="W1831" s="2" t="s">
        <v>453</v>
      </c>
      <c r="X1831" s="2" t="s">
        <v>347</v>
      </c>
      <c r="Y1831" s="2">
        <v>110</v>
      </c>
      <c r="Z1831" s="2" t="s">
        <v>65</v>
      </c>
      <c r="AA1831" s="2">
        <v>671</v>
      </c>
      <c r="AB1831" s="2" t="s">
        <v>348</v>
      </c>
      <c r="AC1831" s="2"/>
      <c r="AD1831" s="2"/>
    </row>
    <row r="1832" spans="1:30" s="30" customFormat="1" x14ac:dyDescent="0.2">
      <c r="A1832" s="2"/>
      <c r="B1832" s="2">
        <v>171</v>
      </c>
      <c r="C1832" s="2" t="s">
        <v>127</v>
      </c>
      <c r="D1832" s="2" t="s">
        <v>128</v>
      </c>
      <c r="E1832" s="2" t="s">
        <v>129</v>
      </c>
      <c r="F1832" s="2"/>
      <c r="G1832" s="2"/>
      <c r="H1832" s="2"/>
      <c r="I1832" s="2">
        <v>11423</v>
      </c>
      <c r="J1832" s="2">
        <v>423</v>
      </c>
      <c r="K1832" s="2">
        <v>1</v>
      </c>
      <c r="L1832" s="2" t="s">
        <v>498</v>
      </c>
      <c r="M1832" s="2" t="s">
        <v>894</v>
      </c>
      <c r="N1832" s="2">
        <v>34</v>
      </c>
      <c r="O1832" s="2">
        <v>317</v>
      </c>
      <c r="P1832" s="2" t="s">
        <v>907</v>
      </c>
      <c r="Q1832" s="2" t="s">
        <v>434</v>
      </c>
      <c r="R1832" s="2">
        <v>35.189653</v>
      </c>
      <c r="S1832" s="2">
        <v>31.817975000000001</v>
      </c>
      <c r="T1832" s="2">
        <v>3000</v>
      </c>
      <c r="U1832" s="2" t="s">
        <v>65</v>
      </c>
      <c r="V1832" s="2" t="s">
        <v>671</v>
      </c>
      <c r="W1832" s="2" t="s">
        <v>867</v>
      </c>
      <c r="X1832" s="2" t="s">
        <v>347</v>
      </c>
      <c r="Y1832" s="2">
        <v>110</v>
      </c>
      <c r="Z1832" s="2" t="s">
        <v>65</v>
      </c>
      <c r="AA1832" s="2">
        <v>671</v>
      </c>
      <c r="AB1832" s="2" t="s">
        <v>348</v>
      </c>
      <c r="AC1832" s="2"/>
      <c r="AD1832" s="2"/>
    </row>
    <row r="1833" spans="1:30" s="30" customFormat="1" x14ac:dyDescent="0.2">
      <c r="A1833" s="2"/>
      <c r="B1833" s="2">
        <v>171</v>
      </c>
      <c r="C1833" s="2" t="s">
        <v>127</v>
      </c>
      <c r="D1833" s="2" t="s">
        <v>128</v>
      </c>
      <c r="E1833" s="2" t="s">
        <v>129</v>
      </c>
      <c r="F1833" s="2"/>
      <c r="G1833" s="2"/>
      <c r="H1833" s="2"/>
      <c r="I1833" s="2">
        <v>11423</v>
      </c>
      <c r="J1833" s="2">
        <v>423</v>
      </c>
      <c r="K1833" s="2">
        <v>1</v>
      </c>
      <c r="L1833" s="2" t="s">
        <v>498</v>
      </c>
      <c r="M1833" s="2" t="s">
        <v>894</v>
      </c>
      <c r="N1833" s="2">
        <v>35</v>
      </c>
      <c r="O1833" s="2">
        <v>318</v>
      </c>
      <c r="P1833" s="2" t="s">
        <v>146</v>
      </c>
      <c r="Q1833" s="2" t="s">
        <v>434</v>
      </c>
      <c r="R1833" s="2">
        <v>35.187676000000003</v>
      </c>
      <c r="S1833" s="2">
        <v>31.820308000000001</v>
      </c>
      <c r="T1833" s="2">
        <v>3000</v>
      </c>
      <c r="U1833" s="2" t="s">
        <v>65</v>
      </c>
      <c r="V1833" s="2" t="s">
        <v>671</v>
      </c>
      <c r="W1833" s="2" t="s">
        <v>128</v>
      </c>
      <c r="X1833" s="2" t="s">
        <v>347</v>
      </c>
      <c r="Y1833" s="2">
        <v>110</v>
      </c>
      <c r="Z1833" s="2" t="s">
        <v>65</v>
      </c>
      <c r="AA1833" s="2">
        <v>671</v>
      </c>
      <c r="AB1833" s="2" t="s">
        <v>348</v>
      </c>
      <c r="AC1833" s="2"/>
      <c r="AD1833" s="2"/>
    </row>
    <row r="1834" spans="1:30" s="30" customFormat="1" x14ac:dyDescent="0.2">
      <c r="A1834" s="2"/>
      <c r="B1834" s="2">
        <v>171</v>
      </c>
      <c r="C1834" s="2" t="s">
        <v>127</v>
      </c>
      <c r="D1834" s="2" t="s">
        <v>128</v>
      </c>
      <c r="E1834" s="2" t="s">
        <v>129</v>
      </c>
      <c r="F1834" s="2"/>
      <c r="G1834" s="2"/>
      <c r="H1834" s="2"/>
      <c r="I1834" s="2">
        <v>11423</v>
      </c>
      <c r="J1834" s="2">
        <v>423</v>
      </c>
      <c r="K1834" s="2">
        <v>1</v>
      </c>
      <c r="L1834" s="2" t="s">
        <v>498</v>
      </c>
      <c r="M1834" s="2" t="s">
        <v>894</v>
      </c>
      <c r="N1834" s="2">
        <v>27</v>
      </c>
      <c r="O1834" s="2">
        <v>329</v>
      </c>
      <c r="P1834" s="2" t="s">
        <v>900</v>
      </c>
      <c r="Q1834" s="2" t="s">
        <v>434</v>
      </c>
      <c r="R1834" s="2">
        <v>35.200336999999998</v>
      </c>
      <c r="S1834" s="2">
        <v>31.821182</v>
      </c>
      <c r="T1834" s="2">
        <v>3000</v>
      </c>
      <c r="U1834" s="2" t="s">
        <v>65</v>
      </c>
      <c r="V1834" s="2" t="s">
        <v>909</v>
      </c>
      <c r="W1834" s="2" t="s">
        <v>128</v>
      </c>
      <c r="X1834" s="2" t="s">
        <v>347</v>
      </c>
      <c r="Y1834" s="2">
        <v>110</v>
      </c>
      <c r="Z1834" s="2" t="s">
        <v>65</v>
      </c>
      <c r="AA1834" s="2">
        <v>671</v>
      </c>
      <c r="AB1834" s="2" t="s">
        <v>348</v>
      </c>
      <c r="AC1834" s="2"/>
      <c r="AD1834" s="2"/>
    </row>
    <row r="1835" spans="1:30" s="30" customFormat="1" x14ac:dyDescent="0.2">
      <c r="A1835" s="2"/>
      <c r="B1835" s="2">
        <v>171</v>
      </c>
      <c r="C1835" s="2" t="s">
        <v>127</v>
      </c>
      <c r="D1835" s="2" t="s">
        <v>128</v>
      </c>
      <c r="E1835" s="2" t="s">
        <v>129</v>
      </c>
      <c r="F1835" s="2"/>
      <c r="G1835" s="2"/>
      <c r="H1835" s="2"/>
      <c r="I1835" s="2">
        <v>11423</v>
      </c>
      <c r="J1835" s="2">
        <v>423</v>
      </c>
      <c r="K1835" s="2">
        <v>1</v>
      </c>
      <c r="L1835" s="2" t="s">
        <v>498</v>
      </c>
      <c r="M1835" s="2" t="s">
        <v>894</v>
      </c>
      <c r="N1835" s="2">
        <v>28</v>
      </c>
      <c r="O1835" s="2">
        <v>330</v>
      </c>
      <c r="P1835" s="2" t="s">
        <v>901</v>
      </c>
      <c r="Q1835" s="2" t="s">
        <v>434</v>
      </c>
      <c r="R1835" s="2">
        <v>35.202514000000001</v>
      </c>
      <c r="S1835" s="2">
        <v>31.818587999999998</v>
      </c>
      <c r="T1835" s="2">
        <v>3000</v>
      </c>
      <c r="U1835" s="2" t="s">
        <v>65</v>
      </c>
      <c r="V1835" s="2" t="s">
        <v>909</v>
      </c>
      <c r="W1835" s="2" t="s">
        <v>128</v>
      </c>
      <c r="X1835" s="2" t="s">
        <v>347</v>
      </c>
      <c r="Y1835" s="2">
        <v>110</v>
      </c>
      <c r="Z1835" s="2" t="s">
        <v>65</v>
      </c>
      <c r="AA1835" s="2">
        <v>671</v>
      </c>
      <c r="AB1835" s="2" t="s">
        <v>348</v>
      </c>
      <c r="AC1835" s="2"/>
      <c r="AD1835" s="2"/>
    </row>
    <row r="1836" spans="1:30" s="30" customFormat="1" x14ac:dyDescent="0.2">
      <c r="A1836" s="2"/>
      <c r="B1836" s="2">
        <v>171</v>
      </c>
      <c r="C1836" s="2" t="s">
        <v>127</v>
      </c>
      <c r="D1836" s="2" t="s">
        <v>128</v>
      </c>
      <c r="E1836" s="2" t="s">
        <v>129</v>
      </c>
      <c r="F1836" s="2"/>
      <c r="G1836" s="2"/>
      <c r="H1836" s="2"/>
      <c r="I1836" s="2">
        <v>11423</v>
      </c>
      <c r="J1836" s="2">
        <v>423</v>
      </c>
      <c r="K1836" s="2">
        <v>1</v>
      </c>
      <c r="L1836" s="2" t="s">
        <v>498</v>
      </c>
      <c r="M1836" s="2" t="s">
        <v>894</v>
      </c>
      <c r="N1836" s="2">
        <v>24</v>
      </c>
      <c r="O1836" s="2">
        <v>828</v>
      </c>
      <c r="P1836" s="2" t="s">
        <v>897</v>
      </c>
      <c r="Q1836" s="2" t="s">
        <v>434</v>
      </c>
      <c r="R1836" s="2">
        <v>35.193716000000002</v>
      </c>
      <c r="S1836" s="2">
        <v>31.820512999999998</v>
      </c>
      <c r="T1836" s="2">
        <v>3000</v>
      </c>
      <c r="U1836" s="2" t="s">
        <v>65</v>
      </c>
      <c r="V1836" s="2" t="s">
        <v>908</v>
      </c>
      <c r="W1836" s="2" t="s">
        <v>371</v>
      </c>
      <c r="X1836" s="2" t="s">
        <v>347</v>
      </c>
      <c r="Y1836" s="2">
        <v>110</v>
      </c>
      <c r="Z1836" s="2" t="s">
        <v>65</v>
      </c>
      <c r="AA1836" s="2">
        <v>671</v>
      </c>
      <c r="AB1836" s="2" t="s">
        <v>348</v>
      </c>
      <c r="AC1836" s="2"/>
      <c r="AD1836" s="2"/>
    </row>
    <row r="1837" spans="1:30" s="30" customFormat="1" x14ac:dyDescent="0.2">
      <c r="A1837" s="2"/>
      <c r="B1837" s="2">
        <v>171</v>
      </c>
      <c r="C1837" s="2" t="s">
        <v>127</v>
      </c>
      <c r="D1837" s="2" t="s">
        <v>128</v>
      </c>
      <c r="E1837" s="2" t="s">
        <v>129</v>
      </c>
      <c r="F1837" s="2"/>
      <c r="G1837" s="2"/>
      <c r="H1837" s="2"/>
      <c r="I1837" s="2">
        <v>11423</v>
      </c>
      <c r="J1837" s="2">
        <v>423</v>
      </c>
      <c r="K1837" s="2">
        <v>1</v>
      </c>
      <c r="L1837" s="2" t="s">
        <v>498</v>
      </c>
      <c r="M1837" s="2" t="s">
        <v>894</v>
      </c>
      <c r="N1837" s="2">
        <v>23</v>
      </c>
      <c r="O1837" s="2">
        <v>885</v>
      </c>
      <c r="P1837" s="2" t="s">
        <v>896</v>
      </c>
      <c r="Q1837" s="2" t="s">
        <v>434</v>
      </c>
      <c r="R1837" s="2">
        <v>35.192191000000001</v>
      </c>
      <c r="S1837" s="2">
        <v>31.820581000000001</v>
      </c>
      <c r="T1837" s="2">
        <v>3000</v>
      </c>
      <c r="U1837" s="2" t="s">
        <v>65</v>
      </c>
      <c r="V1837" s="2" t="s">
        <v>908</v>
      </c>
      <c r="W1837" s="2" t="s">
        <v>354</v>
      </c>
      <c r="X1837" s="2" t="s">
        <v>347</v>
      </c>
      <c r="Y1837" s="2">
        <v>110</v>
      </c>
      <c r="Z1837" s="2" t="s">
        <v>65</v>
      </c>
      <c r="AA1837" s="2">
        <v>671</v>
      </c>
      <c r="AB1837" s="2" t="s">
        <v>348</v>
      </c>
      <c r="AC1837" s="2"/>
      <c r="AD1837" s="2"/>
    </row>
    <row r="1838" spans="1:30" s="30" customFormat="1" x14ac:dyDescent="0.2">
      <c r="A1838" s="2"/>
      <c r="B1838" s="2">
        <v>171</v>
      </c>
      <c r="C1838" s="2" t="s">
        <v>127</v>
      </c>
      <c r="D1838" s="2" t="s">
        <v>128</v>
      </c>
      <c r="E1838" s="2" t="s">
        <v>129</v>
      </c>
      <c r="F1838" s="2"/>
      <c r="G1838" s="2"/>
      <c r="H1838" s="2"/>
      <c r="I1838" s="2">
        <v>11423</v>
      </c>
      <c r="J1838" s="2">
        <v>423</v>
      </c>
      <c r="K1838" s="2">
        <v>1</v>
      </c>
      <c r="L1838" s="2" t="s">
        <v>498</v>
      </c>
      <c r="M1838" s="2" t="s">
        <v>894</v>
      </c>
      <c r="N1838" s="2">
        <v>22</v>
      </c>
      <c r="O1838" s="2">
        <v>904</v>
      </c>
      <c r="P1838" s="2" t="s">
        <v>895</v>
      </c>
      <c r="Q1838" s="2" t="s">
        <v>434</v>
      </c>
      <c r="R1838" s="2">
        <v>35.190185999999997</v>
      </c>
      <c r="S1838" s="2">
        <v>31.821670999999998</v>
      </c>
      <c r="T1838" s="2">
        <v>3000</v>
      </c>
      <c r="U1838" s="2" t="s">
        <v>65</v>
      </c>
      <c r="V1838" s="2" t="s">
        <v>908</v>
      </c>
      <c r="W1838" s="2" t="s">
        <v>128</v>
      </c>
      <c r="X1838" s="2" t="s">
        <v>347</v>
      </c>
      <c r="Y1838" s="2">
        <v>110</v>
      </c>
      <c r="Z1838" s="2" t="s">
        <v>65</v>
      </c>
      <c r="AA1838" s="2">
        <v>671</v>
      </c>
      <c r="AB1838" s="2" t="s">
        <v>348</v>
      </c>
      <c r="AC1838" s="2"/>
      <c r="AD1838" s="2"/>
    </row>
    <row r="1839" spans="1:30" s="30" customFormat="1" x14ac:dyDescent="0.2">
      <c r="A1839" s="2"/>
      <c r="B1839" s="2">
        <v>171</v>
      </c>
      <c r="C1839" s="2" t="s">
        <v>127</v>
      </c>
      <c r="D1839" s="2" t="s">
        <v>128</v>
      </c>
      <c r="E1839" s="2" t="s">
        <v>129</v>
      </c>
      <c r="F1839" s="2"/>
      <c r="G1839" s="2"/>
      <c r="H1839" s="2"/>
      <c r="I1839" s="2">
        <v>11423</v>
      </c>
      <c r="J1839" s="2">
        <v>423</v>
      </c>
      <c r="K1839" s="2">
        <v>1</v>
      </c>
      <c r="L1839" s="2" t="s">
        <v>498</v>
      </c>
      <c r="M1839" s="2" t="s">
        <v>894</v>
      </c>
      <c r="N1839" s="2">
        <v>29</v>
      </c>
      <c r="O1839" s="2">
        <v>2190</v>
      </c>
      <c r="P1839" s="2" t="s">
        <v>902</v>
      </c>
      <c r="Q1839" s="2" t="s">
        <v>434</v>
      </c>
      <c r="R1839" s="2">
        <v>35.200369000000002</v>
      </c>
      <c r="S1839" s="2">
        <v>31.816307999999999</v>
      </c>
      <c r="T1839" s="2">
        <v>3000</v>
      </c>
      <c r="U1839" s="2" t="s">
        <v>65</v>
      </c>
      <c r="V1839" s="2" t="s">
        <v>910</v>
      </c>
      <c r="W1839" s="2" t="s">
        <v>128</v>
      </c>
      <c r="X1839" s="2" t="s">
        <v>347</v>
      </c>
      <c r="Y1839" s="2">
        <v>110</v>
      </c>
      <c r="Z1839" s="2" t="s">
        <v>65</v>
      </c>
      <c r="AA1839" s="2">
        <v>671</v>
      </c>
      <c r="AB1839" s="2" t="s">
        <v>348</v>
      </c>
      <c r="AC1839" s="2"/>
      <c r="AD1839" s="2"/>
    </row>
    <row r="1840" spans="1:30" s="30" customFormat="1" x14ac:dyDescent="0.2">
      <c r="A1840" s="2"/>
      <c r="B1840" s="2">
        <v>171</v>
      </c>
      <c r="C1840" s="2" t="s">
        <v>127</v>
      </c>
      <c r="D1840" s="2" t="s">
        <v>128</v>
      </c>
      <c r="E1840" s="2" t="s">
        <v>129</v>
      </c>
      <c r="F1840" s="2"/>
      <c r="G1840" s="2"/>
      <c r="H1840" s="2"/>
      <c r="I1840" s="2">
        <v>11423</v>
      </c>
      <c r="J1840" s="2">
        <v>423</v>
      </c>
      <c r="K1840" s="2">
        <v>1</v>
      </c>
      <c r="L1840" s="2" t="s">
        <v>498</v>
      </c>
      <c r="M1840" s="2" t="s">
        <v>894</v>
      </c>
      <c r="N1840" s="2">
        <v>32</v>
      </c>
      <c r="O1840" s="2">
        <v>2554</v>
      </c>
      <c r="P1840" s="2" t="s">
        <v>905</v>
      </c>
      <c r="Q1840" s="2" t="s">
        <v>434</v>
      </c>
      <c r="R1840" s="2">
        <v>35.193641</v>
      </c>
      <c r="S1840" s="2">
        <v>31.814602000000001</v>
      </c>
      <c r="T1840" s="2">
        <v>3000</v>
      </c>
      <c r="U1840" s="2" t="s">
        <v>65</v>
      </c>
      <c r="V1840" s="2" t="s">
        <v>671</v>
      </c>
      <c r="W1840" s="2" t="s">
        <v>128</v>
      </c>
      <c r="X1840" s="2" t="s">
        <v>347</v>
      </c>
      <c r="Y1840" s="2">
        <v>110</v>
      </c>
      <c r="Z1840" s="2" t="s">
        <v>65</v>
      </c>
      <c r="AA1840" s="2">
        <v>671</v>
      </c>
      <c r="AB1840" s="2" t="s">
        <v>348</v>
      </c>
      <c r="AC1840" s="2"/>
      <c r="AD1840" s="2"/>
    </row>
    <row r="1841" spans="1:30" s="30" customFormat="1" x14ac:dyDescent="0.2">
      <c r="A1841" s="2"/>
      <c r="B1841" s="2">
        <v>171</v>
      </c>
      <c r="C1841" s="2" t="s">
        <v>127</v>
      </c>
      <c r="D1841" s="2" t="s">
        <v>128</v>
      </c>
      <c r="E1841" s="2" t="s">
        <v>129</v>
      </c>
      <c r="F1841" s="2"/>
      <c r="G1841" s="2"/>
      <c r="H1841" s="2"/>
      <c r="I1841" s="2">
        <v>11423</v>
      </c>
      <c r="J1841" s="2">
        <v>423</v>
      </c>
      <c r="K1841" s="2">
        <v>1</v>
      </c>
      <c r="L1841" s="2" t="s">
        <v>498</v>
      </c>
      <c r="M1841" s="2" t="s">
        <v>894</v>
      </c>
      <c r="N1841" s="2">
        <v>31</v>
      </c>
      <c r="O1841" s="2">
        <v>2558</v>
      </c>
      <c r="P1841" s="2" t="s">
        <v>904</v>
      </c>
      <c r="Q1841" s="2" t="s">
        <v>434</v>
      </c>
      <c r="R1841" s="2">
        <v>35.195515</v>
      </c>
      <c r="S1841" s="2">
        <v>31.812358</v>
      </c>
      <c r="T1841" s="2">
        <v>3000</v>
      </c>
      <c r="U1841" s="2" t="s">
        <v>65</v>
      </c>
      <c r="V1841" s="2" t="s">
        <v>673</v>
      </c>
      <c r="W1841" s="2" t="s">
        <v>128</v>
      </c>
      <c r="X1841" s="2" t="s">
        <v>347</v>
      </c>
      <c r="Y1841" s="2">
        <v>110</v>
      </c>
      <c r="Z1841" s="2" t="s">
        <v>65</v>
      </c>
      <c r="AA1841" s="2">
        <v>671</v>
      </c>
      <c r="AB1841" s="2" t="s">
        <v>348</v>
      </c>
      <c r="AC1841" s="2"/>
      <c r="AD1841" s="2"/>
    </row>
    <row r="1842" spans="1:30" s="30" customFormat="1" x14ac:dyDescent="0.2">
      <c r="A1842" s="2"/>
      <c r="B1842" s="2">
        <v>171</v>
      </c>
      <c r="C1842" s="2" t="s">
        <v>127</v>
      </c>
      <c r="D1842" s="2" t="s">
        <v>128</v>
      </c>
      <c r="E1842" s="2" t="s">
        <v>129</v>
      </c>
      <c r="F1842" s="2"/>
      <c r="G1842" s="2"/>
      <c r="H1842" s="2"/>
      <c r="I1842" s="2">
        <v>11423</v>
      </c>
      <c r="J1842" s="2">
        <v>423</v>
      </c>
      <c r="K1842" s="2">
        <v>1</v>
      </c>
      <c r="L1842" s="2" t="s">
        <v>498</v>
      </c>
      <c r="M1842" s="2" t="s">
        <v>894</v>
      </c>
      <c r="N1842" s="2">
        <v>26</v>
      </c>
      <c r="O1842" s="2">
        <v>2564</v>
      </c>
      <c r="P1842" s="2" t="s">
        <v>899</v>
      </c>
      <c r="Q1842" s="2" t="s">
        <v>434</v>
      </c>
      <c r="R1842" s="2">
        <v>35.196190999999999</v>
      </c>
      <c r="S1842" s="2">
        <v>31.822032</v>
      </c>
      <c r="T1842" s="2">
        <v>3000</v>
      </c>
      <c r="U1842" s="2" t="s">
        <v>65</v>
      </c>
      <c r="V1842" s="2" t="s">
        <v>908</v>
      </c>
      <c r="W1842" s="2" t="s">
        <v>363</v>
      </c>
      <c r="X1842" s="2" t="s">
        <v>347</v>
      </c>
      <c r="Y1842" s="2">
        <v>110</v>
      </c>
      <c r="Z1842" s="2" t="s">
        <v>65</v>
      </c>
      <c r="AA1842" s="2">
        <v>671</v>
      </c>
      <c r="AB1842" s="2" t="s">
        <v>348</v>
      </c>
      <c r="AC1842" s="2"/>
      <c r="AD1842" s="2"/>
    </row>
    <row r="1843" spans="1:30" s="30" customFormat="1" x14ac:dyDescent="0.2">
      <c r="A1843" s="2"/>
      <c r="B1843" s="2">
        <v>171</v>
      </c>
      <c r="C1843" s="2" t="s">
        <v>127</v>
      </c>
      <c r="D1843" s="2" t="s">
        <v>128</v>
      </c>
      <c r="E1843" s="2" t="s">
        <v>129</v>
      </c>
      <c r="F1843" s="2"/>
      <c r="G1843" s="2"/>
      <c r="H1843" s="2"/>
      <c r="I1843" s="2">
        <v>11423</v>
      </c>
      <c r="J1843" s="2">
        <v>423</v>
      </c>
      <c r="K1843" s="2">
        <v>1</v>
      </c>
      <c r="L1843" s="2" t="s">
        <v>498</v>
      </c>
      <c r="M1843" s="2" t="s">
        <v>894</v>
      </c>
      <c r="N1843" s="2">
        <v>25</v>
      </c>
      <c r="O1843" s="2">
        <v>2599</v>
      </c>
      <c r="P1843" s="2" t="s">
        <v>898</v>
      </c>
      <c r="Q1843" s="2" t="s">
        <v>434</v>
      </c>
      <c r="R1843" s="2">
        <v>35.194575</v>
      </c>
      <c r="S1843" s="2">
        <v>31.821190999999999</v>
      </c>
      <c r="T1843" s="2">
        <v>3000</v>
      </c>
      <c r="U1843" s="2" t="s">
        <v>65</v>
      </c>
      <c r="V1843" s="2" t="s">
        <v>908</v>
      </c>
      <c r="W1843" s="2" t="s">
        <v>128</v>
      </c>
      <c r="X1843" s="2" t="s">
        <v>347</v>
      </c>
      <c r="Y1843" s="2">
        <v>110</v>
      </c>
      <c r="Z1843" s="2" t="s">
        <v>65</v>
      </c>
      <c r="AA1843" s="2">
        <v>671</v>
      </c>
      <c r="AB1843" s="2" t="s">
        <v>348</v>
      </c>
      <c r="AC1843" s="2"/>
      <c r="AD1843" s="2"/>
    </row>
    <row r="1844" spans="1:30" s="30" customFormat="1" x14ac:dyDescent="0.2">
      <c r="A1844" s="2"/>
      <c r="B1844" s="2">
        <v>171</v>
      </c>
      <c r="C1844" s="2" t="s">
        <v>127</v>
      </c>
      <c r="D1844" s="2" t="s">
        <v>128</v>
      </c>
      <c r="E1844" s="2" t="s">
        <v>129</v>
      </c>
      <c r="F1844" s="2"/>
      <c r="G1844" s="2"/>
      <c r="H1844" s="2"/>
      <c r="I1844" s="2">
        <v>11423</v>
      </c>
      <c r="J1844" s="2">
        <v>423</v>
      </c>
      <c r="K1844" s="2">
        <v>1</v>
      </c>
      <c r="L1844" s="2" t="s">
        <v>498</v>
      </c>
      <c r="M1844" s="2" t="s">
        <v>894</v>
      </c>
      <c r="N1844" s="2">
        <v>30</v>
      </c>
      <c r="O1844" s="2">
        <v>2722</v>
      </c>
      <c r="P1844" s="2" t="s">
        <v>903</v>
      </c>
      <c r="Q1844" s="2" t="s">
        <v>434</v>
      </c>
      <c r="R1844" s="2">
        <v>35.196862000000003</v>
      </c>
      <c r="S1844" s="2">
        <v>31.815387000000001</v>
      </c>
      <c r="T1844" s="2">
        <v>3000</v>
      </c>
      <c r="U1844" s="2" t="s">
        <v>65</v>
      </c>
      <c r="V1844" s="2" t="s">
        <v>910</v>
      </c>
      <c r="W1844" s="2" t="s">
        <v>128</v>
      </c>
      <c r="X1844" s="2" t="s">
        <v>347</v>
      </c>
      <c r="Y1844" s="2">
        <v>110</v>
      </c>
      <c r="Z1844" s="2" t="s">
        <v>65</v>
      </c>
      <c r="AA1844" s="2">
        <v>671</v>
      </c>
      <c r="AB1844" s="2" t="s">
        <v>348</v>
      </c>
      <c r="AC1844" s="2"/>
      <c r="AD1844" s="2"/>
    </row>
    <row r="1845" spans="1:30" s="30" customFormat="1" x14ac:dyDescent="0.2">
      <c r="A1845" s="2"/>
      <c r="B1845" s="2">
        <v>171</v>
      </c>
      <c r="C1845" s="2" t="s">
        <v>127</v>
      </c>
      <c r="D1845" s="2" t="s">
        <v>128</v>
      </c>
      <c r="E1845" s="2" t="s">
        <v>129</v>
      </c>
      <c r="F1845" s="2"/>
      <c r="G1845" s="2"/>
      <c r="H1845" s="2"/>
      <c r="I1845" s="2">
        <v>11423</v>
      </c>
      <c r="J1845" s="2">
        <v>423</v>
      </c>
      <c r="K1845" s="2">
        <v>1</v>
      </c>
      <c r="L1845" s="2" t="s">
        <v>498</v>
      </c>
      <c r="M1845" s="2" t="s">
        <v>894</v>
      </c>
      <c r="N1845" s="2">
        <v>1</v>
      </c>
      <c r="O1845" s="2">
        <v>20163</v>
      </c>
      <c r="P1845" s="2" t="s">
        <v>138</v>
      </c>
      <c r="Q1845" s="2" t="s">
        <v>334</v>
      </c>
      <c r="R1845" s="2">
        <v>34.827953999999998</v>
      </c>
      <c r="S1845" s="2">
        <v>32.102471000000001</v>
      </c>
      <c r="T1845" s="2">
        <v>6100</v>
      </c>
      <c r="U1845" s="2" t="s">
        <v>131</v>
      </c>
      <c r="V1845" s="2" t="s">
        <v>479</v>
      </c>
      <c r="W1845" s="2" t="s">
        <v>128</v>
      </c>
      <c r="X1845" s="2" t="s">
        <v>347</v>
      </c>
      <c r="Y1845" s="2">
        <v>210</v>
      </c>
      <c r="Z1845" s="2" t="s">
        <v>779</v>
      </c>
      <c r="AA1845" s="2">
        <v>141</v>
      </c>
      <c r="AB1845" s="2" t="s">
        <v>780</v>
      </c>
      <c r="AC1845" s="2"/>
      <c r="AD1845" s="2"/>
    </row>
    <row r="1846" spans="1:30" s="30" customFormat="1" x14ac:dyDescent="0.2">
      <c r="A1846" s="2"/>
      <c r="B1846" s="2">
        <v>171</v>
      </c>
      <c r="C1846" s="2" t="s">
        <v>127</v>
      </c>
      <c r="D1846" s="2" t="s">
        <v>128</v>
      </c>
      <c r="E1846" s="2" t="s">
        <v>129</v>
      </c>
      <c r="F1846" s="2"/>
      <c r="G1846" s="2"/>
      <c r="H1846" s="2"/>
      <c r="I1846" s="2">
        <v>11423</v>
      </c>
      <c r="J1846" s="2">
        <v>423</v>
      </c>
      <c r="K1846" s="2">
        <v>1</v>
      </c>
      <c r="L1846" s="2" t="s">
        <v>498</v>
      </c>
      <c r="M1846" s="2" t="s">
        <v>894</v>
      </c>
      <c r="N1846" s="2">
        <v>2</v>
      </c>
      <c r="O1846" s="2">
        <v>21666</v>
      </c>
      <c r="P1846" s="2" t="s">
        <v>798</v>
      </c>
      <c r="Q1846" s="2" t="s">
        <v>334</v>
      </c>
      <c r="R1846" s="2">
        <v>34.827486999999998</v>
      </c>
      <c r="S1846" s="2">
        <v>32.098765999999998</v>
      </c>
      <c r="T1846" s="2">
        <v>8600</v>
      </c>
      <c r="U1846" s="2" t="s">
        <v>148</v>
      </c>
      <c r="V1846" s="2" t="s">
        <v>813</v>
      </c>
      <c r="W1846" s="2" t="s">
        <v>814</v>
      </c>
      <c r="X1846" s="2" t="s">
        <v>347</v>
      </c>
      <c r="Y1846" s="2">
        <v>210</v>
      </c>
      <c r="Z1846" s="2" t="s">
        <v>779</v>
      </c>
      <c r="AA1846" s="2">
        <v>141</v>
      </c>
      <c r="AB1846" s="2" t="s">
        <v>780</v>
      </c>
      <c r="AC1846" s="2"/>
      <c r="AD1846" s="2"/>
    </row>
    <row r="1847" spans="1:30" s="30" customFormat="1" x14ac:dyDescent="0.2">
      <c r="A1847" s="2"/>
      <c r="B1847" s="2">
        <v>171</v>
      </c>
      <c r="C1847" s="2" t="s">
        <v>127</v>
      </c>
      <c r="D1847" s="2" t="s">
        <v>128</v>
      </c>
      <c r="E1847" s="2" t="s">
        <v>129</v>
      </c>
      <c r="F1847" s="2"/>
      <c r="G1847" s="2"/>
      <c r="H1847" s="2"/>
      <c r="I1847" s="2">
        <v>11423</v>
      </c>
      <c r="J1847" s="2">
        <v>423</v>
      </c>
      <c r="K1847" s="2">
        <v>1</v>
      </c>
      <c r="L1847" s="2" t="s">
        <v>498</v>
      </c>
      <c r="M1847" s="2" t="s">
        <v>894</v>
      </c>
      <c r="N1847" s="2">
        <v>3</v>
      </c>
      <c r="O1847" s="2">
        <v>22273</v>
      </c>
      <c r="P1847" s="2" t="s">
        <v>799</v>
      </c>
      <c r="Q1847" s="2" t="s">
        <v>334</v>
      </c>
      <c r="R1847" s="2">
        <v>34.822145999999996</v>
      </c>
      <c r="S1847" s="2">
        <v>32.093350000000001</v>
      </c>
      <c r="T1847" s="2">
        <v>6100</v>
      </c>
      <c r="U1847" s="2" t="s">
        <v>131</v>
      </c>
      <c r="V1847" s="2" t="s">
        <v>815</v>
      </c>
      <c r="W1847" s="2" t="s">
        <v>640</v>
      </c>
      <c r="X1847" s="2" t="s">
        <v>347</v>
      </c>
      <c r="Y1847" s="2">
        <v>210</v>
      </c>
      <c r="Z1847" s="2" t="s">
        <v>779</v>
      </c>
      <c r="AA1847" s="2">
        <v>141</v>
      </c>
      <c r="AB1847" s="2" t="s">
        <v>780</v>
      </c>
      <c r="AC1847" s="2"/>
      <c r="AD1847" s="2"/>
    </row>
    <row r="1848" spans="1:30" s="30" customFormat="1" x14ac:dyDescent="0.2">
      <c r="A1848" s="2"/>
      <c r="B1848" s="2">
        <v>171</v>
      </c>
      <c r="C1848" s="2" t="s">
        <v>127</v>
      </c>
      <c r="D1848" s="2" t="s">
        <v>128</v>
      </c>
      <c r="E1848" s="2" t="s">
        <v>129</v>
      </c>
      <c r="F1848" s="2"/>
      <c r="G1848" s="2"/>
      <c r="H1848" s="2"/>
      <c r="I1848" s="2">
        <v>11423</v>
      </c>
      <c r="J1848" s="2">
        <v>423</v>
      </c>
      <c r="K1848" s="2">
        <v>1</v>
      </c>
      <c r="L1848" s="2" t="s">
        <v>498</v>
      </c>
      <c r="M1848" s="2" t="s">
        <v>894</v>
      </c>
      <c r="N1848" s="2">
        <v>4</v>
      </c>
      <c r="O1848" s="2">
        <v>22980</v>
      </c>
      <c r="P1848" s="2" t="s">
        <v>843</v>
      </c>
      <c r="Q1848" s="2" t="s">
        <v>334</v>
      </c>
      <c r="R1848" s="2">
        <v>34.825750999999997</v>
      </c>
      <c r="S1848" s="2">
        <v>32.091479999999997</v>
      </c>
      <c r="T1848" s="2">
        <v>6100</v>
      </c>
      <c r="U1848" s="2" t="s">
        <v>131</v>
      </c>
      <c r="V1848" s="2" t="s">
        <v>781</v>
      </c>
      <c r="W1848" s="2" t="s">
        <v>523</v>
      </c>
      <c r="X1848" s="2" t="s">
        <v>347</v>
      </c>
      <c r="Y1848" s="2">
        <v>210</v>
      </c>
      <c r="Z1848" s="2" t="s">
        <v>779</v>
      </c>
      <c r="AA1848" s="2">
        <v>141</v>
      </c>
      <c r="AB1848" s="2" t="s">
        <v>780</v>
      </c>
      <c r="AC1848" s="2"/>
      <c r="AD1848" s="2"/>
    </row>
    <row r="1849" spans="1:30" s="30" customFormat="1" x14ac:dyDescent="0.2">
      <c r="A1849" s="2"/>
      <c r="B1849" s="2">
        <v>171</v>
      </c>
      <c r="C1849" s="2" t="s">
        <v>127</v>
      </c>
      <c r="D1849" s="2" t="s">
        <v>128</v>
      </c>
      <c r="E1849" s="2" t="s">
        <v>129</v>
      </c>
      <c r="F1849" s="2"/>
      <c r="G1849" s="2"/>
      <c r="H1849" s="2"/>
      <c r="I1849" s="2">
        <v>11423</v>
      </c>
      <c r="J1849" s="2">
        <v>423</v>
      </c>
      <c r="K1849" s="2">
        <v>1</v>
      </c>
      <c r="L1849" s="2" t="s">
        <v>498</v>
      </c>
      <c r="M1849" s="2" t="s">
        <v>894</v>
      </c>
      <c r="N1849" s="2">
        <v>5</v>
      </c>
      <c r="O1849" s="2">
        <v>26416</v>
      </c>
      <c r="P1849" s="2" t="s">
        <v>844</v>
      </c>
      <c r="Q1849" s="2" t="s">
        <v>334</v>
      </c>
      <c r="R1849" s="2">
        <v>34.829261000000002</v>
      </c>
      <c r="S1849" s="2">
        <v>32.091441000000003</v>
      </c>
      <c r="T1849" s="2">
        <v>6100</v>
      </c>
      <c r="U1849" s="2" t="s">
        <v>131</v>
      </c>
      <c r="V1849" s="2" t="s">
        <v>781</v>
      </c>
      <c r="W1849" s="2" t="s">
        <v>404</v>
      </c>
      <c r="X1849" s="2" t="s">
        <v>347</v>
      </c>
      <c r="Y1849" s="2">
        <v>210</v>
      </c>
      <c r="Z1849" s="2" t="s">
        <v>779</v>
      </c>
      <c r="AA1849" s="2">
        <v>141</v>
      </c>
      <c r="AB1849" s="2" t="s">
        <v>780</v>
      </c>
      <c r="AC1849" s="2"/>
      <c r="AD1849" s="2"/>
    </row>
    <row r="1850" spans="1:30" s="30" customFormat="1" x14ac:dyDescent="0.2">
      <c r="A1850" s="2"/>
      <c r="B1850" s="2">
        <v>171</v>
      </c>
      <c r="C1850" s="2" t="s">
        <v>127</v>
      </c>
      <c r="D1850" s="2" t="s">
        <v>128</v>
      </c>
      <c r="E1850" s="2" t="s">
        <v>129</v>
      </c>
      <c r="F1850" s="2"/>
      <c r="G1850" s="2"/>
      <c r="H1850" s="2"/>
      <c r="I1850" s="2">
        <v>11423</v>
      </c>
      <c r="J1850" s="2">
        <v>423</v>
      </c>
      <c r="K1850" s="2">
        <v>1</v>
      </c>
      <c r="L1850" s="2" t="s">
        <v>498</v>
      </c>
      <c r="M1850" s="2" t="s">
        <v>894</v>
      </c>
      <c r="N1850" s="2">
        <v>6</v>
      </c>
      <c r="O1850" s="2">
        <v>21370</v>
      </c>
      <c r="P1850" s="2" t="s">
        <v>845</v>
      </c>
      <c r="Q1850" s="2" t="s">
        <v>334</v>
      </c>
      <c r="R1850" s="2">
        <v>34.831192999999999</v>
      </c>
      <c r="S1850" s="2">
        <v>32.091526999999999</v>
      </c>
      <c r="T1850" s="2">
        <v>6100</v>
      </c>
      <c r="U1850" s="2" t="s">
        <v>131</v>
      </c>
      <c r="V1850" s="2" t="s">
        <v>781</v>
      </c>
      <c r="W1850" s="2" t="s">
        <v>860</v>
      </c>
      <c r="X1850" s="2" t="s">
        <v>347</v>
      </c>
      <c r="Y1850" s="2">
        <v>210</v>
      </c>
      <c r="Z1850" s="2" t="s">
        <v>779</v>
      </c>
      <c r="AA1850" s="2">
        <v>141</v>
      </c>
      <c r="AB1850" s="2" t="s">
        <v>780</v>
      </c>
      <c r="AC1850" s="2"/>
      <c r="AD1850" s="2"/>
    </row>
    <row r="1851" spans="1:30" s="30" customFormat="1" x14ac:dyDescent="0.2">
      <c r="A1851" s="2"/>
      <c r="B1851" s="2">
        <v>171</v>
      </c>
      <c r="C1851" s="2" t="s">
        <v>127</v>
      </c>
      <c r="D1851" s="2" t="s">
        <v>128</v>
      </c>
      <c r="E1851" s="2" t="s">
        <v>129</v>
      </c>
      <c r="F1851" s="2"/>
      <c r="G1851" s="2"/>
      <c r="H1851" s="2"/>
      <c r="I1851" s="2">
        <v>11423</v>
      </c>
      <c r="J1851" s="2">
        <v>423</v>
      </c>
      <c r="K1851" s="2">
        <v>1</v>
      </c>
      <c r="L1851" s="2" t="s">
        <v>498</v>
      </c>
      <c r="M1851" s="2" t="s">
        <v>894</v>
      </c>
      <c r="N1851" s="2">
        <v>7</v>
      </c>
      <c r="O1851" s="2">
        <v>21616</v>
      </c>
      <c r="P1851" s="2" t="s">
        <v>773</v>
      </c>
      <c r="Q1851" s="2" t="s">
        <v>334</v>
      </c>
      <c r="R1851" s="2">
        <v>34.836016000000001</v>
      </c>
      <c r="S1851" s="2">
        <v>32.092632000000002</v>
      </c>
      <c r="T1851" s="2">
        <v>6100</v>
      </c>
      <c r="U1851" s="2" t="s">
        <v>131</v>
      </c>
      <c r="V1851" s="2" t="s">
        <v>781</v>
      </c>
      <c r="W1851" s="2" t="s">
        <v>783</v>
      </c>
      <c r="X1851" s="2" t="s">
        <v>347</v>
      </c>
      <c r="Y1851" s="2">
        <v>210</v>
      </c>
      <c r="Z1851" s="2" t="s">
        <v>779</v>
      </c>
      <c r="AA1851" s="2">
        <v>141</v>
      </c>
      <c r="AB1851" s="2" t="s">
        <v>780</v>
      </c>
      <c r="AC1851" s="2"/>
      <c r="AD1851" s="2"/>
    </row>
    <row r="1852" spans="1:30" s="30" customFormat="1" x14ac:dyDescent="0.2">
      <c r="A1852" s="2"/>
      <c r="B1852" s="2">
        <v>171</v>
      </c>
      <c r="C1852" s="2" t="s">
        <v>127</v>
      </c>
      <c r="D1852" s="2" t="s">
        <v>128</v>
      </c>
      <c r="E1852" s="2" t="s">
        <v>129</v>
      </c>
      <c r="F1852" s="2"/>
      <c r="G1852" s="2"/>
      <c r="H1852" s="2"/>
      <c r="I1852" s="2">
        <v>11423</v>
      </c>
      <c r="J1852" s="2">
        <v>423</v>
      </c>
      <c r="K1852" s="2">
        <v>1</v>
      </c>
      <c r="L1852" s="2" t="s">
        <v>498</v>
      </c>
      <c r="M1852" s="2" t="s">
        <v>894</v>
      </c>
      <c r="N1852" s="2">
        <v>8</v>
      </c>
      <c r="O1852" s="2">
        <v>20037</v>
      </c>
      <c r="P1852" s="2" t="s">
        <v>846</v>
      </c>
      <c r="Q1852" s="2" t="s">
        <v>334</v>
      </c>
      <c r="R1852" s="2">
        <v>34.839320999999998</v>
      </c>
      <c r="S1852" s="2">
        <v>32.091752</v>
      </c>
      <c r="T1852" s="2">
        <v>6100</v>
      </c>
      <c r="U1852" s="2" t="s">
        <v>131</v>
      </c>
      <c r="V1852" s="2" t="s">
        <v>861</v>
      </c>
      <c r="W1852" s="2" t="s">
        <v>492</v>
      </c>
      <c r="X1852" s="2" t="s">
        <v>347</v>
      </c>
      <c r="Y1852" s="2">
        <v>210</v>
      </c>
      <c r="Z1852" s="2" t="s">
        <v>779</v>
      </c>
      <c r="AA1852" s="2">
        <v>141</v>
      </c>
      <c r="AB1852" s="2" t="s">
        <v>780</v>
      </c>
      <c r="AC1852" s="2"/>
      <c r="AD1852" s="2"/>
    </row>
    <row r="1853" spans="1:30" s="30" customFormat="1" x14ac:dyDescent="0.2">
      <c r="A1853" s="2"/>
      <c r="B1853" s="2">
        <v>171</v>
      </c>
      <c r="C1853" s="2" t="s">
        <v>127</v>
      </c>
      <c r="D1853" s="2" t="s">
        <v>128</v>
      </c>
      <c r="E1853" s="2" t="s">
        <v>129</v>
      </c>
      <c r="F1853" s="2"/>
      <c r="G1853" s="2"/>
      <c r="H1853" s="2"/>
      <c r="I1853" s="2">
        <v>11423</v>
      </c>
      <c r="J1853" s="2">
        <v>423</v>
      </c>
      <c r="K1853" s="2">
        <v>1</v>
      </c>
      <c r="L1853" s="2" t="s">
        <v>498</v>
      </c>
      <c r="M1853" s="2" t="s">
        <v>894</v>
      </c>
      <c r="N1853" s="2">
        <v>9</v>
      </c>
      <c r="O1853" s="2">
        <v>27058</v>
      </c>
      <c r="P1853" s="2" t="s">
        <v>847</v>
      </c>
      <c r="Q1853" s="2" t="s">
        <v>334</v>
      </c>
      <c r="R1853" s="2">
        <v>34.83887</v>
      </c>
      <c r="S1853" s="2">
        <v>32.090474999999998</v>
      </c>
      <c r="T1853" s="2">
        <v>6100</v>
      </c>
      <c r="U1853" s="2" t="s">
        <v>131</v>
      </c>
      <c r="V1853" s="2" t="s">
        <v>861</v>
      </c>
      <c r="W1853" s="2" t="s">
        <v>701</v>
      </c>
      <c r="X1853" s="2" t="s">
        <v>347</v>
      </c>
      <c r="Y1853" s="2">
        <v>210</v>
      </c>
      <c r="Z1853" s="2" t="s">
        <v>779</v>
      </c>
      <c r="AA1853" s="2">
        <v>141</v>
      </c>
      <c r="AB1853" s="2" t="s">
        <v>780</v>
      </c>
      <c r="AC1853" s="2"/>
      <c r="AD1853" s="2"/>
    </row>
    <row r="1854" spans="1:30" s="30" customFormat="1" x14ac:dyDescent="0.2">
      <c r="A1854" s="2"/>
      <c r="B1854" s="2">
        <v>171</v>
      </c>
      <c r="C1854" s="2" t="s">
        <v>127</v>
      </c>
      <c r="D1854" s="2" t="s">
        <v>128</v>
      </c>
      <c r="E1854" s="2" t="s">
        <v>129</v>
      </c>
      <c r="F1854" s="2"/>
      <c r="G1854" s="2"/>
      <c r="H1854" s="2"/>
      <c r="I1854" s="2">
        <v>11423</v>
      </c>
      <c r="J1854" s="2">
        <v>423</v>
      </c>
      <c r="K1854" s="2">
        <v>1</v>
      </c>
      <c r="L1854" s="2" t="s">
        <v>498</v>
      </c>
      <c r="M1854" s="2" t="s">
        <v>894</v>
      </c>
      <c r="N1854" s="2">
        <v>10</v>
      </c>
      <c r="O1854" s="2">
        <v>20094</v>
      </c>
      <c r="P1854" s="2" t="s">
        <v>848</v>
      </c>
      <c r="Q1854" s="2" t="s">
        <v>334</v>
      </c>
      <c r="R1854" s="2">
        <v>34.838833000000001</v>
      </c>
      <c r="S1854" s="2">
        <v>32.087722999999997</v>
      </c>
      <c r="T1854" s="2">
        <v>6100</v>
      </c>
      <c r="U1854" s="2" t="s">
        <v>131</v>
      </c>
      <c r="V1854" s="2" t="s">
        <v>861</v>
      </c>
      <c r="W1854" s="2" t="s">
        <v>360</v>
      </c>
      <c r="X1854" s="2" t="s">
        <v>347</v>
      </c>
      <c r="Y1854" s="2">
        <v>210</v>
      </c>
      <c r="Z1854" s="2" t="s">
        <v>779</v>
      </c>
      <c r="AA1854" s="2">
        <v>141</v>
      </c>
      <c r="AB1854" s="2" t="s">
        <v>780</v>
      </c>
      <c r="AC1854" s="2"/>
      <c r="AD1854" s="2"/>
    </row>
    <row r="1855" spans="1:30" s="30" customFormat="1" x14ac:dyDescent="0.2">
      <c r="A1855" s="2"/>
      <c r="B1855" s="2">
        <v>171</v>
      </c>
      <c r="C1855" s="2" t="s">
        <v>127</v>
      </c>
      <c r="D1855" s="2" t="s">
        <v>128</v>
      </c>
      <c r="E1855" s="2" t="s">
        <v>129</v>
      </c>
      <c r="F1855" s="2"/>
      <c r="G1855" s="2"/>
      <c r="H1855" s="2"/>
      <c r="I1855" s="2">
        <v>11423</v>
      </c>
      <c r="J1855" s="2">
        <v>423</v>
      </c>
      <c r="K1855" s="2">
        <v>1</v>
      </c>
      <c r="L1855" s="2" t="s">
        <v>498</v>
      </c>
      <c r="M1855" s="2" t="s">
        <v>894</v>
      </c>
      <c r="N1855" s="2">
        <v>11</v>
      </c>
      <c r="O1855" s="2">
        <v>22974</v>
      </c>
      <c r="P1855" s="2" t="s">
        <v>807</v>
      </c>
      <c r="Q1855" s="2" t="s">
        <v>334</v>
      </c>
      <c r="R1855" s="2">
        <v>34.839759999999998</v>
      </c>
      <c r="S1855" s="2">
        <v>32.085335000000001</v>
      </c>
      <c r="T1855" s="2">
        <v>6100</v>
      </c>
      <c r="U1855" s="2" t="s">
        <v>131</v>
      </c>
      <c r="V1855" s="2" t="s">
        <v>819</v>
      </c>
      <c r="W1855" s="2" t="s">
        <v>437</v>
      </c>
      <c r="X1855" s="2" t="s">
        <v>347</v>
      </c>
      <c r="Y1855" s="2">
        <v>210</v>
      </c>
      <c r="Z1855" s="2" t="s">
        <v>779</v>
      </c>
      <c r="AA1855" s="2">
        <v>141</v>
      </c>
      <c r="AB1855" s="2" t="s">
        <v>780</v>
      </c>
      <c r="AC1855" s="2"/>
      <c r="AD1855" s="2"/>
    </row>
    <row r="1856" spans="1:30" s="30" customFormat="1" x14ac:dyDescent="0.2">
      <c r="A1856" s="2"/>
      <c r="B1856" s="2">
        <v>171</v>
      </c>
      <c r="C1856" s="2" t="s">
        <v>127</v>
      </c>
      <c r="D1856" s="2" t="s">
        <v>128</v>
      </c>
      <c r="E1856" s="2" t="s">
        <v>129</v>
      </c>
      <c r="F1856" s="2"/>
      <c r="G1856" s="2"/>
      <c r="H1856" s="2"/>
      <c r="I1856" s="2">
        <v>11423</v>
      </c>
      <c r="J1856" s="2">
        <v>423</v>
      </c>
      <c r="K1856" s="2">
        <v>1</v>
      </c>
      <c r="L1856" s="2" t="s">
        <v>498</v>
      </c>
      <c r="M1856" s="2" t="s">
        <v>894</v>
      </c>
      <c r="N1856" s="2">
        <v>12</v>
      </c>
      <c r="O1856" s="2">
        <v>26977</v>
      </c>
      <c r="P1856" s="2" t="s">
        <v>808</v>
      </c>
      <c r="Q1856" s="2" t="s">
        <v>334</v>
      </c>
      <c r="R1856" s="2">
        <v>34.840859999999999</v>
      </c>
      <c r="S1856" s="2">
        <v>32.083010000000002</v>
      </c>
      <c r="T1856" s="2">
        <v>6100</v>
      </c>
      <c r="U1856" s="2" t="s">
        <v>131</v>
      </c>
      <c r="V1856" s="2" t="s">
        <v>819</v>
      </c>
      <c r="W1856" s="2" t="s">
        <v>496</v>
      </c>
      <c r="X1856" s="2" t="s">
        <v>347</v>
      </c>
      <c r="Y1856" s="2">
        <v>210</v>
      </c>
      <c r="Z1856" s="2" t="s">
        <v>779</v>
      </c>
      <c r="AA1856" s="2">
        <v>141</v>
      </c>
      <c r="AB1856" s="2" t="s">
        <v>780</v>
      </c>
      <c r="AC1856" s="2"/>
      <c r="AD1856" s="2"/>
    </row>
    <row r="1857" spans="1:30" s="30" customFormat="1" x14ac:dyDescent="0.2">
      <c r="A1857" s="2"/>
      <c r="B1857" s="2">
        <v>171</v>
      </c>
      <c r="C1857" s="2" t="s">
        <v>127</v>
      </c>
      <c r="D1857" s="2" t="s">
        <v>128</v>
      </c>
      <c r="E1857" s="2" t="s">
        <v>129</v>
      </c>
      <c r="F1857" s="2"/>
      <c r="G1857" s="2"/>
      <c r="H1857" s="2"/>
      <c r="I1857" s="2">
        <v>11423</v>
      </c>
      <c r="J1857" s="2">
        <v>423</v>
      </c>
      <c r="K1857" s="2">
        <v>1</v>
      </c>
      <c r="L1857" s="2" t="s">
        <v>498</v>
      </c>
      <c r="M1857" s="2" t="s">
        <v>894</v>
      </c>
      <c r="N1857" s="2">
        <v>13</v>
      </c>
      <c r="O1857" s="2">
        <v>22975</v>
      </c>
      <c r="P1857" s="2" t="s">
        <v>809</v>
      </c>
      <c r="Q1857" s="2" t="s">
        <v>334</v>
      </c>
      <c r="R1857" s="2">
        <v>34.841341999999997</v>
      </c>
      <c r="S1857" s="2">
        <v>32.080249999999999</v>
      </c>
      <c r="T1857" s="2">
        <v>6100</v>
      </c>
      <c r="U1857" s="2" t="s">
        <v>131</v>
      </c>
      <c r="V1857" s="2" t="s">
        <v>819</v>
      </c>
      <c r="W1857" s="2" t="s">
        <v>820</v>
      </c>
      <c r="X1857" s="2" t="s">
        <v>347</v>
      </c>
      <c r="Y1857" s="2">
        <v>210</v>
      </c>
      <c r="Z1857" s="2" t="s">
        <v>779</v>
      </c>
      <c r="AA1857" s="2">
        <v>141</v>
      </c>
      <c r="AB1857" s="2" t="s">
        <v>780</v>
      </c>
      <c r="AC1857" s="2"/>
      <c r="AD1857" s="2"/>
    </row>
    <row r="1858" spans="1:30" s="30" customFormat="1" x14ac:dyDescent="0.2">
      <c r="A1858" s="2"/>
      <c r="B1858" s="2">
        <v>171</v>
      </c>
      <c r="C1858" s="2" t="s">
        <v>127</v>
      </c>
      <c r="D1858" s="2" t="s">
        <v>128</v>
      </c>
      <c r="E1858" s="2" t="s">
        <v>129</v>
      </c>
      <c r="F1858" s="2"/>
      <c r="G1858" s="2"/>
      <c r="H1858" s="2"/>
      <c r="I1858" s="2">
        <v>11423</v>
      </c>
      <c r="J1858" s="2">
        <v>423</v>
      </c>
      <c r="K1858" s="2">
        <v>1</v>
      </c>
      <c r="L1858" s="2" t="s">
        <v>498</v>
      </c>
      <c r="M1858" s="2" t="s">
        <v>894</v>
      </c>
      <c r="N1858" s="2">
        <v>14</v>
      </c>
      <c r="O1858" s="2">
        <v>22942</v>
      </c>
      <c r="P1858" s="2" t="s">
        <v>777</v>
      </c>
      <c r="Q1858" s="2" t="s">
        <v>334</v>
      </c>
      <c r="R1858" s="2">
        <v>34.843604999999997</v>
      </c>
      <c r="S1858" s="2">
        <v>32.074815999999998</v>
      </c>
      <c r="T1858" s="2">
        <v>6100</v>
      </c>
      <c r="U1858" s="2" t="s">
        <v>131</v>
      </c>
      <c r="V1858" s="2" t="s">
        <v>786</v>
      </c>
      <c r="W1858" s="2" t="s">
        <v>128</v>
      </c>
      <c r="X1858" s="2" t="s">
        <v>347</v>
      </c>
      <c r="Y1858" s="2">
        <v>210</v>
      </c>
      <c r="Z1858" s="2" t="s">
        <v>779</v>
      </c>
      <c r="AA1858" s="2">
        <v>141</v>
      </c>
      <c r="AB1858" s="2" t="s">
        <v>780</v>
      </c>
      <c r="AC1858" s="2"/>
      <c r="AD1858" s="2"/>
    </row>
    <row r="1859" spans="1:30" s="30" customFormat="1" x14ac:dyDescent="0.2">
      <c r="A1859" s="2"/>
      <c r="B1859" s="2">
        <v>171</v>
      </c>
      <c r="C1859" s="2" t="s">
        <v>127</v>
      </c>
      <c r="D1859" s="2" t="s">
        <v>128</v>
      </c>
      <c r="E1859" s="2" t="s">
        <v>129</v>
      </c>
      <c r="F1859" s="2"/>
      <c r="G1859" s="2"/>
      <c r="H1859" s="2"/>
      <c r="I1859" s="2">
        <v>11423</v>
      </c>
      <c r="J1859" s="2">
        <v>423</v>
      </c>
      <c r="K1859" s="2">
        <v>1</v>
      </c>
      <c r="L1859" s="2" t="s">
        <v>498</v>
      </c>
      <c r="M1859" s="2" t="s">
        <v>894</v>
      </c>
      <c r="N1859" s="2">
        <v>15</v>
      </c>
      <c r="O1859" s="2">
        <v>60001</v>
      </c>
      <c r="P1859" s="2" t="s">
        <v>849</v>
      </c>
      <c r="Q1859" s="2" t="s">
        <v>434</v>
      </c>
      <c r="R1859" s="2">
        <v>35.132719000000002</v>
      </c>
      <c r="S1859" s="2">
        <v>31.872530999999999</v>
      </c>
      <c r="T1859" s="2">
        <v>73</v>
      </c>
      <c r="U1859" s="2" t="s">
        <v>74</v>
      </c>
      <c r="V1859" s="2" t="s">
        <v>862</v>
      </c>
      <c r="W1859" s="2" t="s">
        <v>128</v>
      </c>
      <c r="X1859" s="2" t="s">
        <v>347</v>
      </c>
      <c r="Y1859" s="2">
        <v>121</v>
      </c>
      <c r="Z1859" s="2" t="s">
        <v>568</v>
      </c>
      <c r="AA1859" s="2">
        <v>693</v>
      </c>
      <c r="AB1859" s="2" t="s">
        <v>568</v>
      </c>
      <c r="AC1859" s="2"/>
      <c r="AD1859" s="2"/>
    </row>
    <row r="1860" spans="1:30" s="30" customFormat="1" x14ac:dyDescent="0.2">
      <c r="A1860" s="2"/>
      <c r="B1860" s="2">
        <v>171</v>
      </c>
      <c r="C1860" s="2" t="s">
        <v>127</v>
      </c>
      <c r="D1860" s="2" t="s">
        <v>128</v>
      </c>
      <c r="E1860" s="2" t="s">
        <v>129</v>
      </c>
      <c r="F1860" s="2"/>
      <c r="G1860" s="2"/>
      <c r="H1860" s="2"/>
      <c r="I1860" s="2">
        <v>11423</v>
      </c>
      <c r="J1860" s="2">
        <v>423</v>
      </c>
      <c r="K1860" s="2">
        <v>1</v>
      </c>
      <c r="L1860" s="2" t="s">
        <v>498</v>
      </c>
      <c r="M1860" s="2" t="s">
        <v>894</v>
      </c>
      <c r="N1860" s="2">
        <v>16</v>
      </c>
      <c r="O1860" s="2">
        <v>65340</v>
      </c>
      <c r="P1860" s="2" t="s">
        <v>95</v>
      </c>
      <c r="Q1860" s="2" t="s">
        <v>434</v>
      </c>
      <c r="R1860" s="2">
        <v>35.144010999999999</v>
      </c>
      <c r="S1860" s="2">
        <v>31.869872000000001</v>
      </c>
      <c r="T1860" s="2">
        <v>3730</v>
      </c>
      <c r="U1860" s="2" t="s">
        <v>79</v>
      </c>
      <c r="V1860" s="2" t="s">
        <v>862</v>
      </c>
      <c r="W1860" s="2" t="s">
        <v>128</v>
      </c>
      <c r="X1860" s="2" t="s">
        <v>347</v>
      </c>
      <c r="Y1860" s="2">
        <v>110</v>
      </c>
      <c r="Z1860" s="2" t="s">
        <v>65</v>
      </c>
      <c r="AA1860" s="2">
        <v>671</v>
      </c>
      <c r="AB1860" s="2" t="s">
        <v>348</v>
      </c>
      <c r="AC1860" s="2"/>
      <c r="AD1860" s="2"/>
    </row>
    <row r="1861" spans="1:30" s="30" customFormat="1" x14ac:dyDescent="0.2">
      <c r="A1861" s="2"/>
      <c r="B1861" s="2">
        <v>171</v>
      </c>
      <c r="C1861" s="2" t="s">
        <v>127</v>
      </c>
      <c r="D1861" s="2" t="s">
        <v>128</v>
      </c>
      <c r="E1861" s="2" t="s">
        <v>129</v>
      </c>
      <c r="F1861" s="2"/>
      <c r="G1861" s="2"/>
      <c r="H1861" s="2"/>
      <c r="I1861" s="2">
        <v>11423</v>
      </c>
      <c r="J1861" s="2">
        <v>423</v>
      </c>
      <c r="K1861" s="2">
        <v>1</v>
      </c>
      <c r="L1861" s="2" t="s">
        <v>498</v>
      </c>
      <c r="M1861" s="2" t="s">
        <v>894</v>
      </c>
      <c r="N1861" s="2">
        <v>17</v>
      </c>
      <c r="O1861" s="2">
        <v>64004</v>
      </c>
      <c r="P1861" s="2" t="s">
        <v>75</v>
      </c>
      <c r="Q1861" s="2" t="s">
        <v>434</v>
      </c>
      <c r="R1861" s="2">
        <v>35.176912999999999</v>
      </c>
      <c r="S1861" s="2">
        <v>31.870280999999999</v>
      </c>
      <c r="T1861" s="2">
        <v>73</v>
      </c>
      <c r="U1861" s="2" t="s">
        <v>74</v>
      </c>
      <c r="V1861" s="2" t="s">
        <v>567</v>
      </c>
      <c r="W1861" s="2" t="s">
        <v>128</v>
      </c>
      <c r="X1861" s="2" t="s">
        <v>347</v>
      </c>
      <c r="Y1861" s="2">
        <v>110</v>
      </c>
      <c r="Z1861" s="2" t="s">
        <v>65</v>
      </c>
      <c r="AA1861" s="2">
        <v>671</v>
      </c>
      <c r="AB1861" s="2" t="s">
        <v>348</v>
      </c>
      <c r="AC1861" s="2"/>
      <c r="AD1861" s="2"/>
    </row>
    <row r="1862" spans="1:30" s="30" customFormat="1" x14ac:dyDescent="0.2">
      <c r="A1862" s="2"/>
      <c r="B1862" s="2">
        <v>171</v>
      </c>
      <c r="C1862" s="2" t="s">
        <v>127</v>
      </c>
      <c r="D1862" s="2" t="s">
        <v>128</v>
      </c>
      <c r="E1862" s="2" t="s">
        <v>129</v>
      </c>
      <c r="F1862" s="2"/>
      <c r="G1862" s="2"/>
      <c r="H1862" s="2"/>
      <c r="I1862" s="2">
        <v>11423</v>
      </c>
      <c r="J1862" s="2">
        <v>423</v>
      </c>
      <c r="K1862" s="2">
        <v>1</v>
      </c>
      <c r="L1862" s="2" t="s">
        <v>498</v>
      </c>
      <c r="M1862" s="2" t="s">
        <v>894</v>
      </c>
      <c r="N1862" s="2">
        <v>18</v>
      </c>
      <c r="O1862" s="2">
        <v>64005</v>
      </c>
      <c r="P1862" s="2" t="s">
        <v>561</v>
      </c>
      <c r="Q1862" s="2" t="s">
        <v>434</v>
      </c>
      <c r="R1862" s="2">
        <v>35.173628000000001</v>
      </c>
      <c r="S1862" s="2">
        <v>31.862148000000001</v>
      </c>
      <c r="T1862" s="2">
        <v>73</v>
      </c>
      <c r="U1862" s="2" t="s">
        <v>74</v>
      </c>
      <c r="V1862" s="2" t="s">
        <v>567</v>
      </c>
      <c r="W1862" s="2" t="s">
        <v>128</v>
      </c>
      <c r="X1862" s="2" t="s">
        <v>347</v>
      </c>
      <c r="Y1862" s="2">
        <v>110</v>
      </c>
      <c r="Z1862" s="2" t="s">
        <v>65</v>
      </c>
      <c r="AA1862" s="2">
        <v>671</v>
      </c>
      <c r="AB1862" s="2" t="s">
        <v>348</v>
      </c>
      <c r="AC1862" s="2"/>
      <c r="AD1862" s="2"/>
    </row>
    <row r="1863" spans="1:30" s="30" customFormat="1" x14ac:dyDescent="0.2">
      <c r="A1863" s="2"/>
      <c r="B1863" s="2">
        <v>171</v>
      </c>
      <c r="C1863" s="2" t="s">
        <v>127</v>
      </c>
      <c r="D1863" s="2" t="s">
        <v>128</v>
      </c>
      <c r="E1863" s="2" t="s">
        <v>129</v>
      </c>
      <c r="F1863" s="2"/>
      <c r="G1863" s="2"/>
      <c r="H1863" s="2"/>
      <c r="I1863" s="2">
        <v>11423</v>
      </c>
      <c r="J1863" s="2">
        <v>423</v>
      </c>
      <c r="K1863" s="2">
        <v>1</v>
      </c>
      <c r="L1863" s="2" t="s">
        <v>498</v>
      </c>
      <c r="M1863" s="2" t="s">
        <v>894</v>
      </c>
      <c r="N1863" s="2">
        <v>19</v>
      </c>
      <c r="O1863" s="2">
        <v>60663</v>
      </c>
      <c r="P1863" s="2" t="s">
        <v>79</v>
      </c>
      <c r="Q1863" s="2" t="s">
        <v>434</v>
      </c>
      <c r="R1863" s="2">
        <v>35.172911999999997</v>
      </c>
      <c r="S1863" s="2">
        <v>31.856000999999999</v>
      </c>
      <c r="T1863" s="2">
        <v>73</v>
      </c>
      <c r="U1863" s="2" t="s">
        <v>74</v>
      </c>
      <c r="V1863" s="2" t="s">
        <v>567</v>
      </c>
      <c r="W1863" s="2" t="s">
        <v>128</v>
      </c>
      <c r="X1863" s="2" t="s">
        <v>347</v>
      </c>
      <c r="Y1863" s="2">
        <v>110</v>
      </c>
      <c r="Z1863" s="2" t="s">
        <v>65</v>
      </c>
      <c r="AA1863" s="2">
        <v>671</v>
      </c>
      <c r="AB1863" s="2" t="s">
        <v>348</v>
      </c>
      <c r="AC1863" s="2"/>
      <c r="AD1863" s="2"/>
    </row>
    <row r="1864" spans="1:30" s="30" customFormat="1" x14ac:dyDescent="0.2">
      <c r="A1864" s="2"/>
      <c r="B1864" s="2">
        <v>171</v>
      </c>
      <c r="C1864" s="2" t="s">
        <v>127</v>
      </c>
      <c r="D1864" s="2" t="s">
        <v>128</v>
      </c>
      <c r="E1864" s="2" t="s">
        <v>129</v>
      </c>
      <c r="F1864" s="2"/>
      <c r="G1864" s="2"/>
      <c r="H1864" s="2"/>
      <c r="I1864" s="2">
        <v>11423</v>
      </c>
      <c r="J1864" s="2">
        <v>423</v>
      </c>
      <c r="K1864" s="2">
        <v>1</v>
      </c>
      <c r="L1864" s="2" t="s">
        <v>498</v>
      </c>
      <c r="M1864" s="2" t="s">
        <v>894</v>
      </c>
      <c r="N1864" s="2">
        <v>20</v>
      </c>
      <c r="O1864" s="2">
        <v>60827</v>
      </c>
      <c r="P1864" s="2" t="s">
        <v>562</v>
      </c>
      <c r="Q1864" s="2" t="s">
        <v>434</v>
      </c>
      <c r="R1864" s="2">
        <v>35.173319999999997</v>
      </c>
      <c r="S1864" s="2">
        <v>31.83203</v>
      </c>
      <c r="T1864" s="2">
        <v>73</v>
      </c>
      <c r="U1864" s="2" t="s">
        <v>74</v>
      </c>
      <c r="V1864" s="2" t="s">
        <v>567</v>
      </c>
      <c r="W1864" s="2" t="s">
        <v>128</v>
      </c>
      <c r="X1864" s="2" t="s">
        <v>347</v>
      </c>
      <c r="Y1864" s="2">
        <v>110</v>
      </c>
      <c r="Z1864" s="2" t="s">
        <v>65</v>
      </c>
      <c r="AA1864" s="2">
        <v>671</v>
      </c>
      <c r="AB1864" s="2" t="s">
        <v>348</v>
      </c>
      <c r="AC1864" s="2"/>
      <c r="AD1864" s="2"/>
    </row>
    <row r="1865" spans="1:30" s="30" customFormat="1" x14ac:dyDescent="0.2">
      <c r="A1865" s="2"/>
      <c r="B1865" s="2">
        <v>171</v>
      </c>
      <c r="C1865" s="2" t="s">
        <v>127</v>
      </c>
      <c r="D1865" s="2" t="s">
        <v>128</v>
      </c>
      <c r="E1865" s="2" t="s">
        <v>129</v>
      </c>
      <c r="F1865" s="2"/>
      <c r="G1865" s="2"/>
      <c r="H1865" s="2"/>
      <c r="I1865" s="2">
        <v>11423</v>
      </c>
      <c r="J1865" s="2">
        <v>423</v>
      </c>
      <c r="K1865" s="2">
        <v>2</v>
      </c>
      <c r="L1865" s="2" t="s">
        <v>498</v>
      </c>
      <c r="M1865" s="2" t="s">
        <v>894</v>
      </c>
      <c r="N1865" s="2">
        <v>11</v>
      </c>
      <c r="O1865" s="2">
        <v>138</v>
      </c>
      <c r="P1865" s="2" t="s">
        <v>898</v>
      </c>
      <c r="Q1865" s="2" t="s">
        <v>334</v>
      </c>
      <c r="R1865" s="2">
        <v>35.194588000000003</v>
      </c>
      <c r="S1865" s="2">
        <v>31.821279000000001</v>
      </c>
      <c r="T1865" s="2">
        <v>3000</v>
      </c>
      <c r="U1865" s="2" t="s">
        <v>65</v>
      </c>
      <c r="V1865" s="2" t="s">
        <v>908</v>
      </c>
      <c r="W1865" s="2" t="s">
        <v>914</v>
      </c>
      <c r="X1865" s="2" t="s">
        <v>347</v>
      </c>
      <c r="Y1865" s="2">
        <v>110</v>
      </c>
      <c r="Z1865" s="2" t="s">
        <v>65</v>
      </c>
      <c r="AA1865" s="2">
        <v>671</v>
      </c>
      <c r="AB1865" s="2" t="s">
        <v>348</v>
      </c>
      <c r="AC1865" s="2"/>
      <c r="AD1865" s="2"/>
    </row>
    <row r="1866" spans="1:30" s="30" customFormat="1" x14ac:dyDescent="0.2">
      <c r="A1866" s="2"/>
      <c r="B1866" s="2">
        <v>171</v>
      </c>
      <c r="C1866" s="2" t="s">
        <v>127</v>
      </c>
      <c r="D1866" s="2" t="s">
        <v>128</v>
      </c>
      <c r="E1866" s="2" t="s">
        <v>129</v>
      </c>
      <c r="F1866" s="2"/>
      <c r="G1866" s="2"/>
      <c r="H1866" s="2"/>
      <c r="I1866" s="2">
        <v>11423</v>
      </c>
      <c r="J1866" s="2">
        <v>423</v>
      </c>
      <c r="K1866" s="2">
        <v>2</v>
      </c>
      <c r="L1866" s="2" t="s">
        <v>498</v>
      </c>
      <c r="M1866" s="2" t="s">
        <v>894</v>
      </c>
      <c r="N1866" s="2">
        <v>1</v>
      </c>
      <c r="O1866" s="2">
        <v>151</v>
      </c>
      <c r="P1866" s="2" t="s">
        <v>146</v>
      </c>
      <c r="Q1866" s="2" t="s">
        <v>334</v>
      </c>
      <c r="R1866" s="2">
        <v>35.187567000000001</v>
      </c>
      <c r="S1866" s="2">
        <v>31.820411</v>
      </c>
      <c r="T1866" s="2">
        <v>3000</v>
      </c>
      <c r="U1866" s="2" t="s">
        <v>65</v>
      </c>
      <c r="V1866" s="2" t="s">
        <v>671</v>
      </c>
      <c r="W1866" s="2" t="s">
        <v>128</v>
      </c>
      <c r="X1866" s="2" t="s">
        <v>347</v>
      </c>
      <c r="Y1866" s="2">
        <v>110</v>
      </c>
      <c r="Z1866" s="2" t="s">
        <v>65</v>
      </c>
      <c r="AA1866" s="2">
        <v>671</v>
      </c>
      <c r="AB1866" s="2" t="s">
        <v>348</v>
      </c>
      <c r="AC1866" s="2"/>
      <c r="AD1866" s="2"/>
    </row>
    <row r="1867" spans="1:30" s="30" customFormat="1" x14ac:dyDescent="0.2">
      <c r="A1867" s="2"/>
      <c r="B1867" s="2">
        <v>171</v>
      </c>
      <c r="C1867" s="2" t="s">
        <v>127</v>
      </c>
      <c r="D1867" s="2" t="s">
        <v>128</v>
      </c>
      <c r="E1867" s="2" t="s">
        <v>129</v>
      </c>
      <c r="F1867" s="2"/>
      <c r="G1867" s="2"/>
      <c r="H1867" s="2"/>
      <c r="I1867" s="2">
        <v>11423</v>
      </c>
      <c r="J1867" s="2">
        <v>423</v>
      </c>
      <c r="K1867" s="2">
        <v>2</v>
      </c>
      <c r="L1867" s="2" t="s">
        <v>498</v>
      </c>
      <c r="M1867" s="2" t="s">
        <v>894</v>
      </c>
      <c r="N1867" s="2">
        <v>2</v>
      </c>
      <c r="O1867" s="2">
        <v>152</v>
      </c>
      <c r="P1867" s="2" t="s">
        <v>662</v>
      </c>
      <c r="Q1867" s="2" t="s">
        <v>334</v>
      </c>
      <c r="R1867" s="2">
        <v>35.190409000000002</v>
      </c>
      <c r="S1867" s="2">
        <v>31.817844000000001</v>
      </c>
      <c r="T1867" s="2">
        <v>3000</v>
      </c>
      <c r="U1867" s="2" t="s">
        <v>65</v>
      </c>
      <c r="V1867" s="2" t="s">
        <v>671</v>
      </c>
      <c r="W1867" s="2" t="s">
        <v>672</v>
      </c>
      <c r="X1867" s="2" t="s">
        <v>347</v>
      </c>
      <c r="Y1867" s="2">
        <v>110</v>
      </c>
      <c r="Z1867" s="2" t="s">
        <v>65</v>
      </c>
      <c r="AA1867" s="2">
        <v>671</v>
      </c>
      <c r="AB1867" s="2" t="s">
        <v>348</v>
      </c>
      <c r="AC1867" s="2"/>
      <c r="AD1867" s="2"/>
    </row>
    <row r="1868" spans="1:30" s="30" customFormat="1" x14ac:dyDescent="0.2">
      <c r="A1868" s="2"/>
      <c r="B1868" s="2">
        <v>171</v>
      </c>
      <c r="C1868" s="2" t="s">
        <v>127</v>
      </c>
      <c r="D1868" s="2" t="s">
        <v>128</v>
      </c>
      <c r="E1868" s="2" t="s">
        <v>129</v>
      </c>
      <c r="F1868" s="2"/>
      <c r="G1868" s="2"/>
      <c r="H1868" s="2"/>
      <c r="I1868" s="2">
        <v>11423</v>
      </c>
      <c r="J1868" s="2">
        <v>423</v>
      </c>
      <c r="K1868" s="2">
        <v>2</v>
      </c>
      <c r="L1868" s="2" t="s">
        <v>498</v>
      </c>
      <c r="M1868" s="2" t="s">
        <v>894</v>
      </c>
      <c r="N1868" s="2">
        <v>3</v>
      </c>
      <c r="O1868" s="2">
        <v>153</v>
      </c>
      <c r="P1868" s="2" t="s">
        <v>663</v>
      </c>
      <c r="Q1868" s="2" t="s">
        <v>334</v>
      </c>
      <c r="R1868" s="2">
        <v>35.192771</v>
      </c>
      <c r="S1868" s="2">
        <v>31.817038</v>
      </c>
      <c r="T1868" s="2">
        <v>3000</v>
      </c>
      <c r="U1868" s="2" t="s">
        <v>65</v>
      </c>
      <c r="V1868" s="2" t="s">
        <v>671</v>
      </c>
      <c r="W1868" s="2" t="s">
        <v>128</v>
      </c>
      <c r="X1868" s="2" t="s">
        <v>347</v>
      </c>
      <c r="Y1868" s="2">
        <v>110</v>
      </c>
      <c r="Z1868" s="2" t="s">
        <v>65</v>
      </c>
      <c r="AA1868" s="2">
        <v>671</v>
      </c>
      <c r="AB1868" s="2" t="s">
        <v>348</v>
      </c>
      <c r="AC1868" s="2"/>
      <c r="AD1868" s="2"/>
    </row>
    <row r="1869" spans="1:30" s="30" customFormat="1" x14ac:dyDescent="0.2">
      <c r="A1869" s="2"/>
      <c r="B1869" s="2">
        <v>171</v>
      </c>
      <c r="C1869" s="2" t="s">
        <v>127</v>
      </c>
      <c r="D1869" s="2" t="s">
        <v>128</v>
      </c>
      <c r="E1869" s="2" t="s">
        <v>129</v>
      </c>
      <c r="F1869" s="2"/>
      <c r="G1869" s="2"/>
      <c r="H1869" s="2"/>
      <c r="I1869" s="2">
        <v>11423</v>
      </c>
      <c r="J1869" s="2">
        <v>423</v>
      </c>
      <c r="K1869" s="2">
        <v>2</v>
      </c>
      <c r="L1869" s="2" t="s">
        <v>498</v>
      </c>
      <c r="M1869" s="2" t="s">
        <v>894</v>
      </c>
      <c r="N1869" s="2">
        <v>6</v>
      </c>
      <c r="O1869" s="2">
        <v>333</v>
      </c>
      <c r="P1869" s="2" t="s">
        <v>911</v>
      </c>
      <c r="Q1869" s="2" t="s">
        <v>334</v>
      </c>
      <c r="R1869" s="2">
        <v>35.199384000000002</v>
      </c>
      <c r="S1869" s="2">
        <v>31.815307000000001</v>
      </c>
      <c r="T1869" s="2">
        <v>3000</v>
      </c>
      <c r="U1869" s="2" t="s">
        <v>65</v>
      </c>
      <c r="V1869" s="2" t="s">
        <v>910</v>
      </c>
      <c r="W1869" s="2" t="s">
        <v>128</v>
      </c>
      <c r="X1869" s="2" t="s">
        <v>347</v>
      </c>
      <c r="Y1869" s="2">
        <v>110</v>
      </c>
      <c r="Z1869" s="2" t="s">
        <v>65</v>
      </c>
      <c r="AA1869" s="2">
        <v>671</v>
      </c>
      <c r="AB1869" s="2" t="s">
        <v>348</v>
      </c>
      <c r="AC1869" s="2"/>
      <c r="AD1869" s="2"/>
    </row>
    <row r="1870" spans="1:30" s="30" customFormat="1" x14ac:dyDescent="0.2">
      <c r="A1870" s="2"/>
      <c r="B1870" s="2">
        <v>171</v>
      </c>
      <c r="C1870" s="2" t="s">
        <v>127</v>
      </c>
      <c r="D1870" s="2" t="s">
        <v>128</v>
      </c>
      <c r="E1870" s="2" t="s">
        <v>129</v>
      </c>
      <c r="F1870" s="2"/>
      <c r="G1870" s="2"/>
      <c r="H1870" s="2"/>
      <c r="I1870" s="2">
        <v>11423</v>
      </c>
      <c r="J1870" s="2">
        <v>423</v>
      </c>
      <c r="K1870" s="2">
        <v>2</v>
      </c>
      <c r="L1870" s="2" t="s">
        <v>498</v>
      </c>
      <c r="M1870" s="2" t="s">
        <v>894</v>
      </c>
      <c r="N1870" s="2">
        <v>7</v>
      </c>
      <c r="O1870" s="2">
        <v>334</v>
      </c>
      <c r="P1870" s="2" t="s">
        <v>912</v>
      </c>
      <c r="Q1870" s="2" t="s">
        <v>334</v>
      </c>
      <c r="R1870" s="2">
        <v>35.201514000000003</v>
      </c>
      <c r="S1870" s="2">
        <v>31.816635999999999</v>
      </c>
      <c r="T1870" s="2">
        <v>3000</v>
      </c>
      <c r="U1870" s="2" t="s">
        <v>65</v>
      </c>
      <c r="V1870" s="2" t="s">
        <v>910</v>
      </c>
      <c r="W1870" s="2" t="s">
        <v>128</v>
      </c>
      <c r="X1870" s="2" t="s">
        <v>347</v>
      </c>
      <c r="Y1870" s="2">
        <v>110</v>
      </c>
      <c r="Z1870" s="2" t="s">
        <v>65</v>
      </c>
      <c r="AA1870" s="2">
        <v>671</v>
      </c>
      <c r="AB1870" s="2" t="s">
        <v>348</v>
      </c>
      <c r="AC1870" s="2"/>
      <c r="AD1870" s="2"/>
    </row>
    <row r="1871" spans="1:30" s="30" customFormat="1" x14ac:dyDescent="0.2">
      <c r="A1871" s="2"/>
      <c r="B1871" s="2">
        <v>171</v>
      </c>
      <c r="C1871" s="2" t="s">
        <v>127</v>
      </c>
      <c r="D1871" s="2" t="s">
        <v>128</v>
      </c>
      <c r="E1871" s="2" t="s">
        <v>129</v>
      </c>
      <c r="F1871" s="2"/>
      <c r="G1871" s="2"/>
      <c r="H1871" s="2"/>
      <c r="I1871" s="2">
        <v>11423</v>
      </c>
      <c r="J1871" s="2">
        <v>423</v>
      </c>
      <c r="K1871" s="2">
        <v>2</v>
      </c>
      <c r="L1871" s="2" t="s">
        <v>498</v>
      </c>
      <c r="M1871" s="2" t="s">
        <v>894</v>
      </c>
      <c r="N1871" s="2">
        <v>8</v>
      </c>
      <c r="O1871" s="2">
        <v>335</v>
      </c>
      <c r="P1871" s="2" t="s">
        <v>901</v>
      </c>
      <c r="Q1871" s="2" t="s">
        <v>334</v>
      </c>
      <c r="R1871" s="2">
        <v>35.202509999999997</v>
      </c>
      <c r="S1871" s="2">
        <v>31.818487000000001</v>
      </c>
      <c r="T1871" s="2">
        <v>3000</v>
      </c>
      <c r="U1871" s="2" t="s">
        <v>65</v>
      </c>
      <c r="V1871" s="2" t="s">
        <v>909</v>
      </c>
      <c r="W1871" s="2" t="s">
        <v>128</v>
      </c>
      <c r="X1871" s="2" t="s">
        <v>347</v>
      </c>
      <c r="Y1871" s="2">
        <v>110</v>
      </c>
      <c r="Z1871" s="2" t="s">
        <v>65</v>
      </c>
      <c r="AA1871" s="2">
        <v>671</v>
      </c>
      <c r="AB1871" s="2" t="s">
        <v>348</v>
      </c>
      <c r="AC1871" s="2"/>
      <c r="AD1871" s="2"/>
    </row>
    <row r="1872" spans="1:30" s="30" customFormat="1" x14ac:dyDescent="0.2">
      <c r="A1872" s="2"/>
      <c r="B1872" s="2">
        <v>171</v>
      </c>
      <c r="C1872" s="2" t="s">
        <v>127</v>
      </c>
      <c r="D1872" s="2" t="s">
        <v>128</v>
      </c>
      <c r="E1872" s="2" t="s">
        <v>129</v>
      </c>
      <c r="F1872" s="2"/>
      <c r="G1872" s="2"/>
      <c r="H1872" s="2"/>
      <c r="I1872" s="2">
        <v>11423</v>
      </c>
      <c r="J1872" s="2">
        <v>423</v>
      </c>
      <c r="K1872" s="2">
        <v>2</v>
      </c>
      <c r="L1872" s="2" t="s">
        <v>498</v>
      </c>
      <c r="M1872" s="2" t="s">
        <v>894</v>
      </c>
      <c r="N1872" s="2">
        <v>9</v>
      </c>
      <c r="O1872" s="2">
        <v>336</v>
      </c>
      <c r="P1872" s="2" t="s">
        <v>900</v>
      </c>
      <c r="Q1872" s="2" t="s">
        <v>334</v>
      </c>
      <c r="R1872" s="2">
        <v>35.199814000000003</v>
      </c>
      <c r="S1872" s="2">
        <v>31.821372</v>
      </c>
      <c r="T1872" s="2">
        <v>3000</v>
      </c>
      <c r="U1872" s="2" t="s">
        <v>65</v>
      </c>
      <c r="V1872" s="2" t="s">
        <v>909</v>
      </c>
      <c r="W1872" s="2" t="s">
        <v>128</v>
      </c>
      <c r="X1872" s="2" t="s">
        <v>347</v>
      </c>
      <c r="Y1872" s="2">
        <v>110</v>
      </c>
      <c r="Z1872" s="2" t="s">
        <v>65</v>
      </c>
      <c r="AA1872" s="2">
        <v>671</v>
      </c>
      <c r="AB1872" s="2" t="s">
        <v>348</v>
      </c>
      <c r="AC1872" s="2"/>
      <c r="AD1872" s="2"/>
    </row>
    <row r="1873" spans="1:30" s="30" customFormat="1" x14ac:dyDescent="0.2">
      <c r="A1873" s="2"/>
      <c r="B1873" s="2">
        <v>171</v>
      </c>
      <c r="C1873" s="2" t="s">
        <v>127</v>
      </c>
      <c r="D1873" s="2" t="s">
        <v>128</v>
      </c>
      <c r="E1873" s="2" t="s">
        <v>129</v>
      </c>
      <c r="F1873" s="2"/>
      <c r="G1873" s="2"/>
      <c r="H1873" s="2"/>
      <c r="I1873" s="2">
        <v>11423</v>
      </c>
      <c r="J1873" s="2">
        <v>423</v>
      </c>
      <c r="K1873" s="2">
        <v>2</v>
      </c>
      <c r="L1873" s="2" t="s">
        <v>498</v>
      </c>
      <c r="M1873" s="2" t="s">
        <v>894</v>
      </c>
      <c r="N1873" s="2">
        <v>12</v>
      </c>
      <c r="O1873" s="2">
        <v>720</v>
      </c>
      <c r="P1873" s="2" t="s">
        <v>897</v>
      </c>
      <c r="Q1873" s="2" t="s">
        <v>334</v>
      </c>
      <c r="R1873" s="2">
        <v>35.193595000000002</v>
      </c>
      <c r="S1873" s="2">
        <v>31.820526999999998</v>
      </c>
      <c r="T1873" s="2">
        <v>3000</v>
      </c>
      <c r="U1873" s="2" t="s">
        <v>65</v>
      </c>
      <c r="V1873" s="2" t="s">
        <v>908</v>
      </c>
      <c r="W1873" s="2" t="s">
        <v>631</v>
      </c>
      <c r="X1873" s="2" t="s">
        <v>347</v>
      </c>
      <c r="Y1873" s="2">
        <v>110</v>
      </c>
      <c r="Z1873" s="2" t="s">
        <v>65</v>
      </c>
      <c r="AA1873" s="2">
        <v>671</v>
      </c>
      <c r="AB1873" s="2" t="s">
        <v>348</v>
      </c>
      <c r="AC1873" s="2"/>
      <c r="AD1873" s="2"/>
    </row>
    <row r="1874" spans="1:30" s="30" customFormat="1" x14ac:dyDescent="0.2">
      <c r="A1874" s="2"/>
      <c r="B1874" s="2">
        <v>171</v>
      </c>
      <c r="C1874" s="2" t="s">
        <v>127</v>
      </c>
      <c r="D1874" s="2" t="s">
        <v>128</v>
      </c>
      <c r="E1874" s="2" t="s">
        <v>129</v>
      </c>
      <c r="F1874" s="2"/>
      <c r="G1874" s="2"/>
      <c r="H1874" s="2"/>
      <c r="I1874" s="2">
        <v>11423</v>
      </c>
      <c r="J1874" s="2">
        <v>423</v>
      </c>
      <c r="K1874" s="2">
        <v>2</v>
      </c>
      <c r="L1874" s="2" t="s">
        <v>498</v>
      </c>
      <c r="M1874" s="2" t="s">
        <v>894</v>
      </c>
      <c r="N1874" s="2">
        <v>13</v>
      </c>
      <c r="O1874" s="2">
        <v>877</v>
      </c>
      <c r="P1874" s="2" t="s">
        <v>896</v>
      </c>
      <c r="Q1874" s="2" t="s">
        <v>334</v>
      </c>
      <c r="R1874" s="2">
        <v>35.191676000000001</v>
      </c>
      <c r="S1874" s="2">
        <v>31.820926</v>
      </c>
      <c r="T1874" s="2">
        <v>3000</v>
      </c>
      <c r="U1874" s="2" t="s">
        <v>65</v>
      </c>
      <c r="V1874" s="2" t="s">
        <v>908</v>
      </c>
      <c r="W1874" s="2" t="s">
        <v>532</v>
      </c>
      <c r="X1874" s="2" t="s">
        <v>347</v>
      </c>
      <c r="Y1874" s="2">
        <v>110</v>
      </c>
      <c r="Z1874" s="2" t="s">
        <v>65</v>
      </c>
      <c r="AA1874" s="2">
        <v>671</v>
      </c>
      <c r="AB1874" s="2" t="s">
        <v>348</v>
      </c>
      <c r="AC1874" s="2"/>
      <c r="AD1874" s="2"/>
    </row>
    <row r="1875" spans="1:30" s="30" customFormat="1" x14ac:dyDescent="0.2">
      <c r="A1875" s="2"/>
      <c r="B1875" s="2">
        <v>171</v>
      </c>
      <c r="C1875" s="2" t="s">
        <v>127</v>
      </c>
      <c r="D1875" s="2" t="s">
        <v>128</v>
      </c>
      <c r="E1875" s="2" t="s">
        <v>129</v>
      </c>
      <c r="F1875" s="2"/>
      <c r="G1875" s="2"/>
      <c r="H1875" s="2"/>
      <c r="I1875" s="2">
        <v>11423</v>
      </c>
      <c r="J1875" s="2">
        <v>423</v>
      </c>
      <c r="K1875" s="2">
        <v>2</v>
      </c>
      <c r="L1875" s="2" t="s">
        <v>498</v>
      </c>
      <c r="M1875" s="2" t="s">
        <v>894</v>
      </c>
      <c r="N1875" s="2">
        <v>14</v>
      </c>
      <c r="O1875" s="2">
        <v>906</v>
      </c>
      <c r="P1875" s="2" t="s">
        <v>895</v>
      </c>
      <c r="Q1875" s="2" t="s">
        <v>334</v>
      </c>
      <c r="R1875" s="2">
        <v>35.190112999999997</v>
      </c>
      <c r="S1875" s="2">
        <v>31.821750000000002</v>
      </c>
      <c r="T1875" s="2">
        <v>3000</v>
      </c>
      <c r="U1875" s="2" t="s">
        <v>65</v>
      </c>
      <c r="V1875" s="2" t="s">
        <v>908</v>
      </c>
      <c r="W1875" s="2" t="s">
        <v>128</v>
      </c>
      <c r="X1875" s="2" t="s">
        <v>347</v>
      </c>
      <c r="Y1875" s="2">
        <v>110</v>
      </c>
      <c r="Z1875" s="2" t="s">
        <v>65</v>
      </c>
      <c r="AA1875" s="2">
        <v>671</v>
      </c>
      <c r="AB1875" s="2" t="s">
        <v>348</v>
      </c>
      <c r="AC1875" s="2"/>
      <c r="AD1875" s="2"/>
    </row>
    <row r="1876" spans="1:30" s="30" customFormat="1" x14ac:dyDescent="0.2">
      <c r="A1876" s="2"/>
      <c r="B1876" s="2">
        <v>171</v>
      </c>
      <c r="C1876" s="2" t="s">
        <v>127</v>
      </c>
      <c r="D1876" s="2" t="s">
        <v>128</v>
      </c>
      <c r="E1876" s="2" t="s">
        <v>129</v>
      </c>
      <c r="F1876" s="2"/>
      <c r="G1876" s="2"/>
      <c r="H1876" s="2"/>
      <c r="I1876" s="2">
        <v>11423</v>
      </c>
      <c r="J1876" s="2">
        <v>423</v>
      </c>
      <c r="K1876" s="2">
        <v>2</v>
      </c>
      <c r="L1876" s="2" t="s">
        <v>498</v>
      </c>
      <c r="M1876" s="2" t="s">
        <v>894</v>
      </c>
      <c r="N1876" s="2">
        <v>4</v>
      </c>
      <c r="O1876" s="2">
        <v>2387</v>
      </c>
      <c r="P1876" s="2" t="s">
        <v>665</v>
      </c>
      <c r="Q1876" s="2" t="s">
        <v>334</v>
      </c>
      <c r="R1876" s="2">
        <v>35.193342999999999</v>
      </c>
      <c r="S1876" s="2">
        <v>31.812833999999999</v>
      </c>
      <c r="T1876" s="2">
        <v>3000</v>
      </c>
      <c r="U1876" s="2" t="s">
        <v>65</v>
      </c>
      <c r="V1876" s="2" t="s">
        <v>673</v>
      </c>
      <c r="W1876" s="2" t="s">
        <v>128</v>
      </c>
      <c r="X1876" s="2" t="s">
        <v>347</v>
      </c>
      <c r="Y1876" s="2">
        <v>110</v>
      </c>
      <c r="Z1876" s="2" t="s">
        <v>65</v>
      </c>
      <c r="AA1876" s="2">
        <v>671</v>
      </c>
      <c r="AB1876" s="2" t="s">
        <v>348</v>
      </c>
      <c r="AC1876" s="2"/>
      <c r="AD1876" s="2"/>
    </row>
    <row r="1877" spans="1:30" s="30" customFormat="1" x14ac:dyDescent="0.2">
      <c r="A1877" s="2"/>
      <c r="B1877" s="2">
        <v>171</v>
      </c>
      <c r="C1877" s="2" t="s">
        <v>127</v>
      </c>
      <c r="D1877" s="2" t="s">
        <v>128</v>
      </c>
      <c r="E1877" s="2" t="s">
        <v>129</v>
      </c>
      <c r="F1877" s="2"/>
      <c r="G1877" s="2"/>
      <c r="H1877" s="2"/>
      <c r="I1877" s="2">
        <v>11423</v>
      </c>
      <c r="J1877" s="2">
        <v>423</v>
      </c>
      <c r="K1877" s="2">
        <v>2</v>
      </c>
      <c r="L1877" s="2" t="s">
        <v>498</v>
      </c>
      <c r="M1877" s="2" t="s">
        <v>894</v>
      </c>
      <c r="N1877" s="2">
        <v>16</v>
      </c>
      <c r="O1877" s="2">
        <v>3142</v>
      </c>
      <c r="P1877" s="2" t="s">
        <v>557</v>
      </c>
      <c r="Q1877" s="2" t="s">
        <v>334</v>
      </c>
      <c r="R1877" s="2">
        <v>35.188625000000002</v>
      </c>
      <c r="S1877" s="2">
        <v>31.826360000000001</v>
      </c>
      <c r="T1877" s="2">
        <v>3000</v>
      </c>
      <c r="U1877" s="2" t="s">
        <v>65</v>
      </c>
      <c r="V1877" s="2" t="s">
        <v>566</v>
      </c>
      <c r="W1877" s="2" t="s">
        <v>128</v>
      </c>
      <c r="X1877" s="2" t="s">
        <v>347</v>
      </c>
      <c r="Y1877" s="2">
        <v>110</v>
      </c>
      <c r="Z1877" s="2" t="s">
        <v>65</v>
      </c>
      <c r="AA1877" s="2">
        <v>671</v>
      </c>
      <c r="AB1877" s="2" t="s">
        <v>348</v>
      </c>
      <c r="AC1877" s="2"/>
      <c r="AD1877" s="2"/>
    </row>
    <row r="1878" spans="1:30" s="30" customFormat="1" x14ac:dyDescent="0.2">
      <c r="A1878" s="2"/>
      <c r="B1878" s="2">
        <v>171</v>
      </c>
      <c r="C1878" s="2" t="s">
        <v>127</v>
      </c>
      <c r="D1878" s="2" t="s">
        <v>128</v>
      </c>
      <c r="E1878" s="2" t="s">
        <v>129</v>
      </c>
      <c r="F1878" s="2"/>
      <c r="G1878" s="2"/>
      <c r="H1878" s="2"/>
      <c r="I1878" s="2">
        <v>11423</v>
      </c>
      <c r="J1878" s="2">
        <v>423</v>
      </c>
      <c r="K1878" s="2">
        <v>2</v>
      </c>
      <c r="L1878" s="2" t="s">
        <v>498</v>
      </c>
      <c r="M1878" s="2" t="s">
        <v>894</v>
      </c>
      <c r="N1878" s="2">
        <v>5</v>
      </c>
      <c r="O1878" s="2">
        <v>3593</v>
      </c>
      <c r="P1878" s="2" t="s">
        <v>666</v>
      </c>
      <c r="Q1878" s="2" t="s">
        <v>334</v>
      </c>
      <c r="R1878" s="2">
        <v>35.196021000000002</v>
      </c>
      <c r="S1878" s="2">
        <v>31.812646000000001</v>
      </c>
      <c r="T1878" s="2">
        <v>3000</v>
      </c>
      <c r="U1878" s="2" t="s">
        <v>65</v>
      </c>
      <c r="V1878" s="2" t="s">
        <v>674</v>
      </c>
      <c r="W1878" s="2" t="s">
        <v>128</v>
      </c>
      <c r="X1878" s="2" t="s">
        <v>347</v>
      </c>
      <c r="Y1878" s="2">
        <v>110</v>
      </c>
      <c r="Z1878" s="2" t="s">
        <v>65</v>
      </c>
      <c r="AA1878" s="2">
        <v>671</v>
      </c>
      <c r="AB1878" s="2" t="s">
        <v>348</v>
      </c>
      <c r="AC1878" s="2"/>
      <c r="AD1878" s="2"/>
    </row>
    <row r="1879" spans="1:30" s="30" customFormat="1" x14ac:dyDescent="0.2">
      <c r="A1879" s="2"/>
      <c r="B1879" s="2">
        <v>171</v>
      </c>
      <c r="C1879" s="2" t="s">
        <v>127</v>
      </c>
      <c r="D1879" s="2" t="s">
        <v>128</v>
      </c>
      <c r="E1879" s="2" t="s">
        <v>129</v>
      </c>
      <c r="F1879" s="2"/>
      <c r="G1879" s="2"/>
      <c r="H1879" s="2"/>
      <c r="I1879" s="2">
        <v>11423</v>
      </c>
      <c r="J1879" s="2">
        <v>423</v>
      </c>
      <c r="K1879" s="2">
        <v>2</v>
      </c>
      <c r="L1879" s="2" t="s">
        <v>498</v>
      </c>
      <c r="M1879" s="2" t="s">
        <v>894</v>
      </c>
      <c r="N1879" s="2">
        <v>10</v>
      </c>
      <c r="O1879" s="2">
        <v>4090</v>
      </c>
      <c r="P1879" s="2" t="s">
        <v>913</v>
      </c>
      <c r="Q1879" s="2" t="s">
        <v>334</v>
      </c>
      <c r="R1879" s="2">
        <v>35.196086999999999</v>
      </c>
      <c r="S1879" s="2">
        <v>31.822009999999999</v>
      </c>
      <c r="T1879" s="2">
        <v>3000</v>
      </c>
      <c r="U1879" s="2" t="s">
        <v>65</v>
      </c>
      <c r="V1879" s="2" t="s">
        <v>908</v>
      </c>
      <c r="W1879" s="2" t="s">
        <v>363</v>
      </c>
      <c r="X1879" s="2" t="s">
        <v>347</v>
      </c>
      <c r="Y1879" s="2">
        <v>110</v>
      </c>
      <c r="Z1879" s="2" t="s">
        <v>65</v>
      </c>
      <c r="AA1879" s="2">
        <v>671</v>
      </c>
      <c r="AB1879" s="2" t="s">
        <v>348</v>
      </c>
      <c r="AC1879" s="2"/>
      <c r="AD1879" s="2"/>
    </row>
    <row r="1880" spans="1:30" s="30" customFormat="1" x14ac:dyDescent="0.2">
      <c r="A1880" s="2"/>
      <c r="B1880" s="2">
        <v>171</v>
      </c>
      <c r="C1880" s="2" t="s">
        <v>127</v>
      </c>
      <c r="D1880" s="2" t="s">
        <v>128</v>
      </c>
      <c r="E1880" s="2" t="s">
        <v>129</v>
      </c>
      <c r="F1880" s="2"/>
      <c r="G1880" s="2"/>
      <c r="H1880" s="2"/>
      <c r="I1880" s="2">
        <v>11423</v>
      </c>
      <c r="J1880" s="2">
        <v>423</v>
      </c>
      <c r="K1880" s="2">
        <v>2</v>
      </c>
      <c r="L1880" s="2" t="s">
        <v>498</v>
      </c>
      <c r="M1880" s="2" t="s">
        <v>894</v>
      </c>
      <c r="N1880" s="2">
        <v>15</v>
      </c>
      <c r="O1880" s="2">
        <v>5132</v>
      </c>
      <c r="P1880" s="2" t="s">
        <v>556</v>
      </c>
      <c r="Q1880" s="2" t="s">
        <v>334</v>
      </c>
      <c r="R1880" s="2">
        <v>35.189419000000001</v>
      </c>
      <c r="S1880" s="2">
        <v>31.822281</v>
      </c>
      <c r="T1880" s="2">
        <v>3000</v>
      </c>
      <c r="U1880" s="2" t="s">
        <v>65</v>
      </c>
      <c r="V1880" s="2" t="s">
        <v>566</v>
      </c>
      <c r="W1880" s="2" t="s">
        <v>128</v>
      </c>
      <c r="X1880" s="2" t="s">
        <v>347</v>
      </c>
      <c r="Y1880" s="2">
        <v>110</v>
      </c>
      <c r="Z1880" s="2" t="s">
        <v>65</v>
      </c>
      <c r="AA1880" s="2">
        <v>671</v>
      </c>
      <c r="AB1880" s="2" t="s">
        <v>348</v>
      </c>
      <c r="AC1880" s="2"/>
      <c r="AD1880" s="2"/>
    </row>
    <row r="1881" spans="1:30" s="30" customFormat="1" x14ac:dyDescent="0.2">
      <c r="A1881" s="2"/>
      <c r="B1881" s="2">
        <v>171</v>
      </c>
      <c r="C1881" s="2" t="s">
        <v>127</v>
      </c>
      <c r="D1881" s="2" t="s">
        <v>128</v>
      </c>
      <c r="E1881" s="2" t="s">
        <v>129</v>
      </c>
      <c r="F1881" s="2"/>
      <c r="G1881" s="2"/>
      <c r="H1881" s="2"/>
      <c r="I1881" s="2">
        <v>11423</v>
      </c>
      <c r="J1881" s="2">
        <v>423</v>
      </c>
      <c r="K1881" s="2">
        <v>2</v>
      </c>
      <c r="L1881" s="2" t="s">
        <v>498</v>
      </c>
      <c r="M1881" s="2" t="s">
        <v>894</v>
      </c>
      <c r="N1881" s="2">
        <v>17</v>
      </c>
      <c r="O1881" s="2">
        <v>65359</v>
      </c>
      <c r="P1881" s="2" t="s">
        <v>560</v>
      </c>
      <c r="Q1881" s="2" t="s">
        <v>334</v>
      </c>
      <c r="R1881" s="2">
        <v>35.174298</v>
      </c>
      <c r="S1881" s="2">
        <v>31.858720999999999</v>
      </c>
      <c r="T1881" s="2">
        <v>3730</v>
      </c>
      <c r="U1881" s="2" t="s">
        <v>79</v>
      </c>
      <c r="V1881" s="2" t="s">
        <v>567</v>
      </c>
      <c r="W1881" s="2" t="s">
        <v>128</v>
      </c>
      <c r="X1881" s="2" t="s">
        <v>347</v>
      </c>
      <c r="Y1881" s="2">
        <v>110</v>
      </c>
      <c r="Z1881" s="2" t="s">
        <v>65</v>
      </c>
      <c r="AA1881" s="2">
        <v>671</v>
      </c>
      <c r="AB1881" s="2" t="s">
        <v>348</v>
      </c>
      <c r="AC1881" s="2"/>
      <c r="AD1881" s="2"/>
    </row>
    <row r="1882" spans="1:30" s="30" customFormat="1" x14ac:dyDescent="0.2">
      <c r="A1882" s="2"/>
      <c r="B1882" s="2">
        <v>171</v>
      </c>
      <c r="C1882" s="2" t="s">
        <v>127</v>
      </c>
      <c r="D1882" s="2" t="s">
        <v>128</v>
      </c>
      <c r="E1882" s="2" t="s">
        <v>129</v>
      </c>
      <c r="F1882" s="2"/>
      <c r="G1882" s="2"/>
      <c r="H1882" s="2"/>
      <c r="I1882" s="2">
        <v>11423</v>
      </c>
      <c r="J1882" s="2">
        <v>423</v>
      </c>
      <c r="K1882" s="2">
        <v>2</v>
      </c>
      <c r="L1882" s="2" t="s">
        <v>498</v>
      </c>
      <c r="M1882" s="2" t="s">
        <v>894</v>
      </c>
      <c r="N1882" s="2">
        <v>18</v>
      </c>
      <c r="O1882" s="2">
        <v>65134</v>
      </c>
      <c r="P1882" s="2" t="s">
        <v>561</v>
      </c>
      <c r="Q1882" s="2" t="s">
        <v>334</v>
      </c>
      <c r="R1882" s="2">
        <v>35.172696000000002</v>
      </c>
      <c r="S1882" s="2">
        <v>31.863212000000001</v>
      </c>
      <c r="T1882" s="2">
        <v>73</v>
      </c>
      <c r="U1882" s="2" t="s">
        <v>74</v>
      </c>
      <c r="V1882" s="2" t="s">
        <v>567</v>
      </c>
      <c r="W1882" s="2" t="s">
        <v>128</v>
      </c>
      <c r="X1882" s="2" t="s">
        <v>347</v>
      </c>
      <c r="Y1882" s="2">
        <v>110</v>
      </c>
      <c r="Z1882" s="2" t="s">
        <v>65</v>
      </c>
      <c r="AA1882" s="2">
        <v>671</v>
      </c>
      <c r="AB1882" s="2" t="s">
        <v>348</v>
      </c>
      <c r="AC1882" s="2"/>
      <c r="AD1882" s="2"/>
    </row>
    <row r="1883" spans="1:30" s="30" customFormat="1" x14ac:dyDescent="0.2">
      <c r="A1883" s="2"/>
      <c r="B1883" s="2">
        <v>171</v>
      </c>
      <c r="C1883" s="2" t="s">
        <v>127</v>
      </c>
      <c r="D1883" s="2" t="s">
        <v>128</v>
      </c>
      <c r="E1883" s="2" t="s">
        <v>129</v>
      </c>
      <c r="F1883" s="2"/>
      <c r="G1883" s="2"/>
      <c r="H1883" s="2"/>
      <c r="I1883" s="2">
        <v>11423</v>
      </c>
      <c r="J1883" s="2">
        <v>423</v>
      </c>
      <c r="K1883" s="2">
        <v>2</v>
      </c>
      <c r="L1883" s="2" t="s">
        <v>498</v>
      </c>
      <c r="M1883" s="2" t="s">
        <v>894</v>
      </c>
      <c r="N1883" s="2">
        <v>19</v>
      </c>
      <c r="O1883" s="2">
        <v>65135</v>
      </c>
      <c r="P1883" s="2" t="s">
        <v>849</v>
      </c>
      <c r="Q1883" s="2" t="s">
        <v>334</v>
      </c>
      <c r="R1883" s="2">
        <v>35.130116000000001</v>
      </c>
      <c r="S1883" s="2">
        <v>31.874400999999999</v>
      </c>
      <c r="T1883" s="2">
        <v>73</v>
      </c>
      <c r="U1883" s="2" t="s">
        <v>74</v>
      </c>
      <c r="V1883" s="2" t="s">
        <v>862</v>
      </c>
      <c r="W1883" s="2" t="s">
        <v>128</v>
      </c>
      <c r="X1883" s="2" t="s">
        <v>347</v>
      </c>
      <c r="Y1883" s="2">
        <v>121</v>
      </c>
      <c r="Z1883" s="2" t="s">
        <v>568</v>
      </c>
      <c r="AA1883" s="2">
        <v>693</v>
      </c>
      <c r="AB1883" s="2" t="s">
        <v>568</v>
      </c>
      <c r="AC1883" s="2"/>
      <c r="AD1883" s="2"/>
    </row>
    <row r="1884" spans="1:30" s="30" customFormat="1" x14ac:dyDescent="0.2">
      <c r="A1884" s="2"/>
      <c r="B1884" s="2">
        <v>171</v>
      </c>
      <c r="C1884" s="2" t="s">
        <v>127</v>
      </c>
      <c r="D1884" s="2" t="s">
        <v>128</v>
      </c>
      <c r="E1884" s="2" t="s">
        <v>129</v>
      </c>
      <c r="F1884" s="2"/>
      <c r="G1884" s="2"/>
      <c r="H1884" s="2"/>
      <c r="I1884" s="2">
        <v>11423</v>
      </c>
      <c r="J1884" s="2">
        <v>423</v>
      </c>
      <c r="K1884" s="2">
        <v>2</v>
      </c>
      <c r="L1884" s="2" t="s">
        <v>498</v>
      </c>
      <c r="M1884" s="2" t="s">
        <v>894</v>
      </c>
      <c r="N1884" s="2">
        <v>20</v>
      </c>
      <c r="O1884" s="2">
        <v>33431</v>
      </c>
      <c r="P1884" s="2" t="s">
        <v>825</v>
      </c>
      <c r="Q1884" s="2" t="s">
        <v>434</v>
      </c>
      <c r="R1884" s="2">
        <v>34.824075000000001</v>
      </c>
      <c r="S1884" s="2">
        <v>32.022067999999997</v>
      </c>
      <c r="T1884" s="2">
        <v>836</v>
      </c>
      <c r="U1884" s="2" t="s">
        <v>837</v>
      </c>
      <c r="V1884" s="2" t="s">
        <v>371</v>
      </c>
      <c r="W1884" s="2" t="s">
        <v>128</v>
      </c>
      <c r="X1884" s="2" t="s">
        <v>347</v>
      </c>
      <c r="Y1884" s="2">
        <v>210</v>
      </c>
      <c r="Z1884" s="2" t="s">
        <v>779</v>
      </c>
      <c r="AA1884" s="2">
        <v>141</v>
      </c>
      <c r="AB1884" s="2" t="s">
        <v>780</v>
      </c>
      <c r="AC1884" s="2"/>
      <c r="AD1884" s="2"/>
    </row>
    <row r="1885" spans="1:30" s="30" customFormat="1" x14ac:dyDescent="0.2">
      <c r="A1885" s="2"/>
      <c r="B1885" s="2">
        <v>171</v>
      </c>
      <c r="C1885" s="2" t="s">
        <v>127</v>
      </c>
      <c r="D1885" s="2" t="s">
        <v>128</v>
      </c>
      <c r="E1885" s="2" t="s">
        <v>129</v>
      </c>
      <c r="F1885" s="2"/>
      <c r="G1885" s="2"/>
      <c r="H1885" s="2"/>
      <c r="I1885" s="2">
        <v>11423</v>
      </c>
      <c r="J1885" s="2">
        <v>423</v>
      </c>
      <c r="K1885" s="2">
        <v>2</v>
      </c>
      <c r="L1885" s="2" t="s">
        <v>498</v>
      </c>
      <c r="M1885" s="2" t="s">
        <v>894</v>
      </c>
      <c r="N1885" s="2">
        <v>21</v>
      </c>
      <c r="O1885" s="2">
        <v>20055</v>
      </c>
      <c r="P1885" s="2" t="s">
        <v>827</v>
      </c>
      <c r="Q1885" s="2" t="s">
        <v>434</v>
      </c>
      <c r="R1885" s="2">
        <v>34.844634999999997</v>
      </c>
      <c r="S1885" s="2">
        <v>32.075541000000001</v>
      </c>
      <c r="T1885" s="2">
        <v>681</v>
      </c>
      <c r="U1885" s="2" t="s">
        <v>794</v>
      </c>
      <c r="V1885" s="2" t="s">
        <v>796</v>
      </c>
      <c r="W1885" s="2" t="s">
        <v>492</v>
      </c>
      <c r="X1885" s="2" t="s">
        <v>347</v>
      </c>
      <c r="Y1885" s="2">
        <v>210</v>
      </c>
      <c r="Z1885" s="2" t="s">
        <v>779</v>
      </c>
      <c r="AA1885" s="2">
        <v>141</v>
      </c>
      <c r="AB1885" s="2" t="s">
        <v>780</v>
      </c>
      <c r="AC1885" s="2"/>
      <c r="AD1885" s="2"/>
    </row>
    <row r="1886" spans="1:30" s="30" customFormat="1" x14ac:dyDescent="0.2">
      <c r="A1886" s="2"/>
      <c r="B1886" s="2">
        <v>171</v>
      </c>
      <c r="C1886" s="2" t="s">
        <v>127</v>
      </c>
      <c r="D1886" s="2" t="s">
        <v>128</v>
      </c>
      <c r="E1886" s="2" t="s">
        <v>129</v>
      </c>
      <c r="F1886" s="2"/>
      <c r="G1886" s="2"/>
      <c r="H1886" s="2"/>
      <c r="I1886" s="2">
        <v>11423</v>
      </c>
      <c r="J1886" s="2">
        <v>423</v>
      </c>
      <c r="K1886" s="2">
        <v>2</v>
      </c>
      <c r="L1886" s="2" t="s">
        <v>498</v>
      </c>
      <c r="M1886" s="2" t="s">
        <v>894</v>
      </c>
      <c r="N1886" s="2">
        <v>22</v>
      </c>
      <c r="O1886" s="2">
        <v>23060</v>
      </c>
      <c r="P1886" s="2" t="s">
        <v>828</v>
      </c>
      <c r="Q1886" s="2" t="s">
        <v>434</v>
      </c>
      <c r="R1886" s="2">
        <v>34.842191999999997</v>
      </c>
      <c r="S1886" s="2">
        <v>32.078090000000003</v>
      </c>
      <c r="T1886" s="2">
        <v>6100</v>
      </c>
      <c r="U1886" s="2" t="s">
        <v>131</v>
      </c>
      <c r="V1886" s="2" t="s">
        <v>819</v>
      </c>
      <c r="W1886" s="2" t="s">
        <v>723</v>
      </c>
      <c r="X1886" s="2" t="s">
        <v>347</v>
      </c>
      <c r="Y1886" s="2">
        <v>210</v>
      </c>
      <c r="Z1886" s="2" t="s">
        <v>779</v>
      </c>
      <c r="AA1886" s="2">
        <v>141</v>
      </c>
      <c r="AB1886" s="2" t="s">
        <v>780</v>
      </c>
      <c r="AC1886" s="2"/>
      <c r="AD1886" s="2"/>
    </row>
    <row r="1887" spans="1:30" s="30" customFormat="1" x14ac:dyDescent="0.2">
      <c r="A1887" s="2"/>
      <c r="B1887" s="2">
        <v>171</v>
      </c>
      <c r="C1887" s="2" t="s">
        <v>127</v>
      </c>
      <c r="D1887" s="2" t="s">
        <v>128</v>
      </c>
      <c r="E1887" s="2" t="s">
        <v>129</v>
      </c>
      <c r="F1887" s="2"/>
      <c r="G1887" s="2"/>
      <c r="H1887" s="2"/>
      <c r="I1887" s="2">
        <v>11423</v>
      </c>
      <c r="J1887" s="2">
        <v>423</v>
      </c>
      <c r="K1887" s="2">
        <v>2</v>
      </c>
      <c r="L1887" s="2" t="s">
        <v>498</v>
      </c>
      <c r="M1887" s="2" t="s">
        <v>894</v>
      </c>
      <c r="N1887" s="2">
        <v>23</v>
      </c>
      <c r="O1887" s="2">
        <v>21371</v>
      </c>
      <c r="P1887" s="2" t="s">
        <v>829</v>
      </c>
      <c r="Q1887" s="2" t="s">
        <v>434</v>
      </c>
      <c r="R1887" s="2">
        <v>34.841360000000002</v>
      </c>
      <c r="S1887" s="2">
        <v>32.080502000000003</v>
      </c>
      <c r="T1887" s="2">
        <v>6100</v>
      </c>
      <c r="U1887" s="2" t="s">
        <v>131</v>
      </c>
      <c r="V1887" s="2" t="s">
        <v>819</v>
      </c>
      <c r="W1887" s="2" t="s">
        <v>630</v>
      </c>
      <c r="X1887" s="2" t="s">
        <v>347</v>
      </c>
      <c r="Y1887" s="2">
        <v>210</v>
      </c>
      <c r="Z1887" s="2" t="s">
        <v>779</v>
      </c>
      <c r="AA1887" s="2">
        <v>141</v>
      </c>
      <c r="AB1887" s="2" t="s">
        <v>780</v>
      </c>
      <c r="AC1887" s="2"/>
      <c r="AD1887" s="2"/>
    </row>
    <row r="1888" spans="1:30" s="30" customFormat="1" x14ac:dyDescent="0.2">
      <c r="A1888" s="2"/>
      <c r="B1888" s="2">
        <v>171</v>
      </c>
      <c r="C1888" s="2" t="s">
        <v>127</v>
      </c>
      <c r="D1888" s="2" t="s">
        <v>128</v>
      </c>
      <c r="E1888" s="2" t="s">
        <v>129</v>
      </c>
      <c r="F1888" s="2"/>
      <c r="G1888" s="2"/>
      <c r="H1888" s="2"/>
      <c r="I1888" s="2">
        <v>11423</v>
      </c>
      <c r="J1888" s="2">
        <v>423</v>
      </c>
      <c r="K1888" s="2">
        <v>2</v>
      </c>
      <c r="L1888" s="2" t="s">
        <v>498</v>
      </c>
      <c r="M1888" s="2" t="s">
        <v>894</v>
      </c>
      <c r="N1888" s="2">
        <v>24</v>
      </c>
      <c r="O1888" s="2">
        <v>21372</v>
      </c>
      <c r="P1888" s="2" t="s">
        <v>830</v>
      </c>
      <c r="Q1888" s="2" t="s">
        <v>434</v>
      </c>
      <c r="R1888" s="2">
        <v>34.840012000000002</v>
      </c>
      <c r="S1888" s="2">
        <v>32.084983999999999</v>
      </c>
      <c r="T1888" s="2">
        <v>6100</v>
      </c>
      <c r="U1888" s="2" t="s">
        <v>131</v>
      </c>
      <c r="V1888" s="2" t="s">
        <v>819</v>
      </c>
      <c r="W1888" s="2" t="s">
        <v>838</v>
      </c>
      <c r="X1888" s="2" t="s">
        <v>347</v>
      </c>
      <c r="Y1888" s="2">
        <v>210</v>
      </c>
      <c r="Z1888" s="2" t="s">
        <v>779</v>
      </c>
      <c r="AA1888" s="2">
        <v>141</v>
      </c>
      <c r="AB1888" s="2" t="s">
        <v>780</v>
      </c>
      <c r="AC1888" s="2"/>
      <c r="AD1888" s="2"/>
    </row>
    <row r="1889" spans="1:30" s="30" customFormat="1" x14ac:dyDescent="0.2">
      <c r="A1889" s="2"/>
      <c r="B1889" s="2">
        <v>171</v>
      </c>
      <c r="C1889" s="2" t="s">
        <v>127</v>
      </c>
      <c r="D1889" s="2" t="s">
        <v>128</v>
      </c>
      <c r="E1889" s="2" t="s">
        <v>129</v>
      </c>
      <c r="F1889" s="2"/>
      <c r="G1889" s="2"/>
      <c r="H1889" s="2"/>
      <c r="I1889" s="2">
        <v>11423</v>
      </c>
      <c r="J1889" s="2">
        <v>423</v>
      </c>
      <c r="K1889" s="2">
        <v>2</v>
      </c>
      <c r="L1889" s="2" t="s">
        <v>498</v>
      </c>
      <c r="M1889" s="2" t="s">
        <v>894</v>
      </c>
      <c r="N1889" s="2">
        <v>25</v>
      </c>
      <c r="O1889" s="2">
        <v>20075</v>
      </c>
      <c r="P1889" s="2" t="s">
        <v>871</v>
      </c>
      <c r="Q1889" s="2" t="s">
        <v>434</v>
      </c>
      <c r="R1889" s="2">
        <v>34.839224000000002</v>
      </c>
      <c r="S1889" s="2">
        <v>32.086846999999999</v>
      </c>
      <c r="T1889" s="2">
        <v>6100</v>
      </c>
      <c r="U1889" s="2" t="s">
        <v>131</v>
      </c>
      <c r="V1889" s="2" t="s">
        <v>861</v>
      </c>
      <c r="W1889" s="2" t="s">
        <v>876</v>
      </c>
      <c r="X1889" s="2" t="s">
        <v>347</v>
      </c>
      <c r="Y1889" s="2">
        <v>210</v>
      </c>
      <c r="Z1889" s="2" t="s">
        <v>779</v>
      </c>
      <c r="AA1889" s="2">
        <v>141</v>
      </c>
      <c r="AB1889" s="2" t="s">
        <v>780</v>
      </c>
      <c r="AC1889" s="2"/>
      <c r="AD1889" s="2"/>
    </row>
    <row r="1890" spans="1:30" s="30" customFormat="1" x14ac:dyDescent="0.2">
      <c r="A1890" s="2"/>
      <c r="B1890" s="2">
        <v>171</v>
      </c>
      <c r="C1890" s="2" t="s">
        <v>127</v>
      </c>
      <c r="D1890" s="2" t="s">
        <v>128</v>
      </c>
      <c r="E1890" s="2" t="s">
        <v>129</v>
      </c>
      <c r="F1890" s="2"/>
      <c r="G1890" s="2"/>
      <c r="H1890" s="2"/>
      <c r="I1890" s="2">
        <v>11423</v>
      </c>
      <c r="J1890" s="2">
        <v>423</v>
      </c>
      <c r="K1890" s="2">
        <v>2</v>
      </c>
      <c r="L1890" s="2" t="s">
        <v>498</v>
      </c>
      <c r="M1890" s="2" t="s">
        <v>894</v>
      </c>
      <c r="N1890" s="2">
        <v>26</v>
      </c>
      <c r="O1890" s="2">
        <v>26550</v>
      </c>
      <c r="P1890" s="2" t="s">
        <v>848</v>
      </c>
      <c r="Q1890" s="2" t="s">
        <v>434</v>
      </c>
      <c r="R1890" s="2">
        <v>34.838850000000001</v>
      </c>
      <c r="S1890" s="2">
        <v>32.088285999999997</v>
      </c>
      <c r="T1890" s="2">
        <v>6100</v>
      </c>
      <c r="U1890" s="2" t="s">
        <v>131</v>
      </c>
      <c r="V1890" s="2" t="s">
        <v>861</v>
      </c>
      <c r="W1890" s="2" t="s">
        <v>552</v>
      </c>
      <c r="X1890" s="2" t="s">
        <v>347</v>
      </c>
      <c r="Y1890" s="2">
        <v>210</v>
      </c>
      <c r="Z1890" s="2" t="s">
        <v>779</v>
      </c>
      <c r="AA1890" s="2">
        <v>141</v>
      </c>
      <c r="AB1890" s="2" t="s">
        <v>780</v>
      </c>
      <c r="AC1890" s="2"/>
      <c r="AD1890" s="2"/>
    </row>
    <row r="1891" spans="1:30" s="30" customFormat="1" x14ac:dyDescent="0.2">
      <c r="A1891" s="2"/>
      <c r="B1891" s="2">
        <v>171</v>
      </c>
      <c r="C1891" s="2" t="s">
        <v>127</v>
      </c>
      <c r="D1891" s="2" t="s">
        <v>128</v>
      </c>
      <c r="E1891" s="2" t="s">
        <v>129</v>
      </c>
      <c r="F1891" s="2"/>
      <c r="G1891" s="2"/>
      <c r="H1891" s="2"/>
      <c r="I1891" s="2">
        <v>11423</v>
      </c>
      <c r="J1891" s="2">
        <v>423</v>
      </c>
      <c r="K1891" s="2">
        <v>2</v>
      </c>
      <c r="L1891" s="2" t="s">
        <v>498</v>
      </c>
      <c r="M1891" s="2" t="s">
        <v>894</v>
      </c>
      <c r="N1891" s="2">
        <v>27</v>
      </c>
      <c r="O1891" s="2">
        <v>26554</v>
      </c>
      <c r="P1891" s="2" t="s">
        <v>872</v>
      </c>
      <c r="Q1891" s="2" t="s">
        <v>434</v>
      </c>
      <c r="R1891" s="2">
        <v>34.839407999999999</v>
      </c>
      <c r="S1891" s="2">
        <v>32.091588000000002</v>
      </c>
      <c r="T1891" s="2">
        <v>6100</v>
      </c>
      <c r="U1891" s="2" t="s">
        <v>131</v>
      </c>
      <c r="V1891" s="2" t="s">
        <v>861</v>
      </c>
      <c r="W1891" s="2" t="s">
        <v>519</v>
      </c>
      <c r="X1891" s="2" t="s">
        <v>347</v>
      </c>
      <c r="Y1891" s="2">
        <v>210</v>
      </c>
      <c r="Z1891" s="2" t="s">
        <v>779</v>
      </c>
      <c r="AA1891" s="2">
        <v>141</v>
      </c>
      <c r="AB1891" s="2" t="s">
        <v>780</v>
      </c>
      <c r="AC1891" s="2"/>
      <c r="AD1891" s="2"/>
    </row>
    <row r="1892" spans="1:30" s="30" customFormat="1" x14ac:dyDescent="0.2">
      <c r="A1892" s="2"/>
      <c r="B1892" s="2">
        <v>171</v>
      </c>
      <c r="C1892" s="2" t="s">
        <v>127</v>
      </c>
      <c r="D1892" s="2" t="s">
        <v>128</v>
      </c>
      <c r="E1892" s="2" t="s">
        <v>129</v>
      </c>
      <c r="F1892" s="2"/>
      <c r="G1892" s="2"/>
      <c r="H1892" s="2"/>
      <c r="I1892" s="2">
        <v>11423</v>
      </c>
      <c r="J1892" s="2">
        <v>423</v>
      </c>
      <c r="K1892" s="2">
        <v>2</v>
      </c>
      <c r="L1892" s="2" t="s">
        <v>498</v>
      </c>
      <c r="M1892" s="2" t="s">
        <v>894</v>
      </c>
      <c r="N1892" s="2">
        <v>28</v>
      </c>
      <c r="O1892" s="2">
        <v>27059</v>
      </c>
      <c r="P1892" s="2" t="s">
        <v>790</v>
      </c>
      <c r="Q1892" s="2" t="s">
        <v>434</v>
      </c>
      <c r="R1892" s="2">
        <v>34.837719</v>
      </c>
      <c r="S1892" s="2">
        <v>32.092773999999999</v>
      </c>
      <c r="T1892" s="2">
        <v>6100</v>
      </c>
      <c r="U1892" s="2" t="s">
        <v>131</v>
      </c>
      <c r="V1892" s="2" t="s">
        <v>781</v>
      </c>
      <c r="W1892" s="2" t="s">
        <v>461</v>
      </c>
      <c r="X1892" s="2" t="s">
        <v>347</v>
      </c>
      <c r="Y1892" s="2">
        <v>210</v>
      </c>
      <c r="Z1892" s="2" t="s">
        <v>779</v>
      </c>
      <c r="AA1892" s="2">
        <v>141</v>
      </c>
      <c r="AB1892" s="2" t="s">
        <v>780</v>
      </c>
      <c r="AC1892" s="2"/>
      <c r="AD1892" s="2"/>
    </row>
    <row r="1893" spans="1:30" s="30" customFormat="1" x14ac:dyDescent="0.2">
      <c r="A1893" s="2"/>
      <c r="B1893" s="2">
        <v>171</v>
      </c>
      <c r="C1893" s="2" t="s">
        <v>127</v>
      </c>
      <c r="D1893" s="2" t="s">
        <v>128</v>
      </c>
      <c r="E1893" s="2" t="s">
        <v>129</v>
      </c>
      <c r="F1893" s="2"/>
      <c r="G1893" s="2"/>
      <c r="H1893" s="2"/>
      <c r="I1893" s="2">
        <v>11423</v>
      </c>
      <c r="J1893" s="2">
        <v>423</v>
      </c>
      <c r="K1893" s="2">
        <v>2</v>
      </c>
      <c r="L1893" s="2" t="s">
        <v>498</v>
      </c>
      <c r="M1893" s="2" t="s">
        <v>894</v>
      </c>
      <c r="N1893" s="2">
        <v>29</v>
      </c>
      <c r="O1893" s="2">
        <v>21730</v>
      </c>
      <c r="P1893" s="2" t="s">
        <v>873</v>
      </c>
      <c r="Q1893" s="2" t="s">
        <v>434</v>
      </c>
      <c r="R1893" s="2">
        <v>34.832400999999997</v>
      </c>
      <c r="S1893" s="2">
        <v>32.092070999999997</v>
      </c>
      <c r="T1893" s="2">
        <v>6100</v>
      </c>
      <c r="U1893" s="2" t="s">
        <v>131</v>
      </c>
      <c r="V1893" s="2" t="s">
        <v>781</v>
      </c>
      <c r="W1893" s="2" t="s">
        <v>59</v>
      </c>
      <c r="X1893" s="2" t="s">
        <v>347</v>
      </c>
      <c r="Y1893" s="2">
        <v>210</v>
      </c>
      <c r="Z1893" s="2" t="s">
        <v>779</v>
      </c>
      <c r="AA1893" s="2">
        <v>141</v>
      </c>
      <c r="AB1893" s="2" t="s">
        <v>780</v>
      </c>
      <c r="AC1893" s="2"/>
      <c r="AD1893" s="2"/>
    </row>
    <row r="1894" spans="1:30" s="30" customFormat="1" x14ac:dyDescent="0.2">
      <c r="A1894" s="2"/>
      <c r="B1894" s="2">
        <v>171</v>
      </c>
      <c r="C1894" s="2" t="s">
        <v>127</v>
      </c>
      <c r="D1894" s="2" t="s">
        <v>128</v>
      </c>
      <c r="E1894" s="2" t="s">
        <v>129</v>
      </c>
      <c r="F1894" s="2"/>
      <c r="G1894" s="2"/>
      <c r="H1894" s="2"/>
      <c r="I1894" s="2">
        <v>11423</v>
      </c>
      <c r="J1894" s="2">
        <v>423</v>
      </c>
      <c r="K1894" s="2">
        <v>2</v>
      </c>
      <c r="L1894" s="2" t="s">
        <v>498</v>
      </c>
      <c r="M1894" s="2" t="s">
        <v>894</v>
      </c>
      <c r="N1894" s="2">
        <v>30</v>
      </c>
      <c r="O1894" s="2">
        <v>21365</v>
      </c>
      <c r="P1894" s="2" t="s">
        <v>844</v>
      </c>
      <c r="Q1894" s="2" t="s">
        <v>434</v>
      </c>
      <c r="R1894" s="2">
        <v>34.828043999999998</v>
      </c>
      <c r="S1894" s="2">
        <v>32.091718</v>
      </c>
      <c r="T1894" s="2">
        <v>6100</v>
      </c>
      <c r="U1894" s="2" t="s">
        <v>131</v>
      </c>
      <c r="V1894" s="2" t="s">
        <v>781</v>
      </c>
      <c r="W1894" s="2" t="s">
        <v>631</v>
      </c>
      <c r="X1894" s="2" t="s">
        <v>347</v>
      </c>
      <c r="Y1894" s="2">
        <v>210</v>
      </c>
      <c r="Z1894" s="2" t="s">
        <v>779</v>
      </c>
      <c r="AA1894" s="2">
        <v>141</v>
      </c>
      <c r="AB1894" s="2" t="s">
        <v>780</v>
      </c>
      <c r="AC1894" s="2"/>
      <c r="AD1894" s="2"/>
    </row>
    <row r="1895" spans="1:30" s="30" customFormat="1" x14ac:dyDescent="0.2">
      <c r="A1895" s="2"/>
      <c r="B1895" s="2">
        <v>171</v>
      </c>
      <c r="C1895" s="2" t="s">
        <v>127</v>
      </c>
      <c r="D1895" s="2" t="s">
        <v>128</v>
      </c>
      <c r="E1895" s="2" t="s">
        <v>129</v>
      </c>
      <c r="F1895" s="2"/>
      <c r="G1895" s="2"/>
      <c r="H1895" s="2"/>
      <c r="I1895" s="2">
        <v>11423</v>
      </c>
      <c r="J1895" s="2">
        <v>423</v>
      </c>
      <c r="K1895" s="2">
        <v>2</v>
      </c>
      <c r="L1895" s="2" t="s">
        <v>498</v>
      </c>
      <c r="M1895" s="2" t="s">
        <v>894</v>
      </c>
      <c r="N1895" s="2">
        <v>31</v>
      </c>
      <c r="O1895" s="2">
        <v>21500</v>
      </c>
      <c r="P1895" s="2" t="s">
        <v>800</v>
      </c>
      <c r="Q1895" s="2" t="s">
        <v>434</v>
      </c>
      <c r="R1895" s="2">
        <v>34.824463000000002</v>
      </c>
      <c r="S1895" s="2">
        <v>32.091346999999999</v>
      </c>
      <c r="T1895" s="2">
        <v>6100</v>
      </c>
      <c r="U1895" s="2" t="s">
        <v>131</v>
      </c>
      <c r="V1895" s="2" t="s">
        <v>781</v>
      </c>
      <c r="W1895" s="2" t="s">
        <v>128</v>
      </c>
      <c r="X1895" s="2" t="s">
        <v>347</v>
      </c>
      <c r="Y1895" s="2">
        <v>210</v>
      </c>
      <c r="Z1895" s="2" t="s">
        <v>779</v>
      </c>
      <c r="AA1895" s="2">
        <v>141</v>
      </c>
      <c r="AB1895" s="2" t="s">
        <v>780</v>
      </c>
      <c r="AC1895" s="2"/>
      <c r="AD1895" s="2"/>
    </row>
    <row r="1896" spans="1:30" s="30" customFormat="1" x14ac:dyDescent="0.2">
      <c r="A1896" s="2"/>
      <c r="B1896" s="2">
        <v>171</v>
      </c>
      <c r="C1896" s="2" t="s">
        <v>127</v>
      </c>
      <c r="D1896" s="2" t="s">
        <v>128</v>
      </c>
      <c r="E1896" s="2" t="s">
        <v>129</v>
      </c>
      <c r="F1896" s="2"/>
      <c r="G1896" s="2"/>
      <c r="H1896" s="2"/>
      <c r="I1896" s="2">
        <v>11423</v>
      </c>
      <c r="J1896" s="2">
        <v>423</v>
      </c>
      <c r="K1896" s="2">
        <v>2</v>
      </c>
      <c r="L1896" s="2" t="s">
        <v>498</v>
      </c>
      <c r="M1896" s="2" t="s">
        <v>894</v>
      </c>
      <c r="N1896" s="2">
        <v>32</v>
      </c>
      <c r="O1896" s="2">
        <v>21230</v>
      </c>
      <c r="P1896" s="2" t="s">
        <v>834</v>
      </c>
      <c r="Q1896" s="2" t="s">
        <v>434</v>
      </c>
      <c r="R1896" s="2">
        <v>34.822510000000001</v>
      </c>
      <c r="S1896" s="2">
        <v>32.092125000000003</v>
      </c>
      <c r="T1896" s="2">
        <v>6100</v>
      </c>
      <c r="U1896" s="2" t="s">
        <v>131</v>
      </c>
      <c r="V1896" s="2" t="s">
        <v>815</v>
      </c>
      <c r="W1896" s="2" t="s">
        <v>531</v>
      </c>
      <c r="X1896" s="2" t="s">
        <v>347</v>
      </c>
      <c r="Y1896" s="2">
        <v>210</v>
      </c>
      <c r="Z1896" s="2" t="s">
        <v>779</v>
      </c>
      <c r="AA1896" s="2">
        <v>141</v>
      </c>
      <c r="AB1896" s="2" t="s">
        <v>780</v>
      </c>
      <c r="AC1896" s="2"/>
      <c r="AD1896" s="2"/>
    </row>
    <row r="1897" spans="1:30" s="30" customFormat="1" x14ac:dyDescent="0.2">
      <c r="A1897" s="2"/>
      <c r="B1897" s="2">
        <v>171</v>
      </c>
      <c r="C1897" s="2" t="s">
        <v>127</v>
      </c>
      <c r="D1897" s="2" t="s">
        <v>128</v>
      </c>
      <c r="E1897" s="2" t="s">
        <v>129</v>
      </c>
      <c r="F1897" s="2"/>
      <c r="G1897" s="2"/>
      <c r="H1897" s="2"/>
      <c r="I1897" s="2">
        <v>11423</v>
      </c>
      <c r="J1897" s="2">
        <v>423</v>
      </c>
      <c r="K1897" s="2">
        <v>2</v>
      </c>
      <c r="L1897" s="2" t="s">
        <v>498</v>
      </c>
      <c r="M1897" s="2" t="s">
        <v>894</v>
      </c>
      <c r="N1897" s="2">
        <v>33</v>
      </c>
      <c r="O1897" s="2">
        <v>21165</v>
      </c>
      <c r="P1897" s="2" t="s">
        <v>835</v>
      </c>
      <c r="Q1897" s="2" t="s">
        <v>434</v>
      </c>
      <c r="R1897" s="2">
        <v>34.822141000000002</v>
      </c>
      <c r="S1897" s="2">
        <v>32.094135999999999</v>
      </c>
      <c r="T1897" s="2">
        <v>6100</v>
      </c>
      <c r="U1897" s="2" t="s">
        <v>131</v>
      </c>
      <c r="V1897" s="2" t="s">
        <v>815</v>
      </c>
      <c r="W1897" s="2" t="s">
        <v>506</v>
      </c>
      <c r="X1897" s="2" t="s">
        <v>347</v>
      </c>
      <c r="Y1897" s="2">
        <v>210</v>
      </c>
      <c r="Z1897" s="2" t="s">
        <v>779</v>
      </c>
      <c r="AA1897" s="2">
        <v>141</v>
      </c>
      <c r="AB1897" s="2" t="s">
        <v>780</v>
      </c>
      <c r="AC1897" s="2"/>
      <c r="AD1897" s="2"/>
    </row>
    <row r="1898" spans="1:30" s="30" customFormat="1" x14ac:dyDescent="0.2">
      <c r="A1898" s="2"/>
      <c r="B1898" s="2">
        <v>171</v>
      </c>
      <c r="C1898" s="2" t="s">
        <v>127</v>
      </c>
      <c r="D1898" s="2" t="s">
        <v>128</v>
      </c>
      <c r="E1898" s="2" t="s">
        <v>129</v>
      </c>
      <c r="F1898" s="2"/>
      <c r="G1898" s="2"/>
      <c r="H1898" s="2"/>
      <c r="I1898" s="2">
        <v>11423</v>
      </c>
      <c r="J1898" s="2">
        <v>423</v>
      </c>
      <c r="K1898" s="2">
        <v>2</v>
      </c>
      <c r="L1898" s="2" t="s">
        <v>498</v>
      </c>
      <c r="M1898" s="2" t="s">
        <v>894</v>
      </c>
      <c r="N1898" s="2">
        <v>34</v>
      </c>
      <c r="O1898" s="2">
        <v>20643</v>
      </c>
      <c r="P1898" s="2" t="s">
        <v>836</v>
      </c>
      <c r="Q1898" s="2" t="s">
        <v>434</v>
      </c>
      <c r="R1898" s="2">
        <v>34.826788999999998</v>
      </c>
      <c r="S1898" s="2">
        <v>32.098461</v>
      </c>
      <c r="T1898" s="2">
        <v>6100</v>
      </c>
      <c r="U1898" s="2" t="s">
        <v>131</v>
      </c>
      <c r="V1898" s="2" t="s">
        <v>841</v>
      </c>
      <c r="W1898" s="2" t="s">
        <v>128</v>
      </c>
      <c r="X1898" s="2" t="s">
        <v>347</v>
      </c>
      <c r="Y1898" s="2">
        <v>210</v>
      </c>
      <c r="Z1898" s="2" t="s">
        <v>779</v>
      </c>
      <c r="AA1898" s="2">
        <v>141</v>
      </c>
      <c r="AB1898" s="2" t="s">
        <v>780</v>
      </c>
      <c r="AC1898" s="2"/>
      <c r="AD1898" s="2"/>
    </row>
    <row r="1899" spans="1:30" s="30" customFormat="1" x14ac:dyDescent="0.2">
      <c r="A1899" s="2"/>
      <c r="B1899" s="2">
        <v>171</v>
      </c>
      <c r="C1899" s="2" t="s">
        <v>127</v>
      </c>
      <c r="D1899" s="2" t="s">
        <v>128</v>
      </c>
      <c r="E1899" s="2" t="s">
        <v>129</v>
      </c>
      <c r="F1899" s="2"/>
      <c r="G1899" s="2"/>
      <c r="H1899" s="2"/>
      <c r="I1899" s="2">
        <v>11423</v>
      </c>
      <c r="J1899" s="2">
        <v>423</v>
      </c>
      <c r="K1899" s="2">
        <v>2</v>
      </c>
      <c r="L1899" s="2" t="s">
        <v>498</v>
      </c>
      <c r="M1899" s="2" t="s">
        <v>894</v>
      </c>
      <c r="N1899" s="2">
        <v>35</v>
      </c>
      <c r="O1899" s="2">
        <v>20164</v>
      </c>
      <c r="P1899" s="2" t="s">
        <v>138</v>
      </c>
      <c r="Q1899" s="2" t="s">
        <v>434</v>
      </c>
      <c r="R1899" s="2">
        <v>34.827826999999999</v>
      </c>
      <c r="S1899" s="2">
        <v>32.102395000000001</v>
      </c>
      <c r="T1899" s="2">
        <v>6100</v>
      </c>
      <c r="U1899" s="2" t="s">
        <v>131</v>
      </c>
      <c r="V1899" s="2" t="s">
        <v>796</v>
      </c>
      <c r="W1899" s="2" t="s">
        <v>128</v>
      </c>
      <c r="X1899" s="2" t="s">
        <v>347</v>
      </c>
      <c r="Y1899" s="2">
        <v>210</v>
      </c>
      <c r="Z1899" s="2" t="s">
        <v>779</v>
      </c>
      <c r="AA1899" s="2">
        <v>141</v>
      </c>
      <c r="AB1899" s="2" t="s">
        <v>780</v>
      </c>
      <c r="AC1899" s="2"/>
      <c r="AD1899" s="2"/>
    </row>
    <row r="1900" spans="1:30" s="30" customFormat="1" x14ac:dyDescent="0.2">
      <c r="A1900" s="2"/>
      <c r="B1900" s="2">
        <v>171</v>
      </c>
      <c r="C1900" s="2" t="s">
        <v>127</v>
      </c>
      <c r="D1900" s="2" t="s">
        <v>128</v>
      </c>
      <c r="E1900" s="2" t="s">
        <v>129</v>
      </c>
      <c r="F1900" s="2"/>
      <c r="G1900" s="2"/>
      <c r="H1900" s="2"/>
      <c r="I1900" s="2">
        <v>11425</v>
      </c>
      <c r="J1900" s="2">
        <v>425</v>
      </c>
      <c r="K1900" s="2">
        <v>1</v>
      </c>
      <c r="L1900" s="2" t="s">
        <v>498</v>
      </c>
      <c r="M1900" s="2" t="s">
        <v>915</v>
      </c>
      <c r="N1900" s="2">
        <v>29</v>
      </c>
      <c r="O1900" s="2">
        <v>73</v>
      </c>
      <c r="P1900" s="2" t="s">
        <v>563</v>
      </c>
      <c r="Q1900" s="2" t="s">
        <v>434</v>
      </c>
      <c r="R1900" s="2">
        <v>35.188676000000001</v>
      </c>
      <c r="S1900" s="2">
        <v>31.825309000000001</v>
      </c>
      <c r="T1900" s="2">
        <v>3000</v>
      </c>
      <c r="U1900" s="2" t="s">
        <v>65</v>
      </c>
      <c r="V1900" s="2" t="s">
        <v>566</v>
      </c>
      <c r="W1900" s="2" t="s">
        <v>128</v>
      </c>
      <c r="X1900" s="2" t="s">
        <v>347</v>
      </c>
      <c r="Y1900" s="2">
        <v>110</v>
      </c>
      <c r="Z1900" s="2" t="s">
        <v>65</v>
      </c>
      <c r="AA1900" s="2">
        <v>671</v>
      </c>
      <c r="AB1900" s="2" t="s">
        <v>348</v>
      </c>
      <c r="AC1900" s="2"/>
      <c r="AD1900" s="2"/>
    </row>
    <row r="1901" spans="1:30" s="30" customFormat="1" x14ac:dyDescent="0.2">
      <c r="A1901" s="2"/>
      <c r="B1901" s="2">
        <v>171</v>
      </c>
      <c r="C1901" s="2" t="s">
        <v>127</v>
      </c>
      <c r="D1901" s="2" t="s">
        <v>128</v>
      </c>
      <c r="E1901" s="2" t="s">
        <v>129</v>
      </c>
      <c r="F1901" s="2"/>
      <c r="G1901" s="2"/>
      <c r="H1901" s="2"/>
      <c r="I1901" s="2">
        <v>11425</v>
      </c>
      <c r="J1901" s="2">
        <v>425</v>
      </c>
      <c r="K1901" s="2">
        <v>1</v>
      </c>
      <c r="L1901" s="2" t="s">
        <v>498</v>
      </c>
      <c r="M1901" s="2" t="s">
        <v>915</v>
      </c>
      <c r="N1901" s="2">
        <v>30</v>
      </c>
      <c r="O1901" s="2">
        <v>4007</v>
      </c>
      <c r="P1901" s="2" t="s">
        <v>564</v>
      </c>
      <c r="Q1901" s="2" t="s">
        <v>434</v>
      </c>
      <c r="R1901" s="2">
        <v>35.189591999999998</v>
      </c>
      <c r="S1901" s="2">
        <v>31.821065999999998</v>
      </c>
      <c r="T1901" s="2">
        <v>3000</v>
      </c>
      <c r="U1901" s="2" t="s">
        <v>65</v>
      </c>
      <c r="V1901" s="2" t="s">
        <v>566</v>
      </c>
      <c r="W1901" s="2" t="s">
        <v>128</v>
      </c>
      <c r="X1901" s="2" t="s">
        <v>347</v>
      </c>
      <c r="Y1901" s="2">
        <v>110</v>
      </c>
      <c r="Z1901" s="2" t="s">
        <v>65</v>
      </c>
      <c r="AA1901" s="2">
        <v>671</v>
      </c>
      <c r="AB1901" s="2" t="s">
        <v>348</v>
      </c>
      <c r="AC1901" s="2"/>
      <c r="AD1901" s="2"/>
    </row>
    <row r="1902" spans="1:30" s="30" customFormat="1" x14ac:dyDescent="0.2">
      <c r="A1902" s="2"/>
      <c r="B1902" s="2">
        <v>171</v>
      </c>
      <c r="C1902" s="2" t="s">
        <v>127</v>
      </c>
      <c r="D1902" s="2" t="s">
        <v>128</v>
      </c>
      <c r="E1902" s="2" t="s">
        <v>129</v>
      </c>
      <c r="F1902" s="2"/>
      <c r="G1902" s="2"/>
      <c r="H1902" s="2"/>
      <c r="I1902" s="2">
        <v>11425</v>
      </c>
      <c r="J1902" s="2">
        <v>425</v>
      </c>
      <c r="K1902" s="2">
        <v>1</v>
      </c>
      <c r="L1902" s="2" t="s">
        <v>498</v>
      </c>
      <c r="M1902" s="2" t="s">
        <v>915</v>
      </c>
      <c r="N1902" s="2">
        <v>32</v>
      </c>
      <c r="O1902" s="2">
        <v>4009</v>
      </c>
      <c r="P1902" s="2" t="s">
        <v>554</v>
      </c>
      <c r="Q1902" s="2" t="s">
        <v>434</v>
      </c>
      <c r="R1902" s="2">
        <v>35.204053999999999</v>
      </c>
      <c r="S1902" s="2">
        <v>31.808253000000001</v>
      </c>
      <c r="T1902" s="2">
        <v>3000</v>
      </c>
      <c r="U1902" s="2" t="s">
        <v>65</v>
      </c>
      <c r="V1902" s="2" t="s">
        <v>566</v>
      </c>
      <c r="W1902" s="2" t="s">
        <v>128</v>
      </c>
      <c r="X1902" s="2" t="s">
        <v>347</v>
      </c>
      <c r="Y1902" s="2">
        <v>110</v>
      </c>
      <c r="Z1902" s="2" t="s">
        <v>65</v>
      </c>
      <c r="AA1902" s="2">
        <v>671</v>
      </c>
      <c r="AB1902" s="2" t="s">
        <v>348</v>
      </c>
      <c r="AC1902" s="2"/>
      <c r="AD1902" s="2"/>
    </row>
    <row r="1903" spans="1:30" s="30" customFormat="1" x14ac:dyDescent="0.2">
      <c r="A1903" s="2"/>
      <c r="B1903" s="2">
        <v>171</v>
      </c>
      <c r="C1903" s="2" t="s">
        <v>127</v>
      </c>
      <c r="D1903" s="2" t="s">
        <v>128</v>
      </c>
      <c r="E1903" s="2" t="s">
        <v>129</v>
      </c>
      <c r="F1903" s="2"/>
      <c r="G1903" s="2"/>
      <c r="H1903" s="2"/>
      <c r="I1903" s="2">
        <v>11425</v>
      </c>
      <c r="J1903" s="2">
        <v>425</v>
      </c>
      <c r="K1903" s="2">
        <v>1</v>
      </c>
      <c r="L1903" s="2" t="s">
        <v>498</v>
      </c>
      <c r="M1903" s="2" t="s">
        <v>915</v>
      </c>
      <c r="N1903" s="2">
        <v>1</v>
      </c>
      <c r="O1903" s="2">
        <v>38160</v>
      </c>
      <c r="P1903" s="2" t="s">
        <v>916</v>
      </c>
      <c r="Q1903" s="2" t="s">
        <v>334</v>
      </c>
      <c r="R1903" s="2">
        <v>34.849142000000001</v>
      </c>
      <c r="S1903" s="2">
        <v>32.051268</v>
      </c>
      <c r="T1903" s="2">
        <v>8600</v>
      </c>
      <c r="U1903" s="2" t="s">
        <v>148</v>
      </c>
      <c r="V1903" s="2" t="s">
        <v>940</v>
      </c>
      <c r="W1903" s="2"/>
      <c r="X1903" s="2" t="s">
        <v>347</v>
      </c>
      <c r="Y1903" s="2">
        <v>210</v>
      </c>
      <c r="Z1903" s="2" t="s">
        <v>779</v>
      </c>
      <c r="AA1903" s="2">
        <v>141</v>
      </c>
      <c r="AB1903" s="2" t="s">
        <v>780</v>
      </c>
      <c r="AC1903" s="2"/>
      <c r="AD1903" s="2"/>
    </row>
    <row r="1904" spans="1:30" s="30" customFormat="1" x14ac:dyDescent="0.2">
      <c r="A1904" s="2"/>
      <c r="B1904" s="2">
        <v>171</v>
      </c>
      <c r="C1904" s="2" t="s">
        <v>127</v>
      </c>
      <c r="D1904" s="2" t="s">
        <v>128</v>
      </c>
      <c r="E1904" s="2" t="s">
        <v>129</v>
      </c>
      <c r="F1904" s="2"/>
      <c r="G1904" s="2"/>
      <c r="H1904" s="2"/>
      <c r="I1904" s="2">
        <v>11425</v>
      </c>
      <c r="J1904" s="2">
        <v>425</v>
      </c>
      <c r="K1904" s="2">
        <v>1</v>
      </c>
      <c r="L1904" s="2" t="s">
        <v>498</v>
      </c>
      <c r="M1904" s="2" t="s">
        <v>915</v>
      </c>
      <c r="N1904" s="2">
        <v>2</v>
      </c>
      <c r="O1904" s="2">
        <v>31565</v>
      </c>
      <c r="P1904" s="2" t="s">
        <v>917</v>
      </c>
      <c r="Q1904" s="2" t="s">
        <v>350</v>
      </c>
      <c r="R1904" s="2">
        <v>34.856119</v>
      </c>
      <c r="S1904" s="2">
        <v>32.053440000000002</v>
      </c>
      <c r="T1904" s="2">
        <v>2620</v>
      </c>
      <c r="U1904" s="2" t="s">
        <v>941</v>
      </c>
      <c r="V1904" s="2" t="s">
        <v>942</v>
      </c>
      <c r="W1904" s="2"/>
      <c r="X1904" s="2" t="s">
        <v>347</v>
      </c>
      <c r="Y1904" s="2">
        <v>210</v>
      </c>
      <c r="Z1904" s="2" t="s">
        <v>779</v>
      </c>
      <c r="AA1904" s="2">
        <v>141</v>
      </c>
      <c r="AB1904" s="2" t="s">
        <v>780</v>
      </c>
      <c r="AC1904" s="2"/>
      <c r="AD1904" s="2"/>
    </row>
    <row r="1905" spans="1:30" s="30" customFormat="1" x14ac:dyDescent="0.2">
      <c r="A1905" s="2"/>
      <c r="B1905" s="2">
        <v>171</v>
      </c>
      <c r="C1905" s="2" t="s">
        <v>127</v>
      </c>
      <c r="D1905" s="2" t="s">
        <v>128</v>
      </c>
      <c r="E1905" s="2" t="s">
        <v>129</v>
      </c>
      <c r="F1905" s="2"/>
      <c r="G1905" s="2"/>
      <c r="H1905" s="2"/>
      <c r="I1905" s="2">
        <v>11425</v>
      </c>
      <c r="J1905" s="2">
        <v>425</v>
      </c>
      <c r="K1905" s="2">
        <v>1</v>
      </c>
      <c r="L1905" s="2" t="s">
        <v>498</v>
      </c>
      <c r="M1905" s="2" t="s">
        <v>915</v>
      </c>
      <c r="N1905" s="2">
        <v>3</v>
      </c>
      <c r="O1905" s="2">
        <v>31621</v>
      </c>
      <c r="P1905" s="2" t="s">
        <v>918</v>
      </c>
      <c r="Q1905" s="2" t="s">
        <v>350</v>
      </c>
      <c r="R1905" s="2">
        <v>34.859371000000003</v>
      </c>
      <c r="S1905" s="2">
        <v>32.051149000000002</v>
      </c>
      <c r="T1905" s="2">
        <v>2620</v>
      </c>
      <c r="U1905" s="2" t="s">
        <v>941</v>
      </c>
      <c r="V1905" s="2" t="s">
        <v>943</v>
      </c>
      <c r="W1905" s="2" t="s">
        <v>128</v>
      </c>
      <c r="X1905" s="2" t="s">
        <v>347</v>
      </c>
      <c r="Y1905" s="2">
        <v>210</v>
      </c>
      <c r="Z1905" s="2" t="s">
        <v>779</v>
      </c>
      <c r="AA1905" s="2">
        <v>141</v>
      </c>
      <c r="AB1905" s="2" t="s">
        <v>780</v>
      </c>
      <c r="AC1905" s="2"/>
      <c r="AD1905" s="2"/>
    </row>
    <row r="1906" spans="1:30" s="30" customFormat="1" x14ac:dyDescent="0.2">
      <c r="A1906" s="2"/>
      <c r="B1906" s="2">
        <v>171</v>
      </c>
      <c r="C1906" s="2" t="s">
        <v>127</v>
      </c>
      <c r="D1906" s="2" t="s">
        <v>128</v>
      </c>
      <c r="E1906" s="2" t="s">
        <v>129</v>
      </c>
      <c r="F1906" s="2"/>
      <c r="G1906" s="2"/>
      <c r="H1906" s="2"/>
      <c r="I1906" s="2">
        <v>11425</v>
      </c>
      <c r="J1906" s="2">
        <v>425</v>
      </c>
      <c r="K1906" s="2">
        <v>1</v>
      </c>
      <c r="L1906" s="2" t="s">
        <v>498</v>
      </c>
      <c r="M1906" s="2" t="s">
        <v>915</v>
      </c>
      <c r="N1906" s="2">
        <v>4</v>
      </c>
      <c r="O1906" s="2">
        <v>31563</v>
      </c>
      <c r="P1906" s="2" t="s">
        <v>919</v>
      </c>
      <c r="Q1906" s="2" t="s">
        <v>350</v>
      </c>
      <c r="R1906" s="2">
        <v>34.863204000000003</v>
      </c>
      <c r="S1906" s="2">
        <v>32.049748000000001</v>
      </c>
      <c r="T1906" s="2">
        <v>2620</v>
      </c>
      <c r="U1906" s="2" t="s">
        <v>941</v>
      </c>
      <c r="V1906" s="2" t="s">
        <v>943</v>
      </c>
      <c r="W1906" s="2" t="s">
        <v>128</v>
      </c>
      <c r="X1906" s="2" t="s">
        <v>347</v>
      </c>
      <c r="Y1906" s="2">
        <v>210</v>
      </c>
      <c r="Z1906" s="2" t="s">
        <v>779</v>
      </c>
      <c r="AA1906" s="2">
        <v>141</v>
      </c>
      <c r="AB1906" s="2" t="s">
        <v>780</v>
      </c>
      <c r="AC1906" s="2"/>
      <c r="AD1906" s="2"/>
    </row>
    <row r="1907" spans="1:30" s="30" customFormat="1" x14ac:dyDescent="0.2">
      <c r="A1907" s="2"/>
      <c r="B1907" s="2">
        <v>171</v>
      </c>
      <c r="C1907" s="2" t="s">
        <v>127</v>
      </c>
      <c r="D1907" s="2" t="s">
        <v>128</v>
      </c>
      <c r="E1907" s="2" t="s">
        <v>129</v>
      </c>
      <c r="F1907" s="2"/>
      <c r="G1907" s="2"/>
      <c r="H1907" s="2"/>
      <c r="I1907" s="2">
        <v>11425</v>
      </c>
      <c r="J1907" s="2">
        <v>425</v>
      </c>
      <c r="K1907" s="2">
        <v>1</v>
      </c>
      <c r="L1907" s="2" t="s">
        <v>498</v>
      </c>
      <c r="M1907" s="2" t="s">
        <v>915</v>
      </c>
      <c r="N1907" s="2">
        <v>5</v>
      </c>
      <c r="O1907" s="2">
        <v>31138</v>
      </c>
      <c r="P1907" s="2" t="s">
        <v>920</v>
      </c>
      <c r="Q1907" s="2" t="s">
        <v>350</v>
      </c>
      <c r="R1907" s="2">
        <v>34.865175999999998</v>
      </c>
      <c r="S1907" s="2">
        <v>32.048093000000001</v>
      </c>
      <c r="T1907" s="2">
        <v>2620</v>
      </c>
      <c r="U1907" s="2" t="s">
        <v>941</v>
      </c>
      <c r="V1907" s="2" t="s">
        <v>944</v>
      </c>
      <c r="W1907" s="2" t="s">
        <v>128</v>
      </c>
      <c r="X1907" s="2" t="s">
        <v>347</v>
      </c>
      <c r="Y1907" s="2">
        <v>210</v>
      </c>
      <c r="Z1907" s="2" t="s">
        <v>779</v>
      </c>
      <c r="AA1907" s="2">
        <v>141</v>
      </c>
      <c r="AB1907" s="2" t="s">
        <v>780</v>
      </c>
      <c r="AC1907" s="2"/>
      <c r="AD1907" s="2"/>
    </row>
    <row r="1908" spans="1:30" s="30" customFormat="1" x14ac:dyDescent="0.2">
      <c r="A1908" s="2"/>
      <c r="B1908" s="2">
        <v>171</v>
      </c>
      <c r="C1908" s="2" t="s">
        <v>127</v>
      </c>
      <c r="D1908" s="2" t="s">
        <v>128</v>
      </c>
      <c r="E1908" s="2" t="s">
        <v>129</v>
      </c>
      <c r="F1908" s="2"/>
      <c r="G1908" s="2"/>
      <c r="H1908" s="2"/>
      <c r="I1908" s="2">
        <v>11425</v>
      </c>
      <c r="J1908" s="2">
        <v>425</v>
      </c>
      <c r="K1908" s="2">
        <v>1</v>
      </c>
      <c r="L1908" s="2" t="s">
        <v>498</v>
      </c>
      <c r="M1908" s="2" t="s">
        <v>915</v>
      </c>
      <c r="N1908" s="2">
        <v>6</v>
      </c>
      <c r="O1908" s="2">
        <v>31429</v>
      </c>
      <c r="P1908" s="2" t="s">
        <v>921</v>
      </c>
      <c r="Q1908" s="2" t="s">
        <v>350</v>
      </c>
      <c r="R1908" s="2">
        <v>34.865853000000001</v>
      </c>
      <c r="S1908" s="2">
        <v>32.045216000000003</v>
      </c>
      <c r="T1908" s="2">
        <v>587</v>
      </c>
      <c r="U1908" s="2" t="s">
        <v>945</v>
      </c>
      <c r="V1908" s="2" t="s">
        <v>946</v>
      </c>
      <c r="W1908" s="2" t="s">
        <v>128</v>
      </c>
      <c r="X1908" s="2" t="s">
        <v>347</v>
      </c>
      <c r="Y1908" s="2">
        <v>210</v>
      </c>
      <c r="Z1908" s="2" t="s">
        <v>779</v>
      </c>
      <c r="AA1908" s="2">
        <v>141</v>
      </c>
      <c r="AB1908" s="2" t="s">
        <v>780</v>
      </c>
      <c r="AC1908" s="2"/>
      <c r="AD1908" s="2"/>
    </row>
    <row r="1909" spans="1:30" s="30" customFormat="1" x14ac:dyDescent="0.2">
      <c r="A1909" s="2"/>
      <c r="B1909" s="2">
        <v>171</v>
      </c>
      <c r="C1909" s="2" t="s">
        <v>127</v>
      </c>
      <c r="D1909" s="2" t="s">
        <v>128</v>
      </c>
      <c r="E1909" s="2" t="s">
        <v>129</v>
      </c>
      <c r="F1909" s="2"/>
      <c r="G1909" s="2"/>
      <c r="H1909" s="2"/>
      <c r="I1909" s="2">
        <v>11425</v>
      </c>
      <c r="J1909" s="2">
        <v>425</v>
      </c>
      <c r="K1909" s="2">
        <v>1</v>
      </c>
      <c r="L1909" s="2" t="s">
        <v>498</v>
      </c>
      <c r="M1909" s="2" t="s">
        <v>915</v>
      </c>
      <c r="N1909" s="2">
        <v>7</v>
      </c>
      <c r="O1909" s="2">
        <v>31338</v>
      </c>
      <c r="P1909" s="2" t="s">
        <v>922</v>
      </c>
      <c r="Q1909" s="2" t="s">
        <v>350</v>
      </c>
      <c r="R1909" s="2">
        <v>34.866376000000002</v>
      </c>
      <c r="S1909" s="2">
        <v>32.031868000000003</v>
      </c>
      <c r="T1909" s="2">
        <v>2400</v>
      </c>
      <c r="U1909" s="2" t="s">
        <v>947</v>
      </c>
      <c r="V1909" s="2" t="s">
        <v>948</v>
      </c>
      <c r="W1909" s="2" t="s">
        <v>949</v>
      </c>
      <c r="X1909" s="2" t="s">
        <v>347</v>
      </c>
      <c r="Y1909" s="2">
        <v>210</v>
      </c>
      <c r="Z1909" s="2" t="s">
        <v>779</v>
      </c>
      <c r="AA1909" s="2">
        <v>141</v>
      </c>
      <c r="AB1909" s="2" t="s">
        <v>780</v>
      </c>
      <c r="AC1909" s="2"/>
      <c r="AD1909" s="2"/>
    </row>
    <row r="1910" spans="1:30" s="30" customFormat="1" x14ac:dyDescent="0.2">
      <c r="A1910" s="2"/>
      <c r="B1910" s="2">
        <v>171</v>
      </c>
      <c r="C1910" s="2" t="s">
        <v>127</v>
      </c>
      <c r="D1910" s="2" t="s">
        <v>128</v>
      </c>
      <c r="E1910" s="2" t="s">
        <v>129</v>
      </c>
      <c r="F1910" s="2"/>
      <c r="G1910" s="2"/>
      <c r="H1910" s="2"/>
      <c r="I1910" s="2">
        <v>11425</v>
      </c>
      <c r="J1910" s="2">
        <v>425</v>
      </c>
      <c r="K1910" s="2">
        <v>1</v>
      </c>
      <c r="L1910" s="2" t="s">
        <v>498</v>
      </c>
      <c r="M1910" s="2" t="s">
        <v>915</v>
      </c>
      <c r="N1910" s="2">
        <v>8</v>
      </c>
      <c r="O1910" s="2">
        <v>31337</v>
      </c>
      <c r="P1910" s="2" t="s">
        <v>923</v>
      </c>
      <c r="Q1910" s="2" t="s">
        <v>350</v>
      </c>
      <c r="R1910" s="2">
        <v>34.866311000000003</v>
      </c>
      <c r="S1910" s="2">
        <v>32.030096</v>
      </c>
      <c r="T1910" s="2">
        <v>2400</v>
      </c>
      <c r="U1910" s="2" t="s">
        <v>947</v>
      </c>
      <c r="V1910" s="2" t="s">
        <v>948</v>
      </c>
      <c r="W1910" s="2" t="s">
        <v>646</v>
      </c>
      <c r="X1910" s="2" t="s">
        <v>347</v>
      </c>
      <c r="Y1910" s="2">
        <v>210</v>
      </c>
      <c r="Z1910" s="2" t="s">
        <v>779</v>
      </c>
      <c r="AA1910" s="2">
        <v>141</v>
      </c>
      <c r="AB1910" s="2" t="s">
        <v>780</v>
      </c>
      <c r="AC1910" s="2"/>
      <c r="AD1910" s="2"/>
    </row>
    <row r="1911" spans="1:30" s="30" customFormat="1" x14ac:dyDescent="0.2">
      <c r="A1911" s="2"/>
      <c r="B1911" s="2">
        <v>171</v>
      </c>
      <c r="C1911" s="2" t="s">
        <v>127</v>
      </c>
      <c r="D1911" s="2" t="s">
        <v>128</v>
      </c>
      <c r="E1911" s="2" t="s">
        <v>129</v>
      </c>
      <c r="F1911" s="2"/>
      <c r="G1911" s="2"/>
      <c r="H1911" s="2"/>
      <c r="I1911" s="2">
        <v>11425</v>
      </c>
      <c r="J1911" s="2">
        <v>425</v>
      </c>
      <c r="K1911" s="2">
        <v>1</v>
      </c>
      <c r="L1911" s="2" t="s">
        <v>498</v>
      </c>
      <c r="M1911" s="2" t="s">
        <v>915</v>
      </c>
      <c r="N1911" s="2">
        <v>9</v>
      </c>
      <c r="O1911" s="2">
        <v>31207</v>
      </c>
      <c r="P1911" s="2" t="s">
        <v>924</v>
      </c>
      <c r="Q1911" s="2" t="s">
        <v>350</v>
      </c>
      <c r="R1911" s="2">
        <v>34.864201999999999</v>
      </c>
      <c r="S1911" s="2">
        <v>32.028796999999997</v>
      </c>
      <c r="T1911" s="2">
        <v>2400</v>
      </c>
      <c r="U1911" s="2" t="s">
        <v>947</v>
      </c>
      <c r="V1911" s="2" t="s">
        <v>948</v>
      </c>
      <c r="W1911" s="2" t="s">
        <v>649</v>
      </c>
      <c r="X1911" s="2" t="s">
        <v>347</v>
      </c>
      <c r="Y1911" s="2">
        <v>210</v>
      </c>
      <c r="Z1911" s="2" t="s">
        <v>779</v>
      </c>
      <c r="AA1911" s="2">
        <v>141</v>
      </c>
      <c r="AB1911" s="2" t="s">
        <v>780</v>
      </c>
      <c r="AC1911" s="2"/>
      <c r="AD1911" s="2"/>
    </row>
    <row r="1912" spans="1:30" s="30" customFormat="1" x14ac:dyDescent="0.2">
      <c r="A1912" s="2"/>
      <c r="B1912" s="2">
        <v>171</v>
      </c>
      <c r="C1912" s="2" t="s">
        <v>127</v>
      </c>
      <c r="D1912" s="2" t="s">
        <v>128</v>
      </c>
      <c r="E1912" s="2" t="s">
        <v>129</v>
      </c>
      <c r="F1912" s="2"/>
      <c r="G1912" s="2"/>
      <c r="H1912" s="2"/>
      <c r="I1912" s="2">
        <v>11425</v>
      </c>
      <c r="J1912" s="2">
        <v>425</v>
      </c>
      <c r="K1912" s="2">
        <v>1</v>
      </c>
      <c r="L1912" s="2" t="s">
        <v>498</v>
      </c>
      <c r="M1912" s="2" t="s">
        <v>915</v>
      </c>
      <c r="N1912" s="2">
        <v>10</v>
      </c>
      <c r="O1912" s="2">
        <v>31335</v>
      </c>
      <c r="P1912" s="2" t="s">
        <v>925</v>
      </c>
      <c r="Q1912" s="2" t="s">
        <v>350</v>
      </c>
      <c r="R1912" s="2">
        <v>34.861674000000001</v>
      </c>
      <c r="S1912" s="2">
        <v>32.027217999999998</v>
      </c>
      <c r="T1912" s="2">
        <v>2400</v>
      </c>
      <c r="U1912" s="2" t="s">
        <v>947</v>
      </c>
      <c r="V1912" s="2" t="s">
        <v>948</v>
      </c>
      <c r="W1912" s="2" t="s">
        <v>631</v>
      </c>
      <c r="X1912" s="2" t="s">
        <v>347</v>
      </c>
      <c r="Y1912" s="2">
        <v>210</v>
      </c>
      <c r="Z1912" s="2" t="s">
        <v>779</v>
      </c>
      <c r="AA1912" s="2">
        <v>141</v>
      </c>
      <c r="AB1912" s="2" t="s">
        <v>780</v>
      </c>
      <c r="AC1912" s="2"/>
      <c r="AD1912" s="2"/>
    </row>
    <row r="1913" spans="1:30" s="30" customFormat="1" x14ac:dyDescent="0.2">
      <c r="A1913" s="2"/>
      <c r="B1913" s="2">
        <v>171</v>
      </c>
      <c r="C1913" s="2" t="s">
        <v>127</v>
      </c>
      <c r="D1913" s="2" t="s">
        <v>128</v>
      </c>
      <c r="E1913" s="2" t="s">
        <v>129</v>
      </c>
      <c r="F1913" s="2"/>
      <c r="G1913" s="2"/>
      <c r="H1913" s="2"/>
      <c r="I1913" s="2">
        <v>11425</v>
      </c>
      <c r="J1913" s="2">
        <v>425</v>
      </c>
      <c r="K1913" s="2">
        <v>1</v>
      </c>
      <c r="L1913" s="2" t="s">
        <v>498</v>
      </c>
      <c r="M1913" s="2" t="s">
        <v>915</v>
      </c>
      <c r="N1913" s="2">
        <v>11</v>
      </c>
      <c r="O1913" s="2">
        <v>31408</v>
      </c>
      <c r="P1913" s="2" t="s">
        <v>926</v>
      </c>
      <c r="Q1913" s="2" t="s">
        <v>350</v>
      </c>
      <c r="R1913" s="2">
        <v>34.859679999999997</v>
      </c>
      <c r="S1913" s="2">
        <v>32.025421000000001</v>
      </c>
      <c r="T1913" s="2">
        <v>2400</v>
      </c>
      <c r="U1913" s="2" t="s">
        <v>947</v>
      </c>
      <c r="V1913" s="2" t="s">
        <v>950</v>
      </c>
      <c r="W1913" s="2" t="s">
        <v>385</v>
      </c>
      <c r="X1913" s="2" t="s">
        <v>347</v>
      </c>
      <c r="Y1913" s="2">
        <v>210</v>
      </c>
      <c r="Z1913" s="2" t="s">
        <v>779</v>
      </c>
      <c r="AA1913" s="2">
        <v>141</v>
      </c>
      <c r="AB1913" s="2" t="s">
        <v>780</v>
      </c>
      <c r="AC1913" s="2"/>
      <c r="AD1913" s="2"/>
    </row>
    <row r="1914" spans="1:30" s="30" customFormat="1" x14ac:dyDescent="0.2">
      <c r="A1914" s="2"/>
      <c r="B1914" s="2">
        <v>171</v>
      </c>
      <c r="C1914" s="2" t="s">
        <v>127</v>
      </c>
      <c r="D1914" s="2" t="s">
        <v>128</v>
      </c>
      <c r="E1914" s="2" t="s">
        <v>129</v>
      </c>
      <c r="F1914" s="2"/>
      <c r="G1914" s="2"/>
      <c r="H1914" s="2"/>
      <c r="I1914" s="2">
        <v>11425</v>
      </c>
      <c r="J1914" s="2">
        <v>425</v>
      </c>
      <c r="K1914" s="2">
        <v>1</v>
      </c>
      <c r="L1914" s="2" t="s">
        <v>498</v>
      </c>
      <c r="M1914" s="2" t="s">
        <v>915</v>
      </c>
      <c r="N1914" s="2">
        <v>12</v>
      </c>
      <c r="O1914" s="2">
        <v>38135</v>
      </c>
      <c r="P1914" s="2" t="s">
        <v>927</v>
      </c>
      <c r="Q1914" s="2" t="s">
        <v>350</v>
      </c>
      <c r="R1914" s="2">
        <v>34.860041000000002</v>
      </c>
      <c r="S1914" s="2">
        <v>32.022661999999997</v>
      </c>
      <c r="T1914" s="2">
        <v>2400</v>
      </c>
      <c r="U1914" s="2" t="s">
        <v>947</v>
      </c>
      <c r="V1914" s="2" t="s">
        <v>950</v>
      </c>
      <c r="W1914" s="2" t="s">
        <v>532</v>
      </c>
      <c r="X1914" s="2" t="s">
        <v>347</v>
      </c>
      <c r="Y1914" s="2">
        <v>210</v>
      </c>
      <c r="Z1914" s="2" t="s">
        <v>779</v>
      </c>
      <c r="AA1914" s="2">
        <v>141</v>
      </c>
      <c r="AB1914" s="2" t="s">
        <v>780</v>
      </c>
      <c r="AC1914" s="2"/>
      <c r="AD1914" s="2"/>
    </row>
    <row r="1915" spans="1:30" s="30" customFormat="1" x14ac:dyDescent="0.2">
      <c r="A1915" s="2"/>
      <c r="B1915" s="2">
        <v>171</v>
      </c>
      <c r="C1915" s="2" t="s">
        <v>127</v>
      </c>
      <c r="D1915" s="2" t="s">
        <v>128</v>
      </c>
      <c r="E1915" s="2" t="s">
        <v>129</v>
      </c>
      <c r="F1915" s="2"/>
      <c r="G1915" s="2"/>
      <c r="H1915" s="2"/>
      <c r="I1915" s="2">
        <v>11425</v>
      </c>
      <c r="J1915" s="2">
        <v>425</v>
      </c>
      <c r="K1915" s="2">
        <v>1</v>
      </c>
      <c r="L1915" s="2" t="s">
        <v>498</v>
      </c>
      <c r="M1915" s="2" t="s">
        <v>915</v>
      </c>
      <c r="N1915" s="2">
        <v>13</v>
      </c>
      <c r="O1915" s="2">
        <v>31376</v>
      </c>
      <c r="P1915" s="2" t="s">
        <v>928</v>
      </c>
      <c r="Q1915" s="2" t="s">
        <v>350</v>
      </c>
      <c r="R1915" s="2">
        <v>34.880957000000002</v>
      </c>
      <c r="S1915" s="2">
        <v>32.027439999999999</v>
      </c>
      <c r="T1915" s="2">
        <v>9400</v>
      </c>
      <c r="U1915" s="2" t="s">
        <v>951</v>
      </c>
      <c r="V1915" s="2" t="s">
        <v>952</v>
      </c>
      <c r="W1915" s="2" t="s">
        <v>128</v>
      </c>
      <c r="X1915" s="2" t="s">
        <v>347</v>
      </c>
      <c r="Y1915" s="2">
        <v>210</v>
      </c>
      <c r="Z1915" s="2" t="s">
        <v>779</v>
      </c>
      <c r="AA1915" s="2">
        <v>141</v>
      </c>
      <c r="AB1915" s="2" t="s">
        <v>780</v>
      </c>
      <c r="AC1915" s="2"/>
      <c r="AD1915" s="2"/>
    </row>
    <row r="1916" spans="1:30" s="30" customFormat="1" x14ac:dyDescent="0.2">
      <c r="A1916" s="2"/>
      <c r="B1916" s="2">
        <v>171</v>
      </c>
      <c r="C1916" s="2" t="s">
        <v>127</v>
      </c>
      <c r="D1916" s="2" t="s">
        <v>128</v>
      </c>
      <c r="E1916" s="2" t="s">
        <v>129</v>
      </c>
      <c r="F1916" s="2"/>
      <c r="G1916" s="2"/>
      <c r="H1916" s="2"/>
      <c r="I1916" s="2">
        <v>11425</v>
      </c>
      <c r="J1916" s="2">
        <v>425</v>
      </c>
      <c r="K1916" s="2">
        <v>1</v>
      </c>
      <c r="L1916" s="2" t="s">
        <v>498</v>
      </c>
      <c r="M1916" s="2" t="s">
        <v>915</v>
      </c>
      <c r="N1916" s="2">
        <v>14</v>
      </c>
      <c r="O1916" s="2">
        <v>35330</v>
      </c>
      <c r="P1916" s="2" t="s">
        <v>929</v>
      </c>
      <c r="Q1916" s="2" t="s">
        <v>350</v>
      </c>
      <c r="R1916" s="2">
        <v>34.892077999999998</v>
      </c>
      <c r="S1916" s="2">
        <v>32.026364000000001</v>
      </c>
      <c r="T1916" s="2">
        <v>9400</v>
      </c>
      <c r="U1916" s="2" t="s">
        <v>951</v>
      </c>
      <c r="V1916" s="2" t="s">
        <v>952</v>
      </c>
      <c r="W1916" s="2" t="s">
        <v>128</v>
      </c>
      <c r="X1916" s="2" t="s">
        <v>347</v>
      </c>
      <c r="Y1916" s="2">
        <v>210</v>
      </c>
      <c r="Z1916" s="2" t="s">
        <v>779</v>
      </c>
      <c r="AA1916" s="2">
        <v>141</v>
      </c>
      <c r="AB1916" s="2" t="s">
        <v>780</v>
      </c>
      <c r="AC1916" s="2"/>
      <c r="AD1916" s="2"/>
    </row>
    <row r="1917" spans="1:30" s="30" customFormat="1" x14ac:dyDescent="0.2">
      <c r="A1917" s="2"/>
      <c r="B1917" s="2">
        <v>171</v>
      </c>
      <c r="C1917" s="2" t="s">
        <v>127</v>
      </c>
      <c r="D1917" s="2" t="s">
        <v>128</v>
      </c>
      <c r="E1917" s="2" t="s">
        <v>129</v>
      </c>
      <c r="F1917" s="2"/>
      <c r="G1917" s="2"/>
      <c r="H1917" s="2"/>
      <c r="I1917" s="2">
        <v>11425</v>
      </c>
      <c r="J1917" s="2">
        <v>425</v>
      </c>
      <c r="K1917" s="2">
        <v>1</v>
      </c>
      <c r="L1917" s="2" t="s">
        <v>498</v>
      </c>
      <c r="M1917" s="2" t="s">
        <v>915</v>
      </c>
      <c r="N1917" s="2">
        <v>15</v>
      </c>
      <c r="O1917" s="2">
        <v>31410</v>
      </c>
      <c r="P1917" s="2" t="s">
        <v>930</v>
      </c>
      <c r="Q1917" s="2" t="s">
        <v>350</v>
      </c>
      <c r="R1917" s="2">
        <v>34.899152000000001</v>
      </c>
      <c r="S1917" s="2">
        <v>32.025241000000001</v>
      </c>
      <c r="T1917" s="2">
        <v>9400</v>
      </c>
      <c r="U1917" s="2" t="s">
        <v>951</v>
      </c>
      <c r="V1917" s="2" t="s">
        <v>952</v>
      </c>
      <c r="W1917" s="2" t="s">
        <v>128</v>
      </c>
      <c r="X1917" s="2" t="s">
        <v>347</v>
      </c>
      <c r="Y1917" s="2">
        <v>210</v>
      </c>
      <c r="Z1917" s="2" t="s">
        <v>779</v>
      </c>
      <c r="AA1917" s="2">
        <v>141</v>
      </c>
      <c r="AB1917" s="2" t="s">
        <v>780</v>
      </c>
      <c r="AC1917" s="2"/>
      <c r="AD1917" s="2"/>
    </row>
    <row r="1918" spans="1:30" s="30" customFormat="1" x14ac:dyDescent="0.2">
      <c r="A1918" s="2"/>
      <c r="B1918" s="2">
        <v>171</v>
      </c>
      <c r="C1918" s="2" t="s">
        <v>127</v>
      </c>
      <c r="D1918" s="2" t="s">
        <v>128</v>
      </c>
      <c r="E1918" s="2" t="s">
        <v>129</v>
      </c>
      <c r="F1918" s="2"/>
      <c r="G1918" s="2"/>
      <c r="H1918" s="2"/>
      <c r="I1918" s="2">
        <v>11425</v>
      </c>
      <c r="J1918" s="2">
        <v>425</v>
      </c>
      <c r="K1918" s="2">
        <v>1</v>
      </c>
      <c r="L1918" s="2" t="s">
        <v>498</v>
      </c>
      <c r="M1918" s="2" t="s">
        <v>915</v>
      </c>
      <c r="N1918" s="2">
        <v>16</v>
      </c>
      <c r="O1918" s="2">
        <v>38134</v>
      </c>
      <c r="P1918" s="2" t="s">
        <v>931</v>
      </c>
      <c r="Q1918" s="2" t="s">
        <v>350</v>
      </c>
      <c r="R1918" s="2">
        <v>34.907922999999997</v>
      </c>
      <c r="S1918" s="2">
        <v>32.024127</v>
      </c>
      <c r="T1918" s="2">
        <v>1892</v>
      </c>
      <c r="U1918" s="2" t="s">
        <v>953</v>
      </c>
      <c r="V1918" s="2" t="s">
        <v>865</v>
      </c>
      <c r="W1918" s="2" t="s">
        <v>128</v>
      </c>
      <c r="X1918" s="2" t="s">
        <v>347</v>
      </c>
      <c r="Y1918" s="2">
        <v>210</v>
      </c>
      <c r="Z1918" s="2" t="s">
        <v>779</v>
      </c>
      <c r="AA1918" s="2">
        <v>141</v>
      </c>
      <c r="AB1918" s="2" t="s">
        <v>780</v>
      </c>
      <c r="AC1918" s="2"/>
      <c r="AD1918" s="2"/>
    </row>
    <row r="1919" spans="1:30" s="30" customFormat="1" x14ac:dyDescent="0.2">
      <c r="A1919" s="2"/>
      <c r="B1919" s="2">
        <v>171</v>
      </c>
      <c r="C1919" s="2" t="s">
        <v>127</v>
      </c>
      <c r="D1919" s="2" t="s">
        <v>128</v>
      </c>
      <c r="E1919" s="2" t="s">
        <v>129</v>
      </c>
      <c r="F1919" s="2"/>
      <c r="G1919" s="2"/>
      <c r="H1919" s="2"/>
      <c r="I1919" s="2">
        <v>11425</v>
      </c>
      <c r="J1919" s="2">
        <v>425</v>
      </c>
      <c r="K1919" s="2">
        <v>1</v>
      </c>
      <c r="L1919" s="2" t="s">
        <v>498</v>
      </c>
      <c r="M1919" s="2" t="s">
        <v>915</v>
      </c>
      <c r="N1919" s="2">
        <v>17</v>
      </c>
      <c r="O1919" s="2">
        <v>35126</v>
      </c>
      <c r="P1919" s="2" t="s">
        <v>932</v>
      </c>
      <c r="Q1919" s="2" t="s">
        <v>350</v>
      </c>
      <c r="R1919" s="2">
        <v>34.906053</v>
      </c>
      <c r="S1919" s="2">
        <v>32.017155000000002</v>
      </c>
      <c r="T1919" s="2">
        <v>1892</v>
      </c>
      <c r="U1919" s="2" t="s">
        <v>953</v>
      </c>
      <c r="V1919" s="2" t="s">
        <v>865</v>
      </c>
      <c r="W1919" s="2" t="s">
        <v>128</v>
      </c>
      <c r="X1919" s="2" t="s">
        <v>347</v>
      </c>
      <c r="Y1919" s="2">
        <v>222</v>
      </c>
      <c r="Z1919" s="2" t="s">
        <v>163</v>
      </c>
      <c r="AA1919" s="2">
        <v>153</v>
      </c>
      <c r="AB1919" s="2" t="s">
        <v>954</v>
      </c>
      <c r="AC1919" s="2"/>
      <c r="AD1919" s="2"/>
    </row>
    <row r="1920" spans="1:30" s="30" customFormat="1" x14ac:dyDescent="0.2">
      <c r="A1920" s="2"/>
      <c r="B1920" s="2">
        <v>171</v>
      </c>
      <c r="C1920" s="2" t="s">
        <v>127</v>
      </c>
      <c r="D1920" s="2" t="s">
        <v>128</v>
      </c>
      <c r="E1920" s="2" t="s">
        <v>129</v>
      </c>
      <c r="F1920" s="2"/>
      <c r="G1920" s="2"/>
      <c r="H1920" s="2"/>
      <c r="I1920" s="2">
        <v>11425</v>
      </c>
      <c r="J1920" s="2">
        <v>425</v>
      </c>
      <c r="K1920" s="2">
        <v>1</v>
      </c>
      <c r="L1920" s="2" t="s">
        <v>498</v>
      </c>
      <c r="M1920" s="2" t="s">
        <v>915</v>
      </c>
      <c r="N1920" s="2">
        <v>18</v>
      </c>
      <c r="O1920" s="2">
        <v>35128</v>
      </c>
      <c r="P1920" s="2" t="s">
        <v>933</v>
      </c>
      <c r="Q1920" s="2" t="s">
        <v>350</v>
      </c>
      <c r="R1920" s="2">
        <v>34.906664999999997</v>
      </c>
      <c r="S1920" s="2">
        <v>32.004826000000001</v>
      </c>
      <c r="T1920" s="2">
        <v>1748</v>
      </c>
      <c r="U1920" s="2" t="s">
        <v>162</v>
      </c>
      <c r="V1920" s="2" t="s">
        <v>865</v>
      </c>
      <c r="W1920" s="2" t="s">
        <v>128</v>
      </c>
      <c r="X1920" s="2" t="s">
        <v>347</v>
      </c>
      <c r="Y1920" s="2">
        <v>222</v>
      </c>
      <c r="Z1920" s="2" t="s">
        <v>163</v>
      </c>
      <c r="AA1920" s="2">
        <v>153</v>
      </c>
      <c r="AB1920" s="2" t="s">
        <v>954</v>
      </c>
      <c r="AC1920" s="2"/>
      <c r="AD1920" s="2"/>
    </row>
    <row r="1921" spans="1:30" s="30" customFormat="1" x14ac:dyDescent="0.2">
      <c r="A1921" s="2"/>
      <c r="B1921" s="2">
        <v>171</v>
      </c>
      <c r="C1921" s="2" t="s">
        <v>127</v>
      </c>
      <c r="D1921" s="2" t="s">
        <v>128</v>
      </c>
      <c r="E1921" s="2" t="s">
        <v>129</v>
      </c>
      <c r="F1921" s="2"/>
      <c r="G1921" s="2"/>
      <c r="H1921" s="2"/>
      <c r="I1921" s="2">
        <v>11425</v>
      </c>
      <c r="J1921" s="2">
        <v>425</v>
      </c>
      <c r="K1921" s="2">
        <v>1</v>
      </c>
      <c r="L1921" s="2" t="s">
        <v>498</v>
      </c>
      <c r="M1921" s="2" t="s">
        <v>915</v>
      </c>
      <c r="N1921" s="2">
        <v>19</v>
      </c>
      <c r="O1921" s="2">
        <v>37785</v>
      </c>
      <c r="P1921" s="2" t="s">
        <v>934</v>
      </c>
      <c r="Q1921" s="2" t="s">
        <v>350</v>
      </c>
      <c r="R1921" s="2">
        <v>34.906238999999999</v>
      </c>
      <c r="S1921" s="2">
        <v>31.988727999999998</v>
      </c>
      <c r="T1921" s="2">
        <v>1892</v>
      </c>
      <c r="U1921" s="2" t="s">
        <v>953</v>
      </c>
      <c r="V1921" s="2" t="s">
        <v>865</v>
      </c>
      <c r="W1921" s="2" t="s">
        <v>128</v>
      </c>
      <c r="X1921" s="2" t="s">
        <v>347</v>
      </c>
      <c r="Y1921" s="2">
        <v>222</v>
      </c>
      <c r="Z1921" s="2" t="s">
        <v>163</v>
      </c>
      <c r="AA1921" s="2">
        <v>153</v>
      </c>
      <c r="AB1921" s="2" t="s">
        <v>954</v>
      </c>
      <c r="AC1921" s="2"/>
      <c r="AD1921" s="2"/>
    </row>
    <row r="1922" spans="1:30" s="30" customFormat="1" x14ac:dyDescent="0.2">
      <c r="A1922" s="2"/>
      <c r="B1922" s="2">
        <v>171</v>
      </c>
      <c r="C1922" s="2" t="s">
        <v>127</v>
      </c>
      <c r="D1922" s="2" t="s">
        <v>128</v>
      </c>
      <c r="E1922" s="2" t="s">
        <v>129</v>
      </c>
      <c r="F1922" s="2"/>
      <c r="G1922" s="2"/>
      <c r="H1922" s="2"/>
      <c r="I1922" s="2">
        <v>11425</v>
      </c>
      <c r="J1922" s="2">
        <v>425</v>
      </c>
      <c r="K1922" s="2">
        <v>1</v>
      </c>
      <c r="L1922" s="2" t="s">
        <v>498</v>
      </c>
      <c r="M1922" s="2" t="s">
        <v>915</v>
      </c>
      <c r="N1922" s="2">
        <v>20</v>
      </c>
      <c r="O1922" s="2">
        <v>35079</v>
      </c>
      <c r="P1922" s="2" t="s">
        <v>935</v>
      </c>
      <c r="Q1922" s="2" t="s">
        <v>350</v>
      </c>
      <c r="R1922" s="2">
        <v>34.964244000000001</v>
      </c>
      <c r="S1922" s="2">
        <v>31.947489999999998</v>
      </c>
      <c r="T1922" s="2">
        <v>1892</v>
      </c>
      <c r="U1922" s="2" t="s">
        <v>953</v>
      </c>
      <c r="V1922" s="2" t="s">
        <v>862</v>
      </c>
      <c r="W1922" s="2" t="s">
        <v>128</v>
      </c>
      <c r="X1922" s="2" t="s">
        <v>347</v>
      </c>
      <c r="Y1922" s="2">
        <v>232</v>
      </c>
      <c r="Z1922" s="2" t="s">
        <v>955</v>
      </c>
      <c r="AA1922" s="2">
        <v>156</v>
      </c>
      <c r="AB1922" s="2" t="s">
        <v>953</v>
      </c>
      <c r="AC1922" s="2"/>
      <c r="AD1922" s="2"/>
    </row>
    <row r="1923" spans="1:30" s="30" customFormat="1" x14ac:dyDescent="0.2">
      <c r="A1923" s="2"/>
      <c r="B1923" s="2">
        <v>171</v>
      </c>
      <c r="C1923" s="2" t="s">
        <v>127</v>
      </c>
      <c r="D1923" s="2" t="s">
        <v>128</v>
      </c>
      <c r="E1923" s="2" t="s">
        <v>129</v>
      </c>
      <c r="F1923" s="2"/>
      <c r="G1923" s="2"/>
      <c r="H1923" s="2"/>
      <c r="I1923" s="2">
        <v>11425</v>
      </c>
      <c r="J1923" s="2">
        <v>425</v>
      </c>
      <c r="K1923" s="2">
        <v>1</v>
      </c>
      <c r="L1923" s="2" t="s">
        <v>498</v>
      </c>
      <c r="M1923" s="2" t="s">
        <v>915</v>
      </c>
      <c r="N1923" s="2">
        <v>21</v>
      </c>
      <c r="O1923" s="2">
        <v>35081</v>
      </c>
      <c r="P1923" s="2" t="s">
        <v>936</v>
      </c>
      <c r="Q1923" s="2" t="s">
        <v>350</v>
      </c>
      <c r="R1923" s="2">
        <v>34.988087</v>
      </c>
      <c r="S1923" s="2">
        <v>31.936755000000002</v>
      </c>
      <c r="T1923" s="2">
        <v>1892</v>
      </c>
      <c r="U1923" s="2" t="s">
        <v>953</v>
      </c>
      <c r="V1923" s="2" t="s">
        <v>862</v>
      </c>
      <c r="W1923" s="2" t="s">
        <v>128</v>
      </c>
      <c r="X1923" s="2" t="s">
        <v>347</v>
      </c>
      <c r="Y1923" s="2">
        <v>232</v>
      </c>
      <c r="Z1923" s="2" t="s">
        <v>955</v>
      </c>
      <c r="AA1923" s="2">
        <v>156</v>
      </c>
      <c r="AB1923" s="2" t="s">
        <v>953</v>
      </c>
      <c r="AC1923" s="2"/>
      <c r="AD1923" s="2"/>
    </row>
    <row r="1924" spans="1:30" s="30" customFormat="1" x14ac:dyDescent="0.2">
      <c r="A1924" s="2"/>
      <c r="B1924" s="2">
        <v>171</v>
      </c>
      <c r="C1924" s="2" t="s">
        <v>127</v>
      </c>
      <c r="D1924" s="2" t="s">
        <v>128</v>
      </c>
      <c r="E1924" s="2" t="s">
        <v>129</v>
      </c>
      <c r="F1924" s="2"/>
      <c r="G1924" s="2"/>
      <c r="H1924" s="2"/>
      <c r="I1924" s="2">
        <v>11425</v>
      </c>
      <c r="J1924" s="2">
        <v>425</v>
      </c>
      <c r="K1924" s="2">
        <v>1</v>
      </c>
      <c r="L1924" s="2" t="s">
        <v>498</v>
      </c>
      <c r="M1924" s="2" t="s">
        <v>915</v>
      </c>
      <c r="N1924" s="2">
        <v>22</v>
      </c>
      <c r="O1924" s="2">
        <v>34001</v>
      </c>
      <c r="P1924" s="2" t="s">
        <v>937</v>
      </c>
      <c r="Q1924" s="2" t="s">
        <v>350</v>
      </c>
      <c r="R1924" s="2">
        <v>35.017192000000001</v>
      </c>
      <c r="S1924" s="2">
        <v>31.910526999999998</v>
      </c>
      <c r="T1924" s="2">
        <v>1892</v>
      </c>
      <c r="U1924" s="2" t="s">
        <v>953</v>
      </c>
      <c r="V1924" s="2" t="s">
        <v>862</v>
      </c>
      <c r="W1924" s="2" t="s">
        <v>128</v>
      </c>
      <c r="X1924" s="2" t="s">
        <v>347</v>
      </c>
      <c r="Y1924" s="2">
        <v>232</v>
      </c>
      <c r="Z1924" s="2" t="s">
        <v>955</v>
      </c>
      <c r="AA1924" s="2">
        <v>156</v>
      </c>
      <c r="AB1924" s="2" t="s">
        <v>953</v>
      </c>
      <c r="AC1924" s="2"/>
      <c r="AD1924" s="2"/>
    </row>
    <row r="1925" spans="1:30" s="30" customFormat="1" x14ac:dyDescent="0.2">
      <c r="A1925" s="2"/>
      <c r="B1925" s="2">
        <v>171</v>
      </c>
      <c r="C1925" s="2" t="s">
        <v>127</v>
      </c>
      <c r="D1925" s="2" t="s">
        <v>128</v>
      </c>
      <c r="E1925" s="2" t="s">
        <v>129</v>
      </c>
      <c r="F1925" s="2"/>
      <c r="G1925" s="2"/>
      <c r="H1925" s="2"/>
      <c r="I1925" s="2">
        <v>11425</v>
      </c>
      <c r="J1925" s="2">
        <v>425</v>
      </c>
      <c r="K1925" s="2">
        <v>1</v>
      </c>
      <c r="L1925" s="2" t="s">
        <v>498</v>
      </c>
      <c r="M1925" s="2" t="s">
        <v>915</v>
      </c>
      <c r="N1925" s="2">
        <v>23</v>
      </c>
      <c r="O1925" s="2">
        <v>60001</v>
      </c>
      <c r="P1925" s="2" t="s">
        <v>849</v>
      </c>
      <c r="Q1925" s="2" t="s">
        <v>434</v>
      </c>
      <c r="R1925" s="2">
        <v>35.132719000000002</v>
      </c>
      <c r="S1925" s="2">
        <v>31.872530999999999</v>
      </c>
      <c r="T1925" s="2">
        <v>73</v>
      </c>
      <c r="U1925" s="2" t="s">
        <v>74</v>
      </c>
      <c r="V1925" s="2" t="s">
        <v>862</v>
      </c>
      <c r="W1925" s="2" t="s">
        <v>128</v>
      </c>
      <c r="X1925" s="2" t="s">
        <v>347</v>
      </c>
      <c r="Y1925" s="2">
        <v>121</v>
      </c>
      <c r="Z1925" s="2" t="s">
        <v>568</v>
      </c>
      <c r="AA1925" s="2">
        <v>693</v>
      </c>
      <c r="AB1925" s="2" t="s">
        <v>568</v>
      </c>
      <c r="AC1925" s="2"/>
      <c r="AD1925" s="2"/>
    </row>
    <row r="1926" spans="1:30" s="30" customFormat="1" x14ac:dyDescent="0.2">
      <c r="A1926" s="2"/>
      <c r="B1926" s="2">
        <v>171</v>
      </c>
      <c r="C1926" s="2" t="s">
        <v>127</v>
      </c>
      <c r="D1926" s="2" t="s">
        <v>128</v>
      </c>
      <c r="E1926" s="2" t="s">
        <v>129</v>
      </c>
      <c r="F1926" s="2"/>
      <c r="G1926" s="2"/>
      <c r="H1926" s="2"/>
      <c r="I1926" s="2">
        <v>11425</v>
      </c>
      <c r="J1926" s="2">
        <v>425</v>
      </c>
      <c r="K1926" s="2">
        <v>1</v>
      </c>
      <c r="L1926" s="2" t="s">
        <v>498</v>
      </c>
      <c r="M1926" s="2" t="s">
        <v>915</v>
      </c>
      <c r="N1926" s="2">
        <v>24</v>
      </c>
      <c r="O1926" s="2">
        <v>65340</v>
      </c>
      <c r="P1926" s="2" t="s">
        <v>95</v>
      </c>
      <c r="Q1926" s="2" t="s">
        <v>434</v>
      </c>
      <c r="R1926" s="2">
        <v>35.144010999999999</v>
      </c>
      <c r="S1926" s="2">
        <v>31.869872000000001</v>
      </c>
      <c r="T1926" s="2">
        <v>3730</v>
      </c>
      <c r="U1926" s="2" t="s">
        <v>79</v>
      </c>
      <c r="V1926" s="2" t="s">
        <v>862</v>
      </c>
      <c r="W1926" s="2" t="s">
        <v>128</v>
      </c>
      <c r="X1926" s="2" t="s">
        <v>347</v>
      </c>
      <c r="Y1926" s="2">
        <v>110</v>
      </c>
      <c r="Z1926" s="2" t="s">
        <v>65</v>
      </c>
      <c r="AA1926" s="2">
        <v>671</v>
      </c>
      <c r="AB1926" s="2" t="s">
        <v>348</v>
      </c>
      <c r="AC1926" s="2"/>
      <c r="AD1926" s="2"/>
    </row>
    <row r="1927" spans="1:30" s="30" customFormat="1" x14ac:dyDescent="0.2">
      <c r="A1927" s="2"/>
      <c r="B1927" s="2">
        <v>171</v>
      </c>
      <c r="C1927" s="2" t="s">
        <v>127</v>
      </c>
      <c r="D1927" s="2" t="s">
        <v>128</v>
      </c>
      <c r="E1927" s="2" t="s">
        <v>129</v>
      </c>
      <c r="F1927" s="2"/>
      <c r="G1927" s="2"/>
      <c r="H1927" s="2"/>
      <c r="I1927" s="2">
        <v>11425</v>
      </c>
      <c r="J1927" s="2">
        <v>425</v>
      </c>
      <c r="K1927" s="2">
        <v>1</v>
      </c>
      <c r="L1927" s="2" t="s">
        <v>498</v>
      </c>
      <c r="M1927" s="2" t="s">
        <v>915</v>
      </c>
      <c r="N1927" s="2">
        <v>25</v>
      </c>
      <c r="O1927" s="2">
        <v>64004</v>
      </c>
      <c r="P1927" s="2" t="s">
        <v>75</v>
      </c>
      <c r="Q1927" s="2" t="s">
        <v>434</v>
      </c>
      <c r="R1927" s="2">
        <v>35.176912999999999</v>
      </c>
      <c r="S1927" s="2">
        <v>31.870280999999999</v>
      </c>
      <c r="T1927" s="2">
        <v>73</v>
      </c>
      <c r="U1927" s="2" t="s">
        <v>74</v>
      </c>
      <c r="V1927" s="2" t="s">
        <v>567</v>
      </c>
      <c r="W1927" s="2" t="s">
        <v>128</v>
      </c>
      <c r="X1927" s="2" t="s">
        <v>347</v>
      </c>
      <c r="Y1927" s="2">
        <v>110</v>
      </c>
      <c r="Z1927" s="2" t="s">
        <v>65</v>
      </c>
      <c r="AA1927" s="2">
        <v>671</v>
      </c>
      <c r="AB1927" s="2" t="s">
        <v>348</v>
      </c>
      <c r="AC1927" s="2"/>
      <c r="AD1927" s="2"/>
    </row>
    <row r="1928" spans="1:30" s="30" customFormat="1" x14ac:dyDescent="0.2">
      <c r="A1928" s="2"/>
      <c r="B1928" s="2">
        <v>171</v>
      </c>
      <c r="C1928" s="2" t="s">
        <v>127</v>
      </c>
      <c r="D1928" s="2" t="s">
        <v>128</v>
      </c>
      <c r="E1928" s="2" t="s">
        <v>129</v>
      </c>
      <c r="F1928" s="2"/>
      <c r="G1928" s="2"/>
      <c r="H1928" s="2"/>
      <c r="I1928" s="2">
        <v>11425</v>
      </c>
      <c r="J1928" s="2">
        <v>425</v>
      </c>
      <c r="K1928" s="2">
        <v>1</v>
      </c>
      <c r="L1928" s="2" t="s">
        <v>498</v>
      </c>
      <c r="M1928" s="2" t="s">
        <v>915</v>
      </c>
      <c r="N1928" s="2">
        <v>26</v>
      </c>
      <c r="O1928" s="2">
        <v>64005</v>
      </c>
      <c r="P1928" s="2" t="s">
        <v>561</v>
      </c>
      <c r="Q1928" s="2" t="s">
        <v>434</v>
      </c>
      <c r="R1928" s="2">
        <v>35.173628000000001</v>
      </c>
      <c r="S1928" s="2">
        <v>31.862148000000001</v>
      </c>
      <c r="T1928" s="2">
        <v>73</v>
      </c>
      <c r="U1928" s="2" t="s">
        <v>74</v>
      </c>
      <c r="V1928" s="2" t="s">
        <v>567</v>
      </c>
      <c r="W1928" s="2" t="s">
        <v>128</v>
      </c>
      <c r="X1928" s="2" t="s">
        <v>347</v>
      </c>
      <c r="Y1928" s="2">
        <v>110</v>
      </c>
      <c r="Z1928" s="2" t="s">
        <v>65</v>
      </c>
      <c r="AA1928" s="2">
        <v>671</v>
      </c>
      <c r="AB1928" s="2" t="s">
        <v>348</v>
      </c>
      <c r="AC1928" s="2"/>
      <c r="AD1928" s="2"/>
    </row>
    <row r="1929" spans="1:30" s="30" customFormat="1" x14ac:dyDescent="0.2">
      <c r="A1929" s="2"/>
      <c r="B1929" s="2">
        <v>171</v>
      </c>
      <c r="C1929" s="2" t="s">
        <v>127</v>
      </c>
      <c r="D1929" s="2" t="s">
        <v>128</v>
      </c>
      <c r="E1929" s="2" t="s">
        <v>129</v>
      </c>
      <c r="F1929" s="2"/>
      <c r="G1929" s="2"/>
      <c r="H1929" s="2"/>
      <c r="I1929" s="2">
        <v>11425</v>
      </c>
      <c r="J1929" s="2">
        <v>425</v>
      </c>
      <c r="K1929" s="2">
        <v>1</v>
      </c>
      <c r="L1929" s="2" t="s">
        <v>498</v>
      </c>
      <c r="M1929" s="2" t="s">
        <v>915</v>
      </c>
      <c r="N1929" s="2">
        <v>27</v>
      </c>
      <c r="O1929" s="2">
        <v>60663</v>
      </c>
      <c r="P1929" s="2" t="s">
        <v>79</v>
      </c>
      <c r="Q1929" s="2" t="s">
        <v>434</v>
      </c>
      <c r="R1929" s="2">
        <v>35.172911999999997</v>
      </c>
      <c r="S1929" s="2">
        <v>31.856000999999999</v>
      </c>
      <c r="T1929" s="2">
        <v>73</v>
      </c>
      <c r="U1929" s="2" t="s">
        <v>74</v>
      </c>
      <c r="V1929" s="2" t="s">
        <v>567</v>
      </c>
      <c r="W1929" s="2" t="s">
        <v>128</v>
      </c>
      <c r="X1929" s="2" t="s">
        <v>347</v>
      </c>
      <c r="Y1929" s="2">
        <v>110</v>
      </c>
      <c r="Z1929" s="2" t="s">
        <v>65</v>
      </c>
      <c r="AA1929" s="2">
        <v>671</v>
      </c>
      <c r="AB1929" s="2" t="s">
        <v>348</v>
      </c>
      <c r="AC1929" s="2"/>
      <c r="AD1929" s="2"/>
    </row>
    <row r="1930" spans="1:30" s="30" customFormat="1" x14ac:dyDescent="0.2">
      <c r="A1930" s="2"/>
      <c r="B1930" s="2">
        <v>171</v>
      </c>
      <c r="C1930" s="2" t="s">
        <v>127</v>
      </c>
      <c r="D1930" s="2" t="s">
        <v>128</v>
      </c>
      <c r="E1930" s="2" t="s">
        <v>129</v>
      </c>
      <c r="F1930" s="2"/>
      <c r="G1930" s="2"/>
      <c r="H1930" s="2"/>
      <c r="I1930" s="2">
        <v>11425</v>
      </c>
      <c r="J1930" s="2">
        <v>425</v>
      </c>
      <c r="K1930" s="2">
        <v>1</v>
      </c>
      <c r="L1930" s="2" t="s">
        <v>498</v>
      </c>
      <c r="M1930" s="2" t="s">
        <v>915</v>
      </c>
      <c r="N1930" s="2">
        <v>28</v>
      </c>
      <c r="O1930" s="2">
        <v>60827</v>
      </c>
      <c r="P1930" s="2" t="s">
        <v>562</v>
      </c>
      <c r="Q1930" s="2" t="s">
        <v>434</v>
      </c>
      <c r="R1930" s="2">
        <v>35.173319999999997</v>
      </c>
      <c r="S1930" s="2">
        <v>31.83203</v>
      </c>
      <c r="T1930" s="2">
        <v>73</v>
      </c>
      <c r="U1930" s="2" t="s">
        <v>74</v>
      </c>
      <c r="V1930" s="2" t="s">
        <v>567</v>
      </c>
      <c r="W1930" s="2" t="s">
        <v>128</v>
      </c>
      <c r="X1930" s="2" t="s">
        <v>347</v>
      </c>
      <c r="Y1930" s="2">
        <v>110</v>
      </c>
      <c r="Z1930" s="2" t="s">
        <v>65</v>
      </c>
      <c r="AA1930" s="2">
        <v>671</v>
      </c>
      <c r="AB1930" s="2" t="s">
        <v>348</v>
      </c>
      <c r="AC1930" s="2"/>
      <c r="AD1930" s="2"/>
    </row>
    <row r="1931" spans="1:30" s="30" customFormat="1" x14ac:dyDescent="0.2">
      <c r="A1931" s="2"/>
      <c r="B1931" s="2">
        <v>171</v>
      </c>
      <c r="C1931" s="2" t="s">
        <v>127</v>
      </c>
      <c r="D1931" s="2" t="s">
        <v>128</v>
      </c>
      <c r="E1931" s="2" t="s">
        <v>129</v>
      </c>
      <c r="F1931" s="2"/>
      <c r="G1931" s="2"/>
      <c r="H1931" s="2"/>
      <c r="I1931" s="2">
        <v>11425</v>
      </c>
      <c r="J1931" s="2">
        <v>425</v>
      </c>
      <c r="K1931" s="2">
        <v>1</v>
      </c>
      <c r="L1931" s="2" t="s">
        <v>498</v>
      </c>
      <c r="M1931" s="2" t="s">
        <v>915</v>
      </c>
      <c r="N1931" s="2">
        <v>35</v>
      </c>
      <c r="O1931" s="2">
        <v>5926</v>
      </c>
      <c r="P1931" s="2" t="s">
        <v>939</v>
      </c>
      <c r="Q1931" s="2" t="s">
        <v>434</v>
      </c>
      <c r="R1931" s="2">
        <v>35.213163000000002</v>
      </c>
      <c r="S1931" s="2">
        <v>31.802803000000001</v>
      </c>
      <c r="T1931" s="2">
        <v>3000</v>
      </c>
      <c r="U1931" s="2" t="s">
        <v>65</v>
      </c>
      <c r="V1931" s="2" t="s">
        <v>658</v>
      </c>
      <c r="W1931" s="2" t="s">
        <v>356</v>
      </c>
      <c r="X1931" s="2" t="s">
        <v>347</v>
      </c>
      <c r="Y1931" s="2">
        <v>110</v>
      </c>
      <c r="Z1931" s="2" t="s">
        <v>65</v>
      </c>
      <c r="AA1931" s="2">
        <v>671</v>
      </c>
      <c r="AB1931" s="2" t="s">
        <v>348</v>
      </c>
      <c r="AC1931" s="2"/>
      <c r="AD1931" s="2"/>
    </row>
    <row r="1932" spans="1:30" s="30" customFormat="1" x14ac:dyDescent="0.2">
      <c r="A1932" s="2"/>
      <c r="B1932" s="2">
        <v>171</v>
      </c>
      <c r="C1932" s="2" t="s">
        <v>127</v>
      </c>
      <c r="D1932" s="2" t="s">
        <v>128</v>
      </c>
      <c r="E1932" s="2" t="s">
        <v>129</v>
      </c>
      <c r="F1932" s="2"/>
      <c r="G1932" s="2"/>
      <c r="H1932" s="2"/>
      <c r="I1932" s="2">
        <v>11425</v>
      </c>
      <c r="J1932" s="2">
        <v>425</v>
      </c>
      <c r="K1932" s="2">
        <v>1</v>
      </c>
      <c r="L1932" s="2" t="s">
        <v>498</v>
      </c>
      <c r="M1932" s="2" t="s">
        <v>915</v>
      </c>
      <c r="N1932" s="2">
        <v>33</v>
      </c>
      <c r="O1932" s="2">
        <v>6270</v>
      </c>
      <c r="P1932" s="2" t="s">
        <v>938</v>
      </c>
      <c r="Q1932" s="2" t="s">
        <v>434</v>
      </c>
      <c r="R1932" s="2">
        <v>35.204932999999997</v>
      </c>
      <c r="S1932" s="2">
        <v>31.802085999999999</v>
      </c>
      <c r="T1932" s="2">
        <v>3000</v>
      </c>
      <c r="U1932" s="2" t="s">
        <v>65</v>
      </c>
      <c r="V1932" s="2" t="s">
        <v>566</v>
      </c>
      <c r="W1932" s="2" t="s">
        <v>128</v>
      </c>
      <c r="X1932" s="2" t="s">
        <v>347</v>
      </c>
      <c r="Y1932" s="2">
        <v>110</v>
      </c>
      <c r="Z1932" s="2" t="s">
        <v>65</v>
      </c>
      <c r="AA1932" s="2">
        <v>671</v>
      </c>
      <c r="AB1932" s="2" t="s">
        <v>348</v>
      </c>
      <c r="AC1932" s="2"/>
      <c r="AD1932" s="2"/>
    </row>
    <row r="1933" spans="1:30" s="30" customFormat="1" x14ac:dyDescent="0.2">
      <c r="A1933" s="2"/>
      <c r="B1933" s="2">
        <v>171</v>
      </c>
      <c r="C1933" s="2" t="s">
        <v>127</v>
      </c>
      <c r="D1933" s="2" t="s">
        <v>128</v>
      </c>
      <c r="E1933" s="2" t="s">
        <v>129</v>
      </c>
      <c r="F1933" s="2"/>
      <c r="G1933" s="2"/>
      <c r="H1933" s="2"/>
      <c r="I1933" s="2">
        <v>11425</v>
      </c>
      <c r="J1933" s="2">
        <v>425</v>
      </c>
      <c r="K1933" s="2">
        <v>1</v>
      </c>
      <c r="L1933" s="2" t="s">
        <v>498</v>
      </c>
      <c r="M1933" s="2" t="s">
        <v>915</v>
      </c>
      <c r="N1933" s="2">
        <v>31</v>
      </c>
      <c r="O1933" s="2">
        <v>9855</v>
      </c>
      <c r="P1933" s="2" t="s">
        <v>555</v>
      </c>
      <c r="Q1933" s="2" t="s">
        <v>434</v>
      </c>
      <c r="R1933" s="2">
        <v>35.194969999999998</v>
      </c>
      <c r="S1933" s="2">
        <v>31.817430999999999</v>
      </c>
      <c r="T1933" s="2">
        <v>3000</v>
      </c>
      <c r="U1933" s="2" t="s">
        <v>65</v>
      </c>
      <c r="V1933" s="2" t="s">
        <v>479</v>
      </c>
      <c r="W1933" s="2" t="s">
        <v>128</v>
      </c>
      <c r="X1933" s="2" t="s">
        <v>347</v>
      </c>
      <c r="Y1933" s="2">
        <v>110</v>
      </c>
      <c r="Z1933" s="2" t="s">
        <v>65</v>
      </c>
      <c r="AA1933" s="2">
        <v>671</v>
      </c>
      <c r="AB1933" s="2" t="s">
        <v>348</v>
      </c>
      <c r="AC1933" s="2"/>
      <c r="AD1933" s="2"/>
    </row>
    <row r="1934" spans="1:30" s="30" customFormat="1" x14ac:dyDescent="0.2">
      <c r="A1934" s="2"/>
      <c r="B1934" s="2">
        <v>171</v>
      </c>
      <c r="C1934" s="2" t="s">
        <v>127</v>
      </c>
      <c r="D1934" s="2" t="s">
        <v>128</v>
      </c>
      <c r="E1934" s="2" t="s">
        <v>129</v>
      </c>
      <c r="F1934" s="2"/>
      <c r="G1934" s="2"/>
      <c r="H1934" s="2"/>
      <c r="I1934" s="2">
        <v>11425</v>
      </c>
      <c r="J1934" s="2">
        <v>425</v>
      </c>
      <c r="K1934" s="2">
        <v>1</v>
      </c>
      <c r="L1934" s="2" t="s">
        <v>498</v>
      </c>
      <c r="M1934" s="2" t="s">
        <v>915</v>
      </c>
      <c r="N1934" s="2">
        <v>36</v>
      </c>
      <c r="O1934" s="2">
        <v>9944</v>
      </c>
      <c r="P1934" s="2" t="s">
        <v>150</v>
      </c>
      <c r="Q1934" s="2" t="s">
        <v>434</v>
      </c>
      <c r="R1934" s="2">
        <v>35.210985000000001</v>
      </c>
      <c r="S1934" s="2">
        <v>31.800649</v>
      </c>
      <c r="T1934" s="2">
        <v>3000</v>
      </c>
      <c r="U1934" s="2" t="s">
        <v>65</v>
      </c>
      <c r="V1934" s="2" t="s">
        <v>956</v>
      </c>
      <c r="W1934" s="2" t="s">
        <v>395</v>
      </c>
      <c r="X1934" s="2" t="s">
        <v>347</v>
      </c>
      <c r="Y1934" s="2">
        <v>110</v>
      </c>
      <c r="Z1934" s="2" t="s">
        <v>65</v>
      </c>
      <c r="AA1934" s="2">
        <v>671</v>
      </c>
      <c r="AB1934" s="2" t="s">
        <v>348</v>
      </c>
      <c r="AC1934" s="2"/>
      <c r="AD1934" s="2"/>
    </row>
    <row r="1935" spans="1:30" s="30" customFormat="1" x14ac:dyDescent="0.2">
      <c r="A1935" s="2"/>
      <c r="B1935" s="2">
        <v>171</v>
      </c>
      <c r="C1935" s="2" t="s">
        <v>127</v>
      </c>
      <c r="D1935" s="2" t="s">
        <v>128</v>
      </c>
      <c r="E1935" s="2" t="s">
        <v>129</v>
      </c>
      <c r="F1935" s="2"/>
      <c r="G1935" s="2"/>
      <c r="H1935" s="2"/>
      <c r="I1935" s="2">
        <v>11425</v>
      </c>
      <c r="J1935" s="2">
        <v>425</v>
      </c>
      <c r="K1935" s="2">
        <v>1</v>
      </c>
      <c r="L1935" s="2" t="s">
        <v>498</v>
      </c>
      <c r="M1935" s="2" t="s">
        <v>915</v>
      </c>
      <c r="N1935" s="2">
        <v>34</v>
      </c>
      <c r="O1935" s="2">
        <v>9951</v>
      </c>
      <c r="P1935" s="2" t="s">
        <v>96</v>
      </c>
      <c r="Q1935" s="2" t="s">
        <v>434</v>
      </c>
      <c r="R1935" s="2">
        <v>35.213881000000001</v>
      </c>
      <c r="S1935" s="2">
        <v>31.800647999999999</v>
      </c>
      <c r="T1935" s="2">
        <v>3000</v>
      </c>
      <c r="U1935" s="2" t="s">
        <v>65</v>
      </c>
      <c r="V1935" s="2" t="s">
        <v>658</v>
      </c>
      <c r="W1935" s="2" t="s">
        <v>498</v>
      </c>
      <c r="X1935" s="2" t="s">
        <v>347</v>
      </c>
      <c r="Y1935" s="2">
        <v>110</v>
      </c>
      <c r="Z1935" s="2" t="s">
        <v>65</v>
      </c>
      <c r="AA1935" s="2">
        <v>671</v>
      </c>
      <c r="AB1935" s="2" t="s">
        <v>348</v>
      </c>
      <c r="AC1935" s="2"/>
      <c r="AD1935" s="2"/>
    </row>
    <row r="1936" spans="1:30" s="30" customFormat="1" x14ac:dyDescent="0.2">
      <c r="A1936" s="2"/>
      <c r="B1936" s="2">
        <v>171</v>
      </c>
      <c r="C1936" s="2" t="s">
        <v>127</v>
      </c>
      <c r="D1936" s="2" t="s">
        <v>128</v>
      </c>
      <c r="E1936" s="2" t="s">
        <v>129</v>
      </c>
      <c r="F1936" s="2"/>
      <c r="G1936" s="2"/>
      <c r="H1936" s="2"/>
      <c r="I1936" s="2">
        <v>11425</v>
      </c>
      <c r="J1936" s="2">
        <v>425</v>
      </c>
      <c r="K1936" s="2">
        <v>2</v>
      </c>
      <c r="L1936" s="2" t="s">
        <v>498</v>
      </c>
      <c r="M1936" s="2" t="s">
        <v>915</v>
      </c>
      <c r="N1936" s="2">
        <v>3</v>
      </c>
      <c r="O1936" s="2">
        <v>102</v>
      </c>
      <c r="P1936" s="2" t="s">
        <v>620</v>
      </c>
      <c r="Q1936" s="2" t="s">
        <v>334</v>
      </c>
      <c r="R1936" s="2">
        <v>35.208235999999999</v>
      </c>
      <c r="S1936" s="2">
        <v>31.800259</v>
      </c>
      <c r="T1936" s="2">
        <v>3000</v>
      </c>
      <c r="U1936" s="2" t="s">
        <v>65</v>
      </c>
      <c r="V1936" s="2" t="s">
        <v>566</v>
      </c>
      <c r="W1936" s="2"/>
      <c r="X1936" s="2" t="s">
        <v>347</v>
      </c>
      <c r="Y1936" s="2">
        <v>110</v>
      </c>
      <c r="Z1936" s="2" t="s">
        <v>65</v>
      </c>
      <c r="AA1936" s="2">
        <v>671</v>
      </c>
      <c r="AB1936" s="2" t="s">
        <v>348</v>
      </c>
      <c r="AC1936" s="2"/>
      <c r="AD1936" s="2"/>
    </row>
    <row r="1937" spans="1:30" s="30" customFormat="1" x14ac:dyDescent="0.2">
      <c r="A1937" s="2"/>
      <c r="B1937" s="2">
        <v>171</v>
      </c>
      <c r="C1937" s="2" t="s">
        <v>127</v>
      </c>
      <c r="D1937" s="2" t="s">
        <v>128</v>
      </c>
      <c r="E1937" s="2" t="s">
        <v>129</v>
      </c>
      <c r="F1937" s="2"/>
      <c r="G1937" s="2"/>
      <c r="H1937" s="2"/>
      <c r="I1937" s="2">
        <v>11425</v>
      </c>
      <c r="J1937" s="2">
        <v>425</v>
      </c>
      <c r="K1937" s="2">
        <v>2</v>
      </c>
      <c r="L1937" s="2" t="s">
        <v>498</v>
      </c>
      <c r="M1937" s="2" t="s">
        <v>915</v>
      </c>
      <c r="N1937" s="2">
        <v>1</v>
      </c>
      <c r="O1937" s="2">
        <v>1089</v>
      </c>
      <c r="P1937" s="2" t="s">
        <v>94</v>
      </c>
      <c r="Q1937" s="2" t="s">
        <v>334</v>
      </c>
      <c r="R1937" s="2">
        <v>35.212181999999999</v>
      </c>
      <c r="S1937" s="2">
        <v>31.800999999999998</v>
      </c>
      <c r="T1937" s="2">
        <v>3000</v>
      </c>
      <c r="U1937" s="2" t="s">
        <v>65</v>
      </c>
      <c r="V1937" s="2" t="s">
        <v>94</v>
      </c>
      <c r="W1937" s="2" t="s">
        <v>354</v>
      </c>
      <c r="X1937" s="2" t="s">
        <v>347</v>
      </c>
      <c r="Y1937" s="2">
        <v>110</v>
      </c>
      <c r="Z1937" s="2" t="s">
        <v>65</v>
      </c>
      <c r="AA1937" s="2">
        <v>671</v>
      </c>
      <c r="AB1937" s="2" t="s">
        <v>348</v>
      </c>
      <c r="AC1937" s="2"/>
      <c r="AD1937" s="2"/>
    </row>
    <row r="1938" spans="1:30" s="30" customFormat="1" x14ac:dyDescent="0.2">
      <c r="A1938" s="2"/>
      <c r="B1938" s="2">
        <v>171</v>
      </c>
      <c r="C1938" s="2" t="s">
        <v>127</v>
      </c>
      <c r="D1938" s="2" t="s">
        <v>128</v>
      </c>
      <c r="E1938" s="2" t="s">
        <v>129</v>
      </c>
      <c r="F1938" s="2"/>
      <c r="G1938" s="2"/>
      <c r="H1938" s="2"/>
      <c r="I1938" s="2">
        <v>11425</v>
      </c>
      <c r="J1938" s="2">
        <v>425</v>
      </c>
      <c r="K1938" s="2">
        <v>2</v>
      </c>
      <c r="L1938" s="2" t="s">
        <v>498</v>
      </c>
      <c r="M1938" s="2" t="s">
        <v>915</v>
      </c>
      <c r="N1938" s="2">
        <v>7</v>
      </c>
      <c r="O1938" s="2">
        <v>3142</v>
      </c>
      <c r="P1938" s="2" t="s">
        <v>557</v>
      </c>
      <c r="Q1938" s="2" t="s">
        <v>334</v>
      </c>
      <c r="R1938" s="2">
        <v>35.188625000000002</v>
      </c>
      <c r="S1938" s="2">
        <v>31.826360000000001</v>
      </c>
      <c r="T1938" s="2">
        <v>3000</v>
      </c>
      <c r="U1938" s="2" t="s">
        <v>65</v>
      </c>
      <c r="V1938" s="2" t="s">
        <v>566</v>
      </c>
      <c r="W1938" s="2" t="s">
        <v>128</v>
      </c>
      <c r="X1938" s="2" t="s">
        <v>347</v>
      </c>
      <c r="Y1938" s="2">
        <v>110</v>
      </c>
      <c r="Z1938" s="2" t="s">
        <v>65</v>
      </c>
      <c r="AA1938" s="2">
        <v>671</v>
      </c>
      <c r="AB1938" s="2" t="s">
        <v>348</v>
      </c>
      <c r="AC1938" s="2"/>
      <c r="AD1938" s="2"/>
    </row>
    <row r="1939" spans="1:30" s="30" customFormat="1" x14ac:dyDescent="0.2">
      <c r="A1939" s="2"/>
      <c r="B1939" s="2">
        <v>171</v>
      </c>
      <c r="C1939" s="2" t="s">
        <v>127</v>
      </c>
      <c r="D1939" s="2" t="s">
        <v>128</v>
      </c>
      <c r="E1939" s="2" t="s">
        <v>129</v>
      </c>
      <c r="F1939" s="2"/>
      <c r="G1939" s="2"/>
      <c r="H1939" s="2"/>
      <c r="I1939" s="2">
        <v>11425</v>
      </c>
      <c r="J1939" s="2">
        <v>425</v>
      </c>
      <c r="K1939" s="2">
        <v>2</v>
      </c>
      <c r="L1939" s="2" t="s">
        <v>498</v>
      </c>
      <c r="M1939" s="2" t="s">
        <v>915</v>
      </c>
      <c r="N1939" s="2">
        <v>4</v>
      </c>
      <c r="O1939" s="2">
        <v>5130</v>
      </c>
      <c r="P1939" s="2" t="s">
        <v>554</v>
      </c>
      <c r="Q1939" s="2" t="s">
        <v>334</v>
      </c>
      <c r="R1939" s="2">
        <v>35.204022999999999</v>
      </c>
      <c r="S1939" s="2">
        <v>31.809639000000001</v>
      </c>
      <c r="T1939" s="2">
        <v>3000</v>
      </c>
      <c r="U1939" s="2" t="s">
        <v>65</v>
      </c>
      <c r="V1939" s="2" t="s">
        <v>566</v>
      </c>
      <c r="W1939" s="2" t="s">
        <v>128</v>
      </c>
      <c r="X1939" s="2" t="s">
        <v>347</v>
      </c>
      <c r="Y1939" s="2">
        <v>110</v>
      </c>
      <c r="Z1939" s="2" t="s">
        <v>65</v>
      </c>
      <c r="AA1939" s="2">
        <v>671</v>
      </c>
      <c r="AB1939" s="2" t="s">
        <v>348</v>
      </c>
      <c r="AC1939" s="2"/>
      <c r="AD1939" s="2"/>
    </row>
    <row r="1940" spans="1:30" s="30" customFormat="1" x14ac:dyDescent="0.2">
      <c r="A1940" s="2"/>
      <c r="B1940" s="2">
        <v>171</v>
      </c>
      <c r="C1940" s="2" t="s">
        <v>127</v>
      </c>
      <c r="D1940" s="2" t="s">
        <v>128</v>
      </c>
      <c r="E1940" s="2" t="s">
        <v>129</v>
      </c>
      <c r="F1940" s="2"/>
      <c r="G1940" s="2"/>
      <c r="H1940" s="2"/>
      <c r="I1940" s="2">
        <v>11425</v>
      </c>
      <c r="J1940" s="2">
        <v>425</v>
      </c>
      <c r="K1940" s="2">
        <v>2</v>
      </c>
      <c r="L1940" s="2" t="s">
        <v>498</v>
      </c>
      <c r="M1940" s="2" t="s">
        <v>915</v>
      </c>
      <c r="N1940" s="2">
        <v>5</v>
      </c>
      <c r="O1940" s="2">
        <v>5131</v>
      </c>
      <c r="P1940" s="2" t="s">
        <v>555</v>
      </c>
      <c r="Q1940" s="2" t="s">
        <v>334</v>
      </c>
      <c r="R1940" s="2">
        <v>35.195515999999998</v>
      </c>
      <c r="S1940" s="2">
        <v>31.817319000000001</v>
      </c>
      <c r="T1940" s="2">
        <v>3000</v>
      </c>
      <c r="U1940" s="2" t="s">
        <v>65</v>
      </c>
      <c r="V1940" s="2" t="s">
        <v>479</v>
      </c>
      <c r="W1940" s="2" t="s">
        <v>128</v>
      </c>
      <c r="X1940" s="2" t="s">
        <v>347</v>
      </c>
      <c r="Y1940" s="2">
        <v>110</v>
      </c>
      <c r="Z1940" s="2" t="s">
        <v>65</v>
      </c>
      <c r="AA1940" s="2">
        <v>671</v>
      </c>
      <c r="AB1940" s="2" t="s">
        <v>348</v>
      </c>
      <c r="AC1940" s="2"/>
      <c r="AD1940" s="2"/>
    </row>
    <row r="1941" spans="1:30" s="30" customFormat="1" x14ac:dyDescent="0.2">
      <c r="A1941" s="2"/>
      <c r="B1941" s="2">
        <v>171</v>
      </c>
      <c r="C1941" s="2" t="s">
        <v>127</v>
      </c>
      <c r="D1941" s="2" t="s">
        <v>128</v>
      </c>
      <c r="E1941" s="2" t="s">
        <v>129</v>
      </c>
      <c r="F1941" s="2"/>
      <c r="G1941" s="2"/>
      <c r="H1941" s="2"/>
      <c r="I1941" s="2">
        <v>11425</v>
      </c>
      <c r="J1941" s="2">
        <v>425</v>
      </c>
      <c r="K1941" s="2">
        <v>2</v>
      </c>
      <c r="L1941" s="2" t="s">
        <v>498</v>
      </c>
      <c r="M1941" s="2" t="s">
        <v>915</v>
      </c>
      <c r="N1941" s="2">
        <v>6</v>
      </c>
      <c r="O1941" s="2">
        <v>5132</v>
      </c>
      <c r="P1941" s="2" t="s">
        <v>556</v>
      </c>
      <c r="Q1941" s="2" t="s">
        <v>334</v>
      </c>
      <c r="R1941" s="2">
        <v>35.189419000000001</v>
      </c>
      <c r="S1941" s="2">
        <v>31.822281</v>
      </c>
      <c r="T1941" s="2">
        <v>3000</v>
      </c>
      <c r="U1941" s="2" t="s">
        <v>65</v>
      </c>
      <c r="V1941" s="2" t="s">
        <v>566</v>
      </c>
      <c r="W1941" s="2" t="s">
        <v>128</v>
      </c>
      <c r="X1941" s="2" t="s">
        <v>347</v>
      </c>
      <c r="Y1941" s="2">
        <v>110</v>
      </c>
      <c r="Z1941" s="2" t="s">
        <v>65</v>
      </c>
      <c r="AA1941" s="2">
        <v>671</v>
      </c>
      <c r="AB1941" s="2" t="s">
        <v>348</v>
      </c>
      <c r="AC1941" s="2"/>
      <c r="AD1941" s="2"/>
    </row>
    <row r="1942" spans="1:30" s="30" customFormat="1" x14ac:dyDescent="0.2">
      <c r="A1942" s="2"/>
      <c r="B1942" s="2">
        <v>171</v>
      </c>
      <c r="C1942" s="2" t="s">
        <v>127</v>
      </c>
      <c r="D1942" s="2" t="s">
        <v>128</v>
      </c>
      <c r="E1942" s="2" t="s">
        <v>129</v>
      </c>
      <c r="F1942" s="2"/>
      <c r="G1942" s="2"/>
      <c r="H1942" s="2"/>
      <c r="I1942" s="2">
        <v>11425</v>
      </c>
      <c r="J1942" s="2">
        <v>425</v>
      </c>
      <c r="K1942" s="2">
        <v>2</v>
      </c>
      <c r="L1942" s="2" t="s">
        <v>498</v>
      </c>
      <c r="M1942" s="2" t="s">
        <v>915</v>
      </c>
      <c r="N1942" s="2">
        <v>8</v>
      </c>
      <c r="O1942" s="2">
        <v>65359</v>
      </c>
      <c r="P1942" s="2" t="s">
        <v>560</v>
      </c>
      <c r="Q1942" s="2" t="s">
        <v>334</v>
      </c>
      <c r="R1942" s="2">
        <v>35.174298</v>
      </c>
      <c r="S1942" s="2">
        <v>31.858720999999999</v>
      </c>
      <c r="T1942" s="2">
        <v>3730</v>
      </c>
      <c r="U1942" s="2" t="s">
        <v>79</v>
      </c>
      <c r="V1942" s="2" t="s">
        <v>567</v>
      </c>
      <c r="W1942" s="2" t="s">
        <v>128</v>
      </c>
      <c r="X1942" s="2" t="s">
        <v>347</v>
      </c>
      <c r="Y1942" s="2">
        <v>110</v>
      </c>
      <c r="Z1942" s="2" t="s">
        <v>65</v>
      </c>
      <c r="AA1942" s="2">
        <v>671</v>
      </c>
      <c r="AB1942" s="2" t="s">
        <v>348</v>
      </c>
      <c r="AC1942" s="2"/>
      <c r="AD1942" s="2"/>
    </row>
    <row r="1943" spans="1:30" s="30" customFormat="1" x14ac:dyDescent="0.2">
      <c r="A1943" s="2"/>
      <c r="B1943" s="2">
        <v>171</v>
      </c>
      <c r="C1943" s="2" t="s">
        <v>127</v>
      </c>
      <c r="D1943" s="2" t="s">
        <v>128</v>
      </c>
      <c r="E1943" s="2" t="s">
        <v>129</v>
      </c>
      <c r="F1943" s="2"/>
      <c r="G1943" s="2"/>
      <c r="H1943" s="2"/>
      <c r="I1943" s="2">
        <v>11425</v>
      </c>
      <c r="J1943" s="2">
        <v>425</v>
      </c>
      <c r="K1943" s="2">
        <v>2</v>
      </c>
      <c r="L1943" s="2" t="s">
        <v>498</v>
      </c>
      <c r="M1943" s="2" t="s">
        <v>915</v>
      </c>
      <c r="N1943" s="2">
        <v>9</v>
      </c>
      <c r="O1943" s="2">
        <v>65134</v>
      </c>
      <c r="P1943" s="2" t="s">
        <v>561</v>
      </c>
      <c r="Q1943" s="2" t="s">
        <v>334</v>
      </c>
      <c r="R1943" s="2">
        <v>35.172696000000002</v>
      </c>
      <c r="S1943" s="2">
        <v>31.863212000000001</v>
      </c>
      <c r="T1943" s="2">
        <v>73</v>
      </c>
      <c r="U1943" s="2" t="s">
        <v>74</v>
      </c>
      <c r="V1943" s="2" t="s">
        <v>567</v>
      </c>
      <c r="W1943" s="2" t="s">
        <v>128</v>
      </c>
      <c r="X1943" s="2" t="s">
        <v>347</v>
      </c>
      <c r="Y1943" s="2">
        <v>110</v>
      </c>
      <c r="Z1943" s="2" t="s">
        <v>65</v>
      </c>
      <c r="AA1943" s="2">
        <v>671</v>
      </c>
      <c r="AB1943" s="2" t="s">
        <v>348</v>
      </c>
      <c r="AC1943" s="2"/>
      <c r="AD1943" s="2"/>
    </row>
    <row r="1944" spans="1:30" s="30" customFormat="1" x14ac:dyDescent="0.2">
      <c r="A1944" s="2"/>
      <c r="B1944" s="2">
        <v>171</v>
      </c>
      <c r="C1944" s="2" t="s">
        <v>127</v>
      </c>
      <c r="D1944" s="2" t="s">
        <v>128</v>
      </c>
      <c r="E1944" s="2" t="s">
        <v>129</v>
      </c>
      <c r="F1944" s="2"/>
      <c r="G1944" s="2"/>
      <c r="H1944" s="2"/>
      <c r="I1944" s="2">
        <v>11425</v>
      </c>
      <c r="J1944" s="2">
        <v>425</v>
      </c>
      <c r="K1944" s="2">
        <v>2</v>
      </c>
      <c r="L1944" s="2" t="s">
        <v>498</v>
      </c>
      <c r="M1944" s="2" t="s">
        <v>915</v>
      </c>
      <c r="N1944" s="2">
        <v>10</v>
      </c>
      <c r="O1944" s="2">
        <v>61368</v>
      </c>
      <c r="P1944" s="2" t="s">
        <v>657</v>
      </c>
      <c r="Q1944" s="2" t="s">
        <v>334</v>
      </c>
      <c r="R1944" s="2">
        <v>35.17747</v>
      </c>
      <c r="S1944" s="2">
        <v>31.871697999999999</v>
      </c>
      <c r="T1944" s="2">
        <v>73</v>
      </c>
      <c r="U1944" s="2" t="s">
        <v>74</v>
      </c>
      <c r="V1944" s="2" t="s">
        <v>862</v>
      </c>
      <c r="W1944" s="2" t="s">
        <v>128</v>
      </c>
      <c r="X1944" s="2" t="s">
        <v>347</v>
      </c>
      <c r="Y1944" s="2">
        <v>121</v>
      </c>
      <c r="Z1944" s="2" t="s">
        <v>568</v>
      </c>
      <c r="AA1944" s="2">
        <v>693</v>
      </c>
      <c r="AB1944" s="2" t="s">
        <v>568</v>
      </c>
      <c r="AC1944" s="2"/>
      <c r="AD1944" s="2"/>
    </row>
    <row r="1945" spans="1:30" s="30" customFormat="1" x14ac:dyDescent="0.2">
      <c r="A1945" s="2"/>
      <c r="B1945" s="2">
        <v>171</v>
      </c>
      <c r="C1945" s="2" t="s">
        <v>127</v>
      </c>
      <c r="D1945" s="2" t="s">
        <v>128</v>
      </c>
      <c r="E1945" s="2" t="s">
        <v>129</v>
      </c>
      <c r="F1945" s="2"/>
      <c r="G1945" s="2"/>
      <c r="H1945" s="2"/>
      <c r="I1945" s="2">
        <v>11425</v>
      </c>
      <c r="J1945" s="2">
        <v>425</v>
      </c>
      <c r="K1945" s="2">
        <v>2</v>
      </c>
      <c r="L1945" s="2" t="s">
        <v>498</v>
      </c>
      <c r="M1945" s="2" t="s">
        <v>915</v>
      </c>
      <c r="N1945" s="2">
        <v>11</v>
      </c>
      <c r="O1945" s="2">
        <v>65135</v>
      </c>
      <c r="P1945" s="2" t="s">
        <v>849</v>
      </c>
      <c r="Q1945" s="2" t="s">
        <v>334</v>
      </c>
      <c r="R1945" s="2">
        <v>35.130116000000001</v>
      </c>
      <c r="S1945" s="2">
        <v>31.874400999999999</v>
      </c>
      <c r="T1945" s="2">
        <v>73</v>
      </c>
      <c r="U1945" s="2" t="s">
        <v>74</v>
      </c>
      <c r="V1945" s="2" t="s">
        <v>862</v>
      </c>
      <c r="W1945" s="2" t="s">
        <v>128</v>
      </c>
      <c r="X1945" s="2" t="s">
        <v>347</v>
      </c>
      <c r="Y1945" s="2">
        <v>121</v>
      </c>
      <c r="Z1945" s="2" t="s">
        <v>568</v>
      </c>
      <c r="AA1945" s="2">
        <v>693</v>
      </c>
      <c r="AB1945" s="2" t="s">
        <v>568</v>
      </c>
      <c r="AC1945" s="2"/>
      <c r="AD1945" s="2"/>
    </row>
    <row r="1946" spans="1:30" s="30" customFormat="1" x14ac:dyDescent="0.2">
      <c r="A1946" s="2"/>
      <c r="B1946" s="2">
        <v>171</v>
      </c>
      <c r="C1946" s="2" t="s">
        <v>127</v>
      </c>
      <c r="D1946" s="2" t="s">
        <v>128</v>
      </c>
      <c r="E1946" s="2" t="s">
        <v>129</v>
      </c>
      <c r="F1946" s="2"/>
      <c r="G1946" s="2"/>
      <c r="H1946" s="2"/>
      <c r="I1946" s="2">
        <v>11425</v>
      </c>
      <c r="J1946" s="2">
        <v>425</v>
      </c>
      <c r="K1946" s="2">
        <v>2</v>
      </c>
      <c r="L1946" s="2" t="s">
        <v>498</v>
      </c>
      <c r="M1946" s="2" t="s">
        <v>915</v>
      </c>
      <c r="N1946" s="2">
        <v>12</v>
      </c>
      <c r="O1946" s="2">
        <v>34017</v>
      </c>
      <c r="P1946" s="2" t="s">
        <v>957</v>
      </c>
      <c r="Q1946" s="2" t="s">
        <v>350</v>
      </c>
      <c r="R1946" s="2">
        <v>35.016621000000001</v>
      </c>
      <c r="S1946" s="2">
        <v>31.913067000000002</v>
      </c>
      <c r="T1946" s="2">
        <v>1892</v>
      </c>
      <c r="U1946" s="2" t="s">
        <v>953</v>
      </c>
      <c r="V1946" s="2" t="s">
        <v>862</v>
      </c>
      <c r="W1946" s="2" t="s">
        <v>128</v>
      </c>
      <c r="X1946" s="2" t="s">
        <v>347</v>
      </c>
      <c r="Y1946" s="2">
        <v>232</v>
      </c>
      <c r="Z1946" s="2" t="s">
        <v>955</v>
      </c>
      <c r="AA1946" s="2">
        <v>156</v>
      </c>
      <c r="AB1946" s="2" t="s">
        <v>953</v>
      </c>
      <c r="AC1946" s="2"/>
      <c r="AD1946" s="2"/>
    </row>
    <row r="1947" spans="1:30" s="30" customFormat="1" x14ac:dyDescent="0.2">
      <c r="A1947" s="2"/>
      <c r="B1947" s="2">
        <v>171</v>
      </c>
      <c r="C1947" s="2" t="s">
        <v>127</v>
      </c>
      <c r="D1947" s="2" t="s">
        <v>128</v>
      </c>
      <c r="E1947" s="2" t="s">
        <v>129</v>
      </c>
      <c r="F1947" s="2"/>
      <c r="G1947" s="2"/>
      <c r="H1947" s="2"/>
      <c r="I1947" s="2">
        <v>11425</v>
      </c>
      <c r="J1947" s="2">
        <v>425</v>
      </c>
      <c r="K1947" s="2">
        <v>2</v>
      </c>
      <c r="L1947" s="2" t="s">
        <v>498</v>
      </c>
      <c r="M1947" s="2" t="s">
        <v>915</v>
      </c>
      <c r="N1947" s="2">
        <v>13</v>
      </c>
      <c r="O1947" s="2">
        <v>34018</v>
      </c>
      <c r="P1947" s="2" t="s">
        <v>936</v>
      </c>
      <c r="Q1947" s="2" t="s">
        <v>350</v>
      </c>
      <c r="R1947" s="2">
        <v>34.986623999999999</v>
      </c>
      <c r="S1947" s="2">
        <v>31.937325999999999</v>
      </c>
      <c r="T1947" s="2">
        <v>1892</v>
      </c>
      <c r="U1947" s="2" t="s">
        <v>953</v>
      </c>
      <c r="V1947" s="2" t="s">
        <v>862</v>
      </c>
      <c r="W1947" s="2" t="s">
        <v>128</v>
      </c>
      <c r="X1947" s="2" t="s">
        <v>347</v>
      </c>
      <c r="Y1947" s="2">
        <v>232</v>
      </c>
      <c r="Z1947" s="2" t="s">
        <v>955</v>
      </c>
      <c r="AA1947" s="2">
        <v>156</v>
      </c>
      <c r="AB1947" s="2" t="s">
        <v>953</v>
      </c>
      <c r="AC1947" s="2"/>
      <c r="AD1947" s="2"/>
    </row>
    <row r="1948" spans="1:30" s="30" customFormat="1" x14ac:dyDescent="0.2">
      <c r="A1948" s="2"/>
      <c r="B1948" s="2">
        <v>171</v>
      </c>
      <c r="C1948" s="2" t="s">
        <v>127</v>
      </c>
      <c r="D1948" s="2" t="s">
        <v>128</v>
      </c>
      <c r="E1948" s="2" t="s">
        <v>129</v>
      </c>
      <c r="F1948" s="2"/>
      <c r="G1948" s="2"/>
      <c r="H1948" s="2"/>
      <c r="I1948" s="2">
        <v>11425</v>
      </c>
      <c r="J1948" s="2">
        <v>425</v>
      </c>
      <c r="K1948" s="2">
        <v>2</v>
      </c>
      <c r="L1948" s="2" t="s">
        <v>498</v>
      </c>
      <c r="M1948" s="2" t="s">
        <v>915</v>
      </c>
      <c r="N1948" s="2">
        <v>14</v>
      </c>
      <c r="O1948" s="2">
        <v>34020</v>
      </c>
      <c r="P1948" s="2" t="s">
        <v>935</v>
      </c>
      <c r="Q1948" s="2" t="s">
        <v>350</v>
      </c>
      <c r="R1948" s="2">
        <v>34.963369</v>
      </c>
      <c r="S1948" s="2">
        <v>31.948181000000002</v>
      </c>
      <c r="T1948" s="2">
        <v>1892</v>
      </c>
      <c r="U1948" s="2" t="s">
        <v>953</v>
      </c>
      <c r="V1948" s="2" t="s">
        <v>862</v>
      </c>
      <c r="W1948" s="2" t="s">
        <v>128</v>
      </c>
      <c r="X1948" s="2" t="s">
        <v>347</v>
      </c>
      <c r="Y1948" s="2">
        <v>232</v>
      </c>
      <c r="Z1948" s="2" t="s">
        <v>955</v>
      </c>
      <c r="AA1948" s="2">
        <v>156</v>
      </c>
      <c r="AB1948" s="2" t="s">
        <v>953</v>
      </c>
      <c r="AC1948" s="2"/>
      <c r="AD1948" s="2"/>
    </row>
    <row r="1949" spans="1:30" s="30" customFormat="1" x14ac:dyDescent="0.2">
      <c r="A1949" s="2"/>
      <c r="B1949" s="2">
        <v>171</v>
      </c>
      <c r="C1949" s="2" t="s">
        <v>127</v>
      </c>
      <c r="D1949" s="2" t="s">
        <v>128</v>
      </c>
      <c r="E1949" s="2" t="s">
        <v>129</v>
      </c>
      <c r="F1949" s="2"/>
      <c r="G1949" s="2"/>
      <c r="H1949" s="2"/>
      <c r="I1949" s="2">
        <v>11425</v>
      </c>
      <c r="J1949" s="2">
        <v>425</v>
      </c>
      <c r="K1949" s="2">
        <v>2</v>
      </c>
      <c r="L1949" s="2" t="s">
        <v>498</v>
      </c>
      <c r="M1949" s="2" t="s">
        <v>915</v>
      </c>
      <c r="N1949" s="2">
        <v>15</v>
      </c>
      <c r="O1949" s="2">
        <v>37668</v>
      </c>
      <c r="P1949" s="2" t="s">
        <v>934</v>
      </c>
      <c r="Q1949" s="2" t="s">
        <v>350</v>
      </c>
      <c r="R1949" s="2">
        <v>34.905945000000003</v>
      </c>
      <c r="S1949" s="2">
        <v>31.990017000000002</v>
      </c>
      <c r="T1949" s="2">
        <v>1748</v>
      </c>
      <c r="U1949" s="2" t="s">
        <v>162</v>
      </c>
      <c r="V1949" s="2" t="s">
        <v>865</v>
      </c>
      <c r="W1949" s="2" t="s">
        <v>128</v>
      </c>
      <c r="X1949" s="2" t="s">
        <v>347</v>
      </c>
      <c r="Y1949" s="2">
        <v>222</v>
      </c>
      <c r="Z1949" s="2" t="s">
        <v>163</v>
      </c>
      <c r="AA1949" s="2">
        <v>153</v>
      </c>
      <c r="AB1949" s="2" t="s">
        <v>954</v>
      </c>
      <c r="AC1949" s="2"/>
      <c r="AD1949" s="2"/>
    </row>
    <row r="1950" spans="1:30" s="30" customFormat="1" x14ac:dyDescent="0.2">
      <c r="A1950" s="2"/>
      <c r="B1950" s="2">
        <v>171</v>
      </c>
      <c r="C1950" s="2" t="s">
        <v>127</v>
      </c>
      <c r="D1950" s="2" t="s">
        <v>128</v>
      </c>
      <c r="E1950" s="2" t="s">
        <v>129</v>
      </c>
      <c r="F1950" s="2"/>
      <c r="G1950" s="2"/>
      <c r="H1950" s="2"/>
      <c r="I1950" s="2">
        <v>11425</v>
      </c>
      <c r="J1950" s="2">
        <v>425</v>
      </c>
      <c r="K1950" s="2">
        <v>2</v>
      </c>
      <c r="L1950" s="2" t="s">
        <v>498</v>
      </c>
      <c r="M1950" s="2" t="s">
        <v>915</v>
      </c>
      <c r="N1950" s="2">
        <v>16</v>
      </c>
      <c r="O1950" s="2">
        <v>34047</v>
      </c>
      <c r="P1950" s="2" t="s">
        <v>933</v>
      </c>
      <c r="Q1950" s="2" t="s">
        <v>350</v>
      </c>
      <c r="R1950" s="2">
        <v>34.906807000000001</v>
      </c>
      <c r="S1950" s="2">
        <v>32.005386000000001</v>
      </c>
      <c r="T1950" s="2">
        <v>1748</v>
      </c>
      <c r="U1950" s="2" t="s">
        <v>162</v>
      </c>
      <c r="V1950" s="2" t="s">
        <v>865</v>
      </c>
      <c r="W1950" s="2" t="s">
        <v>128</v>
      </c>
      <c r="X1950" s="2" t="s">
        <v>347</v>
      </c>
      <c r="Y1950" s="2">
        <v>222</v>
      </c>
      <c r="Z1950" s="2" t="s">
        <v>163</v>
      </c>
      <c r="AA1950" s="2">
        <v>153</v>
      </c>
      <c r="AB1950" s="2" t="s">
        <v>954</v>
      </c>
      <c r="AC1950" s="2"/>
      <c r="AD1950" s="2"/>
    </row>
    <row r="1951" spans="1:30" s="30" customFormat="1" x14ac:dyDescent="0.2">
      <c r="A1951" s="2"/>
      <c r="B1951" s="2">
        <v>171</v>
      </c>
      <c r="C1951" s="2" t="s">
        <v>127</v>
      </c>
      <c r="D1951" s="2" t="s">
        <v>128</v>
      </c>
      <c r="E1951" s="2" t="s">
        <v>129</v>
      </c>
      <c r="F1951" s="2"/>
      <c r="G1951" s="2"/>
      <c r="H1951" s="2"/>
      <c r="I1951" s="2">
        <v>11425</v>
      </c>
      <c r="J1951" s="2">
        <v>425</v>
      </c>
      <c r="K1951" s="2">
        <v>2</v>
      </c>
      <c r="L1951" s="2" t="s">
        <v>498</v>
      </c>
      <c r="M1951" s="2" t="s">
        <v>915</v>
      </c>
      <c r="N1951" s="2">
        <v>17</v>
      </c>
      <c r="O1951" s="2">
        <v>34049</v>
      </c>
      <c r="P1951" s="2" t="s">
        <v>932</v>
      </c>
      <c r="Q1951" s="2" t="s">
        <v>350</v>
      </c>
      <c r="R1951" s="2">
        <v>34.906010999999999</v>
      </c>
      <c r="S1951" s="2">
        <v>32.018568999999999</v>
      </c>
      <c r="T1951" s="2">
        <v>1892</v>
      </c>
      <c r="U1951" s="2" t="s">
        <v>953</v>
      </c>
      <c r="V1951" s="2" t="s">
        <v>865</v>
      </c>
      <c r="W1951" s="2" t="s">
        <v>128</v>
      </c>
      <c r="X1951" s="2" t="s">
        <v>347</v>
      </c>
      <c r="Y1951" s="2">
        <v>222</v>
      </c>
      <c r="Z1951" s="2" t="s">
        <v>163</v>
      </c>
      <c r="AA1951" s="2">
        <v>153</v>
      </c>
      <c r="AB1951" s="2" t="s">
        <v>954</v>
      </c>
      <c r="AC1951" s="2"/>
      <c r="AD1951" s="2"/>
    </row>
    <row r="1952" spans="1:30" s="30" customFormat="1" x14ac:dyDescent="0.2">
      <c r="A1952" s="2"/>
      <c r="B1952" s="2">
        <v>171</v>
      </c>
      <c r="C1952" s="2" t="s">
        <v>127</v>
      </c>
      <c r="D1952" s="2" t="s">
        <v>128</v>
      </c>
      <c r="E1952" s="2" t="s">
        <v>129</v>
      </c>
      <c r="F1952" s="2"/>
      <c r="G1952" s="2"/>
      <c r="H1952" s="2"/>
      <c r="I1952" s="2">
        <v>11425</v>
      </c>
      <c r="J1952" s="2">
        <v>425</v>
      </c>
      <c r="K1952" s="2">
        <v>2</v>
      </c>
      <c r="L1952" s="2" t="s">
        <v>498</v>
      </c>
      <c r="M1952" s="2" t="s">
        <v>915</v>
      </c>
      <c r="N1952" s="2">
        <v>18</v>
      </c>
      <c r="O1952" s="2">
        <v>31636</v>
      </c>
      <c r="P1952" s="2" t="s">
        <v>931</v>
      </c>
      <c r="Q1952" s="2" t="s">
        <v>350</v>
      </c>
      <c r="R1952" s="2">
        <v>34.907091999999999</v>
      </c>
      <c r="S1952" s="2">
        <v>32.024788999999998</v>
      </c>
      <c r="T1952" s="2">
        <v>9400</v>
      </c>
      <c r="U1952" s="2" t="s">
        <v>951</v>
      </c>
      <c r="V1952" s="2" t="s">
        <v>952</v>
      </c>
      <c r="W1952" s="2" t="s">
        <v>128</v>
      </c>
      <c r="X1952" s="2" t="s">
        <v>347</v>
      </c>
      <c r="Y1952" s="2">
        <v>210</v>
      </c>
      <c r="Z1952" s="2" t="s">
        <v>779</v>
      </c>
      <c r="AA1952" s="2">
        <v>141</v>
      </c>
      <c r="AB1952" s="2" t="s">
        <v>780</v>
      </c>
      <c r="AC1952" s="2"/>
      <c r="AD1952" s="2"/>
    </row>
    <row r="1953" spans="1:30" s="30" customFormat="1" x14ac:dyDescent="0.2">
      <c r="A1953" s="2"/>
      <c r="B1953" s="2">
        <v>171</v>
      </c>
      <c r="C1953" s="2" t="s">
        <v>127</v>
      </c>
      <c r="D1953" s="2" t="s">
        <v>128</v>
      </c>
      <c r="E1953" s="2" t="s">
        <v>129</v>
      </c>
      <c r="F1953" s="2"/>
      <c r="G1953" s="2"/>
      <c r="H1953" s="2"/>
      <c r="I1953" s="2">
        <v>11425</v>
      </c>
      <c r="J1953" s="2">
        <v>425</v>
      </c>
      <c r="K1953" s="2">
        <v>2</v>
      </c>
      <c r="L1953" s="2" t="s">
        <v>498</v>
      </c>
      <c r="M1953" s="2" t="s">
        <v>915</v>
      </c>
      <c r="N1953" s="2">
        <v>19</v>
      </c>
      <c r="O1953" s="2">
        <v>31656</v>
      </c>
      <c r="P1953" s="2" t="s">
        <v>958</v>
      </c>
      <c r="Q1953" s="2" t="s">
        <v>350</v>
      </c>
      <c r="R1953" s="2">
        <v>34.897913000000003</v>
      </c>
      <c r="S1953" s="2">
        <v>32.025568999999997</v>
      </c>
      <c r="T1953" s="2">
        <v>9400</v>
      </c>
      <c r="U1953" s="2" t="s">
        <v>951</v>
      </c>
      <c r="V1953" s="2" t="s">
        <v>952</v>
      </c>
      <c r="W1953" s="2" t="s">
        <v>128</v>
      </c>
      <c r="X1953" s="2" t="s">
        <v>347</v>
      </c>
      <c r="Y1953" s="2">
        <v>210</v>
      </c>
      <c r="Z1953" s="2" t="s">
        <v>779</v>
      </c>
      <c r="AA1953" s="2">
        <v>141</v>
      </c>
      <c r="AB1953" s="2" t="s">
        <v>780</v>
      </c>
      <c r="AC1953" s="2"/>
      <c r="AD1953" s="2"/>
    </row>
    <row r="1954" spans="1:30" s="30" customFormat="1" x14ac:dyDescent="0.2">
      <c r="A1954" s="2"/>
      <c r="B1954" s="2">
        <v>171</v>
      </c>
      <c r="C1954" s="2" t="s">
        <v>127</v>
      </c>
      <c r="D1954" s="2" t="s">
        <v>128</v>
      </c>
      <c r="E1954" s="2" t="s">
        <v>129</v>
      </c>
      <c r="F1954" s="2"/>
      <c r="G1954" s="2"/>
      <c r="H1954" s="2"/>
      <c r="I1954" s="2">
        <v>11425</v>
      </c>
      <c r="J1954" s="2">
        <v>425</v>
      </c>
      <c r="K1954" s="2">
        <v>2</v>
      </c>
      <c r="L1954" s="2" t="s">
        <v>498</v>
      </c>
      <c r="M1954" s="2" t="s">
        <v>915</v>
      </c>
      <c r="N1954" s="2">
        <v>20</v>
      </c>
      <c r="O1954" s="2">
        <v>38800</v>
      </c>
      <c r="P1954" s="2" t="s">
        <v>959</v>
      </c>
      <c r="Q1954" s="2" t="s">
        <v>350</v>
      </c>
      <c r="R1954" s="2">
        <v>34.890039000000002</v>
      </c>
      <c r="S1954" s="2">
        <v>32.02666</v>
      </c>
      <c r="T1954" s="2">
        <v>9400</v>
      </c>
      <c r="U1954" s="2" t="s">
        <v>951</v>
      </c>
      <c r="V1954" s="2" t="s">
        <v>952</v>
      </c>
      <c r="W1954" s="2" t="s">
        <v>128</v>
      </c>
      <c r="X1954" s="2" t="s">
        <v>347</v>
      </c>
      <c r="Y1954" s="2">
        <v>210</v>
      </c>
      <c r="Z1954" s="2" t="s">
        <v>779</v>
      </c>
      <c r="AA1954" s="2">
        <v>141</v>
      </c>
      <c r="AB1954" s="2" t="s">
        <v>780</v>
      </c>
      <c r="AC1954" s="2"/>
      <c r="AD1954" s="2"/>
    </row>
    <row r="1955" spans="1:30" s="30" customFormat="1" x14ac:dyDescent="0.2">
      <c r="A1955" s="2"/>
      <c r="B1955" s="2">
        <v>171</v>
      </c>
      <c r="C1955" s="2" t="s">
        <v>127</v>
      </c>
      <c r="D1955" s="2" t="s">
        <v>128</v>
      </c>
      <c r="E1955" s="2" t="s">
        <v>129</v>
      </c>
      <c r="F1955" s="2"/>
      <c r="G1955" s="2"/>
      <c r="H1955" s="2"/>
      <c r="I1955" s="2">
        <v>11425</v>
      </c>
      <c r="J1955" s="2">
        <v>425</v>
      </c>
      <c r="K1955" s="2">
        <v>2</v>
      </c>
      <c r="L1955" s="2" t="s">
        <v>498</v>
      </c>
      <c r="M1955" s="2" t="s">
        <v>915</v>
      </c>
      <c r="N1955" s="2">
        <v>21</v>
      </c>
      <c r="O1955" s="2">
        <v>31321</v>
      </c>
      <c r="P1955" s="2" t="s">
        <v>960</v>
      </c>
      <c r="Q1955" s="2" t="s">
        <v>350</v>
      </c>
      <c r="R1955" s="2">
        <v>34.879944000000002</v>
      </c>
      <c r="S1955" s="2">
        <v>32.026890000000002</v>
      </c>
      <c r="T1955" s="2">
        <v>9400</v>
      </c>
      <c r="U1955" s="2" t="s">
        <v>951</v>
      </c>
      <c r="V1955" s="2" t="s">
        <v>971</v>
      </c>
      <c r="W1955" s="2" t="s">
        <v>128</v>
      </c>
      <c r="X1955" s="2" t="s">
        <v>347</v>
      </c>
      <c r="Y1955" s="2">
        <v>210</v>
      </c>
      <c r="Z1955" s="2" t="s">
        <v>779</v>
      </c>
      <c r="AA1955" s="2">
        <v>141</v>
      </c>
      <c r="AB1955" s="2" t="s">
        <v>780</v>
      </c>
      <c r="AC1955" s="2"/>
      <c r="AD1955" s="2"/>
    </row>
    <row r="1956" spans="1:30" s="30" customFormat="1" x14ac:dyDescent="0.2">
      <c r="A1956" s="2"/>
      <c r="B1956" s="2">
        <v>171</v>
      </c>
      <c r="C1956" s="2" t="s">
        <v>127</v>
      </c>
      <c r="D1956" s="2" t="s">
        <v>128</v>
      </c>
      <c r="E1956" s="2" t="s">
        <v>129</v>
      </c>
      <c r="F1956" s="2"/>
      <c r="G1956" s="2"/>
      <c r="H1956" s="2"/>
      <c r="I1956" s="2">
        <v>11425</v>
      </c>
      <c r="J1956" s="2">
        <v>425</v>
      </c>
      <c r="K1956" s="2">
        <v>2</v>
      </c>
      <c r="L1956" s="2" t="s">
        <v>498</v>
      </c>
      <c r="M1956" s="2" t="s">
        <v>915</v>
      </c>
      <c r="N1956" s="2">
        <v>22</v>
      </c>
      <c r="O1956" s="2">
        <v>31171</v>
      </c>
      <c r="P1956" s="2" t="s">
        <v>961</v>
      </c>
      <c r="Q1956" s="2" t="s">
        <v>350</v>
      </c>
      <c r="R1956" s="2">
        <v>34.860398000000004</v>
      </c>
      <c r="S1956" s="2">
        <v>32.021436000000001</v>
      </c>
      <c r="T1956" s="2">
        <v>2400</v>
      </c>
      <c r="U1956" s="2" t="s">
        <v>947</v>
      </c>
      <c r="V1956" s="2" t="s">
        <v>950</v>
      </c>
      <c r="W1956" s="2" t="s">
        <v>354</v>
      </c>
      <c r="X1956" s="2" t="s">
        <v>347</v>
      </c>
      <c r="Y1956" s="2">
        <v>210</v>
      </c>
      <c r="Z1956" s="2" t="s">
        <v>779</v>
      </c>
      <c r="AA1956" s="2">
        <v>141</v>
      </c>
      <c r="AB1956" s="2" t="s">
        <v>780</v>
      </c>
      <c r="AC1956" s="2"/>
      <c r="AD1956" s="2"/>
    </row>
    <row r="1957" spans="1:30" s="30" customFormat="1" x14ac:dyDescent="0.2">
      <c r="A1957" s="2"/>
      <c r="B1957" s="2">
        <v>171</v>
      </c>
      <c r="C1957" s="2" t="s">
        <v>127</v>
      </c>
      <c r="D1957" s="2" t="s">
        <v>128</v>
      </c>
      <c r="E1957" s="2" t="s">
        <v>129</v>
      </c>
      <c r="F1957" s="2"/>
      <c r="G1957" s="2"/>
      <c r="H1957" s="2"/>
      <c r="I1957" s="2">
        <v>11425</v>
      </c>
      <c r="J1957" s="2">
        <v>425</v>
      </c>
      <c r="K1957" s="2">
        <v>2</v>
      </c>
      <c r="L1957" s="2" t="s">
        <v>498</v>
      </c>
      <c r="M1957" s="2" t="s">
        <v>915</v>
      </c>
      <c r="N1957" s="2">
        <v>23</v>
      </c>
      <c r="O1957" s="2">
        <v>31409</v>
      </c>
      <c r="P1957" s="2" t="s">
        <v>962</v>
      </c>
      <c r="Q1957" s="2" t="s">
        <v>350</v>
      </c>
      <c r="R1957" s="2">
        <v>34.859751000000003</v>
      </c>
      <c r="S1957" s="2">
        <v>32.025367000000003</v>
      </c>
      <c r="T1957" s="2">
        <v>2400</v>
      </c>
      <c r="U1957" s="2" t="s">
        <v>947</v>
      </c>
      <c r="V1957" s="2" t="s">
        <v>950</v>
      </c>
      <c r="W1957" s="2" t="s">
        <v>437</v>
      </c>
      <c r="X1957" s="2" t="s">
        <v>347</v>
      </c>
      <c r="Y1957" s="2">
        <v>210</v>
      </c>
      <c r="Z1957" s="2" t="s">
        <v>779</v>
      </c>
      <c r="AA1957" s="2">
        <v>141</v>
      </c>
      <c r="AB1957" s="2" t="s">
        <v>780</v>
      </c>
      <c r="AC1957" s="2"/>
      <c r="AD1957" s="2"/>
    </row>
    <row r="1958" spans="1:30" s="30" customFormat="1" x14ac:dyDescent="0.2">
      <c r="A1958" s="2"/>
      <c r="B1958" s="2">
        <v>171</v>
      </c>
      <c r="C1958" s="2" t="s">
        <v>127</v>
      </c>
      <c r="D1958" s="2" t="s">
        <v>128</v>
      </c>
      <c r="E1958" s="2" t="s">
        <v>129</v>
      </c>
      <c r="F1958" s="2"/>
      <c r="G1958" s="2"/>
      <c r="H1958" s="2"/>
      <c r="I1958" s="2">
        <v>11425</v>
      </c>
      <c r="J1958" s="2">
        <v>425</v>
      </c>
      <c r="K1958" s="2">
        <v>2</v>
      </c>
      <c r="L1958" s="2" t="s">
        <v>498</v>
      </c>
      <c r="M1958" s="2" t="s">
        <v>915</v>
      </c>
      <c r="N1958" s="2">
        <v>24</v>
      </c>
      <c r="O1958" s="2">
        <v>31725</v>
      </c>
      <c r="P1958" s="2" t="s">
        <v>963</v>
      </c>
      <c r="Q1958" s="2" t="s">
        <v>350</v>
      </c>
      <c r="R1958" s="2">
        <v>34.861244999999997</v>
      </c>
      <c r="S1958" s="2">
        <v>32.026446</v>
      </c>
      <c r="T1958" s="2">
        <v>2400</v>
      </c>
      <c r="U1958" s="2" t="s">
        <v>947</v>
      </c>
      <c r="V1958" s="2" t="s">
        <v>948</v>
      </c>
      <c r="W1958" s="2" t="s">
        <v>492</v>
      </c>
      <c r="X1958" s="2" t="s">
        <v>347</v>
      </c>
      <c r="Y1958" s="2">
        <v>210</v>
      </c>
      <c r="Z1958" s="2" t="s">
        <v>779</v>
      </c>
      <c r="AA1958" s="2">
        <v>141</v>
      </c>
      <c r="AB1958" s="2" t="s">
        <v>780</v>
      </c>
      <c r="AC1958" s="2"/>
      <c r="AD1958" s="2"/>
    </row>
    <row r="1959" spans="1:30" s="30" customFormat="1" x14ac:dyDescent="0.2">
      <c r="A1959" s="2"/>
      <c r="B1959" s="2">
        <v>171</v>
      </c>
      <c r="C1959" s="2" t="s">
        <v>127</v>
      </c>
      <c r="D1959" s="2" t="s">
        <v>128</v>
      </c>
      <c r="E1959" s="2" t="s">
        <v>129</v>
      </c>
      <c r="F1959" s="2"/>
      <c r="G1959" s="2"/>
      <c r="H1959" s="2"/>
      <c r="I1959" s="2">
        <v>11425</v>
      </c>
      <c r="J1959" s="2">
        <v>425</v>
      </c>
      <c r="K1959" s="2">
        <v>2</v>
      </c>
      <c r="L1959" s="2" t="s">
        <v>498</v>
      </c>
      <c r="M1959" s="2" t="s">
        <v>915</v>
      </c>
      <c r="N1959" s="2">
        <v>25</v>
      </c>
      <c r="O1959" s="2">
        <v>31661</v>
      </c>
      <c r="P1959" s="2" t="s">
        <v>964</v>
      </c>
      <c r="Q1959" s="2" t="s">
        <v>350</v>
      </c>
      <c r="R1959" s="2">
        <v>34.865290999999999</v>
      </c>
      <c r="S1959" s="2">
        <v>32.029058999999997</v>
      </c>
      <c r="T1959" s="2">
        <v>2400</v>
      </c>
      <c r="U1959" s="2" t="s">
        <v>947</v>
      </c>
      <c r="V1959" s="2" t="s">
        <v>948</v>
      </c>
      <c r="W1959" s="2" t="s">
        <v>865</v>
      </c>
      <c r="X1959" s="2" t="s">
        <v>347</v>
      </c>
      <c r="Y1959" s="2">
        <v>210</v>
      </c>
      <c r="Z1959" s="2" t="s">
        <v>779</v>
      </c>
      <c r="AA1959" s="2">
        <v>141</v>
      </c>
      <c r="AB1959" s="2" t="s">
        <v>780</v>
      </c>
      <c r="AC1959" s="2"/>
      <c r="AD1959" s="2"/>
    </row>
    <row r="1960" spans="1:30" s="30" customFormat="1" x14ac:dyDescent="0.2">
      <c r="A1960" s="2"/>
      <c r="B1960" s="2">
        <v>171</v>
      </c>
      <c r="C1960" s="2" t="s">
        <v>127</v>
      </c>
      <c r="D1960" s="2" t="s">
        <v>128</v>
      </c>
      <c r="E1960" s="2" t="s">
        <v>129</v>
      </c>
      <c r="F1960" s="2"/>
      <c r="G1960" s="2"/>
      <c r="H1960" s="2"/>
      <c r="I1960" s="2">
        <v>11425</v>
      </c>
      <c r="J1960" s="2">
        <v>425</v>
      </c>
      <c r="K1960" s="2">
        <v>2</v>
      </c>
      <c r="L1960" s="2" t="s">
        <v>498</v>
      </c>
      <c r="M1960" s="2" t="s">
        <v>915</v>
      </c>
      <c r="N1960" s="2">
        <v>26</v>
      </c>
      <c r="O1960" s="2">
        <v>31676</v>
      </c>
      <c r="P1960" s="2" t="s">
        <v>965</v>
      </c>
      <c r="Q1960" s="2" t="s">
        <v>350</v>
      </c>
      <c r="R1960" s="2">
        <v>34.86647</v>
      </c>
      <c r="S1960" s="2">
        <v>32.030687999999998</v>
      </c>
      <c r="T1960" s="2">
        <v>2400</v>
      </c>
      <c r="U1960" s="2" t="s">
        <v>947</v>
      </c>
      <c r="V1960" s="2" t="s">
        <v>948</v>
      </c>
      <c r="W1960" s="2" t="s">
        <v>722</v>
      </c>
      <c r="X1960" s="2" t="s">
        <v>347</v>
      </c>
      <c r="Y1960" s="2">
        <v>210</v>
      </c>
      <c r="Z1960" s="2" t="s">
        <v>779</v>
      </c>
      <c r="AA1960" s="2">
        <v>141</v>
      </c>
      <c r="AB1960" s="2" t="s">
        <v>780</v>
      </c>
      <c r="AC1960" s="2"/>
      <c r="AD1960" s="2"/>
    </row>
    <row r="1961" spans="1:30" s="30" customFormat="1" x14ac:dyDescent="0.2">
      <c r="A1961" s="2"/>
      <c r="B1961" s="2">
        <v>171</v>
      </c>
      <c r="C1961" s="2" t="s">
        <v>127</v>
      </c>
      <c r="D1961" s="2" t="s">
        <v>128</v>
      </c>
      <c r="E1961" s="2" t="s">
        <v>129</v>
      </c>
      <c r="F1961" s="2"/>
      <c r="G1961" s="2"/>
      <c r="H1961" s="2"/>
      <c r="I1961" s="2">
        <v>11425</v>
      </c>
      <c r="J1961" s="2">
        <v>425</v>
      </c>
      <c r="K1961" s="2">
        <v>2</v>
      </c>
      <c r="L1961" s="2" t="s">
        <v>498</v>
      </c>
      <c r="M1961" s="2" t="s">
        <v>915</v>
      </c>
      <c r="N1961" s="2">
        <v>27</v>
      </c>
      <c r="O1961" s="2">
        <v>38042</v>
      </c>
      <c r="P1961" s="2" t="s">
        <v>966</v>
      </c>
      <c r="Q1961" s="2" t="s">
        <v>350</v>
      </c>
      <c r="R1961" s="2">
        <v>34.866391999999998</v>
      </c>
      <c r="S1961" s="2">
        <v>32.033552999999998</v>
      </c>
      <c r="T1961" s="2">
        <v>587</v>
      </c>
      <c r="U1961" s="2" t="s">
        <v>945</v>
      </c>
      <c r="V1961" s="2" t="s">
        <v>946</v>
      </c>
      <c r="W1961" s="2" t="s">
        <v>128</v>
      </c>
      <c r="X1961" s="2" t="s">
        <v>347</v>
      </c>
      <c r="Y1961" s="2">
        <v>210</v>
      </c>
      <c r="Z1961" s="2" t="s">
        <v>779</v>
      </c>
      <c r="AA1961" s="2">
        <v>141</v>
      </c>
      <c r="AB1961" s="2" t="s">
        <v>780</v>
      </c>
      <c r="AC1961" s="2"/>
      <c r="AD1961" s="2"/>
    </row>
    <row r="1962" spans="1:30" s="30" customFormat="1" x14ac:dyDescent="0.2">
      <c r="A1962" s="2"/>
      <c r="B1962" s="2">
        <v>171</v>
      </c>
      <c r="C1962" s="2" t="s">
        <v>127</v>
      </c>
      <c r="D1962" s="2" t="s">
        <v>128</v>
      </c>
      <c r="E1962" s="2" t="s">
        <v>129</v>
      </c>
      <c r="F1962" s="2"/>
      <c r="G1962" s="2"/>
      <c r="H1962" s="2"/>
      <c r="I1962" s="2">
        <v>11425</v>
      </c>
      <c r="J1962" s="2">
        <v>425</v>
      </c>
      <c r="K1962" s="2">
        <v>2</v>
      </c>
      <c r="L1962" s="2" t="s">
        <v>498</v>
      </c>
      <c r="M1962" s="2" t="s">
        <v>915</v>
      </c>
      <c r="N1962" s="2">
        <v>28</v>
      </c>
      <c r="O1962" s="2">
        <v>38120</v>
      </c>
      <c r="P1962" s="2" t="s">
        <v>967</v>
      </c>
      <c r="Q1962" s="2" t="s">
        <v>350</v>
      </c>
      <c r="R1962" s="2">
        <v>34.865433000000003</v>
      </c>
      <c r="S1962" s="2">
        <v>32.047840999999998</v>
      </c>
      <c r="T1962" s="2">
        <v>2620</v>
      </c>
      <c r="U1962" s="2" t="s">
        <v>941</v>
      </c>
      <c r="V1962" s="2" t="s">
        <v>944</v>
      </c>
      <c r="W1962" s="2" t="s">
        <v>128</v>
      </c>
      <c r="X1962" s="2" t="s">
        <v>347</v>
      </c>
      <c r="Y1962" s="2">
        <v>210</v>
      </c>
      <c r="Z1962" s="2" t="s">
        <v>779</v>
      </c>
      <c r="AA1962" s="2">
        <v>141</v>
      </c>
      <c r="AB1962" s="2" t="s">
        <v>780</v>
      </c>
      <c r="AC1962" s="2"/>
      <c r="AD1962" s="2"/>
    </row>
    <row r="1963" spans="1:30" s="30" customFormat="1" x14ac:dyDescent="0.2">
      <c r="A1963" s="2"/>
      <c r="B1963" s="2">
        <v>171</v>
      </c>
      <c r="C1963" s="2" t="s">
        <v>127</v>
      </c>
      <c r="D1963" s="2" t="s">
        <v>128</v>
      </c>
      <c r="E1963" s="2" t="s">
        <v>129</v>
      </c>
      <c r="F1963" s="2"/>
      <c r="G1963" s="2"/>
      <c r="H1963" s="2"/>
      <c r="I1963" s="2">
        <v>11425</v>
      </c>
      <c r="J1963" s="2">
        <v>425</v>
      </c>
      <c r="K1963" s="2">
        <v>2</v>
      </c>
      <c r="L1963" s="2" t="s">
        <v>498</v>
      </c>
      <c r="M1963" s="2" t="s">
        <v>915</v>
      </c>
      <c r="N1963" s="2">
        <v>29</v>
      </c>
      <c r="O1963" s="2">
        <v>31267</v>
      </c>
      <c r="P1963" s="2" t="s">
        <v>968</v>
      </c>
      <c r="Q1963" s="2" t="s">
        <v>350</v>
      </c>
      <c r="R1963" s="2">
        <v>34.862488999999997</v>
      </c>
      <c r="S1963" s="2">
        <v>32.049809000000003</v>
      </c>
      <c r="T1963" s="2">
        <v>2620</v>
      </c>
      <c r="U1963" s="2" t="s">
        <v>941</v>
      </c>
      <c r="V1963" s="2" t="s">
        <v>943</v>
      </c>
      <c r="W1963" s="2" t="s">
        <v>128</v>
      </c>
      <c r="X1963" s="2" t="s">
        <v>347</v>
      </c>
      <c r="Y1963" s="2">
        <v>210</v>
      </c>
      <c r="Z1963" s="2" t="s">
        <v>779</v>
      </c>
      <c r="AA1963" s="2">
        <v>141</v>
      </c>
      <c r="AB1963" s="2" t="s">
        <v>780</v>
      </c>
      <c r="AC1963" s="2"/>
      <c r="AD1963" s="2"/>
    </row>
    <row r="1964" spans="1:30" s="30" customFormat="1" x14ac:dyDescent="0.2">
      <c r="A1964" s="2"/>
      <c r="B1964" s="2">
        <v>171</v>
      </c>
      <c r="C1964" s="2" t="s">
        <v>127</v>
      </c>
      <c r="D1964" s="2" t="s">
        <v>128</v>
      </c>
      <c r="E1964" s="2" t="s">
        <v>129</v>
      </c>
      <c r="F1964" s="2"/>
      <c r="G1964" s="2"/>
      <c r="H1964" s="2"/>
      <c r="I1964" s="2">
        <v>11425</v>
      </c>
      <c r="J1964" s="2">
        <v>425</v>
      </c>
      <c r="K1964" s="2">
        <v>2</v>
      </c>
      <c r="L1964" s="2" t="s">
        <v>498</v>
      </c>
      <c r="M1964" s="2" t="s">
        <v>915</v>
      </c>
      <c r="N1964" s="2">
        <v>30</v>
      </c>
      <c r="O1964" s="2">
        <v>31620</v>
      </c>
      <c r="P1964" s="2" t="s">
        <v>969</v>
      </c>
      <c r="Q1964" s="2" t="s">
        <v>350</v>
      </c>
      <c r="R1964" s="2">
        <v>34.859893</v>
      </c>
      <c r="S1964" s="2">
        <v>32.050128000000001</v>
      </c>
      <c r="T1964" s="2">
        <v>2620</v>
      </c>
      <c r="U1964" s="2" t="s">
        <v>941</v>
      </c>
      <c r="V1964" s="2" t="s">
        <v>943</v>
      </c>
      <c r="W1964" s="2" t="s">
        <v>128</v>
      </c>
      <c r="X1964" s="2" t="s">
        <v>347</v>
      </c>
      <c r="Y1964" s="2">
        <v>210</v>
      </c>
      <c r="Z1964" s="2" t="s">
        <v>779</v>
      </c>
      <c r="AA1964" s="2">
        <v>141</v>
      </c>
      <c r="AB1964" s="2" t="s">
        <v>780</v>
      </c>
      <c r="AC1964" s="2"/>
      <c r="AD1964" s="2"/>
    </row>
    <row r="1965" spans="1:30" s="30" customFormat="1" x14ac:dyDescent="0.2">
      <c r="A1965" s="2"/>
      <c r="B1965" s="2">
        <v>171</v>
      </c>
      <c r="C1965" s="2" t="s">
        <v>127</v>
      </c>
      <c r="D1965" s="2" t="s">
        <v>128</v>
      </c>
      <c r="E1965" s="2" t="s">
        <v>129</v>
      </c>
      <c r="F1965" s="2"/>
      <c r="G1965" s="2"/>
      <c r="H1965" s="2"/>
      <c r="I1965" s="2">
        <v>11425</v>
      </c>
      <c r="J1965" s="2">
        <v>425</v>
      </c>
      <c r="K1965" s="2">
        <v>2</v>
      </c>
      <c r="L1965" s="2" t="s">
        <v>498</v>
      </c>
      <c r="M1965" s="2" t="s">
        <v>915</v>
      </c>
      <c r="N1965" s="2">
        <v>31</v>
      </c>
      <c r="O1965" s="2">
        <v>31816</v>
      </c>
      <c r="P1965" s="2" t="s">
        <v>970</v>
      </c>
      <c r="Q1965" s="2" t="s">
        <v>350</v>
      </c>
      <c r="R1965" s="2">
        <v>34.852800999999999</v>
      </c>
      <c r="S1965" s="2">
        <v>32.053854000000001</v>
      </c>
      <c r="T1965" s="2">
        <v>2620</v>
      </c>
      <c r="U1965" s="2" t="s">
        <v>941</v>
      </c>
      <c r="V1965" s="2" t="s">
        <v>679</v>
      </c>
      <c r="W1965" s="2"/>
      <c r="X1965" s="2" t="s">
        <v>347</v>
      </c>
      <c r="Y1965" s="2">
        <v>210</v>
      </c>
      <c r="Z1965" s="2" t="s">
        <v>779</v>
      </c>
      <c r="AA1965" s="2">
        <v>141</v>
      </c>
      <c r="AB1965" s="2" t="s">
        <v>780</v>
      </c>
      <c r="AC1965" s="2"/>
      <c r="AD1965" s="2"/>
    </row>
    <row r="1966" spans="1:30" s="30" customFormat="1" x14ac:dyDescent="0.2">
      <c r="A1966" s="2"/>
      <c r="B1966" s="2">
        <v>171</v>
      </c>
      <c r="C1966" s="2" t="s">
        <v>127</v>
      </c>
      <c r="D1966" s="2" t="s">
        <v>128</v>
      </c>
      <c r="E1966" s="2" t="s">
        <v>129</v>
      </c>
      <c r="F1966" s="2"/>
      <c r="G1966" s="2"/>
      <c r="H1966" s="2"/>
      <c r="I1966" s="2">
        <v>11425</v>
      </c>
      <c r="J1966" s="2">
        <v>425</v>
      </c>
      <c r="K1966" s="2">
        <v>2</v>
      </c>
      <c r="L1966" s="2" t="s">
        <v>498</v>
      </c>
      <c r="M1966" s="2" t="s">
        <v>915</v>
      </c>
      <c r="N1966" s="2">
        <v>32</v>
      </c>
      <c r="O1966" s="2">
        <v>31738</v>
      </c>
      <c r="P1966" s="2" t="s">
        <v>916</v>
      </c>
      <c r="Q1966" s="2" t="s">
        <v>434</v>
      </c>
      <c r="R1966" s="2">
        <v>34.849314999999997</v>
      </c>
      <c r="S1966" s="2">
        <v>32.050691999999998</v>
      </c>
      <c r="T1966" s="2">
        <v>8600</v>
      </c>
      <c r="U1966" s="2" t="s">
        <v>148</v>
      </c>
      <c r="V1966" s="2" t="s">
        <v>479</v>
      </c>
      <c r="W1966" s="2"/>
      <c r="X1966" s="2" t="s">
        <v>347</v>
      </c>
      <c r="Y1966" s="2">
        <v>210</v>
      </c>
      <c r="Z1966" s="2" t="s">
        <v>779</v>
      </c>
      <c r="AA1966" s="2">
        <v>141</v>
      </c>
      <c r="AB1966" s="2" t="s">
        <v>780</v>
      </c>
      <c r="AC1966" s="2"/>
      <c r="AD1966" s="2"/>
    </row>
    <row r="1967" spans="1:30" s="30" customFormat="1" x14ac:dyDescent="0.2">
      <c r="A1967" s="2"/>
      <c r="B1967" s="2">
        <v>171</v>
      </c>
      <c r="C1967" s="2" t="s">
        <v>127</v>
      </c>
      <c r="D1967" s="2" t="s">
        <v>128</v>
      </c>
      <c r="E1967" s="2" t="s">
        <v>129</v>
      </c>
      <c r="F1967" s="2"/>
      <c r="G1967" s="2"/>
      <c r="H1967" s="2"/>
      <c r="I1967" s="2">
        <v>11425</v>
      </c>
      <c r="J1967" s="2">
        <v>425</v>
      </c>
      <c r="K1967" s="2">
        <v>2</v>
      </c>
      <c r="L1967" s="2" t="s">
        <v>498</v>
      </c>
      <c r="M1967" s="2" t="s">
        <v>915</v>
      </c>
      <c r="N1967" s="2">
        <v>2</v>
      </c>
      <c r="O1967" s="2">
        <v>9950</v>
      </c>
      <c r="P1967" s="2" t="s">
        <v>96</v>
      </c>
      <c r="Q1967" s="2" t="s">
        <v>334</v>
      </c>
      <c r="R1967" s="2">
        <v>35.213422999999999</v>
      </c>
      <c r="S1967" s="2">
        <v>31.801909999999999</v>
      </c>
      <c r="T1967" s="2">
        <v>3000</v>
      </c>
      <c r="U1967" s="2" t="s">
        <v>65</v>
      </c>
      <c r="V1967" s="2" t="s">
        <v>658</v>
      </c>
      <c r="W1967" s="2" t="s">
        <v>532</v>
      </c>
      <c r="X1967" s="2" t="s">
        <v>347</v>
      </c>
      <c r="Y1967" s="2">
        <v>110</v>
      </c>
      <c r="Z1967" s="2" t="s">
        <v>65</v>
      </c>
      <c r="AA1967" s="2">
        <v>671</v>
      </c>
      <c r="AB1967" s="2" t="s">
        <v>348</v>
      </c>
      <c r="AC1967" s="2"/>
      <c r="AD1967" s="2"/>
    </row>
    <row r="1968" spans="1:30" s="30" customFormat="1" x14ac:dyDescent="0.2">
      <c r="A1968" s="2"/>
      <c r="B1968" s="2">
        <v>171</v>
      </c>
      <c r="C1968" s="2" t="s">
        <v>127</v>
      </c>
      <c r="D1968" s="2" t="s">
        <v>128</v>
      </c>
      <c r="E1968" s="2" t="s">
        <v>129</v>
      </c>
      <c r="F1968" s="2"/>
      <c r="G1968" s="2"/>
      <c r="H1968" s="2"/>
      <c r="I1968" s="2">
        <v>12427</v>
      </c>
      <c r="J1968" s="2">
        <v>427</v>
      </c>
      <c r="K1968" s="2">
        <v>1</v>
      </c>
      <c r="L1968" s="2" t="s">
        <v>498</v>
      </c>
      <c r="M1968" s="2" t="s">
        <v>972</v>
      </c>
      <c r="N1968" s="2">
        <v>13</v>
      </c>
      <c r="O1968" s="2">
        <v>645</v>
      </c>
      <c r="P1968" s="2" t="s">
        <v>678</v>
      </c>
      <c r="Q1968" s="2" t="s">
        <v>434</v>
      </c>
      <c r="R1968" s="2">
        <v>35.197553999999997</v>
      </c>
      <c r="S1968" s="2">
        <v>31.790386000000002</v>
      </c>
      <c r="T1968" s="2">
        <v>3000</v>
      </c>
      <c r="U1968" s="2" t="s">
        <v>65</v>
      </c>
      <c r="V1968" s="2" t="s">
        <v>565</v>
      </c>
      <c r="W1968" s="2" t="s">
        <v>128</v>
      </c>
      <c r="X1968" s="2" t="s">
        <v>347</v>
      </c>
      <c r="Y1968" s="2">
        <v>110</v>
      </c>
      <c r="Z1968" s="2" t="s">
        <v>65</v>
      </c>
      <c r="AA1968" s="2">
        <v>671</v>
      </c>
      <c r="AB1968" s="2" t="s">
        <v>348</v>
      </c>
      <c r="AC1968" s="2"/>
      <c r="AD1968" s="2"/>
    </row>
    <row r="1969" spans="1:30" s="30" customFormat="1" x14ac:dyDescent="0.2">
      <c r="A1969" s="2"/>
      <c r="B1969" s="2">
        <v>171</v>
      </c>
      <c r="C1969" s="2" t="s">
        <v>127</v>
      </c>
      <c r="D1969" s="2" t="s">
        <v>128</v>
      </c>
      <c r="E1969" s="2" t="s">
        <v>129</v>
      </c>
      <c r="F1969" s="2"/>
      <c r="G1969" s="2"/>
      <c r="H1969" s="2"/>
      <c r="I1969" s="2">
        <v>12427</v>
      </c>
      <c r="J1969" s="2">
        <v>427</v>
      </c>
      <c r="K1969" s="2">
        <v>1</v>
      </c>
      <c r="L1969" s="2" t="s">
        <v>498</v>
      </c>
      <c r="M1969" s="2" t="s">
        <v>972</v>
      </c>
      <c r="N1969" s="2">
        <v>1</v>
      </c>
      <c r="O1969" s="2">
        <v>35378</v>
      </c>
      <c r="P1969" s="2" t="s">
        <v>154</v>
      </c>
      <c r="Q1969" s="2" t="s">
        <v>334</v>
      </c>
      <c r="R1969" s="2">
        <v>34.863492000000001</v>
      </c>
      <c r="S1969" s="2">
        <v>32.105055</v>
      </c>
      <c r="T1969" s="2">
        <v>7900</v>
      </c>
      <c r="U1969" s="2" t="s">
        <v>153</v>
      </c>
      <c r="V1969" s="2" t="s">
        <v>479</v>
      </c>
      <c r="W1969" s="2"/>
      <c r="X1969" s="2" t="s">
        <v>347</v>
      </c>
      <c r="Y1969" s="2">
        <v>210</v>
      </c>
      <c r="Z1969" s="2" t="s">
        <v>779</v>
      </c>
      <c r="AA1969" s="2">
        <v>141</v>
      </c>
      <c r="AB1969" s="2" t="s">
        <v>780</v>
      </c>
      <c r="AC1969" s="2"/>
      <c r="AD1969" s="2"/>
    </row>
    <row r="1970" spans="1:30" s="30" customFormat="1" x14ac:dyDescent="0.2">
      <c r="A1970" s="2"/>
      <c r="B1970" s="2">
        <v>171</v>
      </c>
      <c r="C1970" s="2" t="s">
        <v>127</v>
      </c>
      <c r="D1970" s="2" t="s">
        <v>128</v>
      </c>
      <c r="E1970" s="2" t="s">
        <v>129</v>
      </c>
      <c r="F1970" s="2"/>
      <c r="G1970" s="2"/>
      <c r="H1970" s="2"/>
      <c r="I1970" s="2">
        <v>12427</v>
      </c>
      <c r="J1970" s="2">
        <v>427</v>
      </c>
      <c r="K1970" s="2">
        <v>1</v>
      </c>
      <c r="L1970" s="2" t="s">
        <v>498</v>
      </c>
      <c r="M1970" s="2" t="s">
        <v>972</v>
      </c>
      <c r="N1970" s="2">
        <v>2</v>
      </c>
      <c r="O1970" s="2">
        <v>35443</v>
      </c>
      <c r="P1970" s="2" t="s">
        <v>973</v>
      </c>
      <c r="Q1970" s="2" t="s">
        <v>334</v>
      </c>
      <c r="R1970" s="2">
        <v>34.857087999999997</v>
      </c>
      <c r="S1970" s="2">
        <v>32.101177</v>
      </c>
      <c r="T1970" s="2">
        <v>7900</v>
      </c>
      <c r="U1970" s="2" t="s">
        <v>153</v>
      </c>
      <c r="V1970" s="2" t="s">
        <v>984</v>
      </c>
      <c r="W1970" s="2"/>
      <c r="X1970" s="2" t="s">
        <v>347</v>
      </c>
      <c r="Y1970" s="2">
        <v>210</v>
      </c>
      <c r="Z1970" s="2" t="s">
        <v>779</v>
      </c>
      <c r="AA1970" s="2">
        <v>141</v>
      </c>
      <c r="AB1970" s="2" t="s">
        <v>780</v>
      </c>
      <c r="AC1970" s="2"/>
      <c r="AD1970" s="2"/>
    </row>
    <row r="1971" spans="1:30" s="30" customFormat="1" x14ac:dyDescent="0.2">
      <c r="A1971" s="2"/>
      <c r="B1971" s="2">
        <v>171</v>
      </c>
      <c r="C1971" s="2" t="s">
        <v>127</v>
      </c>
      <c r="D1971" s="2" t="s">
        <v>128</v>
      </c>
      <c r="E1971" s="2" t="s">
        <v>129</v>
      </c>
      <c r="F1971" s="2"/>
      <c r="G1971" s="2"/>
      <c r="H1971" s="2"/>
      <c r="I1971" s="2">
        <v>12427</v>
      </c>
      <c r="J1971" s="2">
        <v>427</v>
      </c>
      <c r="K1971" s="2">
        <v>1</v>
      </c>
      <c r="L1971" s="2" t="s">
        <v>498</v>
      </c>
      <c r="M1971" s="2" t="s">
        <v>972</v>
      </c>
      <c r="N1971" s="2">
        <v>3</v>
      </c>
      <c r="O1971" s="2">
        <v>30988</v>
      </c>
      <c r="P1971" s="2" t="s">
        <v>974</v>
      </c>
      <c r="Q1971" s="2" t="s">
        <v>334</v>
      </c>
      <c r="R1971" s="2">
        <v>34.853281000000003</v>
      </c>
      <c r="S1971" s="2">
        <v>32.100420999999997</v>
      </c>
      <c r="T1971" s="2">
        <v>7900</v>
      </c>
      <c r="U1971" s="2" t="s">
        <v>153</v>
      </c>
      <c r="V1971" s="2" t="s">
        <v>984</v>
      </c>
      <c r="W1971" s="2"/>
      <c r="X1971" s="2" t="s">
        <v>347</v>
      </c>
      <c r="Y1971" s="2">
        <v>210</v>
      </c>
      <c r="Z1971" s="2" t="s">
        <v>779</v>
      </c>
      <c r="AA1971" s="2">
        <v>141</v>
      </c>
      <c r="AB1971" s="2" t="s">
        <v>780</v>
      </c>
      <c r="AC1971" s="2"/>
      <c r="AD1971" s="2"/>
    </row>
    <row r="1972" spans="1:30" s="30" customFormat="1" x14ac:dyDescent="0.2">
      <c r="A1972" s="2"/>
      <c r="B1972" s="2">
        <v>171</v>
      </c>
      <c r="C1972" s="2" t="s">
        <v>127</v>
      </c>
      <c r="D1972" s="2" t="s">
        <v>128</v>
      </c>
      <c r="E1972" s="2" t="s">
        <v>129</v>
      </c>
      <c r="F1972" s="2"/>
      <c r="G1972" s="2"/>
      <c r="H1972" s="2"/>
      <c r="I1972" s="2">
        <v>12427</v>
      </c>
      <c r="J1972" s="2">
        <v>427</v>
      </c>
      <c r="K1972" s="2">
        <v>1</v>
      </c>
      <c r="L1972" s="2" t="s">
        <v>498</v>
      </c>
      <c r="M1972" s="2" t="s">
        <v>972</v>
      </c>
      <c r="N1972" s="2">
        <v>4</v>
      </c>
      <c r="O1972" s="2">
        <v>31609</v>
      </c>
      <c r="P1972" s="2" t="s">
        <v>975</v>
      </c>
      <c r="Q1972" s="2" t="s">
        <v>334</v>
      </c>
      <c r="R1972" s="2">
        <v>34.851449000000002</v>
      </c>
      <c r="S1972" s="2">
        <v>32.098630999999997</v>
      </c>
      <c r="T1972" s="2">
        <v>7900</v>
      </c>
      <c r="U1972" s="2" t="s">
        <v>153</v>
      </c>
      <c r="V1972" s="2" t="s">
        <v>985</v>
      </c>
      <c r="W1972" s="2" t="s">
        <v>395</v>
      </c>
      <c r="X1972" s="2" t="s">
        <v>347</v>
      </c>
      <c r="Y1972" s="2">
        <v>210</v>
      </c>
      <c r="Z1972" s="2" t="s">
        <v>779</v>
      </c>
      <c r="AA1972" s="2">
        <v>141</v>
      </c>
      <c r="AB1972" s="2" t="s">
        <v>780</v>
      </c>
      <c r="AC1972" s="2"/>
      <c r="AD1972" s="2"/>
    </row>
    <row r="1973" spans="1:30" s="30" customFormat="1" x14ac:dyDescent="0.2">
      <c r="A1973" s="2"/>
      <c r="B1973" s="2">
        <v>171</v>
      </c>
      <c r="C1973" s="2" t="s">
        <v>127</v>
      </c>
      <c r="D1973" s="2" t="s">
        <v>128</v>
      </c>
      <c r="E1973" s="2" t="s">
        <v>129</v>
      </c>
      <c r="F1973" s="2"/>
      <c r="G1973" s="2"/>
      <c r="H1973" s="2"/>
      <c r="I1973" s="2">
        <v>12427</v>
      </c>
      <c r="J1973" s="2">
        <v>427</v>
      </c>
      <c r="K1973" s="2">
        <v>1</v>
      </c>
      <c r="L1973" s="2" t="s">
        <v>498</v>
      </c>
      <c r="M1973" s="2" t="s">
        <v>972</v>
      </c>
      <c r="N1973" s="2">
        <v>5</v>
      </c>
      <c r="O1973" s="2">
        <v>31599</v>
      </c>
      <c r="P1973" s="2" t="s">
        <v>976</v>
      </c>
      <c r="Q1973" s="2" t="s">
        <v>334</v>
      </c>
      <c r="R1973" s="2">
        <v>34.85445</v>
      </c>
      <c r="S1973" s="2">
        <v>32.094805999999998</v>
      </c>
      <c r="T1973" s="2">
        <v>7900</v>
      </c>
      <c r="U1973" s="2" t="s">
        <v>153</v>
      </c>
      <c r="V1973" s="2" t="s">
        <v>986</v>
      </c>
      <c r="W1973" s="2" t="s">
        <v>532</v>
      </c>
      <c r="X1973" s="2" t="s">
        <v>347</v>
      </c>
      <c r="Y1973" s="2">
        <v>210</v>
      </c>
      <c r="Z1973" s="2" t="s">
        <v>779</v>
      </c>
      <c r="AA1973" s="2">
        <v>141</v>
      </c>
      <c r="AB1973" s="2" t="s">
        <v>780</v>
      </c>
      <c r="AC1973" s="2"/>
      <c r="AD1973" s="2"/>
    </row>
    <row r="1974" spans="1:30" s="30" customFormat="1" x14ac:dyDescent="0.2">
      <c r="A1974" s="2"/>
      <c r="B1974" s="2">
        <v>171</v>
      </c>
      <c r="C1974" s="2" t="s">
        <v>127</v>
      </c>
      <c r="D1974" s="2" t="s">
        <v>128</v>
      </c>
      <c r="E1974" s="2" t="s">
        <v>129</v>
      </c>
      <c r="F1974" s="2"/>
      <c r="G1974" s="2"/>
      <c r="H1974" s="2"/>
      <c r="I1974" s="2">
        <v>12427</v>
      </c>
      <c r="J1974" s="2">
        <v>427</v>
      </c>
      <c r="K1974" s="2">
        <v>1</v>
      </c>
      <c r="L1974" s="2" t="s">
        <v>498</v>
      </c>
      <c r="M1974" s="2" t="s">
        <v>972</v>
      </c>
      <c r="N1974" s="2">
        <v>6</v>
      </c>
      <c r="O1974" s="2">
        <v>32270</v>
      </c>
      <c r="P1974" s="2" t="s">
        <v>977</v>
      </c>
      <c r="Q1974" s="2" t="s">
        <v>334</v>
      </c>
      <c r="R1974" s="2">
        <v>34.854630999999998</v>
      </c>
      <c r="S1974" s="2">
        <v>32.092441999999998</v>
      </c>
      <c r="T1974" s="2">
        <v>7900</v>
      </c>
      <c r="U1974" s="2" t="s">
        <v>153</v>
      </c>
      <c r="V1974" s="2" t="s">
        <v>781</v>
      </c>
      <c r="W1974" s="2" t="s">
        <v>647</v>
      </c>
      <c r="X1974" s="2" t="s">
        <v>347</v>
      </c>
      <c r="Y1974" s="2">
        <v>210</v>
      </c>
      <c r="Z1974" s="2" t="s">
        <v>779</v>
      </c>
      <c r="AA1974" s="2">
        <v>141</v>
      </c>
      <c r="AB1974" s="2" t="s">
        <v>780</v>
      </c>
      <c r="AC1974" s="2"/>
      <c r="AD1974" s="2"/>
    </row>
    <row r="1975" spans="1:30" s="30" customFormat="1" x14ac:dyDescent="0.2">
      <c r="A1975" s="2"/>
      <c r="B1975" s="2">
        <v>171</v>
      </c>
      <c r="C1975" s="2" t="s">
        <v>127</v>
      </c>
      <c r="D1975" s="2" t="s">
        <v>128</v>
      </c>
      <c r="E1975" s="2" t="s">
        <v>129</v>
      </c>
      <c r="F1975" s="2"/>
      <c r="G1975" s="2"/>
      <c r="H1975" s="2"/>
      <c r="I1975" s="2">
        <v>12427</v>
      </c>
      <c r="J1975" s="2">
        <v>427</v>
      </c>
      <c r="K1975" s="2">
        <v>1</v>
      </c>
      <c r="L1975" s="2" t="s">
        <v>498</v>
      </c>
      <c r="M1975" s="2" t="s">
        <v>972</v>
      </c>
      <c r="N1975" s="2">
        <v>7</v>
      </c>
      <c r="O1975" s="2">
        <v>32267</v>
      </c>
      <c r="P1975" s="2" t="s">
        <v>978</v>
      </c>
      <c r="Q1975" s="2" t="s">
        <v>334</v>
      </c>
      <c r="R1975" s="2">
        <v>34.858026000000002</v>
      </c>
      <c r="S1975" s="2">
        <v>32.092123000000001</v>
      </c>
      <c r="T1975" s="2">
        <v>7900</v>
      </c>
      <c r="U1975" s="2" t="s">
        <v>153</v>
      </c>
      <c r="V1975" s="2" t="s">
        <v>781</v>
      </c>
      <c r="W1975" s="2" t="s">
        <v>529</v>
      </c>
      <c r="X1975" s="2" t="s">
        <v>347</v>
      </c>
      <c r="Y1975" s="2">
        <v>210</v>
      </c>
      <c r="Z1975" s="2" t="s">
        <v>779</v>
      </c>
      <c r="AA1975" s="2">
        <v>141</v>
      </c>
      <c r="AB1975" s="2" t="s">
        <v>780</v>
      </c>
      <c r="AC1975" s="2"/>
      <c r="AD1975" s="2"/>
    </row>
    <row r="1976" spans="1:30" s="30" customFormat="1" x14ac:dyDescent="0.2">
      <c r="A1976" s="2"/>
      <c r="B1976" s="2">
        <v>171</v>
      </c>
      <c r="C1976" s="2" t="s">
        <v>127</v>
      </c>
      <c r="D1976" s="2" t="s">
        <v>128</v>
      </c>
      <c r="E1976" s="2" t="s">
        <v>129</v>
      </c>
      <c r="F1976" s="2"/>
      <c r="G1976" s="2"/>
      <c r="H1976" s="2"/>
      <c r="I1976" s="2">
        <v>12427</v>
      </c>
      <c r="J1976" s="2">
        <v>427</v>
      </c>
      <c r="K1976" s="2">
        <v>1</v>
      </c>
      <c r="L1976" s="2" t="s">
        <v>498</v>
      </c>
      <c r="M1976" s="2" t="s">
        <v>972</v>
      </c>
      <c r="N1976" s="2">
        <v>8</v>
      </c>
      <c r="O1976" s="2">
        <v>31366</v>
      </c>
      <c r="P1976" s="2" t="s">
        <v>979</v>
      </c>
      <c r="Q1976" s="2" t="s">
        <v>334</v>
      </c>
      <c r="R1976" s="2">
        <v>34.860987000000002</v>
      </c>
      <c r="S1976" s="2">
        <v>32.091866000000003</v>
      </c>
      <c r="T1976" s="2">
        <v>7900</v>
      </c>
      <c r="U1976" s="2" t="s">
        <v>153</v>
      </c>
      <c r="V1976" s="2" t="s">
        <v>781</v>
      </c>
      <c r="W1976" s="2" t="s">
        <v>632</v>
      </c>
      <c r="X1976" s="2" t="s">
        <v>347</v>
      </c>
      <c r="Y1976" s="2">
        <v>210</v>
      </c>
      <c r="Z1976" s="2" t="s">
        <v>779</v>
      </c>
      <c r="AA1976" s="2">
        <v>141</v>
      </c>
      <c r="AB1976" s="2" t="s">
        <v>780</v>
      </c>
      <c r="AC1976" s="2"/>
      <c r="AD1976" s="2"/>
    </row>
    <row r="1977" spans="1:30" s="30" customFormat="1" x14ac:dyDescent="0.2">
      <c r="A1977" s="2"/>
      <c r="B1977" s="2">
        <v>171</v>
      </c>
      <c r="C1977" s="2" t="s">
        <v>127</v>
      </c>
      <c r="D1977" s="2" t="s">
        <v>128</v>
      </c>
      <c r="E1977" s="2" t="s">
        <v>129</v>
      </c>
      <c r="F1977" s="2"/>
      <c r="G1977" s="2"/>
      <c r="H1977" s="2"/>
      <c r="I1977" s="2">
        <v>12427</v>
      </c>
      <c r="J1977" s="2">
        <v>427</v>
      </c>
      <c r="K1977" s="2">
        <v>1</v>
      </c>
      <c r="L1977" s="2" t="s">
        <v>498</v>
      </c>
      <c r="M1977" s="2" t="s">
        <v>972</v>
      </c>
      <c r="N1977" s="2">
        <v>9</v>
      </c>
      <c r="O1977" s="2">
        <v>35255</v>
      </c>
      <c r="P1977" s="2" t="s">
        <v>980</v>
      </c>
      <c r="Q1977" s="2" t="s">
        <v>334</v>
      </c>
      <c r="R1977" s="2">
        <v>34.861414000000003</v>
      </c>
      <c r="S1977" s="2">
        <v>32.08954</v>
      </c>
      <c r="T1977" s="2">
        <v>7900</v>
      </c>
      <c r="U1977" s="2" t="s">
        <v>153</v>
      </c>
      <c r="V1977" s="2" t="s">
        <v>987</v>
      </c>
      <c r="W1977" s="2" t="s">
        <v>395</v>
      </c>
      <c r="X1977" s="2" t="s">
        <v>347</v>
      </c>
      <c r="Y1977" s="2">
        <v>210</v>
      </c>
      <c r="Z1977" s="2" t="s">
        <v>779</v>
      </c>
      <c r="AA1977" s="2">
        <v>141</v>
      </c>
      <c r="AB1977" s="2" t="s">
        <v>780</v>
      </c>
      <c r="AC1977" s="2"/>
      <c r="AD1977" s="2"/>
    </row>
    <row r="1978" spans="1:30" s="30" customFormat="1" x14ac:dyDescent="0.2">
      <c r="A1978" s="2"/>
      <c r="B1978" s="2">
        <v>171</v>
      </c>
      <c r="C1978" s="2" t="s">
        <v>127</v>
      </c>
      <c r="D1978" s="2" t="s">
        <v>128</v>
      </c>
      <c r="E1978" s="2" t="s">
        <v>129</v>
      </c>
      <c r="F1978" s="2"/>
      <c r="G1978" s="2"/>
      <c r="H1978" s="2"/>
      <c r="I1978" s="2">
        <v>12427</v>
      </c>
      <c r="J1978" s="2">
        <v>427</v>
      </c>
      <c r="K1978" s="2">
        <v>1</v>
      </c>
      <c r="L1978" s="2" t="s">
        <v>498</v>
      </c>
      <c r="M1978" s="2" t="s">
        <v>972</v>
      </c>
      <c r="N1978" s="2">
        <v>10</v>
      </c>
      <c r="O1978" s="2">
        <v>38466</v>
      </c>
      <c r="P1978" s="2" t="s">
        <v>981</v>
      </c>
      <c r="Q1978" s="2" t="s">
        <v>334</v>
      </c>
      <c r="R1978" s="2">
        <v>34.860309000000001</v>
      </c>
      <c r="S1978" s="2">
        <v>32.083297000000002</v>
      </c>
      <c r="T1978" s="2">
        <v>7900</v>
      </c>
      <c r="U1978" s="2" t="s">
        <v>153</v>
      </c>
      <c r="V1978" s="2" t="s">
        <v>987</v>
      </c>
      <c r="W1978" s="2"/>
      <c r="X1978" s="2" t="s">
        <v>347</v>
      </c>
      <c r="Y1978" s="2">
        <v>210</v>
      </c>
      <c r="Z1978" s="2" t="s">
        <v>779</v>
      </c>
      <c r="AA1978" s="2">
        <v>141</v>
      </c>
      <c r="AB1978" s="2" t="s">
        <v>780</v>
      </c>
      <c r="AC1978" s="2"/>
      <c r="AD1978" s="2"/>
    </row>
    <row r="1979" spans="1:30" s="30" customFormat="1" x14ac:dyDescent="0.2">
      <c r="A1979" s="2"/>
      <c r="B1979" s="2">
        <v>171</v>
      </c>
      <c r="C1979" s="2" t="s">
        <v>127</v>
      </c>
      <c r="D1979" s="2" t="s">
        <v>128</v>
      </c>
      <c r="E1979" s="2" t="s">
        <v>129</v>
      </c>
      <c r="F1979" s="2"/>
      <c r="G1979" s="2"/>
      <c r="H1979" s="2"/>
      <c r="I1979" s="2">
        <v>12427</v>
      </c>
      <c r="J1979" s="2">
        <v>427</v>
      </c>
      <c r="K1979" s="2">
        <v>1</v>
      </c>
      <c r="L1979" s="2" t="s">
        <v>498</v>
      </c>
      <c r="M1979" s="2" t="s">
        <v>972</v>
      </c>
      <c r="N1979" s="2">
        <v>11</v>
      </c>
      <c r="O1979" s="2">
        <v>38467</v>
      </c>
      <c r="P1979" s="2" t="s">
        <v>982</v>
      </c>
      <c r="Q1979" s="2" t="s">
        <v>334</v>
      </c>
      <c r="R1979" s="2">
        <v>34.859707</v>
      </c>
      <c r="S1979" s="2">
        <v>32.073213000000003</v>
      </c>
      <c r="T1979" s="2">
        <v>7900</v>
      </c>
      <c r="U1979" s="2" t="s">
        <v>153</v>
      </c>
      <c r="V1979" s="2" t="s">
        <v>987</v>
      </c>
      <c r="W1979" s="2"/>
      <c r="X1979" s="2" t="s">
        <v>347</v>
      </c>
      <c r="Y1979" s="2">
        <v>210</v>
      </c>
      <c r="Z1979" s="2" t="s">
        <v>779</v>
      </c>
      <c r="AA1979" s="2">
        <v>141</v>
      </c>
      <c r="AB1979" s="2" t="s">
        <v>780</v>
      </c>
      <c r="AC1979" s="2"/>
      <c r="AD1979" s="2"/>
    </row>
    <row r="1980" spans="1:30" s="30" customFormat="1" x14ac:dyDescent="0.2">
      <c r="A1980" s="2"/>
      <c r="B1980" s="2">
        <v>171</v>
      </c>
      <c r="C1980" s="2" t="s">
        <v>127</v>
      </c>
      <c r="D1980" s="2" t="s">
        <v>128</v>
      </c>
      <c r="E1980" s="2" t="s">
        <v>129</v>
      </c>
      <c r="F1980" s="2"/>
      <c r="G1980" s="2"/>
      <c r="H1980" s="2"/>
      <c r="I1980" s="2">
        <v>12427</v>
      </c>
      <c r="J1980" s="2">
        <v>427</v>
      </c>
      <c r="K1980" s="2">
        <v>1</v>
      </c>
      <c r="L1980" s="2" t="s">
        <v>498</v>
      </c>
      <c r="M1980" s="2" t="s">
        <v>972</v>
      </c>
      <c r="N1980" s="2">
        <v>12</v>
      </c>
      <c r="O1980" s="2">
        <v>30897</v>
      </c>
      <c r="P1980" s="2" t="s">
        <v>983</v>
      </c>
      <c r="Q1980" s="2" t="s">
        <v>334</v>
      </c>
      <c r="R1980" s="2">
        <v>34.861517999999997</v>
      </c>
      <c r="S1980" s="2">
        <v>32.067777999999997</v>
      </c>
      <c r="T1980" s="2">
        <v>2620</v>
      </c>
      <c r="U1980" s="2" t="s">
        <v>941</v>
      </c>
      <c r="V1980" s="2" t="s">
        <v>988</v>
      </c>
      <c r="W1980" s="2"/>
      <c r="X1980" s="2" t="s">
        <v>347</v>
      </c>
      <c r="Y1980" s="2">
        <v>210</v>
      </c>
      <c r="Z1980" s="2" t="s">
        <v>779</v>
      </c>
      <c r="AA1980" s="2">
        <v>141</v>
      </c>
      <c r="AB1980" s="2" t="s">
        <v>780</v>
      </c>
      <c r="AC1980" s="2"/>
      <c r="AD1980" s="2"/>
    </row>
    <row r="1981" spans="1:30" s="30" customFormat="1" x14ac:dyDescent="0.2">
      <c r="A1981" s="2"/>
      <c r="B1981" s="2">
        <v>171</v>
      </c>
      <c r="C1981" s="2" t="s">
        <v>127</v>
      </c>
      <c r="D1981" s="2" t="s">
        <v>128</v>
      </c>
      <c r="E1981" s="2" t="s">
        <v>129</v>
      </c>
      <c r="F1981" s="2"/>
      <c r="G1981" s="2"/>
      <c r="H1981" s="2"/>
      <c r="I1981" s="2">
        <v>12427</v>
      </c>
      <c r="J1981" s="2">
        <v>427</v>
      </c>
      <c r="K1981" s="2">
        <v>1</v>
      </c>
      <c r="L1981" s="2" t="s">
        <v>498</v>
      </c>
      <c r="M1981" s="2" t="s">
        <v>972</v>
      </c>
      <c r="N1981" s="2">
        <v>14</v>
      </c>
      <c r="O1981" s="2">
        <v>6109</v>
      </c>
      <c r="P1981" s="2" t="s">
        <v>133</v>
      </c>
      <c r="Q1981" s="2" t="s">
        <v>434</v>
      </c>
      <c r="R1981" s="2">
        <v>35.202508999999999</v>
      </c>
      <c r="S1981" s="2">
        <v>31.789123</v>
      </c>
      <c r="T1981" s="2">
        <v>3000</v>
      </c>
      <c r="U1981" s="2" t="s">
        <v>65</v>
      </c>
      <c r="V1981" s="2" t="s">
        <v>479</v>
      </c>
      <c r="W1981" s="2" t="s">
        <v>128</v>
      </c>
      <c r="X1981" s="2" t="s">
        <v>347</v>
      </c>
      <c r="Y1981" s="2">
        <v>110</v>
      </c>
      <c r="Z1981" s="2" t="s">
        <v>65</v>
      </c>
      <c r="AA1981" s="2">
        <v>671</v>
      </c>
      <c r="AB1981" s="2" t="s">
        <v>348</v>
      </c>
      <c r="AC1981" s="2"/>
      <c r="AD1981" s="2"/>
    </row>
    <row r="1982" spans="1:30" s="30" customFormat="1" x14ac:dyDescent="0.2">
      <c r="A1982" s="2"/>
      <c r="B1982" s="2">
        <v>171</v>
      </c>
      <c r="C1982" s="2" t="s">
        <v>127</v>
      </c>
      <c r="D1982" s="2" t="s">
        <v>128</v>
      </c>
      <c r="E1982" s="2" t="s">
        <v>129</v>
      </c>
      <c r="F1982" s="2"/>
      <c r="G1982" s="2"/>
      <c r="H1982" s="2"/>
      <c r="I1982" s="2">
        <v>12427</v>
      </c>
      <c r="J1982" s="2">
        <v>427</v>
      </c>
      <c r="K1982" s="2">
        <v>2</v>
      </c>
      <c r="L1982" s="2" t="s">
        <v>498</v>
      </c>
      <c r="M1982" s="2" t="s">
        <v>972</v>
      </c>
      <c r="N1982" s="2">
        <v>2</v>
      </c>
      <c r="O1982" s="2">
        <v>647</v>
      </c>
      <c r="P1982" s="2" t="s">
        <v>676</v>
      </c>
      <c r="Q1982" s="2" t="s">
        <v>334</v>
      </c>
      <c r="R1982" s="2">
        <v>35.196427999999997</v>
      </c>
      <c r="S1982" s="2">
        <v>31.791502999999999</v>
      </c>
      <c r="T1982" s="2">
        <v>3000</v>
      </c>
      <c r="U1982" s="2" t="s">
        <v>65</v>
      </c>
      <c r="V1982" s="2" t="s">
        <v>679</v>
      </c>
      <c r="W1982" s="2" t="s">
        <v>128</v>
      </c>
      <c r="X1982" s="2" t="s">
        <v>347</v>
      </c>
      <c r="Y1982" s="2">
        <v>110</v>
      </c>
      <c r="Z1982" s="2" t="s">
        <v>65</v>
      </c>
      <c r="AA1982" s="2">
        <v>671</v>
      </c>
      <c r="AB1982" s="2" t="s">
        <v>348</v>
      </c>
      <c r="AC1982" s="2"/>
      <c r="AD1982" s="2"/>
    </row>
    <row r="1983" spans="1:30" s="30" customFormat="1" x14ac:dyDescent="0.2">
      <c r="A1983" s="2"/>
      <c r="B1983" s="2">
        <v>171</v>
      </c>
      <c r="C1983" s="2" t="s">
        <v>127</v>
      </c>
      <c r="D1983" s="2" t="s">
        <v>128</v>
      </c>
      <c r="E1983" s="2" t="s">
        <v>129</v>
      </c>
      <c r="F1983" s="2"/>
      <c r="G1983" s="2"/>
      <c r="H1983" s="2"/>
      <c r="I1983" s="2">
        <v>12427</v>
      </c>
      <c r="J1983" s="2">
        <v>427</v>
      </c>
      <c r="K1983" s="2">
        <v>2</v>
      </c>
      <c r="L1983" s="2" t="s">
        <v>498</v>
      </c>
      <c r="M1983" s="2" t="s">
        <v>972</v>
      </c>
      <c r="N1983" s="2">
        <v>1</v>
      </c>
      <c r="O1983" s="2">
        <v>4170</v>
      </c>
      <c r="P1983" s="2" t="s">
        <v>136</v>
      </c>
      <c r="Q1983" s="2" t="s">
        <v>334</v>
      </c>
      <c r="R1983" s="2">
        <v>35.203662000000001</v>
      </c>
      <c r="S1983" s="2">
        <v>31.789465</v>
      </c>
      <c r="T1983" s="2">
        <v>3000</v>
      </c>
      <c r="U1983" s="2" t="s">
        <v>65</v>
      </c>
      <c r="V1983" s="2" t="s">
        <v>479</v>
      </c>
      <c r="W1983" s="2" t="s">
        <v>128</v>
      </c>
      <c r="X1983" s="2" t="s">
        <v>347</v>
      </c>
      <c r="Y1983" s="2">
        <v>110</v>
      </c>
      <c r="Z1983" s="2" t="s">
        <v>65</v>
      </c>
      <c r="AA1983" s="2">
        <v>671</v>
      </c>
      <c r="AB1983" s="2" t="s">
        <v>348</v>
      </c>
      <c r="AC1983" s="2"/>
      <c r="AD1983" s="2"/>
    </row>
    <row r="1984" spans="1:30" s="30" customFormat="1" x14ac:dyDescent="0.2">
      <c r="A1984" s="2"/>
      <c r="B1984" s="2">
        <v>171</v>
      </c>
      <c r="C1984" s="2" t="s">
        <v>127</v>
      </c>
      <c r="D1984" s="2" t="s">
        <v>128</v>
      </c>
      <c r="E1984" s="2" t="s">
        <v>129</v>
      </c>
      <c r="F1984" s="2"/>
      <c r="G1984" s="2"/>
      <c r="H1984" s="2"/>
      <c r="I1984" s="2">
        <v>12427</v>
      </c>
      <c r="J1984" s="2">
        <v>427</v>
      </c>
      <c r="K1984" s="2">
        <v>2</v>
      </c>
      <c r="L1984" s="2" t="s">
        <v>498</v>
      </c>
      <c r="M1984" s="2" t="s">
        <v>972</v>
      </c>
      <c r="N1984" s="2">
        <v>3</v>
      </c>
      <c r="O1984" s="2">
        <v>39789</v>
      </c>
      <c r="P1984" s="2" t="s">
        <v>982</v>
      </c>
      <c r="Q1984" s="2" t="s">
        <v>434</v>
      </c>
      <c r="R1984" s="2">
        <v>34.859985999999999</v>
      </c>
      <c r="S1984" s="2">
        <v>32.074492999999997</v>
      </c>
      <c r="T1984" s="2">
        <v>7900</v>
      </c>
      <c r="U1984" s="2" t="s">
        <v>153</v>
      </c>
      <c r="V1984" s="2" t="s">
        <v>987</v>
      </c>
      <c r="W1984" s="2"/>
      <c r="X1984" s="2" t="s">
        <v>347</v>
      </c>
      <c r="Y1984" s="2">
        <v>210</v>
      </c>
      <c r="Z1984" s="2" t="s">
        <v>779</v>
      </c>
      <c r="AA1984" s="2">
        <v>141</v>
      </c>
      <c r="AB1984" s="2" t="s">
        <v>780</v>
      </c>
      <c r="AC1984" s="2"/>
      <c r="AD1984" s="2"/>
    </row>
    <row r="1985" spans="1:30" s="30" customFormat="1" x14ac:dyDescent="0.2">
      <c r="A1985" s="2"/>
      <c r="B1985" s="2">
        <v>171</v>
      </c>
      <c r="C1985" s="2" t="s">
        <v>127</v>
      </c>
      <c r="D1985" s="2" t="s">
        <v>128</v>
      </c>
      <c r="E1985" s="2" t="s">
        <v>129</v>
      </c>
      <c r="F1985" s="2"/>
      <c r="G1985" s="2"/>
      <c r="H1985" s="2"/>
      <c r="I1985" s="2">
        <v>12427</v>
      </c>
      <c r="J1985" s="2">
        <v>427</v>
      </c>
      <c r="K1985" s="2">
        <v>2</v>
      </c>
      <c r="L1985" s="2" t="s">
        <v>498</v>
      </c>
      <c r="M1985" s="2" t="s">
        <v>972</v>
      </c>
      <c r="N1985" s="2">
        <v>4</v>
      </c>
      <c r="O1985" s="2">
        <v>35441</v>
      </c>
      <c r="P1985" s="2" t="s">
        <v>989</v>
      </c>
      <c r="Q1985" s="2" t="s">
        <v>434</v>
      </c>
      <c r="R1985" s="2">
        <v>34.860321999999996</v>
      </c>
      <c r="S1985" s="2">
        <v>32.077720999999997</v>
      </c>
      <c r="T1985" s="2">
        <v>7900</v>
      </c>
      <c r="U1985" s="2" t="s">
        <v>153</v>
      </c>
      <c r="V1985" s="2" t="s">
        <v>987</v>
      </c>
      <c r="W1985" s="2"/>
      <c r="X1985" s="2" t="s">
        <v>347</v>
      </c>
      <c r="Y1985" s="2">
        <v>210</v>
      </c>
      <c r="Z1985" s="2" t="s">
        <v>779</v>
      </c>
      <c r="AA1985" s="2">
        <v>141</v>
      </c>
      <c r="AB1985" s="2" t="s">
        <v>780</v>
      </c>
      <c r="AC1985" s="2"/>
      <c r="AD1985" s="2"/>
    </row>
    <row r="1986" spans="1:30" s="30" customFormat="1" x14ac:dyDescent="0.2">
      <c r="A1986" s="2"/>
      <c r="B1986" s="2">
        <v>171</v>
      </c>
      <c r="C1986" s="2" t="s">
        <v>127</v>
      </c>
      <c r="D1986" s="2" t="s">
        <v>128</v>
      </c>
      <c r="E1986" s="2" t="s">
        <v>129</v>
      </c>
      <c r="F1986" s="2"/>
      <c r="G1986" s="2"/>
      <c r="H1986" s="2"/>
      <c r="I1986" s="2">
        <v>12427</v>
      </c>
      <c r="J1986" s="2">
        <v>427</v>
      </c>
      <c r="K1986" s="2">
        <v>2</v>
      </c>
      <c r="L1986" s="2" t="s">
        <v>498</v>
      </c>
      <c r="M1986" s="2" t="s">
        <v>972</v>
      </c>
      <c r="N1986" s="2">
        <v>5</v>
      </c>
      <c r="O1986" s="2">
        <v>38469</v>
      </c>
      <c r="P1986" s="2" t="s">
        <v>990</v>
      </c>
      <c r="Q1986" s="2" t="s">
        <v>434</v>
      </c>
      <c r="R1986" s="2">
        <v>34.86045</v>
      </c>
      <c r="S1986" s="2">
        <v>32.082776000000003</v>
      </c>
      <c r="T1986" s="2">
        <v>7900</v>
      </c>
      <c r="U1986" s="2" t="s">
        <v>153</v>
      </c>
      <c r="V1986" s="2" t="s">
        <v>987</v>
      </c>
      <c r="W1986" s="2"/>
      <c r="X1986" s="2" t="s">
        <v>347</v>
      </c>
      <c r="Y1986" s="2">
        <v>210</v>
      </c>
      <c r="Z1986" s="2" t="s">
        <v>779</v>
      </c>
      <c r="AA1986" s="2">
        <v>141</v>
      </c>
      <c r="AB1986" s="2" t="s">
        <v>780</v>
      </c>
      <c r="AC1986" s="2"/>
      <c r="AD1986" s="2"/>
    </row>
    <row r="1987" spans="1:30" s="30" customFormat="1" x14ac:dyDescent="0.2">
      <c r="A1987" s="2"/>
      <c r="B1987" s="2">
        <v>171</v>
      </c>
      <c r="C1987" s="2" t="s">
        <v>127</v>
      </c>
      <c r="D1987" s="2" t="s">
        <v>128</v>
      </c>
      <c r="E1987" s="2" t="s">
        <v>129</v>
      </c>
      <c r="F1987" s="2"/>
      <c r="G1987" s="2"/>
      <c r="H1987" s="2"/>
      <c r="I1987" s="2">
        <v>12427</v>
      </c>
      <c r="J1987" s="2">
        <v>427</v>
      </c>
      <c r="K1987" s="2">
        <v>2</v>
      </c>
      <c r="L1987" s="2" t="s">
        <v>498</v>
      </c>
      <c r="M1987" s="2" t="s">
        <v>972</v>
      </c>
      <c r="N1987" s="2">
        <v>6</v>
      </c>
      <c r="O1987" s="2">
        <v>38468</v>
      </c>
      <c r="P1987" s="2" t="s">
        <v>991</v>
      </c>
      <c r="Q1987" s="2" t="s">
        <v>434</v>
      </c>
      <c r="R1987" s="2">
        <v>34.861201999999999</v>
      </c>
      <c r="S1987" s="2">
        <v>32.087130999999999</v>
      </c>
      <c r="T1987" s="2">
        <v>7900</v>
      </c>
      <c r="U1987" s="2" t="s">
        <v>153</v>
      </c>
      <c r="V1987" s="2" t="s">
        <v>987</v>
      </c>
      <c r="W1987" s="2"/>
      <c r="X1987" s="2" t="s">
        <v>347</v>
      </c>
      <c r="Y1987" s="2">
        <v>210</v>
      </c>
      <c r="Z1987" s="2" t="s">
        <v>779</v>
      </c>
      <c r="AA1987" s="2">
        <v>141</v>
      </c>
      <c r="AB1987" s="2" t="s">
        <v>780</v>
      </c>
      <c r="AC1987" s="2"/>
      <c r="AD1987" s="2"/>
    </row>
    <row r="1988" spans="1:30" s="30" customFormat="1" x14ac:dyDescent="0.2">
      <c r="A1988" s="2"/>
      <c r="B1988" s="2">
        <v>171</v>
      </c>
      <c r="C1988" s="2" t="s">
        <v>127</v>
      </c>
      <c r="D1988" s="2" t="s">
        <v>128</v>
      </c>
      <c r="E1988" s="2" t="s">
        <v>129</v>
      </c>
      <c r="F1988" s="2"/>
      <c r="G1988" s="2"/>
      <c r="H1988" s="2"/>
      <c r="I1988" s="2">
        <v>12427</v>
      </c>
      <c r="J1988" s="2">
        <v>427</v>
      </c>
      <c r="K1988" s="2">
        <v>2</v>
      </c>
      <c r="L1988" s="2" t="s">
        <v>498</v>
      </c>
      <c r="M1988" s="2" t="s">
        <v>972</v>
      </c>
      <c r="N1988" s="2">
        <v>7</v>
      </c>
      <c r="O1988" s="2">
        <v>32277</v>
      </c>
      <c r="P1988" s="2" t="s">
        <v>992</v>
      </c>
      <c r="Q1988" s="2" t="s">
        <v>434</v>
      </c>
      <c r="R1988" s="2">
        <v>34.860624999999999</v>
      </c>
      <c r="S1988" s="2">
        <v>32.092137999999998</v>
      </c>
      <c r="T1988" s="2">
        <v>7900</v>
      </c>
      <c r="U1988" s="2" t="s">
        <v>153</v>
      </c>
      <c r="V1988" s="2" t="s">
        <v>781</v>
      </c>
      <c r="W1988" s="2"/>
      <c r="X1988" s="2" t="s">
        <v>347</v>
      </c>
      <c r="Y1988" s="2">
        <v>210</v>
      </c>
      <c r="Z1988" s="2" t="s">
        <v>779</v>
      </c>
      <c r="AA1988" s="2">
        <v>141</v>
      </c>
      <c r="AB1988" s="2" t="s">
        <v>780</v>
      </c>
      <c r="AC1988" s="2"/>
      <c r="AD1988" s="2"/>
    </row>
    <row r="1989" spans="1:30" s="30" customFormat="1" x14ac:dyDescent="0.2">
      <c r="A1989" s="2"/>
      <c r="B1989" s="2">
        <v>171</v>
      </c>
      <c r="C1989" s="2" t="s">
        <v>127</v>
      </c>
      <c r="D1989" s="2" t="s">
        <v>128</v>
      </c>
      <c r="E1989" s="2" t="s">
        <v>129</v>
      </c>
      <c r="F1989" s="2"/>
      <c r="G1989" s="2"/>
      <c r="H1989" s="2"/>
      <c r="I1989" s="2">
        <v>12427</v>
      </c>
      <c r="J1989" s="2">
        <v>427</v>
      </c>
      <c r="K1989" s="2">
        <v>2</v>
      </c>
      <c r="L1989" s="2" t="s">
        <v>498</v>
      </c>
      <c r="M1989" s="2" t="s">
        <v>972</v>
      </c>
      <c r="N1989" s="2">
        <v>8</v>
      </c>
      <c r="O1989" s="2">
        <v>32259</v>
      </c>
      <c r="P1989" s="2" t="s">
        <v>993</v>
      </c>
      <c r="Q1989" s="2" t="s">
        <v>434</v>
      </c>
      <c r="R1989" s="2">
        <v>34.856639000000001</v>
      </c>
      <c r="S1989" s="2">
        <v>32.092491000000003</v>
      </c>
      <c r="T1989" s="2">
        <v>7900</v>
      </c>
      <c r="U1989" s="2" t="s">
        <v>153</v>
      </c>
      <c r="V1989" s="2" t="s">
        <v>781</v>
      </c>
      <c r="W1989" s="2" t="s">
        <v>530</v>
      </c>
      <c r="X1989" s="2" t="s">
        <v>347</v>
      </c>
      <c r="Y1989" s="2">
        <v>210</v>
      </c>
      <c r="Z1989" s="2" t="s">
        <v>779</v>
      </c>
      <c r="AA1989" s="2">
        <v>141</v>
      </c>
      <c r="AB1989" s="2" t="s">
        <v>780</v>
      </c>
      <c r="AC1989" s="2"/>
      <c r="AD1989" s="2"/>
    </row>
    <row r="1990" spans="1:30" s="30" customFormat="1" x14ac:dyDescent="0.2">
      <c r="A1990" s="2"/>
      <c r="B1990" s="2">
        <v>171</v>
      </c>
      <c r="C1990" s="2" t="s">
        <v>127</v>
      </c>
      <c r="D1990" s="2" t="s">
        <v>128</v>
      </c>
      <c r="E1990" s="2" t="s">
        <v>129</v>
      </c>
      <c r="F1990" s="2"/>
      <c r="G1990" s="2"/>
      <c r="H1990" s="2"/>
      <c r="I1990" s="2">
        <v>12427</v>
      </c>
      <c r="J1990" s="2">
        <v>427</v>
      </c>
      <c r="K1990" s="2">
        <v>2</v>
      </c>
      <c r="L1990" s="2" t="s">
        <v>498</v>
      </c>
      <c r="M1990" s="2" t="s">
        <v>972</v>
      </c>
      <c r="N1990" s="2">
        <v>9</v>
      </c>
      <c r="O1990" s="2">
        <v>32488</v>
      </c>
      <c r="P1990" s="2" t="s">
        <v>976</v>
      </c>
      <c r="Q1990" s="2" t="s">
        <v>434</v>
      </c>
      <c r="R1990" s="2">
        <v>34.854228999999997</v>
      </c>
      <c r="S1990" s="2">
        <v>32.094977999999998</v>
      </c>
      <c r="T1990" s="2">
        <v>7900</v>
      </c>
      <c r="U1990" s="2" t="s">
        <v>153</v>
      </c>
      <c r="V1990" s="2" t="s">
        <v>986</v>
      </c>
      <c r="W1990" s="2" t="s">
        <v>356</v>
      </c>
      <c r="X1990" s="2" t="s">
        <v>347</v>
      </c>
      <c r="Y1990" s="2">
        <v>210</v>
      </c>
      <c r="Z1990" s="2" t="s">
        <v>779</v>
      </c>
      <c r="AA1990" s="2">
        <v>141</v>
      </c>
      <c r="AB1990" s="2" t="s">
        <v>780</v>
      </c>
      <c r="AC1990" s="2"/>
      <c r="AD1990" s="2"/>
    </row>
    <row r="1991" spans="1:30" s="30" customFormat="1" x14ac:dyDescent="0.2">
      <c r="A1991" s="2"/>
      <c r="B1991" s="2">
        <v>171</v>
      </c>
      <c r="C1991" s="2" t="s">
        <v>127</v>
      </c>
      <c r="D1991" s="2" t="s">
        <v>128</v>
      </c>
      <c r="E1991" s="2" t="s">
        <v>129</v>
      </c>
      <c r="F1991" s="2"/>
      <c r="G1991" s="2"/>
      <c r="H1991" s="2"/>
      <c r="I1991" s="2">
        <v>12427</v>
      </c>
      <c r="J1991" s="2">
        <v>427</v>
      </c>
      <c r="K1991" s="2">
        <v>2</v>
      </c>
      <c r="L1991" s="2" t="s">
        <v>498</v>
      </c>
      <c r="M1991" s="2" t="s">
        <v>972</v>
      </c>
      <c r="N1991" s="2">
        <v>10</v>
      </c>
      <c r="O1991" s="2">
        <v>32454</v>
      </c>
      <c r="P1991" s="2" t="s">
        <v>994</v>
      </c>
      <c r="Q1991" s="2" t="s">
        <v>434</v>
      </c>
      <c r="R1991" s="2">
        <v>34.850912999999998</v>
      </c>
      <c r="S1991" s="2">
        <v>32.096814999999999</v>
      </c>
      <c r="T1991" s="2">
        <v>7900</v>
      </c>
      <c r="U1991" s="2" t="s">
        <v>153</v>
      </c>
      <c r="V1991" s="2" t="s">
        <v>996</v>
      </c>
      <c r="W1991" s="2" t="s">
        <v>523</v>
      </c>
      <c r="X1991" s="2" t="s">
        <v>347</v>
      </c>
      <c r="Y1991" s="2">
        <v>210</v>
      </c>
      <c r="Z1991" s="2" t="s">
        <v>779</v>
      </c>
      <c r="AA1991" s="2">
        <v>141</v>
      </c>
      <c r="AB1991" s="2" t="s">
        <v>780</v>
      </c>
      <c r="AC1991" s="2"/>
      <c r="AD1991" s="2"/>
    </row>
    <row r="1992" spans="1:30" s="30" customFormat="1" x14ac:dyDescent="0.2">
      <c r="A1992" s="2"/>
      <c r="B1992" s="2">
        <v>171</v>
      </c>
      <c r="C1992" s="2" t="s">
        <v>127</v>
      </c>
      <c r="D1992" s="2" t="s">
        <v>128</v>
      </c>
      <c r="E1992" s="2" t="s">
        <v>129</v>
      </c>
      <c r="F1992" s="2"/>
      <c r="G1992" s="2"/>
      <c r="H1992" s="2"/>
      <c r="I1992" s="2">
        <v>12427</v>
      </c>
      <c r="J1992" s="2">
        <v>427</v>
      </c>
      <c r="K1992" s="2">
        <v>2</v>
      </c>
      <c r="L1992" s="2" t="s">
        <v>498</v>
      </c>
      <c r="M1992" s="2" t="s">
        <v>972</v>
      </c>
      <c r="N1992" s="2">
        <v>11</v>
      </c>
      <c r="O1992" s="2">
        <v>32453</v>
      </c>
      <c r="P1992" s="2" t="s">
        <v>975</v>
      </c>
      <c r="Q1992" s="2" t="s">
        <v>434</v>
      </c>
      <c r="R1992" s="2">
        <v>34.851560999999997</v>
      </c>
      <c r="S1992" s="2">
        <v>32.098587999999999</v>
      </c>
      <c r="T1992" s="2">
        <v>7900</v>
      </c>
      <c r="U1992" s="2" t="s">
        <v>153</v>
      </c>
      <c r="V1992" s="2" t="s">
        <v>985</v>
      </c>
      <c r="W1992" s="2" t="s">
        <v>454</v>
      </c>
      <c r="X1992" s="2" t="s">
        <v>347</v>
      </c>
      <c r="Y1992" s="2">
        <v>210</v>
      </c>
      <c r="Z1992" s="2" t="s">
        <v>779</v>
      </c>
      <c r="AA1992" s="2">
        <v>141</v>
      </c>
      <c r="AB1992" s="2" t="s">
        <v>780</v>
      </c>
      <c r="AC1992" s="2"/>
      <c r="AD1992" s="2"/>
    </row>
    <row r="1993" spans="1:30" s="30" customFormat="1" x14ac:dyDescent="0.2">
      <c r="A1993" s="2"/>
      <c r="B1993" s="2">
        <v>171</v>
      </c>
      <c r="C1993" s="2" t="s">
        <v>127</v>
      </c>
      <c r="D1993" s="2" t="s">
        <v>128</v>
      </c>
      <c r="E1993" s="2" t="s">
        <v>129</v>
      </c>
      <c r="F1993" s="2"/>
      <c r="G1993" s="2"/>
      <c r="H1993" s="2"/>
      <c r="I1993" s="2">
        <v>12427</v>
      </c>
      <c r="J1993" s="2">
        <v>427</v>
      </c>
      <c r="K1993" s="2">
        <v>2</v>
      </c>
      <c r="L1993" s="2" t="s">
        <v>498</v>
      </c>
      <c r="M1993" s="2" t="s">
        <v>972</v>
      </c>
      <c r="N1993" s="2">
        <v>12</v>
      </c>
      <c r="O1993" s="2">
        <v>30990</v>
      </c>
      <c r="P1993" s="2" t="s">
        <v>973</v>
      </c>
      <c r="Q1993" s="2" t="s">
        <v>434</v>
      </c>
      <c r="R1993" s="2">
        <v>34.858274999999999</v>
      </c>
      <c r="S1993" s="2">
        <v>32.101300000000002</v>
      </c>
      <c r="T1993" s="2">
        <v>7900</v>
      </c>
      <c r="U1993" s="2" t="s">
        <v>153</v>
      </c>
      <c r="V1993" s="2" t="s">
        <v>984</v>
      </c>
      <c r="W1993" s="2"/>
      <c r="X1993" s="2" t="s">
        <v>347</v>
      </c>
      <c r="Y1993" s="2">
        <v>210</v>
      </c>
      <c r="Z1993" s="2" t="s">
        <v>779</v>
      </c>
      <c r="AA1993" s="2">
        <v>141</v>
      </c>
      <c r="AB1993" s="2" t="s">
        <v>780</v>
      </c>
      <c r="AC1993" s="2"/>
      <c r="AD1993" s="2"/>
    </row>
    <row r="1994" spans="1:30" s="30" customFormat="1" x14ac:dyDescent="0.2">
      <c r="A1994" s="2"/>
      <c r="B1994" s="2">
        <v>171</v>
      </c>
      <c r="C1994" s="2" t="s">
        <v>127</v>
      </c>
      <c r="D1994" s="2" t="s">
        <v>128</v>
      </c>
      <c r="E1994" s="2" t="s">
        <v>129</v>
      </c>
      <c r="F1994" s="2"/>
      <c r="G1994" s="2"/>
      <c r="H1994" s="2"/>
      <c r="I1994" s="2">
        <v>12427</v>
      </c>
      <c r="J1994" s="2">
        <v>427</v>
      </c>
      <c r="K1994" s="2">
        <v>2</v>
      </c>
      <c r="L1994" s="2" t="s">
        <v>498</v>
      </c>
      <c r="M1994" s="2" t="s">
        <v>972</v>
      </c>
      <c r="N1994" s="2">
        <v>13</v>
      </c>
      <c r="O1994" s="2">
        <v>33517</v>
      </c>
      <c r="P1994" s="2" t="s">
        <v>995</v>
      </c>
      <c r="Q1994" s="2" t="s">
        <v>434</v>
      </c>
      <c r="R1994" s="2"/>
      <c r="S1994" s="2"/>
      <c r="T1994" s="2" t="e">
        <v>#N/A</v>
      </c>
      <c r="U1994" s="2" t="e">
        <v>#N/A</v>
      </c>
      <c r="V1994" s="2" t="s">
        <v>984</v>
      </c>
      <c r="W1994" s="2"/>
      <c r="X1994" s="2" t="s">
        <v>347</v>
      </c>
      <c r="Y1994" s="2">
        <v>210</v>
      </c>
      <c r="Z1994" s="2" t="s">
        <v>779</v>
      </c>
      <c r="AA1994" s="2">
        <v>141</v>
      </c>
      <c r="AB1994" s="2" t="s">
        <v>780</v>
      </c>
      <c r="AC1994" s="2"/>
      <c r="AD1994" s="2"/>
    </row>
    <row r="1995" spans="1:30" s="30" customFormat="1" x14ac:dyDescent="0.2">
      <c r="A1995" s="2"/>
      <c r="B1995" s="2">
        <v>171</v>
      </c>
      <c r="C1995" s="2" t="s">
        <v>127</v>
      </c>
      <c r="D1995" s="2" t="s">
        <v>128</v>
      </c>
      <c r="E1995" s="2" t="s">
        <v>129</v>
      </c>
      <c r="F1995" s="2"/>
      <c r="G1995" s="2"/>
      <c r="H1995" s="2"/>
      <c r="I1995" s="2">
        <v>12427</v>
      </c>
      <c r="J1995" s="2">
        <v>427</v>
      </c>
      <c r="K1995" s="2">
        <v>2</v>
      </c>
      <c r="L1995" s="2" t="s">
        <v>498</v>
      </c>
      <c r="M1995" s="2" t="s">
        <v>972</v>
      </c>
      <c r="N1995" s="2">
        <v>14</v>
      </c>
      <c r="O1995" s="2">
        <v>31424</v>
      </c>
      <c r="P1995" s="2" t="s">
        <v>155</v>
      </c>
      <c r="Q1995" s="2" t="s">
        <v>434</v>
      </c>
      <c r="R1995" s="2">
        <v>34.863545999999999</v>
      </c>
      <c r="S1995" s="2">
        <v>32.105339999999998</v>
      </c>
      <c r="T1995" s="2">
        <v>7900</v>
      </c>
      <c r="U1995" s="2" t="s">
        <v>153</v>
      </c>
      <c r="V1995" s="2" t="s">
        <v>479</v>
      </c>
      <c r="W1995" s="2"/>
      <c r="X1995" s="2" t="s">
        <v>347</v>
      </c>
      <c r="Y1995" s="2">
        <v>210</v>
      </c>
      <c r="Z1995" s="2" t="s">
        <v>779</v>
      </c>
      <c r="AA1995" s="2">
        <v>141</v>
      </c>
      <c r="AB1995" s="2" t="s">
        <v>780</v>
      </c>
      <c r="AC1995" s="2"/>
      <c r="AD1995" s="2"/>
    </row>
    <row r="1996" spans="1:30" s="30" customFormat="1" x14ac:dyDescent="0.2">
      <c r="A1996" s="2"/>
      <c r="B1996" s="2">
        <v>171</v>
      </c>
      <c r="C1996" s="2" t="s">
        <v>127</v>
      </c>
      <c r="D1996" s="2" t="s">
        <v>128</v>
      </c>
      <c r="E1996" s="2" t="s">
        <v>129</v>
      </c>
      <c r="F1996" s="2"/>
      <c r="G1996" s="2"/>
      <c r="H1996" s="2"/>
      <c r="I1996" s="2">
        <v>10428</v>
      </c>
      <c r="J1996" s="2">
        <v>428</v>
      </c>
      <c r="K1996" s="2">
        <v>1</v>
      </c>
      <c r="L1996" s="2" t="s">
        <v>498</v>
      </c>
      <c r="M1996" s="2" t="s">
        <v>997</v>
      </c>
      <c r="N1996" s="2">
        <v>22</v>
      </c>
      <c r="O1996" s="2">
        <v>73</v>
      </c>
      <c r="P1996" s="2" t="s">
        <v>563</v>
      </c>
      <c r="Q1996" s="2" t="s">
        <v>434</v>
      </c>
      <c r="R1996" s="2">
        <v>35.188676000000001</v>
      </c>
      <c r="S1996" s="2">
        <v>31.825309000000001</v>
      </c>
      <c r="T1996" s="2">
        <v>3000</v>
      </c>
      <c r="U1996" s="2" t="s">
        <v>65</v>
      </c>
      <c r="V1996" s="2" t="s">
        <v>566</v>
      </c>
      <c r="W1996" s="2" t="s">
        <v>128</v>
      </c>
      <c r="X1996" s="2" t="s">
        <v>347</v>
      </c>
      <c r="Y1996" s="2">
        <v>110</v>
      </c>
      <c r="Z1996" s="2" t="s">
        <v>65</v>
      </c>
      <c r="AA1996" s="2">
        <v>671</v>
      </c>
      <c r="AB1996" s="2" t="s">
        <v>348</v>
      </c>
      <c r="AC1996" s="2"/>
      <c r="AD1996" s="2"/>
    </row>
    <row r="1997" spans="1:30" s="30" customFormat="1" x14ac:dyDescent="0.2">
      <c r="A1997" s="2"/>
      <c r="B1997" s="2">
        <v>171</v>
      </c>
      <c r="C1997" s="2" t="s">
        <v>127</v>
      </c>
      <c r="D1997" s="2" t="s">
        <v>128</v>
      </c>
      <c r="E1997" s="2" t="s">
        <v>129</v>
      </c>
      <c r="F1997" s="2"/>
      <c r="G1997" s="2"/>
      <c r="H1997" s="2"/>
      <c r="I1997" s="2">
        <v>10428</v>
      </c>
      <c r="J1997" s="2">
        <v>428</v>
      </c>
      <c r="K1997" s="2">
        <v>1</v>
      </c>
      <c r="L1997" s="2" t="s">
        <v>498</v>
      </c>
      <c r="M1997" s="2" t="s">
        <v>997</v>
      </c>
      <c r="N1997" s="2">
        <v>28</v>
      </c>
      <c r="O1997" s="2">
        <v>155</v>
      </c>
      <c r="P1997" s="2" t="s">
        <v>636</v>
      </c>
      <c r="Q1997" s="2" t="s">
        <v>434</v>
      </c>
      <c r="R1997" s="2">
        <v>35.210926000000001</v>
      </c>
      <c r="S1997" s="2">
        <v>31.795781000000002</v>
      </c>
      <c r="T1997" s="2">
        <v>3000</v>
      </c>
      <c r="U1997" s="2" t="s">
        <v>65</v>
      </c>
      <c r="V1997" s="2" t="s">
        <v>641</v>
      </c>
      <c r="W1997" s="2" t="s">
        <v>128</v>
      </c>
      <c r="X1997" s="2" t="s">
        <v>347</v>
      </c>
      <c r="Y1997" s="2" t="s">
        <v>128</v>
      </c>
      <c r="Z1997" s="2" t="s">
        <v>128</v>
      </c>
      <c r="AA1997" s="2" t="s">
        <v>128</v>
      </c>
      <c r="AB1997" s="2" t="s">
        <v>128</v>
      </c>
      <c r="AC1997" s="2"/>
      <c r="AD1997" s="2"/>
    </row>
    <row r="1998" spans="1:30" s="30" customFormat="1" x14ac:dyDescent="0.2">
      <c r="A1998" s="2"/>
      <c r="B1998" s="2">
        <v>171</v>
      </c>
      <c r="C1998" s="2" t="s">
        <v>127</v>
      </c>
      <c r="D1998" s="2" t="s">
        <v>128</v>
      </c>
      <c r="E1998" s="2" t="s">
        <v>129</v>
      </c>
      <c r="F1998" s="2"/>
      <c r="G1998" s="2"/>
      <c r="H1998" s="2"/>
      <c r="I1998" s="2">
        <v>10428</v>
      </c>
      <c r="J1998" s="2">
        <v>428</v>
      </c>
      <c r="K1998" s="2">
        <v>1</v>
      </c>
      <c r="L1998" s="2" t="s">
        <v>498</v>
      </c>
      <c r="M1998" s="2" t="s">
        <v>997</v>
      </c>
      <c r="N1998" s="2">
        <v>32</v>
      </c>
      <c r="O1998" s="2">
        <v>388</v>
      </c>
      <c r="P1998" s="2" t="s">
        <v>141</v>
      </c>
      <c r="Q1998" s="2" t="s">
        <v>434</v>
      </c>
      <c r="R1998" s="2">
        <v>35.200015999999998</v>
      </c>
      <c r="S1998" s="2">
        <v>31.790665000000001</v>
      </c>
      <c r="T1998" s="2">
        <v>3000</v>
      </c>
      <c r="U1998" s="2" t="s">
        <v>65</v>
      </c>
      <c r="V1998" s="2" t="s">
        <v>822</v>
      </c>
      <c r="W1998" s="2" t="s">
        <v>483</v>
      </c>
      <c r="X1998" s="2" t="s">
        <v>347</v>
      </c>
      <c r="Y1998" s="2">
        <v>110</v>
      </c>
      <c r="Z1998" s="2" t="s">
        <v>65</v>
      </c>
      <c r="AA1998" s="2">
        <v>671</v>
      </c>
      <c r="AB1998" s="2" t="s">
        <v>348</v>
      </c>
      <c r="AC1998" s="2"/>
      <c r="AD1998" s="2"/>
    </row>
    <row r="1999" spans="1:30" s="30" customFormat="1" x14ac:dyDescent="0.2">
      <c r="A1999" s="2"/>
      <c r="B1999" s="2">
        <v>171</v>
      </c>
      <c r="C1999" s="2" t="s">
        <v>127</v>
      </c>
      <c r="D1999" s="2" t="s">
        <v>128</v>
      </c>
      <c r="E1999" s="2" t="s">
        <v>129</v>
      </c>
      <c r="F1999" s="2"/>
      <c r="G1999" s="2"/>
      <c r="H1999" s="2"/>
      <c r="I1999" s="2">
        <v>10428</v>
      </c>
      <c r="J1999" s="2">
        <v>428</v>
      </c>
      <c r="K1999" s="2">
        <v>1</v>
      </c>
      <c r="L1999" s="2" t="s">
        <v>498</v>
      </c>
      <c r="M1999" s="2" t="s">
        <v>997</v>
      </c>
      <c r="N1999" s="2">
        <v>31</v>
      </c>
      <c r="O1999" s="2">
        <v>1243</v>
      </c>
      <c r="P1999" s="2" t="s">
        <v>812</v>
      </c>
      <c r="Q1999" s="2" t="s">
        <v>434</v>
      </c>
      <c r="R1999" s="2">
        <v>35.201571000000001</v>
      </c>
      <c r="S1999" s="2">
        <v>31.793413999999999</v>
      </c>
      <c r="T1999" s="2">
        <v>3000</v>
      </c>
      <c r="U1999" s="2" t="s">
        <v>65</v>
      </c>
      <c r="V1999" s="2" t="s">
        <v>821</v>
      </c>
      <c r="W1999" s="2" t="s">
        <v>395</v>
      </c>
      <c r="X1999" s="2" t="s">
        <v>347</v>
      </c>
      <c r="Y1999" s="2">
        <v>110</v>
      </c>
      <c r="Z1999" s="2" t="s">
        <v>65</v>
      </c>
      <c r="AA1999" s="2">
        <v>671</v>
      </c>
      <c r="AB1999" s="2" t="s">
        <v>348</v>
      </c>
      <c r="AC1999" s="2"/>
      <c r="AD1999" s="2"/>
    </row>
    <row r="2000" spans="1:30" s="30" customFormat="1" x14ac:dyDescent="0.2">
      <c r="A2000" s="2"/>
      <c r="B2000" s="2">
        <v>171</v>
      </c>
      <c r="C2000" s="2" t="s">
        <v>127</v>
      </c>
      <c r="D2000" s="2" t="s">
        <v>128</v>
      </c>
      <c r="E2000" s="2" t="s">
        <v>129</v>
      </c>
      <c r="F2000" s="2"/>
      <c r="G2000" s="2"/>
      <c r="H2000" s="2"/>
      <c r="I2000" s="2">
        <v>10428</v>
      </c>
      <c r="J2000" s="2">
        <v>428</v>
      </c>
      <c r="K2000" s="2">
        <v>1</v>
      </c>
      <c r="L2000" s="2" t="s">
        <v>498</v>
      </c>
      <c r="M2000" s="2" t="s">
        <v>997</v>
      </c>
      <c r="N2000" s="2">
        <v>30</v>
      </c>
      <c r="O2000" s="2">
        <v>3057</v>
      </c>
      <c r="P2000" s="2" t="s">
        <v>811</v>
      </c>
      <c r="Q2000" s="2" t="s">
        <v>434</v>
      </c>
      <c r="R2000" s="2">
        <v>35.203476999999999</v>
      </c>
      <c r="S2000" s="2">
        <v>31.793671</v>
      </c>
      <c r="T2000" s="2">
        <v>3000</v>
      </c>
      <c r="U2000" s="2" t="s">
        <v>65</v>
      </c>
      <c r="V2000" s="2" t="s">
        <v>153</v>
      </c>
      <c r="W2000" s="2" t="s">
        <v>395</v>
      </c>
      <c r="X2000" s="2" t="s">
        <v>347</v>
      </c>
      <c r="Y2000" s="2">
        <v>110</v>
      </c>
      <c r="Z2000" s="2" t="s">
        <v>65</v>
      </c>
      <c r="AA2000" s="2">
        <v>671</v>
      </c>
      <c r="AB2000" s="2" t="s">
        <v>348</v>
      </c>
      <c r="AC2000" s="2"/>
      <c r="AD2000" s="2"/>
    </row>
    <row r="2001" spans="1:30" s="30" customFormat="1" x14ac:dyDescent="0.2">
      <c r="A2001" s="2"/>
      <c r="B2001" s="2">
        <v>171</v>
      </c>
      <c r="C2001" s="2" t="s">
        <v>127</v>
      </c>
      <c r="D2001" s="2" t="s">
        <v>128</v>
      </c>
      <c r="E2001" s="2" t="s">
        <v>129</v>
      </c>
      <c r="F2001" s="2"/>
      <c r="G2001" s="2"/>
      <c r="H2001" s="2"/>
      <c r="I2001" s="2">
        <v>10428</v>
      </c>
      <c r="J2001" s="2">
        <v>428</v>
      </c>
      <c r="K2001" s="2">
        <v>1</v>
      </c>
      <c r="L2001" s="2" t="s">
        <v>498</v>
      </c>
      <c r="M2001" s="2" t="s">
        <v>997</v>
      </c>
      <c r="N2001" s="2">
        <v>23</v>
      </c>
      <c r="O2001" s="2">
        <v>4007</v>
      </c>
      <c r="P2001" s="2" t="s">
        <v>564</v>
      </c>
      <c r="Q2001" s="2" t="s">
        <v>434</v>
      </c>
      <c r="R2001" s="2">
        <v>35.189591999999998</v>
      </c>
      <c r="S2001" s="2">
        <v>31.821065999999998</v>
      </c>
      <c r="T2001" s="2">
        <v>3000</v>
      </c>
      <c r="U2001" s="2" t="s">
        <v>65</v>
      </c>
      <c r="V2001" s="2" t="s">
        <v>566</v>
      </c>
      <c r="W2001" s="2" t="s">
        <v>128</v>
      </c>
      <c r="X2001" s="2" t="s">
        <v>347</v>
      </c>
      <c r="Y2001" s="2">
        <v>110</v>
      </c>
      <c r="Z2001" s="2" t="s">
        <v>65</v>
      </c>
      <c r="AA2001" s="2">
        <v>671</v>
      </c>
      <c r="AB2001" s="2" t="s">
        <v>348</v>
      </c>
      <c r="AC2001" s="2"/>
      <c r="AD2001" s="2"/>
    </row>
    <row r="2002" spans="1:30" s="30" customFormat="1" x14ac:dyDescent="0.2">
      <c r="A2002" s="2"/>
      <c r="B2002" s="2">
        <v>171</v>
      </c>
      <c r="C2002" s="2" t="s">
        <v>127</v>
      </c>
      <c r="D2002" s="2" t="s">
        <v>128</v>
      </c>
      <c r="E2002" s="2" t="s">
        <v>129</v>
      </c>
      <c r="F2002" s="2"/>
      <c r="G2002" s="2"/>
      <c r="H2002" s="2"/>
      <c r="I2002" s="2">
        <v>10428</v>
      </c>
      <c r="J2002" s="2">
        <v>428</v>
      </c>
      <c r="K2002" s="2">
        <v>1</v>
      </c>
      <c r="L2002" s="2" t="s">
        <v>498</v>
      </c>
      <c r="M2002" s="2" t="s">
        <v>997</v>
      </c>
      <c r="N2002" s="2">
        <v>25</v>
      </c>
      <c r="O2002" s="2">
        <v>4009</v>
      </c>
      <c r="P2002" s="2" t="s">
        <v>554</v>
      </c>
      <c r="Q2002" s="2" t="s">
        <v>434</v>
      </c>
      <c r="R2002" s="2">
        <v>35.204053999999999</v>
      </c>
      <c r="S2002" s="2">
        <v>31.808253000000001</v>
      </c>
      <c r="T2002" s="2">
        <v>3000</v>
      </c>
      <c r="U2002" s="2" t="s">
        <v>65</v>
      </c>
      <c r="V2002" s="2" t="s">
        <v>566</v>
      </c>
      <c r="W2002" s="2" t="s">
        <v>128</v>
      </c>
      <c r="X2002" s="2" t="s">
        <v>347</v>
      </c>
      <c r="Y2002" s="2">
        <v>110</v>
      </c>
      <c r="Z2002" s="2" t="s">
        <v>65</v>
      </c>
      <c r="AA2002" s="2">
        <v>671</v>
      </c>
      <c r="AB2002" s="2" t="s">
        <v>348</v>
      </c>
      <c r="AC2002" s="2"/>
      <c r="AD2002" s="2"/>
    </row>
    <row r="2003" spans="1:30" s="30" customFormat="1" x14ac:dyDescent="0.2">
      <c r="A2003" s="2"/>
      <c r="B2003" s="2">
        <v>171</v>
      </c>
      <c r="C2003" s="2" t="s">
        <v>127</v>
      </c>
      <c r="D2003" s="2" t="s">
        <v>128</v>
      </c>
      <c r="E2003" s="2" t="s">
        <v>129</v>
      </c>
      <c r="F2003" s="2"/>
      <c r="G2003" s="2"/>
      <c r="H2003" s="2"/>
      <c r="I2003" s="2">
        <v>10428</v>
      </c>
      <c r="J2003" s="2">
        <v>428</v>
      </c>
      <c r="K2003" s="2">
        <v>1</v>
      </c>
      <c r="L2003" s="2" t="s">
        <v>498</v>
      </c>
      <c r="M2003" s="2" t="s">
        <v>997</v>
      </c>
      <c r="N2003" s="2">
        <v>29</v>
      </c>
      <c r="O2003" s="2">
        <v>4106</v>
      </c>
      <c r="P2003" s="2" t="s">
        <v>810</v>
      </c>
      <c r="Q2003" s="2" t="s">
        <v>434</v>
      </c>
      <c r="R2003" s="2">
        <v>35.207076000000001</v>
      </c>
      <c r="S2003" s="2">
        <v>31.795121999999999</v>
      </c>
      <c r="T2003" s="2">
        <v>3000</v>
      </c>
      <c r="U2003" s="2" t="s">
        <v>65</v>
      </c>
      <c r="V2003" s="2" t="s">
        <v>641</v>
      </c>
      <c r="W2003" s="2" t="s">
        <v>395</v>
      </c>
      <c r="X2003" s="2" t="s">
        <v>347</v>
      </c>
      <c r="Y2003" s="2">
        <v>110</v>
      </c>
      <c r="Z2003" s="2" t="s">
        <v>65</v>
      </c>
      <c r="AA2003" s="2">
        <v>671</v>
      </c>
      <c r="AB2003" s="2" t="s">
        <v>348</v>
      </c>
      <c r="AC2003" s="2"/>
      <c r="AD2003" s="2"/>
    </row>
    <row r="2004" spans="1:30" s="30" customFormat="1" x14ac:dyDescent="0.2">
      <c r="A2004" s="2"/>
      <c r="B2004" s="2">
        <v>171</v>
      </c>
      <c r="C2004" s="2" t="s">
        <v>127</v>
      </c>
      <c r="D2004" s="2" t="s">
        <v>128</v>
      </c>
      <c r="E2004" s="2" t="s">
        <v>129</v>
      </c>
      <c r="F2004" s="2"/>
      <c r="G2004" s="2"/>
      <c r="H2004" s="2"/>
      <c r="I2004" s="2">
        <v>10428</v>
      </c>
      <c r="J2004" s="2">
        <v>428</v>
      </c>
      <c r="K2004" s="2">
        <v>1</v>
      </c>
      <c r="L2004" s="2" t="s">
        <v>498</v>
      </c>
      <c r="M2004" s="2" t="s">
        <v>997</v>
      </c>
      <c r="N2004" s="2">
        <v>27</v>
      </c>
      <c r="O2004" s="2">
        <v>5666</v>
      </c>
      <c r="P2004" s="2" t="s">
        <v>635</v>
      </c>
      <c r="Q2004" s="2" t="s">
        <v>434</v>
      </c>
      <c r="R2004" s="2">
        <v>35.213310999999997</v>
      </c>
      <c r="S2004" s="2">
        <v>31.799318</v>
      </c>
      <c r="T2004" s="2">
        <v>3000</v>
      </c>
      <c r="U2004" s="2" t="s">
        <v>65</v>
      </c>
      <c r="V2004" s="2" t="s">
        <v>626</v>
      </c>
      <c r="W2004" s="2" t="s">
        <v>128</v>
      </c>
      <c r="X2004" s="2" t="s">
        <v>347</v>
      </c>
      <c r="Y2004" s="2">
        <v>110</v>
      </c>
      <c r="Z2004" s="2" t="s">
        <v>65</v>
      </c>
      <c r="AA2004" s="2">
        <v>671</v>
      </c>
      <c r="AB2004" s="2" t="s">
        <v>348</v>
      </c>
      <c r="AC2004" s="2"/>
      <c r="AD2004" s="2"/>
    </row>
    <row r="2005" spans="1:30" s="30" customFormat="1" x14ac:dyDescent="0.2">
      <c r="A2005" s="2"/>
      <c r="B2005" s="2">
        <v>171</v>
      </c>
      <c r="C2005" s="2" t="s">
        <v>127</v>
      </c>
      <c r="D2005" s="2" t="s">
        <v>128</v>
      </c>
      <c r="E2005" s="2" t="s">
        <v>129</v>
      </c>
      <c r="F2005" s="2"/>
      <c r="G2005" s="2"/>
      <c r="H2005" s="2"/>
      <c r="I2005" s="2">
        <v>10428</v>
      </c>
      <c r="J2005" s="2">
        <v>428</v>
      </c>
      <c r="K2005" s="2">
        <v>1</v>
      </c>
      <c r="L2005" s="2" t="s">
        <v>498</v>
      </c>
      <c r="M2005" s="2" t="s">
        <v>997</v>
      </c>
      <c r="N2005" s="2">
        <v>1</v>
      </c>
      <c r="O2005" s="2">
        <v>21626</v>
      </c>
      <c r="P2005" s="2" t="s">
        <v>158</v>
      </c>
      <c r="Q2005" s="2" t="s">
        <v>334</v>
      </c>
      <c r="R2005" s="2">
        <v>34.840029000000001</v>
      </c>
      <c r="S2005" s="2">
        <v>32.115091999999997</v>
      </c>
      <c r="T2005" s="2">
        <v>5000</v>
      </c>
      <c r="U2005" s="2" t="s">
        <v>157</v>
      </c>
      <c r="V2005" s="2" t="s">
        <v>1005</v>
      </c>
      <c r="W2005" s="2" t="s">
        <v>949</v>
      </c>
      <c r="X2005" s="2" t="s">
        <v>347</v>
      </c>
      <c r="Y2005" s="2">
        <v>210</v>
      </c>
      <c r="Z2005" s="2" t="s">
        <v>779</v>
      </c>
      <c r="AA2005" s="2">
        <v>141</v>
      </c>
      <c r="AB2005" s="2" t="s">
        <v>780</v>
      </c>
      <c r="AC2005" s="2"/>
      <c r="AD2005" s="2"/>
    </row>
    <row r="2006" spans="1:30" s="30" customFormat="1" x14ac:dyDescent="0.2">
      <c r="A2006" s="2"/>
      <c r="B2006" s="2">
        <v>171</v>
      </c>
      <c r="C2006" s="2" t="s">
        <v>127</v>
      </c>
      <c r="D2006" s="2" t="s">
        <v>128</v>
      </c>
      <c r="E2006" s="2" t="s">
        <v>129</v>
      </c>
      <c r="F2006" s="2"/>
      <c r="G2006" s="2"/>
      <c r="H2006" s="2"/>
      <c r="I2006" s="2">
        <v>10428</v>
      </c>
      <c r="J2006" s="2">
        <v>428</v>
      </c>
      <c r="K2006" s="2">
        <v>1</v>
      </c>
      <c r="L2006" s="2" t="s">
        <v>498</v>
      </c>
      <c r="M2006" s="2" t="s">
        <v>997</v>
      </c>
      <c r="N2006" s="2">
        <v>2</v>
      </c>
      <c r="O2006" s="2">
        <v>26795</v>
      </c>
      <c r="P2006" s="2" t="s">
        <v>998</v>
      </c>
      <c r="Q2006" s="2" t="s">
        <v>334</v>
      </c>
      <c r="R2006" s="2">
        <v>34.836649999999999</v>
      </c>
      <c r="S2006" s="2">
        <v>32.118684000000002</v>
      </c>
      <c r="T2006" s="2">
        <v>5000</v>
      </c>
      <c r="U2006" s="2" t="s">
        <v>157</v>
      </c>
      <c r="V2006" s="2" t="s">
        <v>1005</v>
      </c>
      <c r="W2006" s="2" t="s">
        <v>529</v>
      </c>
      <c r="X2006" s="2" t="s">
        <v>347</v>
      </c>
      <c r="Y2006" s="2">
        <v>210</v>
      </c>
      <c r="Z2006" s="2" t="s">
        <v>779</v>
      </c>
      <c r="AA2006" s="2">
        <v>141</v>
      </c>
      <c r="AB2006" s="2" t="s">
        <v>780</v>
      </c>
      <c r="AC2006" s="2"/>
      <c r="AD2006" s="2"/>
    </row>
    <row r="2007" spans="1:30" s="30" customFormat="1" x14ac:dyDescent="0.2">
      <c r="A2007" s="2"/>
      <c r="B2007" s="2">
        <v>171</v>
      </c>
      <c r="C2007" s="2" t="s">
        <v>127</v>
      </c>
      <c r="D2007" s="2" t="s">
        <v>128</v>
      </c>
      <c r="E2007" s="2" t="s">
        <v>129</v>
      </c>
      <c r="F2007" s="2"/>
      <c r="G2007" s="2"/>
      <c r="H2007" s="2"/>
      <c r="I2007" s="2">
        <v>10428</v>
      </c>
      <c r="J2007" s="2">
        <v>428</v>
      </c>
      <c r="K2007" s="2">
        <v>1</v>
      </c>
      <c r="L2007" s="2" t="s">
        <v>498</v>
      </c>
      <c r="M2007" s="2" t="s">
        <v>997</v>
      </c>
      <c r="N2007" s="2">
        <v>3</v>
      </c>
      <c r="O2007" s="2">
        <v>26783</v>
      </c>
      <c r="P2007" s="2" t="s">
        <v>999</v>
      </c>
      <c r="Q2007" s="2" t="s">
        <v>334</v>
      </c>
      <c r="R2007" s="2">
        <v>34.834054000000002</v>
      </c>
      <c r="S2007" s="2">
        <v>32.117581999999999</v>
      </c>
      <c r="T2007" s="2">
        <v>5000</v>
      </c>
      <c r="U2007" s="2" t="s">
        <v>157</v>
      </c>
      <c r="V2007" s="2" t="s">
        <v>1006</v>
      </c>
      <c r="W2007" s="2" t="s">
        <v>1007</v>
      </c>
      <c r="X2007" s="2" t="s">
        <v>347</v>
      </c>
      <c r="Y2007" s="2">
        <v>210</v>
      </c>
      <c r="Z2007" s="2" t="s">
        <v>779</v>
      </c>
      <c r="AA2007" s="2">
        <v>141</v>
      </c>
      <c r="AB2007" s="2" t="s">
        <v>780</v>
      </c>
      <c r="AC2007" s="2"/>
      <c r="AD2007" s="2"/>
    </row>
    <row r="2008" spans="1:30" s="30" customFormat="1" x14ac:dyDescent="0.2">
      <c r="A2008" s="2"/>
      <c r="B2008" s="2">
        <v>171</v>
      </c>
      <c r="C2008" s="2" t="s">
        <v>127</v>
      </c>
      <c r="D2008" s="2" t="s">
        <v>128</v>
      </c>
      <c r="E2008" s="2" t="s">
        <v>129</v>
      </c>
      <c r="F2008" s="2"/>
      <c r="G2008" s="2"/>
      <c r="H2008" s="2"/>
      <c r="I2008" s="2">
        <v>10428</v>
      </c>
      <c r="J2008" s="2">
        <v>428</v>
      </c>
      <c r="K2008" s="2">
        <v>1</v>
      </c>
      <c r="L2008" s="2" t="s">
        <v>498</v>
      </c>
      <c r="M2008" s="2" t="s">
        <v>997</v>
      </c>
      <c r="N2008" s="2">
        <v>4</v>
      </c>
      <c r="O2008" s="2">
        <v>26776</v>
      </c>
      <c r="P2008" s="2" t="s">
        <v>1000</v>
      </c>
      <c r="Q2008" s="2" t="s">
        <v>334</v>
      </c>
      <c r="R2008" s="2">
        <v>34.833751999999997</v>
      </c>
      <c r="S2008" s="2">
        <v>32.114348999999997</v>
      </c>
      <c r="T2008" s="2">
        <v>5000</v>
      </c>
      <c r="U2008" s="2" t="s">
        <v>157</v>
      </c>
      <c r="V2008" s="2" t="s">
        <v>1008</v>
      </c>
      <c r="W2008" s="2" t="s">
        <v>492</v>
      </c>
      <c r="X2008" s="2" t="s">
        <v>347</v>
      </c>
      <c r="Y2008" s="2">
        <v>210</v>
      </c>
      <c r="Z2008" s="2" t="s">
        <v>779</v>
      </c>
      <c r="AA2008" s="2">
        <v>141</v>
      </c>
      <c r="AB2008" s="2" t="s">
        <v>780</v>
      </c>
      <c r="AC2008" s="2"/>
      <c r="AD2008" s="2"/>
    </row>
    <row r="2009" spans="1:30" s="30" customFormat="1" x14ac:dyDescent="0.2">
      <c r="A2009" s="2"/>
      <c r="B2009" s="2">
        <v>171</v>
      </c>
      <c r="C2009" s="2" t="s">
        <v>127</v>
      </c>
      <c r="D2009" s="2" t="s">
        <v>128</v>
      </c>
      <c r="E2009" s="2" t="s">
        <v>129</v>
      </c>
      <c r="F2009" s="2"/>
      <c r="G2009" s="2"/>
      <c r="H2009" s="2"/>
      <c r="I2009" s="2">
        <v>10428</v>
      </c>
      <c r="J2009" s="2">
        <v>428</v>
      </c>
      <c r="K2009" s="2">
        <v>1</v>
      </c>
      <c r="L2009" s="2" t="s">
        <v>498</v>
      </c>
      <c r="M2009" s="2" t="s">
        <v>997</v>
      </c>
      <c r="N2009" s="2">
        <v>5</v>
      </c>
      <c r="O2009" s="2">
        <v>26780</v>
      </c>
      <c r="P2009" s="2" t="s">
        <v>1001</v>
      </c>
      <c r="Q2009" s="2" t="s">
        <v>334</v>
      </c>
      <c r="R2009" s="2">
        <v>34.835915999999997</v>
      </c>
      <c r="S2009" s="2">
        <v>32.113754999999998</v>
      </c>
      <c r="T2009" s="2">
        <v>5000</v>
      </c>
      <c r="U2009" s="2" t="s">
        <v>157</v>
      </c>
      <c r="V2009" s="2" t="s">
        <v>1008</v>
      </c>
      <c r="W2009" s="2" t="s">
        <v>454</v>
      </c>
      <c r="X2009" s="2" t="s">
        <v>347</v>
      </c>
      <c r="Y2009" s="2">
        <v>210</v>
      </c>
      <c r="Z2009" s="2" t="s">
        <v>779</v>
      </c>
      <c r="AA2009" s="2">
        <v>141</v>
      </c>
      <c r="AB2009" s="2" t="s">
        <v>780</v>
      </c>
      <c r="AC2009" s="2"/>
      <c r="AD2009" s="2"/>
    </row>
    <row r="2010" spans="1:30" s="30" customFormat="1" x14ac:dyDescent="0.2">
      <c r="A2010" s="2"/>
      <c r="B2010" s="2">
        <v>171</v>
      </c>
      <c r="C2010" s="2" t="s">
        <v>127</v>
      </c>
      <c r="D2010" s="2" t="s">
        <v>128</v>
      </c>
      <c r="E2010" s="2" t="s">
        <v>129</v>
      </c>
      <c r="F2010" s="2"/>
      <c r="G2010" s="2"/>
      <c r="H2010" s="2"/>
      <c r="I2010" s="2">
        <v>10428</v>
      </c>
      <c r="J2010" s="2">
        <v>428</v>
      </c>
      <c r="K2010" s="2">
        <v>1</v>
      </c>
      <c r="L2010" s="2" t="s">
        <v>498</v>
      </c>
      <c r="M2010" s="2" t="s">
        <v>997</v>
      </c>
      <c r="N2010" s="2">
        <v>6</v>
      </c>
      <c r="O2010" s="2">
        <v>21635</v>
      </c>
      <c r="P2010" s="2" t="s">
        <v>1002</v>
      </c>
      <c r="Q2010" s="2" t="s">
        <v>334</v>
      </c>
      <c r="R2010" s="2">
        <v>34.835168000000003</v>
      </c>
      <c r="S2010" s="2">
        <v>32.111559</v>
      </c>
      <c r="T2010" s="2">
        <v>5000</v>
      </c>
      <c r="U2010" s="2" t="s">
        <v>157</v>
      </c>
      <c r="V2010" s="2" t="s">
        <v>1009</v>
      </c>
      <c r="W2010" s="2" t="s">
        <v>495</v>
      </c>
      <c r="X2010" s="2" t="s">
        <v>347</v>
      </c>
      <c r="Y2010" s="2">
        <v>210</v>
      </c>
      <c r="Z2010" s="2" t="s">
        <v>779</v>
      </c>
      <c r="AA2010" s="2">
        <v>141</v>
      </c>
      <c r="AB2010" s="2" t="s">
        <v>780</v>
      </c>
      <c r="AC2010" s="2"/>
      <c r="AD2010" s="2"/>
    </row>
    <row r="2011" spans="1:30" s="30" customFormat="1" x14ac:dyDescent="0.2">
      <c r="A2011" s="2"/>
      <c r="B2011" s="2">
        <v>171</v>
      </c>
      <c r="C2011" s="2" t="s">
        <v>127</v>
      </c>
      <c r="D2011" s="2" t="s">
        <v>128</v>
      </c>
      <c r="E2011" s="2" t="s">
        <v>129</v>
      </c>
      <c r="F2011" s="2"/>
      <c r="G2011" s="2"/>
      <c r="H2011" s="2"/>
      <c r="I2011" s="2">
        <v>10428</v>
      </c>
      <c r="J2011" s="2">
        <v>428</v>
      </c>
      <c r="K2011" s="2">
        <v>1</v>
      </c>
      <c r="L2011" s="2" t="s">
        <v>498</v>
      </c>
      <c r="M2011" s="2" t="s">
        <v>997</v>
      </c>
      <c r="N2011" s="2">
        <v>7</v>
      </c>
      <c r="O2011" s="2">
        <v>26601</v>
      </c>
      <c r="P2011" s="2" t="s">
        <v>1003</v>
      </c>
      <c r="Q2011" s="2" t="s">
        <v>334</v>
      </c>
      <c r="R2011" s="2">
        <v>34.833911999999998</v>
      </c>
      <c r="S2011" s="2">
        <v>32.109361</v>
      </c>
      <c r="T2011" s="2">
        <v>5000</v>
      </c>
      <c r="U2011" s="2" t="s">
        <v>157</v>
      </c>
      <c r="V2011" s="2" t="s">
        <v>1009</v>
      </c>
      <c r="W2011" s="2" t="s">
        <v>354</v>
      </c>
      <c r="X2011" s="2" t="s">
        <v>347</v>
      </c>
      <c r="Y2011" s="2">
        <v>210</v>
      </c>
      <c r="Z2011" s="2" t="s">
        <v>779</v>
      </c>
      <c r="AA2011" s="2">
        <v>141</v>
      </c>
      <c r="AB2011" s="2" t="s">
        <v>780</v>
      </c>
      <c r="AC2011" s="2"/>
      <c r="AD2011" s="2"/>
    </row>
    <row r="2012" spans="1:30" s="30" customFormat="1" x14ac:dyDescent="0.2">
      <c r="A2012" s="2"/>
      <c r="B2012" s="2">
        <v>171</v>
      </c>
      <c r="C2012" s="2" t="s">
        <v>127</v>
      </c>
      <c r="D2012" s="2" t="s">
        <v>128</v>
      </c>
      <c r="E2012" s="2" t="s">
        <v>129</v>
      </c>
      <c r="F2012" s="2"/>
      <c r="G2012" s="2"/>
      <c r="H2012" s="2"/>
      <c r="I2012" s="2">
        <v>10428</v>
      </c>
      <c r="J2012" s="2">
        <v>428</v>
      </c>
      <c r="K2012" s="2">
        <v>1</v>
      </c>
      <c r="L2012" s="2" t="s">
        <v>498</v>
      </c>
      <c r="M2012" s="2" t="s">
        <v>997</v>
      </c>
      <c r="N2012" s="2">
        <v>8</v>
      </c>
      <c r="O2012" s="2">
        <v>28563</v>
      </c>
      <c r="P2012" s="2" t="s">
        <v>1004</v>
      </c>
      <c r="Q2012" s="2" t="s">
        <v>334</v>
      </c>
      <c r="R2012" s="2">
        <v>34.830086000000001</v>
      </c>
      <c r="S2012" s="2">
        <v>32.108626999999998</v>
      </c>
      <c r="T2012" s="2">
        <v>5000</v>
      </c>
      <c r="U2012" s="2" t="s">
        <v>157</v>
      </c>
      <c r="V2012" s="2" t="s">
        <v>1006</v>
      </c>
      <c r="W2012" s="2" t="s">
        <v>128</v>
      </c>
      <c r="X2012" s="2" t="s">
        <v>347</v>
      </c>
      <c r="Y2012" s="2">
        <v>210</v>
      </c>
      <c r="Z2012" s="2" t="s">
        <v>779</v>
      </c>
      <c r="AA2012" s="2">
        <v>141</v>
      </c>
      <c r="AB2012" s="2" t="s">
        <v>780</v>
      </c>
      <c r="AC2012" s="2"/>
      <c r="AD2012" s="2"/>
    </row>
    <row r="2013" spans="1:30" s="30" customFormat="1" x14ac:dyDescent="0.2">
      <c r="A2013" s="2"/>
      <c r="B2013" s="2">
        <v>171</v>
      </c>
      <c r="C2013" s="2" t="s">
        <v>127</v>
      </c>
      <c r="D2013" s="2" t="s">
        <v>128</v>
      </c>
      <c r="E2013" s="2" t="s">
        <v>129</v>
      </c>
      <c r="F2013" s="2"/>
      <c r="G2013" s="2"/>
      <c r="H2013" s="2"/>
      <c r="I2013" s="2">
        <v>10428</v>
      </c>
      <c r="J2013" s="2">
        <v>428</v>
      </c>
      <c r="K2013" s="2">
        <v>1</v>
      </c>
      <c r="L2013" s="2" t="s">
        <v>498</v>
      </c>
      <c r="M2013" s="2" t="s">
        <v>997</v>
      </c>
      <c r="N2013" s="2">
        <v>9</v>
      </c>
      <c r="O2013" s="2">
        <v>20162</v>
      </c>
      <c r="P2013" s="2" t="s">
        <v>770</v>
      </c>
      <c r="Q2013" s="2" t="s">
        <v>334</v>
      </c>
      <c r="R2013" s="2">
        <v>34.829286000000003</v>
      </c>
      <c r="S2013" s="2">
        <v>32.096800000000002</v>
      </c>
      <c r="T2013" s="2">
        <v>6100</v>
      </c>
      <c r="U2013" s="2" t="s">
        <v>131</v>
      </c>
      <c r="V2013" s="2" t="s">
        <v>778</v>
      </c>
      <c r="W2013" s="2" t="s">
        <v>647</v>
      </c>
      <c r="X2013" s="2" t="s">
        <v>347</v>
      </c>
      <c r="Y2013" s="2">
        <v>210</v>
      </c>
      <c r="Z2013" s="2" t="s">
        <v>779</v>
      </c>
      <c r="AA2013" s="2">
        <v>141</v>
      </c>
      <c r="AB2013" s="2" t="s">
        <v>780</v>
      </c>
      <c r="AC2013" s="2"/>
      <c r="AD2013" s="2"/>
    </row>
    <row r="2014" spans="1:30" s="30" customFormat="1" x14ac:dyDescent="0.2">
      <c r="A2014" s="2"/>
      <c r="B2014" s="2">
        <v>171</v>
      </c>
      <c r="C2014" s="2" t="s">
        <v>127</v>
      </c>
      <c r="D2014" s="2" t="s">
        <v>128</v>
      </c>
      <c r="E2014" s="2" t="s">
        <v>129</v>
      </c>
      <c r="F2014" s="2"/>
      <c r="G2014" s="2"/>
      <c r="H2014" s="2"/>
      <c r="I2014" s="2">
        <v>10428</v>
      </c>
      <c r="J2014" s="2">
        <v>428</v>
      </c>
      <c r="K2014" s="2">
        <v>1</v>
      </c>
      <c r="L2014" s="2" t="s">
        <v>498</v>
      </c>
      <c r="M2014" s="2" t="s">
        <v>997</v>
      </c>
      <c r="N2014" s="2">
        <v>10</v>
      </c>
      <c r="O2014" s="2">
        <v>20147</v>
      </c>
      <c r="P2014" s="2" t="s">
        <v>771</v>
      </c>
      <c r="Q2014" s="2" t="s">
        <v>334</v>
      </c>
      <c r="R2014" s="2">
        <v>34.831339999999997</v>
      </c>
      <c r="S2014" s="2">
        <v>32.094518999999998</v>
      </c>
      <c r="T2014" s="2">
        <v>6100</v>
      </c>
      <c r="U2014" s="2" t="s">
        <v>131</v>
      </c>
      <c r="V2014" s="2" t="s">
        <v>778</v>
      </c>
      <c r="W2014" s="2" t="s">
        <v>519</v>
      </c>
      <c r="X2014" s="2" t="s">
        <v>347</v>
      </c>
      <c r="Y2014" s="2">
        <v>210</v>
      </c>
      <c r="Z2014" s="2" t="s">
        <v>779</v>
      </c>
      <c r="AA2014" s="2">
        <v>141</v>
      </c>
      <c r="AB2014" s="2" t="s">
        <v>780</v>
      </c>
      <c r="AC2014" s="2"/>
      <c r="AD2014" s="2"/>
    </row>
    <row r="2015" spans="1:30" s="30" customFormat="1" x14ac:dyDescent="0.2">
      <c r="A2015" s="2"/>
      <c r="B2015" s="2">
        <v>171</v>
      </c>
      <c r="C2015" s="2" t="s">
        <v>127</v>
      </c>
      <c r="D2015" s="2" t="s">
        <v>128</v>
      </c>
      <c r="E2015" s="2" t="s">
        <v>129</v>
      </c>
      <c r="F2015" s="2"/>
      <c r="G2015" s="2"/>
      <c r="H2015" s="2"/>
      <c r="I2015" s="2">
        <v>10428</v>
      </c>
      <c r="J2015" s="2">
        <v>428</v>
      </c>
      <c r="K2015" s="2">
        <v>1</v>
      </c>
      <c r="L2015" s="2" t="s">
        <v>498</v>
      </c>
      <c r="M2015" s="2" t="s">
        <v>997</v>
      </c>
      <c r="N2015" s="2">
        <v>11</v>
      </c>
      <c r="O2015" s="2">
        <v>21616</v>
      </c>
      <c r="P2015" s="2" t="s">
        <v>773</v>
      </c>
      <c r="Q2015" s="2" t="s">
        <v>334</v>
      </c>
      <c r="R2015" s="2">
        <v>34.836016000000001</v>
      </c>
      <c r="S2015" s="2">
        <v>32.092632000000002</v>
      </c>
      <c r="T2015" s="2">
        <v>6100</v>
      </c>
      <c r="U2015" s="2" t="s">
        <v>131</v>
      </c>
      <c r="V2015" s="2" t="s">
        <v>781</v>
      </c>
      <c r="W2015" s="2" t="s">
        <v>783</v>
      </c>
      <c r="X2015" s="2" t="s">
        <v>347</v>
      </c>
      <c r="Y2015" s="2">
        <v>210</v>
      </c>
      <c r="Z2015" s="2" t="s">
        <v>779</v>
      </c>
      <c r="AA2015" s="2">
        <v>141</v>
      </c>
      <c r="AB2015" s="2" t="s">
        <v>780</v>
      </c>
      <c r="AC2015" s="2"/>
      <c r="AD2015" s="2"/>
    </row>
    <row r="2016" spans="1:30" s="30" customFormat="1" x14ac:dyDescent="0.2">
      <c r="A2016" s="2"/>
      <c r="B2016" s="2">
        <v>171</v>
      </c>
      <c r="C2016" s="2" t="s">
        <v>127</v>
      </c>
      <c r="D2016" s="2" t="s">
        <v>128</v>
      </c>
      <c r="E2016" s="2" t="s">
        <v>129</v>
      </c>
      <c r="F2016" s="2"/>
      <c r="G2016" s="2"/>
      <c r="H2016" s="2"/>
      <c r="I2016" s="2">
        <v>10428</v>
      </c>
      <c r="J2016" s="2">
        <v>428</v>
      </c>
      <c r="K2016" s="2">
        <v>1</v>
      </c>
      <c r="L2016" s="2" t="s">
        <v>498</v>
      </c>
      <c r="M2016" s="2" t="s">
        <v>997</v>
      </c>
      <c r="N2016" s="2">
        <v>12</v>
      </c>
      <c r="O2016" s="2">
        <v>21161</v>
      </c>
      <c r="P2016" s="2" t="s">
        <v>774</v>
      </c>
      <c r="Q2016" s="2" t="s">
        <v>334</v>
      </c>
      <c r="R2016" s="2">
        <v>34.840308999999998</v>
      </c>
      <c r="S2016" s="2">
        <v>32.092609000000003</v>
      </c>
      <c r="T2016" s="2">
        <v>6100</v>
      </c>
      <c r="U2016" s="2" t="s">
        <v>131</v>
      </c>
      <c r="V2016" s="2" t="s">
        <v>781</v>
      </c>
      <c r="W2016" s="2" t="s">
        <v>784</v>
      </c>
      <c r="X2016" s="2" t="s">
        <v>347</v>
      </c>
      <c r="Y2016" s="2">
        <v>210</v>
      </c>
      <c r="Z2016" s="2" t="s">
        <v>779</v>
      </c>
      <c r="AA2016" s="2">
        <v>141</v>
      </c>
      <c r="AB2016" s="2" t="s">
        <v>780</v>
      </c>
      <c r="AC2016" s="2"/>
      <c r="AD2016" s="2"/>
    </row>
    <row r="2017" spans="1:30" s="30" customFormat="1" x14ac:dyDescent="0.2">
      <c r="A2017" s="2"/>
      <c r="B2017" s="2">
        <v>171</v>
      </c>
      <c r="C2017" s="2" t="s">
        <v>127</v>
      </c>
      <c r="D2017" s="2" t="s">
        <v>128</v>
      </c>
      <c r="E2017" s="2" t="s">
        <v>129</v>
      </c>
      <c r="F2017" s="2"/>
      <c r="G2017" s="2"/>
      <c r="H2017" s="2"/>
      <c r="I2017" s="2">
        <v>10428</v>
      </c>
      <c r="J2017" s="2">
        <v>428</v>
      </c>
      <c r="K2017" s="2">
        <v>1</v>
      </c>
      <c r="L2017" s="2" t="s">
        <v>498</v>
      </c>
      <c r="M2017" s="2" t="s">
        <v>997</v>
      </c>
      <c r="N2017" s="2">
        <v>13</v>
      </c>
      <c r="O2017" s="2">
        <v>25114</v>
      </c>
      <c r="P2017" s="2" t="s">
        <v>775</v>
      </c>
      <c r="Q2017" s="2" t="s">
        <v>334</v>
      </c>
      <c r="R2017" s="2">
        <v>34.845199000000001</v>
      </c>
      <c r="S2017" s="2">
        <v>32.091285999999997</v>
      </c>
      <c r="T2017" s="2">
        <v>6100</v>
      </c>
      <c r="U2017" s="2" t="s">
        <v>131</v>
      </c>
      <c r="V2017" s="2" t="s">
        <v>785</v>
      </c>
      <c r="W2017" s="2" t="s">
        <v>128</v>
      </c>
      <c r="X2017" s="2" t="s">
        <v>347</v>
      </c>
      <c r="Y2017" s="2">
        <v>210</v>
      </c>
      <c r="Z2017" s="2" t="s">
        <v>779</v>
      </c>
      <c r="AA2017" s="2">
        <v>141</v>
      </c>
      <c r="AB2017" s="2" t="s">
        <v>780</v>
      </c>
      <c r="AC2017" s="2"/>
      <c r="AD2017" s="2"/>
    </row>
    <row r="2018" spans="1:30" s="30" customFormat="1" x14ac:dyDescent="0.2">
      <c r="A2018" s="2"/>
      <c r="B2018" s="2">
        <v>171</v>
      </c>
      <c r="C2018" s="2" t="s">
        <v>127</v>
      </c>
      <c r="D2018" s="2" t="s">
        <v>128</v>
      </c>
      <c r="E2018" s="2" t="s">
        <v>129</v>
      </c>
      <c r="F2018" s="2"/>
      <c r="G2018" s="2"/>
      <c r="H2018" s="2"/>
      <c r="I2018" s="2">
        <v>10428</v>
      </c>
      <c r="J2018" s="2">
        <v>428</v>
      </c>
      <c r="K2018" s="2">
        <v>1</v>
      </c>
      <c r="L2018" s="2" t="s">
        <v>498</v>
      </c>
      <c r="M2018" s="2" t="s">
        <v>997</v>
      </c>
      <c r="N2018" s="2">
        <v>14</v>
      </c>
      <c r="O2018" s="2">
        <v>21711</v>
      </c>
      <c r="P2018" s="2" t="s">
        <v>776</v>
      </c>
      <c r="Q2018" s="2" t="s">
        <v>334</v>
      </c>
      <c r="R2018" s="2">
        <v>34.845100000000002</v>
      </c>
      <c r="S2018" s="2">
        <v>32.082653999999998</v>
      </c>
      <c r="T2018" s="2">
        <v>6100</v>
      </c>
      <c r="U2018" s="2" t="s">
        <v>131</v>
      </c>
      <c r="V2018" s="2" t="s">
        <v>786</v>
      </c>
      <c r="W2018" s="2" t="s">
        <v>128</v>
      </c>
      <c r="X2018" s="2" t="s">
        <v>347</v>
      </c>
      <c r="Y2018" s="2">
        <v>210</v>
      </c>
      <c r="Z2018" s="2" t="s">
        <v>779</v>
      </c>
      <c r="AA2018" s="2">
        <v>141</v>
      </c>
      <c r="AB2018" s="2" t="s">
        <v>780</v>
      </c>
      <c r="AC2018" s="2"/>
      <c r="AD2018" s="2"/>
    </row>
    <row r="2019" spans="1:30" s="30" customFormat="1" x14ac:dyDescent="0.2">
      <c r="A2019" s="2"/>
      <c r="B2019" s="2">
        <v>171</v>
      </c>
      <c r="C2019" s="2" t="s">
        <v>127</v>
      </c>
      <c r="D2019" s="2" t="s">
        <v>128</v>
      </c>
      <c r="E2019" s="2" t="s">
        <v>129</v>
      </c>
      <c r="F2019" s="2"/>
      <c r="G2019" s="2"/>
      <c r="H2019" s="2"/>
      <c r="I2019" s="2">
        <v>10428</v>
      </c>
      <c r="J2019" s="2">
        <v>428</v>
      </c>
      <c r="K2019" s="2">
        <v>1</v>
      </c>
      <c r="L2019" s="2" t="s">
        <v>498</v>
      </c>
      <c r="M2019" s="2" t="s">
        <v>997</v>
      </c>
      <c r="N2019" s="2">
        <v>15</v>
      </c>
      <c r="O2019" s="2">
        <v>22942</v>
      </c>
      <c r="P2019" s="2" t="s">
        <v>777</v>
      </c>
      <c r="Q2019" s="2" t="s">
        <v>334</v>
      </c>
      <c r="R2019" s="2">
        <v>34.843604999999997</v>
      </c>
      <c r="S2019" s="2">
        <v>32.074815999999998</v>
      </c>
      <c r="T2019" s="2">
        <v>6100</v>
      </c>
      <c r="U2019" s="2" t="s">
        <v>131</v>
      </c>
      <c r="V2019" s="2" t="s">
        <v>786</v>
      </c>
      <c r="W2019" s="2" t="s">
        <v>128</v>
      </c>
      <c r="X2019" s="2" t="s">
        <v>347</v>
      </c>
      <c r="Y2019" s="2">
        <v>210</v>
      </c>
      <c r="Z2019" s="2" t="s">
        <v>779</v>
      </c>
      <c r="AA2019" s="2">
        <v>141</v>
      </c>
      <c r="AB2019" s="2" t="s">
        <v>780</v>
      </c>
      <c r="AC2019" s="2"/>
      <c r="AD2019" s="2"/>
    </row>
    <row r="2020" spans="1:30" s="30" customFormat="1" x14ac:dyDescent="0.2">
      <c r="A2020" s="2"/>
      <c r="B2020" s="2">
        <v>171</v>
      </c>
      <c r="C2020" s="2" t="s">
        <v>127</v>
      </c>
      <c r="D2020" s="2" t="s">
        <v>128</v>
      </c>
      <c r="E2020" s="2" t="s">
        <v>129</v>
      </c>
      <c r="F2020" s="2"/>
      <c r="G2020" s="2"/>
      <c r="H2020" s="2"/>
      <c r="I2020" s="2">
        <v>10428</v>
      </c>
      <c r="J2020" s="2">
        <v>428</v>
      </c>
      <c r="K2020" s="2">
        <v>1</v>
      </c>
      <c r="L2020" s="2" t="s">
        <v>498</v>
      </c>
      <c r="M2020" s="2" t="s">
        <v>997</v>
      </c>
      <c r="N2020" s="2">
        <v>16</v>
      </c>
      <c r="O2020" s="2">
        <v>60001</v>
      </c>
      <c r="P2020" s="2" t="s">
        <v>849</v>
      </c>
      <c r="Q2020" s="2" t="s">
        <v>434</v>
      </c>
      <c r="R2020" s="2">
        <v>35.132719000000002</v>
      </c>
      <c r="S2020" s="2">
        <v>31.872530999999999</v>
      </c>
      <c r="T2020" s="2">
        <v>73</v>
      </c>
      <c r="U2020" s="2" t="s">
        <v>74</v>
      </c>
      <c r="V2020" s="2" t="s">
        <v>862</v>
      </c>
      <c r="W2020" s="2" t="s">
        <v>128</v>
      </c>
      <c r="X2020" s="2" t="s">
        <v>347</v>
      </c>
      <c r="Y2020" s="2">
        <v>121</v>
      </c>
      <c r="Z2020" s="2" t="s">
        <v>568</v>
      </c>
      <c r="AA2020" s="2">
        <v>693</v>
      </c>
      <c r="AB2020" s="2" t="s">
        <v>568</v>
      </c>
      <c r="AC2020" s="2"/>
      <c r="AD2020" s="2"/>
    </row>
    <row r="2021" spans="1:30" s="30" customFormat="1" x14ac:dyDescent="0.2">
      <c r="A2021" s="2"/>
      <c r="B2021" s="2">
        <v>171</v>
      </c>
      <c r="C2021" s="2" t="s">
        <v>127</v>
      </c>
      <c r="D2021" s="2" t="s">
        <v>128</v>
      </c>
      <c r="E2021" s="2" t="s">
        <v>129</v>
      </c>
      <c r="F2021" s="2"/>
      <c r="G2021" s="2"/>
      <c r="H2021" s="2"/>
      <c r="I2021" s="2">
        <v>10428</v>
      </c>
      <c r="J2021" s="2">
        <v>428</v>
      </c>
      <c r="K2021" s="2">
        <v>1</v>
      </c>
      <c r="L2021" s="2" t="s">
        <v>498</v>
      </c>
      <c r="M2021" s="2" t="s">
        <v>997</v>
      </c>
      <c r="N2021" s="2">
        <v>17</v>
      </c>
      <c r="O2021" s="2">
        <v>65340</v>
      </c>
      <c r="P2021" s="2" t="s">
        <v>95</v>
      </c>
      <c r="Q2021" s="2" t="s">
        <v>434</v>
      </c>
      <c r="R2021" s="2">
        <v>35.144010999999999</v>
      </c>
      <c r="S2021" s="2">
        <v>31.869872000000001</v>
      </c>
      <c r="T2021" s="2">
        <v>3730</v>
      </c>
      <c r="U2021" s="2" t="s">
        <v>79</v>
      </c>
      <c r="V2021" s="2" t="s">
        <v>862</v>
      </c>
      <c r="W2021" s="2" t="s">
        <v>128</v>
      </c>
      <c r="X2021" s="2" t="s">
        <v>347</v>
      </c>
      <c r="Y2021" s="2">
        <v>110</v>
      </c>
      <c r="Z2021" s="2" t="s">
        <v>65</v>
      </c>
      <c r="AA2021" s="2">
        <v>671</v>
      </c>
      <c r="AB2021" s="2" t="s">
        <v>348</v>
      </c>
      <c r="AC2021" s="2"/>
      <c r="AD2021" s="2"/>
    </row>
    <row r="2022" spans="1:30" s="30" customFormat="1" x14ac:dyDescent="0.2">
      <c r="A2022" s="2"/>
      <c r="B2022" s="2">
        <v>171</v>
      </c>
      <c r="C2022" s="2" t="s">
        <v>127</v>
      </c>
      <c r="D2022" s="2" t="s">
        <v>128</v>
      </c>
      <c r="E2022" s="2" t="s">
        <v>129</v>
      </c>
      <c r="F2022" s="2"/>
      <c r="G2022" s="2"/>
      <c r="H2022" s="2"/>
      <c r="I2022" s="2">
        <v>10428</v>
      </c>
      <c r="J2022" s="2">
        <v>428</v>
      </c>
      <c r="K2022" s="2">
        <v>1</v>
      </c>
      <c r="L2022" s="2" t="s">
        <v>498</v>
      </c>
      <c r="M2022" s="2" t="s">
        <v>997</v>
      </c>
      <c r="N2022" s="2">
        <v>18</v>
      </c>
      <c r="O2022" s="2">
        <v>64004</v>
      </c>
      <c r="P2022" s="2" t="s">
        <v>75</v>
      </c>
      <c r="Q2022" s="2" t="s">
        <v>434</v>
      </c>
      <c r="R2022" s="2">
        <v>35.176912999999999</v>
      </c>
      <c r="S2022" s="2">
        <v>31.870280999999999</v>
      </c>
      <c r="T2022" s="2">
        <v>73</v>
      </c>
      <c r="U2022" s="2" t="s">
        <v>74</v>
      </c>
      <c r="V2022" s="2" t="s">
        <v>567</v>
      </c>
      <c r="W2022" s="2" t="s">
        <v>128</v>
      </c>
      <c r="X2022" s="2" t="s">
        <v>347</v>
      </c>
      <c r="Y2022" s="2">
        <v>110</v>
      </c>
      <c r="Z2022" s="2" t="s">
        <v>65</v>
      </c>
      <c r="AA2022" s="2">
        <v>671</v>
      </c>
      <c r="AB2022" s="2" t="s">
        <v>348</v>
      </c>
      <c r="AC2022" s="2"/>
      <c r="AD2022" s="2"/>
    </row>
    <row r="2023" spans="1:30" s="30" customFormat="1" x14ac:dyDescent="0.2">
      <c r="A2023" s="2"/>
      <c r="B2023" s="2">
        <v>171</v>
      </c>
      <c r="C2023" s="2" t="s">
        <v>127</v>
      </c>
      <c r="D2023" s="2" t="s">
        <v>128</v>
      </c>
      <c r="E2023" s="2" t="s">
        <v>129</v>
      </c>
      <c r="F2023" s="2"/>
      <c r="G2023" s="2"/>
      <c r="H2023" s="2"/>
      <c r="I2023" s="2">
        <v>10428</v>
      </c>
      <c r="J2023" s="2">
        <v>428</v>
      </c>
      <c r="K2023" s="2">
        <v>1</v>
      </c>
      <c r="L2023" s="2" t="s">
        <v>498</v>
      </c>
      <c r="M2023" s="2" t="s">
        <v>997</v>
      </c>
      <c r="N2023" s="2">
        <v>19</v>
      </c>
      <c r="O2023" s="2">
        <v>64005</v>
      </c>
      <c r="P2023" s="2" t="s">
        <v>561</v>
      </c>
      <c r="Q2023" s="2" t="s">
        <v>434</v>
      </c>
      <c r="R2023" s="2">
        <v>35.173628000000001</v>
      </c>
      <c r="S2023" s="2">
        <v>31.862148000000001</v>
      </c>
      <c r="T2023" s="2">
        <v>73</v>
      </c>
      <c r="U2023" s="2" t="s">
        <v>74</v>
      </c>
      <c r="V2023" s="2" t="s">
        <v>567</v>
      </c>
      <c r="W2023" s="2" t="s">
        <v>128</v>
      </c>
      <c r="X2023" s="2" t="s">
        <v>347</v>
      </c>
      <c r="Y2023" s="2">
        <v>110</v>
      </c>
      <c r="Z2023" s="2" t="s">
        <v>65</v>
      </c>
      <c r="AA2023" s="2">
        <v>671</v>
      </c>
      <c r="AB2023" s="2" t="s">
        <v>348</v>
      </c>
      <c r="AC2023" s="2"/>
      <c r="AD2023" s="2"/>
    </row>
    <row r="2024" spans="1:30" s="30" customFormat="1" x14ac:dyDescent="0.2">
      <c r="A2024" s="2"/>
      <c r="B2024" s="2">
        <v>171</v>
      </c>
      <c r="C2024" s="2" t="s">
        <v>127</v>
      </c>
      <c r="D2024" s="2" t="s">
        <v>128</v>
      </c>
      <c r="E2024" s="2" t="s">
        <v>129</v>
      </c>
      <c r="F2024" s="2"/>
      <c r="G2024" s="2"/>
      <c r="H2024" s="2"/>
      <c r="I2024" s="2">
        <v>10428</v>
      </c>
      <c r="J2024" s="2">
        <v>428</v>
      </c>
      <c r="K2024" s="2">
        <v>1</v>
      </c>
      <c r="L2024" s="2" t="s">
        <v>498</v>
      </c>
      <c r="M2024" s="2" t="s">
        <v>997</v>
      </c>
      <c r="N2024" s="2">
        <v>20</v>
      </c>
      <c r="O2024" s="2">
        <v>60663</v>
      </c>
      <c r="P2024" s="2" t="s">
        <v>79</v>
      </c>
      <c r="Q2024" s="2" t="s">
        <v>434</v>
      </c>
      <c r="R2024" s="2">
        <v>35.172911999999997</v>
      </c>
      <c r="S2024" s="2">
        <v>31.856000999999999</v>
      </c>
      <c r="T2024" s="2">
        <v>73</v>
      </c>
      <c r="U2024" s="2" t="s">
        <v>74</v>
      </c>
      <c r="V2024" s="2" t="s">
        <v>567</v>
      </c>
      <c r="W2024" s="2" t="s">
        <v>128</v>
      </c>
      <c r="X2024" s="2" t="s">
        <v>347</v>
      </c>
      <c r="Y2024" s="2">
        <v>110</v>
      </c>
      <c r="Z2024" s="2" t="s">
        <v>65</v>
      </c>
      <c r="AA2024" s="2">
        <v>671</v>
      </c>
      <c r="AB2024" s="2" t="s">
        <v>348</v>
      </c>
      <c r="AC2024" s="2"/>
      <c r="AD2024" s="2"/>
    </row>
    <row r="2025" spans="1:30" s="30" customFormat="1" x14ac:dyDescent="0.2">
      <c r="A2025" s="2"/>
      <c r="B2025" s="2">
        <v>171</v>
      </c>
      <c r="C2025" s="2" t="s">
        <v>127</v>
      </c>
      <c r="D2025" s="2" t="s">
        <v>128</v>
      </c>
      <c r="E2025" s="2" t="s">
        <v>129</v>
      </c>
      <c r="F2025" s="2"/>
      <c r="G2025" s="2"/>
      <c r="H2025" s="2"/>
      <c r="I2025" s="2">
        <v>10428</v>
      </c>
      <c r="J2025" s="2">
        <v>428</v>
      </c>
      <c r="K2025" s="2">
        <v>1</v>
      </c>
      <c r="L2025" s="2" t="s">
        <v>498</v>
      </c>
      <c r="M2025" s="2" t="s">
        <v>997</v>
      </c>
      <c r="N2025" s="2">
        <v>21</v>
      </c>
      <c r="O2025" s="2">
        <v>60827</v>
      </c>
      <c r="P2025" s="2" t="s">
        <v>562</v>
      </c>
      <c r="Q2025" s="2" t="s">
        <v>434</v>
      </c>
      <c r="R2025" s="2">
        <v>35.173319999999997</v>
      </c>
      <c r="S2025" s="2">
        <v>31.83203</v>
      </c>
      <c r="T2025" s="2">
        <v>73</v>
      </c>
      <c r="U2025" s="2" t="s">
        <v>74</v>
      </c>
      <c r="V2025" s="2" t="s">
        <v>567</v>
      </c>
      <c r="W2025" s="2" t="s">
        <v>128</v>
      </c>
      <c r="X2025" s="2" t="s">
        <v>347</v>
      </c>
      <c r="Y2025" s="2">
        <v>110</v>
      </c>
      <c r="Z2025" s="2" t="s">
        <v>65</v>
      </c>
      <c r="AA2025" s="2">
        <v>671</v>
      </c>
      <c r="AB2025" s="2" t="s">
        <v>348</v>
      </c>
      <c r="AC2025" s="2"/>
      <c r="AD2025" s="2"/>
    </row>
    <row r="2026" spans="1:30" s="30" customFormat="1" x14ac:dyDescent="0.2">
      <c r="A2026" s="2"/>
      <c r="B2026" s="2">
        <v>171</v>
      </c>
      <c r="C2026" s="2" t="s">
        <v>127</v>
      </c>
      <c r="D2026" s="2" t="s">
        <v>128</v>
      </c>
      <c r="E2026" s="2" t="s">
        <v>129</v>
      </c>
      <c r="F2026" s="2"/>
      <c r="G2026" s="2"/>
      <c r="H2026" s="2"/>
      <c r="I2026" s="2">
        <v>10428</v>
      </c>
      <c r="J2026" s="2">
        <v>428</v>
      </c>
      <c r="K2026" s="2">
        <v>1</v>
      </c>
      <c r="L2026" s="2" t="s">
        <v>498</v>
      </c>
      <c r="M2026" s="2" t="s">
        <v>997</v>
      </c>
      <c r="N2026" s="2">
        <v>26</v>
      </c>
      <c r="O2026" s="2">
        <v>6238</v>
      </c>
      <c r="P2026" s="2" t="s">
        <v>634</v>
      </c>
      <c r="Q2026" s="2" t="s">
        <v>434</v>
      </c>
      <c r="R2026" s="2">
        <v>35.211776</v>
      </c>
      <c r="S2026" s="2">
        <v>31.799481</v>
      </c>
      <c r="T2026" s="2">
        <v>3000</v>
      </c>
      <c r="U2026" s="2" t="s">
        <v>65</v>
      </c>
      <c r="V2026" s="2" t="s">
        <v>566</v>
      </c>
      <c r="W2026" s="2" t="s">
        <v>128</v>
      </c>
      <c r="X2026" s="2" t="s">
        <v>347</v>
      </c>
      <c r="Y2026" s="2">
        <v>110</v>
      </c>
      <c r="Z2026" s="2" t="s">
        <v>65</v>
      </c>
      <c r="AA2026" s="2">
        <v>671</v>
      </c>
      <c r="AB2026" s="2" t="s">
        <v>348</v>
      </c>
      <c r="AC2026" s="2"/>
      <c r="AD2026" s="2"/>
    </row>
    <row r="2027" spans="1:30" s="30" customFormat="1" x14ac:dyDescent="0.2">
      <c r="A2027" s="2"/>
      <c r="B2027" s="2">
        <v>171</v>
      </c>
      <c r="C2027" s="2" t="s">
        <v>127</v>
      </c>
      <c r="D2027" s="2" t="s">
        <v>128</v>
      </c>
      <c r="E2027" s="2" t="s">
        <v>129</v>
      </c>
      <c r="F2027" s="2"/>
      <c r="G2027" s="2"/>
      <c r="H2027" s="2"/>
      <c r="I2027" s="2">
        <v>10428</v>
      </c>
      <c r="J2027" s="2">
        <v>428</v>
      </c>
      <c r="K2027" s="2">
        <v>1</v>
      </c>
      <c r="L2027" s="2" t="s">
        <v>498</v>
      </c>
      <c r="M2027" s="2" t="s">
        <v>997</v>
      </c>
      <c r="N2027" s="2">
        <v>24</v>
      </c>
      <c r="O2027" s="2">
        <v>9855</v>
      </c>
      <c r="P2027" s="2" t="s">
        <v>555</v>
      </c>
      <c r="Q2027" s="2" t="s">
        <v>434</v>
      </c>
      <c r="R2027" s="2">
        <v>35.194969999999998</v>
      </c>
      <c r="S2027" s="2">
        <v>31.817430999999999</v>
      </c>
      <c r="T2027" s="2">
        <v>3000</v>
      </c>
      <c r="U2027" s="2" t="s">
        <v>65</v>
      </c>
      <c r="V2027" s="2" t="s">
        <v>479</v>
      </c>
      <c r="W2027" s="2" t="s">
        <v>128</v>
      </c>
      <c r="X2027" s="2" t="s">
        <v>347</v>
      </c>
      <c r="Y2027" s="2">
        <v>110</v>
      </c>
      <c r="Z2027" s="2" t="s">
        <v>65</v>
      </c>
      <c r="AA2027" s="2">
        <v>671</v>
      </c>
      <c r="AB2027" s="2" t="s">
        <v>348</v>
      </c>
      <c r="AC2027" s="2"/>
      <c r="AD2027" s="2"/>
    </row>
    <row r="2028" spans="1:30" s="30" customFormat="1" x14ac:dyDescent="0.2">
      <c r="A2028" s="2"/>
      <c r="B2028" s="2">
        <v>171</v>
      </c>
      <c r="C2028" s="2" t="s">
        <v>127</v>
      </c>
      <c r="D2028" s="2" t="s">
        <v>128</v>
      </c>
      <c r="E2028" s="2" t="s">
        <v>129</v>
      </c>
      <c r="F2028" s="2"/>
      <c r="G2028" s="2"/>
      <c r="H2028" s="2"/>
      <c r="I2028" s="2">
        <v>10428</v>
      </c>
      <c r="J2028" s="2">
        <v>428</v>
      </c>
      <c r="K2028" s="2">
        <v>2</v>
      </c>
      <c r="L2028" s="2" t="s">
        <v>498</v>
      </c>
      <c r="M2028" s="2" t="s">
        <v>997</v>
      </c>
      <c r="N2028" s="2">
        <v>7</v>
      </c>
      <c r="O2028" s="2">
        <v>102</v>
      </c>
      <c r="P2028" s="2" t="s">
        <v>620</v>
      </c>
      <c r="Q2028" s="2" t="s">
        <v>334</v>
      </c>
      <c r="R2028" s="2">
        <v>35.208235999999999</v>
      </c>
      <c r="S2028" s="2">
        <v>31.800259</v>
      </c>
      <c r="T2028" s="2">
        <v>3000</v>
      </c>
      <c r="U2028" s="2" t="s">
        <v>65</v>
      </c>
      <c r="V2028" s="2" t="s">
        <v>566</v>
      </c>
      <c r="W2028" s="2" t="s">
        <v>128</v>
      </c>
      <c r="X2028" s="2" t="s">
        <v>347</v>
      </c>
      <c r="Y2028" s="2">
        <v>110</v>
      </c>
      <c r="Z2028" s="2" t="s">
        <v>65</v>
      </c>
      <c r="AA2028" s="2">
        <v>671</v>
      </c>
      <c r="AB2028" s="2" t="s">
        <v>348</v>
      </c>
      <c r="AC2028" s="2"/>
      <c r="AD2028" s="2"/>
    </row>
    <row r="2029" spans="1:30" s="30" customFormat="1" x14ac:dyDescent="0.2">
      <c r="A2029" s="2"/>
      <c r="B2029" s="2">
        <v>171</v>
      </c>
      <c r="C2029" s="2" t="s">
        <v>127</v>
      </c>
      <c r="D2029" s="2" t="s">
        <v>128</v>
      </c>
      <c r="E2029" s="2" t="s">
        <v>129</v>
      </c>
      <c r="F2029" s="2"/>
      <c r="G2029" s="2"/>
      <c r="H2029" s="2"/>
      <c r="I2029" s="2">
        <v>10428</v>
      </c>
      <c r="J2029" s="2">
        <v>428</v>
      </c>
      <c r="K2029" s="2">
        <v>2</v>
      </c>
      <c r="L2029" s="2" t="s">
        <v>498</v>
      </c>
      <c r="M2029" s="2" t="s">
        <v>997</v>
      </c>
      <c r="N2029" s="2">
        <v>1</v>
      </c>
      <c r="O2029" s="2">
        <v>136</v>
      </c>
      <c r="P2029" s="2" t="s">
        <v>141</v>
      </c>
      <c r="Q2029" s="2" t="s">
        <v>334</v>
      </c>
      <c r="R2029" s="2">
        <v>35.200006999999999</v>
      </c>
      <c r="S2029" s="2">
        <v>31.790700999999999</v>
      </c>
      <c r="T2029" s="2">
        <v>3000</v>
      </c>
      <c r="U2029" s="2" t="s">
        <v>65</v>
      </c>
      <c r="V2029" s="2" t="s">
        <v>822</v>
      </c>
      <c r="W2029" s="2" t="s">
        <v>354</v>
      </c>
      <c r="X2029" s="2" t="s">
        <v>347</v>
      </c>
      <c r="Y2029" s="2">
        <v>110</v>
      </c>
      <c r="Z2029" s="2" t="s">
        <v>65</v>
      </c>
      <c r="AA2029" s="2">
        <v>671</v>
      </c>
      <c r="AB2029" s="2" t="s">
        <v>348</v>
      </c>
      <c r="AC2029" s="2"/>
      <c r="AD2029" s="2"/>
    </row>
    <row r="2030" spans="1:30" s="30" customFormat="1" x14ac:dyDescent="0.2">
      <c r="A2030" s="2"/>
      <c r="B2030" s="2">
        <v>171</v>
      </c>
      <c r="C2030" s="2" t="s">
        <v>127</v>
      </c>
      <c r="D2030" s="2" t="s">
        <v>128</v>
      </c>
      <c r="E2030" s="2" t="s">
        <v>129</v>
      </c>
      <c r="F2030" s="2"/>
      <c r="G2030" s="2"/>
      <c r="H2030" s="2"/>
      <c r="I2030" s="2">
        <v>10428</v>
      </c>
      <c r="J2030" s="2">
        <v>428</v>
      </c>
      <c r="K2030" s="2">
        <v>2</v>
      </c>
      <c r="L2030" s="2" t="s">
        <v>498</v>
      </c>
      <c r="M2030" s="2" t="s">
        <v>997</v>
      </c>
      <c r="N2030" s="2">
        <v>3</v>
      </c>
      <c r="O2030" s="2">
        <v>2761</v>
      </c>
      <c r="P2030" s="2" t="s">
        <v>823</v>
      </c>
      <c r="Q2030" s="2" t="s">
        <v>334</v>
      </c>
      <c r="R2030" s="2">
        <v>35.205756000000001</v>
      </c>
      <c r="S2030" s="2">
        <v>31.794131</v>
      </c>
      <c r="T2030" s="2">
        <v>3000</v>
      </c>
      <c r="U2030" s="2" t="s">
        <v>65</v>
      </c>
      <c r="V2030" s="2" t="s">
        <v>153</v>
      </c>
      <c r="W2030" s="2" t="s">
        <v>358</v>
      </c>
      <c r="X2030" s="2" t="s">
        <v>347</v>
      </c>
      <c r="Y2030" s="2">
        <v>110</v>
      </c>
      <c r="Z2030" s="2" t="s">
        <v>65</v>
      </c>
      <c r="AA2030" s="2">
        <v>671</v>
      </c>
      <c r="AB2030" s="2" t="s">
        <v>348</v>
      </c>
      <c r="AC2030" s="2"/>
      <c r="AD2030" s="2"/>
    </row>
    <row r="2031" spans="1:30" s="30" customFormat="1" x14ac:dyDescent="0.2">
      <c r="A2031" s="2"/>
      <c r="B2031" s="2">
        <v>171</v>
      </c>
      <c r="C2031" s="2" t="s">
        <v>127</v>
      </c>
      <c r="D2031" s="2" t="s">
        <v>128</v>
      </c>
      <c r="E2031" s="2" t="s">
        <v>129</v>
      </c>
      <c r="F2031" s="2"/>
      <c r="G2031" s="2"/>
      <c r="H2031" s="2"/>
      <c r="I2031" s="2">
        <v>10428</v>
      </c>
      <c r="J2031" s="2">
        <v>428</v>
      </c>
      <c r="K2031" s="2">
        <v>2</v>
      </c>
      <c r="L2031" s="2" t="s">
        <v>498</v>
      </c>
      <c r="M2031" s="2" t="s">
        <v>997</v>
      </c>
      <c r="N2031" s="2">
        <v>4</v>
      </c>
      <c r="O2031" s="2">
        <v>2762</v>
      </c>
      <c r="P2031" s="2" t="s">
        <v>810</v>
      </c>
      <c r="Q2031" s="2" t="s">
        <v>334</v>
      </c>
      <c r="R2031" s="2">
        <v>35.207163000000001</v>
      </c>
      <c r="S2031" s="2">
        <v>31.795365</v>
      </c>
      <c r="T2031" s="2">
        <v>3000</v>
      </c>
      <c r="U2031" s="2" t="s">
        <v>65</v>
      </c>
      <c r="V2031" s="2" t="s">
        <v>641</v>
      </c>
      <c r="W2031" s="2" t="s">
        <v>492</v>
      </c>
      <c r="X2031" s="2" t="s">
        <v>347</v>
      </c>
      <c r="Y2031" s="2">
        <v>110</v>
      </c>
      <c r="Z2031" s="2" t="s">
        <v>65</v>
      </c>
      <c r="AA2031" s="2">
        <v>671</v>
      </c>
      <c r="AB2031" s="2" t="s">
        <v>348</v>
      </c>
      <c r="AC2031" s="2"/>
      <c r="AD2031" s="2"/>
    </row>
    <row r="2032" spans="1:30" s="30" customFormat="1" x14ac:dyDescent="0.2">
      <c r="A2032" s="2"/>
      <c r="B2032" s="2">
        <v>171</v>
      </c>
      <c r="C2032" s="2" t="s">
        <v>127</v>
      </c>
      <c r="D2032" s="2" t="s">
        <v>128</v>
      </c>
      <c r="E2032" s="2" t="s">
        <v>129</v>
      </c>
      <c r="F2032" s="2"/>
      <c r="G2032" s="2"/>
      <c r="H2032" s="2"/>
      <c r="I2032" s="2">
        <v>10428</v>
      </c>
      <c r="J2032" s="2">
        <v>428</v>
      </c>
      <c r="K2032" s="2">
        <v>2</v>
      </c>
      <c r="L2032" s="2" t="s">
        <v>498</v>
      </c>
      <c r="M2032" s="2" t="s">
        <v>997</v>
      </c>
      <c r="N2032" s="2">
        <v>11</v>
      </c>
      <c r="O2032" s="2">
        <v>3142</v>
      </c>
      <c r="P2032" s="2" t="s">
        <v>557</v>
      </c>
      <c r="Q2032" s="2" t="s">
        <v>334</v>
      </c>
      <c r="R2032" s="2">
        <v>35.188625000000002</v>
      </c>
      <c r="S2032" s="2">
        <v>31.826360000000001</v>
      </c>
      <c r="T2032" s="2">
        <v>3000</v>
      </c>
      <c r="U2032" s="2" t="s">
        <v>65</v>
      </c>
      <c r="V2032" s="2" t="s">
        <v>566</v>
      </c>
      <c r="W2032" s="2" t="s">
        <v>128</v>
      </c>
      <c r="X2032" s="2" t="s">
        <v>347</v>
      </c>
      <c r="Y2032" s="2">
        <v>110</v>
      </c>
      <c r="Z2032" s="2" t="s">
        <v>65</v>
      </c>
      <c r="AA2032" s="2">
        <v>671</v>
      </c>
      <c r="AB2032" s="2" t="s">
        <v>348</v>
      </c>
      <c r="AC2032" s="2"/>
      <c r="AD2032" s="2"/>
    </row>
    <row r="2033" spans="1:30" s="30" customFormat="1" x14ac:dyDescent="0.2">
      <c r="A2033" s="2"/>
      <c r="B2033" s="2">
        <v>171</v>
      </c>
      <c r="C2033" s="2" t="s">
        <v>127</v>
      </c>
      <c r="D2033" s="2" t="s">
        <v>128</v>
      </c>
      <c r="E2033" s="2" t="s">
        <v>129</v>
      </c>
      <c r="F2033" s="2"/>
      <c r="G2033" s="2"/>
      <c r="H2033" s="2"/>
      <c r="I2033" s="2">
        <v>10428</v>
      </c>
      <c r="J2033" s="2">
        <v>428</v>
      </c>
      <c r="K2033" s="2">
        <v>2</v>
      </c>
      <c r="L2033" s="2" t="s">
        <v>498</v>
      </c>
      <c r="M2033" s="2" t="s">
        <v>997</v>
      </c>
      <c r="N2033" s="2">
        <v>8</v>
      </c>
      <c r="O2033" s="2">
        <v>5130</v>
      </c>
      <c r="P2033" s="2" t="s">
        <v>554</v>
      </c>
      <c r="Q2033" s="2" t="s">
        <v>334</v>
      </c>
      <c r="R2033" s="2">
        <v>35.204022999999999</v>
      </c>
      <c r="S2033" s="2">
        <v>31.809639000000001</v>
      </c>
      <c r="T2033" s="2">
        <v>3000</v>
      </c>
      <c r="U2033" s="2" t="s">
        <v>65</v>
      </c>
      <c r="V2033" s="2" t="s">
        <v>566</v>
      </c>
      <c r="W2033" s="2" t="s">
        <v>128</v>
      </c>
      <c r="X2033" s="2" t="s">
        <v>347</v>
      </c>
      <c r="Y2033" s="2">
        <v>110</v>
      </c>
      <c r="Z2033" s="2" t="s">
        <v>65</v>
      </c>
      <c r="AA2033" s="2">
        <v>671</v>
      </c>
      <c r="AB2033" s="2" t="s">
        <v>348</v>
      </c>
      <c r="AC2033" s="2"/>
      <c r="AD2033" s="2"/>
    </row>
    <row r="2034" spans="1:30" s="30" customFormat="1" x14ac:dyDescent="0.2">
      <c r="A2034" s="2"/>
      <c r="B2034" s="2">
        <v>171</v>
      </c>
      <c r="C2034" s="2" t="s">
        <v>127</v>
      </c>
      <c r="D2034" s="2" t="s">
        <v>128</v>
      </c>
      <c r="E2034" s="2" t="s">
        <v>129</v>
      </c>
      <c r="F2034" s="2"/>
      <c r="G2034" s="2"/>
      <c r="H2034" s="2"/>
      <c r="I2034" s="2">
        <v>10428</v>
      </c>
      <c r="J2034" s="2">
        <v>428</v>
      </c>
      <c r="K2034" s="2">
        <v>2</v>
      </c>
      <c r="L2034" s="2" t="s">
        <v>498</v>
      </c>
      <c r="M2034" s="2" t="s">
        <v>997</v>
      </c>
      <c r="N2034" s="2">
        <v>9</v>
      </c>
      <c r="O2034" s="2">
        <v>5131</v>
      </c>
      <c r="P2034" s="2" t="s">
        <v>555</v>
      </c>
      <c r="Q2034" s="2" t="s">
        <v>334</v>
      </c>
      <c r="R2034" s="2">
        <v>35.195515999999998</v>
      </c>
      <c r="S2034" s="2">
        <v>31.817319000000001</v>
      </c>
      <c r="T2034" s="2">
        <v>3000</v>
      </c>
      <c r="U2034" s="2" t="s">
        <v>65</v>
      </c>
      <c r="V2034" s="2" t="s">
        <v>479</v>
      </c>
      <c r="W2034" s="2" t="s">
        <v>128</v>
      </c>
      <c r="X2034" s="2" t="s">
        <v>347</v>
      </c>
      <c r="Y2034" s="2">
        <v>110</v>
      </c>
      <c r="Z2034" s="2" t="s">
        <v>65</v>
      </c>
      <c r="AA2034" s="2">
        <v>671</v>
      </c>
      <c r="AB2034" s="2" t="s">
        <v>348</v>
      </c>
      <c r="AC2034" s="2"/>
      <c r="AD2034" s="2"/>
    </row>
    <row r="2035" spans="1:30" s="30" customFormat="1" x14ac:dyDescent="0.2">
      <c r="A2035" s="2"/>
      <c r="B2035" s="2">
        <v>171</v>
      </c>
      <c r="C2035" s="2" t="s">
        <v>127</v>
      </c>
      <c r="D2035" s="2" t="s">
        <v>128</v>
      </c>
      <c r="E2035" s="2" t="s">
        <v>129</v>
      </c>
      <c r="F2035" s="2"/>
      <c r="G2035" s="2"/>
      <c r="H2035" s="2"/>
      <c r="I2035" s="2">
        <v>10428</v>
      </c>
      <c r="J2035" s="2">
        <v>428</v>
      </c>
      <c r="K2035" s="2">
        <v>2</v>
      </c>
      <c r="L2035" s="2" t="s">
        <v>498</v>
      </c>
      <c r="M2035" s="2" t="s">
        <v>997</v>
      </c>
      <c r="N2035" s="2">
        <v>10</v>
      </c>
      <c r="O2035" s="2">
        <v>5132</v>
      </c>
      <c r="P2035" s="2" t="s">
        <v>556</v>
      </c>
      <c r="Q2035" s="2" t="s">
        <v>334</v>
      </c>
      <c r="R2035" s="2">
        <v>35.189419000000001</v>
      </c>
      <c r="S2035" s="2">
        <v>31.822281</v>
      </c>
      <c r="T2035" s="2">
        <v>3000</v>
      </c>
      <c r="U2035" s="2" t="s">
        <v>65</v>
      </c>
      <c r="V2035" s="2" t="s">
        <v>566</v>
      </c>
      <c r="W2035" s="2" t="s">
        <v>128</v>
      </c>
      <c r="X2035" s="2" t="s">
        <v>347</v>
      </c>
      <c r="Y2035" s="2">
        <v>110</v>
      </c>
      <c r="Z2035" s="2" t="s">
        <v>65</v>
      </c>
      <c r="AA2035" s="2">
        <v>671</v>
      </c>
      <c r="AB2035" s="2" t="s">
        <v>348</v>
      </c>
      <c r="AC2035" s="2"/>
      <c r="AD2035" s="2"/>
    </row>
    <row r="2036" spans="1:30" s="30" customFormat="1" x14ac:dyDescent="0.2">
      <c r="A2036" s="2"/>
      <c r="B2036" s="2">
        <v>171</v>
      </c>
      <c r="C2036" s="2" t="s">
        <v>127</v>
      </c>
      <c r="D2036" s="2" t="s">
        <v>128</v>
      </c>
      <c r="E2036" s="2" t="s">
        <v>129</v>
      </c>
      <c r="F2036" s="2"/>
      <c r="G2036" s="2"/>
      <c r="H2036" s="2"/>
      <c r="I2036" s="2">
        <v>10428</v>
      </c>
      <c r="J2036" s="2">
        <v>428</v>
      </c>
      <c r="K2036" s="2">
        <v>2</v>
      </c>
      <c r="L2036" s="2" t="s">
        <v>498</v>
      </c>
      <c r="M2036" s="2" t="s">
        <v>997</v>
      </c>
      <c r="N2036" s="2">
        <v>5</v>
      </c>
      <c r="O2036" s="2">
        <v>5668</v>
      </c>
      <c r="P2036" s="2" t="s">
        <v>618</v>
      </c>
      <c r="Q2036" s="2" t="s">
        <v>334</v>
      </c>
      <c r="R2036" s="2">
        <v>35.211843999999999</v>
      </c>
      <c r="S2036" s="2">
        <v>31.795680000000001</v>
      </c>
      <c r="T2036" s="2">
        <v>3000</v>
      </c>
      <c r="U2036" s="2" t="s">
        <v>65</v>
      </c>
      <c r="V2036" s="2" t="s">
        <v>626</v>
      </c>
      <c r="W2036" s="2" t="s">
        <v>128</v>
      </c>
      <c r="X2036" s="2" t="s">
        <v>347</v>
      </c>
      <c r="Y2036" s="2">
        <v>110</v>
      </c>
      <c r="Z2036" s="2" t="s">
        <v>65</v>
      </c>
      <c r="AA2036" s="2">
        <v>671</v>
      </c>
      <c r="AB2036" s="2" t="s">
        <v>348</v>
      </c>
      <c r="AC2036" s="2"/>
      <c r="AD2036" s="2"/>
    </row>
    <row r="2037" spans="1:30" s="30" customFormat="1" x14ac:dyDescent="0.2">
      <c r="A2037" s="2"/>
      <c r="B2037" s="2">
        <v>171</v>
      </c>
      <c r="C2037" s="2" t="s">
        <v>127</v>
      </c>
      <c r="D2037" s="2" t="s">
        <v>128</v>
      </c>
      <c r="E2037" s="2" t="s">
        <v>129</v>
      </c>
      <c r="F2037" s="2"/>
      <c r="G2037" s="2"/>
      <c r="H2037" s="2"/>
      <c r="I2037" s="2">
        <v>10428</v>
      </c>
      <c r="J2037" s="2">
        <v>428</v>
      </c>
      <c r="K2037" s="2">
        <v>2</v>
      </c>
      <c r="L2037" s="2" t="s">
        <v>498</v>
      </c>
      <c r="M2037" s="2" t="s">
        <v>997</v>
      </c>
      <c r="N2037" s="2">
        <v>6</v>
      </c>
      <c r="O2037" s="2">
        <v>5669</v>
      </c>
      <c r="P2037" s="2" t="s">
        <v>635</v>
      </c>
      <c r="Q2037" s="2" t="s">
        <v>334</v>
      </c>
      <c r="R2037" s="2">
        <v>35.213228000000001</v>
      </c>
      <c r="S2037" s="2">
        <v>31.798787000000001</v>
      </c>
      <c r="T2037" s="2">
        <v>3000</v>
      </c>
      <c r="U2037" s="2" t="s">
        <v>65</v>
      </c>
      <c r="V2037" s="2" t="s">
        <v>626</v>
      </c>
      <c r="W2037" s="2" t="s">
        <v>128</v>
      </c>
      <c r="X2037" s="2" t="s">
        <v>347</v>
      </c>
      <c r="Y2037" s="2">
        <v>110</v>
      </c>
      <c r="Z2037" s="2" t="s">
        <v>65</v>
      </c>
      <c r="AA2037" s="2">
        <v>671</v>
      </c>
      <c r="AB2037" s="2" t="s">
        <v>348</v>
      </c>
      <c r="AC2037" s="2"/>
      <c r="AD2037" s="2"/>
    </row>
    <row r="2038" spans="1:30" s="30" customFormat="1" x14ac:dyDescent="0.2">
      <c r="A2038" s="2"/>
      <c r="B2038" s="2">
        <v>171</v>
      </c>
      <c r="C2038" s="2" t="s">
        <v>127</v>
      </c>
      <c r="D2038" s="2" t="s">
        <v>128</v>
      </c>
      <c r="E2038" s="2" t="s">
        <v>129</v>
      </c>
      <c r="F2038" s="2"/>
      <c r="G2038" s="2"/>
      <c r="H2038" s="2"/>
      <c r="I2038" s="2">
        <v>10428</v>
      </c>
      <c r="J2038" s="2">
        <v>428</v>
      </c>
      <c r="K2038" s="2">
        <v>2</v>
      </c>
      <c r="L2038" s="2" t="s">
        <v>498</v>
      </c>
      <c r="M2038" s="2" t="s">
        <v>997</v>
      </c>
      <c r="N2038" s="2">
        <v>2</v>
      </c>
      <c r="O2038" s="2">
        <v>6106</v>
      </c>
      <c r="P2038" s="2" t="s">
        <v>812</v>
      </c>
      <c r="Q2038" s="2" t="s">
        <v>334</v>
      </c>
      <c r="R2038" s="2">
        <v>35.202863999999998</v>
      </c>
      <c r="S2038" s="2">
        <v>31.793434000000001</v>
      </c>
      <c r="T2038" s="2">
        <v>3000</v>
      </c>
      <c r="U2038" s="2" t="s">
        <v>65</v>
      </c>
      <c r="V2038" s="2" t="s">
        <v>153</v>
      </c>
      <c r="W2038" s="2" t="s">
        <v>354</v>
      </c>
      <c r="X2038" s="2" t="s">
        <v>347</v>
      </c>
      <c r="Y2038" s="2">
        <v>110</v>
      </c>
      <c r="Z2038" s="2" t="s">
        <v>65</v>
      </c>
      <c r="AA2038" s="2">
        <v>671</v>
      </c>
      <c r="AB2038" s="2" t="s">
        <v>348</v>
      </c>
      <c r="AC2038" s="2"/>
      <c r="AD2038" s="2"/>
    </row>
    <row r="2039" spans="1:30" s="30" customFormat="1" x14ac:dyDescent="0.2">
      <c r="A2039" s="2"/>
      <c r="B2039" s="2">
        <v>171</v>
      </c>
      <c r="C2039" s="2" t="s">
        <v>127</v>
      </c>
      <c r="D2039" s="2" t="s">
        <v>128</v>
      </c>
      <c r="E2039" s="2" t="s">
        <v>129</v>
      </c>
      <c r="F2039" s="2"/>
      <c r="G2039" s="2"/>
      <c r="H2039" s="2"/>
      <c r="I2039" s="2">
        <v>10428</v>
      </c>
      <c r="J2039" s="2">
        <v>428</v>
      </c>
      <c r="K2039" s="2">
        <v>2</v>
      </c>
      <c r="L2039" s="2" t="s">
        <v>498</v>
      </c>
      <c r="M2039" s="2" t="s">
        <v>997</v>
      </c>
      <c r="N2039" s="2">
        <v>12</v>
      </c>
      <c r="O2039" s="2">
        <v>65359</v>
      </c>
      <c r="P2039" s="2" t="s">
        <v>560</v>
      </c>
      <c r="Q2039" s="2" t="s">
        <v>334</v>
      </c>
      <c r="R2039" s="2">
        <v>35.174298</v>
      </c>
      <c r="S2039" s="2">
        <v>31.858720999999999</v>
      </c>
      <c r="T2039" s="2">
        <v>3730</v>
      </c>
      <c r="U2039" s="2" t="s">
        <v>79</v>
      </c>
      <c r="V2039" s="2" t="s">
        <v>567</v>
      </c>
      <c r="W2039" s="2" t="s">
        <v>128</v>
      </c>
      <c r="X2039" s="2" t="s">
        <v>347</v>
      </c>
      <c r="Y2039" s="2">
        <v>110</v>
      </c>
      <c r="Z2039" s="2" t="s">
        <v>65</v>
      </c>
      <c r="AA2039" s="2">
        <v>671</v>
      </c>
      <c r="AB2039" s="2" t="s">
        <v>348</v>
      </c>
      <c r="AC2039" s="2"/>
      <c r="AD2039" s="2"/>
    </row>
    <row r="2040" spans="1:30" s="30" customFormat="1" x14ac:dyDescent="0.2">
      <c r="A2040" s="2"/>
      <c r="B2040" s="2">
        <v>171</v>
      </c>
      <c r="C2040" s="2" t="s">
        <v>127</v>
      </c>
      <c r="D2040" s="2" t="s">
        <v>128</v>
      </c>
      <c r="E2040" s="2" t="s">
        <v>129</v>
      </c>
      <c r="F2040" s="2"/>
      <c r="G2040" s="2"/>
      <c r="H2040" s="2"/>
      <c r="I2040" s="2">
        <v>10428</v>
      </c>
      <c r="J2040" s="2">
        <v>428</v>
      </c>
      <c r="K2040" s="2">
        <v>2</v>
      </c>
      <c r="L2040" s="2" t="s">
        <v>498</v>
      </c>
      <c r="M2040" s="2" t="s">
        <v>997</v>
      </c>
      <c r="N2040" s="2">
        <v>13</v>
      </c>
      <c r="O2040" s="2">
        <v>65134</v>
      </c>
      <c r="P2040" s="2" t="s">
        <v>561</v>
      </c>
      <c r="Q2040" s="2" t="s">
        <v>334</v>
      </c>
      <c r="R2040" s="2">
        <v>35.172696000000002</v>
      </c>
      <c r="S2040" s="2">
        <v>31.863212000000001</v>
      </c>
      <c r="T2040" s="2">
        <v>73</v>
      </c>
      <c r="U2040" s="2" t="s">
        <v>74</v>
      </c>
      <c r="V2040" s="2" t="s">
        <v>567</v>
      </c>
      <c r="W2040" s="2" t="s">
        <v>128</v>
      </c>
      <c r="X2040" s="2" t="s">
        <v>347</v>
      </c>
      <c r="Y2040" s="2">
        <v>110</v>
      </c>
      <c r="Z2040" s="2" t="s">
        <v>65</v>
      </c>
      <c r="AA2040" s="2">
        <v>671</v>
      </c>
      <c r="AB2040" s="2" t="s">
        <v>348</v>
      </c>
      <c r="AC2040" s="2"/>
      <c r="AD2040" s="2"/>
    </row>
    <row r="2041" spans="1:30" s="30" customFormat="1" x14ac:dyDescent="0.2">
      <c r="A2041" s="2"/>
      <c r="B2041" s="2">
        <v>171</v>
      </c>
      <c r="C2041" s="2" t="s">
        <v>127</v>
      </c>
      <c r="D2041" s="2" t="s">
        <v>128</v>
      </c>
      <c r="E2041" s="2" t="s">
        <v>129</v>
      </c>
      <c r="F2041" s="2"/>
      <c r="G2041" s="2"/>
      <c r="H2041" s="2"/>
      <c r="I2041" s="2">
        <v>10428</v>
      </c>
      <c r="J2041" s="2">
        <v>428</v>
      </c>
      <c r="K2041" s="2">
        <v>2</v>
      </c>
      <c r="L2041" s="2" t="s">
        <v>498</v>
      </c>
      <c r="M2041" s="2" t="s">
        <v>997</v>
      </c>
      <c r="N2041" s="2">
        <v>14</v>
      </c>
      <c r="O2041" s="2">
        <v>65135</v>
      </c>
      <c r="P2041" s="2" t="s">
        <v>849</v>
      </c>
      <c r="Q2041" s="2" t="s">
        <v>334</v>
      </c>
      <c r="R2041" s="2">
        <v>35.130116000000001</v>
      </c>
      <c r="S2041" s="2">
        <v>31.874400999999999</v>
      </c>
      <c r="T2041" s="2">
        <v>73</v>
      </c>
      <c r="U2041" s="2" t="s">
        <v>74</v>
      </c>
      <c r="V2041" s="2" t="s">
        <v>862</v>
      </c>
      <c r="W2041" s="2" t="s">
        <v>128</v>
      </c>
      <c r="X2041" s="2" t="s">
        <v>347</v>
      </c>
      <c r="Y2041" s="2">
        <v>121</v>
      </c>
      <c r="Z2041" s="2" t="s">
        <v>568</v>
      </c>
      <c r="AA2041" s="2">
        <v>693</v>
      </c>
      <c r="AB2041" s="2" t="s">
        <v>568</v>
      </c>
      <c r="AC2041" s="2"/>
      <c r="AD2041" s="2"/>
    </row>
    <row r="2042" spans="1:30" s="30" customFormat="1" x14ac:dyDescent="0.2">
      <c r="A2042" s="2"/>
      <c r="B2042" s="2">
        <v>171</v>
      </c>
      <c r="C2042" s="2" t="s">
        <v>127</v>
      </c>
      <c r="D2042" s="2" t="s">
        <v>128</v>
      </c>
      <c r="E2042" s="2" t="s">
        <v>129</v>
      </c>
      <c r="F2042" s="2"/>
      <c r="G2042" s="2"/>
      <c r="H2042" s="2"/>
      <c r="I2042" s="2">
        <v>10428</v>
      </c>
      <c r="J2042" s="2">
        <v>428</v>
      </c>
      <c r="K2042" s="2">
        <v>2</v>
      </c>
      <c r="L2042" s="2" t="s">
        <v>498</v>
      </c>
      <c r="M2042" s="2" t="s">
        <v>997</v>
      </c>
      <c r="N2042" s="2">
        <v>15</v>
      </c>
      <c r="O2042" s="2">
        <v>33431</v>
      </c>
      <c r="P2042" s="2" t="s">
        <v>825</v>
      </c>
      <c r="Q2042" s="2" t="s">
        <v>434</v>
      </c>
      <c r="R2042" s="2">
        <v>34.824075000000001</v>
      </c>
      <c r="S2042" s="2">
        <v>32.022067999999997</v>
      </c>
      <c r="T2042" s="2">
        <v>836</v>
      </c>
      <c r="U2042" s="2" t="s">
        <v>837</v>
      </c>
      <c r="V2042" s="2" t="s">
        <v>371</v>
      </c>
      <c r="W2042" s="2" t="s">
        <v>128</v>
      </c>
      <c r="X2042" s="2" t="s">
        <v>347</v>
      </c>
      <c r="Y2042" s="2">
        <v>210</v>
      </c>
      <c r="Z2042" s="2" t="s">
        <v>779</v>
      </c>
      <c r="AA2042" s="2">
        <v>141</v>
      </c>
      <c r="AB2042" s="2" t="s">
        <v>780</v>
      </c>
      <c r="AC2042" s="2"/>
      <c r="AD2042" s="2"/>
    </row>
    <row r="2043" spans="1:30" s="30" customFormat="1" x14ac:dyDescent="0.2">
      <c r="A2043" s="2"/>
      <c r="B2043" s="2">
        <v>171</v>
      </c>
      <c r="C2043" s="2" t="s">
        <v>127</v>
      </c>
      <c r="D2043" s="2" t="s">
        <v>128</v>
      </c>
      <c r="E2043" s="2" t="s">
        <v>129</v>
      </c>
      <c r="F2043" s="2"/>
      <c r="G2043" s="2"/>
      <c r="H2043" s="2"/>
      <c r="I2043" s="2">
        <v>10428</v>
      </c>
      <c r="J2043" s="2">
        <v>428</v>
      </c>
      <c r="K2043" s="2">
        <v>2</v>
      </c>
      <c r="L2043" s="2" t="s">
        <v>498</v>
      </c>
      <c r="M2043" s="2" t="s">
        <v>997</v>
      </c>
      <c r="N2043" s="2">
        <v>16</v>
      </c>
      <c r="O2043" s="2">
        <v>21257</v>
      </c>
      <c r="P2043" s="2" t="s">
        <v>777</v>
      </c>
      <c r="Q2043" s="2" t="s">
        <v>434</v>
      </c>
      <c r="R2043" s="2">
        <v>34.844251</v>
      </c>
      <c r="S2043" s="2">
        <v>32.076774</v>
      </c>
      <c r="T2043" s="2">
        <v>681</v>
      </c>
      <c r="U2043" s="2" t="s">
        <v>794</v>
      </c>
      <c r="V2043" s="2" t="s">
        <v>371</v>
      </c>
      <c r="W2043" s="2" t="s">
        <v>128</v>
      </c>
      <c r="X2043" s="2" t="s">
        <v>347</v>
      </c>
      <c r="Y2043" s="2">
        <v>210</v>
      </c>
      <c r="Z2043" s="2" t="s">
        <v>779</v>
      </c>
      <c r="AA2043" s="2">
        <v>141</v>
      </c>
      <c r="AB2043" s="2" t="s">
        <v>780</v>
      </c>
      <c r="AC2043" s="2"/>
      <c r="AD2043" s="2"/>
    </row>
    <row r="2044" spans="1:30" s="30" customFormat="1" x14ac:dyDescent="0.2">
      <c r="A2044" s="2"/>
      <c r="B2044" s="2">
        <v>171</v>
      </c>
      <c r="C2044" s="2" t="s">
        <v>127</v>
      </c>
      <c r="D2044" s="2" t="s">
        <v>128</v>
      </c>
      <c r="E2044" s="2" t="s">
        <v>129</v>
      </c>
      <c r="F2044" s="2"/>
      <c r="G2044" s="2"/>
      <c r="H2044" s="2"/>
      <c r="I2044" s="2">
        <v>10428</v>
      </c>
      <c r="J2044" s="2">
        <v>428</v>
      </c>
      <c r="K2044" s="2">
        <v>2</v>
      </c>
      <c r="L2044" s="2" t="s">
        <v>498</v>
      </c>
      <c r="M2044" s="2" t="s">
        <v>997</v>
      </c>
      <c r="N2044" s="2">
        <v>17</v>
      </c>
      <c r="O2044" s="2">
        <v>21280</v>
      </c>
      <c r="P2044" s="2" t="s">
        <v>787</v>
      </c>
      <c r="Q2044" s="2" t="s">
        <v>434</v>
      </c>
      <c r="R2044" s="2">
        <v>34.845405</v>
      </c>
      <c r="S2044" s="2">
        <v>32.082802999999998</v>
      </c>
      <c r="T2044" s="2">
        <v>681</v>
      </c>
      <c r="U2044" s="2" t="s">
        <v>794</v>
      </c>
      <c r="V2044" s="2" t="s">
        <v>371</v>
      </c>
      <c r="W2044" s="2" t="s">
        <v>128</v>
      </c>
      <c r="X2044" s="2" t="s">
        <v>347</v>
      </c>
      <c r="Y2044" s="2">
        <v>210</v>
      </c>
      <c r="Z2044" s="2" t="s">
        <v>779</v>
      </c>
      <c r="AA2044" s="2">
        <v>141</v>
      </c>
      <c r="AB2044" s="2" t="s">
        <v>780</v>
      </c>
      <c r="AC2044" s="2"/>
      <c r="AD2044" s="2"/>
    </row>
    <row r="2045" spans="1:30" s="30" customFormat="1" x14ac:dyDescent="0.2">
      <c r="A2045" s="2"/>
      <c r="B2045" s="2">
        <v>171</v>
      </c>
      <c r="C2045" s="2" t="s">
        <v>127</v>
      </c>
      <c r="D2045" s="2" t="s">
        <v>128</v>
      </c>
      <c r="E2045" s="2" t="s">
        <v>129</v>
      </c>
      <c r="F2045" s="2"/>
      <c r="G2045" s="2"/>
      <c r="H2045" s="2"/>
      <c r="I2045" s="2">
        <v>10428</v>
      </c>
      <c r="J2045" s="2">
        <v>428</v>
      </c>
      <c r="K2045" s="2">
        <v>2</v>
      </c>
      <c r="L2045" s="2" t="s">
        <v>498</v>
      </c>
      <c r="M2045" s="2" t="s">
        <v>997</v>
      </c>
      <c r="N2045" s="2">
        <v>18</v>
      </c>
      <c r="O2045" s="2">
        <v>21631</v>
      </c>
      <c r="P2045" s="2" t="s">
        <v>788</v>
      </c>
      <c r="Q2045" s="2" t="s">
        <v>434</v>
      </c>
      <c r="R2045" s="2">
        <v>34.847110999999998</v>
      </c>
      <c r="S2045" s="2">
        <v>32.092024000000002</v>
      </c>
      <c r="T2045" s="2">
        <v>7900</v>
      </c>
      <c r="U2045" s="2" t="s">
        <v>153</v>
      </c>
      <c r="V2045" s="2" t="s">
        <v>795</v>
      </c>
      <c r="W2045" s="2" t="s">
        <v>128</v>
      </c>
      <c r="X2045" s="2" t="s">
        <v>347</v>
      </c>
      <c r="Y2045" s="2">
        <v>210</v>
      </c>
      <c r="Z2045" s="2" t="s">
        <v>779</v>
      </c>
      <c r="AA2045" s="2">
        <v>141</v>
      </c>
      <c r="AB2045" s="2" t="s">
        <v>780</v>
      </c>
      <c r="AC2045" s="2"/>
      <c r="AD2045" s="2"/>
    </row>
    <row r="2046" spans="1:30" s="30" customFormat="1" x14ac:dyDescent="0.2">
      <c r="A2046" s="2"/>
      <c r="B2046" s="2">
        <v>171</v>
      </c>
      <c r="C2046" s="2" t="s">
        <v>127</v>
      </c>
      <c r="D2046" s="2" t="s">
        <v>128</v>
      </c>
      <c r="E2046" s="2" t="s">
        <v>129</v>
      </c>
      <c r="F2046" s="2"/>
      <c r="G2046" s="2"/>
      <c r="H2046" s="2"/>
      <c r="I2046" s="2">
        <v>10428</v>
      </c>
      <c r="J2046" s="2">
        <v>428</v>
      </c>
      <c r="K2046" s="2">
        <v>2</v>
      </c>
      <c r="L2046" s="2" t="s">
        <v>498</v>
      </c>
      <c r="M2046" s="2" t="s">
        <v>997</v>
      </c>
      <c r="N2046" s="2">
        <v>19</v>
      </c>
      <c r="O2046" s="2">
        <v>26583</v>
      </c>
      <c r="P2046" s="2" t="s">
        <v>789</v>
      </c>
      <c r="Q2046" s="2" t="s">
        <v>434</v>
      </c>
      <c r="R2046" s="2">
        <v>34.844188000000003</v>
      </c>
      <c r="S2046" s="2">
        <v>32.092537999999998</v>
      </c>
      <c r="T2046" s="2">
        <v>6100</v>
      </c>
      <c r="U2046" s="2" t="s">
        <v>131</v>
      </c>
      <c r="V2046" s="2" t="s">
        <v>781</v>
      </c>
      <c r="W2046" s="2" t="s">
        <v>128</v>
      </c>
      <c r="X2046" s="2" t="s">
        <v>347</v>
      </c>
      <c r="Y2046" s="2">
        <v>210</v>
      </c>
      <c r="Z2046" s="2" t="s">
        <v>779</v>
      </c>
      <c r="AA2046" s="2">
        <v>141</v>
      </c>
      <c r="AB2046" s="2" t="s">
        <v>780</v>
      </c>
      <c r="AC2046" s="2"/>
      <c r="AD2046" s="2"/>
    </row>
    <row r="2047" spans="1:30" s="30" customFormat="1" x14ac:dyDescent="0.2">
      <c r="A2047" s="2"/>
      <c r="B2047" s="2">
        <v>171</v>
      </c>
      <c r="C2047" s="2" t="s">
        <v>127</v>
      </c>
      <c r="D2047" s="2" t="s">
        <v>128</v>
      </c>
      <c r="E2047" s="2" t="s">
        <v>129</v>
      </c>
      <c r="F2047" s="2"/>
      <c r="G2047" s="2"/>
      <c r="H2047" s="2"/>
      <c r="I2047" s="2">
        <v>10428</v>
      </c>
      <c r="J2047" s="2">
        <v>428</v>
      </c>
      <c r="K2047" s="2">
        <v>2</v>
      </c>
      <c r="L2047" s="2" t="s">
        <v>498</v>
      </c>
      <c r="M2047" s="2" t="s">
        <v>997</v>
      </c>
      <c r="N2047" s="2">
        <v>20</v>
      </c>
      <c r="O2047" s="2">
        <v>27059</v>
      </c>
      <c r="P2047" s="2" t="s">
        <v>790</v>
      </c>
      <c r="Q2047" s="2" t="s">
        <v>434</v>
      </c>
      <c r="R2047" s="2">
        <v>34.837719</v>
      </c>
      <c r="S2047" s="2">
        <v>32.092773999999999</v>
      </c>
      <c r="T2047" s="2">
        <v>6100</v>
      </c>
      <c r="U2047" s="2" t="s">
        <v>131</v>
      </c>
      <c r="V2047" s="2" t="s">
        <v>781</v>
      </c>
      <c r="W2047" s="2" t="s">
        <v>461</v>
      </c>
      <c r="X2047" s="2" t="s">
        <v>347</v>
      </c>
      <c r="Y2047" s="2">
        <v>210</v>
      </c>
      <c r="Z2047" s="2" t="s">
        <v>779</v>
      </c>
      <c r="AA2047" s="2">
        <v>141</v>
      </c>
      <c r="AB2047" s="2" t="s">
        <v>780</v>
      </c>
      <c r="AC2047" s="2"/>
      <c r="AD2047" s="2"/>
    </row>
    <row r="2048" spans="1:30" s="30" customFormat="1" x14ac:dyDescent="0.2">
      <c r="A2048" s="2"/>
      <c r="B2048" s="2">
        <v>171</v>
      </c>
      <c r="C2048" s="2" t="s">
        <v>127</v>
      </c>
      <c r="D2048" s="2" t="s">
        <v>128</v>
      </c>
      <c r="E2048" s="2" t="s">
        <v>129</v>
      </c>
      <c r="F2048" s="2"/>
      <c r="G2048" s="2"/>
      <c r="H2048" s="2"/>
      <c r="I2048" s="2">
        <v>10428</v>
      </c>
      <c r="J2048" s="2">
        <v>428</v>
      </c>
      <c r="K2048" s="2">
        <v>2</v>
      </c>
      <c r="L2048" s="2" t="s">
        <v>498</v>
      </c>
      <c r="M2048" s="2" t="s">
        <v>997</v>
      </c>
      <c r="N2048" s="2">
        <v>21</v>
      </c>
      <c r="O2048" s="2">
        <v>20079</v>
      </c>
      <c r="P2048" s="2" t="s">
        <v>791</v>
      </c>
      <c r="Q2048" s="2" t="s">
        <v>434</v>
      </c>
      <c r="R2048" s="2">
        <v>34.833157999999997</v>
      </c>
      <c r="S2048" s="2">
        <v>32.092649000000002</v>
      </c>
      <c r="T2048" s="2">
        <v>6100</v>
      </c>
      <c r="U2048" s="2" t="s">
        <v>131</v>
      </c>
      <c r="V2048" s="2" t="s">
        <v>778</v>
      </c>
      <c r="W2048" s="2" t="s">
        <v>354</v>
      </c>
      <c r="X2048" s="2" t="s">
        <v>347</v>
      </c>
      <c r="Y2048" s="2">
        <v>210</v>
      </c>
      <c r="Z2048" s="2" t="s">
        <v>779</v>
      </c>
      <c r="AA2048" s="2">
        <v>141</v>
      </c>
      <c r="AB2048" s="2" t="s">
        <v>780</v>
      </c>
      <c r="AC2048" s="2"/>
      <c r="AD2048" s="2"/>
    </row>
    <row r="2049" spans="1:30" s="30" customFormat="1" x14ac:dyDescent="0.2">
      <c r="A2049" s="2"/>
      <c r="B2049" s="2">
        <v>171</v>
      </c>
      <c r="C2049" s="2" t="s">
        <v>127</v>
      </c>
      <c r="D2049" s="2" t="s">
        <v>128</v>
      </c>
      <c r="E2049" s="2" t="s">
        <v>129</v>
      </c>
      <c r="F2049" s="2"/>
      <c r="G2049" s="2"/>
      <c r="H2049" s="2"/>
      <c r="I2049" s="2">
        <v>10428</v>
      </c>
      <c r="J2049" s="2">
        <v>428</v>
      </c>
      <c r="K2049" s="2">
        <v>2</v>
      </c>
      <c r="L2049" s="2" t="s">
        <v>498</v>
      </c>
      <c r="M2049" s="2" t="s">
        <v>997</v>
      </c>
      <c r="N2049" s="2">
        <v>22</v>
      </c>
      <c r="O2049" s="2">
        <v>20150</v>
      </c>
      <c r="P2049" s="2" t="s">
        <v>792</v>
      </c>
      <c r="Q2049" s="2" t="s">
        <v>434</v>
      </c>
      <c r="R2049" s="2">
        <v>34.830939000000001</v>
      </c>
      <c r="S2049" s="2">
        <v>32.095123999999998</v>
      </c>
      <c r="T2049" s="2">
        <v>6100</v>
      </c>
      <c r="U2049" s="2" t="s">
        <v>131</v>
      </c>
      <c r="V2049" s="2" t="s">
        <v>778</v>
      </c>
      <c r="W2049" s="2" t="s">
        <v>640</v>
      </c>
      <c r="X2049" s="2" t="s">
        <v>347</v>
      </c>
      <c r="Y2049" s="2">
        <v>210</v>
      </c>
      <c r="Z2049" s="2" t="s">
        <v>779</v>
      </c>
      <c r="AA2049" s="2">
        <v>141</v>
      </c>
      <c r="AB2049" s="2" t="s">
        <v>780</v>
      </c>
      <c r="AC2049" s="2"/>
      <c r="AD2049" s="2"/>
    </row>
    <row r="2050" spans="1:30" s="30" customFormat="1" x14ac:dyDescent="0.2">
      <c r="A2050" s="2"/>
      <c r="B2050" s="2">
        <v>171</v>
      </c>
      <c r="C2050" s="2" t="s">
        <v>127</v>
      </c>
      <c r="D2050" s="2" t="s">
        <v>128</v>
      </c>
      <c r="E2050" s="2" t="s">
        <v>129</v>
      </c>
      <c r="F2050" s="2"/>
      <c r="G2050" s="2"/>
      <c r="H2050" s="2"/>
      <c r="I2050" s="2">
        <v>10428</v>
      </c>
      <c r="J2050" s="2">
        <v>428</v>
      </c>
      <c r="K2050" s="2">
        <v>2</v>
      </c>
      <c r="L2050" s="2" t="s">
        <v>498</v>
      </c>
      <c r="M2050" s="2" t="s">
        <v>997</v>
      </c>
      <c r="N2050" s="2">
        <v>23</v>
      </c>
      <c r="O2050" s="2">
        <v>20155</v>
      </c>
      <c r="P2050" s="2" t="s">
        <v>793</v>
      </c>
      <c r="Q2050" s="2" t="s">
        <v>434</v>
      </c>
      <c r="R2050" s="2">
        <v>34.829016000000003</v>
      </c>
      <c r="S2050" s="2">
        <v>32.097468999999997</v>
      </c>
      <c r="T2050" s="2">
        <v>6100</v>
      </c>
      <c r="U2050" s="2" t="s">
        <v>131</v>
      </c>
      <c r="V2050" s="2" t="s">
        <v>796</v>
      </c>
      <c r="W2050" s="2" t="s">
        <v>527</v>
      </c>
      <c r="X2050" s="2" t="s">
        <v>347</v>
      </c>
      <c r="Y2050" s="2">
        <v>210</v>
      </c>
      <c r="Z2050" s="2" t="s">
        <v>779</v>
      </c>
      <c r="AA2050" s="2">
        <v>141</v>
      </c>
      <c r="AB2050" s="2" t="s">
        <v>780</v>
      </c>
      <c r="AC2050" s="2"/>
      <c r="AD2050" s="2"/>
    </row>
    <row r="2051" spans="1:30" s="30" customFormat="1" x14ac:dyDescent="0.2">
      <c r="A2051" s="2"/>
      <c r="B2051" s="2">
        <v>171</v>
      </c>
      <c r="C2051" s="2" t="s">
        <v>127</v>
      </c>
      <c r="D2051" s="2" t="s">
        <v>128</v>
      </c>
      <c r="E2051" s="2" t="s">
        <v>129</v>
      </c>
      <c r="F2051" s="2"/>
      <c r="G2051" s="2"/>
      <c r="H2051" s="2"/>
      <c r="I2051" s="2">
        <v>10428</v>
      </c>
      <c r="J2051" s="2">
        <v>428</v>
      </c>
      <c r="K2051" s="2">
        <v>2</v>
      </c>
      <c r="L2051" s="2" t="s">
        <v>498</v>
      </c>
      <c r="M2051" s="2" t="s">
        <v>997</v>
      </c>
      <c r="N2051" s="2">
        <v>24</v>
      </c>
      <c r="O2051" s="2">
        <v>26600</v>
      </c>
      <c r="P2051" s="2" t="s">
        <v>1010</v>
      </c>
      <c r="Q2051" s="2" t="s">
        <v>434</v>
      </c>
      <c r="R2051" s="2">
        <v>34.833013000000001</v>
      </c>
      <c r="S2051" s="2">
        <v>32.109468999999997</v>
      </c>
      <c r="T2051" s="2">
        <v>5000</v>
      </c>
      <c r="U2051" s="2" t="s">
        <v>157</v>
      </c>
      <c r="V2051" s="2" t="s">
        <v>1011</v>
      </c>
      <c r="W2051" s="2" t="s">
        <v>701</v>
      </c>
      <c r="X2051" s="2" t="s">
        <v>347</v>
      </c>
      <c r="Y2051" s="2">
        <v>210</v>
      </c>
      <c r="Z2051" s="2" t="s">
        <v>779</v>
      </c>
      <c r="AA2051" s="2">
        <v>141</v>
      </c>
      <c r="AB2051" s="2" t="s">
        <v>780</v>
      </c>
      <c r="AC2051" s="2"/>
      <c r="AD2051" s="2"/>
    </row>
    <row r="2052" spans="1:30" s="30" customFormat="1" x14ac:dyDescent="0.2">
      <c r="A2052" s="2"/>
      <c r="B2052" s="2">
        <v>171</v>
      </c>
      <c r="C2052" s="2" t="s">
        <v>127</v>
      </c>
      <c r="D2052" s="2" t="s">
        <v>128</v>
      </c>
      <c r="E2052" s="2" t="s">
        <v>129</v>
      </c>
      <c r="F2052" s="2"/>
      <c r="G2052" s="2"/>
      <c r="H2052" s="2"/>
      <c r="I2052" s="2">
        <v>10428</v>
      </c>
      <c r="J2052" s="2">
        <v>428</v>
      </c>
      <c r="K2052" s="2">
        <v>2</v>
      </c>
      <c r="L2052" s="2" t="s">
        <v>498</v>
      </c>
      <c r="M2052" s="2" t="s">
        <v>997</v>
      </c>
      <c r="N2052" s="2">
        <v>25</v>
      </c>
      <c r="O2052" s="2">
        <v>26605</v>
      </c>
      <c r="P2052" s="2" t="s">
        <v>1002</v>
      </c>
      <c r="Q2052" s="2" t="s">
        <v>434</v>
      </c>
      <c r="R2052" s="2">
        <v>34.835011000000002</v>
      </c>
      <c r="S2052" s="2">
        <v>32.111207</v>
      </c>
      <c r="T2052" s="2">
        <v>5000</v>
      </c>
      <c r="U2052" s="2" t="s">
        <v>157</v>
      </c>
      <c r="V2052" s="2" t="s">
        <v>1009</v>
      </c>
      <c r="W2052" s="2" t="s">
        <v>640</v>
      </c>
      <c r="X2052" s="2" t="s">
        <v>347</v>
      </c>
      <c r="Y2052" s="2">
        <v>210</v>
      </c>
      <c r="Z2052" s="2" t="s">
        <v>779</v>
      </c>
      <c r="AA2052" s="2">
        <v>141</v>
      </c>
      <c r="AB2052" s="2" t="s">
        <v>780</v>
      </c>
      <c r="AC2052" s="2"/>
      <c r="AD2052" s="2"/>
    </row>
    <row r="2053" spans="1:30" s="30" customFormat="1" x14ac:dyDescent="0.2">
      <c r="A2053" s="2"/>
      <c r="B2053" s="2">
        <v>171</v>
      </c>
      <c r="C2053" s="2" t="s">
        <v>127</v>
      </c>
      <c r="D2053" s="2" t="s">
        <v>128</v>
      </c>
      <c r="E2053" s="2" t="s">
        <v>129</v>
      </c>
      <c r="F2053" s="2"/>
      <c r="G2053" s="2"/>
      <c r="H2053" s="2"/>
      <c r="I2053" s="2">
        <v>10428</v>
      </c>
      <c r="J2053" s="2">
        <v>428</v>
      </c>
      <c r="K2053" s="2">
        <v>2</v>
      </c>
      <c r="L2053" s="2" t="s">
        <v>498</v>
      </c>
      <c r="M2053" s="2" t="s">
        <v>997</v>
      </c>
      <c r="N2053" s="2">
        <v>26</v>
      </c>
      <c r="O2053" s="2">
        <v>26779</v>
      </c>
      <c r="P2053" s="2" t="s">
        <v>1001</v>
      </c>
      <c r="Q2053" s="2" t="s">
        <v>434</v>
      </c>
      <c r="R2053" s="2">
        <v>34.835979999999999</v>
      </c>
      <c r="S2053" s="2">
        <v>32.113733000000003</v>
      </c>
      <c r="T2053" s="2">
        <v>5000</v>
      </c>
      <c r="U2053" s="2" t="s">
        <v>157</v>
      </c>
      <c r="V2053" s="2" t="s">
        <v>1008</v>
      </c>
      <c r="W2053" s="2" t="s">
        <v>367</v>
      </c>
      <c r="X2053" s="2" t="s">
        <v>347</v>
      </c>
      <c r="Y2053" s="2">
        <v>210</v>
      </c>
      <c r="Z2053" s="2" t="s">
        <v>779</v>
      </c>
      <c r="AA2053" s="2">
        <v>141</v>
      </c>
      <c r="AB2053" s="2" t="s">
        <v>780</v>
      </c>
      <c r="AC2053" s="2"/>
      <c r="AD2053" s="2"/>
    </row>
    <row r="2054" spans="1:30" s="30" customFormat="1" x14ac:dyDescent="0.2">
      <c r="A2054" s="2"/>
      <c r="B2054" s="2">
        <v>171</v>
      </c>
      <c r="C2054" s="2" t="s">
        <v>127</v>
      </c>
      <c r="D2054" s="2" t="s">
        <v>128</v>
      </c>
      <c r="E2054" s="2" t="s">
        <v>129</v>
      </c>
      <c r="F2054" s="2"/>
      <c r="G2054" s="2"/>
      <c r="H2054" s="2"/>
      <c r="I2054" s="2">
        <v>10428</v>
      </c>
      <c r="J2054" s="2">
        <v>428</v>
      </c>
      <c r="K2054" s="2">
        <v>2</v>
      </c>
      <c r="L2054" s="2" t="s">
        <v>498</v>
      </c>
      <c r="M2054" s="2" t="s">
        <v>997</v>
      </c>
      <c r="N2054" s="2">
        <v>27</v>
      </c>
      <c r="O2054" s="2">
        <v>26775</v>
      </c>
      <c r="P2054" s="2" t="s">
        <v>1000</v>
      </c>
      <c r="Q2054" s="2" t="s">
        <v>434</v>
      </c>
      <c r="R2054" s="2">
        <v>34.833643000000002</v>
      </c>
      <c r="S2054" s="2">
        <v>32.114370999999998</v>
      </c>
      <c r="T2054" s="2">
        <v>5000</v>
      </c>
      <c r="U2054" s="2" t="s">
        <v>157</v>
      </c>
      <c r="V2054" s="2" t="s">
        <v>1008</v>
      </c>
      <c r="W2054" s="2" t="s">
        <v>368</v>
      </c>
      <c r="X2054" s="2" t="s">
        <v>347</v>
      </c>
      <c r="Y2054" s="2">
        <v>210</v>
      </c>
      <c r="Z2054" s="2" t="s">
        <v>779</v>
      </c>
      <c r="AA2054" s="2">
        <v>141</v>
      </c>
      <c r="AB2054" s="2" t="s">
        <v>780</v>
      </c>
      <c r="AC2054" s="2"/>
      <c r="AD2054" s="2"/>
    </row>
    <row r="2055" spans="1:30" s="30" customFormat="1" x14ac:dyDescent="0.2">
      <c r="A2055" s="2"/>
      <c r="B2055" s="2">
        <v>171</v>
      </c>
      <c r="C2055" s="2" t="s">
        <v>127</v>
      </c>
      <c r="D2055" s="2" t="s">
        <v>128</v>
      </c>
      <c r="E2055" s="2" t="s">
        <v>129</v>
      </c>
      <c r="F2055" s="2"/>
      <c r="G2055" s="2"/>
      <c r="H2055" s="2"/>
      <c r="I2055" s="2">
        <v>10428</v>
      </c>
      <c r="J2055" s="2">
        <v>428</v>
      </c>
      <c r="K2055" s="2">
        <v>2</v>
      </c>
      <c r="L2055" s="2" t="s">
        <v>498</v>
      </c>
      <c r="M2055" s="2" t="s">
        <v>997</v>
      </c>
      <c r="N2055" s="2">
        <v>28</v>
      </c>
      <c r="O2055" s="2">
        <v>26782</v>
      </c>
      <c r="P2055" s="2" t="s">
        <v>999</v>
      </c>
      <c r="Q2055" s="2" t="s">
        <v>434</v>
      </c>
      <c r="R2055" s="2">
        <v>34.833919999999999</v>
      </c>
      <c r="S2055" s="2">
        <v>32.117224</v>
      </c>
      <c r="T2055" s="2">
        <v>5000</v>
      </c>
      <c r="U2055" s="2" t="s">
        <v>157</v>
      </c>
      <c r="V2055" s="2" t="s">
        <v>1006</v>
      </c>
      <c r="W2055" s="2" t="s">
        <v>128</v>
      </c>
      <c r="X2055" s="2" t="s">
        <v>347</v>
      </c>
      <c r="Y2055" s="2">
        <v>210</v>
      </c>
      <c r="Z2055" s="2" t="s">
        <v>779</v>
      </c>
      <c r="AA2055" s="2">
        <v>141</v>
      </c>
      <c r="AB2055" s="2" t="s">
        <v>780</v>
      </c>
      <c r="AC2055" s="2"/>
      <c r="AD2055" s="2"/>
    </row>
    <row r="2056" spans="1:30" s="30" customFormat="1" x14ac:dyDescent="0.2">
      <c r="A2056" s="2"/>
      <c r="B2056" s="2">
        <v>171</v>
      </c>
      <c r="C2056" s="2" t="s">
        <v>127</v>
      </c>
      <c r="D2056" s="2" t="s">
        <v>128</v>
      </c>
      <c r="E2056" s="2" t="s">
        <v>129</v>
      </c>
      <c r="F2056" s="2"/>
      <c r="G2056" s="2"/>
      <c r="H2056" s="2"/>
      <c r="I2056" s="2">
        <v>10428</v>
      </c>
      <c r="J2056" s="2">
        <v>428</v>
      </c>
      <c r="K2056" s="2">
        <v>2</v>
      </c>
      <c r="L2056" s="2" t="s">
        <v>498</v>
      </c>
      <c r="M2056" s="2" t="s">
        <v>997</v>
      </c>
      <c r="N2056" s="2">
        <v>29</v>
      </c>
      <c r="O2056" s="2">
        <v>26785</v>
      </c>
      <c r="P2056" s="2" t="s">
        <v>998</v>
      </c>
      <c r="Q2056" s="2" t="s">
        <v>434</v>
      </c>
      <c r="R2056" s="2">
        <v>34.836401000000002</v>
      </c>
      <c r="S2056" s="2">
        <v>32.118701000000001</v>
      </c>
      <c r="T2056" s="2">
        <v>5000</v>
      </c>
      <c r="U2056" s="2" t="s">
        <v>157</v>
      </c>
      <c r="V2056" s="2" t="s">
        <v>1005</v>
      </c>
      <c r="W2056" s="2" t="s">
        <v>426</v>
      </c>
      <c r="X2056" s="2" t="s">
        <v>347</v>
      </c>
      <c r="Y2056" s="2">
        <v>210</v>
      </c>
      <c r="Z2056" s="2" t="s">
        <v>779</v>
      </c>
      <c r="AA2056" s="2">
        <v>141</v>
      </c>
      <c r="AB2056" s="2" t="s">
        <v>780</v>
      </c>
      <c r="AC2056" s="2"/>
      <c r="AD2056" s="2"/>
    </row>
    <row r="2057" spans="1:30" s="30" customFormat="1" x14ac:dyDescent="0.2">
      <c r="A2057" s="2"/>
      <c r="B2057" s="2">
        <v>171</v>
      </c>
      <c r="C2057" s="2" t="s">
        <v>127</v>
      </c>
      <c r="D2057" s="2" t="s">
        <v>128</v>
      </c>
      <c r="E2057" s="2" t="s">
        <v>129</v>
      </c>
      <c r="F2057" s="2"/>
      <c r="G2057" s="2"/>
      <c r="H2057" s="2"/>
      <c r="I2057" s="2">
        <v>10428</v>
      </c>
      <c r="J2057" s="2">
        <v>428</v>
      </c>
      <c r="K2057" s="2">
        <v>2</v>
      </c>
      <c r="L2057" s="2" t="s">
        <v>498</v>
      </c>
      <c r="M2057" s="2" t="s">
        <v>997</v>
      </c>
      <c r="N2057" s="2">
        <v>30</v>
      </c>
      <c r="O2057" s="2">
        <v>26790</v>
      </c>
      <c r="P2057" s="2" t="s">
        <v>158</v>
      </c>
      <c r="Q2057" s="2" t="s">
        <v>434</v>
      </c>
      <c r="R2057" s="2">
        <v>34.839450999999997</v>
      </c>
      <c r="S2057" s="2">
        <v>32.115398999999996</v>
      </c>
      <c r="T2057" s="2">
        <v>5000</v>
      </c>
      <c r="U2057" s="2" t="s">
        <v>157</v>
      </c>
      <c r="V2057" s="2" t="s">
        <v>1005</v>
      </c>
      <c r="W2057" s="2" t="s">
        <v>128</v>
      </c>
      <c r="X2057" s="2" t="s">
        <v>347</v>
      </c>
      <c r="Y2057" s="2">
        <v>210</v>
      </c>
      <c r="Z2057" s="2" t="s">
        <v>779</v>
      </c>
      <c r="AA2057" s="2">
        <v>141</v>
      </c>
      <c r="AB2057" s="2" t="s">
        <v>780</v>
      </c>
      <c r="AC2057" s="2"/>
      <c r="AD2057" s="2"/>
    </row>
    <row r="2058" spans="1:30" s="30" customFormat="1" x14ac:dyDescent="0.2">
      <c r="A2058" s="2"/>
      <c r="B2058" s="2">
        <v>171</v>
      </c>
      <c r="C2058" s="2" t="s">
        <v>127</v>
      </c>
      <c r="D2058" s="2" t="s">
        <v>128</v>
      </c>
      <c r="E2058" s="2" t="s">
        <v>129</v>
      </c>
      <c r="F2058" s="2"/>
      <c r="G2058" s="2"/>
      <c r="H2058" s="2"/>
      <c r="I2058" s="2">
        <v>10429</v>
      </c>
      <c r="J2058" s="2">
        <v>429</v>
      </c>
      <c r="K2058" s="2">
        <v>1</v>
      </c>
      <c r="L2058" s="2" t="s">
        <v>498</v>
      </c>
      <c r="M2058" s="2" t="s">
        <v>1012</v>
      </c>
      <c r="N2058" s="2">
        <v>20</v>
      </c>
      <c r="O2058" s="2">
        <v>73</v>
      </c>
      <c r="P2058" s="2" t="s">
        <v>563</v>
      </c>
      <c r="Q2058" s="2" t="s">
        <v>434</v>
      </c>
      <c r="R2058" s="2">
        <v>35.188676000000001</v>
      </c>
      <c r="S2058" s="2">
        <v>31.825309000000001</v>
      </c>
      <c r="T2058" s="2">
        <v>3000</v>
      </c>
      <c r="U2058" s="2" t="s">
        <v>65</v>
      </c>
      <c r="V2058" s="2" t="s">
        <v>566</v>
      </c>
      <c r="W2058" s="2" t="s">
        <v>128</v>
      </c>
      <c r="X2058" s="2" t="s">
        <v>347</v>
      </c>
      <c r="Y2058" s="2">
        <v>110</v>
      </c>
      <c r="Z2058" s="2" t="s">
        <v>65</v>
      </c>
      <c r="AA2058" s="2">
        <v>671</v>
      </c>
      <c r="AB2058" s="2" t="s">
        <v>348</v>
      </c>
      <c r="AC2058" s="2"/>
      <c r="AD2058" s="2"/>
    </row>
    <row r="2059" spans="1:30" s="30" customFormat="1" x14ac:dyDescent="0.2">
      <c r="A2059" s="2"/>
      <c r="B2059" s="2">
        <v>171</v>
      </c>
      <c r="C2059" s="2" t="s">
        <v>127</v>
      </c>
      <c r="D2059" s="2" t="s">
        <v>128</v>
      </c>
      <c r="E2059" s="2" t="s">
        <v>129</v>
      </c>
      <c r="F2059" s="2"/>
      <c r="G2059" s="2"/>
      <c r="H2059" s="2"/>
      <c r="I2059" s="2">
        <v>10429</v>
      </c>
      <c r="J2059" s="2">
        <v>429</v>
      </c>
      <c r="K2059" s="2">
        <v>1</v>
      </c>
      <c r="L2059" s="2" t="s">
        <v>498</v>
      </c>
      <c r="M2059" s="2" t="s">
        <v>1012</v>
      </c>
      <c r="N2059" s="2">
        <v>26</v>
      </c>
      <c r="O2059" s="2">
        <v>155</v>
      </c>
      <c r="P2059" s="2" t="s">
        <v>636</v>
      </c>
      <c r="Q2059" s="2" t="s">
        <v>434</v>
      </c>
      <c r="R2059" s="2">
        <v>35.210926000000001</v>
      </c>
      <c r="S2059" s="2">
        <v>31.795781000000002</v>
      </c>
      <c r="T2059" s="2">
        <v>3000</v>
      </c>
      <c r="U2059" s="2" t="s">
        <v>65</v>
      </c>
      <c r="V2059" s="2" t="s">
        <v>641</v>
      </c>
      <c r="W2059" s="2" t="s">
        <v>128</v>
      </c>
      <c r="X2059" s="2" t="s">
        <v>347</v>
      </c>
      <c r="Y2059" s="2" t="s">
        <v>128</v>
      </c>
      <c r="Z2059" s="2" t="s">
        <v>128</v>
      </c>
      <c r="AA2059" s="2" t="s">
        <v>128</v>
      </c>
      <c r="AB2059" s="2" t="s">
        <v>128</v>
      </c>
      <c r="AC2059" s="2"/>
      <c r="AD2059" s="2"/>
    </row>
    <row r="2060" spans="1:30" s="30" customFormat="1" x14ac:dyDescent="0.2">
      <c r="A2060" s="2"/>
      <c r="B2060" s="2">
        <v>171</v>
      </c>
      <c r="C2060" s="2" t="s">
        <v>127</v>
      </c>
      <c r="D2060" s="2" t="s">
        <v>128</v>
      </c>
      <c r="E2060" s="2" t="s">
        <v>129</v>
      </c>
      <c r="F2060" s="2"/>
      <c r="G2060" s="2"/>
      <c r="H2060" s="2"/>
      <c r="I2060" s="2">
        <v>10429</v>
      </c>
      <c r="J2060" s="2">
        <v>429</v>
      </c>
      <c r="K2060" s="2">
        <v>1</v>
      </c>
      <c r="L2060" s="2" t="s">
        <v>498</v>
      </c>
      <c r="M2060" s="2" t="s">
        <v>1012</v>
      </c>
      <c r="N2060" s="2">
        <v>30</v>
      </c>
      <c r="O2060" s="2">
        <v>388</v>
      </c>
      <c r="P2060" s="2" t="s">
        <v>141</v>
      </c>
      <c r="Q2060" s="2" t="s">
        <v>434</v>
      </c>
      <c r="R2060" s="2">
        <v>35.200015999999998</v>
      </c>
      <c r="S2060" s="2">
        <v>31.790665000000001</v>
      </c>
      <c r="T2060" s="2">
        <v>3000</v>
      </c>
      <c r="U2060" s="2" t="s">
        <v>65</v>
      </c>
      <c r="V2060" s="2" t="s">
        <v>822</v>
      </c>
      <c r="W2060" s="2" t="s">
        <v>483</v>
      </c>
      <c r="X2060" s="2" t="s">
        <v>347</v>
      </c>
      <c r="Y2060" s="2">
        <v>110</v>
      </c>
      <c r="Z2060" s="2" t="s">
        <v>65</v>
      </c>
      <c r="AA2060" s="2">
        <v>671</v>
      </c>
      <c r="AB2060" s="2" t="s">
        <v>348</v>
      </c>
      <c r="AC2060" s="2"/>
      <c r="AD2060" s="2"/>
    </row>
    <row r="2061" spans="1:30" s="30" customFormat="1" x14ac:dyDescent="0.2">
      <c r="A2061" s="2"/>
      <c r="B2061" s="2">
        <v>171</v>
      </c>
      <c r="C2061" s="2" t="s">
        <v>127</v>
      </c>
      <c r="D2061" s="2" t="s">
        <v>128</v>
      </c>
      <c r="E2061" s="2" t="s">
        <v>129</v>
      </c>
      <c r="F2061" s="2"/>
      <c r="G2061" s="2"/>
      <c r="H2061" s="2"/>
      <c r="I2061" s="2">
        <v>10429</v>
      </c>
      <c r="J2061" s="2">
        <v>429</v>
      </c>
      <c r="K2061" s="2">
        <v>1</v>
      </c>
      <c r="L2061" s="2" t="s">
        <v>498</v>
      </c>
      <c r="M2061" s="2" t="s">
        <v>1012</v>
      </c>
      <c r="N2061" s="2">
        <v>29</v>
      </c>
      <c r="O2061" s="2">
        <v>1243</v>
      </c>
      <c r="P2061" s="2" t="s">
        <v>812</v>
      </c>
      <c r="Q2061" s="2" t="s">
        <v>434</v>
      </c>
      <c r="R2061" s="2">
        <v>35.201571000000001</v>
      </c>
      <c r="S2061" s="2">
        <v>31.793413999999999</v>
      </c>
      <c r="T2061" s="2">
        <v>3000</v>
      </c>
      <c r="U2061" s="2" t="s">
        <v>65</v>
      </c>
      <c r="V2061" s="2" t="s">
        <v>821</v>
      </c>
      <c r="W2061" s="2" t="s">
        <v>395</v>
      </c>
      <c r="X2061" s="2" t="s">
        <v>347</v>
      </c>
      <c r="Y2061" s="2">
        <v>110</v>
      </c>
      <c r="Z2061" s="2" t="s">
        <v>65</v>
      </c>
      <c r="AA2061" s="2">
        <v>671</v>
      </c>
      <c r="AB2061" s="2" t="s">
        <v>348</v>
      </c>
      <c r="AC2061" s="2"/>
      <c r="AD2061" s="2"/>
    </row>
    <row r="2062" spans="1:30" s="30" customFormat="1" x14ac:dyDescent="0.2">
      <c r="A2062" s="2"/>
      <c r="B2062" s="2">
        <v>171</v>
      </c>
      <c r="C2062" s="2" t="s">
        <v>127</v>
      </c>
      <c r="D2062" s="2" t="s">
        <v>128</v>
      </c>
      <c r="E2062" s="2" t="s">
        <v>129</v>
      </c>
      <c r="F2062" s="2"/>
      <c r="G2062" s="2"/>
      <c r="H2062" s="2"/>
      <c r="I2062" s="2">
        <v>10429</v>
      </c>
      <c r="J2062" s="2">
        <v>429</v>
      </c>
      <c r="K2062" s="2">
        <v>1</v>
      </c>
      <c r="L2062" s="2" t="s">
        <v>498</v>
      </c>
      <c r="M2062" s="2" t="s">
        <v>1012</v>
      </c>
      <c r="N2062" s="2">
        <v>28</v>
      </c>
      <c r="O2062" s="2">
        <v>3057</v>
      </c>
      <c r="P2062" s="2" t="s">
        <v>811</v>
      </c>
      <c r="Q2062" s="2" t="s">
        <v>434</v>
      </c>
      <c r="R2062" s="2">
        <v>35.203476999999999</v>
      </c>
      <c r="S2062" s="2">
        <v>31.793671</v>
      </c>
      <c r="T2062" s="2">
        <v>3000</v>
      </c>
      <c r="U2062" s="2" t="s">
        <v>65</v>
      </c>
      <c r="V2062" s="2" t="s">
        <v>153</v>
      </c>
      <c r="W2062" s="2" t="s">
        <v>395</v>
      </c>
      <c r="X2062" s="2" t="s">
        <v>347</v>
      </c>
      <c r="Y2062" s="2">
        <v>110</v>
      </c>
      <c r="Z2062" s="2" t="s">
        <v>65</v>
      </c>
      <c r="AA2062" s="2">
        <v>671</v>
      </c>
      <c r="AB2062" s="2" t="s">
        <v>348</v>
      </c>
      <c r="AC2062" s="2"/>
      <c r="AD2062" s="2"/>
    </row>
    <row r="2063" spans="1:30" s="30" customFormat="1" x14ac:dyDescent="0.2">
      <c r="A2063" s="2"/>
      <c r="B2063" s="2">
        <v>171</v>
      </c>
      <c r="C2063" s="2" t="s">
        <v>127</v>
      </c>
      <c r="D2063" s="2" t="s">
        <v>128</v>
      </c>
      <c r="E2063" s="2" t="s">
        <v>129</v>
      </c>
      <c r="F2063" s="2"/>
      <c r="G2063" s="2"/>
      <c r="H2063" s="2"/>
      <c r="I2063" s="2">
        <v>10429</v>
      </c>
      <c r="J2063" s="2">
        <v>429</v>
      </c>
      <c r="K2063" s="2">
        <v>1</v>
      </c>
      <c r="L2063" s="2" t="s">
        <v>498</v>
      </c>
      <c r="M2063" s="2" t="s">
        <v>1012</v>
      </c>
      <c r="N2063" s="2">
        <v>21</v>
      </c>
      <c r="O2063" s="2">
        <v>4007</v>
      </c>
      <c r="P2063" s="2" t="s">
        <v>564</v>
      </c>
      <c r="Q2063" s="2" t="s">
        <v>434</v>
      </c>
      <c r="R2063" s="2">
        <v>35.189591999999998</v>
      </c>
      <c r="S2063" s="2">
        <v>31.821065999999998</v>
      </c>
      <c r="T2063" s="2">
        <v>3000</v>
      </c>
      <c r="U2063" s="2" t="s">
        <v>65</v>
      </c>
      <c r="V2063" s="2" t="s">
        <v>566</v>
      </c>
      <c r="W2063" s="2" t="s">
        <v>128</v>
      </c>
      <c r="X2063" s="2" t="s">
        <v>347</v>
      </c>
      <c r="Y2063" s="2">
        <v>110</v>
      </c>
      <c r="Z2063" s="2" t="s">
        <v>65</v>
      </c>
      <c r="AA2063" s="2">
        <v>671</v>
      </c>
      <c r="AB2063" s="2" t="s">
        <v>348</v>
      </c>
      <c r="AC2063" s="2"/>
      <c r="AD2063" s="2"/>
    </row>
    <row r="2064" spans="1:30" s="30" customFormat="1" x14ac:dyDescent="0.2">
      <c r="A2064" s="2"/>
      <c r="B2064" s="2">
        <v>171</v>
      </c>
      <c r="C2064" s="2" t="s">
        <v>127</v>
      </c>
      <c r="D2064" s="2" t="s">
        <v>128</v>
      </c>
      <c r="E2064" s="2" t="s">
        <v>129</v>
      </c>
      <c r="F2064" s="2"/>
      <c r="G2064" s="2"/>
      <c r="H2064" s="2"/>
      <c r="I2064" s="2">
        <v>10429</v>
      </c>
      <c r="J2064" s="2">
        <v>429</v>
      </c>
      <c r="K2064" s="2">
        <v>1</v>
      </c>
      <c r="L2064" s="2" t="s">
        <v>498</v>
      </c>
      <c r="M2064" s="2" t="s">
        <v>1012</v>
      </c>
      <c r="N2064" s="2">
        <v>23</v>
      </c>
      <c r="O2064" s="2">
        <v>4009</v>
      </c>
      <c r="P2064" s="2" t="s">
        <v>554</v>
      </c>
      <c r="Q2064" s="2" t="s">
        <v>434</v>
      </c>
      <c r="R2064" s="2">
        <v>35.204053999999999</v>
      </c>
      <c r="S2064" s="2">
        <v>31.808253000000001</v>
      </c>
      <c r="T2064" s="2">
        <v>3000</v>
      </c>
      <c r="U2064" s="2" t="s">
        <v>65</v>
      </c>
      <c r="V2064" s="2" t="s">
        <v>566</v>
      </c>
      <c r="W2064" s="2" t="s">
        <v>128</v>
      </c>
      <c r="X2064" s="2" t="s">
        <v>347</v>
      </c>
      <c r="Y2064" s="2">
        <v>110</v>
      </c>
      <c r="Z2064" s="2" t="s">
        <v>65</v>
      </c>
      <c r="AA2064" s="2">
        <v>671</v>
      </c>
      <c r="AB2064" s="2" t="s">
        <v>348</v>
      </c>
      <c r="AC2064" s="2"/>
      <c r="AD2064" s="2"/>
    </row>
    <row r="2065" spans="1:30" s="30" customFormat="1" x14ac:dyDescent="0.2">
      <c r="A2065" s="2"/>
      <c r="B2065" s="2">
        <v>171</v>
      </c>
      <c r="C2065" s="2" t="s">
        <v>127</v>
      </c>
      <c r="D2065" s="2" t="s">
        <v>128</v>
      </c>
      <c r="E2065" s="2" t="s">
        <v>129</v>
      </c>
      <c r="F2065" s="2"/>
      <c r="G2065" s="2"/>
      <c r="H2065" s="2"/>
      <c r="I2065" s="2">
        <v>10429</v>
      </c>
      <c r="J2065" s="2">
        <v>429</v>
      </c>
      <c r="K2065" s="2">
        <v>1</v>
      </c>
      <c r="L2065" s="2" t="s">
        <v>498</v>
      </c>
      <c r="M2065" s="2" t="s">
        <v>1012</v>
      </c>
      <c r="N2065" s="2">
        <v>27</v>
      </c>
      <c r="O2065" s="2">
        <v>4106</v>
      </c>
      <c r="P2065" s="2" t="s">
        <v>810</v>
      </c>
      <c r="Q2065" s="2" t="s">
        <v>434</v>
      </c>
      <c r="R2065" s="2">
        <v>35.207076000000001</v>
      </c>
      <c r="S2065" s="2">
        <v>31.795121999999999</v>
      </c>
      <c r="T2065" s="2">
        <v>3000</v>
      </c>
      <c r="U2065" s="2" t="s">
        <v>65</v>
      </c>
      <c r="V2065" s="2" t="s">
        <v>641</v>
      </c>
      <c r="W2065" s="2" t="s">
        <v>395</v>
      </c>
      <c r="X2065" s="2" t="s">
        <v>347</v>
      </c>
      <c r="Y2065" s="2">
        <v>110</v>
      </c>
      <c r="Z2065" s="2" t="s">
        <v>65</v>
      </c>
      <c r="AA2065" s="2">
        <v>671</v>
      </c>
      <c r="AB2065" s="2" t="s">
        <v>348</v>
      </c>
      <c r="AC2065" s="2"/>
      <c r="AD2065" s="2"/>
    </row>
    <row r="2066" spans="1:30" s="30" customFormat="1" x14ac:dyDescent="0.2">
      <c r="A2066" s="2"/>
      <c r="B2066" s="2">
        <v>171</v>
      </c>
      <c r="C2066" s="2" t="s">
        <v>127</v>
      </c>
      <c r="D2066" s="2" t="s">
        <v>128</v>
      </c>
      <c r="E2066" s="2" t="s">
        <v>129</v>
      </c>
      <c r="F2066" s="2"/>
      <c r="G2066" s="2"/>
      <c r="H2066" s="2"/>
      <c r="I2066" s="2">
        <v>10429</v>
      </c>
      <c r="J2066" s="2">
        <v>429</v>
      </c>
      <c r="K2066" s="2">
        <v>1</v>
      </c>
      <c r="L2066" s="2" t="s">
        <v>498</v>
      </c>
      <c r="M2066" s="2" t="s">
        <v>1012</v>
      </c>
      <c r="N2066" s="2">
        <v>25</v>
      </c>
      <c r="O2066" s="2">
        <v>5666</v>
      </c>
      <c r="P2066" s="2" t="s">
        <v>635</v>
      </c>
      <c r="Q2066" s="2" t="s">
        <v>434</v>
      </c>
      <c r="R2066" s="2">
        <v>35.213310999999997</v>
      </c>
      <c r="S2066" s="2">
        <v>31.799318</v>
      </c>
      <c r="T2066" s="2">
        <v>3000</v>
      </c>
      <c r="U2066" s="2" t="s">
        <v>65</v>
      </c>
      <c r="V2066" s="2" t="s">
        <v>626</v>
      </c>
      <c r="W2066" s="2" t="s">
        <v>128</v>
      </c>
      <c r="X2066" s="2" t="s">
        <v>347</v>
      </c>
      <c r="Y2066" s="2">
        <v>110</v>
      </c>
      <c r="Z2066" s="2" t="s">
        <v>65</v>
      </c>
      <c r="AA2066" s="2">
        <v>671</v>
      </c>
      <c r="AB2066" s="2" t="s">
        <v>348</v>
      </c>
      <c r="AC2066" s="2"/>
      <c r="AD2066" s="2"/>
    </row>
    <row r="2067" spans="1:30" s="30" customFormat="1" x14ac:dyDescent="0.2">
      <c r="A2067" s="2"/>
      <c r="B2067" s="2">
        <v>171</v>
      </c>
      <c r="C2067" s="2" t="s">
        <v>127</v>
      </c>
      <c r="D2067" s="2" t="s">
        <v>128</v>
      </c>
      <c r="E2067" s="2" t="s">
        <v>129</v>
      </c>
      <c r="F2067" s="2"/>
      <c r="G2067" s="2"/>
      <c r="H2067" s="2"/>
      <c r="I2067" s="2">
        <v>10429</v>
      </c>
      <c r="J2067" s="2">
        <v>429</v>
      </c>
      <c r="K2067" s="2">
        <v>1</v>
      </c>
      <c r="L2067" s="2" t="s">
        <v>498</v>
      </c>
      <c r="M2067" s="2" t="s">
        <v>1012</v>
      </c>
      <c r="N2067" s="2">
        <v>1</v>
      </c>
      <c r="O2067" s="2">
        <v>20163</v>
      </c>
      <c r="P2067" s="2" t="s">
        <v>138</v>
      </c>
      <c r="Q2067" s="2" t="s">
        <v>334</v>
      </c>
      <c r="R2067" s="2">
        <v>34.827953999999998</v>
      </c>
      <c r="S2067" s="2">
        <v>32.102471000000001</v>
      </c>
      <c r="T2067" s="2">
        <v>6100</v>
      </c>
      <c r="U2067" s="2" t="s">
        <v>131</v>
      </c>
      <c r="V2067" s="2" t="s">
        <v>479</v>
      </c>
      <c r="W2067" s="2" t="s">
        <v>128</v>
      </c>
      <c r="X2067" s="2" t="s">
        <v>347</v>
      </c>
      <c r="Y2067" s="2">
        <v>210</v>
      </c>
      <c r="Z2067" s="2" t="s">
        <v>779</v>
      </c>
      <c r="AA2067" s="2">
        <v>141</v>
      </c>
      <c r="AB2067" s="2" t="s">
        <v>780</v>
      </c>
      <c r="AC2067" s="2"/>
      <c r="AD2067" s="2"/>
    </row>
    <row r="2068" spans="1:30" s="30" customFormat="1" x14ac:dyDescent="0.2">
      <c r="A2068" s="2"/>
      <c r="B2068" s="2">
        <v>171</v>
      </c>
      <c r="C2068" s="2" t="s">
        <v>127</v>
      </c>
      <c r="D2068" s="2" t="s">
        <v>128</v>
      </c>
      <c r="E2068" s="2" t="s">
        <v>129</v>
      </c>
      <c r="F2068" s="2"/>
      <c r="G2068" s="2"/>
      <c r="H2068" s="2"/>
      <c r="I2068" s="2">
        <v>10429</v>
      </c>
      <c r="J2068" s="2">
        <v>429</v>
      </c>
      <c r="K2068" s="2">
        <v>1</v>
      </c>
      <c r="L2068" s="2" t="s">
        <v>498</v>
      </c>
      <c r="M2068" s="2" t="s">
        <v>1012</v>
      </c>
      <c r="N2068" s="2">
        <v>2</v>
      </c>
      <c r="O2068" s="2">
        <v>20162</v>
      </c>
      <c r="P2068" s="2" t="s">
        <v>770</v>
      </c>
      <c r="Q2068" s="2" t="s">
        <v>334</v>
      </c>
      <c r="R2068" s="2">
        <v>34.829286000000003</v>
      </c>
      <c r="S2068" s="2">
        <v>32.096800000000002</v>
      </c>
      <c r="T2068" s="2">
        <v>6100</v>
      </c>
      <c r="U2068" s="2" t="s">
        <v>131</v>
      </c>
      <c r="V2068" s="2" t="s">
        <v>778</v>
      </c>
      <c r="W2068" s="2" t="s">
        <v>647</v>
      </c>
      <c r="X2068" s="2" t="s">
        <v>347</v>
      </c>
      <c r="Y2068" s="2">
        <v>210</v>
      </c>
      <c r="Z2068" s="2" t="s">
        <v>779</v>
      </c>
      <c r="AA2068" s="2">
        <v>141</v>
      </c>
      <c r="AB2068" s="2" t="s">
        <v>780</v>
      </c>
      <c r="AC2068" s="2"/>
      <c r="AD2068" s="2"/>
    </row>
    <row r="2069" spans="1:30" s="30" customFormat="1" x14ac:dyDescent="0.2">
      <c r="A2069" s="2"/>
      <c r="B2069" s="2">
        <v>171</v>
      </c>
      <c r="C2069" s="2" t="s">
        <v>127</v>
      </c>
      <c r="D2069" s="2" t="s">
        <v>128</v>
      </c>
      <c r="E2069" s="2" t="s">
        <v>129</v>
      </c>
      <c r="F2069" s="2"/>
      <c r="G2069" s="2"/>
      <c r="H2069" s="2"/>
      <c r="I2069" s="2">
        <v>10429</v>
      </c>
      <c r="J2069" s="2">
        <v>429</v>
      </c>
      <c r="K2069" s="2">
        <v>1</v>
      </c>
      <c r="L2069" s="2" t="s">
        <v>498</v>
      </c>
      <c r="M2069" s="2" t="s">
        <v>1012</v>
      </c>
      <c r="N2069" s="2">
        <v>3</v>
      </c>
      <c r="O2069" s="2">
        <v>20147</v>
      </c>
      <c r="P2069" s="2" t="s">
        <v>771</v>
      </c>
      <c r="Q2069" s="2" t="s">
        <v>334</v>
      </c>
      <c r="R2069" s="2">
        <v>34.831339999999997</v>
      </c>
      <c r="S2069" s="2">
        <v>32.094518999999998</v>
      </c>
      <c r="T2069" s="2">
        <v>6100</v>
      </c>
      <c r="U2069" s="2" t="s">
        <v>131</v>
      </c>
      <c r="V2069" s="2" t="s">
        <v>778</v>
      </c>
      <c r="W2069" s="2" t="s">
        <v>519</v>
      </c>
      <c r="X2069" s="2" t="s">
        <v>347</v>
      </c>
      <c r="Y2069" s="2">
        <v>210</v>
      </c>
      <c r="Z2069" s="2" t="s">
        <v>779</v>
      </c>
      <c r="AA2069" s="2">
        <v>141</v>
      </c>
      <c r="AB2069" s="2" t="s">
        <v>780</v>
      </c>
      <c r="AC2069" s="2"/>
      <c r="AD2069" s="2"/>
    </row>
    <row r="2070" spans="1:30" s="30" customFormat="1" x14ac:dyDescent="0.2">
      <c r="A2070" s="2"/>
      <c r="B2070" s="2">
        <v>171</v>
      </c>
      <c r="C2070" s="2" t="s">
        <v>127</v>
      </c>
      <c r="D2070" s="2" t="s">
        <v>128</v>
      </c>
      <c r="E2070" s="2" t="s">
        <v>129</v>
      </c>
      <c r="F2070" s="2"/>
      <c r="G2070" s="2"/>
      <c r="H2070" s="2"/>
      <c r="I2070" s="2">
        <v>10429</v>
      </c>
      <c r="J2070" s="2">
        <v>429</v>
      </c>
      <c r="K2070" s="2">
        <v>1</v>
      </c>
      <c r="L2070" s="2" t="s">
        <v>498</v>
      </c>
      <c r="M2070" s="2" t="s">
        <v>1012</v>
      </c>
      <c r="N2070" s="2">
        <v>4</v>
      </c>
      <c r="O2070" s="2">
        <v>20080</v>
      </c>
      <c r="P2070" s="2" t="s">
        <v>1013</v>
      </c>
      <c r="Q2070" s="2" t="s">
        <v>334</v>
      </c>
      <c r="R2070" s="2">
        <v>34.833392000000003</v>
      </c>
      <c r="S2070" s="2">
        <v>32.095072000000002</v>
      </c>
      <c r="T2070" s="2">
        <v>6100</v>
      </c>
      <c r="U2070" s="2" t="s">
        <v>131</v>
      </c>
      <c r="V2070" s="2" t="s">
        <v>609</v>
      </c>
      <c r="W2070" s="2" t="s">
        <v>627</v>
      </c>
      <c r="X2070" s="2" t="s">
        <v>347</v>
      </c>
      <c r="Y2070" s="2">
        <v>210</v>
      </c>
      <c r="Z2070" s="2" t="s">
        <v>779</v>
      </c>
      <c r="AA2070" s="2">
        <v>141</v>
      </c>
      <c r="AB2070" s="2" t="s">
        <v>780</v>
      </c>
      <c r="AC2070" s="2"/>
      <c r="AD2070" s="2"/>
    </row>
    <row r="2071" spans="1:30" s="30" customFormat="1" x14ac:dyDescent="0.2">
      <c r="A2071" s="2"/>
      <c r="B2071" s="2">
        <v>171</v>
      </c>
      <c r="C2071" s="2" t="s">
        <v>127</v>
      </c>
      <c r="D2071" s="2" t="s">
        <v>128</v>
      </c>
      <c r="E2071" s="2" t="s">
        <v>129</v>
      </c>
      <c r="F2071" s="2"/>
      <c r="G2071" s="2"/>
      <c r="H2071" s="2"/>
      <c r="I2071" s="2">
        <v>10429</v>
      </c>
      <c r="J2071" s="2">
        <v>429</v>
      </c>
      <c r="K2071" s="2">
        <v>1</v>
      </c>
      <c r="L2071" s="2" t="s">
        <v>498</v>
      </c>
      <c r="M2071" s="2" t="s">
        <v>1012</v>
      </c>
      <c r="N2071" s="2">
        <v>5</v>
      </c>
      <c r="O2071" s="2">
        <v>20081</v>
      </c>
      <c r="P2071" s="2" t="s">
        <v>1014</v>
      </c>
      <c r="Q2071" s="2" t="s">
        <v>334</v>
      </c>
      <c r="R2071" s="2">
        <v>34.835183999999998</v>
      </c>
      <c r="S2071" s="2">
        <v>32.096415</v>
      </c>
      <c r="T2071" s="2">
        <v>6100</v>
      </c>
      <c r="U2071" s="2" t="s">
        <v>131</v>
      </c>
      <c r="V2071" s="2" t="s">
        <v>1020</v>
      </c>
      <c r="W2071" s="2" t="s">
        <v>669</v>
      </c>
      <c r="X2071" s="2" t="s">
        <v>347</v>
      </c>
      <c r="Y2071" s="2">
        <v>210</v>
      </c>
      <c r="Z2071" s="2" t="s">
        <v>779</v>
      </c>
      <c r="AA2071" s="2">
        <v>141</v>
      </c>
      <c r="AB2071" s="2" t="s">
        <v>780</v>
      </c>
      <c r="AC2071" s="2"/>
      <c r="AD2071" s="2"/>
    </row>
    <row r="2072" spans="1:30" s="30" customFormat="1" x14ac:dyDescent="0.2">
      <c r="A2072" s="2"/>
      <c r="B2072" s="2">
        <v>171</v>
      </c>
      <c r="C2072" s="2" t="s">
        <v>127</v>
      </c>
      <c r="D2072" s="2" t="s">
        <v>128</v>
      </c>
      <c r="E2072" s="2" t="s">
        <v>129</v>
      </c>
      <c r="F2072" s="2"/>
      <c r="G2072" s="2"/>
      <c r="H2072" s="2"/>
      <c r="I2072" s="2">
        <v>10429</v>
      </c>
      <c r="J2072" s="2">
        <v>429</v>
      </c>
      <c r="K2072" s="2">
        <v>1</v>
      </c>
      <c r="L2072" s="2" t="s">
        <v>498</v>
      </c>
      <c r="M2072" s="2" t="s">
        <v>1012</v>
      </c>
      <c r="N2072" s="2">
        <v>6</v>
      </c>
      <c r="O2072" s="2">
        <v>26558</v>
      </c>
      <c r="P2072" s="2" t="s">
        <v>1015</v>
      </c>
      <c r="Q2072" s="2" t="s">
        <v>334</v>
      </c>
      <c r="R2072" s="2">
        <v>34.837938000000001</v>
      </c>
      <c r="S2072" s="2">
        <v>32.095868000000003</v>
      </c>
      <c r="T2072" s="2">
        <v>6100</v>
      </c>
      <c r="U2072" s="2" t="s">
        <v>131</v>
      </c>
      <c r="V2072" s="2" t="s">
        <v>1020</v>
      </c>
      <c r="W2072" s="2" t="s">
        <v>1021</v>
      </c>
      <c r="X2072" s="2" t="s">
        <v>347</v>
      </c>
      <c r="Y2072" s="2">
        <v>210</v>
      </c>
      <c r="Z2072" s="2" t="s">
        <v>779</v>
      </c>
      <c r="AA2072" s="2">
        <v>141</v>
      </c>
      <c r="AB2072" s="2" t="s">
        <v>780</v>
      </c>
      <c r="AC2072" s="2"/>
      <c r="AD2072" s="2"/>
    </row>
    <row r="2073" spans="1:30" s="30" customFormat="1" x14ac:dyDescent="0.2">
      <c r="A2073" s="2"/>
      <c r="B2073" s="2">
        <v>171</v>
      </c>
      <c r="C2073" s="2" t="s">
        <v>127</v>
      </c>
      <c r="D2073" s="2" t="s">
        <v>128</v>
      </c>
      <c r="E2073" s="2" t="s">
        <v>129</v>
      </c>
      <c r="F2073" s="2"/>
      <c r="G2073" s="2"/>
      <c r="H2073" s="2"/>
      <c r="I2073" s="2">
        <v>10429</v>
      </c>
      <c r="J2073" s="2">
        <v>429</v>
      </c>
      <c r="K2073" s="2">
        <v>1</v>
      </c>
      <c r="L2073" s="2" t="s">
        <v>498</v>
      </c>
      <c r="M2073" s="2" t="s">
        <v>1012</v>
      </c>
      <c r="N2073" s="2">
        <v>7</v>
      </c>
      <c r="O2073" s="2">
        <v>20082</v>
      </c>
      <c r="P2073" s="2" t="s">
        <v>1016</v>
      </c>
      <c r="Q2073" s="2" t="s">
        <v>334</v>
      </c>
      <c r="R2073" s="2">
        <v>34.838731000000003</v>
      </c>
      <c r="S2073" s="2">
        <v>32.097178</v>
      </c>
      <c r="T2073" s="2">
        <v>6100</v>
      </c>
      <c r="U2073" s="2" t="s">
        <v>131</v>
      </c>
      <c r="V2073" s="2" t="s">
        <v>1022</v>
      </c>
      <c r="W2073" s="2" t="s">
        <v>701</v>
      </c>
      <c r="X2073" s="2" t="s">
        <v>347</v>
      </c>
      <c r="Y2073" s="2">
        <v>210</v>
      </c>
      <c r="Z2073" s="2" t="s">
        <v>779</v>
      </c>
      <c r="AA2073" s="2">
        <v>141</v>
      </c>
      <c r="AB2073" s="2" t="s">
        <v>780</v>
      </c>
      <c r="AC2073" s="2"/>
      <c r="AD2073" s="2"/>
    </row>
    <row r="2074" spans="1:30" s="30" customFormat="1" x14ac:dyDescent="0.2">
      <c r="A2074" s="2"/>
      <c r="B2074" s="2">
        <v>171</v>
      </c>
      <c r="C2074" s="2" t="s">
        <v>127</v>
      </c>
      <c r="D2074" s="2" t="s">
        <v>128</v>
      </c>
      <c r="E2074" s="2" t="s">
        <v>129</v>
      </c>
      <c r="F2074" s="2"/>
      <c r="G2074" s="2"/>
      <c r="H2074" s="2"/>
      <c r="I2074" s="2">
        <v>10429</v>
      </c>
      <c r="J2074" s="2">
        <v>429</v>
      </c>
      <c r="K2074" s="2">
        <v>1</v>
      </c>
      <c r="L2074" s="2" t="s">
        <v>498</v>
      </c>
      <c r="M2074" s="2" t="s">
        <v>1012</v>
      </c>
      <c r="N2074" s="2">
        <v>8</v>
      </c>
      <c r="O2074" s="2">
        <v>26593</v>
      </c>
      <c r="P2074" s="2" t="s">
        <v>1017</v>
      </c>
      <c r="Q2074" s="2" t="s">
        <v>334</v>
      </c>
      <c r="R2074" s="2">
        <v>34.839992000000002</v>
      </c>
      <c r="S2074" s="2">
        <v>32.098159000000003</v>
      </c>
      <c r="T2074" s="2">
        <v>6100</v>
      </c>
      <c r="U2074" s="2" t="s">
        <v>131</v>
      </c>
      <c r="V2074" s="2" t="s">
        <v>1023</v>
      </c>
      <c r="W2074" s="2" t="s">
        <v>523</v>
      </c>
      <c r="X2074" s="2" t="s">
        <v>347</v>
      </c>
      <c r="Y2074" s="2">
        <v>210</v>
      </c>
      <c r="Z2074" s="2" t="s">
        <v>779</v>
      </c>
      <c r="AA2074" s="2">
        <v>141</v>
      </c>
      <c r="AB2074" s="2" t="s">
        <v>780</v>
      </c>
      <c r="AC2074" s="2"/>
      <c r="AD2074" s="2"/>
    </row>
    <row r="2075" spans="1:30" s="30" customFormat="1" x14ac:dyDescent="0.2">
      <c r="A2075" s="2"/>
      <c r="B2075" s="2">
        <v>171</v>
      </c>
      <c r="C2075" s="2" t="s">
        <v>127</v>
      </c>
      <c r="D2075" s="2" t="s">
        <v>128</v>
      </c>
      <c r="E2075" s="2" t="s">
        <v>129</v>
      </c>
      <c r="F2075" s="2"/>
      <c r="G2075" s="2"/>
      <c r="H2075" s="2"/>
      <c r="I2075" s="2">
        <v>10429</v>
      </c>
      <c r="J2075" s="2">
        <v>429</v>
      </c>
      <c r="K2075" s="2">
        <v>1</v>
      </c>
      <c r="L2075" s="2" t="s">
        <v>498</v>
      </c>
      <c r="M2075" s="2" t="s">
        <v>1012</v>
      </c>
      <c r="N2075" s="2">
        <v>9</v>
      </c>
      <c r="O2075" s="2">
        <v>26615</v>
      </c>
      <c r="P2075" s="2" t="s">
        <v>1018</v>
      </c>
      <c r="Q2075" s="2" t="s">
        <v>334</v>
      </c>
      <c r="R2075" s="2">
        <v>34.842702000000003</v>
      </c>
      <c r="S2075" s="2">
        <v>32.097935999999997</v>
      </c>
      <c r="T2075" s="2">
        <v>6100</v>
      </c>
      <c r="U2075" s="2" t="s">
        <v>131</v>
      </c>
      <c r="V2075" s="2" t="s">
        <v>1023</v>
      </c>
      <c r="W2075" s="2" t="s">
        <v>368</v>
      </c>
      <c r="X2075" s="2" t="s">
        <v>347</v>
      </c>
      <c r="Y2075" s="2">
        <v>210</v>
      </c>
      <c r="Z2075" s="2" t="s">
        <v>779</v>
      </c>
      <c r="AA2075" s="2">
        <v>141</v>
      </c>
      <c r="AB2075" s="2" t="s">
        <v>780</v>
      </c>
      <c r="AC2075" s="2"/>
      <c r="AD2075" s="2"/>
    </row>
    <row r="2076" spans="1:30" s="30" customFormat="1" x14ac:dyDescent="0.2">
      <c r="A2076" s="2"/>
      <c r="B2076" s="2">
        <v>171</v>
      </c>
      <c r="C2076" s="2" t="s">
        <v>127</v>
      </c>
      <c r="D2076" s="2" t="s">
        <v>128</v>
      </c>
      <c r="E2076" s="2" t="s">
        <v>129</v>
      </c>
      <c r="F2076" s="2"/>
      <c r="G2076" s="2"/>
      <c r="H2076" s="2"/>
      <c r="I2076" s="2">
        <v>10429</v>
      </c>
      <c r="J2076" s="2">
        <v>429</v>
      </c>
      <c r="K2076" s="2">
        <v>1</v>
      </c>
      <c r="L2076" s="2" t="s">
        <v>498</v>
      </c>
      <c r="M2076" s="2" t="s">
        <v>1012</v>
      </c>
      <c r="N2076" s="2">
        <v>10</v>
      </c>
      <c r="O2076" s="2">
        <v>26581</v>
      </c>
      <c r="P2076" s="2" t="s">
        <v>1019</v>
      </c>
      <c r="Q2076" s="2" t="s">
        <v>334</v>
      </c>
      <c r="R2076" s="2">
        <v>34.841698999999998</v>
      </c>
      <c r="S2076" s="2">
        <v>32.095201000000003</v>
      </c>
      <c r="T2076" s="2">
        <v>6100</v>
      </c>
      <c r="U2076" s="2" t="s">
        <v>131</v>
      </c>
      <c r="V2076" s="2" t="s">
        <v>1020</v>
      </c>
      <c r="W2076" s="2" t="s">
        <v>648</v>
      </c>
      <c r="X2076" s="2" t="s">
        <v>347</v>
      </c>
      <c r="Y2076" s="2">
        <v>210</v>
      </c>
      <c r="Z2076" s="2" t="s">
        <v>779</v>
      </c>
      <c r="AA2076" s="2">
        <v>141</v>
      </c>
      <c r="AB2076" s="2" t="s">
        <v>780</v>
      </c>
      <c r="AC2076" s="2"/>
      <c r="AD2076" s="2"/>
    </row>
    <row r="2077" spans="1:30" s="30" customFormat="1" x14ac:dyDescent="0.2">
      <c r="A2077" s="2"/>
      <c r="B2077" s="2">
        <v>171</v>
      </c>
      <c r="C2077" s="2" t="s">
        <v>127</v>
      </c>
      <c r="D2077" s="2" t="s">
        <v>128</v>
      </c>
      <c r="E2077" s="2" t="s">
        <v>129</v>
      </c>
      <c r="F2077" s="2"/>
      <c r="G2077" s="2"/>
      <c r="H2077" s="2"/>
      <c r="I2077" s="2">
        <v>10429</v>
      </c>
      <c r="J2077" s="2">
        <v>429</v>
      </c>
      <c r="K2077" s="2">
        <v>1</v>
      </c>
      <c r="L2077" s="2" t="s">
        <v>498</v>
      </c>
      <c r="M2077" s="2" t="s">
        <v>1012</v>
      </c>
      <c r="N2077" s="2">
        <v>11</v>
      </c>
      <c r="O2077" s="2">
        <v>25114</v>
      </c>
      <c r="P2077" s="2" t="s">
        <v>775</v>
      </c>
      <c r="Q2077" s="2" t="s">
        <v>334</v>
      </c>
      <c r="R2077" s="2">
        <v>34.845199000000001</v>
      </c>
      <c r="S2077" s="2">
        <v>32.091285999999997</v>
      </c>
      <c r="T2077" s="2">
        <v>6100</v>
      </c>
      <c r="U2077" s="2" t="s">
        <v>131</v>
      </c>
      <c r="V2077" s="2" t="s">
        <v>785</v>
      </c>
      <c r="W2077" s="2" t="s">
        <v>128</v>
      </c>
      <c r="X2077" s="2" t="s">
        <v>347</v>
      </c>
      <c r="Y2077" s="2">
        <v>210</v>
      </c>
      <c r="Z2077" s="2" t="s">
        <v>779</v>
      </c>
      <c r="AA2077" s="2">
        <v>141</v>
      </c>
      <c r="AB2077" s="2" t="s">
        <v>780</v>
      </c>
      <c r="AC2077" s="2"/>
      <c r="AD2077" s="2"/>
    </row>
    <row r="2078" spans="1:30" s="30" customFormat="1" x14ac:dyDescent="0.2">
      <c r="A2078" s="2"/>
      <c r="B2078" s="2">
        <v>171</v>
      </c>
      <c r="C2078" s="2" t="s">
        <v>127</v>
      </c>
      <c r="D2078" s="2" t="s">
        <v>128</v>
      </c>
      <c r="E2078" s="2" t="s">
        <v>129</v>
      </c>
      <c r="F2078" s="2"/>
      <c r="G2078" s="2"/>
      <c r="H2078" s="2"/>
      <c r="I2078" s="2">
        <v>10429</v>
      </c>
      <c r="J2078" s="2">
        <v>429</v>
      </c>
      <c r="K2078" s="2">
        <v>1</v>
      </c>
      <c r="L2078" s="2" t="s">
        <v>498</v>
      </c>
      <c r="M2078" s="2" t="s">
        <v>1012</v>
      </c>
      <c r="N2078" s="2">
        <v>12</v>
      </c>
      <c r="O2078" s="2">
        <v>21711</v>
      </c>
      <c r="P2078" s="2" t="s">
        <v>776</v>
      </c>
      <c r="Q2078" s="2" t="s">
        <v>334</v>
      </c>
      <c r="R2078" s="2">
        <v>34.845100000000002</v>
      </c>
      <c r="S2078" s="2">
        <v>32.082653999999998</v>
      </c>
      <c r="T2078" s="2">
        <v>6100</v>
      </c>
      <c r="U2078" s="2" t="s">
        <v>131</v>
      </c>
      <c r="V2078" s="2" t="s">
        <v>786</v>
      </c>
      <c r="W2078" s="2" t="s">
        <v>128</v>
      </c>
      <c r="X2078" s="2" t="s">
        <v>347</v>
      </c>
      <c r="Y2078" s="2">
        <v>210</v>
      </c>
      <c r="Z2078" s="2" t="s">
        <v>779</v>
      </c>
      <c r="AA2078" s="2">
        <v>141</v>
      </c>
      <c r="AB2078" s="2" t="s">
        <v>780</v>
      </c>
      <c r="AC2078" s="2"/>
      <c r="AD2078" s="2"/>
    </row>
    <row r="2079" spans="1:30" s="30" customFormat="1" x14ac:dyDescent="0.2">
      <c r="A2079" s="2"/>
      <c r="B2079" s="2">
        <v>171</v>
      </c>
      <c r="C2079" s="2" t="s">
        <v>127</v>
      </c>
      <c r="D2079" s="2" t="s">
        <v>128</v>
      </c>
      <c r="E2079" s="2" t="s">
        <v>129</v>
      </c>
      <c r="F2079" s="2"/>
      <c r="G2079" s="2"/>
      <c r="H2079" s="2"/>
      <c r="I2079" s="2">
        <v>10429</v>
      </c>
      <c r="J2079" s="2">
        <v>429</v>
      </c>
      <c r="K2079" s="2">
        <v>1</v>
      </c>
      <c r="L2079" s="2" t="s">
        <v>498</v>
      </c>
      <c r="M2079" s="2" t="s">
        <v>1012</v>
      </c>
      <c r="N2079" s="2">
        <v>13</v>
      </c>
      <c r="O2079" s="2">
        <v>22942</v>
      </c>
      <c r="P2079" s="2" t="s">
        <v>777</v>
      </c>
      <c r="Q2079" s="2" t="s">
        <v>334</v>
      </c>
      <c r="R2079" s="2">
        <v>34.843604999999997</v>
      </c>
      <c r="S2079" s="2">
        <v>32.074815999999998</v>
      </c>
      <c r="T2079" s="2">
        <v>6100</v>
      </c>
      <c r="U2079" s="2" t="s">
        <v>131</v>
      </c>
      <c r="V2079" s="2" t="s">
        <v>786</v>
      </c>
      <c r="W2079" s="2" t="s">
        <v>128</v>
      </c>
      <c r="X2079" s="2" t="s">
        <v>347</v>
      </c>
      <c r="Y2079" s="2">
        <v>210</v>
      </c>
      <c r="Z2079" s="2" t="s">
        <v>779</v>
      </c>
      <c r="AA2079" s="2">
        <v>141</v>
      </c>
      <c r="AB2079" s="2" t="s">
        <v>780</v>
      </c>
      <c r="AC2079" s="2"/>
      <c r="AD2079" s="2"/>
    </row>
    <row r="2080" spans="1:30" s="30" customFormat="1" x14ac:dyDescent="0.2">
      <c r="A2080" s="2"/>
      <c r="B2080" s="2">
        <v>171</v>
      </c>
      <c r="C2080" s="2" t="s">
        <v>127</v>
      </c>
      <c r="D2080" s="2" t="s">
        <v>128</v>
      </c>
      <c r="E2080" s="2" t="s">
        <v>129</v>
      </c>
      <c r="F2080" s="2"/>
      <c r="G2080" s="2"/>
      <c r="H2080" s="2"/>
      <c r="I2080" s="2">
        <v>10429</v>
      </c>
      <c r="J2080" s="2">
        <v>429</v>
      </c>
      <c r="K2080" s="2">
        <v>1</v>
      </c>
      <c r="L2080" s="2" t="s">
        <v>498</v>
      </c>
      <c r="M2080" s="2" t="s">
        <v>1012</v>
      </c>
      <c r="N2080" s="2">
        <v>14</v>
      </c>
      <c r="O2080" s="2">
        <v>60001</v>
      </c>
      <c r="P2080" s="2" t="s">
        <v>849</v>
      </c>
      <c r="Q2080" s="2" t="s">
        <v>434</v>
      </c>
      <c r="R2080" s="2">
        <v>35.132719000000002</v>
      </c>
      <c r="S2080" s="2">
        <v>31.872530999999999</v>
      </c>
      <c r="T2080" s="2">
        <v>73</v>
      </c>
      <c r="U2080" s="2" t="s">
        <v>74</v>
      </c>
      <c r="V2080" s="2" t="s">
        <v>862</v>
      </c>
      <c r="W2080" s="2" t="s">
        <v>128</v>
      </c>
      <c r="X2080" s="2" t="s">
        <v>347</v>
      </c>
      <c r="Y2080" s="2">
        <v>121</v>
      </c>
      <c r="Z2080" s="2" t="s">
        <v>568</v>
      </c>
      <c r="AA2080" s="2">
        <v>693</v>
      </c>
      <c r="AB2080" s="2" t="s">
        <v>568</v>
      </c>
      <c r="AC2080" s="2"/>
      <c r="AD2080" s="2"/>
    </row>
    <row r="2081" spans="1:30" s="30" customFormat="1" x14ac:dyDescent="0.2">
      <c r="A2081" s="2"/>
      <c r="B2081" s="2">
        <v>171</v>
      </c>
      <c r="C2081" s="2" t="s">
        <v>127</v>
      </c>
      <c r="D2081" s="2" t="s">
        <v>128</v>
      </c>
      <c r="E2081" s="2" t="s">
        <v>129</v>
      </c>
      <c r="F2081" s="2"/>
      <c r="G2081" s="2"/>
      <c r="H2081" s="2"/>
      <c r="I2081" s="2">
        <v>10429</v>
      </c>
      <c r="J2081" s="2">
        <v>429</v>
      </c>
      <c r="K2081" s="2">
        <v>1</v>
      </c>
      <c r="L2081" s="2" t="s">
        <v>498</v>
      </c>
      <c r="M2081" s="2" t="s">
        <v>1012</v>
      </c>
      <c r="N2081" s="2">
        <v>15</v>
      </c>
      <c r="O2081" s="2">
        <v>65340</v>
      </c>
      <c r="P2081" s="2" t="s">
        <v>95</v>
      </c>
      <c r="Q2081" s="2" t="s">
        <v>434</v>
      </c>
      <c r="R2081" s="2">
        <v>35.144010999999999</v>
      </c>
      <c r="S2081" s="2">
        <v>31.869872000000001</v>
      </c>
      <c r="T2081" s="2">
        <v>3730</v>
      </c>
      <c r="U2081" s="2" t="s">
        <v>79</v>
      </c>
      <c r="V2081" s="2" t="s">
        <v>862</v>
      </c>
      <c r="W2081" s="2" t="s">
        <v>128</v>
      </c>
      <c r="X2081" s="2" t="s">
        <v>347</v>
      </c>
      <c r="Y2081" s="2">
        <v>110</v>
      </c>
      <c r="Z2081" s="2" t="s">
        <v>65</v>
      </c>
      <c r="AA2081" s="2">
        <v>671</v>
      </c>
      <c r="AB2081" s="2" t="s">
        <v>348</v>
      </c>
      <c r="AC2081" s="2"/>
      <c r="AD2081" s="2"/>
    </row>
    <row r="2082" spans="1:30" s="30" customFormat="1" x14ac:dyDescent="0.2">
      <c r="A2082" s="2"/>
      <c r="B2082" s="2">
        <v>171</v>
      </c>
      <c r="C2082" s="2" t="s">
        <v>127</v>
      </c>
      <c r="D2082" s="2" t="s">
        <v>128</v>
      </c>
      <c r="E2082" s="2" t="s">
        <v>129</v>
      </c>
      <c r="F2082" s="2"/>
      <c r="G2082" s="2"/>
      <c r="H2082" s="2"/>
      <c r="I2082" s="2">
        <v>10429</v>
      </c>
      <c r="J2082" s="2">
        <v>429</v>
      </c>
      <c r="K2082" s="2">
        <v>1</v>
      </c>
      <c r="L2082" s="2" t="s">
        <v>498</v>
      </c>
      <c r="M2082" s="2" t="s">
        <v>1012</v>
      </c>
      <c r="N2082" s="2">
        <v>16</v>
      </c>
      <c r="O2082" s="2">
        <v>64004</v>
      </c>
      <c r="P2082" s="2" t="s">
        <v>75</v>
      </c>
      <c r="Q2082" s="2" t="s">
        <v>434</v>
      </c>
      <c r="R2082" s="2">
        <v>35.176912999999999</v>
      </c>
      <c r="S2082" s="2">
        <v>31.870280999999999</v>
      </c>
      <c r="T2082" s="2">
        <v>73</v>
      </c>
      <c r="U2082" s="2" t="s">
        <v>74</v>
      </c>
      <c r="V2082" s="2" t="s">
        <v>567</v>
      </c>
      <c r="W2082" s="2" t="s">
        <v>128</v>
      </c>
      <c r="X2082" s="2" t="s">
        <v>347</v>
      </c>
      <c r="Y2082" s="2">
        <v>110</v>
      </c>
      <c r="Z2082" s="2" t="s">
        <v>65</v>
      </c>
      <c r="AA2082" s="2">
        <v>671</v>
      </c>
      <c r="AB2082" s="2" t="s">
        <v>348</v>
      </c>
      <c r="AC2082" s="2"/>
      <c r="AD2082" s="2"/>
    </row>
    <row r="2083" spans="1:30" s="30" customFormat="1" x14ac:dyDescent="0.2">
      <c r="A2083" s="2"/>
      <c r="B2083" s="2">
        <v>171</v>
      </c>
      <c r="C2083" s="2" t="s">
        <v>127</v>
      </c>
      <c r="D2083" s="2" t="s">
        <v>128</v>
      </c>
      <c r="E2083" s="2" t="s">
        <v>129</v>
      </c>
      <c r="F2083" s="2"/>
      <c r="G2083" s="2"/>
      <c r="H2083" s="2"/>
      <c r="I2083" s="2">
        <v>10429</v>
      </c>
      <c r="J2083" s="2">
        <v>429</v>
      </c>
      <c r="K2083" s="2">
        <v>1</v>
      </c>
      <c r="L2083" s="2" t="s">
        <v>498</v>
      </c>
      <c r="M2083" s="2" t="s">
        <v>1012</v>
      </c>
      <c r="N2083" s="2">
        <v>17</v>
      </c>
      <c r="O2083" s="2">
        <v>64005</v>
      </c>
      <c r="P2083" s="2" t="s">
        <v>561</v>
      </c>
      <c r="Q2083" s="2" t="s">
        <v>434</v>
      </c>
      <c r="R2083" s="2">
        <v>35.173628000000001</v>
      </c>
      <c r="S2083" s="2">
        <v>31.862148000000001</v>
      </c>
      <c r="T2083" s="2">
        <v>73</v>
      </c>
      <c r="U2083" s="2" t="s">
        <v>74</v>
      </c>
      <c r="V2083" s="2" t="s">
        <v>567</v>
      </c>
      <c r="W2083" s="2" t="s">
        <v>128</v>
      </c>
      <c r="X2083" s="2" t="s">
        <v>347</v>
      </c>
      <c r="Y2083" s="2">
        <v>110</v>
      </c>
      <c r="Z2083" s="2" t="s">
        <v>65</v>
      </c>
      <c r="AA2083" s="2">
        <v>671</v>
      </c>
      <c r="AB2083" s="2" t="s">
        <v>348</v>
      </c>
      <c r="AC2083" s="2"/>
      <c r="AD2083" s="2"/>
    </row>
    <row r="2084" spans="1:30" s="30" customFormat="1" x14ac:dyDescent="0.2">
      <c r="A2084" s="2"/>
      <c r="B2084" s="2">
        <v>171</v>
      </c>
      <c r="C2084" s="2" t="s">
        <v>127</v>
      </c>
      <c r="D2084" s="2" t="s">
        <v>128</v>
      </c>
      <c r="E2084" s="2" t="s">
        <v>129</v>
      </c>
      <c r="F2084" s="2"/>
      <c r="G2084" s="2"/>
      <c r="H2084" s="2"/>
      <c r="I2084" s="2">
        <v>10429</v>
      </c>
      <c r="J2084" s="2">
        <v>429</v>
      </c>
      <c r="K2084" s="2">
        <v>1</v>
      </c>
      <c r="L2084" s="2" t="s">
        <v>498</v>
      </c>
      <c r="M2084" s="2" t="s">
        <v>1012</v>
      </c>
      <c r="N2084" s="2">
        <v>18</v>
      </c>
      <c r="O2084" s="2">
        <v>60663</v>
      </c>
      <c r="P2084" s="2" t="s">
        <v>79</v>
      </c>
      <c r="Q2084" s="2" t="s">
        <v>434</v>
      </c>
      <c r="R2084" s="2">
        <v>35.172911999999997</v>
      </c>
      <c r="S2084" s="2">
        <v>31.856000999999999</v>
      </c>
      <c r="T2084" s="2">
        <v>73</v>
      </c>
      <c r="U2084" s="2" t="s">
        <v>74</v>
      </c>
      <c r="V2084" s="2" t="s">
        <v>567</v>
      </c>
      <c r="W2084" s="2" t="s">
        <v>128</v>
      </c>
      <c r="X2084" s="2" t="s">
        <v>347</v>
      </c>
      <c r="Y2084" s="2">
        <v>110</v>
      </c>
      <c r="Z2084" s="2" t="s">
        <v>65</v>
      </c>
      <c r="AA2084" s="2">
        <v>671</v>
      </c>
      <c r="AB2084" s="2" t="s">
        <v>348</v>
      </c>
      <c r="AC2084" s="2"/>
      <c r="AD2084" s="2"/>
    </row>
    <row r="2085" spans="1:30" s="30" customFormat="1" x14ac:dyDescent="0.2">
      <c r="A2085" s="2"/>
      <c r="B2085" s="2">
        <v>171</v>
      </c>
      <c r="C2085" s="2" t="s">
        <v>127</v>
      </c>
      <c r="D2085" s="2" t="s">
        <v>128</v>
      </c>
      <c r="E2085" s="2" t="s">
        <v>129</v>
      </c>
      <c r="F2085" s="2"/>
      <c r="G2085" s="2"/>
      <c r="H2085" s="2"/>
      <c r="I2085" s="2">
        <v>10429</v>
      </c>
      <c r="J2085" s="2">
        <v>429</v>
      </c>
      <c r="K2085" s="2">
        <v>1</v>
      </c>
      <c r="L2085" s="2" t="s">
        <v>498</v>
      </c>
      <c r="M2085" s="2" t="s">
        <v>1012</v>
      </c>
      <c r="N2085" s="2">
        <v>19</v>
      </c>
      <c r="O2085" s="2">
        <v>60827</v>
      </c>
      <c r="P2085" s="2" t="s">
        <v>562</v>
      </c>
      <c r="Q2085" s="2" t="s">
        <v>434</v>
      </c>
      <c r="R2085" s="2">
        <v>35.173319999999997</v>
      </c>
      <c r="S2085" s="2">
        <v>31.83203</v>
      </c>
      <c r="T2085" s="2">
        <v>73</v>
      </c>
      <c r="U2085" s="2" t="s">
        <v>74</v>
      </c>
      <c r="V2085" s="2" t="s">
        <v>567</v>
      </c>
      <c r="W2085" s="2" t="s">
        <v>128</v>
      </c>
      <c r="X2085" s="2" t="s">
        <v>347</v>
      </c>
      <c r="Y2085" s="2">
        <v>110</v>
      </c>
      <c r="Z2085" s="2" t="s">
        <v>65</v>
      </c>
      <c r="AA2085" s="2">
        <v>671</v>
      </c>
      <c r="AB2085" s="2" t="s">
        <v>348</v>
      </c>
      <c r="AC2085" s="2"/>
      <c r="AD2085" s="2"/>
    </row>
    <row r="2086" spans="1:30" s="30" customFormat="1" x14ac:dyDescent="0.2">
      <c r="A2086" s="2"/>
      <c r="B2086" s="2">
        <v>171</v>
      </c>
      <c r="C2086" s="2" t="s">
        <v>127</v>
      </c>
      <c r="D2086" s="2" t="s">
        <v>128</v>
      </c>
      <c r="E2086" s="2" t="s">
        <v>129</v>
      </c>
      <c r="F2086" s="2"/>
      <c r="G2086" s="2"/>
      <c r="H2086" s="2"/>
      <c r="I2086" s="2">
        <v>10429</v>
      </c>
      <c r="J2086" s="2">
        <v>429</v>
      </c>
      <c r="K2086" s="2">
        <v>1</v>
      </c>
      <c r="L2086" s="2" t="s">
        <v>498</v>
      </c>
      <c r="M2086" s="2" t="s">
        <v>1012</v>
      </c>
      <c r="N2086" s="2">
        <v>24</v>
      </c>
      <c r="O2086" s="2">
        <v>6238</v>
      </c>
      <c r="P2086" s="2" t="s">
        <v>634</v>
      </c>
      <c r="Q2086" s="2" t="s">
        <v>434</v>
      </c>
      <c r="R2086" s="2">
        <v>35.211776</v>
      </c>
      <c r="S2086" s="2">
        <v>31.799481</v>
      </c>
      <c r="T2086" s="2">
        <v>3000</v>
      </c>
      <c r="U2086" s="2" t="s">
        <v>65</v>
      </c>
      <c r="V2086" s="2" t="s">
        <v>566</v>
      </c>
      <c r="W2086" s="2" t="s">
        <v>128</v>
      </c>
      <c r="X2086" s="2" t="s">
        <v>347</v>
      </c>
      <c r="Y2086" s="2">
        <v>110</v>
      </c>
      <c r="Z2086" s="2" t="s">
        <v>65</v>
      </c>
      <c r="AA2086" s="2">
        <v>671</v>
      </c>
      <c r="AB2086" s="2" t="s">
        <v>348</v>
      </c>
      <c r="AC2086" s="2"/>
      <c r="AD2086" s="2"/>
    </row>
    <row r="2087" spans="1:30" s="30" customFormat="1" x14ac:dyDescent="0.2">
      <c r="A2087" s="2"/>
      <c r="B2087" s="2">
        <v>171</v>
      </c>
      <c r="C2087" s="2" t="s">
        <v>127</v>
      </c>
      <c r="D2087" s="2" t="s">
        <v>128</v>
      </c>
      <c r="E2087" s="2" t="s">
        <v>129</v>
      </c>
      <c r="F2087" s="2"/>
      <c r="G2087" s="2"/>
      <c r="H2087" s="2"/>
      <c r="I2087" s="2">
        <v>10429</v>
      </c>
      <c r="J2087" s="2">
        <v>429</v>
      </c>
      <c r="K2087" s="2">
        <v>1</v>
      </c>
      <c r="L2087" s="2" t="s">
        <v>498</v>
      </c>
      <c r="M2087" s="2" t="s">
        <v>1012</v>
      </c>
      <c r="N2087" s="2">
        <v>22</v>
      </c>
      <c r="O2087" s="2">
        <v>9855</v>
      </c>
      <c r="P2087" s="2" t="s">
        <v>555</v>
      </c>
      <c r="Q2087" s="2" t="s">
        <v>434</v>
      </c>
      <c r="R2087" s="2">
        <v>35.194969999999998</v>
      </c>
      <c r="S2087" s="2">
        <v>31.817430999999999</v>
      </c>
      <c r="T2087" s="2">
        <v>3000</v>
      </c>
      <c r="U2087" s="2" t="s">
        <v>65</v>
      </c>
      <c r="V2087" s="2" t="s">
        <v>479</v>
      </c>
      <c r="W2087" s="2" t="s">
        <v>128</v>
      </c>
      <c r="X2087" s="2" t="s">
        <v>347</v>
      </c>
      <c r="Y2087" s="2">
        <v>110</v>
      </c>
      <c r="Z2087" s="2" t="s">
        <v>65</v>
      </c>
      <c r="AA2087" s="2">
        <v>671</v>
      </c>
      <c r="AB2087" s="2" t="s">
        <v>348</v>
      </c>
      <c r="AC2087" s="2"/>
      <c r="AD2087" s="2"/>
    </row>
    <row r="2088" spans="1:30" s="30" customFormat="1" x14ac:dyDescent="0.2">
      <c r="A2088" s="2"/>
      <c r="B2088" s="2">
        <v>171</v>
      </c>
      <c r="C2088" s="2" t="s">
        <v>127</v>
      </c>
      <c r="D2088" s="2" t="s">
        <v>128</v>
      </c>
      <c r="E2088" s="2" t="s">
        <v>129</v>
      </c>
      <c r="F2088" s="2"/>
      <c r="G2088" s="2"/>
      <c r="H2088" s="2"/>
      <c r="I2088" s="2">
        <v>10429</v>
      </c>
      <c r="J2088" s="2">
        <v>429</v>
      </c>
      <c r="K2088" s="2">
        <v>2</v>
      </c>
      <c r="L2088" s="2" t="s">
        <v>498</v>
      </c>
      <c r="M2088" s="2" t="s">
        <v>1012</v>
      </c>
      <c r="N2088" s="2">
        <v>7</v>
      </c>
      <c r="O2088" s="2">
        <v>102</v>
      </c>
      <c r="P2088" s="2" t="s">
        <v>620</v>
      </c>
      <c r="Q2088" s="2" t="s">
        <v>334</v>
      </c>
      <c r="R2088" s="2">
        <v>35.208235999999999</v>
      </c>
      <c r="S2088" s="2">
        <v>31.800259</v>
      </c>
      <c r="T2088" s="2">
        <v>3000</v>
      </c>
      <c r="U2088" s="2" t="s">
        <v>65</v>
      </c>
      <c r="V2088" s="2" t="s">
        <v>566</v>
      </c>
      <c r="W2088" s="2" t="s">
        <v>128</v>
      </c>
      <c r="X2088" s="2" t="s">
        <v>347</v>
      </c>
      <c r="Y2088" s="2">
        <v>110</v>
      </c>
      <c r="Z2088" s="2" t="s">
        <v>65</v>
      </c>
      <c r="AA2088" s="2">
        <v>671</v>
      </c>
      <c r="AB2088" s="2" t="s">
        <v>348</v>
      </c>
      <c r="AC2088" s="2"/>
      <c r="AD2088" s="2"/>
    </row>
    <row r="2089" spans="1:30" s="30" customFormat="1" x14ac:dyDescent="0.2">
      <c r="A2089" s="2"/>
      <c r="B2089" s="2">
        <v>171</v>
      </c>
      <c r="C2089" s="2" t="s">
        <v>127</v>
      </c>
      <c r="D2089" s="2" t="s">
        <v>128</v>
      </c>
      <c r="E2089" s="2" t="s">
        <v>129</v>
      </c>
      <c r="F2089" s="2"/>
      <c r="G2089" s="2"/>
      <c r="H2089" s="2"/>
      <c r="I2089" s="2">
        <v>10429</v>
      </c>
      <c r="J2089" s="2">
        <v>429</v>
      </c>
      <c r="K2089" s="2">
        <v>2</v>
      </c>
      <c r="L2089" s="2" t="s">
        <v>498</v>
      </c>
      <c r="M2089" s="2" t="s">
        <v>1012</v>
      </c>
      <c r="N2089" s="2">
        <v>1</v>
      </c>
      <c r="O2089" s="2">
        <v>136</v>
      </c>
      <c r="P2089" s="2" t="s">
        <v>141</v>
      </c>
      <c r="Q2089" s="2" t="s">
        <v>334</v>
      </c>
      <c r="R2089" s="2">
        <v>35.200006999999999</v>
      </c>
      <c r="S2089" s="2">
        <v>31.790700999999999</v>
      </c>
      <c r="T2089" s="2">
        <v>3000</v>
      </c>
      <c r="U2089" s="2" t="s">
        <v>65</v>
      </c>
      <c r="V2089" s="2" t="s">
        <v>822</v>
      </c>
      <c r="W2089" s="2" t="s">
        <v>354</v>
      </c>
      <c r="X2089" s="2" t="s">
        <v>347</v>
      </c>
      <c r="Y2089" s="2">
        <v>110</v>
      </c>
      <c r="Z2089" s="2" t="s">
        <v>65</v>
      </c>
      <c r="AA2089" s="2">
        <v>671</v>
      </c>
      <c r="AB2089" s="2" t="s">
        <v>348</v>
      </c>
      <c r="AC2089" s="2"/>
      <c r="AD2089" s="2"/>
    </row>
    <row r="2090" spans="1:30" s="30" customFormat="1" x14ac:dyDescent="0.2">
      <c r="A2090" s="2"/>
      <c r="B2090" s="2">
        <v>171</v>
      </c>
      <c r="C2090" s="2" t="s">
        <v>127</v>
      </c>
      <c r="D2090" s="2" t="s">
        <v>128</v>
      </c>
      <c r="E2090" s="2" t="s">
        <v>129</v>
      </c>
      <c r="F2090" s="2"/>
      <c r="G2090" s="2"/>
      <c r="H2090" s="2"/>
      <c r="I2090" s="2">
        <v>10429</v>
      </c>
      <c r="J2090" s="2">
        <v>429</v>
      </c>
      <c r="K2090" s="2">
        <v>2</v>
      </c>
      <c r="L2090" s="2" t="s">
        <v>498</v>
      </c>
      <c r="M2090" s="2" t="s">
        <v>1012</v>
      </c>
      <c r="N2090" s="2">
        <v>3</v>
      </c>
      <c r="O2090" s="2">
        <v>2761</v>
      </c>
      <c r="P2090" s="2" t="s">
        <v>823</v>
      </c>
      <c r="Q2090" s="2" t="s">
        <v>334</v>
      </c>
      <c r="R2090" s="2">
        <v>35.205756000000001</v>
      </c>
      <c r="S2090" s="2">
        <v>31.794131</v>
      </c>
      <c r="T2090" s="2">
        <v>3000</v>
      </c>
      <c r="U2090" s="2" t="s">
        <v>65</v>
      </c>
      <c r="V2090" s="2" t="s">
        <v>153</v>
      </c>
      <c r="W2090" s="2" t="s">
        <v>358</v>
      </c>
      <c r="X2090" s="2" t="s">
        <v>347</v>
      </c>
      <c r="Y2090" s="2">
        <v>110</v>
      </c>
      <c r="Z2090" s="2" t="s">
        <v>65</v>
      </c>
      <c r="AA2090" s="2">
        <v>671</v>
      </c>
      <c r="AB2090" s="2" t="s">
        <v>348</v>
      </c>
      <c r="AC2090" s="2"/>
      <c r="AD2090" s="2"/>
    </row>
    <row r="2091" spans="1:30" s="30" customFormat="1" x14ac:dyDescent="0.2">
      <c r="A2091" s="2"/>
      <c r="B2091" s="2">
        <v>171</v>
      </c>
      <c r="C2091" s="2" t="s">
        <v>127</v>
      </c>
      <c r="D2091" s="2" t="s">
        <v>128</v>
      </c>
      <c r="E2091" s="2" t="s">
        <v>129</v>
      </c>
      <c r="F2091" s="2"/>
      <c r="G2091" s="2"/>
      <c r="H2091" s="2"/>
      <c r="I2091" s="2">
        <v>10429</v>
      </c>
      <c r="J2091" s="2">
        <v>429</v>
      </c>
      <c r="K2091" s="2">
        <v>2</v>
      </c>
      <c r="L2091" s="2" t="s">
        <v>498</v>
      </c>
      <c r="M2091" s="2" t="s">
        <v>1012</v>
      </c>
      <c r="N2091" s="2">
        <v>4</v>
      </c>
      <c r="O2091" s="2">
        <v>2762</v>
      </c>
      <c r="P2091" s="2" t="s">
        <v>810</v>
      </c>
      <c r="Q2091" s="2" t="s">
        <v>334</v>
      </c>
      <c r="R2091" s="2">
        <v>35.207163000000001</v>
      </c>
      <c r="S2091" s="2">
        <v>31.795365</v>
      </c>
      <c r="T2091" s="2">
        <v>3000</v>
      </c>
      <c r="U2091" s="2" t="s">
        <v>65</v>
      </c>
      <c r="V2091" s="2" t="s">
        <v>641</v>
      </c>
      <c r="W2091" s="2" t="s">
        <v>492</v>
      </c>
      <c r="X2091" s="2" t="s">
        <v>347</v>
      </c>
      <c r="Y2091" s="2">
        <v>110</v>
      </c>
      <c r="Z2091" s="2" t="s">
        <v>65</v>
      </c>
      <c r="AA2091" s="2">
        <v>671</v>
      </c>
      <c r="AB2091" s="2" t="s">
        <v>348</v>
      </c>
      <c r="AC2091" s="2"/>
      <c r="AD2091" s="2"/>
    </row>
    <row r="2092" spans="1:30" s="30" customFormat="1" x14ac:dyDescent="0.2">
      <c r="A2092" s="2"/>
      <c r="B2092" s="2">
        <v>171</v>
      </c>
      <c r="C2092" s="2" t="s">
        <v>127</v>
      </c>
      <c r="D2092" s="2" t="s">
        <v>128</v>
      </c>
      <c r="E2092" s="2" t="s">
        <v>129</v>
      </c>
      <c r="F2092" s="2"/>
      <c r="G2092" s="2"/>
      <c r="H2092" s="2"/>
      <c r="I2092" s="2">
        <v>10429</v>
      </c>
      <c r="J2092" s="2">
        <v>429</v>
      </c>
      <c r="K2092" s="2">
        <v>2</v>
      </c>
      <c r="L2092" s="2" t="s">
        <v>498</v>
      </c>
      <c r="M2092" s="2" t="s">
        <v>1012</v>
      </c>
      <c r="N2092" s="2">
        <v>11</v>
      </c>
      <c r="O2092" s="2">
        <v>3142</v>
      </c>
      <c r="P2092" s="2" t="s">
        <v>557</v>
      </c>
      <c r="Q2092" s="2" t="s">
        <v>334</v>
      </c>
      <c r="R2092" s="2">
        <v>35.188625000000002</v>
      </c>
      <c r="S2092" s="2">
        <v>31.826360000000001</v>
      </c>
      <c r="T2092" s="2">
        <v>3000</v>
      </c>
      <c r="U2092" s="2" t="s">
        <v>65</v>
      </c>
      <c r="V2092" s="2" t="s">
        <v>566</v>
      </c>
      <c r="W2092" s="2" t="s">
        <v>128</v>
      </c>
      <c r="X2092" s="2" t="s">
        <v>347</v>
      </c>
      <c r="Y2092" s="2">
        <v>110</v>
      </c>
      <c r="Z2092" s="2" t="s">
        <v>65</v>
      </c>
      <c r="AA2092" s="2">
        <v>671</v>
      </c>
      <c r="AB2092" s="2" t="s">
        <v>348</v>
      </c>
      <c r="AC2092" s="2"/>
      <c r="AD2092" s="2"/>
    </row>
    <row r="2093" spans="1:30" s="30" customFormat="1" x14ac:dyDescent="0.2">
      <c r="A2093" s="2"/>
      <c r="B2093" s="2">
        <v>171</v>
      </c>
      <c r="C2093" s="2" t="s">
        <v>127</v>
      </c>
      <c r="D2093" s="2" t="s">
        <v>128</v>
      </c>
      <c r="E2093" s="2" t="s">
        <v>129</v>
      </c>
      <c r="F2093" s="2"/>
      <c r="G2093" s="2"/>
      <c r="H2093" s="2"/>
      <c r="I2093" s="2">
        <v>10429</v>
      </c>
      <c r="J2093" s="2">
        <v>429</v>
      </c>
      <c r="K2093" s="2">
        <v>2</v>
      </c>
      <c r="L2093" s="2" t="s">
        <v>498</v>
      </c>
      <c r="M2093" s="2" t="s">
        <v>1012</v>
      </c>
      <c r="N2093" s="2">
        <v>8</v>
      </c>
      <c r="O2093" s="2">
        <v>5130</v>
      </c>
      <c r="P2093" s="2" t="s">
        <v>554</v>
      </c>
      <c r="Q2093" s="2" t="s">
        <v>334</v>
      </c>
      <c r="R2093" s="2">
        <v>35.204022999999999</v>
      </c>
      <c r="S2093" s="2">
        <v>31.809639000000001</v>
      </c>
      <c r="T2093" s="2">
        <v>3000</v>
      </c>
      <c r="U2093" s="2" t="s">
        <v>65</v>
      </c>
      <c r="V2093" s="2" t="s">
        <v>566</v>
      </c>
      <c r="W2093" s="2" t="s">
        <v>128</v>
      </c>
      <c r="X2093" s="2" t="s">
        <v>347</v>
      </c>
      <c r="Y2093" s="2">
        <v>110</v>
      </c>
      <c r="Z2093" s="2" t="s">
        <v>65</v>
      </c>
      <c r="AA2093" s="2">
        <v>671</v>
      </c>
      <c r="AB2093" s="2" t="s">
        <v>348</v>
      </c>
      <c r="AC2093" s="2"/>
      <c r="AD2093" s="2"/>
    </row>
    <row r="2094" spans="1:30" s="30" customFormat="1" x14ac:dyDescent="0.2">
      <c r="A2094" s="2"/>
      <c r="B2094" s="2">
        <v>171</v>
      </c>
      <c r="C2094" s="2" t="s">
        <v>127</v>
      </c>
      <c r="D2094" s="2" t="s">
        <v>128</v>
      </c>
      <c r="E2094" s="2" t="s">
        <v>129</v>
      </c>
      <c r="F2094" s="2"/>
      <c r="G2094" s="2"/>
      <c r="H2094" s="2"/>
      <c r="I2094" s="2">
        <v>10429</v>
      </c>
      <c r="J2094" s="2">
        <v>429</v>
      </c>
      <c r="K2094" s="2">
        <v>2</v>
      </c>
      <c r="L2094" s="2" t="s">
        <v>498</v>
      </c>
      <c r="M2094" s="2" t="s">
        <v>1012</v>
      </c>
      <c r="N2094" s="2">
        <v>9</v>
      </c>
      <c r="O2094" s="2">
        <v>5131</v>
      </c>
      <c r="P2094" s="2" t="s">
        <v>555</v>
      </c>
      <c r="Q2094" s="2" t="s">
        <v>334</v>
      </c>
      <c r="R2094" s="2">
        <v>35.195515999999998</v>
      </c>
      <c r="S2094" s="2">
        <v>31.817319000000001</v>
      </c>
      <c r="T2094" s="2">
        <v>3000</v>
      </c>
      <c r="U2094" s="2" t="s">
        <v>65</v>
      </c>
      <c r="V2094" s="2" t="s">
        <v>479</v>
      </c>
      <c r="W2094" s="2" t="s">
        <v>128</v>
      </c>
      <c r="X2094" s="2" t="s">
        <v>347</v>
      </c>
      <c r="Y2094" s="2">
        <v>110</v>
      </c>
      <c r="Z2094" s="2" t="s">
        <v>65</v>
      </c>
      <c r="AA2094" s="2">
        <v>671</v>
      </c>
      <c r="AB2094" s="2" t="s">
        <v>348</v>
      </c>
      <c r="AC2094" s="2"/>
      <c r="AD2094" s="2"/>
    </row>
    <row r="2095" spans="1:30" s="30" customFormat="1" x14ac:dyDescent="0.2">
      <c r="A2095" s="2"/>
      <c r="B2095" s="2">
        <v>171</v>
      </c>
      <c r="C2095" s="2" t="s">
        <v>127</v>
      </c>
      <c r="D2095" s="2" t="s">
        <v>128</v>
      </c>
      <c r="E2095" s="2" t="s">
        <v>129</v>
      </c>
      <c r="F2095" s="2"/>
      <c r="G2095" s="2"/>
      <c r="H2095" s="2"/>
      <c r="I2095" s="2">
        <v>10429</v>
      </c>
      <c r="J2095" s="2">
        <v>429</v>
      </c>
      <c r="K2095" s="2">
        <v>2</v>
      </c>
      <c r="L2095" s="2" t="s">
        <v>498</v>
      </c>
      <c r="M2095" s="2" t="s">
        <v>1012</v>
      </c>
      <c r="N2095" s="2">
        <v>10</v>
      </c>
      <c r="O2095" s="2">
        <v>5132</v>
      </c>
      <c r="P2095" s="2" t="s">
        <v>556</v>
      </c>
      <c r="Q2095" s="2" t="s">
        <v>334</v>
      </c>
      <c r="R2095" s="2">
        <v>35.189419000000001</v>
      </c>
      <c r="S2095" s="2">
        <v>31.822281</v>
      </c>
      <c r="T2095" s="2">
        <v>3000</v>
      </c>
      <c r="U2095" s="2" t="s">
        <v>65</v>
      </c>
      <c r="V2095" s="2" t="s">
        <v>566</v>
      </c>
      <c r="W2095" s="2" t="s">
        <v>128</v>
      </c>
      <c r="X2095" s="2" t="s">
        <v>347</v>
      </c>
      <c r="Y2095" s="2">
        <v>110</v>
      </c>
      <c r="Z2095" s="2" t="s">
        <v>65</v>
      </c>
      <c r="AA2095" s="2">
        <v>671</v>
      </c>
      <c r="AB2095" s="2" t="s">
        <v>348</v>
      </c>
      <c r="AC2095" s="2"/>
      <c r="AD2095" s="2"/>
    </row>
    <row r="2096" spans="1:30" s="30" customFormat="1" x14ac:dyDescent="0.2">
      <c r="A2096" s="2"/>
      <c r="B2096" s="2">
        <v>171</v>
      </c>
      <c r="C2096" s="2" t="s">
        <v>127</v>
      </c>
      <c r="D2096" s="2" t="s">
        <v>128</v>
      </c>
      <c r="E2096" s="2" t="s">
        <v>129</v>
      </c>
      <c r="F2096" s="2"/>
      <c r="G2096" s="2"/>
      <c r="H2096" s="2"/>
      <c r="I2096" s="2">
        <v>10429</v>
      </c>
      <c r="J2096" s="2">
        <v>429</v>
      </c>
      <c r="K2096" s="2">
        <v>2</v>
      </c>
      <c r="L2096" s="2" t="s">
        <v>498</v>
      </c>
      <c r="M2096" s="2" t="s">
        <v>1012</v>
      </c>
      <c r="N2096" s="2">
        <v>5</v>
      </c>
      <c r="O2096" s="2">
        <v>5668</v>
      </c>
      <c r="P2096" s="2" t="s">
        <v>618</v>
      </c>
      <c r="Q2096" s="2" t="s">
        <v>334</v>
      </c>
      <c r="R2096" s="2">
        <v>35.211843999999999</v>
      </c>
      <c r="S2096" s="2">
        <v>31.795680000000001</v>
      </c>
      <c r="T2096" s="2">
        <v>3000</v>
      </c>
      <c r="U2096" s="2" t="s">
        <v>65</v>
      </c>
      <c r="V2096" s="2" t="s">
        <v>626</v>
      </c>
      <c r="W2096" s="2" t="s">
        <v>128</v>
      </c>
      <c r="X2096" s="2" t="s">
        <v>347</v>
      </c>
      <c r="Y2096" s="2">
        <v>110</v>
      </c>
      <c r="Z2096" s="2" t="s">
        <v>65</v>
      </c>
      <c r="AA2096" s="2">
        <v>671</v>
      </c>
      <c r="AB2096" s="2" t="s">
        <v>348</v>
      </c>
      <c r="AC2096" s="2"/>
      <c r="AD2096" s="2"/>
    </row>
    <row r="2097" spans="1:30" s="30" customFormat="1" x14ac:dyDescent="0.2">
      <c r="A2097" s="2"/>
      <c r="B2097" s="2">
        <v>171</v>
      </c>
      <c r="C2097" s="2" t="s">
        <v>127</v>
      </c>
      <c r="D2097" s="2" t="s">
        <v>128</v>
      </c>
      <c r="E2097" s="2" t="s">
        <v>129</v>
      </c>
      <c r="F2097" s="2"/>
      <c r="G2097" s="2"/>
      <c r="H2097" s="2"/>
      <c r="I2097" s="2">
        <v>10429</v>
      </c>
      <c r="J2097" s="2">
        <v>429</v>
      </c>
      <c r="K2097" s="2">
        <v>2</v>
      </c>
      <c r="L2097" s="2" t="s">
        <v>498</v>
      </c>
      <c r="M2097" s="2" t="s">
        <v>1012</v>
      </c>
      <c r="N2097" s="2">
        <v>6</v>
      </c>
      <c r="O2097" s="2">
        <v>5669</v>
      </c>
      <c r="P2097" s="2" t="s">
        <v>635</v>
      </c>
      <c r="Q2097" s="2" t="s">
        <v>334</v>
      </c>
      <c r="R2097" s="2">
        <v>35.213228000000001</v>
      </c>
      <c r="S2097" s="2">
        <v>31.798787000000001</v>
      </c>
      <c r="T2097" s="2">
        <v>3000</v>
      </c>
      <c r="U2097" s="2" t="s">
        <v>65</v>
      </c>
      <c r="V2097" s="2" t="s">
        <v>626</v>
      </c>
      <c r="W2097" s="2" t="s">
        <v>128</v>
      </c>
      <c r="X2097" s="2" t="s">
        <v>347</v>
      </c>
      <c r="Y2097" s="2">
        <v>110</v>
      </c>
      <c r="Z2097" s="2" t="s">
        <v>65</v>
      </c>
      <c r="AA2097" s="2">
        <v>671</v>
      </c>
      <c r="AB2097" s="2" t="s">
        <v>348</v>
      </c>
      <c r="AC2097" s="2"/>
      <c r="AD2097" s="2"/>
    </row>
    <row r="2098" spans="1:30" s="30" customFormat="1" x14ac:dyDescent="0.2">
      <c r="A2098" s="2"/>
      <c r="B2098" s="2">
        <v>171</v>
      </c>
      <c r="C2098" s="2" t="s">
        <v>127</v>
      </c>
      <c r="D2098" s="2" t="s">
        <v>128</v>
      </c>
      <c r="E2098" s="2" t="s">
        <v>129</v>
      </c>
      <c r="F2098" s="2"/>
      <c r="G2098" s="2"/>
      <c r="H2098" s="2"/>
      <c r="I2098" s="2">
        <v>10429</v>
      </c>
      <c r="J2098" s="2">
        <v>429</v>
      </c>
      <c r="K2098" s="2">
        <v>2</v>
      </c>
      <c r="L2098" s="2" t="s">
        <v>498</v>
      </c>
      <c r="M2098" s="2" t="s">
        <v>1012</v>
      </c>
      <c r="N2098" s="2">
        <v>2</v>
      </c>
      <c r="O2098" s="2">
        <v>6106</v>
      </c>
      <c r="P2098" s="2" t="s">
        <v>812</v>
      </c>
      <c r="Q2098" s="2" t="s">
        <v>334</v>
      </c>
      <c r="R2098" s="2">
        <v>35.202863999999998</v>
      </c>
      <c r="S2098" s="2">
        <v>31.793434000000001</v>
      </c>
      <c r="T2098" s="2">
        <v>3000</v>
      </c>
      <c r="U2098" s="2" t="s">
        <v>65</v>
      </c>
      <c r="V2098" s="2" t="s">
        <v>153</v>
      </c>
      <c r="W2098" s="2" t="s">
        <v>354</v>
      </c>
      <c r="X2098" s="2" t="s">
        <v>347</v>
      </c>
      <c r="Y2098" s="2">
        <v>110</v>
      </c>
      <c r="Z2098" s="2" t="s">
        <v>65</v>
      </c>
      <c r="AA2098" s="2">
        <v>671</v>
      </c>
      <c r="AB2098" s="2" t="s">
        <v>348</v>
      </c>
      <c r="AC2098" s="2"/>
      <c r="AD2098" s="2"/>
    </row>
    <row r="2099" spans="1:30" s="30" customFormat="1" x14ac:dyDescent="0.2">
      <c r="A2099" s="2"/>
      <c r="B2099" s="2">
        <v>171</v>
      </c>
      <c r="C2099" s="2" t="s">
        <v>127</v>
      </c>
      <c r="D2099" s="2" t="s">
        <v>128</v>
      </c>
      <c r="E2099" s="2" t="s">
        <v>129</v>
      </c>
      <c r="F2099" s="2"/>
      <c r="G2099" s="2"/>
      <c r="H2099" s="2"/>
      <c r="I2099" s="2">
        <v>10429</v>
      </c>
      <c r="J2099" s="2">
        <v>429</v>
      </c>
      <c r="K2099" s="2">
        <v>2</v>
      </c>
      <c r="L2099" s="2" t="s">
        <v>498</v>
      </c>
      <c r="M2099" s="2" t="s">
        <v>1012</v>
      </c>
      <c r="N2099" s="2">
        <v>12</v>
      </c>
      <c r="O2099" s="2">
        <v>65359</v>
      </c>
      <c r="P2099" s="2" t="s">
        <v>560</v>
      </c>
      <c r="Q2099" s="2" t="s">
        <v>334</v>
      </c>
      <c r="R2099" s="2">
        <v>35.174298</v>
      </c>
      <c r="S2099" s="2">
        <v>31.858720999999999</v>
      </c>
      <c r="T2099" s="2">
        <v>3730</v>
      </c>
      <c r="U2099" s="2" t="s">
        <v>79</v>
      </c>
      <c r="V2099" s="2" t="s">
        <v>567</v>
      </c>
      <c r="W2099" s="2" t="s">
        <v>128</v>
      </c>
      <c r="X2099" s="2" t="s">
        <v>347</v>
      </c>
      <c r="Y2099" s="2">
        <v>110</v>
      </c>
      <c r="Z2099" s="2" t="s">
        <v>65</v>
      </c>
      <c r="AA2099" s="2">
        <v>671</v>
      </c>
      <c r="AB2099" s="2" t="s">
        <v>348</v>
      </c>
      <c r="AC2099" s="2"/>
      <c r="AD2099" s="2"/>
    </row>
    <row r="2100" spans="1:30" s="30" customFormat="1" x14ac:dyDescent="0.2">
      <c r="A2100" s="2"/>
      <c r="B2100" s="2">
        <v>171</v>
      </c>
      <c r="C2100" s="2" t="s">
        <v>127</v>
      </c>
      <c r="D2100" s="2" t="s">
        <v>128</v>
      </c>
      <c r="E2100" s="2" t="s">
        <v>129</v>
      </c>
      <c r="F2100" s="2"/>
      <c r="G2100" s="2"/>
      <c r="H2100" s="2"/>
      <c r="I2100" s="2">
        <v>10429</v>
      </c>
      <c r="J2100" s="2">
        <v>429</v>
      </c>
      <c r="K2100" s="2">
        <v>2</v>
      </c>
      <c r="L2100" s="2" t="s">
        <v>498</v>
      </c>
      <c r="M2100" s="2" t="s">
        <v>1012</v>
      </c>
      <c r="N2100" s="2">
        <v>13</v>
      </c>
      <c r="O2100" s="2">
        <v>65134</v>
      </c>
      <c r="P2100" s="2" t="s">
        <v>561</v>
      </c>
      <c r="Q2100" s="2" t="s">
        <v>334</v>
      </c>
      <c r="R2100" s="2">
        <v>35.172696000000002</v>
      </c>
      <c r="S2100" s="2">
        <v>31.863212000000001</v>
      </c>
      <c r="T2100" s="2">
        <v>73</v>
      </c>
      <c r="U2100" s="2" t="s">
        <v>74</v>
      </c>
      <c r="V2100" s="2" t="s">
        <v>567</v>
      </c>
      <c r="W2100" s="2" t="s">
        <v>128</v>
      </c>
      <c r="X2100" s="2" t="s">
        <v>347</v>
      </c>
      <c r="Y2100" s="2">
        <v>110</v>
      </c>
      <c r="Z2100" s="2" t="s">
        <v>65</v>
      </c>
      <c r="AA2100" s="2">
        <v>671</v>
      </c>
      <c r="AB2100" s="2" t="s">
        <v>348</v>
      </c>
      <c r="AC2100" s="2"/>
      <c r="AD2100" s="2"/>
    </row>
    <row r="2101" spans="1:30" s="30" customFormat="1" x14ac:dyDescent="0.2">
      <c r="A2101" s="2"/>
      <c r="B2101" s="2">
        <v>171</v>
      </c>
      <c r="C2101" s="2" t="s">
        <v>127</v>
      </c>
      <c r="D2101" s="2" t="s">
        <v>128</v>
      </c>
      <c r="E2101" s="2" t="s">
        <v>129</v>
      </c>
      <c r="F2101" s="2"/>
      <c r="G2101" s="2"/>
      <c r="H2101" s="2"/>
      <c r="I2101" s="2">
        <v>10429</v>
      </c>
      <c r="J2101" s="2">
        <v>429</v>
      </c>
      <c r="K2101" s="2">
        <v>2</v>
      </c>
      <c r="L2101" s="2" t="s">
        <v>498</v>
      </c>
      <c r="M2101" s="2" t="s">
        <v>1012</v>
      </c>
      <c r="N2101" s="2">
        <v>14</v>
      </c>
      <c r="O2101" s="2">
        <v>65135</v>
      </c>
      <c r="P2101" s="2" t="s">
        <v>849</v>
      </c>
      <c r="Q2101" s="2" t="s">
        <v>334</v>
      </c>
      <c r="R2101" s="2">
        <v>35.130116000000001</v>
      </c>
      <c r="S2101" s="2">
        <v>31.874400999999999</v>
      </c>
      <c r="T2101" s="2">
        <v>73</v>
      </c>
      <c r="U2101" s="2" t="s">
        <v>74</v>
      </c>
      <c r="V2101" s="2" t="s">
        <v>862</v>
      </c>
      <c r="W2101" s="2" t="s">
        <v>128</v>
      </c>
      <c r="X2101" s="2" t="s">
        <v>347</v>
      </c>
      <c r="Y2101" s="2">
        <v>121</v>
      </c>
      <c r="Z2101" s="2" t="s">
        <v>568</v>
      </c>
      <c r="AA2101" s="2">
        <v>693</v>
      </c>
      <c r="AB2101" s="2" t="s">
        <v>568</v>
      </c>
      <c r="AC2101" s="2"/>
      <c r="AD2101" s="2"/>
    </row>
    <row r="2102" spans="1:30" s="30" customFormat="1" x14ac:dyDescent="0.2">
      <c r="A2102" s="2"/>
      <c r="B2102" s="2">
        <v>171</v>
      </c>
      <c r="C2102" s="2" t="s">
        <v>127</v>
      </c>
      <c r="D2102" s="2" t="s">
        <v>128</v>
      </c>
      <c r="E2102" s="2" t="s">
        <v>129</v>
      </c>
      <c r="F2102" s="2"/>
      <c r="G2102" s="2"/>
      <c r="H2102" s="2"/>
      <c r="I2102" s="2">
        <v>10429</v>
      </c>
      <c r="J2102" s="2">
        <v>429</v>
      </c>
      <c r="K2102" s="2">
        <v>2</v>
      </c>
      <c r="L2102" s="2" t="s">
        <v>498</v>
      </c>
      <c r="M2102" s="2" t="s">
        <v>1012</v>
      </c>
      <c r="N2102" s="2">
        <v>15</v>
      </c>
      <c r="O2102" s="2">
        <v>33431</v>
      </c>
      <c r="P2102" s="2" t="s">
        <v>825</v>
      </c>
      <c r="Q2102" s="2" t="s">
        <v>434</v>
      </c>
      <c r="R2102" s="2">
        <v>34.824075000000001</v>
      </c>
      <c r="S2102" s="2">
        <v>32.022067999999997</v>
      </c>
      <c r="T2102" s="2">
        <v>836</v>
      </c>
      <c r="U2102" s="2" t="s">
        <v>837</v>
      </c>
      <c r="V2102" s="2" t="s">
        <v>371</v>
      </c>
      <c r="W2102" s="2" t="s">
        <v>128</v>
      </c>
      <c r="X2102" s="2" t="s">
        <v>347</v>
      </c>
      <c r="Y2102" s="2">
        <v>210</v>
      </c>
      <c r="Z2102" s="2" t="s">
        <v>779</v>
      </c>
      <c r="AA2102" s="2">
        <v>141</v>
      </c>
      <c r="AB2102" s="2" t="s">
        <v>780</v>
      </c>
      <c r="AC2102" s="2"/>
      <c r="AD2102" s="2"/>
    </row>
    <row r="2103" spans="1:30" s="30" customFormat="1" x14ac:dyDescent="0.2">
      <c r="A2103" s="2"/>
      <c r="B2103" s="2">
        <v>171</v>
      </c>
      <c r="C2103" s="2" t="s">
        <v>127</v>
      </c>
      <c r="D2103" s="2" t="s">
        <v>128</v>
      </c>
      <c r="E2103" s="2" t="s">
        <v>129</v>
      </c>
      <c r="F2103" s="2"/>
      <c r="G2103" s="2"/>
      <c r="H2103" s="2"/>
      <c r="I2103" s="2">
        <v>10429</v>
      </c>
      <c r="J2103" s="2">
        <v>429</v>
      </c>
      <c r="K2103" s="2">
        <v>2</v>
      </c>
      <c r="L2103" s="2" t="s">
        <v>498</v>
      </c>
      <c r="M2103" s="2" t="s">
        <v>1012</v>
      </c>
      <c r="N2103" s="2">
        <v>16</v>
      </c>
      <c r="O2103" s="2">
        <v>21257</v>
      </c>
      <c r="P2103" s="2" t="s">
        <v>777</v>
      </c>
      <c r="Q2103" s="2" t="s">
        <v>434</v>
      </c>
      <c r="R2103" s="2">
        <v>34.844251</v>
      </c>
      <c r="S2103" s="2">
        <v>32.076774</v>
      </c>
      <c r="T2103" s="2">
        <v>681</v>
      </c>
      <c r="U2103" s="2" t="s">
        <v>794</v>
      </c>
      <c r="V2103" s="2" t="s">
        <v>371</v>
      </c>
      <c r="W2103" s="2" t="s">
        <v>128</v>
      </c>
      <c r="X2103" s="2" t="s">
        <v>347</v>
      </c>
      <c r="Y2103" s="2">
        <v>210</v>
      </c>
      <c r="Z2103" s="2" t="s">
        <v>779</v>
      </c>
      <c r="AA2103" s="2">
        <v>141</v>
      </c>
      <c r="AB2103" s="2" t="s">
        <v>780</v>
      </c>
      <c r="AC2103" s="2"/>
      <c r="AD2103" s="2"/>
    </row>
    <row r="2104" spans="1:30" s="30" customFormat="1" x14ac:dyDescent="0.2">
      <c r="A2104" s="2"/>
      <c r="B2104" s="2">
        <v>171</v>
      </c>
      <c r="C2104" s="2" t="s">
        <v>127</v>
      </c>
      <c r="D2104" s="2" t="s">
        <v>128</v>
      </c>
      <c r="E2104" s="2" t="s">
        <v>129</v>
      </c>
      <c r="F2104" s="2"/>
      <c r="G2104" s="2"/>
      <c r="H2104" s="2"/>
      <c r="I2104" s="2">
        <v>10429</v>
      </c>
      <c r="J2104" s="2">
        <v>429</v>
      </c>
      <c r="K2104" s="2">
        <v>2</v>
      </c>
      <c r="L2104" s="2" t="s">
        <v>498</v>
      </c>
      <c r="M2104" s="2" t="s">
        <v>1012</v>
      </c>
      <c r="N2104" s="2">
        <v>17</v>
      </c>
      <c r="O2104" s="2">
        <v>21280</v>
      </c>
      <c r="P2104" s="2" t="s">
        <v>787</v>
      </c>
      <c r="Q2104" s="2" t="s">
        <v>434</v>
      </c>
      <c r="R2104" s="2">
        <v>34.845405</v>
      </c>
      <c r="S2104" s="2">
        <v>32.082802999999998</v>
      </c>
      <c r="T2104" s="2">
        <v>681</v>
      </c>
      <c r="U2104" s="2" t="s">
        <v>794</v>
      </c>
      <c r="V2104" s="2" t="s">
        <v>371</v>
      </c>
      <c r="W2104" s="2" t="s">
        <v>128</v>
      </c>
      <c r="X2104" s="2" t="s">
        <v>347</v>
      </c>
      <c r="Y2104" s="2">
        <v>210</v>
      </c>
      <c r="Z2104" s="2" t="s">
        <v>779</v>
      </c>
      <c r="AA2104" s="2">
        <v>141</v>
      </c>
      <c r="AB2104" s="2" t="s">
        <v>780</v>
      </c>
      <c r="AC2104" s="2"/>
      <c r="AD2104" s="2"/>
    </row>
    <row r="2105" spans="1:30" s="30" customFormat="1" x14ac:dyDescent="0.2">
      <c r="A2105" s="2"/>
      <c r="B2105" s="2">
        <v>171</v>
      </c>
      <c r="C2105" s="2" t="s">
        <v>127</v>
      </c>
      <c r="D2105" s="2" t="s">
        <v>128</v>
      </c>
      <c r="E2105" s="2" t="s">
        <v>129</v>
      </c>
      <c r="F2105" s="2"/>
      <c r="G2105" s="2"/>
      <c r="H2105" s="2"/>
      <c r="I2105" s="2">
        <v>10429</v>
      </c>
      <c r="J2105" s="2">
        <v>429</v>
      </c>
      <c r="K2105" s="2">
        <v>2</v>
      </c>
      <c r="L2105" s="2" t="s">
        <v>498</v>
      </c>
      <c r="M2105" s="2" t="s">
        <v>1012</v>
      </c>
      <c r="N2105" s="2">
        <v>18</v>
      </c>
      <c r="O2105" s="2">
        <v>21631</v>
      </c>
      <c r="P2105" s="2" t="s">
        <v>788</v>
      </c>
      <c r="Q2105" s="2" t="s">
        <v>434</v>
      </c>
      <c r="R2105" s="2">
        <v>34.847110999999998</v>
      </c>
      <c r="S2105" s="2">
        <v>32.092024000000002</v>
      </c>
      <c r="T2105" s="2">
        <v>7900</v>
      </c>
      <c r="U2105" s="2" t="s">
        <v>153</v>
      </c>
      <c r="V2105" s="2" t="s">
        <v>795</v>
      </c>
      <c r="W2105" s="2" t="s">
        <v>128</v>
      </c>
      <c r="X2105" s="2" t="s">
        <v>347</v>
      </c>
      <c r="Y2105" s="2">
        <v>210</v>
      </c>
      <c r="Z2105" s="2" t="s">
        <v>779</v>
      </c>
      <c r="AA2105" s="2">
        <v>141</v>
      </c>
      <c r="AB2105" s="2" t="s">
        <v>780</v>
      </c>
      <c r="AC2105" s="2"/>
      <c r="AD2105" s="2"/>
    </row>
    <row r="2106" spans="1:30" s="30" customFormat="1" x14ac:dyDescent="0.2">
      <c r="A2106" s="2"/>
      <c r="B2106" s="2">
        <v>171</v>
      </c>
      <c r="C2106" s="2" t="s">
        <v>127</v>
      </c>
      <c r="D2106" s="2" t="s">
        <v>128</v>
      </c>
      <c r="E2106" s="2" t="s">
        <v>129</v>
      </c>
      <c r="F2106" s="2"/>
      <c r="G2106" s="2"/>
      <c r="H2106" s="2"/>
      <c r="I2106" s="2">
        <v>10429</v>
      </c>
      <c r="J2106" s="2">
        <v>429</v>
      </c>
      <c r="K2106" s="2">
        <v>2</v>
      </c>
      <c r="L2106" s="2" t="s">
        <v>498</v>
      </c>
      <c r="M2106" s="2" t="s">
        <v>1012</v>
      </c>
      <c r="N2106" s="2">
        <v>19</v>
      </c>
      <c r="O2106" s="2">
        <v>26582</v>
      </c>
      <c r="P2106" s="2" t="s">
        <v>1019</v>
      </c>
      <c r="Q2106" s="2" t="s">
        <v>434</v>
      </c>
      <c r="R2106" s="2">
        <v>34.841470000000001</v>
      </c>
      <c r="S2106" s="2">
        <v>32.095255000000002</v>
      </c>
      <c r="T2106" s="2">
        <v>6100</v>
      </c>
      <c r="U2106" s="2" t="s">
        <v>131</v>
      </c>
      <c r="V2106" s="2" t="s">
        <v>1020</v>
      </c>
      <c r="W2106" s="2" t="s">
        <v>128</v>
      </c>
      <c r="X2106" s="2" t="s">
        <v>347</v>
      </c>
      <c r="Y2106" s="2">
        <v>210</v>
      </c>
      <c r="Z2106" s="2" t="s">
        <v>779</v>
      </c>
      <c r="AA2106" s="2">
        <v>141</v>
      </c>
      <c r="AB2106" s="2" t="s">
        <v>780</v>
      </c>
      <c r="AC2106" s="2"/>
      <c r="AD2106" s="2"/>
    </row>
    <row r="2107" spans="1:30" s="30" customFormat="1" x14ac:dyDescent="0.2">
      <c r="A2107" s="2"/>
      <c r="B2107" s="2">
        <v>171</v>
      </c>
      <c r="C2107" s="2" t="s">
        <v>127</v>
      </c>
      <c r="D2107" s="2" t="s">
        <v>128</v>
      </c>
      <c r="E2107" s="2" t="s">
        <v>129</v>
      </c>
      <c r="F2107" s="2"/>
      <c r="G2107" s="2"/>
      <c r="H2107" s="2"/>
      <c r="I2107" s="2">
        <v>10429</v>
      </c>
      <c r="J2107" s="2">
        <v>429</v>
      </c>
      <c r="K2107" s="2">
        <v>2</v>
      </c>
      <c r="L2107" s="2" t="s">
        <v>498</v>
      </c>
      <c r="M2107" s="2" t="s">
        <v>1012</v>
      </c>
      <c r="N2107" s="2">
        <v>20</v>
      </c>
      <c r="O2107" s="2">
        <v>20085</v>
      </c>
      <c r="P2107" s="2" t="s">
        <v>1024</v>
      </c>
      <c r="Q2107" s="2" t="s">
        <v>434</v>
      </c>
      <c r="R2107" s="2">
        <v>34.842717</v>
      </c>
      <c r="S2107" s="2">
        <v>32.096317999999997</v>
      </c>
      <c r="T2107" s="2">
        <v>6100</v>
      </c>
      <c r="U2107" s="2" t="s">
        <v>131</v>
      </c>
      <c r="V2107" s="2" t="s">
        <v>1029</v>
      </c>
      <c r="W2107" s="2" t="s">
        <v>358</v>
      </c>
      <c r="X2107" s="2" t="s">
        <v>347</v>
      </c>
      <c r="Y2107" s="2">
        <v>210</v>
      </c>
      <c r="Z2107" s="2" t="s">
        <v>779</v>
      </c>
      <c r="AA2107" s="2">
        <v>141</v>
      </c>
      <c r="AB2107" s="2" t="s">
        <v>780</v>
      </c>
      <c r="AC2107" s="2"/>
      <c r="AD2107" s="2"/>
    </row>
    <row r="2108" spans="1:30" s="30" customFormat="1" x14ac:dyDescent="0.2">
      <c r="A2108" s="2"/>
      <c r="B2108" s="2">
        <v>171</v>
      </c>
      <c r="C2108" s="2" t="s">
        <v>127</v>
      </c>
      <c r="D2108" s="2" t="s">
        <v>128</v>
      </c>
      <c r="E2108" s="2" t="s">
        <v>129</v>
      </c>
      <c r="F2108" s="2"/>
      <c r="G2108" s="2"/>
      <c r="H2108" s="2"/>
      <c r="I2108" s="2">
        <v>10429</v>
      </c>
      <c r="J2108" s="2">
        <v>429</v>
      </c>
      <c r="K2108" s="2">
        <v>2</v>
      </c>
      <c r="L2108" s="2" t="s">
        <v>498</v>
      </c>
      <c r="M2108" s="2" t="s">
        <v>1012</v>
      </c>
      <c r="N2108" s="2">
        <v>21</v>
      </c>
      <c r="O2108" s="2">
        <v>20086</v>
      </c>
      <c r="P2108" s="2" t="s">
        <v>1025</v>
      </c>
      <c r="Q2108" s="2" t="s">
        <v>434</v>
      </c>
      <c r="R2108" s="2">
        <v>34.843347000000001</v>
      </c>
      <c r="S2108" s="2">
        <v>32.098498999999997</v>
      </c>
      <c r="T2108" s="2">
        <v>6100</v>
      </c>
      <c r="U2108" s="2" t="s">
        <v>131</v>
      </c>
      <c r="V2108" s="2" t="s">
        <v>1029</v>
      </c>
      <c r="W2108" s="2" t="s">
        <v>865</v>
      </c>
      <c r="X2108" s="2" t="s">
        <v>347</v>
      </c>
      <c r="Y2108" s="2">
        <v>210</v>
      </c>
      <c r="Z2108" s="2" t="s">
        <v>779</v>
      </c>
      <c r="AA2108" s="2">
        <v>141</v>
      </c>
      <c r="AB2108" s="2" t="s">
        <v>780</v>
      </c>
      <c r="AC2108" s="2"/>
      <c r="AD2108" s="2"/>
    </row>
    <row r="2109" spans="1:30" s="30" customFormat="1" x14ac:dyDescent="0.2">
      <c r="A2109" s="2"/>
      <c r="B2109" s="2">
        <v>171</v>
      </c>
      <c r="C2109" s="2" t="s">
        <v>127</v>
      </c>
      <c r="D2109" s="2" t="s">
        <v>128</v>
      </c>
      <c r="E2109" s="2" t="s">
        <v>129</v>
      </c>
      <c r="F2109" s="2"/>
      <c r="G2109" s="2"/>
      <c r="H2109" s="2"/>
      <c r="I2109" s="2">
        <v>10429</v>
      </c>
      <c r="J2109" s="2">
        <v>429</v>
      </c>
      <c r="K2109" s="2">
        <v>2</v>
      </c>
      <c r="L2109" s="2" t="s">
        <v>498</v>
      </c>
      <c r="M2109" s="2" t="s">
        <v>1012</v>
      </c>
      <c r="N2109" s="2">
        <v>22</v>
      </c>
      <c r="O2109" s="2">
        <v>20087</v>
      </c>
      <c r="P2109" s="2" t="s">
        <v>1026</v>
      </c>
      <c r="Q2109" s="2" t="s">
        <v>434</v>
      </c>
      <c r="R2109" s="2">
        <v>34.840592000000001</v>
      </c>
      <c r="S2109" s="2">
        <v>32.0991</v>
      </c>
      <c r="T2109" s="2">
        <v>6100</v>
      </c>
      <c r="U2109" s="2" t="s">
        <v>131</v>
      </c>
      <c r="V2109" s="2" t="s">
        <v>1030</v>
      </c>
      <c r="W2109" s="2" t="s">
        <v>454</v>
      </c>
      <c r="X2109" s="2" t="s">
        <v>347</v>
      </c>
      <c r="Y2109" s="2">
        <v>210</v>
      </c>
      <c r="Z2109" s="2" t="s">
        <v>779</v>
      </c>
      <c r="AA2109" s="2">
        <v>141</v>
      </c>
      <c r="AB2109" s="2" t="s">
        <v>780</v>
      </c>
      <c r="AC2109" s="2"/>
      <c r="AD2109" s="2"/>
    </row>
    <row r="2110" spans="1:30" s="30" customFormat="1" x14ac:dyDescent="0.2">
      <c r="A2110" s="2"/>
      <c r="B2110" s="2">
        <v>171</v>
      </c>
      <c r="C2110" s="2" t="s">
        <v>127</v>
      </c>
      <c r="D2110" s="2" t="s">
        <v>128</v>
      </c>
      <c r="E2110" s="2" t="s">
        <v>129</v>
      </c>
      <c r="F2110" s="2"/>
      <c r="G2110" s="2"/>
      <c r="H2110" s="2"/>
      <c r="I2110" s="2">
        <v>10429</v>
      </c>
      <c r="J2110" s="2">
        <v>429</v>
      </c>
      <c r="K2110" s="2">
        <v>2</v>
      </c>
      <c r="L2110" s="2" t="s">
        <v>498</v>
      </c>
      <c r="M2110" s="2" t="s">
        <v>1012</v>
      </c>
      <c r="N2110" s="2">
        <v>23</v>
      </c>
      <c r="O2110" s="2">
        <v>26591</v>
      </c>
      <c r="P2110" s="2" t="s">
        <v>1027</v>
      </c>
      <c r="Q2110" s="2" t="s">
        <v>434</v>
      </c>
      <c r="R2110" s="2">
        <v>34.837161000000002</v>
      </c>
      <c r="S2110" s="2">
        <v>32.099006000000003</v>
      </c>
      <c r="T2110" s="2">
        <v>6100</v>
      </c>
      <c r="U2110" s="2" t="s">
        <v>131</v>
      </c>
      <c r="V2110" s="2" t="s">
        <v>1031</v>
      </c>
      <c r="W2110" s="2" t="s">
        <v>914</v>
      </c>
      <c r="X2110" s="2" t="s">
        <v>347</v>
      </c>
      <c r="Y2110" s="2">
        <v>210</v>
      </c>
      <c r="Z2110" s="2" t="s">
        <v>779</v>
      </c>
      <c r="AA2110" s="2">
        <v>141</v>
      </c>
      <c r="AB2110" s="2" t="s">
        <v>780</v>
      </c>
      <c r="AC2110" s="2"/>
      <c r="AD2110" s="2"/>
    </row>
    <row r="2111" spans="1:30" s="30" customFormat="1" x14ac:dyDescent="0.2">
      <c r="A2111" s="2"/>
      <c r="B2111" s="2">
        <v>171</v>
      </c>
      <c r="C2111" s="2" t="s">
        <v>127</v>
      </c>
      <c r="D2111" s="2" t="s">
        <v>128</v>
      </c>
      <c r="E2111" s="2" t="s">
        <v>129</v>
      </c>
      <c r="F2111" s="2"/>
      <c r="G2111" s="2"/>
      <c r="H2111" s="2"/>
      <c r="I2111" s="2">
        <v>10429</v>
      </c>
      <c r="J2111" s="2">
        <v>429</v>
      </c>
      <c r="K2111" s="2">
        <v>2</v>
      </c>
      <c r="L2111" s="2" t="s">
        <v>498</v>
      </c>
      <c r="M2111" s="2" t="s">
        <v>1012</v>
      </c>
      <c r="N2111" s="2">
        <v>24</v>
      </c>
      <c r="O2111" s="2">
        <v>26590</v>
      </c>
      <c r="P2111" s="2" t="s">
        <v>1028</v>
      </c>
      <c r="Q2111" s="2" t="s">
        <v>434</v>
      </c>
      <c r="R2111" s="2">
        <v>34.836157999999998</v>
      </c>
      <c r="S2111" s="2">
        <v>32.097709000000002</v>
      </c>
      <c r="T2111" s="2">
        <v>6100</v>
      </c>
      <c r="U2111" s="2" t="s">
        <v>131</v>
      </c>
      <c r="V2111" s="2" t="s">
        <v>1032</v>
      </c>
      <c r="W2111" s="2" t="s">
        <v>670</v>
      </c>
      <c r="X2111" s="2" t="s">
        <v>347</v>
      </c>
      <c r="Y2111" s="2">
        <v>210</v>
      </c>
      <c r="Z2111" s="2" t="s">
        <v>779</v>
      </c>
      <c r="AA2111" s="2">
        <v>141</v>
      </c>
      <c r="AB2111" s="2" t="s">
        <v>780</v>
      </c>
      <c r="AC2111" s="2"/>
      <c r="AD2111" s="2"/>
    </row>
    <row r="2112" spans="1:30" s="30" customFormat="1" x14ac:dyDescent="0.2">
      <c r="A2112" s="2"/>
      <c r="B2112" s="2">
        <v>171</v>
      </c>
      <c r="C2112" s="2" t="s">
        <v>127</v>
      </c>
      <c r="D2112" s="2" t="s">
        <v>128</v>
      </c>
      <c r="E2112" s="2" t="s">
        <v>129</v>
      </c>
      <c r="F2112" s="2"/>
      <c r="G2112" s="2"/>
      <c r="H2112" s="2"/>
      <c r="I2112" s="2">
        <v>10429</v>
      </c>
      <c r="J2112" s="2">
        <v>429</v>
      </c>
      <c r="K2112" s="2">
        <v>2</v>
      </c>
      <c r="L2112" s="2" t="s">
        <v>498</v>
      </c>
      <c r="M2112" s="2" t="s">
        <v>1012</v>
      </c>
      <c r="N2112" s="2">
        <v>25</v>
      </c>
      <c r="O2112" s="2">
        <v>20089</v>
      </c>
      <c r="P2112" s="2" t="s">
        <v>1015</v>
      </c>
      <c r="Q2112" s="2" t="s">
        <v>434</v>
      </c>
      <c r="R2112" s="2">
        <v>34.838194000000001</v>
      </c>
      <c r="S2112" s="2">
        <v>32.095827</v>
      </c>
      <c r="T2112" s="2">
        <v>6100</v>
      </c>
      <c r="U2112" s="2" t="s">
        <v>131</v>
      </c>
      <c r="V2112" s="2" t="s">
        <v>1020</v>
      </c>
      <c r="W2112" s="2" t="s">
        <v>375</v>
      </c>
      <c r="X2112" s="2" t="s">
        <v>347</v>
      </c>
      <c r="Y2112" s="2">
        <v>210</v>
      </c>
      <c r="Z2112" s="2" t="s">
        <v>779</v>
      </c>
      <c r="AA2112" s="2">
        <v>141</v>
      </c>
      <c r="AB2112" s="2" t="s">
        <v>780</v>
      </c>
      <c r="AC2112" s="2"/>
      <c r="AD2112" s="2"/>
    </row>
    <row r="2113" spans="1:30" s="30" customFormat="1" x14ac:dyDescent="0.2">
      <c r="A2113" s="2"/>
      <c r="B2113" s="2">
        <v>171</v>
      </c>
      <c r="C2113" s="2" t="s">
        <v>127</v>
      </c>
      <c r="D2113" s="2" t="s">
        <v>128</v>
      </c>
      <c r="E2113" s="2" t="s">
        <v>129</v>
      </c>
      <c r="F2113" s="2"/>
      <c r="G2113" s="2"/>
      <c r="H2113" s="2"/>
      <c r="I2113" s="2">
        <v>10429</v>
      </c>
      <c r="J2113" s="2">
        <v>429</v>
      </c>
      <c r="K2113" s="2">
        <v>2</v>
      </c>
      <c r="L2113" s="2" t="s">
        <v>498</v>
      </c>
      <c r="M2113" s="2" t="s">
        <v>1012</v>
      </c>
      <c r="N2113" s="2">
        <v>26</v>
      </c>
      <c r="O2113" s="2">
        <v>20090</v>
      </c>
      <c r="P2113" s="2" t="s">
        <v>1014</v>
      </c>
      <c r="Q2113" s="2" t="s">
        <v>434</v>
      </c>
      <c r="R2113" s="2">
        <v>34.834561999999998</v>
      </c>
      <c r="S2113" s="2">
        <v>32.096474000000001</v>
      </c>
      <c r="T2113" s="2">
        <v>6100</v>
      </c>
      <c r="U2113" s="2" t="s">
        <v>131</v>
      </c>
      <c r="V2113" s="2" t="s">
        <v>1020</v>
      </c>
      <c r="W2113" s="2" t="s">
        <v>460</v>
      </c>
      <c r="X2113" s="2" t="s">
        <v>347</v>
      </c>
      <c r="Y2113" s="2">
        <v>210</v>
      </c>
      <c r="Z2113" s="2" t="s">
        <v>779</v>
      </c>
      <c r="AA2113" s="2">
        <v>141</v>
      </c>
      <c r="AB2113" s="2" t="s">
        <v>780</v>
      </c>
      <c r="AC2113" s="2"/>
      <c r="AD2113" s="2"/>
    </row>
    <row r="2114" spans="1:30" s="30" customFormat="1" x14ac:dyDescent="0.2">
      <c r="A2114" s="2"/>
      <c r="B2114" s="2">
        <v>171</v>
      </c>
      <c r="C2114" s="2" t="s">
        <v>127</v>
      </c>
      <c r="D2114" s="2" t="s">
        <v>128</v>
      </c>
      <c r="E2114" s="2" t="s">
        <v>129</v>
      </c>
      <c r="F2114" s="2"/>
      <c r="G2114" s="2"/>
      <c r="H2114" s="2"/>
      <c r="I2114" s="2">
        <v>10429</v>
      </c>
      <c r="J2114" s="2">
        <v>429</v>
      </c>
      <c r="K2114" s="2">
        <v>2</v>
      </c>
      <c r="L2114" s="2" t="s">
        <v>498</v>
      </c>
      <c r="M2114" s="2" t="s">
        <v>1012</v>
      </c>
      <c r="N2114" s="2">
        <v>27</v>
      </c>
      <c r="O2114" s="2">
        <v>20091</v>
      </c>
      <c r="P2114" s="2" t="s">
        <v>1013</v>
      </c>
      <c r="Q2114" s="2" t="s">
        <v>434</v>
      </c>
      <c r="R2114" s="2">
        <v>34.833064999999998</v>
      </c>
      <c r="S2114" s="2">
        <v>32.094602000000002</v>
      </c>
      <c r="T2114" s="2">
        <v>6100</v>
      </c>
      <c r="U2114" s="2" t="s">
        <v>131</v>
      </c>
      <c r="V2114" s="2" t="s">
        <v>609</v>
      </c>
      <c r="W2114" s="2" t="s">
        <v>59</v>
      </c>
      <c r="X2114" s="2" t="s">
        <v>347</v>
      </c>
      <c r="Y2114" s="2">
        <v>210</v>
      </c>
      <c r="Z2114" s="2" t="s">
        <v>779</v>
      </c>
      <c r="AA2114" s="2">
        <v>141</v>
      </c>
      <c r="AB2114" s="2" t="s">
        <v>780</v>
      </c>
      <c r="AC2114" s="2"/>
      <c r="AD2114" s="2"/>
    </row>
    <row r="2115" spans="1:30" s="30" customFormat="1" x14ac:dyDescent="0.2">
      <c r="A2115" s="2"/>
      <c r="B2115" s="2">
        <v>171</v>
      </c>
      <c r="C2115" s="2" t="s">
        <v>127</v>
      </c>
      <c r="D2115" s="2" t="s">
        <v>128</v>
      </c>
      <c r="E2115" s="2" t="s">
        <v>129</v>
      </c>
      <c r="F2115" s="2"/>
      <c r="G2115" s="2"/>
      <c r="H2115" s="2"/>
      <c r="I2115" s="2">
        <v>10429</v>
      </c>
      <c r="J2115" s="2">
        <v>429</v>
      </c>
      <c r="K2115" s="2">
        <v>2</v>
      </c>
      <c r="L2115" s="2" t="s">
        <v>498</v>
      </c>
      <c r="M2115" s="2" t="s">
        <v>1012</v>
      </c>
      <c r="N2115" s="2">
        <v>28</v>
      </c>
      <c r="O2115" s="2">
        <v>20150</v>
      </c>
      <c r="P2115" s="2" t="s">
        <v>792</v>
      </c>
      <c r="Q2115" s="2" t="s">
        <v>434</v>
      </c>
      <c r="R2115" s="2">
        <v>34.830939000000001</v>
      </c>
      <c r="S2115" s="2">
        <v>32.095123999999998</v>
      </c>
      <c r="T2115" s="2">
        <v>6100</v>
      </c>
      <c r="U2115" s="2" t="s">
        <v>131</v>
      </c>
      <c r="V2115" s="2" t="s">
        <v>778</v>
      </c>
      <c r="W2115" s="2" t="s">
        <v>640</v>
      </c>
      <c r="X2115" s="2" t="s">
        <v>347</v>
      </c>
      <c r="Y2115" s="2">
        <v>210</v>
      </c>
      <c r="Z2115" s="2" t="s">
        <v>779</v>
      </c>
      <c r="AA2115" s="2">
        <v>141</v>
      </c>
      <c r="AB2115" s="2" t="s">
        <v>780</v>
      </c>
      <c r="AC2115" s="2"/>
      <c r="AD2115" s="2"/>
    </row>
    <row r="2116" spans="1:30" s="30" customFormat="1" x14ac:dyDescent="0.2">
      <c r="A2116" s="2"/>
      <c r="B2116" s="2">
        <v>171</v>
      </c>
      <c r="C2116" s="2" t="s">
        <v>127</v>
      </c>
      <c r="D2116" s="2" t="s">
        <v>128</v>
      </c>
      <c r="E2116" s="2" t="s">
        <v>129</v>
      </c>
      <c r="F2116" s="2"/>
      <c r="G2116" s="2"/>
      <c r="H2116" s="2"/>
      <c r="I2116" s="2">
        <v>10429</v>
      </c>
      <c r="J2116" s="2">
        <v>429</v>
      </c>
      <c r="K2116" s="2">
        <v>2</v>
      </c>
      <c r="L2116" s="2" t="s">
        <v>498</v>
      </c>
      <c r="M2116" s="2" t="s">
        <v>1012</v>
      </c>
      <c r="N2116" s="2">
        <v>29</v>
      </c>
      <c r="O2116" s="2">
        <v>20155</v>
      </c>
      <c r="P2116" s="2" t="s">
        <v>793</v>
      </c>
      <c r="Q2116" s="2" t="s">
        <v>434</v>
      </c>
      <c r="R2116" s="2">
        <v>34.829016000000003</v>
      </c>
      <c r="S2116" s="2">
        <v>32.097468999999997</v>
      </c>
      <c r="T2116" s="2">
        <v>6100</v>
      </c>
      <c r="U2116" s="2" t="s">
        <v>131</v>
      </c>
      <c r="V2116" s="2" t="s">
        <v>796</v>
      </c>
      <c r="W2116" s="2" t="s">
        <v>527</v>
      </c>
      <c r="X2116" s="2" t="s">
        <v>347</v>
      </c>
      <c r="Y2116" s="2">
        <v>210</v>
      </c>
      <c r="Z2116" s="2" t="s">
        <v>779</v>
      </c>
      <c r="AA2116" s="2">
        <v>141</v>
      </c>
      <c r="AB2116" s="2" t="s">
        <v>780</v>
      </c>
      <c r="AC2116" s="2"/>
      <c r="AD2116" s="2"/>
    </row>
    <row r="2117" spans="1:30" s="30" customFormat="1" x14ac:dyDescent="0.2">
      <c r="A2117" s="2"/>
      <c r="B2117" s="2">
        <v>171</v>
      </c>
      <c r="C2117" s="2" t="s">
        <v>127</v>
      </c>
      <c r="D2117" s="2" t="s">
        <v>128</v>
      </c>
      <c r="E2117" s="2" t="s">
        <v>129</v>
      </c>
      <c r="F2117" s="2"/>
      <c r="G2117" s="2"/>
      <c r="H2117" s="2"/>
      <c r="I2117" s="2">
        <v>10429</v>
      </c>
      <c r="J2117" s="2">
        <v>429</v>
      </c>
      <c r="K2117" s="2">
        <v>2</v>
      </c>
      <c r="L2117" s="2" t="s">
        <v>498</v>
      </c>
      <c r="M2117" s="2" t="s">
        <v>1012</v>
      </c>
      <c r="N2117" s="2">
        <v>30</v>
      </c>
      <c r="O2117" s="2">
        <v>20164</v>
      </c>
      <c r="P2117" s="2" t="s">
        <v>138</v>
      </c>
      <c r="Q2117" s="2" t="s">
        <v>434</v>
      </c>
      <c r="R2117" s="2">
        <v>34.827826999999999</v>
      </c>
      <c r="S2117" s="2">
        <v>32.102395000000001</v>
      </c>
      <c r="T2117" s="2">
        <v>6100</v>
      </c>
      <c r="U2117" s="2" t="s">
        <v>131</v>
      </c>
      <c r="V2117" s="2" t="s">
        <v>796</v>
      </c>
      <c r="W2117" s="2" t="s">
        <v>128</v>
      </c>
      <c r="X2117" s="2" t="s">
        <v>347</v>
      </c>
      <c r="Y2117" s="2">
        <v>210</v>
      </c>
      <c r="Z2117" s="2" t="s">
        <v>779</v>
      </c>
      <c r="AA2117" s="2">
        <v>141</v>
      </c>
      <c r="AB2117" s="2" t="s">
        <v>780</v>
      </c>
      <c r="AC2117" s="2"/>
      <c r="AD2117" s="2"/>
    </row>
    <row r="2118" spans="1:30" s="30" customFormat="1" x14ac:dyDescent="0.2">
      <c r="A2118" s="2"/>
      <c r="B2118" s="2">
        <v>171</v>
      </c>
      <c r="C2118" s="2" t="s">
        <v>127</v>
      </c>
      <c r="D2118" s="2" t="s">
        <v>128</v>
      </c>
      <c r="E2118" s="2" t="s">
        <v>129</v>
      </c>
      <c r="F2118" s="2"/>
      <c r="G2118" s="2"/>
      <c r="H2118" s="2"/>
      <c r="I2118" s="2" t="s">
        <v>125</v>
      </c>
      <c r="J2118" s="2">
        <v>455</v>
      </c>
      <c r="K2118" s="2">
        <v>1</v>
      </c>
      <c r="L2118" s="2">
        <v>0</v>
      </c>
      <c r="M2118" s="2">
        <v>455</v>
      </c>
      <c r="N2118" s="2">
        <v>9</v>
      </c>
      <c r="O2118" s="2">
        <v>5926</v>
      </c>
      <c r="P2118" s="2" t="s">
        <v>939</v>
      </c>
      <c r="Q2118" s="2" t="s">
        <v>434</v>
      </c>
      <c r="R2118" s="2">
        <v>35.213163000000002</v>
      </c>
      <c r="S2118" s="2">
        <v>31.802803000000001</v>
      </c>
      <c r="T2118" s="2">
        <v>3000</v>
      </c>
      <c r="U2118" s="2" t="s">
        <v>65</v>
      </c>
      <c r="V2118" s="2" t="s">
        <v>658</v>
      </c>
      <c r="W2118" s="2" t="s">
        <v>356</v>
      </c>
      <c r="X2118" s="2" t="s">
        <v>347</v>
      </c>
      <c r="Y2118" s="2">
        <v>110</v>
      </c>
      <c r="Z2118" s="2" t="s">
        <v>65</v>
      </c>
      <c r="AA2118" s="2">
        <v>671</v>
      </c>
      <c r="AB2118" s="2" t="s">
        <v>348</v>
      </c>
      <c r="AC2118" s="2"/>
      <c r="AD2118" s="2"/>
    </row>
    <row r="2119" spans="1:30" s="30" customFormat="1" x14ac:dyDescent="0.2">
      <c r="A2119" s="2"/>
      <c r="B2119" s="2">
        <v>171</v>
      </c>
      <c r="C2119" s="2" t="s">
        <v>127</v>
      </c>
      <c r="D2119" s="2" t="s">
        <v>128</v>
      </c>
      <c r="E2119" s="2" t="s">
        <v>129</v>
      </c>
      <c r="F2119" s="2"/>
      <c r="G2119" s="2"/>
      <c r="H2119" s="2"/>
      <c r="I2119" s="2" t="s">
        <v>125</v>
      </c>
      <c r="J2119" s="2">
        <v>455</v>
      </c>
      <c r="K2119" s="2">
        <v>1</v>
      </c>
      <c r="L2119" s="2">
        <v>0</v>
      </c>
      <c r="M2119" s="2">
        <v>455</v>
      </c>
      <c r="N2119" s="2">
        <v>7</v>
      </c>
      <c r="O2119" s="2">
        <v>6270</v>
      </c>
      <c r="P2119" s="2" t="s">
        <v>938</v>
      </c>
      <c r="Q2119" s="2" t="s">
        <v>434</v>
      </c>
      <c r="R2119" s="2">
        <v>35.204932999999997</v>
      </c>
      <c r="S2119" s="2">
        <v>31.802085999999999</v>
      </c>
      <c r="T2119" s="2">
        <v>3000</v>
      </c>
      <c r="U2119" s="2" t="s">
        <v>65</v>
      </c>
      <c r="V2119" s="2" t="s">
        <v>566</v>
      </c>
      <c r="W2119" s="2" t="s">
        <v>128</v>
      </c>
      <c r="X2119" s="2" t="s">
        <v>347</v>
      </c>
      <c r="Y2119" s="2">
        <v>110</v>
      </c>
      <c r="Z2119" s="2" t="s">
        <v>65</v>
      </c>
      <c r="AA2119" s="2">
        <v>671</v>
      </c>
      <c r="AB2119" s="2" t="s">
        <v>348</v>
      </c>
      <c r="AC2119" s="2"/>
      <c r="AD2119" s="2"/>
    </row>
    <row r="2120" spans="1:30" s="30" customFormat="1" x14ac:dyDescent="0.2">
      <c r="A2120" s="2"/>
      <c r="B2120" s="2">
        <v>171</v>
      </c>
      <c r="C2120" s="2" t="s">
        <v>127</v>
      </c>
      <c r="D2120" s="2" t="s">
        <v>128</v>
      </c>
      <c r="E2120" s="2" t="s">
        <v>129</v>
      </c>
      <c r="F2120" s="2"/>
      <c r="G2120" s="2"/>
      <c r="H2120" s="2"/>
      <c r="I2120" s="2" t="s">
        <v>125</v>
      </c>
      <c r="J2120" s="2">
        <v>455</v>
      </c>
      <c r="K2120" s="2">
        <v>1</v>
      </c>
      <c r="L2120" s="2">
        <v>0</v>
      </c>
      <c r="M2120" s="2">
        <v>455</v>
      </c>
      <c r="N2120" s="2">
        <v>1</v>
      </c>
      <c r="O2120" s="2" t="s">
        <v>125</v>
      </c>
      <c r="P2120" s="2" t="s">
        <v>768</v>
      </c>
      <c r="Q2120" s="2" t="s">
        <v>334</v>
      </c>
      <c r="R2120" s="2"/>
      <c r="S2120" s="2"/>
      <c r="T2120" s="2" t="e">
        <v>#N/A</v>
      </c>
      <c r="U2120" s="2" t="e">
        <v>#N/A</v>
      </c>
      <c r="V2120" s="2"/>
      <c r="W2120" s="2"/>
      <c r="X2120" s="2"/>
      <c r="Y2120" s="2"/>
      <c r="Z2120" s="2"/>
      <c r="AA2120" s="2"/>
      <c r="AB2120" s="2"/>
      <c r="AC2120" s="2"/>
      <c r="AD2120" s="2"/>
    </row>
    <row r="2121" spans="1:30" s="30" customFormat="1" x14ac:dyDescent="0.2">
      <c r="A2121" s="2"/>
      <c r="B2121" s="2">
        <v>171</v>
      </c>
      <c r="C2121" s="2" t="s">
        <v>127</v>
      </c>
      <c r="D2121" s="2" t="s">
        <v>128</v>
      </c>
      <c r="E2121" s="2" t="s">
        <v>129</v>
      </c>
      <c r="F2121" s="2"/>
      <c r="G2121" s="2"/>
      <c r="H2121" s="2"/>
      <c r="I2121" s="2" t="s">
        <v>125</v>
      </c>
      <c r="J2121" s="2">
        <v>455</v>
      </c>
      <c r="K2121" s="2">
        <v>1</v>
      </c>
      <c r="L2121" s="2">
        <v>0</v>
      </c>
      <c r="M2121" s="2">
        <v>455</v>
      </c>
      <c r="N2121" s="2">
        <v>2</v>
      </c>
      <c r="O2121" s="2" t="s">
        <v>125</v>
      </c>
      <c r="P2121" s="2" t="s">
        <v>769</v>
      </c>
      <c r="Q2121" s="2" t="s">
        <v>334</v>
      </c>
      <c r="R2121" s="2"/>
      <c r="S2121" s="2"/>
      <c r="T2121" s="2" t="e">
        <v>#N/A</v>
      </c>
      <c r="U2121" s="2" t="e">
        <v>#N/A</v>
      </c>
      <c r="V2121" s="2"/>
      <c r="W2121" s="2"/>
      <c r="X2121" s="2"/>
      <c r="Y2121" s="2"/>
      <c r="Z2121" s="2"/>
      <c r="AA2121" s="2"/>
      <c r="AB2121" s="2"/>
      <c r="AC2121" s="2"/>
      <c r="AD2121" s="2"/>
    </row>
    <row r="2122" spans="1:30" s="30" customFormat="1" x14ac:dyDescent="0.2">
      <c r="A2122" s="2"/>
      <c r="B2122" s="2">
        <v>171</v>
      </c>
      <c r="C2122" s="2" t="s">
        <v>127</v>
      </c>
      <c r="D2122" s="2" t="s">
        <v>128</v>
      </c>
      <c r="E2122" s="2" t="s">
        <v>129</v>
      </c>
      <c r="F2122" s="2"/>
      <c r="G2122" s="2"/>
      <c r="H2122" s="2"/>
      <c r="I2122" s="2" t="s">
        <v>125</v>
      </c>
      <c r="J2122" s="2">
        <v>455</v>
      </c>
      <c r="K2122" s="2">
        <v>1</v>
      </c>
      <c r="L2122" s="2">
        <v>0</v>
      </c>
      <c r="M2122" s="2">
        <v>455</v>
      </c>
      <c r="N2122" s="2">
        <v>3</v>
      </c>
      <c r="O2122" s="2">
        <v>28607</v>
      </c>
      <c r="P2122" s="2" t="s">
        <v>1033</v>
      </c>
      <c r="Q2122" s="2" t="s">
        <v>334</v>
      </c>
      <c r="R2122" s="2">
        <v>34.834204</v>
      </c>
      <c r="S2122" s="2">
        <v>32.100380999999999</v>
      </c>
      <c r="T2122" s="2">
        <v>6100</v>
      </c>
      <c r="U2122" s="2" t="s">
        <v>131</v>
      </c>
      <c r="V2122" s="2" t="s">
        <v>1034</v>
      </c>
      <c r="W2122" s="2"/>
      <c r="X2122" s="2" t="s">
        <v>347</v>
      </c>
      <c r="Y2122" s="2">
        <v>210</v>
      </c>
      <c r="Z2122" s="2" t="s">
        <v>779</v>
      </c>
      <c r="AA2122" s="2">
        <v>141</v>
      </c>
      <c r="AB2122" s="2" t="s">
        <v>780</v>
      </c>
      <c r="AC2122" s="2"/>
      <c r="AD2122" s="2"/>
    </row>
    <row r="2123" spans="1:30" s="30" customFormat="1" x14ac:dyDescent="0.2">
      <c r="A2123" s="2"/>
      <c r="B2123" s="2">
        <v>171</v>
      </c>
      <c r="C2123" s="2" t="s">
        <v>127</v>
      </c>
      <c r="D2123" s="2" t="s">
        <v>128</v>
      </c>
      <c r="E2123" s="2" t="s">
        <v>129</v>
      </c>
      <c r="F2123" s="2"/>
      <c r="G2123" s="2"/>
      <c r="H2123" s="2"/>
      <c r="I2123" s="2" t="s">
        <v>125</v>
      </c>
      <c r="J2123" s="2">
        <v>455</v>
      </c>
      <c r="K2123" s="2">
        <v>1</v>
      </c>
      <c r="L2123" s="2">
        <v>0</v>
      </c>
      <c r="M2123" s="2">
        <v>455</v>
      </c>
      <c r="N2123" s="2">
        <v>4</v>
      </c>
      <c r="O2123" s="2">
        <v>25114</v>
      </c>
      <c r="P2123" s="2" t="s">
        <v>775</v>
      </c>
      <c r="Q2123" s="2" t="s">
        <v>334</v>
      </c>
      <c r="R2123" s="2">
        <v>34.845199000000001</v>
      </c>
      <c r="S2123" s="2">
        <v>32.091285999999997</v>
      </c>
      <c r="T2123" s="2">
        <v>6100</v>
      </c>
      <c r="U2123" s="2" t="s">
        <v>131</v>
      </c>
      <c r="V2123" s="2" t="s">
        <v>785</v>
      </c>
      <c r="W2123" s="2" t="s">
        <v>128</v>
      </c>
      <c r="X2123" s="2" t="s">
        <v>347</v>
      </c>
      <c r="Y2123" s="2">
        <v>210</v>
      </c>
      <c r="Z2123" s="2" t="s">
        <v>779</v>
      </c>
      <c r="AA2123" s="2">
        <v>141</v>
      </c>
      <c r="AB2123" s="2" t="s">
        <v>780</v>
      </c>
      <c r="AC2123" s="2"/>
      <c r="AD2123" s="2"/>
    </row>
    <row r="2124" spans="1:30" s="30" customFormat="1" x14ac:dyDescent="0.2">
      <c r="A2124" s="2"/>
      <c r="B2124" s="2">
        <v>171</v>
      </c>
      <c r="C2124" s="2" t="s">
        <v>127</v>
      </c>
      <c r="D2124" s="2" t="s">
        <v>128</v>
      </c>
      <c r="E2124" s="2" t="s">
        <v>129</v>
      </c>
      <c r="F2124" s="2"/>
      <c r="G2124" s="2"/>
      <c r="H2124" s="2"/>
      <c r="I2124" s="2" t="s">
        <v>125</v>
      </c>
      <c r="J2124" s="2">
        <v>455</v>
      </c>
      <c r="K2124" s="2">
        <v>1</v>
      </c>
      <c r="L2124" s="2">
        <v>0</v>
      </c>
      <c r="M2124" s="2">
        <v>455</v>
      </c>
      <c r="N2124" s="2">
        <v>5</v>
      </c>
      <c r="O2124" s="2">
        <v>21711</v>
      </c>
      <c r="P2124" s="2" t="s">
        <v>776</v>
      </c>
      <c r="Q2124" s="2" t="s">
        <v>334</v>
      </c>
      <c r="R2124" s="2">
        <v>34.845100000000002</v>
      </c>
      <c r="S2124" s="2">
        <v>32.082653999999998</v>
      </c>
      <c r="T2124" s="2">
        <v>6100</v>
      </c>
      <c r="U2124" s="2" t="s">
        <v>131</v>
      </c>
      <c r="V2124" s="2" t="s">
        <v>786</v>
      </c>
      <c r="W2124" s="2" t="s">
        <v>128</v>
      </c>
      <c r="X2124" s="2" t="s">
        <v>347</v>
      </c>
      <c r="Y2124" s="2">
        <v>210</v>
      </c>
      <c r="Z2124" s="2" t="s">
        <v>779</v>
      </c>
      <c r="AA2124" s="2">
        <v>141</v>
      </c>
      <c r="AB2124" s="2" t="s">
        <v>780</v>
      </c>
      <c r="AC2124" s="2"/>
      <c r="AD2124" s="2"/>
    </row>
    <row r="2125" spans="1:30" s="30" customFormat="1" x14ac:dyDescent="0.2">
      <c r="A2125" s="2"/>
      <c r="B2125" s="2">
        <v>171</v>
      </c>
      <c r="C2125" s="2" t="s">
        <v>127</v>
      </c>
      <c r="D2125" s="2" t="s">
        <v>128</v>
      </c>
      <c r="E2125" s="2" t="s">
        <v>129</v>
      </c>
      <c r="F2125" s="2"/>
      <c r="G2125" s="2"/>
      <c r="H2125" s="2"/>
      <c r="I2125" s="2" t="s">
        <v>125</v>
      </c>
      <c r="J2125" s="2">
        <v>455</v>
      </c>
      <c r="K2125" s="2">
        <v>1</v>
      </c>
      <c r="L2125" s="2">
        <v>0</v>
      </c>
      <c r="M2125" s="2">
        <v>455</v>
      </c>
      <c r="N2125" s="2">
        <v>6</v>
      </c>
      <c r="O2125" s="2">
        <v>22942</v>
      </c>
      <c r="P2125" s="2" t="s">
        <v>777</v>
      </c>
      <c r="Q2125" s="2" t="s">
        <v>334</v>
      </c>
      <c r="R2125" s="2">
        <v>34.843604999999997</v>
      </c>
      <c r="S2125" s="2">
        <v>32.074815999999998</v>
      </c>
      <c r="T2125" s="2">
        <v>6100</v>
      </c>
      <c r="U2125" s="2" t="s">
        <v>131</v>
      </c>
      <c r="V2125" s="2" t="s">
        <v>786</v>
      </c>
      <c r="W2125" s="2" t="s">
        <v>128</v>
      </c>
      <c r="X2125" s="2" t="s">
        <v>347</v>
      </c>
      <c r="Y2125" s="2">
        <v>210</v>
      </c>
      <c r="Z2125" s="2" t="s">
        <v>779</v>
      </c>
      <c r="AA2125" s="2">
        <v>141</v>
      </c>
      <c r="AB2125" s="2" t="s">
        <v>780</v>
      </c>
      <c r="AC2125" s="2"/>
      <c r="AD2125" s="2"/>
    </row>
    <row r="2126" spans="1:30" s="30" customFormat="1" x14ac:dyDescent="0.2">
      <c r="A2126" s="2"/>
      <c r="B2126" s="2">
        <v>171</v>
      </c>
      <c r="C2126" s="2" t="s">
        <v>127</v>
      </c>
      <c r="D2126" s="2" t="s">
        <v>128</v>
      </c>
      <c r="E2126" s="2" t="s">
        <v>129</v>
      </c>
      <c r="F2126" s="2"/>
      <c r="G2126" s="2"/>
      <c r="H2126" s="2"/>
      <c r="I2126" s="2" t="s">
        <v>125</v>
      </c>
      <c r="J2126" s="2">
        <v>455</v>
      </c>
      <c r="K2126" s="2">
        <v>1</v>
      </c>
      <c r="L2126" s="2">
        <v>0</v>
      </c>
      <c r="M2126" s="2">
        <v>455</v>
      </c>
      <c r="N2126" s="2">
        <v>10</v>
      </c>
      <c r="O2126" s="2">
        <v>9944</v>
      </c>
      <c r="P2126" s="2" t="s">
        <v>150</v>
      </c>
      <c r="Q2126" s="2" t="s">
        <v>434</v>
      </c>
      <c r="R2126" s="2">
        <v>35.210985000000001</v>
      </c>
      <c r="S2126" s="2">
        <v>31.800649</v>
      </c>
      <c r="T2126" s="2">
        <v>3000</v>
      </c>
      <c r="U2126" s="2" t="s">
        <v>65</v>
      </c>
      <c r="V2126" s="2" t="s">
        <v>956</v>
      </c>
      <c r="W2126" s="2" t="s">
        <v>395</v>
      </c>
      <c r="X2126" s="2" t="s">
        <v>347</v>
      </c>
      <c r="Y2126" s="2">
        <v>110</v>
      </c>
      <c r="Z2126" s="2" t="s">
        <v>65</v>
      </c>
      <c r="AA2126" s="2">
        <v>671</v>
      </c>
      <c r="AB2126" s="2" t="s">
        <v>348</v>
      </c>
      <c r="AC2126" s="2"/>
      <c r="AD2126" s="2"/>
    </row>
    <row r="2127" spans="1:30" s="30" customFormat="1" x14ac:dyDescent="0.2">
      <c r="A2127" s="2"/>
      <c r="B2127" s="2">
        <v>171</v>
      </c>
      <c r="C2127" s="2" t="s">
        <v>127</v>
      </c>
      <c r="D2127" s="2" t="s">
        <v>128</v>
      </c>
      <c r="E2127" s="2" t="s">
        <v>129</v>
      </c>
      <c r="F2127" s="2"/>
      <c r="G2127" s="2"/>
      <c r="H2127" s="2"/>
      <c r="I2127" s="2" t="s">
        <v>125</v>
      </c>
      <c r="J2127" s="2">
        <v>455</v>
      </c>
      <c r="K2127" s="2">
        <v>1</v>
      </c>
      <c r="L2127" s="2">
        <v>0</v>
      </c>
      <c r="M2127" s="2">
        <v>455</v>
      </c>
      <c r="N2127" s="2">
        <v>8</v>
      </c>
      <c r="O2127" s="2">
        <v>9951</v>
      </c>
      <c r="P2127" s="2" t="s">
        <v>96</v>
      </c>
      <c r="Q2127" s="2" t="s">
        <v>434</v>
      </c>
      <c r="R2127" s="2">
        <v>35.213881000000001</v>
      </c>
      <c r="S2127" s="2">
        <v>31.800647999999999</v>
      </c>
      <c r="T2127" s="2">
        <v>3000</v>
      </c>
      <c r="U2127" s="2" t="s">
        <v>65</v>
      </c>
      <c r="V2127" s="2" t="s">
        <v>658</v>
      </c>
      <c r="W2127" s="2" t="s">
        <v>498</v>
      </c>
      <c r="X2127" s="2" t="s">
        <v>347</v>
      </c>
      <c r="Y2127" s="2">
        <v>110</v>
      </c>
      <c r="Z2127" s="2" t="s">
        <v>65</v>
      </c>
      <c r="AA2127" s="2">
        <v>671</v>
      </c>
      <c r="AB2127" s="2" t="s">
        <v>348</v>
      </c>
      <c r="AC2127" s="2"/>
      <c r="AD2127" s="2"/>
    </row>
    <row r="2128" spans="1:30" s="30" customFormat="1" x14ac:dyDescent="0.2">
      <c r="A2128" s="2"/>
      <c r="B2128" s="2">
        <v>171</v>
      </c>
      <c r="C2128" s="2" t="s">
        <v>127</v>
      </c>
      <c r="D2128" s="2" t="s">
        <v>128</v>
      </c>
      <c r="E2128" s="2" t="s">
        <v>129</v>
      </c>
      <c r="F2128" s="2"/>
      <c r="G2128" s="2"/>
      <c r="H2128" s="2"/>
      <c r="I2128" s="2" t="s">
        <v>125</v>
      </c>
      <c r="J2128" s="2">
        <v>455</v>
      </c>
      <c r="K2128" s="2">
        <v>2</v>
      </c>
      <c r="L2128" s="2">
        <v>0</v>
      </c>
      <c r="M2128" s="2">
        <v>455</v>
      </c>
      <c r="N2128" s="2">
        <v>3</v>
      </c>
      <c r="O2128" s="2">
        <v>102</v>
      </c>
      <c r="P2128" s="2" t="s">
        <v>620</v>
      </c>
      <c r="Q2128" s="2" t="s">
        <v>334</v>
      </c>
      <c r="R2128" s="2">
        <v>35.208235999999999</v>
      </c>
      <c r="S2128" s="2">
        <v>31.800259</v>
      </c>
      <c r="T2128" s="2">
        <v>3000</v>
      </c>
      <c r="U2128" s="2" t="s">
        <v>65</v>
      </c>
      <c r="V2128" s="2" t="s">
        <v>566</v>
      </c>
      <c r="W2128" s="2"/>
      <c r="X2128" s="2" t="s">
        <v>347</v>
      </c>
      <c r="Y2128" s="2">
        <v>110</v>
      </c>
      <c r="Z2128" s="2" t="s">
        <v>65</v>
      </c>
      <c r="AA2128" s="2">
        <v>671</v>
      </c>
      <c r="AB2128" s="2" t="s">
        <v>348</v>
      </c>
      <c r="AC2128" s="2"/>
      <c r="AD2128" s="2"/>
    </row>
    <row r="2129" spans="1:30" s="30" customFormat="1" x14ac:dyDescent="0.2">
      <c r="A2129" s="2"/>
      <c r="B2129" s="2">
        <v>171</v>
      </c>
      <c r="C2129" s="2" t="s">
        <v>127</v>
      </c>
      <c r="D2129" s="2" t="s">
        <v>128</v>
      </c>
      <c r="E2129" s="2" t="s">
        <v>129</v>
      </c>
      <c r="F2129" s="2"/>
      <c r="G2129" s="2"/>
      <c r="H2129" s="2"/>
      <c r="I2129" s="2" t="s">
        <v>125</v>
      </c>
      <c r="J2129" s="2">
        <v>455</v>
      </c>
      <c r="K2129" s="2">
        <v>2</v>
      </c>
      <c r="L2129" s="2">
        <v>0</v>
      </c>
      <c r="M2129" s="2">
        <v>455</v>
      </c>
      <c r="N2129" s="2">
        <v>1</v>
      </c>
      <c r="O2129" s="2">
        <v>1089</v>
      </c>
      <c r="P2129" s="2" t="s">
        <v>94</v>
      </c>
      <c r="Q2129" s="2" t="s">
        <v>334</v>
      </c>
      <c r="R2129" s="2">
        <v>35.212181999999999</v>
      </c>
      <c r="S2129" s="2">
        <v>31.800999999999998</v>
      </c>
      <c r="T2129" s="2">
        <v>3000</v>
      </c>
      <c r="U2129" s="2" t="s">
        <v>65</v>
      </c>
      <c r="V2129" s="2" t="s">
        <v>94</v>
      </c>
      <c r="W2129" s="2" t="s">
        <v>354</v>
      </c>
      <c r="X2129" s="2" t="s">
        <v>347</v>
      </c>
      <c r="Y2129" s="2">
        <v>110</v>
      </c>
      <c r="Z2129" s="2" t="s">
        <v>65</v>
      </c>
      <c r="AA2129" s="2">
        <v>671</v>
      </c>
      <c r="AB2129" s="2" t="s">
        <v>348</v>
      </c>
      <c r="AC2129" s="2"/>
      <c r="AD2129" s="2"/>
    </row>
    <row r="2130" spans="1:30" s="30" customFormat="1" x14ac:dyDescent="0.2">
      <c r="A2130" s="2"/>
      <c r="B2130" s="2">
        <v>171</v>
      </c>
      <c r="C2130" s="2" t="s">
        <v>127</v>
      </c>
      <c r="D2130" s="2" t="s">
        <v>128</v>
      </c>
      <c r="E2130" s="2" t="s">
        <v>129</v>
      </c>
      <c r="F2130" s="2"/>
      <c r="G2130" s="2"/>
      <c r="H2130" s="2"/>
      <c r="I2130" s="2" t="s">
        <v>125</v>
      </c>
      <c r="J2130" s="2">
        <v>455</v>
      </c>
      <c r="K2130" s="2">
        <v>2</v>
      </c>
      <c r="L2130" s="2">
        <v>0</v>
      </c>
      <c r="M2130" s="2">
        <v>455</v>
      </c>
      <c r="N2130" s="2">
        <v>4</v>
      </c>
      <c r="O2130" s="2">
        <v>33431</v>
      </c>
      <c r="P2130" s="2" t="s">
        <v>825</v>
      </c>
      <c r="Q2130" s="2" t="s">
        <v>434</v>
      </c>
      <c r="R2130" s="2">
        <v>34.824075000000001</v>
      </c>
      <c r="S2130" s="2">
        <v>32.022067999999997</v>
      </c>
      <c r="T2130" s="2">
        <v>836</v>
      </c>
      <c r="U2130" s="2" t="s">
        <v>837</v>
      </c>
      <c r="V2130" s="2" t="s">
        <v>371</v>
      </c>
      <c r="W2130" s="2" t="s">
        <v>128</v>
      </c>
      <c r="X2130" s="2" t="s">
        <v>347</v>
      </c>
      <c r="Y2130" s="2">
        <v>210</v>
      </c>
      <c r="Z2130" s="2" t="s">
        <v>779</v>
      </c>
      <c r="AA2130" s="2">
        <v>141</v>
      </c>
      <c r="AB2130" s="2" t="s">
        <v>780</v>
      </c>
      <c r="AC2130" s="2"/>
      <c r="AD2130" s="2"/>
    </row>
    <row r="2131" spans="1:30" s="30" customFormat="1" x14ac:dyDescent="0.2">
      <c r="A2131" s="2"/>
      <c r="B2131" s="2">
        <v>171</v>
      </c>
      <c r="C2131" s="2" t="s">
        <v>127</v>
      </c>
      <c r="D2131" s="2" t="s">
        <v>128</v>
      </c>
      <c r="E2131" s="2" t="s">
        <v>129</v>
      </c>
      <c r="F2131" s="2"/>
      <c r="G2131" s="2"/>
      <c r="H2131" s="2"/>
      <c r="I2131" s="2" t="s">
        <v>125</v>
      </c>
      <c r="J2131" s="2">
        <v>455</v>
      </c>
      <c r="K2131" s="2">
        <v>2</v>
      </c>
      <c r="L2131" s="2">
        <v>0</v>
      </c>
      <c r="M2131" s="2">
        <v>455</v>
      </c>
      <c r="N2131" s="2">
        <v>5</v>
      </c>
      <c r="O2131" s="2">
        <v>21257</v>
      </c>
      <c r="P2131" s="2" t="s">
        <v>777</v>
      </c>
      <c r="Q2131" s="2" t="s">
        <v>434</v>
      </c>
      <c r="R2131" s="2">
        <v>34.844251</v>
      </c>
      <c r="S2131" s="2">
        <v>32.076774</v>
      </c>
      <c r="T2131" s="2">
        <v>681</v>
      </c>
      <c r="U2131" s="2" t="s">
        <v>794</v>
      </c>
      <c r="V2131" s="2" t="s">
        <v>371</v>
      </c>
      <c r="W2131" s="2" t="s">
        <v>128</v>
      </c>
      <c r="X2131" s="2" t="s">
        <v>347</v>
      </c>
      <c r="Y2131" s="2">
        <v>210</v>
      </c>
      <c r="Z2131" s="2" t="s">
        <v>779</v>
      </c>
      <c r="AA2131" s="2">
        <v>141</v>
      </c>
      <c r="AB2131" s="2" t="s">
        <v>780</v>
      </c>
      <c r="AC2131" s="2"/>
      <c r="AD2131" s="2"/>
    </row>
    <row r="2132" spans="1:30" s="30" customFormat="1" x14ac:dyDescent="0.2">
      <c r="A2132" s="2"/>
      <c r="B2132" s="2">
        <v>171</v>
      </c>
      <c r="C2132" s="2" t="s">
        <v>127</v>
      </c>
      <c r="D2132" s="2" t="s">
        <v>128</v>
      </c>
      <c r="E2132" s="2" t="s">
        <v>129</v>
      </c>
      <c r="F2132" s="2"/>
      <c r="G2132" s="2"/>
      <c r="H2132" s="2"/>
      <c r="I2132" s="2" t="s">
        <v>125</v>
      </c>
      <c r="J2132" s="2">
        <v>455</v>
      </c>
      <c r="K2132" s="2">
        <v>2</v>
      </c>
      <c r="L2132" s="2">
        <v>0</v>
      </c>
      <c r="M2132" s="2">
        <v>455</v>
      </c>
      <c r="N2132" s="2">
        <v>6</v>
      </c>
      <c r="O2132" s="2">
        <v>21280</v>
      </c>
      <c r="P2132" s="2" t="s">
        <v>787</v>
      </c>
      <c r="Q2132" s="2" t="s">
        <v>434</v>
      </c>
      <c r="R2132" s="2">
        <v>34.845405</v>
      </c>
      <c r="S2132" s="2">
        <v>32.082802999999998</v>
      </c>
      <c r="T2132" s="2">
        <v>681</v>
      </c>
      <c r="U2132" s="2" t="s">
        <v>794</v>
      </c>
      <c r="V2132" s="2" t="s">
        <v>371</v>
      </c>
      <c r="W2132" s="2" t="s">
        <v>128</v>
      </c>
      <c r="X2132" s="2" t="s">
        <v>347</v>
      </c>
      <c r="Y2132" s="2">
        <v>210</v>
      </c>
      <c r="Z2132" s="2" t="s">
        <v>779</v>
      </c>
      <c r="AA2132" s="2">
        <v>141</v>
      </c>
      <c r="AB2132" s="2" t="s">
        <v>780</v>
      </c>
      <c r="AC2132" s="2"/>
      <c r="AD2132" s="2"/>
    </row>
    <row r="2133" spans="1:30" s="30" customFormat="1" x14ac:dyDescent="0.2">
      <c r="A2133" s="2"/>
      <c r="B2133" s="2">
        <v>171</v>
      </c>
      <c r="C2133" s="2" t="s">
        <v>127</v>
      </c>
      <c r="D2133" s="2" t="s">
        <v>128</v>
      </c>
      <c r="E2133" s="2" t="s">
        <v>129</v>
      </c>
      <c r="F2133" s="2"/>
      <c r="G2133" s="2"/>
      <c r="H2133" s="2"/>
      <c r="I2133" s="2" t="s">
        <v>125</v>
      </c>
      <c r="J2133" s="2">
        <v>455</v>
      </c>
      <c r="K2133" s="2">
        <v>2</v>
      </c>
      <c r="L2133" s="2">
        <v>0</v>
      </c>
      <c r="M2133" s="2">
        <v>455</v>
      </c>
      <c r="N2133" s="2">
        <v>7</v>
      </c>
      <c r="O2133" s="2">
        <v>28606</v>
      </c>
      <c r="P2133" s="2" t="s">
        <v>1033</v>
      </c>
      <c r="Q2133" s="2" t="s">
        <v>434</v>
      </c>
      <c r="R2133" s="2"/>
      <c r="S2133" s="2"/>
      <c r="T2133" s="2" t="e">
        <v>#N/A</v>
      </c>
      <c r="U2133" s="2" t="e">
        <v>#N/A</v>
      </c>
      <c r="V2133" s="2" t="s">
        <v>1034</v>
      </c>
      <c r="W2133" s="2"/>
      <c r="X2133" s="2" t="s">
        <v>347</v>
      </c>
      <c r="Y2133" s="2"/>
      <c r="Z2133" s="2"/>
      <c r="AA2133" s="2"/>
      <c r="AB2133" s="2"/>
      <c r="AC2133" s="2"/>
      <c r="AD2133" s="2"/>
    </row>
    <row r="2134" spans="1:30" s="30" customFormat="1" x14ac:dyDescent="0.2">
      <c r="A2134" s="2"/>
      <c r="B2134" s="2">
        <v>171</v>
      </c>
      <c r="C2134" s="2" t="s">
        <v>127</v>
      </c>
      <c r="D2134" s="2" t="s">
        <v>128</v>
      </c>
      <c r="E2134" s="2" t="s">
        <v>129</v>
      </c>
      <c r="F2134" s="2"/>
      <c r="G2134" s="2"/>
      <c r="H2134" s="2"/>
      <c r="I2134" s="2" t="s">
        <v>125</v>
      </c>
      <c r="J2134" s="2">
        <v>455</v>
      </c>
      <c r="K2134" s="2">
        <v>2</v>
      </c>
      <c r="L2134" s="2">
        <v>0</v>
      </c>
      <c r="M2134" s="2">
        <v>455</v>
      </c>
      <c r="N2134" s="2">
        <v>8</v>
      </c>
      <c r="O2134" s="2" t="s">
        <v>125</v>
      </c>
      <c r="P2134" s="2" t="s">
        <v>769</v>
      </c>
      <c r="Q2134" s="2" t="s">
        <v>434</v>
      </c>
      <c r="R2134" s="2"/>
      <c r="S2134" s="2"/>
      <c r="T2134" s="2" t="e">
        <v>#N/A</v>
      </c>
      <c r="U2134" s="2" t="e">
        <v>#N/A</v>
      </c>
      <c r="V2134" s="2"/>
      <c r="W2134" s="2" t="s">
        <v>128</v>
      </c>
      <c r="X2134" s="2"/>
      <c r="Y2134" s="2"/>
      <c r="Z2134" s="2"/>
      <c r="AA2134" s="2"/>
      <c r="AB2134" s="2"/>
      <c r="AC2134" s="2"/>
      <c r="AD2134" s="2"/>
    </row>
    <row r="2135" spans="1:30" s="30" customFormat="1" x14ac:dyDescent="0.2">
      <c r="A2135" s="2"/>
      <c r="B2135" s="2">
        <v>171</v>
      </c>
      <c r="C2135" s="2" t="s">
        <v>127</v>
      </c>
      <c r="D2135" s="2" t="s">
        <v>128</v>
      </c>
      <c r="E2135" s="2" t="s">
        <v>129</v>
      </c>
      <c r="F2135" s="2"/>
      <c r="G2135" s="2"/>
      <c r="H2135" s="2"/>
      <c r="I2135" s="2" t="s">
        <v>125</v>
      </c>
      <c r="J2135" s="2">
        <v>455</v>
      </c>
      <c r="K2135" s="2">
        <v>2</v>
      </c>
      <c r="L2135" s="2">
        <v>0</v>
      </c>
      <c r="M2135" s="2">
        <v>455</v>
      </c>
      <c r="N2135" s="2">
        <v>9</v>
      </c>
      <c r="O2135" s="2" t="s">
        <v>125</v>
      </c>
      <c r="P2135" s="2" t="s">
        <v>768</v>
      </c>
      <c r="Q2135" s="2" t="s">
        <v>434</v>
      </c>
      <c r="R2135" s="2"/>
      <c r="S2135" s="2"/>
      <c r="T2135" s="2" t="e">
        <v>#N/A</v>
      </c>
      <c r="U2135" s="2" t="e">
        <v>#N/A</v>
      </c>
      <c r="V2135" s="2"/>
      <c r="W2135" s="2" t="s">
        <v>128</v>
      </c>
      <c r="X2135" s="2"/>
      <c r="Y2135" s="2"/>
      <c r="Z2135" s="2"/>
      <c r="AA2135" s="2"/>
      <c r="AB2135" s="2"/>
      <c r="AC2135" s="2"/>
      <c r="AD2135" s="2"/>
    </row>
    <row r="2136" spans="1:30" s="30" customFormat="1" x14ac:dyDescent="0.2">
      <c r="A2136" s="2"/>
      <c r="B2136" s="2">
        <v>171</v>
      </c>
      <c r="C2136" s="2" t="s">
        <v>127</v>
      </c>
      <c r="D2136" s="2" t="s">
        <v>128</v>
      </c>
      <c r="E2136" s="2" t="s">
        <v>129</v>
      </c>
      <c r="F2136" s="2"/>
      <c r="G2136" s="2"/>
      <c r="H2136" s="2"/>
      <c r="I2136" s="2" t="s">
        <v>125</v>
      </c>
      <c r="J2136" s="2">
        <v>455</v>
      </c>
      <c r="K2136" s="2">
        <v>2</v>
      </c>
      <c r="L2136" s="2">
        <v>0</v>
      </c>
      <c r="M2136" s="2">
        <v>455</v>
      </c>
      <c r="N2136" s="2">
        <v>2</v>
      </c>
      <c r="O2136" s="2">
        <v>9950</v>
      </c>
      <c r="P2136" s="2" t="s">
        <v>96</v>
      </c>
      <c r="Q2136" s="2" t="s">
        <v>334</v>
      </c>
      <c r="R2136" s="2">
        <v>35.213422999999999</v>
      </c>
      <c r="S2136" s="2">
        <v>31.801909999999999</v>
      </c>
      <c r="T2136" s="2">
        <v>3000</v>
      </c>
      <c r="U2136" s="2" t="s">
        <v>65</v>
      </c>
      <c r="V2136" s="2" t="s">
        <v>658</v>
      </c>
      <c r="W2136" s="2" t="s">
        <v>532</v>
      </c>
      <c r="X2136" s="2" t="s">
        <v>347</v>
      </c>
      <c r="Y2136" s="2">
        <v>110</v>
      </c>
      <c r="Z2136" s="2" t="s">
        <v>65</v>
      </c>
      <c r="AA2136" s="2">
        <v>671</v>
      </c>
      <c r="AB2136" s="2" t="s">
        <v>348</v>
      </c>
      <c r="AC2136" s="2"/>
      <c r="AD2136" s="2"/>
    </row>
    <row r="2137" spans="1:30" s="30" customFormat="1" x14ac:dyDescent="0.2">
      <c r="A2137" s="2"/>
      <c r="B2137" s="2">
        <v>171</v>
      </c>
      <c r="C2137" s="2" t="s">
        <v>127</v>
      </c>
      <c r="D2137" s="2" t="s">
        <v>128</v>
      </c>
      <c r="E2137" s="2" t="s">
        <v>129</v>
      </c>
      <c r="F2137" s="2"/>
      <c r="G2137" s="2"/>
      <c r="H2137" s="2"/>
      <c r="I2137" s="2">
        <v>15489</v>
      </c>
      <c r="J2137" s="2">
        <v>489</v>
      </c>
      <c r="K2137" s="2">
        <v>1</v>
      </c>
      <c r="L2137" s="2" t="s">
        <v>498</v>
      </c>
      <c r="M2137" s="2" t="s">
        <v>1035</v>
      </c>
      <c r="N2137" s="2">
        <v>21</v>
      </c>
      <c r="O2137" s="2">
        <v>463</v>
      </c>
      <c r="P2137" s="2" t="s">
        <v>105</v>
      </c>
      <c r="Q2137" s="2" t="s">
        <v>434</v>
      </c>
      <c r="R2137" s="2">
        <v>35.203363000000003</v>
      </c>
      <c r="S2137" s="2">
        <v>31.787763000000002</v>
      </c>
      <c r="T2137" s="2">
        <v>3000</v>
      </c>
      <c r="U2137" s="2" t="s">
        <v>65</v>
      </c>
      <c r="V2137" s="2" t="s">
        <v>512</v>
      </c>
      <c r="W2137" s="2" t="s">
        <v>128</v>
      </c>
      <c r="X2137" s="2" t="s">
        <v>347</v>
      </c>
      <c r="Y2137" s="2">
        <v>110</v>
      </c>
      <c r="Z2137" s="2" t="s">
        <v>65</v>
      </c>
      <c r="AA2137" s="2">
        <v>671</v>
      </c>
      <c r="AB2137" s="2" t="s">
        <v>348</v>
      </c>
      <c r="AC2137" s="2"/>
      <c r="AD2137" s="2"/>
    </row>
    <row r="2138" spans="1:30" s="30" customFormat="1" x14ac:dyDescent="0.2">
      <c r="A2138" s="2"/>
      <c r="B2138" s="2">
        <v>171</v>
      </c>
      <c r="C2138" s="2" t="s">
        <v>127</v>
      </c>
      <c r="D2138" s="2" t="s">
        <v>128</v>
      </c>
      <c r="E2138" s="2" t="s">
        <v>129</v>
      </c>
      <c r="F2138" s="2"/>
      <c r="G2138" s="2"/>
      <c r="H2138" s="2"/>
      <c r="I2138" s="2">
        <v>15489</v>
      </c>
      <c r="J2138" s="2">
        <v>489</v>
      </c>
      <c r="K2138" s="2">
        <v>1</v>
      </c>
      <c r="L2138" s="2" t="s">
        <v>498</v>
      </c>
      <c r="M2138" s="2" t="s">
        <v>1035</v>
      </c>
      <c r="N2138" s="2">
        <v>23</v>
      </c>
      <c r="O2138" s="2">
        <v>3374</v>
      </c>
      <c r="P2138" s="2" t="s">
        <v>73</v>
      </c>
      <c r="Q2138" s="2" t="s">
        <v>434</v>
      </c>
      <c r="R2138" s="2">
        <v>35.200716</v>
      </c>
      <c r="S2138" s="2">
        <v>31.784524000000001</v>
      </c>
      <c r="T2138" s="2">
        <v>3000</v>
      </c>
      <c r="U2138" s="2" t="s">
        <v>65</v>
      </c>
      <c r="V2138" s="2" t="s">
        <v>565</v>
      </c>
      <c r="W2138" s="2" t="s">
        <v>128</v>
      </c>
      <c r="X2138" s="2" t="s">
        <v>347</v>
      </c>
      <c r="Y2138" s="2">
        <v>110</v>
      </c>
      <c r="Z2138" s="2" t="s">
        <v>65</v>
      </c>
      <c r="AA2138" s="2">
        <v>671</v>
      </c>
      <c r="AB2138" s="2" t="s">
        <v>348</v>
      </c>
      <c r="AC2138" s="2"/>
      <c r="AD2138" s="2"/>
    </row>
    <row r="2139" spans="1:30" s="30" customFormat="1" x14ac:dyDescent="0.2">
      <c r="A2139" s="2"/>
      <c r="B2139" s="2">
        <v>171</v>
      </c>
      <c r="C2139" s="2" t="s">
        <v>127</v>
      </c>
      <c r="D2139" s="2" t="s">
        <v>128</v>
      </c>
      <c r="E2139" s="2" t="s">
        <v>129</v>
      </c>
      <c r="F2139" s="2"/>
      <c r="G2139" s="2"/>
      <c r="H2139" s="2"/>
      <c r="I2139" s="2">
        <v>15489</v>
      </c>
      <c r="J2139" s="2">
        <v>489</v>
      </c>
      <c r="K2139" s="2">
        <v>1</v>
      </c>
      <c r="L2139" s="2" t="s">
        <v>498</v>
      </c>
      <c r="M2139" s="2" t="s">
        <v>1035</v>
      </c>
      <c r="N2139" s="2">
        <v>22</v>
      </c>
      <c r="O2139" s="2">
        <v>3375</v>
      </c>
      <c r="P2139" s="2" t="s">
        <v>85</v>
      </c>
      <c r="Q2139" s="2" t="s">
        <v>434</v>
      </c>
      <c r="R2139" s="2">
        <v>35.203082000000002</v>
      </c>
      <c r="S2139" s="2">
        <v>31.783114999999999</v>
      </c>
      <c r="T2139" s="2">
        <v>3000</v>
      </c>
      <c r="U2139" s="2" t="s">
        <v>65</v>
      </c>
      <c r="V2139" s="2" t="s">
        <v>510</v>
      </c>
      <c r="W2139" s="2" t="s">
        <v>128</v>
      </c>
      <c r="X2139" s="2" t="s">
        <v>347</v>
      </c>
      <c r="Y2139" s="2">
        <v>110</v>
      </c>
      <c r="Z2139" s="2" t="s">
        <v>65</v>
      </c>
      <c r="AA2139" s="2">
        <v>671</v>
      </c>
      <c r="AB2139" s="2" t="s">
        <v>348</v>
      </c>
      <c r="AC2139" s="2"/>
      <c r="AD2139" s="2"/>
    </row>
    <row r="2140" spans="1:30" s="30" customFormat="1" x14ac:dyDescent="0.2">
      <c r="A2140" s="2"/>
      <c r="B2140" s="2">
        <v>171</v>
      </c>
      <c r="C2140" s="2" t="s">
        <v>127</v>
      </c>
      <c r="D2140" s="2" t="s">
        <v>128</v>
      </c>
      <c r="E2140" s="2" t="s">
        <v>129</v>
      </c>
      <c r="F2140" s="2"/>
      <c r="G2140" s="2"/>
      <c r="H2140" s="2"/>
      <c r="I2140" s="2">
        <v>15489</v>
      </c>
      <c r="J2140" s="2">
        <v>489</v>
      </c>
      <c r="K2140" s="2">
        <v>1</v>
      </c>
      <c r="L2140" s="2" t="s">
        <v>498</v>
      </c>
      <c r="M2140" s="2" t="s">
        <v>1035</v>
      </c>
      <c r="N2140" s="2">
        <v>1</v>
      </c>
      <c r="O2140" s="2">
        <v>32603</v>
      </c>
      <c r="P2140" s="2" t="s">
        <v>164</v>
      </c>
      <c r="Q2140" s="2" t="s">
        <v>334</v>
      </c>
      <c r="R2140" s="2">
        <v>34.939498</v>
      </c>
      <c r="S2140" s="2">
        <v>32.105609999999999</v>
      </c>
      <c r="T2140" s="2">
        <v>2640</v>
      </c>
      <c r="U2140" s="2" t="s">
        <v>163</v>
      </c>
      <c r="V2140" s="2" t="s">
        <v>1054</v>
      </c>
      <c r="W2140" s="2" t="s">
        <v>128</v>
      </c>
      <c r="X2140" s="2" t="s">
        <v>347</v>
      </c>
      <c r="Y2140" s="2">
        <v>222</v>
      </c>
      <c r="Z2140" s="2" t="s">
        <v>163</v>
      </c>
      <c r="AA2140" s="2">
        <v>153</v>
      </c>
      <c r="AB2140" s="2" t="s">
        <v>954</v>
      </c>
      <c r="AC2140" s="2"/>
      <c r="AD2140" s="2"/>
    </row>
    <row r="2141" spans="1:30" s="30" customFormat="1" x14ac:dyDescent="0.2">
      <c r="A2141" s="2"/>
      <c r="B2141" s="2">
        <v>171</v>
      </c>
      <c r="C2141" s="2" t="s">
        <v>127</v>
      </c>
      <c r="D2141" s="2" t="s">
        <v>128</v>
      </c>
      <c r="E2141" s="2" t="s">
        <v>129</v>
      </c>
      <c r="F2141" s="2"/>
      <c r="G2141" s="2"/>
      <c r="H2141" s="2"/>
      <c r="I2141" s="2">
        <v>15489</v>
      </c>
      <c r="J2141" s="2">
        <v>489</v>
      </c>
      <c r="K2141" s="2">
        <v>1</v>
      </c>
      <c r="L2141" s="2" t="s">
        <v>498</v>
      </c>
      <c r="M2141" s="2" t="s">
        <v>1035</v>
      </c>
      <c r="N2141" s="2">
        <v>2</v>
      </c>
      <c r="O2141" s="2">
        <v>32676</v>
      </c>
      <c r="P2141" s="2" t="s">
        <v>1036</v>
      </c>
      <c r="Q2141" s="2" t="s">
        <v>334</v>
      </c>
      <c r="R2141" s="2">
        <v>34.941687000000002</v>
      </c>
      <c r="S2141" s="2">
        <v>32.104618000000002</v>
      </c>
      <c r="T2141" s="2">
        <v>2640</v>
      </c>
      <c r="U2141" s="2" t="s">
        <v>163</v>
      </c>
      <c r="V2141" s="2" t="s">
        <v>1055</v>
      </c>
      <c r="W2141" s="2" t="s">
        <v>354</v>
      </c>
      <c r="X2141" s="2" t="s">
        <v>347</v>
      </c>
      <c r="Y2141" s="2">
        <v>222</v>
      </c>
      <c r="Z2141" s="2" t="s">
        <v>163</v>
      </c>
      <c r="AA2141" s="2">
        <v>153</v>
      </c>
      <c r="AB2141" s="2" t="s">
        <v>954</v>
      </c>
      <c r="AC2141" s="2"/>
      <c r="AD2141" s="2"/>
    </row>
    <row r="2142" spans="1:30" s="30" customFormat="1" x14ac:dyDescent="0.2">
      <c r="A2142" s="2"/>
      <c r="B2142" s="2">
        <v>171</v>
      </c>
      <c r="C2142" s="2" t="s">
        <v>127</v>
      </c>
      <c r="D2142" s="2" t="s">
        <v>128</v>
      </c>
      <c r="E2142" s="2" t="s">
        <v>129</v>
      </c>
      <c r="F2142" s="2"/>
      <c r="G2142" s="2"/>
      <c r="H2142" s="2"/>
      <c r="I2142" s="2">
        <v>15489</v>
      </c>
      <c r="J2142" s="2">
        <v>489</v>
      </c>
      <c r="K2142" s="2">
        <v>1</v>
      </c>
      <c r="L2142" s="2" t="s">
        <v>498</v>
      </c>
      <c r="M2142" s="2" t="s">
        <v>1035</v>
      </c>
      <c r="N2142" s="2">
        <v>3</v>
      </c>
      <c r="O2142" s="2">
        <v>32674</v>
      </c>
      <c r="P2142" s="2" t="s">
        <v>1037</v>
      </c>
      <c r="Q2142" s="2" t="s">
        <v>334</v>
      </c>
      <c r="R2142" s="2">
        <v>34.941118000000003</v>
      </c>
      <c r="S2142" s="2">
        <v>32.101509</v>
      </c>
      <c r="T2142" s="2">
        <v>2640</v>
      </c>
      <c r="U2142" s="2" t="s">
        <v>163</v>
      </c>
      <c r="V2142" s="2" t="s">
        <v>1055</v>
      </c>
      <c r="W2142" s="2" t="s">
        <v>378</v>
      </c>
      <c r="X2142" s="2" t="s">
        <v>347</v>
      </c>
      <c r="Y2142" s="2">
        <v>222</v>
      </c>
      <c r="Z2142" s="2" t="s">
        <v>163</v>
      </c>
      <c r="AA2142" s="2">
        <v>153</v>
      </c>
      <c r="AB2142" s="2" t="s">
        <v>954</v>
      </c>
      <c r="AC2142" s="2"/>
      <c r="AD2142" s="2"/>
    </row>
    <row r="2143" spans="1:30" s="30" customFormat="1" x14ac:dyDescent="0.2">
      <c r="A2143" s="2"/>
      <c r="B2143" s="2">
        <v>171</v>
      </c>
      <c r="C2143" s="2" t="s">
        <v>127</v>
      </c>
      <c r="D2143" s="2" t="s">
        <v>128</v>
      </c>
      <c r="E2143" s="2" t="s">
        <v>129</v>
      </c>
      <c r="F2143" s="2"/>
      <c r="G2143" s="2"/>
      <c r="H2143" s="2"/>
      <c r="I2143" s="2">
        <v>15489</v>
      </c>
      <c r="J2143" s="2">
        <v>489</v>
      </c>
      <c r="K2143" s="2">
        <v>1</v>
      </c>
      <c r="L2143" s="2" t="s">
        <v>498</v>
      </c>
      <c r="M2143" s="2" t="s">
        <v>1035</v>
      </c>
      <c r="N2143" s="2">
        <v>4</v>
      </c>
      <c r="O2143" s="2">
        <v>32620</v>
      </c>
      <c r="P2143" s="2" t="s">
        <v>1038</v>
      </c>
      <c r="Q2143" s="2" t="s">
        <v>334</v>
      </c>
      <c r="R2143" s="2">
        <v>34.941412999999997</v>
      </c>
      <c r="S2143" s="2">
        <v>32.099226000000002</v>
      </c>
      <c r="T2143" s="2">
        <v>2640</v>
      </c>
      <c r="U2143" s="2" t="s">
        <v>163</v>
      </c>
      <c r="V2143" s="2" t="s">
        <v>1056</v>
      </c>
      <c r="W2143" s="2" t="s">
        <v>492</v>
      </c>
      <c r="X2143" s="2" t="s">
        <v>347</v>
      </c>
      <c r="Y2143" s="2">
        <v>222</v>
      </c>
      <c r="Z2143" s="2" t="s">
        <v>163</v>
      </c>
      <c r="AA2143" s="2">
        <v>153</v>
      </c>
      <c r="AB2143" s="2" t="s">
        <v>954</v>
      </c>
      <c r="AC2143" s="2"/>
      <c r="AD2143" s="2"/>
    </row>
    <row r="2144" spans="1:30" s="30" customFormat="1" x14ac:dyDescent="0.2">
      <c r="A2144" s="2"/>
      <c r="B2144" s="2">
        <v>171</v>
      </c>
      <c r="C2144" s="2" t="s">
        <v>127</v>
      </c>
      <c r="D2144" s="2" t="s">
        <v>128</v>
      </c>
      <c r="E2144" s="2" t="s">
        <v>129</v>
      </c>
      <c r="F2144" s="2"/>
      <c r="G2144" s="2"/>
      <c r="H2144" s="2"/>
      <c r="I2144" s="2">
        <v>15489</v>
      </c>
      <c r="J2144" s="2">
        <v>489</v>
      </c>
      <c r="K2144" s="2">
        <v>1</v>
      </c>
      <c r="L2144" s="2" t="s">
        <v>498</v>
      </c>
      <c r="M2144" s="2" t="s">
        <v>1035</v>
      </c>
      <c r="N2144" s="2">
        <v>5</v>
      </c>
      <c r="O2144" s="2">
        <v>32702</v>
      </c>
      <c r="P2144" s="2" t="s">
        <v>1039</v>
      </c>
      <c r="Q2144" s="2" t="s">
        <v>334</v>
      </c>
      <c r="R2144" s="2">
        <v>34.944113999999999</v>
      </c>
      <c r="S2144" s="2">
        <v>32.098452000000002</v>
      </c>
      <c r="T2144" s="2">
        <v>2640</v>
      </c>
      <c r="U2144" s="2" t="s">
        <v>163</v>
      </c>
      <c r="V2144" s="2" t="s">
        <v>943</v>
      </c>
      <c r="W2144" s="2" t="s">
        <v>453</v>
      </c>
      <c r="X2144" s="2" t="s">
        <v>347</v>
      </c>
      <c r="Y2144" s="2">
        <v>222</v>
      </c>
      <c r="Z2144" s="2" t="s">
        <v>163</v>
      </c>
      <c r="AA2144" s="2">
        <v>153</v>
      </c>
      <c r="AB2144" s="2" t="s">
        <v>954</v>
      </c>
      <c r="AC2144" s="2"/>
      <c r="AD2144" s="2"/>
    </row>
    <row r="2145" spans="1:30" s="30" customFormat="1" x14ac:dyDescent="0.2">
      <c r="A2145" s="2"/>
      <c r="B2145" s="2">
        <v>171</v>
      </c>
      <c r="C2145" s="2" t="s">
        <v>127</v>
      </c>
      <c r="D2145" s="2" t="s">
        <v>128</v>
      </c>
      <c r="E2145" s="2" t="s">
        <v>129</v>
      </c>
      <c r="F2145" s="2"/>
      <c r="G2145" s="2"/>
      <c r="H2145" s="2"/>
      <c r="I2145" s="2">
        <v>15489</v>
      </c>
      <c r="J2145" s="2">
        <v>489</v>
      </c>
      <c r="K2145" s="2">
        <v>1</v>
      </c>
      <c r="L2145" s="2" t="s">
        <v>498</v>
      </c>
      <c r="M2145" s="2" t="s">
        <v>1035</v>
      </c>
      <c r="N2145" s="2">
        <v>6</v>
      </c>
      <c r="O2145" s="2">
        <v>32706</v>
      </c>
      <c r="P2145" s="2" t="s">
        <v>1040</v>
      </c>
      <c r="Q2145" s="2" t="s">
        <v>334</v>
      </c>
      <c r="R2145" s="2">
        <v>34.949179999999998</v>
      </c>
      <c r="S2145" s="2">
        <v>32.100444000000003</v>
      </c>
      <c r="T2145" s="2">
        <v>2640</v>
      </c>
      <c r="U2145" s="2" t="s">
        <v>163</v>
      </c>
      <c r="V2145" s="2" t="s">
        <v>943</v>
      </c>
      <c r="W2145" s="2" t="s">
        <v>430</v>
      </c>
      <c r="X2145" s="2" t="s">
        <v>347</v>
      </c>
      <c r="Y2145" s="2">
        <v>222</v>
      </c>
      <c r="Z2145" s="2" t="s">
        <v>163</v>
      </c>
      <c r="AA2145" s="2">
        <v>153</v>
      </c>
      <c r="AB2145" s="2" t="s">
        <v>954</v>
      </c>
      <c r="AC2145" s="2"/>
      <c r="AD2145" s="2"/>
    </row>
    <row r="2146" spans="1:30" s="30" customFormat="1" x14ac:dyDescent="0.2">
      <c r="A2146" s="2"/>
      <c r="B2146" s="2">
        <v>171</v>
      </c>
      <c r="C2146" s="2" t="s">
        <v>127</v>
      </c>
      <c r="D2146" s="2" t="s">
        <v>128</v>
      </c>
      <c r="E2146" s="2" t="s">
        <v>129</v>
      </c>
      <c r="F2146" s="2"/>
      <c r="G2146" s="2"/>
      <c r="H2146" s="2"/>
      <c r="I2146" s="2">
        <v>15489</v>
      </c>
      <c r="J2146" s="2">
        <v>489</v>
      </c>
      <c r="K2146" s="2">
        <v>1</v>
      </c>
      <c r="L2146" s="2" t="s">
        <v>498</v>
      </c>
      <c r="M2146" s="2" t="s">
        <v>1035</v>
      </c>
      <c r="N2146" s="2">
        <v>7</v>
      </c>
      <c r="O2146" s="2">
        <v>32649</v>
      </c>
      <c r="P2146" s="2" t="s">
        <v>1041</v>
      </c>
      <c r="Q2146" s="2" t="s">
        <v>334</v>
      </c>
      <c r="R2146" s="2">
        <v>34.954627000000002</v>
      </c>
      <c r="S2146" s="2">
        <v>32.101613999999998</v>
      </c>
      <c r="T2146" s="2">
        <v>2640</v>
      </c>
      <c r="U2146" s="2" t="s">
        <v>163</v>
      </c>
      <c r="V2146" s="2" t="s">
        <v>1057</v>
      </c>
      <c r="W2146" s="2" t="s">
        <v>371</v>
      </c>
      <c r="X2146" s="2" t="s">
        <v>347</v>
      </c>
      <c r="Y2146" s="2">
        <v>222</v>
      </c>
      <c r="Z2146" s="2" t="s">
        <v>163</v>
      </c>
      <c r="AA2146" s="2">
        <v>153</v>
      </c>
      <c r="AB2146" s="2" t="s">
        <v>954</v>
      </c>
      <c r="AC2146" s="2"/>
      <c r="AD2146" s="2"/>
    </row>
    <row r="2147" spans="1:30" s="30" customFormat="1" x14ac:dyDescent="0.2">
      <c r="A2147" s="2"/>
      <c r="B2147" s="2">
        <v>171</v>
      </c>
      <c r="C2147" s="2" t="s">
        <v>127</v>
      </c>
      <c r="D2147" s="2" t="s">
        <v>128</v>
      </c>
      <c r="E2147" s="2" t="s">
        <v>129</v>
      </c>
      <c r="F2147" s="2"/>
      <c r="G2147" s="2"/>
      <c r="H2147" s="2"/>
      <c r="I2147" s="2">
        <v>15489</v>
      </c>
      <c r="J2147" s="2">
        <v>489</v>
      </c>
      <c r="K2147" s="2">
        <v>1</v>
      </c>
      <c r="L2147" s="2" t="s">
        <v>498</v>
      </c>
      <c r="M2147" s="2" t="s">
        <v>1035</v>
      </c>
      <c r="N2147" s="2">
        <v>8</v>
      </c>
      <c r="O2147" s="2">
        <v>32587</v>
      </c>
      <c r="P2147" s="2" t="s">
        <v>1042</v>
      </c>
      <c r="Q2147" s="2" t="s">
        <v>334</v>
      </c>
      <c r="R2147" s="2">
        <v>34.960231</v>
      </c>
      <c r="S2147" s="2">
        <v>32.097591000000001</v>
      </c>
      <c r="T2147" s="2">
        <v>2640</v>
      </c>
      <c r="U2147" s="2" t="s">
        <v>163</v>
      </c>
      <c r="V2147" s="2" t="s">
        <v>1058</v>
      </c>
      <c r="W2147" s="2" t="s">
        <v>128</v>
      </c>
      <c r="X2147" s="2" t="s">
        <v>347</v>
      </c>
      <c r="Y2147" s="2">
        <v>222</v>
      </c>
      <c r="Z2147" s="2" t="s">
        <v>163</v>
      </c>
      <c r="AA2147" s="2">
        <v>153</v>
      </c>
      <c r="AB2147" s="2" t="s">
        <v>954</v>
      </c>
      <c r="AC2147" s="2"/>
      <c r="AD2147" s="2"/>
    </row>
    <row r="2148" spans="1:30" s="30" customFormat="1" x14ac:dyDescent="0.2">
      <c r="A2148" s="2"/>
      <c r="B2148" s="2">
        <v>171</v>
      </c>
      <c r="C2148" s="2" t="s">
        <v>127</v>
      </c>
      <c r="D2148" s="2" t="s">
        <v>128</v>
      </c>
      <c r="E2148" s="2" t="s">
        <v>129</v>
      </c>
      <c r="F2148" s="2"/>
      <c r="G2148" s="2"/>
      <c r="H2148" s="2"/>
      <c r="I2148" s="2">
        <v>15489</v>
      </c>
      <c r="J2148" s="2">
        <v>489</v>
      </c>
      <c r="K2148" s="2">
        <v>1</v>
      </c>
      <c r="L2148" s="2" t="s">
        <v>498</v>
      </c>
      <c r="M2148" s="2" t="s">
        <v>1035</v>
      </c>
      <c r="N2148" s="2">
        <v>9</v>
      </c>
      <c r="O2148" s="2">
        <v>32591</v>
      </c>
      <c r="P2148" s="2" t="s">
        <v>1043</v>
      </c>
      <c r="Q2148" s="2" t="s">
        <v>334</v>
      </c>
      <c r="R2148" s="2">
        <v>34.965049999999998</v>
      </c>
      <c r="S2148" s="2">
        <v>32.096995999999997</v>
      </c>
      <c r="T2148" s="2">
        <v>2640</v>
      </c>
      <c r="U2148" s="2" t="s">
        <v>163</v>
      </c>
      <c r="V2148" s="2" t="s">
        <v>1058</v>
      </c>
      <c r="W2148" s="2" t="s">
        <v>128</v>
      </c>
      <c r="X2148" s="2" t="s">
        <v>347</v>
      </c>
      <c r="Y2148" s="2">
        <v>222</v>
      </c>
      <c r="Z2148" s="2" t="s">
        <v>163</v>
      </c>
      <c r="AA2148" s="2">
        <v>153</v>
      </c>
      <c r="AB2148" s="2" t="s">
        <v>954</v>
      </c>
      <c r="AC2148" s="2"/>
      <c r="AD2148" s="2"/>
    </row>
    <row r="2149" spans="1:30" s="30" customFormat="1" x14ac:dyDescent="0.2">
      <c r="A2149" s="2"/>
      <c r="B2149" s="2">
        <v>171</v>
      </c>
      <c r="C2149" s="2" t="s">
        <v>127</v>
      </c>
      <c r="D2149" s="2" t="s">
        <v>128</v>
      </c>
      <c r="E2149" s="2" t="s">
        <v>129</v>
      </c>
      <c r="F2149" s="2"/>
      <c r="G2149" s="2"/>
      <c r="H2149" s="2"/>
      <c r="I2149" s="2">
        <v>15489</v>
      </c>
      <c r="J2149" s="2">
        <v>489</v>
      </c>
      <c r="K2149" s="2">
        <v>1</v>
      </c>
      <c r="L2149" s="2" t="s">
        <v>498</v>
      </c>
      <c r="M2149" s="2" t="s">
        <v>1035</v>
      </c>
      <c r="N2149" s="2">
        <v>10</v>
      </c>
      <c r="O2149" s="2">
        <v>35370</v>
      </c>
      <c r="P2149" s="2" t="s">
        <v>1044</v>
      </c>
      <c r="Q2149" s="2" t="s">
        <v>334</v>
      </c>
      <c r="R2149" s="2">
        <v>34.966479999999997</v>
      </c>
      <c r="S2149" s="2">
        <v>32.096387999999997</v>
      </c>
      <c r="T2149" s="2">
        <v>2640</v>
      </c>
      <c r="U2149" s="2" t="s">
        <v>163</v>
      </c>
      <c r="V2149" s="2" t="s">
        <v>1058</v>
      </c>
      <c r="W2149" s="2" t="s">
        <v>128</v>
      </c>
      <c r="X2149" s="2" t="s">
        <v>347</v>
      </c>
      <c r="Y2149" s="2">
        <v>222</v>
      </c>
      <c r="Z2149" s="2" t="s">
        <v>163</v>
      </c>
      <c r="AA2149" s="2">
        <v>153</v>
      </c>
      <c r="AB2149" s="2" t="s">
        <v>954</v>
      </c>
      <c r="AC2149" s="2"/>
      <c r="AD2149" s="2"/>
    </row>
    <row r="2150" spans="1:30" s="30" customFormat="1" x14ac:dyDescent="0.2">
      <c r="A2150" s="2"/>
      <c r="B2150" s="2">
        <v>171</v>
      </c>
      <c r="C2150" s="2" t="s">
        <v>127</v>
      </c>
      <c r="D2150" s="2" t="s">
        <v>128</v>
      </c>
      <c r="E2150" s="2" t="s">
        <v>129</v>
      </c>
      <c r="F2150" s="2"/>
      <c r="G2150" s="2"/>
      <c r="H2150" s="2"/>
      <c r="I2150" s="2">
        <v>15489</v>
      </c>
      <c r="J2150" s="2">
        <v>489</v>
      </c>
      <c r="K2150" s="2">
        <v>1</v>
      </c>
      <c r="L2150" s="2" t="s">
        <v>498</v>
      </c>
      <c r="M2150" s="2" t="s">
        <v>1035</v>
      </c>
      <c r="N2150" s="2">
        <v>11</v>
      </c>
      <c r="O2150" s="2">
        <v>31320</v>
      </c>
      <c r="P2150" s="2" t="s">
        <v>1045</v>
      </c>
      <c r="Q2150" s="2" t="s">
        <v>334</v>
      </c>
      <c r="R2150" s="2">
        <v>34.969946999999998</v>
      </c>
      <c r="S2150" s="2">
        <v>32.092185999999998</v>
      </c>
      <c r="T2150" s="2">
        <v>2640</v>
      </c>
      <c r="U2150" s="2" t="s">
        <v>163</v>
      </c>
      <c r="V2150" s="2" t="s">
        <v>1059</v>
      </c>
      <c r="W2150" s="2" t="s">
        <v>128</v>
      </c>
      <c r="X2150" s="2" t="s">
        <v>347</v>
      </c>
      <c r="Y2150" s="2">
        <v>222</v>
      </c>
      <c r="Z2150" s="2" t="s">
        <v>163</v>
      </c>
      <c r="AA2150" s="2">
        <v>153</v>
      </c>
      <c r="AB2150" s="2" t="s">
        <v>954</v>
      </c>
      <c r="AC2150" s="2"/>
      <c r="AD2150" s="2"/>
    </row>
    <row r="2151" spans="1:30" s="30" customFormat="1" x14ac:dyDescent="0.2">
      <c r="A2151" s="2"/>
      <c r="B2151" s="2">
        <v>171</v>
      </c>
      <c r="C2151" s="2" t="s">
        <v>127</v>
      </c>
      <c r="D2151" s="2" t="s">
        <v>128</v>
      </c>
      <c r="E2151" s="2" t="s">
        <v>129</v>
      </c>
      <c r="F2151" s="2"/>
      <c r="G2151" s="2"/>
      <c r="H2151" s="2"/>
      <c r="I2151" s="2">
        <v>15489</v>
      </c>
      <c r="J2151" s="2">
        <v>489</v>
      </c>
      <c r="K2151" s="2">
        <v>1</v>
      </c>
      <c r="L2151" s="2" t="s">
        <v>498</v>
      </c>
      <c r="M2151" s="2" t="s">
        <v>1035</v>
      </c>
      <c r="N2151" s="2">
        <v>12</v>
      </c>
      <c r="O2151" s="2">
        <v>30177</v>
      </c>
      <c r="P2151" s="2" t="s">
        <v>1046</v>
      </c>
      <c r="Q2151" s="2" t="s">
        <v>334</v>
      </c>
      <c r="R2151" s="2">
        <v>34.974445000000003</v>
      </c>
      <c r="S2151" s="2">
        <v>32.088732</v>
      </c>
      <c r="T2151" s="2">
        <v>2640</v>
      </c>
      <c r="U2151" s="2" t="s">
        <v>163</v>
      </c>
      <c r="V2151" s="2" t="s">
        <v>1060</v>
      </c>
      <c r="W2151" s="2" t="s">
        <v>358</v>
      </c>
      <c r="X2151" s="2" t="s">
        <v>347</v>
      </c>
      <c r="Y2151" s="2">
        <v>222</v>
      </c>
      <c r="Z2151" s="2" t="s">
        <v>163</v>
      </c>
      <c r="AA2151" s="2">
        <v>153</v>
      </c>
      <c r="AB2151" s="2" t="s">
        <v>954</v>
      </c>
      <c r="AC2151" s="2"/>
      <c r="AD2151" s="2"/>
    </row>
    <row r="2152" spans="1:30" s="30" customFormat="1" x14ac:dyDescent="0.2">
      <c r="A2152" s="2"/>
      <c r="B2152" s="2">
        <v>171</v>
      </c>
      <c r="C2152" s="2" t="s">
        <v>127</v>
      </c>
      <c r="D2152" s="2" t="s">
        <v>128</v>
      </c>
      <c r="E2152" s="2" t="s">
        <v>129</v>
      </c>
      <c r="F2152" s="2"/>
      <c r="G2152" s="2"/>
      <c r="H2152" s="2"/>
      <c r="I2152" s="2">
        <v>15489</v>
      </c>
      <c r="J2152" s="2">
        <v>489</v>
      </c>
      <c r="K2152" s="2">
        <v>1</v>
      </c>
      <c r="L2152" s="2" t="s">
        <v>498</v>
      </c>
      <c r="M2152" s="2" t="s">
        <v>1035</v>
      </c>
      <c r="N2152" s="2">
        <v>13</v>
      </c>
      <c r="O2152" s="2">
        <v>30175</v>
      </c>
      <c r="P2152" s="2" t="s">
        <v>1047</v>
      </c>
      <c r="Q2152" s="2" t="s">
        <v>334</v>
      </c>
      <c r="R2152" s="2">
        <v>34.971581</v>
      </c>
      <c r="S2152" s="2">
        <v>32.085420999999997</v>
      </c>
      <c r="T2152" s="2">
        <v>2640</v>
      </c>
      <c r="U2152" s="2" t="s">
        <v>163</v>
      </c>
      <c r="V2152" s="2" t="s">
        <v>1060</v>
      </c>
      <c r="W2152" s="2" t="s">
        <v>378</v>
      </c>
      <c r="X2152" s="2" t="s">
        <v>347</v>
      </c>
      <c r="Y2152" s="2">
        <v>222</v>
      </c>
      <c r="Z2152" s="2" t="s">
        <v>163</v>
      </c>
      <c r="AA2152" s="2">
        <v>153</v>
      </c>
      <c r="AB2152" s="2" t="s">
        <v>954</v>
      </c>
      <c r="AC2152" s="2"/>
      <c r="AD2152" s="2"/>
    </row>
    <row r="2153" spans="1:30" s="30" customFormat="1" x14ac:dyDescent="0.2">
      <c r="A2153" s="2"/>
      <c r="B2153" s="2">
        <v>171</v>
      </c>
      <c r="C2153" s="2" t="s">
        <v>127</v>
      </c>
      <c r="D2153" s="2" t="s">
        <v>128</v>
      </c>
      <c r="E2153" s="2" t="s">
        <v>129</v>
      </c>
      <c r="F2153" s="2"/>
      <c r="G2153" s="2"/>
      <c r="H2153" s="2"/>
      <c r="I2153" s="2">
        <v>15489</v>
      </c>
      <c r="J2153" s="2">
        <v>489</v>
      </c>
      <c r="K2153" s="2">
        <v>1</v>
      </c>
      <c r="L2153" s="2" t="s">
        <v>498</v>
      </c>
      <c r="M2153" s="2" t="s">
        <v>1035</v>
      </c>
      <c r="N2153" s="2">
        <v>14</v>
      </c>
      <c r="O2153" s="2">
        <v>30173</v>
      </c>
      <c r="P2153" s="2" t="s">
        <v>1048</v>
      </c>
      <c r="Q2153" s="2" t="s">
        <v>334</v>
      </c>
      <c r="R2153" s="2">
        <v>34.968828000000002</v>
      </c>
      <c r="S2153" s="2">
        <v>32.084584999999997</v>
      </c>
      <c r="T2153" s="2">
        <v>2640</v>
      </c>
      <c r="U2153" s="2" t="s">
        <v>163</v>
      </c>
      <c r="V2153" s="2" t="s">
        <v>1056</v>
      </c>
      <c r="W2153" s="2" t="s">
        <v>1061</v>
      </c>
      <c r="X2153" s="2" t="s">
        <v>347</v>
      </c>
      <c r="Y2153" s="2">
        <v>222</v>
      </c>
      <c r="Z2153" s="2" t="s">
        <v>163</v>
      </c>
      <c r="AA2153" s="2">
        <v>153</v>
      </c>
      <c r="AB2153" s="2" t="s">
        <v>954</v>
      </c>
      <c r="AC2153" s="2"/>
      <c r="AD2153" s="2"/>
    </row>
    <row r="2154" spans="1:30" s="30" customFormat="1" x14ac:dyDescent="0.2">
      <c r="A2154" s="2"/>
      <c r="B2154" s="2">
        <v>171</v>
      </c>
      <c r="C2154" s="2" t="s">
        <v>127</v>
      </c>
      <c r="D2154" s="2" t="s">
        <v>128</v>
      </c>
      <c r="E2154" s="2" t="s">
        <v>129</v>
      </c>
      <c r="F2154" s="2"/>
      <c r="G2154" s="2"/>
      <c r="H2154" s="2"/>
      <c r="I2154" s="2">
        <v>15489</v>
      </c>
      <c r="J2154" s="2">
        <v>489</v>
      </c>
      <c r="K2154" s="2">
        <v>1</v>
      </c>
      <c r="L2154" s="2" t="s">
        <v>498</v>
      </c>
      <c r="M2154" s="2" t="s">
        <v>1035</v>
      </c>
      <c r="N2154" s="2">
        <v>15</v>
      </c>
      <c r="O2154" s="2">
        <v>31786</v>
      </c>
      <c r="P2154" s="2" t="s">
        <v>1049</v>
      </c>
      <c r="Q2154" s="2" t="s">
        <v>334</v>
      </c>
      <c r="R2154" s="2">
        <v>34.964115</v>
      </c>
      <c r="S2154" s="2">
        <v>32.084657</v>
      </c>
      <c r="T2154" s="2">
        <v>2640</v>
      </c>
      <c r="U2154" s="2" t="s">
        <v>163</v>
      </c>
      <c r="V2154" s="2" t="s">
        <v>1056</v>
      </c>
      <c r="W2154" s="2" t="s">
        <v>1062</v>
      </c>
      <c r="X2154" s="2" t="s">
        <v>347</v>
      </c>
      <c r="Y2154" s="2">
        <v>222</v>
      </c>
      <c r="Z2154" s="2" t="s">
        <v>163</v>
      </c>
      <c r="AA2154" s="2">
        <v>153</v>
      </c>
      <c r="AB2154" s="2" t="s">
        <v>954</v>
      </c>
      <c r="AC2154" s="2"/>
      <c r="AD2154" s="2"/>
    </row>
    <row r="2155" spans="1:30" s="30" customFormat="1" x14ac:dyDescent="0.2">
      <c r="A2155" s="2"/>
      <c r="B2155" s="2">
        <v>171</v>
      </c>
      <c r="C2155" s="2" t="s">
        <v>127</v>
      </c>
      <c r="D2155" s="2" t="s">
        <v>128</v>
      </c>
      <c r="E2155" s="2" t="s">
        <v>129</v>
      </c>
      <c r="F2155" s="2"/>
      <c r="G2155" s="2"/>
      <c r="H2155" s="2"/>
      <c r="I2155" s="2">
        <v>15489</v>
      </c>
      <c r="J2155" s="2">
        <v>489</v>
      </c>
      <c r="K2155" s="2">
        <v>1</v>
      </c>
      <c r="L2155" s="2" t="s">
        <v>498</v>
      </c>
      <c r="M2155" s="2" t="s">
        <v>1035</v>
      </c>
      <c r="N2155" s="2">
        <v>16</v>
      </c>
      <c r="O2155" s="2">
        <v>32623</v>
      </c>
      <c r="P2155" s="2" t="s">
        <v>1050</v>
      </c>
      <c r="Q2155" s="2" t="s">
        <v>334</v>
      </c>
      <c r="R2155" s="2">
        <v>34.955603000000004</v>
      </c>
      <c r="S2155" s="2">
        <v>32.086880999999998</v>
      </c>
      <c r="T2155" s="2">
        <v>2640</v>
      </c>
      <c r="U2155" s="2" t="s">
        <v>163</v>
      </c>
      <c r="V2155" s="2" t="s">
        <v>1056</v>
      </c>
      <c r="W2155" s="2" t="s">
        <v>128</v>
      </c>
      <c r="X2155" s="2" t="s">
        <v>347</v>
      </c>
      <c r="Y2155" s="2">
        <v>222</v>
      </c>
      <c r="Z2155" s="2" t="s">
        <v>163</v>
      </c>
      <c r="AA2155" s="2">
        <v>153</v>
      </c>
      <c r="AB2155" s="2" t="s">
        <v>954</v>
      </c>
      <c r="AC2155" s="2"/>
      <c r="AD2155" s="2"/>
    </row>
    <row r="2156" spans="1:30" s="30" customFormat="1" x14ac:dyDescent="0.2">
      <c r="A2156" s="2"/>
      <c r="B2156" s="2">
        <v>171</v>
      </c>
      <c r="C2156" s="2" t="s">
        <v>127</v>
      </c>
      <c r="D2156" s="2" t="s">
        <v>128</v>
      </c>
      <c r="E2156" s="2" t="s">
        <v>129</v>
      </c>
      <c r="F2156" s="2"/>
      <c r="G2156" s="2"/>
      <c r="H2156" s="2"/>
      <c r="I2156" s="2">
        <v>15489</v>
      </c>
      <c r="J2156" s="2">
        <v>489</v>
      </c>
      <c r="K2156" s="2">
        <v>1</v>
      </c>
      <c r="L2156" s="2" t="s">
        <v>498</v>
      </c>
      <c r="M2156" s="2" t="s">
        <v>1035</v>
      </c>
      <c r="N2156" s="2">
        <v>17</v>
      </c>
      <c r="O2156" s="2">
        <v>30168</v>
      </c>
      <c r="P2156" s="2" t="s">
        <v>1051</v>
      </c>
      <c r="Q2156" s="2" t="s">
        <v>334</v>
      </c>
      <c r="R2156" s="2">
        <v>34.953561999999998</v>
      </c>
      <c r="S2156" s="2">
        <v>32.086801999999999</v>
      </c>
      <c r="T2156" s="2">
        <v>2640</v>
      </c>
      <c r="U2156" s="2" t="s">
        <v>163</v>
      </c>
      <c r="V2156" s="2" t="s">
        <v>1057</v>
      </c>
      <c r="W2156" s="2" t="s">
        <v>1063</v>
      </c>
      <c r="X2156" s="2" t="s">
        <v>347</v>
      </c>
      <c r="Y2156" s="2">
        <v>222</v>
      </c>
      <c r="Z2156" s="2" t="s">
        <v>163</v>
      </c>
      <c r="AA2156" s="2">
        <v>153</v>
      </c>
      <c r="AB2156" s="2" t="s">
        <v>954</v>
      </c>
      <c r="AC2156" s="2"/>
      <c r="AD2156" s="2"/>
    </row>
    <row r="2157" spans="1:30" s="30" customFormat="1" x14ac:dyDescent="0.2">
      <c r="A2157" s="2"/>
      <c r="B2157" s="2">
        <v>171</v>
      </c>
      <c r="C2157" s="2" t="s">
        <v>127</v>
      </c>
      <c r="D2157" s="2" t="s">
        <v>128</v>
      </c>
      <c r="E2157" s="2" t="s">
        <v>129</v>
      </c>
      <c r="F2157" s="2"/>
      <c r="G2157" s="2"/>
      <c r="H2157" s="2"/>
      <c r="I2157" s="2">
        <v>15489</v>
      </c>
      <c r="J2157" s="2">
        <v>489</v>
      </c>
      <c r="K2157" s="2">
        <v>1</v>
      </c>
      <c r="L2157" s="2" t="s">
        <v>498</v>
      </c>
      <c r="M2157" s="2" t="s">
        <v>1035</v>
      </c>
      <c r="N2157" s="2">
        <v>18</v>
      </c>
      <c r="O2157" s="2">
        <v>35517</v>
      </c>
      <c r="P2157" s="2" t="s">
        <v>1052</v>
      </c>
      <c r="Q2157" s="2" t="s">
        <v>350</v>
      </c>
      <c r="R2157" s="2">
        <v>34.953493999999999</v>
      </c>
      <c r="S2157" s="2">
        <v>32.006630999999999</v>
      </c>
      <c r="T2157" s="2">
        <v>1892</v>
      </c>
      <c r="U2157" s="2" t="s">
        <v>953</v>
      </c>
      <c r="V2157" s="2" t="s">
        <v>1064</v>
      </c>
      <c r="W2157" s="2" t="s">
        <v>128</v>
      </c>
      <c r="X2157" s="2" t="s">
        <v>347</v>
      </c>
      <c r="Y2157" s="2">
        <v>222</v>
      </c>
      <c r="Z2157" s="2" t="s">
        <v>163</v>
      </c>
      <c r="AA2157" s="2">
        <v>153</v>
      </c>
      <c r="AB2157" s="2" t="s">
        <v>954</v>
      </c>
      <c r="AC2157" s="2"/>
      <c r="AD2157" s="2"/>
    </row>
    <row r="2158" spans="1:30" s="30" customFormat="1" x14ac:dyDescent="0.2">
      <c r="A2158" s="2"/>
      <c r="B2158" s="2">
        <v>171</v>
      </c>
      <c r="C2158" s="2" t="s">
        <v>127</v>
      </c>
      <c r="D2158" s="2" t="s">
        <v>128</v>
      </c>
      <c r="E2158" s="2" t="s">
        <v>129</v>
      </c>
      <c r="F2158" s="2"/>
      <c r="G2158" s="2"/>
      <c r="H2158" s="2"/>
      <c r="I2158" s="2">
        <v>15489</v>
      </c>
      <c r="J2158" s="2">
        <v>489</v>
      </c>
      <c r="K2158" s="2">
        <v>1</v>
      </c>
      <c r="L2158" s="2" t="s">
        <v>498</v>
      </c>
      <c r="M2158" s="2" t="s">
        <v>1035</v>
      </c>
      <c r="N2158" s="2">
        <v>19</v>
      </c>
      <c r="O2158" s="2">
        <v>34022</v>
      </c>
      <c r="P2158" s="2" t="s">
        <v>1053</v>
      </c>
      <c r="Q2158" s="2" t="s">
        <v>350</v>
      </c>
      <c r="R2158" s="2">
        <v>34.938901000000001</v>
      </c>
      <c r="S2158" s="2">
        <v>31.954813000000001</v>
      </c>
      <c r="T2158" s="2">
        <v>1892</v>
      </c>
      <c r="U2158" s="2" t="s">
        <v>953</v>
      </c>
      <c r="V2158" s="2" t="s">
        <v>862</v>
      </c>
      <c r="W2158" s="2" t="s">
        <v>128</v>
      </c>
      <c r="X2158" s="2" t="s">
        <v>347</v>
      </c>
      <c r="Y2158" s="2">
        <v>232</v>
      </c>
      <c r="Z2158" s="2" t="s">
        <v>955</v>
      </c>
      <c r="AA2158" s="2">
        <v>697</v>
      </c>
      <c r="AB2158" s="2" t="s">
        <v>953</v>
      </c>
      <c r="AC2158" s="2"/>
      <c r="AD2158" s="2"/>
    </row>
    <row r="2159" spans="1:30" s="30" customFormat="1" x14ac:dyDescent="0.2">
      <c r="A2159" s="2"/>
      <c r="B2159" s="2">
        <v>171</v>
      </c>
      <c r="C2159" s="2" t="s">
        <v>127</v>
      </c>
      <c r="D2159" s="2" t="s">
        <v>128</v>
      </c>
      <c r="E2159" s="2" t="s">
        <v>129</v>
      </c>
      <c r="F2159" s="2"/>
      <c r="G2159" s="2"/>
      <c r="H2159" s="2"/>
      <c r="I2159" s="2">
        <v>15489</v>
      </c>
      <c r="J2159" s="2">
        <v>489</v>
      </c>
      <c r="K2159" s="2">
        <v>1</v>
      </c>
      <c r="L2159" s="2" t="s">
        <v>498</v>
      </c>
      <c r="M2159" s="2" t="s">
        <v>1035</v>
      </c>
      <c r="N2159" s="2">
        <v>20</v>
      </c>
      <c r="O2159" s="2">
        <v>640</v>
      </c>
      <c r="P2159" s="2" t="s">
        <v>61</v>
      </c>
      <c r="Q2159" s="2" t="s">
        <v>434</v>
      </c>
      <c r="R2159" s="2">
        <v>35.126201999999999</v>
      </c>
      <c r="S2159" s="2">
        <v>31.800363000000001</v>
      </c>
      <c r="T2159" s="2">
        <v>1801</v>
      </c>
      <c r="U2159" s="2" t="s">
        <v>60</v>
      </c>
      <c r="V2159" s="2" t="s">
        <v>440</v>
      </c>
      <c r="W2159" s="2" t="s">
        <v>128</v>
      </c>
      <c r="X2159" s="2" t="s">
        <v>347</v>
      </c>
      <c r="Y2159" s="2">
        <v>110</v>
      </c>
      <c r="Z2159" s="2" t="s">
        <v>65</v>
      </c>
      <c r="AA2159" s="2">
        <v>671</v>
      </c>
      <c r="AB2159" s="2" t="s">
        <v>348</v>
      </c>
      <c r="AC2159" s="2"/>
      <c r="AD2159" s="2"/>
    </row>
    <row r="2160" spans="1:30" s="30" customFormat="1" x14ac:dyDescent="0.2">
      <c r="A2160" s="2"/>
      <c r="B2160" s="2">
        <v>171</v>
      </c>
      <c r="C2160" s="2" t="s">
        <v>127</v>
      </c>
      <c r="D2160" s="2" t="s">
        <v>128</v>
      </c>
      <c r="E2160" s="2" t="s">
        <v>129</v>
      </c>
      <c r="F2160" s="2"/>
      <c r="G2160" s="2"/>
      <c r="H2160" s="2"/>
      <c r="I2160" s="2">
        <v>15489</v>
      </c>
      <c r="J2160" s="2">
        <v>489</v>
      </c>
      <c r="K2160" s="2">
        <v>2</v>
      </c>
      <c r="L2160" s="2" t="s">
        <v>498</v>
      </c>
      <c r="M2160" s="2" t="s">
        <v>1035</v>
      </c>
      <c r="N2160" s="2">
        <v>2</v>
      </c>
      <c r="O2160" s="2">
        <v>203</v>
      </c>
      <c r="P2160" s="2" t="s">
        <v>507</v>
      </c>
      <c r="Q2160" s="2" t="s">
        <v>334</v>
      </c>
      <c r="R2160" s="2">
        <v>35.203190999999997</v>
      </c>
      <c r="S2160" s="2">
        <v>31.783083000000001</v>
      </c>
      <c r="T2160" s="2">
        <v>3000</v>
      </c>
      <c r="U2160" s="2" t="s">
        <v>65</v>
      </c>
      <c r="V2160" s="2" t="s">
        <v>510</v>
      </c>
      <c r="W2160" s="2" t="s">
        <v>354</v>
      </c>
      <c r="X2160" s="2" t="s">
        <v>347</v>
      </c>
      <c r="Y2160" s="2">
        <v>110</v>
      </c>
      <c r="Z2160" s="2" t="s">
        <v>65</v>
      </c>
      <c r="AA2160" s="2">
        <v>671</v>
      </c>
      <c r="AB2160" s="2" t="s">
        <v>348</v>
      </c>
      <c r="AC2160" s="2"/>
      <c r="AD2160" s="2"/>
    </row>
    <row r="2161" spans="1:30" s="30" customFormat="1" x14ac:dyDescent="0.2">
      <c r="A2161" s="2"/>
      <c r="B2161" s="2">
        <v>171</v>
      </c>
      <c r="C2161" s="2" t="s">
        <v>127</v>
      </c>
      <c r="D2161" s="2" t="s">
        <v>128</v>
      </c>
      <c r="E2161" s="2" t="s">
        <v>129</v>
      </c>
      <c r="F2161" s="2"/>
      <c r="G2161" s="2"/>
      <c r="H2161" s="2"/>
      <c r="I2161" s="2">
        <v>15489</v>
      </c>
      <c r="J2161" s="2">
        <v>489</v>
      </c>
      <c r="K2161" s="2">
        <v>2</v>
      </c>
      <c r="L2161" s="2" t="s">
        <v>498</v>
      </c>
      <c r="M2161" s="2" t="s">
        <v>1035</v>
      </c>
      <c r="N2161" s="2">
        <v>3</v>
      </c>
      <c r="O2161" s="2">
        <v>5200</v>
      </c>
      <c r="P2161" s="2" t="s">
        <v>509</v>
      </c>
      <c r="Q2161" s="2" t="s">
        <v>334</v>
      </c>
      <c r="R2161" s="2">
        <v>35.203432999999997</v>
      </c>
      <c r="S2161" s="2">
        <v>31.787863999999999</v>
      </c>
      <c r="T2161" s="2">
        <v>3000</v>
      </c>
      <c r="U2161" s="2" t="s">
        <v>65</v>
      </c>
      <c r="V2161" s="2" t="s">
        <v>512</v>
      </c>
      <c r="W2161" s="2" t="s">
        <v>128</v>
      </c>
      <c r="X2161" s="2" t="s">
        <v>347</v>
      </c>
      <c r="Y2161" s="2">
        <v>110</v>
      </c>
      <c r="Z2161" s="2" t="s">
        <v>65</v>
      </c>
      <c r="AA2161" s="2">
        <v>671</v>
      </c>
      <c r="AB2161" s="2" t="s">
        <v>348</v>
      </c>
      <c r="AC2161" s="2"/>
      <c r="AD2161" s="2"/>
    </row>
    <row r="2162" spans="1:30" s="30" customFormat="1" x14ac:dyDescent="0.2">
      <c r="A2162" s="2"/>
      <c r="B2162" s="2">
        <v>171</v>
      </c>
      <c r="C2162" s="2" t="s">
        <v>127</v>
      </c>
      <c r="D2162" s="2" t="s">
        <v>128</v>
      </c>
      <c r="E2162" s="2" t="s">
        <v>129</v>
      </c>
      <c r="F2162" s="2"/>
      <c r="G2162" s="2"/>
      <c r="H2162" s="2"/>
      <c r="I2162" s="2">
        <v>15489</v>
      </c>
      <c r="J2162" s="2">
        <v>489</v>
      </c>
      <c r="K2162" s="2">
        <v>2</v>
      </c>
      <c r="L2162" s="2" t="s">
        <v>498</v>
      </c>
      <c r="M2162" s="2" t="s">
        <v>1035</v>
      </c>
      <c r="N2162" s="2">
        <v>1</v>
      </c>
      <c r="O2162" s="2">
        <v>6229</v>
      </c>
      <c r="P2162" s="2" t="s">
        <v>73</v>
      </c>
      <c r="Q2162" s="2" t="s">
        <v>334</v>
      </c>
      <c r="R2162" s="2">
        <v>35.200592</v>
      </c>
      <c r="S2162" s="2">
        <v>31.785236000000001</v>
      </c>
      <c r="T2162" s="2">
        <v>3000</v>
      </c>
      <c r="U2162" s="2" t="s">
        <v>65</v>
      </c>
      <c r="V2162" s="2" t="s">
        <v>565</v>
      </c>
      <c r="W2162" s="2" t="s">
        <v>128</v>
      </c>
      <c r="X2162" s="2" t="s">
        <v>347</v>
      </c>
      <c r="Y2162" s="2">
        <v>110</v>
      </c>
      <c r="Z2162" s="2" t="s">
        <v>65</v>
      </c>
      <c r="AA2162" s="2">
        <v>671</v>
      </c>
      <c r="AB2162" s="2" t="s">
        <v>348</v>
      </c>
      <c r="AC2162" s="2"/>
      <c r="AD2162" s="2"/>
    </row>
    <row r="2163" spans="1:30" s="30" customFormat="1" x14ac:dyDescent="0.2">
      <c r="A2163" s="2"/>
      <c r="B2163" s="2">
        <v>171</v>
      </c>
      <c r="C2163" s="2" t="s">
        <v>127</v>
      </c>
      <c r="D2163" s="2" t="s">
        <v>128</v>
      </c>
      <c r="E2163" s="2" t="s">
        <v>129</v>
      </c>
      <c r="F2163" s="2"/>
      <c r="G2163" s="2"/>
      <c r="H2163" s="2"/>
      <c r="I2163" s="2">
        <v>15489</v>
      </c>
      <c r="J2163" s="2">
        <v>489</v>
      </c>
      <c r="K2163" s="2">
        <v>2</v>
      </c>
      <c r="L2163" s="2" t="s">
        <v>498</v>
      </c>
      <c r="M2163" s="2" t="s">
        <v>1035</v>
      </c>
      <c r="N2163" s="2">
        <v>4</v>
      </c>
      <c r="O2163" s="2">
        <v>638</v>
      </c>
      <c r="P2163" s="2" t="s">
        <v>61</v>
      </c>
      <c r="Q2163" s="2" t="s">
        <v>334</v>
      </c>
      <c r="R2163" s="2">
        <v>35.124541999999998</v>
      </c>
      <c r="S2163" s="2">
        <v>31.800957</v>
      </c>
      <c r="T2163" s="2">
        <v>1801</v>
      </c>
      <c r="U2163" s="2" t="s">
        <v>60</v>
      </c>
      <c r="V2163" s="2" t="s">
        <v>431</v>
      </c>
      <c r="W2163" s="2" t="s">
        <v>128</v>
      </c>
      <c r="X2163" s="2" t="s">
        <v>347</v>
      </c>
      <c r="Y2163" s="2">
        <v>110</v>
      </c>
      <c r="Z2163" s="2" t="s">
        <v>65</v>
      </c>
      <c r="AA2163" s="2">
        <v>671</v>
      </c>
      <c r="AB2163" s="2" t="s">
        <v>348</v>
      </c>
      <c r="AC2163" s="2"/>
      <c r="AD2163" s="2"/>
    </row>
    <row r="2164" spans="1:30" s="30" customFormat="1" x14ac:dyDescent="0.2">
      <c r="A2164" s="2"/>
      <c r="B2164" s="2">
        <v>171</v>
      </c>
      <c r="C2164" s="2" t="s">
        <v>127</v>
      </c>
      <c r="D2164" s="2" t="s">
        <v>128</v>
      </c>
      <c r="E2164" s="2" t="s">
        <v>129</v>
      </c>
      <c r="F2164" s="2"/>
      <c r="G2164" s="2"/>
      <c r="H2164" s="2"/>
      <c r="I2164" s="2">
        <v>15489</v>
      </c>
      <c r="J2164" s="2">
        <v>489</v>
      </c>
      <c r="K2164" s="2">
        <v>2</v>
      </c>
      <c r="L2164" s="2" t="s">
        <v>498</v>
      </c>
      <c r="M2164" s="2" t="s">
        <v>1035</v>
      </c>
      <c r="N2164" s="2">
        <v>5</v>
      </c>
      <c r="O2164" s="2">
        <v>33664</v>
      </c>
      <c r="P2164" s="2" t="s">
        <v>1065</v>
      </c>
      <c r="Q2164" s="2" t="s">
        <v>350</v>
      </c>
      <c r="R2164" s="2">
        <v>34.939936000000003</v>
      </c>
      <c r="S2164" s="2">
        <v>31.954642</v>
      </c>
      <c r="T2164" s="2">
        <v>1892</v>
      </c>
      <c r="U2164" s="2" t="s">
        <v>953</v>
      </c>
      <c r="V2164" s="2" t="s">
        <v>1064</v>
      </c>
      <c r="W2164" s="2" t="s">
        <v>128</v>
      </c>
      <c r="X2164" s="2" t="s">
        <v>347</v>
      </c>
      <c r="Y2164" s="2">
        <v>232</v>
      </c>
      <c r="Z2164" s="2" t="s">
        <v>955</v>
      </c>
      <c r="AA2164" s="2">
        <v>156</v>
      </c>
      <c r="AB2164" s="2" t="s">
        <v>953</v>
      </c>
      <c r="AC2164" s="2"/>
      <c r="AD2164" s="2"/>
    </row>
    <row r="2165" spans="1:30" s="30" customFormat="1" x14ac:dyDescent="0.2">
      <c r="A2165" s="2"/>
      <c r="B2165" s="2">
        <v>171</v>
      </c>
      <c r="C2165" s="2" t="s">
        <v>127</v>
      </c>
      <c r="D2165" s="2" t="s">
        <v>128</v>
      </c>
      <c r="E2165" s="2" t="s">
        <v>129</v>
      </c>
      <c r="F2165" s="2"/>
      <c r="G2165" s="2"/>
      <c r="H2165" s="2"/>
      <c r="I2165" s="2">
        <v>15489</v>
      </c>
      <c r="J2165" s="2">
        <v>489</v>
      </c>
      <c r="K2165" s="2">
        <v>2</v>
      </c>
      <c r="L2165" s="2" t="s">
        <v>498</v>
      </c>
      <c r="M2165" s="2" t="s">
        <v>1035</v>
      </c>
      <c r="N2165" s="2">
        <v>6</v>
      </c>
      <c r="O2165" s="2">
        <v>35518</v>
      </c>
      <c r="P2165" s="2" t="s">
        <v>1052</v>
      </c>
      <c r="Q2165" s="2" t="s">
        <v>350</v>
      </c>
      <c r="R2165" s="2">
        <v>34.953625000000002</v>
      </c>
      <c r="S2165" s="2">
        <v>32.007143999999997</v>
      </c>
      <c r="T2165" s="2">
        <v>1892</v>
      </c>
      <c r="U2165" s="2" t="s">
        <v>953</v>
      </c>
      <c r="V2165" s="2" t="s">
        <v>1064</v>
      </c>
      <c r="W2165" s="2" t="s">
        <v>128</v>
      </c>
      <c r="X2165" s="2" t="s">
        <v>347</v>
      </c>
      <c r="Y2165" s="2">
        <v>222</v>
      </c>
      <c r="Z2165" s="2" t="s">
        <v>163</v>
      </c>
      <c r="AA2165" s="2">
        <v>153</v>
      </c>
      <c r="AB2165" s="2" t="s">
        <v>954</v>
      </c>
      <c r="AC2165" s="2"/>
      <c r="AD2165" s="2"/>
    </row>
    <row r="2166" spans="1:30" s="30" customFormat="1" x14ac:dyDescent="0.2">
      <c r="A2166" s="2"/>
      <c r="B2166" s="2">
        <v>171</v>
      </c>
      <c r="C2166" s="2" t="s">
        <v>127</v>
      </c>
      <c r="D2166" s="2" t="s">
        <v>128</v>
      </c>
      <c r="E2166" s="2" t="s">
        <v>129</v>
      </c>
      <c r="F2166" s="2"/>
      <c r="G2166" s="2"/>
      <c r="H2166" s="2"/>
      <c r="I2166" s="2">
        <v>15489</v>
      </c>
      <c r="J2166" s="2">
        <v>489</v>
      </c>
      <c r="K2166" s="2">
        <v>2</v>
      </c>
      <c r="L2166" s="2" t="s">
        <v>498</v>
      </c>
      <c r="M2166" s="2" t="s">
        <v>1035</v>
      </c>
      <c r="N2166" s="2">
        <v>7</v>
      </c>
      <c r="O2166" s="2">
        <v>32622</v>
      </c>
      <c r="P2166" s="2" t="s">
        <v>1066</v>
      </c>
      <c r="Q2166" s="2" t="s">
        <v>434</v>
      </c>
      <c r="R2166" s="2">
        <v>34.954016000000003</v>
      </c>
      <c r="S2166" s="2">
        <v>32.087468000000001</v>
      </c>
      <c r="T2166" s="2">
        <v>2640</v>
      </c>
      <c r="U2166" s="2" t="s">
        <v>163</v>
      </c>
      <c r="V2166" s="2" t="s">
        <v>1056</v>
      </c>
      <c r="W2166" s="2" t="s">
        <v>128</v>
      </c>
      <c r="X2166" s="2" t="s">
        <v>347</v>
      </c>
      <c r="Y2166" s="2">
        <v>222</v>
      </c>
      <c r="Z2166" s="2" t="s">
        <v>163</v>
      </c>
      <c r="AA2166" s="2">
        <v>153</v>
      </c>
      <c r="AB2166" s="2" t="s">
        <v>954</v>
      </c>
      <c r="AC2166" s="2"/>
      <c r="AD2166" s="2"/>
    </row>
    <row r="2167" spans="1:30" s="30" customFormat="1" x14ac:dyDescent="0.2">
      <c r="A2167" s="2"/>
      <c r="B2167" s="2">
        <v>171</v>
      </c>
      <c r="C2167" s="2" t="s">
        <v>127</v>
      </c>
      <c r="D2167" s="2" t="s">
        <v>128</v>
      </c>
      <c r="E2167" s="2" t="s">
        <v>129</v>
      </c>
      <c r="F2167" s="2"/>
      <c r="G2167" s="2"/>
      <c r="H2167" s="2"/>
      <c r="I2167" s="2">
        <v>15489</v>
      </c>
      <c r="J2167" s="2">
        <v>489</v>
      </c>
      <c r="K2167" s="2">
        <v>2</v>
      </c>
      <c r="L2167" s="2" t="s">
        <v>498</v>
      </c>
      <c r="M2167" s="2" t="s">
        <v>1035</v>
      </c>
      <c r="N2167" s="2">
        <v>8</v>
      </c>
      <c r="O2167" s="2">
        <v>31771</v>
      </c>
      <c r="P2167" s="2" t="s">
        <v>1067</v>
      </c>
      <c r="Q2167" s="2" t="s">
        <v>434</v>
      </c>
      <c r="R2167" s="2">
        <v>34.958139000000003</v>
      </c>
      <c r="S2167" s="2">
        <v>32.085847999999999</v>
      </c>
      <c r="T2167" s="2">
        <v>2640</v>
      </c>
      <c r="U2167" s="2" t="s">
        <v>163</v>
      </c>
      <c r="V2167" s="2" t="s">
        <v>479</v>
      </c>
      <c r="W2167" s="2" t="s">
        <v>128</v>
      </c>
      <c r="X2167" s="2" t="s">
        <v>347</v>
      </c>
      <c r="Y2167" s="2">
        <v>222</v>
      </c>
      <c r="Z2167" s="2" t="s">
        <v>163</v>
      </c>
      <c r="AA2167" s="2">
        <v>153</v>
      </c>
      <c r="AB2167" s="2" t="s">
        <v>954</v>
      </c>
      <c r="AC2167" s="2"/>
      <c r="AD2167" s="2"/>
    </row>
    <row r="2168" spans="1:30" s="30" customFormat="1" x14ac:dyDescent="0.2">
      <c r="A2168" s="2"/>
      <c r="B2168" s="2">
        <v>171</v>
      </c>
      <c r="C2168" s="2" t="s">
        <v>127</v>
      </c>
      <c r="D2168" s="2" t="s">
        <v>128</v>
      </c>
      <c r="E2168" s="2" t="s">
        <v>129</v>
      </c>
      <c r="F2168" s="2"/>
      <c r="G2168" s="2"/>
      <c r="H2168" s="2"/>
      <c r="I2168" s="2">
        <v>15489</v>
      </c>
      <c r="J2168" s="2">
        <v>489</v>
      </c>
      <c r="K2168" s="2">
        <v>2</v>
      </c>
      <c r="L2168" s="2" t="s">
        <v>498</v>
      </c>
      <c r="M2168" s="2" t="s">
        <v>1035</v>
      </c>
      <c r="N2168" s="2">
        <v>9</v>
      </c>
      <c r="O2168" s="2">
        <v>30170</v>
      </c>
      <c r="P2168" s="2" t="s">
        <v>1049</v>
      </c>
      <c r="Q2168" s="2" t="s">
        <v>434</v>
      </c>
      <c r="R2168" s="2">
        <v>34.965350999999998</v>
      </c>
      <c r="S2168" s="2">
        <v>32.084560000000003</v>
      </c>
      <c r="T2168" s="2">
        <v>2640</v>
      </c>
      <c r="U2168" s="2" t="s">
        <v>163</v>
      </c>
      <c r="V2168" s="2" t="s">
        <v>1056</v>
      </c>
      <c r="W2168" s="2" t="s">
        <v>1074</v>
      </c>
      <c r="X2168" s="2" t="s">
        <v>347</v>
      </c>
      <c r="Y2168" s="2">
        <v>222</v>
      </c>
      <c r="Z2168" s="2" t="s">
        <v>163</v>
      </c>
      <c r="AA2168" s="2">
        <v>153</v>
      </c>
      <c r="AB2168" s="2" t="s">
        <v>954</v>
      </c>
      <c r="AC2168" s="2"/>
      <c r="AD2168" s="2"/>
    </row>
    <row r="2169" spans="1:30" s="30" customFormat="1" x14ac:dyDescent="0.2">
      <c r="A2169" s="2"/>
      <c r="B2169" s="2">
        <v>171</v>
      </c>
      <c r="C2169" s="2" t="s">
        <v>127</v>
      </c>
      <c r="D2169" s="2" t="s">
        <v>128</v>
      </c>
      <c r="E2169" s="2" t="s">
        <v>129</v>
      </c>
      <c r="F2169" s="2"/>
      <c r="G2169" s="2"/>
      <c r="H2169" s="2"/>
      <c r="I2169" s="2">
        <v>15489</v>
      </c>
      <c r="J2169" s="2">
        <v>489</v>
      </c>
      <c r="K2169" s="2">
        <v>2</v>
      </c>
      <c r="L2169" s="2" t="s">
        <v>498</v>
      </c>
      <c r="M2169" s="2" t="s">
        <v>1035</v>
      </c>
      <c r="N2169" s="2">
        <v>10</v>
      </c>
      <c r="O2169" s="2">
        <v>30174</v>
      </c>
      <c r="P2169" s="2" t="s">
        <v>1048</v>
      </c>
      <c r="Q2169" s="2" t="s">
        <v>434</v>
      </c>
      <c r="R2169" s="2">
        <v>34.968688999999998</v>
      </c>
      <c r="S2169" s="2">
        <v>32.084584</v>
      </c>
      <c r="T2169" s="2">
        <v>2640</v>
      </c>
      <c r="U2169" s="2" t="s">
        <v>163</v>
      </c>
      <c r="V2169" s="2" t="s">
        <v>1056</v>
      </c>
      <c r="W2169" s="2" t="s">
        <v>1075</v>
      </c>
      <c r="X2169" s="2" t="s">
        <v>347</v>
      </c>
      <c r="Y2169" s="2">
        <v>222</v>
      </c>
      <c r="Z2169" s="2" t="s">
        <v>163</v>
      </c>
      <c r="AA2169" s="2">
        <v>153</v>
      </c>
      <c r="AB2169" s="2" t="s">
        <v>954</v>
      </c>
      <c r="AC2169" s="2"/>
      <c r="AD2169" s="2"/>
    </row>
    <row r="2170" spans="1:30" s="30" customFormat="1" x14ac:dyDescent="0.2">
      <c r="A2170" s="2"/>
      <c r="B2170" s="2">
        <v>171</v>
      </c>
      <c r="C2170" s="2" t="s">
        <v>127</v>
      </c>
      <c r="D2170" s="2" t="s">
        <v>128</v>
      </c>
      <c r="E2170" s="2" t="s">
        <v>129</v>
      </c>
      <c r="F2170" s="2"/>
      <c r="G2170" s="2"/>
      <c r="H2170" s="2"/>
      <c r="I2170" s="2">
        <v>15489</v>
      </c>
      <c r="J2170" s="2">
        <v>489</v>
      </c>
      <c r="K2170" s="2">
        <v>2</v>
      </c>
      <c r="L2170" s="2" t="s">
        <v>498</v>
      </c>
      <c r="M2170" s="2" t="s">
        <v>1035</v>
      </c>
      <c r="N2170" s="2">
        <v>11</v>
      </c>
      <c r="O2170" s="2">
        <v>31780</v>
      </c>
      <c r="P2170" s="2" t="s">
        <v>1047</v>
      </c>
      <c r="Q2170" s="2" t="s">
        <v>434</v>
      </c>
      <c r="R2170" s="2">
        <v>34.972762000000003</v>
      </c>
      <c r="S2170" s="2">
        <v>32.086512999999997</v>
      </c>
      <c r="T2170" s="2">
        <v>2640</v>
      </c>
      <c r="U2170" s="2" t="s">
        <v>163</v>
      </c>
      <c r="V2170" s="2" t="s">
        <v>1060</v>
      </c>
      <c r="W2170" s="2" t="s">
        <v>367</v>
      </c>
      <c r="X2170" s="2" t="s">
        <v>347</v>
      </c>
      <c r="Y2170" s="2">
        <v>222</v>
      </c>
      <c r="Z2170" s="2" t="s">
        <v>163</v>
      </c>
      <c r="AA2170" s="2">
        <v>153</v>
      </c>
      <c r="AB2170" s="2" t="s">
        <v>954</v>
      </c>
      <c r="AC2170" s="2"/>
      <c r="AD2170" s="2"/>
    </row>
    <row r="2171" spans="1:30" s="30" customFormat="1" x14ac:dyDescent="0.2">
      <c r="A2171" s="2"/>
      <c r="B2171" s="2">
        <v>171</v>
      </c>
      <c r="C2171" s="2" t="s">
        <v>127</v>
      </c>
      <c r="D2171" s="2" t="s">
        <v>128</v>
      </c>
      <c r="E2171" s="2" t="s">
        <v>129</v>
      </c>
      <c r="F2171" s="2"/>
      <c r="G2171" s="2"/>
      <c r="H2171" s="2"/>
      <c r="I2171" s="2">
        <v>15489</v>
      </c>
      <c r="J2171" s="2">
        <v>489</v>
      </c>
      <c r="K2171" s="2">
        <v>2</v>
      </c>
      <c r="L2171" s="2" t="s">
        <v>498</v>
      </c>
      <c r="M2171" s="2" t="s">
        <v>1035</v>
      </c>
      <c r="N2171" s="2">
        <v>12</v>
      </c>
      <c r="O2171" s="2">
        <v>30179</v>
      </c>
      <c r="P2171" s="2" t="s">
        <v>1046</v>
      </c>
      <c r="Q2171" s="2" t="s">
        <v>434</v>
      </c>
      <c r="R2171" s="2">
        <v>34.974237000000002</v>
      </c>
      <c r="S2171" s="2">
        <v>32.088306000000003</v>
      </c>
      <c r="T2171" s="2">
        <v>2640</v>
      </c>
      <c r="U2171" s="2" t="s">
        <v>163</v>
      </c>
      <c r="V2171" s="2" t="s">
        <v>1060</v>
      </c>
      <c r="W2171" s="2" t="s">
        <v>483</v>
      </c>
      <c r="X2171" s="2" t="s">
        <v>347</v>
      </c>
      <c r="Y2171" s="2">
        <v>222</v>
      </c>
      <c r="Z2171" s="2" t="s">
        <v>163</v>
      </c>
      <c r="AA2171" s="2">
        <v>153</v>
      </c>
      <c r="AB2171" s="2" t="s">
        <v>954</v>
      </c>
      <c r="AC2171" s="2"/>
      <c r="AD2171" s="2"/>
    </row>
    <row r="2172" spans="1:30" s="30" customFormat="1" x14ac:dyDescent="0.2">
      <c r="A2172" s="2"/>
      <c r="B2172" s="2">
        <v>171</v>
      </c>
      <c r="C2172" s="2" t="s">
        <v>127</v>
      </c>
      <c r="D2172" s="2" t="s">
        <v>128</v>
      </c>
      <c r="E2172" s="2" t="s">
        <v>129</v>
      </c>
      <c r="F2172" s="2"/>
      <c r="G2172" s="2"/>
      <c r="H2172" s="2"/>
      <c r="I2172" s="2">
        <v>15489</v>
      </c>
      <c r="J2172" s="2">
        <v>489</v>
      </c>
      <c r="K2172" s="2">
        <v>2</v>
      </c>
      <c r="L2172" s="2" t="s">
        <v>498</v>
      </c>
      <c r="M2172" s="2" t="s">
        <v>1035</v>
      </c>
      <c r="N2172" s="2">
        <v>13</v>
      </c>
      <c r="O2172" s="2">
        <v>32713</v>
      </c>
      <c r="P2172" s="2" t="s">
        <v>1068</v>
      </c>
      <c r="Q2172" s="2" t="s">
        <v>434</v>
      </c>
      <c r="R2172" s="2">
        <v>34.970066000000003</v>
      </c>
      <c r="S2172" s="2">
        <v>32.091329999999999</v>
      </c>
      <c r="T2172" s="2">
        <v>2640</v>
      </c>
      <c r="U2172" s="2" t="s">
        <v>163</v>
      </c>
      <c r="V2172" s="2" t="s">
        <v>1059</v>
      </c>
      <c r="W2172" s="2" t="s">
        <v>128</v>
      </c>
      <c r="X2172" s="2" t="s">
        <v>347</v>
      </c>
      <c r="Y2172" s="2">
        <v>222</v>
      </c>
      <c r="Z2172" s="2" t="s">
        <v>163</v>
      </c>
      <c r="AA2172" s="2">
        <v>153</v>
      </c>
      <c r="AB2172" s="2" t="s">
        <v>954</v>
      </c>
      <c r="AC2172" s="2"/>
      <c r="AD2172" s="2"/>
    </row>
    <row r="2173" spans="1:30" s="30" customFormat="1" x14ac:dyDescent="0.2">
      <c r="A2173" s="2"/>
      <c r="B2173" s="2">
        <v>171</v>
      </c>
      <c r="C2173" s="2" t="s">
        <v>127</v>
      </c>
      <c r="D2173" s="2" t="s">
        <v>128</v>
      </c>
      <c r="E2173" s="2" t="s">
        <v>129</v>
      </c>
      <c r="F2173" s="2"/>
      <c r="G2173" s="2"/>
      <c r="H2173" s="2"/>
      <c r="I2173" s="2">
        <v>15489</v>
      </c>
      <c r="J2173" s="2">
        <v>489</v>
      </c>
      <c r="K2173" s="2">
        <v>2</v>
      </c>
      <c r="L2173" s="2" t="s">
        <v>498</v>
      </c>
      <c r="M2173" s="2" t="s">
        <v>1035</v>
      </c>
      <c r="N2173" s="2">
        <v>14</v>
      </c>
      <c r="O2173" s="2">
        <v>31296</v>
      </c>
      <c r="P2173" s="2" t="s">
        <v>1045</v>
      </c>
      <c r="Q2173" s="2" t="s">
        <v>434</v>
      </c>
      <c r="R2173" s="2">
        <v>34.969937999999999</v>
      </c>
      <c r="S2173" s="2">
        <v>32.093305999999998</v>
      </c>
      <c r="T2173" s="2">
        <v>2640</v>
      </c>
      <c r="U2173" s="2" t="s">
        <v>163</v>
      </c>
      <c r="V2173" s="2" t="s">
        <v>1059</v>
      </c>
      <c r="W2173" s="2" t="s">
        <v>128</v>
      </c>
      <c r="X2173" s="2" t="s">
        <v>347</v>
      </c>
      <c r="Y2173" s="2">
        <v>222</v>
      </c>
      <c r="Z2173" s="2" t="s">
        <v>163</v>
      </c>
      <c r="AA2173" s="2">
        <v>153</v>
      </c>
      <c r="AB2173" s="2" t="s">
        <v>954</v>
      </c>
      <c r="AC2173" s="2"/>
      <c r="AD2173" s="2"/>
    </row>
    <row r="2174" spans="1:30" s="30" customFormat="1" x14ac:dyDescent="0.2">
      <c r="A2174" s="2"/>
      <c r="B2174" s="2">
        <v>171</v>
      </c>
      <c r="C2174" s="2" t="s">
        <v>127</v>
      </c>
      <c r="D2174" s="2" t="s">
        <v>128</v>
      </c>
      <c r="E2174" s="2" t="s">
        <v>129</v>
      </c>
      <c r="F2174" s="2"/>
      <c r="G2174" s="2"/>
      <c r="H2174" s="2"/>
      <c r="I2174" s="2">
        <v>15489</v>
      </c>
      <c r="J2174" s="2">
        <v>489</v>
      </c>
      <c r="K2174" s="2">
        <v>2</v>
      </c>
      <c r="L2174" s="2" t="s">
        <v>498</v>
      </c>
      <c r="M2174" s="2" t="s">
        <v>1035</v>
      </c>
      <c r="N2174" s="2">
        <v>15</v>
      </c>
      <c r="O2174" s="2">
        <v>32592</v>
      </c>
      <c r="P2174" s="2" t="s">
        <v>1069</v>
      </c>
      <c r="Q2174" s="2" t="s">
        <v>434</v>
      </c>
      <c r="R2174" s="2">
        <v>34.967961000000003</v>
      </c>
      <c r="S2174" s="2">
        <v>32.096381999999998</v>
      </c>
      <c r="T2174" s="2">
        <v>2640</v>
      </c>
      <c r="U2174" s="2" t="s">
        <v>163</v>
      </c>
      <c r="V2174" s="2" t="s">
        <v>1058</v>
      </c>
      <c r="W2174" s="2" t="s">
        <v>128</v>
      </c>
      <c r="X2174" s="2" t="s">
        <v>347</v>
      </c>
      <c r="Y2174" s="2">
        <v>222</v>
      </c>
      <c r="Z2174" s="2" t="s">
        <v>163</v>
      </c>
      <c r="AA2174" s="2">
        <v>153</v>
      </c>
      <c r="AB2174" s="2" t="s">
        <v>954</v>
      </c>
      <c r="AC2174" s="2"/>
      <c r="AD2174" s="2"/>
    </row>
    <row r="2175" spans="1:30" s="30" customFormat="1" x14ac:dyDescent="0.2">
      <c r="A2175" s="2"/>
      <c r="B2175" s="2">
        <v>171</v>
      </c>
      <c r="C2175" s="2" t="s">
        <v>127</v>
      </c>
      <c r="D2175" s="2" t="s">
        <v>128</v>
      </c>
      <c r="E2175" s="2" t="s">
        <v>129</v>
      </c>
      <c r="F2175" s="2"/>
      <c r="G2175" s="2"/>
      <c r="H2175" s="2"/>
      <c r="I2175" s="2">
        <v>15489</v>
      </c>
      <c r="J2175" s="2">
        <v>489</v>
      </c>
      <c r="K2175" s="2">
        <v>2</v>
      </c>
      <c r="L2175" s="2" t="s">
        <v>498</v>
      </c>
      <c r="M2175" s="2" t="s">
        <v>1035</v>
      </c>
      <c r="N2175" s="2">
        <v>16</v>
      </c>
      <c r="O2175" s="2">
        <v>32593</v>
      </c>
      <c r="P2175" s="2" t="s">
        <v>1043</v>
      </c>
      <c r="Q2175" s="2" t="s">
        <v>434</v>
      </c>
      <c r="R2175" s="2">
        <v>34.964883</v>
      </c>
      <c r="S2175" s="2">
        <v>32.097093000000001</v>
      </c>
      <c r="T2175" s="2">
        <v>2640</v>
      </c>
      <c r="U2175" s="2" t="s">
        <v>163</v>
      </c>
      <c r="V2175" s="2" t="s">
        <v>1058</v>
      </c>
      <c r="W2175" s="2" t="s">
        <v>128</v>
      </c>
      <c r="X2175" s="2" t="s">
        <v>347</v>
      </c>
      <c r="Y2175" s="2">
        <v>222</v>
      </c>
      <c r="Z2175" s="2" t="s">
        <v>163</v>
      </c>
      <c r="AA2175" s="2">
        <v>153</v>
      </c>
      <c r="AB2175" s="2" t="s">
        <v>954</v>
      </c>
      <c r="AC2175" s="2"/>
      <c r="AD2175" s="2"/>
    </row>
    <row r="2176" spans="1:30" s="30" customFormat="1" x14ac:dyDescent="0.2">
      <c r="A2176" s="2"/>
      <c r="B2176" s="2">
        <v>171</v>
      </c>
      <c r="C2176" s="2" t="s">
        <v>127</v>
      </c>
      <c r="D2176" s="2" t="s">
        <v>128</v>
      </c>
      <c r="E2176" s="2" t="s">
        <v>129</v>
      </c>
      <c r="F2176" s="2"/>
      <c r="G2176" s="2"/>
      <c r="H2176" s="2"/>
      <c r="I2176" s="2">
        <v>15489</v>
      </c>
      <c r="J2176" s="2">
        <v>489</v>
      </c>
      <c r="K2176" s="2">
        <v>2</v>
      </c>
      <c r="L2176" s="2" t="s">
        <v>498</v>
      </c>
      <c r="M2176" s="2" t="s">
        <v>1035</v>
      </c>
      <c r="N2176" s="2">
        <v>17</v>
      </c>
      <c r="O2176" s="2">
        <v>35372</v>
      </c>
      <c r="P2176" s="2" t="s">
        <v>1042</v>
      </c>
      <c r="Q2176" s="2" t="s">
        <v>434</v>
      </c>
      <c r="R2176" s="2">
        <v>34.95928</v>
      </c>
      <c r="S2176" s="2">
        <v>32.097695999999999</v>
      </c>
      <c r="T2176" s="2">
        <v>2640</v>
      </c>
      <c r="U2176" s="2" t="s">
        <v>163</v>
      </c>
      <c r="V2176" s="2" t="s">
        <v>1058</v>
      </c>
      <c r="W2176" s="2" t="s">
        <v>128</v>
      </c>
      <c r="X2176" s="2" t="s">
        <v>347</v>
      </c>
      <c r="Y2176" s="2">
        <v>222</v>
      </c>
      <c r="Z2176" s="2" t="s">
        <v>163</v>
      </c>
      <c r="AA2176" s="2">
        <v>153</v>
      </c>
      <c r="AB2176" s="2" t="s">
        <v>954</v>
      </c>
      <c r="AC2176" s="2"/>
      <c r="AD2176" s="2"/>
    </row>
    <row r="2177" spans="1:30" s="30" customFormat="1" x14ac:dyDescent="0.2">
      <c r="A2177" s="2"/>
      <c r="B2177" s="2">
        <v>171</v>
      </c>
      <c r="C2177" s="2" t="s">
        <v>127</v>
      </c>
      <c r="D2177" s="2" t="s">
        <v>128</v>
      </c>
      <c r="E2177" s="2" t="s">
        <v>129</v>
      </c>
      <c r="F2177" s="2"/>
      <c r="G2177" s="2"/>
      <c r="H2177" s="2"/>
      <c r="I2177" s="2">
        <v>15489</v>
      </c>
      <c r="J2177" s="2">
        <v>489</v>
      </c>
      <c r="K2177" s="2">
        <v>2</v>
      </c>
      <c r="L2177" s="2" t="s">
        <v>498</v>
      </c>
      <c r="M2177" s="2" t="s">
        <v>1035</v>
      </c>
      <c r="N2177" s="2">
        <v>18</v>
      </c>
      <c r="O2177" s="2">
        <v>32703</v>
      </c>
      <c r="P2177" s="2" t="s">
        <v>1070</v>
      </c>
      <c r="Q2177" s="2" t="s">
        <v>434</v>
      </c>
      <c r="R2177" s="2">
        <v>34.953809</v>
      </c>
      <c r="S2177" s="2">
        <v>32.101779999999998</v>
      </c>
      <c r="T2177" s="2">
        <v>2640</v>
      </c>
      <c r="U2177" s="2" t="s">
        <v>163</v>
      </c>
      <c r="V2177" s="2" t="s">
        <v>943</v>
      </c>
      <c r="W2177" s="2" t="s">
        <v>1076</v>
      </c>
      <c r="X2177" s="2" t="s">
        <v>347</v>
      </c>
      <c r="Y2177" s="2">
        <v>222</v>
      </c>
      <c r="Z2177" s="2" t="s">
        <v>163</v>
      </c>
      <c r="AA2177" s="2">
        <v>153</v>
      </c>
      <c r="AB2177" s="2" t="s">
        <v>954</v>
      </c>
      <c r="AC2177" s="2"/>
      <c r="AD2177" s="2"/>
    </row>
    <row r="2178" spans="1:30" s="30" customFormat="1" x14ac:dyDescent="0.2">
      <c r="A2178" s="2"/>
      <c r="B2178" s="2">
        <v>171</v>
      </c>
      <c r="C2178" s="2" t="s">
        <v>127</v>
      </c>
      <c r="D2178" s="2" t="s">
        <v>128</v>
      </c>
      <c r="E2178" s="2" t="s">
        <v>129</v>
      </c>
      <c r="F2178" s="2"/>
      <c r="G2178" s="2"/>
      <c r="H2178" s="2"/>
      <c r="I2178" s="2">
        <v>15489</v>
      </c>
      <c r="J2178" s="2">
        <v>489</v>
      </c>
      <c r="K2178" s="2">
        <v>2</v>
      </c>
      <c r="L2178" s="2" t="s">
        <v>498</v>
      </c>
      <c r="M2178" s="2" t="s">
        <v>1035</v>
      </c>
      <c r="N2178" s="2">
        <v>19</v>
      </c>
      <c r="O2178" s="2">
        <v>32707</v>
      </c>
      <c r="P2178" s="2" t="s">
        <v>1040</v>
      </c>
      <c r="Q2178" s="2" t="s">
        <v>434</v>
      </c>
      <c r="R2178" s="2">
        <v>34.949305000000003</v>
      </c>
      <c r="S2178" s="2">
        <v>32.100487999999999</v>
      </c>
      <c r="T2178" s="2">
        <v>2640</v>
      </c>
      <c r="U2178" s="2" t="s">
        <v>163</v>
      </c>
      <c r="V2178" s="2" t="s">
        <v>943</v>
      </c>
      <c r="W2178" s="2" t="s">
        <v>488</v>
      </c>
      <c r="X2178" s="2" t="s">
        <v>347</v>
      </c>
      <c r="Y2178" s="2">
        <v>222</v>
      </c>
      <c r="Z2178" s="2" t="s">
        <v>163</v>
      </c>
      <c r="AA2178" s="2">
        <v>153</v>
      </c>
      <c r="AB2178" s="2" t="s">
        <v>954</v>
      </c>
      <c r="AC2178" s="2"/>
      <c r="AD2178" s="2"/>
    </row>
    <row r="2179" spans="1:30" s="30" customFormat="1" x14ac:dyDescent="0.2">
      <c r="A2179" s="2"/>
      <c r="B2179" s="2">
        <v>171</v>
      </c>
      <c r="C2179" s="2" t="s">
        <v>127</v>
      </c>
      <c r="D2179" s="2" t="s">
        <v>128</v>
      </c>
      <c r="E2179" s="2" t="s">
        <v>129</v>
      </c>
      <c r="F2179" s="2"/>
      <c r="G2179" s="2"/>
      <c r="H2179" s="2"/>
      <c r="I2179" s="2">
        <v>15489</v>
      </c>
      <c r="J2179" s="2">
        <v>489</v>
      </c>
      <c r="K2179" s="2">
        <v>2</v>
      </c>
      <c r="L2179" s="2" t="s">
        <v>498</v>
      </c>
      <c r="M2179" s="2" t="s">
        <v>1035</v>
      </c>
      <c r="N2179" s="2">
        <v>20</v>
      </c>
      <c r="O2179" s="2">
        <v>32701</v>
      </c>
      <c r="P2179" s="2" t="s">
        <v>1039</v>
      </c>
      <c r="Q2179" s="2" t="s">
        <v>434</v>
      </c>
      <c r="R2179" s="2">
        <v>34.944294999999997</v>
      </c>
      <c r="S2179" s="2">
        <v>32.098534000000001</v>
      </c>
      <c r="T2179" s="2">
        <v>2640</v>
      </c>
      <c r="U2179" s="2" t="s">
        <v>163</v>
      </c>
      <c r="V2179" s="2" t="s">
        <v>943</v>
      </c>
      <c r="W2179" s="2" t="s">
        <v>670</v>
      </c>
      <c r="X2179" s="2" t="s">
        <v>347</v>
      </c>
      <c r="Y2179" s="2">
        <v>222</v>
      </c>
      <c r="Z2179" s="2" t="s">
        <v>163</v>
      </c>
      <c r="AA2179" s="2">
        <v>153</v>
      </c>
      <c r="AB2179" s="2" t="s">
        <v>954</v>
      </c>
      <c r="AC2179" s="2"/>
      <c r="AD2179" s="2"/>
    </row>
    <row r="2180" spans="1:30" s="30" customFormat="1" x14ac:dyDescent="0.2">
      <c r="A2180" s="2"/>
      <c r="B2180" s="2">
        <v>171</v>
      </c>
      <c r="C2180" s="2" t="s">
        <v>127</v>
      </c>
      <c r="D2180" s="2" t="s">
        <v>128</v>
      </c>
      <c r="E2180" s="2" t="s">
        <v>129</v>
      </c>
      <c r="F2180" s="2"/>
      <c r="G2180" s="2"/>
      <c r="H2180" s="2"/>
      <c r="I2180" s="2">
        <v>15489</v>
      </c>
      <c r="J2180" s="2">
        <v>489</v>
      </c>
      <c r="K2180" s="2">
        <v>2</v>
      </c>
      <c r="L2180" s="2" t="s">
        <v>498</v>
      </c>
      <c r="M2180" s="2" t="s">
        <v>1035</v>
      </c>
      <c r="N2180" s="2">
        <v>21</v>
      </c>
      <c r="O2180" s="2">
        <v>32616</v>
      </c>
      <c r="P2180" s="2" t="s">
        <v>1071</v>
      </c>
      <c r="Q2180" s="2" t="s">
        <v>434</v>
      </c>
      <c r="R2180" s="2">
        <v>34.941490000000002</v>
      </c>
      <c r="S2180" s="2">
        <v>32.099249</v>
      </c>
      <c r="T2180" s="2">
        <v>2640</v>
      </c>
      <c r="U2180" s="2" t="s">
        <v>163</v>
      </c>
      <c r="V2180" s="2" t="s">
        <v>1056</v>
      </c>
      <c r="W2180" s="2" t="s">
        <v>368</v>
      </c>
      <c r="X2180" s="2" t="s">
        <v>347</v>
      </c>
      <c r="Y2180" s="2">
        <v>222</v>
      </c>
      <c r="Z2180" s="2" t="s">
        <v>163</v>
      </c>
      <c r="AA2180" s="2">
        <v>153</v>
      </c>
      <c r="AB2180" s="2" t="s">
        <v>954</v>
      </c>
      <c r="AC2180" s="2"/>
      <c r="AD2180" s="2"/>
    </row>
    <row r="2181" spans="1:30" s="30" customFormat="1" x14ac:dyDescent="0.2">
      <c r="A2181" s="2"/>
      <c r="B2181" s="2">
        <v>171</v>
      </c>
      <c r="C2181" s="2" t="s">
        <v>127</v>
      </c>
      <c r="D2181" s="2" t="s">
        <v>128</v>
      </c>
      <c r="E2181" s="2" t="s">
        <v>129</v>
      </c>
      <c r="F2181" s="2"/>
      <c r="G2181" s="2"/>
      <c r="H2181" s="2"/>
      <c r="I2181" s="2">
        <v>15489</v>
      </c>
      <c r="J2181" s="2">
        <v>489</v>
      </c>
      <c r="K2181" s="2">
        <v>2</v>
      </c>
      <c r="L2181" s="2" t="s">
        <v>498</v>
      </c>
      <c r="M2181" s="2" t="s">
        <v>1035</v>
      </c>
      <c r="N2181" s="2">
        <v>22</v>
      </c>
      <c r="O2181" s="2">
        <v>32675</v>
      </c>
      <c r="P2181" s="2" t="s">
        <v>1072</v>
      </c>
      <c r="Q2181" s="2" t="s">
        <v>434</v>
      </c>
      <c r="R2181" s="2">
        <v>34.941147000000001</v>
      </c>
      <c r="S2181" s="2">
        <v>32.102021000000001</v>
      </c>
      <c r="T2181" s="2">
        <v>2640</v>
      </c>
      <c r="U2181" s="2" t="s">
        <v>163</v>
      </c>
      <c r="V2181" s="2" t="s">
        <v>1055</v>
      </c>
      <c r="W2181" s="2" t="s">
        <v>914</v>
      </c>
      <c r="X2181" s="2" t="s">
        <v>347</v>
      </c>
      <c r="Y2181" s="2">
        <v>222</v>
      </c>
      <c r="Z2181" s="2" t="s">
        <v>163</v>
      </c>
      <c r="AA2181" s="2">
        <v>153</v>
      </c>
      <c r="AB2181" s="2" t="s">
        <v>954</v>
      </c>
      <c r="AC2181" s="2"/>
      <c r="AD2181" s="2"/>
    </row>
    <row r="2182" spans="1:30" s="30" customFormat="1" x14ac:dyDescent="0.2">
      <c r="A2182" s="2"/>
      <c r="B2182" s="2">
        <v>171</v>
      </c>
      <c r="C2182" s="2" t="s">
        <v>127</v>
      </c>
      <c r="D2182" s="2" t="s">
        <v>128</v>
      </c>
      <c r="E2182" s="2" t="s">
        <v>129</v>
      </c>
      <c r="F2182" s="2"/>
      <c r="G2182" s="2"/>
      <c r="H2182" s="2"/>
      <c r="I2182" s="2">
        <v>15489</v>
      </c>
      <c r="J2182" s="2">
        <v>489</v>
      </c>
      <c r="K2182" s="2">
        <v>2</v>
      </c>
      <c r="L2182" s="2" t="s">
        <v>498</v>
      </c>
      <c r="M2182" s="2" t="s">
        <v>1035</v>
      </c>
      <c r="N2182" s="2">
        <v>23</v>
      </c>
      <c r="O2182" s="2">
        <v>32677</v>
      </c>
      <c r="P2182" s="2" t="s">
        <v>1073</v>
      </c>
      <c r="Q2182" s="2" t="s">
        <v>434</v>
      </c>
      <c r="R2182" s="2">
        <v>34.941724999999998</v>
      </c>
      <c r="S2182" s="2">
        <v>32.104455999999999</v>
      </c>
      <c r="T2182" s="2">
        <v>2640</v>
      </c>
      <c r="U2182" s="2" t="s">
        <v>163</v>
      </c>
      <c r="V2182" s="2" t="s">
        <v>1055</v>
      </c>
      <c r="W2182" s="2" t="s">
        <v>368</v>
      </c>
      <c r="X2182" s="2" t="s">
        <v>347</v>
      </c>
      <c r="Y2182" s="2">
        <v>222</v>
      </c>
      <c r="Z2182" s="2" t="s">
        <v>163</v>
      </c>
      <c r="AA2182" s="2">
        <v>153</v>
      </c>
      <c r="AB2182" s="2" t="s">
        <v>954</v>
      </c>
      <c r="AC2182" s="2"/>
      <c r="AD2182" s="2"/>
    </row>
    <row r="2183" spans="1:30" s="30" customFormat="1" x14ac:dyDescent="0.2">
      <c r="A2183" s="2"/>
      <c r="B2183" s="2">
        <v>171</v>
      </c>
      <c r="C2183" s="2" t="s">
        <v>127</v>
      </c>
      <c r="D2183" s="2" t="s">
        <v>128</v>
      </c>
      <c r="E2183" s="2" t="s">
        <v>129</v>
      </c>
      <c r="F2183" s="2"/>
      <c r="G2183" s="2"/>
      <c r="H2183" s="2"/>
      <c r="I2183" s="2">
        <v>15489</v>
      </c>
      <c r="J2183" s="2">
        <v>489</v>
      </c>
      <c r="K2183" s="2">
        <v>2</v>
      </c>
      <c r="L2183" s="2" t="s">
        <v>498</v>
      </c>
      <c r="M2183" s="2" t="s">
        <v>1035</v>
      </c>
      <c r="N2183" s="2">
        <v>24</v>
      </c>
      <c r="O2183" s="2">
        <v>32604</v>
      </c>
      <c r="P2183" s="2" t="s">
        <v>166</v>
      </c>
      <c r="Q2183" s="2" t="s">
        <v>434</v>
      </c>
      <c r="R2183" s="2">
        <v>34.939701999999997</v>
      </c>
      <c r="S2183" s="2">
        <v>32.105656000000003</v>
      </c>
      <c r="T2183" s="2">
        <v>2640</v>
      </c>
      <c r="U2183" s="2" t="s">
        <v>163</v>
      </c>
      <c r="V2183" s="2" t="s">
        <v>1054</v>
      </c>
      <c r="W2183" s="2" t="s">
        <v>367</v>
      </c>
      <c r="X2183" s="2" t="s">
        <v>347</v>
      </c>
      <c r="Y2183" s="2">
        <v>222</v>
      </c>
      <c r="Z2183" s="2" t="s">
        <v>163</v>
      </c>
      <c r="AA2183" s="2">
        <v>153</v>
      </c>
      <c r="AB2183" s="2" t="s">
        <v>954</v>
      </c>
      <c r="AC2183" s="2"/>
      <c r="AD2183" s="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/>
  <dimension ref="A1:Y9345"/>
  <sheetViews>
    <sheetView rightToLeft="1" zoomScale="85" zoomScaleNormal="85" workbookViewId="0">
      <selection activeCell="A8437" sqref="A8437:XFD8441"/>
    </sheetView>
  </sheetViews>
  <sheetFormatPr defaultRowHeight="14.25" x14ac:dyDescent="0.2"/>
  <cols>
    <col min="1" max="1" width="8.25" customWidth="1"/>
    <col min="2" max="2" width="8.625" customWidth="1"/>
    <col min="3" max="3" width="11" customWidth="1"/>
    <col min="4" max="4" width="11.25" bestFit="1" customWidth="1"/>
    <col min="5" max="5" width="18.125" bestFit="1" customWidth="1"/>
    <col min="6" max="6" width="6.625" customWidth="1"/>
    <col min="7" max="7" width="7" customWidth="1"/>
    <col min="8" max="8" width="9.375" customWidth="1"/>
    <col min="9" max="9" width="10.75" customWidth="1"/>
    <col min="10" max="10" width="18.125" bestFit="1" customWidth="1"/>
    <col min="11" max="11" width="11.875" customWidth="1"/>
    <col min="18" max="18" width="12.25" customWidth="1"/>
    <col min="19" max="19" width="14.75" customWidth="1"/>
    <col min="20" max="20" width="18" customWidth="1"/>
    <col min="21" max="21" width="28.375" bestFit="1" customWidth="1"/>
    <col min="22" max="22" width="21.375" customWidth="1"/>
    <col min="23" max="23" width="19.75" customWidth="1"/>
  </cols>
  <sheetData>
    <row r="1" spans="1:24" ht="15" x14ac:dyDescent="0.2">
      <c r="A1" s="5" t="s">
        <v>168</v>
      </c>
      <c r="B1" s="5" t="s">
        <v>0</v>
      </c>
      <c r="C1" s="5" t="s">
        <v>1</v>
      </c>
      <c r="D1" s="5" t="s">
        <v>2</v>
      </c>
      <c r="E1" s="5" t="s">
        <v>169</v>
      </c>
      <c r="F1" s="5" t="s">
        <v>170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171</v>
      </c>
      <c r="L1" s="5" t="s">
        <v>8</v>
      </c>
      <c r="M1" s="5" t="s">
        <v>9</v>
      </c>
      <c r="N1" s="5" t="s">
        <v>11</v>
      </c>
      <c r="O1" s="5" t="s">
        <v>12</v>
      </c>
      <c r="P1" s="5" t="s">
        <v>13</v>
      </c>
      <c r="Q1" s="5" t="s">
        <v>172</v>
      </c>
      <c r="R1" s="6" t="s">
        <v>173</v>
      </c>
      <c r="S1" s="6" t="s">
        <v>1078</v>
      </c>
      <c r="T1" s="5" t="s">
        <v>30</v>
      </c>
      <c r="U1" s="5" t="s">
        <v>174</v>
      </c>
      <c r="V1" s="5" t="s">
        <v>175</v>
      </c>
      <c r="W1" s="5" t="s">
        <v>39</v>
      </c>
      <c r="X1" s="5" t="s">
        <v>40</v>
      </c>
    </row>
    <row r="2" spans="1:24" x14ac:dyDescent="0.2">
      <c r="C2" s="2">
        <v>176</v>
      </c>
      <c r="D2" s="2" t="s">
        <v>42</v>
      </c>
      <c r="E2" s="2" t="s">
        <v>43</v>
      </c>
      <c r="F2" s="2">
        <v>3</v>
      </c>
      <c r="G2" s="2" t="s">
        <v>44</v>
      </c>
      <c r="H2" s="2"/>
      <c r="I2" s="2"/>
      <c r="J2" s="2"/>
      <c r="K2" s="2"/>
      <c r="L2" s="2">
        <v>10105</v>
      </c>
      <c r="M2" s="2">
        <v>105</v>
      </c>
      <c r="N2" s="2">
        <v>1</v>
      </c>
      <c r="O2" s="2" t="s">
        <v>46</v>
      </c>
      <c r="P2" s="34">
        <v>105</v>
      </c>
      <c r="Q2" s="2">
        <v>5</v>
      </c>
      <c r="R2" s="2" t="s">
        <v>302</v>
      </c>
      <c r="S2" s="2"/>
      <c r="T2" s="2"/>
      <c r="U2" s="28"/>
      <c r="V2" s="2" t="s">
        <v>1083</v>
      </c>
    </row>
    <row r="3" spans="1:24" x14ac:dyDescent="0.2">
      <c r="C3" s="2">
        <v>176</v>
      </c>
      <c r="D3" s="2" t="s">
        <v>42</v>
      </c>
      <c r="E3" s="2" t="s">
        <v>43</v>
      </c>
      <c r="F3" s="2">
        <v>3</v>
      </c>
      <c r="G3" s="2" t="s">
        <v>44</v>
      </c>
      <c r="H3" s="2"/>
      <c r="I3" s="2"/>
      <c r="J3" s="2"/>
      <c r="K3" s="2"/>
      <c r="L3" s="2">
        <v>10105</v>
      </c>
      <c r="M3" s="2">
        <v>105</v>
      </c>
      <c r="N3" s="2">
        <v>1</v>
      </c>
      <c r="O3" s="2" t="s">
        <v>46</v>
      </c>
      <c r="P3" s="34">
        <v>105</v>
      </c>
      <c r="Q3" s="2">
        <v>5</v>
      </c>
      <c r="R3" s="2" t="s">
        <v>303</v>
      </c>
      <c r="S3" s="2"/>
      <c r="T3" s="2"/>
      <c r="U3" s="28"/>
      <c r="V3" s="2" t="s">
        <v>1083</v>
      </c>
    </row>
    <row r="4" spans="1:24" x14ac:dyDescent="0.2">
      <c r="C4" s="2">
        <v>176</v>
      </c>
      <c r="D4" s="2" t="s">
        <v>42</v>
      </c>
      <c r="E4" s="2" t="s">
        <v>43</v>
      </c>
      <c r="F4" s="2">
        <v>3</v>
      </c>
      <c r="G4" s="2" t="s">
        <v>44</v>
      </c>
      <c r="H4" s="2"/>
      <c r="I4" s="2"/>
      <c r="J4" s="2"/>
      <c r="K4" s="2"/>
      <c r="L4" s="2">
        <v>10105</v>
      </c>
      <c r="M4" s="2">
        <v>105</v>
      </c>
      <c r="N4" s="2">
        <v>1</v>
      </c>
      <c r="O4" s="2" t="s">
        <v>46</v>
      </c>
      <c r="P4" s="34">
        <v>105</v>
      </c>
      <c r="Q4" s="2">
        <v>5</v>
      </c>
      <c r="R4" s="2" t="s">
        <v>304</v>
      </c>
      <c r="S4" s="2"/>
      <c r="T4" s="2"/>
      <c r="U4" s="28"/>
      <c r="V4" s="2" t="s">
        <v>1083</v>
      </c>
    </row>
    <row r="5" spans="1:24" x14ac:dyDescent="0.2">
      <c r="C5" s="2">
        <v>176</v>
      </c>
      <c r="D5" s="2" t="s">
        <v>42</v>
      </c>
      <c r="E5" s="2" t="s">
        <v>43</v>
      </c>
      <c r="F5" s="2">
        <v>3</v>
      </c>
      <c r="G5" s="2" t="s">
        <v>44</v>
      </c>
      <c r="H5" s="2"/>
      <c r="I5" s="2"/>
      <c r="J5" s="2"/>
      <c r="K5" s="2"/>
      <c r="L5" s="2">
        <v>10105</v>
      </c>
      <c r="M5" s="2">
        <v>105</v>
      </c>
      <c r="N5" s="2">
        <v>1</v>
      </c>
      <c r="O5" s="2" t="s">
        <v>46</v>
      </c>
      <c r="P5" s="34">
        <v>105</v>
      </c>
      <c r="Q5" s="2">
        <v>5</v>
      </c>
      <c r="R5" s="2" t="s">
        <v>306</v>
      </c>
      <c r="S5" s="2"/>
      <c r="T5" s="2"/>
      <c r="U5" s="28"/>
      <c r="V5" s="2" t="s">
        <v>1083</v>
      </c>
    </row>
    <row r="6" spans="1:24" x14ac:dyDescent="0.2">
      <c r="C6" s="2">
        <v>176</v>
      </c>
      <c r="D6" s="2" t="s">
        <v>42</v>
      </c>
      <c r="E6" s="2" t="s">
        <v>43</v>
      </c>
      <c r="F6" s="2">
        <v>3</v>
      </c>
      <c r="G6" s="2" t="s">
        <v>44</v>
      </c>
      <c r="H6" s="2"/>
      <c r="I6" s="2"/>
      <c r="J6" s="2"/>
      <c r="K6" s="2"/>
      <c r="L6" s="2">
        <v>10105</v>
      </c>
      <c r="M6" s="2">
        <v>105</v>
      </c>
      <c r="N6" s="2">
        <v>1</v>
      </c>
      <c r="O6" s="2" t="s">
        <v>46</v>
      </c>
      <c r="P6" s="34">
        <v>105</v>
      </c>
      <c r="Q6" s="2">
        <v>5</v>
      </c>
      <c r="R6" s="2" t="s">
        <v>308</v>
      </c>
      <c r="S6" s="2"/>
      <c r="T6" s="2"/>
      <c r="U6" s="28"/>
      <c r="V6" s="2" t="s">
        <v>1083</v>
      </c>
    </row>
    <row r="7" spans="1:24" x14ac:dyDescent="0.2">
      <c r="C7" s="2">
        <v>176</v>
      </c>
      <c r="D7" s="2" t="s">
        <v>42</v>
      </c>
      <c r="E7" s="2" t="s">
        <v>43</v>
      </c>
      <c r="F7" s="2">
        <v>3</v>
      </c>
      <c r="G7" s="2" t="s">
        <v>44</v>
      </c>
      <c r="H7" s="2"/>
      <c r="I7" s="2"/>
      <c r="J7" s="2"/>
      <c r="K7" s="2"/>
      <c r="L7" s="2">
        <v>10105</v>
      </c>
      <c r="M7" s="2">
        <v>105</v>
      </c>
      <c r="N7" s="2">
        <v>1</v>
      </c>
      <c r="O7" s="2" t="s">
        <v>46</v>
      </c>
      <c r="P7" s="34">
        <v>105</v>
      </c>
      <c r="Q7" s="2">
        <v>7</v>
      </c>
      <c r="R7" s="2" t="s">
        <v>302</v>
      </c>
      <c r="S7" s="2"/>
      <c r="T7" s="2"/>
      <c r="U7" s="28"/>
      <c r="V7" s="2" t="s">
        <v>1083</v>
      </c>
    </row>
    <row r="8" spans="1:24" x14ac:dyDescent="0.2">
      <c r="C8" s="2">
        <v>176</v>
      </c>
      <c r="D8" s="2" t="s">
        <v>42</v>
      </c>
      <c r="E8" s="2" t="s">
        <v>43</v>
      </c>
      <c r="F8" s="2">
        <v>3</v>
      </c>
      <c r="G8" s="2" t="s">
        <v>44</v>
      </c>
      <c r="H8" s="2"/>
      <c r="I8" s="2"/>
      <c r="J8" s="2"/>
      <c r="K8" s="2"/>
      <c r="L8" s="2">
        <v>10105</v>
      </c>
      <c r="M8" s="2">
        <v>105</v>
      </c>
      <c r="N8" s="2">
        <v>1</v>
      </c>
      <c r="O8" s="2" t="s">
        <v>46</v>
      </c>
      <c r="P8" s="34">
        <v>105</v>
      </c>
      <c r="Q8" s="2">
        <v>7</v>
      </c>
      <c r="R8" s="2" t="s">
        <v>304</v>
      </c>
      <c r="S8" s="2"/>
      <c r="T8" s="2"/>
      <c r="U8" s="28"/>
      <c r="V8" s="2" t="s">
        <v>1083</v>
      </c>
    </row>
    <row r="9" spans="1:24" x14ac:dyDescent="0.2">
      <c r="C9" s="2">
        <v>176</v>
      </c>
      <c r="D9" s="2" t="s">
        <v>42</v>
      </c>
      <c r="E9" s="2" t="s">
        <v>43</v>
      </c>
      <c r="F9" s="2">
        <v>3</v>
      </c>
      <c r="G9" s="2" t="s">
        <v>44</v>
      </c>
      <c r="H9" s="2"/>
      <c r="I9" s="2"/>
      <c r="J9" s="2"/>
      <c r="K9" s="2"/>
      <c r="L9" s="2">
        <v>10105</v>
      </c>
      <c r="M9" s="2">
        <v>105</v>
      </c>
      <c r="N9" s="2">
        <v>1</v>
      </c>
      <c r="O9" s="2" t="s">
        <v>46</v>
      </c>
      <c r="P9" s="34">
        <v>105</v>
      </c>
      <c r="Q9" s="2">
        <v>7</v>
      </c>
      <c r="R9" s="2" t="s">
        <v>306</v>
      </c>
      <c r="S9" s="2"/>
      <c r="T9" s="2"/>
      <c r="U9" s="28"/>
      <c r="V9" s="2" t="s">
        <v>1083</v>
      </c>
    </row>
    <row r="10" spans="1:24" x14ac:dyDescent="0.2">
      <c r="C10" s="2">
        <v>176</v>
      </c>
      <c r="D10" s="2" t="s">
        <v>42</v>
      </c>
      <c r="E10" s="2" t="s">
        <v>43</v>
      </c>
      <c r="F10" s="2">
        <v>3</v>
      </c>
      <c r="G10" s="2" t="s">
        <v>44</v>
      </c>
      <c r="H10" s="2"/>
      <c r="I10" s="2"/>
      <c r="J10" s="2"/>
      <c r="K10" s="2"/>
      <c r="L10" s="2">
        <v>10105</v>
      </c>
      <c r="M10" s="2">
        <v>105</v>
      </c>
      <c r="N10" s="2">
        <v>1</v>
      </c>
      <c r="O10" s="2" t="s">
        <v>46</v>
      </c>
      <c r="P10" s="34">
        <v>105</v>
      </c>
      <c r="Q10" s="2">
        <v>7</v>
      </c>
      <c r="R10" s="2" t="s">
        <v>308</v>
      </c>
      <c r="S10" s="2"/>
      <c r="T10" s="2"/>
      <c r="U10" s="28"/>
      <c r="V10" s="2" t="s">
        <v>1083</v>
      </c>
    </row>
    <row r="11" spans="1:24" x14ac:dyDescent="0.2">
      <c r="C11" s="2">
        <v>176</v>
      </c>
      <c r="D11" s="2" t="s">
        <v>42</v>
      </c>
      <c r="E11" s="2" t="s">
        <v>43</v>
      </c>
      <c r="F11" s="2">
        <v>3</v>
      </c>
      <c r="G11" s="2" t="s">
        <v>44</v>
      </c>
      <c r="H11" s="2"/>
      <c r="I11" s="2"/>
      <c r="J11" s="2"/>
      <c r="K11" s="2"/>
      <c r="L11" s="2">
        <v>10105</v>
      </c>
      <c r="M11" s="2">
        <v>105</v>
      </c>
      <c r="N11" s="2">
        <v>1</v>
      </c>
      <c r="O11" s="34">
        <v>1</v>
      </c>
      <c r="P11" s="34">
        <v>105</v>
      </c>
      <c r="Q11" s="2">
        <v>5</v>
      </c>
      <c r="R11" s="2" t="s">
        <v>305</v>
      </c>
      <c r="S11" s="2"/>
      <c r="T11" s="2"/>
      <c r="U11" s="28"/>
      <c r="V11" s="2" t="s">
        <v>1083</v>
      </c>
    </row>
    <row r="12" spans="1:24" x14ac:dyDescent="0.2">
      <c r="C12" s="2">
        <v>176</v>
      </c>
      <c r="D12" s="2" t="s">
        <v>42</v>
      </c>
      <c r="E12" s="2" t="s">
        <v>43</v>
      </c>
      <c r="F12" s="2">
        <v>3</v>
      </c>
      <c r="G12" s="2" t="s">
        <v>44</v>
      </c>
      <c r="H12" s="2"/>
      <c r="I12" s="2"/>
      <c r="J12" s="2"/>
      <c r="K12" s="2"/>
      <c r="L12" s="2">
        <v>10105</v>
      </c>
      <c r="M12" s="2">
        <v>105</v>
      </c>
      <c r="N12" s="2">
        <v>1</v>
      </c>
      <c r="O12" s="34">
        <v>1</v>
      </c>
      <c r="P12" s="34">
        <v>105</v>
      </c>
      <c r="Q12" s="2">
        <v>5</v>
      </c>
      <c r="R12" s="2" t="s">
        <v>307</v>
      </c>
      <c r="S12" s="2"/>
      <c r="T12" s="2"/>
      <c r="U12" s="28"/>
      <c r="V12" s="2" t="s">
        <v>1083</v>
      </c>
    </row>
    <row r="13" spans="1:24" x14ac:dyDescent="0.2">
      <c r="C13" s="2">
        <v>176</v>
      </c>
      <c r="D13" s="2" t="s">
        <v>42</v>
      </c>
      <c r="E13" s="2" t="s">
        <v>43</v>
      </c>
      <c r="F13" s="2">
        <v>3</v>
      </c>
      <c r="G13" s="2" t="s">
        <v>44</v>
      </c>
      <c r="H13" s="2"/>
      <c r="I13" s="2"/>
      <c r="J13" s="2"/>
      <c r="K13" s="2"/>
      <c r="L13" s="2">
        <v>10105</v>
      </c>
      <c r="M13" s="2">
        <v>105</v>
      </c>
      <c r="N13" s="2">
        <v>1</v>
      </c>
      <c r="O13" s="34">
        <v>1</v>
      </c>
      <c r="P13" s="34">
        <v>105</v>
      </c>
      <c r="Q13" s="2">
        <v>7</v>
      </c>
      <c r="R13" s="2" t="s">
        <v>303</v>
      </c>
      <c r="S13" s="2"/>
      <c r="T13" s="2"/>
      <c r="U13" s="28"/>
      <c r="V13" s="2" t="s">
        <v>1083</v>
      </c>
    </row>
    <row r="14" spans="1:24" x14ac:dyDescent="0.2">
      <c r="C14" s="2">
        <v>176</v>
      </c>
      <c r="D14" s="2" t="s">
        <v>42</v>
      </c>
      <c r="E14" s="2" t="s">
        <v>43</v>
      </c>
      <c r="F14" s="2">
        <v>3</v>
      </c>
      <c r="G14" s="2" t="s">
        <v>44</v>
      </c>
      <c r="H14" s="2"/>
      <c r="I14" s="2"/>
      <c r="J14" s="2"/>
      <c r="K14" s="2"/>
      <c r="L14" s="2">
        <v>10105</v>
      </c>
      <c r="M14" s="2">
        <v>105</v>
      </c>
      <c r="N14" s="2">
        <v>1</v>
      </c>
      <c r="O14" s="34">
        <v>1</v>
      </c>
      <c r="P14" s="34">
        <v>105</v>
      </c>
      <c r="Q14" s="2">
        <v>7</v>
      </c>
      <c r="R14" s="2" t="s">
        <v>305</v>
      </c>
      <c r="S14" s="2"/>
      <c r="T14" s="2"/>
      <c r="U14" s="28"/>
      <c r="V14" s="2" t="s">
        <v>1083</v>
      </c>
    </row>
    <row r="15" spans="1:24" x14ac:dyDescent="0.2">
      <c r="C15" s="2">
        <v>176</v>
      </c>
      <c r="D15" s="2" t="s">
        <v>42</v>
      </c>
      <c r="E15" s="2" t="s">
        <v>43</v>
      </c>
      <c r="F15" s="2">
        <v>3</v>
      </c>
      <c r="G15" s="2" t="s">
        <v>44</v>
      </c>
      <c r="H15" s="2"/>
      <c r="I15" s="2"/>
      <c r="J15" s="2"/>
      <c r="K15" s="2"/>
      <c r="L15" s="2">
        <v>10105</v>
      </c>
      <c r="M15" s="2">
        <v>105</v>
      </c>
      <c r="N15" s="2">
        <v>1</v>
      </c>
      <c r="O15" s="34">
        <v>1</v>
      </c>
      <c r="P15" s="34">
        <v>105</v>
      </c>
      <c r="Q15" s="2">
        <v>7</v>
      </c>
      <c r="R15" s="2" t="s">
        <v>307</v>
      </c>
      <c r="S15" s="2"/>
      <c r="T15" s="2"/>
      <c r="U15" s="28"/>
      <c r="V15" s="2" t="s">
        <v>1083</v>
      </c>
    </row>
    <row r="16" spans="1:24" x14ac:dyDescent="0.2">
      <c r="C16" s="2">
        <v>176</v>
      </c>
      <c r="D16" s="2" t="s">
        <v>42</v>
      </c>
      <c r="E16" s="2" t="s">
        <v>43</v>
      </c>
      <c r="F16" s="2">
        <v>3</v>
      </c>
      <c r="G16" s="2" t="s">
        <v>44</v>
      </c>
      <c r="H16" s="2"/>
      <c r="I16" s="2"/>
      <c r="J16" s="2"/>
      <c r="K16" s="2"/>
      <c r="L16" s="2">
        <v>10105</v>
      </c>
      <c r="M16" s="2">
        <v>105</v>
      </c>
      <c r="N16" s="2">
        <v>1</v>
      </c>
      <c r="O16" s="34">
        <v>1</v>
      </c>
      <c r="P16" s="34">
        <v>105</v>
      </c>
      <c r="Q16" s="2">
        <v>7</v>
      </c>
      <c r="R16" s="2" t="s">
        <v>323</v>
      </c>
      <c r="S16" s="2"/>
      <c r="T16" s="2"/>
      <c r="U16" s="28"/>
      <c r="V16" s="2" t="s">
        <v>1083</v>
      </c>
    </row>
    <row r="17" spans="1:24" x14ac:dyDescent="0.2">
      <c r="C17" s="2">
        <v>176</v>
      </c>
      <c r="D17" s="2" t="s">
        <v>42</v>
      </c>
      <c r="E17" s="2" t="s">
        <v>43</v>
      </c>
      <c r="F17" s="2">
        <v>3</v>
      </c>
      <c r="G17" s="2" t="s">
        <v>44</v>
      </c>
      <c r="H17" s="2"/>
      <c r="I17" s="2"/>
      <c r="J17" s="2"/>
      <c r="K17" s="2"/>
      <c r="L17" s="2">
        <v>10105</v>
      </c>
      <c r="M17" s="2">
        <v>105</v>
      </c>
      <c r="N17" s="2">
        <v>2</v>
      </c>
      <c r="O17" s="2" t="s">
        <v>46</v>
      </c>
      <c r="P17" s="34">
        <v>105</v>
      </c>
      <c r="Q17" s="2">
        <v>5</v>
      </c>
      <c r="R17" s="2" t="s">
        <v>302</v>
      </c>
      <c r="S17" s="2"/>
      <c r="T17" s="2"/>
      <c r="U17" s="28"/>
      <c r="V17" s="2" t="s">
        <v>597</v>
      </c>
    </row>
    <row r="18" spans="1:24" x14ac:dyDescent="0.2">
      <c r="C18" s="2">
        <v>176</v>
      </c>
      <c r="D18" s="2" t="s">
        <v>42</v>
      </c>
      <c r="E18" s="2" t="s">
        <v>43</v>
      </c>
      <c r="F18" s="2">
        <v>3</v>
      </c>
      <c r="G18" s="2" t="s">
        <v>44</v>
      </c>
      <c r="H18" s="2"/>
      <c r="I18" s="2"/>
      <c r="J18" s="2"/>
      <c r="K18" s="2"/>
      <c r="L18" s="2">
        <v>10105</v>
      </c>
      <c r="M18" s="2">
        <v>105</v>
      </c>
      <c r="N18" s="2">
        <v>2</v>
      </c>
      <c r="O18" s="2" t="s">
        <v>46</v>
      </c>
      <c r="P18" s="34">
        <v>105</v>
      </c>
      <c r="Q18" s="2">
        <v>7</v>
      </c>
      <c r="R18" s="2" t="s">
        <v>302</v>
      </c>
      <c r="S18" s="2"/>
      <c r="T18" s="2"/>
      <c r="U18" s="28"/>
      <c r="V18" s="2" t="s">
        <v>597</v>
      </c>
    </row>
    <row r="19" spans="1:24" ht="15" x14ac:dyDescent="0.2">
      <c r="A19" s="7"/>
      <c r="B19" s="7"/>
      <c r="C19" s="7">
        <v>176</v>
      </c>
      <c r="D19" s="7" t="s">
        <v>42</v>
      </c>
      <c r="E19" s="7" t="s">
        <v>43</v>
      </c>
      <c r="F19" s="7">
        <v>3</v>
      </c>
      <c r="G19" s="7" t="s">
        <v>44</v>
      </c>
      <c r="H19" s="7"/>
      <c r="I19" s="7"/>
      <c r="J19" s="7"/>
      <c r="K19" s="7"/>
      <c r="L19" s="7">
        <v>28058</v>
      </c>
      <c r="M19" s="7">
        <v>58</v>
      </c>
      <c r="N19" s="7">
        <v>1</v>
      </c>
      <c r="O19" s="7" t="s">
        <v>46</v>
      </c>
      <c r="P19" s="7">
        <v>58</v>
      </c>
      <c r="Q19" s="7">
        <v>1</v>
      </c>
      <c r="R19" s="8">
        <v>0.25694444444444448</v>
      </c>
      <c r="S19" s="27">
        <f>HOUR(טבלה3[[#This Row],[שעת יציאה]])</f>
        <v>6</v>
      </c>
      <c r="T19" s="7"/>
      <c r="U19" s="7"/>
      <c r="V19" s="9" t="s">
        <v>49</v>
      </c>
      <c r="W19" s="7"/>
      <c r="X19" s="2"/>
    </row>
    <row r="20" spans="1:24" x14ac:dyDescent="0.2">
      <c r="A20" s="7"/>
      <c r="B20" s="7"/>
      <c r="C20" s="7">
        <v>176</v>
      </c>
      <c r="D20" s="7" t="s">
        <v>42</v>
      </c>
      <c r="E20" s="7" t="s">
        <v>43</v>
      </c>
      <c r="F20" s="7">
        <v>3</v>
      </c>
      <c r="G20" s="7" t="s">
        <v>44</v>
      </c>
      <c r="H20" s="7"/>
      <c r="I20" s="7"/>
      <c r="J20" s="7"/>
      <c r="K20" s="7"/>
      <c r="L20" s="7">
        <v>28058</v>
      </c>
      <c r="M20" s="7">
        <v>58</v>
      </c>
      <c r="N20" s="7">
        <v>1</v>
      </c>
      <c r="O20" s="7" t="s">
        <v>46</v>
      </c>
      <c r="P20" s="7">
        <v>58</v>
      </c>
      <c r="Q20" s="7">
        <v>1</v>
      </c>
      <c r="R20" s="8">
        <v>0.28125</v>
      </c>
      <c r="S20" s="27">
        <f>HOUR(טבלה3[[#This Row],[שעת יציאה]])</f>
        <v>6</v>
      </c>
      <c r="T20" s="7"/>
      <c r="U20" s="7"/>
      <c r="V20" s="7" t="s">
        <v>49</v>
      </c>
      <c r="W20" s="7"/>
      <c r="X20" s="2"/>
    </row>
    <row r="21" spans="1:24" x14ac:dyDescent="0.2">
      <c r="A21" s="7"/>
      <c r="B21" s="7"/>
      <c r="C21" s="7">
        <v>176</v>
      </c>
      <c r="D21" s="7" t="s">
        <v>42</v>
      </c>
      <c r="E21" s="7" t="s">
        <v>43</v>
      </c>
      <c r="F21" s="7">
        <v>3</v>
      </c>
      <c r="G21" s="7" t="s">
        <v>44</v>
      </c>
      <c r="H21" s="7"/>
      <c r="I21" s="7"/>
      <c r="J21" s="7"/>
      <c r="K21" s="7"/>
      <c r="L21" s="7">
        <v>28058</v>
      </c>
      <c r="M21" s="7">
        <v>58</v>
      </c>
      <c r="N21" s="7">
        <v>1</v>
      </c>
      <c r="O21" s="7" t="s">
        <v>46</v>
      </c>
      <c r="P21" s="7">
        <v>58</v>
      </c>
      <c r="Q21" s="7">
        <v>1</v>
      </c>
      <c r="R21" s="8">
        <v>0.2986111111111111</v>
      </c>
      <c r="S21" s="27">
        <f>HOUR(טבלה3[[#This Row],[שעת יציאה]])</f>
        <v>7</v>
      </c>
      <c r="T21" s="7"/>
      <c r="U21" s="7"/>
      <c r="V21" s="7" t="s">
        <v>49</v>
      </c>
      <c r="W21" s="7"/>
      <c r="X21" s="2"/>
    </row>
    <row r="22" spans="1:24" x14ac:dyDescent="0.2">
      <c r="A22" s="7"/>
      <c r="B22" s="7"/>
      <c r="C22" s="7">
        <v>176</v>
      </c>
      <c r="D22" s="7" t="s">
        <v>42</v>
      </c>
      <c r="E22" s="7" t="s">
        <v>43</v>
      </c>
      <c r="F22" s="7">
        <v>3</v>
      </c>
      <c r="G22" s="7" t="s">
        <v>44</v>
      </c>
      <c r="H22" s="7"/>
      <c r="I22" s="7"/>
      <c r="J22" s="7"/>
      <c r="K22" s="7"/>
      <c r="L22" s="7">
        <v>28058</v>
      </c>
      <c r="M22" s="7">
        <v>58</v>
      </c>
      <c r="N22" s="7">
        <v>1</v>
      </c>
      <c r="O22" s="7" t="s">
        <v>46</v>
      </c>
      <c r="P22" s="7">
        <v>58</v>
      </c>
      <c r="Q22" s="7">
        <v>1</v>
      </c>
      <c r="R22" s="8">
        <v>0.3125</v>
      </c>
      <c r="S22" s="27">
        <f>HOUR(טבלה3[[#This Row],[שעת יציאה]])</f>
        <v>7</v>
      </c>
      <c r="T22" s="7"/>
      <c r="U22" s="7"/>
      <c r="V22" s="7" t="s">
        <v>49</v>
      </c>
      <c r="W22" s="7"/>
      <c r="X22" s="2"/>
    </row>
    <row r="23" spans="1:24" x14ac:dyDescent="0.2">
      <c r="A23" s="7"/>
      <c r="B23" s="7"/>
      <c r="C23" s="7">
        <v>176</v>
      </c>
      <c r="D23" s="7" t="s">
        <v>42</v>
      </c>
      <c r="E23" s="7" t="s">
        <v>43</v>
      </c>
      <c r="F23" s="7">
        <v>3</v>
      </c>
      <c r="G23" s="7" t="s">
        <v>44</v>
      </c>
      <c r="H23" s="7"/>
      <c r="I23" s="7"/>
      <c r="J23" s="7"/>
      <c r="K23" s="7"/>
      <c r="L23" s="7">
        <v>28058</v>
      </c>
      <c r="M23" s="7">
        <v>58</v>
      </c>
      <c r="N23" s="7">
        <v>1</v>
      </c>
      <c r="O23" s="7" t="s">
        <v>46</v>
      </c>
      <c r="P23" s="7">
        <v>58</v>
      </c>
      <c r="Q23" s="7">
        <v>1</v>
      </c>
      <c r="R23" s="8">
        <v>0.3263888888888889</v>
      </c>
      <c r="S23" s="27">
        <f>HOUR(טבלה3[[#This Row],[שעת יציאה]])</f>
        <v>7</v>
      </c>
      <c r="T23" s="7"/>
      <c r="U23" s="7"/>
      <c r="V23" s="7" t="s">
        <v>49</v>
      </c>
      <c r="W23" s="7"/>
      <c r="X23" s="2"/>
    </row>
    <row r="24" spans="1:24" x14ac:dyDescent="0.2">
      <c r="A24" s="7"/>
      <c r="B24" s="7"/>
      <c r="C24" s="7">
        <v>176</v>
      </c>
      <c r="D24" s="7" t="s">
        <v>42</v>
      </c>
      <c r="E24" s="7" t="s">
        <v>43</v>
      </c>
      <c r="F24" s="7">
        <v>3</v>
      </c>
      <c r="G24" s="7" t="s">
        <v>44</v>
      </c>
      <c r="H24" s="7"/>
      <c r="I24" s="7"/>
      <c r="J24" s="7"/>
      <c r="K24" s="7"/>
      <c r="L24" s="7">
        <v>28058</v>
      </c>
      <c r="M24" s="7">
        <v>58</v>
      </c>
      <c r="N24" s="7">
        <v>1</v>
      </c>
      <c r="O24" s="7" t="s">
        <v>46</v>
      </c>
      <c r="P24" s="7">
        <v>58</v>
      </c>
      <c r="Q24" s="7">
        <v>1</v>
      </c>
      <c r="R24" s="8">
        <v>0.34027777777777773</v>
      </c>
      <c r="S24" s="27">
        <f>HOUR(טבלה3[[#This Row],[שעת יציאה]])</f>
        <v>8</v>
      </c>
      <c r="T24" s="7"/>
      <c r="U24" s="7"/>
      <c r="V24" s="7" t="s">
        <v>49</v>
      </c>
      <c r="W24" s="7"/>
      <c r="X24" s="2"/>
    </row>
    <row r="25" spans="1:24" x14ac:dyDescent="0.2">
      <c r="A25" s="7"/>
      <c r="B25" s="7"/>
      <c r="C25" s="7">
        <v>176</v>
      </c>
      <c r="D25" s="7" t="s">
        <v>42</v>
      </c>
      <c r="E25" s="7" t="s">
        <v>43</v>
      </c>
      <c r="F25" s="7">
        <v>3</v>
      </c>
      <c r="G25" s="7" t="s">
        <v>44</v>
      </c>
      <c r="H25" s="7"/>
      <c r="I25" s="7"/>
      <c r="J25" s="7"/>
      <c r="K25" s="7"/>
      <c r="L25" s="7">
        <v>28058</v>
      </c>
      <c r="M25" s="7">
        <v>58</v>
      </c>
      <c r="N25" s="7">
        <v>1</v>
      </c>
      <c r="O25" s="7" t="s">
        <v>46</v>
      </c>
      <c r="P25" s="7">
        <v>58</v>
      </c>
      <c r="Q25" s="7">
        <v>1</v>
      </c>
      <c r="R25" s="8">
        <v>0.36458333333333331</v>
      </c>
      <c r="S25" s="27">
        <f>HOUR(טבלה3[[#This Row],[שעת יציאה]])</f>
        <v>8</v>
      </c>
      <c r="T25" s="7"/>
      <c r="U25" s="7"/>
      <c r="V25" s="7" t="s">
        <v>49</v>
      </c>
      <c r="W25" s="7"/>
      <c r="X25" s="2"/>
    </row>
    <row r="26" spans="1:24" x14ac:dyDescent="0.2">
      <c r="A26" s="7"/>
      <c r="B26" s="7"/>
      <c r="C26" s="7">
        <v>176</v>
      </c>
      <c r="D26" s="7" t="s">
        <v>42</v>
      </c>
      <c r="E26" s="7" t="s">
        <v>43</v>
      </c>
      <c r="F26" s="7">
        <v>3</v>
      </c>
      <c r="G26" s="7" t="s">
        <v>44</v>
      </c>
      <c r="H26" s="7"/>
      <c r="I26" s="7"/>
      <c r="J26" s="7"/>
      <c r="K26" s="7"/>
      <c r="L26" s="7">
        <v>28058</v>
      </c>
      <c r="M26" s="7">
        <v>58</v>
      </c>
      <c r="N26" s="7">
        <v>1</v>
      </c>
      <c r="O26" s="7" t="s">
        <v>46</v>
      </c>
      <c r="P26" s="7">
        <v>58</v>
      </c>
      <c r="Q26" s="7">
        <v>1</v>
      </c>
      <c r="R26" s="8">
        <v>0.38194444444444442</v>
      </c>
      <c r="S26" s="27">
        <f>HOUR(טבלה3[[#This Row],[שעת יציאה]])</f>
        <v>9</v>
      </c>
      <c r="T26" s="7"/>
      <c r="U26" s="7"/>
      <c r="V26" s="7" t="s">
        <v>49</v>
      </c>
      <c r="W26" s="7"/>
      <c r="X26" s="2"/>
    </row>
    <row r="27" spans="1:24" x14ac:dyDescent="0.2">
      <c r="A27" s="7"/>
      <c r="B27" s="7"/>
      <c r="C27" s="7">
        <v>176</v>
      </c>
      <c r="D27" s="7" t="s">
        <v>42</v>
      </c>
      <c r="E27" s="7" t="s">
        <v>43</v>
      </c>
      <c r="F27" s="7">
        <v>3</v>
      </c>
      <c r="G27" s="7" t="s">
        <v>44</v>
      </c>
      <c r="H27" s="7"/>
      <c r="I27" s="7"/>
      <c r="J27" s="7"/>
      <c r="K27" s="7"/>
      <c r="L27" s="7">
        <v>28058</v>
      </c>
      <c r="M27" s="7">
        <v>58</v>
      </c>
      <c r="N27" s="7">
        <v>1</v>
      </c>
      <c r="O27" s="7" t="s">
        <v>46</v>
      </c>
      <c r="P27" s="7">
        <v>58</v>
      </c>
      <c r="Q27" s="7">
        <v>1</v>
      </c>
      <c r="R27" s="8">
        <v>0.40277777777777773</v>
      </c>
      <c r="S27" s="27">
        <f>HOUR(טבלה3[[#This Row],[שעת יציאה]])</f>
        <v>9</v>
      </c>
      <c r="T27" s="7"/>
      <c r="U27" s="7"/>
      <c r="V27" s="7" t="s">
        <v>49</v>
      </c>
      <c r="W27" s="7"/>
      <c r="X27" s="2"/>
    </row>
    <row r="28" spans="1:24" x14ac:dyDescent="0.2">
      <c r="A28" s="7"/>
      <c r="B28" s="7"/>
      <c r="C28" s="7">
        <v>176</v>
      </c>
      <c r="D28" s="7" t="s">
        <v>42</v>
      </c>
      <c r="E28" s="7" t="s">
        <v>43</v>
      </c>
      <c r="F28" s="7">
        <v>3</v>
      </c>
      <c r="G28" s="7" t="s">
        <v>44</v>
      </c>
      <c r="H28" s="7"/>
      <c r="I28" s="7"/>
      <c r="J28" s="7"/>
      <c r="K28" s="7"/>
      <c r="L28" s="7">
        <v>28058</v>
      </c>
      <c r="M28" s="7">
        <v>58</v>
      </c>
      <c r="N28" s="7">
        <v>1</v>
      </c>
      <c r="O28" s="7" t="s">
        <v>46</v>
      </c>
      <c r="P28" s="7">
        <v>58</v>
      </c>
      <c r="Q28" s="7">
        <v>1</v>
      </c>
      <c r="R28" s="8">
        <v>0.43055555555555558</v>
      </c>
      <c r="S28" s="27">
        <f>HOUR(טבלה3[[#This Row],[שעת יציאה]])</f>
        <v>10</v>
      </c>
      <c r="T28" s="7"/>
      <c r="U28" s="7"/>
      <c r="V28" s="7" t="s">
        <v>49</v>
      </c>
      <c r="W28" s="7"/>
      <c r="X28" s="2"/>
    </row>
    <row r="29" spans="1:24" x14ac:dyDescent="0.2">
      <c r="A29" s="7"/>
      <c r="B29" s="7"/>
      <c r="C29" s="7">
        <v>176</v>
      </c>
      <c r="D29" s="7" t="s">
        <v>42</v>
      </c>
      <c r="E29" s="7" t="s">
        <v>43</v>
      </c>
      <c r="F29" s="7">
        <v>3</v>
      </c>
      <c r="G29" s="7" t="s">
        <v>44</v>
      </c>
      <c r="H29" s="7"/>
      <c r="I29" s="7"/>
      <c r="J29" s="7"/>
      <c r="K29" s="7"/>
      <c r="L29" s="7">
        <v>28058</v>
      </c>
      <c r="M29" s="7">
        <v>58</v>
      </c>
      <c r="N29" s="7">
        <v>1</v>
      </c>
      <c r="O29" s="7" t="s">
        <v>46</v>
      </c>
      <c r="P29" s="7">
        <v>58</v>
      </c>
      <c r="Q29" s="7">
        <v>1</v>
      </c>
      <c r="R29" s="8">
        <v>0.47222222222222227</v>
      </c>
      <c r="S29" s="27">
        <f>HOUR(טבלה3[[#This Row],[שעת יציאה]])</f>
        <v>11</v>
      </c>
      <c r="T29" s="7"/>
      <c r="U29" s="7"/>
      <c r="V29" s="7" t="s">
        <v>49</v>
      </c>
      <c r="W29" s="7"/>
      <c r="X29" s="2"/>
    </row>
    <row r="30" spans="1:24" x14ac:dyDescent="0.2">
      <c r="A30" s="7"/>
      <c r="B30" s="7"/>
      <c r="C30" s="7">
        <v>176</v>
      </c>
      <c r="D30" s="7" t="s">
        <v>42</v>
      </c>
      <c r="E30" s="7" t="s">
        <v>43</v>
      </c>
      <c r="F30" s="7">
        <v>3</v>
      </c>
      <c r="G30" s="7" t="s">
        <v>44</v>
      </c>
      <c r="H30" s="7"/>
      <c r="I30" s="7"/>
      <c r="J30" s="7"/>
      <c r="K30" s="7"/>
      <c r="L30" s="7">
        <v>28058</v>
      </c>
      <c r="M30" s="7">
        <v>58</v>
      </c>
      <c r="N30" s="7">
        <v>1</v>
      </c>
      <c r="O30" s="7" t="s">
        <v>46</v>
      </c>
      <c r="P30" s="7">
        <v>58</v>
      </c>
      <c r="Q30" s="7">
        <v>1</v>
      </c>
      <c r="R30" s="8">
        <v>0.50694444444444442</v>
      </c>
      <c r="S30" s="27">
        <f>HOUR(טבלה3[[#This Row],[שעת יציאה]])</f>
        <v>12</v>
      </c>
      <c r="T30" s="7"/>
      <c r="U30" s="7"/>
      <c r="V30" s="7" t="s">
        <v>49</v>
      </c>
      <c r="W30" s="7"/>
      <c r="X30" s="2"/>
    </row>
    <row r="31" spans="1:24" x14ac:dyDescent="0.2">
      <c r="A31" s="7"/>
      <c r="B31" s="7"/>
      <c r="C31" s="7">
        <v>176</v>
      </c>
      <c r="D31" s="7" t="s">
        <v>42</v>
      </c>
      <c r="E31" s="7" t="s">
        <v>43</v>
      </c>
      <c r="F31" s="7">
        <v>3</v>
      </c>
      <c r="G31" s="7" t="s">
        <v>44</v>
      </c>
      <c r="H31" s="7"/>
      <c r="I31" s="7"/>
      <c r="J31" s="7"/>
      <c r="K31" s="7"/>
      <c r="L31" s="7">
        <v>28058</v>
      </c>
      <c r="M31" s="7">
        <v>58</v>
      </c>
      <c r="N31" s="7">
        <v>1</v>
      </c>
      <c r="O31" s="7" t="s">
        <v>46</v>
      </c>
      <c r="P31" s="7">
        <v>58</v>
      </c>
      <c r="Q31" s="7">
        <v>1</v>
      </c>
      <c r="R31" s="8">
        <v>0.52777777777777779</v>
      </c>
      <c r="S31" s="27">
        <f>HOUR(טבלה3[[#This Row],[שעת יציאה]])</f>
        <v>12</v>
      </c>
      <c r="T31" s="7"/>
      <c r="U31" s="7"/>
      <c r="V31" s="7" t="s">
        <v>49</v>
      </c>
      <c r="W31" s="7"/>
      <c r="X31" s="2"/>
    </row>
    <row r="32" spans="1:24" x14ac:dyDescent="0.2">
      <c r="A32" s="7"/>
      <c r="B32" s="7"/>
      <c r="C32" s="7">
        <v>176</v>
      </c>
      <c r="D32" s="7" t="s">
        <v>42</v>
      </c>
      <c r="E32" s="7" t="s">
        <v>43</v>
      </c>
      <c r="F32" s="7">
        <v>3</v>
      </c>
      <c r="G32" s="7" t="s">
        <v>44</v>
      </c>
      <c r="H32" s="7"/>
      <c r="I32" s="7"/>
      <c r="J32" s="7"/>
      <c r="K32" s="7"/>
      <c r="L32" s="7">
        <v>28058</v>
      </c>
      <c r="M32" s="7">
        <v>58</v>
      </c>
      <c r="N32" s="7">
        <v>1</v>
      </c>
      <c r="O32" s="7" t="s">
        <v>46</v>
      </c>
      <c r="P32" s="7">
        <v>58</v>
      </c>
      <c r="Q32" s="7">
        <v>1</v>
      </c>
      <c r="R32" s="8">
        <v>0.54861111111111105</v>
      </c>
      <c r="S32" s="27">
        <f>HOUR(טבלה3[[#This Row],[שעת יציאה]])</f>
        <v>13</v>
      </c>
      <c r="T32" s="7"/>
      <c r="U32" s="7"/>
      <c r="V32" s="7" t="s">
        <v>49</v>
      </c>
      <c r="W32" s="7"/>
      <c r="X32" s="2"/>
    </row>
    <row r="33" spans="1:24" x14ac:dyDescent="0.2">
      <c r="A33" s="7"/>
      <c r="B33" s="7"/>
      <c r="C33" s="7">
        <v>176</v>
      </c>
      <c r="D33" s="7" t="s">
        <v>42</v>
      </c>
      <c r="E33" s="7" t="s">
        <v>43</v>
      </c>
      <c r="F33" s="7">
        <v>3</v>
      </c>
      <c r="G33" s="7" t="s">
        <v>44</v>
      </c>
      <c r="H33" s="7"/>
      <c r="I33" s="7"/>
      <c r="J33" s="7"/>
      <c r="K33" s="7"/>
      <c r="L33" s="7">
        <v>28058</v>
      </c>
      <c r="M33" s="7">
        <v>58</v>
      </c>
      <c r="N33" s="7">
        <v>1</v>
      </c>
      <c r="O33" s="7" t="s">
        <v>46</v>
      </c>
      <c r="P33" s="7">
        <v>58</v>
      </c>
      <c r="Q33" s="7">
        <v>1</v>
      </c>
      <c r="R33" s="8">
        <v>0.5625</v>
      </c>
      <c r="S33" s="27">
        <f>HOUR(טבלה3[[#This Row],[שעת יציאה]])</f>
        <v>13</v>
      </c>
      <c r="T33" s="7"/>
      <c r="U33" s="7"/>
      <c r="V33" s="7" t="s">
        <v>49</v>
      </c>
      <c r="W33" s="7"/>
      <c r="X33" s="2"/>
    </row>
    <row r="34" spans="1:24" x14ac:dyDescent="0.2">
      <c r="A34" s="7"/>
      <c r="B34" s="7"/>
      <c r="C34" s="7">
        <v>176</v>
      </c>
      <c r="D34" s="7" t="s">
        <v>42</v>
      </c>
      <c r="E34" s="7" t="s">
        <v>43</v>
      </c>
      <c r="F34" s="7">
        <v>3</v>
      </c>
      <c r="G34" s="7" t="s">
        <v>44</v>
      </c>
      <c r="H34" s="7"/>
      <c r="I34" s="7"/>
      <c r="J34" s="7"/>
      <c r="K34" s="7"/>
      <c r="L34" s="7">
        <v>28058</v>
      </c>
      <c r="M34" s="7">
        <v>58</v>
      </c>
      <c r="N34" s="7">
        <v>1</v>
      </c>
      <c r="O34" s="7" t="s">
        <v>46</v>
      </c>
      <c r="P34" s="7">
        <v>58</v>
      </c>
      <c r="Q34" s="7">
        <v>1</v>
      </c>
      <c r="R34" s="8">
        <v>0.57638888888888895</v>
      </c>
      <c r="S34" s="27">
        <f>HOUR(טבלה3[[#This Row],[שעת יציאה]])</f>
        <v>13</v>
      </c>
      <c r="T34" s="7"/>
      <c r="U34" s="7"/>
      <c r="V34" s="7" t="s">
        <v>49</v>
      </c>
      <c r="W34" s="7"/>
      <c r="X34" s="2"/>
    </row>
    <row r="35" spans="1:24" x14ac:dyDescent="0.2">
      <c r="A35" s="7"/>
      <c r="B35" s="7"/>
      <c r="C35" s="7">
        <v>176</v>
      </c>
      <c r="D35" s="7" t="s">
        <v>42</v>
      </c>
      <c r="E35" s="7" t="s">
        <v>43</v>
      </c>
      <c r="F35" s="7">
        <v>3</v>
      </c>
      <c r="G35" s="7" t="s">
        <v>44</v>
      </c>
      <c r="H35" s="7"/>
      <c r="I35" s="7"/>
      <c r="J35" s="7"/>
      <c r="K35" s="7"/>
      <c r="L35" s="7">
        <v>28058</v>
      </c>
      <c r="M35" s="7">
        <v>58</v>
      </c>
      <c r="N35" s="7">
        <v>1</v>
      </c>
      <c r="O35" s="7" t="s">
        <v>46</v>
      </c>
      <c r="P35" s="7">
        <v>58</v>
      </c>
      <c r="Q35" s="7">
        <v>1</v>
      </c>
      <c r="R35" s="8">
        <v>0.59027777777777779</v>
      </c>
      <c r="S35" s="27">
        <f>HOUR(טבלה3[[#This Row],[שעת יציאה]])</f>
        <v>14</v>
      </c>
      <c r="T35" s="7"/>
      <c r="U35" s="7"/>
      <c r="V35" s="7" t="s">
        <v>49</v>
      </c>
      <c r="W35" s="7"/>
      <c r="X35" s="2"/>
    </row>
    <row r="36" spans="1:24" x14ac:dyDescent="0.2">
      <c r="A36" s="7"/>
      <c r="B36" s="7"/>
      <c r="C36" s="7">
        <v>176</v>
      </c>
      <c r="D36" s="7" t="s">
        <v>42</v>
      </c>
      <c r="E36" s="7" t="s">
        <v>43</v>
      </c>
      <c r="F36" s="7">
        <v>3</v>
      </c>
      <c r="G36" s="7" t="s">
        <v>44</v>
      </c>
      <c r="H36" s="7"/>
      <c r="I36" s="7"/>
      <c r="J36" s="7"/>
      <c r="K36" s="7"/>
      <c r="L36" s="7">
        <v>28058</v>
      </c>
      <c r="M36" s="7">
        <v>58</v>
      </c>
      <c r="N36" s="7">
        <v>1</v>
      </c>
      <c r="O36" s="7" t="s">
        <v>46</v>
      </c>
      <c r="P36" s="7">
        <v>58</v>
      </c>
      <c r="Q36" s="7">
        <v>1</v>
      </c>
      <c r="R36" s="8">
        <v>0.60416666666666663</v>
      </c>
      <c r="S36" s="27">
        <f>HOUR(טבלה3[[#This Row],[שעת יציאה]])</f>
        <v>14</v>
      </c>
      <c r="T36" s="7"/>
      <c r="U36" s="7"/>
      <c r="V36" s="7" t="s">
        <v>49</v>
      </c>
      <c r="W36" s="7"/>
      <c r="X36" s="2"/>
    </row>
    <row r="37" spans="1:24" x14ac:dyDescent="0.2">
      <c r="A37" s="7"/>
      <c r="B37" s="7"/>
      <c r="C37" s="7">
        <v>176</v>
      </c>
      <c r="D37" s="7" t="s">
        <v>42</v>
      </c>
      <c r="E37" s="7" t="s">
        <v>43</v>
      </c>
      <c r="F37" s="7">
        <v>3</v>
      </c>
      <c r="G37" s="7" t="s">
        <v>44</v>
      </c>
      <c r="H37" s="7"/>
      <c r="I37" s="7"/>
      <c r="J37" s="7"/>
      <c r="K37" s="7"/>
      <c r="L37" s="7">
        <v>28058</v>
      </c>
      <c r="M37" s="7">
        <v>58</v>
      </c>
      <c r="N37" s="7">
        <v>1</v>
      </c>
      <c r="O37" s="7" t="s">
        <v>46</v>
      </c>
      <c r="P37" s="7">
        <v>58</v>
      </c>
      <c r="Q37" s="7">
        <v>1</v>
      </c>
      <c r="R37" s="8">
        <v>0.61805555555555558</v>
      </c>
      <c r="S37" s="27">
        <f>HOUR(טבלה3[[#This Row],[שעת יציאה]])</f>
        <v>14</v>
      </c>
      <c r="T37" s="7"/>
      <c r="U37" s="7"/>
      <c r="V37" s="7" t="s">
        <v>49</v>
      </c>
      <c r="W37" s="7"/>
      <c r="X37" s="2"/>
    </row>
    <row r="38" spans="1:24" x14ac:dyDescent="0.2">
      <c r="A38" s="7"/>
      <c r="B38" s="7"/>
      <c r="C38" s="7">
        <v>176</v>
      </c>
      <c r="D38" s="7" t="s">
        <v>42</v>
      </c>
      <c r="E38" s="7" t="s">
        <v>43</v>
      </c>
      <c r="F38" s="7">
        <v>3</v>
      </c>
      <c r="G38" s="7" t="s">
        <v>44</v>
      </c>
      <c r="H38" s="7"/>
      <c r="I38" s="7"/>
      <c r="J38" s="7"/>
      <c r="K38" s="7"/>
      <c r="L38" s="7">
        <v>28058</v>
      </c>
      <c r="M38" s="7">
        <v>58</v>
      </c>
      <c r="N38" s="7">
        <v>1</v>
      </c>
      <c r="O38" s="7" t="s">
        <v>46</v>
      </c>
      <c r="P38" s="7">
        <v>58</v>
      </c>
      <c r="Q38" s="7">
        <v>1</v>
      </c>
      <c r="R38" s="8">
        <v>0.63194444444444442</v>
      </c>
      <c r="S38" s="27">
        <f>HOUR(טבלה3[[#This Row],[שעת יציאה]])</f>
        <v>15</v>
      </c>
      <c r="T38" s="7"/>
      <c r="U38" s="7"/>
      <c r="V38" s="7" t="s">
        <v>49</v>
      </c>
      <c r="W38" s="7"/>
      <c r="X38" s="2"/>
    </row>
    <row r="39" spans="1:24" x14ac:dyDescent="0.2">
      <c r="A39" s="7"/>
      <c r="B39" s="7"/>
      <c r="C39" s="7">
        <v>176</v>
      </c>
      <c r="D39" s="7" t="s">
        <v>42</v>
      </c>
      <c r="E39" s="7" t="s">
        <v>43</v>
      </c>
      <c r="F39" s="7">
        <v>3</v>
      </c>
      <c r="G39" s="7" t="s">
        <v>44</v>
      </c>
      <c r="H39" s="7"/>
      <c r="I39" s="7"/>
      <c r="J39" s="7"/>
      <c r="K39" s="7"/>
      <c r="L39" s="7">
        <v>28058</v>
      </c>
      <c r="M39" s="7">
        <v>58</v>
      </c>
      <c r="N39" s="7">
        <v>1</v>
      </c>
      <c r="O39" s="7" t="s">
        <v>46</v>
      </c>
      <c r="P39" s="7">
        <v>58</v>
      </c>
      <c r="Q39" s="7">
        <v>1</v>
      </c>
      <c r="R39" s="8">
        <v>0.65277777777777779</v>
      </c>
      <c r="S39" s="27">
        <f>HOUR(טבלה3[[#This Row],[שעת יציאה]])</f>
        <v>15</v>
      </c>
      <c r="T39" s="7"/>
      <c r="U39" s="7"/>
      <c r="V39" s="7" t="s">
        <v>49</v>
      </c>
      <c r="W39" s="7"/>
      <c r="X39" s="2"/>
    </row>
    <row r="40" spans="1:24" x14ac:dyDescent="0.2">
      <c r="A40" s="7"/>
      <c r="B40" s="7"/>
      <c r="C40" s="7">
        <v>176</v>
      </c>
      <c r="D40" s="7" t="s">
        <v>42</v>
      </c>
      <c r="E40" s="7" t="s">
        <v>43</v>
      </c>
      <c r="F40" s="7">
        <v>3</v>
      </c>
      <c r="G40" s="7" t="s">
        <v>44</v>
      </c>
      <c r="H40" s="7"/>
      <c r="I40" s="7"/>
      <c r="J40" s="7"/>
      <c r="K40" s="7"/>
      <c r="L40" s="7">
        <v>28058</v>
      </c>
      <c r="M40" s="7">
        <v>58</v>
      </c>
      <c r="N40" s="7">
        <v>1</v>
      </c>
      <c r="O40" s="7" t="s">
        <v>46</v>
      </c>
      <c r="P40" s="7">
        <v>58</v>
      </c>
      <c r="Q40" s="7">
        <v>1</v>
      </c>
      <c r="R40" s="8">
        <v>0.67361111111111116</v>
      </c>
      <c r="S40" s="27">
        <f>HOUR(טבלה3[[#This Row],[שעת יציאה]])</f>
        <v>16</v>
      </c>
      <c r="T40" s="7"/>
      <c r="U40" s="7"/>
      <c r="V40" s="7" t="s">
        <v>49</v>
      </c>
      <c r="W40" s="7"/>
      <c r="X40" s="2"/>
    </row>
    <row r="41" spans="1:24" x14ac:dyDescent="0.2">
      <c r="A41" s="7"/>
      <c r="B41" s="7"/>
      <c r="C41" s="7">
        <v>176</v>
      </c>
      <c r="D41" s="7" t="s">
        <v>42</v>
      </c>
      <c r="E41" s="7" t="s">
        <v>43</v>
      </c>
      <c r="F41" s="7">
        <v>3</v>
      </c>
      <c r="G41" s="7" t="s">
        <v>44</v>
      </c>
      <c r="H41" s="7"/>
      <c r="I41" s="7"/>
      <c r="J41" s="7"/>
      <c r="K41" s="7"/>
      <c r="L41" s="7">
        <v>28058</v>
      </c>
      <c r="M41" s="7">
        <v>58</v>
      </c>
      <c r="N41" s="7">
        <v>1</v>
      </c>
      <c r="O41" s="7" t="s">
        <v>46</v>
      </c>
      <c r="P41" s="7">
        <v>58</v>
      </c>
      <c r="Q41" s="7">
        <v>1</v>
      </c>
      <c r="R41" s="8">
        <v>0.69444444444444453</v>
      </c>
      <c r="S41" s="27">
        <f>HOUR(טבלה3[[#This Row],[שעת יציאה]])</f>
        <v>16</v>
      </c>
      <c r="T41" s="7"/>
      <c r="U41" s="7"/>
      <c r="V41" s="7" t="s">
        <v>49</v>
      </c>
      <c r="W41" s="7"/>
      <c r="X41" s="2"/>
    </row>
    <row r="42" spans="1:24" x14ac:dyDescent="0.2">
      <c r="A42" s="7"/>
      <c r="B42" s="7"/>
      <c r="C42" s="7">
        <v>176</v>
      </c>
      <c r="D42" s="7" t="s">
        <v>42</v>
      </c>
      <c r="E42" s="7" t="s">
        <v>43</v>
      </c>
      <c r="F42" s="7">
        <v>3</v>
      </c>
      <c r="G42" s="7" t="s">
        <v>44</v>
      </c>
      <c r="H42" s="7"/>
      <c r="I42" s="7"/>
      <c r="J42" s="7"/>
      <c r="K42" s="7"/>
      <c r="L42" s="7">
        <v>28058</v>
      </c>
      <c r="M42" s="7">
        <v>58</v>
      </c>
      <c r="N42" s="7">
        <v>1</v>
      </c>
      <c r="O42" s="7" t="s">
        <v>46</v>
      </c>
      <c r="P42" s="7">
        <v>58</v>
      </c>
      <c r="Q42" s="7">
        <v>1</v>
      </c>
      <c r="R42" s="8">
        <v>0.71527777777777779</v>
      </c>
      <c r="S42" s="27">
        <f>HOUR(טבלה3[[#This Row],[שעת יציאה]])</f>
        <v>17</v>
      </c>
      <c r="T42" s="7"/>
      <c r="U42" s="7"/>
      <c r="V42" s="7" t="s">
        <v>49</v>
      </c>
      <c r="W42" s="7"/>
      <c r="X42" s="2"/>
    </row>
    <row r="43" spans="1:24" x14ac:dyDescent="0.2">
      <c r="A43" s="7"/>
      <c r="B43" s="7"/>
      <c r="C43" s="7">
        <v>176</v>
      </c>
      <c r="D43" s="7" t="s">
        <v>42</v>
      </c>
      <c r="E43" s="7" t="s">
        <v>43</v>
      </c>
      <c r="F43" s="7">
        <v>3</v>
      </c>
      <c r="G43" s="7" t="s">
        <v>44</v>
      </c>
      <c r="H43" s="7"/>
      <c r="I43" s="7"/>
      <c r="J43" s="7"/>
      <c r="K43" s="7"/>
      <c r="L43" s="7">
        <v>28058</v>
      </c>
      <c r="M43" s="7">
        <v>58</v>
      </c>
      <c r="N43" s="7">
        <v>1</v>
      </c>
      <c r="O43" s="7" t="s">
        <v>46</v>
      </c>
      <c r="P43" s="7">
        <v>58</v>
      </c>
      <c r="Q43" s="7">
        <v>1</v>
      </c>
      <c r="R43" s="8">
        <v>0.73611111111111116</v>
      </c>
      <c r="S43" s="27">
        <f>HOUR(טבלה3[[#This Row],[שעת יציאה]])</f>
        <v>17</v>
      </c>
      <c r="T43" s="7"/>
      <c r="U43" s="7"/>
      <c r="V43" s="7" t="s">
        <v>49</v>
      </c>
      <c r="W43" s="7"/>
      <c r="X43" s="2"/>
    </row>
    <row r="44" spans="1:24" x14ac:dyDescent="0.2">
      <c r="A44" s="7"/>
      <c r="B44" s="7"/>
      <c r="C44" s="7">
        <v>176</v>
      </c>
      <c r="D44" s="7" t="s">
        <v>42</v>
      </c>
      <c r="E44" s="7" t="s">
        <v>43</v>
      </c>
      <c r="F44" s="7">
        <v>3</v>
      </c>
      <c r="G44" s="7" t="s">
        <v>44</v>
      </c>
      <c r="H44" s="7"/>
      <c r="I44" s="7"/>
      <c r="J44" s="7"/>
      <c r="K44" s="7"/>
      <c r="L44" s="7">
        <v>28058</v>
      </c>
      <c r="M44" s="7">
        <v>58</v>
      </c>
      <c r="N44" s="7">
        <v>1</v>
      </c>
      <c r="O44" s="7" t="s">
        <v>46</v>
      </c>
      <c r="P44" s="7">
        <v>58</v>
      </c>
      <c r="Q44" s="7">
        <v>1</v>
      </c>
      <c r="R44" s="8">
        <v>0.76388888888888884</v>
      </c>
      <c r="S44" s="27">
        <f>HOUR(טבלה3[[#This Row],[שעת יציאה]])</f>
        <v>18</v>
      </c>
      <c r="T44" s="7"/>
      <c r="U44" s="7"/>
      <c r="V44" s="7" t="s">
        <v>49</v>
      </c>
      <c r="W44" s="7"/>
      <c r="X44" s="2"/>
    </row>
    <row r="45" spans="1:24" x14ac:dyDescent="0.2">
      <c r="A45" s="7"/>
      <c r="B45" s="7"/>
      <c r="C45" s="7">
        <v>176</v>
      </c>
      <c r="D45" s="7" t="s">
        <v>42</v>
      </c>
      <c r="E45" s="7" t="s">
        <v>43</v>
      </c>
      <c r="F45" s="7">
        <v>3</v>
      </c>
      <c r="G45" s="7" t="s">
        <v>44</v>
      </c>
      <c r="H45" s="7"/>
      <c r="I45" s="7"/>
      <c r="J45" s="7"/>
      <c r="K45" s="7"/>
      <c r="L45" s="7">
        <v>28058</v>
      </c>
      <c r="M45" s="7">
        <v>58</v>
      </c>
      <c r="N45" s="7">
        <v>1</v>
      </c>
      <c r="O45" s="7" t="s">
        <v>46</v>
      </c>
      <c r="P45" s="7">
        <v>58</v>
      </c>
      <c r="Q45" s="7">
        <v>1</v>
      </c>
      <c r="R45" s="8">
        <v>0.80555555555555547</v>
      </c>
      <c r="S45" s="27">
        <f>HOUR(טבלה3[[#This Row],[שעת יציאה]])</f>
        <v>19</v>
      </c>
      <c r="T45" s="7"/>
      <c r="U45" s="7"/>
      <c r="V45" s="7" t="s">
        <v>49</v>
      </c>
      <c r="W45" s="7"/>
      <c r="X45" s="2"/>
    </row>
    <row r="46" spans="1:24" x14ac:dyDescent="0.2">
      <c r="A46" s="7"/>
      <c r="B46" s="7"/>
      <c r="C46" s="7">
        <v>176</v>
      </c>
      <c r="D46" s="7" t="s">
        <v>42</v>
      </c>
      <c r="E46" s="7" t="s">
        <v>43</v>
      </c>
      <c r="F46" s="7">
        <v>3</v>
      </c>
      <c r="G46" s="7" t="s">
        <v>44</v>
      </c>
      <c r="H46" s="7"/>
      <c r="I46" s="7"/>
      <c r="J46" s="7"/>
      <c r="K46" s="7"/>
      <c r="L46" s="7">
        <v>28058</v>
      </c>
      <c r="M46" s="7">
        <v>58</v>
      </c>
      <c r="N46" s="7">
        <v>1</v>
      </c>
      <c r="O46" s="7" t="s">
        <v>46</v>
      </c>
      <c r="P46" s="7">
        <v>58</v>
      </c>
      <c r="Q46" s="7">
        <v>1</v>
      </c>
      <c r="R46" s="8">
        <v>0.84722222222222221</v>
      </c>
      <c r="S46" s="27">
        <f>HOUR(טבלה3[[#This Row],[שעת יציאה]])</f>
        <v>20</v>
      </c>
      <c r="T46" s="7"/>
      <c r="U46" s="7"/>
      <c r="V46" s="7" t="s">
        <v>49</v>
      </c>
      <c r="W46" s="7"/>
      <c r="X46" s="2"/>
    </row>
    <row r="47" spans="1:24" x14ac:dyDescent="0.2">
      <c r="A47" s="7"/>
      <c r="B47" s="7"/>
      <c r="C47" s="7">
        <v>176</v>
      </c>
      <c r="D47" s="7" t="s">
        <v>42</v>
      </c>
      <c r="E47" s="7" t="s">
        <v>43</v>
      </c>
      <c r="F47" s="7">
        <v>3</v>
      </c>
      <c r="G47" s="7" t="s">
        <v>44</v>
      </c>
      <c r="H47" s="7"/>
      <c r="I47" s="7"/>
      <c r="J47" s="7"/>
      <c r="K47" s="7"/>
      <c r="L47" s="7">
        <v>28058</v>
      </c>
      <c r="M47" s="7">
        <v>58</v>
      </c>
      <c r="N47" s="7">
        <v>1</v>
      </c>
      <c r="O47" s="7" t="s">
        <v>46</v>
      </c>
      <c r="P47" s="7">
        <v>58</v>
      </c>
      <c r="Q47" s="7">
        <v>1</v>
      </c>
      <c r="R47" s="8">
        <v>0.88888888888888884</v>
      </c>
      <c r="S47" s="27">
        <f>HOUR(טבלה3[[#This Row],[שעת יציאה]])</f>
        <v>21</v>
      </c>
      <c r="T47" s="7"/>
      <c r="U47" s="7"/>
      <c r="V47" s="7" t="s">
        <v>49</v>
      </c>
      <c r="W47" s="7"/>
      <c r="X47" s="2"/>
    </row>
    <row r="48" spans="1:24" x14ac:dyDescent="0.2">
      <c r="A48" s="7"/>
      <c r="B48" s="7"/>
      <c r="C48" s="7">
        <v>176</v>
      </c>
      <c r="D48" s="7" t="s">
        <v>42</v>
      </c>
      <c r="E48" s="7" t="s">
        <v>43</v>
      </c>
      <c r="F48" s="7">
        <v>3</v>
      </c>
      <c r="G48" s="7" t="s">
        <v>44</v>
      </c>
      <c r="H48" s="7"/>
      <c r="I48" s="7"/>
      <c r="J48" s="7"/>
      <c r="K48" s="7"/>
      <c r="L48" s="7">
        <v>28058</v>
      </c>
      <c r="M48" s="7">
        <v>58</v>
      </c>
      <c r="N48" s="7">
        <v>1</v>
      </c>
      <c r="O48" s="7" t="s">
        <v>46</v>
      </c>
      <c r="P48" s="7">
        <v>58</v>
      </c>
      <c r="Q48" s="7">
        <v>1</v>
      </c>
      <c r="R48" s="8">
        <v>0.93055555555555547</v>
      </c>
      <c r="S48" s="27">
        <f>HOUR(טבלה3[[#This Row],[שעת יציאה]])</f>
        <v>22</v>
      </c>
      <c r="T48" s="7"/>
      <c r="U48" s="7"/>
      <c r="V48" s="7" t="s">
        <v>49</v>
      </c>
      <c r="W48" s="7"/>
      <c r="X48" s="2"/>
    </row>
    <row r="49" spans="1:24" x14ac:dyDescent="0.2">
      <c r="A49" s="7"/>
      <c r="B49" s="7"/>
      <c r="C49" s="7">
        <v>176</v>
      </c>
      <c r="D49" s="7" t="s">
        <v>42</v>
      </c>
      <c r="E49" s="7" t="s">
        <v>43</v>
      </c>
      <c r="F49" s="7">
        <v>3</v>
      </c>
      <c r="G49" s="7" t="s">
        <v>44</v>
      </c>
      <c r="H49" s="7"/>
      <c r="I49" s="7"/>
      <c r="J49" s="7"/>
      <c r="K49" s="7"/>
      <c r="L49" s="7">
        <v>28058</v>
      </c>
      <c r="M49" s="7">
        <v>58</v>
      </c>
      <c r="N49" s="7">
        <v>2</v>
      </c>
      <c r="O49" s="7" t="s">
        <v>46</v>
      </c>
      <c r="P49" s="7">
        <v>58</v>
      </c>
      <c r="Q49" s="7">
        <v>1</v>
      </c>
      <c r="R49" s="8">
        <v>0.25694444444444448</v>
      </c>
      <c r="S49" s="27">
        <f>HOUR(טבלה3[[#This Row],[שעת יציאה]])</f>
        <v>6</v>
      </c>
      <c r="T49" s="7"/>
      <c r="U49" s="7"/>
      <c r="V49" s="7" t="s">
        <v>58</v>
      </c>
      <c r="W49" s="7"/>
      <c r="X49" s="7"/>
    </row>
    <row r="50" spans="1:24" x14ac:dyDescent="0.2">
      <c r="A50" s="7"/>
      <c r="B50" s="7"/>
      <c r="C50" s="7">
        <v>176</v>
      </c>
      <c r="D50" s="7" t="s">
        <v>42</v>
      </c>
      <c r="E50" s="7" t="s">
        <v>43</v>
      </c>
      <c r="F50" s="7">
        <v>3</v>
      </c>
      <c r="G50" s="7" t="s">
        <v>44</v>
      </c>
      <c r="H50" s="7"/>
      <c r="I50" s="7"/>
      <c r="J50" s="7"/>
      <c r="K50" s="7"/>
      <c r="L50" s="7">
        <v>28058</v>
      </c>
      <c r="M50" s="7">
        <v>58</v>
      </c>
      <c r="N50" s="7">
        <v>2</v>
      </c>
      <c r="O50" s="7" t="s">
        <v>46</v>
      </c>
      <c r="P50" s="7">
        <v>58</v>
      </c>
      <c r="Q50" s="7">
        <v>1</v>
      </c>
      <c r="R50" s="8">
        <v>0.28125</v>
      </c>
      <c r="S50" s="27">
        <f>HOUR(טבלה3[[#This Row],[שעת יציאה]])</f>
        <v>6</v>
      </c>
      <c r="T50" s="7"/>
      <c r="U50" s="7"/>
      <c r="V50" s="7" t="s">
        <v>58</v>
      </c>
      <c r="W50" s="7"/>
      <c r="X50" s="7"/>
    </row>
    <row r="51" spans="1:24" x14ac:dyDescent="0.2">
      <c r="A51" s="7"/>
      <c r="B51" s="7"/>
      <c r="C51" s="7">
        <v>176</v>
      </c>
      <c r="D51" s="7" t="s">
        <v>42</v>
      </c>
      <c r="E51" s="7" t="s">
        <v>43</v>
      </c>
      <c r="F51" s="7">
        <v>3</v>
      </c>
      <c r="G51" s="7" t="s">
        <v>44</v>
      </c>
      <c r="H51" s="7"/>
      <c r="I51" s="7"/>
      <c r="J51" s="7"/>
      <c r="K51" s="7"/>
      <c r="L51" s="7">
        <v>28058</v>
      </c>
      <c r="M51" s="7">
        <v>58</v>
      </c>
      <c r="N51" s="7">
        <v>2</v>
      </c>
      <c r="O51" s="7" t="s">
        <v>46</v>
      </c>
      <c r="P51" s="7">
        <v>58</v>
      </c>
      <c r="Q51" s="7">
        <v>1</v>
      </c>
      <c r="R51" s="8">
        <v>0.2986111111111111</v>
      </c>
      <c r="S51" s="27">
        <f>HOUR(טבלה3[[#This Row],[שעת יציאה]])</f>
        <v>7</v>
      </c>
      <c r="T51" s="7"/>
      <c r="U51" s="7"/>
      <c r="V51" s="7" t="s">
        <v>58</v>
      </c>
      <c r="W51" s="7"/>
      <c r="X51" s="7"/>
    </row>
    <row r="52" spans="1:24" x14ac:dyDescent="0.2">
      <c r="A52" s="7"/>
      <c r="B52" s="7"/>
      <c r="C52" s="7">
        <v>176</v>
      </c>
      <c r="D52" s="7" t="s">
        <v>42</v>
      </c>
      <c r="E52" s="7" t="s">
        <v>43</v>
      </c>
      <c r="F52" s="7">
        <v>3</v>
      </c>
      <c r="G52" s="7" t="s">
        <v>44</v>
      </c>
      <c r="H52" s="7"/>
      <c r="I52" s="7"/>
      <c r="J52" s="7"/>
      <c r="K52" s="7"/>
      <c r="L52" s="7">
        <v>28058</v>
      </c>
      <c r="M52" s="7">
        <v>58</v>
      </c>
      <c r="N52" s="7">
        <v>2</v>
      </c>
      <c r="O52" s="7" t="s">
        <v>46</v>
      </c>
      <c r="P52" s="7">
        <v>58</v>
      </c>
      <c r="Q52" s="7">
        <v>1</v>
      </c>
      <c r="R52" s="8">
        <v>0.3125</v>
      </c>
      <c r="S52" s="27">
        <f>HOUR(טבלה3[[#This Row],[שעת יציאה]])</f>
        <v>7</v>
      </c>
      <c r="T52" s="7"/>
      <c r="U52" s="7"/>
      <c r="V52" s="7" t="s">
        <v>58</v>
      </c>
      <c r="W52" s="7"/>
      <c r="X52" s="7"/>
    </row>
    <row r="53" spans="1:24" x14ac:dyDescent="0.2">
      <c r="A53" s="7"/>
      <c r="B53" s="7"/>
      <c r="C53" s="7">
        <v>176</v>
      </c>
      <c r="D53" s="7" t="s">
        <v>42</v>
      </c>
      <c r="E53" s="7" t="s">
        <v>43</v>
      </c>
      <c r="F53" s="7">
        <v>3</v>
      </c>
      <c r="G53" s="7" t="s">
        <v>44</v>
      </c>
      <c r="H53" s="7"/>
      <c r="I53" s="7"/>
      <c r="J53" s="7"/>
      <c r="K53" s="7"/>
      <c r="L53" s="7">
        <v>28058</v>
      </c>
      <c r="M53" s="7">
        <v>58</v>
      </c>
      <c r="N53" s="7">
        <v>2</v>
      </c>
      <c r="O53" s="7" t="s">
        <v>46</v>
      </c>
      <c r="P53" s="7">
        <v>58</v>
      </c>
      <c r="Q53" s="7">
        <v>1</v>
      </c>
      <c r="R53" s="8">
        <v>0.3263888888888889</v>
      </c>
      <c r="S53" s="27">
        <f>HOUR(טבלה3[[#This Row],[שעת יציאה]])</f>
        <v>7</v>
      </c>
      <c r="T53" s="7"/>
      <c r="U53" s="7"/>
      <c r="V53" s="7" t="s">
        <v>58</v>
      </c>
      <c r="W53" s="7"/>
      <c r="X53" s="7"/>
    </row>
    <row r="54" spans="1:24" x14ac:dyDescent="0.2">
      <c r="A54" s="7"/>
      <c r="B54" s="7"/>
      <c r="C54" s="7">
        <v>176</v>
      </c>
      <c r="D54" s="7" t="s">
        <v>42</v>
      </c>
      <c r="E54" s="7" t="s">
        <v>43</v>
      </c>
      <c r="F54" s="7">
        <v>3</v>
      </c>
      <c r="G54" s="7" t="s">
        <v>44</v>
      </c>
      <c r="H54" s="7"/>
      <c r="I54" s="7"/>
      <c r="J54" s="7"/>
      <c r="K54" s="7"/>
      <c r="L54" s="7">
        <v>28058</v>
      </c>
      <c r="M54" s="7">
        <v>58</v>
      </c>
      <c r="N54" s="7">
        <v>2</v>
      </c>
      <c r="O54" s="7" t="s">
        <v>46</v>
      </c>
      <c r="P54" s="7">
        <v>58</v>
      </c>
      <c r="Q54" s="7">
        <v>1</v>
      </c>
      <c r="R54" s="8">
        <v>0.34027777777777773</v>
      </c>
      <c r="S54" s="27">
        <f>HOUR(טבלה3[[#This Row],[שעת יציאה]])</f>
        <v>8</v>
      </c>
      <c r="T54" s="7"/>
      <c r="U54" s="7"/>
      <c r="V54" s="7" t="s">
        <v>58</v>
      </c>
      <c r="W54" s="7"/>
      <c r="X54" s="7"/>
    </row>
    <row r="55" spans="1:24" x14ac:dyDescent="0.2">
      <c r="A55" s="7"/>
      <c r="B55" s="7"/>
      <c r="C55" s="7">
        <v>176</v>
      </c>
      <c r="D55" s="7" t="s">
        <v>42</v>
      </c>
      <c r="E55" s="7" t="s">
        <v>43</v>
      </c>
      <c r="F55" s="7">
        <v>3</v>
      </c>
      <c r="G55" s="7" t="s">
        <v>44</v>
      </c>
      <c r="H55" s="7"/>
      <c r="I55" s="7"/>
      <c r="J55" s="7"/>
      <c r="K55" s="7"/>
      <c r="L55" s="7">
        <v>28058</v>
      </c>
      <c r="M55" s="7">
        <v>58</v>
      </c>
      <c r="N55" s="7">
        <v>2</v>
      </c>
      <c r="O55" s="7" t="s">
        <v>46</v>
      </c>
      <c r="P55" s="7">
        <v>58</v>
      </c>
      <c r="Q55" s="7">
        <v>1</v>
      </c>
      <c r="R55" s="8">
        <v>0.36458333333333331</v>
      </c>
      <c r="S55" s="27">
        <f>HOUR(טבלה3[[#This Row],[שעת יציאה]])</f>
        <v>8</v>
      </c>
      <c r="T55" s="7"/>
      <c r="U55" s="7"/>
      <c r="V55" s="7" t="s">
        <v>58</v>
      </c>
      <c r="W55" s="7"/>
      <c r="X55" s="7"/>
    </row>
    <row r="56" spans="1:24" x14ac:dyDescent="0.2">
      <c r="A56" s="7"/>
      <c r="B56" s="7"/>
      <c r="C56" s="7">
        <v>176</v>
      </c>
      <c r="D56" s="7" t="s">
        <v>42</v>
      </c>
      <c r="E56" s="7" t="s">
        <v>43</v>
      </c>
      <c r="F56" s="7">
        <v>3</v>
      </c>
      <c r="G56" s="7" t="s">
        <v>44</v>
      </c>
      <c r="H56" s="7"/>
      <c r="I56" s="7"/>
      <c r="J56" s="7"/>
      <c r="K56" s="7"/>
      <c r="L56" s="7">
        <v>28058</v>
      </c>
      <c r="M56" s="7">
        <v>58</v>
      </c>
      <c r="N56" s="7">
        <v>2</v>
      </c>
      <c r="O56" s="7" t="s">
        <v>46</v>
      </c>
      <c r="P56" s="7">
        <v>58</v>
      </c>
      <c r="Q56" s="7">
        <v>1</v>
      </c>
      <c r="R56" s="8">
        <v>0.38194444444444442</v>
      </c>
      <c r="S56" s="27">
        <f>HOUR(טבלה3[[#This Row],[שעת יציאה]])</f>
        <v>9</v>
      </c>
      <c r="T56" s="7"/>
      <c r="U56" s="7"/>
      <c r="V56" s="7" t="s">
        <v>58</v>
      </c>
      <c r="W56" s="7"/>
      <c r="X56" s="7"/>
    </row>
    <row r="57" spans="1:24" x14ac:dyDescent="0.2">
      <c r="A57" s="7"/>
      <c r="B57" s="7"/>
      <c r="C57" s="7">
        <v>176</v>
      </c>
      <c r="D57" s="7" t="s">
        <v>42</v>
      </c>
      <c r="E57" s="7" t="s">
        <v>43</v>
      </c>
      <c r="F57" s="7">
        <v>3</v>
      </c>
      <c r="G57" s="7" t="s">
        <v>44</v>
      </c>
      <c r="H57" s="7"/>
      <c r="I57" s="7"/>
      <c r="J57" s="7"/>
      <c r="K57" s="7"/>
      <c r="L57" s="7">
        <v>28058</v>
      </c>
      <c r="M57" s="7">
        <v>58</v>
      </c>
      <c r="N57" s="7">
        <v>2</v>
      </c>
      <c r="O57" s="7" t="s">
        <v>46</v>
      </c>
      <c r="P57" s="7">
        <v>58</v>
      </c>
      <c r="Q57" s="7">
        <v>1</v>
      </c>
      <c r="R57" s="8">
        <v>0.40277777777777773</v>
      </c>
      <c r="S57" s="27">
        <f>HOUR(טבלה3[[#This Row],[שעת יציאה]])</f>
        <v>9</v>
      </c>
      <c r="T57" s="7"/>
      <c r="U57" s="7"/>
      <c r="V57" s="7" t="s">
        <v>58</v>
      </c>
      <c r="W57" s="7"/>
      <c r="X57" s="7"/>
    </row>
    <row r="58" spans="1:24" x14ac:dyDescent="0.2">
      <c r="A58" s="7"/>
      <c r="B58" s="7"/>
      <c r="C58" s="7">
        <v>176</v>
      </c>
      <c r="D58" s="7" t="s">
        <v>42</v>
      </c>
      <c r="E58" s="7" t="s">
        <v>43</v>
      </c>
      <c r="F58" s="7">
        <v>3</v>
      </c>
      <c r="G58" s="7" t="s">
        <v>44</v>
      </c>
      <c r="H58" s="7"/>
      <c r="I58" s="7"/>
      <c r="J58" s="7"/>
      <c r="K58" s="7"/>
      <c r="L58" s="7">
        <v>28058</v>
      </c>
      <c r="M58" s="7">
        <v>58</v>
      </c>
      <c r="N58" s="7">
        <v>2</v>
      </c>
      <c r="O58" s="7" t="s">
        <v>46</v>
      </c>
      <c r="P58" s="7">
        <v>58</v>
      </c>
      <c r="Q58" s="7">
        <v>1</v>
      </c>
      <c r="R58" s="8">
        <v>0.43055555555555558</v>
      </c>
      <c r="S58" s="27">
        <f>HOUR(טבלה3[[#This Row],[שעת יציאה]])</f>
        <v>10</v>
      </c>
      <c r="T58" s="7"/>
      <c r="U58" s="7"/>
      <c r="V58" s="7" t="s">
        <v>58</v>
      </c>
      <c r="W58" s="7"/>
      <c r="X58" s="7"/>
    </row>
    <row r="59" spans="1:24" x14ac:dyDescent="0.2">
      <c r="A59" s="7"/>
      <c r="B59" s="7"/>
      <c r="C59" s="7">
        <v>176</v>
      </c>
      <c r="D59" s="7" t="s">
        <v>42</v>
      </c>
      <c r="E59" s="7" t="s">
        <v>43</v>
      </c>
      <c r="F59" s="7">
        <v>3</v>
      </c>
      <c r="G59" s="7" t="s">
        <v>44</v>
      </c>
      <c r="H59" s="7"/>
      <c r="I59" s="7"/>
      <c r="J59" s="7"/>
      <c r="K59" s="7"/>
      <c r="L59" s="7">
        <v>28058</v>
      </c>
      <c r="M59" s="7">
        <v>58</v>
      </c>
      <c r="N59" s="7">
        <v>2</v>
      </c>
      <c r="O59" s="7" t="s">
        <v>46</v>
      </c>
      <c r="P59" s="7">
        <v>58</v>
      </c>
      <c r="Q59" s="7">
        <v>1</v>
      </c>
      <c r="R59" s="8">
        <v>0.47222222222222227</v>
      </c>
      <c r="S59" s="27">
        <f>HOUR(טבלה3[[#This Row],[שעת יציאה]])</f>
        <v>11</v>
      </c>
      <c r="T59" s="7"/>
      <c r="U59" s="7"/>
      <c r="V59" s="7" t="s">
        <v>58</v>
      </c>
      <c r="W59" s="7"/>
      <c r="X59" s="7"/>
    </row>
    <row r="60" spans="1:24" x14ac:dyDescent="0.2">
      <c r="A60" s="7"/>
      <c r="B60" s="7"/>
      <c r="C60" s="7">
        <v>176</v>
      </c>
      <c r="D60" s="7" t="s">
        <v>42</v>
      </c>
      <c r="E60" s="7" t="s">
        <v>43</v>
      </c>
      <c r="F60" s="7">
        <v>3</v>
      </c>
      <c r="G60" s="7" t="s">
        <v>44</v>
      </c>
      <c r="H60" s="7"/>
      <c r="I60" s="7"/>
      <c r="J60" s="7"/>
      <c r="K60" s="7"/>
      <c r="L60" s="7">
        <v>28058</v>
      </c>
      <c r="M60" s="7">
        <v>58</v>
      </c>
      <c r="N60" s="7">
        <v>2</v>
      </c>
      <c r="O60" s="7" t="s">
        <v>46</v>
      </c>
      <c r="P60" s="7">
        <v>58</v>
      </c>
      <c r="Q60" s="7">
        <v>1</v>
      </c>
      <c r="R60" s="8">
        <v>0.50694444444444442</v>
      </c>
      <c r="S60" s="27">
        <f>HOUR(טבלה3[[#This Row],[שעת יציאה]])</f>
        <v>12</v>
      </c>
      <c r="T60" s="7"/>
      <c r="U60" s="7"/>
      <c r="V60" s="7" t="s">
        <v>58</v>
      </c>
      <c r="W60" s="7"/>
      <c r="X60" s="7"/>
    </row>
    <row r="61" spans="1:24" x14ac:dyDescent="0.2">
      <c r="A61" s="7"/>
      <c r="B61" s="7"/>
      <c r="C61" s="7">
        <v>176</v>
      </c>
      <c r="D61" s="7" t="s">
        <v>42</v>
      </c>
      <c r="E61" s="7" t="s">
        <v>43</v>
      </c>
      <c r="F61" s="7">
        <v>3</v>
      </c>
      <c r="G61" s="7" t="s">
        <v>44</v>
      </c>
      <c r="H61" s="7"/>
      <c r="I61" s="7"/>
      <c r="J61" s="7"/>
      <c r="K61" s="7"/>
      <c r="L61" s="7">
        <v>28058</v>
      </c>
      <c r="M61" s="7">
        <v>58</v>
      </c>
      <c r="N61" s="7">
        <v>2</v>
      </c>
      <c r="O61" s="7" t="s">
        <v>46</v>
      </c>
      <c r="P61" s="7">
        <v>58</v>
      </c>
      <c r="Q61" s="7">
        <v>1</v>
      </c>
      <c r="R61" s="8">
        <v>0.52777777777777779</v>
      </c>
      <c r="S61" s="27">
        <f>HOUR(טבלה3[[#This Row],[שעת יציאה]])</f>
        <v>12</v>
      </c>
      <c r="T61" s="7"/>
      <c r="U61" s="7"/>
      <c r="V61" s="7" t="s">
        <v>58</v>
      </c>
      <c r="W61" s="7"/>
      <c r="X61" s="7"/>
    </row>
    <row r="62" spans="1:24" x14ac:dyDescent="0.2">
      <c r="A62" s="7"/>
      <c r="B62" s="7"/>
      <c r="C62" s="7">
        <v>176</v>
      </c>
      <c r="D62" s="7" t="s">
        <v>42</v>
      </c>
      <c r="E62" s="7" t="s">
        <v>43</v>
      </c>
      <c r="F62" s="7">
        <v>3</v>
      </c>
      <c r="G62" s="7" t="s">
        <v>44</v>
      </c>
      <c r="H62" s="7"/>
      <c r="I62" s="7"/>
      <c r="J62" s="7"/>
      <c r="K62" s="7"/>
      <c r="L62" s="7">
        <v>28058</v>
      </c>
      <c r="M62" s="7">
        <v>58</v>
      </c>
      <c r="N62" s="7">
        <v>2</v>
      </c>
      <c r="O62" s="7" t="s">
        <v>46</v>
      </c>
      <c r="P62" s="7">
        <v>58</v>
      </c>
      <c r="Q62" s="7">
        <v>1</v>
      </c>
      <c r="R62" s="8">
        <v>0.54861111111111105</v>
      </c>
      <c r="S62" s="27">
        <f>HOUR(טבלה3[[#This Row],[שעת יציאה]])</f>
        <v>13</v>
      </c>
      <c r="T62" s="7"/>
      <c r="U62" s="7"/>
      <c r="V62" s="7" t="s">
        <v>58</v>
      </c>
      <c r="W62" s="7"/>
      <c r="X62" s="7"/>
    </row>
    <row r="63" spans="1:24" x14ac:dyDescent="0.2">
      <c r="A63" s="7"/>
      <c r="B63" s="7"/>
      <c r="C63" s="7">
        <v>176</v>
      </c>
      <c r="D63" s="7" t="s">
        <v>42</v>
      </c>
      <c r="E63" s="7" t="s">
        <v>43</v>
      </c>
      <c r="F63" s="7">
        <v>3</v>
      </c>
      <c r="G63" s="7" t="s">
        <v>44</v>
      </c>
      <c r="H63" s="7"/>
      <c r="I63" s="7"/>
      <c r="J63" s="7"/>
      <c r="K63" s="7"/>
      <c r="L63" s="7">
        <v>28058</v>
      </c>
      <c r="M63" s="7">
        <v>58</v>
      </c>
      <c r="N63" s="7">
        <v>2</v>
      </c>
      <c r="O63" s="7" t="s">
        <v>46</v>
      </c>
      <c r="P63" s="7">
        <v>58</v>
      </c>
      <c r="Q63" s="7">
        <v>1</v>
      </c>
      <c r="R63" s="8">
        <v>0.5625</v>
      </c>
      <c r="S63" s="27">
        <f>HOUR(טבלה3[[#This Row],[שעת יציאה]])</f>
        <v>13</v>
      </c>
      <c r="T63" s="7"/>
      <c r="U63" s="7"/>
      <c r="V63" s="7" t="s">
        <v>58</v>
      </c>
      <c r="W63" s="7"/>
      <c r="X63" s="7"/>
    </row>
    <row r="64" spans="1:24" x14ac:dyDescent="0.2">
      <c r="A64" s="7"/>
      <c r="B64" s="7"/>
      <c r="C64" s="7">
        <v>176</v>
      </c>
      <c r="D64" s="7" t="s">
        <v>42</v>
      </c>
      <c r="E64" s="7" t="s">
        <v>43</v>
      </c>
      <c r="F64" s="7">
        <v>3</v>
      </c>
      <c r="G64" s="7" t="s">
        <v>44</v>
      </c>
      <c r="H64" s="7"/>
      <c r="I64" s="7"/>
      <c r="J64" s="7"/>
      <c r="K64" s="7"/>
      <c r="L64" s="7">
        <v>28058</v>
      </c>
      <c r="M64" s="7">
        <v>58</v>
      </c>
      <c r="N64" s="7">
        <v>2</v>
      </c>
      <c r="O64" s="7" t="s">
        <v>46</v>
      </c>
      <c r="P64" s="7">
        <v>58</v>
      </c>
      <c r="Q64" s="7">
        <v>1</v>
      </c>
      <c r="R64" s="8">
        <v>0.57638888888888895</v>
      </c>
      <c r="S64" s="27">
        <f>HOUR(טבלה3[[#This Row],[שעת יציאה]])</f>
        <v>13</v>
      </c>
      <c r="T64" s="7"/>
      <c r="U64" s="7"/>
      <c r="V64" s="7" t="s">
        <v>58</v>
      </c>
      <c r="W64" s="7"/>
      <c r="X64" s="7"/>
    </row>
    <row r="65" spans="1:24" x14ac:dyDescent="0.2">
      <c r="A65" s="7"/>
      <c r="B65" s="7"/>
      <c r="C65" s="7">
        <v>176</v>
      </c>
      <c r="D65" s="7" t="s">
        <v>42</v>
      </c>
      <c r="E65" s="7" t="s">
        <v>43</v>
      </c>
      <c r="F65" s="7">
        <v>3</v>
      </c>
      <c r="G65" s="7" t="s">
        <v>44</v>
      </c>
      <c r="H65" s="7"/>
      <c r="I65" s="7"/>
      <c r="J65" s="7"/>
      <c r="K65" s="7"/>
      <c r="L65" s="7">
        <v>28058</v>
      </c>
      <c r="M65" s="7">
        <v>58</v>
      </c>
      <c r="N65" s="7">
        <v>2</v>
      </c>
      <c r="O65" s="7" t="s">
        <v>46</v>
      </c>
      <c r="P65" s="7">
        <v>58</v>
      </c>
      <c r="Q65" s="7">
        <v>1</v>
      </c>
      <c r="R65" s="8">
        <v>0.59027777777777779</v>
      </c>
      <c r="S65" s="27">
        <f>HOUR(טבלה3[[#This Row],[שעת יציאה]])</f>
        <v>14</v>
      </c>
      <c r="T65" s="7"/>
      <c r="U65" s="7"/>
      <c r="V65" s="7" t="s">
        <v>58</v>
      </c>
      <c r="W65" s="7"/>
      <c r="X65" s="7"/>
    </row>
    <row r="66" spans="1:24" x14ac:dyDescent="0.2">
      <c r="A66" s="7"/>
      <c r="B66" s="7"/>
      <c r="C66" s="7">
        <v>176</v>
      </c>
      <c r="D66" s="7" t="s">
        <v>42</v>
      </c>
      <c r="E66" s="7" t="s">
        <v>43</v>
      </c>
      <c r="F66" s="7">
        <v>3</v>
      </c>
      <c r="G66" s="7" t="s">
        <v>44</v>
      </c>
      <c r="H66" s="7"/>
      <c r="I66" s="7"/>
      <c r="J66" s="7"/>
      <c r="K66" s="7"/>
      <c r="L66" s="7">
        <v>28058</v>
      </c>
      <c r="M66" s="7">
        <v>58</v>
      </c>
      <c r="N66" s="7">
        <v>2</v>
      </c>
      <c r="O66" s="7" t="s">
        <v>46</v>
      </c>
      <c r="P66" s="7">
        <v>58</v>
      </c>
      <c r="Q66" s="7">
        <v>1</v>
      </c>
      <c r="R66" s="8">
        <v>0.60416666666666663</v>
      </c>
      <c r="S66" s="27">
        <f>HOUR(טבלה3[[#This Row],[שעת יציאה]])</f>
        <v>14</v>
      </c>
      <c r="T66" s="7"/>
      <c r="U66" s="7"/>
      <c r="V66" s="7" t="s">
        <v>58</v>
      </c>
      <c r="W66" s="7"/>
      <c r="X66" s="7"/>
    </row>
    <row r="67" spans="1:24" x14ac:dyDescent="0.2">
      <c r="A67" s="7"/>
      <c r="B67" s="7"/>
      <c r="C67" s="7">
        <v>176</v>
      </c>
      <c r="D67" s="7" t="s">
        <v>42</v>
      </c>
      <c r="E67" s="7" t="s">
        <v>43</v>
      </c>
      <c r="F67" s="7">
        <v>3</v>
      </c>
      <c r="G67" s="7" t="s">
        <v>44</v>
      </c>
      <c r="H67" s="7"/>
      <c r="I67" s="7"/>
      <c r="J67" s="7"/>
      <c r="K67" s="7"/>
      <c r="L67" s="7">
        <v>28058</v>
      </c>
      <c r="M67" s="7">
        <v>58</v>
      </c>
      <c r="N67" s="7">
        <v>2</v>
      </c>
      <c r="O67" s="7" t="s">
        <v>46</v>
      </c>
      <c r="P67" s="7">
        <v>58</v>
      </c>
      <c r="Q67" s="7">
        <v>1</v>
      </c>
      <c r="R67" s="8">
        <v>0.61805555555555558</v>
      </c>
      <c r="S67" s="27">
        <f>HOUR(טבלה3[[#This Row],[שעת יציאה]])</f>
        <v>14</v>
      </c>
      <c r="T67" s="7"/>
      <c r="U67" s="7"/>
      <c r="V67" s="7" t="s">
        <v>58</v>
      </c>
      <c r="W67" s="7"/>
      <c r="X67" s="7"/>
    </row>
    <row r="68" spans="1:24" x14ac:dyDescent="0.2">
      <c r="A68" s="7"/>
      <c r="B68" s="7"/>
      <c r="C68" s="7">
        <v>176</v>
      </c>
      <c r="D68" s="7" t="s">
        <v>42</v>
      </c>
      <c r="E68" s="7" t="s">
        <v>43</v>
      </c>
      <c r="F68" s="7">
        <v>3</v>
      </c>
      <c r="G68" s="7" t="s">
        <v>44</v>
      </c>
      <c r="H68" s="7"/>
      <c r="I68" s="7"/>
      <c r="J68" s="7"/>
      <c r="K68" s="7"/>
      <c r="L68" s="7">
        <v>28058</v>
      </c>
      <c r="M68" s="7">
        <v>58</v>
      </c>
      <c r="N68" s="7">
        <v>2</v>
      </c>
      <c r="O68" s="7" t="s">
        <v>46</v>
      </c>
      <c r="P68" s="7">
        <v>58</v>
      </c>
      <c r="Q68" s="7">
        <v>1</v>
      </c>
      <c r="R68" s="8">
        <v>0.63194444444444442</v>
      </c>
      <c r="S68" s="27">
        <f>HOUR(טבלה3[[#This Row],[שעת יציאה]])</f>
        <v>15</v>
      </c>
      <c r="T68" s="7"/>
      <c r="U68" s="7"/>
      <c r="V68" s="7" t="s">
        <v>58</v>
      </c>
      <c r="W68" s="7"/>
      <c r="X68" s="7"/>
    </row>
    <row r="69" spans="1:24" x14ac:dyDescent="0.2">
      <c r="A69" s="7"/>
      <c r="B69" s="7"/>
      <c r="C69" s="7">
        <v>176</v>
      </c>
      <c r="D69" s="7" t="s">
        <v>42</v>
      </c>
      <c r="E69" s="7" t="s">
        <v>43</v>
      </c>
      <c r="F69" s="7">
        <v>3</v>
      </c>
      <c r="G69" s="7" t="s">
        <v>44</v>
      </c>
      <c r="H69" s="7"/>
      <c r="I69" s="7"/>
      <c r="J69" s="7"/>
      <c r="K69" s="7"/>
      <c r="L69" s="7">
        <v>28058</v>
      </c>
      <c r="M69" s="7">
        <v>58</v>
      </c>
      <c r="N69" s="7">
        <v>2</v>
      </c>
      <c r="O69" s="7" t="s">
        <v>46</v>
      </c>
      <c r="P69" s="7">
        <v>58</v>
      </c>
      <c r="Q69" s="7">
        <v>1</v>
      </c>
      <c r="R69" s="8">
        <v>0.65277777777777779</v>
      </c>
      <c r="S69" s="27">
        <f>HOUR(טבלה3[[#This Row],[שעת יציאה]])</f>
        <v>15</v>
      </c>
      <c r="T69" s="7"/>
      <c r="U69" s="7"/>
      <c r="V69" s="7" t="s">
        <v>58</v>
      </c>
      <c r="W69" s="7"/>
      <c r="X69" s="7"/>
    </row>
    <row r="70" spans="1:24" x14ac:dyDescent="0.2">
      <c r="A70" s="7"/>
      <c r="B70" s="7"/>
      <c r="C70" s="7">
        <v>176</v>
      </c>
      <c r="D70" s="7" t="s">
        <v>42</v>
      </c>
      <c r="E70" s="7" t="s">
        <v>43</v>
      </c>
      <c r="F70" s="7">
        <v>3</v>
      </c>
      <c r="G70" s="7" t="s">
        <v>44</v>
      </c>
      <c r="H70" s="7"/>
      <c r="I70" s="7"/>
      <c r="J70" s="7"/>
      <c r="K70" s="7"/>
      <c r="L70" s="7">
        <v>28058</v>
      </c>
      <c r="M70" s="7">
        <v>58</v>
      </c>
      <c r="N70" s="7">
        <v>2</v>
      </c>
      <c r="O70" s="7" t="s">
        <v>46</v>
      </c>
      <c r="P70" s="7">
        <v>58</v>
      </c>
      <c r="Q70" s="7">
        <v>1</v>
      </c>
      <c r="R70" s="8">
        <v>0.67361111111111116</v>
      </c>
      <c r="S70" s="27">
        <f>HOUR(טבלה3[[#This Row],[שעת יציאה]])</f>
        <v>16</v>
      </c>
      <c r="T70" s="7"/>
      <c r="U70" s="7"/>
      <c r="V70" s="7" t="s">
        <v>58</v>
      </c>
      <c r="W70" s="7"/>
      <c r="X70" s="7"/>
    </row>
    <row r="71" spans="1:24" x14ac:dyDescent="0.2">
      <c r="A71" s="7"/>
      <c r="B71" s="7"/>
      <c r="C71" s="7">
        <v>176</v>
      </c>
      <c r="D71" s="7" t="s">
        <v>42</v>
      </c>
      <c r="E71" s="7" t="s">
        <v>43</v>
      </c>
      <c r="F71" s="7">
        <v>3</v>
      </c>
      <c r="G71" s="7" t="s">
        <v>44</v>
      </c>
      <c r="H71" s="7"/>
      <c r="I71" s="7"/>
      <c r="J71" s="7"/>
      <c r="K71" s="7"/>
      <c r="L71" s="7">
        <v>28058</v>
      </c>
      <c r="M71" s="7">
        <v>58</v>
      </c>
      <c r="N71" s="7">
        <v>2</v>
      </c>
      <c r="O71" s="7" t="s">
        <v>46</v>
      </c>
      <c r="P71" s="7">
        <v>58</v>
      </c>
      <c r="Q71" s="7">
        <v>1</v>
      </c>
      <c r="R71" s="8">
        <v>0.69444444444444453</v>
      </c>
      <c r="S71" s="27">
        <f>HOUR(טבלה3[[#This Row],[שעת יציאה]])</f>
        <v>16</v>
      </c>
      <c r="T71" s="7"/>
      <c r="U71" s="7"/>
      <c r="V71" s="7" t="s">
        <v>58</v>
      </c>
      <c r="W71" s="7"/>
      <c r="X71" s="7"/>
    </row>
    <row r="72" spans="1:24" x14ac:dyDescent="0.2">
      <c r="A72" s="7"/>
      <c r="B72" s="7"/>
      <c r="C72" s="7">
        <v>176</v>
      </c>
      <c r="D72" s="7" t="s">
        <v>42</v>
      </c>
      <c r="E72" s="7" t="s">
        <v>43</v>
      </c>
      <c r="F72" s="7">
        <v>3</v>
      </c>
      <c r="G72" s="7" t="s">
        <v>44</v>
      </c>
      <c r="H72" s="7"/>
      <c r="I72" s="7"/>
      <c r="J72" s="7"/>
      <c r="K72" s="7"/>
      <c r="L72" s="7">
        <v>28058</v>
      </c>
      <c r="M72" s="7">
        <v>58</v>
      </c>
      <c r="N72" s="7">
        <v>2</v>
      </c>
      <c r="O72" s="7" t="s">
        <v>46</v>
      </c>
      <c r="P72" s="7">
        <v>58</v>
      </c>
      <c r="Q72" s="7">
        <v>1</v>
      </c>
      <c r="R72" s="8">
        <v>0.71527777777777779</v>
      </c>
      <c r="S72" s="27">
        <f>HOUR(טבלה3[[#This Row],[שעת יציאה]])</f>
        <v>17</v>
      </c>
      <c r="T72" s="7"/>
      <c r="U72" s="7"/>
      <c r="V72" s="7" t="s">
        <v>58</v>
      </c>
      <c r="W72" s="7"/>
      <c r="X72" s="7"/>
    </row>
    <row r="73" spans="1:24" x14ac:dyDescent="0.2">
      <c r="A73" s="7"/>
      <c r="B73" s="7"/>
      <c r="C73" s="7">
        <v>176</v>
      </c>
      <c r="D73" s="7" t="s">
        <v>42</v>
      </c>
      <c r="E73" s="7" t="s">
        <v>43</v>
      </c>
      <c r="F73" s="7">
        <v>3</v>
      </c>
      <c r="G73" s="7" t="s">
        <v>44</v>
      </c>
      <c r="H73" s="7"/>
      <c r="I73" s="7"/>
      <c r="J73" s="7"/>
      <c r="K73" s="7"/>
      <c r="L73" s="7">
        <v>28058</v>
      </c>
      <c r="M73" s="7">
        <v>58</v>
      </c>
      <c r="N73" s="7">
        <v>2</v>
      </c>
      <c r="O73" s="7" t="s">
        <v>46</v>
      </c>
      <c r="P73" s="7">
        <v>58</v>
      </c>
      <c r="Q73" s="7">
        <v>1</v>
      </c>
      <c r="R73" s="8">
        <v>0.73611111111111116</v>
      </c>
      <c r="S73" s="27">
        <f>HOUR(טבלה3[[#This Row],[שעת יציאה]])</f>
        <v>17</v>
      </c>
      <c r="T73" s="7"/>
      <c r="U73" s="7"/>
      <c r="V73" s="7" t="s">
        <v>58</v>
      </c>
      <c r="W73" s="7"/>
      <c r="X73" s="7"/>
    </row>
    <row r="74" spans="1:24" x14ac:dyDescent="0.2">
      <c r="A74" s="7"/>
      <c r="B74" s="7"/>
      <c r="C74" s="7">
        <v>176</v>
      </c>
      <c r="D74" s="7" t="s">
        <v>42</v>
      </c>
      <c r="E74" s="7" t="s">
        <v>43</v>
      </c>
      <c r="F74" s="7">
        <v>3</v>
      </c>
      <c r="G74" s="7" t="s">
        <v>44</v>
      </c>
      <c r="H74" s="7"/>
      <c r="I74" s="7"/>
      <c r="J74" s="7"/>
      <c r="K74" s="7"/>
      <c r="L74" s="7">
        <v>28058</v>
      </c>
      <c r="M74" s="7">
        <v>58</v>
      </c>
      <c r="N74" s="7">
        <v>2</v>
      </c>
      <c r="O74" s="7" t="s">
        <v>46</v>
      </c>
      <c r="P74" s="7">
        <v>58</v>
      </c>
      <c r="Q74" s="7">
        <v>1</v>
      </c>
      <c r="R74" s="8">
        <v>0.76388888888888884</v>
      </c>
      <c r="S74" s="27">
        <f>HOUR(טבלה3[[#This Row],[שעת יציאה]])</f>
        <v>18</v>
      </c>
      <c r="T74" s="7"/>
      <c r="U74" s="7"/>
      <c r="V74" s="7" t="s">
        <v>58</v>
      </c>
      <c r="W74" s="7"/>
      <c r="X74" s="7"/>
    </row>
    <row r="75" spans="1:24" x14ac:dyDescent="0.2">
      <c r="A75" s="7"/>
      <c r="B75" s="7"/>
      <c r="C75" s="7">
        <v>176</v>
      </c>
      <c r="D75" s="7" t="s">
        <v>42</v>
      </c>
      <c r="E75" s="7" t="s">
        <v>43</v>
      </c>
      <c r="F75" s="7">
        <v>3</v>
      </c>
      <c r="G75" s="7" t="s">
        <v>44</v>
      </c>
      <c r="H75" s="7"/>
      <c r="I75" s="7"/>
      <c r="J75" s="7"/>
      <c r="K75" s="7"/>
      <c r="L75" s="7">
        <v>28058</v>
      </c>
      <c r="M75" s="7">
        <v>58</v>
      </c>
      <c r="N75" s="7">
        <v>2</v>
      </c>
      <c r="O75" s="7" t="s">
        <v>46</v>
      </c>
      <c r="P75" s="7">
        <v>58</v>
      </c>
      <c r="Q75" s="7">
        <v>1</v>
      </c>
      <c r="R75" s="8">
        <v>0.80555555555555547</v>
      </c>
      <c r="S75" s="27">
        <f>HOUR(טבלה3[[#This Row],[שעת יציאה]])</f>
        <v>19</v>
      </c>
      <c r="T75" s="7"/>
      <c r="U75" s="7"/>
      <c r="V75" s="7" t="s">
        <v>58</v>
      </c>
      <c r="W75" s="7"/>
      <c r="X75" s="7"/>
    </row>
    <row r="76" spans="1:24" x14ac:dyDescent="0.2">
      <c r="A76" s="7"/>
      <c r="B76" s="7"/>
      <c r="C76" s="7">
        <v>176</v>
      </c>
      <c r="D76" s="7" t="s">
        <v>42</v>
      </c>
      <c r="E76" s="7" t="s">
        <v>43</v>
      </c>
      <c r="F76" s="7">
        <v>3</v>
      </c>
      <c r="G76" s="7" t="s">
        <v>44</v>
      </c>
      <c r="H76" s="7"/>
      <c r="I76" s="7"/>
      <c r="J76" s="7"/>
      <c r="K76" s="7"/>
      <c r="L76" s="7">
        <v>28058</v>
      </c>
      <c r="M76" s="7">
        <v>58</v>
      </c>
      <c r="N76" s="7">
        <v>2</v>
      </c>
      <c r="O76" s="7" t="s">
        <v>46</v>
      </c>
      <c r="P76" s="7">
        <v>58</v>
      </c>
      <c r="Q76" s="7">
        <v>1</v>
      </c>
      <c r="R76" s="8">
        <v>0.84722222222222221</v>
      </c>
      <c r="S76" s="27">
        <f>HOUR(טבלה3[[#This Row],[שעת יציאה]])</f>
        <v>20</v>
      </c>
      <c r="T76" s="7"/>
      <c r="U76" s="7"/>
      <c r="V76" s="7" t="s">
        <v>58</v>
      </c>
      <c r="W76" s="7"/>
      <c r="X76" s="7"/>
    </row>
    <row r="77" spans="1:24" x14ac:dyDescent="0.2">
      <c r="A77" s="7"/>
      <c r="B77" s="7"/>
      <c r="C77" s="7">
        <v>176</v>
      </c>
      <c r="D77" s="7" t="s">
        <v>42</v>
      </c>
      <c r="E77" s="7" t="s">
        <v>43</v>
      </c>
      <c r="F77" s="7">
        <v>3</v>
      </c>
      <c r="G77" s="7" t="s">
        <v>44</v>
      </c>
      <c r="H77" s="7"/>
      <c r="I77" s="7"/>
      <c r="J77" s="7"/>
      <c r="K77" s="7"/>
      <c r="L77" s="7">
        <v>28058</v>
      </c>
      <c r="M77" s="7">
        <v>58</v>
      </c>
      <c r="N77" s="7">
        <v>2</v>
      </c>
      <c r="O77" s="7" t="s">
        <v>46</v>
      </c>
      <c r="P77" s="7">
        <v>58</v>
      </c>
      <c r="Q77" s="7">
        <v>1</v>
      </c>
      <c r="R77" s="8">
        <v>0.88888888888888884</v>
      </c>
      <c r="S77" s="27">
        <f>HOUR(טבלה3[[#This Row],[שעת יציאה]])</f>
        <v>21</v>
      </c>
      <c r="T77" s="7"/>
      <c r="U77" s="7"/>
      <c r="V77" s="7" t="s">
        <v>58</v>
      </c>
      <c r="W77" s="7"/>
      <c r="X77" s="7"/>
    </row>
    <row r="78" spans="1:24" x14ac:dyDescent="0.2">
      <c r="A78" s="7"/>
      <c r="B78" s="7"/>
      <c r="C78" s="7">
        <v>176</v>
      </c>
      <c r="D78" s="7" t="s">
        <v>42</v>
      </c>
      <c r="E78" s="7" t="s">
        <v>43</v>
      </c>
      <c r="F78" s="7">
        <v>3</v>
      </c>
      <c r="G78" s="7" t="s">
        <v>44</v>
      </c>
      <c r="H78" s="7"/>
      <c r="I78" s="7"/>
      <c r="J78" s="7"/>
      <c r="K78" s="7"/>
      <c r="L78" s="7">
        <v>28058</v>
      </c>
      <c r="M78" s="7">
        <v>58</v>
      </c>
      <c r="N78" s="7">
        <v>2</v>
      </c>
      <c r="O78" s="7" t="s">
        <v>46</v>
      </c>
      <c r="P78" s="7">
        <v>58</v>
      </c>
      <c r="Q78" s="7">
        <v>1</v>
      </c>
      <c r="R78" s="8">
        <v>0.93055555555555547</v>
      </c>
      <c r="S78" s="27">
        <f>HOUR(טבלה3[[#This Row],[שעת יציאה]])</f>
        <v>22</v>
      </c>
      <c r="T78" s="7"/>
      <c r="U78" s="7"/>
      <c r="V78" s="7" t="s">
        <v>58</v>
      </c>
      <c r="W78" s="7"/>
      <c r="X78" s="7"/>
    </row>
    <row r="79" spans="1:24" x14ac:dyDescent="0.2">
      <c r="A79" s="2"/>
      <c r="B79" s="2"/>
      <c r="C79" s="2">
        <v>176</v>
      </c>
      <c r="D79" s="2" t="s">
        <v>42</v>
      </c>
      <c r="E79" s="2" t="s">
        <v>43</v>
      </c>
      <c r="F79" s="2">
        <v>3</v>
      </c>
      <c r="G79" s="2" t="s">
        <v>44</v>
      </c>
      <c r="H79" s="2"/>
      <c r="I79" s="2"/>
      <c r="J79" s="2"/>
      <c r="K79" s="2"/>
      <c r="L79" s="2">
        <v>14059</v>
      </c>
      <c r="M79" s="2">
        <v>59</v>
      </c>
      <c r="N79" s="2">
        <v>3</v>
      </c>
      <c r="O79" s="2" t="s">
        <v>46</v>
      </c>
      <c r="P79" s="2" t="s">
        <v>59</v>
      </c>
      <c r="Q79" s="2">
        <v>1</v>
      </c>
      <c r="R79" s="2" t="s">
        <v>176</v>
      </c>
      <c r="S79" s="27">
        <f>HOUR(טבלה3[[#This Row],[שעת יציאה]])</f>
        <v>6</v>
      </c>
      <c r="T79" s="2"/>
      <c r="U79" s="2"/>
      <c r="V79" s="2" t="s">
        <v>61</v>
      </c>
      <c r="W79" s="2"/>
      <c r="X79" s="2"/>
    </row>
    <row r="80" spans="1:24" x14ac:dyDescent="0.2">
      <c r="A80" s="2"/>
      <c r="B80" s="2"/>
      <c r="C80" s="2">
        <v>176</v>
      </c>
      <c r="D80" s="2" t="s">
        <v>42</v>
      </c>
      <c r="E80" s="2" t="s">
        <v>43</v>
      </c>
      <c r="F80" s="2">
        <v>3</v>
      </c>
      <c r="G80" s="2" t="s">
        <v>44</v>
      </c>
      <c r="H80" s="2"/>
      <c r="I80" s="2"/>
      <c r="J80" s="2"/>
      <c r="K80" s="2"/>
      <c r="L80" s="2">
        <v>14059</v>
      </c>
      <c r="M80" s="2">
        <v>59</v>
      </c>
      <c r="N80" s="2">
        <v>3</v>
      </c>
      <c r="O80" s="2" t="s">
        <v>46</v>
      </c>
      <c r="P80" s="2" t="s">
        <v>59</v>
      </c>
      <c r="Q80" s="2">
        <v>1</v>
      </c>
      <c r="R80" s="2" t="s">
        <v>177</v>
      </c>
      <c r="S80" s="27">
        <f>HOUR(טבלה3[[#This Row],[שעת יציאה]])</f>
        <v>7</v>
      </c>
      <c r="T80" s="2"/>
      <c r="U80" s="2"/>
      <c r="V80" s="2" t="s">
        <v>61</v>
      </c>
      <c r="W80" s="2"/>
      <c r="X80" s="2"/>
    </row>
    <row r="81" spans="1:24" x14ac:dyDescent="0.2">
      <c r="A81" s="2"/>
      <c r="B81" s="2"/>
      <c r="C81" s="2">
        <v>176</v>
      </c>
      <c r="D81" s="2" t="s">
        <v>42</v>
      </c>
      <c r="E81" s="2" t="s">
        <v>43</v>
      </c>
      <c r="F81" s="2">
        <v>3</v>
      </c>
      <c r="G81" s="2" t="s">
        <v>44</v>
      </c>
      <c r="H81" s="2"/>
      <c r="I81" s="2"/>
      <c r="J81" s="2"/>
      <c r="K81" s="2"/>
      <c r="L81" s="2">
        <v>14059</v>
      </c>
      <c r="M81" s="2">
        <v>59</v>
      </c>
      <c r="N81" s="2">
        <v>3</v>
      </c>
      <c r="O81" s="2" t="s">
        <v>46</v>
      </c>
      <c r="P81" s="2" t="s">
        <v>59</v>
      </c>
      <c r="Q81" s="2">
        <v>1</v>
      </c>
      <c r="R81" s="2" t="s">
        <v>178</v>
      </c>
      <c r="S81" s="27">
        <f>HOUR(טבלה3[[#This Row],[שעת יציאה]])</f>
        <v>8</v>
      </c>
      <c r="T81" s="2"/>
      <c r="U81" s="2"/>
      <c r="V81" s="2" t="s">
        <v>61</v>
      </c>
      <c r="W81" s="2"/>
      <c r="X81" s="2"/>
    </row>
    <row r="82" spans="1:24" x14ac:dyDescent="0.2">
      <c r="A82" s="2"/>
      <c r="B82" s="2"/>
      <c r="C82" s="2">
        <v>176</v>
      </c>
      <c r="D82" s="2" t="s">
        <v>42</v>
      </c>
      <c r="E82" s="2" t="s">
        <v>43</v>
      </c>
      <c r="F82" s="2">
        <v>3</v>
      </c>
      <c r="G82" s="2" t="s">
        <v>44</v>
      </c>
      <c r="H82" s="2"/>
      <c r="I82" s="2"/>
      <c r="J82" s="2"/>
      <c r="K82" s="2"/>
      <c r="L82" s="2">
        <v>14059</v>
      </c>
      <c r="M82" s="2">
        <v>59</v>
      </c>
      <c r="N82" s="2">
        <v>3</v>
      </c>
      <c r="O82" s="2" t="s">
        <v>46</v>
      </c>
      <c r="P82" s="2" t="s">
        <v>59</v>
      </c>
      <c r="Q82" s="2">
        <v>1</v>
      </c>
      <c r="R82" s="2" t="s">
        <v>179</v>
      </c>
      <c r="S82" s="27">
        <f>HOUR(טבלה3[[#This Row],[שעת יציאה]])</f>
        <v>9</v>
      </c>
      <c r="T82" s="2"/>
      <c r="U82" s="2"/>
      <c r="V82" s="2" t="s">
        <v>61</v>
      </c>
      <c r="W82" s="2"/>
      <c r="X82" s="2"/>
    </row>
    <row r="83" spans="1:24" x14ac:dyDescent="0.2">
      <c r="A83" s="2"/>
      <c r="B83" s="2"/>
      <c r="C83" s="2">
        <v>176</v>
      </c>
      <c r="D83" s="2" t="s">
        <v>42</v>
      </c>
      <c r="E83" s="2" t="s">
        <v>43</v>
      </c>
      <c r="F83" s="2">
        <v>3</v>
      </c>
      <c r="G83" s="2" t="s">
        <v>44</v>
      </c>
      <c r="H83" s="2"/>
      <c r="I83" s="2"/>
      <c r="J83" s="2"/>
      <c r="K83" s="2"/>
      <c r="L83" s="2">
        <v>14059</v>
      </c>
      <c r="M83" s="2">
        <v>59</v>
      </c>
      <c r="N83" s="2">
        <v>3</v>
      </c>
      <c r="O83" s="2" t="s">
        <v>46</v>
      </c>
      <c r="P83" s="2" t="s">
        <v>59</v>
      </c>
      <c r="Q83" s="2">
        <v>1</v>
      </c>
      <c r="R83" s="2" t="s">
        <v>180</v>
      </c>
      <c r="S83" s="27">
        <f>HOUR(טבלה3[[#This Row],[שעת יציאה]])</f>
        <v>10</v>
      </c>
      <c r="T83" s="2"/>
      <c r="U83" s="2"/>
      <c r="V83" s="2" t="s">
        <v>61</v>
      </c>
      <c r="W83" s="2"/>
      <c r="X83" s="2"/>
    </row>
    <row r="84" spans="1:24" x14ac:dyDescent="0.2">
      <c r="A84" s="2"/>
      <c r="B84" s="2"/>
      <c r="C84" s="2">
        <v>176</v>
      </c>
      <c r="D84" s="2" t="s">
        <v>42</v>
      </c>
      <c r="E84" s="2" t="s">
        <v>43</v>
      </c>
      <c r="F84" s="2">
        <v>3</v>
      </c>
      <c r="G84" s="2" t="s">
        <v>44</v>
      </c>
      <c r="H84" s="2"/>
      <c r="I84" s="2"/>
      <c r="J84" s="2"/>
      <c r="K84" s="2"/>
      <c r="L84" s="2">
        <v>14059</v>
      </c>
      <c r="M84" s="2">
        <v>59</v>
      </c>
      <c r="N84" s="2">
        <v>3</v>
      </c>
      <c r="O84" s="2" t="s">
        <v>46</v>
      </c>
      <c r="P84" s="2" t="s">
        <v>59</v>
      </c>
      <c r="Q84" s="2">
        <v>1</v>
      </c>
      <c r="R84" s="2" t="s">
        <v>181</v>
      </c>
      <c r="S84" s="27">
        <f>HOUR(טבלה3[[#This Row],[שעת יציאה]])</f>
        <v>12</v>
      </c>
      <c r="T84" s="2"/>
      <c r="U84" s="2"/>
      <c r="V84" s="2" t="s">
        <v>61</v>
      </c>
      <c r="W84" s="2"/>
      <c r="X84" s="2"/>
    </row>
    <row r="85" spans="1:24" x14ac:dyDescent="0.2">
      <c r="A85" s="2"/>
      <c r="B85" s="2"/>
      <c r="C85" s="2">
        <v>176</v>
      </c>
      <c r="D85" s="2" t="s">
        <v>42</v>
      </c>
      <c r="E85" s="2" t="s">
        <v>43</v>
      </c>
      <c r="F85" s="2">
        <v>3</v>
      </c>
      <c r="G85" s="2" t="s">
        <v>44</v>
      </c>
      <c r="H85" s="2"/>
      <c r="I85" s="2"/>
      <c r="J85" s="2"/>
      <c r="K85" s="2"/>
      <c r="L85" s="2">
        <v>14059</v>
      </c>
      <c r="M85" s="2">
        <v>59</v>
      </c>
      <c r="N85" s="2">
        <v>3</v>
      </c>
      <c r="O85" s="2" t="s">
        <v>46</v>
      </c>
      <c r="P85" s="2" t="s">
        <v>59</v>
      </c>
      <c r="Q85" s="2">
        <v>1</v>
      </c>
      <c r="R85" s="2" t="s">
        <v>182</v>
      </c>
      <c r="S85" s="27">
        <f>HOUR(טבלה3[[#This Row],[שעת יציאה]])</f>
        <v>13</v>
      </c>
      <c r="T85" s="2"/>
      <c r="U85" s="2"/>
      <c r="V85" s="2" t="s">
        <v>61</v>
      </c>
      <c r="W85" s="2"/>
      <c r="X85" s="2"/>
    </row>
    <row r="86" spans="1:24" x14ac:dyDescent="0.2">
      <c r="A86" s="2"/>
      <c r="B86" s="2"/>
      <c r="C86" s="2">
        <v>176</v>
      </c>
      <c r="D86" s="2" t="s">
        <v>42</v>
      </c>
      <c r="E86" s="2" t="s">
        <v>43</v>
      </c>
      <c r="F86" s="2">
        <v>3</v>
      </c>
      <c r="G86" s="2" t="s">
        <v>44</v>
      </c>
      <c r="H86" s="2"/>
      <c r="I86" s="2"/>
      <c r="J86" s="2"/>
      <c r="K86" s="2"/>
      <c r="L86" s="2">
        <v>14059</v>
      </c>
      <c r="M86" s="2">
        <v>59</v>
      </c>
      <c r="N86" s="2">
        <v>3</v>
      </c>
      <c r="O86" s="2" t="s">
        <v>46</v>
      </c>
      <c r="P86" s="2" t="s">
        <v>59</v>
      </c>
      <c r="Q86" s="2">
        <v>1</v>
      </c>
      <c r="R86" s="2" t="s">
        <v>183</v>
      </c>
      <c r="S86" s="27">
        <f>HOUR(טבלה3[[#This Row],[שעת יציאה]])</f>
        <v>15</v>
      </c>
      <c r="T86" s="2"/>
      <c r="U86" s="2"/>
      <c r="V86" s="2" t="s">
        <v>61</v>
      </c>
      <c r="W86" s="2"/>
      <c r="X86" s="2"/>
    </row>
    <row r="87" spans="1:24" x14ac:dyDescent="0.2">
      <c r="A87" s="2"/>
      <c r="B87" s="2"/>
      <c r="C87" s="2">
        <v>176</v>
      </c>
      <c r="D87" s="2" t="s">
        <v>42</v>
      </c>
      <c r="E87" s="2" t="s">
        <v>43</v>
      </c>
      <c r="F87" s="2">
        <v>3</v>
      </c>
      <c r="G87" s="2" t="s">
        <v>44</v>
      </c>
      <c r="H87" s="2"/>
      <c r="I87" s="2"/>
      <c r="J87" s="2"/>
      <c r="K87" s="2"/>
      <c r="L87" s="2">
        <v>14059</v>
      </c>
      <c r="M87" s="2">
        <v>59</v>
      </c>
      <c r="N87" s="2">
        <v>3</v>
      </c>
      <c r="O87" s="2" t="s">
        <v>46</v>
      </c>
      <c r="P87" s="2" t="s">
        <v>59</v>
      </c>
      <c r="Q87" s="2">
        <v>1</v>
      </c>
      <c r="R87" s="2" t="s">
        <v>184</v>
      </c>
      <c r="S87" s="27">
        <f>HOUR(טבלה3[[#This Row],[שעת יציאה]])</f>
        <v>16</v>
      </c>
      <c r="T87" s="2"/>
      <c r="U87" s="2"/>
      <c r="V87" s="2" t="s">
        <v>61</v>
      </c>
      <c r="W87" s="2"/>
      <c r="X87" s="2"/>
    </row>
    <row r="88" spans="1:24" x14ac:dyDescent="0.2">
      <c r="A88" s="2"/>
      <c r="B88" s="2"/>
      <c r="C88" s="2">
        <v>176</v>
      </c>
      <c r="D88" s="2" t="s">
        <v>42</v>
      </c>
      <c r="E88" s="2" t="s">
        <v>43</v>
      </c>
      <c r="F88" s="2">
        <v>3</v>
      </c>
      <c r="G88" s="2" t="s">
        <v>44</v>
      </c>
      <c r="H88" s="2"/>
      <c r="I88" s="2"/>
      <c r="J88" s="2"/>
      <c r="K88" s="2"/>
      <c r="L88" s="2">
        <v>14059</v>
      </c>
      <c r="M88" s="2">
        <v>59</v>
      </c>
      <c r="N88" s="2">
        <v>3</v>
      </c>
      <c r="O88" s="2" t="s">
        <v>46</v>
      </c>
      <c r="P88" s="2" t="s">
        <v>59</v>
      </c>
      <c r="Q88" s="2">
        <v>1</v>
      </c>
      <c r="R88" s="2" t="s">
        <v>185</v>
      </c>
      <c r="S88" s="27">
        <f>HOUR(טבלה3[[#This Row],[שעת יציאה]])</f>
        <v>17</v>
      </c>
      <c r="T88" s="2"/>
      <c r="U88" s="2"/>
      <c r="V88" s="2" t="s">
        <v>61</v>
      </c>
      <c r="W88" s="2"/>
      <c r="X88" s="2"/>
    </row>
    <row r="89" spans="1:24" x14ac:dyDescent="0.2">
      <c r="A89" s="2"/>
      <c r="B89" s="2"/>
      <c r="C89" s="2">
        <v>176</v>
      </c>
      <c r="D89" s="2" t="s">
        <v>42</v>
      </c>
      <c r="E89" s="2" t="s">
        <v>43</v>
      </c>
      <c r="F89" s="2">
        <v>3</v>
      </c>
      <c r="G89" s="2" t="s">
        <v>44</v>
      </c>
      <c r="H89" s="2"/>
      <c r="I89" s="2"/>
      <c r="J89" s="2"/>
      <c r="K89" s="2"/>
      <c r="L89" s="2">
        <v>14059</v>
      </c>
      <c r="M89" s="2">
        <v>59</v>
      </c>
      <c r="N89" s="2">
        <v>3</v>
      </c>
      <c r="O89" s="2" t="s">
        <v>46</v>
      </c>
      <c r="P89" s="2" t="s">
        <v>59</v>
      </c>
      <c r="Q89" s="2">
        <v>1</v>
      </c>
      <c r="R89" s="2" t="s">
        <v>186</v>
      </c>
      <c r="S89" s="27">
        <f>HOUR(טבלה3[[#This Row],[שעת יציאה]])</f>
        <v>18</v>
      </c>
      <c r="T89" s="2"/>
      <c r="U89" s="2"/>
      <c r="V89" s="2" t="s">
        <v>61</v>
      </c>
      <c r="W89" s="2"/>
      <c r="X89" s="2"/>
    </row>
    <row r="90" spans="1:24" x14ac:dyDescent="0.2">
      <c r="A90" s="2"/>
      <c r="B90" s="2"/>
      <c r="C90" s="2">
        <v>176</v>
      </c>
      <c r="D90" s="2" t="s">
        <v>42</v>
      </c>
      <c r="E90" s="2" t="s">
        <v>43</v>
      </c>
      <c r="F90" s="2">
        <v>3</v>
      </c>
      <c r="G90" s="2" t="s">
        <v>44</v>
      </c>
      <c r="H90" s="2"/>
      <c r="I90" s="2"/>
      <c r="J90" s="2"/>
      <c r="K90" s="2"/>
      <c r="L90" s="2">
        <v>14059</v>
      </c>
      <c r="M90" s="2">
        <v>59</v>
      </c>
      <c r="N90" s="2">
        <v>3</v>
      </c>
      <c r="O90" s="2" t="s">
        <v>46</v>
      </c>
      <c r="P90" s="2" t="s">
        <v>59</v>
      </c>
      <c r="Q90" s="2">
        <v>1</v>
      </c>
      <c r="R90" s="2" t="s">
        <v>187</v>
      </c>
      <c r="S90" s="27">
        <f>HOUR(טבלה3[[#This Row],[שעת יציאה]])</f>
        <v>19</v>
      </c>
      <c r="T90" s="2"/>
      <c r="U90" s="2"/>
      <c r="V90" s="2" t="s">
        <v>61</v>
      </c>
      <c r="W90" s="2"/>
      <c r="X90" s="2"/>
    </row>
    <row r="91" spans="1:24" x14ac:dyDescent="0.2">
      <c r="A91" s="2"/>
      <c r="B91" s="2"/>
      <c r="C91" s="2">
        <v>176</v>
      </c>
      <c r="D91" s="2" t="s">
        <v>42</v>
      </c>
      <c r="E91" s="2" t="s">
        <v>43</v>
      </c>
      <c r="F91" s="2">
        <v>3</v>
      </c>
      <c r="G91" s="2" t="s">
        <v>44</v>
      </c>
      <c r="H91" s="2"/>
      <c r="I91" s="2"/>
      <c r="J91" s="2"/>
      <c r="K91" s="2"/>
      <c r="L91" s="2">
        <v>14059</v>
      </c>
      <c r="M91" s="2">
        <v>59</v>
      </c>
      <c r="N91" s="2">
        <v>3</v>
      </c>
      <c r="O91" s="2" t="s">
        <v>46</v>
      </c>
      <c r="P91" s="2" t="s">
        <v>59</v>
      </c>
      <c r="Q91" s="2">
        <v>1</v>
      </c>
      <c r="R91" s="2" t="s">
        <v>188</v>
      </c>
      <c r="S91" s="27">
        <f>HOUR(טבלה3[[#This Row],[שעת יציאה]])</f>
        <v>20</v>
      </c>
      <c r="T91" s="2"/>
      <c r="U91" s="2"/>
      <c r="V91" s="2" t="s">
        <v>61</v>
      </c>
      <c r="W91" s="2"/>
      <c r="X91" s="2"/>
    </row>
    <row r="92" spans="1:24" x14ac:dyDescent="0.2">
      <c r="A92" s="7"/>
      <c r="B92" s="7"/>
      <c r="C92" s="7">
        <v>176</v>
      </c>
      <c r="D92" s="7" t="s">
        <v>42</v>
      </c>
      <c r="E92" s="7" t="s">
        <v>43</v>
      </c>
      <c r="F92" s="7">
        <v>3</v>
      </c>
      <c r="G92" s="7" t="s">
        <v>44</v>
      </c>
      <c r="H92" s="7"/>
      <c r="I92" s="7"/>
      <c r="J92" s="7"/>
      <c r="K92" s="7"/>
      <c r="L92" s="7" t="s">
        <v>125</v>
      </c>
      <c r="M92" s="7">
        <v>60</v>
      </c>
      <c r="N92" s="7">
        <v>1</v>
      </c>
      <c r="O92" s="7" t="s">
        <v>46</v>
      </c>
      <c r="P92" s="7">
        <v>60</v>
      </c>
      <c r="Q92" s="7">
        <v>1</v>
      </c>
      <c r="R92" s="8">
        <v>0.25</v>
      </c>
      <c r="S92" s="27">
        <f>HOUR(טבלה3[[#This Row],[שעת יציאה]])</f>
        <v>6</v>
      </c>
      <c r="T92" s="7"/>
      <c r="U92" s="7"/>
      <c r="V92" s="7" t="s">
        <v>61</v>
      </c>
      <c r="W92" s="2"/>
      <c r="X92" s="2"/>
    </row>
    <row r="93" spans="1:24" x14ac:dyDescent="0.2">
      <c r="A93" s="7"/>
      <c r="B93" s="7"/>
      <c r="C93" s="7">
        <v>176</v>
      </c>
      <c r="D93" s="7" t="s">
        <v>42</v>
      </c>
      <c r="E93" s="7" t="s">
        <v>43</v>
      </c>
      <c r="F93" s="7">
        <v>3</v>
      </c>
      <c r="G93" s="7" t="s">
        <v>44</v>
      </c>
      <c r="H93" s="7"/>
      <c r="I93" s="7"/>
      <c r="J93" s="7"/>
      <c r="K93" s="7"/>
      <c r="L93" s="7" t="s">
        <v>125</v>
      </c>
      <c r="M93" s="7">
        <v>60</v>
      </c>
      <c r="N93" s="7">
        <v>1</v>
      </c>
      <c r="O93" s="7" t="s">
        <v>46</v>
      </c>
      <c r="P93" s="7">
        <v>60</v>
      </c>
      <c r="Q93" s="7">
        <v>1</v>
      </c>
      <c r="R93" s="8">
        <v>0.27083333333333331</v>
      </c>
      <c r="S93" s="27">
        <f>HOUR(טבלה3[[#This Row],[שעת יציאה]])</f>
        <v>6</v>
      </c>
      <c r="T93" s="7"/>
      <c r="U93" s="7"/>
      <c r="V93" s="7" t="s">
        <v>61</v>
      </c>
      <c r="W93" s="2"/>
      <c r="X93" s="2"/>
    </row>
    <row r="94" spans="1:24" x14ac:dyDescent="0.2">
      <c r="A94" s="7"/>
      <c r="B94" s="7"/>
      <c r="C94" s="7">
        <v>176</v>
      </c>
      <c r="D94" s="7" t="s">
        <v>42</v>
      </c>
      <c r="E94" s="7" t="s">
        <v>43</v>
      </c>
      <c r="F94" s="7">
        <v>3</v>
      </c>
      <c r="G94" s="7" t="s">
        <v>44</v>
      </c>
      <c r="H94" s="7"/>
      <c r="I94" s="7"/>
      <c r="J94" s="7"/>
      <c r="K94" s="7"/>
      <c r="L94" s="7" t="s">
        <v>125</v>
      </c>
      <c r="M94" s="7">
        <v>60</v>
      </c>
      <c r="N94" s="7">
        <v>1</v>
      </c>
      <c r="O94" s="7" t="s">
        <v>46</v>
      </c>
      <c r="P94" s="7">
        <v>60</v>
      </c>
      <c r="Q94" s="7">
        <v>1</v>
      </c>
      <c r="R94" s="8">
        <v>0.29166666666666669</v>
      </c>
      <c r="S94" s="27">
        <f>HOUR(טבלה3[[#This Row],[שעת יציאה]])</f>
        <v>7</v>
      </c>
      <c r="T94" s="7"/>
      <c r="U94" s="7"/>
      <c r="V94" s="7" t="s">
        <v>61</v>
      </c>
      <c r="W94" s="2"/>
      <c r="X94" s="2"/>
    </row>
    <row r="95" spans="1:24" x14ac:dyDescent="0.2">
      <c r="A95" s="7"/>
      <c r="B95" s="7"/>
      <c r="C95" s="7">
        <v>176</v>
      </c>
      <c r="D95" s="7" t="s">
        <v>42</v>
      </c>
      <c r="E95" s="7" t="s">
        <v>43</v>
      </c>
      <c r="F95" s="7">
        <v>3</v>
      </c>
      <c r="G95" s="7" t="s">
        <v>44</v>
      </c>
      <c r="H95" s="7"/>
      <c r="I95" s="7"/>
      <c r="J95" s="7"/>
      <c r="K95" s="7"/>
      <c r="L95" s="7" t="s">
        <v>125</v>
      </c>
      <c r="M95" s="7">
        <v>60</v>
      </c>
      <c r="N95" s="7">
        <v>1</v>
      </c>
      <c r="O95" s="7" t="s">
        <v>46</v>
      </c>
      <c r="P95" s="7">
        <v>60</v>
      </c>
      <c r="Q95" s="7">
        <v>1</v>
      </c>
      <c r="R95" s="8">
        <v>0.30555555555555552</v>
      </c>
      <c r="S95" s="27">
        <f>HOUR(טבלה3[[#This Row],[שעת יציאה]])</f>
        <v>7</v>
      </c>
      <c r="T95" s="7"/>
      <c r="U95" s="7"/>
      <c r="V95" s="7" t="s">
        <v>61</v>
      </c>
      <c r="W95" s="2"/>
      <c r="X95" s="2"/>
    </row>
    <row r="96" spans="1:24" x14ac:dyDescent="0.2">
      <c r="A96" s="7"/>
      <c r="B96" s="7"/>
      <c r="C96" s="7">
        <v>176</v>
      </c>
      <c r="D96" s="7" t="s">
        <v>42</v>
      </c>
      <c r="E96" s="7" t="s">
        <v>43</v>
      </c>
      <c r="F96" s="7">
        <v>3</v>
      </c>
      <c r="G96" s="7" t="s">
        <v>44</v>
      </c>
      <c r="H96" s="7"/>
      <c r="I96" s="7"/>
      <c r="J96" s="7"/>
      <c r="K96" s="7"/>
      <c r="L96" s="7" t="s">
        <v>125</v>
      </c>
      <c r="M96" s="7">
        <v>60</v>
      </c>
      <c r="N96" s="7">
        <v>1</v>
      </c>
      <c r="O96" s="7" t="s">
        <v>46</v>
      </c>
      <c r="P96" s="7">
        <v>60</v>
      </c>
      <c r="Q96" s="7">
        <v>1</v>
      </c>
      <c r="R96" s="8">
        <v>0.31944444444444448</v>
      </c>
      <c r="S96" s="27">
        <f>HOUR(טבלה3[[#This Row],[שעת יציאה]])</f>
        <v>7</v>
      </c>
      <c r="T96" s="7"/>
      <c r="U96" s="7"/>
      <c r="V96" s="7" t="s">
        <v>61</v>
      </c>
      <c r="W96" s="2"/>
      <c r="X96" s="2"/>
    </row>
    <row r="97" spans="1:24" x14ac:dyDescent="0.2">
      <c r="A97" s="7"/>
      <c r="B97" s="7"/>
      <c r="C97" s="7">
        <v>176</v>
      </c>
      <c r="D97" s="7" t="s">
        <v>42</v>
      </c>
      <c r="E97" s="7" t="s">
        <v>43</v>
      </c>
      <c r="F97" s="7">
        <v>3</v>
      </c>
      <c r="G97" s="7" t="s">
        <v>44</v>
      </c>
      <c r="H97" s="7"/>
      <c r="I97" s="7"/>
      <c r="J97" s="7"/>
      <c r="K97" s="7"/>
      <c r="L97" s="7" t="s">
        <v>125</v>
      </c>
      <c r="M97" s="7">
        <v>60</v>
      </c>
      <c r="N97" s="7">
        <v>1</v>
      </c>
      <c r="O97" s="7" t="s">
        <v>46</v>
      </c>
      <c r="P97" s="7">
        <v>60</v>
      </c>
      <c r="Q97" s="7">
        <v>1</v>
      </c>
      <c r="R97" s="8">
        <v>0.33333333333333331</v>
      </c>
      <c r="S97" s="27">
        <f>HOUR(טבלה3[[#This Row],[שעת יציאה]])</f>
        <v>8</v>
      </c>
      <c r="T97" s="7"/>
      <c r="U97" s="7"/>
      <c r="V97" s="7" t="s">
        <v>61</v>
      </c>
      <c r="W97" s="2"/>
      <c r="X97" s="2"/>
    </row>
    <row r="98" spans="1:24" x14ac:dyDescent="0.2">
      <c r="A98" s="7"/>
      <c r="B98" s="7"/>
      <c r="C98" s="7">
        <v>176</v>
      </c>
      <c r="D98" s="7" t="s">
        <v>42</v>
      </c>
      <c r="E98" s="7" t="s">
        <v>43</v>
      </c>
      <c r="F98" s="7">
        <v>3</v>
      </c>
      <c r="G98" s="7" t="s">
        <v>44</v>
      </c>
      <c r="H98" s="7"/>
      <c r="I98" s="7"/>
      <c r="J98" s="7"/>
      <c r="K98" s="7"/>
      <c r="L98" s="7" t="s">
        <v>125</v>
      </c>
      <c r="M98" s="7">
        <v>60</v>
      </c>
      <c r="N98" s="7">
        <v>1</v>
      </c>
      <c r="O98" s="7" t="s">
        <v>46</v>
      </c>
      <c r="P98" s="7">
        <v>60</v>
      </c>
      <c r="Q98" s="7">
        <v>1</v>
      </c>
      <c r="R98" s="8">
        <v>0.35416666666666669</v>
      </c>
      <c r="S98" s="27">
        <f>HOUR(טבלה3[[#This Row],[שעת יציאה]])</f>
        <v>8</v>
      </c>
      <c r="T98" s="7"/>
      <c r="U98" s="7"/>
      <c r="V98" s="7" t="s">
        <v>61</v>
      </c>
      <c r="W98" s="2"/>
      <c r="X98" s="2"/>
    </row>
    <row r="99" spans="1:24" x14ac:dyDescent="0.2">
      <c r="A99" s="7"/>
      <c r="B99" s="7"/>
      <c r="C99" s="7">
        <v>176</v>
      </c>
      <c r="D99" s="7" t="s">
        <v>42</v>
      </c>
      <c r="E99" s="7" t="s">
        <v>43</v>
      </c>
      <c r="F99" s="7">
        <v>3</v>
      </c>
      <c r="G99" s="7" t="s">
        <v>44</v>
      </c>
      <c r="H99" s="7"/>
      <c r="I99" s="7"/>
      <c r="J99" s="7"/>
      <c r="K99" s="7"/>
      <c r="L99" s="7" t="s">
        <v>125</v>
      </c>
      <c r="M99" s="7">
        <v>60</v>
      </c>
      <c r="N99" s="7">
        <v>1</v>
      </c>
      <c r="O99" s="7" t="s">
        <v>46</v>
      </c>
      <c r="P99" s="7">
        <v>60</v>
      </c>
      <c r="Q99" s="7">
        <v>1</v>
      </c>
      <c r="R99" s="8">
        <v>0.375</v>
      </c>
      <c r="S99" s="27">
        <f>HOUR(טבלה3[[#This Row],[שעת יציאה]])</f>
        <v>9</v>
      </c>
      <c r="T99" s="7"/>
      <c r="U99" s="7"/>
      <c r="V99" s="7" t="s">
        <v>61</v>
      </c>
      <c r="W99" s="2"/>
      <c r="X99" s="2"/>
    </row>
    <row r="100" spans="1:24" x14ac:dyDescent="0.2">
      <c r="A100" s="7"/>
      <c r="B100" s="7"/>
      <c r="C100" s="7">
        <v>176</v>
      </c>
      <c r="D100" s="7" t="s">
        <v>42</v>
      </c>
      <c r="E100" s="7" t="s">
        <v>43</v>
      </c>
      <c r="F100" s="7">
        <v>3</v>
      </c>
      <c r="G100" s="7" t="s">
        <v>44</v>
      </c>
      <c r="H100" s="7"/>
      <c r="I100" s="7"/>
      <c r="J100" s="7"/>
      <c r="K100" s="7"/>
      <c r="L100" s="7" t="s">
        <v>125</v>
      </c>
      <c r="M100" s="7">
        <v>60</v>
      </c>
      <c r="N100" s="7">
        <v>1</v>
      </c>
      <c r="O100" s="7" t="s">
        <v>46</v>
      </c>
      <c r="P100" s="7">
        <v>60</v>
      </c>
      <c r="Q100" s="7">
        <v>1</v>
      </c>
      <c r="R100" s="8">
        <v>0.39583333333333331</v>
      </c>
      <c r="S100" s="27">
        <f>HOUR(טבלה3[[#This Row],[שעת יציאה]])</f>
        <v>9</v>
      </c>
      <c r="T100" s="7"/>
      <c r="U100" s="7"/>
      <c r="V100" s="7" t="s">
        <v>61</v>
      </c>
      <c r="W100" s="2"/>
      <c r="X100" s="2"/>
    </row>
    <row r="101" spans="1:24" x14ac:dyDescent="0.2">
      <c r="A101" s="7"/>
      <c r="B101" s="7"/>
      <c r="C101" s="7">
        <v>176</v>
      </c>
      <c r="D101" s="7" t="s">
        <v>42</v>
      </c>
      <c r="E101" s="7" t="s">
        <v>43</v>
      </c>
      <c r="F101" s="7">
        <v>3</v>
      </c>
      <c r="G101" s="7" t="s">
        <v>44</v>
      </c>
      <c r="H101" s="7"/>
      <c r="I101" s="7"/>
      <c r="J101" s="7"/>
      <c r="K101" s="7"/>
      <c r="L101" s="7" t="s">
        <v>125</v>
      </c>
      <c r="M101" s="7">
        <v>60</v>
      </c>
      <c r="N101" s="7">
        <v>1</v>
      </c>
      <c r="O101" s="7" t="s">
        <v>46</v>
      </c>
      <c r="P101" s="7">
        <v>60</v>
      </c>
      <c r="Q101" s="7">
        <v>1</v>
      </c>
      <c r="R101" s="8">
        <v>0.41666666666666669</v>
      </c>
      <c r="S101" s="27">
        <f>HOUR(טבלה3[[#This Row],[שעת יציאה]])</f>
        <v>10</v>
      </c>
      <c r="T101" s="7"/>
      <c r="U101" s="7"/>
      <c r="V101" s="7" t="s">
        <v>61</v>
      </c>
      <c r="W101" s="2"/>
      <c r="X101" s="2"/>
    </row>
    <row r="102" spans="1:24" x14ac:dyDescent="0.2">
      <c r="A102" s="7"/>
      <c r="B102" s="7"/>
      <c r="C102" s="7">
        <v>176</v>
      </c>
      <c r="D102" s="7" t="s">
        <v>42</v>
      </c>
      <c r="E102" s="7" t="s">
        <v>43</v>
      </c>
      <c r="F102" s="7">
        <v>3</v>
      </c>
      <c r="G102" s="7" t="s">
        <v>44</v>
      </c>
      <c r="H102" s="7"/>
      <c r="I102" s="7"/>
      <c r="J102" s="7"/>
      <c r="K102" s="7"/>
      <c r="L102" s="7" t="s">
        <v>125</v>
      </c>
      <c r="M102" s="7">
        <v>60</v>
      </c>
      <c r="N102" s="7">
        <v>1</v>
      </c>
      <c r="O102" s="7" t="s">
        <v>46</v>
      </c>
      <c r="P102" s="7">
        <v>60</v>
      </c>
      <c r="Q102" s="7">
        <v>1</v>
      </c>
      <c r="R102" s="8">
        <v>0.45833333333333331</v>
      </c>
      <c r="S102" s="27">
        <f>HOUR(טבלה3[[#This Row],[שעת יציאה]])</f>
        <v>11</v>
      </c>
      <c r="T102" s="7"/>
      <c r="U102" s="7"/>
      <c r="V102" s="7" t="s">
        <v>61</v>
      </c>
      <c r="W102" s="2"/>
      <c r="X102" s="2"/>
    </row>
    <row r="103" spans="1:24" x14ac:dyDescent="0.2">
      <c r="A103" s="7"/>
      <c r="B103" s="7"/>
      <c r="C103" s="7">
        <v>176</v>
      </c>
      <c r="D103" s="7" t="s">
        <v>42</v>
      </c>
      <c r="E103" s="7" t="s">
        <v>43</v>
      </c>
      <c r="F103" s="7">
        <v>3</v>
      </c>
      <c r="G103" s="7" t="s">
        <v>44</v>
      </c>
      <c r="H103" s="7"/>
      <c r="I103" s="7"/>
      <c r="J103" s="7"/>
      <c r="K103" s="7"/>
      <c r="L103" s="7" t="s">
        <v>125</v>
      </c>
      <c r="M103" s="7">
        <v>60</v>
      </c>
      <c r="N103" s="7">
        <v>1</v>
      </c>
      <c r="O103" s="7" t="s">
        <v>46</v>
      </c>
      <c r="P103" s="7">
        <v>60</v>
      </c>
      <c r="Q103" s="7">
        <v>1</v>
      </c>
      <c r="R103" s="8">
        <v>0.5</v>
      </c>
      <c r="S103" s="27">
        <f>HOUR(טבלה3[[#This Row],[שעת יציאה]])</f>
        <v>12</v>
      </c>
      <c r="T103" s="7"/>
      <c r="U103" s="7"/>
      <c r="V103" s="7" t="s">
        <v>61</v>
      </c>
      <c r="W103" s="2"/>
      <c r="X103" s="2"/>
    </row>
    <row r="104" spans="1:24" x14ac:dyDescent="0.2">
      <c r="A104" s="7"/>
      <c r="B104" s="7"/>
      <c r="C104" s="7">
        <v>176</v>
      </c>
      <c r="D104" s="7" t="s">
        <v>42</v>
      </c>
      <c r="E104" s="7" t="s">
        <v>43</v>
      </c>
      <c r="F104" s="7">
        <v>3</v>
      </c>
      <c r="G104" s="7" t="s">
        <v>44</v>
      </c>
      <c r="H104" s="7"/>
      <c r="I104" s="7"/>
      <c r="J104" s="7"/>
      <c r="K104" s="7"/>
      <c r="L104" s="7" t="s">
        <v>125</v>
      </c>
      <c r="M104" s="7">
        <v>60</v>
      </c>
      <c r="N104" s="7">
        <v>1</v>
      </c>
      <c r="O104" s="7" t="s">
        <v>46</v>
      </c>
      <c r="P104" s="7">
        <v>60</v>
      </c>
      <c r="Q104" s="7">
        <v>1</v>
      </c>
      <c r="R104" s="8">
        <v>0.52083333333333337</v>
      </c>
      <c r="S104" s="27">
        <f>HOUR(טבלה3[[#This Row],[שעת יציאה]])</f>
        <v>12</v>
      </c>
      <c r="T104" s="7"/>
      <c r="U104" s="7"/>
      <c r="V104" s="7" t="s">
        <v>61</v>
      </c>
      <c r="W104" s="2"/>
      <c r="X104" s="2"/>
    </row>
    <row r="105" spans="1:24" x14ac:dyDescent="0.2">
      <c r="A105" s="7"/>
      <c r="B105" s="7"/>
      <c r="C105" s="7">
        <v>176</v>
      </c>
      <c r="D105" s="7" t="s">
        <v>42</v>
      </c>
      <c r="E105" s="7" t="s">
        <v>43</v>
      </c>
      <c r="F105" s="7">
        <v>3</v>
      </c>
      <c r="G105" s="7" t="s">
        <v>44</v>
      </c>
      <c r="H105" s="7"/>
      <c r="I105" s="7"/>
      <c r="J105" s="7"/>
      <c r="K105" s="7"/>
      <c r="L105" s="7" t="s">
        <v>125</v>
      </c>
      <c r="M105" s="7">
        <v>60</v>
      </c>
      <c r="N105" s="7">
        <v>1</v>
      </c>
      <c r="O105" s="7" t="s">
        <v>46</v>
      </c>
      <c r="P105" s="7">
        <v>60</v>
      </c>
      <c r="Q105" s="7">
        <v>1</v>
      </c>
      <c r="R105" s="8">
        <v>0.54166666666666663</v>
      </c>
      <c r="S105" s="27">
        <f>HOUR(טבלה3[[#This Row],[שעת יציאה]])</f>
        <v>13</v>
      </c>
      <c r="T105" s="7"/>
      <c r="U105" s="7"/>
      <c r="V105" s="7" t="s">
        <v>61</v>
      </c>
      <c r="W105" s="2"/>
      <c r="X105" s="2"/>
    </row>
    <row r="106" spans="1:24" x14ac:dyDescent="0.2">
      <c r="A106" s="7"/>
      <c r="B106" s="7"/>
      <c r="C106" s="7">
        <v>176</v>
      </c>
      <c r="D106" s="7" t="s">
        <v>42</v>
      </c>
      <c r="E106" s="7" t="s">
        <v>43</v>
      </c>
      <c r="F106" s="7">
        <v>3</v>
      </c>
      <c r="G106" s="7" t="s">
        <v>44</v>
      </c>
      <c r="H106" s="7"/>
      <c r="I106" s="7"/>
      <c r="J106" s="7"/>
      <c r="K106" s="7"/>
      <c r="L106" s="7" t="s">
        <v>125</v>
      </c>
      <c r="M106" s="7">
        <v>60</v>
      </c>
      <c r="N106" s="7">
        <v>1</v>
      </c>
      <c r="O106" s="7" t="s">
        <v>46</v>
      </c>
      <c r="P106" s="7">
        <v>60</v>
      </c>
      <c r="Q106" s="7">
        <v>1</v>
      </c>
      <c r="R106" s="8">
        <v>0.55555555555555558</v>
      </c>
      <c r="S106" s="27">
        <f>HOUR(טבלה3[[#This Row],[שעת יציאה]])</f>
        <v>13</v>
      </c>
      <c r="T106" s="7"/>
      <c r="U106" s="7"/>
      <c r="V106" s="7" t="s">
        <v>61</v>
      </c>
      <c r="W106" s="2"/>
      <c r="X106" s="2"/>
    </row>
    <row r="107" spans="1:24" x14ac:dyDescent="0.2">
      <c r="A107" s="7"/>
      <c r="B107" s="7"/>
      <c r="C107" s="7">
        <v>176</v>
      </c>
      <c r="D107" s="7" t="s">
        <v>42</v>
      </c>
      <c r="E107" s="7" t="s">
        <v>43</v>
      </c>
      <c r="F107" s="7">
        <v>3</v>
      </c>
      <c r="G107" s="7" t="s">
        <v>44</v>
      </c>
      <c r="H107" s="7"/>
      <c r="I107" s="7"/>
      <c r="J107" s="7"/>
      <c r="K107" s="7"/>
      <c r="L107" s="7" t="s">
        <v>125</v>
      </c>
      <c r="M107" s="7">
        <v>60</v>
      </c>
      <c r="N107" s="7">
        <v>1</v>
      </c>
      <c r="O107" s="7" t="s">
        <v>46</v>
      </c>
      <c r="P107" s="7">
        <v>60</v>
      </c>
      <c r="Q107" s="7">
        <v>1</v>
      </c>
      <c r="R107" s="8">
        <v>0.56944444444444442</v>
      </c>
      <c r="S107" s="27">
        <f>HOUR(טבלה3[[#This Row],[שעת יציאה]])</f>
        <v>13</v>
      </c>
      <c r="T107" s="7"/>
      <c r="U107" s="7"/>
      <c r="V107" s="7" t="s">
        <v>61</v>
      </c>
      <c r="W107" s="2"/>
      <c r="X107" s="2"/>
    </row>
    <row r="108" spans="1:24" x14ac:dyDescent="0.2">
      <c r="A108" s="7"/>
      <c r="B108" s="7"/>
      <c r="C108" s="7">
        <v>176</v>
      </c>
      <c r="D108" s="7" t="s">
        <v>42</v>
      </c>
      <c r="E108" s="7" t="s">
        <v>43</v>
      </c>
      <c r="F108" s="7">
        <v>3</v>
      </c>
      <c r="G108" s="7" t="s">
        <v>44</v>
      </c>
      <c r="H108" s="7"/>
      <c r="I108" s="7"/>
      <c r="J108" s="7"/>
      <c r="K108" s="7"/>
      <c r="L108" s="7" t="s">
        <v>125</v>
      </c>
      <c r="M108" s="7">
        <v>60</v>
      </c>
      <c r="N108" s="7">
        <v>1</v>
      </c>
      <c r="O108" s="7" t="s">
        <v>46</v>
      </c>
      <c r="P108" s="7">
        <v>60</v>
      </c>
      <c r="Q108" s="7">
        <v>1</v>
      </c>
      <c r="R108" s="8">
        <v>0.58333333333333337</v>
      </c>
      <c r="S108" s="27">
        <f>HOUR(טבלה3[[#This Row],[שעת יציאה]])</f>
        <v>14</v>
      </c>
      <c r="T108" s="7"/>
      <c r="U108" s="7"/>
      <c r="V108" s="7" t="s">
        <v>61</v>
      </c>
      <c r="W108" s="2"/>
      <c r="X108" s="2"/>
    </row>
    <row r="109" spans="1:24" x14ac:dyDescent="0.2">
      <c r="A109" s="7"/>
      <c r="B109" s="7"/>
      <c r="C109" s="7">
        <v>176</v>
      </c>
      <c r="D109" s="7" t="s">
        <v>42</v>
      </c>
      <c r="E109" s="7" t="s">
        <v>43</v>
      </c>
      <c r="F109" s="7">
        <v>3</v>
      </c>
      <c r="G109" s="7" t="s">
        <v>44</v>
      </c>
      <c r="H109" s="7"/>
      <c r="I109" s="7"/>
      <c r="J109" s="7"/>
      <c r="K109" s="7"/>
      <c r="L109" s="7" t="s">
        <v>125</v>
      </c>
      <c r="M109" s="7">
        <v>60</v>
      </c>
      <c r="N109" s="7">
        <v>1</v>
      </c>
      <c r="O109" s="7" t="s">
        <v>46</v>
      </c>
      <c r="P109" s="7">
        <v>60</v>
      </c>
      <c r="Q109" s="7">
        <v>1</v>
      </c>
      <c r="R109" s="8">
        <v>0.59722222222222221</v>
      </c>
      <c r="S109" s="27">
        <f>HOUR(טבלה3[[#This Row],[שעת יציאה]])</f>
        <v>14</v>
      </c>
      <c r="T109" s="7"/>
      <c r="U109" s="7"/>
      <c r="V109" s="7" t="s">
        <v>61</v>
      </c>
      <c r="W109" s="2"/>
      <c r="X109" s="2"/>
    </row>
    <row r="110" spans="1:24" x14ac:dyDescent="0.2">
      <c r="A110" s="7"/>
      <c r="B110" s="7"/>
      <c r="C110" s="7">
        <v>176</v>
      </c>
      <c r="D110" s="7" t="s">
        <v>42</v>
      </c>
      <c r="E110" s="7" t="s">
        <v>43</v>
      </c>
      <c r="F110" s="7">
        <v>3</v>
      </c>
      <c r="G110" s="7" t="s">
        <v>44</v>
      </c>
      <c r="H110" s="7"/>
      <c r="I110" s="7"/>
      <c r="J110" s="7"/>
      <c r="K110" s="7"/>
      <c r="L110" s="7" t="s">
        <v>125</v>
      </c>
      <c r="M110" s="7">
        <v>60</v>
      </c>
      <c r="N110" s="7">
        <v>1</v>
      </c>
      <c r="O110" s="7" t="s">
        <v>46</v>
      </c>
      <c r="P110" s="7">
        <v>60</v>
      </c>
      <c r="Q110" s="7">
        <v>1</v>
      </c>
      <c r="R110" s="8">
        <v>0.61111111111111105</v>
      </c>
      <c r="S110" s="27">
        <f>HOUR(טבלה3[[#This Row],[שעת יציאה]])</f>
        <v>14</v>
      </c>
      <c r="T110" s="7"/>
      <c r="U110" s="7"/>
      <c r="V110" s="7" t="s">
        <v>61</v>
      </c>
      <c r="W110" s="2"/>
      <c r="X110" s="2"/>
    </row>
    <row r="111" spans="1:24" x14ac:dyDescent="0.2">
      <c r="A111" s="7"/>
      <c r="B111" s="7"/>
      <c r="C111" s="7">
        <v>176</v>
      </c>
      <c r="D111" s="7" t="s">
        <v>42</v>
      </c>
      <c r="E111" s="7" t="s">
        <v>43</v>
      </c>
      <c r="F111" s="7">
        <v>3</v>
      </c>
      <c r="G111" s="7" t="s">
        <v>44</v>
      </c>
      <c r="H111" s="7"/>
      <c r="I111" s="7"/>
      <c r="J111" s="7"/>
      <c r="K111" s="7"/>
      <c r="L111" s="7" t="s">
        <v>125</v>
      </c>
      <c r="M111" s="7">
        <v>60</v>
      </c>
      <c r="N111" s="7">
        <v>1</v>
      </c>
      <c r="O111" s="7" t="s">
        <v>46</v>
      </c>
      <c r="P111" s="7">
        <v>60</v>
      </c>
      <c r="Q111" s="7">
        <v>1</v>
      </c>
      <c r="R111" s="8">
        <v>0.625</v>
      </c>
      <c r="S111" s="27">
        <f>HOUR(טבלה3[[#This Row],[שעת יציאה]])</f>
        <v>15</v>
      </c>
      <c r="T111" s="7"/>
      <c r="U111" s="7"/>
      <c r="V111" s="7" t="s">
        <v>61</v>
      </c>
      <c r="W111" s="2"/>
      <c r="X111" s="2"/>
    </row>
    <row r="112" spans="1:24" x14ac:dyDescent="0.2">
      <c r="A112" s="7"/>
      <c r="B112" s="7"/>
      <c r="C112" s="7">
        <v>176</v>
      </c>
      <c r="D112" s="7" t="s">
        <v>42</v>
      </c>
      <c r="E112" s="7" t="s">
        <v>43</v>
      </c>
      <c r="F112" s="7">
        <v>3</v>
      </c>
      <c r="G112" s="7" t="s">
        <v>44</v>
      </c>
      <c r="H112" s="7"/>
      <c r="I112" s="7"/>
      <c r="J112" s="7"/>
      <c r="K112" s="7"/>
      <c r="L112" s="7" t="s">
        <v>125</v>
      </c>
      <c r="M112" s="7">
        <v>60</v>
      </c>
      <c r="N112" s="7">
        <v>1</v>
      </c>
      <c r="O112" s="7" t="s">
        <v>46</v>
      </c>
      <c r="P112" s="7">
        <v>60</v>
      </c>
      <c r="Q112" s="7">
        <v>1</v>
      </c>
      <c r="R112" s="8">
        <v>0.64583333333333337</v>
      </c>
      <c r="S112" s="27">
        <f>HOUR(טבלה3[[#This Row],[שעת יציאה]])</f>
        <v>15</v>
      </c>
      <c r="T112" s="7"/>
      <c r="U112" s="7"/>
      <c r="V112" s="7" t="s">
        <v>61</v>
      </c>
      <c r="W112" s="2"/>
      <c r="X112" s="2"/>
    </row>
    <row r="113" spans="1:24" x14ac:dyDescent="0.2">
      <c r="A113" s="7"/>
      <c r="B113" s="7"/>
      <c r="C113" s="7">
        <v>176</v>
      </c>
      <c r="D113" s="7" t="s">
        <v>42</v>
      </c>
      <c r="E113" s="7" t="s">
        <v>43</v>
      </c>
      <c r="F113" s="7">
        <v>3</v>
      </c>
      <c r="G113" s="7" t="s">
        <v>44</v>
      </c>
      <c r="H113" s="7"/>
      <c r="I113" s="7"/>
      <c r="J113" s="7"/>
      <c r="K113" s="7"/>
      <c r="L113" s="7" t="s">
        <v>125</v>
      </c>
      <c r="M113" s="7">
        <v>60</v>
      </c>
      <c r="N113" s="7">
        <v>1</v>
      </c>
      <c r="O113" s="7" t="s">
        <v>46</v>
      </c>
      <c r="P113" s="7">
        <v>60</v>
      </c>
      <c r="Q113" s="7">
        <v>1</v>
      </c>
      <c r="R113" s="8">
        <v>0.66666666666666663</v>
      </c>
      <c r="S113" s="27">
        <f>HOUR(טבלה3[[#This Row],[שעת יציאה]])</f>
        <v>16</v>
      </c>
      <c r="T113" s="7"/>
      <c r="U113" s="7"/>
      <c r="V113" s="7" t="s">
        <v>61</v>
      </c>
      <c r="W113" s="2"/>
      <c r="X113" s="2"/>
    </row>
    <row r="114" spans="1:24" x14ac:dyDescent="0.2">
      <c r="A114" s="7"/>
      <c r="B114" s="7"/>
      <c r="C114" s="7">
        <v>176</v>
      </c>
      <c r="D114" s="7" t="s">
        <v>42</v>
      </c>
      <c r="E114" s="7" t="s">
        <v>43</v>
      </c>
      <c r="F114" s="7">
        <v>3</v>
      </c>
      <c r="G114" s="7" t="s">
        <v>44</v>
      </c>
      <c r="H114" s="7"/>
      <c r="I114" s="7"/>
      <c r="J114" s="7"/>
      <c r="K114" s="7"/>
      <c r="L114" s="7" t="s">
        <v>125</v>
      </c>
      <c r="M114" s="7">
        <v>60</v>
      </c>
      <c r="N114" s="7">
        <v>1</v>
      </c>
      <c r="O114" s="7" t="s">
        <v>46</v>
      </c>
      <c r="P114" s="7">
        <v>60</v>
      </c>
      <c r="Q114" s="7">
        <v>1</v>
      </c>
      <c r="R114" s="8">
        <v>0.6875</v>
      </c>
      <c r="S114" s="27">
        <f>HOUR(טבלה3[[#This Row],[שעת יציאה]])</f>
        <v>16</v>
      </c>
      <c r="T114" s="7"/>
      <c r="U114" s="7"/>
      <c r="V114" s="7" t="s">
        <v>61</v>
      </c>
      <c r="W114" s="2"/>
      <c r="X114" s="2"/>
    </row>
    <row r="115" spans="1:24" x14ac:dyDescent="0.2">
      <c r="A115" s="7"/>
      <c r="B115" s="7"/>
      <c r="C115" s="7">
        <v>176</v>
      </c>
      <c r="D115" s="7" t="s">
        <v>42</v>
      </c>
      <c r="E115" s="7" t="s">
        <v>43</v>
      </c>
      <c r="F115" s="7">
        <v>3</v>
      </c>
      <c r="G115" s="7" t="s">
        <v>44</v>
      </c>
      <c r="H115" s="7"/>
      <c r="I115" s="7"/>
      <c r="J115" s="7"/>
      <c r="K115" s="7"/>
      <c r="L115" s="7" t="s">
        <v>125</v>
      </c>
      <c r="M115" s="7">
        <v>60</v>
      </c>
      <c r="N115" s="7">
        <v>1</v>
      </c>
      <c r="O115" s="7" t="s">
        <v>46</v>
      </c>
      <c r="P115" s="7">
        <v>60</v>
      </c>
      <c r="Q115" s="7">
        <v>1</v>
      </c>
      <c r="R115" s="8">
        <v>0.70833333333333337</v>
      </c>
      <c r="S115" s="27">
        <f>HOUR(טבלה3[[#This Row],[שעת יציאה]])</f>
        <v>17</v>
      </c>
      <c r="T115" s="7"/>
      <c r="U115" s="7"/>
      <c r="V115" s="7" t="s">
        <v>61</v>
      </c>
      <c r="W115" s="2"/>
      <c r="X115" s="2"/>
    </row>
    <row r="116" spans="1:24" x14ac:dyDescent="0.2">
      <c r="A116" s="7"/>
      <c r="B116" s="7"/>
      <c r="C116" s="7">
        <v>176</v>
      </c>
      <c r="D116" s="7" t="s">
        <v>42</v>
      </c>
      <c r="E116" s="7" t="s">
        <v>43</v>
      </c>
      <c r="F116" s="7">
        <v>3</v>
      </c>
      <c r="G116" s="7" t="s">
        <v>44</v>
      </c>
      <c r="H116" s="7"/>
      <c r="I116" s="7"/>
      <c r="J116" s="7"/>
      <c r="K116" s="7"/>
      <c r="L116" s="7" t="s">
        <v>125</v>
      </c>
      <c r="M116" s="7">
        <v>60</v>
      </c>
      <c r="N116" s="7">
        <v>1</v>
      </c>
      <c r="O116" s="7" t="s">
        <v>46</v>
      </c>
      <c r="P116" s="7">
        <v>60</v>
      </c>
      <c r="Q116" s="7">
        <v>1</v>
      </c>
      <c r="R116" s="8">
        <v>0.72916666666666663</v>
      </c>
      <c r="S116" s="27">
        <f>HOUR(טבלה3[[#This Row],[שעת יציאה]])</f>
        <v>17</v>
      </c>
      <c r="T116" s="7"/>
      <c r="U116" s="7"/>
      <c r="V116" s="7" t="s">
        <v>61</v>
      </c>
      <c r="W116" s="2"/>
      <c r="X116" s="2"/>
    </row>
    <row r="117" spans="1:24" x14ac:dyDescent="0.2">
      <c r="A117" s="7"/>
      <c r="B117" s="7"/>
      <c r="C117" s="7">
        <v>176</v>
      </c>
      <c r="D117" s="7" t="s">
        <v>42</v>
      </c>
      <c r="E117" s="7" t="s">
        <v>43</v>
      </c>
      <c r="F117" s="7">
        <v>3</v>
      </c>
      <c r="G117" s="7" t="s">
        <v>44</v>
      </c>
      <c r="H117" s="7"/>
      <c r="I117" s="7"/>
      <c r="J117" s="7"/>
      <c r="K117" s="7"/>
      <c r="L117" s="7" t="s">
        <v>125</v>
      </c>
      <c r="M117" s="7">
        <v>60</v>
      </c>
      <c r="N117" s="7">
        <v>1</v>
      </c>
      <c r="O117" s="7" t="s">
        <v>46</v>
      </c>
      <c r="P117" s="7">
        <v>60</v>
      </c>
      <c r="Q117" s="7">
        <v>1</v>
      </c>
      <c r="R117" s="8">
        <v>0.75</v>
      </c>
      <c r="S117" s="27">
        <f>HOUR(טבלה3[[#This Row],[שעת יציאה]])</f>
        <v>18</v>
      </c>
      <c r="T117" s="7"/>
      <c r="U117" s="7"/>
      <c r="V117" s="7" t="s">
        <v>61</v>
      </c>
      <c r="W117" s="2"/>
      <c r="X117" s="2"/>
    </row>
    <row r="118" spans="1:24" x14ac:dyDescent="0.2">
      <c r="A118" s="7"/>
      <c r="B118" s="7"/>
      <c r="C118" s="7">
        <v>176</v>
      </c>
      <c r="D118" s="7" t="s">
        <v>42</v>
      </c>
      <c r="E118" s="7" t="s">
        <v>43</v>
      </c>
      <c r="F118" s="7">
        <v>3</v>
      </c>
      <c r="G118" s="7" t="s">
        <v>44</v>
      </c>
      <c r="H118" s="7"/>
      <c r="I118" s="7"/>
      <c r="J118" s="7"/>
      <c r="K118" s="7"/>
      <c r="L118" s="7" t="s">
        <v>125</v>
      </c>
      <c r="M118" s="7">
        <v>60</v>
      </c>
      <c r="N118" s="7">
        <v>1</v>
      </c>
      <c r="O118" s="7" t="s">
        <v>46</v>
      </c>
      <c r="P118" s="7">
        <v>60</v>
      </c>
      <c r="Q118" s="7">
        <v>1</v>
      </c>
      <c r="R118" s="8">
        <v>0.79166666666666663</v>
      </c>
      <c r="S118" s="27">
        <f>HOUR(טבלה3[[#This Row],[שעת יציאה]])</f>
        <v>19</v>
      </c>
      <c r="T118" s="7"/>
      <c r="U118" s="7"/>
      <c r="V118" s="7" t="s">
        <v>61</v>
      </c>
      <c r="W118" s="2"/>
      <c r="X118" s="2"/>
    </row>
    <row r="119" spans="1:24" x14ac:dyDescent="0.2">
      <c r="A119" s="7"/>
      <c r="B119" s="7"/>
      <c r="C119" s="7">
        <v>176</v>
      </c>
      <c r="D119" s="7" t="s">
        <v>42</v>
      </c>
      <c r="E119" s="7" t="s">
        <v>43</v>
      </c>
      <c r="F119" s="7">
        <v>3</v>
      </c>
      <c r="G119" s="7" t="s">
        <v>44</v>
      </c>
      <c r="H119" s="7"/>
      <c r="I119" s="7"/>
      <c r="J119" s="7"/>
      <c r="K119" s="7"/>
      <c r="L119" s="7" t="s">
        <v>125</v>
      </c>
      <c r="M119" s="7">
        <v>60</v>
      </c>
      <c r="N119" s="7">
        <v>1</v>
      </c>
      <c r="O119" s="7" t="s">
        <v>46</v>
      </c>
      <c r="P119" s="7">
        <v>60</v>
      </c>
      <c r="Q119" s="7">
        <v>1</v>
      </c>
      <c r="R119" s="8">
        <v>0.83333333333333337</v>
      </c>
      <c r="S119" s="27">
        <f>HOUR(טבלה3[[#This Row],[שעת יציאה]])</f>
        <v>20</v>
      </c>
      <c r="T119" s="7"/>
      <c r="U119" s="7"/>
      <c r="V119" s="7" t="s">
        <v>61</v>
      </c>
      <c r="W119" s="2"/>
      <c r="X119" s="2"/>
    </row>
    <row r="120" spans="1:24" x14ac:dyDescent="0.2">
      <c r="A120" s="7"/>
      <c r="B120" s="7"/>
      <c r="C120" s="7">
        <v>176</v>
      </c>
      <c r="D120" s="7" t="s">
        <v>42</v>
      </c>
      <c r="E120" s="7" t="s">
        <v>43</v>
      </c>
      <c r="F120" s="7">
        <v>3</v>
      </c>
      <c r="G120" s="7" t="s">
        <v>44</v>
      </c>
      <c r="H120" s="7"/>
      <c r="I120" s="7"/>
      <c r="J120" s="7"/>
      <c r="K120" s="7"/>
      <c r="L120" s="7" t="s">
        <v>125</v>
      </c>
      <c r="M120" s="7">
        <v>60</v>
      </c>
      <c r="N120" s="7">
        <v>1</v>
      </c>
      <c r="O120" s="7" t="s">
        <v>46</v>
      </c>
      <c r="P120" s="7">
        <v>60</v>
      </c>
      <c r="Q120" s="7">
        <v>1</v>
      </c>
      <c r="R120" s="8">
        <v>0.875</v>
      </c>
      <c r="S120" s="27">
        <f>HOUR(טבלה3[[#This Row],[שעת יציאה]])</f>
        <v>21</v>
      </c>
      <c r="T120" s="7"/>
      <c r="U120" s="7"/>
      <c r="V120" s="7" t="s">
        <v>61</v>
      </c>
      <c r="W120" s="2"/>
      <c r="X120" s="2"/>
    </row>
    <row r="121" spans="1:24" x14ac:dyDescent="0.2">
      <c r="A121" s="7"/>
      <c r="B121" s="7"/>
      <c r="C121" s="7">
        <v>176</v>
      </c>
      <c r="D121" s="7" t="s">
        <v>42</v>
      </c>
      <c r="E121" s="7" t="s">
        <v>43</v>
      </c>
      <c r="F121" s="7">
        <v>3</v>
      </c>
      <c r="G121" s="7" t="s">
        <v>44</v>
      </c>
      <c r="H121" s="7"/>
      <c r="I121" s="7"/>
      <c r="J121" s="7"/>
      <c r="K121" s="7"/>
      <c r="L121" s="7" t="s">
        <v>125</v>
      </c>
      <c r="M121" s="7">
        <v>60</v>
      </c>
      <c r="N121" s="7">
        <v>1</v>
      </c>
      <c r="O121" s="7" t="s">
        <v>46</v>
      </c>
      <c r="P121" s="7">
        <v>60</v>
      </c>
      <c r="Q121" s="7">
        <v>1</v>
      </c>
      <c r="R121" s="8">
        <v>0.91666666666666663</v>
      </c>
      <c r="S121" s="27">
        <f>HOUR(טבלה3[[#This Row],[שעת יציאה]])</f>
        <v>22</v>
      </c>
      <c r="T121" s="7"/>
      <c r="U121" s="7"/>
      <c r="V121" s="7" t="s">
        <v>61</v>
      </c>
      <c r="W121" s="2"/>
      <c r="X121" s="2"/>
    </row>
    <row r="122" spans="1:24" x14ac:dyDescent="0.2">
      <c r="A122" s="7"/>
      <c r="B122" s="7"/>
      <c r="C122" s="7">
        <v>176</v>
      </c>
      <c r="D122" s="7" t="s">
        <v>42</v>
      </c>
      <c r="E122" s="7" t="s">
        <v>43</v>
      </c>
      <c r="F122" s="7">
        <v>3</v>
      </c>
      <c r="G122" s="7" t="s">
        <v>44</v>
      </c>
      <c r="H122" s="7"/>
      <c r="I122" s="7"/>
      <c r="J122" s="7"/>
      <c r="K122" s="7"/>
      <c r="L122" s="7" t="s">
        <v>125</v>
      </c>
      <c r="M122" s="7">
        <v>60</v>
      </c>
      <c r="N122" s="7">
        <v>2</v>
      </c>
      <c r="O122" s="7" t="s">
        <v>46</v>
      </c>
      <c r="P122" s="7">
        <v>60</v>
      </c>
      <c r="Q122" s="7">
        <v>1</v>
      </c>
      <c r="R122" s="8">
        <v>0.25</v>
      </c>
      <c r="S122" s="27">
        <f>HOUR(טבלה3[[#This Row],[שעת יציאה]])</f>
        <v>6</v>
      </c>
      <c r="T122" s="7"/>
      <c r="U122" s="7"/>
      <c r="V122" s="7" t="s">
        <v>63</v>
      </c>
      <c r="W122" s="2"/>
      <c r="X122" s="2"/>
    </row>
    <row r="123" spans="1:24" x14ac:dyDescent="0.2">
      <c r="A123" s="7"/>
      <c r="B123" s="7"/>
      <c r="C123" s="7">
        <v>176</v>
      </c>
      <c r="D123" s="7" t="s">
        <v>42</v>
      </c>
      <c r="E123" s="7" t="s">
        <v>43</v>
      </c>
      <c r="F123" s="7">
        <v>3</v>
      </c>
      <c r="G123" s="7" t="s">
        <v>44</v>
      </c>
      <c r="H123" s="7"/>
      <c r="I123" s="7"/>
      <c r="J123" s="7"/>
      <c r="K123" s="7"/>
      <c r="L123" s="7" t="s">
        <v>125</v>
      </c>
      <c r="M123" s="7">
        <v>60</v>
      </c>
      <c r="N123" s="7">
        <v>2</v>
      </c>
      <c r="O123" s="7" t="s">
        <v>46</v>
      </c>
      <c r="P123" s="7">
        <v>60</v>
      </c>
      <c r="Q123" s="7">
        <v>1</v>
      </c>
      <c r="R123" s="8">
        <v>0.27083333333333331</v>
      </c>
      <c r="S123" s="27">
        <f>HOUR(טבלה3[[#This Row],[שעת יציאה]])</f>
        <v>6</v>
      </c>
      <c r="T123" s="7"/>
      <c r="U123" s="7"/>
      <c r="V123" s="7" t="s">
        <v>63</v>
      </c>
      <c r="W123" s="2"/>
      <c r="X123" s="2"/>
    </row>
    <row r="124" spans="1:24" x14ac:dyDescent="0.2">
      <c r="A124" s="7"/>
      <c r="B124" s="7"/>
      <c r="C124" s="7">
        <v>176</v>
      </c>
      <c r="D124" s="7" t="s">
        <v>42</v>
      </c>
      <c r="E124" s="7" t="s">
        <v>43</v>
      </c>
      <c r="F124" s="7">
        <v>3</v>
      </c>
      <c r="G124" s="7" t="s">
        <v>44</v>
      </c>
      <c r="H124" s="7"/>
      <c r="I124" s="7"/>
      <c r="J124" s="7"/>
      <c r="K124" s="7"/>
      <c r="L124" s="7" t="s">
        <v>125</v>
      </c>
      <c r="M124" s="7">
        <v>60</v>
      </c>
      <c r="N124" s="7">
        <v>2</v>
      </c>
      <c r="O124" s="7" t="s">
        <v>46</v>
      </c>
      <c r="P124" s="7">
        <v>60</v>
      </c>
      <c r="Q124" s="7">
        <v>1</v>
      </c>
      <c r="R124" s="8">
        <v>0.29166666666666669</v>
      </c>
      <c r="S124" s="27">
        <f>HOUR(טבלה3[[#This Row],[שעת יציאה]])</f>
        <v>7</v>
      </c>
      <c r="T124" s="7"/>
      <c r="U124" s="7"/>
      <c r="V124" s="7" t="s">
        <v>63</v>
      </c>
      <c r="W124" s="2"/>
      <c r="X124" s="2"/>
    </row>
    <row r="125" spans="1:24" x14ac:dyDescent="0.2">
      <c r="A125" s="7"/>
      <c r="B125" s="7"/>
      <c r="C125" s="7">
        <v>176</v>
      </c>
      <c r="D125" s="7" t="s">
        <v>42</v>
      </c>
      <c r="E125" s="7" t="s">
        <v>43</v>
      </c>
      <c r="F125" s="7">
        <v>3</v>
      </c>
      <c r="G125" s="7" t="s">
        <v>44</v>
      </c>
      <c r="H125" s="7"/>
      <c r="I125" s="7"/>
      <c r="J125" s="7"/>
      <c r="K125" s="7"/>
      <c r="L125" s="7" t="s">
        <v>125</v>
      </c>
      <c r="M125" s="7">
        <v>60</v>
      </c>
      <c r="N125" s="7">
        <v>2</v>
      </c>
      <c r="O125" s="7" t="s">
        <v>46</v>
      </c>
      <c r="P125" s="7">
        <v>60</v>
      </c>
      <c r="Q125" s="7">
        <v>1</v>
      </c>
      <c r="R125" s="8">
        <v>0.30555555555555552</v>
      </c>
      <c r="S125" s="27">
        <f>HOUR(טבלה3[[#This Row],[שעת יציאה]])</f>
        <v>7</v>
      </c>
      <c r="T125" s="7"/>
      <c r="U125" s="7"/>
      <c r="V125" s="7" t="s">
        <v>63</v>
      </c>
      <c r="W125" s="2"/>
      <c r="X125" s="2"/>
    </row>
    <row r="126" spans="1:24" x14ac:dyDescent="0.2">
      <c r="A126" s="7"/>
      <c r="B126" s="7"/>
      <c r="C126" s="7">
        <v>176</v>
      </c>
      <c r="D126" s="7" t="s">
        <v>42</v>
      </c>
      <c r="E126" s="7" t="s">
        <v>43</v>
      </c>
      <c r="F126" s="7">
        <v>3</v>
      </c>
      <c r="G126" s="7" t="s">
        <v>44</v>
      </c>
      <c r="H126" s="7"/>
      <c r="I126" s="7"/>
      <c r="J126" s="7"/>
      <c r="K126" s="7"/>
      <c r="L126" s="7" t="s">
        <v>125</v>
      </c>
      <c r="M126" s="7">
        <v>60</v>
      </c>
      <c r="N126" s="7">
        <v>2</v>
      </c>
      <c r="O126" s="7" t="s">
        <v>46</v>
      </c>
      <c r="P126" s="7">
        <v>60</v>
      </c>
      <c r="Q126" s="7">
        <v>1</v>
      </c>
      <c r="R126" s="8">
        <v>0.31944444444444448</v>
      </c>
      <c r="S126" s="27">
        <f>HOUR(טבלה3[[#This Row],[שעת יציאה]])</f>
        <v>7</v>
      </c>
      <c r="T126" s="7"/>
      <c r="U126" s="7"/>
      <c r="V126" s="7" t="s">
        <v>63</v>
      </c>
      <c r="W126" s="2"/>
      <c r="X126" s="2"/>
    </row>
    <row r="127" spans="1:24" x14ac:dyDescent="0.2">
      <c r="A127" s="7"/>
      <c r="B127" s="7"/>
      <c r="C127" s="7">
        <v>176</v>
      </c>
      <c r="D127" s="7" t="s">
        <v>42</v>
      </c>
      <c r="E127" s="7" t="s">
        <v>43</v>
      </c>
      <c r="F127" s="7">
        <v>3</v>
      </c>
      <c r="G127" s="7" t="s">
        <v>44</v>
      </c>
      <c r="H127" s="7"/>
      <c r="I127" s="7"/>
      <c r="J127" s="7"/>
      <c r="K127" s="7"/>
      <c r="L127" s="7" t="s">
        <v>125</v>
      </c>
      <c r="M127" s="7">
        <v>60</v>
      </c>
      <c r="N127" s="7">
        <v>2</v>
      </c>
      <c r="O127" s="7" t="s">
        <v>46</v>
      </c>
      <c r="P127" s="7">
        <v>60</v>
      </c>
      <c r="Q127" s="7">
        <v>1</v>
      </c>
      <c r="R127" s="8">
        <v>0.33333333333333331</v>
      </c>
      <c r="S127" s="27">
        <f>HOUR(טבלה3[[#This Row],[שעת יציאה]])</f>
        <v>8</v>
      </c>
      <c r="T127" s="7"/>
      <c r="U127" s="7"/>
      <c r="V127" s="7" t="s">
        <v>63</v>
      </c>
      <c r="W127" s="2"/>
      <c r="X127" s="2"/>
    </row>
    <row r="128" spans="1:24" x14ac:dyDescent="0.2">
      <c r="A128" s="7"/>
      <c r="B128" s="7"/>
      <c r="C128" s="7">
        <v>176</v>
      </c>
      <c r="D128" s="7" t="s">
        <v>42</v>
      </c>
      <c r="E128" s="7" t="s">
        <v>43</v>
      </c>
      <c r="F128" s="7">
        <v>3</v>
      </c>
      <c r="G128" s="7" t="s">
        <v>44</v>
      </c>
      <c r="H128" s="7"/>
      <c r="I128" s="7"/>
      <c r="J128" s="7"/>
      <c r="K128" s="7"/>
      <c r="L128" s="7" t="s">
        <v>125</v>
      </c>
      <c r="M128" s="7">
        <v>60</v>
      </c>
      <c r="N128" s="7">
        <v>2</v>
      </c>
      <c r="O128" s="7" t="s">
        <v>46</v>
      </c>
      <c r="P128" s="7">
        <v>60</v>
      </c>
      <c r="Q128" s="7">
        <v>1</v>
      </c>
      <c r="R128" s="8">
        <v>0.35416666666666669</v>
      </c>
      <c r="S128" s="27">
        <f>HOUR(טבלה3[[#This Row],[שעת יציאה]])</f>
        <v>8</v>
      </c>
      <c r="T128" s="7"/>
      <c r="U128" s="7"/>
      <c r="V128" s="7" t="s">
        <v>63</v>
      </c>
      <c r="W128" s="2"/>
      <c r="X128" s="2"/>
    </row>
    <row r="129" spans="1:24" x14ac:dyDescent="0.2">
      <c r="A129" s="7"/>
      <c r="B129" s="7"/>
      <c r="C129" s="7">
        <v>176</v>
      </c>
      <c r="D129" s="7" t="s">
        <v>42</v>
      </c>
      <c r="E129" s="7" t="s">
        <v>43</v>
      </c>
      <c r="F129" s="7">
        <v>3</v>
      </c>
      <c r="G129" s="7" t="s">
        <v>44</v>
      </c>
      <c r="H129" s="7"/>
      <c r="I129" s="7"/>
      <c r="J129" s="7"/>
      <c r="K129" s="7"/>
      <c r="L129" s="7" t="s">
        <v>125</v>
      </c>
      <c r="M129" s="7">
        <v>60</v>
      </c>
      <c r="N129" s="7">
        <v>2</v>
      </c>
      <c r="O129" s="7" t="s">
        <v>46</v>
      </c>
      <c r="P129" s="7">
        <v>60</v>
      </c>
      <c r="Q129" s="7">
        <v>1</v>
      </c>
      <c r="R129" s="8">
        <v>0.375</v>
      </c>
      <c r="S129" s="27">
        <f>HOUR(טבלה3[[#This Row],[שעת יציאה]])</f>
        <v>9</v>
      </c>
      <c r="T129" s="7"/>
      <c r="U129" s="7"/>
      <c r="V129" s="7" t="s">
        <v>63</v>
      </c>
      <c r="W129" s="2"/>
      <c r="X129" s="2"/>
    </row>
    <row r="130" spans="1:24" x14ac:dyDescent="0.2">
      <c r="A130" s="7"/>
      <c r="B130" s="7"/>
      <c r="C130" s="7">
        <v>176</v>
      </c>
      <c r="D130" s="7" t="s">
        <v>42</v>
      </c>
      <c r="E130" s="7" t="s">
        <v>43</v>
      </c>
      <c r="F130" s="7">
        <v>3</v>
      </c>
      <c r="G130" s="7" t="s">
        <v>44</v>
      </c>
      <c r="H130" s="7"/>
      <c r="I130" s="7"/>
      <c r="J130" s="7"/>
      <c r="K130" s="7"/>
      <c r="L130" s="7" t="s">
        <v>125</v>
      </c>
      <c r="M130" s="7">
        <v>60</v>
      </c>
      <c r="N130" s="7">
        <v>2</v>
      </c>
      <c r="O130" s="7" t="s">
        <v>46</v>
      </c>
      <c r="P130" s="7">
        <v>60</v>
      </c>
      <c r="Q130" s="7">
        <v>1</v>
      </c>
      <c r="R130" s="8">
        <v>0.39583333333333331</v>
      </c>
      <c r="S130" s="27">
        <f>HOUR(טבלה3[[#This Row],[שעת יציאה]])</f>
        <v>9</v>
      </c>
      <c r="T130" s="7"/>
      <c r="U130" s="7"/>
      <c r="V130" s="7" t="s">
        <v>63</v>
      </c>
      <c r="W130" s="2"/>
      <c r="X130" s="2"/>
    </row>
    <row r="131" spans="1:24" x14ac:dyDescent="0.2">
      <c r="A131" s="7"/>
      <c r="B131" s="7"/>
      <c r="C131" s="7">
        <v>176</v>
      </c>
      <c r="D131" s="7" t="s">
        <v>42</v>
      </c>
      <c r="E131" s="7" t="s">
        <v>43</v>
      </c>
      <c r="F131" s="7">
        <v>3</v>
      </c>
      <c r="G131" s="7" t="s">
        <v>44</v>
      </c>
      <c r="H131" s="7"/>
      <c r="I131" s="7"/>
      <c r="J131" s="7"/>
      <c r="K131" s="7"/>
      <c r="L131" s="7" t="s">
        <v>125</v>
      </c>
      <c r="M131" s="7">
        <v>60</v>
      </c>
      <c r="N131" s="7">
        <v>2</v>
      </c>
      <c r="O131" s="7" t="s">
        <v>46</v>
      </c>
      <c r="P131" s="7">
        <v>60</v>
      </c>
      <c r="Q131" s="7">
        <v>1</v>
      </c>
      <c r="R131" s="8">
        <v>0.41666666666666669</v>
      </c>
      <c r="S131" s="27">
        <f>HOUR(טבלה3[[#This Row],[שעת יציאה]])</f>
        <v>10</v>
      </c>
      <c r="T131" s="7"/>
      <c r="U131" s="7"/>
      <c r="V131" s="7" t="s">
        <v>63</v>
      </c>
      <c r="W131" s="2"/>
      <c r="X131" s="2"/>
    </row>
    <row r="132" spans="1:24" x14ac:dyDescent="0.2">
      <c r="A132" s="7"/>
      <c r="B132" s="7"/>
      <c r="C132" s="7">
        <v>176</v>
      </c>
      <c r="D132" s="7" t="s">
        <v>42</v>
      </c>
      <c r="E132" s="7" t="s">
        <v>43</v>
      </c>
      <c r="F132" s="7">
        <v>3</v>
      </c>
      <c r="G132" s="7" t="s">
        <v>44</v>
      </c>
      <c r="H132" s="7"/>
      <c r="I132" s="7"/>
      <c r="J132" s="7"/>
      <c r="K132" s="7"/>
      <c r="L132" s="7" t="s">
        <v>125</v>
      </c>
      <c r="M132" s="7">
        <v>60</v>
      </c>
      <c r="N132" s="7">
        <v>2</v>
      </c>
      <c r="O132" s="7" t="s">
        <v>46</v>
      </c>
      <c r="P132" s="7">
        <v>60</v>
      </c>
      <c r="Q132" s="7">
        <v>1</v>
      </c>
      <c r="R132" s="8">
        <v>0.45833333333333331</v>
      </c>
      <c r="S132" s="27">
        <f>HOUR(טבלה3[[#This Row],[שעת יציאה]])</f>
        <v>11</v>
      </c>
      <c r="T132" s="7"/>
      <c r="U132" s="7"/>
      <c r="V132" s="7" t="s">
        <v>63</v>
      </c>
      <c r="W132" s="2"/>
      <c r="X132" s="2"/>
    </row>
    <row r="133" spans="1:24" x14ac:dyDescent="0.2">
      <c r="A133" s="7"/>
      <c r="B133" s="7"/>
      <c r="C133" s="7">
        <v>176</v>
      </c>
      <c r="D133" s="7" t="s">
        <v>42</v>
      </c>
      <c r="E133" s="7" t="s">
        <v>43</v>
      </c>
      <c r="F133" s="7">
        <v>3</v>
      </c>
      <c r="G133" s="7" t="s">
        <v>44</v>
      </c>
      <c r="H133" s="7"/>
      <c r="I133" s="7"/>
      <c r="J133" s="7"/>
      <c r="K133" s="7"/>
      <c r="L133" s="7" t="s">
        <v>125</v>
      </c>
      <c r="M133" s="7">
        <v>60</v>
      </c>
      <c r="N133" s="7">
        <v>2</v>
      </c>
      <c r="O133" s="7" t="s">
        <v>46</v>
      </c>
      <c r="P133" s="7">
        <v>60</v>
      </c>
      <c r="Q133" s="7">
        <v>1</v>
      </c>
      <c r="R133" s="8">
        <v>0.5</v>
      </c>
      <c r="S133" s="27">
        <f>HOUR(טבלה3[[#This Row],[שעת יציאה]])</f>
        <v>12</v>
      </c>
      <c r="T133" s="7"/>
      <c r="U133" s="7"/>
      <c r="V133" s="7" t="s">
        <v>63</v>
      </c>
      <c r="W133" s="2"/>
      <c r="X133" s="2"/>
    </row>
    <row r="134" spans="1:24" x14ac:dyDescent="0.2">
      <c r="A134" s="7"/>
      <c r="B134" s="7"/>
      <c r="C134" s="7">
        <v>176</v>
      </c>
      <c r="D134" s="7" t="s">
        <v>42</v>
      </c>
      <c r="E134" s="7" t="s">
        <v>43</v>
      </c>
      <c r="F134" s="7">
        <v>3</v>
      </c>
      <c r="G134" s="7" t="s">
        <v>44</v>
      </c>
      <c r="H134" s="7"/>
      <c r="I134" s="7"/>
      <c r="J134" s="7"/>
      <c r="K134" s="7"/>
      <c r="L134" s="7" t="s">
        <v>125</v>
      </c>
      <c r="M134" s="7">
        <v>60</v>
      </c>
      <c r="N134" s="7">
        <v>2</v>
      </c>
      <c r="O134" s="7" t="s">
        <v>46</v>
      </c>
      <c r="P134" s="7">
        <v>60</v>
      </c>
      <c r="Q134" s="7">
        <v>1</v>
      </c>
      <c r="R134" s="8">
        <v>0.52083333333333337</v>
      </c>
      <c r="S134" s="27">
        <f>HOUR(טבלה3[[#This Row],[שעת יציאה]])</f>
        <v>12</v>
      </c>
      <c r="T134" s="7"/>
      <c r="U134" s="7"/>
      <c r="V134" s="7" t="s">
        <v>63</v>
      </c>
      <c r="W134" s="2"/>
      <c r="X134" s="2"/>
    </row>
    <row r="135" spans="1:24" x14ac:dyDescent="0.2">
      <c r="A135" s="7"/>
      <c r="B135" s="7"/>
      <c r="C135" s="7">
        <v>176</v>
      </c>
      <c r="D135" s="7" t="s">
        <v>42</v>
      </c>
      <c r="E135" s="7" t="s">
        <v>43</v>
      </c>
      <c r="F135" s="7">
        <v>3</v>
      </c>
      <c r="G135" s="7" t="s">
        <v>44</v>
      </c>
      <c r="H135" s="7"/>
      <c r="I135" s="7"/>
      <c r="J135" s="7"/>
      <c r="K135" s="7"/>
      <c r="L135" s="7" t="s">
        <v>125</v>
      </c>
      <c r="M135" s="7">
        <v>60</v>
      </c>
      <c r="N135" s="7">
        <v>2</v>
      </c>
      <c r="O135" s="7" t="s">
        <v>46</v>
      </c>
      <c r="P135" s="7">
        <v>60</v>
      </c>
      <c r="Q135" s="7">
        <v>1</v>
      </c>
      <c r="R135" s="8">
        <v>0.54166666666666663</v>
      </c>
      <c r="S135" s="27">
        <f>HOUR(טבלה3[[#This Row],[שעת יציאה]])</f>
        <v>13</v>
      </c>
      <c r="T135" s="7"/>
      <c r="U135" s="7"/>
      <c r="V135" s="7" t="s">
        <v>63</v>
      </c>
      <c r="W135" s="2"/>
      <c r="X135" s="2"/>
    </row>
    <row r="136" spans="1:24" x14ac:dyDescent="0.2">
      <c r="A136" s="7"/>
      <c r="B136" s="7"/>
      <c r="C136" s="7">
        <v>176</v>
      </c>
      <c r="D136" s="7" t="s">
        <v>42</v>
      </c>
      <c r="E136" s="7" t="s">
        <v>43</v>
      </c>
      <c r="F136" s="7">
        <v>3</v>
      </c>
      <c r="G136" s="7" t="s">
        <v>44</v>
      </c>
      <c r="H136" s="7"/>
      <c r="I136" s="7"/>
      <c r="J136" s="7"/>
      <c r="K136" s="7"/>
      <c r="L136" s="7" t="s">
        <v>125</v>
      </c>
      <c r="M136" s="7">
        <v>60</v>
      </c>
      <c r="N136" s="7">
        <v>2</v>
      </c>
      <c r="O136" s="7" t="s">
        <v>46</v>
      </c>
      <c r="P136" s="7">
        <v>60</v>
      </c>
      <c r="Q136" s="7">
        <v>1</v>
      </c>
      <c r="R136" s="8">
        <v>0.55555555555555558</v>
      </c>
      <c r="S136" s="27">
        <f>HOUR(טבלה3[[#This Row],[שעת יציאה]])</f>
        <v>13</v>
      </c>
      <c r="T136" s="7"/>
      <c r="U136" s="7"/>
      <c r="V136" s="7" t="s">
        <v>63</v>
      </c>
      <c r="W136" s="2"/>
      <c r="X136" s="2"/>
    </row>
    <row r="137" spans="1:24" x14ac:dyDescent="0.2">
      <c r="A137" s="7"/>
      <c r="B137" s="7"/>
      <c r="C137" s="7">
        <v>176</v>
      </c>
      <c r="D137" s="7" t="s">
        <v>42</v>
      </c>
      <c r="E137" s="7" t="s">
        <v>43</v>
      </c>
      <c r="F137" s="7">
        <v>3</v>
      </c>
      <c r="G137" s="7" t="s">
        <v>44</v>
      </c>
      <c r="H137" s="7"/>
      <c r="I137" s="7"/>
      <c r="J137" s="7"/>
      <c r="K137" s="7"/>
      <c r="L137" s="7" t="s">
        <v>125</v>
      </c>
      <c r="M137" s="7">
        <v>60</v>
      </c>
      <c r="N137" s="7">
        <v>2</v>
      </c>
      <c r="O137" s="7" t="s">
        <v>46</v>
      </c>
      <c r="P137" s="7">
        <v>60</v>
      </c>
      <c r="Q137" s="7">
        <v>1</v>
      </c>
      <c r="R137" s="8">
        <v>0.56944444444444442</v>
      </c>
      <c r="S137" s="27">
        <f>HOUR(טבלה3[[#This Row],[שעת יציאה]])</f>
        <v>13</v>
      </c>
      <c r="T137" s="7"/>
      <c r="U137" s="7"/>
      <c r="V137" s="7" t="s">
        <v>63</v>
      </c>
      <c r="W137" s="2"/>
      <c r="X137" s="2"/>
    </row>
    <row r="138" spans="1:24" x14ac:dyDescent="0.2">
      <c r="A138" s="7"/>
      <c r="B138" s="7"/>
      <c r="C138" s="7">
        <v>176</v>
      </c>
      <c r="D138" s="7" t="s">
        <v>42</v>
      </c>
      <c r="E138" s="7" t="s">
        <v>43</v>
      </c>
      <c r="F138" s="7">
        <v>3</v>
      </c>
      <c r="G138" s="7" t="s">
        <v>44</v>
      </c>
      <c r="H138" s="7"/>
      <c r="I138" s="7"/>
      <c r="J138" s="7"/>
      <c r="K138" s="7"/>
      <c r="L138" s="7" t="s">
        <v>125</v>
      </c>
      <c r="M138" s="7">
        <v>60</v>
      </c>
      <c r="N138" s="7">
        <v>2</v>
      </c>
      <c r="O138" s="7" t="s">
        <v>46</v>
      </c>
      <c r="P138" s="7">
        <v>60</v>
      </c>
      <c r="Q138" s="7">
        <v>1</v>
      </c>
      <c r="R138" s="8">
        <v>0.58333333333333337</v>
      </c>
      <c r="S138" s="27">
        <f>HOUR(טבלה3[[#This Row],[שעת יציאה]])</f>
        <v>14</v>
      </c>
      <c r="T138" s="7"/>
      <c r="U138" s="7"/>
      <c r="V138" s="7" t="s">
        <v>63</v>
      </c>
      <c r="W138" s="2"/>
      <c r="X138" s="2"/>
    </row>
    <row r="139" spans="1:24" x14ac:dyDescent="0.2">
      <c r="A139" s="7"/>
      <c r="B139" s="7"/>
      <c r="C139" s="7">
        <v>176</v>
      </c>
      <c r="D139" s="7" t="s">
        <v>42</v>
      </c>
      <c r="E139" s="7" t="s">
        <v>43</v>
      </c>
      <c r="F139" s="7">
        <v>3</v>
      </c>
      <c r="G139" s="7" t="s">
        <v>44</v>
      </c>
      <c r="H139" s="7"/>
      <c r="I139" s="7"/>
      <c r="J139" s="7"/>
      <c r="K139" s="7"/>
      <c r="L139" s="7" t="s">
        <v>125</v>
      </c>
      <c r="M139" s="7">
        <v>60</v>
      </c>
      <c r="N139" s="7">
        <v>2</v>
      </c>
      <c r="O139" s="7" t="s">
        <v>46</v>
      </c>
      <c r="P139" s="7">
        <v>60</v>
      </c>
      <c r="Q139" s="7">
        <v>1</v>
      </c>
      <c r="R139" s="8">
        <v>0.59722222222222221</v>
      </c>
      <c r="S139" s="27">
        <f>HOUR(טבלה3[[#This Row],[שעת יציאה]])</f>
        <v>14</v>
      </c>
      <c r="T139" s="7"/>
      <c r="U139" s="7"/>
      <c r="V139" s="7" t="s">
        <v>63</v>
      </c>
      <c r="W139" s="2"/>
      <c r="X139" s="2"/>
    </row>
    <row r="140" spans="1:24" x14ac:dyDescent="0.2">
      <c r="A140" s="7"/>
      <c r="B140" s="7"/>
      <c r="C140" s="7">
        <v>176</v>
      </c>
      <c r="D140" s="7" t="s">
        <v>42</v>
      </c>
      <c r="E140" s="7" t="s">
        <v>43</v>
      </c>
      <c r="F140" s="7">
        <v>3</v>
      </c>
      <c r="G140" s="7" t="s">
        <v>44</v>
      </c>
      <c r="H140" s="7"/>
      <c r="I140" s="7"/>
      <c r="J140" s="7"/>
      <c r="K140" s="7"/>
      <c r="L140" s="7" t="s">
        <v>125</v>
      </c>
      <c r="M140" s="7">
        <v>60</v>
      </c>
      <c r="N140" s="7">
        <v>2</v>
      </c>
      <c r="O140" s="7" t="s">
        <v>46</v>
      </c>
      <c r="P140" s="7">
        <v>60</v>
      </c>
      <c r="Q140" s="7">
        <v>1</v>
      </c>
      <c r="R140" s="8">
        <v>0.61111111111111105</v>
      </c>
      <c r="S140" s="27">
        <f>HOUR(טבלה3[[#This Row],[שעת יציאה]])</f>
        <v>14</v>
      </c>
      <c r="T140" s="7"/>
      <c r="U140" s="7"/>
      <c r="V140" s="7" t="s">
        <v>63</v>
      </c>
      <c r="W140" s="2"/>
      <c r="X140" s="2"/>
    </row>
    <row r="141" spans="1:24" x14ac:dyDescent="0.2">
      <c r="A141" s="7"/>
      <c r="B141" s="7"/>
      <c r="C141" s="7">
        <v>176</v>
      </c>
      <c r="D141" s="7" t="s">
        <v>42</v>
      </c>
      <c r="E141" s="7" t="s">
        <v>43</v>
      </c>
      <c r="F141" s="7">
        <v>3</v>
      </c>
      <c r="G141" s="7" t="s">
        <v>44</v>
      </c>
      <c r="H141" s="7"/>
      <c r="I141" s="7"/>
      <c r="J141" s="7"/>
      <c r="K141" s="7"/>
      <c r="L141" s="7" t="s">
        <v>125</v>
      </c>
      <c r="M141" s="7">
        <v>60</v>
      </c>
      <c r="N141" s="7">
        <v>2</v>
      </c>
      <c r="O141" s="7" t="s">
        <v>46</v>
      </c>
      <c r="P141" s="7">
        <v>60</v>
      </c>
      <c r="Q141" s="7">
        <v>1</v>
      </c>
      <c r="R141" s="8">
        <v>0.625</v>
      </c>
      <c r="S141" s="27">
        <f>HOUR(טבלה3[[#This Row],[שעת יציאה]])</f>
        <v>15</v>
      </c>
      <c r="T141" s="7"/>
      <c r="U141" s="7"/>
      <c r="V141" s="7" t="s">
        <v>63</v>
      </c>
      <c r="W141" s="2"/>
      <c r="X141" s="2"/>
    </row>
    <row r="142" spans="1:24" x14ac:dyDescent="0.2">
      <c r="A142" s="7"/>
      <c r="B142" s="7"/>
      <c r="C142" s="7">
        <v>176</v>
      </c>
      <c r="D142" s="7" t="s">
        <v>42</v>
      </c>
      <c r="E142" s="7" t="s">
        <v>43</v>
      </c>
      <c r="F142" s="7">
        <v>3</v>
      </c>
      <c r="G142" s="7" t="s">
        <v>44</v>
      </c>
      <c r="H142" s="7"/>
      <c r="I142" s="7"/>
      <c r="J142" s="7"/>
      <c r="K142" s="7"/>
      <c r="L142" s="7" t="s">
        <v>125</v>
      </c>
      <c r="M142" s="7">
        <v>60</v>
      </c>
      <c r="N142" s="7">
        <v>2</v>
      </c>
      <c r="O142" s="7" t="s">
        <v>46</v>
      </c>
      <c r="P142" s="7">
        <v>60</v>
      </c>
      <c r="Q142" s="7">
        <v>1</v>
      </c>
      <c r="R142" s="8">
        <v>0.64583333333333337</v>
      </c>
      <c r="S142" s="27">
        <f>HOUR(טבלה3[[#This Row],[שעת יציאה]])</f>
        <v>15</v>
      </c>
      <c r="T142" s="7"/>
      <c r="U142" s="7"/>
      <c r="V142" s="7" t="s">
        <v>63</v>
      </c>
      <c r="W142" s="2"/>
      <c r="X142" s="2"/>
    </row>
    <row r="143" spans="1:24" x14ac:dyDescent="0.2">
      <c r="A143" s="7"/>
      <c r="B143" s="7"/>
      <c r="C143" s="7">
        <v>176</v>
      </c>
      <c r="D143" s="7" t="s">
        <v>42</v>
      </c>
      <c r="E143" s="7" t="s">
        <v>43</v>
      </c>
      <c r="F143" s="7">
        <v>3</v>
      </c>
      <c r="G143" s="7" t="s">
        <v>44</v>
      </c>
      <c r="H143" s="7"/>
      <c r="I143" s="7"/>
      <c r="J143" s="7"/>
      <c r="K143" s="7"/>
      <c r="L143" s="7" t="s">
        <v>125</v>
      </c>
      <c r="M143" s="7">
        <v>60</v>
      </c>
      <c r="N143" s="7">
        <v>2</v>
      </c>
      <c r="O143" s="7" t="s">
        <v>46</v>
      </c>
      <c r="P143" s="7">
        <v>60</v>
      </c>
      <c r="Q143" s="7">
        <v>1</v>
      </c>
      <c r="R143" s="8">
        <v>0.66666666666666663</v>
      </c>
      <c r="S143" s="27">
        <f>HOUR(טבלה3[[#This Row],[שעת יציאה]])</f>
        <v>16</v>
      </c>
      <c r="T143" s="7"/>
      <c r="U143" s="7"/>
      <c r="V143" s="7" t="s">
        <v>63</v>
      </c>
      <c r="W143" s="2"/>
      <c r="X143" s="2"/>
    </row>
    <row r="144" spans="1:24" x14ac:dyDescent="0.2">
      <c r="A144" s="7"/>
      <c r="B144" s="7"/>
      <c r="C144" s="7">
        <v>176</v>
      </c>
      <c r="D144" s="7" t="s">
        <v>42</v>
      </c>
      <c r="E144" s="7" t="s">
        <v>43</v>
      </c>
      <c r="F144" s="7">
        <v>3</v>
      </c>
      <c r="G144" s="7" t="s">
        <v>44</v>
      </c>
      <c r="H144" s="7"/>
      <c r="I144" s="7"/>
      <c r="J144" s="7"/>
      <c r="K144" s="7"/>
      <c r="L144" s="7" t="s">
        <v>125</v>
      </c>
      <c r="M144" s="7">
        <v>60</v>
      </c>
      <c r="N144" s="7">
        <v>2</v>
      </c>
      <c r="O144" s="7" t="s">
        <v>46</v>
      </c>
      <c r="P144" s="7">
        <v>60</v>
      </c>
      <c r="Q144" s="7">
        <v>1</v>
      </c>
      <c r="R144" s="8">
        <v>0.6875</v>
      </c>
      <c r="S144" s="27">
        <f>HOUR(טבלה3[[#This Row],[שעת יציאה]])</f>
        <v>16</v>
      </c>
      <c r="T144" s="7"/>
      <c r="U144" s="7"/>
      <c r="V144" s="7" t="s">
        <v>63</v>
      </c>
      <c r="W144" s="2"/>
      <c r="X144" s="2"/>
    </row>
    <row r="145" spans="1:25" x14ac:dyDescent="0.2">
      <c r="A145" s="7"/>
      <c r="B145" s="7"/>
      <c r="C145" s="7">
        <v>176</v>
      </c>
      <c r="D145" s="7" t="s">
        <v>42</v>
      </c>
      <c r="E145" s="7" t="s">
        <v>43</v>
      </c>
      <c r="F145" s="7">
        <v>3</v>
      </c>
      <c r="G145" s="7" t="s">
        <v>44</v>
      </c>
      <c r="H145" s="7"/>
      <c r="I145" s="7"/>
      <c r="J145" s="7"/>
      <c r="K145" s="7"/>
      <c r="L145" s="7" t="s">
        <v>125</v>
      </c>
      <c r="M145" s="7">
        <v>60</v>
      </c>
      <c r="N145" s="7">
        <v>2</v>
      </c>
      <c r="O145" s="7" t="s">
        <v>46</v>
      </c>
      <c r="P145" s="7">
        <v>60</v>
      </c>
      <c r="Q145" s="7">
        <v>1</v>
      </c>
      <c r="R145" s="8">
        <v>0.70833333333333337</v>
      </c>
      <c r="S145" s="27">
        <f>HOUR(טבלה3[[#This Row],[שעת יציאה]])</f>
        <v>17</v>
      </c>
      <c r="T145" s="7"/>
      <c r="U145" s="7"/>
      <c r="V145" s="7" t="s">
        <v>63</v>
      </c>
      <c r="W145" s="2"/>
      <c r="X145" s="2"/>
    </row>
    <row r="146" spans="1:25" x14ac:dyDescent="0.2">
      <c r="A146" s="7"/>
      <c r="B146" s="7"/>
      <c r="C146" s="7">
        <v>176</v>
      </c>
      <c r="D146" s="7" t="s">
        <v>42</v>
      </c>
      <c r="E146" s="7" t="s">
        <v>43</v>
      </c>
      <c r="F146" s="7">
        <v>3</v>
      </c>
      <c r="G146" s="7" t="s">
        <v>44</v>
      </c>
      <c r="H146" s="7"/>
      <c r="I146" s="7"/>
      <c r="J146" s="7"/>
      <c r="K146" s="7"/>
      <c r="L146" s="7" t="s">
        <v>125</v>
      </c>
      <c r="M146" s="7">
        <v>60</v>
      </c>
      <c r="N146" s="7">
        <v>2</v>
      </c>
      <c r="O146" s="7" t="s">
        <v>46</v>
      </c>
      <c r="P146" s="7">
        <v>60</v>
      </c>
      <c r="Q146" s="7">
        <v>1</v>
      </c>
      <c r="R146" s="8">
        <v>0.72916666666666663</v>
      </c>
      <c r="S146" s="27">
        <f>HOUR(טבלה3[[#This Row],[שעת יציאה]])</f>
        <v>17</v>
      </c>
      <c r="T146" s="7"/>
      <c r="U146" s="7"/>
      <c r="V146" s="7" t="s">
        <v>63</v>
      </c>
      <c r="W146" s="2"/>
      <c r="X146" s="2"/>
    </row>
    <row r="147" spans="1:25" x14ac:dyDescent="0.2">
      <c r="A147" s="7"/>
      <c r="B147" s="7"/>
      <c r="C147" s="7">
        <v>176</v>
      </c>
      <c r="D147" s="7" t="s">
        <v>42</v>
      </c>
      <c r="E147" s="7" t="s">
        <v>43</v>
      </c>
      <c r="F147" s="7">
        <v>3</v>
      </c>
      <c r="G147" s="7" t="s">
        <v>44</v>
      </c>
      <c r="H147" s="7"/>
      <c r="I147" s="7"/>
      <c r="J147" s="7"/>
      <c r="K147" s="7"/>
      <c r="L147" s="7" t="s">
        <v>125</v>
      </c>
      <c r="M147" s="7">
        <v>60</v>
      </c>
      <c r="N147" s="7">
        <v>2</v>
      </c>
      <c r="O147" s="7" t="s">
        <v>46</v>
      </c>
      <c r="P147" s="7">
        <v>60</v>
      </c>
      <c r="Q147" s="7">
        <v>1</v>
      </c>
      <c r="R147" s="8">
        <v>0.75</v>
      </c>
      <c r="S147" s="27">
        <f>HOUR(טבלה3[[#This Row],[שעת יציאה]])</f>
        <v>18</v>
      </c>
      <c r="T147" s="7"/>
      <c r="U147" s="7"/>
      <c r="V147" s="7" t="s">
        <v>63</v>
      </c>
      <c r="W147" s="2"/>
      <c r="X147" s="2"/>
    </row>
    <row r="148" spans="1:25" x14ac:dyDescent="0.2">
      <c r="A148" s="7"/>
      <c r="B148" s="7"/>
      <c r="C148" s="7">
        <v>176</v>
      </c>
      <c r="D148" s="7" t="s">
        <v>42</v>
      </c>
      <c r="E148" s="7" t="s">
        <v>43</v>
      </c>
      <c r="F148" s="7">
        <v>3</v>
      </c>
      <c r="G148" s="7" t="s">
        <v>44</v>
      </c>
      <c r="H148" s="7"/>
      <c r="I148" s="7"/>
      <c r="J148" s="7"/>
      <c r="K148" s="7"/>
      <c r="L148" s="7" t="s">
        <v>125</v>
      </c>
      <c r="M148" s="7">
        <v>60</v>
      </c>
      <c r="N148" s="7">
        <v>2</v>
      </c>
      <c r="O148" s="7" t="s">
        <v>46</v>
      </c>
      <c r="P148" s="7">
        <v>60</v>
      </c>
      <c r="Q148" s="7">
        <v>1</v>
      </c>
      <c r="R148" s="8">
        <v>0.79166666666666663</v>
      </c>
      <c r="S148" s="27">
        <f>HOUR(טבלה3[[#This Row],[שעת יציאה]])</f>
        <v>19</v>
      </c>
      <c r="T148" s="7"/>
      <c r="U148" s="7"/>
      <c r="V148" s="7" t="s">
        <v>63</v>
      </c>
      <c r="W148" s="2"/>
      <c r="X148" s="2"/>
    </row>
    <row r="149" spans="1:25" x14ac:dyDescent="0.2">
      <c r="A149" s="7"/>
      <c r="B149" s="7"/>
      <c r="C149" s="7">
        <v>176</v>
      </c>
      <c r="D149" s="7" t="s">
        <v>42</v>
      </c>
      <c r="E149" s="7" t="s">
        <v>43</v>
      </c>
      <c r="F149" s="7">
        <v>3</v>
      </c>
      <c r="G149" s="7" t="s">
        <v>44</v>
      </c>
      <c r="H149" s="7"/>
      <c r="I149" s="7"/>
      <c r="J149" s="7"/>
      <c r="K149" s="7"/>
      <c r="L149" s="7" t="s">
        <v>125</v>
      </c>
      <c r="M149" s="7">
        <v>60</v>
      </c>
      <c r="N149" s="7">
        <v>2</v>
      </c>
      <c r="O149" s="7" t="s">
        <v>46</v>
      </c>
      <c r="P149" s="7">
        <v>60</v>
      </c>
      <c r="Q149" s="7">
        <v>1</v>
      </c>
      <c r="R149" s="8">
        <v>0.83333333333333337</v>
      </c>
      <c r="S149" s="27">
        <f>HOUR(טבלה3[[#This Row],[שעת יציאה]])</f>
        <v>20</v>
      </c>
      <c r="T149" s="7"/>
      <c r="U149" s="7"/>
      <c r="V149" s="7" t="s">
        <v>63</v>
      </c>
      <c r="W149" s="2"/>
      <c r="X149" s="2"/>
    </row>
    <row r="150" spans="1:25" x14ac:dyDescent="0.2">
      <c r="A150" s="7"/>
      <c r="B150" s="7"/>
      <c r="C150" s="7">
        <v>176</v>
      </c>
      <c r="D150" s="7" t="s">
        <v>42</v>
      </c>
      <c r="E150" s="7" t="s">
        <v>43</v>
      </c>
      <c r="F150" s="7">
        <v>3</v>
      </c>
      <c r="G150" s="7" t="s">
        <v>44</v>
      </c>
      <c r="H150" s="7"/>
      <c r="I150" s="7"/>
      <c r="J150" s="7"/>
      <c r="K150" s="7"/>
      <c r="L150" s="7" t="s">
        <v>125</v>
      </c>
      <c r="M150" s="7">
        <v>60</v>
      </c>
      <c r="N150" s="7">
        <v>2</v>
      </c>
      <c r="O150" s="7" t="s">
        <v>46</v>
      </c>
      <c r="P150" s="7">
        <v>60</v>
      </c>
      <c r="Q150" s="7">
        <v>1</v>
      </c>
      <c r="R150" s="8">
        <v>0.875</v>
      </c>
      <c r="S150" s="27">
        <f>HOUR(טבלה3[[#This Row],[שעת יציאה]])</f>
        <v>21</v>
      </c>
      <c r="T150" s="7"/>
      <c r="U150" s="7"/>
      <c r="V150" s="7" t="s">
        <v>63</v>
      </c>
      <c r="W150" s="2"/>
      <c r="X150" s="2"/>
    </row>
    <row r="151" spans="1:25" x14ac:dyDescent="0.2">
      <c r="A151" s="7"/>
      <c r="B151" s="7"/>
      <c r="C151" s="7">
        <v>176</v>
      </c>
      <c r="D151" s="7" t="s">
        <v>42</v>
      </c>
      <c r="E151" s="7" t="s">
        <v>43</v>
      </c>
      <c r="F151" s="7">
        <v>3</v>
      </c>
      <c r="G151" s="7" t="s">
        <v>44</v>
      </c>
      <c r="H151" s="7"/>
      <c r="I151" s="7"/>
      <c r="J151" s="7"/>
      <c r="K151" s="7"/>
      <c r="L151" s="7" t="s">
        <v>125</v>
      </c>
      <c r="M151" s="7">
        <v>60</v>
      </c>
      <c r="N151" s="7">
        <v>2</v>
      </c>
      <c r="O151" s="7" t="s">
        <v>46</v>
      </c>
      <c r="P151" s="7">
        <v>60</v>
      </c>
      <c r="Q151" s="7">
        <v>1</v>
      </c>
      <c r="R151" s="8">
        <v>0.91666666666666663</v>
      </c>
      <c r="S151" s="27">
        <f>HOUR(טבלה3[[#This Row],[שעת יציאה]])</f>
        <v>22</v>
      </c>
      <c r="T151" s="7"/>
      <c r="U151" s="7"/>
      <c r="V151" s="7" t="s">
        <v>63</v>
      </c>
      <c r="W151" s="2"/>
      <c r="X151" s="2"/>
    </row>
    <row r="152" spans="1:25" x14ac:dyDescent="0.2">
      <c r="A152" s="2"/>
      <c r="B152" s="3"/>
      <c r="C152" s="3">
        <v>176</v>
      </c>
      <c r="D152" s="3" t="s">
        <v>42</v>
      </c>
      <c r="E152" s="3" t="s">
        <v>43</v>
      </c>
      <c r="F152" s="3">
        <v>3</v>
      </c>
      <c r="G152" s="3" t="s">
        <v>44</v>
      </c>
      <c r="H152" s="3"/>
      <c r="I152" s="3"/>
      <c r="J152" s="3"/>
      <c r="K152" s="3"/>
      <c r="L152" s="3">
        <v>10130</v>
      </c>
      <c r="M152" s="3">
        <v>130</v>
      </c>
      <c r="N152" s="3">
        <v>1</v>
      </c>
      <c r="O152" s="3" t="s">
        <v>46</v>
      </c>
      <c r="P152" s="3">
        <v>130</v>
      </c>
      <c r="Q152" s="2">
        <v>1</v>
      </c>
      <c r="R152" s="2" t="s">
        <v>189</v>
      </c>
      <c r="S152" s="27">
        <f>HOUR(טבלה3[[#This Row],[שעת יציאה]])</f>
        <v>6</v>
      </c>
      <c r="T152" s="3"/>
      <c r="U152" s="3"/>
      <c r="V152" s="3" t="s">
        <v>73</v>
      </c>
      <c r="W152" s="3"/>
      <c r="X152" s="3"/>
      <c r="Y152" s="2"/>
    </row>
    <row r="153" spans="1:25" x14ac:dyDescent="0.2">
      <c r="C153" s="3">
        <v>176</v>
      </c>
      <c r="D153" s="3" t="s">
        <v>42</v>
      </c>
      <c r="E153" s="3" t="s">
        <v>43</v>
      </c>
      <c r="F153" s="3">
        <v>3</v>
      </c>
      <c r="G153" s="3" t="s">
        <v>44</v>
      </c>
      <c r="H153" s="3"/>
      <c r="I153" s="3"/>
      <c r="J153" s="3"/>
      <c r="K153" s="3"/>
      <c r="L153" s="3">
        <v>10130</v>
      </c>
      <c r="M153" s="3">
        <v>130</v>
      </c>
      <c r="N153" s="3">
        <v>1</v>
      </c>
      <c r="O153" s="3" t="s">
        <v>46</v>
      </c>
      <c r="P153" s="3">
        <v>130</v>
      </c>
      <c r="Q153" s="2">
        <v>1</v>
      </c>
      <c r="R153" s="2" t="s">
        <v>190</v>
      </c>
      <c r="S153" s="27">
        <f>HOUR(טבלה3[[#This Row],[שעת יציאה]])</f>
        <v>7</v>
      </c>
      <c r="V153" s="3" t="s">
        <v>73</v>
      </c>
    </row>
    <row r="154" spans="1:25" x14ac:dyDescent="0.2">
      <c r="C154" s="3">
        <v>176</v>
      </c>
      <c r="D154" s="3" t="s">
        <v>42</v>
      </c>
      <c r="E154" s="3" t="s">
        <v>43</v>
      </c>
      <c r="F154" s="3">
        <v>3</v>
      </c>
      <c r="G154" s="3" t="s">
        <v>44</v>
      </c>
      <c r="H154" s="3"/>
      <c r="I154" s="3"/>
      <c r="J154" s="3"/>
      <c r="K154" s="3"/>
      <c r="L154" s="3">
        <v>10130</v>
      </c>
      <c r="M154" s="3">
        <v>130</v>
      </c>
      <c r="N154" s="3">
        <v>1</v>
      </c>
      <c r="O154" s="3" t="s">
        <v>46</v>
      </c>
      <c r="P154" s="3">
        <v>130</v>
      </c>
      <c r="Q154" s="2">
        <v>1</v>
      </c>
      <c r="R154" s="2" t="s">
        <v>178</v>
      </c>
      <c r="S154" s="27">
        <f>HOUR(טבלה3[[#This Row],[שעת יציאה]])</f>
        <v>8</v>
      </c>
      <c r="V154" s="3" t="s">
        <v>73</v>
      </c>
    </row>
    <row r="155" spans="1:25" x14ac:dyDescent="0.2">
      <c r="C155" s="3">
        <v>176</v>
      </c>
      <c r="D155" s="3" t="s">
        <v>42</v>
      </c>
      <c r="E155" s="3" t="s">
        <v>43</v>
      </c>
      <c r="F155" s="3">
        <v>3</v>
      </c>
      <c r="G155" s="3" t="s">
        <v>44</v>
      </c>
      <c r="H155" s="3"/>
      <c r="I155" s="3"/>
      <c r="J155" s="3"/>
      <c r="K155" s="3"/>
      <c r="L155" s="3">
        <v>10130</v>
      </c>
      <c r="M155" s="3">
        <v>130</v>
      </c>
      <c r="N155" s="3">
        <v>1</v>
      </c>
      <c r="O155" s="3" t="s">
        <v>46</v>
      </c>
      <c r="P155" s="3">
        <v>130</v>
      </c>
      <c r="Q155" s="2">
        <v>1</v>
      </c>
      <c r="R155" s="2" t="s">
        <v>179</v>
      </c>
      <c r="S155" s="27">
        <f>HOUR(טבלה3[[#This Row],[שעת יציאה]])</f>
        <v>9</v>
      </c>
      <c r="V155" s="3" t="s">
        <v>73</v>
      </c>
    </row>
    <row r="156" spans="1:25" x14ac:dyDescent="0.2">
      <c r="C156" s="3">
        <v>176</v>
      </c>
      <c r="D156" s="3" t="s">
        <v>42</v>
      </c>
      <c r="E156" s="3" t="s">
        <v>43</v>
      </c>
      <c r="F156" s="3">
        <v>3</v>
      </c>
      <c r="G156" s="3" t="s">
        <v>44</v>
      </c>
      <c r="H156" s="3"/>
      <c r="I156" s="3"/>
      <c r="J156" s="3"/>
      <c r="K156" s="3"/>
      <c r="L156" s="3">
        <v>10130</v>
      </c>
      <c r="M156" s="3">
        <v>130</v>
      </c>
      <c r="N156" s="3">
        <v>1</v>
      </c>
      <c r="O156" s="3" t="s">
        <v>46</v>
      </c>
      <c r="P156" s="3">
        <v>130</v>
      </c>
      <c r="Q156" s="2">
        <v>1</v>
      </c>
      <c r="R156" s="2" t="s">
        <v>191</v>
      </c>
      <c r="S156" s="27">
        <f>HOUR(טבלה3[[#This Row],[שעת יציאה]])</f>
        <v>9</v>
      </c>
      <c r="V156" s="3" t="s">
        <v>73</v>
      </c>
    </row>
    <row r="157" spans="1:25" x14ac:dyDescent="0.2">
      <c r="C157" s="3">
        <v>176</v>
      </c>
      <c r="D157" s="3" t="s">
        <v>42</v>
      </c>
      <c r="E157" s="3" t="s">
        <v>43</v>
      </c>
      <c r="F157" s="3">
        <v>3</v>
      </c>
      <c r="G157" s="3" t="s">
        <v>44</v>
      </c>
      <c r="H157" s="3"/>
      <c r="I157" s="3"/>
      <c r="J157" s="3"/>
      <c r="K157" s="3"/>
      <c r="L157" s="3">
        <v>10130</v>
      </c>
      <c r="M157" s="3">
        <v>130</v>
      </c>
      <c r="N157" s="3">
        <v>1</v>
      </c>
      <c r="O157" s="3" t="s">
        <v>46</v>
      </c>
      <c r="P157" s="3">
        <v>130</v>
      </c>
      <c r="Q157" s="2">
        <v>1</v>
      </c>
      <c r="R157" s="2" t="s">
        <v>192</v>
      </c>
      <c r="S157" s="27">
        <f>HOUR(טבלה3[[#This Row],[שעת יציאה]])</f>
        <v>10</v>
      </c>
      <c r="V157" s="3" t="s">
        <v>73</v>
      </c>
    </row>
    <row r="158" spans="1:25" x14ac:dyDescent="0.2">
      <c r="C158" s="3">
        <v>176</v>
      </c>
      <c r="D158" s="3" t="s">
        <v>42</v>
      </c>
      <c r="E158" s="3" t="s">
        <v>43</v>
      </c>
      <c r="F158" s="3">
        <v>3</v>
      </c>
      <c r="G158" s="3" t="s">
        <v>44</v>
      </c>
      <c r="H158" s="3"/>
      <c r="I158" s="3"/>
      <c r="J158" s="3"/>
      <c r="K158" s="3"/>
      <c r="L158" s="3">
        <v>10130</v>
      </c>
      <c r="M158" s="3">
        <v>130</v>
      </c>
      <c r="N158" s="3">
        <v>1</v>
      </c>
      <c r="O158" s="3" t="s">
        <v>46</v>
      </c>
      <c r="P158" s="3">
        <v>130</v>
      </c>
      <c r="Q158" s="2">
        <v>1</v>
      </c>
      <c r="R158" s="2" t="s">
        <v>193</v>
      </c>
      <c r="S158" s="27">
        <f>HOUR(טבלה3[[#This Row],[שעת יציאה]])</f>
        <v>11</v>
      </c>
      <c r="V158" s="3" t="s">
        <v>73</v>
      </c>
    </row>
    <row r="159" spans="1:25" x14ac:dyDescent="0.2">
      <c r="C159" s="3">
        <v>176</v>
      </c>
      <c r="D159" s="3" t="s">
        <v>42</v>
      </c>
      <c r="E159" s="3" t="s">
        <v>43</v>
      </c>
      <c r="F159" s="3">
        <v>3</v>
      </c>
      <c r="G159" s="3" t="s">
        <v>44</v>
      </c>
      <c r="H159" s="3"/>
      <c r="I159" s="3"/>
      <c r="J159" s="3"/>
      <c r="K159" s="3"/>
      <c r="L159" s="3">
        <v>10130</v>
      </c>
      <c r="M159" s="3">
        <v>130</v>
      </c>
      <c r="N159" s="3">
        <v>2</v>
      </c>
      <c r="O159" s="3" t="s">
        <v>46</v>
      </c>
      <c r="P159" s="3">
        <v>130</v>
      </c>
      <c r="Q159" s="2">
        <v>1</v>
      </c>
      <c r="R159" s="2" t="s">
        <v>194</v>
      </c>
      <c r="S159" s="27">
        <f>HOUR(טבלה3[[#This Row],[שעת יציאה]])</f>
        <v>12</v>
      </c>
      <c r="T159" s="3"/>
      <c r="U159" s="3"/>
      <c r="V159" s="3" t="s">
        <v>75</v>
      </c>
    </row>
    <row r="160" spans="1:25" x14ac:dyDescent="0.2">
      <c r="C160" s="3">
        <v>176</v>
      </c>
      <c r="D160" s="3" t="s">
        <v>42</v>
      </c>
      <c r="E160" s="3" t="s">
        <v>43</v>
      </c>
      <c r="F160" s="3">
        <v>3</v>
      </c>
      <c r="G160" s="3" t="s">
        <v>44</v>
      </c>
      <c r="H160" s="3"/>
      <c r="I160" s="3"/>
      <c r="J160" s="3"/>
      <c r="K160" s="3"/>
      <c r="L160" s="3">
        <v>10130</v>
      </c>
      <c r="M160" s="3">
        <v>130</v>
      </c>
      <c r="N160" s="3">
        <v>2</v>
      </c>
      <c r="O160" s="3" t="s">
        <v>46</v>
      </c>
      <c r="P160" s="3">
        <v>130</v>
      </c>
      <c r="Q160" s="2">
        <v>1</v>
      </c>
      <c r="R160" s="2" t="s">
        <v>181</v>
      </c>
      <c r="S160" s="27">
        <f>HOUR(טבלה3[[#This Row],[שעת יציאה]])</f>
        <v>12</v>
      </c>
      <c r="T160" s="3"/>
      <c r="U160" s="3"/>
      <c r="V160" s="3" t="s">
        <v>75</v>
      </c>
    </row>
    <row r="161" spans="3:22" x14ac:dyDescent="0.2">
      <c r="C161" s="3">
        <v>176</v>
      </c>
      <c r="D161" s="3" t="s">
        <v>42</v>
      </c>
      <c r="E161" s="3" t="s">
        <v>43</v>
      </c>
      <c r="F161" s="3">
        <v>3</v>
      </c>
      <c r="G161" s="3" t="s">
        <v>44</v>
      </c>
      <c r="H161" s="3"/>
      <c r="I161" s="3"/>
      <c r="J161" s="3"/>
      <c r="K161" s="3"/>
      <c r="L161" s="3">
        <v>10130</v>
      </c>
      <c r="M161" s="3">
        <v>130</v>
      </c>
      <c r="N161" s="3">
        <v>2</v>
      </c>
      <c r="O161" s="3" t="s">
        <v>46</v>
      </c>
      <c r="P161" s="3">
        <v>130</v>
      </c>
      <c r="Q161" s="2">
        <v>1</v>
      </c>
      <c r="R161" s="2" t="s">
        <v>195</v>
      </c>
      <c r="S161" s="27">
        <f>HOUR(טבלה3[[#This Row],[שעת יציאה]])</f>
        <v>15</v>
      </c>
      <c r="V161" s="3" t="s">
        <v>75</v>
      </c>
    </row>
    <row r="162" spans="3:22" x14ac:dyDescent="0.2">
      <c r="C162" s="3">
        <v>176</v>
      </c>
      <c r="D162" s="3" t="s">
        <v>42</v>
      </c>
      <c r="E162" s="3" t="s">
        <v>43</v>
      </c>
      <c r="F162" s="3">
        <v>3</v>
      </c>
      <c r="G162" s="3" t="s">
        <v>44</v>
      </c>
      <c r="H162" s="3"/>
      <c r="I162" s="3"/>
      <c r="J162" s="3"/>
      <c r="K162" s="3"/>
      <c r="L162" s="3">
        <v>10130</v>
      </c>
      <c r="M162" s="3">
        <v>130</v>
      </c>
      <c r="N162" s="3">
        <v>2</v>
      </c>
      <c r="O162" s="3" t="s">
        <v>46</v>
      </c>
      <c r="P162" s="3">
        <v>130</v>
      </c>
      <c r="Q162" s="2">
        <v>1</v>
      </c>
      <c r="R162" s="2" t="s">
        <v>196</v>
      </c>
      <c r="S162" s="27">
        <f>HOUR(טבלה3[[#This Row],[שעת יציאה]])</f>
        <v>16</v>
      </c>
      <c r="V162" s="3" t="s">
        <v>75</v>
      </c>
    </row>
    <row r="163" spans="3:22" x14ac:dyDescent="0.2">
      <c r="C163" s="3">
        <v>176</v>
      </c>
      <c r="D163" s="3" t="s">
        <v>42</v>
      </c>
      <c r="E163" s="3" t="s">
        <v>43</v>
      </c>
      <c r="F163" s="3">
        <v>3</v>
      </c>
      <c r="G163" s="3" t="s">
        <v>44</v>
      </c>
      <c r="H163" s="3"/>
      <c r="I163" s="3"/>
      <c r="J163" s="3"/>
      <c r="K163" s="3"/>
      <c r="L163" s="3">
        <v>10130</v>
      </c>
      <c r="M163" s="3">
        <v>130</v>
      </c>
      <c r="N163" s="3">
        <v>2</v>
      </c>
      <c r="O163" s="3" t="s">
        <v>46</v>
      </c>
      <c r="P163" s="3">
        <v>130</v>
      </c>
      <c r="Q163" s="2">
        <v>1</v>
      </c>
      <c r="R163" s="2" t="s">
        <v>197</v>
      </c>
      <c r="S163" s="27">
        <f>HOUR(טבלה3[[#This Row],[שעת יציאה]])</f>
        <v>17</v>
      </c>
      <c r="V163" s="3" t="s">
        <v>75</v>
      </c>
    </row>
    <row r="164" spans="3:22" x14ac:dyDescent="0.2">
      <c r="C164" s="3">
        <v>176</v>
      </c>
      <c r="D164" s="3" t="s">
        <v>42</v>
      </c>
      <c r="E164" s="3" t="s">
        <v>43</v>
      </c>
      <c r="F164" s="3">
        <v>3</v>
      </c>
      <c r="G164" s="3" t="s">
        <v>44</v>
      </c>
      <c r="H164" s="3"/>
      <c r="I164" s="3"/>
      <c r="J164" s="3"/>
      <c r="K164" s="3"/>
      <c r="L164" s="3">
        <v>10130</v>
      </c>
      <c r="M164" s="3">
        <v>130</v>
      </c>
      <c r="N164" s="3">
        <v>2</v>
      </c>
      <c r="O164" s="3" t="s">
        <v>46</v>
      </c>
      <c r="P164" s="3">
        <v>130</v>
      </c>
      <c r="Q164" s="2">
        <v>1</v>
      </c>
      <c r="R164" s="2" t="s">
        <v>198</v>
      </c>
      <c r="S164" s="27">
        <f>HOUR(טבלה3[[#This Row],[שעת יציאה]])</f>
        <v>18</v>
      </c>
      <c r="V164" s="3" t="s">
        <v>75</v>
      </c>
    </row>
    <row r="165" spans="3:22" x14ac:dyDescent="0.2">
      <c r="C165" s="3">
        <v>176</v>
      </c>
      <c r="D165" s="3" t="s">
        <v>42</v>
      </c>
      <c r="E165" s="3" t="s">
        <v>43</v>
      </c>
      <c r="F165" s="3">
        <v>3</v>
      </c>
      <c r="G165" s="3" t="s">
        <v>44</v>
      </c>
      <c r="H165" s="3"/>
      <c r="I165" s="3"/>
      <c r="J165" s="3"/>
      <c r="K165" s="3"/>
      <c r="L165" s="3">
        <v>10130</v>
      </c>
      <c r="M165" s="3">
        <v>130</v>
      </c>
      <c r="N165" s="3">
        <v>2</v>
      </c>
      <c r="O165" s="3" t="s">
        <v>46</v>
      </c>
      <c r="P165" s="3">
        <v>130</v>
      </c>
      <c r="Q165" s="2">
        <v>1</v>
      </c>
      <c r="R165" s="2" t="s">
        <v>199</v>
      </c>
      <c r="S165" s="27">
        <f>HOUR(טבלה3[[#This Row],[שעת יציאה]])</f>
        <v>19</v>
      </c>
      <c r="V165" s="3" t="s">
        <v>75</v>
      </c>
    </row>
    <row r="166" spans="3:22" x14ac:dyDescent="0.2">
      <c r="C166" s="3">
        <v>176</v>
      </c>
      <c r="D166" s="3" t="s">
        <v>42</v>
      </c>
      <c r="E166" s="3" t="s">
        <v>43</v>
      </c>
      <c r="F166" s="3">
        <v>3</v>
      </c>
      <c r="G166" s="3" t="s">
        <v>44</v>
      </c>
      <c r="H166" s="3"/>
      <c r="I166" s="3"/>
      <c r="J166" s="3"/>
      <c r="K166" s="3"/>
      <c r="L166" s="3">
        <v>11131</v>
      </c>
      <c r="M166" s="3">
        <v>131</v>
      </c>
      <c r="N166" s="3">
        <v>1</v>
      </c>
      <c r="O166" s="3">
        <v>2</v>
      </c>
      <c r="P166" s="3">
        <v>131</v>
      </c>
      <c r="Q166" s="2">
        <v>1</v>
      </c>
      <c r="R166" s="10">
        <v>0.28125</v>
      </c>
      <c r="S166" s="27">
        <f>HOUR(טבלה3[[#This Row],[שעת יציאה]])</f>
        <v>6</v>
      </c>
      <c r="T166" s="3"/>
      <c r="U166" s="3"/>
      <c r="V166" s="3" t="s">
        <v>73</v>
      </c>
    </row>
    <row r="167" spans="3:22" x14ac:dyDescent="0.2">
      <c r="C167" s="3">
        <v>176</v>
      </c>
      <c r="D167" s="3" t="s">
        <v>42</v>
      </c>
      <c r="E167" s="3" t="s">
        <v>43</v>
      </c>
      <c r="F167" s="3">
        <v>3</v>
      </c>
      <c r="G167" s="3" t="s">
        <v>44</v>
      </c>
      <c r="H167" s="3"/>
      <c r="I167" s="3"/>
      <c r="J167" s="3"/>
      <c r="K167" s="3"/>
      <c r="L167" s="3">
        <v>11131</v>
      </c>
      <c r="M167" s="3">
        <v>131</v>
      </c>
      <c r="N167" s="3">
        <v>1</v>
      </c>
      <c r="O167" s="3">
        <v>2</v>
      </c>
      <c r="P167" s="3">
        <v>131</v>
      </c>
      <c r="Q167" s="2">
        <v>1</v>
      </c>
      <c r="R167" s="10">
        <v>0.30208333333333331</v>
      </c>
      <c r="S167" s="27">
        <f>HOUR(טבלה3[[#This Row],[שעת יציאה]])</f>
        <v>7</v>
      </c>
      <c r="T167" s="3"/>
      <c r="U167" s="3"/>
      <c r="V167" s="3" t="s">
        <v>73</v>
      </c>
    </row>
    <row r="168" spans="3:22" x14ac:dyDescent="0.2">
      <c r="C168" s="3">
        <v>176</v>
      </c>
      <c r="D168" s="3" t="s">
        <v>42</v>
      </c>
      <c r="E168" s="3" t="s">
        <v>43</v>
      </c>
      <c r="F168" s="3">
        <v>3</v>
      </c>
      <c r="G168" s="3" t="s">
        <v>44</v>
      </c>
      <c r="H168" s="3"/>
      <c r="I168" s="3"/>
      <c r="J168" s="3"/>
      <c r="K168" s="3"/>
      <c r="L168" s="3">
        <v>11131</v>
      </c>
      <c r="M168" s="3">
        <v>131</v>
      </c>
      <c r="N168" s="3">
        <v>1</v>
      </c>
      <c r="O168" s="3">
        <v>2</v>
      </c>
      <c r="P168" s="3">
        <v>131</v>
      </c>
      <c r="Q168" s="2">
        <v>1</v>
      </c>
      <c r="R168" s="10" t="s">
        <v>190</v>
      </c>
      <c r="S168" s="27">
        <f>HOUR(טבלה3[[#This Row],[שעת יציאה]])</f>
        <v>7</v>
      </c>
      <c r="V168" s="3" t="s">
        <v>73</v>
      </c>
    </row>
    <row r="169" spans="3:22" x14ac:dyDescent="0.2">
      <c r="C169" s="3">
        <v>176</v>
      </c>
      <c r="D169" s="3" t="s">
        <v>42</v>
      </c>
      <c r="E169" s="3" t="s">
        <v>43</v>
      </c>
      <c r="F169" s="3">
        <v>3</v>
      </c>
      <c r="G169" s="3" t="s">
        <v>44</v>
      </c>
      <c r="H169" s="3"/>
      <c r="I169" s="3"/>
      <c r="J169" s="3"/>
      <c r="K169" s="3"/>
      <c r="L169" s="3">
        <v>11131</v>
      </c>
      <c r="M169" s="3">
        <v>131</v>
      </c>
      <c r="N169" s="3">
        <v>1</v>
      </c>
      <c r="O169" s="3">
        <v>2</v>
      </c>
      <c r="P169" s="3">
        <v>131</v>
      </c>
      <c r="Q169" s="2">
        <v>1</v>
      </c>
      <c r="R169" s="10">
        <v>0.32291666666666702</v>
      </c>
      <c r="S169" s="27">
        <f>HOUR(טבלה3[[#This Row],[שעת יציאה]])</f>
        <v>7</v>
      </c>
      <c r="V169" s="3" t="s">
        <v>73</v>
      </c>
    </row>
    <row r="170" spans="3:22" x14ac:dyDescent="0.2">
      <c r="C170" s="3">
        <v>176</v>
      </c>
      <c r="D170" s="3" t="s">
        <v>42</v>
      </c>
      <c r="E170" s="3" t="s">
        <v>43</v>
      </c>
      <c r="F170" s="3">
        <v>3</v>
      </c>
      <c r="G170" s="3" t="s">
        <v>44</v>
      </c>
      <c r="H170" s="3"/>
      <c r="I170" s="3"/>
      <c r="J170" s="3"/>
      <c r="K170" s="3"/>
      <c r="L170" s="3">
        <v>11131</v>
      </c>
      <c r="M170" s="3">
        <v>131</v>
      </c>
      <c r="N170" s="3">
        <v>1</v>
      </c>
      <c r="O170" s="3">
        <v>2</v>
      </c>
      <c r="P170" s="3">
        <v>131</v>
      </c>
      <c r="Q170" s="2">
        <v>1</v>
      </c>
      <c r="R170" s="10">
        <v>0.34375</v>
      </c>
      <c r="S170" s="27">
        <f>HOUR(טבלה3[[#This Row],[שעת יציאה]])</f>
        <v>8</v>
      </c>
      <c r="V170" s="3" t="s">
        <v>73</v>
      </c>
    </row>
    <row r="171" spans="3:22" x14ac:dyDescent="0.2">
      <c r="C171" s="3">
        <v>176</v>
      </c>
      <c r="D171" s="3" t="s">
        <v>42</v>
      </c>
      <c r="E171" s="3" t="s">
        <v>43</v>
      </c>
      <c r="F171" s="3">
        <v>3</v>
      </c>
      <c r="G171" s="3" t="s">
        <v>44</v>
      </c>
      <c r="H171" s="3"/>
      <c r="I171" s="3"/>
      <c r="J171" s="3"/>
      <c r="K171" s="3"/>
      <c r="L171" s="3">
        <v>11131</v>
      </c>
      <c r="M171" s="3">
        <v>131</v>
      </c>
      <c r="N171" s="3">
        <v>1</v>
      </c>
      <c r="O171" s="3">
        <v>2</v>
      </c>
      <c r="P171" s="3">
        <v>131</v>
      </c>
      <c r="Q171" s="2">
        <v>1</v>
      </c>
      <c r="R171" s="10">
        <v>0.38541666666666669</v>
      </c>
      <c r="S171" s="27">
        <f>HOUR(טבלה3[[#This Row],[שעת יציאה]])</f>
        <v>9</v>
      </c>
      <c r="V171" s="3" t="s">
        <v>73</v>
      </c>
    </row>
    <row r="172" spans="3:22" x14ac:dyDescent="0.2">
      <c r="C172" s="3">
        <v>176</v>
      </c>
      <c r="D172" s="3" t="s">
        <v>42</v>
      </c>
      <c r="E172" s="3" t="s">
        <v>43</v>
      </c>
      <c r="F172" s="3">
        <v>3</v>
      </c>
      <c r="G172" s="3" t="s">
        <v>44</v>
      </c>
      <c r="H172" s="3"/>
      <c r="I172" s="3"/>
      <c r="J172" s="3"/>
      <c r="K172" s="3"/>
      <c r="L172" s="3">
        <v>11131</v>
      </c>
      <c r="M172" s="3">
        <v>131</v>
      </c>
      <c r="N172" s="3">
        <v>1</v>
      </c>
      <c r="O172" s="3">
        <v>2</v>
      </c>
      <c r="P172" s="3">
        <v>131</v>
      </c>
      <c r="Q172" s="2">
        <v>1</v>
      </c>
      <c r="R172" s="10">
        <v>0.42708333333333331</v>
      </c>
      <c r="S172" s="27">
        <f>HOUR(טבלה3[[#This Row],[שעת יציאה]])</f>
        <v>10</v>
      </c>
      <c r="V172" s="3" t="s">
        <v>73</v>
      </c>
    </row>
    <row r="173" spans="3:22" x14ac:dyDescent="0.2">
      <c r="C173" s="3">
        <v>176</v>
      </c>
      <c r="D173" s="3" t="s">
        <v>42</v>
      </c>
      <c r="E173" s="3" t="s">
        <v>43</v>
      </c>
      <c r="F173" s="3">
        <v>3</v>
      </c>
      <c r="G173" s="3" t="s">
        <v>44</v>
      </c>
      <c r="H173" s="3"/>
      <c r="I173" s="3"/>
      <c r="J173" s="3"/>
      <c r="K173" s="3"/>
      <c r="L173" s="3">
        <v>11131</v>
      </c>
      <c r="M173" s="3">
        <v>131</v>
      </c>
      <c r="N173" s="3">
        <v>1</v>
      </c>
      <c r="O173" s="3">
        <v>2</v>
      </c>
      <c r="P173" s="3">
        <v>131</v>
      </c>
      <c r="Q173" s="2">
        <v>1</v>
      </c>
      <c r="R173" s="10">
        <v>0.46875</v>
      </c>
      <c r="S173" s="27">
        <f>HOUR(טבלה3[[#This Row],[שעת יציאה]])</f>
        <v>11</v>
      </c>
      <c r="V173" s="3" t="s">
        <v>73</v>
      </c>
    </row>
    <row r="174" spans="3:22" x14ac:dyDescent="0.2">
      <c r="C174" s="3">
        <v>176</v>
      </c>
      <c r="D174" s="3" t="s">
        <v>42</v>
      </c>
      <c r="E174" s="3" t="s">
        <v>43</v>
      </c>
      <c r="F174" s="3">
        <v>3</v>
      </c>
      <c r="G174" s="3" t="s">
        <v>44</v>
      </c>
      <c r="H174" s="3"/>
      <c r="I174" s="3"/>
      <c r="J174" s="3"/>
      <c r="K174" s="3"/>
      <c r="L174" s="3">
        <v>11131</v>
      </c>
      <c r="M174" s="3">
        <v>131</v>
      </c>
      <c r="N174" s="3">
        <v>1</v>
      </c>
      <c r="O174" s="3">
        <v>2</v>
      </c>
      <c r="P174" s="3">
        <v>131</v>
      </c>
      <c r="Q174" s="2">
        <v>1</v>
      </c>
      <c r="R174" s="10">
        <v>0.51041666666666696</v>
      </c>
      <c r="S174" s="27">
        <f>HOUR(טבלה3[[#This Row],[שעת יציאה]])</f>
        <v>12</v>
      </c>
      <c r="V174" s="3" t="s">
        <v>73</v>
      </c>
    </row>
    <row r="175" spans="3:22" x14ac:dyDescent="0.2">
      <c r="C175" s="3">
        <v>176</v>
      </c>
      <c r="D175" s="3" t="s">
        <v>42</v>
      </c>
      <c r="E175" s="3" t="s">
        <v>43</v>
      </c>
      <c r="F175" s="3">
        <v>3</v>
      </c>
      <c r="G175" s="3" t="s">
        <v>44</v>
      </c>
      <c r="H175" s="3"/>
      <c r="I175" s="3"/>
      <c r="J175" s="3"/>
      <c r="K175" s="3"/>
      <c r="L175" s="3">
        <v>11131</v>
      </c>
      <c r="M175" s="3">
        <v>131</v>
      </c>
      <c r="N175" s="3">
        <v>1</v>
      </c>
      <c r="O175" s="3">
        <v>2</v>
      </c>
      <c r="P175" s="3">
        <v>131</v>
      </c>
      <c r="Q175" s="2">
        <v>1</v>
      </c>
      <c r="R175" s="10">
        <v>0.55208333333333304</v>
      </c>
      <c r="S175" s="27">
        <f>HOUR(טבלה3[[#This Row],[שעת יציאה]])</f>
        <v>13</v>
      </c>
      <c r="V175" s="3" t="s">
        <v>73</v>
      </c>
    </row>
    <row r="176" spans="3:22" x14ac:dyDescent="0.2">
      <c r="C176" s="3">
        <v>176</v>
      </c>
      <c r="D176" s="3" t="s">
        <v>42</v>
      </c>
      <c r="E176" s="3" t="s">
        <v>43</v>
      </c>
      <c r="F176" s="3">
        <v>3</v>
      </c>
      <c r="G176" s="3" t="s">
        <v>44</v>
      </c>
      <c r="H176" s="3"/>
      <c r="I176" s="3"/>
      <c r="J176" s="3"/>
      <c r="K176" s="3"/>
      <c r="L176" s="3">
        <v>11131</v>
      </c>
      <c r="M176" s="3">
        <v>131</v>
      </c>
      <c r="N176" s="3">
        <v>1</v>
      </c>
      <c r="O176" s="3">
        <v>2</v>
      </c>
      <c r="P176" s="3">
        <v>131</v>
      </c>
      <c r="Q176" s="2">
        <v>1</v>
      </c>
      <c r="R176" s="10">
        <v>0.59375</v>
      </c>
      <c r="S176" s="27">
        <f>HOUR(טבלה3[[#This Row],[שעת יציאה]])</f>
        <v>14</v>
      </c>
      <c r="V176" s="3" t="s">
        <v>73</v>
      </c>
    </row>
    <row r="177" spans="3:23" x14ac:dyDescent="0.2">
      <c r="C177" s="3">
        <v>176</v>
      </c>
      <c r="D177" s="3" t="s">
        <v>42</v>
      </c>
      <c r="E177" s="3" t="s">
        <v>43</v>
      </c>
      <c r="F177" s="3">
        <v>3</v>
      </c>
      <c r="G177" s="3" t="s">
        <v>44</v>
      </c>
      <c r="H177" s="3"/>
      <c r="I177" s="3"/>
      <c r="J177" s="3"/>
      <c r="K177" s="3"/>
      <c r="L177" s="3">
        <v>11131</v>
      </c>
      <c r="M177" s="3">
        <v>131</v>
      </c>
      <c r="N177" s="3">
        <v>1</v>
      </c>
      <c r="O177" s="3">
        <v>2</v>
      </c>
      <c r="P177" s="3">
        <v>131</v>
      </c>
      <c r="Q177" s="2">
        <v>1</v>
      </c>
      <c r="R177" s="10">
        <v>0.63541666666666663</v>
      </c>
      <c r="S177" s="27">
        <f>HOUR(טבלה3[[#This Row],[שעת יציאה]])</f>
        <v>15</v>
      </c>
      <c r="V177" s="3" t="s">
        <v>73</v>
      </c>
    </row>
    <row r="178" spans="3:23" x14ac:dyDescent="0.2">
      <c r="C178" s="3">
        <v>176</v>
      </c>
      <c r="D178" s="3" t="s">
        <v>42</v>
      </c>
      <c r="E178" s="3" t="s">
        <v>43</v>
      </c>
      <c r="F178" s="3">
        <v>3</v>
      </c>
      <c r="G178" s="3" t="s">
        <v>44</v>
      </c>
      <c r="H178" s="3"/>
      <c r="I178" s="3"/>
      <c r="J178" s="3"/>
      <c r="K178" s="3"/>
      <c r="L178" s="3">
        <v>11131</v>
      </c>
      <c r="M178" s="3">
        <v>131</v>
      </c>
      <c r="N178" s="3">
        <v>1</v>
      </c>
      <c r="O178" s="3">
        <v>2</v>
      </c>
      <c r="P178" s="3">
        <v>131</v>
      </c>
      <c r="Q178" s="2">
        <v>1</v>
      </c>
      <c r="R178" s="10">
        <v>0.65625</v>
      </c>
      <c r="S178" s="27">
        <f>HOUR(טבלה3[[#This Row],[שעת יציאה]])</f>
        <v>15</v>
      </c>
      <c r="V178" s="3" t="s">
        <v>73</v>
      </c>
    </row>
    <row r="179" spans="3:23" x14ac:dyDescent="0.2">
      <c r="C179" s="3">
        <v>176</v>
      </c>
      <c r="D179" s="3" t="s">
        <v>42</v>
      </c>
      <c r="E179" s="3" t="s">
        <v>43</v>
      </c>
      <c r="F179" s="3">
        <v>3</v>
      </c>
      <c r="G179" s="3" t="s">
        <v>44</v>
      </c>
      <c r="H179" s="3"/>
      <c r="I179" s="3"/>
      <c r="J179" s="3"/>
      <c r="K179" s="3"/>
      <c r="L179" s="3">
        <v>11131</v>
      </c>
      <c r="M179" s="3">
        <v>131</v>
      </c>
      <c r="N179" s="3">
        <v>1</v>
      </c>
      <c r="O179" s="3">
        <v>2</v>
      </c>
      <c r="P179" s="3">
        <v>131</v>
      </c>
      <c r="Q179" s="2">
        <v>1</v>
      </c>
      <c r="R179" s="10">
        <v>0.67708333333333304</v>
      </c>
      <c r="S179" s="27">
        <f>HOUR(טבלה3[[#This Row],[שעת יציאה]])</f>
        <v>16</v>
      </c>
      <c r="V179" s="3" t="s">
        <v>73</v>
      </c>
    </row>
    <row r="180" spans="3:23" x14ac:dyDescent="0.2">
      <c r="C180" s="3">
        <v>176</v>
      </c>
      <c r="D180" s="3" t="s">
        <v>42</v>
      </c>
      <c r="E180" s="3" t="s">
        <v>43</v>
      </c>
      <c r="F180" s="3">
        <v>3</v>
      </c>
      <c r="G180" s="3" t="s">
        <v>44</v>
      </c>
      <c r="H180" s="3"/>
      <c r="I180" s="3"/>
      <c r="J180" s="3"/>
      <c r="K180" s="3"/>
      <c r="L180" s="3">
        <v>11131</v>
      </c>
      <c r="M180" s="3">
        <v>131</v>
      </c>
      <c r="N180" s="3">
        <v>1</v>
      </c>
      <c r="O180" s="3">
        <v>2</v>
      </c>
      <c r="P180" s="3">
        <v>131</v>
      </c>
      <c r="Q180" s="2">
        <v>1</v>
      </c>
      <c r="R180" s="10">
        <v>0.69791666666666696</v>
      </c>
      <c r="S180" s="27">
        <f>HOUR(טבלה3[[#This Row],[שעת יציאה]])</f>
        <v>16</v>
      </c>
      <c r="V180" s="3" t="s">
        <v>73</v>
      </c>
    </row>
    <row r="181" spans="3:23" x14ac:dyDescent="0.2">
      <c r="C181" s="3">
        <v>176</v>
      </c>
      <c r="D181" s="3" t="s">
        <v>42</v>
      </c>
      <c r="E181" s="3" t="s">
        <v>43</v>
      </c>
      <c r="F181" s="3">
        <v>3</v>
      </c>
      <c r="G181" s="3" t="s">
        <v>44</v>
      </c>
      <c r="H181" s="3"/>
      <c r="I181" s="3"/>
      <c r="J181" s="3"/>
      <c r="K181" s="3"/>
      <c r="L181" s="3">
        <v>11131</v>
      </c>
      <c r="M181" s="3">
        <v>131</v>
      </c>
      <c r="N181" s="3">
        <v>1</v>
      </c>
      <c r="O181" s="3">
        <v>2</v>
      </c>
      <c r="P181" s="3">
        <v>131</v>
      </c>
      <c r="Q181" s="2">
        <v>1</v>
      </c>
      <c r="R181" s="10">
        <v>0.71875</v>
      </c>
      <c r="S181" s="27">
        <f>HOUR(טבלה3[[#This Row],[שעת יציאה]])</f>
        <v>17</v>
      </c>
      <c r="V181" s="3" t="s">
        <v>73</v>
      </c>
    </row>
    <row r="182" spans="3:23" x14ac:dyDescent="0.2">
      <c r="C182" s="3">
        <v>176</v>
      </c>
      <c r="D182" s="3" t="s">
        <v>42</v>
      </c>
      <c r="E182" s="3" t="s">
        <v>43</v>
      </c>
      <c r="F182" s="3">
        <v>3</v>
      </c>
      <c r="G182" s="3" t="s">
        <v>44</v>
      </c>
      <c r="H182" s="3"/>
      <c r="I182" s="3"/>
      <c r="J182" s="3"/>
      <c r="K182" s="3"/>
      <c r="L182" s="3">
        <v>11131</v>
      </c>
      <c r="M182" s="3">
        <v>131</v>
      </c>
      <c r="N182" s="3">
        <v>1</v>
      </c>
      <c r="O182" s="3">
        <v>2</v>
      </c>
      <c r="P182" s="3">
        <v>131</v>
      </c>
      <c r="Q182" s="2">
        <v>1</v>
      </c>
      <c r="R182" s="10">
        <v>0.73958333333333337</v>
      </c>
      <c r="S182" s="27">
        <f>HOUR(טבלה3[[#This Row],[שעת יציאה]])</f>
        <v>17</v>
      </c>
      <c r="V182" s="3" t="s">
        <v>73</v>
      </c>
    </row>
    <row r="183" spans="3:23" x14ac:dyDescent="0.2">
      <c r="C183" s="3">
        <v>176</v>
      </c>
      <c r="D183" s="3" t="s">
        <v>42</v>
      </c>
      <c r="E183" s="3" t="s">
        <v>43</v>
      </c>
      <c r="F183" s="3">
        <v>3</v>
      </c>
      <c r="G183" s="3" t="s">
        <v>44</v>
      </c>
      <c r="H183" s="3"/>
      <c r="I183" s="3"/>
      <c r="J183" s="3"/>
      <c r="K183" s="3"/>
      <c r="L183" s="3">
        <v>11131</v>
      </c>
      <c r="M183" s="3">
        <v>131</v>
      </c>
      <c r="N183" s="3">
        <v>1</v>
      </c>
      <c r="O183" s="3">
        <v>2</v>
      </c>
      <c r="P183" s="3">
        <v>131</v>
      </c>
      <c r="Q183" s="2">
        <v>1</v>
      </c>
      <c r="R183" s="10">
        <v>0.76041666666666663</v>
      </c>
      <c r="S183" s="27">
        <f>HOUR(טבלה3[[#This Row],[שעת יציאה]])</f>
        <v>18</v>
      </c>
      <c r="V183" s="3" t="s">
        <v>73</v>
      </c>
    </row>
    <row r="184" spans="3:23" x14ac:dyDescent="0.2">
      <c r="C184" s="3">
        <v>176</v>
      </c>
      <c r="D184" s="3" t="s">
        <v>42</v>
      </c>
      <c r="E184" s="3" t="s">
        <v>43</v>
      </c>
      <c r="F184" s="3">
        <v>3</v>
      </c>
      <c r="G184" s="3" t="s">
        <v>44</v>
      </c>
      <c r="H184" s="3"/>
      <c r="I184" s="3"/>
      <c r="J184" s="3"/>
      <c r="K184" s="3"/>
      <c r="L184" s="3">
        <v>11131</v>
      </c>
      <c r="M184" s="3">
        <v>131</v>
      </c>
      <c r="N184" s="3">
        <v>1</v>
      </c>
      <c r="O184" s="3">
        <v>2</v>
      </c>
      <c r="P184" s="3">
        <v>131</v>
      </c>
      <c r="Q184" s="2">
        <v>1</v>
      </c>
      <c r="R184" s="10">
        <v>0.80208333333333337</v>
      </c>
      <c r="S184" s="27">
        <f>HOUR(טבלה3[[#This Row],[שעת יציאה]])</f>
        <v>19</v>
      </c>
      <c r="V184" s="3" t="s">
        <v>73</v>
      </c>
    </row>
    <row r="185" spans="3:23" x14ac:dyDescent="0.2">
      <c r="C185" s="3">
        <v>176</v>
      </c>
      <c r="D185" s="3" t="s">
        <v>42</v>
      </c>
      <c r="E185" s="3" t="s">
        <v>43</v>
      </c>
      <c r="F185" s="3">
        <v>3</v>
      </c>
      <c r="G185" s="3" t="s">
        <v>44</v>
      </c>
      <c r="H185" s="3"/>
      <c r="I185" s="3"/>
      <c r="J185" s="3"/>
      <c r="K185" s="3"/>
      <c r="L185" s="3">
        <v>11131</v>
      </c>
      <c r="M185" s="3">
        <v>131</v>
      </c>
      <c r="N185" s="3">
        <v>1</v>
      </c>
      <c r="O185" s="3">
        <v>2</v>
      </c>
      <c r="P185" s="3">
        <v>131</v>
      </c>
      <c r="Q185" s="2">
        <v>1</v>
      </c>
      <c r="R185" s="10">
        <v>0.84375</v>
      </c>
      <c r="S185" s="27">
        <f>HOUR(טבלה3[[#This Row],[שעת יציאה]])</f>
        <v>20</v>
      </c>
      <c r="V185" s="3" t="s">
        <v>73</v>
      </c>
    </row>
    <row r="186" spans="3:23" x14ac:dyDescent="0.2">
      <c r="C186" s="3">
        <v>176</v>
      </c>
      <c r="D186" s="3" t="s">
        <v>42</v>
      </c>
      <c r="E186" s="3" t="s">
        <v>43</v>
      </c>
      <c r="F186" s="3">
        <v>3</v>
      </c>
      <c r="G186" s="3" t="s">
        <v>44</v>
      </c>
      <c r="H186" s="3"/>
      <c r="I186" s="3"/>
      <c r="J186" s="3"/>
      <c r="K186" s="3"/>
      <c r="L186" s="3">
        <v>11131</v>
      </c>
      <c r="M186" s="3">
        <v>131</v>
      </c>
      <c r="N186" s="3">
        <v>1</v>
      </c>
      <c r="O186" s="3">
        <v>2</v>
      </c>
      <c r="P186" s="3">
        <v>131</v>
      </c>
      <c r="Q186" s="2">
        <v>1</v>
      </c>
      <c r="R186" s="10">
        <v>0.88541666666666663</v>
      </c>
      <c r="S186" s="27">
        <f>HOUR(טבלה3[[#This Row],[שעת יציאה]])</f>
        <v>21</v>
      </c>
      <c r="V186" s="3" t="s">
        <v>73</v>
      </c>
    </row>
    <row r="187" spans="3:23" x14ac:dyDescent="0.2">
      <c r="C187" s="3">
        <v>176</v>
      </c>
      <c r="D187" s="3" t="s">
        <v>42</v>
      </c>
      <c r="E187" s="3" t="s">
        <v>43</v>
      </c>
      <c r="F187" s="3">
        <v>3</v>
      </c>
      <c r="G187" s="3" t="s">
        <v>44</v>
      </c>
      <c r="H187" s="3"/>
      <c r="I187" s="3"/>
      <c r="J187" s="3"/>
      <c r="K187" s="3"/>
      <c r="L187" s="3">
        <v>11131</v>
      </c>
      <c r="M187" s="3">
        <v>131</v>
      </c>
      <c r="N187" s="3">
        <v>1</v>
      </c>
      <c r="O187" s="3">
        <v>2</v>
      </c>
      <c r="P187" s="3">
        <v>131</v>
      </c>
      <c r="Q187" s="2">
        <v>1</v>
      </c>
      <c r="R187" s="10">
        <v>0.92708333333333337</v>
      </c>
      <c r="S187" s="27">
        <f>HOUR(טבלה3[[#This Row],[שעת יציאה]])</f>
        <v>22</v>
      </c>
      <c r="V187" s="3" t="s">
        <v>73</v>
      </c>
    </row>
    <row r="188" spans="3:23" x14ac:dyDescent="0.2">
      <c r="C188" s="3">
        <v>176</v>
      </c>
      <c r="D188" s="3" t="s">
        <v>42</v>
      </c>
      <c r="E188" s="3" t="s">
        <v>43</v>
      </c>
      <c r="F188" s="3">
        <v>3</v>
      </c>
      <c r="G188" s="3" t="s">
        <v>44</v>
      </c>
      <c r="H188" s="3"/>
      <c r="I188" s="3"/>
      <c r="J188" s="3"/>
      <c r="K188" s="3"/>
      <c r="L188" s="3">
        <v>11131</v>
      </c>
      <c r="M188" s="3">
        <v>131</v>
      </c>
      <c r="N188" s="3">
        <v>1</v>
      </c>
      <c r="O188" s="3">
        <v>2</v>
      </c>
      <c r="P188" s="3">
        <v>131</v>
      </c>
      <c r="Q188" s="2">
        <v>1</v>
      </c>
      <c r="R188" s="10">
        <v>0.96875</v>
      </c>
      <c r="S188" s="27">
        <f>HOUR(טבלה3[[#This Row],[שעת יציאה]])</f>
        <v>23</v>
      </c>
      <c r="V188" s="3" t="s">
        <v>73</v>
      </c>
    </row>
    <row r="189" spans="3:23" x14ac:dyDescent="0.2">
      <c r="C189" s="3">
        <v>176</v>
      </c>
      <c r="D189" s="3" t="s">
        <v>42</v>
      </c>
      <c r="E189" s="3" t="s">
        <v>43</v>
      </c>
      <c r="F189" s="3">
        <v>3</v>
      </c>
      <c r="G189" s="3" t="s">
        <v>44</v>
      </c>
      <c r="H189" s="3"/>
      <c r="I189" s="3"/>
      <c r="J189" s="3"/>
      <c r="K189" s="3"/>
      <c r="L189" s="3">
        <v>11131</v>
      </c>
      <c r="M189" s="3">
        <v>131</v>
      </c>
      <c r="N189" s="3">
        <v>1</v>
      </c>
      <c r="O189" s="3">
        <v>2</v>
      </c>
      <c r="P189" s="3">
        <v>131</v>
      </c>
      <c r="Q189" s="2">
        <v>1</v>
      </c>
      <c r="R189" s="10">
        <v>1.0104166666666667</v>
      </c>
      <c r="S189" s="27">
        <f>HOUR(טבלה3[[#This Row],[שעת יציאה]])</f>
        <v>0</v>
      </c>
      <c r="V189" s="3" t="s">
        <v>73</v>
      </c>
    </row>
    <row r="190" spans="3:23" x14ac:dyDescent="0.2">
      <c r="C190" s="3">
        <v>176</v>
      </c>
      <c r="D190" s="3" t="s">
        <v>42</v>
      </c>
      <c r="E190" s="3" t="s">
        <v>43</v>
      </c>
      <c r="F190" s="3">
        <v>3</v>
      </c>
      <c r="G190" s="3" t="s">
        <v>44</v>
      </c>
      <c r="H190" s="3"/>
      <c r="I190" s="3"/>
      <c r="J190" s="3"/>
      <c r="K190" s="3"/>
      <c r="L190" s="3">
        <v>11131</v>
      </c>
      <c r="M190" s="3">
        <v>131</v>
      </c>
      <c r="N190" s="3">
        <v>2</v>
      </c>
      <c r="O190" s="3">
        <v>2</v>
      </c>
      <c r="P190" s="3">
        <v>131</v>
      </c>
      <c r="Q190" s="2">
        <v>1</v>
      </c>
      <c r="R190" s="10" t="s">
        <v>200</v>
      </c>
      <c r="S190" s="27">
        <f>HOUR(טבלה3[[#This Row],[שעת יציאה]])</f>
        <v>5</v>
      </c>
      <c r="T190" s="3"/>
      <c r="U190" s="3"/>
      <c r="V190" s="2" t="s">
        <v>82</v>
      </c>
      <c r="W190" s="3"/>
    </row>
    <row r="191" spans="3:23" x14ac:dyDescent="0.2">
      <c r="C191" s="3">
        <v>176</v>
      </c>
      <c r="D191" s="3" t="s">
        <v>42</v>
      </c>
      <c r="E191" s="3" t="s">
        <v>43</v>
      </c>
      <c r="F191" s="3">
        <v>3</v>
      </c>
      <c r="G191" s="3" t="s">
        <v>44</v>
      </c>
      <c r="H191" s="3"/>
      <c r="I191" s="3"/>
      <c r="J191" s="3"/>
      <c r="K191" s="3"/>
      <c r="L191" s="3">
        <v>11131</v>
      </c>
      <c r="M191" s="3">
        <v>131</v>
      </c>
      <c r="N191" s="3">
        <v>2</v>
      </c>
      <c r="O191" s="3">
        <v>2</v>
      </c>
      <c r="P191" s="3">
        <v>131</v>
      </c>
      <c r="Q191" s="2">
        <v>1</v>
      </c>
      <c r="R191" s="10">
        <v>0.27083333333333331</v>
      </c>
      <c r="S191" s="27">
        <f>HOUR(טבלה3[[#This Row],[שעת יציאה]])</f>
        <v>6</v>
      </c>
      <c r="V191" s="2" t="s">
        <v>82</v>
      </c>
    </row>
    <row r="192" spans="3:23" x14ac:dyDescent="0.2">
      <c r="C192" s="3">
        <v>176</v>
      </c>
      <c r="D192" s="3" t="s">
        <v>42</v>
      </c>
      <c r="E192" s="3" t="s">
        <v>43</v>
      </c>
      <c r="F192" s="3">
        <v>3</v>
      </c>
      <c r="G192" s="3" t="s">
        <v>44</v>
      </c>
      <c r="H192" s="3"/>
      <c r="I192" s="3"/>
      <c r="J192" s="3"/>
      <c r="K192" s="3"/>
      <c r="L192" s="3">
        <v>11131</v>
      </c>
      <c r="M192" s="3">
        <v>131</v>
      </c>
      <c r="N192" s="3">
        <v>2</v>
      </c>
      <c r="O192" s="3">
        <v>2</v>
      </c>
      <c r="P192" s="3">
        <v>131</v>
      </c>
      <c r="Q192" s="2">
        <v>1</v>
      </c>
      <c r="R192" s="10">
        <v>0.29166666666666702</v>
      </c>
      <c r="S192" s="27">
        <f>HOUR(טבלה3[[#This Row],[שעת יציאה]])</f>
        <v>7</v>
      </c>
      <c r="V192" s="2" t="s">
        <v>82</v>
      </c>
    </row>
    <row r="193" spans="3:22" x14ac:dyDescent="0.2">
      <c r="C193" s="3">
        <v>176</v>
      </c>
      <c r="D193" s="3" t="s">
        <v>42</v>
      </c>
      <c r="E193" s="3" t="s">
        <v>43</v>
      </c>
      <c r="F193" s="3">
        <v>3</v>
      </c>
      <c r="G193" s="3" t="s">
        <v>44</v>
      </c>
      <c r="H193" s="3"/>
      <c r="I193" s="3"/>
      <c r="J193" s="3"/>
      <c r="K193" s="3"/>
      <c r="L193" s="3">
        <v>11131</v>
      </c>
      <c r="M193" s="3">
        <v>131</v>
      </c>
      <c r="N193" s="3">
        <v>2</v>
      </c>
      <c r="O193" s="3">
        <v>2</v>
      </c>
      <c r="P193" s="3">
        <v>131</v>
      </c>
      <c r="Q193" s="2">
        <v>1</v>
      </c>
      <c r="R193" s="10">
        <v>0.3125</v>
      </c>
      <c r="S193" s="27">
        <f>HOUR(טבלה3[[#This Row],[שעת יציאה]])</f>
        <v>7</v>
      </c>
      <c r="V193" s="2" t="s">
        <v>82</v>
      </c>
    </row>
    <row r="194" spans="3:22" x14ac:dyDescent="0.2">
      <c r="C194" s="3">
        <v>176</v>
      </c>
      <c r="D194" s="3" t="s">
        <v>42</v>
      </c>
      <c r="E194" s="3" t="s">
        <v>43</v>
      </c>
      <c r="F194" s="3">
        <v>3</v>
      </c>
      <c r="G194" s="3" t="s">
        <v>44</v>
      </c>
      <c r="H194" s="3"/>
      <c r="I194" s="3"/>
      <c r="J194" s="3"/>
      <c r="K194" s="3"/>
      <c r="L194" s="3">
        <v>11131</v>
      </c>
      <c r="M194" s="3">
        <v>131</v>
      </c>
      <c r="N194" s="3">
        <v>2</v>
      </c>
      <c r="O194" s="3">
        <v>2</v>
      </c>
      <c r="P194" s="3">
        <v>131</v>
      </c>
      <c r="Q194" s="2">
        <v>1</v>
      </c>
      <c r="R194" s="10">
        <v>0.33333333333333298</v>
      </c>
      <c r="S194" s="27">
        <f>HOUR(טבלה3[[#This Row],[שעת יציאה]])</f>
        <v>8</v>
      </c>
      <c r="V194" s="2" t="s">
        <v>82</v>
      </c>
    </row>
    <row r="195" spans="3:22" x14ac:dyDescent="0.2">
      <c r="C195" s="3">
        <v>176</v>
      </c>
      <c r="D195" s="3" t="s">
        <v>42</v>
      </c>
      <c r="E195" s="3" t="s">
        <v>43</v>
      </c>
      <c r="F195" s="3">
        <v>3</v>
      </c>
      <c r="G195" s="3" t="s">
        <v>44</v>
      </c>
      <c r="H195" s="3"/>
      <c r="I195" s="3"/>
      <c r="J195" s="3"/>
      <c r="K195" s="3"/>
      <c r="L195" s="3">
        <v>11131</v>
      </c>
      <c r="M195" s="3">
        <v>131</v>
      </c>
      <c r="N195" s="3">
        <v>2</v>
      </c>
      <c r="O195" s="3">
        <v>2</v>
      </c>
      <c r="P195" s="3">
        <v>131</v>
      </c>
      <c r="Q195" s="2">
        <v>1</v>
      </c>
      <c r="R195" s="10">
        <v>0.35416666666666702</v>
      </c>
      <c r="S195" s="27">
        <f>HOUR(טבלה3[[#This Row],[שעת יציאה]])</f>
        <v>8</v>
      </c>
      <c r="V195" s="2" t="s">
        <v>82</v>
      </c>
    </row>
    <row r="196" spans="3:22" x14ac:dyDescent="0.2">
      <c r="C196" s="3">
        <v>176</v>
      </c>
      <c r="D196" s="3" t="s">
        <v>42</v>
      </c>
      <c r="E196" s="3" t="s">
        <v>43</v>
      </c>
      <c r="F196" s="3">
        <v>3</v>
      </c>
      <c r="G196" s="3" t="s">
        <v>44</v>
      </c>
      <c r="H196" s="3"/>
      <c r="I196" s="3"/>
      <c r="J196" s="3"/>
      <c r="K196" s="3"/>
      <c r="L196" s="3">
        <v>11131</v>
      </c>
      <c r="M196" s="3">
        <v>131</v>
      </c>
      <c r="N196" s="3">
        <v>2</v>
      </c>
      <c r="O196" s="3">
        <v>2</v>
      </c>
      <c r="P196" s="3">
        <v>131</v>
      </c>
      <c r="Q196" s="2">
        <v>1</v>
      </c>
      <c r="R196" s="10">
        <v>0.375</v>
      </c>
      <c r="S196" s="27">
        <f>HOUR(טבלה3[[#This Row],[שעת יציאה]])</f>
        <v>9</v>
      </c>
      <c r="V196" s="2" t="s">
        <v>82</v>
      </c>
    </row>
    <row r="197" spans="3:22" x14ac:dyDescent="0.2">
      <c r="C197" s="3">
        <v>176</v>
      </c>
      <c r="D197" s="3" t="s">
        <v>42</v>
      </c>
      <c r="E197" s="3" t="s">
        <v>43</v>
      </c>
      <c r="F197" s="3">
        <v>3</v>
      </c>
      <c r="G197" s="3" t="s">
        <v>44</v>
      </c>
      <c r="H197" s="3"/>
      <c r="I197" s="3"/>
      <c r="J197" s="3"/>
      <c r="K197" s="3"/>
      <c r="L197" s="3">
        <v>11131</v>
      </c>
      <c r="M197" s="3">
        <v>131</v>
      </c>
      <c r="N197" s="3">
        <v>2</v>
      </c>
      <c r="O197" s="3">
        <v>2</v>
      </c>
      <c r="P197" s="3">
        <v>131</v>
      </c>
      <c r="Q197" s="2">
        <v>1</v>
      </c>
      <c r="R197" s="10">
        <v>0.39583333333333298</v>
      </c>
      <c r="S197" s="27">
        <f>HOUR(טבלה3[[#This Row],[שעת יציאה]])</f>
        <v>9</v>
      </c>
      <c r="V197" s="2" t="s">
        <v>82</v>
      </c>
    </row>
    <row r="198" spans="3:22" x14ac:dyDescent="0.2">
      <c r="C198" s="3">
        <v>176</v>
      </c>
      <c r="D198" s="3" t="s">
        <v>42</v>
      </c>
      <c r="E198" s="3" t="s">
        <v>43</v>
      </c>
      <c r="F198" s="3">
        <v>3</v>
      </c>
      <c r="G198" s="3" t="s">
        <v>44</v>
      </c>
      <c r="H198" s="3"/>
      <c r="I198" s="3"/>
      <c r="J198" s="3"/>
      <c r="K198" s="3"/>
      <c r="L198" s="3">
        <v>11131</v>
      </c>
      <c r="M198" s="3">
        <v>131</v>
      </c>
      <c r="N198" s="3">
        <v>2</v>
      </c>
      <c r="O198" s="3">
        <v>2</v>
      </c>
      <c r="P198" s="3">
        <v>131</v>
      </c>
      <c r="Q198" s="2">
        <v>1</v>
      </c>
      <c r="R198" s="10">
        <v>0.41666666666666702</v>
      </c>
      <c r="S198" s="27">
        <f>HOUR(טבלה3[[#This Row],[שעת יציאה]])</f>
        <v>10</v>
      </c>
      <c r="V198" s="2" t="s">
        <v>82</v>
      </c>
    </row>
    <row r="199" spans="3:22" x14ac:dyDescent="0.2">
      <c r="C199" s="3">
        <v>176</v>
      </c>
      <c r="D199" s="3" t="s">
        <v>42</v>
      </c>
      <c r="E199" s="3" t="s">
        <v>43</v>
      </c>
      <c r="F199" s="3">
        <v>3</v>
      </c>
      <c r="G199" s="3" t="s">
        <v>44</v>
      </c>
      <c r="H199" s="3"/>
      <c r="I199" s="3"/>
      <c r="J199" s="3"/>
      <c r="K199" s="3"/>
      <c r="L199" s="3">
        <v>11131</v>
      </c>
      <c r="M199" s="3">
        <v>131</v>
      </c>
      <c r="N199" s="3">
        <v>2</v>
      </c>
      <c r="O199" s="3">
        <v>2</v>
      </c>
      <c r="P199" s="3">
        <v>131</v>
      </c>
      <c r="Q199" s="2">
        <v>1</v>
      </c>
      <c r="R199" s="10">
        <v>0.4375</v>
      </c>
      <c r="S199" s="27">
        <f>HOUR(טבלה3[[#This Row],[שעת יציאה]])</f>
        <v>10</v>
      </c>
      <c r="V199" s="2" t="s">
        <v>82</v>
      </c>
    </row>
    <row r="200" spans="3:22" x14ac:dyDescent="0.2">
      <c r="C200" s="3">
        <v>176</v>
      </c>
      <c r="D200" s="3" t="s">
        <v>42</v>
      </c>
      <c r="E200" s="3" t="s">
        <v>43</v>
      </c>
      <c r="F200" s="3">
        <v>3</v>
      </c>
      <c r="G200" s="3" t="s">
        <v>44</v>
      </c>
      <c r="H200" s="3"/>
      <c r="I200" s="3"/>
      <c r="J200" s="3"/>
      <c r="K200" s="3"/>
      <c r="L200" s="3">
        <v>11131</v>
      </c>
      <c r="M200" s="3">
        <v>131</v>
      </c>
      <c r="N200" s="3">
        <v>2</v>
      </c>
      <c r="O200" s="3">
        <v>2</v>
      </c>
      <c r="P200" s="3">
        <v>131</v>
      </c>
      <c r="Q200" s="2">
        <v>1</v>
      </c>
      <c r="R200" s="10">
        <v>0.45833333333333298</v>
      </c>
      <c r="S200" s="27">
        <f>HOUR(טבלה3[[#This Row],[שעת יציאה]])</f>
        <v>11</v>
      </c>
      <c r="V200" s="2" t="s">
        <v>82</v>
      </c>
    </row>
    <row r="201" spans="3:22" x14ac:dyDescent="0.2">
      <c r="C201" s="3">
        <v>176</v>
      </c>
      <c r="D201" s="3" t="s">
        <v>42</v>
      </c>
      <c r="E201" s="3" t="s">
        <v>43</v>
      </c>
      <c r="F201" s="3">
        <v>3</v>
      </c>
      <c r="G201" s="3" t="s">
        <v>44</v>
      </c>
      <c r="H201" s="3"/>
      <c r="I201" s="3"/>
      <c r="J201" s="3"/>
      <c r="K201" s="3"/>
      <c r="L201" s="3">
        <v>11131</v>
      </c>
      <c r="M201" s="3">
        <v>131</v>
      </c>
      <c r="N201" s="3">
        <v>2</v>
      </c>
      <c r="O201" s="3">
        <v>2</v>
      </c>
      <c r="P201" s="3">
        <v>131</v>
      </c>
      <c r="Q201" s="2">
        <v>1</v>
      </c>
      <c r="R201" s="10">
        <v>0.5</v>
      </c>
      <c r="S201" s="27">
        <f>HOUR(טבלה3[[#This Row],[שעת יציאה]])</f>
        <v>12</v>
      </c>
      <c r="V201" s="2" t="s">
        <v>82</v>
      </c>
    </row>
    <row r="202" spans="3:22" x14ac:dyDescent="0.2">
      <c r="C202" s="3">
        <v>176</v>
      </c>
      <c r="D202" s="3" t="s">
        <v>42</v>
      </c>
      <c r="E202" s="3" t="s">
        <v>43</v>
      </c>
      <c r="F202" s="3">
        <v>3</v>
      </c>
      <c r="G202" s="3" t="s">
        <v>44</v>
      </c>
      <c r="H202" s="3"/>
      <c r="I202" s="3"/>
      <c r="J202" s="3"/>
      <c r="K202" s="3"/>
      <c r="L202" s="3">
        <v>11131</v>
      </c>
      <c r="M202" s="3">
        <v>131</v>
      </c>
      <c r="N202" s="3">
        <v>2</v>
      </c>
      <c r="O202" s="3">
        <v>2</v>
      </c>
      <c r="P202" s="3">
        <v>131</v>
      </c>
      <c r="Q202" s="2">
        <v>1</v>
      </c>
      <c r="R202" s="10">
        <v>0.54166666666666596</v>
      </c>
      <c r="S202" s="27">
        <f>HOUR(טבלה3[[#This Row],[שעת יציאה]])</f>
        <v>13</v>
      </c>
      <c r="V202" s="2" t="s">
        <v>82</v>
      </c>
    </row>
    <row r="203" spans="3:22" x14ac:dyDescent="0.2">
      <c r="C203" s="3">
        <v>176</v>
      </c>
      <c r="D203" s="3" t="s">
        <v>42</v>
      </c>
      <c r="E203" s="3" t="s">
        <v>43</v>
      </c>
      <c r="F203" s="3">
        <v>3</v>
      </c>
      <c r="G203" s="3" t="s">
        <v>44</v>
      </c>
      <c r="H203" s="3"/>
      <c r="I203" s="3"/>
      <c r="J203" s="3"/>
      <c r="K203" s="3"/>
      <c r="L203" s="3">
        <v>11131</v>
      </c>
      <c r="M203" s="3">
        <v>131</v>
      </c>
      <c r="N203" s="3">
        <v>2</v>
      </c>
      <c r="O203" s="3">
        <v>2</v>
      </c>
      <c r="P203" s="3">
        <v>131</v>
      </c>
      <c r="Q203" s="2">
        <v>1</v>
      </c>
      <c r="R203" s="10">
        <v>0.58333333333333304</v>
      </c>
      <c r="S203" s="27">
        <f>HOUR(טבלה3[[#This Row],[שעת יציאה]])</f>
        <v>14</v>
      </c>
      <c r="V203" s="2" t="s">
        <v>82</v>
      </c>
    </row>
    <row r="204" spans="3:22" x14ac:dyDescent="0.2">
      <c r="C204" s="3">
        <v>176</v>
      </c>
      <c r="D204" s="3" t="s">
        <v>42</v>
      </c>
      <c r="E204" s="3" t="s">
        <v>43</v>
      </c>
      <c r="F204" s="3">
        <v>3</v>
      </c>
      <c r="G204" s="3" t="s">
        <v>44</v>
      </c>
      <c r="H204" s="3"/>
      <c r="I204" s="3"/>
      <c r="J204" s="3"/>
      <c r="K204" s="3"/>
      <c r="L204" s="3">
        <v>11131</v>
      </c>
      <c r="M204" s="3">
        <v>131</v>
      </c>
      <c r="N204" s="3">
        <v>2</v>
      </c>
      <c r="O204" s="3">
        <v>2</v>
      </c>
      <c r="P204" s="3">
        <v>131</v>
      </c>
      <c r="Q204" s="2">
        <v>1</v>
      </c>
      <c r="R204" s="10">
        <v>0.625</v>
      </c>
      <c r="S204" s="27">
        <f>HOUR(טבלה3[[#This Row],[שעת יציאה]])</f>
        <v>15</v>
      </c>
      <c r="V204" s="2" t="s">
        <v>82</v>
      </c>
    </row>
    <row r="205" spans="3:22" x14ac:dyDescent="0.2">
      <c r="C205" s="3">
        <v>176</v>
      </c>
      <c r="D205" s="3" t="s">
        <v>42</v>
      </c>
      <c r="E205" s="3" t="s">
        <v>43</v>
      </c>
      <c r="F205" s="3">
        <v>3</v>
      </c>
      <c r="G205" s="3" t="s">
        <v>44</v>
      </c>
      <c r="H205" s="3"/>
      <c r="I205" s="3"/>
      <c r="J205" s="3"/>
      <c r="K205" s="3"/>
      <c r="L205" s="3">
        <v>11131</v>
      </c>
      <c r="M205" s="3">
        <v>131</v>
      </c>
      <c r="N205" s="3">
        <v>2</v>
      </c>
      <c r="O205" s="3">
        <v>2</v>
      </c>
      <c r="P205" s="3">
        <v>131</v>
      </c>
      <c r="Q205" s="2">
        <v>1</v>
      </c>
      <c r="R205" s="10">
        <v>0.64583333333333337</v>
      </c>
      <c r="S205" s="27">
        <f>HOUR(טבלה3[[#This Row],[שעת יציאה]])</f>
        <v>15</v>
      </c>
      <c r="V205" s="2" t="s">
        <v>82</v>
      </c>
    </row>
    <row r="206" spans="3:22" x14ac:dyDescent="0.2">
      <c r="C206" s="3">
        <v>176</v>
      </c>
      <c r="D206" s="3" t="s">
        <v>42</v>
      </c>
      <c r="E206" s="3" t="s">
        <v>43</v>
      </c>
      <c r="F206" s="3">
        <v>3</v>
      </c>
      <c r="G206" s="3" t="s">
        <v>44</v>
      </c>
      <c r="H206" s="3"/>
      <c r="I206" s="3"/>
      <c r="J206" s="3"/>
      <c r="K206" s="3"/>
      <c r="L206" s="3">
        <v>11131</v>
      </c>
      <c r="M206" s="3">
        <v>131</v>
      </c>
      <c r="N206" s="3">
        <v>2</v>
      </c>
      <c r="O206" s="3">
        <v>2</v>
      </c>
      <c r="P206" s="3">
        <v>131</v>
      </c>
      <c r="Q206" s="2">
        <v>1</v>
      </c>
      <c r="R206" s="10">
        <v>0.66666666666666696</v>
      </c>
      <c r="S206" s="27">
        <f>HOUR(טבלה3[[#This Row],[שעת יציאה]])</f>
        <v>16</v>
      </c>
      <c r="V206" s="2" t="s">
        <v>82</v>
      </c>
    </row>
    <row r="207" spans="3:22" x14ac:dyDescent="0.2">
      <c r="C207" s="3">
        <v>176</v>
      </c>
      <c r="D207" s="3" t="s">
        <v>42</v>
      </c>
      <c r="E207" s="3" t="s">
        <v>43</v>
      </c>
      <c r="F207" s="3">
        <v>3</v>
      </c>
      <c r="G207" s="3" t="s">
        <v>44</v>
      </c>
      <c r="H207" s="3"/>
      <c r="I207" s="3"/>
      <c r="J207" s="3"/>
      <c r="K207" s="3"/>
      <c r="L207" s="3">
        <v>11131</v>
      </c>
      <c r="M207" s="3">
        <v>131</v>
      </c>
      <c r="N207" s="3">
        <v>2</v>
      </c>
      <c r="O207" s="3">
        <v>2</v>
      </c>
      <c r="P207" s="3">
        <v>131</v>
      </c>
      <c r="Q207" s="2">
        <v>1</v>
      </c>
      <c r="R207" s="10">
        <v>0.6875</v>
      </c>
      <c r="S207" s="27">
        <f>HOUR(טבלה3[[#This Row],[שעת יציאה]])</f>
        <v>16</v>
      </c>
      <c r="V207" s="2" t="s">
        <v>82</v>
      </c>
    </row>
    <row r="208" spans="3:22" x14ac:dyDescent="0.2">
      <c r="C208" s="3">
        <v>176</v>
      </c>
      <c r="D208" s="3" t="s">
        <v>42</v>
      </c>
      <c r="E208" s="3" t="s">
        <v>43</v>
      </c>
      <c r="F208" s="3">
        <v>3</v>
      </c>
      <c r="G208" s="3" t="s">
        <v>44</v>
      </c>
      <c r="H208" s="3"/>
      <c r="I208" s="3"/>
      <c r="J208" s="3"/>
      <c r="K208" s="3"/>
      <c r="L208" s="3">
        <v>11131</v>
      </c>
      <c r="M208" s="3">
        <v>131</v>
      </c>
      <c r="N208" s="3">
        <v>2</v>
      </c>
      <c r="O208" s="3">
        <v>2</v>
      </c>
      <c r="P208" s="3">
        <v>131</v>
      </c>
      <c r="Q208" s="2">
        <v>1</v>
      </c>
      <c r="R208" s="10">
        <v>0.70833333333333304</v>
      </c>
      <c r="S208" s="27">
        <f>HOUR(טבלה3[[#This Row],[שעת יציאה]])</f>
        <v>17</v>
      </c>
      <c r="V208" s="2" t="s">
        <v>82</v>
      </c>
    </row>
    <row r="209" spans="3:22" x14ac:dyDescent="0.2">
      <c r="C209" s="3">
        <v>176</v>
      </c>
      <c r="D209" s="3" t="s">
        <v>42</v>
      </c>
      <c r="E209" s="3" t="s">
        <v>43</v>
      </c>
      <c r="F209" s="3">
        <v>3</v>
      </c>
      <c r="G209" s="3" t="s">
        <v>44</v>
      </c>
      <c r="H209" s="3"/>
      <c r="I209" s="3"/>
      <c r="J209" s="3"/>
      <c r="K209" s="3"/>
      <c r="L209" s="3">
        <v>11131</v>
      </c>
      <c r="M209" s="3">
        <v>131</v>
      </c>
      <c r="N209" s="3">
        <v>2</v>
      </c>
      <c r="O209" s="3">
        <v>2</v>
      </c>
      <c r="P209" s="3">
        <v>131</v>
      </c>
      <c r="Q209" s="2">
        <v>1</v>
      </c>
      <c r="R209" s="10">
        <v>0.72916666666666696</v>
      </c>
      <c r="S209" s="27">
        <f>HOUR(טבלה3[[#This Row],[שעת יציאה]])</f>
        <v>17</v>
      </c>
      <c r="V209" s="2" t="s">
        <v>82</v>
      </c>
    </row>
    <row r="210" spans="3:22" x14ac:dyDescent="0.2">
      <c r="C210" s="3">
        <v>176</v>
      </c>
      <c r="D210" s="3" t="s">
        <v>42</v>
      </c>
      <c r="E210" s="3" t="s">
        <v>43</v>
      </c>
      <c r="F210" s="3">
        <v>3</v>
      </c>
      <c r="G210" s="3" t="s">
        <v>44</v>
      </c>
      <c r="H210" s="3"/>
      <c r="I210" s="3"/>
      <c r="J210" s="3"/>
      <c r="K210" s="3"/>
      <c r="L210" s="3">
        <v>11131</v>
      </c>
      <c r="M210" s="3">
        <v>131</v>
      </c>
      <c r="N210" s="3">
        <v>2</v>
      </c>
      <c r="O210" s="3">
        <v>2</v>
      </c>
      <c r="P210" s="3">
        <v>131</v>
      </c>
      <c r="Q210" s="2">
        <v>1</v>
      </c>
      <c r="R210" s="10">
        <v>0.750000000000001</v>
      </c>
      <c r="S210" s="27">
        <f>HOUR(טבלה3[[#This Row],[שעת יציאה]])</f>
        <v>18</v>
      </c>
      <c r="V210" s="2" t="s">
        <v>82</v>
      </c>
    </row>
    <row r="211" spans="3:22" x14ac:dyDescent="0.2">
      <c r="C211" s="3">
        <v>176</v>
      </c>
      <c r="D211" s="3" t="s">
        <v>42</v>
      </c>
      <c r="E211" s="3" t="s">
        <v>43</v>
      </c>
      <c r="F211" s="3">
        <v>3</v>
      </c>
      <c r="G211" s="3" t="s">
        <v>44</v>
      </c>
      <c r="H211" s="3"/>
      <c r="I211" s="3"/>
      <c r="J211" s="3"/>
      <c r="K211" s="3"/>
      <c r="L211" s="3">
        <v>11131</v>
      </c>
      <c r="M211" s="3">
        <v>131</v>
      </c>
      <c r="N211" s="3">
        <v>2</v>
      </c>
      <c r="O211" s="3">
        <v>2</v>
      </c>
      <c r="P211" s="3">
        <v>131</v>
      </c>
      <c r="Q211" s="2">
        <v>1</v>
      </c>
      <c r="R211" s="10">
        <v>0.79166666666666796</v>
      </c>
      <c r="S211" s="27">
        <f>HOUR(טבלה3[[#This Row],[שעת יציאה]])</f>
        <v>19</v>
      </c>
      <c r="V211" s="2" t="s">
        <v>82</v>
      </c>
    </row>
    <row r="212" spans="3:22" x14ac:dyDescent="0.2">
      <c r="C212" s="3">
        <v>176</v>
      </c>
      <c r="D212" s="3" t="s">
        <v>42</v>
      </c>
      <c r="E212" s="3" t="s">
        <v>43</v>
      </c>
      <c r="F212" s="3">
        <v>3</v>
      </c>
      <c r="G212" s="3" t="s">
        <v>44</v>
      </c>
      <c r="H212" s="3"/>
      <c r="I212" s="3"/>
      <c r="J212" s="3"/>
      <c r="K212" s="3"/>
      <c r="L212" s="3">
        <v>11131</v>
      </c>
      <c r="M212" s="3">
        <v>131</v>
      </c>
      <c r="N212" s="3">
        <v>2</v>
      </c>
      <c r="O212" s="3">
        <v>2</v>
      </c>
      <c r="P212" s="3">
        <v>131</v>
      </c>
      <c r="Q212" s="2">
        <v>1</v>
      </c>
      <c r="R212" s="10">
        <v>0.83333333333333404</v>
      </c>
      <c r="S212" s="27">
        <f>HOUR(טבלה3[[#This Row],[שעת יציאה]])</f>
        <v>20</v>
      </c>
      <c r="V212" s="2" t="s">
        <v>82</v>
      </c>
    </row>
    <row r="213" spans="3:22" x14ac:dyDescent="0.2">
      <c r="C213" s="3">
        <v>176</v>
      </c>
      <c r="D213" s="3" t="s">
        <v>42</v>
      </c>
      <c r="E213" s="3" t="s">
        <v>43</v>
      </c>
      <c r="F213" s="3">
        <v>3</v>
      </c>
      <c r="G213" s="3" t="s">
        <v>44</v>
      </c>
      <c r="H213" s="3"/>
      <c r="I213" s="3"/>
      <c r="J213" s="3"/>
      <c r="K213" s="3"/>
      <c r="L213" s="3">
        <v>11131</v>
      </c>
      <c r="M213" s="3">
        <v>131</v>
      </c>
      <c r="N213" s="3">
        <v>2</v>
      </c>
      <c r="O213" s="3">
        <v>2</v>
      </c>
      <c r="P213" s="3">
        <v>131</v>
      </c>
      <c r="Q213" s="2">
        <v>1</v>
      </c>
      <c r="R213" s="10">
        <v>0.875000000000001</v>
      </c>
      <c r="S213" s="27">
        <f>HOUR(טבלה3[[#This Row],[שעת יציאה]])</f>
        <v>21</v>
      </c>
      <c r="V213" s="2" t="s">
        <v>82</v>
      </c>
    </row>
    <row r="214" spans="3:22" x14ac:dyDescent="0.2">
      <c r="C214" s="3">
        <v>176</v>
      </c>
      <c r="D214" s="3" t="s">
        <v>42</v>
      </c>
      <c r="E214" s="3" t="s">
        <v>43</v>
      </c>
      <c r="F214" s="3">
        <v>3</v>
      </c>
      <c r="G214" s="3" t="s">
        <v>44</v>
      </c>
      <c r="H214" s="3"/>
      <c r="I214" s="3"/>
      <c r="J214" s="3"/>
      <c r="K214" s="3"/>
      <c r="L214" s="3">
        <v>11131</v>
      </c>
      <c r="M214" s="3">
        <v>131</v>
      </c>
      <c r="N214" s="3">
        <v>2</v>
      </c>
      <c r="O214" s="3">
        <v>2</v>
      </c>
      <c r="P214" s="3">
        <v>131</v>
      </c>
      <c r="Q214" s="2">
        <v>1</v>
      </c>
      <c r="R214" s="10">
        <v>0.91666666666666796</v>
      </c>
      <c r="S214" s="27">
        <f>HOUR(טבלה3[[#This Row],[שעת יציאה]])</f>
        <v>22</v>
      </c>
      <c r="V214" s="2" t="s">
        <v>82</v>
      </c>
    </row>
    <row r="215" spans="3:22" x14ac:dyDescent="0.2">
      <c r="C215" s="3">
        <v>176</v>
      </c>
      <c r="D215" s="3" t="s">
        <v>42</v>
      </c>
      <c r="E215" s="3" t="s">
        <v>43</v>
      </c>
      <c r="F215" s="3">
        <v>3</v>
      </c>
      <c r="G215" s="3" t="s">
        <v>44</v>
      </c>
      <c r="H215" s="3"/>
      <c r="I215" s="3"/>
      <c r="J215" s="3"/>
      <c r="K215" s="3"/>
      <c r="L215" s="3">
        <v>11132</v>
      </c>
      <c r="M215" s="3">
        <v>132</v>
      </c>
      <c r="N215" s="3">
        <v>1</v>
      </c>
      <c r="O215" s="3" t="s">
        <v>46</v>
      </c>
      <c r="P215" s="3">
        <v>132</v>
      </c>
      <c r="Q215" s="3">
        <v>1</v>
      </c>
      <c r="R215" s="10">
        <v>0.27083333333333331</v>
      </c>
      <c r="S215" s="27">
        <f>HOUR(טבלה3[[#This Row],[שעת יציאה]])</f>
        <v>6</v>
      </c>
      <c r="T215" s="3"/>
      <c r="U215" s="3"/>
      <c r="V215" s="3" t="s">
        <v>73</v>
      </c>
    </row>
    <row r="216" spans="3:22" x14ac:dyDescent="0.2">
      <c r="C216" s="3">
        <v>176</v>
      </c>
      <c r="D216" s="3" t="s">
        <v>42</v>
      </c>
      <c r="E216" s="3" t="s">
        <v>43</v>
      </c>
      <c r="F216" s="3">
        <v>3</v>
      </c>
      <c r="G216" s="3" t="s">
        <v>44</v>
      </c>
      <c r="H216" s="3"/>
      <c r="I216" s="3"/>
      <c r="J216" s="3"/>
      <c r="K216" s="3"/>
      <c r="L216" s="3">
        <v>11132</v>
      </c>
      <c r="M216" s="3">
        <v>132</v>
      </c>
      <c r="N216" s="3">
        <v>1</v>
      </c>
      <c r="O216" s="3" t="s">
        <v>46</v>
      </c>
      <c r="P216" s="3">
        <v>132</v>
      </c>
      <c r="Q216" s="3">
        <v>1</v>
      </c>
      <c r="R216" s="10">
        <v>0.3125</v>
      </c>
      <c r="S216" s="27">
        <f>HOUR(טבלה3[[#This Row],[שעת יציאה]])</f>
        <v>7</v>
      </c>
      <c r="T216" s="3"/>
      <c r="U216" s="3"/>
      <c r="V216" s="3" t="s">
        <v>73</v>
      </c>
    </row>
    <row r="217" spans="3:22" x14ac:dyDescent="0.2">
      <c r="C217" s="3">
        <v>176</v>
      </c>
      <c r="D217" s="3" t="s">
        <v>42</v>
      </c>
      <c r="E217" s="3" t="s">
        <v>43</v>
      </c>
      <c r="F217" s="3">
        <v>3</v>
      </c>
      <c r="G217" s="3" t="s">
        <v>44</v>
      </c>
      <c r="H217" s="3"/>
      <c r="I217" s="3"/>
      <c r="J217" s="3"/>
      <c r="K217" s="3"/>
      <c r="L217" s="3">
        <v>11132</v>
      </c>
      <c r="M217" s="3">
        <v>132</v>
      </c>
      <c r="N217" s="3">
        <v>1</v>
      </c>
      <c r="O217" s="3" t="s">
        <v>46</v>
      </c>
      <c r="P217" s="3">
        <v>132</v>
      </c>
      <c r="Q217" s="2">
        <v>1</v>
      </c>
      <c r="R217" s="10" t="s">
        <v>201</v>
      </c>
      <c r="S217" s="27">
        <f>HOUR(טבלה3[[#This Row],[שעת יציאה]])</f>
        <v>8</v>
      </c>
      <c r="V217" s="3" t="s">
        <v>73</v>
      </c>
    </row>
    <row r="218" spans="3:22" x14ac:dyDescent="0.2">
      <c r="C218" s="3">
        <v>176</v>
      </c>
      <c r="D218" s="3" t="s">
        <v>42</v>
      </c>
      <c r="E218" s="3" t="s">
        <v>43</v>
      </c>
      <c r="F218" s="3">
        <v>3</v>
      </c>
      <c r="G218" s="3" t="s">
        <v>44</v>
      </c>
      <c r="H218" s="3"/>
      <c r="I218" s="3"/>
      <c r="J218" s="3"/>
      <c r="K218" s="3"/>
      <c r="L218" s="3">
        <v>11132</v>
      </c>
      <c r="M218" s="3">
        <v>132</v>
      </c>
      <c r="N218" s="3">
        <v>1</v>
      </c>
      <c r="O218" s="3" t="s">
        <v>46</v>
      </c>
      <c r="P218" s="3">
        <v>132</v>
      </c>
      <c r="Q218" s="2">
        <v>1</v>
      </c>
      <c r="R218" s="10">
        <v>0.375</v>
      </c>
      <c r="S218" s="27">
        <f>HOUR(טבלה3[[#This Row],[שעת יציאה]])</f>
        <v>9</v>
      </c>
      <c r="V218" s="3" t="s">
        <v>73</v>
      </c>
    </row>
    <row r="219" spans="3:22" x14ac:dyDescent="0.2">
      <c r="C219" s="3">
        <v>176</v>
      </c>
      <c r="D219" s="3" t="s">
        <v>42</v>
      </c>
      <c r="E219" s="3" t="s">
        <v>43</v>
      </c>
      <c r="F219" s="3">
        <v>3</v>
      </c>
      <c r="G219" s="3" t="s">
        <v>44</v>
      </c>
      <c r="H219" s="3"/>
      <c r="I219" s="3"/>
      <c r="J219" s="3"/>
      <c r="K219" s="3"/>
      <c r="L219" s="3">
        <v>11132</v>
      </c>
      <c r="M219" s="3">
        <v>132</v>
      </c>
      <c r="N219" s="3">
        <v>1</v>
      </c>
      <c r="O219" s="3" t="s">
        <v>46</v>
      </c>
      <c r="P219" s="3">
        <v>132</v>
      </c>
      <c r="Q219" s="2">
        <v>1</v>
      </c>
      <c r="R219" s="10">
        <v>0.39583333333333331</v>
      </c>
      <c r="S219" s="27">
        <f>HOUR(טבלה3[[#This Row],[שעת יציאה]])</f>
        <v>9</v>
      </c>
      <c r="V219" s="3" t="s">
        <v>73</v>
      </c>
    </row>
    <row r="220" spans="3:22" x14ac:dyDescent="0.2">
      <c r="C220" s="3">
        <v>176</v>
      </c>
      <c r="D220" s="3" t="s">
        <v>42</v>
      </c>
      <c r="E220" s="3" t="s">
        <v>43</v>
      </c>
      <c r="F220" s="3">
        <v>3</v>
      </c>
      <c r="G220" s="3" t="s">
        <v>44</v>
      </c>
      <c r="H220" s="3"/>
      <c r="I220" s="3"/>
      <c r="J220" s="3"/>
      <c r="K220" s="3"/>
      <c r="L220" s="3">
        <v>11132</v>
      </c>
      <c r="M220" s="3">
        <v>132</v>
      </c>
      <c r="N220" s="3">
        <v>1</v>
      </c>
      <c r="O220" s="3" t="s">
        <v>46</v>
      </c>
      <c r="P220" s="3">
        <v>132</v>
      </c>
      <c r="Q220" s="2">
        <v>1</v>
      </c>
      <c r="R220" s="10">
        <v>0.41666666666666702</v>
      </c>
      <c r="S220" s="27">
        <f>HOUR(טבלה3[[#This Row],[שעת יציאה]])</f>
        <v>10</v>
      </c>
      <c r="V220" s="3" t="s">
        <v>73</v>
      </c>
    </row>
    <row r="221" spans="3:22" x14ac:dyDescent="0.2">
      <c r="C221" s="3">
        <v>176</v>
      </c>
      <c r="D221" s="3" t="s">
        <v>42</v>
      </c>
      <c r="E221" s="3" t="s">
        <v>43</v>
      </c>
      <c r="F221" s="3">
        <v>3</v>
      </c>
      <c r="G221" s="3" t="s">
        <v>44</v>
      </c>
      <c r="H221" s="3"/>
      <c r="I221" s="3"/>
      <c r="J221" s="3"/>
      <c r="K221" s="3"/>
      <c r="L221" s="3">
        <v>11132</v>
      </c>
      <c r="M221" s="3">
        <v>132</v>
      </c>
      <c r="N221" s="3">
        <v>1</v>
      </c>
      <c r="O221" s="3" t="s">
        <v>46</v>
      </c>
      <c r="P221" s="3">
        <v>132</v>
      </c>
      <c r="Q221" s="2">
        <v>1</v>
      </c>
      <c r="R221" s="10">
        <v>0.4375</v>
      </c>
      <c r="S221" s="27">
        <f>HOUR(טבלה3[[#This Row],[שעת יציאה]])</f>
        <v>10</v>
      </c>
      <c r="V221" s="3" t="s">
        <v>73</v>
      </c>
    </row>
    <row r="222" spans="3:22" x14ac:dyDescent="0.2">
      <c r="C222" s="3">
        <v>176</v>
      </c>
      <c r="D222" s="3" t="s">
        <v>42</v>
      </c>
      <c r="E222" s="3" t="s">
        <v>43</v>
      </c>
      <c r="F222" s="3">
        <v>3</v>
      </c>
      <c r="G222" s="3" t="s">
        <v>44</v>
      </c>
      <c r="H222" s="3"/>
      <c r="I222" s="3"/>
      <c r="J222" s="3"/>
      <c r="K222" s="3"/>
      <c r="L222" s="3">
        <v>11132</v>
      </c>
      <c r="M222" s="3">
        <v>132</v>
      </c>
      <c r="N222" s="3">
        <v>1</v>
      </c>
      <c r="O222" s="3" t="s">
        <v>46</v>
      </c>
      <c r="P222" s="3">
        <v>132</v>
      </c>
      <c r="Q222" s="2">
        <v>1</v>
      </c>
      <c r="R222" s="10">
        <v>0.45833333333333298</v>
      </c>
      <c r="S222" s="27">
        <f>HOUR(טבלה3[[#This Row],[שעת יציאה]])</f>
        <v>11</v>
      </c>
      <c r="V222" s="3" t="s">
        <v>73</v>
      </c>
    </row>
    <row r="223" spans="3:22" x14ac:dyDescent="0.2">
      <c r="C223" s="3">
        <v>176</v>
      </c>
      <c r="D223" s="3" t="s">
        <v>42</v>
      </c>
      <c r="E223" s="3" t="s">
        <v>43</v>
      </c>
      <c r="F223" s="3">
        <v>3</v>
      </c>
      <c r="G223" s="3" t="s">
        <v>44</v>
      </c>
      <c r="H223" s="3"/>
      <c r="I223" s="3"/>
      <c r="J223" s="3"/>
      <c r="K223" s="3"/>
      <c r="L223" s="3">
        <v>11132</v>
      </c>
      <c r="M223" s="3">
        <v>132</v>
      </c>
      <c r="N223" s="3">
        <v>1</v>
      </c>
      <c r="O223" s="3" t="s">
        <v>46</v>
      </c>
      <c r="P223" s="3">
        <v>132</v>
      </c>
      <c r="Q223" s="2">
        <v>1</v>
      </c>
      <c r="R223" s="10">
        <v>0.47916666666666702</v>
      </c>
      <c r="S223" s="27">
        <f>HOUR(טבלה3[[#This Row],[שעת יציאה]])</f>
        <v>11</v>
      </c>
      <c r="V223" s="3" t="s">
        <v>73</v>
      </c>
    </row>
    <row r="224" spans="3:22" x14ac:dyDescent="0.2">
      <c r="C224" s="3">
        <v>176</v>
      </c>
      <c r="D224" s="3" t="s">
        <v>42</v>
      </c>
      <c r="E224" s="3" t="s">
        <v>43</v>
      </c>
      <c r="F224" s="3">
        <v>3</v>
      </c>
      <c r="G224" s="3" t="s">
        <v>44</v>
      </c>
      <c r="H224" s="3"/>
      <c r="I224" s="3"/>
      <c r="J224" s="3"/>
      <c r="K224" s="3"/>
      <c r="L224" s="3">
        <v>11132</v>
      </c>
      <c r="M224" s="3">
        <v>132</v>
      </c>
      <c r="N224" s="3">
        <v>1</v>
      </c>
      <c r="O224" s="3" t="s">
        <v>46</v>
      </c>
      <c r="P224" s="3">
        <v>132</v>
      </c>
      <c r="Q224" s="2">
        <v>1</v>
      </c>
      <c r="R224" s="10">
        <v>0.5</v>
      </c>
      <c r="S224" s="27">
        <f>HOUR(טבלה3[[#This Row],[שעת יציאה]])</f>
        <v>12</v>
      </c>
      <c r="V224" s="3" t="s">
        <v>73</v>
      </c>
    </row>
    <row r="225" spans="3:22" x14ac:dyDescent="0.2">
      <c r="C225" s="3">
        <v>176</v>
      </c>
      <c r="D225" s="3" t="s">
        <v>42</v>
      </c>
      <c r="E225" s="3" t="s">
        <v>43</v>
      </c>
      <c r="F225" s="3">
        <v>3</v>
      </c>
      <c r="G225" s="3" t="s">
        <v>44</v>
      </c>
      <c r="H225" s="3"/>
      <c r="I225" s="3"/>
      <c r="J225" s="3"/>
      <c r="K225" s="3"/>
      <c r="L225" s="3">
        <v>11132</v>
      </c>
      <c r="M225" s="3">
        <v>132</v>
      </c>
      <c r="N225" s="3">
        <v>1</v>
      </c>
      <c r="O225" s="3" t="s">
        <v>46</v>
      </c>
      <c r="P225" s="3">
        <v>132</v>
      </c>
      <c r="Q225" s="2">
        <v>1</v>
      </c>
      <c r="R225" s="10">
        <v>0.52083333333333304</v>
      </c>
      <c r="S225" s="27">
        <f>HOUR(טבלה3[[#This Row],[שעת יציאה]])</f>
        <v>12</v>
      </c>
      <c r="V225" s="3" t="s">
        <v>73</v>
      </c>
    </row>
    <row r="226" spans="3:22" x14ac:dyDescent="0.2">
      <c r="C226" s="3">
        <v>176</v>
      </c>
      <c r="D226" s="3" t="s">
        <v>42</v>
      </c>
      <c r="E226" s="3" t="s">
        <v>43</v>
      </c>
      <c r="F226" s="3">
        <v>3</v>
      </c>
      <c r="G226" s="3" t="s">
        <v>44</v>
      </c>
      <c r="H226" s="3"/>
      <c r="I226" s="3"/>
      <c r="J226" s="3"/>
      <c r="K226" s="3"/>
      <c r="L226" s="3">
        <v>11132</v>
      </c>
      <c r="M226" s="3">
        <v>132</v>
      </c>
      <c r="N226" s="3">
        <v>1</v>
      </c>
      <c r="O226" s="3" t="s">
        <v>46</v>
      </c>
      <c r="P226" s="3">
        <v>132</v>
      </c>
      <c r="Q226" s="2">
        <v>1</v>
      </c>
      <c r="R226" s="10">
        <v>0.54166666666666696</v>
      </c>
      <c r="S226" s="27">
        <f>HOUR(טבלה3[[#This Row],[שעת יציאה]])</f>
        <v>13</v>
      </c>
      <c r="V226" s="3" t="s">
        <v>73</v>
      </c>
    </row>
    <row r="227" spans="3:22" x14ac:dyDescent="0.2">
      <c r="C227" s="3">
        <v>176</v>
      </c>
      <c r="D227" s="3" t="s">
        <v>42</v>
      </c>
      <c r="E227" s="3" t="s">
        <v>43</v>
      </c>
      <c r="F227" s="3">
        <v>3</v>
      </c>
      <c r="G227" s="3" t="s">
        <v>44</v>
      </c>
      <c r="H227" s="3"/>
      <c r="I227" s="3"/>
      <c r="J227" s="3"/>
      <c r="K227" s="3"/>
      <c r="L227" s="3">
        <v>11132</v>
      </c>
      <c r="M227" s="3">
        <v>132</v>
      </c>
      <c r="N227" s="3">
        <v>1</v>
      </c>
      <c r="O227" s="3" t="s">
        <v>46</v>
      </c>
      <c r="P227" s="3">
        <v>132</v>
      </c>
      <c r="Q227" s="2">
        <v>1</v>
      </c>
      <c r="R227" s="10">
        <v>0.5625</v>
      </c>
      <c r="S227" s="27">
        <f>HOUR(טבלה3[[#This Row],[שעת יציאה]])</f>
        <v>13</v>
      </c>
      <c r="V227" s="3" t="s">
        <v>73</v>
      </c>
    </row>
    <row r="228" spans="3:22" x14ac:dyDescent="0.2">
      <c r="C228" s="3">
        <v>176</v>
      </c>
      <c r="D228" s="3" t="s">
        <v>42</v>
      </c>
      <c r="E228" s="3" t="s">
        <v>43</v>
      </c>
      <c r="F228" s="3">
        <v>3</v>
      </c>
      <c r="G228" s="3" t="s">
        <v>44</v>
      </c>
      <c r="H228" s="3"/>
      <c r="I228" s="3"/>
      <c r="J228" s="3"/>
      <c r="K228" s="3"/>
      <c r="L228" s="3">
        <v>11132</v>
      </c>
      <c r="M228" s="3">
        <v>132</v>
      </c>
      <c r="N228" s="3">
        <v>1</v>
      </c>
      <c r="O228" s="3" t="s">
        <v>46</v>
      </c>
      <c r="P228" s="3">
        <v>132</v>
      </c>
      <c r="Q228" s="2">
        <v>1</v>
      </c>
      <c r="R228" s="10">
        <v>0.58333333333333304</v>
      </c>
      <c r="S228" s="27">
        <f>HOUR(טבלה3[[#This Row],[שעת יציאה]])</f>
        <v>14</v>
      </c>
      <c r="V228" s="3" t="s">
        <v>73</v>
      </c>
    </row>
    <row r="229" spans="3:22" x14ac:dyDescent="0.2">
      <c r="C229" s="3">
        <v>176</v>
      </c>
      <c r="D229" s="3" t="s">
        <v>42</v>
      </c>
      <c r="E229" s="3" t="s">
        <v>43</v>
      </c>
      <c r="F229" s="3">
        <v>3</v>
      </c>
      <c r="G229" s="3" t="s">
        <v>44</v>
      </c>
      <c r="H229" s="3"/>
      <c r="I229" s="3"/>
      <c r="J229" s="3"/>
      <c r="K229" s="3"/>
      <c r="L229" s="3">
        <v>11132</v>
      </c>
      <c r="M229" s="3">
        <v>132</v>
      </c>
      <c r="N229" s="3">
        <v>1</v>
      </c>
      <c r="O229" s="3" t="s">
        <v>46</v>
      </c>
      <c r="P229" s="3">
        <v>132</v>
      </c>
      <c r="Q229" s="2">
        <v>1</v>
      </c>
      <c r="R229" s="10">
        <v>0.60416666666666596</v>
      </c>
      <c r="S229" s="27">
        <f>HOUR(טבלה3[[#This Row],[שעת יציאה]])</f>
        <v>14</v>
      </c>
      <c r="V229" s="3" t="s">
        <v>73</v>
      </c>
    </row>
    <row r="230" spans="3:22" x14ac:dyDescent="0.2">
      <c r="C230" s="3">
        <v>176</v>
      </c>
      <c r="D230" s="3" t="s">
        <v>42</v>
      </c>
      <c r="E230" s="3" t="s">
        <v>43</v>
      </c>
      <c r="F230" s="3">
        <v>3</v>
      </c>
      <c r="G230" s="3" t="s">
        <v>44</v>
      </c>
      <c r="H230" s="3"/>
      <c r="I230" s="3"/>
      <c r="J230" s="3"/>
      <c r="K230" s="3"/>
      <c r="L230" s="3">
        <v>11132</v>
      </c>
      <c r="M230" s="3">
        <v>132</v>
      </c>
      <c r="N230" s="3">
        <v>1</v>
      </c>
      <c r="O230" s="3" t="s">
        <v>46</v>
      </c>
      <c r="P230" s="3">
        <v>132</v>
      </c>
      <c r="Q230" s="2">
        <v>1</v>
      </c>
      <c r="R230" s="10">
        <v>0.625</v>
      </c>
      <c r="S230" s="27">
        <f>HOUR(טבלה3[[#This Row],[שעת יציאה]])</f>
        <v>15</v>
      </c>
      <c r="V230" s="3" t="s">
        <v>73</v>
      </c>
    </row>
    <row r="231" spans="3:22" x14ac:dyDescent="0.2">
      <c r="C231" s="3">
        <v>176</v>
      </c>
      <c r="D231" s="3" t="s">
        <v>42</v>
      </c>
      <c r="E231" s="3" t="s">
        <v>43</v>
      </c>
      <c r="F231" s="3">
        <v>3</v>
      </c>
      <c r="G231" s="3" t="s">
        <v>44</v>
      </c>
      <c r="H231" s="3"/>
      <c r="I231" s="3"/>
      <c r="J231" s="3"/>
      <c r="K231" s="3"/>
      <c r="L231" s="3">
        <v>11132</v>
      </c>
      <c r="M231" s="3">
        <v>132</v>
      </c>
      <c r="N231" s="3">
        <v>1</v>
      </c>
      <c r="O231" s="3" t="s">
        <v>46</v>
      </c>
      <c r="P231" s="3">
        <v>132</v>
      </c>
      <c r="Q231" s="2">
        <v>1</v>
      </c>
      <c r="R231" s="10">
        <v>0.64583333333333304</v>
      </c>
      <c r="S231" s="27">
        <f>HOUR(טבלה3[[#This Row],[שעת יציאה]])</f>
        <v>15</v>
      </c>
      <c r="V231" s="3" t="s">
        <v>73</v>
      </c>
    </row>
    <row r="232" spans="3:22" x14ac:dyDescent="0.2">
      <c r="C232" s="3">
        <v>176</v>
      </c>
      <c r="D232" s="3" t="s">
        <v>42</v>
      </c>
      <c r="E232" s="3" t="s">
        <v>43</v>
      </c>
      <c r="F232" s="3">
        <v>3</v>
      </c>
      <c r="G232" s="3" t="s">
        <v>44</v>
      </c>
      <c r="H232" s="3"/>
      <c r="I232" s="3"/>
      <c r="J232" s="3"/>
      <c r="K232" s="3"/>
      <c r="L232" s="3">
        <v>11132</v>
      </c>
      <c r="M232" s="3">
        <v>132</v>
      </c>
      <c r="N232" s="3">
        <v>1</v>
      </c>
      <c r="O232" s="3" t="s">
        <v>46</v>
      </c>
      <c r="P232" s="3">
        <v>132</v>
      </c>
      <c r="Q232" s="2">
        <v>1</v>
      </c>
      <c r="R232" s="10">
        <v>0.66666666666666596</v>
      </c>
      <c r="S232" s="27">
        <f>HOUR(טבלה3[[#This Row],[שעת יציאה]])</f>
        <v>16</v>
      </c>
      <c r="V232" s="3" t="s">
        <v>73</v>
      </c>
    </row>
    <row r="233" spans="3:22" x14ac:dyDescent="0.2">
      <c r="C233" s="3">
        <v>176</v>
      </c>
      <c r="D233" s="3" t="s">
        <v>42</v>
      </c>
      <c r="E233" s="3" t="s">
        <v>43</v>
      </c>
      <c r="F233" s="3">
        <v>3</v>
      </c>
      <c r="G233" s="3" t="s">
        <v>44</v>
      </c>
      <c r="H233" s="3"/>
      <c r="I233" s="3"/>
      <c r="J233" s="3"/>
      <c r="K233" s="3"/>
      <c r="L233" s="3">
        <v>11132</v>
      </c>
      <c r="M233" s="3">
        <v>132</v>
      </c>
      <c r="N233" s="3">
        <v>1</v>
      </c>
      <c r="O233" s="3" t="s">
        <v>46</v>
      </c>
      <c r="P233" s="3">
        <v>132</v>
      </c>
      <c r="Q233" s="2">
        <v>1</v>
      </c>
      <c r="R233" s="10">
        <v>0.68055555555555547</v>
      </c>
      <c r="S233" s="27">
        <f>HOUR(טבלה3[[#This Row],[שעת יציאה]])</f>
        <v>16</v>
      </c>
      <c r="V233" s="3" t="s">
        <v>73</v>
      </c>
    </row>
    <row r="234" spans="3:22" x14ac:dyDescent="0.2">
      <c r="C234" s="3">
        <v>176</v>
      </c>
      <c r="D234" s="3" t="s">
        <v>42</v>
      </c>
      <c r="E234" s="3" t="s">
        <v>43</v>
      </c>
      <c r="F234" s="3">
        <v>3</v>
      </c>
      <c r="G234" s="3" t="s">
        <v>44</v>
      </c>
      <c r="H234" s="3"/>
      <c r="I234" s="3"/>
      <c r="J234" s="3"/>
      <c r="K234" s="3"/>
      <c r="L234" s="3">
        <v>11132</v>
      </c>
      <c r="M234" s="3">
        <v>132</v>
      </c>
      <c r="N234" s="3">
        <v>1</v>
      </c>
      <c r="O234" s="3" t="s">
        <v>46</v>
      </c>
      <c r="P234" s="3">
        <v>132</v>
      </c>
      <c r="Q234" s="2">
        <v>1</v>
      </c>
      <c r="R234" s="10">
        <v>0.69444444444444497</v>
      </c>
      <c r="S234" s="27">
        <f>HOUR(טבלה3[[#This Row],[שעת יציאה]])</f>
        <v>16</v>
      </c>
      <c r="V234" s="3" t="s">
        <v>73</v>
      </c>
    </row>
    <row r="235" spans="3:22" x14ac:dyDescent="0.2">
      <c r="C235" s="3">
        <v>176</v>
      </c>
      <c r="D235" s="3" t="s">
        <v>42</v>
      </c>
      <c r="E235" s="3" t="s">
        <v>43</v>
      </c>
      <c r="F235" s="3">
        <v>3</v>
      </c>
      <c r="G235" s="3" t="s">
        <v>44</v>
      </c>
      <c r="H235" s="3"/>
      <c r="I235" s="3"/>
      <c r="J235" s="3"/>
      <c r="K235" s="3"/>
      <c r="L235" s="3">
        <v>11132</v>
      </c>
      <c r="M235" s="3">
        <v>132</v>
      </c>
      <c r="N235" s="3">
        <v>1</v>
      </c>
      <c r="O235" s="3" t="s">
        <v>46</v>
      </c>
      <c r="P235" s="3">
        <v>132</v>
      </c>
      <c r="Q235" s="2">
        <v>1</v>
      </c>
      <c r="R235" s="10">
        <v>0.70833333333333404</v>
      </c>
      <c r="S235" s="27">
        <f>HOUR(טבלה3[[#This Row],[שעת יציאה]])</f>
        <v>17</v>
      </c>
      <c r="V235" s="3" t="s">
        <v>73</v>
      </c>
    </row>
    <row r="236" spans="3:22" x14ac:dyDescent="0.2">
      <c r="C236" s="3">
        <v>176</v>
      </c>
      <c r="D236" s="3" t="s">
        <v>42</v>
      </c>
      <c r="E236" s="3" t="s">
        <v>43</v>
      </c>
      <c r="F236" s="3">
        <v>3</v>
      </c>
      <c r="G236" s="3" t="s">
        <v>44</v>
      </c>
      <c r="H236" s="3"/>
      <c r="I236" s="3"/>
      <c r="J236" s="3"/>
      <c r="K236" s="3"/>
      <c r="L236" s="3">
        <v>11132</v>
      </c>
      <c r="M236" s="3">
        <v>132</v>
      </c>
      <c r="N236" s="3">
        <v>1</v>
      </c>
      <c r="O236" s="3" t="s">
        <v>46</v>
      </c>
      <c r="P236" s="3">
        <v>132</v>
      </c>
      <c r="Q236" s="2">
        <v>1</v>
      </c>
      <c r="R236" s="10">
        <v>0.72222222222222399</v>
      </c>
      <c r="S236" s="27">
        <f>HOUR(טבלה3[[#This Row],[שעת יציאה]])</f>
        <v>17</v>
      </c>
      <c r="V236" s="3" t="s">
        <v>73</v>
      </c>
    </row>
    <row r="237" spans="3:22" x14ac:dyDescent="0.2">
      <c r="C237" s="3">
        <v>176</v>
      </c>
      <c r="D237" s="3" t="s">
        <v>42</v>
      </c>
      <c r="E237" s="3" t="s">
        <v>43</v>
      </c>
      <c r="F237" s="3">
        <v>3</v>
      </c>
      <c r="G237" s="3" t="s">
        <v>44</v>
      </c>
      <c r="H237" s="3"/>
      <c r="I237" s="3"/>
      <c r="J237" s="3"/>
      <c r="K237" s="3"/>
      <c r="L237" s="3">
        <v>11132</v>
      </c>
      <c r="M237" s="3">
        <v>132</v>
      </c>
      <c r="N237" s="3">
        <v>1</v>
      </c>
      <c r="O237" s="3" t="s">
        <v>46</v>
      </c>
      <c r="P237" s="3">
        <v>132</v>
      </c>
      <c r="Q237" s="2">
        <v>1</v>
      </c>
      <c r="R237" s="10">
        <v>0.73611111111111305</v>
      </c>
      <c r="S237" s="27">
        <f>HOUR(טבלה3[[#This Row],[שעת יציאה]])</f>
        <v>17</v>
      </c>
      <c r="V237" s="3" t="s">
        <v>73</v>
      </c>
    </row>
    <row r="238" spans="3:22" x14ac:dyDescent="0.2">
      <c r="C238" s="3">
        <v>176</v>
      </c>
      <c r="D238" s="3" t="s">
        <v>42</v>
      </c>
      <c r="E238" s="3" t="s">
        <v>43</v>
      </c>
      <c r="F238" s="3">
        <v>3</v>
      </c>
      <c r="G238" s="3" t="s">
        <v>44</v>
      </c>
      <c r="H238" s="3"/>
      <c r="I238" s="3"/>
      <c r="J238" s="3"/>
      <c r="K238" s="3"/>
      <c r="L238" s="3">
        <v>11132</v>
      </c>
      <c r="M238" s="3">
        <v>132</v>
      </c>
      <c r="N238" s="3">
        <v>1</v>
      </c>
      <c r="O238" s="3" t="s">
        <v>46</v>
      </c>
      <c r="P238" s="3">
        <v>132</v>
      </c>
      <c r="Q238" s="2">
        <v>1</v>
      </c>
      <c r="R238" s="10">
        <v>0.750000000000003</v>
      </c>
      <c r="S238" s="27">
        <f>HOUR(טבלה3[[#This Row],[שעת יציאה]])</f>
        <v>18</v>
      </c>
      <c r="V238" s="3" t="s">
        <v>73</v>
      </c>
    </row>
    <row r="239" spans="3:22" x14ac:dyDescent="0.2">
      <c r="C239" s="3">
        <v>176</v>
      </c>
      <c r="D239" s="3" t="s">
        <v>42</v>
      </c>
      <c r="E239" s="3" t="s">
        <v>43</v>
      </c>
      <c r="F239" s="3">
        <v>3</v>
      </c>
      <c r="G239" s="3" t="s">
        <v>44</v>
      </c>
      <c r="H239" s="3"/>
      <c r="I239" s="3"/>
      <c r="J239" s="3"/>
      <c r="K239" s="3"/>
      <c r="L239" s="3">
        <v>11132</v>
      </c>
      <c r="M239" s="3">
        <v>132</v>
      </c>
      <c r="N239" s="3">
        <v>1</v>
      </c>
      <c r="O239" s="3" t="s">
        <v>46</v>
      </c>
      <c r="P239" s="3">
        <v>132</v>
      </c>
      <c r="Q239" s="2">
        <v>1</v>
      </c>
      <c r="R239" s="10">
        <v>0.76388888888889295</v>
      </c>
      <c r="S239" s="27">
        <f>HOUR(טבלה3[[#This Row],[שעת יציאה]])</f>
        <v>18</v>
      </c>
      <c r="V239" s="3" t="s">
        <v>73</v>
      </c>
    </row>
    <row r="240" spans="3:22" x14ac:dyDescent="0.2">
      <c r="C240" s="3">
        <v>176</v>
      </c>
      <c r="D240" s="3" t="s">
        <v>42</v>
      </c>
      <c r="E240" s="3" t="s">
        <v>43</v>
      </c>
      <c r="F240" s="3">
        <v>3</v>
      </c>
      <c r="G240" s="3" t="s">
        <v>44</v>
      </c>
      <c r="H240" s="3"/>
      <c r="I240" s="3"/>
      <c r="J240" s="3"/>
      <c r="K240" s="3"/>
      <c r="L240" s="3">
        <v>11132</v>
      </c>
      <c r="M240" s="3">
        <v>132</v>
      </c>
      <c r="N240" s="3">
        <v>1</v>
      </c>
      <c r="O240" s="3" t="s">
        <v>46</v>
      </c>
      <c r="P240" s="3">
        <v>132</v>
      </c>
      <c r="Q240" s="2">
        <v>1</v>
      </c>
      <c r="R240" s="10">
        <v>0.77777777777778201</v>
      </c>
      <c r="S240" s="27">
        <f>HOUR(טבלה3[[#This Row],[שעת יציאה]])</f>
        <v>18</v>
      </c>
      <c r="V240" s="3" t="s">
        <v>73</v>
      </c>
    </row>
    <row r="241" spans="3:22" x14ac:dyDescent="0.2">
      <c r="C241" s="3">
        <v>176</v>
      </c>
      <c r="D241" s="3" t="s">
        <v>42</v>
      </c>
      <c r="E241" s="3" t="s">
        <v>43</v>
      </c>
      <c r="F241" s="3">
        <v>3</v>
      </c>
      <c r="G241" s="3" t="s">
        <v>44</v>
      </c>
      <c r="H241" s="3"/>
      <c r="I241" s="3"/>
      <c r="J241" s="3"/>
      <c r="K241" s="3"/>
      <c r="L241" s="3">
        <v>11132</v>
      </c>
      <c r="M241" s="3">
        <v>132</v>
      </c>
      <c r="N241" s="3">
        <v>1</v>
      </c>
      <c r="O241" s="3" t="s">
        <v>46</v>
      </c>
      <c r="P241" s="3">
        <v>132</v>
      </c>
      <c r="Q241" s="2">
        <v>1</v>
      </c>
      <c r="R241" s="10">
        <v>0.79166666666667196</v>
      </c>
      <c r="S241" s="27">
        <f>HOUR(טבלה3[[#This Row],[שעת יציאה]])</f>
        <v>19</v>
      </c>
      <c r="V241" s="3" t="s">
        <v>73</v>
      </c>
    </row>
    <row r="242" spans="3:22" x14ac:dyDescent="0.2">
      <c r="C242" s="3">
        <v>176</v>
      </c>
      <c r="D242" s="3" t="s">
        <v>42</v>
      </c>
      <c r="E242" s="3" t="s">
        <v>43</v>
      </c>
      <c r="F242" s="3">
        <v>3</v>
      </c>
      <c r="G242" s="3" t="s">
        <v>44</v>
      </c>
      <c r="H242" s="3"/>
      <c r="I242" s="3"/>
      <c r="J242" s="3"/>
      <c r="K242" s="3"/>
      <c r="L242" s="3">
        <v>11132</v>
      </c>
      <c r="M242" s="3">
        <v>132</v>
      </c>
      <c r="N242" s="3">
        <v>1</v>
      </c>
      <c r="O242" s="3" t="s">
        <v>46</v>
      </c>
      <c r="P242" s="3">
        <v>132</v>
      </c>
      <c r="Q242" s="2">
        <v>1</v>
      </c>
      <c r="R242" s="10">
        <v>0.80555555555556102</v>
      </c>
      <c r="S242" s="27">
        <f>HOUR(טבלה3[[#This Row],[שעת יציאה]])</f>
        <v>19</v>
      </c>
      <c r="V242" s="3" t="s">
        <v>73</v>
      </c>
    </row>
    <row r="243" spans="3:22" x14ac:dyDescent="0.2">
      <c r="C243" s="3">
        <v>176</v>
      </c>
      <c r="D243" s="3" t="s">
        <v>42</v>
      </c>
      <c r="E243" s="3" t="s">
        <v>43</v>
      </c>
      <c r="F243" s="3">
        <v>3</v>
      </c>
      <c r="G243" s="3" t="s">
        <v>44</v>
      </c>
      <c r="H243" s="3"/>
      <c r="I243" s="3"/>
      <c r="J243" s="3"/>
      <c r="K243" s="3"/>
      <c r="L243" s="3">
        <v>11132</v>
      </c>
      <c r="M243" s="3">
        <v>132</v>
      </c>
      <c r="N243" s="3">
        <v>1</v>
      </c>
      <c r="O243" s="3" t="s">
        <v>46</v>
      </c>
      <c r="P243" s="3">
        <v>132</v>
      </c>
      <c r="Q243" s="2">
        <v>1</v>
      </c>
      <c r="R243" s="10">
        <v>0.81944444444445097</v>
      </c>
      <c r="S243" s="27">
        <f>HOUR(טבלה3[[#This Row],[שעת יציאה]])</f>
        <v>19</v>
      </c>
      <c r="V243" s="3" t="s">
        <v>73</v>
      </c>
    </row>
    <row r="244" spans="3:22" x14ac:dyDescent="0.2">
      <c r="C244" s="3">
        <v>176</v>
      </c>
      <c r="D244" s="3" t="s">
        <v>42</v>
      </c>
      <c r="E244" s="3" t="s">
        <v>43</v>
      </c>
      <c r="F244" s="3">
        <v>3</v>
      </c>
      <c r="G244" s="3" t="s">
        <v>44</v>
      </c>
      <c r="H244" s="3"/>
      <c r="I244" s="3"/>
      <c r="J244" s="3"/>
      <c r="K244" s="3"/>
      <c r="L244" s="3">
        <v>11132</v>
      </c>
      <c r="M244" s="3">
        <v>132</v>
      </c>
      <c r="N244" s="3">
        <v>1</v>
      </c>
      <c r="O244" s="3" t="s">
        <v>46</v>
      </c>
      <c r="P244" s="3">
        <v>132</v>
      </c>
      <c r="Q244" s="2">
        <v>1</v>
      </c>
      <c r="R244" s="10">
        <v>0.83333333333334003</v>
      </c>
      <c r="S244" s="27">
        <f>HOUR(טבלה3[[#This Row],[שעת יציאה]])</f>
        <v>20</v>
      </c>
      <c r="V244" s="3" t="s">
        <v>73</v>
      </c>
    </row>
    <row r="245" spans="3:22" x14ac:dyDescent="0.2">
      <c r="C245" s="3">
        <v>176</v>
      </c>
      <c r="D245" s="3" t="s">
        <v>42</v>
      </c>
      <c r="E245" s="3" t="s">
        <v>43</v>
      </c>
      <c r="F245" s="3">
        <v>3</v>
      </c>
      <c r="G245" s="3" t="s">
        <v>44</v>
      </c>
      <c r="H245" s="3"/>
      <c r="I245" s="3"/>
      <c r="J245" s="3"/>
      <c r="K245" s="3"/>
      <c r="L245" s="3">
        <v>11132</v>
      </c>
      <c r="M245" s="3">
        <v>132</v>
      </c>
      <c r="N245" s="3">
        <v>1</v>
      </c>
      <c r="O245" s="3" t="s">
        <v>46</v>
      </c>
      <c r="P245" s="3">
        <v>132</v>
      </c>
      <c r="Q245" s="2">
        <v>1</v>
      </c>
      <c r="R245" s="10">
        <v>0.84722222222222998</v>
      </c>
      <c r="S245" s="27">
        <f>HOUR(טבלה3[[#This Row],[שעת יציאה]])</f>
        <v>20</v>
      </c>
      <c r="V245" s="3" t="s">
        <v>73</v>
      </c>
    </row>
    <row r="246" spans="3:22" x14ac:dyDescent="0.2">
      <c r="C246" s="3">
        <v>176</v>
      </c>
      <c r="D246" s="3" t="s">
        <v>42</v>
      </c>
      <c r="E246" s="3" t="s">
        <v>43</v>
      </c>
      <c r="F246" s="3">
        <v>3</v>
      </c>
      <c r="G246" s="3" t="s">
        <v>44</v>
      </c>
      <c r="H246" s="3"/>
      <c r="I246" s="3"/>
      <c r="J246" s="3"/>
      <c r="K246" s="3"/>
      <c r="L246" s="3">
        <v>11132</v>
      </c>
      <c r="M246" s="3">
        <v>132</v>
      </c>
      <c r="N246" s="3">
        <v>1</v>
      </c>
      <c r="O246" s="3" t="s">
        <v>46</v>
      </c>
      <c r="P246" s="3">
        <v>132</v>
      </c>
      <c r="Q246" s="2">
        <v>1</v>
      </c>
      <c r="R246" s="10">
        <v>0.86111111111111904</v>
      </c>
      <c r="S246" s="27">
        <f>HOUR(טבלה3[[#This Row],[שעת יציאה]])</f>
        <v>20</v>
      </c>
      <c r="V246" s="3" t="s">
        <v>73</v>
      </c>
    </row>
    <row r="247" spans="3:22" x14ac:dyDescent="0.2">
      <c r="C247" s="3">
        <v>176</v>
      </c>
      <c r="D247" s="3" t="s">
        <v>42</v>
      </c>
      <c r="E247" s="3" t="s">
        <v>43</v>
      </c>
      <c r="F247" s="3">
        <v>3</v>
      </c>
      <c r="G247" s="3" t="s">
        <v>44</v>
      </c>
      <c r="H247" s="3"/>
      <c r="I247" s="3"/>
      <c r="J247" s="3"/>
      <c r="K247" s="3"/>
      <c r="L247" s="3">
        <v>11132</v>
      </c>
      <c r="M247" s="3">
        <v>132</v>
      </c>
      <c r="N247" s="3">
        <v>1</v>
      </c>
      <c r="O247" s="3" t="s">
        <v>46</v>
      </c>
      <c r="P247" s="3">
        <v>132</v>
      </c>
      <c r="Q247" s="2">
        <v>1</v>
      </c>
      <c r="R247" s="10">
        <v>0.87500000000000899</v>
      </c>
      <c r="S247" s="27">
        <f>HOUR(טבלה3[[#This Row],[שעת יציאה]])</f>
        <v>21</v>
      </c>
      <c r="V247" s="3" t="s">
        <v>73</v>
      </c>
    </row>
    <row r="248" spans="3:22" x14ac:dyDescent="0.2">
      <c r="C248" s="3">
        <v>176</v>
      </c>
      <c r="D248" s="3" t="s">
        <v>42</v>
      </c>
      <c r="E248" s="3" t="s">
        <v>43</v>
      </c>
      <c r="F248" s="3">
        <v>3</v>
      </c>
      <c r="G248" s="3" t="s">
        <v>44</v>
      </c>
      <c r="H248" s="3"/>
      <c r="I248" s="3"/>
      <c r="J248" s="3"/>
      <c r="K248" s="3"/>
      <c r="L248" s="3">
        <v>11132</v>
      </c>
      <c r="M248" s="3">
        <v>132</v>
      </c>
      <c r="N248" s="3">
        <v>1</v>
      </c>
      <c r="O248" s="3" t="s">
        <v>46</v>
      </c>
      <c r="P248" s="3">
        <v>132</v>
      </c>
      <c r="Q248" s="2">
        <v>1</v>
      </c>
      <c r="R248" s="10">
        <v>0.89583333333333337</v>
      </c>
      <c r="S248" s="27">
        <f>HOUR(טבלה3[[#This Row],[שעת יציאה]])</f>
        <v>21</v>
      </c>
      <c r="V248" s="3" t="s">
        <v>73</v>
      </c>
    </row>
    <row r="249" spans="3:22" x14ac:dyDescent="0.2">
      <c r="C249" s="3">
        <v>176</v>
      </c>
      <c r="D249" s="3" t="s">
        <v>42</v>
      </c>
      <c r="E249" s="3" t="s">
        <v>43</v>
      </c>
      <c r="F249" s="3">
        <v>3</v>
      </c>
      <c r="G249" s="3" t="s">
        <v>44</v>
      </c>
      <c r="H249" s="3"/>
      <c r="I249" s="3"/>
      <c r="J249" s="3"/>
      <c r="K249" s="3"/>
      <c r="L249" s="3">
        <v>11132</v>
      </c>
      <c r="M249" s="3">
        <v>132</v>
      </c>
      <c r="N249" s="3">
        <v>1</v>
      </c>
      <c r="O249" s="3" t="s">
        <v>46</v>
      </c>
      <c r="P249" s="3">
        <v>132</v>
      </c>
      <c r="Q249" s="2">
        <v>1</v>
      </c>
      <c r="R249" s="10">
        <v>0.91666666666665797</v>
      </c>
      <c r="S249" s="27">
        <f>HOUR(טבלה3[[#This Row],[שעת יציאה]])</f>
        <v>22</v>
      </c>
      <c r="V249" s="3" t="s">
        <v>73</v>
      </c>
    </row>
    <row r="250" spans="3:22" x14ac:dyDescent="0.2">
      <c r="C250" s="3">
        <v>176</v>
      </c>
      <c r="D250" s="3" t="s">
        <v>42</v>
      </c>
      <c r="E250" s="3" t="s">
        <v>43</v>
      </c>
      <c r="F250" s="3">
        <v>3</v>
      </c>
      <c r="G250" s="3" t="s">
        <v>44</v>
      </c>
      <c r="H250" s="3"/>
      <c r="I250" s="3"/>
      <c r="J250" s="3"/>
      <c r="K250" s="3"/>
      <c r="L250" s="3">
        <v>11132</v>
      </c>
      <c r="M250" s="3">
        <v>132</v>
      </c>
      <c r="N250" s="3">
        <v>1</v>
      </c>
      <c r="O250" s="3" t="s">
        <v>46</v>
      </c>
      <c r="P250" s="3">
        <v>132</v>
      </c>
      <c r="Q250" s="2">
        <v>1</v>
      </c>
      <c r="R250" s="10">
        <v>0.93749999999998201</v>
      </c>
      <c r="S250" s="27">
        <f>HOUR(טבלה3[[#This Row],[שעת יציאה]])</f>
        <v>22</v>
      </c>
      <c r="V250" s="3" t="s">
        <v>73</v>
      </c>
    </row>
    <row r="251" spans="3:22" x14ac:dyDescent="0.2">
      <c r="C251" s="3">
        <v>176</v>
      </c>
      <c r="D251" s="3" t="s">
        <v>42</v>
      </c>
      <c r="E251" s="3" t="s">
        <v>43</v>
      </c>
      <c r="F251" s="3">
        <v>3</v>
      </c>
      <c r="G251" s="3" t="s">
        <v>44</v>
      </c>
      <c r="H251" s="3"/>
      <c r="I251" s="3"/>
      <c r="J251" s="3"/>
      <c r="K251" s="3"/>
      <c r="L251" s="3">
        <v>11132</v>
      </c>
      <c r="M251" s="3">
        <v>132</v>
      </c>
      <c r="N251" s="3">
        <v>1</v>
      </c>
      <c r="O251" s="3" t="s">
        <v>46</v>
      </c>
      <c r="P251" s="3">
        <v>132</v>
      </c>
      <c r="Q251" s="2">
        <v>1</v>
      </c>
      <c r="R251" s="10">
        <v>0.95833333333330695</v>
      </c>
      <c r="S251" s="27">
        <f>HOUR(טבלה3[[#This Row],[שעת יציאה]])</f>
        <v>23</v>
      </c>
      <c r="V251" s="3" t="s">
        <v>73</v>
      </c>
    </row>
    <row r="252" spans="3:22" x14ac:dyDescent="0.2">
      <c r="C252" s="3">
        <v>176</v>
      </c>
      <c r="D252" s="3" t="s">
        <v>42</v>
      </c>
      <c r="E252" s="3" t="s">
        <v>43</v>
      </c>
      <c r="F252" s="3">
        <v>3</v>
      </c>
      <c r="G252" s="3" t="s">
        <v>44</v>
      </c>
      <c r="H252" s="3"/>
      <c r="I252" s="3"/>
      <c r="J252" s="3"/>
      <c r="K252" s="3"/>
      <c r="L252" s="3">
        <v>11132</v>
      </c>
      <c r="M252" s="3">
        <v>132</v>
      </c>
      <c r="N252" s="3">
        <v>1</v>
      </c>
      <c r="O252" s="3" t="s">
        <v>46</v>
      </c>
      <c r="P252" s="3">
        <v>132</v>
      </c>
      <c r="Q252" s="2">
        <v>1</v>
      </c>
      <c r="R252" s="10">
        <v>1</v>
      </c>
      <c r="S252" s="27">
        <f>HOUR(טבלה3[[#This Row],[שעת יציאה]])</f>
        <v>0</v>
      </c>
      <c r="V252" s="3" t="s">
        <v>73</v>
      </c>
    </row>
    <row r="253" spans="3:22" x14ac:dyDescent="0.2">
      <c r="C253" s="3">
        <v>176</v>
      </c>
      <c r="D253" s="3" t="s">
        <v>42</v>
      </c>
      <c r="E253" s="3" t="s">
        <v>43</v>
      </c>
      <c r="F253" s="3">
        <v>3</v>
      </c>
      <c r="G253" s="3" t="s">
        <v>44</v>
      </c>
      <c r="H253" s="3"/>
      <c r="I253" s="3"/>
      <c r="J253" s="3"/>
      <c r="K253" s="3"/>
      <c r="L253" s="3">
        <v>11132</v>
      </c>
      <c r="M253" s="3">
        <v>132</v>
      </c>
      <c r="N253" s="3">
        <v>2</v>
      </c>
      <c r="O253" s="3" t="s">
        <v>46</v>
      </c>
      <c r="P253" s="3">
        <v>132</v>
      </c>
      <c r="Q253" s="2">
        <v>1</v>
      </c>
      <c r="R253" s="10" t="s">
        <v>202</v>
      </c>
      <c r="S253" s="27">
        <f>HOUR(טבלה3[[#This Row],[שעת יציאה]])</f>
        <v>5</v>
      </c>
      <c r="T253" s="3"/>
      <c r="U253" s="3"/>
      <c r="V253" s="2" t="s">
        <v>203</v>
      </c>
    </row>
    <row r="254" spans="3:22" x14ac:dyDescent="0.2">
      <c r="C254" s="3">
        <v>176</v>
      </c>
      <c r="D254" s="3" t="s">
        <v>42</v>
      </c>
      <c r="E254" s="3" t="s">
        <v>43</v>
      </c>
      <c r="F254" s="3">
        <v>3</v>
      </c>
      <c r="G254" s="3" t="s">
        <v>44</v>
      </c>
      <c r="H254" s="3"/>
      <c r="I254" s="3"/>
      <c r="J254" s="3"/>
      <c r="K254" s="3"/>
      <c r="L254" s="3">
        <v>11132</v>
      </c>
      <c r="M254" s="3">
        <v>132</v>
      </c>
      <c r="N254" s="3">
        <v>2</v>
      </c>
      <c r="O254" s="3" t="s">
        <v>46</v>
      </c>
      <c r="P254" s="3">
        <v>132</v>
      </c>
      <c r="Q254" s="2">
        <v>1</v>
      </c>
      <c r="R254" s="10" t="s">
        <v>204</v>
      </c>
      <c r="S254" s="27">
        <f>HOUR(טבלה3[[#This Row],[שעת יציאה]])</f>
        <v>6</v>
      </c>
      <c r="T254" s="3"/>
      <c r="U254" s="3"/>
      <c r="V254" s="2" t="s">
        <v>203</v>
      </c>
    </row>
    <row r="255" spans="3:22" x14ac:dyDescent="0.2">
      <c r="C255" s="3">
        <v>176</v>
      </c>
      <c r="D255" s="3" t="s">
        <v>42</v>
      </c>
      <c r="E255" s="3" t="s">
        <v>43</v>
      </c>
      <c r="F255" s="3">
        <v>3</v>
      </c>
      <c r="G255" s="3" t="s">
        <v>44</v>
      </c>
      <c r="H255" s="3"/>
      <c r="I255" s="3"/>
      <c r="J255" s="3"/>
      <c r="K255" s="3"/>
      <c r="L255" s="3">
        <v>11132</v>
      </c>
      <c r="M255" s="3">
        <v>132</v>
      </c>
      <c r="N255" s="3">
        <v>2</v>
      </c>
      <c r="O255" s="3" t="s">
        <v>46</v>
      </c>
      <c r="P255" s="3">
        <v>132</v>
      </c>
      <c r="Q255" s="2">
        <v>1</v>
      </c>
      <c r="R255" s="10" t="s">
        <v>205</v>
      </c>
      <c r="S255" s="27">
        <f>HOUR(טבלה3[[#This Row],[שעת יציאה]])</f>
        <v>6</v>
      </c>
      <c r="V255" s="2" t="s">
        <v>203</v>
      </c>
    </row>
    <row r="256" spans="3:22" x14ac:dyDescent="0.2">
      <c r="C256" s="3">
        <v>176</v>
      </c>
      <c r="D256" s="3" t="s">
        <v>42</v>
      </c>
      <c r="E256" s="3" t="s">
        <v>43</v>
      </c>
      <c r="F256" s="3">
        <v>3</v>
      </c>
      <c r="G256" s="3" t="s">
        <v>44</v>
      </c>
      <c r="H256" s="3"/>
      <c r="I256" s="3"/>
      <c r="J256" s="3"/>
      <c r="K256" s="3"/>
      <c r="L256" s="3">
        <v>11132</v>
      </c>
      <c r="M256" s="3">
        <v>132</v>
      </c>
      <c r="N256" s="3">
        <v>2</v>
      </c>
      <c r="O256" s="3" t="s">
        <v>46</v>
      </c>
      <c r="P256" s="3">
        <v>132</v>
      </c>
      <c r="Q256" s="2">
        <v>1</v>
      </c>
      <c r="R256" s="10" t="s">
        <v>206</v>
      </c>
      <c r="S256" s="27">
        <f>HOUR(טבלה3[[#This Row],[שעת יציאה]])</f>
        <v>6</v>
      </c>
      <c r="V256" s="2" t="s">
        <v>203</v>
      </c>
    </row>
    <row r="257" spans="3:22" x14ac:dyDescent="0.2">
      <c r="C257" s="3">
        <v>176</v>
      </c>
      <c r="D257" s="3" t="s">
        <v>42</v>
      </c>
      <c r="E257" s="3" t="s">
        <v>43</v>
      </c>
      <c r="F257" s="3">
        <v>3</v>
      </c>
      <c r="G257" s="3" t="s">
        <v>44</v>
      </c>
      <c r="H257" s="3"/>
      <c r="I257" s="3"/>
      <c r="J257" s="3"/>
      <c r="K257" s="3"/>
      <c r="L257" s="3">
        <v>11132</v>
      </c>
      <c r="M257" s="3">
        <v>132</v>
      </c>
      <c r="N257" s="3">
        <v>2</v>
      </c>
      <c r="O257" s="3" t="s">
        <v>46</v>
      </c>
      <c r="P257" s="3">
        <v>132</v>
      </c>
      <c r="Q257" s="2">
        <v>1</v>
      </c>
      <c r="R257" s="10">
        <v>0.2986111111111111</v>
      </c>
      <c r="S257" s="27">
        <f>HOUR(טבלה3[[#This Row],[שעת יציאה]])</f>
        <v>7</v>
      </c>
      <c r="V257" s="2" t="s">
        <v>203</v>
      </c>
    </row>
    <row r="258" spans="3:22" x14ac:dyDescent="0.2">
      <c r="C258" s="3">
        <v>176</v>
      </c>
      <c r="D258" s="3" t="s">
        <v>42</v>
      </c>
      <c r="E258" s="3" t="s">
        <v>43</v>
      </c>
      <c r="F258" s="3">
        <v>3</v>
      </c>
      <c r="G258" s="3" t="s">
        <v>44</v>
      </c>
      <c r="H258" s="3"/>
      <c r="I258" s="3"/>
      <c r="J258" s="3"/>
      <c r="K258" s="3"/>
      <c r="L258" s="3">
        <v>11132</v>
      </c>
      <c r="M258" s="3">
        <v>132</v>
      </c>
      <c r="N258" s="3">
        <v>2</v>
      </c>
      <c r="O258" s="3" t="s">
        <v>46</v>
      </c>
      <c r="P258" s="3">
        <v>132</v>
      </c>
      <c r="Q258" s="2">
        <v>1</v>
      </c>
      <c r="R258" s="10">
        <v>0.30902777777777779</v>
      </c>
      <c r="S258" s="27">
        <f>HOUR(טבלה3[[#This Row],[שעת יציאה]])</f>
        <v>7</v>
      </c>
      <c r="V258" s="2" t="s">
        <v>203</v>
      </c>
    </row>
    <row r="259" spans="3:22" x14ac:dyDescent="0.2">
      <c r="C259" s="3">
        <v>176</v>
      </c>
      <c r="D259" s="3" t="s">
        <v>42</v>
      </c>
      <c r="E259" s="3" t="s">
        <v>43</v>
      </c>
      <c r="F259" s="3">
        <v>3</v>
      </c>
      <c r="G259" s="3" t="s">
        <v>44</v>
      </c>
      <c r="H259" s="3"/>
      <c r="I259" s="3"/>
      <c r="J259" s="3"/>
      <c r="K259" s="3"/>
      <c r="L259" s="3">
        <v>11132</v>
      </c>
      <c r="M259" s="3">
        <v>132</v>
      </c>
      <c r="N259" s="3">
        <v>2</v>
      </c>
      <c r="O259" s="3" t="s">
        <v>46</v>
      </c>
      <c r="P259" s="3">
        <v>132</v>
      </c>
      <c r="Q259" s="2">
        <v>1</v>
      </c>
      <c r="R259" s="10">
        <v>0.31944444444444497</v>
      </c>
      <c r="S259" s="27">
        <f>HOUR(טבלה3[[#This Row],[שעת יציאה]])</f>
        <v>7</v>
      </c>
      <c r="V259" s="2" t="s">
        <v>203</v>
      </c>
    </row>
    <row r="260" spans="3:22" x14ac:dyDescent="0.2">
      <c r="C260" s="3">
        <v>176</v>
      </c>
      <c r="D260" s="3" t="s">
        <v>42</v>
      </c>
      <c r="E260" s="3" t="s">
        <v>43</v>
      </c>
      <c r="F260" s="3">
        <v>3</v>
      </c>
      <c r="G260" s="3" t="s">
        <v>44</v>
      </c>
      <c r="H260" s="3"/>
      <c r="I260" s="3"/>
      <c r="J260" s="3"/>
      <c r="K260" s="3"/>
      <c r="L260" s="3">
        <v>11132</v>
      </c>
      <c r="M260" s="3">
        <v>132</v>
      </c>
      <c r="N260" s="3">
        <v>2</v>
      </c>
      <c r="O260" s="3" t="s">
        <v>46</v>
      </c>
      <c r="P260" s="3">
        <v>132</v>
      </c>
      <c r="Q260" s="2">
        <v>1</v>
      </c>
      <c r="R260" s="10">
        <v>0.32986111111111099</v>
      </c>
      <c r="S260" s="27">
        <f>HOUR(טבלה3[[#This Row],[שעת יציאה]])</f>
        <v>7</v>
      </c>
      <c r="V260" s="2" t="s">
        <v>203</v>
      </c>
    </row>
    <row r="261" spans="3:22" x14ac:dyDescent="0.2">
      <c r="C261" s="3">
        <v>176</v>
      </c>
      <c r="D261" s="3" t="s">
        <v>42</v>
      </c>
      <c r="E261" s="3" t="s">
        <v>43</v>
      </c>
      <c r="F261" s="3">
        <v>3</v>
      </c>
      <c r="G261" s="3" t="s">
        <v>44</v>
      </c>
      <c r="H261" s="3"/>
      <c r="I261" s="3"/>
      <c r="J261" s="3"/>
      <c r="K261" s="3"/>
      <c r="L261" s="3">
        <v>11132</v>
      </c>
      <c r="M261" s="3">
        <v>132</v>
      </c>
      <c r="N261" s="3">
        <v>2</v>
      </c>
      <c r="O261" s="3" t="s">
        <v>46</v>
      </c>
      <c r="P261" s="3">
        <v>132</v>
      </c>
      <c r="Q261" s="2">
        <v>1</v>
      </c>
      <c r="R261" s="10">
        <v>0.34375</v>
      </c>
      <c r="S261" s="27">
        <f>HOUR(טבלה3[[#This Row],[שעת יציאה]])</f>
        <v>8</v>
      </c>
      <c r="V261" s="2" t="s">
        <v>203</v>
      </c>
    </row>
    <row r="262" spans="3:22" x14ac:dyDescent="0.2">
      <c r="C262" s="3">
        <v>176</v>
      </c>
      <c r="D262" s="3" t="s">
        <v>42</v>
      </c>
      <c r="E262" s="3" t="s">
        <v>43</v>
      </c>
      <c r="F262" s="3">
        <v>3</v>
      </c>
      <c r="G262" s="3" t="s">
        <v>44</v>
      </c>
      <c r="H262" s="3"/>
      <c r="I262" s="3"/>
      <c r="J262" s="3"/>
      <c r="K262" s="3"/>
      <c r="L262" s="3">
        <v>11132</v>
      </c>
      <c r="M262" s="3">
        <v>132</v>
      </c>
      <c r="N262" s="3">
        <v>2</v>
      </c>
      <c r="O262" s="3" t="s">
        <v>46</v>
      </c>
      <c r="P262" s="3">
        <v>132</v>
      </c>
      <c r="Q262" s="2">
        <v>1</v>
      </c>
      <c r="R262" s="10">
        <v>0.3576388888888889</v>
      </c>
      <c r="S262" s="27">
        <f>HOUR(טבלה3[[#This Row],[שעת יציאה]])</f>
        <v>8</v>
      </c>
      <c r="V262" s="2" t="s">
        <v>203</v>
      </c>
    </row>
    <row r="263" spans="3:22" x14ac:dyDescent="0.2">
      <c r="C263" s="3">
        <v>176</v>
      </c>
      <c r="D263" s="3" t="s">
        <v>42</v>
      </c>
      <c r="E263" s="3" t="s">
        <v>43</v>
      </c>
      <c r="F263" s="3">
        <v>3</v>
      </c>
      <c r="G263" s="3" t="s">
        <v>44</v>
      </c>
      <c r="H263" s="3"/>
      <c r="I263" s="3"/>
      <c r="J263" s="3"/>
      <c r="K263" s="3"/>
      <c r="L263" s="3">
        <v>11132</v>
      </c>
      <c r="M263" s="3">
        <v>132</v>
      </c>
      <c r="N263" s="3">
        <v>2</v>
      </c>
      <c r="O263" s="3" t="s">
        <v>46</v>
      </c>
      <c r="P263" s="3">
        <v>132</v>
      </c>
      <c r="Q263" s="2">
        <v>1</v>
      </c>
      <c r="R263" s="10">
        <v>0.37152777777777773</v>
      </c>
      <c r="S263" s="27">
        <f>HOUR(טבלה3[[#This Row],[שעת יציאה]])</f>
        <v>8</v>
      </c>
      <c r="V263" s="2" t="s">
        <v>203</v>
      </c>
    </row>
    <row r="264" spans="3:22" x14ac:dyDescent="0.2">
      <c r="C264" s="3">
        <v>176</v>
      </c>
      <c r="D264" s="3" t="s">
        <v>42</v>
      </c>
      <c r="E264" s="3" t="s">
        <v>43</v>
      </c>
      <c r="F264" s="3">
        <v>3</v>
      </c>
      <c r="G264" s="3" t="s">
        <v>44</v>
      </c>
      <c r="H264" s="3"/>
      <c r="I264" s="3"/>
      <c r="J264" s="3"/>
      <c r="K264" s="3"/>
      <c r="L264" s="3">
        <v>11132</v>
      </c>
      <c r="M264" s="3">
        <v>132</v>
      </c>
      <c r="N264" s="3">
        <v>2</v>
      </c>
      <c r="O264" s="3" t="s">
        <v>46</v>
      </c>
      <c r="P264" s="3">
        <v>132</v>
      </c>
      <c r="Q264" s="2">
        <v>1</v>
      </c>
      <c r="R264" s="10">
        <v>0.3923611111111111</v>
      </c>
      <c r="S264" s="27">
        <f>HOUR(טבלה3[[#This Row],[שעת יציאה]])</f>
        <v>9</v>
      </c>
      <c r="V264" s="2" t="s">
        <v>203</v>
      </c>
    </row>
    <row r="265" spans="3:22" x14ac:dyDescent="0.2">
      <c r="C265" s="3">
        <v>176</v>
      </c>
      <c r="D265" s="3" t="s">
        <v>42</v>
      </c>
      <c r="E265" s="3" t="s">
        <v>43</v>
      </c>
      <c r="F265" s="3">
        <v>3</v>
      </c>
      <c r="G265" s="3" t="s">
        <v>44</v>
      </c>
      <c r="H265" s="3"/>
      <c r="I265" s="3"/>
      <c r="J265" s="3"/>
      <c r="K265" s="3"/>
      <c r="L265" s="3">
        <v>11132</v>
      </c>
      <c r="M265" s="3">
        <v>132</v>
      </c>
      <c r="N265" s="3">
        <v>2</v>
      </c>
      <c r="O265" s="3" t="s">
        <v>46</v>
      </c>
      <c r="P265" s="3">
        <v>132</v>
      </c>
      <c r="Q265" s="2">
        <v>1</v>
      </c>
      <c r="R265" s="10">
        <v>0.41319444444444442</v>
      </c>
      <c r="S265" s="27">
        <f>HOUR(טבלה3[[#This Row],[שעת יציאה]])</f>
        <v>9</v>
      </c>
      <c r="V265" s="2" t="s">
        <v>203</v>
      </c>
    </row>
    <row r="266" spans="3:22" x14ac:dyDescent="0.2">
      <c r="C266" s="3">
        <v>176</v>
      </c>
      <c r="D266" s="3" t="s">
        <v>42</v>
      </c>
      <c r="E266" s="3" t="s">
        <v>43</v>
      </c>
      <c r="F266" s="3">
        <v>3</v>
      </c>
      <c r="G266" s="3" t="s">
        <v>44</v>
      </c>
      <c r="H266" s="3"/>
      <c r="I266" s="3"/>
      <c r="J266" s="3"/>
      <c r="K266" s="3"/>
      <c r="L266" s="3">
        <v>11132</v>
      </c>
      <c r="M266" s="3">
        <v>132</v>
      </c>
      <c r="N266" s="3">
        <v>2</v>
      </c>
      <c r="O266" s="3" t="s">
        <v>46</v>
      </c>
      <c r="P266" s="3">
        <v>132</v>
      </c>
      <c r="Q266" s="2">
        <v>1</v>
      </c>
      <c r="R266" s="10">
        <v>0.43402777777777801</v>
      </c>
      <c r="S266" s="27">
        <f>HOUR(טבלה3[[#This Row],[שעת יציאה]])</f>
        <v>10</v>
      </c>
      <c r="V266" s="2" t="s">
        <v>203</v>
      </c>
    </row>
    <row r="267" spans="3:22" x14ac:dyDescent="0.2">
      <c r="C267" s="3">
        <v>176</v>
      </c>
      <c r="D267" s="3" t="s">
        <v>42</v>
      </c>
      <c r="E267" s="3" t="s">
        <v>43</v>
      </c>
      <c r="F267" s="3">
        <v>3</v>
      </c>
      <c r="G267" s="3" t="s">
        <v>44</v>
      </c>
      <c r="H267" s="3"/>
      <c r="I267" s="3"/>
      <c r="J267" s="3"/>
      <c r="K267" s="3"/>
      <c r="L267" s="3">
        <v>11132</v>
      </c>
      <c r="M267" s="3">
        <v>132</v>
      </c>
      <c r="N267" s="3">
        <v>2</v>
      </c>
      <c r="O267" s="3" t="s">
        <v>46</v>
      </c>
      <c r="P267" s="3">
        <v>132</v>
      </c>
      <c r="Q267" s="2">
        <v>1</v>
      </c>
      <c r="R267" s="10">
        <v>0.45486111111111099</v>
      </c>
      <c r="S267" s="27">
        <f>HOUR(טבלה3[[#This Row],[שעת יציאה]])</f>
        <v>10</v>
      </c>
      <c r="V267" s="2" t="s">
        <v>203</v>
      </c>
    </row>
    <row r="268" spans="3:22" x14ac:dyDescent="0.2">
      <c r="C268" s="3">
        <v>176</v>
      </c>
      <c r="D268" s="3" t="s">
        <v>42</v>
      </c>
      <c r="E268" s="3" t="s">
        <v>43</v>
      </c>
      <c r="F268" s="3">
        <v>3</v>
      </c>
      <c r="G268" s="3" t="s">
        <v>44</v>
      </c>
      <c r="H268" s="3"/>
      <c r="I268" s="3"/>
      <c r="J268" s="3"/>
      <c r="K268" s="3"/>
      <c r="L268" s="3">
        <v>11132</v>
      </c>
      <c r="M268" s="3">
        <v>132</v>
      </c>
      <c r="N268" s="3">
        <v>2</v>
      </c>
      <c r="O268" s="3" t="s">
        <v>46</v>
      </c>
      <c r="P268" s="3">
        <v>132</v>
      </c>
      <c r="Q268" s="2">
        <v>1</v>
      </c>
      <c r="R268" s="10">
        <v>0.47569444444444398</v>
      </c>
      <c r="S268" s="27">
        <f>HOUR(טבלה3[[#This Row],[שעת יציאה]])</f>
        <v>11</v>
      </c>
      <c r="V268" s="2" t="s">
        <v>203</v>
      </c>
    </row>
    <row r="269" spans="3:22" x14ac:dyDescent="0.2">
      <c r="C269" s="3">
        <v>176</v>
      </c>
      <c r="D269" s="3" t="s">
        <v>42</v>
      </c>
      <c r="E269" s="3" t="s">
        <v>43</v>
      </c>
      <c r="F269" s="3">
        <v>3</v>
      </c>
      <c r="G269" s="3" t="s">
        <v>44</v>
      </c>
      <c r="H269" s="3"/>
      <c r="I269" s="3"/>
      <c r="J269" s="3"/>
      <c r="K269" s="3"/>
      <c r="L269" s="3">
        <v>11132</v>
      </c>
      <c r="M269" s="3">
        <v>132</v>
      </c>
      <c r="N269" s="3">
        <v>2</v>
      </c>
      <c r="O269" s="3" t="s">
        <v>46</v>
      </c>
      <c r="P269" s="3">
        <v>132</v>
      </c>
      <c r="Q269" s="2">
        <v>1</v>
      </c>
      <c r="R269" s="10">
        <v>0.49652777777777801</v>
      </c>
      <c r="S269" s="27">
        <f>HOUR(טבלה3[[#This Row],[שעת יציאה]])</f>
        <v>11</v>
      </c>
      <c r="V269" s="2" t="s">
        <v>203</v>
      </c>
    </row>
    <row r="270" spans="3:22" x14ac:dyDescent="0.2">
      <c r="C270" s="3">
        <v>176</v>
      </c>
      <c r="D270" s="3" t="s">
        <v>42</v>
      </c>
      <c r="E270" s="3" t="s">
        <v>43</v>
      </c>
      <c r="F270" s="3">
        <v>3</v>
      </c>
      <c r="G270" s="3" t="s">
        <v>44</v>
      </c>
      <c r="H270" s="3"/>
      <c r="I270" s="3"/>
      <c r="J270" s="3"/>
      <c r="K270" s="3"/>
      <c r="L270" s="3">
        <v>11132</v>
      </c>
      <c r="M270" s="3">
        <v>132</v>
      </c>
      <c r="N270" s="3">
        <v>2</v>
      </c>
      <c r="O270" s="3" t="s">
        <v>46</v>
      </c>
      <c r="P270" s="3">
        <v>132</v>
      </c>
      <c r="Q270" s="2">
        <v>1</v>
      </c>
      <c r="R270" s="10">
        <v>0.51736111111111105</v>
      </c>
      <c r="S270" s="27">
        <f>HOUR(טבלה3[[#This Row],[שעת יציאה]])</f>
        <v>12</v>
      </c>
      <c r="V270" s="2" t="s">
        <v>203</v>
      </c>
    </row>
    <row r="271" spans="3:22" x14ac:dyDescent="0.2">
      <c r="C271" s="3">
        <v>176</v>
      </c>
      <c r="D271" s="3" t="s">
        <v>42</v>
      </c>
      <c r="E271" s="3" t="s">
        <v>43</v>
      </c>
      <c r="F271" s="3">
        <v>3</v>
      </c>
      <c r="G271" s="3" t="s">
        <v>44</v>
      </c>
      <c r="H271" s="3"/>
      <c r="I271" s="3"/>
      <c r="J271" s="3"/>
      <c r="K271" s="3"/>
      <c r="L271" s="3">
        <v>11132</v>
      </c>
      <c r="M271" s="3">
        <v>132</v>
      </c>
      <c r="N271" s="3">
        <v>2</v>
      </c>
      <c r="O271" s="3" t="s">
        <v>46</v>
      </c>
      <c r="P271" s="3">
        <v>132</v>
      </c>
      <c r="Q271" s="2">
        <v>1</v>
      </c>
      <c r="R271" s="10">
        <v>0.53819444444444398</v>
      </c>
      <c r="S271" s="27">
        <f>HOUR(טבלה3[[#This Row],[שעת יציאה]])</f>
        <v>12</v>
      </c>
      <c r="V271" s="2" t="s">
        <v>203</v>
      </c>
    </row>
    <row r="272" spans="3:22" x14ac:dyDescent="0.2">
      <c r="C272" s="3">
        <v>176</v>
      </c>
      <c r="D272" s="3" t="s">
        <v>42</v>
      </c>
      <c r="E272" s="3" t="s">
        <v>43</v>
      </c>
      <c r="F272" s="3">
        <v>3</v>
      </c>
      <c r="G272" s="3" t="s">
        <v>44</v>
      </c>
      <c r="H272" s="3"/>
      <c r="I272" s="3"/>
      <c r="J272" s="3"/>
      <c r="K272" s="3"/>
      <c r="L272" s="3">
        <v>11132</v>
      </c>
      <c r="M272" s="3">
        <v>132</v>
      </c>
      <c r="N272" s="3">
        <v>2</v>
      </c>
      <c r="O272" s="3" t="s">
        <v>46</v>
      </c>
      <c r="P272" s="3">
        <v>132</v>
      </c>
      <c r="Q272" s="2">
        <v>1</v>
      </c>
      <c r="R272" s="10">
        <v>0.55902777777777801</v>
      </c>
      <c r="S272" s="27">
        <f>HOUR(טבלה3[[#This Row],[שעת יציאה]])</f>
        <v>13</v>
      </c>
      <c r="V272" s="2" t="s">
        <v>203</v>
      </c>
    </row>
    <row r="273" spans="3:23" x14ac:dyDescent="0.2">
      <c r="C273" s="3">
        <v>176</v>
      </c>
      <c r="D273" s="3" t="s">
        <v>42</v>
      </c>
      <c r="E273" s="3" t="s">
        <v>43</v>
      </c>
      <c r="F273" s="3">
        <v>3</v>
      </c>
      <c r="G273" s="3" t="s">
        <v>44</v>
      </c>
      <c r="H273" s="3"/>
      <c r="I273" s="3"/>
      <c r="J273" s="3"/>
      <c r="K273" s="3"/>
      <c r="L273" s="3">
        <v>11132</v>
      </c>
      <c r="M273" s="3">
        <v>132</v>
      </c>
      <c r="N273" s="3">
        <v>2</v>
      </c>
      <c r="O273" s="3" t="s">
        <v>46</v>
      </c>
      <c r="P273" s="3">
        <v>132</v>
      </c>
      <c r="Q273" s="2">
        <v>1</v>
      </c>
      <c r="R273" s="10">
        <v>0.60069444444444497</v>
      </c>
      <c r="S273" s="27">
        <f>HOUR(טבלה3[[#This Row],[שעת יציאה]])</f>
        <v>14</v>
      </c>
      <c r="V273" s="2" t="s">
        <v>203</v>
      </c>
    </row>
    <row r="274" spans="3:23" x14ac:dyDescent="0.2">
      <c r="C274" s="3">
        <v>176</v>
      </c>
      <c r="D274" s="3" t="s">
        <v>42</v>
      </c>
      <c r="E274" s="3" t="s">
        <v>43</v>
      </c>
      <c r="F274" s="3">
        <v>3</v>
      </c>
      <c r="G274" s="3" t="s">
        <v>44</v>
      </c>
      <c r="H274" s="3"/>
      <c r="I274" s="3"/>
      <c r="J274" s="3"/>
      <c r="K274" s="3"/>
      <c r="L274" s="3">
        <v>11132</v>
      </c>
      <c r="M274" s="3">
        <v>132</v>
      </c>
      <c r="N274" s="3">
        <v>2</v>
      </c>
      <c r="O274" s="3" t="s">
        <v>46</v>
      </c>
      <c r="P274" s="3">
        <v>132</v>
      </c>
      <c r="Q274" s="2">
        <v>1</v>
      </c>
      <c r="R274" s="10">
        <v>0.64236111111111105</v>
      </c>
      <c r="S274" s="27">
        <f>HOUR(טבלה3[[#This Row],[שעת יציאה]])</f>
        <v>15</v>
      </c>
      <c r="V274" s="2" t="s">
        <v>203</v>
      </c>
    </row>
    <row r="275" spans="3:23" x14ac:dyDescent="0.2">
      <c r="C275" s="3">
        <v>176</v>
      </c>
      <c r="D275" s="3" t="s">
        <v>42</v>
      </c>
      <c r="E275" s="3" t="s">
        <v>43</v>
      </c>
      <c r="F275" s="3">
        <v>3</v>
      </c>
      <c r="G275" s="3" t="s">
        <v>44</v>
      </c>
      <c r="H275" s="3"/>
      <c r="I275" s="3"/>
      <c r="J275" s="3"/>
      <c r="K275" s="3"/>
      <c r="L275" s="3">
        <v>11132</v>
      </c>
      <c r="M275" s="3">
        <v>132</v>
      </c>
      <c r="N275" s="3">
        <v>2</v>
      </c>
      <c r="O275" s="3" t="s">
        <v>46</v>
      </c>
      <c r="P275" s="3">
        <v>132</v>
      </c>
      <c r="Q275" s="2">
        <v>1</v>
      </c>
      <c r="R275" s="10">
        <v>0.68402777777777801</v>
      </c>
      <c r="S275" s="27">
        <f>HOUR(טבלה3[[#This Row],[שעת יציאה]])</f>
        <v>16</v>
      </c>
      <c r="V275" s="2" t="s">
        <v>203</v>
      </c>
    </row>
    <row r="276" spans="3:23" x14ac:dyDescent="0.2">
      <c r="C276" s="3">
        <v>176</v>
      </c>
      <c r="D276" s="3" t="s">
        <v>42</v>
      </c>
      <c r="E276" s="3" t="s">
        <v>43</v>
      </c>
      <c r="F276" s="3">
        <v>3</v>
      </c>
      <c r="G276" s="3" t="s">
        <v>44</v>
      </c>
      <c r="H276" s="3"/>
      <c r="I276" s="3"/>
      <c r="J276" s="3"/>
      <c r="K276" s="3"/>
      <c r="L276" s="3">
        <v>11132</v>
      </c>
      <c r="M276" s="3">
        <v>132</v>
      </c>
      <c r="N276" s="3">
        <v>2</v>
      </c>
      <c r="O276" s="3" t="s">
        <v>46</v>
      </c>
      <c r="P276" s="3">
        <v>132</v>
      </c>
      <c r="Q276" s="2">
        <v>1</v>
      </c>
      <c r="R276" s="10">
        <v>0.70486111111111116</v>
      </c>
      <c r="S276" s="27">
        <f>HOUR(טבלה3[[#This Row],[שעת יציאה]])</f>
        <v>16</v>
      </c>
      <c r="V276" s="2" t="s">
        <v>203</v>
      </c>
    </row>
    <row r="277" spans="3:23" x14ac:dyDescent="0.2">
      <c r="C277" s="3">
        <v>176</v>
      </c>
      <c r="D277" s="3" t="s">
        <v>42</v>
      </c>
      <c r="E277" s="3" t="s">
        <v>43</v>
      </c>
      <c r="F277" s="3">
        <v>3</v>
      </c>
      <c r="G277" s="3" t="s">
        <v>44</v>
      </c>
      <c r="H277" s="3"/>
      <c r="I277" s="3"/>
      <c r="J277" s="3"/>
      <c r="K277" s="3"/>
      <c r="L277" s="3">
        <v>11132</v>
      </c>
      <c r="M277" s="3">
        <v>132</v>
      </c>
      <c r="N277" s="3">
        <v>2</v>
      </c>
      <c r="O277" s="3" t="s">
        <v>46</v>
      </c>
      <c r="P277" s="3">
        <v>132</v>
      </c>
      <c r="Q277" s="2">
        <v>1</v>
      </c>
      <c r="R277" s="10">
        <v>0.72569444444444398</v>
      </c>
      <c r="S277" s="27">
        <f>HOUR(טבלה3[[#This Row],[שעת יציאה]])</f>
        <v>17</v>
      </c>
      <c r="V277" s="2" t="s">
        <v>203</v>
      </c>
    </row>
    <row r="278" spans="3:23" x14ac:dyDescent="0.2">
      <c r="C278" s="3">
        <v>176</v>
      </c>
      <c r="D278" s="3" t="s">
        <v>42</v>
      </c>
      <c r="E278" s="3" t="s">
        <v>43</v>
      </c>
      <c r="F278" s="3">
        <v>3</v>
      </c>
      <c r="G278" s="3" t="s">
        <v>44</v>
      </c>
      <c r="H278" s="3"/>
      <c r="I278" s="3"/>
      <c r="J278" s="3"/>
      <c r="K278" s="3"/>
      <c r="L278" s="3">
        <v>11132</v>
      </c>
      <c r="M278" s="3">
        <v>132</v>
      </c>
      <c r="N278" s="3">
        <v>2</v>
      </c>
      <c r="O278" s="3" t="s">
        <v>46</v>
      </c>
      <c r="P278" s="3">
        <v>132</v>
      </c>
      <c r="Q278" s="2">
        <v>1</v>
      </c>
      <c r="R278" s="10">
        <v>0.74652777777777701</v>
      </c>
      <c r="S278" s="27">
        <f>HOUR(טבלה3[[#This Row],[שעת יציאה]])</f>
        <v>17</v>
      </c>
      <c r="V278" s="2" t="s">
        <v>203</v>
      </c>
    </row>
    <row r="279" spans="3:23" x14ac:dyDescent="0.2">
      <c r="C279" s="3">
        <v>176</v>
      </c>
      <c r="D279" s="3" t="s">
        <v>42</v>
      </c>
      <c r="E279" s="3" t="s">
        <v>43</v>
      </c>
      <c r="F279" s="3">
        <v>3</v>
      </c>
      <c r="G279" s="3" t="s">
        <v>44</v>
      </c>
      <c r="H279" s="3"/>
      <c r="I279" s="3"/>
      <c r="J279" s="3"/>
      <c r="K279" s="3"/>
      <c r="L279" s="3">
        <v>11132</v>
      </c>
      <c r="M279" s="3">
        <v>132</v>
      </c>
      <c r="N279" s="3">
        <v>2</v>
      </c>
      <c r="O279" s="3" t="s">
        <v>46</v>
      </c>
      <c r="P279" s="3">
        <v>132</v>
      </c>
      <c r="Q279" s="2">
        <v>1</v>
      </c>
      <c r="R279" s="10">
        <v>0.78819444444444398</v>
      </c>
      <c r="S279" s="27">
        <f>HOUR(טבלה3[[#This Row],[שעת יציאה]])</f>
        <v>18</v>
      </c>
      <c r="V279" s="2" t="s">
        <v>203</v>
      </c>
    </row>
    <row r="280" spans="3:23" x14ac:dyDescent="0.2">
      <c r="C280" s="3">
        <v>176</v>
      </c>
      <c r="D280" s="3" t="s">
        <v>42</v>
      </c>
      <c r="E280" s="3" t="s">
        <v>43</v>
      </c>
      <c r="F280" s="3">
        <v>3</v>
      </c>
      <c r="G280" s="3" t="s">
        <v>44</v>
      </c>
      <c r="H280" s="3"/>
      <c r="I280" s="3"/>
      <c r="J280" s="3"/>
      <c r="K280" s="3"/>
      <c r="L280" s="3">
        <v>11132</v>
      </c>
      <c r="M280" s="3">
        <v>132</v>
      </c>
      <c r="N280" s="3">
        <v>2</v>
      </c>
      <c r="O280" s="3" t="s">
        <v>46</v>
      </c>
      <c r="P280" s="3">
        <v>132</v>
      </c>
      <c r="Q280" s="2">
        <v>1</v>
      </c>
      <c r="R280" s="10">
        <v>0.82986111111111005</v>
      </c>
      <c r="S280" s="27">
        <f>HOUR(טבלה3[[#This Row],[שעת יציאה]])</f>
        <v>19</v>
      </c>
      <c r="V280" s="2" t="s">
        <v>203</v>
      </c>
    </row>
    <row r="281" spans="3:23" x14ac:dyDescent="0.2">
      <c r="C281" s="3">
        <v>176</v>
      </c>
      <c r="D281" s="3" t="s">
        <v>42</v>
      </c>
      <c r="E281" s="3" t="s">
        <v>43</v>
      </c>
      <c r="F281" s="3">
        <v>3</v>
      </c>
      <c r="G281" s="3" t="s">
        <v>44</v>
      </c>
      <c r="H281" s="3"/>
      <c r="I281" s="3"/>
      <c r="J281" s="3"/>
      <c r="K281" s="3"/>
      <c r="L281" s="3">
        <v>11132</v>
      </c>
      <c r="M281" s="3">
        <v>132</v>
      </c>
      <c r="N281" s="3">
        <v>2</v>
      </c>
      <c r="O281" s="3" t="s">
        <v>46</v>
      </c>
      <c r="P281" s="3">
        <v>132</v>
      </c>
      <c r="Q281" s="2">
        <v>1</v>
      </c>
      <c r="R281" s="10">
        <v>0.85069444444444453</v>
      </c>
      <c r="S281" s="27">
        <f>HOUR(טבלה3[[#This Row],[שעת יציאה]])</f>
        <v>20</v>
      </c>
      <c r="V281" s="2" t="s">
        <v>203</v>
      </c>
    </row>
    <row r="282" spans="3:23" x14ac:dyDescent="0.2">
      <c r="C282" s="3">
        <v>176</v>
      </c>
      <c r="D282" s="3" t="s">
        <v>42</v>
      </c>
      <c r="E282" s="3" t="s">
        <v>43</v>
      </c>
      <c r="F282" s="3">
        <v>3</v>
      </c>
      <c r="G282" s="3" t="s">
        <v>44</v>
      </c>
      <c r="H282" s="3"/>
      <c r="I282" s="3"/>
      <c r="J282" s="3"/>
      <c r="K282" s="3"/>
      <c r="L282" s="3">
        <v>11132</v>
      </c>
      <c r="M282" s="3">
        <v>132</v>
      </c>
      <c r="N282" s="3">
        <v>2</v>
      </c>
      <c r="O282" s="3" t="s">
        <v>46</v>
      </c>
      <c r="P282" s="3">
        <v>132</v>
      </c>
      <c r="Q282" s="2">
        <v>1</v>
      </c>
      <c r="R282" s="10">
        <v>0.87152777777777779</v>
      </c>
      <c r="S282" s="27">
        <f>HOUR(טבלה3[[#This Row],[שעת יציאה]])</f>
        <v>20</v>
      </c>
      <c r="V282" s="2" t="s">
        <v>203</v>
      </c>
    </row>
    <row r="283" spans="3:23" x14ac:dyDescent="0.2">
      <c r="C283" s="3">
        <v>176</v>
      </c>
      <c r="D283" s="3" t="s">
        <v>42</v>
      </c>
      <c r="E283" s="3" t="s">
        <v>43</v>
      </c>
      <c r="F283" s="3">
        <v>3</v>
      </c>
      <c r="G283" s="3" t="s">
        <v>44</v>
      </c>
      <c r="H283" s="3"/>
      <c r="I283" s="3"/>
      <c r="J283" s="3"/>
      <c r="K283" s="3"/>
      <c r="L283" s="3">
        <v>11132</v>
      </c>
      <c r="M283" s="3">
        <v>132</v>
      </c>
      <c r="N283" s="3">
        <v>2</v>
      </c>
      <c r="O283" s="3" t="s">
        <v>46</v>
      </c>
      <c r="P283" s="3">
        <v>132</v>
      </c>
      <c r="Q283" s="2">
        <v>1</v>
      </c>
      <c r="R283" s="10">
        <v>0.91319444444444398</v>
      </c>
      <c r="S283" s="27">
        <f>HOUR(טבלה3[[#This Row],[שעת יציאה]])</f>
        <v>21</v>
      </c>
      <c r="V283" s="2" t="s">
        <v>203</v>
      </c>
    </row>
    <row r="284" spans="3:23" x14ac:dyDescent="0.2">
      <c r="C284" s="3">
        <v>176</v>
      </c>
      <c r="D284" s="3" t="s">
        <v>42</v>
      </c>
      <c r="E284" s="3" t="s">
        <v>43</v>
      </c>
      <c r="F284" s="3">
        <v>3</v>
      </c>
      <c r="G284" s="3" t="s">
        <v>44</v>
      </c>
      <c r="H284" s="3"/>
      <c r="I284" s="3"/>
      <c r="J284" s="3"/>
      <c r="K284" s="3"/>
      <c r="L284" s="3">
        <v>11132</v>
      </c>
      <c r="M284" s="3">
        <v>132</v>
      </c>
      <c r="N284" s="3">
        <v>2</v>
      </c>
      <c r="O284" s="3" t="s">
        <v>46</v>
      </c>
      <c r="P284" s="3">
        <v>132</v>
      </c>
      <c r="Q284" s="2">
        <v>1</v>
      </c>
      <c r="R284" s="10">
        <v>0.95486111111111105</v>
      </c>
      <c r="S284" s="27">
        <f>HOUR(טבלה3[[#This Row],[שעת יציאה]])</f>
        <v>22</v>
      </c>
      <c r="V284" s="2" t="s">
        <v>203</v>
      </c>
    </row>
    <row r="285" spans="3:23" x14ac:dyDescent="0.2">
      <c r="C285" s="3">
        <v>176</v>
      </c>
      <c r="D285" s="3" t="s">
        <v>42</v>
      </c>
      <c r="E285" s="3" t="s">
        <v>43</v>
      </c>
      <c r="F285" s="3">
        <v>3</v>
      </c>
      <c r="G285" s="3" t="s">
        <v>44</v>
      </c>
      <c r="H285" s="3"/>
      <c r="I285" s="3"/>
      <c r="J285" s="3"/>
      <c r="K285" s="3"/>
      <c r="L285" s="3">
        <v>11132</v>
      </c>
      <c r="M285" s="3">
        <v>132</v>
      </c>
      <c r="N285" s="3">
        <v>2</v>
      </c>
      <c r="O285" s="3" t="s">
        <v>46</v>
      </c>
      <c r="P285" s="3">
        <v>132</v>
      </c>
      <c r="Q285" s="2">
        <v>1</v>
      </c>
      <c r="R285" s="10">
        <v>0.99652777777777801</v>
      </c>
      <c r="S285" s="27">
        <f>HOUR(טבלה3[[#This Row],[שעת יציאה]])</f>
        <v>23</v>
      </c>
      <c r="V285" s="2" t="s">
        <v>203</v>
      </c>
    </row>
    <row r="286" spans="3:23" x14ac:dyDescent="0.2">
      <c r="C286" s="3">
        <v>176</v>
      </c>
      <c r="D286" s="3" t="s">
        <v>42</v>
      </c>
      <c r="E286" s="3" t="s">
        <v>43</v>
      </c>
      <c r="F286" s="3">
        <v>3</v>
      </c>
      <c r="G286" s="3" t="s">
        <v>44</v>
      </c>
      <c r="H286" s="3"/>
      <c r="I286" s="3"/>
      <c r="J286" s="3"/>
      <c r="K286" s="3"/>
      <c r="L286" s="3">
        <v>11133</v>
      </c>
      <c r="M286" s="3">
        <v>133</v>
      </c>
      <c r="N286" s="3">
        <v>1</v>
      </c>
      <c r="O286" s="3" t="s">
        <v>46</v>
      </c>
      <c r="P286" s="3">
        <v>133</v>
      </c>
      <c r="Q286" s="2">
        <v>1</v>
      </c>
      <c r="R286" s="10" t="s">
        <v>207</v>
      </c>
      <c r="S286" s="27">
        <f>HOUR(טבלה3[[#This Row],[שעת יציאה]])</f>
        <v>5</v>
      </c>
      <c r="T286" s="3"/>
      <c r="U286" s="3"/>
      <c r="V286" s="3" t="s">
        <v>73</v>
      </c>
      <c r="W286" s="3"/>
    </row>
    <row r="287" spans="3:23" x14ac:dyDescent="0.2">
      <c r="C287" s="3">
        <v>176</v>
      </c>
      <c r="D287" s="3" t="s">
        <v>42</v>
      </c>
      <c r="E287" s="3" t="s">
        <v>43</v>
      </c>
      <c r="F287" s="3">
        <v>3</v>
      </c>
      <c r="G287" s="3" t="s">
        <v>44</v>
      </c>
      <c r="H287" s="3"/>
      <c r="I287" s="3"/>
      <c r="J287" s="3"/>
      <c r="K287" s="3"/>
      <c r="L287" s="3">
        <v>11133</v>
      </c>
      <c r="M287" s="3">
        <v>133</v>
      </c>
      <c r="N287" s="3">
        <v>1</v>
      </c>
      <c r="O287" s="3" t="s">
        <v>46</v>
      </c>
      <c r="P287" s="3">
        <v>133</v>
      </c>
      <c r="Q287" s="2">
        <v>1</v>
      </c>
      <c r="R287" s="10">
        <v>0.28819444444444448</v>
      </c>
      <c r="S287" s="27">
        <f>HOUR(טבלה3[[#This Row],[שעת יציאה]])</f>
        <v>6</v>
      </c>
      <c r="V287" s="3" t="s">
        <v>73</v>
      </c>
    </row>
    <row r="288" spans="3:23" x14ac:dyDescent="0.2">
      <c r="C288" s="3">
        <v>176</v>
      </c>
      <c r="D288" s="3" t="s">
        <v>42</v>
      </c>
      <c r="E288" s="3" t="s">
        <v>43</v>
      </c>
      <c r="F288" s="3">
        <v>3</v>
      </c>
      <c r="G288" s="3" t="s">
        <v>44</v>
      </c>
      <c r="H288" s="3"/>
      <c r="I288" s="3"/>
      <c r="J288" s="3"/>
      <c r="K288" s="3"/>
      <c r="L288" s="3">
        <v>11133</v>
      </c>
      <c r="M288" s="3">
        <v>133</v>
      </c>
      <c r="N288" s="3">
        <v>1</v>
      </c>
      <c r="O288" s="3" t="s">
        <v>46</v>
      </c>
      <c r="P288" s="3">
        <v>133</v>
      </c>
      <c r="Q288" s="2">
        <v>1</v>
      </c>
      <c r="R288" s="10">
        <v>0.30902777777777779</v>
      </c>
      <c r="S288" s="27">
        <f>HOUR(טבלה3[[#This Row],[שעת יציאה]])</f>
        <v>7</v>
      </c>
      <c r="V288" s="3" t="s">
        <v>73</v>
      </c>
    </row>
    <row r="289" spans="3:22" x14ac:dyDescent="0.2">
      <c r="C289" s="3">
        <v>176</v>
      </c>
      <c r="D289" s="3" t="s">
        <v>42</v>
      </c>
      <c r="E289" s="3" t="s">
        <v>43</v>
      </c>
      <c r="F289" s="3">
        <v>3</v>
      </c>
      <c r="G289" s="3" t="s">
        <v>44</v>
      </c>
      <c r="H289" s="3"/>
      <c r="I289" s="3"/>
      <c r="J289" s="3"/>
      <c r="K289" s="3"/>
      <c r="L289" s="3">
        <v>11133</v>
      </c>
      <c r="M289" s="3">
        <v>133</v>
      </c>
      <c r="N289" s="3">
        <v>1</v>
      </c>
      <c r="O289" s="3" t="s">
        <v>46</v>
      </c>
      <c r="P289" s="3">
        <v>133</v>
      </c>
      <c r="Q289" s="2">
        <v>1</v>
      </c>
      <c r="R289" s="10">
        <v>0.31944444444444448</v>
      </c>
      <c r="S289" s="27">
        <f>HOUR(טבלה3[[#This Row],[שעת יציאה]])</f>
        <v>7</v>
      </c>
      <c r="V289" s="3" t="s">
        <v>73</v>
      </c>
    </row>
    <row r="290" spans="3:22" x14ac:dyDescent="0.2">
      <c r="C290" s="3">
        <v>176</v>
      </c>
      <c r="D290" s="3" t="s">
        <v>42</v>
      </c>
      <c r="E290" s="3" t="s">
        <v>43</v>
      </c>
      <c r="F290" s="3">
        <v>3</v>
      </c>
      <c r="G290" s="3" t="s">
        <v>44</v>
      </c>
      <c r="H290" s="3"/>
      <c r="I290" s="3"/>
      <c r="J290" s="3"/>
      <c r="K290" s="3"/>
      <c r="L290" s="3">
        <v>11133</v>
      </c>
      <c r="M290" s="3">
        <v>133</v>
      </c>
      <c r="N290" s="3">
        <v>1</v>
      </c>
      <c r="O290" s="3" t="s">
        <v>46</v>
      </c>
      <c r="P290" s="3">
        <v>133</v>
      </c>
      <c r="Q290" s="2">
        <v>1</v>
      </c>
      <c r="R290" s="10" t="s">
        <v>208</v>
      </c>
      <c r="S290" s="27">
        <f>HOUR(טבלה3[[#This Row],[שעת יציאה]])</f>
        <v>8</v>
      </c>
      <c r="V290" s="3" t="s">
        <v>73</v>
      </c>
    </row>
    <row r="291" spans="3:22" x14ac:dyDescent="0.2">
      <c r="C291" s="3">
        <v>176</v>
      </c>
      <c r="D291" s="3" t="s">
        <v>42</v>
      </c>
      <c r="E291" s="3" t="s">
        <v>43</v>
      </c>
      <c r="F291" s="3">
        <v>3</v>
      </c>
      <c r="G291" s="3" t="s">
        <v>44</v>
      </c>
      <c r="H291" s="3"/>
      <c r="I291" s="3"/>
      <c r="J291" s="3"/>
      <c r="K291" s="3"/>
      <c r="L291" s="3">
        <v>11133</v>
      </c>
      <c r="M291" s="3">
        <v>133</v>
      </c>
      <c r="N291" s="3">
        <v>1</v>
      </c>
      <c r="O291" s="3" t="s">
        <v>46</v>
      </c>
      <c r="P291" s="3">
        <v>133</v>
      </c>
      <c r="Q291" s="2">
        <v>1</v>
      </c>
      <c r="R291" s="10" t="s">
        <v>209</v>
      </c>
      <c r="S291" s="27">
        <f>HOUR(טבלה3[[#This Row],[שעת יציאה]])</f>
        <v>8</v>
      </c>
      <c r="V291" s="3" t="s">
        <v>73</v>
      </c>
    </row>
    <row r="292" spans="3:22" x14ac:dyDescent="0.2">
      <c r="C292" s="3">
        <v>176</v>
      </c>
      <c r="D292" s="3" t="s">
        <v>42</v>
      </c>
      <c r="E292" s="3" t="s">
        <v>43</v>
      </c>
      <c r="F292" s="3">
        <v>3</v>
      </c>
      <c r="G292" s="3" t="s">
        <v>44</v>
      </c>
      <c r="H292" s="3"/>
      <c r="I292" s="3"/>
      <c r="J292" s="3"/>
      <c r="K292" s="3"/>
      <c r="L292" s="3">
        <v>11133</v>
      </c>
      <c r="M292" s="3">
        <v>133</v>
      </c>
      <c r="N292" s="3">
        <v>1</v>
      </c>
      <c r="O292" s="3" t="s">
        <v>46</v>
      </c>
      <c r="P292" s="3">
        <v>133</v>
      </c>
      <c r="Q292" s="2">
        <v>1</v>
      </c>
      <c r="R292" s="10" t="s">
        <v>210</v>
      </c>
      <c r="S292" s="27">
        <f>HOUR(טבלה3[[#This Row],[שעת יציאה]])</f>
        <v>9</v>
      </c>
      <c r="V292" s="3" t="s">
        <v>73</v>
      </c>
    </row>
    <row r="293" spans="3:22" x14ac:dyDescent="0.2">
      <c r="C293" s="3">
        <v>176</v>
      </c>
      <c r="D293" s="3" t="s">
        <v>42</v>
      </c>
      <c r="E293" s="3" t="s">
        <v>43</v>
      </c>
      <c r="F293" s="3">
        <v>3</v>
      </c>
      <c r="G293" s="3" t="s">
        <v>44</v>
      </c>
      <c r="H293" s="3"/>
      <c r="I293" s="3"/>
      <c r="J293" s="3"/>
      <c r="K293" s="3"/>
      <c r="L293" s="3">
        <v>11133</v>
      </c>
      <c r="M293" s="3">
        <v>133</v>
      </c>
      <c r="N293" s="3">
        <v>1</v>
      </c>
      <c r="O293" s="3" t="s">
        <v>46</v>
      </c>
      <c r="P293" s="3">
        <v>133</v>
      </c>
      <c r="Q293" s="2">
        <v>1</v>
      </c>
      <c r="R293" s="10" t="s">
        <v>211</v>
      </c>
      <c r="S293" s="27">
        <f>HOUR(טבלה3[[#This Row],[שעת יציאה]])</f>
        <v>9</v>
      </c>
      <c r="V293" s="3" t="s">
        <v>73</v>
      </c>
    </row>
    <row r="294" spans="3:22" x14ac:dyDescent="0.2">
      <c r="C294" s="3">
        <v>176</v>
      </c>
      <c r="D294" s="3" t="s">
        <v>42</v>
      </c>
      <c r="E294" s="3" t="s">
        <v>43</v>
      </c>
      <c r="F294" s="3">
        <v>3</v>
      </c>
      <c r="G294" s="3" t="s">
        <v>44</v>
      </c>
      <c r="H294" s="3"/>
      <c r="I294" s="3"/>
      <c r="J294" s="3"/>
      <c r="K294" s="3"/>
      <c r="L294" s="3">
        <v>11133</v>
      </c>
      <c r="M294" s="3">
        <v>133</v>
      </c>
      <c r="N294" s="3">
        <v>1</v>
      </c>
      <c r="O294" s="3" t="s">
        <v>46</v>
      </c>
      <c r="P294" s="3">
        <v>133</v>
      </c>
      <c r="Q294" s="2">
        <v>1</v>
      </c>
      <c r="R294" s="10">
        <v>0.43402777777777773</v>
      </c>
      <c r="S294" s="27">
        <f>HOUR(טבלה3[[#This Row],[שעת יציאה]])</f>
        <v>10</v>
      </c>
      <c r="V294" s="3" t="s">
        <v>73</v>
      </c>
    </row>
    <row r="295" spans="3:22" x14ac:dyDescent="0.2">
      <c r="C295" s="3">
        <v>176</v>
      </c>
      <c r="D295" s="3" t="s">
        <v>42</v>
      </c>
      <c r="E295" s="3" t="s">
        <v>43</v>
      </c>
      <c r="F295" s="3">
        <v>3</v>
      </c>
      <c r="G295" s="3" t="s">
        <v>44</v>
      </c>
      <c r="H295" s="3"/>
      <c r="I295" s="3"/>
      <c r="J295" s="3"/>
      <c r="K295" s="3"/>
      <c r="L295" s="3">
        <v>11133</v>
      </c>
      <c r="M295" s="3">
        <v>133</v>
      </c>
      <c r="N295" s="3">
        <v>1</v>
      </c>
      <c r="O295" s="3" t="s">
        <v>46</v>
      </c>
      <c r="P295" s="3">
        <v>133</v>
      </c>
      <c r="Q295" s="2">
        <v>1</v>
      </c>
      <c r="R295" s="10">
        <v>0.4548611111111111</v>
      </c>
      <c r="S295" s="27">
        <f>HOUR(טבלה3[[#This Row],[שעת יציאה]])</f>
        <v>10</v>
      </c>
      <c r="V295" s="3" t="s">
        <v>73</v>
      </c>
    </row>
    <row r="296" spans="3:22" x14ac:dyDescent="0.2">
      <c r="C296" s="3">
        <v>176</v>
      </c>
      <c r="D296" s="3" t="s">
        <v>42</v>
      </c>
      <c r="E296" s="3" t="s">
        <v>43</v>
      </c>
      <c r="F296" s="3">
        <v>3</v>
      </c>
      <c r="G296" s="3" t="s">
        <v>44</v>
      </c>
      <c r="H296" s="3"/>
      <c r="I296" s="3"/>
      <c r="J296" s="3"/>
      <c r="K296" s="3"/>
      <c r="L296" s="3">
        <v>11133</v>
      </c>
      <c r="M296" s="3">
        <v>133</v>
      </c>
      <c r="N296" s="3">
        <v>1</v>
      </c>
      <c r="O296" s="3" t="s">
        <v>46</v>
      </c>
      <c r="P296" s="3">
        <v>133</v>
      </c>
      <c r="Q296" s="2">
        <v>1</v>
      </c>
      <c r="R296" s="10">
        <v>0.47569444444444398</v>
      </c>
      <c r="S296" s="27">
        <f>HOUR(טבלה3[[#This Row],[שעת יציאה]])</f>
        <v>11</v>
      </c>
      <c r="V296" s="3" t="s">
        <v>73</v>
      </c>
    </row>
    <row r="297" spans="3:22" x14ac:dyDescent="0.2">
      <c r="C297" s="3">
        <v>176</v>
      </c>
      <c r="D297" s="3" t="s">
        <v>42</v>
      </c>
      <c r="E297" s="3" t="s">
        <v>43</v>
      </c>
      <c r="F297" s="3">
        <v>3</v>
      </c>
      <c r="G297" s="3" t="s">
        <v>44</v>
      </c>
      <c r="H297" s="3"/>
      <c r="I297" s="3"/>
      <c r="J297" s="3"/>
      <c r="K297" s="3"/>
      <c r="L297" s="3">
        <v>11133</v>
      </c>
      <c r="M297" s="3">
        <v>133</v>
      </c>
      <c r="N297" s="3">
        <v>1</v>
      </c>
      <c r="O297" s="3" t="s">
        <v>46</v>
      </c>
      <c r="P297" s="3">
        <v>133</v>
      </c>
      <c r="Q297" s="2">
        <v>1</v>
      </c>
      <c r="R297" s="10">
        <v>0.49652777777777801</v>
      </c>
      <c r="S297" s="27">
        <f>HOUR(טבלה3[[#This Row],[שעת יציאה]])</f>
        <v>11</v>
      </c>
      <c r="V297" s="3" t="s">
        <v>73</v>
      </c>
    </row>
    <row r="298" spans="3:22" x14ac:dyDescent="0.2">
      <c r="C298" s="3">
        <v>176</v>
      </c>
      <c r="D298" s="3" t="s">
        <v>42</v>
      </c>
      <c r="E298" s="3" t="s">
        <v>43</v>
      </c>
      <c r="F298" s="3">
        <v>3</v>
      </c>
      <c r="G298" s="3" t="s">
        <v>44</v>
      </c>
      <c r="H298" s="3"/>
      <c r="I298" s="3"/>
      <c r="J298" s="3"/>
      <c r="K298" s="3"/>
      <c r="L298" s="3">
        <v>11133</v>
      </c>
      <c r="M298" s="3">
        <v>133</v>
      </c>
      <c r="N298" s="3">
        <v>1</v>
      </c>
      <c r="O298" s="3" t="s">
        <v>46</v>
      </c>
      <c r="P298" s="3">
        <v>133</v>
      </c>
      <c r="Q298" s="2">
        <v>1</v>
      </c>
      <c r="R298" s="10">
        <v>0.51736111111111105</v>
      </c>
      <c r="S298" s="27">
        <f>HOUR(טבלה3[[#This Row],[שעת יציאה]])</f>
        <v>12</v>
      </c>
      <c r="V298" s="3" t="s">
        <v>73</v>
      </c>
    </row>
    <row r="299" spans="3:22" x14ac:dyDescent="0.2">
      <c r="C299" s="3">
        <v>176</v>
      </c>
      <c r="D299" s="3" t="s">
        <v>42</v>
      </c>
      <c r="E299" s="3" t="s">
        <v>43</v>
      </c>
      <c r="F299" s="3">
        <v>3</v>
      </c>
      <c r="G299" s="3" t="s">
        <v>44</v>
      </c>
      <c r="H299" s="3"/>
      <c r="I299" s="3"/>
      <c r="J299" s="3"/>
      <c r="K299" s="3"/>
      <c r="L299" s="3">
        <v>11133</v>
      </c>
      <c r="M299" s="3">
        <v>133</v>
      </c>
      <c r="N299" s="3">
        <v>1</v>
      </c>
      <c r="O299" s="3" t="s">
        <v>46</v>
      </c>
      <c r="P299" s="3">
        <v>133</v>
      </c>
      <c r="Q299" s="2">
        <v>1</v>
      </c>
      <c r="R299" s="10">
        <v>0.53819444444444497</v>
      </c>
      <c r="S299" s="27">
        <f>HOUR(טבלה3[[#This Row],[שעת יציאה]])</f>
        <v>12</v>
      </c>
      <c r="V299" s="3" t="s">
        <v>73</v>
      </c>
    </row>
    <row r="300" spans="3:22" x14ac:dyDescent="0.2">
      <c r="C300" s="3">
        <v>176</v>
      </c>
      <c r="D300" s="3" t="s">
        <v>42</v>
      </c>
      <c r="E300" s="3" t="s">
        <v>43</v>
      </c>
      <c r="F300" s="3">
        <v>3</v>
      </c>
      <c r="G300" s="3" t="s">
        <v>44</v>
      </c>
      <c r="H300" s="3"/>
      <c r="I300" s="3"/>
      <c r="J300" s="3"/>
      <c r="K300" s="3"/>
      <c r="L300" s="3">
        <v>11133</v>
      </c>
      <c r="M300" s="3">
        <v>133</v>
      </c>
      <c r="N300" s="3">
        <v>1</v>
      </c>
      <c r="O300" s="3" t="s">
        <v>46</v>
      </c>
      <c r="P300" s="3">
        <v>133</v>
      </c>
      <c r="Q300" s="2">
        <v>1</v>
      </c>
      <c r="R300" s="10">
        <v>0.55902777777777801</v>
      </c>
      <c r="S300" s="27">
        <f>HOUR(טבלה3[[#This Row],[שעת יציאה]])</f>
        <v>13</v>
      </c>
      <c r="V300" s="3" t="s">
        <v>73</v>
      </c>
    </row>
    <row r="301" spans="3:22" x14ac:dyDescent="0.2">
      <c r="C301" s="3">
        <v>176</v>
      </c>
      <c r="D301" s="3" t="s">
        <v>42</v>
      </c>
      <c r="E301" s="3" t="s">
        <v>43</v>
      </c>
      <c r="F301" s="3">
        <v>3</v>
      </c>
      <c r="G301" s="3" t="s">
        <v>44</v>
      </c>
      <c r="H301" s="3"/>
      <c r="I301" s="3"/>
      <c r="J301" s="3"/>
      <c r="K301" s="3"/>
      <c r="L301" s="3">
        <v>11133</v>
      </c>
      <c r="M301" s="3">
        <v>133</v>
      </c>
      <c r="N301" s="3">
        <v>1</v>
      </c>
      <c r="O301" s="3" t="s">
        <v>46</v>
      </c>
      <c r="P301" s="3">
        <v>133</v>
      </c>
      <c r="Q301" s="2">
        <v>1</v>
      </c>
      <c r="R301" s="10">
        <v>0.57986111111111205</v>
      </c>
      <c r="S301" s="27">
        <f>HOUR(טבלה3[[#This Row],[שעת יציאה]])</f>
        <v>13</v>
      </c>
      <c r="V301" s="3" t="s">
        <v>73</v>
      </c>
    </row>
    <row r="302" spans="3:22" x14ac:dyDescent="0.2">
      <c r="C302" s="3">
        <v>176</v>
      </c>
      <c r="D302" s="3" t="s">
        <v>42</v>
      </c>
      <c r="E302" s="3" t="s">
        <v>43</v>
      </c>
      <c r="F302" s="3">
        <v>3</v>
      </c>
      <c r="G302" s="3" t="s">
        <v>44</v>
      </c>
      <c r="H302" s="3"/>
      <c r="I302" s="3"/>
      <c r="J302" s="3"/>
      <c r="K302" s="3"/>
      <c r="L302" s="3">
        <v>11133</v>
      </c>
      <c r="M302" s="3">
        <v>133</v>
      </c>
      <c r="N302" s="3">
        <v>1</v>
      </c>
      <c r="O302" s="3" t="s">
        <v>46</v>
      </c>
      <c r="P302" s="3">
        <v>133</v>
      </c>
      <c r="Q302" s="2">
        <v>1</v>
      </c>
      <c r="R302" s="10">
        <v>0.60069444444444497</v>
      </c>
      <c r="S302" s="27">
        <f>HOUR(טבלה3[[#This Row],[שעת יציאה]])</f>
        <v>14</v>
      </c>
      <c r="V302" s="3" t="s">
        <v>73</v>
      </c>
    </row>
    <row r="303" spans="3:22" x14ac:dyDescent="0.2">
      <c r="C303" s="3">
        <v>176</v>
      </c>
      <c r="D303" s="3" t="s">
        <v>42</v>
      </c>
      <c r="E303" s="3" t="s">
        <v>43</v>
      </c>
      <c r="F303" s="3">
        <v>3</v>
      </c>
      <c r="G303" s="3" t="s">
        <v>44</v>
      </c>
      <c r="H303" s="3"/>
      <c r="I303" s="3"/>
      <c r="J303" s="3"/>
      <c r="K303" s="3"/>
      <c r="L303" s="3">
        <v>11133</v>
      </c>
      <c r="M303" s="3">
        <v>133</v>
      </c>
      <c r="N303" s="3">
        <v>1</v>
      </c>
      <c r="O303" s="3" t="s">
        <v>46</v>
      </c>
      <c r="P303" s="3">
        <v>133</v>
      </c>
      <c r="Q303" s="2">
        <v>1</v>
      </c>
      <c r="R303" s="10">
        <v>0.62152777777777801</v>
      </c>
      <c r="S303" s="27">
        <f>HOUR(טבלה3[[#This Row],[שעת יציאה]])</f>
        <v>14</v>
      </c>
      <c r="V303" s="3" t="s">
        <v>73</v>
      </c>
    </row>
    <row r="304" spans="3:22" x14ac:dyDescent="0.2">
      <c r="C304" s="3">
        <v>176</v>
      </c>
      <c r="D304" s="3" t="s">
        <v>42</v>
      </c>
      <c r="E304" s="3" t="s">
        <v>43</v>
      </c>
      <c r="F304" s="3">
        <v>3</v>
      </c>
      <c r="G304" s="3" t="s">
        <v>44</v>
      </c>
      <c r="H304" s="3"/>
      <c r="I304" s="3"/>
      <c r="J304" s="3"/>
      <c r="K304" s="3"/>
      <c r="L304" s="3">
        <v>11133</v>
      </c>
      <c r="M304" s="3">
        <v>133</v>
      </c>
      <c r="N304" s="3">
        <v>1</v>
      </c>
      <c r="O304" s="3" t="s">
        <v>46</v>
      </c>
      <c r="P304" s="3">
        <v>133</v>
      </c>
      <c r="Q304" s="2">
        <v>1</v>
      </c>
      <c r="R304" s="10">
        <v>0.63194444444444442</v>
      </c>
      <c r="S304" s="27">
        <f>HOUR(טבלה3[[#This Row],[שעת יציאה]])</f>
        <v>15</v>
      </c>
      <c r="V304" s="3" t="s">
        <v>73</v>
      </c>
    </row>
    <row r="305" spans="3:22" x14ac:dyDescent="0.2">
      <c r="C305" s="3">
        <v>176</v>
      </c>
      <c r="D305" s="3" t="s">
        <v>42</v>
      </c>
      <c r="E305" s="3" t="s">
        <v>43</v>
      </c>
      <c r="F305" s="3">
        <v>3</v>
      </c>
      <c r="G305" s="3" t="s">
        <v>44</v>
      </c>
      <c r="H305" s="3"/>
      <c r="I305" s="3"/>
      <c r="J305" s="3"/>
      <c r="K305" s="3"/>
      <c r="L305" s="3">
        <v>11133</v>
      </c>
      <c r="M305" s="3">
        <v>133</v>
      </c>
      <c r="N305" s="3">
        <v>1</v>
      </c>
      <c r="O305" s="3" t="s">
        <v>46</v>
      </c>
      <c r="P305" s="3">
        <v>133</v>
      </c>
      <c r="Q305" s="2">
        <v>1</v>
      </c>
      <c r="R305" s="10">
        <v>0.64583333333333337</v>
      </c>
      <c r="S305" s="27">
        <f>HOUR(טבלה3[[#This Row],[שעת יציאה]])</f>
        <v>15</v>
      </c>
      <c r="V305" s="3" t="s">
        <v>73</v>
      </c>
    </row>
    <row r="306" spans="3:22" x14ac:dyDescent="0.2">
      <c r="C306" s="3">
        <v>176</v>
      </c>
      <c r="D306" s="3" t="s">
        <v>42</v>
      </c>
      <c r="E306" s="3" t="s">
        <v>43</v>
      </c>
      <c r="F306" s="3">
        <v>3</v>
      </c>
      <c r="G306" s="3" t="s">
        <v>44</v>
      </c>
      <c r="H306" s="3"/>
      <c r="I306" s="3"/>
      <c r="J306" s="3"/>
      <c r="K306" s="3"/>
      <c r="L306" s="3">
        <v>11133</v>
      </c>
      <c r="M306" s="3">
        <v>133</v>
      </c>
      <c r="N306" s="3">
        <v>1</v>
      </c>
      <c r="O306" s="3" t="s">
        <v>46</v>
      </c>
      <c r="P306" s="3">
        <v>133</v>
      </c>
      <c r="Q306" s="2">
        <v>1</v>
      </c>
      <c r="R306" s="10">
        <v>0.65972222222222199</v>
      </c>
      <c r="S306" s="27">
        <f>HOUR(טבלה3[[#This Row],[שעת יציאה]])</f>
        <v>15</v>
      </c>
      <c r="V306" s="3" t="s">
        <v>73</v>
      </c>
    </row>
    <row r="307" spans="3:22" x14ac:dyDescent="0.2">
      <c r="C307" s="3">
        <v>176</v>
      </c>
      <c r="D307" s="3" t="s">
        <v>42</v>
      </c>
      <c r="E307" s="3" t="s">
        <v>43</v>
      </c>
      <c r="F307" s="3">
        <v>3</v>
      </c>
      <c r="G307" s="3" t="s">
        <v>44</v>
      </c>
      <c r="H307" s="3"/>
      <c r="I307" s="3"/>
      <c r="J307" s="3"/>
      <c r="K307" s="3"/>
      <c r="L307" s="3">
        <v>11133</v>
      </c>
      <c r="M307" s="3">
        <v>133</v>
      </c>
      <c r="N307" s="3">
        <v>1</v>
      </c>
      <c r="O307" s="3" t="s">
        <v>46</v>
      </c>
      <c r="P307" s="3">
        <v>133</v>
      </c>
      <c r="Q307" s="2">
        <v>1</v>
      </c>
      <c r="R307" s="10">
        <v>0.67361111111111105</v>
      </c>
      <c r="S307" s="27">
        <f>HOUR(טבלה3[[#This Row],[שעת יציאה]])</f>
        <v>16</v>
      </c>
      <c r="V307" s="3" t="s">
        <v>73</v>
      </c>
    </row>
    <row r="308" spans="3:22" x14ac:dyDescent="0.2">
      <c r="C308" s="3">
        <v>176</v>
      </c>
      <c r="D308" s="3" t="s">
        <v>42</v>
      </c>
      <c r="E308" s="3" t="s">
        <v>43</v>
      </c>
      <c r="F308" s="3">
        <v>3</v>
      </c>
      <c r="G308" s="3" t="s">
        <v>44</v>
      </c>
      <c r="H308" s="3"/>
      <c r="I308" s="3"/>
      <c r="J308" s="3"/>
      <c r="K308" s="3"/>
      <c r="L308" s="3">
        <v>11133</v>
      </c>
      <c r="M308" s="3">
        <v>133</v>
      </c>
      <c r="N308" s="3">
        <v>1</v>
      </c>
      <c r="O308" s="3" t="s">
        <v>46</v>
      </c>
      <c r="P308" s="3">
        <v>133</v>
      </c>
      <c r="Q308" s="2">
        <v>1</v>
      </c>
      <c r="R308" s="10">
        <v>0.6875</v>
      </c>
      <c r="S308" s="27">
        <f>HOUR(טבלה3[[#This Row],[שעת יציאה]])</f>
        <v>16</v>
      </c>
      <c r="V308" s="3" t="s">
        <v>73</v>
      </c>
    </row>
    <row r="309" spans="3:22" x14ac:dyDescent="0.2">
      <c r="C309" s="3">
        <v>176</v>
      </c>
      <c r="D309" s="3" t="s">
        <v>42</v>
      </c>
      <c r="E309" s="3" t="s">
        <v>43</v>
      </c>
      <c r="F309" s="3">
        <v>3</v>
      </c>
      <c r="G309" s="3" t="s">
        <v>44</v>
      </c>
      <c r="H309" s="3"/>
      <c r="I309" s="3"/>
      <c r="J309" s="3"/>
      <c r="K309" s="3"/>
      <c r="L309" s="3">
        <v>11133</v>
      </c>
      <c r="M309" s="3">
        <v>133</v>
      </c>
      <c r="N309" s="3">
        <v>1</v>
      </c>
      <c r="O309" s="3" t="s">
        <v>46</v>
      </c>
      <c r="P309" s="3">
        <v>133</v>
      </c>
      <c r="Q309" s="2">
        <v>1</v>
      </c>
      <c r="R309" s="10">
        <v>0.70138888888888895</v>
      </c>
      <c r="S309" s="27">
        <f>HOUR(טבלה3[[#This Row],[שעת יציאה]])</f>
        <v>16</v>
      </c>
      <c r="V309" s="3" t="s">
        <v>73</v>
      </c>
    </row>
    <row r="310" spans="3:22" x14ac:dyDescent="0.2">
      <c r="C310" s="3">
        <v>176</v>
      </c>
      <c r="D310" s="3" t="s">
        <v>42</v>
      </c>
      <c r="E310" s="3" t="s">
        <v>43</v>
      </c>
      <c r="F310" s="3">
        <v>3</v>
      </c>
      <c r="G310" s="3" t="s">
        <v>44</v>
      </c>
      <c r="H310" s="3"/>
      <c r="I310" s="3"/>
      <c r="J310" s="3"/>
      <c r="K310" s="3"/>
      <c r="L310" s="3">
        <v>11133</v>
      </c>
      <c r="M310" s="3">
        <v>133</v>
      </c>
      <c r="N310" s="3">
        <v>1</v>
      </c>
      <c r="O310" s="3" t="s">
        <v>46</v>
      </c>
      <c r="P310" s="3">
        <v>133</v>
      </c>
      <c r="Q310" s="2">
        <v>1</v>
      </c>
      <c r="R310" s="10">
        <v>0.71527777777777801</v>
      </c>
      <c r="S310" s="27">
        <f>HOUR(טבלה3[[#This Row],[שעת יציאה]])</f>
        <v>17</v>
      </c>
      <c r="V310" s="3" t="s">
        <v>73</v>
      </c>
    </row>
    <row r="311" spans="3:22" x14ac:dyDescent="0.2">
      <c r="C311" s="3">
        <v>176</v>
      </c>
      <c r="D311" s="3" t="s">
        <v>42</v>
      </c>
      <c r="E311" s="3" t="s">
        <v>43</v>
      </c>
      <c r="F311" s="3">
        <v>3</v>
      </c>
      <c r="G311" s="3" t="s">
        <v>44</v>
      </c>
      <c r="H311" s="3"/>
      <c r="I311" s="3"/>
      <c r="J311" s="3"/>
      <c r="K311" s="3"/>
      <c r="L311" s="3">
        <v>11133</v>
      </c>
      <c r="M311" s="3">
        <v>133</v>
      </c>
      <c r="N311" s="3">
        <v>1</v>
      </c>
      <c r="O311" s="3" t="s">
        <v>46</v>
      </c>
      <c r="P311" s="3">
        <v>133</v>
      </c>
      <c r="Q311" s="2">
        <v>1</v>
      </c>
      <c r="R311" s="10">
        <v>0.72916666666666696</v>
      </c>
      <c r="S311" s="27">
        <f>HOUR(טבלה3[[#This Row],[שעת יציאה]])</f>
        <v>17</v>
      </c>
      <c r="V311" s="3" t="s">
        <v>73</v>
      </c>
    </row>
    <row r="312" spans="3:22" x14ac:dyDescent="0.2">
      <c r="C312" s="3">
        <v>176</v>
      </c>
      <c r="D312" s="3" t="s">
        <v>42</v>
      </c>
      <c r="E312" s="3" t="s">
        <v>43</v>
      </c>
      <c r="F312" s="3">
        <v>3</v>
      </c>
      <c r="G312" s="3" t="s">
        <v>44</v>
      </c>
      <c r="H312" s="3"/>
      <c r="I312" s="3"/>
      <c r="J312" s="3"/>
      <c r="K312" s="3"/>
      <c r="L312" s="3">
        <v>11133</v>
      </c>
      <c r="M312" s="3">
        <v>133</v>
      </c>
      <c r="N312" s="3">
        <v>1</v>
      </c>
      <c r="O312" s="3" t="s">
        <v>46</v>
      </c>
      <c r="P312" s="3">
        <v>133</v>
      </c>
      <c r="Q312" s="2">
        <v>1</v>
      </c>
      <c r="R312" s="10">
        <v>0.74305555555555602</v>
      </c>
      <c r="S312" s="27">
        <f>HOUR(טבלה3[[#This Row],[שעת יציאה]])</f>
        <v>17</v>
      </c>
      <c r="V312" s="3" t="s">
        <v>73</v>
      </c>
    </row>
    <row r="313" spans="3:22" x14ac:dyDescent="0.2">
      <c r="C313" s="3">
        <v>176</v>
      </c>
      <c r="D313" s="3" t="s">
        <v>42</v>
      </c>
      <c r="E313" s="3" t="s">
        <v>43</v>
      </c>
      <c r="F313" s="3">
        <v>3</v>
      </c>
      <c r="G313" s="3" t="s">
        <v>44</v>
      </c>
      <c r="H313" s="3"/>
      <c r="I313" s="3"/>
      <c r="J313" s="3"/>
      <c r="K313" s="3"/>
      <c r="L313" s="3">
        <v>11133</v>
      </c>
      <c r="M313" s="3">
        <v>133</v>
      </c>
      <c r="N313" s="3">
        <v>1</v>
      </c>
      <c r="O313" s="3" t="s">
        <v>46</v>
      </c>
      <c r="P313" s="3">
        <v>133</v>
      </c>
      <c r="Q313" s="2">
        <v>1</v>
      </c>
      <c r="R313" s="10">
        <v>0.75694444444444497</v>
      </c>
      <c r="S313" s="27">
        <f>HOUR(טבלה3[[#This Row],[שעת יציאה]])</f>
        <v>18</v>
      </c>
      <c r="V313" s="3" t="s">
        <v>73</v>
      </c>
    </row>
    <row r="314" spans="3:22" x14ac:dyDescent="0.2">
      <c r="C314" s="3">
        <v>176</v>
      </c>
      <c r="D314" s="3" t="s">
        <v>42</v>
      </c>
      <c r="E314" s="3" t="s">
        <v>43</v>
      </c>
      <c r="F314" s="3">
        <v>3</v>
      </c>
      <c r="G314" s="3" t="s">
        <v>44</v>
      </c>
      <c r="H314" s="3"/>
      <c r="I314" s="3"/>
      <c r="J314" s="3"/>
      <c r="K314" s="3"/>
      <c r="L314" s="3">
        <v>11133</v>
      </c>
      <c r="M314" s="3">
        <v>133</v>
      </c>
      <c r="N314" s="3">
        <v>1</v>
      </c>
      <c r="O314" s="3" t="s">
        <v>46</v>
      </c>
      <c r="P314" s="3">
        <v>133</v>
      </c>
      <c r="Q314" s="2">
        <v>1</v>
      </c>
      <c r="R314" s="10">
        <v>0.77083333333333404</v>
      </c>
      <c r="S314" s="27">
        <f>HOUR(טבלה3[[#This Row],[שעת יציאה]])</f>
        <v>18</v>
      </c>
      <c r="V314" s="3" t="s">
        <v>73</v>
      </c>
    </row>
    <row r="315" spans="3:22" x14ac:dyDescent="0.2">
      <c r="C315" s="3">
        <v>176</v>
      </c>
      <c r="D315" s="3" t="s">
        <v>42</v>
      </c>
      <c r="E315" s="3" t="s">
        <v>43</v>
      </c>
      <c r="F315" s="3">
        <v>3</v>
      </c>
      <c r="G315" s="3" t="s">
        <v>44</v>
      </c>
      <c r="H315" s="3"/>
      <c r="I315" s="3"/>
      <c r="J315" s="3"/>
      <c r="K315" s="3"/>
      <c r="L315" s="3">
        <v>11133</v>
      </c>
      <c r="M315" s="3">
        <v>133</v>
      </c>
      <c r="N315" s="3">
        <v>1</v>
      </c>
      <c r="O315" s="3" t="s">
        <v>46</v>
      </c>
      <c r="P315" s="3">
        <v>133</v>
      </c>
      <c r="Q315" s="2">
        <v>1</v>
      </c>
      <c r="R315" s="10">
        <v>0.78472222222222199</v>
      </c>
      <c r="S315" s="27">
        <f>HOUR(טבלה3[[#This Row],[שעת יציאה]])</f>
        <v>18</v>
      </c>
      <c r="V315" s="3" t="s">
        <v>73</v>
      </c>
    </row>
    <row r="316" spans="3:22" x14ac:dyDescent="0.2">
      <c r="C316" s="3">
        <v>176</v>
      </c>
      <c r="D316" s="3" t="s">
        <v>42</v>
      </c>
      <c r="E316" s="3" t="s">
        <v>43</v>
      </c>
      <c r="F316" s="3">
        <v>3</v>
      </c>
      <c r="G316" s="3" t="s">
        <v>44</v>
      </c>
      <c r="H316" s="3"/>
      <c r="I316" s="3"/>
      <c r="J316" s="3"/>
      <c r="K316" s="3"/>
      <c r="L316" s="3">
        <v>11133</v>
      </c>
      <c r="M316" s="3">
        <v>133</v>
      </c>
      <c r="N316" s="3">
        <v>1</v>
      </c>
      <c r="O316" s="3" t="s">
        <v>46</v>
      </c>
      <c r="P316" s="3">
        <v>133</v>
      </c>
      <c r="Q316" s="2">
        <v>1</v>
      </c>
      <c r="R316" s="10">
        <v>0.79861111111111205</v>
      </c>
      <c r="S316" s="27">
        <f>HOUR(טבלה3[[#This Row],[שעת יציאה]])</f>
        <v>19</v>
      </c>
      <c r="V316" s="3" t="s">
        <v>73</v>
      </c>
    </row>
    <row r="317" spans="3:22" x14ac:dyDescent="0.2">
      <c r="C317" s="3">
        <v>176</v>
      </c>
      <c r="D317" s="3" t="s">
        <v>42</v>
      </c>
      <c r="E317" s="3" t="s">
        <v>43</v>
      </c>
      <c r="F317" s="3">
        <v>3</v>
      </c>
      <c r="G317" s="3" t="s">
        <v>44</v>
      </c>
      <c r="H317" s="3"/>
      <c r="I317" s="3"/>
      <c r="J317" s="3"/>
      <c r="K317" s="3"/>
      <c r="L317" s="3">
        <v>11133</v>
      </c>
      <c r="M317" s="3">
        <v>133</v>
      </c>
      <c r="N317" s="3">
        <v>1</v>
      </c>
      <c r="O317" s="3" t="s">
        <v>46</v>
      </c>
      <c r="P317" s="3">
        <v>133</v>
      </c>
      <c r="Q317" s="2">
        <v>1</v>
      </c>
      <c r="R317" s="10">
        <v>0.81944444444444453</v>
      </c>
      <c r="S317" s="27">
        <f>HOUR(טבלה3[[#This Row],[שעת יציאה]])</f>
        <v>19</v>
      </c>
      <c r="V317" s="3" t="s">
        <v>73</v>
      </c>
    </row>
    <row r="318" spans="3:22" x14ac:dyDescent="0.2">
      <c r="C318" s="3">
        <v>176</v>
      </c>
      <c r="D318" s="3" t="s">
        <v>42</v>
      </c>
      <c r="E318" s="3" t="s">
        <v>43</v>
      </c>
      <c r="F318" s="3">
        <v>3</v>
      </c>
      <c r="G318" s="3" t="s">
        <v>44</v>
      </c>
      <c r="H318" s="3"/>
      <c r="I318" s="3"/>
      <c r="J318" s="3"/>
      <c r="K318" s="3"/>
      <c r="L318" s="3">
        <v>11133</v>
      </c>
      <c r="M318" s="3">
        <v>133</v>
      </c>
      <c r="N318" s="3">
        <v>1</v>
      </c>
      <c r="O318" s="3" t="s">
        <v>46</v>
      </c>
      <c r="P318" s="3">
        <v>133</v>
      </c>
      <c r="Q318" s="2">
        <v>1</v>
      </c>
      <c r="R318" s="10">
        <v>0.84027777777777701</v>
      </c>
      <c r="S318" s="27">
        <f>HOUR(טבלה3[[#This Row],[שעת יציאה]])</f>
        <v>20</v>
      </c>
      <c r="V318" s="3" t="s">
        <v>73</v>
      </c>
    </row>
    <row r="319" spans="3:22" x14ac:dyDescent="0.2">
      <c r="C319" s="3">
        <v>176</v>
      </c>
      <c r="D319" s="3" t="s">
        <v>42</v>
      </c>
      <c r="E319" s="3" t="s">
        <v>43</v>
      </c>
      <c r="F319" s="3">
        <v>3</v>
      </c>
      <c r="G319" s="3" t="s">
        <v>44</v>
      </c>
      <c r="H319" s="3"/>
      <c r="I319" s="3"/>
      <c r="J319" s="3"/>
      <c r="K319" s="3"/>
      <c r="L319" s="3">
        <v>11133</v>
      </c>
      <c r="M319" s="3">
        <v>133</v>
      </c>
      <c r="N319" s="3">
        <v>1</v>
      </c>
      <c r="O319" s="3" t="s">
        <v>46</v>
      </c>
      <c r="P319" s="3">
        <v>133</v>
      </c>
      <c r="Q319" s="2">
        <v>1</v>
      </c>
      <c r="R319" s="10">
        <v>0.86111111111110905</v>
      </c>
      <c r="S319" s="27">
        <f>HOUR(טבלה3[[#This Row],[שעת יציאה]])</f>
        <v>20</v>
      </c>
      <c r="V319" s="3" t="s">
        <v>73</v>
      </c>
    </row>
    <row r="320" spans="3:22" x14ac:dyDescent="0.2">
      <c r="C320" s="3">
        <v>176</v>
      </c>
      <c r="D320" s="3" t="s">
        <v>42</v>
      </c>
      <c r="E320" s="3" t="s">
        <v>43</v>
      </c>
      <c r="F320" s="3">
        <v>3</v>
      </c>
      <c r="G320" s="3" t="s">
        <v>44</v>
      </c>
      <c r="H320" s="3"/>
      <c r="I320" s="3"/>
      <c r="J320" s="3"/>
      <c r="K320" s="3"/>
      <c r="L320" s="3">
        <v>11133</v>
      </c>
      <c r="M320" s="3">
        <v>133</v>
      </c>
      <c r="N320" s="3">
        <v>1</v>
      </c>
      <c r="O320" s="3" t="s">
        <v>46</v>
      </c>
      <c r="P320" s="3">
        <v>133</v>
      </c>
      <c r="Q320" s="2">
        <v>1</v>
      </c>
      <c r="R320" s="10">
        <v>0.88194444444444198</v>
      </c>
      <c r="S320" s="27">
        <f>HOUR(טבלה3[[#This Row],[שעת יציאה]])</f>
        <v>21</v>
      </c>
      <c r="V320" s="3" t="s">
        <v>73</v>
      </c>
    </row>
    <row r="321" spans="3:25" x14ac:dyDescent="0.2">
      <c r="C321" s="3">
        <v>176</v>
      </c>
      <c r="D321" s="3" t="s">
        <v>42</v>
      </c>
      <c r="E321" s="3" t="s">
        <v>43</v>
      </c>
      <c r="F321" s="3">
        <v>3</v>
      </c>
      <c r="G321" s="3" t="s">
        <v>44</v>
      </c>
      <c r="H321" s="3"/>
      <c r="I321" s="3"/>
      <c r="J321" s="3"/>
      <c r="K321" s="3"/>
      <c r="L321" s="3">
        <v>11133</v>
      </c>
      <c r="M321" s="3">
        <v>133</v>
      </c>
      <c r="N321" s="3">
        <v>1</v>
      </c>
      <c r="O321" s="3" t="s">
        <v>46</v>
      </c>
      <c r="P321" s="3">
        <v>133</v>
      </c>
      <c r="Q321" s="2">
        <v>1</v>
      </c>
      <c r="R321" s="10">
        <v>0.90277777777777402</v>
      </c>
      <c r="S321" s="27">
        <f>HOUR(טבלה3[[#This Row],[שעת יציאה]])</f>
        <v>21</v>
      </c>
      <c r="V321" s="3" t="s">
        <v>73</v>
      </c>
    </row>
    <row r="322" spans="3:25" x14ac:dyDescent="0.2">
      <c r="C322" s="3">
        <v>176</v>
      </c>
      <c r="D322" s="3" t="s">
        <v>42</v>
      </c>
      <c r="E322" s="3" t="s">
        <v>43</v>
      </c>
      <c r="F322" s="3">
        <v>3</v>
      </c>
      <c r="G322" s="3" t="s">
        <v>44</v>
      </c>
      <c r="H322" s="3"/>
      <c r="I322" s="3"/>
      <c r="J322" s="3"/>
      <c r="K322" s="3"/>
      <c r="L322" s="3">
        <v>11133</v>
      </c>
      <c r="M322" s="3">
        <v>133</v>
      </c>
      <c r="N322" s="3">
        <v>1</v>
      </c>
      <c r="O322" s="3" t="s">
        <v>46</v>
      </c>
      <c r="P322" s="3">
        <v>133</v>
      </c>
      <c r="Q322" s="2">
        <v>1</v>
      </c>
      <c r="R322" s="10">
        <v>0.92361111111110705</v>
      </c>
      <c r="S322" s="27">
        <f>HOUR(טבלה3[[#This Row],[שעת יציאה]])</f>
        <v>22</v>
      </c>
      <c r="V322" s="3" t="s">
        <v>73</v>
      </c>
    </row>
    <row r="323" spans="3:25" x14ac:dyDescent="0.2">
      <c r="C323" s="3">
        <v>176</v>
      </c>
      <c r="D323" s="3" t="s">
        <v>42</v>
      </c>
      <c r="E323" s="3" t="s">
        <v>43</v>
      </c>
      <c r="F323" s="3">
        <v>3</v>
      </c>
      <c r="G323" s="3" t="s">
        <v>44</v>
      </c>
      <c r="H323" s="3"/>
      <c r="I323" s="3"/>
      <c r="J323" s="3"/>
      <c r="K323" s="3"/>
      <c r="L323" s="3">
        <v>11133</v>
      </c>
      <c r="M323" s="3">
        <v>133</v>
      </c>
      <c r="N323" s="3">
        <v>1</v>
      </c>
      <c r="O323" s="3" t="s">
        <v>46</v>
      </c>
      <c r="P323" s="3">
        <v>133</v>
      </c>
      <c r="Q323" s="2">
        <v>1</v>
      </c>
      <c r="R323" s="10">
        <v>0.94444444444443898</v>
      </c>
      <c r="S323" s="27">
        <f>HOUR(טבלה3[[#This Row],[שעת יציאה]])</f>
        <v>22</v>
      </c>
      <c r="V323" s="3" t="s">
        <v>73</v>
      </c>
    </row>
    <row r="324" spans="3:25" x14ac:dyDescent="0.2">
      <c r="C324" s="3">
        <v>176</v>
      </c>
      <c r="D324" s="3" t="s">
        <v>42</v>
      </c>
      <c r="E324" s="3" t="s">
        <v>43</v>
      </c>
      <c r="F324" s="3">
        <v>3</v>
      </c>
      <c r="G324" s="3" t="s">
        <v>44</v>
      </c>
      <c r="H324" s="3"/>
      <c r="I324" s="3"/>
      <c r="J324" s="3"/>
      <c r="K324" s="3"/>
      <c r="L324" s="3">
        <v>11133</v>
      </c>
      <c r="M324" s="3">
        <v>133</v>
      </c>
      <c r="N324" s="3">
        <v>1</v>
      </c>
      <c r="O324" s="3" t="s">
        <v>46</v>
      </c>
      <c r="P324" s="3">
        <v>133</v>
      </c>
      <c r="Q324" s="2">
        <v>1</v>
      </c>
      <c r="R324" s="10">
        <v>0.96527777777777202</v>
      </c>
      <c r="S324" s="27">
        <f>HOUR(טבלה3[[#This Row],[שעת יציאה]])</f>
        <v>23</v>
      </c>
      <c r="V324" s="3" t="s">
        <v>73</v>
      </c>
    </row>
    <row r="325" spans="3:25" x14ac:dyDescent="0.2">
      <c r="C325" s="3">
        <v>176</v>
      </c>
      <c r="D325" s="3" t="s">
        <v>42</v>
      </c>
      <c r="E325" s="3" t="s">
        <v>43</v>
      </c>
      <c r="F325" s="3">
        <v>3</v>
      </c>
      <c r="G325" s="3" t="s">
        <v>44</v>
      </c>
      <c r="H325" s="3"/>
      <c r="I325" s="3"/>
      <c r="J325" s="3"/>
      <c r="K325" s="3"/>
      <c r="L325" s="3">
        <v>11133</v>
      </c>
      <c r="M325" s="3">
        <v>133</v>
      </c>
      <c r="N325" s="3">
        <v>1</v>
      </c>
      <c r="O325" s="3" t="s">
        <v>46</v>
      </c>
      <c r="P325" s="3">
        <v>133</v>
      </c>
      <c r="Q325" s="2">
        <v>1</v>
      </c>
      <c r="R325" s="10">
        <v>0.98611111111110406</v>
      </c>
      <c r="S325" s="27">
        <f>HOUR(טבלה3[[#This Row],[שעת יציאה]])</f>
        <v>23</v>
      </c>
      <c r="V325" s="3" t="s">
        <v>73</v>
      </c>
    </row>
    <row r="326" spans="3:25" x14ac:dyDescent="0.2">
      <c r="C326" s="3">
        <v>176</v>
      </c>
      <c r="D326" s="3" t="s">
        <v>42</v>
      </c>
      <c r="E326" s="3" t="s">
        <v>43</v>
      </c>
      <c r="F326" s="3">
        <v>3</v>
      </c>
      <c r="G326" s="3" t="s">
        <v>44</v>
      </c>
      <c r="H326" s="3"/>
      <c r="I326" s="3"/>
      <c r="J326" s="3"/>
      <c r="K326" s="3"/>
      <c r="L326" s="3">
        <v>11133</v>
      </c>
      <c r="M326" s="3">
        <v>133</v>
      </c>
      <c r="N326" s="3">
        <v>1</v>
      </c>
      <c r="O326" s="3" t="s">
        <v>46</v>
      </c>
      <c r="P326" s="3">
        <v>133</v>
      </c>
      <c r="Q326" s="2">
        <v>1</v>
      </c>
      <c r="R326" s="10">
        <v>1.00694444444444</v>
      </c>
      <c r="S326" s="27">
        <f>HOUR(טבלה3[[#This Row],[שעת יציאה]])</f>
        <v>0</v>
      </c>
      <c r="V326" s="3" t="s">
        <v>73</v>
      </c>
    </row>
    <row r="327" spans="3:25" x14ac:dyDescent="0.2">
      <c r="C327" s="3">
        <v>176</v>
      </c>
      <c r="D327" s="3" t="s">
        <v>42</v>
      </c>
      <c r="E327" s="3" t="s">
        <v>43</v>
      </c>
      <c r="F327" s="3">
        <v>3</v>
      </c>
      <c r="G327" s="3" t="s">
        <v>44</v>
      </c>
      <c r="H327" s="3"/>
      <c r="I327" s="3"/>
      <c r="J327" s="3"/>
      <c r="K327" s="3"/>
      <c r="L327" s="3">
        <v>11133</v>
      </c>
      <c r="M327" s="3">
        <v>133</v>
      </c>
      <c r="N327" s="3">
        <v>2</v>
      </c>
      <c r="O327" s="3" t="s">
        <v>46</v>
      </c>
      <c r="P327" s="3">
        <v>133</v>
      </c>
      <c r="Q327" s="2">
        <v>1</v>
      </c>
      <c r="R327" s="10">
        <v>0.23611111111111113</v>
      </c>
      <c r="S327" s="27">
        <f>HOUR(טבלה3[[#This Row],[שעת יציאה]])</f>
        <v>5</v>
      </c>
      <c r="T327" s="3"/>
      <c r="U327" s="3"/>
      <c r="V327" s="3" t="s">
        <v>82</v>
      </c>
      <c r="W327" s="3"/>
      <c r="X327" s="3"/>
      <c r="Y327" s="2"/>
    </row>
    <row r="328" spans="3:25" x14ac:dyDescent="0.2">
      <c r="C328" s="3">
        <v>176</v>
      </c>
      <c r="D328" s="3" t="s">
        <v>42</v>
      </c>
      <c r="E328" s="3" t="s">
        <v>43</v>
      </c>
      <c r="F328" s="3">
        <v>3</v>
      </c>
      <c r="G328" s="3" t="s">
        <v>44</v>
      </c>
      <c r="H328" s="3"/>
      <c r="I328" s="3"/>
      <c r="J328" s="3"/>
      <c r="K328" s="3"/>
      <c r="L328" s="3">
        <v>11133</v>
      </c>
      <c r="M328" s="3">
        <v>133</v>
      </c>
      <c r="N328" s="3">
        <v>2</v>
      </c>
      <c r="O328" s="3" t="s">
        <v>46</v>
      </c>
      <c r="P328" s="3">
        <v>133</v>
      </c>
      <c r="Q328" s="2">
        <v>1</v>
      </c>
      <c r="R328" s="10">
        <v>0.25</v>
      </c>
      <c r="S328" s="27">
        <f>HOUR(טבלה3[[#This Row],[שעת יציאה]])</f>
        <v>6</v>
      </c>
      <c r="V328" s="3" t="s">
        <v>82</v>
      </c>
    </row>
    <row r="329" spans="3:25" x14ac:dyDescent="0.2">
      <c r="C329" s="3">
        <v>176</v>
      </c>
      <c r="D329" s="3" t="s">
        <v>42</v>
      </c>
      <c r="E329" s="3" t="s">
        <v>43</v>
      </c>
      <c r="F329" s="3">
        <v>3</v>
      </c>
      <c r="G329" s="3" t="s">
        <v>44</v>
      </c>
      <c r="H329" s="3"/>
      <c r="I329" s="3"/>
      <c r="J329" s="3"/>
      <c r="K329" s="3"/>
      <c r="L329" s="3">
        <v>11133</v>
      </c>
      <c r="M329" s="3">
        <v>133</v>
      </c>
      <c r="N329" s="3">
        <v>2</v>
      </c>
      <c r="O329" s="3" t="s">
        <v>46</v>
      </c>
      <c r="P329" s="3">
        <v>133</v>
      </c>
      <c r="Q329" s="2">
        <v>1</v>
      </c>
      <c r="R329" s="10">
        <v>0.2638888888888889</v>
      </c>
      <c r="S329" s="27">
        <f>HOUR(טבלה3[[#This Row],[שעת יציאה]])</f>
        <v>6</v>
      </c>
      <c r="V329" s="3" t="s">
        <v>82</v>
      </c>
    </row>
    <row r="330" spans="3:25" x14ac:dyDescent="0.2">
      <c r="C330" s="3">
        <v>176</v>
      </c>
      <c r="D330" s="3" t="s">
        <v>42</v>
      </c>
      <c r="E330" s="3" t="s">
        <v>43</v>
      </c>
      <c r="F330" s="3">
        <v>3</v>
      </c>
      <c r="G330" s="3" t="s">
        <v>44</v>
      </c>
      <c r="H330" s="3"/>
      <c r="I330" s="3"/>
      <c r="J330" s="3"/>
      <c r="K330" s="3"/>
      <c r="L330" s="3">
        <v>11133</v>
      </c>
      <c r="M330" s="3">
        <v>133</v>
      </c>
      <c r="N330" s="3">
        <v>2</v>
      </c>
      <c r="O330" s="3" t="s">
        <v>46</v>
      </c>
      <c r="P330" s="3">
        <v>133</v>
      </c>
      <c r="Q330" s="2">
        <v>1</v>
      </c>
      <c r="R330" s="10">
        <v>0.27777777777777801</v>
      </c>
      <c r="S330" s="27">
        <f>HOUR(טבלה3[[#This Row],[שעת יציאה]])</f>
        <v>6</v>
      </c>
      <c r="V330" s="3" t="s">
        <v>82</v>
      </c>
    </row>
    <row r="331" spans="3:25" x14ac:dyDescent="0.2">
      <c r="C331" s="3">
        <v>176</v>
      </c>
      <c r="D331" s="3" t="s">
        <v>42</v>
      </c>
      <c r="E331" s="3" t="s">
        <v>43</v>
      </c>
      <c r="F331" s="3">
        <v>3</v>
      </c>
      <c r="G331" s="3" t="s">
        <v>44</v>
      </c>
      <c r="H331" s="3"/>
      <c r="I331" s="3"/>
      <c r="J331" s="3"/>
      <c r="K331" s="3"/>
      <c r="L331" s="3">
        <v>11133</v>
      </c>
      <c r="M331" s="3">
        <v>133</v>
      </c>
      <c r="N331" s="3">
        <v>2</v>
      </c>
      <c r="O331" s="3" t="s">
        <v>46</v>
      </c>
      <c r="P331" s="3">
        <v>133</v>
      </c>
      <c r="Q331" s="2">
        <v>1</v>
      </c>
      <c r="R331" s="10">
        <v>0.29166666666666702</v>
      </c>
      <c r="S331" s="27">
        <f>HOUR(טבלה3[[#This Row],[שעת יציאה]])</f>
        <v>7</v>
      </c>
      <c r="V331" s="3" t="s">
        <v>82</v>
      </c>
    </row>
    <row r="332" spans="3:25" x14ac:dyDescent="0.2">
      <c r="C332" s="3">
        <v>176</v>
      </c>
      <c r="D332" s="3" t="s">
        <v>42</v>
      </c>
      <c r="E332" s="3" t="s">
        <v>43</v>
      </c>
      <c r="F332" s="3">
        <v>3</v>
      </c>
      <c r="G332" s="3" t="s">
        <v>44</v>
      </c>
      <c r="H332" s="3"/>
      <c r="I332" s="3"/>
      <c r="J332" s="3"/>
      <c r="K332" s="3"/>
      <c r="L332" s="3">
        <v>11133</v>
      </c>
      <c r="M332" s="3">
        <v>133</v>
      </c>
      <c r="N332" s="3">
        <v>2</v>
      </c>
      <c r="O332" s="3" t="s">
        <v>46</v>
      </c>
      <c r="P332" s="3">
        <v>133</v>
      </c>
      <c r="Q332" s="2">
        <v>1</v>
      </c>
      <c r="R332" s="10">
        <v>0.30555555555555602</v>
      </c>
      <c r="S332" s="27">
        <f>HOUR(טבלה3[[#This Row],[שעת יציאה]])</f>
        <v>7</v>
      </c>
      <c r="V332" s="3" t="s">
        <v>82</v>
      </c>
    </row>
    <row r="333" spans="3:25" x14ac:dyDescent="0.2">
      <c r="C333" s="3">
        <v>176</v>
      </c>
      <c r="D333" s="3" t="s">
        <v>42</v>
      </c>
      <c r="E333" s="3" t="s">
        <v>43</v>
      </c>
      <c r="F333" s="3">
        <v>3</v>
      </c>
      <c r="G333" s="3" t="s">
        <v>44</v>
      </c>
      <c r="H333" s="3"/>
      <c r="I333" s="3"/>
      <c r="J333" s="3"/>
      <c r="K333" s="3"/>
      <c r="L333" s="3">
        <v>11133</v>
      </c>
      <c r="M333" s="3">
        <v>133</v>
      </c>
      <c r="N333" s="3">
        <v>2</v>
      </c>
      <c r="O333" s="3" t="s">
        <v>46</v>
      </c>
      <c r="P333" s="3">
        <v>133</v>
      </c>
      <c r="Q333" s="2">
        <v>1</v>
      </c>
      <c r="R333" s="10">
        <v>0.31944444444444497</v>
      </c>
      <c r="S333" s="27">
        <f>HOUR(טבלה3[[#This Row],[שעת יציאה]])</f>
        <v>7</v>
      </c>
      <c r="V333" s="3" t="s">
        <v>82</v>
      </c>
    </row>
    <row r="334" spans="3:25" x14ac:dyDescent="0.2">
      <c r="C334" s="3">
        <v>176</v>
      </c>
      <c r="D334" s="3" t="s">
        <v>42</v>
      </c>
      <c r="E334" s="3" t="s">
        <v>43</v>
      </c>
      <c r="F334" s="3">
        <v>3</v>
      </c>
      <c r="G334" s="3" t="s">
        <v>44</v>
      </c>
      <c r="H334" s="3"/>
      <c r="I334" s="3"/>
      <c r="J334" s="3"/>
      <c r="K334" s="3"/>
      <c r="L334" s="3">
        <v>11133</v>
      </c>
      <c r="M334" s="3">
        <v>133</v>
      </c>
      <c r="N334" s="3">
        <v>2</v>
      </c>
      <c r="O334" s="3" t="s">
        <v>46</v>
      </c>
      <c r="P334" s="3">
        <v>133</v>
      </c>
      <c r="Q334" s="2">
        <v>1</v>
      </c>
      <c r="R334" s="10">
        <v>0.33333333333333298</v>
      </c>
      <c r="S334" s="27">
        <f>HOUR(טבלה3[[#This Row],[שעת יציאה]])</f>
        <v>8</v>
      </c>
      <c r="V334" s="3" t="s">
        <v>82</v>
      </c>
    </row>
    <row r="335" spans="3:25" x14ac:dyDescent="0.2">
      <c r="C335" s="3">
        <v>176</v>
      </c>
      <c r="D335" s="3" t="s">
        <v>42</v>
      </c>
      <c r="E335" s="3" t="s">
        <v>43</v>
      </c>
      <c r="F335" s="3">
        <v>3</v>
      </c>
      <c r="G335" s="3" t="s">
        <v>44</v>
      </c>
      <c r="H335" s="3"/>
      <c r="I335" s="3"/>
      <c r="J335" s="3"/>
      <c r="K335" s="3"/>
      <c r="L335" s="3">
        <v>11133</v>
      </c>
      <c r="M335" s="3">
        <v>133</v>
      </c>
      <c r="N335" s="3">
        <v>2</v>
      </c>
      <c r="O335" s="3" t="s">
        <v>46</v>
      </c>
      <c r="P335" s="3">
        <v>133</v>
      </c>
      <c r="Q335" s="2">
        <v>1</v>
      </c>
      <c r="R335" s="10">
        <v>0.34722222222222199</v>
      </c>
      <c r="S335" s="27">
        <f>HOUR(טבלה3[[#This Row],[שעת יציאה]])</f>
        <v>8</v>
      </c>
      <c r="V335" s="3" t="s">
        <v>82</v>
      </c>
    </row>
    <row r="336" spans="3:25" x14ac:dyDescent="0.2">
      <c r="C336" s="3">
        <v>176</v>
      </c>
      <c r="D336" s="3" t="s">
        <v>42</v>
      </c>
      <c r="E336" s="3" t="s">
        <v>43</v>
      </c>
      <c r="F336" s="3">
        <v>3</v>
      </c>
      <c r="G336" s="3" t="s">
        <v>44</v>
      </c>
      <c r="H336" s="3"/>
      <c r="I336" s="3"/>
      <c r="J336" s="3"/>
      <c r="K336" s="3"/>
      <c r="L336" s="3">
        <v>11133</v>
      </c>
      <c r="M336" s="3">
        <v>133</v>
      </c>
      <c r="N336" s="3">
        <v>2</v>
      </c>
      <c r="O336" s="3" t="s">
        <v>46</v>
      </c>
      <c r="P336" s="3">
        <v>133</v>
      </c>
      <c r="Q336" s="2">
        <v>1</v>
      </c>
      <c r="R336" s="10">
        <v>0.36111111111111099</v>
      </c>
      <c r="S336" s="27">
        <f>HOUR(טבלה3[[#This Row],[שעת יציאה]])</f>
        <v>8</v>
      </c>
      <c r="V336" s="3" t="s">
        <v>82</v>
      </c>
    </row>
    <row r="337" spans="3:22" x14ac:dyDescent="0.2">
      <c r="C337" s="3">
        <v>176</v>
      </c>
      <c r="D337" s="3" t="s">
        <v>42</v>
      </c>
      <c r="E337" s="3" t="s">
        <v>43</v>
      </c>
      <c r="F337" s="3">
        <v>3</v>
      </c>
      <c r="G337" s="3" t="s">
        <v>44</v>
      </c>
      <c r="H337" s="3"/>
      <c r="I337" s="3"/>
      <c r="J337" s="3"/>
      <c r="K337" s="3"/>
      <c r="L337" s="3">
        <v>11133</v>
      </c>
      <c r="M337" s="3">
        <v>133</v>
      </c>
      <c r="N337" s="3">
        <v>2</v>
      </c>
      <c r="O337" s="3" t="s">
        <v>46</v>
      </c>
      <c r="P337" s="3">
        <v>133</v>
      </c>
      <c r="Q337" s="2">
        <v>1</v>
      </c>
      <c r="R337" s="10">
        <v>0.375</v>
      </c>
      <c r="S337" s="27">
        <f>HOUR(טבלה3[[#This Row],[שעת יציאה]])</f>
        <v>9</v>
      </c>
      <c r="V337" s="3" t="s">
        <v>82</v>
      </c>
    </row>
    <row r="338" spans="3:22" x14ac:dyDescent="0.2">
      <c r="C338" s="3">
        <v>176</v>
      </c>
      <c r="D338" s="3" t="s">
        <v>42</v>
      </c>
      <c r="E338" s="3" t="s">
        <v>43</v>
      </c>
      <c r="F338" s="3">
        <v>3</v>
      </c>
      <c r="G338" s="3" t="s">
        <v>44</v>
      </c>
      <c r="H338" s="3"/>
      <c r="I338" s="3"/>
      <c r="J338" s="3"/>
      <c r="K338" s="3"/>
      <c r="L338" s="3">
        <v>11133</v>
      </c>
      <c r="M338" s="3">
        <v>133</v>
      </c>
      <c r="N338" s="3">
        <v>2</v>
      </c>
      <c r="O338" s="3" t="s">
        <v>46</v>
      </c>
      <c r="P338" s="3">
        <v>133</v>
      </c>
      <c r="Q338" s="2">
        <v>1</v>
      </c>
      <c r="R338" s="10">
        <v>0.38888888888888901</v>
      </c>
      <c r="S338" s="27">
        <f>HOUR(טבלה3[[#This Row],[שעת יציאה]])</f>
        <v>9</v>
      </c>
      <c r="V338" s="3" t="s">
        <v>82</v>
      </c>
    </row>
    <row r="339" spans="3:22" x14ac:dyDescent="0.2">
      <c r="C339" s="3">
        <v>176</v>
      </c>
      <c r="D339" s="3" t="s">
        <v>42</v>
      </c>
      <c r="E339" s="3" t="s">
        <v>43</v>
      </c>
      <c r="F339" s="3">
        <v>3</v>
      </c>
      <c r="G339" s="3" t="s">
        <v>44</v>
      </c>
      <c r="H339" s="3"/>
      <c r="I339" s="3"/>
      <c r="J339" s="3"/>
      <c r="K339" s="3"/>
      <c r="L339" s="3">
        <v>11133</v>
      </c>
      <c r="M339" s="3">
        <v>133</v>
      </c>
      <c r="N339" s="3">
        <v>2</v>
      </c>
      <c r="O339" s="3" t="s">
        <v>46</v>
      </c>
      <c r="P339" s="3">
        <v>133</v>
      </c>
      <c r="Q339" s="2">
        <v>1</v>
      </c>
      <c r="R339" s="10">
        <v>0.40277777777777801</v>
      </c>
      <c r="S339" s="27">
        <f>HOUR(טבלה3[[#This Row],[שעת יציאה]])</f>
        <v>9</v>
      </c>
      <c r="V339" s="3" t="s">
        <v>82</v>
      </c>
    </row>
    <row r="340" spans="3:22" x14ac:dyDescent="0.2">
      <c r="C340" s="3">
        <v>176</v>
      </c>
      <c r="D340" s="3" t="s">
        <v>42</v>
      </c>
      <c r="E340" s="3" t="s">
        <v>43</v>
      </c>
      <c r="F340" s="3">
        <v>3</v>
      </c>
      <c r="G340" s="3" t="s">
        <v>44</v>
      </c>
      <c r="H340" s="3"/>
      <c r="I340" s="3"/>
      <c r="J340" s="3"/>
      <c r="K340" s="3"/>
      <c r="L340" s="3">
        <v>11133</v>
      </c>
      <c r="M340" s="3">
        <v>133</v>
      </c>
      <c r="N340" s="3">
        <v>2</v>
      </c>
      <c r="O340" s="3" t="s">
        <v>46</v>
      </c>
      <c r="P340" s="3">
        <v>133</v>
      </c>
      <c r="Q340" s="2">
        <v>1</v>
      </c>
      <c r="R340" s="10" t="s">
        <v>212</v>
      </c>
      <c r="S340" s="27">
        <f>HOUR(טבלה3[[#This Row],[שעת יציאה]])</f>
        <v>10</v>
      </c>
      <c r="V340" s="3" t="s">
        <v>82</v>
      </c>
    </row>
    <row r="341" spans="3:22" x14ac:dyDescent="0.2">
      <c r="C341" s="3">
        <v>176</v>
      </c>
      <c r="D341" s="3" t="s">
        <v>42</v>
      </c>
      <c r="E341" s="3" t="s">
        <v>43</v>
      </c>
      <c r="F341" s="3">
        <v>3</v>
      </c>
      <c r="G341" s="3" t="s">
        <v>44</v>
      </c>
      <c r="H341" s="3"/>
      <c r="I341" s="3"/>
      <c r="J341" s="3"/>
      <c r="K341" s="3"/>
      <c r="L341" s="3">
        <v>11133</v>
      </c>
      <c r="M341" s="3">
        <v>133</v>
      </c>
      <c r="N341" s="3">
        <v>2</v>
      </c>
      <c r="O341" s="3" t="s">
        <v>46</v>
      </c>
      <c r="P341" s="3">
        <v>133</v>
      </c>
      <c r="Q341" s="2">
        <v>1</v>
      </c>
      <c r="R341" s="10" t="s">
        <v>180</v>
      </c>
      <c r="S341" s="27">
        <f>HOUR(טבלה3[[#This Row],[שעת יציאה]])</f>
        <v>10</v>
      </c>
      <c r="V341" s="3" t="s">
        <v>82</v>
      </c>
    </row>
    <row r="342" spans="3:22" x14ac:dyDescent="0.2">
      <c r="C342" s="3">
        <v>176</v>
      </c>
      <c r="D342" s="3" t="s">
        <v>42</v>
      </c>
      <c r="E342" s="3" t="s">
        <v>43</v>
      </c>
      <c r="F342" s="3">
        <v>3</v>
      </c>
      <c r="G342" s="3" t="s">
        <v>44</v>
      </c>
      <c r="H342" s="3"/>
      <c r="I342" s="3"/>
      <c r="J342" s="3"/>
      <c r="K342" s="3"/>
      <c r="L342" s="3">
        <v>11133</v>
      </c>
      <c r="M342" s="3">
        <v>133</v>
      </c>
      <c r="N342" s="3">
        <v>2</v>
      </c>
      <c r="O342" s="3" t="s">
        <v>46</v>
      </c>
      <c r="P342" s="3">
        <v>133</v>
      </c>
      <c r="Q342" s="2">
        <v>1</v>
      </c>
      <c r="R342" s="10" t="s">
        <v>193</v>
      </c>
      <c r="S342" s="27">
        <f>HOUR(טבלה3[[#This Row],[שעת יציאה]])</f>
        <v>11</v>
      </c>
      <c r="V342" s="3" t="s">
        <v>82</v>
      </c>
    </row>
    <row r="343" spans="3:22" x14ac:dyDescent="0.2">
      <c r="C343" s="3">
        <v>176</v>
      </c>
      <c r="D343" s="3" t="s">
        <v>42</v>
      </c>
      <c r="E343" s="3" t="s">
        <v>43</v>
      </c>
      <c r="F343" s="3">
        <v>3</v>
      </c>
      <c r="G343" s="3" t="s">
        <v>44</v>
      </c>
      <c r="H343" s="3"/>
      <c r="I343" s="3"/>
      <c r="J343" s="3"/>
      <c r="K343" s="3"/>
      <c r="L343" s="3">
        <v>11133</v>
      </c>
      <c r="M343" s="3">
        <v>133</v>
      </c>
      <c r="N343" s="3">
        <v>2</v>
      </c>
      <c r="O343" s="3" t="s">
        <v>46</v>
      </c>
      <c r="P343" s="3">
        <v>133</v>
      </c>
      <c r="Q343" s="2">
        <v>1</v>
      </c>
      <c r="R343" s="10" t="s">
        <v>213</v>
      </c>
      <c r="S343" s="27">
        <f>HOUR(טבלה3[[#This Row],[שעת יציאה]])</f>
        <v>11</v>
      </c>
      <c r="V343" s="3" t="s">
        <v>82</v>
      </c>
    </row>
    <row r="344" spans="3:22" x14ac:dyDescent="0.2">
      <c r="C344" s="3">
        <v>176</v>
      </c>
      <c r="D344" s="3" t="s">
        <v>42</v>
      </c>
      <c r="E344" s="3" t="s">
        <v>43</v>
      </c>
      <c r="F344" s="3">
        <v>3</v>
      </c>
      <c r="G344" s="3" t="s">
        <v>44</v>
      </c>
      <c r="H344" s="3"/>
      <c r="I344" s="3"/>
      <c r="J344" s="3"/>
      <c r="K344" s="3"/>
      <c r="L344" s="3">
        <v>11133</v>
      </c>
      <c r="M344" s="3">
        <v>133</v>
      </c>
      <c r="N344" s="3">
        <v>2</v>
      </c>
      <c r="O344" s="3" t="s">
        <v>46</v>
      </c>
      <c r="P344" s="3">
        <v>133</v>
      </c>
      <c r="Q344" s="2">
        <v>1</v>
      </c>
      <c r="R344" s="10" t="s">
        <v>214</v>
      </c>
      <c r="S344" s="27">
        <f>HOUR(טבלה3[[#This Row],[שעת יציאה]])</f>
        <v>12</v>
      </c>
      <c r="V344" s="3" t="s">
        <v>82</v>
      </c>
    </row>
    <row r="345" spans="3:22" x14ac:dyDescent="0.2">
      <c r="C345" s="3">
        <v>176</v>
      </c>
      <c r="D345" s="3" t="s">
        <v>42</v>
      </c>
      <c r="E345" s="3" t="s">
        <v>43</v>
      </c>
      <c r="F345" s="3">
        <v>3</v>
      </c>
      <c r="G345" s="3" t="s">
        <v>44</v>
      </c>
      <c r="H345" s="3"/>
      <c r="I345" s="3"/>
      <c r="J345" s="3"/>
      <c r="K345" s="3"/>
      <c r="L345" s="3">
        <v>11133</v>
      </c>
      <c r="M345" s="3">
        <v>133</v>
      </c>
      <c r="N345" s="3">
        <v>2</v>
      </c>
      <c r="O345" s="3" t="s">
        <v>46</v>
      </c>
      <c r="P345" s="3">
        <v>133</v>
      </c>
      <c r="Q345" s="2">
        <v>1</v>
      </c>
      <c r="R345" s="10" t="s">
        <v>181</v>
      </c>
      <c r="S345" s="27">
        <f>HOUR(טבלה3[[#This Row],[שעת יציאה]])</f>
        <v>12</v>
      </c>
      <c r="V345" s="3" t="s">
        <v>82</v>
      </c>
    </row>
    <row r="346" spans="3:22" x14ac:dyDescent="0.2">
      <c r="C346" s="3">
        <v>176</v>
      </c>
      <c r="D346" s="3" t="s">
        <v>42</v>
      </c>
      <c r="E346" s="3" t="s">
        <v>43</v>
      </c>
      <c r="F346" s="3">
        <v>3</v>
      </c>
      <c r="G346" s="3" t="s">
        <v>44</v>
      </c>
      <c r="H346" s="3"/>
      <c r="I346" s="3"/>
      <c r="J346" s="3"/>
      <c r="K346" s="3"/>
      <c r="L346" s="3">
        <v>11133</v>
      </c>
      <c r="M346" s="3">
        <v>133</v>
      </c>
      <c r="N346" s="3">
        <v>2</v>
      </c>
      <c r="O346" s="3" t="s">
        <v>46</v>
      </c>
      <c r="P346" s="3">
        <v>133</v>
      </c>
      <c r="Q346" s="2">
        <v>1</v>
      </c>
      <c r="R346" s="10" t="s">
        <v>215</v>
      </c>
      <c r="S346" s="27">
        <f>HOUR(טבלה3[[#This Row],[שעת יציאה]])</f>
        <v>13</v>
      </c>
      <c r="V346" s="3" t="s">
        <v>82</v>
      </c>
    </row>
    <row r="347" spans="3:22" x14ac:dyDescent="0.2">
      <c r="C347" s="3">
        <v>176</v>
      </c>
      <c r="D347" s="3" t="s">
        <v>42</v>
      </c>
      <c r="E347" s="3" t="s">
        <v>43</v>
      </c>
      <c r="F347" s="3">
        <v>3</v>
      </c>
      <c r="G347" s="3" t="s">
        <v>44</v>
      </c>
      <c r="H347" s="3"/>
      <c r="I347" s="3"/>
      <c r="J347" s="3"/>
      <c r="K347" s="3"/>
      <c r="L347" s="3">
        <v>11133</v>
      </c>
      <c r="M347" s="3">
        <v>133</v>
      </c>
      <c r="N347" s="3">
        <v>2</v>
      </c>
      <c r="O347" s="3" t="s">
        <v>46</v>
      </c>
      <c r="P347" s="3">
        <v>133</v>
      </c>
      <c r="Q347" s="2">
        <v>1</v>
      </c>
      <c r="R347" s="10" t="s">
        <v>182</v>
      </c>
      <c r="S347" s="27">
        <f>HOUR(טבלה3[[#This Row],[שעת יציאה]])</f>
        <v>13</v>
      </c>
      <c r="V347" s="3" t="s">
        <v>82</v>
      </c>
    </row>
    <row r="348" spans="3:22" x14ac:dyDescent="0.2">
      <c r="C348" s="3">
        <v>176</v>
      </c>
      <c r="D348" s="3" t="s">
        <v>42</v>
      </c>
      <c r="E348" s="3" t="s">
        <v>43</v>
      </c>
      <c r="F348" s="3">
        <v>3</v>
      </c>
      <c r="G348" s="3" t="s">
        <v>44</v>
      </c>
      <c r="H348" s="3"/>
      <c r="I348" s="3"/>
      <c r="J348" s="3"/>
      <c r="K348" s="3"/>
      <c r="L348" s="3">
        <v>11133</v>
      </c>
      <c r="M348" s="3">
        <v>133</v>
      </c>
      <c r="N348" s="3">
        <v>2</v>
      </c>
      <c r="O348" s="3" t="s">
        <v>46</v>
      </c>
      <c r="P348" s="3">
        <v>133</v>
      </c>
      <c r="Q348" s="2">
        <v>1</v>
      </c>
      <c r="R348" s="10" t="s">
        <v>216</v>
      </c>
      <c r="S348" s="27">
        <f>HOUR(טבלה3[[#This Row],[שעת יציאה]])</f>
        <v>14</v>
      </c>
      <c r="V348" s="3" t="s">
        <v>82</v>
      </c>
    </row>
    <row r="349" spans="3:22" x14ac:dyDescent="0.2">
      <c r="C349" s="3">
        <v>176</v>
      </c>
      <c r="D349" s="3" t="s">
        <v>42</v>
      </c>
      <c r="E349" s="3" t="s">
        <v>43</v>
      </c>
      <c r="F349" s="3">
        <v>3</v>
      </c>
      <c r="G349" s="3" t="s">
        <v>44</v>
      </c>
      <c r="H349" s="3"/>
      <c r="I349" s="3"/>
      <c r="J349" s="3"/>
      <c r="K349" s="3"/>
      <c r="L349" s="3">
        <v>11133</v>
      </c>
      <c r="M349" s="3">
        <v>133</v>
      </c>
      <c r="N349" s="3">
        <v>2</v>
      </c>
      <c r="O349" s="3" t="s">
        <v>46</v>
      </c>
      <c r="P349" s="3">
        <v>133</v>
      </c>
      <c r="Q349" s="2">
        <v>1</v>
      </c>
      <c r="R349" s="10" t="s">
        <v>217</v>
      </c>
      <c r="S349" s="27">
        <f>HOUR(טבלה3[[#This Row],[שעת יציאה]])</f>
        <v>14</v>
      </c>
      <c r="V349" s="3" t="s">
        <v>82</v>
      </c>
    </row>
    <row r="350" spans="3:22" x14ac:dyDescent="0.2">
      <c r="C350" s="3">
        <v>176</v>
      </c>
      <c r="D350" s="3" t="s">
        <v>42</v>
      </c>
      <c r="E350" s="3" t="s">
        <v>43</v>
      </c>
      <c r="F350" s="3">
        <v>3</v>
      </c>
      <c r="G350" s="3" t="s">
        <v>44</v>
      </c>
      <c r="H350" s="3"/>
      <c r="I350" s="3"/>
      <c r="J350" s="3"/>
      <c r="K350" s="3"/>
      <c r="L350" s="3">
        <v>11133</v>
      </c>
      <c r="M350" s="3">
        <v>133</v>
      </c>
      <c r="N350" s="3">
        <v>2</v>
      </c>
      <c r="O350" s="3" t="s">
        <v>46</v>
      </c>
      <c r="P350" s="3">
        <v>133</v>
      </c>
      <c r="Q350" s="2">
        <v>1</v>
      </c>
      <c r="R350" s="10" t="s">
        <v>218</v>
      </c>
      <c r="S350" s="27">
        <f>HOUR(טבלה3[[#This Row],[שעת יציאה]])</f>
        <v>15</v>
      </c>
      <c r="V350" s="3" t="s">
        <v>82</v>
      </c>
    </row>
    <row r="351" spans="3:22" x14ac:dyDescent="0.2">
      <c r="C351" s="3">
        <v>176</v>
      </c>
      <c r="D351" s="3" t="s">
        <v>42</v>
      </c>
      <c r="E351" s="3" t="s">
        <v>43</v>
      </c>
      <c r="F351" s="3">
        <v>3</v>
      </c>
      <c r="G351" s="3" t="s">
        <v>44</v>
      </c>
      <c r="H351" s="3"/>
      <c r="I351" s="3"/>
      <c r="J351" s="3"/>
      <c r="K351" s="3"/>
      <c r="L351" s="3">
        <v>11133</v>
      </c>
      <c r="M351" s="3">
        <v>133</v>
      </c>
      <c r="N351" s="3">
        <v>2</v>
      </c>
      <c r="O351" s="3" t="s">
        <v>46</v>
      </c>
      <c r="P351" s="3">
        <v>133</v>
      </c>
      <c r="Q351" s="2">
        <v>1</v>
      </c>
      <c r="R351" s="10" t="s">
        <v>183</v>
      </c>
      <c r="S351" s="27">
        <f>HOUR(טבלה3[[#This Row],[שעת יציאה]])</f>
        <v>15</v>
      </c>
      <c r="V351" s="3" t="s">
        <v>82</v>
      </c>
    </row>
    <row r="352" spans="3:22" x14ac:dyDescent="0.2">
      <c r="C352" s="3">
        <v>176</v>
      </c>
      <c r="D352" s="3" t="s">
        <v>42</v>
      </c>
      <c r="E352" s="3" t="s">
        <v>43</v>
      </c>
      <c r="F352" s="3">
        <v>3</v>
      </c>
      <c r="G352" s="3" t="s">
        <v>44</v>
      </c>
      <c r="H352" s="3"/>
      <c r="I352" s="3"/>
      <c r="J352" s="3"/>
      <c r="K352" s="3"/>
      <c r="L352" s="3">
        <v>11133</v>
      </c>
      <c r="M352" s="3">
        <v>133</v>
      </c>
      <c r="N352" s="3">
        <v>2</v>
      </c>
      <c r="O352" s="3" t="s">
        <v>46</v>
      </c>
      <c r="P352" s="3">
        <v>133</v>
      </c>
      <c r="Q352" s="2">
        <v>1</v>
      </c>
      <c r="R352" s="10" t="s">
        <v>196</v>
      </c>
      <c r="S352" s="27">
        <f>HOUR(טבלה3[[#This Row],[שעת יציאה]])</f>
        <v>16</v>
      </c>
      <c r="V352" s="3" t="s">
        <v>82</v>
      </c>
    </row>
    <row r="353" spans="3:23" x14ac:dyDescent="0.2">
      <c r="C353" s="3">
        <v>176</v>
      </c>
      <c r="D353" s="3" t="s">
        <v>42</v>
      </c>
      <c r="E353" s="3" t="s">
        <v>43</v>
      </c>
      <c r="F353" s="3">
        <v>3</v>
      </c>
      <c r="G353" s="3" t="s">
        <v>44</v>
      </c>
      <c r="H353" s="3"/>
      <c r="I353" s="3"/>
      <c r="J353" s="3"/>
      <c r="K353" s="3"/>
      <c r="L353" s="3">
        <v>11133</v>
      </c>
      <c r="M353" s="3">
        <v>133</v>
      </c>
      <c r="N353" s="3">
        <v>2</v>
      </c>
      <c r="O353" s="3" t="s">
        <v>46</v>
      </c>
      <c r="P353" s="3">
        <v>133</v>
      </c>
      <c r="Q353" s="2">
        <v>1</v>
      </c>
      <c r="R353" s="10" t="s">
        <v>184</v>
      </c>
      <c r="S353" s="27">
        <f>HOUR(טבלה3[[#This Row],[שעת יציאה]])</f>
        <v>16</v>
      </c>
      <c r="V353" s="3" t="s">
        <v>82</v>
      </c>
    </row>
    <row r="354" spans="3:23" x14ac:dyDescent="0.2">
      <c r="C354" s="3">
        <v>176</v>
      </c>
      <c r="D354" s="3" t="s">
        <v>42</v>
      </c>
      <c r="E354" s="3" t="s">
        <v>43</v>
      </c>
      <c r="F354" s="3">
        <v>3</v>
      </c>
      <c r="G354" s="3" t="s">
        <v>44</v>
      </c>
      <c r="H354" s="3"/>
      <c r="I354" s="3"/>
      <c r="J354" s="3"/>
      <c r="K354" s="3"/>
      <c r="L354" s="3">
        <v>11133</v>
      </c>
      <c r="M354" s="3">
        <v>133</v>
      </c>
      <c r="N354" s="3">
        <v>2</v>
      </c>
      <c r="O354" s="3" t="s">
        <v>46</v>
      </c>
      <c r="P354" s="3">
        <v>133</v>
      </c>
      <c r="Q354" s="2">
        <v>1</v>
      </c>
      <c r="R354" s="10" t="s">
        <v>219</v>
      </c>
      <c r="S354" s="27">
        <f>HOUR(טבלה3[[#This Row],[שעת יציאה]])</f>
        <v>17</v>
      </c>
      <c r="V354" s="3" t="s">
        <v>82</v>
      </c>
    </row>
    <row r="355" spans="3:23" x14ac:dyDescent="0.2">
      <c r="C355" s="3">
        <v>176</v>
      </c>
      <c r="D355" s="3" t="s">
        <v>42</v>
      </c>
      <c r="E355" s="3" t="s">
        <v>43</v>
      </c>
      <c r="F355" s="3">
        <v>3</v>
      </c>
      <c r="G355" s="3" t="s">
        <v>44</v>
      </c>
      <c r="H355" s="3"/>
      <c r="I355" s="3"/>
      <c r="J355" s="3"/>
      <c r="K355" s="3"/>
      <c r="L355" s="3">
        <v>11133</v>
      </c>
      <c r="M355" s="3">
        <v>133</v>
      </c>
      <c r="N355" s="3">
        <v>2</v>
      </c>
      <c r="O355" s="3" t="s">
        <v>46</v>
      </c>
      <c r="P355" s="3">
        <v>133</v>
      </c>
      <c r="Q355" s="2">
        <v>1</v>
      </c>
      <c r="R355" s="10" t="s">
        <v>185</v>
      </c>
      <c r="S355" s="27">
        <f>HOUR(טבלה3[[#This Row],[שעת יציאה]])</f>
        <v>17</v>
      </c>
      <c r="V355" s="3" t="s">
        <v>82</v>
      </c>
    </row>
    <row r="356" spans="3:23" x14ac:dyDescent="0.2">
      <c r="C356" s="3">
        <v>176</v>
      </c>
      <c r="D356" s="3" t="s">
        <v>42</v>
      </c>
      <c r="E356" s="3" t="s">
        <v>43</v>
      </c>
      <c r="F356" s="3">
        <v>3</v>
      </c>
      <c r="G356" s="3" t="s">
        <v>44</v>
      </c>
      <c r="H356" s="3"/>
      <c r="I356" s="3"/>
      <c r="J356" s="3"/>
      <c r="K356" s="3"/>
      <c r="L356" s="3">
        <v>11133</v>
      </c>
      <c r="M356" s="3">
        <v>133</v>
      </c>
      <c r="N356" s="3">
        <v>2</v>
      </c>
      <c r="O356" s="3" t="s">
        <v>46</v>
      </c>
      <c r="P356" s="3">
        <v>133</v>
      </c>
      <c r="Q356" s="2">
        <v>1</v>
      </c>
      <c r="R356" s="10" t="s">
        <v>198</v>
      </c>
      <c r="S356" s="27">
        <f>HOUR(טבלה3[[#This Row],[שעת יציאה]])</f>
        <v>18</v>
      </c>
      <c r="V356" s="3" t="s">
        <v>82</v>
      </c>
    </row>
    <row r="357" spans="3:23" x14ac:dyDescent="0.2">
      <c r="C357" s="3">
        <v>176</v>
      </c>
      <c r="D357" s="3" t="s">
        <v>42</v>
      </c>
      <c r="E357" s="3" t="s">
        <v>43</v>
      </c>
      <c r="F357" s="3">
        <v>3</v>
      </c>
      <c r="G357" s="3" t="s">
        <v>44</v>
      </c>
      <c r="H357" s="3"/>
      <c r="I357" s="3"/>
      <c r="J357" s="3"/>
      <c r="K357" s="3"/>
      <c r="L357" s="3">
        <v>11133</v>
      </c>
      <c r="M357" s="3">
        <v>133</v>
      </c>
      <c r="N357" s="3">
        <v>2</v>
      </c>
      <c r="O357" s="3" t="s">
        <v>46</v>
      </c>
      <c r="P357" s="3">
        <v>133</v>
      </c>
      <c r="Q357" s="2">
        <v>1</v>
      </c>
      <c r="R357" s="10" t="s">
        <v>186</v>
      </c>
      <c r="S357" s="27">
        <f>HOUR(טבלה3[[#This Row],[שעת יציאה]])</f>
        <v>18</v>
      </c>
      <c r="V357" s="3" t="s">
        <v>82</v>
      </c>
    </row>
    <row r="358" spans="3:23" x14ac:dyDescent="0.2">
      <c r="C358" s="3">
        <v>176</v>
      </c>
      <c r="D358" s="3" t="s">
        <v>42</v>
      </c>
      <c r="E358" s="3" t="s">
        <v>43</v>
      </c>
      <c r="F358" s="3">
        <v>3</v>
      </c>
      <c r="G358" s="3" t="s">
        <v>44</v>
      </c>
      <c r="H358" s="3"/>
      <c r="I358" s="3"/>
      <c r="J358" s="3"/>
      <c r="K358" s="3"/>
      <c r="L358" s="3">
        <v>11133</v>
      </c>
      <c r="M358" s="3">
        <v>133</v>
      </c>
      <c r="N358" s="3">
        <v>2</v>
      </c>
      <c r="O358" s="3" t="s">
        <v>46</v>
      </c>
      <c r="P358" s="3">
        <v>133</v>
      </c>
      <c r="Q358" s="2">
        <v>1</v>
      </c>
      <c r="R358" s="10">
        <v>0.79166666666666663</v>
      </c>
      <c r="S358" s="27">
        <f>HOUR(טבלה3[[#This Row],[שעת יציאה]])</f>
        <v>19</v>
      </c>
      <c r="V358" s="3" t="s">
        <v>82</v>
      </c>
    </row>
    <row r="359" spans="3:23" x14ac:dyDescent="0.2">
      <c r="C359" s="3">
        <v>176</v>
      </c>
      <c r="D359" s="3" t="s">
        <v>42</v>
      </c>
      <c r="E359" s="3" t="s">
        <v>43</v>
      </c>
      <c r="F359" s="3">
        <v>3</v>
      </c>
      <c r="G359" s="3" t="s">
        <v>44</v>
      </c>
      <c r="H359" s="3"/>
      <c r="I359" s="3"/>
      <c r="J359" s="3"/>
      <c r="K359" s="3"/>
      <c r="L359" s="3">
        <v>11133</v>
      </c>
      <c r="M359" s="3">
        <v>133</v>
      </c>
      <c r="N359" s="3">
        <v>2</v>
      </c>
      <c r="O359" s="3" t="s">
        <v>46</v>
      </c>
      <c r="P359" s="3">
        <v>133</v>
      </c>
      <c r="Q359" s="2">
        <v>1</v>
      </c>
      <c r="R359" s="10">
        <v>0.8125</v>
      </c>
      <c r="S359" s="27">
        <f>HOUR(טבלה3[[#This Row],[שעת יציאה]])</f>
        <v>19</v>
      </c>
      <c r="V359" s="3" t="s">
        <v>82</v>
      </c>
    </row>
    <row r="360" spans="3:23" x14ac:dyDescent="0.2">
      <c r="C360" s="3">
        <v>176</v>
      </c>
      <c r="D360" s="3" t="s">
        <v>42</v>
      </c>
      <c r="E360" s="3" t="s">
        <v>43</v>
      </c>
      <c r="F360" s="3">
        <v>3</v>
      </c>
      <c r="G360" s="3" t="s">
        <v>44</v>
      </c>
      <c r="H360" s="3"/>
      <c r="I360" s="3"/>
      <c r="J360" s="3"/>
      <c r="K360" s="3"/>
      <c r="L360" s="3">
        <v>11133</v>
      </c>
      <c r="M360" s="3">
        <v>133</v>
      </c>
      <c r="N360" s="3">
        <v>2</v>
      </c>
      <c r="O360" s="3" t="s">
        <v>46</v>
      </c>
      <c r="P360" s="3">
        <v>133</v>
      </c>
      <c r="Q360" s="2">
        <v>1</v>
      </c>
      <c r="R360" s="10">
        <v>0.83333333333333304</v>
      </c>
      <c r="S360" s="27">
        <f>HOUR(טבלה3[[#This Row],[שעת יציאה]])</f>
        <v>20</v>
      </c>
      <c r="V360" s="3" t="s">
        <v>82</v>
      </c>
    </row>
    <row r="361" spans="3:23" x14ac:dyDescent="0.2">
      <c r="C361" s="3">
        <v>176</v>
      </c>
      <c r="D361" s="3" t="s">
        <v>42</v>
      </c>
      <c r="E361" s="3" t="s">
        <v>43</v>
      </c>
      <c r="F361" s="3">
        <v>3</v>
      </c>
      <c r="G361" s="3" t="s">
        <v>44</v>
      </c>
      <c r="H361" s="3"/>
      <c r="I361" s="3"/>
      <c r="J361" s="3"/>
      <c r="K361" s="3"/>
      <c r="L361" s="3">
        <v>11133</v>
      </c>
      <c r="M361" s="3">
        <v>133</v>
      </c>
      <c r="N361" s="3">
        <v>2</v>
      </c>
      <c r="O361" s="3" t="s">
        <v>46</v>
      </c>
      <c r="P361" s="3">
        <v>133</v>
      </c>
      <c r="Q361" s="2">
        <v>1</v>
      </c>
      <c r="R361" s="10">
        <v>0.85416666666666696</v>
      </c>
      <c r="S361" s="27">
        <f>HOUR(טבלה3[[#This Row],[שעת יציאה]])</f>
        <v>20</v>
      </c>
      <c r="V361" s="3" t="s">
        <v>82</v>
      </c>
    </row>
    <row r="362" spans="3:23" x14ac:dyDescent="0.2">
      <c r="C362" s="3">
        <v>176</v>
      </c>
      <c r="D362" s="3" t="s">
        <v>42</v>
      </c>
      <c r="E362" s="3" t="s">
        <v>43</v>
      </c>
      <c r="F362" s="3">
        <v>3</v>
      </c>
      <c r="G362" s="3" t="s">
        <v>44</v>
      </c>
      <c r="H362" s="3"/>
      <c r="I362" s="3"/>
      <c r="J362" s="3"/>
      <c r="K362" s="3"/>
      <c r="L362" s="3">
        <v>11133</v>
      </c>
      <c r="M362" s="3">
        <v>133</v>
      </c>
      <c r="N362" s="3">
        <v>2</v>
      </c>
      <c r="O362" s="3" t="s">
        <v>46</v>
      </c>
      <c r="P362" s="3">
        <v>133</v>
      </c>
      <c r="Q362" s="2">
        <v>1</v>
      </c>
      <c r="R362" s="10">
        <v>0.875</v>
      </c>
      <c r="S362" s="27">
        <f>HOUR(טבלה3[[#This Row],[שעת יציאה]])</f>
        <v>21</v>
      </c>
      <c r="V362" s="3" t="s">
        <v>82</v>
      </c>
    </row>
    <row r="363" spans="3:23" x14ac:dyDescent="0.2">
      <c r="C363" s="3">
        <v>176</v>
      </c>
      <c r="D363" s="3" t="s">
        <v>42</v>
      </c>
      <c r="E363" s="3" t="s">
        <v>43</v>
      </c>
      <c r="F363" s="3">
        <v>3</v>
      </c>
      <c r="G363" s="3" t="s">
        <v>44</v>
      </c>
      <c r="H363" s="3"/>
      <c r="I363" s="3"/>
      <c r="J363" s="3"/>
      <c r="K363" s="3"/>
      <c r="L363" s="3">
        <v>11133</v>
      </c>
      <c r="M363" s="3">
        <v>133</v>
      </c>
      <c r="N363" s="3">
        <v>2</v>
      </c>
      <c r="O363" s="3" t="s">
        <v>46</v>
      </c>
      <c r="P363" s="3">
        <v>133</v>
      </c>
      <c r="Q363" s="2">
        <v>1</v>
      </c>
      <c r="R363" s="10">
        <v>0.89583333333333404</v>
      </c>
      <c r="S363" s="27">
        <f>HOUR(טבלה3[[#This Row],[שעת יציאה]])</f>
        <v>21</v>
      </c>
      <c r="V363" s="3" t="s">
        <v>82</v>
      </c>
    </row>
    <row r="364" spans="3:23" x14ac:dyDescent="0.2">
      <c r="C364" s="3">
        <v>176</v>
      </c>
      <c r="D364" s="3" t="s">
        <v>42</v>
      </c>
      <c r="E364" s="3" t="s">
        <v>43</v>
      </c>
      <c r="F364" s="3">
        <v>3</v>
      </c>
      <c r="G364" s="3" t="s">
        <v>44</v>
      </c>
      <c r="H364" s="3"/>
      <c r="I364" s="3"/>
      <c r="J364" s="3"/>
      <c r="K364" s="3"/>
      <c r="L364" s="3">
        <v>11133</v>
      </c>
      <c r="M364" s="3">
        <v>133</v>
      </c>
      <c r="N364" s="3">
        <v>2</v>
      </c>
      <c r="O364" s="3" t="s">
        <v>46</v>
      </c>
      <c r="P364" s="3">
        <v>133</v>
      </c>
      <c r="Q364" s="2">
        <v>1</v>
      </c>
      <c r="R364" s="10">
        <v>0.91666666666666696</v>
      </c>
      <c r="S364" s="27">
        <f>HOUR(טבלה3[[#This Row],[שעת יציאה]])</f>
        <v>22</v>
      </c>
      <c r="V364" s="3" t="s">
        <v>82</v>
      </c>
    </row>
    <row r="365" spans="3:23" x14ac:dyDescent="0.2">
      <c r="C365" s="3">
        <v>176</v>
      </c>
      <c r="D365" s="3" t="s">
        <v>42</v>
      </c>
      <c r="E365" s="3" t="s">
        <v>43</v>
      </c>
      <c r="F365" s="3">
        <v>3</v>
      </c>
      <c r="G365" s="3" t="s">
        <v>44</v>
      </c>
      <c r="H365" s="3"/>
      <c r="I365" s="3"/>
      <c r="J365" s="3"/>
      <c r="K365" s="3"/>
      <c r="L365" s="3">
        <v>11133</v>
      </c>
      <c r="M365" s="3">
        <v>133</v>
      </c>
      <c r="N365" s="3">
        <v>2</v>
      </c>
      <c r="O365" s="3" t="s">
        <v>46</v>
      </c>
      <c r="P365" s="3">
        <v>133</v>
      </c>
      <c r="Q365" s="2">
        <v>1</v>
      </c>
      <c r="R365" s="10">
        <v>0.937500000000001</v>
      </c>
      <c r="S365" s="27">
        <f>HOUR(טבלה3[[#This Row],[שעת יציאה]])</f>
        <v>22</v>
      </c>
      <c r="V365" s="3" t="s">
        <v>82</v>
      </c>
    </row>
    <row r="366" spans="3:23" x14ac:dyDescent="0.2">
      <c r="C366" s="3">
        <v>176</v>
      </c>
      <c r="D366" s="3" t="s">
        <v>42</v>
      </c>
      <c r="E366" s="3" t="s">
        <v>43</v>
      </c>
      <c r="F366" s="3">
        <v>3</v>
      </c>
      <c r="G366" s="3" t="s">
        <v>44</v>
      </c>
      <c r="H366" s="3"/>
      <c r="I366" s="3"/>
      <c r="J366" s="3"/>
      <c r="K366" s="3"/>
      <c r="L366" s="3">
        <v>11133</v>
      </c>
      <c r="M366" s="3">
        <v>133</v>
      </c>
      <c r="N366" s="3">
        <v>2</v>
      </c>
      <c r="O366" s="3" t="s">
        <v>46</v>
      </c>
      <c r="P366" s="3">
        <v>133</v>
      </c>
      <c r="Q366" s="2">
        <v>1</v>
      </c>
      <c r="R366" s="10">
        <v>0.95833333333333404</v>
      </c>
      <c r="S366" s="27">
        <f>HOUR(טבלה3[[#This Row],[שעת יציאה]])</f>
        <v>23</v>
      </c>
      <c r="V366" s="3" t="s">
        <v>82</v>
      </c>
    </row>
    <row r="367" spans="3:23" x14ac:dyDescent="0.2">
      <c r="C367" s="3">
        <v>176</v>
      </c>
      <c r="D367" s="3" t="s">
        <v>42</v>
      </c>
      <c r="E367" s="3" t="s">
        <v>43</v>
      </c>
      <c r="F367" s="3">
        <v>3</v>
      </c>
      <c r="G367" s="3" t="s">
        <v>44</v>
      </c>
      <c r="H367" s="3"/>
      <c r="I367" s="3"/>
      <c r="J367" s="3"/>
      <c r="K367" s="3"/>
      <c r="L367" s="3">
        <v>11133</v>
      </c>
      <c r="M367" s="3">
        <v>133</v>
      </c>
      <c r="N367" s="3">
        <v>2</v>
      </c>
      <c r="O367" s="3" t="s">
        <v>46</v>
      </c>
      <c r="P367" s="3">
        <v>133</v>
      </c>
      <c r="Q367" s="2">
        <v>1</v>
      </c>
      <c r="R367" s="10">
        <v>1</v>
      </c>
      <c r="S367" s="27">
        <f>HOUR(טבלה3[[#This Row],[שעת יציאה]])</f>
        <v>0</v>
      </c>
      <c r="V367" s="3" t="s">
        <v>82</v>
      </c>
    </row>
    <row r="368" spans="3:23" x14ac:dyDescent="0.2">
      <c r="C368" s="3">
        <v>176</v>
      </c>
      <c r="D368" s="3" t="s">
        <v>42</v>
      </c>
      <c r="E368" s="3" t="s">
        <v>43</v>
      </c>
      <c r="F368" s="3">
        <v>3</v>
      </c>
      <c r="G368" s="3" t="s">
        <v>44</v>
      </c>
      <c r="H368" s="3"/>
      <c r="I368" s="3"/>
      <c r="J368" s="3"/>
      <c r="K368" s="3"/>
      <c r="L368" s="3">
        <v>10134</v>
      </c>
      <c r="M368" s="3">
        <v>134</v>
      </c>
      <c r="N368" s="3">
        <v>1</v>
      </c>
      <c r="O368" s="3" t="s">
        <v>46</v>
      </c>
      <c r="P368" s="3">
        <v>134</v>
      </c>
      <c r="Q368" s="2">
        <v>1</v>
      </c>
      <c r="R368" s="10">
        <v>0.23611111111111113</v>
      </c>
      <c r="S368" s="27">
        <f>HOUR(טבלה3[[#This Row],[שעת יציאה]])</f>
        <v>5</v>
      </c>
      <c r="T368" s="3"/>
      <c r="U368" s="3"/>
      <c r="V368" s="3" t="s">
        <v>73</v>
      </c>
      <c r="W368" s="3"/>
    </row>
    <row r="369" spans="3:23" x14ac:dyDescent="0.2">
      <c r="C369" s="3">
        <v>176</v>
      </c>
      <c r="D369" s="3" t="s">
        <v>42</v>
      </c>
      <c r="E369" s="3" t="s">
        <v>43</v>
      </c>
      <c r="F369" s="3">
        <v>3</v>
      </c>
      <c r="G369" s="3" t="s">
        <v>44</v>
      </c>
      <c r="H369" s="3"/>
      <c r="I369" s="3"/>
      <c r="J369" s="3"/>
      <c r="K369" s="3"/>
      <c r="L369" s="3">
        <v>10134</v>
      </c>
      <c r="M369" s="3">
        <v>134</v>
      </c>
      <c r="N369" s="3">
        <v>1</v>
      </c>
      <c r="O369" s="3" t="s">
        <v>46</v>
      </c>
      <c r="P369" s="3">
        <v>134</v>
      </c>
      <c r="Q369" s="2">
        <v>1</v>
      </c>
      <c r="R369" s="10">
        <v>0.27083333333333331</v>
      </c>
      <c r="S369" s="27">
        <f>HOUR(טבלה3[[#This Row],[שעת יציאה]])</f>
        <v>6</v>
      </c>
      <c r="T369" s="3"/>
      <c r="U369" s="3"/>
      <c r="V369" s="3" t="s">
        <v>73</v>
      </c>
      <c r="W369" s="3"/>
    </row>
    <row r="370" spans="3:23" x14ac:dyDescent="0.2">
      <c r="C370" s="3">
        <v>176</v>
      </c>
      <c r="D370" s="3" t="s">
        <v>42</v>
      </c>
      <c r="E370" s="3" t="s">
        <v>43</v>
      </c>
      <c r="F370" s="3">
        <v>3</v>
      </c>
      <c r="G370" s="3" t="s">
        <v>44</v>
      </c>
      <c r="H370" s="3"/>
      <c r="I370" s="3"/>
      <c r="J370" s="3"/>
      <c r="K370" s="3"/>
      <c r="L370" s="3">
        <v>10134</v>
      </c>
      <c r="M370" s="3">
        <v>134</v>
      </c>
      <c r="N370" s="3">
        <v>1</v>
      </c>
      <c r="O370" s="3" t="s">
        <v>46</v>
      </c>
      <c r="P370" s="3">
        <v>134</v>
      </c>
      <c r="Q370" s="2">
        <v>1</v>
      </c>
      <c r="R370" s="10">
        <v>0.2986111111111111</v>
      </c>
      <c r="S370" s="27">
        <f>HOUR(טבלה3[[#This Row],[שעת יציאה]])</f>
        <v>7</v>
      </c>
      <c r="V370" s="3" t="s">
        <v>73</v>
      </c>
    </row>
    <row r="371" spans="3:23" x14ac:dyDescent="0.2">
      <c r="C371" s="3">
        <v>176</v>
      </c>
      <c r="D371" s="3" t="s">
        <v>42</v>
      </c>
      <c r="E371" s="3" t="s">
        <v>43</v>
      </c>
      <c r="F371" s="3">
        <v>3</v>
      </c>
      <c r="G371" s="3" t="s">
        <v>44</v>
      </c>
      <c r="H371" s="3"/>
      <c r="I371" s="3"/>
      <c r="J371" s="3"/>
      <c r="K371" s="3"/>
      <c r="L371" s="3">
        <v>10134</v>
      </c>
      <c r="M371" s="3">
        <v>134</v>
      </c>
      <c r="N371" s="3">
        <v>1</v>
      </c>
      <c r="O371" s="3" t="s">
        <v>46</v>
      </c>
      <c r="P371" s="3">
        <v>134</v>
      </c>
      <c r="Q371" s="2">
        <v>1</v>
      </c>
      <c r="R371" s="10">
        <v>0.3125</v>
      </c>
      <c r="S371" s="27">
        <f>HOUR(טבלה3[[#This Row],[שעת יציאה]])</f>
        <v>7</v>
      </c>
      <c r="V371" s="3" t="s">
        <v>73</v>
      </c>
    </row>
    <row r="372" spans="3:23" x14ac:dyDescent="0.2">
      <c r="C372" s="3">
        <v>176</v>
      </c>
      <c r="D372" s="3" t="s">
        <v>42</v>
      </c>
      <c r="E372" s="3" t="s">
        <v>43</v>
      </c>
      <c r="F372" s="3">
        <v>3</v>
      </c>
      <c r="G372" s="3" t="s">
        <v>44</v>
      </c>
      <c r="H372" s="3"/>
      <c r="I372" s="3"/>
      <c r="J372" s="3"/>
      <c r="K372" s="3"/>
      <c r="L372" s="3">
        <v>10134</v>
      </c>
      <c r="M372" s="3">
        <v>134</v>
      </c>
      <c r="N372" s="3">
        <v>1</v>
      </c>
      <c r="O372" s="3" t="s">
        <v>46</v>
      </c>
      <c r="P372" s="3">
        <v>134</v>
      </c>
      <c r="Q372" s="2">
        <v>1</v>
      </c>
      <c r="R372" s="10">
        <v>0.3263888888888889</v>
      </c>
      <c r="S372" s="27">
        <f>HOUR(טבלה3[[#This Row],[שעת יציאה]])</f>
        <v>7</v>
      </c>
      <c r="V372" s="3" t="s">
        <v>73</v>
      </c>
    </row>
    <row r="373" spans="3:23" x14ac:dyDescent="0.2">
      <c r="C373" s="3">
        <v>176</v>
      </c>
      <c r="D373" s="3" t="s">
        <v>42</v>
      </c>
      <c r="E373" s="3" t="s">
        <v>43</v>
      </c>
      <c r="F373" s="3">
        <v>3</v>
      </c>
      <c r="G373" s="3" t="s">
        <v>44</v>
      </c>
      <c r="H373" s="3"/>
      <c r="I373" s="3"/>
      <c r="J373" s="3"/>
      <c r="K373" s="3"/>
      <c r="L373" s="3">
        <v>10134</v>
      </c>
      <c r="M373" s="3">
        <v>134</v>
      </c>
      <c r="N373" s="3">
        <v>1</v>
      </c>
      <c r="O373" s="3" t="s">
        <v>46</v>
      </c>
      <c r="P373" s="3">
        <v>134</v>
      </c>
      <c r="Q373" s="2">
        <v>1</v>
      </c>
      <c r="R373" s="10" t="s">
        <v>220</v>
      </c>
      <c r="S373" s="27">
        <f>HOUR(טבלה3[[#This Row],[שעת יציאה]])</f>
        <v>8</v>
      </c>
      <c r="V373" s="3" t="s">
        <v>73</v>
      </c>
    </row>
    <row r="374" spans="3:23" x14ac:dyDescent="0.2">
      <c r="C374" s="3">
        <v>176</v>
      </c>
      <c r="D374" s="3" t="s">
        <v>42</v>
      </c>
      <c r="E374" s="3" t="s">
        <v>43</v>
      </c>
      <c r="F374" s="3">
        <v>3</v>
      </c>
      <c r="G374" s="3" t="s">
        <v>44</v>
      </c>
      <c r="H374" s="3"/>
      <c r="I374" s="3"/>
      <c r="J374" s="3"/>
      <c r="K374" s="3"/>
      <c r="L374" s="3">
        <v>10134</v>
      </c>
      <c r="M374" s="3">
        <v>134</v>
      </c>
      <c r="N374" s="3">
        <v>1</v>
      </c>
      <c r="O374" s="3" t="s">
        <v>46</v>
      </c>
      <c r="P374" s="3">
        <v>134</v>
      </c>
      <c r="Q374" s="2">
        <v>1</v>
      </c>
      <c r="R374" s="10" t="s">
        <v>221</v>
      </c>
      <c r="S374" s="27">
        <f>HOUR(טבלה3[[#This Row],[שעת יציאה]])</f>
        <v>8</v>
      </c>
      <c r="V374" s="3" t="s">
        <v>73</v>
      </c>
    </row>
    <row r="375" spans="3:23" x14ac:dyDescent="0.2">
      <c r="C375" s="3">
        <v>176</v>
      </c>
      <c r="D375" s="3" t="s">
        <v>42</v>
      </c>
      <c r="E375" s="3" t="s">
        <v>43</v>
      </c>
      <c r="F375" s="3">
        <v>3</v>
      </c>
      <c r="G375" s="3" t="s">
        <v>44</v>
      </c>
      <c r="H375" s="3"/>
      <c r="I375" s="3"/>
      <c r="J375" s="3"/>
      <c r="K375" s="3"/>
      <c r="L375" s="3">
        <v>10134</v>
      </c>
      <c r="M375" s="3">
        <v>134</v>
      </c>
      <c r="N375" s="3">
        <v>1</v>
      </c>
      <c r="O375" s="3" t="s">
        <v>46</v>
      </c>
      <c r="P375" s="3">
        <v>134</v>
      </c>
      <c r="Q375" s="2">
        <v>1</v>
      </c>
      <c r="R375" s="10" t="s">
        <v>222</v>
      </c>
      <c r="S375" s="27">
        <f>HOUR(טבלה3[[#This Row],[שעת יציאה]])</f>
        <v>9</v>
      </c>
      <c r="V375" s="3" t="s">
        <v>73</v>
      </c>
    </row>
    <row r="376" spans="3:23" x14ac:dyDescent="0.2">
      <c r="C376" s="3">
        <v>176</v>
      </c>
      <c r="D376" s="3" t="s">
        <v>42</v>
      </c>
      <c r="E376" s="3" t="s">
        <v>43</v>
      </c>
      <c r="F376" s="3">
        <v>3</v>
      </c>
      <c r="G376" s="3" t="s">
        <v>44</v>
      </c>
      <c r="H376" s="3"/>
      <c r="I376" s="3"/>
      <c r="J376" s="3"/>
      <c r="K376" s="3"/>
      <c r="L376" s="3">
        <v>10134</v>
      </c>
      <c r="M376" s="3">
        <v>134</v>
      </c>
      <c r="N376" s="3">
        <v>1</v>
      </c>
      <c r="O376" s="3" t="s">
        <v>46</v>
      </c>
      <c r="P376" s="3">
        <v>134</v>
      </c>
      <c r="Q376" s="2">
        <v>1</v>
      </c>
      <c r="R376" s="10" t="s">
        <v>191</v>
      </c>
      <c r="S376" s="27">
        <f>HOUR(טבלה3[[#This Row],[שעת יציאה]])</f>
        <v>9</v>
      </c>
      <c r="V376" s="3" t="s">
        <v>73</v>
      </c>
    </row>
    <row r="377" spans="3:23" x14ac:dyDescent="0.2">
      <c r="C377" s="3">
        <v>176</v>
      </c>
      <c r="D377" s="3" t="s">
        <v>42</v>
      </c>
      <c r="E377" s="3" t="s">
        <v>43</v>
      </c>
      <c r="F377" s="3">
        <v>3</v>
      </c>
      <c r="G377" s="3" t="s">
        <v>44</v>
      </c>
      <c r="H377" s="3"/>
      <c r="I377" s="3"/>
      <c r="J377" s="3"/>
      <c r="K377" s="3"/>
      <c r="L377" s="3">
        <v>10134</v>
      </c>
      <c r="M377" s="3">
        <v>134</v>
      </c>
      <c r="N377" s="3">
        <v>1</v>
      </c>
      <c r="O377" s="3" t="s">
        <v>46</v>
      </c>
      <c r="P377" s="3">
        <v>134</v>
      </c>
      <c r="Q377" s="2">
        <v>1</v>
      </c>
      <c r="R377" s="10" t="s">
        <v>223</v>
      </c>
      <c r="S377" s="27">
        <f>HOUR(טבלה3[[#This Row],[שעת יציאה]])</f>
        <v>10</v>
      </c>
      <c r="V377" s="3" t="s">
        <v>73</v>
      </c>
    </row>
    <row r="378" spans="3:23" x14ac:dyDescent="0.2">
      <c r="C378" s="3">
        <v>176</v>
      </c>
      <c r="D378" s="3" t="s">
        <v>42</v>
      </c>
      <c r="E378" s="3" t="s">
        <v>43</v>
      </c>
      <c r="F378" s="3">
        <v>3</v>
      </c>
      <c r="G378" s="3" t="s">
        <v>44</v>
      </c>
      <c r="H378" s="3"/>
      <c r="I378" s="3"/>
      <c r="J378" s="3"/>
      <c r="K378" s="3"/>
      <c r="L378" s="3">
        <v>10134</v>
      </c>
      <c r="M378" s="3">
        <v>134</v>
      </c>
      <c r="N378" s="3">
        <v>1</v>
      </c>
      <c r="O378" s="3" t="s">
        <v>46</v>
      </c>
      <c r="P378" s="3">
        <v>134</v>
      </c>
      <c r="Q378" s="2">
        <v>1</v>
      </c>
      <c r="R378" s="10" t="s">
        <v>224</v>
      </c>
      <c r="S378" s="27">
        <f>HOUR(טבלה3[[#This Row],[שעת יציאה]])</f>
        <v>10</v>
      </c>
      <c r="V378" s="3" t="s">
        <v>73</v>
      </c>
    </row>
    <row r="379" spans="3:23" x14ac:dyDescent="0.2">
      <c r="C379" s="3">
        <v>176</v>
      </c>
      <c r="D379" s="3" t="s">
        <v>42</v>
      </c>
      <c r="E379" s="3" t="s">
        <v>43</v>
      </c>
      <c r="F379" s="3">
        <v>3</v>
      </c>
      <c r="G379" s="3" t="s">
        <v>44</v>
      </c>
      <c r="H379" s="3"/>
      <c r="I379" s="3"/>
      <c r="J379" s="3"/>
      <c r="K379" s="3"/>
      <c r="L379" s="3">
        <v>10134</v>
      </c>
      <c r="M379" s="3">
        <v>134</v>
      </c>
      <c r="N379" s="3">
        <v>1</v>
      </c>
      <c r="O379" s="3" t="s">
        <v>46</v>
      </c>
      <c r="P379" s="3">
        <v>134</v>
      </c>
      <c r="Q379" s="2">
        <v>1</v>
      </c>
      <c r="R379" s="10" t="s">
        <v>225</v>
      </c>
      <c r="S379" s="27">
        <f>HOUR(טבלה3[[#This Row],[שעת יציאה]])</f>
        <v>11</v>
      </c>
      <c r="V379" s="3" t="s">
        <v>73</v>
      </c>
    </row>
    <row r="380" spans="3:23" x14ac:dyDescent="0.2">
      <c r="C380" s="3">
        <v>176</v>
      </c>
      <c r="D380" s="3" t="s">
        <v>42</v>
      </c>
      <c r="E380" s="3" t="s">
        <v>43</v>
      </c>
      <c r="F380" s="3">
        <v>3</v>
      </c>
      <c r="G380" s="3" t="s">
        <v>44</v>
      </c>
      <c r="H380" s="3"/>
      <c r="I380" s="3"/>
      <c r="J380" s="3"/>
      <c r="K380" s="3"/>
      <c r="L380" s="3">
        <v>10134</v>
      </c>
      <c r="M380" s="3">
        <v>134</v>
      </c>
      <c r="N380" s="3">
        <v>1</v>
      </c>
      <c r="O380" s="3" t="s">
        <v>46</v>
      </c>
      <c r="P380" s="3">
        <v>134</v>
      </c>
      <c r="Q380" s="2">
        <v>1</v>
      </c>
      <c r="R380" s="10" t="s">
        <v>226</v>
      </c>
      <c r="S380" s="27">
        <f>HOUR(טבלה3[[#This Row],[שעת יציאה]])</f>
        <v>11</v>
      </c>
      <c r="V380" s="3" t="s">
        <v>73</v>
      </c>
    </row>
    <row r="381" spans="3:23" x14ac:dyDescent="0.2">
      <c r="C381" s="3">
        <v>176</v>
      </c>
      <c r="D381" s="3" t="s">
        <v>42</v>
      </c>
      <c r="E381" s="3" t="s">
        <v>43</v>
      </c>
      <c r="F381" s="3">
        <v>3</v>
      </c>
      <c r="G381" s="3" t="s">
        <v>44</v>
      </c>
      <c r="H381" s="3"/>
      <c r="I381" s="3"/>
      <c r="J381" s="3"/>
      <c r="K381" s="3"/>
      <c r="L381" s="3">
        <v>10134</v>
      </c>
      <c r="M381" s="3">
        <v>134</v>
      </c>
      <c r="N381" s="3">
        <v>1</v>
      </c>
      <c r="O381" s="3" t="s">
        <v>46</v>
      </c>
      <c r="P381" s="3">
        <v>134</v>
      </c>
      <c r="Q381" s="2">
        <v>1</v>
      </c>
      <c r="R381" s="10" t="s">
        <v>227</v>
      </c>
      <c r="S381" s="27">
        <f>HOUR(טבלה3[[#This Row],[שעת יציאה]])</f>
        <v>12</v>
      </c>
      <c r="V381" s="3" t="s">
        <v>73</v>
      </c>
    </row>
    <row r="382" spans="3:23" x14ac:dyDescent="0.2">
      <c r="C382" s="3">
        <v>176</v>
      </c>
      <c r="D382" s="3" t="s">
        <v>42</v>
      </c>
      <c r="E382" s="3" t="s">
        <v>43</v>
      </c>
      <c r="F382" s="3">
        <v>3</v>
      </c>
      <c r="G382" s="3" t="s">
        <v>44</v>
      </c>
      <c r="H382" s="3"/>
      <c r="I382" s="3"/>
      <c r="J382" s="3"/>
      <c r="K382" s="3"/>
      <c r="L382" s="3">
        <v>10134</v>
      </c>
      <c r="M382" s="3">
        <v>134</v>
      </c>
      <c r="N382" s="3">
        <v>1</v>
      </c>
      <c r="O382" s="3" t="s">
        <v>46</v>
      </c>
      <c r="P382" s="3">
        <v>134</v>
      </c>
      <c r="Q382" s="2">
        <v>1</v>
      </c>
      <c r="R382" s="10" t="s">
        <v>228</v>
      </c>
      <c r="S382" s="27">
        <f>HOUR(טבלה3[[#This Row],[שעת יציאה]])</f>
        <v>12</v>
      </c>
      <c r="V382" s="3" t="s">
        <v>73</v>
      </c>
    </row>
    <row r="383" spans="3:23" x14ac:dyDescent="0.2">
      <c r="C383" s="3">
        <v>176</v>
      </c>
      <c r="D383" s="3" t="s">
        <v>42</v>
      </c>
      <c r="E383" s="3" t="s">
        <v>43</v>
      </c>
      <c r="F383" s="3">
        <v>3</v>
      </c>
      <c r="G383" s="3" t="s">
        <v>44</v>
      </c>
      <c r="H383" s="3"/>
      <c r="I383" s="3"/>
      <c r="J383" s="3"/>
      <c r="K383" s="3"/>
      <c r="L383" s="3">
        <v>10134</v>
      </c>
      <c r="M383" s="3">
        <v>134</v>
      </c>
      <c r="N383" s="3">
        <v>1</v>
      </c>
      <c r="O383" s="3" t="s">
        <v>46</v>
      </c>
      <c r="P383" s="3">
        <v>134</v>
      </c>
      <c r="Q383" s="2">
        <v>1</v>
      </c>
      <c r="R383" s="10" t="s">
        <v>215</v>
      </c>
      <c r="S383" s="27">
        <f>HOUR(טבלה3[[#This Row],[שעת יציאה]])</f>
        <v>13</v>
      </c>
      <c r="V383" s="3" t="s">
        <v>73</v>
      </c>
    </row>
    <row r="384" spans="3:23" x14ac:dyDescent="0.2">
      <c r="C384" s="3">
        <v>176</v>
      </c>
      <c r="D384" s="3" t="s">
        <v>42</v>
      </c>
      <c r="E384" s="3" t="s">
        <v>43</v>
      </c>
      <c r="F384" s="3">
        <v>3</v>
      </c>
      <c r="G384" s="3" t="s">
        <v>44</v>
      </c>
      <c r="H384" s="3"/>
      <c r="I384" s="3"/>
      <c r="J384" s="3"/>
      <c r="K384" s="3"/>
      <c r="L384" s="3">
        <v>10134</v>
      </c>
      <c r="M384" s="3">
        <v>134</v>
      </c>
      <c r="N384" s="3">
        <v>1</v>
      </c>
      <c r="O384" s="3" t="s">
        <v>46</v>
      </c>
      <c r="P384" s="3">
        <v>134</v>
      </c>
      <c r="Q384" s="2">
        <v>1</v>
      </c>
      <c r="R384" s="10">
        <v>0.55902777777777779</v>
      </c>
      <c r="S384" s="27">
        <f>HOUR(טבלה3[[#This Row],[שעת יציאה]])</f>
        <v>13</v>
      </c>
      <c r="V384" s="3" t="s">
        <v>73</v>
      </c>
    </row>
    <row r="385" spans="3:22" x14ac:dyDescent="0.2">
      <c r="C385" s="3">
        <v>176</v>
      </c>
      <c r="D385" s="3" t="s">
        <v>42</v>
      </c>
      <c r="E385" s="3" t="s">
        <v>43</v>
      </c>
      <c r="F385" s="3">
        <v>3</v>
      </c>
      <c r="G385" s="3" t="s">
        <v>44</v>
      </c>
      <c r="H385" s="3"/>
      <c r="I385" s="3"/>
      <c r="J385" s="3"/>
      <c r="K385" s="3"/>
      <c r="L385" s="3">
        <v>10134</v>
      </c>
      <c r="M385" s="3">
        <v>134</v>
      </c>
      <c r="N385" s="3">
        <v>1</v>
      </c>
      <c r="O385" s="3" t="s">
        <v>46</v>
      </c>
      <c r="P385" s="3">
        <v>134</v>
      </c>
      <c r="Q385" s="2">
        <v>1</v>
      </c>
      <c r="R385" s="10">
        <v>0.57638888888888895</v>
      </c>
      <c r="S385" s="27">
        <f>HOUR(טבלה3[[#This Row],[שעת יציאה]])</f>
        <v>13</v>
      </c>
      <c r="V385" s="3" t="s">
        <v>73</v>
      </c>
    </row>
    <row r="386" spans="3:22" x14ac:dyDescent="0.2">
      <c r="C386" s="3">
        <v>176</v>
      </c>
      <c r="D386" s="3" t="s">
        <v>42</v>
      </c>
      <c r="E386" s="3" t="s">
        <v>43</v>
      </c>
      <c r="F386" s="3">
        <v>3</v>
      </c>
      <c r="G386" s="3" t="s">
        <v>44</v>
      </c>
      <c r="H386" s="3"/>
      <c r="I386" s="3"/>
      <c r="J386" s="3"/>
      <c r="K386" s="3"/>
      <c r="L386" s="3">
        <v>10134</v>
      </c>
      <c r="M386" s="3">
        <v>134</v>
      </c>
      <c r="N386" s="3">
        <v>1</v>
      </c>
      <c r="O386" s="3" t="s">
        <v>46</v>
      </c>
      <c r="P386" s="3">
        <v>134</v>
      </c>
      <c r="Q386" s="2">
        <v>1</v>
      </c>
      <c r="R386" s="10" t="s">
        <v>229</v>
      </c>
      <c r="S386" s="27">
        <f>HOUR(טבלה3[[#This Row],[שעת יציאה]])</f>
        <v>14</v>
      </c>
      <c r="V386" s="3" t="s">
        <v>73</v>
      </c>
    </row>
    <row r="387" spans="3:22" x14ac:dyDescent="0.2">
      <c r="C387" s="3">
        <v>176</v>
      </c>
      <c r="D387" s="3" t="s">
        <v>42</v>
      </c>
      <c r="E387" s="3" t="s">
        <v>43</v>
      </c>
      <c r="F387" s="3">
        <v>3</v>
      </c>
      <c r="G387" s="3" t="s">
        <v>44</v>
      </c>
      <c r="H387" s="3"/>
      <c r="I387" s="3"/>
      <c r="J387" s="3"/>
      <c r="K387" s="3"/>
      <c r="L387" s="3">
        <v>10134</v>
      </c>
      <c r="M387" s="3">
        <v>134</v>
      </c>
      <c r="N387" s="3">
        <v>1</v>
      </c>
      <c r="O387" s="3" t="s">
        <v>46</v>
      </c>
      <c r="P387" s="3">
        <v>134</v>
      </c>
      <c r="Q387" s="2">
        <v>1</v>
      </c>
      <c r="R387" s="10">
        <v>0.60416666666666663</v>
      </c>
      <c r="S387" s="27">
        <f>HOUR(טבלה3[[#This Row],[שעת יציאה]])</f>
        <v>14</v>
      </c>
      <c r="V387" s="3" t="s">
        <v>73</v>
      </c>
    </row>
    <row r="388" spans="3:22" x14ac:dyDescent="0.2">
      <c r="C388" s="3">
        <v>176</v>
      </c>
      <c r="D388" s="3" t="s">
        <v>42</v>
      </c>
      <c r="E388" s="3" t="s">
        <v>43</v>
      </c>
      <c r="F388" s="3">
        <v>3</v>
      </c>
      <c r="G388" s="3" t="s">
        <v>44</v>
      </c>
      <c r="H388" s="3"/>
      <c r="I388" s="3"/>
      <c r="J388" s="3"/>
      <c r="K388" s="3"/>
      <c r="L388" s="3">
        <v>10134</v>
      </c>
      <c r="M388" s="3">
        <v>134</v>
      </c>
      <c r="N388" s="3">
        <v>1</v>
      </c>
      <c r="O388" s="3" t="s">
        <v>46</v>
      </c>
      <c r="P388" s="3">
        <v>134</v>
      </c>
      <c r="Q388" s="2">
        <v>1</v>
      </c>
      <c r="R388" s="10">
        <v>0.61805555555555558</v>
      </c>
      <c r="S388" s="27">
        <f>HOUR(טבלה3[[#This Row],[שעת יציאה]])</f>
        <v>14</v>
      </c>
      <c r="V388" s="3" t="s">
        <v>73</v>
      </c>
    </row>
    <row r="389" spans="3:22" x14ac:dyDescent="0.2">
      <c r="C389" s="3">
        <v>176</v>
      </c>
      <c r="D389" s="3" t="s">
        <v>42</v>
      </c>
      <c r="E389" s="3" t="s">
        <v>43</v>
      </c>
      <c r="F389" s="3">
        <v>3</v>
      </c>
      <c r="G389" s="3" t="s">
        <v>44</v>
      </c>
      <c r="H389" s="3"/>
      <c r="I389" s="3"/>
      <c r="J389" s="3"/>
      <c r="K389" s="3"/>
      <c r="L389" s="3">
        <v>10134</v>
      </c>
      <c r="M389" s="3">
        <v>134</v>
      </c>
      <c r="N389" s="3">
        <v>1</v>
      </c>
      <c r="O389" s="3" t="s">
        <v>46</v>
      </c>
      <c r="P389" s="3">
        <v>134</v>
      </c>
      <c r="Q389" s="2">
        <v>1</v>
      </c>
      <c r="R389" s="10">
        <v>0.63541666666666663</v>
      </c>
      <c r="S389" s="27">
        <f>HOUR(טבלה3[[#This Row],[שעת יציאה]])</f>
        <v>15</v>
      </c>
      <c r="V389" s="3" t="s">
        <v>73</v>
      </c>
    </row>
    <row r="390" spans="3:22" x14ac:dyDescent="0.2">
      <c r="C390" s="3">
        <v>176</v>
      </c>
      <c r="D390" s="3" t="s">
        <v>42</v>
      </c>
      <c r="E390" s="3" t="s">
        <v>43</v>
      </c>
      <c r="F390" s="3">
        <v>3</v>
      </c>
      <c r="G390" s="3" t="s">
        <v>44</v>
      </c>
      <c r="H390" s="3"/>
      <c r="I390" s="3"/>
      <c r="J390" s="3"/>
      <c r="K390" s="3"/>
      <c r="L390" s="3">
        <v>10134</v>
      </c>
      <c r="M390" s="3">
        <v>134</v>
      </c>
      <c r="N390" s="3">
        <v>1</v>
      </c>
      <c r="O390" s="3" t="s">
        <v>46</v>
      </c>
      <c r="P390" s="3">
        <v>134</v>
      </c>
      <c r="Q390" s="2">
        <v>1</v>
      </c>
      <c r="R390" s="10" t="s">
        <v>230</v>
      </c>
      <c r="S390" s="27">
        <f>HOUR(טבלה3[[#This Row],[שעת יציאה]])</f>
        <v>15</v>
      </c>
      <c r="V390" s="3" t="s">
        <v>73</v>
      </c>
    </row>
    <row r="391" spans="3:22" x14ac:dyDescent="0.2">
      <c r="C391" s="3">
        <v>176</v>
      </c>
      <c r="D391" s="3" t="s">
        <v>42</v>
      </c>
      <c r="E391" s="3" t="s">
        <v>43</v>
      </c>
      <c r="F391" s="3">
        <v>3</v>
      </c>
      <c r="G391" s="3" t="s">
        <v>44</v>
      </c>
      <c r="H391" s="3"/>
      <c r="I391" s="3"/>
      <c r="J391" s="3"/>
      <c r="K391" s="3"/>
      <c r="L391" s="3">
        <v>10134</v>
      </c>
      <c r="M391" s="3">
        <v>134</v>
      </c>
      <c r="N391" s="3">
        <v>1</v>
      </c>
      <c r="O391" s="3" t="s">
        <v>46</v>
      </c>
      <c r="P391" s="3">
        <v>134</v>
      </c>
      <c r="Q391" s="2">
        <v>1</v>
      </c>
      <c r="R391" s="10" t="s">
        <v>231</v>
      </c>
      <c r="S391" s="27">
        <f>HOUR(טבלה3[[#This Row],[שעת יציאה]])</f>
        <v>15</v>
      </c>
      <c r="V391" s="3" t="s">
        <v>73</v>
      </c>
    </row>
    <row r="392" spans="3:22" x14ac:dyDescent="0.2">
      <c r="C392" s="3">
        <v>176</v>
      </c>
      <c r="D392" s="3" t="s">
        <v>42</v>
      </c>
      <c r="E392" s="3" t="s">
        <v>43</v>
      </c>
      <c r="F392" s="3">
        <v>3</v>
      </c>
      <c r="G392" s="3" t="s">
        <v>44</v>
      </c>
      <c r="H392" s="3"/>
      <c r="I392" s="3"/>
      <c r="J392" s="3"/>
      <c r="K392" s="3"/>
      <c r="L392" s="3">
        <v>10134</v>
      </c>
      <c r="M392" s="3">
        <v>134</v>
      </c>
      <c r="N392" s="3">
        <v>1</v>
      </c>
      <c r="O392" s="3" t="s">
        <v>46</v>
      </c>
      <c r="P392" s="3">
        <v>134</v>
      </c>
      <c r="Q392" s="2">
        <v>1</v>
      </c>
      <c r="R392" s="10" t="s">
        <v>232</v>
      </c>
      <c r="S392" s="27">
        <f>HOUR(טבלה3[[#This Row],[שעת יציאה]])</f>
        <v>16</v>
      </c>
      <c r="V392" s="3" t="s">
        <v>73</v>
      </c>
    </row>
    <row r="393" spans="3:22" x14ac:dyDescent="0.2">
      <c r="C393" s="3">
        <v>176</v>
      </c>
      <c r="D393" s="3" t="s">
        <v>42</v>
      </c>
      <c r="E393" s="3" t="s">
        <v>43</v>
      </c>
      <c r="F393" s="3">
        <v>3</v>
      </c>
      <c r="G393" s="3" t="s">
        <v>44</v>
      </c>
      <c r="H393" s="3"/>
      <c r="I393" s="3"/>
      <c r="J393" s="3"/>
      <c r="K393" s="3"/>
      <c r="L393" s="3">
        <v>10134</v>
      </c>
      <c r="M393" s="3">
        <v>134</v>
      </c>
      <c r="N393" s="3">
        <v>1</v>
      </c>
      <c r="O393" s="3" t="s">
        <v>46</v>
      </c>
      <c r="P393" s="3">
        <v>134</v>
      </c>
      <c r="Q393" s="2">
        <v>1</v>
      </c>
      <c r="R393" s="10" t="s">
        <v>233</v>
      </c>
      <c r="S393" s="27">
        <f>HOUR(טבלה3[[#This Row],[שעת יציאה]])</f>
        <v>16</v>
      </c>
      <c r="V393" s="3" t="s">
        <v>73</v>
      </c>
    </row>
    <row r="394" spans="3:22" x14ac:dyDescent="0.2">
      <c r="C394" s="3">
        <v>176</v>
      </c>
      <c r="D394" s="3" t="s">
        <v>42</v>
      </c>
      <c r="E394" s="3" t="s">
        <v>43</v>
      </c>
      <c r="F394" s="3">
        <v>3</v>
      </c>
      <c r="G394" s="3" t="s">
        <v>44</v>
      </c>
      <c r="H394" s="3"/>
      <c r="I394" s="3"/>
      <c r="J394" s="3"/>
      <c r="K394" s="3"/>
      <c r="L394" s="3">
        <v>10134</v>
      </c>
      <c r="M394" s="3">
        <v>134</v>
      </c>
      <c r="N394" s="3">
        <v>1</v>
      </c>
      <c r="O394" s="3" t="s">
        <v>46</v>
      </c>
      <c r="P394" s="3">
        <v>134</v>
      </c>
      <c r="Q394" s="2">
        <v>1</v>
      </c>
      <c r="R394" s="10" t="s">
        <v>234</v>
      </c>
      <c r="S394" s="27">
        <f>HOUR(טבלה3[[#This Row],[שעת יציאה]])</f>
        <v>16</v>
      </c>
      <c r="V394" s="3" t="s">
        <v>73</v>
      </c>
    </row>
    <row r="395" spans="3:22" x14ac:dyDescent="0.2">
      <c r="C395" s="3">
        <v>176</v>
      </c>
      <c r="D395" s="3" t="s">
        <v>42</v>
      </c>
      <c r="E395" s="3" t="s">
        <v>43</v>
      </c>
      <c r="F395" s="3">
        <v>3</v>
      </c>
      <c r="G395" s="3" t="s">
        <v>44</v>
      </c>
      <c r="H395" s="3"/>
      <c r="I395" s="3"/>
      <c r="J395" s="3"/>
      <c r="K395" s="3"/>
      <c r="L395" s="3">
        <v>10134</v>
      </c>
      <c r="M395" s="3">
        <v>134</v>
      </c>
      <c r="N395" s="3">
        <v>1</v>
      </c>
      <c r="O395" s="3" t="s">
        <v>46</v>
      </c>
      <c r="P395" s="3">
        <v>134</v>
      </c>
      <c r="Q395" s="2">
        <v>1</v>
      </c>
      <c r="R395" s="10" t="s">
        <v>197</v>
      </c>
      <c r="S395" s="27">
        <f>HOUR(טבלה3[[#This Row],[שעת יציאה]])</f>
        <v>17</v>
      </c>
      <c r="V395" s="3" t="s">
        <v>73</v>
      </c>
    </row>
    <row r="396" spans="3:22" x14ac:dyDescent="0.2">
      <c r="C396" s="3">
        <v>176</v>
      </c>
      <c r="D396" s="3" t="s">
        <v>42</v>
      </c>
      <c r="E396" s="3" t="s">
        <v>43</v>
      </c>
      <c r="F396" s="3">
        <v>3</v>
      </c>
      <c r="G396" s="3" t="s">
        <v>44</v>
      </c>
      <c r="H396" s="3"/>
      <c r="I396" s="3"/>
      <c r="J396" s="3"/>
      <c r="K396" s="3"/>
      <c r="L396" s="3">
        <v>10134</v>
      </c>
      <c r="M396" s="3">
        <v>134</v>
      </c>
      <c r="N396" s="3">
        <v>1</v>
      </c>
      <c r="O396" s="3" t="s">
        <v>46</v>
      </c>
      <c r="P396" s="3">
        <v>134</v>
      </c>
      <c r="Q396" s="2">
        <v>1</v>
      </c>
      <c r="R396" s="10" t="s">
        <v>235</v>
      </c>
      <c r="S396" s="27">
        <f>HOUR(טבלה3[[#This Row],[שעת יציאה]])</f>
        <v>17</v>
      </c>
      <c r="V396" s="3" t="s">
        <v>73</v>
      </c>
    </row>
    <row r="397" spans="3:22" x14ac:dyDescent="0.2">
      <c r="C397" s="3">
        <v>176</v>
      </c>
      <c r="D397" s="3" t="s">
        <v>42</v>
      </c>
      <c r="E397" s="3" t="s">
        <v>43</v>
      </c>
      <c r="F397" s="3">
        <v>3</v>
      </c>
      <c r="G397" s="3" t="s">
        <v>44</v>
      </c>
      <c r="H397" s="3"/>
      <c r="I397" s="3"/>
      <c r="J397" s="3"/>
      <c r="K397" s="3"/>
      <c r="L397" s="3">
        <v>10134</v>
      </c>
      <c r="M397" s="3">
        <v>134</v>
      </c>
      <c r="N397" s="3">
        <v>1</v>
      </c>
      <c r="O397" s="3" t="s">
        <v>46</v>
      </c>
      <c r="P397" s="3">
        <v>134</v>
      </c>
      <c r="Q397" s="2">
        <v>1</v>
      </c>
      <c r="R397" s="10" t="s">
        <v>236</v>
      </c>
      <c r="S397" s="27">
        <f>HOUR(טבלה3[[#This Row],[שעת יציאה]])</f>
        <v>17</v>
      </c>
      <c r="V397" s="3" t="s">
        <v>73</v>
      </c>
    </row>
    <row r="398" spans="3:22" x14ac:dyDescent="0.2">
      <c r="C398" s="3">
        <v>176</v>
      </c>
      <c r="D398" s="3" t="s">
        <v>42</v>
      </c>
      <c r="E398" s="3" t="s">
        <v>43</v>
      </c>
      <c r="F398" s="3">
        <v>3</v>
      </c>
      <c r="G398" s="3" t="s">
        <v>44</v>
      </c>
      <c r="H398" s="3"/>
      <c r="I398" s="3"/>
      <c r="J398" s="3"/>
      <c r="K398" s="3"/>
      <c r="L398" s="3">
        <v>10134</v>
      </c>
      <c r="M398" s="3">
        <v>134</v>
      </c>
      <c r="N398" s="3">
        <v>1</v>
      </c>
      <c r="O398" s="3" t="s">
        <v>46</v>
      </c>
      <c r="P398" s="3">
        <v>134</v>
      </c>
      <c r="Q398" s="2">
        <v>1</v>
      </c>
      <c r="R398" s="10" t="s">
        <v>237</v>
      </c>
      <c r="S398" s="27">
        <f>HOUR(טבלה3[[#This Row],[שעת יציאה]])</f>
        <v>18</v>
      </c>
      <c r="V398" s="3" t="s">
        <v>73</v>
      </c>
    </row>
    <row r="399" spans="3:22" x14ac:dyDescent="0.2">
      <c r="C399" s="3">
        <v>176</v>
      </c>
      <c r="D399" s="3" t="s">
        <v>42</v>
      </c>
      <c r="E399" s="3" t="s">
        <v>43</v>
      </c>
      <c r="F399" s="3">
        <v>3</v>
      </c>
      <c r="G399" s="3" t="s">
        <v>44</v>
      </c>
      <c r="H399" s="3"/>
      <c r="I399" s="3"/>
      <c r="J399" s="3"/>
      <c r="K399" s="3"/>
      <c r="L399" s="3">
        <v>10134</v>
      </c>
      <c r="M399" s="3">
        <v>134</v>
      </c>
      <c r="N399" s="3">
        <v>1</v>
      </c>
      <c r="O399" s="3" t="s">
        <v>46</v>
      </c>
      <c r="P399" s="3">
        <v>134</v>
      </c>
      <c r="Q399" s="2">
        <v>1</v>
      </c>
      <c r="R399" s="10" t="s">
        <v>238</v>
      </c>
      <c r="S399" s="27">
        <f>HOUR(טבלה3[[#This Row],[שעת יציאה]])</f>
        <v>18</v>
      </c>
      <c r="V399" s="3" t="s">
        <v>73</v>
      </c>
    </row>
    <row r="400" spans="3:22" x14ac:dyDescent="0.2">
      <c r="C400" s="3">
        <v>176</v>
      </c>
      <c r="D400" s="3" t="s">
        <v>42</v>
      </c>
      <c r="E400" s="3" t="s">
        <v>43</v>
      </c>
      <c r="F400" s="3">
        <v>3</v>
      </c>
      <c r="G400" s="3" t="s">
        <v>44</v>
      </c>
      <c r="H400" s="3"/>
      <c r="I400" s="3"/>
      <c r="J400" s="3"/>
      <c r="K400" s="3"/>
      <c r="L400" s="3">
        <v>10134</v>
      </c>
      <c r="M400" s="3">
        <v>134</v>
      </c>
      <c r="N400" s="3">
        <v>1</v>
      </c>
      <c r="O400" s="3" t="s">
        <v>46</v>
      </c>
      <c r="P400" s="3">
        <v>134</v>
      </c>
      <c r="Q400" s="2">
        <v>1</v>
      </c>
      <c r="R400" s="10" t="s">
        <v>239</v>
      </c>
      <c r="S400" s="27">
        <f>HOUR(טבלה3[[#This Row],[שעת יציאה]])</f>
        <v>18</v>
      </c>
      <c r="V400" s="3" t="s">
        <v>73</v>
      </c>
    </row>
    <row r="401" spans="3:25" x14ac:dyDescent="0.2">
      <c r="C401" s="3">
        <v>176</v>
      </c>
      <c r="D401" s="3" t="s">
        <v>42</v>
      </c>
      <c r="E401" s="3" t="s">
        <v>43</v>
      </c>
      <c r="F401" s="3">
        <v>3</v>
      </c>
      <c r="G401" s="3" t="s">
        <v>44</v>
      </c>
      <c r="H401" s="3"/>
      <c r="I401" s="3"/>
      <c r="J401" s="3"/>
      <c r="K401" s="3"/>
      <c r="L401" s="3">
        <v>10134</v>
      </c>
      <c r="M401" s="3">
        <v>134</v>
      </c>
      <c r="N401" s="3">
        <v>1</v>
      </c>
      <c r="O401" s="3" t="s">
        <v>46</v>
      </c>
      <c r="P401" s="3">
        <v>134</v>
      </c>
      <c r="Q401" s="2">
        <v>1</v>
      </c>
      <c r="R401" s="10" t="s">
        <v>240</v>
      </c>
      <c r="S401" s="27">
        <f>HOUR(טבלה3[[#This Row],[שעת יציאה]])</f>
        <v>19</v>
      </c>
      <c r="V401" s="3" t="s">
        <v>73</v>
      </c>
    </row>
    <row r="402" spans="3:25" x14ac:dyDescent="0.2">
      <c r="C402" s="3">
        <v>176</v>
      </c>
      <c r="D402" s="3" t="s">
        <v>42</v>
      </c>
      <c r="E402" s="3" t="s">
        <v>43</v>
      </c>
      <c r="F402" s="3">
        <v>3</v>
      </c>
      <c r="G402" s="3" t="s">
        <v>44</v>
      </c>
      <c r="H402" s="3"/>
      <c r="I402" s="3"/>
      <c r="J402" s="3"/>
      <c r="K402" s="3"/>
      <c r="L402" s="3">
        <v>10134</v>
      </c>
      <c r="M402" s="3">
        <v>134</v>
      </c>
      <c r="N402" s="3">
        <v>1</v>
      </c>
      <c r="O402" s="3" t="s">
        <v>46</v>
      </c>
      <c r="P402" s="3">
        <v>134</v>
      </c>
      <c r="Q402" s="2">
        <v>1</v>
      </c>
      <c r="R402" s="10" t="s">
        <v>241</v>
      </c>
      <c r="S402" s="27">
        <f>HOUR(טבלה3[[#This Row],[שעת יציאה]])</f>
        <v>19</v>
      </c>
      <c r="V402" s="3" t="s">
        <v>73</v>
      </c>
    </row>
    <row r="403" spans="3:25" x14ac:dyDescent="0.2">
      <c r="C403" s="3">
        <v>176</v>
      </c>
      <c r="D403" s="3" t="s">
        <v>42</v>
      </c>
      <c r="E403" s="3" t="s">
        <v>43</v>
      </c>
      <c r="F403" s="3">
        <v>3</v>
      </c>
      <c r="G403" s="3" t="s">
        <v>44</v>
      </c>
      <c r="H403" s="3"/>
      <c r="I403" s="3"/>
      <c r="J403" s="3"/>
      <c r="K403" s="3"/>
      <c r="L403" s="3">
        <v>10134</v>
      </c>
      <c r="M403" s="3">
        <v>134</v>
      </c>
      <c r="N403" s="3">
        <v>1</v>
      </c>
      <c r="O403" s="3" t="s">
        <v>46</v>
      </c>
      <c r="P403" s="3">
        <v>134</v>
      </c>
      <c r="Q403" s="2">
        <v>1</v>
      </c>
      <c r="R403" s="10" t="s">
        <v>242</v>
      </c>
      <c r="S403" s="27">
        <f>HOUR(טבלה3[[#This Row],[שעת יציאה]])</f>
        <v>19</v>
      </c>
      <c r="V403" s="3" t="s">
        <v>73</v>
      </c>
    </row>
    <row r="404" spans="3:25" x14ac:dyDescent="0.2">
      <c r="C404" s="3">
        <v>176</v>
      </c>
      <c r="D404" s="3" t="s">
        <v>42</v>
      </c>
      <c r="E404" s="3" t="s">
        <v>43</v>
      </c>
      <c r="F404" s="3">
        <v>3</v>
      </c>
      <c r="G404" s="3" t="s">
        <v>44</v>
      </c>
      <c r="H404" s="3"/>
      <c r="I404" s="3"/>
      <c r="J404" s="3"/>
      <c r="K404" s="3"/>
      <c r="L404" s="3">
        <v>10134</v>
      </c>
      <c r="M404" s="3">
        <v>134</v>
      </c>
      <c r="N404" s="3">
        <v>1</v>
      </c>
      <c r="O404" s="3" t="s">
        <v>46</v>
      </c>
      <c r="P404" s="3">
        <v>134</v>
      </c>
      <c r="Q404" s="2">
        <v>1</v>
      </c>
      <c r="R404" s="10" t="s">
        <v>243</v>
      </c>
      <c r="S404" s="27">
        <f>HOUR(טבלה3[[#This Row],[שעת יציאה]])</f>
        <v>20</v>
      </c>
      <c r="V404" s="3" t="s">
        <v>73</v>
      </c>
    </row>
    <row r="405" spans="3:25" x14ac:dyDescent="0.2">
      <c r="C405" s="3">
        <v>176</v>
      </c>
      <c r="D405" s="3" t="s">
        <v>42</v>
      </c>
      <c r="E405" s="3" t="s">
        <v>43</v>
      </c>
      <c r="F405" s="3">
        <v>3</v>
      </c>
      <c r="G405" s="3" t="s">
        <v>44</v>
      </c>
      <c r="H405" s="3"/>
      <c r="I405" s="3"/>
      <c r="J405" s="3"/>
      <c r="K405" s="3"/>
      <c r="L405" s="3">
        <v>10134</v>
      </c>
      <c r="M405" s="3">
        <v>134</v>
      </c>
      <c r="N405" s="3">
        <v>1</v>
      </c>
      <c r="O405" s="3" t="s">
        <v>46</v>
      </c>
      <c r="P405" s="3">
        <v>134</v>
      </c>
      <c r="Q405" s="2">
        <v>1</v>
      </c>
      <c r="R405" s="10" t="s">
        <v>244</v>
      </c>
      <c r="S405" s="27">
        <f>HOUR(טבלה3[[#This Row],[שעת יציאה]])</f>
        <v>20</v>
      </c>
      <c r="V405" s="3" t="s">
        <v>73</v>
      </c>
    </row>
    <row r="406" spans="3:25" x14ac:dyDescent="0.2">
      <c r="C406" s="3">
        <v>176</v>
      </c>
      <c r="D406" s="3" t="s">
        <v>42</v>
      </c>
      <c r="E406" s="3" t="s">
        <v>43</v>
      </c>
      <c r="F406" s="3">
        <v>3</v>
      </c>
      <c r="G406" s="3" t="s">
        <v>44</v>
      </c>
      <c r="H406" s="3"/>
      <c r="I406" s="3"/>
      <c r="J406" s="3"/>
      <c r="K406" s="3"/>
      <c r="L406" s="3">
        <v>10134</v>
      </c>
      <c r="M406" s="3">
        <v>134</v>
      </c>
      <c r="N406" s="3">
        <v>1</v>
      </c>
      <c r="O406" s="3" t="s">
        <v>46</v>
      </c>
      <c r="P406" s="3">
        <v>134</v>
      </c>
      <c r="Q406" s="2">
        <v>1</v>
      </c>
      <c r="R406" s="10">
        <v>0.89236111111111116</v>
      </c>
      <c r="S406" s="27">
        <f>HOUR(טבלה3[[#This Row],[שעת יציאה]])</f>
        <v>21</v>
      </c>
      <c r="V406" s="3" t="s">
        <v>73</v>
      </c>
    </row>
    <row r="407" spans="3:25" x14ac:dyDescent="0.2">
      <c r="C407" s="3">
        <v>176</v>
      </c>
      <c r="D407" s="3" t="s">
        <v>42</v>
      </c>
      <c r="E407" s="3" t="s">
        <v>43</v>
      </c>
      <c r="F407" s="3">
        <v>3</v>
      </c>
      <c r="G407" s="3" t="s">
        <v>44</v>
      </c>
      <c r="H407" s="3"/>
      <c r="I407" s="3"/>
      <c r="J407" s="3"/>
      <c r="K407" s="3"/>
      <c r="L407" s="3">
        <v>10134</v>
      </c>
      <c r="M407" s="3">
        <v>134</v>
      </c>
      <c r="N407" s="3">
        <v>1</v>
      </c>
      <c r="O407" s="3" t="s">
        <v>46</v>
      </c>
      <c r="P407" s="3">
        <v>134</v>
      </c>
      <c r="Q407" s="2">
        <v>1</v>
      </c>
      <c r="R407" s="10">
        <v>0.91319444444444453</v>
      </c>
      <c r="S407" s="27">
        <f>HOUR(טבלה3[[#This Row],[שעת יציאה]])</f>
        <v>21</v>
      </c>
      <c r="V407" s="3" t="s">
        <v>73</v>
      </c>
    </row>
    <row r="408" spans="3:25" x14ac:dyDescent="0.2">
      <c r="C408" s="3">
        <v>176</v>
      </c>
      <c r="D408" s="3" t="s">
        <v>42</v>
      </c>
      <c r="E408" s="3" t="s">
        <v>43</v>
      </c>
      <c r="F408" s="3">
        <v>3</v>
      </c>
      <c r="G408" s="3" t="s">
        <v>44</v>
      </c>
      <c r="H408" s="3"/>
      <c r="I408" s="3"/>
      <c r="J408" s="3"/>
      <c r="K408" s="3"/>
      <c r="L408" s="3">
        <v>10134</v>
      </c>
      <c r="M408" s="3">
        <v>134</v>
      </c>
      <c r="N408" s="3">
        <v>1</v>
      </c>
      <c r="O408" s="3" t="s">
        <v>46</v>
      </c>
      <c r="P408" s="3">
        <v>134</v>
      </c>
      <c r="Q408" s="2">
        <v>1</v>
      </c>
      <c r="R408" s="10" t="s">
        <v>245</v>
      </c>
      <c r="S408" s="27">
        <f>HOUR(טבלה3[[#This Row],[שעת יציאה]])</f>
        <v>22</v>
      </c>
      <c r="V408" s="3" t="s">
        <v>73</v>
      </c>
    </row>
    <row r="409" spans="3:25" x14ac:dyDescent="0.2">
      <c r="C409" s="3">
        <v>176</v>
      </c>
      <c r="D409" s="3" t="s">
        <v>42</v>
      </c>
      <c r="E409" s="3" t="s">
        <v>43</v>
      </c>
      <c r="F409" s="3">
        <v>3</v>
      </c>
      <c r="G409" s="3" t="s">
        <v>44</v>
      </c>
      <c r="H409" s="3"/>
      <c r="I409" s="3"/>
      <c r="J409" s="3"/>
      <c r="K409" s="3"/>
      <c r="L409" s="3">
        <v>10134</v>
      </c>
      <c r="M409" s="3">
        <v>134</v>
      </c>
      <c r="N409" s="3">
        <v>1</v>
      </c>
      <c r="O409" s="3" t="s">
        <v>46</v>
      </c>
      <c r="P409" s="3">
        <v>134</v>
      </c>
      <c r="Q409" s="2">
        <v>1</v>
      </c>
      <c r="R409" s="10" t="s">
        <v>246</v>
      </c>
      <c r="S409" s="27">
        <f>HOUR(טבלה3[[#This Row],[שעת יציאה]])</f>
        <v>22</v>
      </c>
      <c r="V409" s="3" t="s">
        <v>73</v>
      </c>
    </row>
    <row r="410" spans="3:25" x14ac:dyDescent="0.2">
      <c r="C410" s="3">
        <v>176</v>
      </c>
      <c r="D410" s="3" t="s">
        <v>42</v>
      </c>
      <c r="E410" s="3" t="s">
        <v>43</v>
      </c>
      <c r="F410" s="3">
        <v>3</v>
      </c>
      <c r="G410" s="3" t="s">
        <v>44</v>
      </c>
      <c r="H410" s="3"/>
      <c r="I410" s="3"/>
      <c r="J410" s="3"/>
      <c r="K410" s="3"/>
      <c r="L410" s="3">
        <v>10134</v>
      </c>
      <c r="M410" s="3">
        <v>134</v>
      </c>
      <c r="N410" s="3">
        <v>1</v>
      </c>
      <c r="O410" s="3" t="s">
        <v>46</v>
      </c>
      <c r="P410" s="3">
        <v>134</v>
      </c>
      <c r="Q410" s="2">
        <v>1</v>
      </c>
      <c r="R410" s="10" t="s">
        <v>247</v>
      </c>
      <c r="S410" s="27">
        <f>HOUR(טבלה3[[#This Row],[שעת יציאה]])</f>
        <v>23</v>
      </c>
      <c r="V410" s="3" t="s">
        <v>73</v>
      </c>
    </row>
    <row r="411" spans="3:25" x14ac:dyDescent="0.2">
      <c r="C411" s="3">
        <v>176</v>
      </c>
      <c r="D411" s="3" t="s">
        <v>42</v>
      </c>
      <c r="E411" s="3" t="s">
        <v>43</v>
      </c>
      <c r="F411" s="3">
        <v>3</v>
      </c>
      <c r="G411" s="3" t="s">
        <v>44</v>
      </c>
      <c r="H411" s="3"/>
      <c r="I411" s="3"/>
      <c r="J411" s="3"/>
      <c r="K411" s="3"/>
      <c r="L411" s="3">
        <v>10134</v>
      </c>
      <c r="M411" s="3">
        <v>134</v>
      </c>
      <c r="N411" s="3">
        <v>1</v>
      </c>
      <c r="O411" s="3" t="s">
        <v>46</v>
      </c>
      <c r="P411" s="3">
        <v>134</v>
      </c>
      <c r="Q411" s="2">
        <v>1</v>
      </c>
      <c r="R411" s="10" t="s">
        <v>248</v>
      </c>
      <c r="S411" s="27">
        <f>HOUR(טבלה3[[#This Row],[שעת יציאה]])</f>
        <v>0</v>
      </c>
      <c r="V411" s="3" t="s">
        <v>73</v>
      </c>
    </row>
    <row r="412" spans="3:25" x14ac:dyDescent="0.2">
      <c r="C412" s="3">
        <v>176</v>
      </c>
      <c r="D412" s="3" t="s">
        <v>42</v>
      </c>
      <c r="E412" s="3" t="s">
        <v>43</v>
      </c>
      <c r="F412" s="3">
        <v>3</v>
      </c>
      <c r="G412" s="3" t="s">
        <v>44</v>
      </c>
      <c r="H412" s="3"/>
      <c r="I412" s="3"/>
      <c r="J412" s="3"/>
      <c r="K412" s="3"/>
      <c r="L412" s="3">
        <v>10134</v>
      </c>
      <c r="M412" s="3">
        <v>134</v>
      </c>
      <c r="N412" s="3">
        <v>2</v>
      </c>
      <c r="O412" s="3" t="s">
        <v>46</v>
      </c>
      <c r="P412" s="3">
        <v>134</v>
      </c>
      <c r="Q412" s="2">
        <v>1</v>
      </c>
      <c r="R412" s="10">
        <v>0.23611111111111113</v>
      </c>
      <c r="S412" s="27">
        <f>HOUR(טבלה3[[#This Row],[שעת יציאה]])</f>
        <v>5</v>
      </c>
      <c r="T412" s="3"/>
      <c r="U412" s="3"/>
      <c r="V412" s="2" t="s">
        <v>87</v>
      </c>
      <c r="W412" s="3"/>
      <c r="X412" s="3"/>
      <c r="Y412" s="2"/>
    </row>
    <row r="413" spans="3:25" x14ac:dyDescent="0.2">
      <c r="C413" s="3">
        <v>176</v>
      </c>
      <c r="D413" s="3" t="s">
        <v>42</v>
      </c>
      <c r="E413" s="3" t="s">
        <v>43</v>
      </c>
      <c r="F413" s="3">
        <v>3</v>
      </c>
      <c r="G413" s="3" t="s">
        <v>44</v>
      </c>
      <c r="H413" s="3"/>
      <c r="I413" s="3"/>
      <c r="J413" s="3"/>
      <c r="K413" s="3"/>
      <c r="L413" s="3">
        <v>10134</v>
      </c>
      <c r="M413" s="3">
        <v>134</v>
      </c>
      <c r="N413" s="3">
        <v>2</v>
      </c>
      <c r="O413" s="3" t="s">
        <v>46</v>
      </c>
      <c r="P413" s="3">
        <v>134</v>
      </c>
      <c r="Q413" s="2">
        <v>1</v>
      </c>
      <c r="R413" s="10">
        <v>0.25</v>
      </c>
      <c r="S413" s="27">
        <f>HOUR(טבלה3[[#This Row],[שעת יציאה]])</f>
        <v>6</v>
      </c>
      <c r="T413" s="3"/>
      <c r="U413" s="3"/>
      <c r="V413" s="2" t="s">
        <v>87</v>
      </c>
      <c r="W413" s="3"/>
      <c r="X413" s="3"/>
      <c r="Y413" s="2"/>
    </row>
    <row r="414" spans="3:25" x14ac:dyDescent="0.2">
      <c r="C414" s="3">
        <v>176</v>
      </c>
      <c r="D414" s="3" t="s">
        <v>42</v>
      </c>
      <c r="E414" s="3" t="s">
        <v>43</v>
      </c>
      <c r="F414" s="3">
        <v>3</v>
      </c>
      <c r="G414" s="3" t="s">
        <v>44</v>
      </c>
      <c r="H414" s="3"/>
      <c r="I414" s="3"/>
      <c r="J414" s="3"/>
      <c r="K414" s="3"/>
      <c r="L414" s="3">
        <v>10134</v>
      </c>
      <c r="M414" s="3">
        <v>134</v>
      </c>
      <c r="N414" s="3">
        <v>2</v>
      </c>
      <c r="O414" s="3" t="s">
        <v>46</v>
      </c>
      <c r="P414" s="3">
        <v>134</v>
      </c>
      <c r="Q414" s="2">
        <v>1</v>
      </c>
      <c r="R414" s="10">
        <v>0.2638888888888889</v>
      </c>
      <c r="S414" s="27">
        <f>HOUR(טבלה3[[#This Row],[שעת יציאה]])</f>
        <v>6</v>
      </c>
      <c r="V414" s="2" t="s">
        <v>87</v>
      </c>
    </row>
    <row r="415" spans="3:25" x14ac:dyDescent="0.2">
      <c r="C415" s="3">
        <v>176</v>
      </c>
      <c r="D415" s="3" t="s">
        <v>42</v>
      </c>
      <c r="E415" s="3" t="s">
        <v>43</v>
      </c>
      <c r="F415" s="3">
        <v>3</v>
      </c>
      <c r="G415" s="3" t="s">
        <v>44</v>
      </c>
      <c r="H415" s="3"/>
      <c r="I415" s="3"/>
      <c r="J415" s="3"/>
      <c r="K415" s="3"/>
      <c r="L415" s="3">
        <v>10134</v>
      </c>
      <c r="M415" s="3">
        <v>134</v>
      </c>
      <c r="N415" s="3">
        <v>2</v>
      </c>
      <c r="O415" s="3" t="s">
        <v>46</v>
      </c>
      <c r="P415" s="3">
        <v>134</v>
      </c>
      <c r="Q415" s="2">
        <v>1</v>
      </c>
      <c r="R415" s="10" t="s">
        <v>249</v>
      </c>
      <c r="S415" s="27">
        <f>HOUR(טבלה3[[#This Row],[שעת יציאה]])</f>
        <v>6</v>
      </c>
      <c r="V415" s="2" t="s">
        <v>87</v>
      </c>
    </row>
    <row r="416" spans="3:25" x14ac:dyDescent="0.2">
      <c r="C416" s="3">
        <v>176</v>
      </c>
      <c r="D416" s="3" t="s">
        <v>42</v>
      </c>
      <c r="E416" s="3" t="s">
        <v>43</v>
      </c>
      <c r="F416" s="3">
        <v>3</v>
      </c>
      <c r="G416" s="3" t="s">
        <v>44</v>
      </c>
      <c r="H416" s="3"/>
      <c r="I416" s="3"/>
      <c r="J416" s="3"/>
      <c r="K416" s="3"/>
      <c r="L416" s="3">
        <v>10134</v>
      </c>
      <c r="M416" s="3">
        <v>134</v>
      </c>
      <c r="N416" s="3">
        <v>2</v>
      </c>
      <c r="O416" s="3" t="s">
        <v>46</v>
      </c>
      <c r="P416" s="3">
        <v>134</v>
      </c>
      <c r="Q416" s="2">
        <v>1</v>
      </c>
      <c r="R416" s="10" t="s">
        <v>177</v>
      </c>
      <c r="S416" s="27">
        <f>HOUR(טבלה3[[#This Row],[שעת יציאה]])</f>
        <v>7</v>
      </c>
      <c r="V416" s="2" t="s">
        <v>87</v>
      </c>
    </row>
    <row r="417" spans="3:22" x14ac:dyDescent="0.2">
      <c r="C417" s="3">
        <v>176</v>
      </c>
      <c r="D417" s="3" t="s">
        <v>42</v>
      </c>
      <c r="E417" s="3" t="s">
        <v>43</v>
      </c>
      <c r="F417" s="3">
        <v>3</v>
      </c>
      <c r="G417" s="3" t="s">
        <v>44</v>
      </c>
      <c r="H417" s="3"/>
      <c r="I417" s="3"/>
      <c r="J417" s="3"/>
      <c r="K417" s="3"/>
      <c r="L417" s="3">
        <v>10134</v>
      </c>
      <c r="M417" s="3">
        <v>134</v>
      </c>
      <c r="N417" s="3">
        <v>2</v>
      </c>
      <c r="O417" s="3" t="s">
        <v>46</v>
      </c>
      <c r="P417" s="3">
        <v>134</v>
      </c>
      <c r="Q417" s="2">
        <v>1</v>
      </c>
      <c r="R417" s="10" t="s">
        <v>250</v>
      </c>
      <c r="S417" s="27">
        <f>HOUR(טבלה3[[#This Row],[שעת יציאה]])</f>
        <v>7</v>
      </c>
      <c r="V417" s="2" t="s">
        <v>87</v>
      </c>
    </row>
    <row r="418" spans="3:22" x14ac:dyDescent="0.2">
      <c r="C418" s="3">
        <v>176</v>
      </c>
      <c r="D418" s="3" t="s">
        <v>42</v>
      </c>
      <c r="E418" s="3" t="s">
        <v>43</v>
      </c>
      <c r="F418" s="3">
        <v>3</v>
      </c>
      <c r="G418" s="3" t="s">
        <v>44</v>
      </c>
      <c r="H418" s="3"/>
      <c r="I418" s="3"/>
      <c r="J418" s="3"/>
      <c r="K418" s="3"/>
      <c r="L418" s="3">
        <v>10134</v>
      </c>
      <c r="M418" s="3">
        <v>134</v>
      </c>
      <c r="N418" s="3">
        <v>2</v>
      </c>
      <c r="O418" s="3" t="s">
        <v>46</v>
      </c>
      <c r="P418" s="3">
        <v>134</v>
      </c>
      <c r="Q418" s="2">
        <v>1</v>
      </c>
      <c r="R418" s="10" t="s">
        <v>251</v>
      </c>
      <c r="S418" s="27">
        <f>HOUR(טבלה3[[#This Row],[שעת יציאה]])</f>
        <v>7</v>
      </c>
      <c r="V418" s="2" t="s">
        <v>87</v>
      </c>
    </row>
    <row r="419" spans="3:22" x14ac:dyDescent="0.2">
      <c r="C419" s="3">
        <v>176</v>
      </c>
      <c r="D419" s="3" t="s">
        <v>42</v>
      </c>
      <c r="E419" s="3" t="s">
        <v>43</v>
      </c>
      <c r="F419" s="3">
        <v>3</v>
      </c>
      <c r="G419" s="3" t="s">
        <v>44</v>
      </c>
      <c r="H419" s="3"/>
      <c r="I419" s="3"/>
      <c r="J419" s="3"/>
      <c r="K419" s="3"/>
      <c r="L419" s="3">
        <v>10134</v>
      </c>
      <c r="M419" s="3">
        <v>134</v>
      </c>
      <c r="N419" s="3">
        <v>2</v>
      </c>
      <c r="O419" s="3" t="s">
        <v>46</v>
      </c>
      <c r="P419" s="3">
        <v>134</v>
      </c>
      <c r="Q419" s="2">
        <v>1</v>
      </c>
      <c r="R419" s="10" t="s">
        <v>178</v>
      </c>
      <c r="S419" s="27">
        <f>HOUR(טבלה3[[#This Row],[שעת יציאה]])</f>
        <v>8</v>
      </c>
      <c r="V419" s="2" t="s">
        <v>87</v>
      </c>
    </row>
    <row r="420" spans="3:22" x14ac:dyDescent="0.2">
      <c r="C420" s="3">
        <v>176</v>
      </c>
      <c r="D420" s="3" t="s">
        <v>42</v>
      </c>
      <c r="E420" s="3" t="s">
        <v>43</v>
      </c>
      <c r="F420" s="3">
        <v>3</v>
      </c>
      <c r="G420" s="3" t="s">
        <v>44</v>
      </c>
      <c r="H420" s="3"/>
      <c r="I420" s="3"/>
      <c r="J420" s="3"/>
      <c r="K420" s="3"/>
      <c r="L420" s="3">
        <v>10134</v>
      </c>
      <c r="M420" s="3">
        <v>134</v>
      </c>
      <c r="N420" s="3">
        <v>2</v>
      </c>
      <c r="O420" s="3" t="s">
        <v>46</v>
      </c>
      <c r="P420" s="3">
        <v>134</v>
      </c>
      <c r="Q420" s="2">
        <v>1</v>
      </c>
      <c r="R420" s="10" t="s">
        <v>252</v>
      </c>
      <c r="S420" s="27">
        <f>HOUR(טבלה3[[#This Row],[שעת יציאה]])</f>
        <v>8</v>
      </c>
      <c r="V420" s="2" t="s">
        <v>87</v>
      </c>
    </row>
    <row r="421" spans="3:22" x14ac:dyDescent="0.2">
      <c r="C421" s="3">
        <v>176</v>
      </c>
      <c r="D421" s="3" t="s">
        <v>42</v>
      </c>
      <c r="E421" s="3" t="s">
        <v>43</v>
      </c>
      <c r="F421" s="3">
        <v>3</v>
      </c>
      <c r="G421" s="3" t="s">
        <v>44</v>
      </c>
      <c r="H421" s="3"/>
      <c r="I421" s="3"/>
      <c r="J421" s="3"/>
      <c r="K421" s="3"/>
      <c r="L421" s="3">
        <v>10134</v>
      </c>
      <c r="M421" s="3">
        <v>134</v>
      </c>
      <c r="N421" s="3">
        <v>2</v>
      </c>
      <c r="O421" s="3" t="s">
        <v>46</v>
      </c>
      <c r="P421" s="3">
        <v>134</v>
      </c>
      <c r="Q421" s="2">
        <v>1</v>
      </c>
      <c r="R421" s="10" t="s">
        <v>221</v>
      </c>
      <c r="S421" s="27">
        <f>HOUR(טבלה3[[#This Row],[שעת יציאה]])</f>
        <v>8</v>
      </c>
      <c r="V421" s="2" t="s">
        <v>87</v>
      </c>
    </row>
    <row r="422" spans="3:22" x14ac:dyDescent="0.2">
      <c r="C422" s="3">
        <v>176</v>
      </c>
      <c r="D422" s="3" t="s">
        <v>42</v>
      </c>
      <c r="E422" s="3" t="s">
        <v>43</v>
      </c>
      <c r="F422" s="3">
        <v>3</v>
      </c>
      <c r="G422" s="3" t="s">
        <v>44</v>
      </c>
      <c r="H422" s="3"/>
      <c r="I422" s="3"/>
      <c r="J422" s="3"/>
      <c r="K422" s="3"/>
      <c r="L422" s="3">
        <v>10134</v>
      </c>
      <c r="M422" s="3">
        <v>134</v>
      </c>
      <c r="N422" s="3">
        <v>2</v>
      </c>
      <c r="O422" s="3" t="s">
        <v>46</v>
      </c>
      <c r="P422" s="3">
        <v>134</v>
      </c>
      <c r="Q422" s="2">
        <v>1</v>
      </c>
      <c r="R422" s="10" t="s">
        <v>179</v>
      </c>
      <c r="S422" s="27">
        <f>HOUR(טבלה3[[#This Row],[שעת יציאה]])</f>
        <v>9</v>
      </c>
      <c r="V422" s="2" t="s">
        <v>87</v>
      </c>
    </row>
    <row r="423" spans="3:22" x14ac:dyDescent="0.2">
      <c r="C423" s="3">
        <v>176</v>
      </c>
      <c r="D423" s="3" t="s">
        <v>42</v>
      </c>
      <c r="E423" s="3" t="s">
        <v>43</v>
      </c>
      <c r="F423" s="3">
        <v>3</v>
      </c>
      <c r="G423" s="3" t="s">
        <v>44</v>
      </c>
      <c r="H423" s="3"/>
      <c r="I423" s="3"/>
      <c r="J423" s="3"/>
      <c r="K423" s="3"/>
      <c r="L423" s="3">
        <v>10134</v>
      </c>
      <c r="M423" s="3">
        <v>134</v>
      </c>
      <c r="N423" s="3">
        <v>2</v>
      </c>
      <c r="O423" s="3" t="s">
        <v>46</v>
      </c>
      <c r="P423" s="3">
        <v>134</v>
      </c>
      <c r="Q423" s="2">
        <v>1</v>
      </c>
      <c r="R423" s="10" t="s">
        <v>253</v>
      </c>
      <c r="S423" s="27">
        <f>HOUR(טבלה3[[#This Row],[שעת יציאה]])</f>
        <v>9</v>
      </c>
      <c r="V423" s="2" t="s">
        <v>87</v>
      </c>
    </row>
    <row r="424" spans="3:22" x14ac:dyDescent="0.2">
      <c r="C424" s="3">
        <v>176</v>
      </c>
      <c r="D424" s="3" t="s">
        <v>42</v>
      </c>
      <c r="E424" s="3" t="s">
        <v>43</v>
      </c>
      <c r="F424" s="3">
        <v>3</v>
      </c>
      <c r="G424" s="3" t="s">
        <v>44</v>
      </c>
      <c r="H424" s="3"/>
      <c r="I424" s="3"/>
      <c r="J424" s="3"/>
      <c r="K424" s="3"/>
      <c r="L424" s="3">
        <v>10134</v>
      </c>
      <c r="M424" s="3">
        <v>134</v>
      </c>
      <c r="N424" s="3">
        <v>2</v>
      </c>
      <c r="O424" s="3" t="s">
        <v>46</v>
      </c>
      <c r="P424" s="3">
        <v>134</v>
      </c>
      <c r="Q424" s="2">
        <v>1</v>
      </c>
      <c r="R424" s="10" t="s">
        <v>191</v>
      </c>
      <c r="S424" s="27">
        <f>HOUR(טבלה3[[#This Row],[שעת יציאה]])</f>
        <v>9</v>
      </c>
      <c r="V424" s="2" t="s">
        <v>87</v>
      </c>
    </row>
    <row r="425" spans="3:22" x14ac:dyDescent="0.2">
      <c r="C425" s="3">
        <v>176</v>
      </c>
      <c r="D425" s="3" t="s">
        <v>42</v>
      </c>
      <c r="E425" s="3" t="s">
        <v>43</v>
      </c>
      <c r="F425" s="3">
        <v>3</v>
      </c>
      <c r="G425" s="3" t="s">
        <v>44</v>
      </c>
      <c r="H425" s="3"/>
      <c r="I425" s="3"/>
      <c r="J425" s="3"/>
      <c r="K425" s="3"/>
      <c r="L425" s="3">
        <v>10134</v>
      </c>
      <c r="M425" s="3">
        <v>134</v>
      </c>
      <c r="N425" s="3">
        <v>2</v>
      </c>
      <c r="O425" s="3" t="s">
        <v>46</v>
      </c>
      <c r="P425" s="3">
        <v>134</v>
      </c>
      <c r="Q425" s="2">
        <v>1</v>
      </c>
      <c r="R425" s="10" t="s">
        <v>192</v>
      </c>
      <c r="S425" s="27">
        <f>HOUR(טבלה3[[#This Row],[שעת יציאה]])</f>
        <v>10</v>
      </c>
      <c r="V425" s="2" t="s">
        <v>87</v>
      </c>
    </row>
    <row r="426" spans="3:22" x14ac:dyDescent="0.2">
      <c r="C426" s="3">
        <v>176</v>
      </c>
      <c r="D426" s="3" t="s">
        <v>42</v>
      </c>
      <c r="E426" s="3" t="s">
        <v>43</v>
      </c>
      <c r="F426" s="3">
        <v>3</v>
      </c>
      <c r="G426" s="3" t="s">
        <v>44</v>
      </c>
      <c r="H426" s="3"/>
      <c r="I426" s="3"/>
      <c r="J426" s="3"/>
      <c r="K426" s="3"/>
      <c r="L426" s="3">
        <v>10134</v>
      </c>
      <c r="M426" s="3">
        <v>134</v>
      </c>
      <c r="N426" s="3">
        <v>2</v>
      </c>
      <c r="O426" s="3" t="s">
        <v>46</v>
      </c>
      <c r="P426" s="3">
        <v>134</v>
      </c>
      <c r="Q426" s="2">
        <v>1</v>
      </c>
      <c r="R426" s="10" t="s">
        <v>254</v>
      </c>
      <c r="S426" s="27">
        <f>HOUR(טבלה3[[#This Row],[שעת יציאה]])</f>
        <v>10</v>
      </c>
      <c r="V426" s="2" t="s">
        <v>87</v>
      </c>
    </row>
    <row r="427" spans="3:22" x14ac:dyDescent="0.2">
      <c r="C427" s="3">
        <v>176</v>
      </c>
      <c r="D427" s="3" t="s">
        <v>42</v>
      </c>
      <c r="E427" s="3" t="s">
        <v>43</v>
      </c>
      <c r="F427" s="3">
        <v>3</v>
      </c>
      <c r="G427" s="3" t="s">
        <v>44</v>
      </c>
      <c r="H427" s="3"/>
      <c r="I427" s="3"/>
      <c r="J427" s="3"/>
      <c r="K427" s="3"/>
      <c r="L427" s="3">
        <v>10134</v>
      </c>
      <c r="M427" s="3">
        <v>134</v>
      </c>
      <c r="N427" s="3">
        <v>2</v>
      </c>
      <c r="O427" s="3" t="s">
        <v>46</v>
      </c>
      <c r="P427" s="3">
        <v>134</v>
      </c>
      <c r="Q427" s="2">
        <v>1</v>
      </c>
      <c r="R427" s="10" t="s">
        <v>255</v>
      </c>
      <c r="S427" s="27">
        <f>HOUR(טבלה3[[#This Row],[שעת יציאה]])</f>
        <v>11</v>
      </c>
      <c r="V427" s="2" t="s">
        <v>87</v>
      </c>
    </row>
    <row r="428" spans="3:22" x14ac:dyDescent="0.2">
      <c r="C428" s="3">
        <v>176</v>
      </c>
      <c r="D428" s="3" t="s">
        <v>42</v>
      </c>
      <c r="E428" s="3" t="s">
        <v>43</v>
      </c>
      <c r="F428" s="3">
        <v>3</v>
      </c>
      <c r="G428" s="3" t="s">
        <v>44</v>
      </c>
      <c r="H428" s="3"/>
      <c r="I428" s="3"/>
      <c r="J428" s="3"/>
      <c r="K428" s="3"/>
      <c r="L428" s="3">
        <v>10134</v>
      </c>
      <c r="M428" s="3">
        <v>134</v>
      </c>
      <c r="N428" s="3">
        <v>2</v>
      </c>
      <c r="O428" s="3" t="s">
        <v>46</v>
      </c>
      <c r="P428" s="3">
        <v>134</v>
      </c>
      <c r="Q428" s="2">
        <v>1</v>
      </c>
      <c r="R428" s="10" t="s">
        <v>256</v>
      </c>
      <c r="S428" s="27">
        <f>HOUR(טבלה3[[#This Row],[שעת יציאה]])</f>
        <v>11</v>
      </c>
      <c r="V428" s="2" t="s">
        <v>87</v>
      </c>
    </row>
    <row r="429" spans="3:22" x14ac:dyDescent="0.2">
      <c r="C429" s="3">
        <v>176</v>
      </c>
      <c r="D429" s="3" t="s">
        <v>42</v>
      </c>
      <c r="E429" s="3" t="s">
        <v>43</v>
      </c>
      <c r="F429" s="3">
        <v>3</v>
      </c>
      <c r="G429" s="3" t="s">
        <v>44</v>
      </c>
      <c r="H429" s="3"/>
      <c r="I429" s="3"/>
      <c r="J429" s="3"/>
      <c r="K429" s="3"/>
      <c r="L429" s="3">
        <v>10134</v>
      </c>
      <c r="M429" s="3">
        <v>134</v>
      </c>
      <c r="N429" s="3">
        <v>2</v>
      </c>
      <c r="O429" s="3" t="s">
        <v>46</v>
      </c>
      <c r="P429" s="3">
        <v>134</v>
      </c>
      <c r="Q429" s="2">
        <v>1</v>
      </c>
      <c r="R429" s="10" t="s">
        <v>194</v>
      </c>
      <c r="S429" s="27">
        <f>HOUR(טבלה3[[#This Row],[שעת יציאה]])</f>
        <v>12</v>
      </c>
      <c r="V429" s="2" t="s">
        <v>87</v>
      </c>
    </row>
    <row r="430" spans="3:22" x14ac:dyDescent="0.2">
      <c r="C430" s="3">
        <v>176</v>
      </c>
      <c r="D430" s="3" t="s">
        <v>42</v>
      </c>
      <c r="E430" s="3" t="s">
        <v>43</v>
      </c>
      <c r="F430" s="3">
        <v>3</v>
      </c>
      <c r="G430" s="3" t="s">
        <v>44</v>
      </c>
      <c r="H430" s="3"/>
      <c r="I430" s="3"/>
      <c r="J430" s="3"/>
      <c r="K430" s="3"/>
      <c r="L430" s="3">
        <v>10134</v>
      </c>
      <c r="M430" s="3">
        <v>134</v>
      </c>
      <c r="N430" s="3">
        <v>2</v>
      </c>
      <c r="O430" s="3" t="s">
        <v>46</v>
      </c>
      <c r="P430" s="3">
        <v>134</v>
      </c>
      <c r="Q430" s="2">
        <v>1</v>
      </c>
      <c r="R430" s="10" t="s">
        <v>228</v>
      </c>
      <c r="S430" s="27">
        <f>HOUR(טבלה3[[#This Row],[שעת יציאה]])</f>
        <v>12</v>
      </c>
      <c r="V430" s="2" t="s">
        <v>87</v>
      </c>
    </row>
    <row r="431" spans="3:22" x14ac:dyDescent="0.2">
      <c r="C431" s="3">
        <v>176</v>
      </c>
      <c r="D431" s="3" t="s">
        <v>42</v>
      </c>
      <c r="E431" s="3" t="s">
        <v>43</v>
      </c>
      <c r="F431" s="3">
        <v>3</v>
      </c>
      <c r="G431" s="3" t="s">
        <v>44</v>
      </c>
      <c r="H431" s="3"/>
      <c r="I431" s="3"/>
      <c r="J431" s="3"/>
      <c r="K431" s="3"/>
      <c r="L431" s="3">
        <v>10134</v>
      </c>
      <c r="M431" s="3">
        <v>134</v>
      </c>
      <c r="N431" s="3">
        <v>2</v>
      </c>
      <c r="O431" s="3" t="s">
        <v>46</v>
      </c>
      <c r="P431" s="3">
        <v>134</v>
      </c>
      <c r="Q431" s="2">
        <v>1</v>
      </c>
      <c r="R431" s="10" t="s">
        <v>257</v>
      </c>
      <c r="S431" s="27">
        <f>HOUR(טבלה3[[#This Row],[שעת יציאה]])</f>
        <v>13</v>
      </c>
      <c r="V431" s="2" t="s">
        <v>87</v>
      </c>
    </row>
    <row r="432" spans="3:22" x14ac:dyDescent="0.2">
      <c r="C432" s="3">
        <v>176</v>
      </c>
      <c r="D432" s="3" t="s">
        <v>42</v>
      </c>
      <c r="E432" s="3" t="s">
        <v>43</v>
      </c>
      <c r="F432" s="3">
        <v>3</v>
      </c>
      <c r="G432" s="3" t="s">
        <v>44</v>
      </c>
      <c r="H432" s="3"/>
      <c r="I432" s="3"/>
      <c r="J432" s="3"/>
      <c r="K432" s="3"/>
      <c r="L432" s="3">
        <v>10134</v>
      </c>
      <c r="M432" s="3">
        <v>134</v>
      </c>
      <c r="N432" s="3">
        <v>2</v>
      </c>
      <c r="O432" s="3" t="s">
        <v>46</v>
      </c>
      <c r="P432" s="3">
        <v>134</v>
      </c>
      <c r="Q432" s="2">
        <v>1</v>
      </c>
      <c r="R432" s="10" t="s">
        <v>258</v>
      </c>
      <c r="S432" s="27">
        <f>HOUR(טבלה3[[#This Row],[שעת יציאה]])</f>
        <v>13</v>
      </c>
      <c r="V432" s="2" t="s">
        <v>87</v>
      </c>
    </row>
    <row r="433" spans="3:22" x14ac:dyDescent="0.2">
      <c r="C433" s="3">
        <v>176</v>
      </c>
      <c r="D433" s="3" t="s">
        <v>42</v>
      </c>
      <c r="E433" s="3" t="s">
        <v>43</v>
      </c>
      <c r="F433" s="3">
        <v>3</v>
      </c>
      <c r="G433" s="3" t="s">
        <v>44</v>
      </c>
      <c r="H433" s="3"/>
      <c r="I433" s="3"/>
      <c r="J433" s="3"/>
      <c r="K433" s="3"/>
      <c r="L433" s="3">
        <v>10134</v>
      </c>
      <c r="M433" s="3">
        <v>134</v>
      </c>
      <c r="N433" s="3">
        <v>2</v>
      </c>
      <c r="O433" s="3" t="s">
        <v>46</v>
      </c>
      <c r="P433" s="3">
        <v>134</v>
      </c>
      <c r="Q433" s="2">
        <v>1</v>
      </c>
      <c r="R433" s="10" t="s">
        <v>259</v>
      </c>
      <c r="S433" s="27">
        <f>HOUR(טבלה3[[#This Row],[שעת יציאה]])</f>
        <v>14</v>
      </c>
      <c r="V433" s="2" t="s">
        <v>87</v>
      </c>
    </row>
    <row r="434" spans="3:22" x14ac:dyDescent="0.2">
      <c r="C434" s="3">
        <v>176</v>
      </c>
      <c r="D434" s="3" t="s">
        <v>42</v>
      </c>
      <c r="E434" s="3" t="s">
        <v>43</v>
      </c>
      <c r="F434" s="3">
        <v>3</v>
      </c>
      <c r="G434" s="3" t="s">
        <v>44</v>
      </c>
      <c r="H434" s="3"/>
      <c r="I434" s="3"/>
      <c r="J434" s="3"/>
      <c r="K434" s="3"/>
      <c r="L434" s="3">
        <v>10134</v>
      </c>
      <c r="M434" s="3">
        <v>134</v>
      </c>
      <c r="N434" s="3">
        <v>2</v>
      </c>
      <c r="O434" s="3" t="s">
        <v>46</v>
      </c>
      <c r="P434" s="3">
        <v>134</v>
      </c>
      <c r="Q434" s="2">
        <v>1</v>
      </c>
      <c r="R434" s="10" t="s">
        <v>260</v>
      </c>
      <c r="S434" s="27">
        <f>HOUR(טבלה3[[#This Row],[שעת יציאה]])</f>
        <v>14</v>
      </c>
      <c r="V434" s="2" t="s">
        <v>87</v>
      </c>
    </row>
    <row r="435" spans="3:22" x14ac:dyDescent="0.2">
      <c r="C435" s="3">
        <v>176</v>
      </c>
      <c r="D435" s="3" t="s">
        <v>42</v>
      </c>
      <c r="E435" s="3" t="s">
        <v>43</v>
      </c>
      <c r="F435" s="3">
        <v>3</v>
      </c>
      <c r="G435" s="3" t="s">
        <v>44</v>
      </c>
      <c r="H435" s="3"/>
      <c r="I435" s="3"/>
      <c r="J435" s="3"/>
      <c r="K435" s="3"/>
      <c r="L435" s="3">
        <v>10134</v>
      </c>
      <c r="M435" s="3">
        <v>134</v>
      </c>
      <c r="N435" s="3">
        <v>2</v>
      </c>
      <c r="O435" s="3" t="s">
        <v>46</v>
      </c>
      <c r="P435" s="3">
        <v>134</v>
      </c>
      <c r="Q435" s="2">
        <v>1</v>
      </c>
      <c r="R435" s="10" t="s">
        <v>261</v>
      </c>
      <c r="S435" s="27">
        <f>HOUR(טבלה3[[#This Row],[שעת יציאה]])</f>
        <v>15</v>
      </c>
      <c r="V435" s="2" t="s">
        <v>87</v>
      </c>
    </row>
    <row r="436" spans="3:22" x14ac:dyDescent="0.2">
      <c r="C436" s="3">
        <v>176</v>
      </c>
      <c r="D436" s="3" t="s">
        <v>42</v>
      </c>
      <c r="E436" s="3" t="s">
        <v>43</v>
      </c>
      <c r="F436" s="3">
        <v>3</v>
      </c>
      <c r="G436" s="3" t="s">
        <v>44</v>
      </c>
      <c r="H436" s="3"/>
      <c r="I436" s="3"/>
      <c r="J436" s="3"/>
      <c r="K436" s="3"/>
      <c r="L436" s="3">
        <v>10134</v>
      </c>
      <c r="M436" s="3">
        <v>134</v>
      </c>
      <c r="N436" s="3">
        <v>2</v>
      </c>
      <c r="O436" s="3" t="s">
        <v>46</v>
      </c>
      <c r="P436" s="3">
        <v>134</v>
      </c>
      <c r="Q436" s="2">
        <v>1</v>
      </c>
      <c r="R436" s="10" t="s">
        <v>230</v>
      </c>
      <c r="S436" s="27">
        <f>HOUR(טבלה3[[#This Row],[שעת יציאה]])</f>
        <v>15</v>
      </c>
      <c r="V436" s="2" t="s">
        <v>87</v>
      </c>
    </row>
    <row r="437" spans="3:22" x14ac:dyDescent="0.2">
      <c r="C437" s="3">
        <v>176</v>
      </c>
      <c r="D437" s="3" t="s">
        <v>42</v>
      </c>
      <c r="E437" s="3" t="s">
        <v>43</v>
      </c>
      <c r="F437" s="3">
        <v>3</v>
      </c>
      <c r="G437" s="3" t="s">
        <v>44</v>
      </c>
      <c r="H437" s="3"/>
      <c r="I437" s="3"/>
      <c r="J437" s="3"/>
      <c r="K437" s="3"/>
      <c r="L437" s="3">
        <v>10134</v>
      </c>
      <c r="M437" s="3">
        <v>134</v>
      </c>
      <c r="N437" s="3">
        <v>2</v>
      </c>
      <c r="O437" s="3" t="s">
        <v>46</v>
      </c>
      <c r="P437" s="3">
        <v>134</v>
      </c>
      <c r="Q437" s="2">
        <v>1</v>
      </c>
      <c r="R437" s="10" t="s">
        <v>262</v>
      </c>
      <c r="S437" s="27">
        <f>HOUR(טבלה3[[#This Row],[שעת יציאה]])</f>
        <v>16</v>
      </c>
      <c r="V437" s="2" t="s">
        <v>87</v>
      </c>
    </row>
    <row r="438" spans="3:22" x14ac:dyDescent="0.2">
      <c r="C438" s="3">
        <v>176</v>
      </c>
      <c r="D438" s="3" t="s">
        <v>42</v>
      </c>
      <c r="E438" s="3" t="s">
        <v>43</v>
      </c>
      <c r="F438" s="3">
        <v>3</v>
      </c>
      <c r="G438" s="3" t="s">
        <v>44</v>
      </c>
      <c r="H438" s="3"/>
      <c r="I438" s="3"/>
      <c r="J438" s="3"/>
      <c r="K438" s="3"/>
      <c r="L438" s="3">
        <v>10134</v>
      </c>
      <c r="M438" s="3">
        <v>134</v>
      </c>
      <c r="N438" s="3">
        <v>2</v>
      </c>
      <c r="O438" s="3" t="s">
        <v>46</v>
      </c>
      <c r="P438" s="3">
        <v>134</v>
      </c>
      <c r="Q438" s="2">
        <v>1</v>
      </c>
      <c r="R438" s="10" t="s">
        <v>233</v>
      </c>
      <c r="S438" s="27">
        <f>HOUR(טבלה3[[#This Row],[שעת יציאה]])</f>
        <v>16</v>
      </c>
      <c r="V438" s="2" t="s">
        <v>87</v>
      </c>
    </row>
    <row r="439" spans="3:22" x14ac:dyDescent="0.2">
      <c r="C439" s="3">
        <v>176</v>
      </c>
      <c r="D439" s="3" t="s">
        <v>42</v>
      </c>
      <c r="E439" s="3" t="s">
        <v>43</v>
      </c>
      <c r="F439" s="3">
        <v>3</v>
      </c>
      <c r="G439" s="3" t="s">
        <v>44</v>
      </c>
      <c r="H439" s="3"/>
      <c r="I439" s="3"/>
      <c r="J439" s="3"/>
      <c r="K439" s="3"/>
      <c r="L439" s="3">
        <v>10134</v>
      </c>
      <c r="M439" s="3">
        <v>134</v>
      </c>
      <c r="N439" s="3">
        <v>2</v>
      </c>
      <c r="O439" s="3" t="s">
        <v>46</v>
      </c>
      <c r="P439" s="3">
        <v>134</v>
      </c>
      <c r="Q439" s="2">
        <v>1</v>
      </c>
      <c r="R439" s="10" t="s">
        <v>263</v>
      </c>
      <c r="S439" s="27">
        <f>HOUR(טבלה3[[#This Row],[שעת יציאה]])</f>
        <v>17</v>
      </c>
      <c r="V439" s="2" t="s">
        <v>87</v>
      </c>
    </row>
    <row r="440" spans="3:22" x14ac:dyDescent="0.2">
      <c r="C440" s="3">
        <v>176</v>
      </c>
      <c r="D440" s="3" t="s">
        <v>42</v>
      </c>
      <c r="E440" s="3" t="s">
        <v>43</v>
      </c>
      <c r="F440" s="3">
        <v>3</v>
      </c>
      <c r="G440" s="3" t="s">
        <v>44</v>
      </c>
      <c r="H440" s="3"/>
      <c r="I440" s="3"/>
      <c r="J440" s="3"/>
      <c r="K440" s="3"/>
      <c r="L440" s="3">
        <v>10134</v>
      </c>
      <c r="M440" s="3">
        <v>134</v>
      </c>
      <c r="N440" s="3">
        <v>2</v>
      </c>
      <c r="O440" s="3" t="s">
        <v>46</v>
      </c>
      <c r="P440" s="3">
        <v>134</v>
      </c>
      <c r="Q440" s="2">
        <v>1</v>
      </c>
      <c r="R440" s="10" t="s">
        <v>264</v>
      </c>
      <c r="S440" s="27">
        <f>HOUR(טבלה3[[#This Row],[שעת יציאה]])</f>
        <v>17</v>
      </c>
      <c r="V440" s="2" t="s">
        <v>87</v>
      </c>
    </row>
    <row r="441" spans="3:22" x14ac:dyDescent="0.2">
      <c r="C441" s="3">
        <v>176</v>
      </c>
      <c r="D441" s="3" t="s">
        <v>42</v>
      </c>
      <c r="E441" s="3" t="s">
        <v>43</v>
      </c>
      <c r="F441" s="3">
        <v>3</v>
      </c>
      <c r="G441" s="3" t="s">
        <v>44</v>
      </c>
      <c r="H441" s="3"/>
      <c r="I441" s="3"/>
      <c r="J441" s="3"/>
      <c r="K441" s="3"/>
      <c r="L441" s="3">
        <v>10134</v>
      </c>
      <c r="M441" s="3">
        <v>134</v>
      </c>
      <c r="N441" s="3">
        <v>2</v>
      </c>
      <c r="O441" s="3" t="s">
        <v>46</v>
      </c>
      <c r="P441" s="3">
        <v>134</v>
      </c>
      <c r="Q441" s="2">
        <v>1</v>
      </c>
      <c r="R441" s="10" t="s">
        <v>265</v>
      </c>
      <c r="S441" s="27">
        <f>HOUR(טבלה3[[#This Row],[שעת יציאה]])</f>
        <v>18</v>
      </c>
      <c r="V441" s="2" t="s">
        <v>87</v>
      </c>
    </row>
    <row r="442" spans="3:22" x14ac:dyDescent="0.2">
      <c r="C442" s="3">
        <v>176</v>
      </c>
      <c r="D442" s="3" t="s">
        <v>42</v>
      </c>
      <c r="E442" s="3" t="s">
        <v>43</v>
      </c>
      <c r="F442" s="3">
        <v>3</v>
      </c>
      <c r="G442" s="3" t="s">
        <v>44</v>
      </c>
      <c r="H442" s="3"/>
      <c r="I442" s="3"/>
      <c r="J442" s="3"/>
      <c r="K442" s="3"/>
      <c r="L442" s="3">
        <v>10134</v>
      </c>
      <c r="M442" s="3">
        <v>134</v>
      </c>
      <c r="N442" s="3">
        <v>2</v>
      </c>
      <c r="O442" s="3" t="s">
        <v>46</v>
      </c>
      <c r="P442" s="3">
        <v>134</v>
      </c>
      <c r="Q442" s="2">
        <v>1</v>
      </c>
      <c r="R442" s="10" t="s">
        <v>238</v>
      </c>
      <c r="S442" s="27">
        <f>HOUR(טבלה3[[#This Row],[שעת יציאה]])</f>
        <v>18</v>
      </c>
      <c r="V442" s="2" t="s">
        <v>87</v>
      </c>
    </row>
    <row r="443" spans="3:22" x14ac:dyDescent="0.2">
      <c r="C443" s="3">
        <v>176</v>
      </c>
      <c r="D443" s="3" t="s">
        <v>42</v>
      </c>
      <c r="E443" s="3" t="s">
        <v>43</v>
      </c>
      <c r="F443" s="3">
        <v>3</v>
      </c>
      <c r="G443" s="3" t="s">
        <v>44</v>
      </c>
      <c r="H443" s="3"/>
      <c r="I443" s="3"/>
      <c r="J443" s="3"/>
      <c r="K443" s="3"/>
      <c r="L443" s="3">
        <v>10134</v>
      </c>
      <c r="M443" s="3">
        <v>134</v>
      </c>
      <c r="N443" s="3">
        <v>2</v>
      </c>
      <c r="O443" s="3" t="s">
        <v>46</v>
      </c>
      <c r="P443" s="3">
        <v>134</v>
      </c>
      <c r="Q443" s="2">
        <v>1</v>
      </c>
      <c r="R443" s="10" t="s">
        <v>266</v>
      </c>
      <c r="S443" s="27">
        <f>HOUR(טבלה3[[#This Row],[שעת יציאה]])</f>
        <v>19</v>
      </c>
      <c r="V443" s="2" t="s">
        <v>87</v>
      </c>
    </row>
    <row r="444" spans="3:22" x14ac:dyDescent="0.2">
      <c r="C444" s="3">
        <v>176</v>
      </c>
      <c r="D444" s="3" t="s">
        <v>42</v>
      </c>
      <c r="E444" s="3" t="s">
        <v>43</v>
      </c>
      <c r="F444" s="3">
        <v>3</v>
      </c>
      <c r="G444" s="3" t="s">
        <v>44</v>
      </c>
      <c r="H444" s="3"/>
      <c r="I444" s="3"/>
      <c r="J444" s="3"/>
      <c r="K444" s="3"/>
      <c r="L444" s="3">
        <v>10134</v>
      </c>
      <c r="M444" s="3">
        <v>134</v>
      </c>
      <c r="N444" s="3">
        <v>2</v>
      </c>
      <c r="O444" s="3" t="s">
        <v>46</v>
      </c>
      <c r="P444" s="3">
        <v>134</v>
      </c>
      <c r="Q444" s="2">
        <v>1</v>
      </c>
      <c r="R444" s="10" t="s">
        <v>241</v>
      </c>
      <c r="S444" s="27">
        <f>HOUR(טבלה3[[#This Row],[שעת יציאה]])</f>
        <v>19</v>
      </c>
      <c r="V444" s="2" t="s">
        <v>87</v>
      </c>
    </row>
    <row r="445" spans="3:22" x14ac:dyDescent="0.2">
      <c r="C445" s="3">
        <v>176</v>
      </c>
      <c r="D445" s="3" t="s">
        <v>42</v>
      </c>
      <c r="E445" s="3" t="s">
        <v>43</v>
      </c>
      <c r="F445" s="3">
        <v>3</v>
      </c>
      <c r="G445" s="3" t="s">
        <v>44</v>
      </c>
      <c r="H445" s="3"/>
      <c r="I445" s="3"/>
      <c r="J445" s="3"/>
      <c r="K445" s="3"/>
      <c r="L445" s="3">
        <v>10134</v>
      </c>
      <c r="M445" s="3">
        <v>134</v>
      </c>
      <c r="N445" s="3">
        <v>2</v>
      </c>
      <c r="O445" s="3" t="s">
        <v>46</v>
      </c>
      <c r="P445" s="3">
        <v>134</v>
      </c>
      <c r="Q445" s="2">
        <v>1</v>
      </c>
      <c r="R445" s="10">
        <v>0.83680555555555547</v>
      </c>
      <c r="S445" s="27">
        <f>HOUR(טבלה3[[#This Row],[שעת יציאה]])</f>
        <v>20</v>
      </c>
      <c r="V445" s="2" t="s">
        <v>87</v>
      </c>
    </row>
    <row r="446" spans="3:22" x14ac:dyDescent="0.2">
      <c r="C446" s="3">
        <v>176</v>
      </c>
      <c r="D446" s="3" t="s">
        <v>42</v>
      </c>
      <c r="E446" s="3" t="s">
        <v>43</v>
      </c>
      <c r="F446" s="3">
        <v>3</v>
      </c>
      <c r="G446" s="3" t="s">
        <v>44</v>
      </c>
      <c r="H446" s="3"/>
      <c r="I446" s="3"/>
      <c r="J446" s="3"/>
      <c r="K446" s="3"/>
      <c r="L446" s="3">
        <v>10134</v>
      </c>
      <c r="M446" s="3">
        <v>134</v>
      </c>
      <c r="N446" s="3">
        <v>2</v>
      </c>
      <c r="O446" s="3" t="s">
        <v>46</v>
      </c>
      <c r="P446" s="3">
        <v>134</v>
      </c>
      <c r="Q446" s="2">
        <v>1</v>
      </c>
      <c r="R446" s="10">
        <v>0.85763888888888884</v>
      </c>
      <c r="S446" s="27">
        <f>HOUR(טבלה3[[#This Row],[שעת יציאה]])</f>
        <v>20</v>
      </c>
      <c r="V446" s="2" t="s">
        <v>87</v>
      </c>
    </row>
    <row r="447" spans="3:22" x14ac:dyDescent="0.2">
      <c r="C447" s="3">
        <v>176</v>
      </c>
      <c r="D447" s="3" t="s">
        <v>42</v>
      </c>
      <c r="E447" s="3" t="s">
        <v>43</v>
      </c>
      <c r="F447" s="3">
        <v>3</v>
      </c>
      <c r="G447" s="3" t="s">
        <v>44</v>
      </c>
      <c r="H447" s="3"/>
      <c r="I447" s="3"/>
      <c r="J447" s="3"/>
      <c r="K447" s="3"/>
      <c r="L447" s="3">
        <v>10134</v>
      </c>
      <c r="M447" s="3">
        <v>134</v>
      </c>
      <c r="N447" s="3">
        <v>2</v>
      </c>
      <c r="O447" s="3" t="s">
        <v>46</v>
      </c>
      <c r="P447" s="3">
        <v>134</v>
      </c>
      <c r="Q447" s="2">
        <v>1</v>
      </c>
      <c r="R447" s="10" t="s">
        <v>267</v>
      </c>
      <c r="S447" s="27">
        <f>HOUR(טבלה3[[#This Row],[שעת יציאה]])</f>
        <v>21</v>
      </c>
      <c r="V447" s="2" t="s">
        <v>87</v>
      </c>
    </row>
    <row r="448" spans="3:22" x14ac:dyDescent="0.2">
      <c r="C448" s="3">
        <v>176</v>
      </c>
      <c r="D448" s="3" t="s">
        <v>42</v>
      </c>
      <c r="E448" s="3" t="s">
        <v>43</v>
      </c>
      <c r="F448" s="3">
        <v>3</v>
      </c>
      <c r="G448" s="3" t="s">
        <v>44</v>
      </c>
      <c r="H448" s="3"/>
      <c r="I448" s="3"/>
      <c r="J448" s="3"/>
      <c r="K448" s="3"/>
      <c r="L448" s="3">
        <v>10134</v>
      </c>
      <c r="M448" s="3">
        <v>134</v>
      </c>
      <c r="N448" s="3">
        <v>2</v>
      </c>
      <c r="O448" s="3" t="s">
        <v>46</v>
      </c>
      <c r="P448" s="3">
        <v>134</v>
      </c>
      <c r="Q448" s="2">
        <v>1</v>
      </c>
      <c r="R448" s="10" t="s">
        <v>268</v>
      </c>
      <c r="S448" s="27">
        <f>HOUR(טבלה3[[#This Row],[שעת יציאה]])</f>
        <v>21</v>
      </c>
      <c r="V448" s="2" t="s">
        <v>87</v>
      </c>
    </row>
    <row r="449" spans="3:22" x14ac:dyDescent="0.2">
      <c r="C449" s="3">
        <v>176</v>
      </c>
      <c r="D449" s="3" t="s">
        <v>42</v>
      </c>
      <c r="E449" s="3" t="s">
        <v>43</v>
      </c>
      <c r="F449" s="3">
        <v>3</v>
      </c>
      <c r="G449" s="3" t="s">
        <v>44</v>
      </c>
      <c r="H449" s="3"/>
      <c r="I449" s="3"/>
      <c r="J449" s="3"/>
      <c r="K449" s="3"/>
      <c r="L449" s="3">
        <v>10134</v>
      </c>
      <c r="M449" s="3">
        <v>134</v>
      </c>
      <c r="N449" s="3">
        <v>2</v>
      </c>
      <c r="O449" s="3" t="s">
        <v>46</v>
      </c>
      <c r="P449" s="3">
        <v>134</v>
      </c>
      <c r="Q449" s="2">
        <v>1</v>
      </c>
      <c r="R449" s="10" t="s">
        <v>269</v>
      </c>
      <c r="S449" s="27">
        <f>HOUR(טבלה3[[#This Row],[שעת יציאה]])</f>
        <v>22</v>
      </c>
      <c r="V449" s="2" t="s">
        <v>87</v>
      </c>
    </row>
    <row r="450" spans="3:22" x14ac:dyDescent="0.2">
      <c r="C450" s="3">
        <v>176</v>
      </c>
      <c r="D450" s="3" t="s">
        <v>42</v>
      </c>
      <c r="E450" s="3" t="s">
        <v>43</v>
      </c>
      <c r="F450" s="3">
        <v>3</v>
      </c>
      <c r="G450" s="3" t="s">
        <v>44</v>
      </c>
      <c r="H450" s="3"/>
      <c r="I450" s="3"/>
      <c r="J450" s="3"/>
      <c r="K450" s="3"/>
      <c r="L450" s="3">
        <v>10134</v>
      </c>
      <c r="M450" s="3">
        <v>134</v>
      </c>
      <c r="N450" s="3">
        <v>2</v>
      </c>
      <c r="O450" s="3" t="s">
        <v>46</v>
      </c>
      <c r="P450" s="3">
        <v>134</v>
      </c>
      <c r="Q450" s="2">
        <v>1</v>
      </c>
      <c r="R450" s="10" t="s">
        <v>270</v>
      </c>
      <c r="S450" s="27">
        <f>HOUR(טבלה3[[#This Row],[שעת יציאה]])</f>
        <v>22</v>
      </c>
      <c r="V450" s="2" t="s">
        <v>87</v>
      </c>
    </row>
    <row r="451" spans="3:22" x14ac:dyDescent="0.2">
      <c r="C451" s="3">
        <v>176</v>
      </c>
      <c r="D451" s="3" t="s">
        <v>42</v>
      </c>
      <c r="E451" s="3" t="s">
        <v>43</v>
      </c>
      <c r="F451" s="3">
        <v>3</v>
      </c>
      <c r="G451" s="3" t="s">
        <v>44</v>
      </c>
      <c r="H451" s="3"/>
      <c r="I451" s="3"/>
      <c r="J451" s="3"/>
      <c r="K451" s="3"/>
      <c r="L451" s="3">
        <v>10134</v>
      </c>
      <c r="M451" s="3">
        <v>134</v>
      </c>
      <c r="N451" s="3">
        <v>2</v>
      </c>
      <c r="O451" s="3" t="s">
        <v>46</v>
      </c>
      <c r="P451" s="3">
        <v>134</v>
      </c>
      <c r="Q451" s="2">
        <v>1</v>
      </c>
      <c r="R451" s="10" t="s">
        <v>271</v>
      </c>
      <c r="S451" s="27">
        <f>HOUR(טבלה3[[#This Row],[שעת יציאה]])</f>
        <v>23</v>
      </c>
      <c r="V451" s="2" t="s">
        <v>87</v>
      </c>
    </row>
    <row r="452" spans="3:22" x14ac:dyDescent="0.2">
      <c r="C452" s="3">
        <v>176</v>
      </c>
      <c r="D452" s="3" t="s">
        <v>42</v>
      </c>
      <c r="E452" s="3" t="s">
        <v>43</v>
      </c>
      <c r="F452" s="3">
        <v>3</v>
      </c>
      <c r="G452" s="3" t="s">
        <v>44</v>
      </c>
      <c r="H452" s="3"/>
      <c r="I452" s="3"/>
      <c r="J452" s="3"/>
      <c r="K452" s="3"/>
      <c r="L452" s="3">
        <v>11135</v>
      </c>
      <c r="M452" s="3">
        <v>135</v>
      </c>
      <c r="N452" s="3">
        <v>1</v>
      </c>
      <c r="O452" s="3" t="s">
        <v>46</v>
      </c>
      <c r="P452" s="3">
        <v>135</v>
      </c>
      <c r="Q452" s="3">
        <v>1</v>
      </c>
      <c r="R452" s="10">
        <v>0.3263888888888889</v>
      </c>
      <c r="S452" s="27">
        <f>HOUR(טבלה3[[#This Row],[שעת יציאה]])</f>
        <v>7</v>
      </c>
      <c r="T452" s="3"/>
      <c r="U452" s="3"/>
      <c r="V452" s="3" t="s">
        <v>73</v>
      </c>
    </row>
    <row r="453" spans="3:22" x14ac:dyDescent="0.2">
      <c r="C453" s="3">
        <v>176</v>
      </c>
      <c r="D453" s="3" t="s">
        <v>42</v>
      </c>
      <c r="E453" s="3" t="s">
        <v>43</v>
      </c>
      <c r="F453" s="3">
        <v>3</v>
      </c>
      <c r="G453" s="3" t="s">
        <v>44</v>
      </c>
      <c r="H453" s="3"/>
      <c r="I453" s="3"/>
      <c r="J453" s="3"/>
      <c r="K453" s="3"/>
      <c r="L453" s="3">
        <v>11135</v>
      </c>
      <c r="M453" s="3">
        <v>135</v>
      </c>
      <c r="N453" s="3">
        <v>1</v>
      </c>
      <c r="O453" s="3" t="s">
        <v>46</v>
      </c>
      <c r="P453" s="3">
        <v>135</v>
      </c>
      <c r="Q453" s="3">
        <v>1</v>
      </c>
      <c r="R453" s="10">
        <v>0.36805555555555602</v>
      </c>
      <c r="S453" s="27">
        <f>HOUR(טבלה3[[#This Row],[שעת יציאה]])</f>
        <v>8</v>
      </c>
      <c r="T453" s="3"/>
      <c r="U453" s="3"/>
      <c r="V453" s="3" t="s">
        <v>73</v>
      </c>
    </row>
    <row r="454" spans="3:22" x14ac:dyDescent="0.2">
      <c r="C454" s="3">
        <v>176</v>
      </c>
      <c r="D454" s="3" t="s">
        <v>42</v>
      </c>
      <c r="E454" s="3" t="s">
        <v>43</v>
      </c>
      <c r="F454" s="3">
        <v>3</v>
      </c>
      <c r="G454" s="3" t="s">
        <v>44</v>
      </c>
      <c r="H454" s="3"/>
      <c r="I454" s="3"/>
      <c r="J454" s="3"/>
      <c r="K454" s="3"/>
      <c r="L454" s="3">
        <v>11135</v>
      </c>
      <c r="M454" s="3">
        <v>135</v>
      </c>
      <c r="N454" s="3">
        <v>1</v>
      </c>
      <c r="O454" s="3" t="s">
        <v>46</v>
      </c>
      <c r="P454" s="3">
        <v>135</v>
      </c>
      <c r="Q454" s="3">
        <v>1</v>
      </c>
      <c r="R454" s="10">
        <v>0.40972222222222199</v>
      </c>
      <c r="S454" s="27">
        <f>HOUR(טבלה3[[#This Row],[שעת יציאה]])</f>
        <v>9</v>
      </c>
      <c r="T454" s="3"/>
      <c r="U454" s="3"/>
      <c r="V454" s="3" t="s">
        <v>73</v>
      </c>
    </row>
    <row r="455" spans="3:22" x14ac:dyDescent="0.2">
      <c r="C455" s="3">
        <v>176</v>
      </c>
      <c r="D455" s="3" t="s">
        <v>42</v>
      </c>
      <c r="E455" s="3" t="s">
        <v>43</v>
      </c>
      <c r="F455" s="3">
        <v>3</v>
      </c>
      <c r="G455" s="3" t="s">
        <v>44</v>
      </c>
      <c r="H455" s="3"/>
      <c r="I455" s="3"/>
      <c r="J455" s="3"/>
      <c r="K455" s="3"/>
      <c r="L455" s="3">
        <v>11135</v>
      </c>
      <c r="M455" s="3">
        <v>135</v>
      </c>
      <c r="N455" s="3">
        <v>1</v>
      </c>
      <c r="O455" s="3" t="s">
        <v>46</v>
      </c>
      <c r="P455" s="3">
        <v>135</v>
      </c>
      <c r="Q455" s="3">
        <v>1</v>
      </c>
      <c r="R455" s="10">
        <v>0.45138888888888901</v>
      </c>
      <c r="S455" s="27">
        <f>HOUR(טבלה3[[#This Row],[שעת יציאה]])</f>
        <v>10</v>
      </c>
      <c r="T455" s="3"/>
      <c r="U455" s="3"/>
      <c r="V455" s="3" t="s">
        <v>73</v>
      </c>
    </row>
    <row r="456" spans="3:22" x14ac:dyDescent="0.2">
      <c r="C456" s="3">
        <v>176</v>
      </c>
      <c r="D456" s="3" t="s">
        <v>42</v>
      </c>
      <c r="E456" s="3" t="s">
        <v>43</v>
      </c>
      <c r="F456" s="3">
        <v>3</v>
      </c>
      <c r="G456" s="3" t="s">
        <v>44</v>
      </c>
      <c r="H456" s="3"/>
      <c r="I456" s="3"/>
      <c r="J456" s="3"/>
      <c r="K456" s="3"/>
      <c r="L456" s="3">
        <v>11135</v>
      </c>
      <c r="M456" s="3">
        <v>135</v>
      </c>
      <c r="N456" s="3">
        <v>1</v>
      </c>
      <c r="O456" s="3" t="s">
        <v>46</v>
      </c>
      <c r="P456" s="3">
        <v>135</v>
      </c>
      <c r="Q456" s="3">
        <v>1</v>
      </c>
      <c r="R456" s="10">
        <v>0.49305555555555802</v>
      </c>
      <c r="S456" s="27">
        <f>HOUR(טבלה3[[#This Row],[שעת יציאה]])</f>
        <v>11</v>
      </c>
      <c r="T456" s="3"/>
      <c r="U456" s="3"/>
      <c r="V456" s="3" t="s">
        <v>73</v>
      </c>
    </row>
    <row r="457" spans="3:22" x14ac:dyDescent="0.2">
      <c r="C457" s="3">
        <v>176</v>
      </c>
      <c r="D457" s="3" t="s">
        <v>42</v>
      </c>
      <c r="E457" s="3" t="s">
        <v>43</v>
      </c>
      <c r="F457" s="3">
        <v>3</v>
      </c>
      <c r="G457" s="3" t="s">
        <v>44</v>
      </c>
      <c r="H457" s="3"/>
      <c r="I457" s="3"/>
      <c r="J457" s="3"/>
      <c r="K457" s="3"/>
      <c r="L457" s="3">
        <v>11135</v>
      </c>
      <c r="M457" s="3">
        <v>135</v>
      </c>
      <c r="N457" s="3">
        <v>1</v>
      </c>
      <c r="O457" s="3" t="s">
        <v>46</v>
      </c>
      <c r="P457" s="3">
        <v>135</v>
      </c>
      <c r="Q457" s="3">
        <v>1</v>
      </c>
      <c r="R457" s="10">
        <v>0.53472222222222499</v>
      </c>
      <c r="S457" s="27">
        <f>HOUR(טבלה3[[#This Row],[שעת יציאה]])</f>
        <v>12</v>
      </c>
      <c r="T457" s="3"/>
      <c r="U457" s="3"/>
      <c r="V457" s="3" t="s">
        <v>73</v>
      </c>
    </row>
    <row r="458" spans="3:22" x14ac:dyDescent="0.2">
      <c r="C458" s="3">
        <v>176</v>
      </c>
      <c r="D458" s="3" t="s">
        <v>42</v>
      </c>
      <c r="E458" s="3" t="s">
        <v>43</v>
      </c>
      <c r="F458" s="3">
        <v>3</v>
      </c>
      <c r="G458" s="3" t="s">
        <v>44</v>
      </c>
      <c r="H458" s="3"/>
      <c r="I458" s="3"/>
      <c r="J458" s="3"/>
      <c r="K458" s="3"/>
      <c r="L458" s="3">
        <v>11135</v>
      </c>
      <c r="M458" s="3">
        <v>135</v>
      </c>
      <c r="N458" s="3">
        <v>1</v>
      </c>
      <c r="O458" s="3" t="s">
        <v>46</v>
      </c>
      <c r="P458" s="3">
        <v>135</v>
      </c>
      <c r="Q458" s="3">
        <v>1</v>
      </c>
      <c r="R458" s="10">
        <v>0.55555555555555558</v>
      </c>
      <c r="S458" s="27">
        <f>HOUR(טבלה3[[#This Row],[שעת יציאה]])</f>
        <v>13</v>
      </c>
      <c r="T458" s="3"/>
      <c r="U458" s="3"/>
      <c r="V458" s="3" t="s">
        <v>73</v>
      </c>
    </row>
    <row r="459" spans="3:22" x14ac:dyDescent="0.2">
      <c r="C459" s="3">
        <v>176</v>
      </c>
      <c r="D459" s="3" t="s">
        <v>42</v>
      </c>
      <c r="E459" s="3" t="s">
        <v>43</v>
      </c>
      <c r="F459" s="3">
        <v>3</v>
      </c>
      <c r="G459" s="3" t="s">
        <v>44</v>
      </c>
      <c r="H459" s="3"/>
      <c r="I459" s="3"/>
      <c r="J459" s="3"/>
      <c r="K459" s="3"/>
      <c r="L459" s="3">
        <v>11135</v>
      </c>
      <c r="M459" s="3">
        <v>135</v>
      </c>
      <c r="N459" s="3">
        <v>1</v>
      </c>
      <c r="O459" s="3" t="s">
        <v>46</v>
      </c>
      <c r="P459" s="3">
        <v>135</v>
      </c>
      <c r="Q459" s="3">
        <v>1</v>
      </c>
      <c r="R459" s="10" t="s">
        <v>272</v>
      </c>
      <c r="S459" s="27">
        <f>HOUR(טבלה3[[#This Row],[שעת יציאה]])</f>
        <v>13</v>
      </c>
      <c r="T459" s="3"/>
      <c r="U459" s="3"/>
      <c r="V459" s="3" t="s">
        <v>73</v>
      </c>
    </row>
    <row r="460" spans="3:22" x14ac:dyDescent="0.2">
      <c r="C460" s="3">
        <v>176</v>
      </c>
      <c r="D460" s="3" t="s">
        <v>42</v>
      </c>
      <c r="E460" s="3" t="s">
        <v>43</v>
      </c>
      <c r="F460" s="3">
        <v>3</v>
      </c>
      <c r="G460" s="3" t="s">
        <v>44</v>
      </c>
      <c r="H460" s="3"/>
      <c r="I460" s="3"/>
      <c r="J460" s="3"/>
      <c r="K460" s="3"/>
      <c r="L460" s="3">
        <v>11135</v>
      </c>
      <c r="M460" s="3">
        <v>135</v>
      </c>
      <c r="N460" s="3">
        <v>1</v>
      </c>
      <c r="O460" s="3" t="s">
        <v>46</v>
      </c>
      <c r="P460" s="3">
        <v>135</v>
      </c>
      <c r="Q460" s="3">
        <v>1</v>
      </c>
      <c r="R460" s="10">
        <v>0.59027777777777779</v>
      </c>
      <c r="S460" s="27">
        <f>HOUR(טבלה3[[#This Row],[שעת יציאה]])</f>
        <v>14</v>
      </c>
      <c r="T460" s="3"/>
      <c r="U460" s="3"/>
      <c r="V460" s="3" t="s">
        <v>73</v>
      </c>
    </row>
    <row r="461" spans="3:22" x14ac:dyDescent="0.2">
      <c r="C461" s="3">
        <v>176</v>
      </c>
      <c r="D461" s="3" t="s">
        <v>42</v>
      </c>
      <c r="E461" s="3" t="s">
        <v>43</v>
      </c>
      <c r="F461" s="3">
        <v>3</v>
      </c>
      <c r="G461" s="3" t="s">
        <v>44</v>
      </c>
      <c r="H461" s="3"/>
      <c r="I461" s="3"/>
      <c r="J461" s="3"/>
      <c r="K461" s="3"/>
      <c r="L461" s="3">
        <v>11135</v>
      </c>
      <c r="M461" s="3">
        <v>135</v>
      </c>
      <c r="N461" s="3">
        <v>1</v>
      </c>
      <c r="O461" s="3" t="s">
        <v>46</v>
      </c>
      <c r="P461" s="3">
        <v>135</v>
      </c>
      <c r="Q461" s="3">
        <v>1</v>
      </c>
      <c r="R461" s="10">
        <v>0.60416666666666663</v>
      </c>
      <c r="S461" s="27">
        <f>HOUR(טבלה3[[#This Row],[שעת יציאה]])</f>
        <v>14</v>
      </c>
      <c r="T461" s="3"/>
      <c r="U461" s="3"/>
      <c r="V461" s="3" t="s">
        <v>73</v>
      </c>
    </row>
    <row r="462" spans="3:22" x14ac:dyDescent="0.2">
      <c r="C462" s="3">
        <v>176</v>
      </c>
      <c r="D462" s="3" t="s">
        <v>42</v>
      </c>
      <c r="E462" s="3" t="s">
        <v>43</v>
      </c>
      <c r="F462" s="3">
        <v>3</v>
      </c>
      <c r="G462" s="3" t="s">
        <v>44</v>
      </c>
      <c r="H462" s="3"/>
      <c r="I462" s="3"/>
      <c r="J462" s="3"/>
      <c r="K462" s="3"/>
      <c r="L462" s="3">
        <v>11135</v>
      </c>
      <c r="M462" s="3">
        <v>135</v>
      </c>
      <c r="N462" s="3">
        <v>1</v>
      </c>
      <c r="O462" s="3" t="s">
        <v>46</v>
      </c>
      <c r="P462" s="3">
        <v>135</v>
      </c>
      <c r="Q462" s="3">
        <v>1</v>
      </c>
      <c r="R462" s="10">
        <v>0.61805555555555558</v>
      </c>
      <c r="S462" s="27">
        <f>HOUR(טבלה3[[#This Row],[שעת יציאה]])</f>
        <v>14</v>
      </c>
      <c r="T462" s="3"/>
      <c r="U462" s="3"/>
      <c r="V462" s="3" t="s">
        <v>73</v>
      </c>
    </row>
    <row r="463" spans="3:22" x14ac:dyDescent="0.2">
      <c r="C463" s="3">
        <v>176</v>
      </c>
      <c r="D463" s="3" t="s">
        <v>42</v>
      </c>
      <c r="E463" s="3" t="s">
        <v>43</v>
      </c>
      <c r="F463" s="3">
        <v>3</v>
      </c>
      <c r="G463" s="3" t="s">
        <v>44</v>
      </c>
      <c r="H463" s="3"/>
      <c r="I463" s="3"/>
      <c r="J463" s="3"/>
      <c r="K463" s="3"/>
      <c r="L463" s="3">
        <v>11135</v>
      </c>
      <c r="M463" s="3">
        <v>135</v>
      </c>
      <c r="N463" s="3">
        <v>1</v>
      </c>
      <c r="O463" s="3" t="s">
        <v>46</v>
      </c>
      <c r="P463" s="3">
        <v>135</v>
      </c>
      <c r="Q463" s="3">
        <v>1</v>
      </c>
      <c r="R463" s="10">
        <v>0.63194444444444442</v>
      </c>
      <c r="S463" s="27">
        <f>HOUR(טבלה3[[#This Row],[שעת יציאה]])</f>
        <v>15</v>
      </c>
      <c r="T463" s="3"/>
      <c r="U463" s="3"/>
      <c r="V463" s="3" t="s">
        <v>73</v>
      </c>
    </row>
    <row r="464" spans="3:22" x14ac:dyDescent="0.2">
      <c r="C464" s="3">
        <v>176</v>
      </c>
      <c r="D464" s="3" t="s">
        <v>42</v>
      </c>
      <c r="E464" s="3" t="s">
        <v>43</v>
      </c>
      <c r="F464" s="3">
        <v>3</v>
      </c>
      <c r="G464" s="3" t="s">
        <v>44</v>
      </c>
      <c r="H464" s="3"/>
      <c r="I464" s="3"/>
      <c r="J464" s="3"/>
      <c r="K464" s="3"/>
      <c r="L464" s="3">
        <v>11135</v>
      </c>
      <c r="M464" s="3">
        <v>135</v>
      </c>
      <c r="N464" s="3">
        <v>1</v>
      </c>
      <c r="O464" s="3" t="s">
        <v>46</v>
      </c>
      <c r="P464" s="3">
        <v>135</v>
      </c>
      <c r="Q464" s="3">
        <v>1</v>
      </c>
      <c r="R464" s="10">
        <v>0.64583333333333337</v>
      </c>
      <c r="S464" s="27">
        <f>HOUR(טבלה3[[#This Row],[שעת יציאה]])</f>
        <v>15</v>
      </c>
      <c r="T464" s="3"/>
      <c r="U464" s="3"/>
      <c r="V464" s="3" t="s">
        <v>73</v>
      </c>
    </row>
    <row r="465" spans="3:22" x14ac:dyDescent="0.2">
      <c r="C465" s="3">
        <v>176</v>
      </c>
      <c r="D465" s="3" t="s">
        <v>42</v>
      </c>
      <c r="E465" s="3" t="s">
        <v>43</v>
      </c>
      <c r="F465" s="3">
        <v>3</v>
      </c>
      <c r="G465" s="3" t="s">
        <v>44</v>
      </c>
      <c r="H465" s="3"/>
      <c r="I465" s="3"/>
      <c r="J465" s="3"/>
      <c r="K465" s="3"/>
      <c r="L465" s="3">
        <v>11135</v>
      </c>
      <c r="M465" s="3">
        <v>135</v>
      </c>
      <c r="N465" s="3">
        <v>1</v>
      </c>
      <c r="O465" s="3" t="s">
        <v>46</v>
      </c>
      <c r="P465" s="3">
        <v>135</v>
      </c>
      <c r="Q465" s="3">
        <v>1</v>
      </c>
      <c r="R465" s="10">
        <v>0.65972222222222221</v>
      </c>
      <c r="S465" s="27">
        <f>HOUR(טבלה3[[#This Row],[שעת יציאה]])</f>
        <v>15</v>
      </c>
      <c r="T465" s="3"/>
      <c r="U465" s="3"/>
      <c r="V465" s="3" t="s">
        <v>73</v>
      </c>
    </row>
    <row r="466" spans="3:22" x14ac:dyDescent="0.2">
      <c r="C466" s="3">
        <v>176</v>
      </c>
      <c r="D466" s="3" t="s">
        <v>42</v>
      </c>
      <c r="E466" s="3" t="s">
        <v>43</v>
      </c>
      <c r="F466" s="3">
        <v>3</v>
      </c>
      <c r="G466" s="3" t="s">
        <v>44</v>
      </c>
      <c r="H466" s="3"/>
      <c r="I466" s="3"/>
      <c r="J466" s="3"/>
      <c r="K466" s="3"/>
      <c r="L466" s="3">
        <v>11135</v>
      </c>
      <c r="M466" s="3">
        <v>135</v>
      </c>
      <c r="N466" s="3">
        <v>1</v>
      </c>
      <c r="O466" s="3" t="s">
        <v>46</v>
      </c>
      <c r="P466" s="3">
        <v>135</v>
      </c>
      <c r="Q466" s="3">
        <v>1</v>
      </c>
      <c r="R466" s="10">
        <v>0.67361111111111116</v>
      </c>
      <c r="S466" s="27">
        <f>HOUR(טבלה3[[#This Row],[שעת יציאה]])</f>
        <v>16</v>
      </c>
      <c r="T466" s="3"/>
      <c r="U466" s="3"/>
      <c r="V466" s="3" t="s">
        <v>73</v>
      </c>
    </row>
    <row r="467" spans="3:22" x14ac:dyDescent="0.2">
      <c r="C467" s="3">
        <v>176</v>
      </c>
      <c r="D467" s="3" t="s">
        <v>42</v>
      </c>
      <c r="E467" s="3" t="s">
        <v>43</v>
      </c>
      <c r="F467" s="3">
        <v>3</v>
      </c>
      <c r="G467" s="3" t="s">
        <v>44</v>
      </c>
      <c r="H467" s="3"/>
      <c r="I467" s="3"/>
      <c r="J467" s="3"/>
      <c r="K467" s="3"/>
      <c r="L467" s="3">
        <v>11135</v>
      </c>
      <c r="M467" s="3">
        <v>135</v>
      </c>
      <c r="N467" s="3">
        <v>1</v>
      </c>
      <c r="O467" s="3" t="s">
        <v>46</v>
      </c>
      <c r="P467" s="3">
        <v>135</v>
      </c>
      <c r="Q467" s="3">
        <v>1</v>
      </c>
      <c r="R467" s="10">
        <v>0.6875</v>
      </c>
      <c r="S467" s="27">
        <f>HOUR(טבלה3[[#This Row],[שעת יציאה]])</f>
        <v>16</v>
      </c>
      <c r="T467" s="3"/>
      <c r="U467" s="3"/>
      <c r="V467" s="3" t="s">
        <v>73</v>
      </c>
    </row>
    <row r="468" spans="3:22" x14ac:dyDescent="0.2">
      <c r="C468" s="3">
        <v>176</v>
      </c>
      <c r="D468" s="3" t="s">
        <v>42</v>
      </c>
      <c r="E468" s="3" t="s">
        <v>43</v>
      </c>
      <c r="F468" s="3">
        <v>3</v>
      </c>
      <c r="G468" s="3" t="s">
        <v>44</v>
      </c>
      <c r="H468" s="3"/>
      <c r="I468" s="3"/>
      <c r="J468" s="3"/>
      <c r="K468" s="3"/>
      <c r="L468" s="3">
        <v>11135</v>
      </c>
      <c r="M468" s="3">
        <v>135</v>
      </c>
      <c r="N468" s="3">
        <v>1</v>
      </c>
      <c r="O468" s="3" t="s">
        <v>46</v>
      </c>
      <c r="P468" s="3">
        <v>135</v>
      </c>
      <c r="Q468" s="3">
        <v>1</v>
      </c>
      <c r="R468" s="10">
        <v>0.70138888888888884</v>
      </c>
      <c r="S468" s="27">
        <f>HOUR(טבלה3[[#This Row],[שעת יציאה]])</f>
        <v>16</v>
      </c>
      <c r="T468" s="3"/>
      <c r="U468" s="3"/>
      <c r="V468" s="3" t="s">
        <v>73</v>
      </c>
    </row>
    <row r="469" spans="3:22" x14ac:dyDescent="0.2">
      <c r="C469" s="3">
        <v>176</v>
      </c>
      <c r="D469" s="3" t="s">
        <v>42</v>
      </c>
      <c r="E469" s="3" t="s">
        <v>43</v>
      </c>
      <c r="F469" s="3">
        <v>3</v>
      </c>
      <c r="G469" s="3" t="s">
        <v>44</v>
      </c>
      <c r="H469" s="3"/>
      <c r="I469" s="3"/>
      <c r="J469" s="3"/>
      <c r="K469" s="3"/>
      <c r="L469" s="3">
        <v>11135</v>
      </c>
      <c r="M469" s="3">
        <v>135</v>
      </c>
      <c r="N469" s="3">
        <v>1</v>
      </c>
      <c r="O469" s="3" t="s">
        <v>46</v>
      </c>
      <c r="P469" s="3">
        <v>135</v>
      </c>
      <c r="Q469" s="3">
        <v>1</v>
      </c>
      <c r="R469" s="10">
        <v>0.71527777777777801</v>
      </c>
      <c r="S469" s="27">
        <f>HOUR(טבלה3[[#This Row],[שעת יציאה]])</f>
        <v>17</v>
      </c>
      <c r="V469" s="3" t="s">
        <v>73</v>
      </c>
    </row>
    <row r="470" spans="3:22" x14ac:dyDescent="0.2">
      <c r="C470" s="3">
        <v>176</v>
      </c>
      <c r="D470" s="3" t="s">
        <v>42</v>
      </c>
      <c r="E470" s="3" t="s">
        <v>43</v>
      </c>
      <c r="F470" s="3">
        <v>3</v>
      </c>
      <c r="G470" s="3" t="s">
        <v>44</v>
      </c>
      <c r="H470" s="3"/>
      <c r="I470" s="3"/>
      <c r="J470" s="3"/>
      <c r="K470" s="3"/>
      <c r="L470" s="3">
        <v>11135</v>
      </c>
      <c r="M470" s="3">
        <v>135</v>
      </c>
      <c r="N470" s="3">
        <v>1</v>
      </c>
      <c r="O470" s="3" t="s">
        <v>46</v>
      </c>
      <c r="P470" s="3">
        <v>135</v>
      </c>
      <c r="Q470" s="3">
        <v>1</v>
      </c>
      <c r="R470" s="10">
        <v>0.72916666666666696</v>
      </c>
      <c r="S470" s="27">
        <f>HOUR(טבלה3[[#This Row],[שעת יציאה]])</f>
        <v>17</v>
      </c>
      <c r="V470" s="3" t="s">
        <v>73</v>
      </c>
    </row>
    <row r="471" spans="3:22" x14ac:dyDescent="0.2">
      <c r="C471" s="3">
        <v>176</v>
      </c>
      <c r="D471" s="3" t="s">
        <v>42</v>
      </c>
      <c r="E471" s="3" t="s">
        <v>43</v>
      </c>
      <c r="F471" s="3">
        <v>3</v>
      </c>
      <c r="G471" s="3" t="s">
        <v>44</v>
      </c>
      <c r="H471" s="3"/>
      <c r="I471" s="3"/>
      <c r="J471" s="3"/>
      <c r="K471" s="3"/>
      <c r="L471" s="3">
        <v>11135</v>
      </c>
      <c r="M471" s="3">
        <v>135</v>
      </c>
      <c r="N471" s="3">
        <v>1</v>
      </c>
      <c r="O471" s="3" t="s">
        <v>46</v>
      </c>
      <c r="P471" s="3">
        <v>135</v>
      </c>
      <c r="Q471" s="3">
        <v>1</v>
      </c>
      <c r="R471" s="10">
        <v>0.74305555555555503</v>
      </c>
      <c r="S471" s="27">
        <f>HOUR(טבלה3[[#This Row],[שעת יציאה]])</f>
        <v>17</v>
      </c>
      <c r="V471" s="3" t="s">
        <v>73</v>
      </c>
    </row>
    <row r="472" spans="3:22" x14ac:dyDescent="0.2">
      <c r="C472" s="3">
        <v>176</v>
      </c>
      <c r="D472" s="3" t="s">
        <v>42</v>
      </c>
      <c r="E472" s="3" t="s">
        <v>43</v>
      </c>
      <c r="F472" s="3">
        <v>3</v>
      </c>
      <c r="G472" s="3" t="s">
        <v>44</v>
      </c>
      <c r="H472" s="3"/>
      <c r="I472" s="3"/>
      <c r="J472" s="3"/>
      <c r="K472" s="3"/>
      <c r="L472" s="3">
        <v>11135</v>
      </c>
      <c r="M472" s="3">
        <v>135</v>
      </c>
      <c r="N472" s="3">
        <v>1</v>
      </c>
      <c r="O472" s="3" t="s">
        <v>46</v>
      </c>
      <c r="P472" s="3">
        <v>135</v>
      </c>
      <c r="Q472" s="3">
        <v>1</v>
      </c>
      <c r="R472" s="10">
        <v>0.75694444444444398</v>
      </c>
      <c r="S472" s="27">
        <f>HOUR(טבלה3[[#This Row],[שעת יציאה]])</f>
        <v>18</v>
      </c>
      <c r="V472" s="3" t="s">
        <v>73</v>
      </c>
    </row>
    <row r="473" spans="3:22" x14ac:dyDescent="0.2">
      <c r="C473" s="3">
        <v>176</v>
      </c>
      <c r="D473" s="3" t="s">
        <v>42</v>
      </c>
      <c r="E473" s="3" t="s">
        <v>43</v>
      </c>
      <c r="F473" s="3">
        <v>3</v>
      </c>
      <c r="G473" s="3" t="s">
        <v>44</v>
      </c>
      <c r="H473" s="3"/>
      <c r="I473" s="3"/>
      <c r="J473" s="3"/>
      <c r="K473" s="3"/>
      <c r="L473" s="3">
        <v>11135</v>
      </c>
      <c r="M473" s="3">
        <v>135</v>
      </c>
      <c r="N473" s="3">
        <v>1</v>
      </c>
      <c r="O473" s="3" t="s">
        <v>46</v>
      </c>
      <c r="P473" s="3">
        <v>135</v>
      </c>
      <c r="Q473" s="3">
        <v>1</v>
      </c>
      <c r="R473" s="10">
        <v>0.77083333333333304</v>
      </c>
      <c r="S473" s="27">
        <f>HOUR(טבלה3[[#This Row],[שעת יציאה]])</f>
        <v>18</v>
      </c>
      <c r="V473" s="3" t="s">
        <v>73</v>
      </c>
    </row>
    <row r="474" spans="3:22" x14ac:dyDescent="0.2">
      <c r="C474" s="3">
        <v>176</v>
      </c>
      <c r="D474" s="3" t="s">
        <v>42</v>
      </c>
      <c r="E474" s="3" t="s">
        <v>43</v>
      </c>
      <c r="F474" s="3">
        <v>3</v>
      </c>
      <c r="G474" s="3" t="s">
        <v>44</v>
      </c>
      <c r="H474" s="3"/>
      <c r="I474" s="3"/>
      <c r="J474" s="3"/>
      <c r="K474" s="3"/>
      <c r="L474" s="3">
        <v>11135</v>
      </c>
      <c r="M474" s="3">
        <v>135</v>
      </c>
      <c r="N474" s="3">
        <v>1</v>
      </c>
      <c r="O474" s="3" t="s">
        <v>46</v>
      </c>
      <c r="P474" s="3">
        <v>135</v>
      </c>
      <c r="Q474" s="3">
        <v>1</v>
      </c>
      <c r="R474" s="10">
        <v>0.78472222222222199</v>
      </c>
      <c r="S474" s="27">
        <f>HOUR(טבלה3[[#This Row],[שעת יציאה]])</f>
        <v>18</v>
      </c>
      <c r="V474" s="3" t="s">
        <v>73</v>
      </c>
    </row>
    <row r="475" spans="3:22" x14ac:dyDescent="0.2">
      <c r="C475" s="3">
        <v>176</v>
      </c>
      <c r="D475" s="3" t="s">
        <v>42</v>
      </c>
      <c r="E475" s="3" t="s">
        <v>43</v>
      </c>
      <c r="F475" s="3">
        <v>3</v>
      </c>
      <c r="G475" s="3" t="s">
        <v>44</v>
      </c>
      <c r="H475" s="3"/>
      <c r="I475" s="3"/>
      <c r="J475" s="3"/>
      <c r="K475" s="3"/>
      <c r="L475" s="3">
        <v>11135</v>
      </c>
      <c r="M475" s="3">
        <v>135</v>
      </c>
      <c r="N475" s="3">
        <v>1</v>
      </c>
      <c r="O475" s="3" t="s">
        <v>46</v>
      </c>
      <c r="P475" s="3">
        <v>135</v>
      </c>
      <c r="Q475" s="3">
        <v>1</v>
      </c>
      <c r="R475" s="10">
        <v>0.80902777777777779</v>
      </c>
      <c r="S475" s="27">
        <f>HOUR(טבלה3[[#This Row],[שעת יציאה]])</f>
        <v>19</v>
      </c>
      <c r="V475" s="3" t="s">
        <v>73</v>
      </c>
    </row>
    <row r="476" spans="3:22" x14ac:dyDescent="0.2">
      <c r="C476" s="3">
        <v>176</v>
      </c>
      <c r="D476" s="3" t="s">
        <v>42</v>
      </c>
      <c r="E476" s="3" t="s">
        <v>43</v>
      </c>
      <c r="F476" s="3">
        <v>3</v>
      </c>
      <c r="G476" s="3" t="s">
        <v>44</v>
      </c>
      <c r="H476" s="3"/>
      <c r="I476" s="3"/>
      <c r="J476" s="3"/>
      <c r="K476" s="3"/>
      <c r="L476" s="3">
        <v>11135</v>
      </c>
      <c r="M476" s="3">
        <v>135</v>
      </c>
      <c r="N476" s="3">
        <v>1</v>
      </c>
      <c r="O476" s="3" t="s">
        <v>46</v>
      </c>
      <c r="P476" s="3">
        <v>135</v>
      </c>
      <c r="Q476" s="3">
        <v>1</v>
      </c>
      <c r="R476" s="10">
        <v>0.82638888888888895</v>
      </c>
      <c r="S476" s="27">
        <f>HOUR(טבלה3[[#This Row],[שעת יציאה]])</f>
        <v>19</v>
      </c>
      <c r="V476" s="3" t="s">
        <v>73</v>
      </c>
    </row>
    <row r="477" spans="3:22" x14ac:dyDescent="0.2">
      <c r="C477" s="3">
        <v>176</v>
      </c>
      <c r="D477" s="3" t="s">
        <v>42</v>
      </c>
      <c r="E477" s="3" t="s">
        <v>43</v>
      </c>
      <c r="F477" s="3">
        <v>3</v>
      </c>
      <c r="G477" s="3" t="s">
        <v>44</v>
      </c>
      <c r="H477" s="3"/>
      <c r="I477" s="3"/>
      <c r="J477" s="3"/>
      <c r="K477" s="3"/>
      <c r="L477" s="3">
        <v>11135</v>
      </c>
      <c r="M477" s="3">
        <v>135</v>
      </c>
      <c r="N477" s="3">
        <v>1</v>
      </c>
      <c r="O477" s="3" t="s">
        <v>46</v>
      </c>
      <c r="P477" s="3">
        <v>135</v>
      </c>
      <c r="Q477" s="3">
        <v>1</v>
      </c>
      <c r="R477" s="10">
        <v>0.85069444444444453</v>
      </c>
      <c r="S477" s="27">
        <f>HOUR(טבלה3[[#This Row],[שעת יציאה]])</f>
        <v>20</v>
      </c>
      <c r="V477" s="3" t="s">
        <v>73</v>
      </c>
    </row>
    <row r="478" spans="3:22" x14ac:dyDescent="0.2">
      <c r="C478" s="3">
        <v>176</v>
      </c>
      <c r="D478" s="3" t="s">
        <v>42</v>
      </c>
      <c r="E478" s="3" t="s">
        <v>43</v>
      </c>
      <c r="F478" s="3">
        <v>3</v>
      </c>
      <c r="G478" s="3" t="s">
        <v>44</v>
      </c>
      <c r="H478" s="3"/>
      <c r="I478" s="3"/>
      <c r="J478" s="3"/>
      <c r="K478" s="3"/>
      <c r="L478" s="3">
        <v>11135</v>
      </c>
      <c r="M478" s="3">
        <v>135</v>
      </c>
      <c r="N478" s="3">
        <v>1</v>
      </c>
      <c r="O478" s="3" t="s">
        <v>46</v>
      </c>
      <c r="P478" s="3">
        <v>135</v>
      </c>
      <c r="Q478" s="3">
        <v>1</v>
      </c>
      <c r="R478" s="10">
        <v>0.86805555555555602</v>
      </c>
      <c r="S478" s="27">
        <f>HOUR(טבלה3[[#This Row],[שעת יציאה]])</f>
        <v>20</v>
      </c>
      <c r="V478" s="3" t="s">
        <v>73</v>
      </c>
    </row>
    <row r="479" spans="3:22" x14ac:dyDescent="0.2">
      <c r="C479" s="3">
        <v>176</v>
      </c>
      <c r="D479" s="3" t="s">
        <v>42</v>
      </c>
      <c r="E479" s="3" t="s">
        <v>43</v>
      </c>
      <c r="F479" s="3">
        <v>3</v>
      </c>
      <c r="G479" s="3" t="s">
        <v>44</v>
      </c>
      <c r="H479" s="3"/>
      <c r="I479" s="3"/>
      <c r="J479" s="3"/>
      <c r="K479" s="3"/>
      <c r="L479" s="3">
        <v>11135</v>
      </c>
      <c r="M479" s="3">
        <v>135</v>
      </c>
      <c r="N479" s="3">
        <v>1</v>
      </c>
      <c r="O479" s="3" t="s">
        <v>46</v>
      </c>
      <c r="P479" s="3">
        <v>135</v>
      </c>
      <c r="Q479" s="3">
        <v>1</v>
      </c>
      <c r="R479" s="10">
        <v>0.90972222222222221</v>
      </c>
      <c r="S479" s="27">
        <f>HOUR(טבלה3[[#This Row],[שעת יציאה]])</f>
        <v>21</v>
      </c>
      <c r="V479" s="3" t="s">
        <v>73</v>
      </c>
    </row>
    <row r="480" spans="3:22" x14ac:dyDescent="0.2">
      <c r="C480" s="3">
        <v>176</v>
      </c>
      <c r="D480" s="3" t="s">
        <v>42</v>
      </c>
      <c r="E480" s="3" t="s">
        <v>43</v>
      </c>
      <c r="F480" s="3">
        <v>3</v>
      </c>
      <c r="G480" s="3" t="s">
        <v>44</v>
      </c>
      <c r="H480" s="3"/>
      <c r="I480" s="3"/>
      <c r="J480" s="3"/>
      <c r="K480" s="3"/>
      <c r="L480" s="3">
        <v>11135</v>
      </c>
      <c r="M480" s="3">
        <v>135</v>
      </c>
      <c r="N480" s="3">
        <v>1</v>
      </c>
      <c r="O480" s="3" t="s">
        <v>46</v>
      </c>
      <c r="P480" s="3">
        <v>135</v>
      </c>
      <c r="Q480" s="3">
        <v>1</v>
      </c>
      <c r="R480" s="10">
        <v>0.95138888888888795</v>
      </c>
      <c r="S480" s="27">
        <f>HOUR(טבלה3[[#This Row],[שעת יציאה]])</f>
        <v>22</v>
      </c>
      <c r="V480" s="3" t="s">
        <v>73</v>
      </c>
    </row>
    <row r="481" spans="3:23" x14ac:dyDescent="0.2">
      <c r="C481" s="3">
        <v>176</v>
      </c>
      <c r="D481" s="3" t="s">
        <v>42</v>
      </c>
      <c r="E481" s="3" t="s">
        <v>43</v>
      </c>
      <c r="F481" s="3">
        <v>3</v>
      </c>
      <c r="G481" s="3" t="s">
        <v>44</v>
      </c>
      <c r="H481" s="3"/>
      <c r="I481" s="3"/>
      <c r="J481" s="3"/>
      <c r="K481" s="3"/>
      <c r="L481" s="3">
        <v>11135</v>
      </c>
      <c r="M481" s="3">
        <v>135</v>
      </c>
      <c r="N481" s="3">
        <v>1</v>
      </c>
      <c r="O481" s="3" t="s">
        <v>46</v>
      </c>
      <c r="P481" s="3">
        <v>135</v>
      </c>
      <c r="Q481" s="3">
        <v>1</v>
      </c>
      <c r="R481" s="10">
        <v>0.99305555555555503</v>
      </c>
      <c r="S481" s="27">
        <f>HOUR(טבלה3[[#This Row],[שעת יציאה]])</f>
        <v>23</v>
      </c>
      <c r="V481" s="3" t="s">
        <v>73</v>
      </c>
    </row>
    <row r="482" spans="3:23" x14ac:dyDescent="0.2">
      <c r="C482" s="3">
        <v>176</v>
      </c>
      <c r="D482" s="3" t="s">
        <v>42</v>
      </c>
      <c r="E482" s="3" t="s">
        <v>43</v>
      </c>
      <c r="F482" s="3">
        <v>3</v>
      </c>
      <c r="G482" s="3" t="s">
        <v>44</v>
      </c>
      <c r="H482" s="3"/>
      <c r="I482" s="3"/>
      <c r="J482" s="3"/>
      <c r="K482" s="3"/>
      <c r="L482" s="3">
        <v>11135</v>
      </c>
      <c r="M482" s="3">
        <v>135</v>
      </c>
      <c r="N482" s="3">
        <v>1</v>
      </c>
      <c r="O482" s="3" t="s">
        <v>46</v>
      </c>
      <c r="P482" s="3">
        <v>135</v>
      </c>
      <c r="Q482" s="3">
        <v>1</v>
      </c>
      <c r="R482" s="10">
        <v>1.0347222222222221</v>
      </c>
      <c r="S482" s="27">
        <f>HOUR(טבלה3[[#This Row],[שעת יציאה]])</f>
        <v>0</v>
      </c>
      <c r="V482" s="3" t="s">
        <v>73</v>
      </c>
    </row>
    <row r="483" spans="3:23" x14ac:dyDescent="0.2">
      <c r="C483" s="3">
        <v>176</v>
      </c>
      <c r="D483" s="3" t="s">
        <v>42</v>
      </c>
      <c r="E483" s="3" t="s">
        <v>43</v>
      </c>
      <c r="F483" s="3">
        <v>3</v>
      </c>
      <c r="G483" s="3" t="s">
        <v>44</v>
      </c>
      <c r="H483" s="3"/>
      <c r="I483" s="3"/>
      <c r="J483" s="3"/>
      <c r="K483" s="3"/>
      <c r="L483" s="3">
        <v>11135</v>
      </c>
      <c r="M483" s="3">
        <v>135</v>
      </c>
      <c r="N483" s="3">
        <v>2</v>
      </c>
      <c r="O483" s="3" t="s">
        <v>46</v>
      </c>
      <c r="P483" s="3">
        <v>135</v>
      </c>
      <c r="Q483" s="3">
        <v>1</v>
      </c>
      <c r="R483" s="10">
        <v>0.23958333333333334</v>
      </c>
      <c r="S483" s="27">
        <f>HOUR(טבלה3[[#This Row],[שעת יציאה]])</f>
        <v>5</v>
      </c>
      <c r="T483" s="3"/>
      <c r="U483" s="3"/>
      <c r="V483" s="2" t="s">
        <v>91</v>
      </c>
      <c r="W483" s="3"/>
    </row>
    <row r="484" spans="3:23" x14ac:dyDescent="0.2">
      <c r="C484" s="3">
        <v>176</v>
      </c>
      <c r="D484" s="3" t="s">
        <v>42</v>
      </c>
      <c r="E484" s="3" t="s">
        <v>43</v>
      </c>
      <c r="F484" s="3">
        <v>3</v>
      </c>
      <c r="G484" s="3" t="s">
        <v>44</v>
      </c>
      <c r="H484" s="3"/>
      <c r="I484" s="3"/>
      <c r="J484" s="3"/>
      <c r="K484" s="3"/>
      <c r="L484" s="3">
        <v>11135</v>
      </c>
      <c r="M484" s="3">
        <v>135</v>
      </c>
      <c r="N484" s="3">
        <v>2</v>
      </c>
      <c r="O484" s="3" t="s">
        <v>46</v>
      </c>
      <c r="P484" s="3">
        <v>135</v>
      </c>
      <c r="Q484" s="3">
        <v>1</v>
      </c>
      <c r="R484" s="10">
        <v>0.25347222222222221</v>
      </c>
      <c r="S484" s="27">
        <f>HOUR(טבלה3[[#This Row],[שעת יציאה]])</f>
        <v>6</v>
      </c>
      <c r="V484" s="2" t="s">
        <v>91</v>
      </c>
    </row>
    <row r="485" spans="3:23" x14ac:dyDescent="0.2">
      <c r="C485" s="3">
        <v>176</v>
      </c>
      <c r="D485" s="3" t="s">
        <v>42</v>
      </c>
      <c r="E485" s="3" t="s">
        <v>43</v>
      </c>
      <c r="F485" s="3">
        <v>3</v>
      </c>
      <c r="G485" s="3" t="s">
        <v>44</v>
      </c>
      <c r="H485" s="3"/>
      <c r="I485" s="3"/>
      <c r="J485" s="3"/>
      <c r="K485" s="3"/>
      <c r="L485" s="3">
        <v>11135</v>
      </c>
      <c r="M485" s="3">
        <v>135</v>
      </c>
      <c r="N485" s="3">
        <v>2</v>
      </c>
      <c r="O485" s="3" t="s">
        <v>46</v>
      </c>
      <c r="P485" s="3">
        <v>135</v>
      </c>
      <c r="Q485" s="3">
        <v>1</v>
      </c>
      <c r="R485" s="10">
        <v>0.2673611111111111</v>
      </c>
      <c r="S485" s="27">
        <f>HOUR(טבלה3[[#This Row],[שעת יציאה]])</f>
        <v>6</v>
      </c>
      <c r="V485" s="2" t="s">
        <v>91</v>
      </c>
    </row>
    <row r="486" spans="3:23" x14ac:dyDescent="0.2">
      <c r="C486" s="3">
        <v>176</v>
      </c>
      <c r="D486" s="3" t="s">
        <v>42</v>
      </c>
      <c r="E486" s="3" t="s">
        <v>43</v>
      </c>
      <c r="F486" s="3">
        <v>3</v>
      </c>
      <c r="G486" s="3" t="s">
        <v>44</v>
      </c>
      <c r="H486" s="3"/>
      <c r="I486" s="3"/>
      <c r="J486" s="3"/>
      <c r="K486" s="3"/>
      <c r="L486" s="3">
        <v>11135</v>
      </c>
      <c r="M486" s="3">
        <v>135</v>
      </c>
      <c r="N486" s="3">
        <v>2</v>
      </c>
      <c r="O486" s="3" t="s">
        <v>46</v>
      </c>
      <c r="P486" s="3">
        <v>135</v>
      </c>
      <c r="Q486" s="3">
        <v>1</v>
      </c>
      <c r="R486" s="10">
        <v>0.28125</v>
      </c>
      <c r="S486" s="27">
        <f>HOUR(טבלה3[[#This Row],[שעת יציאה]])</f>
        <v>6</v>
      </c>
      <c r="V486" s="2" t="s">
        <v>91</v>
      </c>
    </row>
    <row r="487" spans="3:23" x14ac:dyDescent="0.2">
      <c r="C487" s="3">
        <v>176</v>
      </c>
      <c r="D487" s="3" t="s">
        <v>42</v>
      </c>
      <c r="E487" s="3" t="s">
        <v>43</v>
      </c>
      <c r="F487" s="3">
        <v>3</v>
      </c>
      <c r="G487" s="3" t="s">
        <v>44</v>
      </c>
      <c r="H487" s="3"/>
      <c r="I487" s="3"/>
      <c r="J487" s="3"/>
      <c r="K487" s="3"/>
      <c r="L487" s="3">
        <v>11135</v>
      </c>
      <c r="M487" s="3">
        <v>135</v>
      </c>
      <c r="N487" s="3">
        <v>2</v>
      </c>
      <c r="O487" s="3" t="s">
        <v>46</v>
      </c>
      <c r="P487" s="3">
        <v>135</v>
      </c>
      <c r="Q487" s="3">
        <v>1</v>
      </c>
      <c r="R487" s="10">
        <v>0.29513888888888901</v>
      </c>
      <c r="S487" s="27">
        <f>HOUR(טבלה3[[#This Row],[שעת יציאה]])</f>
        <v>7</v>
      </c>
      <c r="V487" s="2" t="s">
        <v>91</v>
      </c>
    </row>
    <row r="488" spans="3:23" x14ac:dyDescent="0.2">
      <c r="C488" s="3">
        <v>176</v>
      </c>
      <c r="D488" s="3" t="s">
        <v>42</v>
      </c>
      <c r="E488" s="3" t="s">
        <v>43</v>
      </c>
      <c r="F488" s="3">
        <v>3</v>
      </c>
      <c r="G488" s="3" t="s">
        <v>44</v>
      </c>
      <c r="H488" s="3"/>
      <c r="I488" s="3"/>
      <c r="J488" s="3"/>
      <c r="K488" s="3"/>
      <c r="L488" s="3">
        <v>11135</v>
      </c>
      <c r="M488" s="3">
        <v>135</v>
      </c>
      <c r="N488" s="3">
        <v>2</v>
      </c>
      <c r="O488" s="3" t="s">
        <v>46</v>
      </c>
      <c r="P488" s="3">
        <v>135</v>
      </c>
      <c r="Q488" s="3">
        <v>1</v>
      </c>
      <c r="R488" s="10">
        <v>0.30902777777777801</v>
      </c>
      <c r="S488" s="27">
        <f>HOUR(טבלה3[[#This Row],[שעת יציאה]])</f>
        <v>7</v>
      </c>
      <c r="V488" s="2" t="s">
        <v>91</v>
      </c>
    </row>
    <row r="489" spans="3:23" x14ac:dyDescent="0.2">
      <c r="C489" s="3">
        <v>176</v>
      </c>
      <c r="D489" s="3" t="s">
        <v>42</v>
      </c>
      <c r="E489" s="3" t="s">
        <v>43</v>
      </c>
      <c r="F489" s="3">
        <v>3</v>
      </c>
      <c r="G489" s="3" t="s">
        <v>44</v>
      </c>
      <c r="H489" s="3"/>
      <c r="I489" s="3"/>
      <c r="J489" s="3"/>
      <c r="K489" s="3"/>
      <c r="L489" s="3">
        <v>11135</v>
      </c>
      <c r="M489" s="3">
        <v>135</v>
      </c>
      <c r="N489" s="3">
        <v>2</v>
      </c>
      <c r="O489" s="3" t="s">
        <v>46</v>
      </c>
      <c r="P489" s="3">
        <v>135</v>
      </c>
      <c r="Q489" s="3">
        <v>1</v>
      </c>
      <c r="R489" s="10">
        <v>0.32291666666666702</v>
      </c>
      <c r="S489" s="27">
        <f>HOUR(טבלה3[[#This Row],[שעת יציאה]])</f>
        <v>7</v>
      </c>
      <c r="V489" s="2" t="s">
        <v>91</v>
      </c>
    </row>
    <row r="490" spans="3:23" x14ac:dyDescent="0.2">
      <c r="C490" s="3">
        <v>176</v>
      </c>
      <c r="D490" s="3" t="s">
        <v>42</v>
      </c>
      <c r="E490" s="3" t="s">
        <v>43</v>
      </c>
      <c r="F490" s="3">
        <v>3</v>
      </c>
      <c r="G490" s="3" t="s">
        <v>44</v>
      </c>
      <c r="H490" s="3"/>
      <c r="I490" s="3"/>
      <c r="J490" s="3"/>
      <c r="K490" s="3"/>
      <c r="L490" s="3">
        <v>11135</v>
      </c>
      <c r="M490" s="3">
        <v>135</v>
      </c>
      <c r="N490" s="3">
        <v>2</v>
      </c>
      <c r="O490" s="3" t="s">
        <v>46</v>
      </c>
      <c r="P490" s="3">
        <v>135</v>
      </c>
      <c r="Q490" s="3">
        <v>1</v>
      </c>
      <c r="R490" s="10">
        <v>0.33680555555555602</v>
      </c>
      <c r="S490" s="27">
        <f>HOUR(טבלה3[[#This Row],[שעת יציאה]])</f>
        <v>8</v>
      </c>
      <c r="V490" s="2" t="s">
        <v>91</v>
      </c>
    </row>
    <row r="491" spans="3:23" x14ac:dyDescent="0.2">
      <c r="C491" s="3">
        <v>176</v>
      </c>
      <c r="D491" s="3" t="s">
        <v>42</v>
      </c>
      <c r="E491" s="3" t="s">
        <v>43</v>
      </c>
      <c r="F491" s="3">
        <v>3</v>
      </c>
      <c r="G491" s="3" t="s">
        <v>44</v>
      </c>
      <c r="H491" s="3"/>
      <c r="I491" s="3"/>
      <c r="J491" s="3"/>
      <c r="K491" s="3"/>
      <c r="L491" s="3">
        <v>11135</v>
      </c>
      <c r="M491" s="3">
        <v>135</v>
      </c>
      <c r="N491" s="3">
        <v>2</v>
      </c>
      <c r="O491" s="3" t="s">
        <v>46</v>
      </c>
      <c r="P491" s="3">
        <v>135</v>
      </c>
      <c r="Q491" s="3">
        <v>1</v>
      </c>
      <c r="R491" s="10">
        <v>0.3576388888888889</v>
      </c>
      <c r="S491" s="27">
        <f>HOUR(טבלה3[[#This Row],[שעת יציאה]])</f>
        <v>8</v>
      </c>
      <c r="V491" s="2" t="s">
        <v>91</v>
      </c>
    </row>
    <row r="492" spans="3:23" x14ac:dyDescent="0.2">
      <c r="C492" s="3">
        <v>176</v>
      </c>
      <c r="D492" s="3" t="s">
        <v>42</v>
      </c>
      <c r="E492" s="3" t="s">
        <v>43</v>
      </c>
      <c r="F492" s="3">
        <v>3</v>
      </c>
      <c r="G492" s="3" t="s">
        <v>44</v>
      </c>
      <c r="H492" s="3"/>
      <c r="I492" s="3"/>
      <c r="J492" s="3"/>
      <c r="K492" s="3"/>
      <c r="L492" s="3">
        <v>11135</v>
      </c>
      <c r="M492" s="3">
        <v>135</v>
      </c>
      <c r="N492" s="3">
        <v>2</v>
      </c>
      <c r="O492" s="3" t="s">
        <v>46</v>
      </c>
      <c r="P492" s="3">
        <v>135</v>
      </c>
      <c r="Q492" s="3">
        <v>1</v>
      </c>
      <c r="R492" s="10">
        <v>0.37847222222222199</v>
      </c>
      <c r="S492" s="27">
        <f>HOUR(טבלה3[[#This Row],[שעת יציאה]])</f>
        <v>9</v>
      </c>
      <c r="V492" s="2" t="s">
        <v>91</v>
      </c>
    </row>
    <row r="493" spans="3:23" x14ac:dyDescent="0.2">
      <c r="C493" s="3">
        <v>176</v>
      </c>
      <c r="D493" s="3" t="s">
        <v>42</v>
      </c>
      <c r="E493" s="3" t="s">
        <v>43</v>
      </c>
      <c r="F493" s="3">
        <v>3</v>
      </c>
      <c r="G493" s="3" t="s">
        <v>44</v>
      </c>
      <c r="H493" s="3"/>
      <c r="I493" s="3"/>
      <c r="J493" s="3"/>
      <c r="K493" s="3"/>
      <c r="L493" s="3">
        <v>11135</v>
      </c>
      <c r="M493" s="3">
        <v>135</v>
      </c>
      <c r="N493" s="3">
        <v>2</v>
      </c>
      <c r="O493" s="3" t="s">
        <v>46</v>
      </c>
      <c r="P493" s="3">
        <v>135</v>
      </c>
      <c r="Q493" s="3">
        <v>1</v>
      </c>
      <c r="R493" s="10">
        <v>0.39930555555555558</v>
      </c>
      <c r="S493" s="27">
        <f>HOUR(טבלה3[[#This Row],[שעת יציאה]])</f>
        <v>9</v>
      </c>
      <c r="V493" s="2" t="s">
        <v>91</v>
      </c>
    </row>
    <row r="494" spans="3:23" x14ac:dyDescent="0.2">
      <c r="C494" s="3">
        <v>176</v>
      </c>
      <c r="D494" s="3" t="s">
        <v>42</v>
      </c>
      <c r="E494" s="3" t="s">
        <v>43</v>
      </c>
      <c r="F494" s="3">
        <v>3</v>
      </c>
      <c r="G494" s="3" t="s">
        <v>44</v>
      </c>
      <c r="H494" s="3"/>
      <c r="I494" s="3"/>
      <c r="J494" s="3"/>
      <c r="K494" s="3"/>
      <c r="L494" s="3">
        <v>11135</v>
      </c>
      <c r="M494" s="3">
        <v>135</v>
      </c>
      <c r="N494" s="3">
        <v>2</v>
      </c>
      <c r="O494" s="3" t="s">
        <v>46</v>
      </c>
      <c r="P494" s="3">
        <v>135</v>
      </c>
      <c r="Q494" s="3">
        <v>1</v>
      </c>
      <c r="R494" s="10">
        <v>0.4201388888888889</v>
      </c>
      <c r="S494" s="27">
        <f>HOUR(טבלה3[[#This Row],[שעת יציאה]])</f>
        <v>10</v>
      </c>
      <c r="V494" s="2" t="s">
        <v>91</v>
      </c>
    </row>
    <row r="495" spans="3:23" x14ac:dyDescent="0.2">
      <c r="C495" s="3">
        <v>176</v>
      </c>
      <c r="D495" s="3" t="s">
        <v>42</v>
      </c>
      <c r="E495" s="3" t="s">
        <v>43</v>
      </c>
      <c r="F495" s="3">
        <v>3</v>
      </c>
      <c r="G495" s="3" t="s">
        <v>44</v>
      </c>
      <c r="H495" s="3"/>
      <c r="I495" s="3"/>
      <c r="J495" s="3"/>
      <c r="K495" s="3"/>
      <c r="L495" s="3">
        <v>11135</v>
      </c>
      <c r="M495" s="3">
        <v>135</v>
      </c>
      <c r="N495" s="3">
        <v>2</v>
      </c>
      <c r="O495" s="3" t="s">
        <v>46</v>
      </c>
      <c r="P495" s="3">
        <v>135</v>
      </c>
      <c r="Q495" s="3">
        <v>1</v>
      </c>
      <c r="R495" s="10">
        <v>0.46180555555555602</v>
      </c>
      <c r="S495" s="27">
        <f>HOUR(טבלה3[[#This Row],[שעת יציאה]])</f>
        <v>11</v>
      </c>
      <c r="V495" s="2" t="s">
        <v>91</v>
      </c>
    </row>
    <row r="496" spans="3:23" x14ac:dyDescent="0.2">
      <c r="C496" s="3">
        <v>176</v>
      </c>
      <c r="D496" s="3" t="s">
        <v>42</v>
      </c>
      <c r="E496" s="3" t="s">
        <v>43</v>
      </c>
      <c r="F496" s="3">
        <v>3</v>
      </c>
      <c r="G496" s="3" t="s">
        <v>44</v>
      </c>
      <c r="H496" s="3"/>
      <c r="I496" s="3"/>
      <c r="J496" s="3"/>
      <c r="K496" s="3"/>
      <c r="L496" s="3">
        <v>11135</v>
      </c>
      <c r="M496" s="3">
        <v>135</v>
      </c>
      <c r="N496" s="3">
        <v>2</v>
      </c>
      <c r="O496" s="3" t="s">
        <v>46</v>
      </c>
      <c r="P496" s="3">
        <v>135</v>
      </c>
      <c r="Q496" s="3">
        <v>1</v>
      </c>
      <c r="R496" s="10">
        <v>0.50347222222222299</v>
      </c>
      <c r="S496" s="27">
        <f>HOUR(טבלה3[[#This Row],[שעת יציאה]])</f>
        <v>12</v>
      </c>
      <c r="V496" s="2" t="s">
        <v>91</v>
      </c>
    </row>
    <row r="497" spans="3:23" x14ac:dyDescent="0.2">
      <c r="C497" s="3">
        <v>176</v>
      </c>
      <c r="D497" s="3" t="s">
        <v>42</v>
      </c>
      <c r="E497" s="3" t="s">
        <v>43</v>
      </c>
      <c r="F497" s="3">
        <v>3</v>
      </c>
      <c r="G497" s="3" t="s">
        <v>44</v>
      </c>
      <c r="H497" s="3"/>
      <c r="I497" s="3"/>
      <c r="J497" s="3"/>
      <c r="K497" s="3"/>
      <c r="L497" s="3">
        <v>11135</v>
      </c>
      <c r="M497" s="3">
        <v>135</v>
      </c>
      <c r="N497" s="3">
        <v>2</v>
      </c>
      <c r="O497" s="3" t="s">
        <v>46</v>
      </c>
      <c r="P497" s="3">
        <v>135</v>
      </c>
      <c r="Q497" s="3">
        <v>1</v>
      </c>
      <c r="R497" s="10">
        <v>0.54513888888888995</v>
      </c>
      <c r="S497" s="27">
        <f>HOUR(טבלה3[[#This Row],[שעת יציאה]])</f>
        <v>13</v>
      </c>
      <c r="V497" s="2" t="s">
        <v>91</v>
      </c>
    </row>
    <row r="498" spans="3:23" x14ac:dyDescent="0.2">
      <c r="C498" s="3">
        <v>176</v>
      </c>
      <c r="D498" s="3" t="s">
        <v>42</v>
      </c>
      <c r="E498" s="3" t="s">
        <v>43</v>
      </c>
      <c r="F498" s="3">
        <v>3</v>
      </c>
      <c r="G498" s="3" t="s">
        <v>44</v>
      </c>
      <c r="H498" s="3"/>
      <c r="I498" s="3"/>
      <c r="J498" s="3"/>
      <c r="K498" s="3"/>
      <c r="L498" s="3">
        <v>11135</v>
      </c>
      <c r="M498" s="3">
        <v>135</v>
      </c>
      <c r="N498" s="3">
        <v>2</v>
      </c>
      <c r="O498" s="3" t="s">
        <v>46</v>
      </c>
      <c r="P498" s="3">
        <v>135</v>
      </c>
      <c r="Q498" s="3">
        <v>1</v>
      </c>
      <c r="R498" s="10">
        <v>0.58680555555555702</v>
      </c>
      <c r="S498" s="27">
        <f>HOUR(טבלה3[[#This Row],[שעת יציאה]])</f>
        <v>14</v>
      </c>
      <c r="V498" s="2" t="s">
        <v>91</v>
      </c>
    </row>
    <row r="499" spans="3:23" x14ac:dyDescent="0.2">
      <c r="C499" s="3">
        <v>176</v>
      </c>
      <c r="D499" s="3" t="s">
        <v>42</v>
      </c>
      <c r="E499" s="3" t="s">
        <v>43</v>
      </c>
      <c r="F499" s="3">
        <v>3</v>
      </c>
      <c r="G499" s="3" t="s">
        <v>44</v>
      </c>
      <c r="H499" s="3"/>
      <c r="I499" s="3"/>
      <c r="J499" s="3"/>
      <c r="K499" s="3"/>
      <c r="L499" s="3">
        <v>11135</v>
      </c>
      <c r="M499" s="3">
        <v>135</v>
      </c>
      <c r="N499" s="3">
        <v>2</v>
      </c>
      <c r="O499" s="3" t="s">
        <v>46</v>
      </c>
      <c r="P499" s="3">
        <v>135</v>
      </c>
      <c r="Q499" s="3">
        <v>1</v>
      </c>
      <c r="R499" s="10">
        <v>0.62847222222222299</v>
      </c>
      <c r="S499" s="27">
        <f>HOUR(טבלה3[[#This Row],[שעת יציאה]])</f>
        <v>15</v>
      </c>
      <c r="V499" s="2" t="s">
        <v>91</v>
      </c>
    </row>
    <row r="500" spans="3:23" x14ac:dyDescent="0.2">
      <c r="C500" s="3">
        <v>176</v>
      </c>
      <c r="D500" s="3" t="s">
        <v>42</v>
      </c>
      <c r="E500" s="3" t="s">
        <v>43</v>
      </c>
      <c r="F500" s="3">
        <v>3</v>
      </c>
      <c r="G500" s="3" t="s">
        <v>44</v>
      </c>
      <c r="H500" s="3"/>
      <c r="I500" s="3"/>
      <c r="J500" s="3"/>
      <c r="K500" s="3"/>
      <c r="L500" s="3">
        <v>11135</v>
      </c>
      <c r="M500" s="3">
        <v>135</v>
      </c>
      <c r="N500" s="3">
        <v>2</v>
      </c>
      <c r="O500" s="3" t="s">
        <v>46</v>
      </c>
      <c r="P500" s="3">
        <v>135</v>
      </c>
      <c r="Q500" s="3">
        <v>1</v>
      </c>
      <c r="R500" s="10">
        <v>0.67013888888888995</v>
      </c>
      <c r="S500" s="27">
        <f>HOUR(טבלה3[[#This Row],[שעת יציאה]])</f>
        <v>16</v>
      </c>
      <c r="V500" s="2" t="s">
        <v>91</v>
      </c>
    </row>
    <row r="501" spans="3:23" x14ac:dyDescent="0.2">
      <c r="C501" s="3">
        <v>176</v>
      </c>
      <c r="D501" s="3" t="s">
        <v>42</v>
      </c>
      <c r="E501" s="3" t="s">
        <v>43</v>
      </c>
      <c r="F501" s="3">
        <v>3</v>
      </c>
      <c r="G501" s="3" t="s">
        <v>44</v>
      </c>
      <c r="H501" s="3"/>
      <c r="I501" s="3"/>
      <c r="J501" s="3"/>
      <c r="K501" s="3"/>
      <c r="L501" s="3">
        <v>11135</v>
      </c>
      <c r="M501" s="3">
        <v>135</v>
      </c>
      <c r="N501" s="3">
        <v>2</v>
      </c>
      <c r="O501" s="3" t="s">
        <v>46</v>
      </c>
      <c r="P501" s="3">
        <v>135</v>
      </c>
      <c r="Q501" s="3">
        <v>1</v>
      </c>
      <c r="R501" s="10">
        <v>0.71180555555555702</v>
      </c>
      <c r="S501" s="27">
        <f>HOUR(טבלה3[[#This Row],[שעת יציאה]])</f>
        <v>17</v>
      </c>
      <c r="V501" s="2" t="s">
        <v>91</v>
      </c>
    </row>
    <row r="502" spans="3:23" x14ac:dyDescent="0.2">
      <c r="C502" s="3">
        <v>176</v>
      </c>
      <c r="D502" s="3" t="s">
        <v>42</v>
      </c>
      <c r="E502" s="3" t="s">
        <v>43</v>
      </c>
      <c r="F502" s="3">
        <v>3</v>
      </c>
      <c r="G502" s="3" t="s">
        <v>44</v>
      </c>
      <c r="H502" s="3"/>
      <c r="I502" s="3"/>
      <c r="J502" s="3"/>
      <c r="K502" s="3"/>
      <c r="L502" s="3">
        <v>11135</v>
      </c>
      <c r="M502" s="3">
        <v>135</v>
      </c>
      <c r="N502" s="3">
        <v>2</v>
      </c>
      <c r="O502" s="3" t="s">
        <v>46</v>
      </c>
      <c r="P502" s="3">
        <v>135</v>
      </c>
      <c r="Q502" s="3">
        <v>1</v>
      </c>
      <c r="R502" s="10">
        <v>0.75347222222222399</v>
      </c>
      <c r="S502" s="27">
        <f>HOUR(טבלה3[[#This Row],[שעת יציאה]])</f>
        <v>18</v>
      </c>
      <c r="V502" s="2" t="s">
        <v>91</v>
      </c>
    </row>
    <row r="503" spans="3:23" x14ac:dyDescent="0.2">
      <c r="C503" s="3">
        <v>176</v>
      </c>
      <c r="D503" s="3" t="s">
        <v>42</v>
      </c>
      <c r="E503" s="3" t="s">
        <v>43</v>
      </c>
      <c r="F503" s="3">
        <v>3</v>
      </c>
      <c r="G503" s="3" t="s">
        <v>44</v>
      </c>
      <c r="H503" s="3"/>
      <c r="I503" s="3"/>
      <c r="J503" s="3"/>
      <c r="K503" s="3"/>
      <c r="L503" s="3">
        <v>11135</v>
      </c>
      <c r="M503" s="3">
        <v>135</v>
      </c>
      <c r="N503" s="3">
        <v>2</v>
      </c>
      <c r="O503" s="3" t="s">
        <v>46</v>
      </c>
      <c r="P503" s="3">
        <v>135</v>
      </c>
      <c r="Q503" s="3">
        <v>1</v>
      </c>
      <c r="R503" s="10">
        <v>0.79513888888889095</v>
      </c>
      <c r="S503" s="27">
        <f>HOUR(טבלה3[[#This Row],[שעת יציאה]])</f>
        <v>19</v>
      </c>
      <c r="V503" s="2" t="s">
        <v>91</v>
      </c>
    </row>
    <row r="504" spans="3:23" x14ac:dyDescent="0.2">
      <c r="C504" s="3">
        <v>176</v>
      </c>
      <c r="D504" s="3" t="s">
        <v>42</v>
      </c>
      <c r="E504" s="3" t="s">
        <v>43</v>
      </c>
      <c r="F504" s="3">
        <v>3</v>
      </c>
      <c r="G504" s="3" t="s">
        <v>44</v>
      </c>
      <c r="H504" s="3"/>
      <c r="I504" s="3"/>
      <c r="J504" s="3"/>
      <c r="K504" s="3"/>
      <c r="L504" s="3">
        <v>11135</v>
      </c>
      <c r="M504" s="3">
        <v>135</v>
      </c>
      <c r="N504" s="3">
        <v>2</v>
      </c>
      <c r="O504" s="3" t="s">
        <v>46</v>
      </c>
      <c r="P504" s="3">
        <v>135</v>
      </c>
      <c r="Q504" s="3">
        <v>1</v>
      </c>
      <c r="R504" s="10">
        <v>0.83680555555555802</v>
      </c>
      <c r="S504" s="27">
        <f>HOUR(טבלה3[[#This Row],[שעת יציאה]])</f>
        <v>20</v>
      </c>
      <c r="V504" s="2" t="s">
        <v>91</v>
      </c>
    </row>
    <row r="505" spans="3:23" x14ac:dyDescent="0.2">
      <c r="C505" s="3">
        <v>176</v>
      </c>
      <c r="D505" s="3" t="s">
        <v>42</v>
      </c>
      <c r="E505" s="3" t="s">
        <v>43</v>
      </c>
      <c r="F505" s="3">
        <v>3</v>
      </c>
      <c r="G505" s="3" t="s">
        <v>44</v>
      </c>
      <c r="H505" s="3"/>
      <c r="I505" s="3"/>
      <c r="J505" s="3"/>
      <c r="K505" s="3"/>
      <c r="L505" s="3">
        <v>11135</v>
      </c>
      <c r="M505" s="3">
        <v>135</v>
      </c>
      <c r="N505" s="3">
        <v>2</v>
      </c>
      <c r="O505" s="3" t="s">
        <v>46</v>
      </c>
      <c r="P505" s="3">
        <v>135</v>
      </c>
      <c r="Q505" s="3">
        <v>1</v>
      </c>
      <c r="R505" s="10">
        <v>0.87847222222222499</v>
      </c>
      <c r="S505" s="27">
        <f>HOUR(טבלה3[[#This Row],[שעת יציאה]])</f>
        <v>21</v>
      </c>
      <c r="V505" s="2" t="s">
        <v>91</v>
      </c>
    </row>
    <row r="506" spans="3:23" x14ac:dyDescent="0.2">
      <c r="C506" s="3">
        <v>176</v>
      </c>
      <c r="D506" s="3" t="s">
        <v>42</v>
      </c>
      <c r="E506" s="3" t="s">
        <v>43</v>
      </c>
      <c r="F506" s="3">
        <v>3</v>
      </c>
      <c r="G506" s="3" t="s">
        <v>44</v>
      </c>
      <c r="H506" s="3"/>
      <c r="I506" s="3"/>
      <c r="J506" s="3"/>
      <c r="K506" s="3"/>
      <c r="L506" s="3">
        <v>11135</v>
      </c>
      <c r="M506" s="3">
        <v>135</v>
      </c>
      <c r="N506" s="3">
        <v>2</v>
      </c>
      <c r="O506" s="3" t="s">
        <v>46</v>
      </c>
      <c r="P506" s="3">
        <v>135</v>
      </c>
      <c r="Q506" s="3">
        <v>1</v>
      </c>
      <c r="R506" s="10">
        <v>0.92013888888889195</v>
      </c>
      <c r="S506" s="27">
        <f>HOUR(טבלה3[[#This Row],[שעת יציאה]])</f>
        <v>22</v>
      </c>
      <c r="V506" s="2" t="s">
        <v>91</v>
      </c>
    </row>
    <row r="507" spans="3:23" x14ac:dyDescent="0.2">
      <c r="C507" s="3">
        <v>176</v>
      </c>
      <c r="D507" s="3" t="s">
        <v>42</v>
      </c>
      <c r="E507" s="3" t="s">
        <v>43</v>
      </c>
      <c r="F507" s="3">
        <v>3</v>
      </c>
      <c r="G507" s="3" t="s">
        <v>44</v>
      </c>
      <c r="H507" s="3"/>
      <c r="I507" s="3"/>
      <c r="J507" s="3"/>
      <c r="K507" s="3"/>
      <c r="L507" s="3">
        <v>11135</v>
      </c>
      <c r="M507" s="3">
        <v>135</v>
      </c>
      <c r="N507" s="3">
        <v>2</v>
      </c>
      <c r="O507" s="3" t="s">
        <v>46</v>
      </c>
      <c r="P507" s="3">
        <v>135</v>
      </c>
      <c r="Q507" s="3">
        <v>1</v>
      </c>
      <c r="R507" s="10">
        <v>0.96180555555555902</v>
      </c>
      <c r="S507" s="27">
        <f>HOUR(טבלה3[[#This Row],[שעת יציאה]])</f>
        <v>23</v>
      </c>
      <c r="V507" s="2" t="s">
        <v>91</v>
      </c>
    </row>
    <row r="508" spans="3:23" x14ac:dyDescent="0.2">
      <c r="C508" s="3">
        <v>176</v>
      </c>
      <c r="D508" s="3" t="s">
        <v>42</v>
      </c>
      <c r="E508" s="3" t="s">
        <v>43</v>
      </c>
      <c r="F508" s="3">
        <v>3</v>
      </c>
      <c r="G508" s="3" t="s">
        <v>44</v>
      </c>
      <c r="H508" s="3"/>
      <c r="I508" s="3"/>
      <c r="J508" s="3"/>
      <c r="K508" s="3"/>
      <c r="L508" s="3">
        <v>12137</v>
      </c>
      <c r="M508" s="3">
        <v>137</v>
      </c>
      <c r="N508" s="3">
        <v>1</v>
      </c>
      <c r="O508" s="3" t="s">
        <v>46</v>
      </c>
      <c r="P508" s="3">
        <v>137</v>
      </c>
      <c r="Q508" s="3">
        <v>1</v>
      </c>
      <c r="R508" s="10">
        <v>0.32291666666666702</v>
      </c>
      <c r="S508" s="27">
        <f>HOUR(טבלה3[[#This Row],[שעת יציאה]])</f>
        <v>7</v>
      </c>
      <c r="T508" s="3"/>
      <c r="U508" s="3"/>
      <c r="V508" s="3" t="s">
        <v>94</v>
      </c>
      <c r="W508" s="3"/>
    </row>
    <row r="509" spans="3:23" x14ac:dyDescent="0.2">
      <c r="C509" s="3">
        <v>176</v>
      </c>
      <c r="D509" s="3" t="s">
        <v>42</v>
      </c>
      <c r="E509" s="3" t="s">
        <v>43</v>
      </c>
      <c r="F509" s="3">
        <v>3</v>
      </c>
      <c r="G509" s="3" t="s">
        <v>44</v>
      </c>
      <c r="H509" s="3"/>
      <c r="I509" s="3"/>
      <c r="J509" s="3"/>
      <c r="K509" s="3"/>
      <c r="L509" s="3">
        <v>12137</v>
      </c>
      <c r="M509" s="3">
        <v>137</v>
      </c>
      <c r="N509" s="3">
        <v>1</v>
      </c>
      <c r="O509" s="3" t="s">
        <v>46</v>
      </c>
      <c r="P509" s="3">
        <v>137</v>
      </c>
      <c r="Q509" s="3">
        <v>1</v>
      </c>
      <c r="R509" s="10">
        <v>0.3576388888888889</v>
      </c>
      <c r="S509" s="27">
        <f>HOUR(טבלה3[[#This Row],[שעת יציאה]])</f>
        <v>8</v>
      </c>
      <c r="T509" s="3"/>
      <c r="U509" s="3"/>
      <c r="V509" s="3" t="s">
        <v>94</v>
      </c>
      <c r="W509" s="3"/>
    </row>
    <row r="510" spans="3:23" x14ac:dyDescent="0.2">
      <c r="C510" s="3">
        <v>176</v>
      </c>
      <c r="D510" s="3" t="s">
        <v>42</v>
      </c>
      <c r="E510" s="3" t="s">
        <v>43</v>
      </c>
      <c r="F510" s="3">
        <v>3</v>
      </c>
      <c r="G510" s="3" t="s">
        <v>44</v>
      </c>
      <c r="H510" s="3"/>
      <c r="I510" s="3"/>
      <c r="J510" s="3"/>
      <c r="K510" s="3"/>
      <c r="L510" s="3">
        <v>12137</v>
      </c>
      <c r="M510" s="3">
        <v>137</v>
      </c>
      <c r="N510" s="3">
        <v>1</v>
      </c>
      <c r="O510" s="3" t="s">
        <v>46</v>
      </c>
      <c r="P510" s="3">
        <v>137</v>
      </c>
      <c r="Q510" s="3">
        <v>1</v>
      </c>
      <c r="R510" s="10">
        <v>0.39930555555555558</v>
      </c>
      <c r="S510" s="27">
        <f>HOUR(טבלה3[[#This Row],[שעת יציאה]])</f>
        <v>9</v>
      </c>
      <c r="T510" s="3"/>
      <c r="U510" s="3"/>
      <c r="V510" s="3" t="s">
        <v>94</v>
      </c>
      <c r="W510" s="3"/>
    </row>
    <row r="511" spans="3:23" x14ac:dyDescent="0.2">
      <c r="C511" s="3">
        <v>176</v>
      </c>
      <c r="D511" s="3" t="s">
        <v>42</v>
      </c>
      <c r="E511" s="3" t="s">
        <v>43</v>
      </c>
      <c r="F511" s="3">
        <v>3</v>
      </c>
      <c r="G511" s="3" t="s">
        <v>44</v>
      </c>
      <c r="H511" s="3"/>
      <c r="I511" s="3"/>
      <c r="J511" s="3"/>
      <c r="K511" s="3"/>
      <c r="L511" s="3">
        <v>12137</v>
      </c>
      <c r="M511" s="3">
        <v>137</v>
      </c>
      <c r="N511" s="3">
        <v>1</v>
      </c>
      <c r="O511" s="3" t="s">
        <v>46</v>
      </c>
      <c r="P511" s="3">
        <v>137</v>
      </c>
      <c r="Q511" s="3">
        <v>1</v>
      </c>
      <c r="R511" s="10">
        <v>0.44097222222222227</v>
      </c>
      <c r="S511" s="27">
        <f>HOUR(טבלה3[[#This Row],[שעת יציאה]])</f>
        <v>10</v>
      </c>
      <c r="T511" s="3"/>
      <c r="U511" s="3"/>
      <c r="V511" s="3" t="s">
        <v>94</v>
      </c>
      <c r="W511" s="3"/>
    </row>
    <row r="512" spans="3:23" x14ac:dyDescent="0.2">
      <c r="C512" s="3">
        <v>176</v>
      </c>
      <c r="D512" s="3" t="s">
        <v>42</v>
      </c>
      <c r="E512" s="3" t="s">
        <v>43</v>
      </c>
      <c r="F512" s="3">
        <v>3</v>
      </c>
      <c r="G512" s="3" t="s">
        <v>44</v>
      </c>
      <c r="H512" s="3"/>
      <c r="I512" s="3"/>
      <c r="J512" s="3"/>
      <c r="K512" s="3"/>
      <c r="L512" s="3">
        <v>12137</v>
      </c>
      <c r="M512" s="3">
        <v>137</v>
      </c>
      <c r="N512" s="3">
        <v>1</v>
      </c>
      <c r="O512" s="3" t="s">
        <v>46</v>
      </c>
      <c r="P512" s="3">
        <v>137</v>
      </c>
      <c r="Q512" s="3">
        <v>1</v>
      </c>
      <c r="R512" s="10">
        <v>0.4826388888888889</v>
      </c>
      <c r="S512" s="27">
        <f>HOUR(טבלה3[[#This Row],[שעת יציאה]])</f>
        <v>11</v>
      </c>
      <c r="T512" s="3"/>
      <c r="U512" s="3"/>
      <c r="V512" s="3" t="s">
        <v>94</v>
      </c>
      <c r="W512" s="3"/>
    </row>
    <row r="513" spans="1:24" x14ac:dyDescent="0.2">
      <c r="C513" s="3">
        <v>176</v>
      </c>
      <c r="D513" s="3" t="s">
        <v>42</v>
      </c>
      <c r="E513" s="3" t="s">
        <v>43</v>
      </c>
      <c r="F513" s="3">
        <v>3</v>
      </c>
      <c r="G513" s="3" t="s">
        <v>44</v>
      </c>
      <c r="H513" s="3"/>
      <c r="I513" s="3"/>
      <c r="J513" s="3"/>
      <c r="K513" s="3"/>
      <c r="L513" s="3">
        <v>12137</v>
      </c>
      <c r="M513" s="3">
        <v>137</v>
      </c>
      <c r="N513" s="3">
        <v>1</v>
      </c>
      <c r="O513" s="3" t="s">
        <v>46</v>
      </c>
      <c r="P513" s="3">
        <v>137</v>
      </c>
      <c r="Q513" s="3">
        <v>1</v>
      </c>
      <c r="R513" s="10">
        <v>0.52430555555555558</v>
      </c>
      <c r="S513" s="27">
        <f>HOUR(טבלה3[[#This Row],[שעת יציאה]])</f>
        <v>12</v>
      </c>
      <c r="T513" s="3"/>
      <c r="U513" s="3"/>
      <c r="V513" s="3" t="s">
        <v>94</v>
      </c>
      <c r="W513" s="3"/>
    </row>
    <row r="514" spans="1:24" x14ac:dyDescent="0.2">
      <c r="C514" s="3">
        <v>176</v>
      </c>
      <c r="D514" s="3" t="s">
        <v>42</v>
      </c>
      <c r="E514" s="3" t="s">
        <v>43</v>
      </c>
      <c r="F514" s="3">
        <v>3</v>
      </c>
      <c r="G514" s="3" t="s">
        <v>44</v>
      </c>
      <c r="H514" s="3"/>
      <c r="I514" s="3"/>
      <c r="J514" s="3"/>
      <c r="K514" s="3"/>
      <c r="L514" s="3">
        <v>12137</v>
      </c>
      <c r="M514" s="3">
        <v>137</v>
      </c>
      <c r="N514" s="3">
        <v>1</v>
      </c>
      <c r="O514" s="3" t="s">
        <v>46</v>
      </c>
      <c r="P514" s="3">
        <v>137</v>
      </c>
      <c r="Q514" s="3">
        <v>1</v>
      </c>
      <c r="R514" s="10">
        <v>0.56597222222222221</v>
      </c>
      <c r="S514" s="27">
        <f>HOUR(טבלה3[[#This Row],[שעת יציאה]])</f>
        <v>13</v>
      </c>
      <c r="T514" s="3"/>
      <c r="U514" s="3"/>
      <c r="V514" s="3" t="s">
        <v>94</v>
      </c>
      <c r="W514" s="3"/>
    </row>
    <row r="515" spans="1:24" x14ac:dyDescent="0.2">
      <c r="C515" s="3">
        <v>176</v>
      </c>
      <c r="D515" s="3" t="s">
        <v>42</v>
      </c>
      <c r="E515" s="3" t="s">
        <v>43</v>
      </c>
      <c r="F515" s="3">
        <v>3</v>
      </c>
      <c r="G515" s="3" t="s">
        <v>44</v>
      </c>
      <c r="H515" s="3"/>
      <c r="I515" s="3"/>
      <c r="J515" s="3"/>
      <c r="K515" s="3"/>
      <c r="L515" s="3">
        <v>12137</v>
      </c>
      <c r="M515" s="3">
        <v>137</v>
      </c>
      <c r="N515" s="3">
        <v>1</v>
      </c>
      <c r="O515" s="3" t="s">
        <v>46</v>
      </c>
      <c r="P515" s="3">
        <v>137</v>
      </c>
      <c r="Q515" s="3">
        <v>1</v>
      </c>
      <c r="R515" s="10">
        <v>0.6118055555555556</v>
      </c>
      <c r="S515" s="27">
        <f>HOUR(טבלה3[[#This Row],[שעת יציאה]])</f>
        <v>14</v>
      </c>
      <c r="T515" s="3"/>
      <c r="U515" s="3"/>
      <c r="V515" s="3" t="s">
        <v>94</v>
      </c>
      <c r="W515" s="3"/>
    </row>
    <row r="516" spans="1:24" x14ac:dyDescent="0.2">
      <c r="C516" s="3">
        <v>176</v>
      </c>
      <c r="D516" s="3" t="s">
        <v>42</v>
      </c>
      <c r="E516" s="3" t="s">
        <v>43</v>
      </c>
      <c r="F516" s="3">
        <v>3</v>
      </c>
      <c r="G516" s="3" t="s">
        <v>44</v>
      </c>
      <c r="H516" s="3"/>
      <c r="I516" s="3"/>
      <c r="J516" s="3"/>
      <c r="K516" s="3"/>
      <c r="L516" s="3">
        <v>12137</v>
      </c>
      <c r="M516" s="3">
        <v>137</v>
      </c>
      <c r="N516" s="3">
        <v>1</v>
      </c>
      <c r="O516" s="3" t="s">
        <v>46</v>
      </c>
      <c r="P516" s="3">
        <v>137</v>
      </c>
      <c r="Q516" s="3">
        <v>1</v>
      </c>
      <c r="R516" s="10">
        <v>0.65347222222222223</v>
      </c>
      <c r="S516" s="27">
        <f>HOUR(טבלה3[[#This Row],[שעת יציאה]])</f>
        <v>15</v>
      </c>
      <c r="T516" s="3"/>
      <c r="U516" s="3"/>
      <c r="V516" s="3" t="s">
        <v>94</v>
      </c>
      <c r="W516" s="3"/>
    </row>
    <row r="517" spans="1:24" x14ac:dyDescent="0.2">
      <c r="C517" s="3">
        <v>176</v>
      </c>
      <c r="D517" s="3" t="s">
        <v>42</v>
      </c>
      <c r="E517" s="3" t="s">
        <v>43</v>
      </c>
      <c r="F517" s="3">
        <v>3</v>
      </c>
      <c r="G517" s="3" t="s">
        <v>44</v>
      </c>
      <c r="H517" s="3"/>
      <c r="I517" s="3"/>
      <c r="J517" s="3"/>
      <c r="K517" s="3"/>
      <c r="L517" s="3">
        <v>12137</v>
      </c>
      <c r="M517" s="3">
        <v>137</v>
      </c>
      <c r="N517" s="3">
        <v>1</v>
      </c>
      <c r="O517" s="3" t="s">
        <v>46</v>
      </c>
      <c r="P517" s="3">
        <v>137</v>
      </c>
      <c r="Q517" s="3">
        <v>1</v>
      </c>
      <c r="R517" s="10">
        <v>0.69513888888888886</v>
      </c>
      <c r="S517" s="27">
        <f>HOUR(טבלה3[[#This Row],[שעת יציאה]])</f>
        <v>16</v>
      </c>
      <c r="T517" s="3"/>
      <c r="U517" s="3"/>
      <c r="V517" s="3" t="s">
        <v>94</v>
      </c>
      <c r="W517" s="3"/>
    </row>
    <row r="518" spans="1:24" x14ac:dyDescent="0.2">
      <c r="C518" s="3">
        <v>176</v>
      </c>
      <c r="D518" s="3" t="s">
        <v>42</v>
      </c>
      <c r="E518" s="3" t="s">
        <v>43</v>
      </c>
      <c r="F518" s="3">
        <v>3</v>
      </c>
      <c r="G518" s="3" t="s">
        <v>44</v>
      </c>
      <c r="H518" s="3"/>
      <c r="I518" s="3"/>
      <c r="J518" s="3"/>
      <c r="K518" s="3"/>
      <c r="L518" s="3">
        <v>12137</v>
      </c>
      <c r="M518" s="3">
        <v>137</v>
      </c>
      <c r="N518" s="3">
        <v>1</v>
      </c>
      <c r="O518" s="3" t="s">
        <v>46</v>
      </c>
      <c r="P518" s="3">
        <v>137</v>
      </c>
      <c r="Q518" s="3">
        <v>1</v>
      </c>
      <c r="R518" s="10">
        <v>0.7368055555555556</v>
      </c>
      <c r="S518" s="27">
        <f>HOUR(טבלה3[[#This Row],[שעת יציאה]])</f>
        <v>17</v>
      </c>
      <c r="T518" s="3"/>
      <c r="U518" s="3"/>
      <c r="V518" s="3" t="s">
        <v>94</v>
      </c>
      <c r="W518" s="3"/>
    </row>
    <row r="519" spans="1:24" x14ac:dyDescent="0.2">
      <c r="C519" s="3">
        <v>176</v>
      </c>
      <c r="D519" s="3" t="s">
        <v>42</v>
      </c>
      <c r="E519" s="3" t="s">
        <v>43</v>
      </c>
      <c r="F519" s="3">
        <v>3</v>
      </c>
      <c r="G519" s="3" t="s">
        <v>44</v>
      </c>
      <c r="H519" s="3"/>
      <c r="I519" s="3"/>
      <c r="J519" s="3"/>
      <c r="K519" s="3"/>
      <c r="L519" s="3">
        <v>12137</v>
      </c>
      <c r="M519" s="3">
        <v>137</v>
      </c>
      <c r="N519" s="3">
        <v>1</v>
      </c>
      <c r="O519" s="3" t="s">
        <v>46</v>
      </c>
      <c r="P519" s="3">
        <v>137</v>
      </c>
      <c r="Q519" s="3">
        <v>1</v>
      </c>
      <c r="R519" s="10">
        <v>0.77847222222222223</v>
      </c>
      <c r="S519" s="27">
        <f>HOUR(טבלה3[[#This Row],[שעת יציאה]])</f>
        <v>18</v>
      </c>
      <c r="V519" s="3" t="s">
        <v>94</v>
      </c>
    </row>
    <row r="520" spans="1:24" x14ac:dyDescent="0.2">
      <c r="C520" s="3">
        <v>176</v>
      </c>
      <c r="D520" s="3" t="s">
        <v>42</v>
      </c>
      <c r="E520" s="3" t="s">
        <v>43</v>
      </c>
      <c r="F520" s="3">
        <v>3</v>
      </c>
      <c r="G520" s="3" t="s">
        <v>44</v>
      </c>
      <c r="H520" s="3"/>
      <c r="I520" s="3"/>
      <c r="J520" s="3"/>
      <c r="K520" s="3"/>
      <c r="L520" s="3">
        <v>12137</v>
      </c>
      <c r="M520" s="3">
        <v>137</v>
      </c>
      <c r="N520" s="3">
        <v>1</v>
      </c>
      <c r="O520" s="3" t="s">
        <v>46</v>
      </c>
      <c r="P520" s="3">
        <v>137</v>
      </c>
      <c r="Q520" s="3">
        <v>1</v>
      </c>
      <c r="R520" s="10">
        <v>0.82013888888888886</v>
      </c>
      <c r="S520" s="27">
        <f>HOUR(טבלה3[[#This Row],[שעת יציאה]])</f>
        <v>19</v>
      </c>
      <c r="V520" s="3" t="s">
        <v>94</v>
      </c>
    </row>
    <row r="521" spans="1:24" x14ac:dyDescent="0.2">
      <c r="C521" s="3">
        <v>176</v>
      </c>
      <c r="D521" s="3" t="s">
        <v>42</v>
      </c>
      <c r="E521" s="3" t="s">
        <v>43</v>
      </c>
      <c r="F521" s="3">
        <v>3</v>
      </c>
      <c r="G521" s="3" t="s">
        <v>44</v>
      </c>
      <c r="H521" s="3"/>
      <c r="I521" s="3"/>
      <c r="J521" s="3"/>
      <c r="K521" s="3"/>
      <c r="L521" s="3">
        <v>12137</v>
      </c>
      <c r="M521" s="3">
        <v>137</v>
      </c>
      <c r="N521" s="3">
        <v>1</v>
      </c>
      <c r="O521" s="3" t="s">
        <v>46</v>
      </c>
      <c r="P521" s="3">
        <v>137</v>
      </c>
      <c r="Q521" s="3">
        <v>1</v>
      </c>
      <c r="R521" s="10">
        <v>0.8618055555555556</v>
      </c>
      <c r="S521" s="27">
        <f>HOUR(טבלה3[[#This Row],[שעת יציאה]])</f>
        <v>20</v>
      </c>
      <c r="V521" s="3" t="s">
        <v>94</v>
      </c>
    </row>
    <row r="522" spans="1:24" x14ac:dyDescent="0.2">
      <c r="C522" s="3">
        <v>176</v>
      </c>
      <c r="D522" s="3" t="s">
        <v>42</v>
      </c>
      <c r="E522" s="3" t="s">
        <v>43</v>
      </c>
      <c r="F522" s="3">
        <v>3</v>
      </c>
      <c r="G522" s="3" t="s">
        <v>44</v>
      </c>
      <c r="H522" s="3"/>
      <c r="I522" s="3"/>
      <c r="J522" s="3"/>
      <c r="K522" s="3"/>
      <c r="L522" s="3">
        <v>12137</v>
      </c>
      <c r="M522" s="3">
        <v>137</v>
      </c>
      <c r="N522" s="3">
        <v>1</v>
      </c>
      <c r="O522" s="3" t="s">
        <v>46</v>
      </c>
      <c r="P522" s="3">
        <v>137</v>
      </c>
      <c r="Q522" s="3">
        <v>1</v>
      </c>
      <c r="R522" s="10">
        <v>0.90347222222222223</v>
      </c>
      <c r="S522" s="27">
        <f>HOUR(טבלה3[[#This Row],[שעת יציאה]])</f>
        <v>21</v>
      </c>
      <c r="V522" s="3" t="s">
        <v>94</v>
      </c>
    </row>
    <row r="523" spans="1:24" x14ac:dyDescent="0.2">
      <c r="C523" s="3">
        <v>176</v>
      </c>
      <c r="D523" s="3" t="s">
        <v>42</v>
      </c>
      <c r="E523" s="3" t="s">
        <v>43</v>
      </c>
      <c r="F523" s="3">
        <v>3</v>
      </c>
      <c r="G523" s="3" t="s">
        <v>44</v>
      </c>
      <c r="H523" s="3"/>
      <c r="I523" s="3"/>
      <c r="J523" s="3"/>
      <c r="K523" s="3"/>
      <c r="L523" s="3">
        <v>12137</v>
      </c>
      <c r="M523" s="3">
        <v>137</v>
      </c>
      <c r="N523" s="3">
        <v>1</v>
      </c>
      <c r="O523" s="3" t="s">
        <v>46</v>
      </c>
      <c r="P523" s="3">
        <v>137</v>
      </c>
      <c r="Q523" s="3">
        <v>1</v>
      </c>
      <c r="R523" s="10">
        <v>0.94097222222222221</v>
      </c>
      <c r="S523" s="27">
        <f>HOUR(טבלה3[[#This Row],[שעת יציאה]])</f>
        <v>22</v>
      </c>
      <c r="V523" s="3" t="s">
        <v>94</v>
      </c>
    </row>
    <row r="524" spans="1:24" x14ac:dyDescent="0.2">
      <c r="C524" s="3">
        <v>176</v>
      </c>
      <c r="D524" s="3" t="s">
        <v>42</v>
      </c>
      <c r="E524" s="3" t="s">
        <v>43</v>
      </c>
      <c r="F524" s="3">
        <v>3</v>
      </c>
      <c r="G524" s="3" t="s">
        <v>44</v>
      </c>
      <c r="H524" s="3"/>
      <c r="I524" s="3"/>
      <c r="J524" s="3"/>
      <c r="K524" s="3"/>
      <c r="L524" s="3">
        <v>12137</v>
      </c>
      <c r="M524" s="3">
        <v>137</v>
      </c>
      <c r="N524" s="3">
        <v>1</v>
      </c>
      <c r="O524" s="3" t="s">
        <v>46</v>
      </c>
      <c r="P524" s="3">
        <v>137</v>
      </c>
      <c r="Q524" s="3">
        <v>1</v>
      </c>
      <c r="R524" s="10">
        <v>0.97569444444444453</v>
      </c>
      <c r="S524" s="27">
        <f>HOUR(טבלה3[[#This Row],[שעת יציאה]])</f>
        <v>23</v>
      </c>
      <c r="V524" s="3" t="s">
        <v>94</v>
      </c>
    </row>
    <row r="525" spans="1:24" x14ac:dyDescent="0.2">
      <c r="C525" s="3">
        <v>176</v>
      </c>
      <c r="D525" s="3" t="s">
        <v>42</v>
      </c>
      <c r="E525" s="3" t="s">
        <v>43</v>
      </c>
      <c r="F525" s="3">
        <v>3</v>
      </c>
      <c r="G525" s="3" t="s">
        <v>44</v>
      </c>
      <c r="H525" s="3"/>
      <c r="I525" s="3"/>
      <c r="J525" s="3"/>
      <c r="K525" s="3"/>
      <c r="L525" s="3">
        <v>12137</v>
      </c>
      <c r="M525" s="3">
        <v>137</v>
      </c>
      <c r="N525" s="3">
        <v>1</v>
      </c>
      <c r="O525" s="3" t="s">
        <v>46</v>
      </c>
      <c r="P525" s="3">
        <v>137</v>
      </c>
      <c r="Q525" s="3">
        <v>1</v>
      </c>
      <c r="R525" s="10">
        <v>1.0104166666666667</v>
      </c>
      <c r="S525" s="27">
        <f>HOUR(טבלה3[[#This Row],[שעת יציאה]])</f>
        <v>0</v>
      </c>
      <c r="V525" s="3" t="s">
        <v>94</v>
      </c>
    </row>
    <row r="526" spans="1:24" ht="15" x14ac:dyDescent="0.2">
      <c r="A526" s="7"/>
      <c r="B526" s="7"/>
      <c r="C526" s="16">
        <v>176</v>
      </c>
      <c r="D526" s="16" t="s">
        <v>42</v>
      </c>
      <c r="E526" s="16" t="s">
        <v>43</v>
      </c>
      <c r="F526" s="16">
        <v>3</v>
      </c>
      <c r="G526" s="16" t="s">
        <v>44</v>
      </c>
      <c r="H526" s="16"/>
      <c r="I526" s="16"/>
      <c r="J526" s="16"/>
      <c r="K526" s="16"/>
      <c r="L526" s="16">
        <v>12137</v>
      </c>
      <c r="M526" s="16">
        <v>137</v>
      </c>
      <c r="N526" s="16">
        <v>2</v>
      </c>
      <c r="O526" s="16" t="s">
        <v>46</v>
      </c>
      <c r="P526" s="16">
        <v>137</v>
      </c>
      <c r="Q526" s="16">
        <v>6</v>
      </c>
      <c r="R526" s="8">
        <v>0.22916666666666666</v>
      </c>
      <c r="S526" s="27">
        <f>HOUR(טבלה3[[#This Row],[שעת יציאה]])</f>
        <v>5</v>
      </c>
      <c r="T526" s="7"/>
      <c r="U526" s="7"/>
      <c r="V526" s="19" t="s">
        <v>95</v>
      </c>
      <c r="W526" s="7"/>
      <c r="X526" s="7"/>
    </row>
    <row r="527" spans="1:24" x14ac:dyDescent="0.2">
      <c r="C527" s="3">
        <v>176</v>
      </c>
      <c r="D527" s="3" t="s">
        <v>42</v>
      </c>
      <c r="E527" s="3" t="s">
        <v>43</v>
      </c>
      <c r="F527" s="3">
        <v>3</v>
      </c>
      <c r="G527" s="3" t="s">
        <v>44</v>
      </c>
      <c r="H527" s="3"/>
      <c r="I527" s="3"/>
      <c r="J527" s="3"/>
      <c r="K527" s="3"/>
      <c r="L527" s="3">
        <v>12137</v>
      </c>
      <c r="M527" s="3">
        <v>137</v>
      </c>
      <c r="N527" s="3">
        <v>2</v>
      </c>
      <c r="O527" s="3" t="s">
        <v>46</v>
      </c>
      <c r="P527" s="3">
        <v>137</v>
      </c>
      <c r="Q527" s="3">
        <v>1</v>
      </c>
      <c r="R527" s="10">
        <v>0.24305555555555555</v>
      </c>
      <c r="S527" s="27">
        <f>HOUR(טבלה3[[#This Row],[שעת יציאה]])</f>
        <v>5</v>
      </c>
      <c r="V527" s="3" t="s">
        <v>95</v>
      </c>
      <c r="W527" s="3"/>
    </row>
    <row r="528" spans="1:24" x14ac:dyDescent="0.2">
      <c r="C528" s="3">
        <v>176</v>
      </c>
      <c r="D528" s="3" t="s">
        <v>42</v>
      </c>
      <c r="E528" s="3" t="s">
        <v>43</v>
      </c>
      <c r="F528" s="3">
        <v>3</v>
      </c>
      <c r="G528" s="3" t="s">
        <v>44</v>
      </c>
      <c r="H528" s="3"/>
      <c r="I528" s="3"/>
      <c r="J528" s="3"/>
      <c r="K528" s="3"/>
      <c r="L528" s="3">
        <v>12137</v>
      </c>
      <c r="M528" s="3">
        <v>137</v>
      </c>
      <c r="N528" s="3">
        <v>2</v>
      </c>
      <c r="O528" s="3" t="s">
        <v>46</v>
      </c>
      <c r="P528" s="3">
        <v>137</v>
      </c>
      <c r="Q528" s="3">
        <v>2</v>
      </c>
      <c r="R528" s="10">
        <v>0.24305555555555555</v>
      </c>
      <c r="S528" s="27">
        <f>HOUR(טבלה3[[#This Row],[שעת יציאה]])</f>
        <v>5</v>
      </c>
      <c r="V528" s="3" t="s">
        <v>95</v>
      </c>
    </row>
    <row r="529" spans="1:24" ht="15" x14ac:dyDescent="0.2">
      <c r="A529" s="7"/>
      <c r="B529" s="7"/>
      <c r="C529" s="16">
        <v>176</v>
      </c>
      <c r="D529" s="16" t="s">
        <v>42</v>
      </c>
      <c r="E529" s="16" t="s">
        <v>43</v>
      </c>
      <c r="F529" s="16">
        <v>3</v>
      </c>
      <c r="G529" s="16" t="s">
        <v>44</v>
      </c>
      <c r="H529" s="16"/>
      <c r="I529" s="16"/>
      <c r="J529" s="16"/>
      <c r="K529" s="16"/>
      <c r="L529" s="16">
        <v>12137</v>
      </c>
      <c r="M529" s="16">
        <v>137</v>
      </c>
      <c r="N529" s="16">
        <v>2</v>
      </c>
      <c r="O529" s="16" t="s">
        <v>46</v>
      </c>
      <c r="P529" s="16">
        <v>137</v>
      </c>
      <c r="Q529" s="16">
        <v>3</v>
      </c>
      <c r="R529" s="8">
        <v>0.24305555555555555</v>
      </c>
      <c r="S529" s="27">
        <f>HOUR(טבלה3[[#This Row],[שעת יציאה]])</f>
        <v>5</v>
      </c>
      <c r="T529" s="7"/>
      <c r="U529" s="7"/>
      <c r="V529" s="19" t="s">
        <v>95</v>
      </c>
      <c r="W529" s="7"/>
      <c r="X529" s="7"/>
    </row>
    <row r="530" spans="1:24" ht="15" x14ac:dyDescent="0.2">
      <c r="A530" s="7"/>
      <c r="B530" s="7"/>
      <c r="C530" s="16">
        <v>176</v>
      </c>
      <c r="D530" s="16" t="s">
        <v>42</v>
      </c>
      <c r="E530" s="16" t="s">
        <v>43</v>
      </c>
      <c r="F530" s="16">
        <v>3</v>
      </c>
      <c r="G530" s="16" t="s">
        <v>44</v>
      </c>
      <c r="H530" s="16"/>
      <c r="I530" s="16"/>
      <c r="J530" s="16"/>
      <c r="K530" s="16"/>
      <c r="L530" s="16">
        <v>12137</v>
      </c>
      <c r="M530" s="16">
        <v>137</v>
      </c>
      <c r="N530" s="16">
        <v>2</v>
      </c>
      <c r="O530" s="16" t="s">
        <v>46</v>
      </c>
      <c r="P530" s="16">
        <v>137</v>
      </c>
      <c r="Q530" s="16">
        <v>4</v>
      </c>
      <c r="R530" s="8">
        <v>0.24305555555555555</v>
      </c>
      <c r="S530" s="27">
        <f>HOUR(טבלה3[[#This Row],[שעת יציאה]])</f>
        <v>5</v>
      </c>
      <c r="T530" s="7"/>
      <c r="U530" s="7"/>
      <c r="V530" s="19" t="s">
        <v>95</v>
      </c>
      <c r="W530" s="7"/>
      <c r="X530" s="7"/>
    </row>
    <row r="531" spans="1:24" ht="15" x14ac:dyDescent="0.2">
      <c r="A531" s="7"/>
      <c r="B531" s="7"/>
      <c r="C531" s="16">
        <v>176</v>
      </c>
      <c r="D531" s="16" t="s">
        <v>42</v>
      </c>
      <c r="E531" s="16" t="s">
        <v>43</v>
      </c>
      <c r="F531" s="16">
        <v>3</v>
      </c>
      <c r="G531" s="16" t="s">
        <v>44</v>
      </c>
      <c r="H531" s="16"/>
      <c r="I531" s="16"/>
      <c r="J531" s="16"/>
      <c r="K531" s="16"/>
      <c r="L531" s="16">
        <v>12137</v>
      </c>
      <c r="M531" s="16">
        <v>137</v>
      </c>
      <c r="N531" s="16">
        <v>2</v>
      </c>
      <c r="O531" s="16" t="s">
        <v>46</v>
      </c>
      <c r="P531" s="16">
        <v>137</v>
      </c>
      <c r="Q531" s="16">
        <v>5</v>
      </c>
      <c r="R531" s="8">
        <v>0.24305555555555555</v>
      </c>
      <c r="S531" s="27">
        <f>HOUR(טבלה3[[#This Row],[שעת יציאה]])</f>
        <v>5</v>
      </c>
      <c r="T531" s="7"/>
      <c r="U531" s="7"/>
      <c r="V531" s="19" t="s">
        <v>95</v>
      </c>
      <c r="W531" s="7"/>
      <c r="X531" s="7"/>
    </row>
    <row r="532" spans="1:24" x14ac:dyDescent="0.2">
      <c r="C532" s="3">
        <v>176</v>
      </c>
      <c r="D532" s="3" t="s">
        <v>42</v>
      </c>
      <c r="E532" s="3" t="s">
        <v>43</v>
      </c>
      <c r="F532" s="3">
        <v>3</v>
      </c>
      <c r="G532" s="3" t="s">
        <v>44</v>
      </c>
      <c r="H532" s="3"/>
      <c r="I532" s="3"/>
      <c r="J532" s="3"/>
      <c r="K532" s="3"/>
      <c r="L532" s="3">
        <v>16139</v>
      </c>
      <c r="M532" s="3">
        <v>139</v>
      </c>
      <c r="N532" s="3">
        <v>2</v>
      </c>
      <c r="O532" s="3" t="s">
        <v>46</v>
      </c>
      <c r="P532" s="3">
        <v>139</v>
      </c>
      <c r="Q532" s="3">
        <v>1</v>
      </c>
      <c r="R532" s="10">
        <v>0.25</v>
      </c>
      <c r="S532" s="27">
        <f>HOUR(טבלה3[[#This Row],[שעת יציאה]])</f>
        <v>6</v>
      </c>
      <c r="T532" s="3"/>
      <c r="U532" s="3"/>
      <c r="V532" s="3" t="s">
        <v>203</v>
      </c>
      <c r="W532" s="3"/>
    </row>
    <row r="533" spans="1:24" x14ac:dyDescent="0.2">
      <c r="C533" s="3">
        <v>176</v>
      </c>
      <c r="D533" s="3" t="s">
        <v>42</v>
      </c>
      <c r="E533" s="3" t="s">
        <v>43</v>
      </c>
      <c r="F533" s="3">
        <v>3</v>
      </c>
      <c r="G533" s="3" t="s">
        <v>44</v>
      </c>
      <c r="H533" s="3"/>
      <c r="I533" s="3"/>
      <c r="J533" s="3"/>
      <c r="K533" s="3"/>
      <c r="L533" s="3">
        <v>16139</v>
      </c>
      <c r="M533" s="3">
        <v>139</v>
      </c>
      <c r="N533" s="3">
        <v>2</v>
      </c>
      <c r="O533" s="3" t="s">
        <v>46</v>
      </c>
      <c r="P533" s="3">
        <v>139</v>
      </c>
      <c r="Q533" s="3">
        <v>2</v>
      </c>
      <c r="R533" s="10">
        <v>0.25</v>
      </c>
      <c r="S533" s="27">
        <f>HOUR(טבלה3[[#This Row],[שעת יציאה]])</f>
        <v>6</v>
      </c>
      <c r="T533" s="3"/>
      <c r="U533" s="3"/>
      <c r="V533" s="3" t="s">
        <v>203</v>
      </c>
    </row>
    <row r="534" spans="1:24" ht="15" x14ac:dyDescent="0.2">
      <c r="A534" s="7"/>
      <c r="B534" s="7"/>
      <c r="C534" s="16">
        <v>176</v>
      </c>
      <c r="D534" s="16" t="s">
        <v>42</v>
      </c>
      <c r="E534" s="16" t="s">
        <v>43</v>
      </c>
      <c r="F534" s="16">
        <v>3</v>
      </c>
      <c r="G534" s="16" t="s">
        <v>44</v>
      </c>
      <c r="H534" s="16"/>
      <c r="I534" s="16"/>
      <c r="J534" s="16"/>
      <c r="K534" s="16"/>
      <c r="L534" s="16">
        <v>16139</v>
      </c>
      <c r="M534" s="16">
        <v>139</v>
      </c>
      <c r="N534" s="16">
        <v>2</v>
      </c>
      <c r="O534" s="16" t="s">
        <v>46</v>
      </c>
      <c r="P534" s="16">
        <v>139</v>
      </c>
      <c r="Q534" s="16">
        <v>3</v>
      </c>
      <c r="R534" s="8">
        <v>0.25</v>
      </c>
      <c r="S534" s="27">
        <f>HOUR(טבלה3[[#This Row],[שעת יציאה]])</f>
        <v>6</v>
      </c>
      <c r="T534" s="16"/>
      <c r="U534" s="16"/>
      <c r="V534" s="19" t="s">
        <v>203</v>
      </c>
      <c r="W534" s="7"/>
      <c r="X534" s="7"/>
    </row>
    <row r="535" spans="1:24" ht="15" x14ac:dyDescent="0.2">
      <c r="A535" s="7"/>
      <c r="B535" s="7"/>
      <c r="C535" s="16">
        <v>176</v>
      </c>
      <c r="D535" s="16" t="s">
        <v>42</v>
      </c>
      <c r="E535" s="16" t="s">
        <v>43</v>
      </c>
      <c r="F535" s="16">
        <v>3</v>
      </c>
      <c r="G535" s="16" t="s">
        <v>44</v>
      </c>
      <c r="H535" s="16"/>
      <c r="I535" s="16"/>
      <c r="J535" s="16"/>
      <c r="K535" s="16"/>
      <c r="L535" s="16">
        <v>16139</v>
      </c>
      <c r="M535" s="16">
        <v>139</v>
      </c>
      <c r="N535" s="16">
        <v>2</v>
      </c>
      <c r="O535" s="16" t="s">
        <v>46</v>
      </c>
      <c r="P535" s="16">
        <v>139</v>
      </c>
      <c r="Q535" s="16">
        <v>4</v>
      </c>
      <c r="R535" s="8">
        <v>0.25</v>
      </c>
      <c r="S535" s="27">
        <f>HOUR(טבלה3[[#This Row],[שעת יציאה]])</f>
        <v>6</v>
      </c>
      <c r="T535" s="16"/>
      <c r="U535" s="16"/>
      <c r="V535" s="19" t="s">
        <v>203</v>
      </c>
      <c r="W535" s="7"/>
      <c r="X535" s="7"/>
    </row>
    <row r="536" spans="1:24" ht="15" x14ac:dyDescent="0.2">
      <c r="A536" s="7"/>
      <c r="B536" s="7"/>
      <c r="C536" s="16">
        <v>176</v>
      </c>
      <c r="D536" s="16" t="s">
        <v>42</v>
      </c>
      <c r="E536" s="16" t="s">
        <v>43</v>
      </c>
      <c r="F536" s="16">
        <v>3</v>
      </c>
      <c r="G536" s="16" t="s">
        <v>44</v>
      </c>
      <c r="H536" s="16"/>
      <c r="I536" s="16"/>
      <c r="J536" s="16"/>
      <c r="K536" s="16"/>
      <c r="L536" s="16">
        <v>16139</v>
      </c>
      <c r="M536" s="16">
        <v>139</v>
      </c>
      <c r="N536" s="16">
        <v>2</v>
      </c>
      <c r="O536" s="16" t="s">
        <v>46</v>
      </c>
      <c r="P536" s="16">
        <v>139</v>
      </c>
      <c r="Q536" s="16">
        <v>5</v>
      </c>
      <c r="R536" s="8">
        <v>0.25</v>
      </c>
      <c r="S536" s="27">
        <f>HOUR(טבלה3[[#This Row],[שעת יציאה]])</f>
        <v>6</v>
      </c>
      <c r="T536" s="16"/>
      <c r="U536" s="16"/>
      <c r="V536" s="19" t="s">
        <v>203</v>
      </c>
      <c r="W536" s="7"/>
      <c r="X536" s="7"/>
    </row>
    <row r="537" spans="1:24" ht="15" x14ac:dyDescent="0.2">
      <c r="A537" s="7"/>
      <c r="B537" s="7"/>
      <c r="C537" s="16">
        <v>176</v>
      </c>
      <c r="D537" s="16" t="s">
        <v>42</v>
      </c>
      <c r="E537" s="16" t="s">
        <v>43</v>
      </c>
      <c r="F537" s="16">
        <v>3</v>
      </c>
      <c r="G537" s="16" t="s">
        <v>44</v>
      </c>
      <c r="H537" s="16"/>
      <c r="I537" s="16"/>
      <c r="J537" s="16"/>
      <c r="K537" s="16"/>
      <c r="L537" s="16">
        <v>16139</v>
      </c>
      <c r="M537" s="16">
        <v>139</v>
      </c>
      <c r="N537" s="16">
        <v>2</v>
      </c>
      <c r="O537" s="16" t="s">
        <v>46</v>
      </c>
      <c r="P537" s="16">
        <v>139</v>
      </c>
      <c r="Q537" s="16">
        <v>6</v>
      </c>
      <c r="R537" s="8">
        <v>0.25</v>
      </c>
      <c r="S537" s="27">
        <f>HOUR(טבלה3[[#This Row],[שעת יציאה]])</f>
        <v>6</v>
      </c>
      <c r="T537" s="7"/>
      <c r="U537" s="7"/>
      <c r="V537" s="19" t="s">
        <v>203</v>
      </c>
      <c r="W537" s="7"/>
      <c r="X537" s="7"/>
    </row>
    <row r="538" spans="1:24" ht="15" x14ac:dyDescent="0.2">
      <c r="A538" s="7"/>
      <c r="B538" s="7"/>
      <c r="C538" s="16">
        <v>176</v>
      </c>
      <c r="D538" s="16" t="s">
        <v>42</v>
      </c>
      <c r="E538" s="16" t="s">
        <v>43</v>
      </c>
      <c r="F538" s="16">
        <v>3</v>
      </c>
      <c r="G538" s="16" t="s">
        <v>44</v>
      </c>
      <c r="H538" s="16"/>
      <c r="I538" s="16"/>
      <c r="J538" s="16"/>
      <c r="K538" s="16"/>
      <c r="L538" s="16">
        <v>16139</v>
      </c>
      <c r="M538" s="16">
        <v>139</v>
      </c>
      <c r="N538" s="16">
        <v>2</v>
      </c>
      <c r="O538" s="16" t="s">
        <v>46</v>
      </c>
      <c r="P538" s="16">
        <v>139</v>
      </c>
      <c r="Q538" s="16">
        <v>6</v>
      </c>
      <c r="R538" s="8">
        <v>0.2638888888888889</v>
      </c>
      <c r="S538" s="27">
        <f>HOUR(טבלה3[[#This Row],[שעת יציאה]])</f>
        <v>6</v>
      </c>
      <c r="T538" s="7"/>
      <c r="U538" s="7"/>
      <c r="V538" s="19" t="s">
        <v>203</v>
      </c>
      <c r="W538" s="7"/>
      <c r="X538" s="7"/>
    </row>
    <row r="539" spans="1:24" x14ac:dyDescent="0.2">
      <c r="C539" s="3">
        <v>176</v>
      </c>
      <c r="D539" s="3" t="s">
        <v>42</v>
      </c>
      <c r="E539" s="3" t="s">
        <v>43</v>
      </c>
      <c r="F539" s="3">
        <v>3</v>
      </c>
      <c r="G539" s="3" t="s">
        <v>44</v>
      </c>
      <c r="H539" s="3"/>
      <c r="I539" s="3"/>
      <c r="J539" s="3"/>
      <c r="K539" s="3"/>
      <c r="L539" s="3">
        <v>16139</v>
      </c>
      <c r="M539" s="3">
        <v>139</v>
      </c>
      <c r="N539" s="3">
        <v>2</v>
      </c>
      <c r="O539" s="3" t="s">
        <v>46</v>
      </c>
      <c r="P539" s="3">
        <v>139</v>
      </c>
      <c r="Q539" s="3">
        <v>1</v>
      </c>
      <c r="R539" s="10">
        <v>0.27083333333333331</v>
      </c>
      <c r="S539" s="27">
        <f>HOUR(טבלה3[[#This Row],[שעת יציאה]])</f>
        <v>6</v>
      </c>
      <c r="V539" s="3" t="s">
        <v>203</v>
      </c>
    </row>
    <row r="540" spans="1:24" x14ac:dyDescent="0.2">
      <c r="C540" s="3">
        <v>176</v>
      </c>
      <c r="D540" s="3" t="s">
        <v>42</v>
      </c>
      <c r="E540" s="3" t="s">
        <v>43</v>
      </c>
      <c r="F540" s="3">
        <v>3</v>
      </c>
      <c r="G540" s="3" t="s">
        <v>44</v>
      </c>
      <c r="H540" s="3"/>
      <c r="I540" s="3"/>
      <c r="J540" s="3"/>
      <c r="K540" s="3"/>
      <c r="L540" s="3">
        <v>16139</v>
      </c>
      <c r="M540" s="3">
        <v>139</v>
      </c>
      <c r="N540" s="3">
        <v>2</v>
      </c>
      <c r="O540" s="3" t="s">
        <v>46</v>
      </c>
      <c r="P540" s="3">
        <v>139</v>
      </c>
      <c r="Q540" s="3">
        <v>2</v>
      </c>
      <c r="R540" s="10">
        <v>0.27083333333333331</v>
      </c>
      <c r="S540" s="27">
        <f>HOUR(טבלה3[[#This Row],[שעת יציאה]])</f>
        <v>6</v>
      </c>
      <c r="V540" s="3" t="s">
        <v>203</v>
      </c>
    </row>
    <row r="541" spans="1:24" ht="15" x14ac:dyDescent="0.2">
      <c r="A541" s="7"/>
      <c r="B541" s="7"/>
      <c r="C541" s="16">
        <v>176</v>
      </c>
      <c r="D541" s="16" t="s">
        <v>42</v>
      </c>
      <c r="E541" s="16" t="s">
        <v>43</v>
      </c>
      <c r="F541" s="16">
        <v>3</v>
      </c>
      <c r="G541" s="16" t="s">
        <v>44</v>
      </c>
      <c r="H541" s="16"/>
      <c r="I541" s="16"/>
      <c r="J541" s="16"/>
      <c r="K541" s="16"/>
      <c r="L541" s="16">
        <v>16139</v>
      </c>
      <c r="M541" s="16">
        <v>139</v>
      </c>
      <c r="N541" s="16">
        <v>2</v>
      </c>
      <c r="O541" s="16" t="s">
        <v>46</v>
      </c>
      <c r="P541" s="16">
        <v>139</v>
      </c>
      <c r="Q541" s="16">
        <v>3</v>
      </c>
      <c r="R541" s="8">
        <v>0.27083333333333331</v>
      </c>
      <c r="S541" s="27">
        <f>HOUR(טבלה3[[#This Row],[שעת יציאה]])</f>
        <v>6</v>
      </c>
      <c r="T541" s="7"/>
      <c r="U541" s="7"/>
      <c r="V541" s="19" t="s">
        <v>203</v>
      </c>
      <c r="W541" s="7"/>
      <c r="X541" s="7"/>
    </row>
    <row r="542" spans="1:24" ht="15" x14ac:dyDescent="0.2">
      <c r="A542" s="7"/>
      <c r="B542" s="7"/>
      <c r="C542" s="16">
        <v>176</v>
      </c>
      <c r="D542" s="16" t="s">
        <v>42</v>
      </c>
      <c r="E542" s="16" t="s">
        <v>43</v>
      </c>
      <c r="F542" s="16">
        <v>3</v>
      </c>
      <c r="G542" s="16" t="s">
        <v>44</v>
      </c>
      <c r="H542" s="16"/>
      <c r="I542" s="16"/>
      <c r="J542" s="16"/>
      <c r="K542" s="16"/>
      <c r="L542" s="16">
        <v>16139</v>
      </c>
      <c r="M542" s="16">
        <v>139</v>
      </c>
      <c r="N542" s="16">
        <v>2</v>
      </c>
      <c r="O542" s="16" t="s">
        <v>46</v>
      </c>
      <c r="P542" s="16">
        <v>139</v>
      </c>
      <c r="Q542" s="16">
        <v>4</v>
      </c>
      <c r="R542" s="8">
        <v>0.27083333333333331</v>
      </c>
      <c r="S542" s="27">
        <f>HOUR(טבלה3[[#This Row],[שעת יציאה]])</f>
        <v>6</v>
      </c>
      <c r="T542" s="7"/>
      <c r="U542" s="7"/>
      <c r="V542" s="19" t="s">
        <v>203</v>
      </c>
      <c r="W542" s="7"/>
      <c r="X542" s="7"/>
    </row>
    <row r="543" spans="1:24" ht="15" x14ac:dyDescent="0.2">
      <c r="A543" s="7"/>
      <c r="B543" s="7"/>
      <c r="C543" s="16">
        <v>176</v>
      </c>
      <c r="D543" s="16" t="s">
        <v>42</v>
      </c>
      <c r="E543" s="16" t="s">
        <v>43</v>
      </c>
      <c r="F543" s="16">
        <v>3</v>
      </c>
      <c r="G543" s="16" t="s">
        <v>44</v>
      </c>
      <c r="H543" s="16"/>
      <c r="I543" s="16"/>
      <c r="J543" s="16"/>
      <c r="K543" s="16"/>
      <c r="L543" s="16">
        <v>16139</v>
      </c>
      <c r="M543" s="16">
        <v>139</v>
      </c>
      <c r="N543" s="16">
        <v>2</v>
      </c>
      <c r="O543" s="16" t="s">
        <v>46</v>
      </c>
      <c r="P543" s="16">
        <v>139</v>
      </c>
      <c r="Q543" s="16">
        <v>5</v>
      </c>
      <c r="R543" s="8">
        <v>0.27083333333333331</v>
      </c>
      <c r="S543" s="27">
        <f>HOUR(טבלה3[[#This Row],[שעת יציאה]])</f>
        <v>6</v>
      </c>
      <c r="T543" s="7"/>
      <c r="U543" s="7"/>
      <c r="V543" s="19" t="s">
        <v>203</v>
      </c>
      <c r="W543" s="7"/>
      <c r="X543" s="7"/>
    </row>
    <row r="544" spans="1:24" ht="15" x14ac:dyDescent="0.2">
      <c r="A544" s="7"/>
      <c r="B544" s="7"/>
      <c r="C544" s="16">
        <v>176</v>
      </c>
      <c r="D544" s="16" t="s">
        <v>42</v>
      </c>
      <c r="E544" s="16" t="s">
        <v>43</v>
      </c>
      <c r="F544" s="16">
        <v>3</v>
      </c>
      <c r="G544" s="16" t="s">
        <v>44</v>
      </c>
      <c r="H544" s="16"/>
      <c r="I544" s="16"/>
      <c r="J544" s="16"/>
      <c r="K544" s="16"/>
      <c r="L544" s="16">
        <v>12137</v>
      </c>
      <c r="M544" s="16">
        <v>137</v>
      </c>
      <c r="N544" s="16">
        <v>2</v>
      </c>
      <c r="O544" s="16" t="s">
        <v>46</v>
      </c>
      <c r="P544" s="16">
        <v>137</v>
      </c>
      <c r="Q544" s="16">
        <v>6</v>
      </c>
      <c r="R544" s="8" t="s">
        <v>274</v>
      </c>
      <c r="S544" s="27">
        <f>HOUR(טבלה3[[#This Row],[שעת יציאה]])</f>
        <v>6</v>
      </c>
      <c r="T544" s="7"/>
      <c r="U544" s="7"/>
      <c r="V544" s="19" t="s">
        <v>95</v>
      </c>
      <c r="W544" s="7"/>
      <c r="X544" s="7"/>
    </row>
    <row r="545" spans="1:24" ht="15" x14ac:dyDescent="0.2">
      <c r="A545" s="7"/>
      <c r="B545" s="7"/>
      <c r="C545" s="16">
        <v>176</v>
      </c>
      <c r="D545" s="16" t="s">
        <v>42</v>
      </c>
      <c r="E545" s="16" t="s">
        <v>43</v>
      </c>
      <c r="F545" s="16">
        <v>3</v>
      </c>
      <c r="G545" s="16" t="s">
        <v>44</v>
      </c>
      <c r="H545" s="16"/>
      <c r="I545" s="16"/>
      <c r="J545" s="16"/>
      <c r="K545" s="16"/>
      <c r="L545" s="16">
        <v>16139</v>
      </c>
      <c r="M545" s="16">
        <v>139</v>
      </c>
      <c r="N545" s="16">
        <v>2</v>
      </c>
      <c r="O545" s="16" t="s">
        <v>46</v>
      </c>
      <c r="P545" s="16">
        <v>139</v>
      </c>
      <c r="Q545" s="16">
        <v>6</v>
      </c>
      <c r="R545" s="8">
        <v>0.27777777777777779</v>
      </c>
      <c r="S545" s="27">
        <f>HOUR(טבלה3[[#This Row],[שעת יציאה]])</f>
        <v>6</v>
      </c>
      <c r="T545" s="7"/>
      <c r="U545" s="7"/>
      <c r="V545" s="19" t="s">
        <v>203</v>
      </c>
      <c r="W545" s="7"/>
      <c r="X545" s="7"/>
    </row>
    <row r="546" spans="1:24" x14ac:dyDescent="0.2">
      <c r="C546" s="3">
        <v>176</v>
      </c>
      <c r="D546" s="3" t="s">
        <v>42</v>
      </c>
      <c r="E546" s="3" t="s">
        <v>43</v>
      </c>
      <c r="F546" s="3">
        <v>3</v>
      </c>
      <c r="G546" s="3" t="s">
        <v>44</v>
      </c>
      <c r="H546" s="3"/>
      <c r="I546" s="3"/>
      <c r="J546" s="3"/>
      <c r="K546" s="3"/>
      <c r="L546" s="3">
        <v>12137</v>
      </c>
      <c r="M546" s="3">
        <v>137</v>
      </c>
      <c r="N546" s="3">
        <v>2</v>
      </c>
      <c r="O546" s="3" t="s">
        <v>46</v>
      </c>
      <c r="P546" s="3">
        <v>137</v>
      </c>
      <c r="Q546" s="3">
        <v>1</v>
      </c>
      <c r="R546" s="10" t="s">
        <v>273</v>
      </c>
      <c r="S546" s="27">
        <f>HOUR(טבלה3[[#This Row],[שעת יציאה]])</f>
        <v>6</v>
      </c>
      <c r="V546" s="3" t="s">
        <v>95</v>
      </c>
    </row>
    <row r="547" spans="1:24" x14ac:dyDescent="0.2">
      <c r="C547" s="3">
        <v>176</v>
      </c>
      <c r="D547" s="3" t="s">
        <v>42</v>
      </c>
      <c r="E547" s="3" t="s">
        <v>43</v>
      </c>
      <c r="F547" s="3">
        <v>3</v>
      </c>
      <c r="G547" s="3" t="s">
        <v>44</v>
      </c>
      <c r="H547" s="3"/>
      <c r="I547" s="3"/>
      <c r="J547" s="3"/>
      <c r="K547" s="3"/>
      <c r="L547" s="3">
        <v>12137</v>
      </c>
      <c r="M547" s="3">
        <v>137</v>
      </c>
      <c r="N547" s="3">
        <v>2</v>
      </c>
      <c r="O547" s="3" t="s">
        <v>46</v>
      </c>
      <c r="P547" s="3">
        <v>137</v>
      </c>
      <c r="Q547" s="3">
        <v>2</v>
      </c>
      <c r="R547" s="10" t="s">
        <v>273</v>
      </c>
      <c r="S547" s="27">
        <f>HOUR(טבלה3[[#This Row],[שעת יציאה]])</f>
        <v>6</v>
      </c>
      <c r="V547" s="3" t="s">
        <v>95</v>
      </c>
    </row>
    <row r="548" spans="1:24" ht="15" x14ac:dyDescent="0.2">
      <c r="A548" s="7"/>
      <c r="B548" s="7"/>
      <c r="C548" s="16">
        <v>176</v>
      </c>
      <c r="D548" s="16" t="s">
        <v>42</v>
      </c>
      <c r="E548" s="16" t="s">
        <v>43</v>
      </c>
      <c r="F548" s="16">
        <v>3</v>
      </c>
      <c r="G548" s="16" t="s">
        <v>44</v>
      </c>
      <c r="H548" s="16"/>
      <c r="I548" s="16"/>
      <c r="J548" s="16"/>
      <c r="K548" s="16"/>
      <c r="L548" s="16">
        <v>12137</v>
      </c>
      <c r="M548" s="16">
        <v>137</v>
      </c>
      <c r="N548" s="16">
        <v>2</v>
      </c>
      <c r="O548" s="16" t="s">
        <v>46</v>
      </c>
      <c r="P548" s="16">
        <v>137</v>
      </c>
      <c r="Q548" s="16">
        <v>3</v>
      </c>
      <c r="R548" s="8" t="s">
        <v>273</v>
      </c>
      <c r="S548" s="27">
        <f>HOUR(טבלה3[[#This Row],[שעת יציאה]])</f>
        <v>6</v>
      </c>
      <c r="T548" s="7"/>
      <c r="U548" s="7"/>
      <c r="V548" s="19" t="s">
        <v>95</v>
      </c>
      <c r="W548" s="7"/>
      <c r="X548" s="7"/>
    </row>
    <row r="549" spans="1:24" ht="15" x14ac:dyDescent="0.2">
      <c r="A549" s="7"/>
      <c r="B549" s="7"/>
      <c r="C549" s="16">
        <v>176</v>
      </c>
      <c r="D549" s="16" t="s">
        <v>42</v>
      </c>
      <c r="E549" s="16" t="s">
        <v>43</v>
      </c>
      <c r="F549" s="16">
        <v>3</v>
      </c>
      <c r="G549" s="16" t="s">
        <v>44</v>
      </c>
      <c r="H549" s="16"/>
      <c r="I549" s="16"/>
      <c r="J549" s="16"/>
      <c r="K549" s="16"/>
      <c r="L549" s="16">
        <v>12137</v>
      </c>
      <c r="M549" s="16">
        <v>137</v>
      </c>
      <c r="N549" s="16">
        <v>2</v>
      </c>
      <c r="O549" s="16" t="s">
        <v>46</v>
      </c>
      <c r="P549" s="16">
        <v>137</v>
      </c>
      <c r="Q549" s="16">
        <v>4</v>
      </c>
      <c r="R549" s="8" t="s">
        <v>273</v>
      </c>
      <c r="S549" s="27">
        <f>HOUR(טבלה3[[#This Row],[שעת יציאה]])</f>
        <v>6</v>
      </c>
      <c r="T549" s="7"/>
      <c r="U549" s="7"/>
      <c r="V549" s="19" t="s">
        <v>95</v>
      </c>
      <c r="W549" s="7"/>
      <c r="X549" s="7"/>
    </row>
    <row r="550" spans="1:24" ht="15" x14ac:dyDescent="0.2">
      <c r="A550" s="7"/>
      <c r="B550" s="7"/>
      <c r="C550" s="16">
        <v>176</v>
      </c>
      <c r="D550" s="16" t="s">
        <v>42</v>
      </c>
      <c r="E550" s="16" t="s">
        <v>43</v>
      </c>
      <c r="F550" s="16">
        <v>3</v>
      </c>
      <c r="G550" s="16" t="s">
        <v>44</v>
      </c>
      <c r="H550" s="16"/>
      <c r="I550" s="16"/>
      <c r="J550" s="16"/>
      <c r="K550" s="16"/>
      <c r="L550" s="16">
        <v>12137</v>
      </c>
      <c r="M550" s="16">
        <v>137</v>
      </c>
      <c r="N550" s="16">
        <v>2</v>
      </c>
      <c r="O550" s="16" t="s">
        <v>46</v>
      </c>
      <c r="P550" s="16">
        <v>137</v>
      </c>
      <c r="Q550" s="16">
        <v>5</v>
      </c>
      <c r="R550" s="8" t="s">
        <v>273</v>
      </c>
      <c r="S550" s="27">
        <f>HOUR(טבלה3[[#This Row],[שעת יציאה]])</f>
        <v>6</v>
      </c>
      <c r="T550" s="7"/>
      <c r="U550" s="7"/>
      <c r="V550" s="19" t="s">
        <v>95</v>
      </c>
      <c r="W550" s="7"/>
      <c r="X550" s="7"/>
    </row>
    <row r="551" spans="1:24" x14ac:dyDescent="0.2">
      <c r="C551" s="3">
        <v>176</v>
      </c>
      <c r="D551" s="3" t="s">
        <v>42</v>
      </c>
      <c r="E551" s="3" t="s">
        <v>43</v>
      </c>
      <c r="F551" s="3">
        <v>3</v>
      </c>
      <c r="G551" s="3" t="s">
        <v>44</v>
      </c>
      <c r="H551" s="3"/>
      <c r="I551" s="3"/>
      <c r="J551" s="3"/>
      <c r="K551" s="3"/>
      <c r="L551" s="3">
        <v>16139</v>
      </c>
      <c r="M551" s="3">
        <v>139</v>
      </c>
      <c r="N551" s="3">
        <v>2</v>
      </c>
      <c r="O551" s="3" t="s">
        <v>46</v>
      </c>
      <c r="P551" s="3">
        <v>139</v>
      </c>
      <c r="Q551" s="3">
        <v>1</v>
      </c>
      <c r="R551" s="10" t="s">
        <v>177</v>
      </c>
      <c r="S551" s="27">
        <f>HOUR(טבלה3[[#This Row],[שעת יציאה]])</f>
        <v>7</v>
      </c>
      <c r="V551" s="3" t="s">
        <v>203</v>
      </c>
    </row>
    <row r="552" spans="1:24" x14ac:dyDescent="0.2">
      <c r="C552" s="3">
        <v>176</v>
      </c>
      <c r="D552" s="3" t="s">
        <v>42</v>
      </c>
      <c r="E552" s="3" t="s">
        <v>43</v>
      </c>
      <c r="F552" s="3">
        <v>3</v>
      </c>
      <c r="G552" s="3" t="s">
        <v>44</v>
      </c>
      <c r="H552" s="3"/>
      <c r="I552" s="3"/>
      <c r="J552" s="3"/>
      <c r="K552" s="3"/>
      <c r="L552" s="3">
        <v>12138</v>
      </c>
      <c r="M552" s="3">
        <v>138</v>
      </c>
      <c r="N552" s="3">
        <v>3</v>
      </c>
      <c r="O552" s="3" t="s">
        <v>46</v>
      </c>
      <c r="P552" s="3">
        <v>138</v>
      </c>
      <c r="Q552" s="2">
        <v>1</v>
      </c>
      <c r="R552" s="10">
        <v>0.22916666666666666</v>
      </c>
      <c r="S552" s="27">
        <f>HOUR(טבלה3[[#This Row],[שעת יציאה]])</f>
        <v>5</v>
      </c>
      <c r="T552" s="3"/>
      <c r="U552" s="3"/>
      <c r="V552" s="3" t="s">
        <v>98</v>
      </c>
      <c r="W552" s="3"/>
      <c r="X552" s="3"/>
    </row>
    <row r="553" spans="1:24" x14ac:dyDescent="0.2">
      <c r="C553" s="3">
        <v>176</v>
      </c>
      <c r="D553" s="3" t="s">
        <v>42</v>
      </c>
      <c r="E553" s="3" t="s">
        <v>43</v>
      </c>
      <c r="F553" s="3">
        <v>3</v>
      </c>
      <c r="G553" s="3" t="s">
        <v>44</v>
      </c>
      <c r="H553" s="3"/>
      <c r="I553" s="3"/>
      <c r="J553" s="3"/>
      <c r="K553" s="3"/>
      <c r="L553" s="3">
        <v>12138</v>
      </c>
      <c r="M553" s="3">
        <v>138</v>
      </c>
      <c r="N553" s="3">
        <v>3</v>
      </c>
      <c r="O553" s="3" t="s">
        <v>46</v>
      </c>
      <c r="P553" s="3">
        <v>138</v>
      </c>
      <c r="Q553" s="2">
        <v>1</v>
      </c>
      <c r="R553" s="10" t="s">
        <v>274</v>
      </c>
      <c r="S553" s="27">
        <f>HOUR(טבלה3[[#This Row],[שעת יציאה]])</f>
        <v>6</v>
      </c>
      <c r="T553" s="3"/>
      <c r="U553" s="3"/>
      <c r="V553" s="3" t="s">
        <v>98</v>
      </c>
      <c r="W553" s="3"/>
      <c r="X553" s="3"/>
    </row>
    <row r="554" spans="1:24" x14ac:dyDescent="0.2">
      <c r="C554" s="3">
        <v>176</v>
      </c>
      <c r="D554" s="3" t="s">
        <v>42</v>
      </c>
      <c r="E554" s="3" t="s">
        <v>43</v>
      </c>
      <c r="F554" s="3">
        <v>3</v>
      </c>
      <c r="G554" s="3" t="s">
        <v>44</v>
      </c>
      <c r="H554" s="3"/>
      <c r="I554" s="3"/>
      <c r="J554" s="3"/>
      <c r="K554" s="3"/>
      <c r="L554" s="3">
        <v>12138</v>
      </c>
      <c r="M554" s="3">
        <v>138</v>
      </c>
      <c r="N554" s="3">
        <v>3</v>
      </c>
      <c r="O554" s="3" t="s">
        <v>46</v>
      </c>
      <c r="P554" s="3">
        <v>138</v>
      </c>
      <c r="Q554" s="2">
        <v>1</v>
      </c>
      <c r="R554" s="10" t="s">
        <v>206</v>
      </c>
      <c r="S554" s="27">
        <f>HOUR(טבלה3[[#This Row],[שעת יציאה]])</f>
        <v>6</v>
      </c>
      <c r="V554" s="3" t="s">
        <v>98</v>
      </c>
    </row>
    <row r="555" spans="1:24" x14ac:dyDescent="0.2">
      <c r="C555" s="3">
        <v>176</v>
      </c>
      <c r="D555" s="3" t="s">
        <v>42</v>
      </c>
      <c r="E555" s="3" t="s">
        <v>43</v>
      </c>
      <c r="F555" s="3">
        <v>3</v>
      </c>
      <c r="G555" s="3" t="s">
        <v>44</v>
      </c>
      <c r="H555" s="3"/>
      <c r="I555" s="3"/>
      <c r="J555" s="3"/>
      <c r="K555" s="3"/>
      <c r="L555" s="3">
        <v>12138</v>
      </c>
      <c r="M555" s="3">
        <v>138</v>
      </c>
      <c r="N555" s="3">
        <v>3</v>
      </c>
      <c r="O555" s="3" t="s">
        <v>46</v>
      </c>
      <c r="P555" s="3">
        <v>138</v>
      </c>
      <c r="Q555" s="2">
        <v>1</v>
      </c>
      <c r="R555" s="10">
        <v>0.30208333333333331</v>
      </c>
      <c r="S555" s="27">
        <f>HOUR(טבלה3[[#This Row],[שעת יציאה]])</f>
        <v>7</v>
      </c>
      <c r="V555" s="3" t="s">
        <v>98</v>
      </c>
    </row>
    <row r="556" spans="1:24" x14ac:dyDescent="0.2">
      <c r="C556" s="3">
        <v>176</v>
      </c>
      <c r="D556" s="3" t="s">
        <v>42</v>
      </c>
      <c r="E556" s="3" t="s">
        <v>43</v>
      </c>
      <c r="F556" s="3">
        <v>3</v>
      </c>
      <c r="G556" s="3" t="s">
        <v>44</v>
      </c>
      <c r="H556" s="3"/>
      <c r="I556" s="3"/>
      <c r="J556" s="3"/>
      <c r="K556" s="3"/>
      <c r="L556" s="3">
        <v>12138</v>
      </c>
      <c r="M556" s="3">
        <v>138</v>
      </c>
      <c r="N556" s="3">
        <v>3</v>
      </c>
      <c r="O556" s="3" t="s">
        <v>46</v>
      </c>
      <c r="P556" s="3">
        <v>138</v>
      </c>
      <c r="Q556" s="2">
        <v>1</v>
      </c>
      <c r="R556" s="10">
        <v>0.31597222222222221</v>
      </c>
      <c r="S556" s="27">
        <f>HOUR(טבלה3[[#This Row],[שעת יציאה]])</f>
        <v>7</v>
      </c>
      <c r="V556" s="3" t="s">
        <v>98</v>
      </c>
    </row>
    <row r="557" spans="1:24" x14ac:dyDescent="0.2">
      <c r="C557" s="3">
        <v>176</v>
      </c>
      <c r="D557" s="3" t="s">
        <v>42</v>
      </c>
      <c r="E557" s="3" t="s">
        <v>43</v>
      </c>
      <c r="F557" s="3">
        <v>3</v>
      </c>
      <c r="G557" s="3" t="s">
        <v>44</v>
      </c>
      <c r="H557" s="3"/>
      <c r="I557" s="3"/>
      <c r="J557" s="3"/>
      <c r="K557" s="3"/>
      <c r="L557" s="3">
        <v>12138</v>
      </c>
      <c r="M557" s="3">
        <v>138</v>
      </c>
      <c r="N557" s="3">
        <v>3</v>
      </c>
      <c r="O557" s="3" t="s">
        <v>46</v>
      </c>
      <c r="P557" s="3">
        <v>138</v>
      </c>
      <c r="Q557" s="2">
        <v>1</v>
      </c>
      <c r="R557" s="10">
        <v>0.3298611111111111</v>
      </c>
      <c r="S557" s="27">
        <f>HOUR(טבלה3[[#This Row],[שעת יציאה]])</f>
        <v>7</v>
      </c>
      <c r="V557" s="3" t="s">
        <v>98</v>
      </c>
    </row>
    <row r="558" spans="1:24" x14ac:dyDescent="0.2">
      <c r="C558" s="3">
        <v>176</v>
      </c>
      <c r="D558" s="3" t="s">
        <v>42</v>
      </c>
      <c r="E558" s="3" t="s">
        <v>43</v>
      </c>
      <c r="F558" s="3">
        <v>3</v>
      </c>
      <c r="G558" s="3" t="s">
        <v>44</v>
      </c>
      <c r="H558" s="3"/>
      <c r="I558" s="3"/>
      <c r="J558" s="3"/>
      <c r="K558" s="3"/>
      <c r="L558" s="3">
        <v>12138</v>
      </c>
      <c r="M558" s="3">
        <v>138</v>
      </c>
      <c r="N558" s="3">
        <v>3</v>
      </c>
      <c r="O558" s="3" t="s">
        <v>46</v>
      </c>
      <c r="P558" s="3">
        <v>138</v>
      </c>
      <c r="Q558" s="2">
        <v>1</v>
      </c>
      <c r="R558" s="10">
        <v>0.34375</v>
      </c>
      <c r="S558" s="27">
        <f>HOUR(טבלה3[[#This Row],[שעת יציאה]])</f>
        <v>8</v>
      </c>
      <c r="V558" s="3" t="s">
        <v>98</v>
      </c>
    </row>
    <row r="559" spans="1:24" x14ac:dyDescent="0.2">
      <c r="C559" s="3">
        <v>176</v>
      </c>
      <c r="D559" s="3" t="s">
        <v>42</v>
      </c>
      <c r="E559" s="3" t="s">
        <v>43</v>
      </c>
      <c r="F559" s="3">
        <v>3</v>
      </c>
      <c r="G559" s="3" t="s">
        <v>44</v>
      </c>
      <c r="H559" s="3"/>
      <c r="I559" s="3"/>
      <c r="J559" s="3"/>
      <c r="K559" s="3"/>
      <c r="L559" s="3">
        <v>12138</v>
      </c>
      <c r="M559" s="3">
        <v>138</v>
      </c>
      <c r="N559" s="3">
        <v>3</v>
      </c>
      <c r="O559" s="3" t="s">
        <v>46</v>
      </c>
      <c r="P559" s="3">
        <v>138</v>
      </c>
      <c r="Q559" s="2">
        <v>1</v>
      </c>
      <c r="R559" s="10">
        <v>0.35763888888888901</v>
      </c>
      <c r="S559" s="27">
        <f>HOUR(טבלה3[[#This Row],[שעת יציאה]])</f>
        <v>8</v>
      </c>
      <c r="V559" s="3" t="s">
        <v>98</v>
      </c>
    </row>
    <row r="560" spans="1:24" x14ac:dyDescent="0.2">
      <c r="C560" s="3">
        <v>176</v>
      </c>
      <c r="D560" s="3" t="s">
        <v>42</v>
      </c>
      <c r="E560" s="3" t="s">
        <v>43</v>
      </c>
      <c r="F560" s="3">
        <v>3</v>
      </c>
      <c r="G560" s="3" t="s">
        <v>44</v>
      </c>
      <c r="H560" s="3"/>
      <c r="I560" s="3"/>
      <c r="J560" s="3"/>
      <c r="K560" s="3"/>
      <c r="L560" s="3">
        <v>12138</v>
      </c>
      <c r="M560" s="3">
        <v>138</v>
      </c>
      <c r="N560" s="3">
        <v>3</v>
      </c>
      <c r="O560" s="3" t="s">
        <v>46</v>
      </c>
      <c r="P560" s="3">
        <v>138</v>
      </c>
      <c r="Q560" s="2">
        <v>1</v>
      </c>
      <c r="R560" s="10">
        <v>0.37152777777777801</v>
      </c>
      <c r="S560" s="27">
        <f>HOUR(טבלה3[[#This Row],[שעת יציאה]])</f>
        <v>8</v>
      </c>
      <c r="V560" s="3" t="s">
        <v>98</v>
      </c>
    </row>
    <row r="561" spans="3:22" x14ac:dyDescent="0.2">
      <c r="C561" s="3">
        <v>176</v>
      </c>
      <c r="D561" s="3" t="s">
        <v>42</v>
      </c>
      <c r="E561" s="3" t="s">
        <v>43</v>
      </c>
      <c r="F561" s="3">
        <v>3</v>
      </c>
      <c r="G561" s="3" t="s">
        <v>44</v>
      </c>
      <c r="H561" s="3"/>
      <c r="I561" s="3"/>
      <c r="J561" s="3"/>
      <c r="K561" s="3"/>
      <c r="L561" s="3">
        <v>12138</v>
      </c>
      <c r="M561" s="3">
        <v>138</v>
      </c>
      <c r="N561" s="3">
        <v>3</v>
      </c>
      <c r="O561" s="3" t="s">
        <v>46</v>
      </c>
      <c r="P561" s="3">
        <v>138</v>
      </c>
      <c r="Q561" s="2">
        <v>1</v>
      </c>
      <c r="R561" s="10">
        <v>0.38541666666666669</v>
      </c>
      <c r="S561" s="27">
        <f>HOUR(טבלה3[[#This Row],[שעת יציאה]])</f>
        <v>9</v>
      </c>
      <c r="V561" s="3" t="s">
        <v>98</v>
      </c>
    </row>
    <row r="562" spans="3:22" x14ac:dyDescent="0.2">
      <c r="C562" s="3">
        <v>176</v>
      </c>
      <c r="D562" s="3" t="s">
        <v>42</v>
      </c>
      <c r="E562" s="3" t="s">
        <v>43</v>
      </c>
      <c r="F562" s="3">
        <v>3</v>
      </c>
      <c r="G562" s="3" t="s">
        <v>44</v>
      </c>
      <c r="H562" s="3"/>
      <c r="I562" s="3"/>
      <c r="J562" s="3"/>
      <c r="K562" s="3"/>
      <c r="L562" s="3">
        <v>12138</v>
      </c>
      <c r="M562" s="3">
        <v>138</v>
      </c>
      <c r="N562" s="3">
        <v>3</v>
      </c>
      <c r="O562" s="3" t="s">
        <v>46</v>
      </c>
      <c r="P562" s="3">
        <v>138</v>
      </c>
      <c r="Q562" s="2">
        <v>1</v>
      </c>
      <c r="R562" s="10">
        <v>0.40625</v>
      </c>
      <c r="S562" s="27">
        <f>HOUR(טבלה3[[#This Row],[שעת יציאה]])</f>
        <v>9</v>
      </c>
      <c r="V562" s="3" t="s">
        <v>98</v>
      </c>
    </row>
    <row r="563" spans="3:22" x14ac:dyDescent="0.2">
      <c r="C563" s="3">
        <v>176</v>
      </c>
      <c r="D563" s="3" t="s">
        <v>42</v>
      </c>
      <c r="E563" s="3" t="s">
        <v>43</v>
      </c>
      <c r="F563" s="3">
        <v>3</v>
      </c>
      <c r="G563" s="3" t="s">
        <v>44</v>
      </c>
      <c r="H563" s="3"/>
      <c r="I563" s="3"/>
      <c r="J563" s="3"/>
      <c r="K563" s="3"/>
      <c r="L563" s="3">
        <v>12138</v>
      </c>
      <c r="M563" s="3">
        <v>138</v>
      </c>
      <c r="N563" s="3">
        <v>3</v>
      </c>
      <c r="O563" s="3" t="s">
        <v>46</v>
      </c>
      <c r="P563" s="3">
        <v>138</v>
      </c>
      <c r="Q563" s="2">
        <v>1</v>
      </c>
      <c r="R563" s="10">
        <v>0.42708333333333298</v>
      </c>
      <c r="S563" s="27">
        <f>HOUR(טבלה3[[#This Row],[שעת יציאה]])</f>
        <v>10</v>
      </c>
      <c r="V563" s="3" t="s">
        <v>98</v>
      </c>
    </row>
    <row r="564" spans="3:22" x14ac:dyDescent="0.2">
      <c r="C564" s="3">
        <v>176</v>
      </c>
      <c r="D564" s="3" t="s">
        <v>42</v>
      </c>
      <c r="E564" s="3" t="s">
        <v>43</v>
      </c>
      <c r="F564" s="3">
        <v>3</v>
      </c>
      <c r="G564" s="3" t="s">
        <v>44</v>
      </c>
      <c r="H564" s="3"/>
      <c r="I564" s="3"/>
      <c r="J564" s="3"/>
      <c r="K564" s="3"/>
      <c r="L564" s="3">
        <v>12138</v>
      </c>
      <c r="M564" s="3">
        <v>138</v>
      </c>
      <c r="N564" s="3">
        <v>3</v>
      </c>
      <c r="O564" s="3" t="s">
        <v>46</v>
      </c>
      <c r="P564" s="3">
        <v>138</v>
      </c>
      <c r="Q564" s="2">
        <v>1</v>
      </c>
      <c r="R564" s="10">
        <v>0.44791666666666702</v>
      </c>
      <c r="S564" s="27">
        <f>HOUR(טבלה3[[#This Row],[שעת יציאה]])</f>
        <v>10</v>
      </c>
      <c r="V564" s="3" t="s">
        <v>98</v>
      </c>
    </row>
    <row r="565" spans="3:22" x14ac:dyDescent="0.2">
      <c r="C565" s="3">
        <v>176</v>
      </c>
      <c r="D565" s="3" t="s">
        <v>42</v>
      </c>
      <c r="E565" s="3" t="s">
        <v>43</v>
      </c>
      <c r="F565" s="3">
        <v>3</v>
      </c>
      <c r="G565" s="3" t="s">
        <v>44</v>
      </c>
      <c r="H565" s="3"/>
      <c r="I565" s="3"/>
      <c r="J565" s="3"/>
      <c r="K565" s="3"/>
      <c r="L565" s="3">
        <v>12138</v>
      </c>
      <c r="M565" s="3">
        <v>138</v>
      </c>
      <c r="N565" s="3">
        <v>3</v>
      </c>
      <c r="O565" s="3" t="s">
        <v>46</v>
      </c>
      <c r="P565" s="3">
        <v>138</v>
      </c>
      <c r="Q565" s="2">
        <v>1</v>
      </c>
      <c r="R565" s="10">
        <v>0.46875</v>
      </c>
      <c r="S565" s="27">
        <f>HOUR(טבלה3[[#This Row],[שעת יציאה]])</f>
        <v>11</v>
      </c>
      <c r="V565" s="3" t="s">
        <v>98</v>
      </c>
    </row>
    <row r="566" spans="3:22" x14ac:dyDescent="0.2">
      <c r="C566" s="3">
        <v>176</v>
      </c>
      <c r="D566" s="3" t="s">
        <v>42</v>
      </c>
      <c r="E566" s="3" t="s">
        <v>43</v>
      </c>
      <c r="F566" s="3">
        <v>3</v>
      </c>
      <c r="G566" s="3" t="s">
        <v>44</v>
      </c>
      <c r="H566" s="3"/>
      <c r="I566" s="3"/>
      <c r="J566" s="3"/>
      <c r="K566" s="3"/>
      <c r="L566" s="3">
        <v>12138</v>
      </c>
      <c r="M566" s="3">
        <v>138</v>
      </c>
      <c r="N566" s="3">
        <v>3</v>
      </c>
      <c r="O566" s="3" t="s">
        <v>46</v>
      </c>
      <c r="P566" s="3">
        <v>138</v>
      </c>
      <c r="Q566" s="2">
        <v>1</v>
      </c>
      <c r="R566" s="10">
        <v>0.48958333333333398</v>
      </c>
      <c r="S566" s="27">
        <f>HOUR(טבלה3[[#This Row],[שעת יציאה]])</f>
        <v>11</v>
      </c>
      <c r="V566" s="3" t="s">
        <v>98</v>
      </c>
    </row>
    <row r="567" spans="3:22" x14ac:dyDescent="0.2">
      <c r="C567" s="3">
        <v>176</v>
      </c>
      <c r="D567" s="3" t="s">
        <v>42</v>
      </c>
      <c r="E567" s="3" t="s">
        <v>43</v>
      </c>
      <c r="F567" s="3">
        <v>3</v>
      </c>
      <c r="G567" s="3" t="s">
        <v>44</v>
      </c>
      <c r="H567" s="3"/>
      <c r="I567" s="3"/>
      <c r="J567" s="3"/>
      <c r="K567" s="3"/>
      <c r="L567" s="3">
        <v>12138</v>
      </c>
      <c r="M567" s="3">
        <v>138</v>
      </c>
      <c r="N567" s="3">
        <v>3</v>
      </c>
      <c r="O567" s="3" t="s">
        <v>46</v>
      </c>
      <c r="P567" s="3">
        <v>138</v>
      </c>
      <c r="Q567" s="2">
        <v>1</v>
      </c>
      <c r="R567" s="10">
        <v>0.51041666666666696</v>
      </c>
      <c r="S567" s="27">
        <f>HOUR(טבלה3[[#This Row],[שעת יציאה]])</f>
        <v>12</v>
      </c>
      <c r="V567" s="3" t="s">
        <v>98</v>
      </c>
    </row>
    <row r="568" spans="3:22" x14ac:dyDescent="0.2">
      <c r="C568" s="3">
        <v>176</v>
      </c>
      <c r="D568" s="3" t="s">
        <v>42</v>
      </c>
      <c r="E568" s="3" t="s">
        <v>43</v>
      </c>
      <c r="F568" s="3">
        <v>3</v>
      </c>
      <c r="G568" s="3" t="s">
        <v>44</v>
      </c>
      <c r="H568" s="3"/>
      <c r="I568" s="3"/>
      <c r="J568" s="3"/>
      <c r="K568" s="3"/>
      <c r="L568" s="3">
        <v>12138</v>
      </c>
      <c r="M568" s="3">
        <v>138</v>
      </c>
      <c r="N568" s="3">
        <v>3</v>
      </c>
      <c r="O568" s="3" t="s">
        <v>46</v>
      </c>
      <c r="P568" s="3">
        <v>138</v>
      </c>
      <c r="Q568" s="2">
        <v>1</v>
      </c>
      <c r="R568" s="10">
        <v>0.53125</v>
      </c>
      <c r="S568" s="27">
        <f>HOUR(טבלה3[[#This Row],[שעת יציאה]])</f>
        <v>12</v>
      </c>
      <c r="V568" s="3" t="s">
        <v>98</v>
      </c>
    </row>
    <row r="569" spans="3:22" x14ac:dyDescent="0.2">
      <c r="C569" s="3">
        <v>176</v>
      </c>
      <c r="D569" s="3" t="s">
        <v>42</v>
      </c>
      <c r="E569" s="3" t="s">
        <v>43</v>
      </c>
      <c r="F569" s="3">
        <v>3</v>
      </c>
      <c r="G569" s="3" t="s">
        <v>44</v>
      </c>
      <c r="H569" s="3"/>
      <c r="I569" s="3"/>
      <c r="J569" s="3"/>
      <c r="K569" s="3"/>
      <c r="L569" s="3">
        <v>12138</v>
      </c>
      <c r="M569" s="3">
        <v>138</v>
      </c>
      <c r="N569" s="3">
        <v>3</v>
      </c>
      <c r="O569" s="3" t="s">
        <v>46</v>
      </c>
      <c r="P569" s="3">
        <v>138</v>
      </c>
      <c r="Q569" s="2">
        <v>1</v>
      </c>
      <c r="R569" s="10">
        <v>0.55208333333333404</v>
      </c>
      <c r="S569" s="27">
        <f>HOUR(טבלה3[[#This Row],[שעת יציאה]])</f>
        <v>13</v>
      </c>
      <c r="V569" s="3" t="s">
        <v>98</v>
      </c>
    </row>
    <row r="570" spans="3:22" x14ac:dyDescent="0.2">
      <c r="C570" s="3">
        <v>176</v>
      </c>
      <c r="D570" s="3" t="s">
        <v>42</v>
      </c>
      <c r="E570" s="3" t="s">
        <v>43</v>
      </c>
      <c r="F570" s="3">
        <v>3</v>
      </c>
      <c r="G570" s="3" t="s">
        <v>44</v>
      </c>
      <c r="H570" s="3"/>
      <c r="I570" s="3"/>
      <c r="J570" s="3"/>
      <c r="K570" s="3"/>
      <c r="L570" s="3">
        <v>12138</v>
      </c>
      <c r="M570" s="3">
        <v>138</v>
      </c>
      <c r="N570" s="3">
        <v>3</v>
      </c>
      <c r="O570" s="3" t="s">
        <v>46</v>
      </c>
      <c r="P570" s="3">
        <v>138</v>
      </c>
      <c r="Q570" s="2">
        <v>1</v>
      </c>
      <c r="R570" s="10">
        <v>0.57291666666666696</v>
      </c>
      <c r="S570" s="27">
        <f>HOUR(טבלה3[[#This Row],[שעת יציאה]])</f>
        <v>13</v>
      </c>
      <c r="V570" s="3" t="s">
        <v>98</v>
      </c>
    </row>
    <row r="571" spans="3:22" x14ac:dyDescent="0.2">
      <c r="C571" s="3">
        <v>176</v>
      </c>
      <c r="D571" s="3" t="s">
        <v>42</v>
      </c>
      <c r="E571" s="3" t="s">
        <v>43</v>
      </c>
      <c r="F571" s="3">
        <v>3</v>
      </c>
      <c r="G571" s="3" t="s">
        <v>44</v>
      </c>
      <c r="H571" s="3"/>
      <c r="I571" s="3"/>
      <c r="J571" s="3"/>
      <c r="K571" s="3"/>
      <c r="L571" s="3">
        <v>12138</v>
      </c>
      <c r="M571" s="3">
        <v>138</v>
      </c>
      <c r="N571" s="3">
        <v>3</v>
      </c>
      <c r="O571" s="3" t="s">
        <v>46</v>
      </c>
      <c r="P571" s="3">
        <v>138</v>
      </c>
      <c r="Q571" s="2">
        <v>1</v>
      </c>
      <c r="R571" s="10">
        <v>0.59375</v>
      </c>
      <c r="S571" s="27">
        <f>HOUR(טבלה3[[#This Row],[שעת יציאה]])</f>
        <v>14</v>
      </c>
      <c r="V571" s="3" t="s">
        <v>98</v>
      </c>
    </row>
    <row r="572" spans="3:22" x14ac:dyDescent="0.2">
      <c r="C572" s="3">
        <v>176</v>
      </c>
      <c r="D572" s="3" t="s">
        <v>42</v>
      </c>
      <c r="E572" s="3" t="s">
        <v>43</v>
      </c>
      <c r="F572" s="3">
        <v>3</v>
      </c>
      <c r="G572" s="3" t="s">
        <v>44</v>
      </c>
      <c r="H572" s="3"/>
      <c r="I572" s="3"/>
      <c r="J572" s="3"/>
      <c r="K572" s="3"/>
      <c r="L572" s="3">
        <v>12138</v>
      </c>
      <c r="M572" s="3">
        <v>138</v>
      </c>
      <c r="N572" s="3">
        <v>3</v>
      </c>
      <c r="O572" s="3" t="s">
        <v>46</v>
      </c>
      <c r="P572" s="3">
        <v>138</v>
      </c>
      <c r="Q572" s="2">
        <v>1</v>
      </c>
      <c r="R572" s="10">
        <v>0.61458333333333304</v>
      </c>
      <c r="S572" s="27">
        <f>HOUR(טבלה3[[#This Row],[שעת יציאה]])</f>
        <v>14</v>
      </c>
      <c r="V572" s="3" t="s">
        <v>98</v>
      </c>
    </row>
    <row r="573" spans="3:22" x14ac:dyDescent="0.2">
      <c r="C573" s="3">
        <v>176</v>
      </c>
      <c r="D573" s="3" t="s">
        <v>42</v>
      </c>
      <c r="E573" s="3" t="s">
        <v>43</v>
      </c>
      <c r="F573" s="3">
        <v>3</v>
      </c>
      <c r="G573" s="3" t="s">
        <v>44</v>
      </c>
      <c r="H573" s="3"/>
      <c r="I573" s="3"/>
      <c r="J573" s="3"/>
      <c r="K573" s="3"/>
      <c r="L573" s="3">
        <v>12138</v>
      </c>
      <c r="M573" s="3">
        <v>138</v>
      </c>
      <c r="N573" s="3">
        <v>3</v>
      </c>
      <c r="O573" s="3" t="s">
        <v>46</v>
      </c>
      <c r="P573" s="3">
        <v>138</v>
      </c>
      <c r="Q573" s="2">
        <v>1</v>
      </c>
      <c r="R573" s="10">
        <v>0.63541666666666696</v>
      </c>
      <c r="S573" s="27">
        <f>HOUR(טבלה3[[#This Row],[שעת יציאה]])</f>
        <v>15</v>
      </c>
      <c r="V573" s="3" t="s">
        <v>98</v>
      </c>
    </row>
    <row r="574" spans="3:22" x14ac:dyDescent="0.2">
      <c r="C574" s="3">
        <v>176</v>
      </c>
      <c r="D574" s="3" t="s">
        <v>42</v>
      </c>
      <c r="E574" s="3" t="s">
        <v>43</v>
      </c>
      <c r="F574" s="3">
        <v>3</v>
      </c>
      <c r="G574" s="3" t="s">
        <v>44</v>
      </c>
      <c r="H574" s="3"/>
      <c r="I574" s="3"/>
      <c r="J574" s="3"/>
      <c r="K574" s="3"/>
      <c r="L574" s="3">
        <v>12138</v>
      </c>
      <c r="M574" s="3">
        <v>138</v>
      </c>
      <c r="N574" s="3">
        <v>3</v>
      </c>
      <c r="O574" s="3" t="s">
        <v>46</v>
      </c>
      <c r="P574" s="3">
        <v>138</v>
      </c>
      <c r="Q574" s="2">
        <v>1</v>
      </c>
      <c r="R574" s="10">
        <v>0.65625</v>
      </c>
      <c r="S574" s="27">
        <f>HOUR(טבלה3[[#This Row],[שעת יציאה]])</f>
        <v>15</v>
      </c>
      <c r="V574" s="3" t="s">
        <v>98</v>
      </c>
    </row>
    <row r="575" spans="3:22" x14ac:dyDescent="0.2">
      <c r="C575" s="3">
        <v>176</v>
      </c>
      <c r="D575" s="3" t="s">
        <v>42</v>
      </c>
      <c r="E575" s="3" t="s">
        <v>43</v>
      </c>
      <c r="F575" s="3">
        <v>3</v>
      </c>
      <c r="G575" s="3" t="s">
        <v>44</v>
      </c>
      <c r="H575" s="3"/>
      <c r="I575" s="3"/>
      <c r="J575" s="3"/>
      <c r="K575" s="3"/>
      <c r="L575" s="3">
        <v>12138</v>
      </c>
      <c r="M575" s="3">
        <v>138</v>
      </c>
      <c r="N575" s="3">
        <v>3</v>
      </c>
      <c r="O575" s="3" t="s">
        <v>46</v>
      </c>
      <c r="P575" s="3">
        <v>138</v>
      </c>
      <c r="Q575" s="2">
        <v>1</v>
      </c>
      <c r="R575" s="10">
        <v>0.67708333333333304</v>
      </c>
      <c r="S575" s="27">
        <f>HOUR(טבלה3[[#This Row],[שעת יציאה]])</f>
        <v>16</v>
      </c>
      <c r="V575" s="3" t="s">
        <v>98</v>
      </c>
    </row>
    <row r="576" spans="3:22" x14ac:dyDescent="0.2">
      <c r="C576" s="3">
        <v>176</v>
      </c>
      <c r="D576" s="3" t="s">
        <v>42</v>
      </c>
      <c r="E576" s="3" t="s">
        <v>43</v>
      </c>
      <c r="F576" s="3">
        <v>3</v>
      </c>
      <c r="G576" s="3" t="s">
        <v>44</v>
      </c>
      <c r="H576" s="3"/>
      <c r="I576" s="3"/>
      <c r="J576" s="3"/>
      <c r="K576" s="3"/>
      <c r="L576" s="3">
        <v>12138</v>
      </c>
      <c r="M576" s="3">
        <v>138</v>
      </c>
      <c r="N576" s="3">
        <v>3</v>
      </c>
      <c r="O576" s="3" t="s">
        <v>46</v>
      </c>
      <c r="P576" s="3">
        <v>138</v>
      </c>
      <c r="Q576" s="2">
        <v>1</v>
      </c>
      <c r="R576" s="10">
        <v>0.69791666666666696</v>
      </c>
      <c r="S576" s="27">
        <f>HOUR(טבלה3[[#This Row],[שעת יציאה]])</f>
        <v>16</v>
      </c>
      <c r="V576" s="3" t="s">
        <v>98</v>
      </c>
    </row>
    <row r="577" spans="3:22" x14ac:dyDescent="0.2">
      <c r="C577" s="3">
        <v>176</v>
      </c>
      <c r="D577" s="3" t="s">
        <v>42</v>
      </c>
      <c r="E577" s="3" t="s">
        <v>43</v>
      </c>
      <c r="F577" s="3">
        <v>3</v>
      </c>
      <c r="G577" s="3" t="s">
        <v>44</v>
      </c>
      <c r="H577" s="3"/>
      <c r="I577" s="3"/>
      <c r="J577" s="3"/>
      <c r="K577" s="3"/>
      <c r="L577" s="3">
        <v>12138</v>
      </c>
      <c r="M577" s="3">
        <v>138</v>
      </c>
      <c r="N577" s="3">
        <v>3</v>
      </c>
      <c r="O577" s="3" t="s">
        <v>46</v>
      </c>
      <c r="P577" s="3">
        <v>138</v>
      </c>
      <c r="Q577" s="2">
        <v>1</v>
      </c>
      <c r="R577" s="10">
        <v>0.71875</v>
      </c>
      <c r="S577" s="27">
        <f>HOUR(טבלה3[[#This Row],[שעת יציאה]])</f>
        <v>17</v>
      </c>
      <c r="V577" s="3" t="s">
        <v>98</v>
      </c>
    </row>
    <row r="578" spans="3:22" x14ac:dyDescent="0.2">
      <c r="C578" s="3">
        <v>176</v>
      </c>
      <c r="D578" s="3" t="s">
        <v>42</v>
      </c>
      <c r="E578" s="3" t="s">
        <v>43</v>
      </c>
      <c r="F578" s="3">
        <v>3</v>
      </c>
      <c r="G578" s="3" t="s">
        <v>44</v>
      </c>
      <c r="H578" s="3"/>
      <c r="I578" s="3"/>
      <c r="J578" s="3"/>
      <c r="K578" s="3"/>
      <c r="L578" s="3">
        <v>12138</v>
      </c>
      <c r="M578" s="3">
        <v>138</v>
      </c>
      <c r="N578" s="3">
        <v>3</v>
      </c>
      <c r="O578" s="3" t="s">
        <v>46</v>
      </c>
      <c r="P578" s="3">
        <v>138</v>
      </c>
      <c r="Q578" s="2">
        <v>1</v>
      </c>
      <c r="R578" s="10">
        <v>0.73958333333333304</v>
      </c>
      <c r="S578" s="27">
        <f>HOUR(טבלה3[[#This Row],[שעת יציאה]])</f>
        <v>17</v>
      </c>
      <c r="V578" s="3" t="s">
        <v>98</v>
      </c>
    </row>
    <row r="579" spans="3:22" x14ac:dyDescent="0.2">
      <c r="C579" s="3">
        <v>176</v>
      </c>
      <c r="D579" s="3" t="s">
        <v>42</v>
      </c>
      <c r="E579" s="3" t="s">
        <v>43</v>
      </c>
      <c r="F579" s="3">
        <v>3</v>
      </c>
      <c r="G579" s="3" t="s">
        <v>44</v>
      </c>
      <c r="H579" s="3"/>
      <c r="I579" s="3"/>
      <c r="J579" s="3"/>
      <c r="K579" s="3"/>
      <c r="L579" s="3">
        <v>12138</v>
      </c>
      <c r="M579" s="3">
        <v>138</v>
      </c>
      <c r="N579" s="3">
        <v>3</v>
      </c>
      <c r="O579" s="3" t="s">
        <v>46</v>
      </c>
      <c r="P579" s="3">
        <v>138</v>
      </c>
      <c r="Q579" s="2">
        <v>1</v>
      </c>
      <c r="R579" s="10">
        <v>0.76041666666666696</v>
      </c>
      <c r="S579" s="27">
        <f>HOUR(טבלה3[[#This Row],[שעת יציאה]])</f>
        <v>18</v>
      </c>
      <c r="V579" s="3" t="s">
        <v>98</v>
      </c>
    </row>
    <row r="580" spans="3:22" x14ac:dyDescent="0.2">
      <c r="C580" s="3">
        <v>176</v>
      </c>
      <c r="D580" s="3" t="s">
        <v>42</v>
      </c>
      <c r="E580" s="3" t="s">
        <v>43</v>
      </c>
      <c r="F580" s="3">
        <v>3</v>
      </c>
      <c r="G580" s="3" t="s">
        <v>44</v>
      </c>
      <c r="H580" s="3"/>
      <c r="I580" s="3"/>
      <c r="J580" s="3"/>
      <c r="K580" s="3"/>
      <c r="L580" s="3">
        <v>12138</v>
      </c>
      <c r="M580" s="3">
        <v>138</v>
      </c>
      <c r="N580" s="3">
        <v>3</v>
      </c>
      <c r="O580" s="3" t="s">
        <v>46</v>
      </c>
      <c r="P580" s="3">
        <v>138</v>
      </c>
      <c r="Q580" s="2">
        <v>1</v>
      </c>
      <c r="R580" s="10">
        <v>0.78125</v>
      </c>
      <c r="S580" s="27">
        <f>HOUR(טבלה3[[#This Row],[שעת יציאה]])</f>
        <v>18</v>
      </c>
      <c r="V580" s="3" t="s">
        <v>98</v>
      </c>
    </row>
    <row r="581" spans="3:22" x14ac:dyDescent="0.2">
      <c r="C581" s="3">
        <v>176</v>
      </c>
      <c r="D581" s="3" t="s">
        <v>42</v>
      </c>
      <c r="E581" s="3" t="s">
        <v>43</v>
      </c>
      <c r="F581" s="3">
        <v>3</v>
      </c>
      <c r="G581" s="3" t="s">
        <v>44</v>
      </c>
      <c r="H581" s="3"/>
      <c r="I581" s="3"/>
      <c r="J581" s="3"/>
      <c r="K581" s="3"/>
      <c r="L581" s="3">
        <v>12138</v>
      </c>
      <c r="M581" s="3">
        <v>138</v>
      </c>
      <c r="N581" s="3">
        <v>3</v>
      </c>
      <c r="O581" s="3" t="s">
        <v>46</v>
      </c>
      <c r="P581" s="3">
        <v>138</v>
      </c>
      <c r="Q581" s="2">
        <v>1</v>
      </c>
      <c r="R581" s="10">
        <v>0.80208333333333304</v>
      </c>
      <c r="S581" s="27">
        <f>HOUR(טבלה3[[#This Row],[שעת יציאה]])</f>
        <v>19</v>
      </c>
      <c r="V581" s="3" t="s">
        <v>98</v>
      </c>
    </row>
    <row r="582" spans="3:22" x14ac:dyDescent="0.2">
      <c r="C582" s="3">
        <v>176</v>
      </c>
      <c r="D582" s="3" t="s">
        <v>42</v>
      </c>
      <c r="E582" s="3" t="s">
        <v>43</v>
      </c>
      <c r="F582" s="3">
        <v>3</v>
      </c>
      <c r="G582" s="3" t="s">
        <v>44</v>
      </c>
      <c r="H582" s="3"/>
      <c r="I582" s="3"/>
      <c r="J582" s="3"/>
      <c r="K582" s="3"/>
      <c r="L582" s="3">
        <v>12138</v>
      </c>
      <c r="M582" s="3">
        <v>138</v>
      </c>
      <c r="N582" s="3">
        <v>3</v>
      </c>
      <c r="O582" s="3" t="s">
        <v>46</v>
      </c>
      <c r="P582" s="3">
        <v>138</v>
      </c>
      <c r="Q582" s="2">
        <v>1</v>
      </c>
      <c r="R582" s="10">
        <v>0.82291666666666696</v>
      </c>
      <c r="S582" s="27">
        <f>HOUR(טבלה3[[#This Row],[שעת יציאה]])</f>
        <v>19</v>
      </c>
      <c r="V582" s="3" t="s">
        <v>98</v>
      </c>
    </row>
    <row r="583" spans="3:22" x14ac:dyDescent="0.2">
      <c r="C583" s="3">
        <v>176</v>
      </c>
      <c r="D583" s="3" t="s">
        <v>42</v>
      </c>
      <c r="E583" s="3" t="s">
        <v>43</v>
      </c>
      <c r="F583" s="3">
        <v>3</v>
      </c>
      <c r="G583" s="3" t="s">
        <v>44</v>
      </c>
      <c r="H583" s="3"/>
      <c r="I583" s="3"/>
      <c r="J583" s="3"/>
      <c r="K583" s="3"/>
      <c r="L583" s="3">
        <v>12138</v>
      </c>
      <c r="M583" s="3">
        <v>138</v>
      </c>
      <c r="N583" s="3">
        <v>3</v>
      </c>
      <c r="O583" s="3" t="s">
        <v>46</v>
      </c>
      <c r="P583" s="3">
        <v>138</v>
      </c>
      <c r="Q583" s="2">
        <v>1</v>
      </c>
      <c r="R583" s="10">
        <v>0.84375</v>
      </c>
      <c r="S583" s="27">
        <f>HOUR(טבלה3[[#This Row],[שעת יציאה]])</f>
        <v>20</v>
      </c>
      <c r="V583" s="3" t="s">
        <v>98</v>
      </c>
    </row>
    <row r="584" spans="3:22" x14ac:dyDescent="0.2">
      <c r="C584" s="3">
        <v>176</v>
      </c>
      <c r="D584" s="3" t="s">
        <v>42</v>
      </c>
      <c r="E584" s="3" t="s">
        <v>43</v>
      </c>
      <c r="F584" s="3">
        <v>3</v>
      </c>
      <c r="G584" s="3" t="s">
        <v>44</v>
      </c>
      <c r="H584" s="3"/>
      <c r="I584" s="3"/>
      <c r="J584" s="3"/>
      <c r="K584" s="3"/>
      <c r="L584" s="3">
        <v>12138</v>
      </c>
      <c r="M584" s="3">
        <v>138</v>
      </c>
      <c r="N584" s="3">
        <v>3</v>
      </c>
      <c r="O584" s="3" t="s">
        <v>46</v>
      </c>
      <c r="P584" s="3">
        <v>138</v>
      </c>
      <c r="Q584" s="2">
        <v>1</v>
      </c>
      <c r="R584" s="10">
        <v>0.86458333333333304</v>
      </c>
      <c r="S584" s="27">
        <f>HOUR(טבלה3[[#This Row],[שעת יציאה]])</f>
        <v>20</v>
      </c>
      <c r="V584" s="3" t="s">
        <v>98</v>
      </c>
    </row>
    <row r="585" spans="3:22" x14ac:dyDescent="0.2">
      <c r="C585" s="3">
        <v>176</v>
      </c>
      <c r="D585" s="3" t="s">
        <v>42</v>
      </c>
      <c r="E585" s="3" t="s">
        <v>43</v>
      </c>
      <c r="F585" s="3">
        <v>3</v>
      </c>
      <c r="G585" s="3" t="s">
        <v>44</v>
      </c>
      <c r="H585" s="3"/>
      <c r="I585" s="3"/>
      <c r="J585" s="3"/>
      <c r="K585" s="3"/>
      <c r="L585" s="3">
        <v>12138</v>
      </c>
      <c r="M585" s="3">
        <v>138</v>
      </c>
      <c r="N585" s="3">
        <v>3</v>
      </c>
      <c r="O585" s="3" t="s">
        <v>46</v>
      </c>
      <c r="P585" s="3">
        <v>138</v>
      </c>
      <c r="Q585" s="2">
        <v>1</v>
      </c>
      <c r="R585" s="10">
        <v>0.88541666666666696</v>
      </c>
      <c r="S585" s="27">
        <f>HOUR(טבלה3[[#This Row],[שעת יציאה]])</f>
        <v>21</v>
      </c>
      <c r="V585" s="3" t="s">
        <v>98</v>
      </c>
    </row>
    <row r="586" spans="3:22" x14ac:dyDescent="0.2">
      <c r="C586" s="3">
        <v>176</v>
      </c>
      <c r="D586" s="3" t="s">
        <v>42</v>
      </c>
      <c r="E586" s="3" t="s">
        <v>43</v>
      </c>
      <c r="F586" s="3">
        <v>3</v>
      </c>
      <c r="G586" s="3" t="s">
        <v>44</v>
      </c>
      <c r="H586" s="3"/>
      <c r="I586" s="3"/>
      <c r="J586" s="3"/>
      <c r="K586" s="3"/>
      <c r="L586" s="3">
        <v>12138</v>
      </c>
      <c r="M586" s="3">
        <v>138</v>
      </c>
      <c r="N586" s="3">
        <v>3</v>
      </c>
      <c r="O586" s="3" t="s">
        <v>46</v>
      </c>
      <c r="P586" s="3">
        <v>138</v>
      </c>
      <c r="Q586" s="2">
        <v>1</v>
      </c>
      <c r="R586" s="10">
        <v>0.906250000000001</v>
      </c>
      <c r="S586" s="27">
        <f>HOUR(טבלה3[[#This Row],[שעת יציאה]])</f>
        <v>21</v>
      </c>
      <c r="V586" s="3" t="s">
        <v>98</v>
      </c>
    </row>
    <row r="587" spans="3:22" x14ac:dyDescent="0.2">
      <c r="C587" s="3">
        <v>176</v>
      </c>
      <c r="D587" s="3" t="s">
        <v>42</v>
      </c>
      <c r="E587" s="3" t="s">
        <v>43</v>
      </c>
      <c r="F587" s="3">
        <v>3</v>
      </c>
      <c r="G587" s="3" t="s">
        <v>44</v>
      </c>
      <c r="H587" s="3"/>
      <c r="I587" s="3"/>
      <c r="J587" s="3"/>
      <c r="K587" s="3"/>
      <c r="L587" s="3">
        <v>16139</v>
      </c>
      <c r="M587" s="3">
        <v>139</v>
      </c>
      <c r="N587" s="3">
        <v>1</v>
      </c>
      <c r="O587" s="3" t="s">
        <v>46</v>
      </c>
      <c r="P587" s="3">
        <v>139</v>
      </c>
      <c r="Q587" s="3">
        <v>1</v>
      </c>
      <c r="R587" s="10">
        <v>0.26041666666666669</v>
      </c>
      <c r="S587" s="27">
        <f>HOUR(טבלה3[[#This Row],[שעת יציאה]])</f>
        <v>6</v>
      </c>
      <c r="T587" s="3"/>
      <c r="U587" s="3"/>
      <c r="V587" s="3" t="s">
        <v>94</v>
      </c>
    </row>
    <row r="588" spans="3:22" x14ac:dyDescent="0.2">
      <c r="C588" s="3">
        <v>176</v>
      </c>
      <c r="D588" s="3" t="s">
        <v>42</v>
      </c>
      <c r="E588" s="3" t="s">
        <v>43</v>
      </c>
      <c r="F588" s="3">
        <v>3</v>
      </c>
      <c r="G588" s="3" t="s">
        <v>44</v>
      </c>
      <c r="H588" s="3"/>
      <c r="I588" s="3"/>
      <c r="J588" s="3"/>
      <c r="K588" s="3"/>
      <c r="L588" s="3">
        <v>16139</v>
      </c>
      <c r="M588" s="3">
        <v>139</v>
      </c>
      <c r="N588" s="3">
        <v>1</v>
      </c>
      <c r="O588" s="3" t="s">
        <v>46</v>
      </c>
      <c r="P588" s="3">
        <v>139</v>
      </c>
      <c r="Q588" s="3">
        <v>1</v>
      </c>
      <c r="R588" s="10">
        <v>0.30208333333333331</v>
      </c>
      <c r="S588" s="27">
        <f>HOUR(טבלה3[[#This Row],[שעת יציאה]])</f>
        <v>7</v>
      </c>
      <c r="T588" s="3"/>
      <c r="U588" s="3"/>
      <c r="V588" s="3" t="s">
        <v>94</v>
      </c>
    </row>
    <row r="589" spans="3:22" x14ac:dyDescent="0.2">
      <c r="C589" s="3">
        <v>176</v>
      </c>
      <c r="D589" s="3" t="s">
        <v>42</v>
      </c>
      <c r="E589" s="3" t="s">
        <v>43</v>
      </c>
      <c r="F589" s="3">
        <v>3</v>
      </c>
      <c r="G589" s="3" t="s">
        <v>44</v>
      </c>
      <c r="H589" s="3"/>
      <c r="I589" s="3"/>
      <c r="J589" s="3"/>
      <c r="K589" s="3"/>
      <c r="L589" s="3">
        <v>16139</v>
      </c>
      <c r="M589" s="3">
        <v>139</v>
      </c>
      <c r="N589" s="3">
        <v>1</v>
      </c>
      <c r="O589" s="3" t="s">
        <v>46</v>
      </c>
      <c r="P589" s="3">
        <v>139</v>
      </c>
      <c r="Q589" s="3">
        <v>1</v>
      </c>
      <c r="R589" s="10">
        <v>0.34375</v>
      </c>
      <c r="S589" s="27">
        <f>HOUR(טבלה3[[#This Row],[שעת יציאה]])</f>
        <v>8</v>
      </c>
      <c r="V589" s="3" t="s">
        <v>94</v>
      </c>
    </row>
    <row r="590" spans="3:22" x14ac:dyDescent="0.2">
      <c r="C590" s="3">
        <v>176</v>
      </c>
      <c r="D590" s="3" t="s">
        <v>42</v>
      </c>
      <c r="E590" s="3" t="s">
        <v>43</v>
      </c>
      <c r="F590" s="3">
        <v>3</v>
      </c>
      <c r="G590" s="3" t="s">
        <v>44</v>
      </c>
      <c r="H590" s="3"/>
      <c r="I590" s="3"/>
      <c r="J590" s="3"/>
      <c r="K590" s="3"/>
      <c r="L590" s="3">
        <v>16139</v>
      </c>
      <c r="M590" s="3">
        <v>139</v>
      </c>
      <c r="N590" s="3">
        <v>1</v>
      </c>
      <c r="O590" s="3" t="s">
        <v>46</v>
      </c>
      <c r="P590" s="3">
        <v>139</v>
      </c>
      <c r="Q590" s="3">
        <v>1</v>
      </c>
      <c r="R590" s="10">
        <v>0.37152777777777773</v>
      </c>
      <c r="S590" s="27">
        <f>HOUR(טבלה3[[#This Row],[שעת יציאה]])</f>
        <v>8</v>
      </c>
      <c r="V590" s="3" t="s">
        <v>94</v>
      </c>
    </row>
    <row r="591" spans="3:22" x14ac:dyDescent="0.2">
      <c r="C591" s="3">
        <v>176</v>
      </c>
      <c r="D591" s="3" t="s">
        <v>42</v>
      </c>
      <c r="E591" s="3" t="s">
        <v>43</v>
      </c>
      <c r="F591" s="3">
        <v>3</v>
      </c>
      <c r="G591" s="3" t="s">
        <v>44</v>
      </c>
      <c r="H591" s="3"/>
      <c r="I591" s="3"/>
      <c r="J591" s="3"/>
      <c r="K591" s="3"/>
      <c r="L591" s="3">
        <v>16139</v>
      </c>
      <c r="M591" s="3">
        <v>139</v>
      </c>
      <c r="N591" s="3">
        <v>1</v>
      </c>
      <c r="O591" s="3" t="s">
        <v>46</v>
      </c>
      <c r="P591" s="3">
        <v>139</v>
      </c>
      <c r="Q591" s="3">
        <v>1</v>
      </c>
      <c r="R591" s="10">
        <v>0.38541666666666702</v>
      </c>
      <c r="S591" s="27">
        <f>HOUR(טבלה3[[#This Row],[שעת יציאה]])</f>
        <v>9</v>
      </c>
      <c r="V591" s="3" t="s">
        <v>94</v>
      </c>
    </row>
    <row r="592" spans="3:22" x14ac:dyDescent="0.2">
      <c r="C592" s="3">
        <v>176</v>
      </c>
      <c r="D592" s="3" t="s">
        <v>42</v>
      </c>
      <c r="E592" s="3" t="s">
        <v>43</v>
      </c>
      <c r="F592" s="3">
        <v>3</v>
      </c>
      <c r="G592" s="3" t="s">
        <v>44</v>
      </c>
      <c r="H592" s="3"/>
      <c r="I592" s="3"/>
      <c r="J592" s="3"/>
      <c r="K592" s="3"/>
      <c r="L592" s="3">
        <v>16139</v>
      </c>
      <c r="M592" s="3">
        <v>139</v>
      </c>
      <c r="N592" s="3">
        <v>1</v>
      </c>
      <c r="O592" s="3" t="s">
        <v>46</v>
      </c>
      <c r="P592" s="3">
        <v>139</v>
      </c>
      <c r="Q592" s="3">
        <v>1</v>
      </c>
      <c r="R592" s="10">
        <v>0.41319444444444442</v>
      </c>
      <c r="S592" s="27">
        <f>HOUR(טבלה3[[#This Row],[שעת יציאה]])</f>
        <v>9</v>
      </c>
      <c r="V592" s="3" t="s">
        <v>94</v>
      </c>
    </row>
    <row r="593" spans="3:22" x14ac:dyDescent="0.2">
      <c r="C593" s="3">
        <v>176</v>
      </c>
      <c r="D593" s="3" t="s">
        <v>42</v>
      </c>
      <c r="E593" s="3" t="s">
        <v>43</v>
      </c>
      <c r="F593" s="3">
        <v>3</v>
      </c>
      <c r="G593" s="3" t="s">
        <v>44</v>
      </c>
      <c r="H593" s="3"/>
      <c r="I593" s="3"/>
      <c r="J593" s="3"/>
      <c r="K593" s="3"/>
      <c r="L593" s="3">
        <v>16139</v>
      </c>
      <c r="M593" s="3">
        <v>139</v>
      </c>
      <c r="N593" s="3">
        <v>1</v>
      </c>
      <c r="O593" s="3" t="s">
        <v>46</v>
      </c>
      <c r="P593" s="3">
        <v>139</v>
      </c>
      <c r="Q593" s="3">
        <v>1</v>
      </c>
      <c r="R593" s="10">
        <v>0.42708333333333298</v>
      </c>
      <c r="S593" s="27">
        <f>HOUR(טבלה3[[#This Row],[שעת יציאה]])</f>
        <v>10</v>
      </c>
      <c r="V593" s="3" t="s">
        <v>94</v>
      </c>
    </row>
    <row r="594" spans="3:22" x14ac:dyDescent="0.2">
      <c r="C594" s="3">
        <v>176</v>
      </c>
      <c r="D594" s="3" t="s">
        <v>42</v>
      </c>
      <c r="E594" s="3" t="s">
        <v>43</v>
      </c>
      <c r="F594" s="3">
        <v>3</v>
      </c>
      <c r="G594" s="3" t="s">
        <v>44</v>
      </c>
      <c r="H594" s="3"/>
      <c r="I594" s="3"/>
      <c r="J594" s="3"/>
      <c r="K594" s="3"/>
      <c r="L594" s="3">
        <v>16139</v>
      </c>
      <c r="M594" s="3">
        <v>139</v>
      </c>
      <c r="N594" s="3">
        <v>1</v>
      </c>
      <c r="O594" s="3" t="s">
        <v>46</v>
      </c>
      <c r="P594" s="3">
        <v>139</v>
      </c>
      <c r="Q594" s="3">
        <v>1</v>
      </c>
      <c r="R594" s="10">
        <v>0.4548611111111111</v>
      </c>
      <c r="S594" s="27">
        <f>HOUR(טבלה3[[#This Row],[שעת יציאה]])</f>
        <v>10</v>
      </c>
      <c r="V594" s="3" t="s">
        <v>94</v>
      </c>
    </row>
    <row r="595" spans="3:22" x14ac:dyDescent="0.2">
      <c r="C595" s="3">
        <v>176</v>
      </c>
      <c r="D595" s="3" t="s">
        <v>42</v>
      </c>
      <c r="E595" s="3" t="s">
        <v>43</v>
      </c>
      <c r="F595" s="3">
        <v>3</v>
      </c>
      <c r="G595" s="3" t="s">
        <v>44</v>
      </c>
      <c r="H595" s="3"/>
      <c r="I595" s="3"/>
      <c r="J595" s="3"/>
      <c r="K595" s="3"/>
      <c r="L595" s="3">
        <v>16139</v>
      </c>
      <c r="M595" s="3">
        <v>139</v>
      </c>
      <c r="N595" s="3">
        <v>1</v>
      </c>
      <c r="O595" s="3" t="s">
        <v>46</v>
      </c>
      <c r="P595" s="3">
        <v>139</v>
      </c>
      <c r="Q595" s="3">
        <v>1</v>
      </c>
      <c r="R595" s="10">
        <v>0.46875</v>
      </c>
      <c r="S595" s="27">
        <f>HOUR(טבלה3[[#This Row],[שעת יציאה]])</f>
        <v>11</v>
      </c>
      <c r="V595" s="3" t="s">
        <v>94</v>
      </c>
    </row>
    <row r="596" spans="3:22" x14ac:dyDescent="0.2">
      <c r="C596" s="3">
        <v>176</v>
      </c>
      <c r="D596" s="3" t="s">
        <v>42</v>
      </c>
      <c r="E596" s="3" t="s">
        <v>43</v>
      </c>
      <c r="F596" s="3">
        <v>3</v>
      </c>
      <c r="G596" s="3" t="s">
        <v>44</v>
      </c>
      <c r="H596" s="3"/>
      <c r="I596" s="3"/>
      <c r="J596" s="3"/>
      <c r="K596" s="3"/>
      <c r="L596" s="3">
        <v>16139</v>
      </c>
      <c r="M596" s="3">
        <v>139</v>
      </c>
      <c r="N596" s="3">
        <v>1</v>
      </c>
      <c r="O596" s="3" t="s">
        <v>46</v>
      </c>
      <c r="P596" s="3">
        <v>139</v>
      </c>
      <c r="Q596" s="3">
        <v>1</v>
      </c>
      <c r="R596" s="10">
        <v>0.49652777777777773</v>
      </c>
      <c r="S596" s="27">
        <f>HOUR(טבלה3[[#This Row],[שעת יציאה]])</f>
        <v>11</v>
      </c>
      <c r="V596" s="3" t="s">
        <v>94</v>
      </c>
    </row>
    <row r="597" spans="3:22" x14ac:dyDescent="0.2">
      <c r="C597" s="3">
        <v>176</v>
      </c>
      <c r="D597" s="3" t="s">
        <v>42</v>
      </c>
      <c r="E597" s="3" t="s">
        <v>43</v>
      </c>
      <c r="F597" s="3">
        <v>3</v>
      </c>
      <c r="G597" s="3" t="s">
        <v>44</v>
      </c>
      <c r="H597" s="3"/>
      <c r="I597" s="3"/>
      <c r="J597" s="3"/>
      <c r="K597" s="3"/>
      <c r="L597" s="3">
        <v>16139</v>
      </c>
      <c r="M597" s="3">
        <v>139</v>
      </c>
      <c r="N597" s="3">
        <v>1</v>
      </c>
      <c r="O597" s="3" t="s">
        <v>46</v>
      </c>
      <c r="P597" s="3">
        <v>139</v>
      </c>
      <c r="Q597" s="3">
        <v>1</v>
      </c>
      <c r="R597" s="10">
        <v>0.51041666666666696</v>
      </c>
      <c r="S597" s="27">
        <f>HOUR(טבלה3[[#This Row],[שעת יציאה]])</f>
        <v>12</v>
      </c>
      <c r="V597" s="3" t="s">
        <v>94</v>
      </c>
    </row>
    <row r="598" spans="3:22" x14ac:dyDescent="0.2">
      <c r="C598" s="3">
        <v>176</v>
      </c>
      <c r="D598" s="3" t="s">
        <v>42</v>
      </c>
      <c r="E598" s="3" t="s">
        <v>43</v>
      </c>
      <c r="F598" s="3">
        <v>3</v>
      </c>
      <c r="G598" s="3" t="s">
        <v>44</v>
      </c>
      <c r="H598" s="3"/>
      <c r="I598" s="3"/>
      <c r="J598" s="3"/>
      <c r="K598" s="3"/>
      <c r="L598" s="3">
        <v>16139</v>
      </c>
      <c r="M598" s="3">
        <v>139</v>
      </c>
      <c r="N598" s="3">
        <v>1</v>
      </c>
      <c r="O598" s="3" t="s">
        <v>46</v>
      </c>
      <c r="P598" s="3">
        <v>139</v>
      </c>
      <c r="Q598" s="3">
        <v>1</v>
      </c>
      <c r="R598" s="10">
        <v>0.53819444444444442</v>
      </c>
      <c r="S598" s="27">
        <f>HOUR(טבלה3[[#This Row],[שעת יציאה]])</f>
        <v>12</v>
      </c>
      <c r="V598" s="3" t="s">
        <v>94</v>
      </c>
    </row>
    <row r="599" spans="3:22" x14ac:dyDescent="0.2">
      <c r="C599" s="3">
        <v>176</v>
      </c>
      <c r="D599" s="3" t="s">
        <v>42</v>
      </c>
      <c r="E599" s="3" t="s">
        <v>43</v>
      </c>
      <c r="F599" s="3">
        <v>3</v>
      </c>
      <c r="G599" s="3" t="s">
        <v>44</v>
      </c>
      <c r="H599" s="3"/>
      <c r="I599" s="3"/>
      <c r="J599" s="3"/>
      <c r="K599" s="3"/>
      <c r="L599" s="3">
        <v>16139</v>
      </c>
      <c r="M599" s="3">
        <v>139</v>
      </c>
      <c r="N599" s="3">
        <v>1</v>
      </c>
      <c r="O599" s="3" t="s">
        <v>46</v>
      </c>
      <c r="P599" s="3">
        <v>139</v>
      </c>
      <c r="Q599" s="3">
        <v>1</v>
      </c>
      <c r="R599" s="10">
        <v>0.55208333333333304</v>
      </c>
      <c r="S599" s="27">
        <f>HOUR(טבלה3[[#This Row],[שעת יציאה]])</f>
        <v>13</v>
      </c>
      <c r="V599" s="3" t="s">
        <v>94</v>
      </c>
    </row>
    <row r="600" spans="3:22" x14ac:dyDescent="0.2">
      <c r="C600" s="3">
        <v>176</v>
      </c>
      <c r="D600" s="3" t="s">
        <v>42</v>
      </c>
      <c r="E600" s="3" t="s">
        <v>43</v>
      </c>
      <c r="F600" s="3">
        <v>3</v>
      </c>
      <c r="G600" s="3" t="s">
        <v>44</v>
      </c>
      <c r="H600" s="3"/>
      <c r="I600" s="3"/>
      <c r="J600" s="3"/>
      <c r="K600" s="3"/>
      <c r="L600" s="3">
        <v>16139</v>
      </c>
      <c r="M600" s="3">
        <v>139</v>
      </c>
      <c r="N600" s="3">
        <v>1</v>
      </c>
      <c r="O600" s="3" t="s">
        <v>46</v>
      </c>
      <c r="P600" s="3">
        <v>139</v>
      </c>
      <c r="Q600" s="3">
        <v>1</v>
      </c>
      <c r="R600" s="10">
        <v>0.57986111111111105</v>
      </c>
      <c r="S600" s="27">
        <f>HOUR(טבלה3[[#This Row],[שעת יציאה]])</f>
        <v>13</v>
      </c>
      <c r="V600" s="3" t="s">
        <v>94</v>
      </c>
    </row>
    <row r="601" spans="3:22" x14ac:dyDescent="0.2">
      <c r="C601" s="3">
        <v>176</v>
      </c>
      <c r="D601" s="3" t="s">
        <v>42</v>
      </c>
      <c r="E601" s="3" t="s">
        <v>43</v>
      </c>
      <c r="F601" s="3">
        <v>3</v>
      </c>
      <c r="G601" s="3" t="s">
        <v>44</v>
      </c>
      <c r="H601" s="3"/>
      <c r="I601" s="3"/>
      <c r="J601" s="3"/>
      <c r="K601" s="3"/>
      <c r="L601" s="3">
        <v>16139</v>
      </c>
      <c r="M601" s="3">
        <v>139</v>
      </c>
      <c r="N601" s="3">
        <v>1</v>
      </c>
      <c r="O601" s="3" t="s">
        <v>46</v>
      </c>
      <c r="P601" s="3">
        <v>139</v>
      </c>
      <c r="Q601" s="3">
        <v>1</v>
      </c>
      <c r="R601" s="10">
        <v>0.58680555555555558</v>
      </c>
      <c r="S601" s="27">
        <f>HOUR(טבלה3[[#This Row],[שעת יציאה]])</f>
        <v>14</v>
      </c>
      <c r="V601" s="3" t="s">
        <v>94</v>
      </c>
    </row>
    <row r="602" spans="3:22" x14ac:dyDescent="0.2">
      <c r="C602" s="3">
        <v>176</v>
      </c>
      <c r="D602" s="3" t="s">
        <v>42</v>
      </c>
      <c r="E602" s="3" t="s">
        <v>43</v>
      </c>
      <c r="F602" s="3">
        <v>3</v>
      </c>
      <c r="G602" s="3" t="s">
        <v>44</v>
      </c>
      <c r="H602" s="3"/>
      <c r="I602" s="3"/>
      <c r="J602" s="3"/>
      <c r="K602" s="3"/>
      <c r="L602" s="3">
        <v>16139</v>
      </c>
      <c r="M602" s="3">
        <v>139</v>
      </c>
      <c r="N602" s="3">
        <v>1</v>
      </c>
      <c r="O602" s="3" t="s">
        <v>46</v>
      </c>
      <c r="P602" s="3">
        <v>139</v>
      </c>
      <c r="Q602" s="3">
        <v>1</v>
      </c>
      <c r="R602" s="10">
        <v>0.59513888888888888</v>
      </c>
      <c r="S602" s="27">
        <f>HOUR(טבלה3[[#This Row],[שעת יציאה]])</f>
        <v>14</v>
      </c>
      <c r="V602" s="3" t="s">
        <v>94</v>
      </c>
    </row>
    <row r="603" spans="3:22" x14ac:dyDescent="0.2">
      <c r="C603" s="3">
        <v>176</v>
      </c>
      <c r="D603" s="3" t="s">
        <v>42</v>
      </c>
      <c r="E603" s="3" t="s">
        <v>43</v>
      </c>
      <c r="F603" s="3">
        <v>3</v>
      </c>
      <c r="G603" s="3" t="s">
        <v>44</v>
      </c>
      <c r="H603" s="3"/>
      <c r="I603" s="3"/>
      <c r="J603" s="3"/>
      <c r="K603" s="3"/>
      <c r="L603" s="3">
        <v>16139</v>
      </c>
      <c r="M603" s="3">
        <v>139</v>
      </c>
      <c r="N603" s="3">
        <v>1</v>
      </c>
      <c r="O603" s="3" t="s">
        <v>46</v>
      </c>
      <c r="P603" s="3">
        <v>139</v>
      </c>
      <c r="Q603" s="3">
        <v>1</v>
      </c>
      <c r="R603" s="10">
        <v>0.60347222222222219</v>
      </c>
      <c r="S603" s="27">
        <f>HOUR(טבלה3[[#This Row],[שעת יציאה]])</f>
        <v>14</v>
      </c>
      <c r="V603" s="3" t="s">
        <v>94</v>
      </c>
    </row>
    <row r="604" spans="3:22" x14ac:dyDescent="0.2">
      <c r="C604" s="3">
        <v>176</v>
      </c>
      <c r="D604" s="3" t="s">
        <v>42</v>
      </c>
      <c r="E604" s="3" t="s">
        <v>43</v>
      </c>
      <c r="F604" s="3">
        <v>3</v>
      </c>
      <c r="G604" s="3" t="s">
        <v>44</v>
      </c>
      <c r="H604" s="3"/>
      <c r="I604" s="3"/>
      <c r="J604" s="3"/>
      <c r="K604" s="3"/>
      <c r="L604" s="3">
        <v>16139</v>
      </c>
      <c r="M604" s="3">
        <v>139</v>
      </c>
      <c r="N604" s="3">
        <v>1</v>
      </c>
      <c r="O604" s="3" t="s">
        <v>46</v>
      </c>
      <c r="P604" s="3">
        <v>139</v>
      </c>
      <c r="Q604" s="3">
        <v>1</v>
      </c>
      <c r="R604" s="10">
        <v>0.62013888888888891</v>
      </c>
      <c r="S604" s="27">
        <f>HOUR(טבלה3[[#This Row],[שעת יציאה]])</f>
        <v>14</v>
      </c>
      <c r="V604" s="3" t="s">
        <v>94</v>
      </c>
    </row>
    <row r="605" spans="3:22" x14ac:dyDescent="0.2">
      <c r="C605" s="3">
        <v>176</v>
      </c>
      <c r="D605" s="3" t="s">
        <v>42</v>
      </c>
      <c r="E605" s="3" t="s">
        <v>43</v>
      </c>
      <c r="F605" s="3">
        <v>3</v>
      </c>
      <c r="G605" s="3" t="s">
        <v>44</v>
      </c>
      <c r="H605" s="3"/>
      <c r="I605" s="3"/>
      <c r="J605" s="3"/>
      <c r="K605" s="3"/>
      <c r="L605" s="3">
        <v>16139</v>
      </c>
      <c r="M605" s="3">
        <v>139</v>
      </c>
      <c r="N605" s="3">
        <v>1</v>
      </c>
      <c r="O605" s="3" t="s">
        <v>46</v>
      </c>
      <c r="P605" s="3">
        <v>139</v>
      </c>
      <c r="Q605" s="3">
        <v>1</v>
      </c>
      <c r="R605" s="10">
        <v>0.62847222222222221</v>
      </c>
      <c r="S605" s="27">
        <f>HOUR(טבלה3[[#This Row],[שעת יציאה]])</f>
        <v>15</v>
      </c>
      <c r="V605" s="3" t="s">
        <v>94</v>
      </c>
    </row>
    <row r="606" spans="3:22" x14ac:dyDescent="0.2">
      <c r="C606" s="3">
        <v>176</v>
      </c>
      <c r="D606" s="3" t="s">
        <v>42</v>
      </c>
      <c r="E606" s="3" t="s">
        <v>43</v>
      </c>
      <c r="F606" s="3">
        <v>3</v>
      </c>
      <c r="G606" s="3" t="s">
        <v>44</v>
      </c>
      <c r="H606" s="3"/>
      <c r="I606" s="3"/>
      <c r="J606" s="3"/>
      <c r="K606" s="3"/>
      <c r="L606" s="3">
        <v>16139</v>
      </c>
      <c r="M606" s="3">
        <v>139</v>
      </c>
      <c r="N606" s="3">
        <v>1</v>
      </c>
      <c r="O606" s="3" t="s">
        <v>46</v>
      </c>
      <c r="P606" s="3">
        <v>139</v>
      </c>
      <c r="Q606" s="3">
        <v>1</v>
      </c>
      <c r="R606" s="10">
        <v>0.63680555555555551</v>
      </c>
      <c r="S606" s="27">
        <f>HOUR(טבלה3[[#This Row],[שעת יציאה]])</f>
        <v>15</v>
      </c>
      <c r="V606" s="3" t="s">
        <v>94</v>
      </c>
    </row>
    <row r="607" spans="3:22" x14ac:dyDescent="0.2">
      <c r="C607" s="3">
        <v>176</v>
      </c>
      <c r="D607" s="3" t="s">
        <v>42</v>
      </c>
      <c r="E607" s="3" t="s">
        <v>43</v>
      </c>
      <c r="F607" s="3">
        <v>3</v>
      </c>
      <c r="G607" s="3" t="s">
        <v>44</v>
      </c>
      <c r="H607" s="3"/>
      <c r="I607" s="3"/>
      <c r="J607" s="3"/>
      <c r="K607" s="3"/>
      <c r="L607" s="3">
        <v>16139</v>
      </c>
      <c r="M607" s="3">
        <v>139</v>
      </c>
      <c r="N607" s="3">
        <v>1</v>
      </c>
      <c r="O607" s="3" t="s">
        <v>46</v>
      </c>
      <c r="P607" s="3">
        <v>139</v>
      </c>
      <c r="Q607" s="3">
        <v>1</v>
      </c>
      <c r="R607" s="10">
        <v>0.64513888888888882</v>
      </c>
      <c r="S607" s="27">
        <f>HOUR(טבלה3[[#This Row],[שעת יציאה]])</f>
        <v>15</v>
      </c>
      <c r="V607" s="3" t="s">
        <v>94</v>
      </c>
    </row>
    <row r="608" spans="3:22" x14ac:dyDescent="0.2">
      <c r="C608" s="3">
        <v>176</v>
      </c>
      <c r="D608" s="3" t="s">
        <v>42</v>
      </c>
      <c r="E608" s="3" t="s">
        <v>43</v>
      </c>
      <c r="F608" s="3">
        <v>3</v>
      </c>
      <c r="G608" s="3" t="s">
        <v>44</v>
      </c>
      <c r="H608" s="3"/>
      <c r="I608" s="3"/>
      <c r="J608" s="3"/>
      <c r="K608" s="3"/>
      <c r="L608" s="3">
        <v>16139</v>
      </c>
      <c r="M608" s="3">
        <v>139</v>
      </c>
      <c r="N608" s="3">
        <v>1</v>
      </c>
      <c r="O608" s="3" t="s">
        <v>46</v>
      </c>
      <c r="P608" s="3">
        <v>139</v>
      </c>
      <c r="Q608" s="3">
        <v>1</v>
      </c>
      <c r="R608" s="10">
        <v>0.66180555555555554</v>
      </c>
      <c r="S608" s="27">
        <f>HOUR(טבלה3[[#This Row],[שעת יציאה]])</f>
        <v>15</v>
      </c>
      <c r="V608" s="3" t="s">
        <v>94</v>
      </c>
    </row>
    <row r="609" spans="3:22" x14ac:dyDescent="0.2">
      <c r="C609" s="3">
        <v>176</v>
      </c>
      <c r="D609" s="3" t="s">
        <v>42</v>
      </c>
      <c r="E609" s="3" t="s">
        <v>43</v>
      </c>
      <c r="F609" s="3">
        <v>3</v>
      </c>
      <c r="G609" s="3" t="s">
        <v>44</v>
      </c>
      <c r="H609" s="3"/>
      <c r="I609" s="3"/>
      <c r="J609" s="3"/>
      <c r="K609" s="3"/>
      <c r="L609" s="3">
        <v>16139</v>
      </c>
      <c r="M609" s="3">
        <v>139</v>
      </c>
      <c r="N609" s="3">
        <v>1</v>
      </c>
      <c r="O609" s="3" t="s">
        <v>46</v>
      </c>
      <c r="P609" s="3">
        <v>139</v>
      </c>
      <c r="Q609" s="3">
        <v>1</v>
      </c>
      <c r="R609" s="10">
        <v>0.67013888888888884</v>
      </c>
      <c r="S609" s="27">
        <f>HOUR(טבלה3[[#This Row],[שעת יציאה]])</f>
        <v>16</v>
      </c>
      <c r="V609" s="3" t="s">
        <v>94</v>
      </c>
    </row>
    <row r="610" spans="3:22" x14ac:dyDescent="0.2">
      <c r="C610" s="3">
        <v>176</v>
      </c>
      <c r="D610" s="3" t="s">
        <v>42</v>
      </c>
      <c r="E610" s="3" t="s">
        <v>43</v>
      </c>
      <c r="F610" s="3">
        <v>3</v>
      </c>
      <c r="G610" s="3" t="s">
        <v>44</v>
      </c>
      <c r="H610" s="3"/>
      <c r="I610" s="3"/>
      <c r="J610" s="3"/>
      <c r="K610" s="3"/>
      <c r="L610" s="3">
        <v>16139</v>
      </c>
      <c r="M610" s="3">
        <v>139</v>
      </c>
      <c r="N610" s="3">
        <v>1</v>
      </c>
      <c r="O610" s="3" t="s">
        <v>46</v>
      </c>
      <c r="P610" s="3">
        <v>139</v>
      </c>
      <c r="Q610" s="3">
        <v>1</v>
      </c>
      <c r="R610" s="10">
        <v>0.67847222222222225</v>
      </c>
      <c r="S610" s="27">
        <f>HOUR(טבלה3[[#This Row],[שעת יציאה]])</f>
        <v>16</v>
      </c>
      <c r="V610" s="3" t="s">
        <v>94</v>
      </c>
    </row>
    <row r="611" spans="3:22" x14ac:dyDescent="0.2">
      <c r="C611" s="3">
        <v>176</v>
      </c>
      <c r="D611" s="3" t="s">
        <v>42</v>
      </c>
      <c r="E611" s="3" t="s">
        <v>43</v>
      </c>
      <c r="F611" s="3">
        <v>3</v>
      </c>
      <c r="G611" s="3" t="s">
        <v>44</v>
      </c>
      <c r="H611" s="3"/>
      <c r="I611" s="3"/>
      <c r="J611" s="3"/>
      <c r="K611" s="3"/>
      <c r="L611" s="3">
        <v>16139</v>
      </c>
      <c r="M611" s="3">
        <v>139</v>
      </c>
      <c r="N611" s="3">
        <v>1</v>
      </c>
      <c r="O611" s="3" t="s">
        <v>46</v>
      </c>
      <c r="P611" s="3">
        <v>139</v>
      </c>
      <c r="Q611" s="3">
        <v>1</v>
      </c>
      <c r="R611" s="10">
        <v>0.68680555555555556</v>
      </c>
      <c r="S611" s="27">
        <f>HOUR(טבלה3[[#This Row],[שעת יציאה]])</f>
        <v>16</v>
      </c>
      <c r="V611" s="3" t="s">
        <v>94</v>
      </c>
    </row>
    <row r="612" spans="3:22" x14ac:dyDescent="0.2">
      <c r="C612" s="3">
        <v>176</v>
      </c>
      <c r="D612" s="3" t="s">
        <v>42</v>
      </c>
      <c r="E612" s="3" t="s">
        <v>43</v>
      </c>
      <c r="F612" s="3">
        <v>3</v>
      </c>
      <c r="G612" s="3" t="s">
        <v>44</v>
      </c>
      <c r="H612" s="3"/>
      <c r="I612" s="3"/>
      <c r="J612" s="3"/>
      <c r="K612" s="3"/>
      <c r="L612" s="3">
        <v>16139</v>
      </c>
      <c r="M612" s="3">
        <v>139</v>
      </c>
      <c r="N612" s="3">
        <v>1</v>
      </c>
      <c r="O612" s="3" t="s">
        <v>46</v>
      </c>
      <c r="P612" s="3">
        <v>139</v>
      </c>
      <c r="Q612" s="3">
        <v>1</v>
      </c>
      <c r="R612" s="10">
        <v>0.70347222222222217</v>
      </c>
      <c r="S612" s="27">
        <f>HOUR(טבלה3[[#This Row],[שעת יציאה]])</f>
        <v>16</v>
      </c>
      <c r="V612" s="3" t="s">
        <v>94</v>
      </c>
    </row>
    <row r="613" spans="3:22" x14ac:dyDescent="0.2">
      <c r="C613" s="3">
        <v>176</v>
      </c>
      <c r="D613" s="3" t="s">
        <v>42</v>
      </c>
      <c r="E613" s="3" t="s">
        <v>43</v>
      </c>
      <c r="F613" s="3">
        <v>3</v>
      </c>
      <c r="G613" s="3" t="s">
        <v>44</v>
      </c>
      <c r="H613" s="3"/>
      <c r="I613" s="3"/>
      <c r="J613" s="3"/>
      <c r="K613" s="3"/>
      <c r="L613" s="3">
        <v>16139</v>
      </c>
      <c r="M613" s="3">
        <v>139</v>
      </c>
      <c r="N613" s="3">
        <v>1</v>
      </c>
      <c r="O613" s="3" t="s">
        <v>46</v>
      </c>
      <c r="P613" s="3">
        <v>139</v>
      </c>
      <c r="Q613" s="3">
        <v>1</v>
      </c>
      <c r="R613" s="10">
        <v>0.71180555555555547</v>
      </c>
      <c r="S613" s="27">
        <f>HOUR(טבלה3[[#This Row],[שעת יציאה]])</f>
        <v>17</v>
      </c>
      <c r="V613" s="3" t="s">
        <v>94</v>
      </c>
    </row>
    <row r="614" spans="3:22" x14ac:dyDescent="0.2">
      <c r="C614" s="3">
        <v>176</v>
      </c>
      <c r="D614" s="3" t="s">
        <v>42</v>
      </c>
      <c r="E614" s="3" t="s">
        <v>43</v>
      </c>
      <c r="F614" s="3">
        <v>3</v>
      </c>
      <c r="G614" s="3" t="s">
        <v>44</v>
      </c>
      <c r="H614" s="3"/>
      <c r="I614" s="3"/>
      <c r="J614" s="3"/>
      <c r="K614" s="3"/>
      <c r="L614" s="3">
        <v>16139</v>
      </c>
      <c r="M614" s="3">
        <v>139</v>
      </c>
      <c r="N614" s="3">
        <v>1</v>
      </c>
      <c r="O614" s="3" t="s">
        <v>46</v>
      </c>
      <c r="P614" s="3">
        <v>139</v>
      </c>
      <c r="Q614" s="3">
        <v>1</v>
      </c>
      <c r="R614" s="10">
        <v>0.72013888888888899</v>
      </c>
      <c r="S614" s="27">
        <f>HOUR(טבלה3[[#This Row],[שעת יציאה]])</f>
        <v>17</v>
      </c>
      <c r="V614" s="3" t="s">
        <v>94</v>
      </c>
    </row>
    <row r="615" spans="3:22" x14ac:dyDescent="0.2">
      <c r="C615" s="3">
        <v>176</v>
      </c>
      <c r="D615" s="3" t="s">
        <v>42</v>
      </c>
      <c r="E615" s="3" t="s">
        <v>43</v>
      </c>
      <c r="F615" s="3">
        <v>3</v>
      </c>
      <c r="G615" s="3" t="s">
        <v>44</v>
      </c>
      <c r="H615" s="3"/>
      <c r="I615" s="3"/>
      <c r="J615" s="3"/>
      <c r="K615" s="3"/>
      <c r="L615" s="3">
        <v>16139</v>
      </c>
      <c r="M615" s="3">
        <v>139</v>
      </c>
      <c r="N615" s="3">
        <v>1</v>
      </c>
      <c r="O615" s="3" t="s">
        <v>46</v>
      </c>
      <c r="P615" s="3">
        <v>139</v>
      </c>
      <c r="Q615" s="3">
        <v>1</v>
      </c>
      <c r="R615" s="10">
        <v>0.7284722222222223</v>
      </c>
      <c r="S615" s="27">
        <f>HOUR(טבלה3[[#This Row],[שעת יציאה]])</f>
        <v>17</v>
      </c>
      <c r="V615" s="3" t="s">
        <v>94</v>
      </c>
    </row>
    <row r="616" spans="3:22" x14ac:dyDescent="0.2">
      <c r="C616" s="3">
        <v>176</v>
      </c>
      <c r="D616" s="3" t="s">
        <v>42</v>
      </c>
      <c r="E616" s="3" t="s">
        <v>43</v>
      </c>
      <c r="F616" s="3">
        <v>3</v>
      </c>
      <c r="G616" s="3" t="s">
        <v>44</v>
      </c>
      <c r="H616" s="3"/>
      <c r="I616" s="3"/>
      <c r="J616" s="3"/>
      <c r="K616" s="3"/>
      <c r="L616" s="3">
        <v>16139</v>
      </c>
      <c r="M616" s="3">
        <v>139</v>
      </c>
      <c r="N616" s="3">
        <v>1</v>
      </c>
      <c r="O616" s="3" t="s">
        <v>46</v>
      </c>
      <c r="P616" s="3">
        <v>139</v>
      </c>
      <c r="Q616" s="3">
        <v>1</v>
      </c>
      <c r="R616" s="10">
        <v>0.74513888888888891</v>
      </c>
      <c r="S616" s="27">
        <f>HOUR(טבלה3[[#This Row],[שעת יציאה]])</f>
        <v>17</v>
      </c>
      <c r="V616" s="3" t="s">
        <v>94</v>
      </c>
    </row>
    <row r="617" spans="3:22" x14ac:dyDescent="0.2">
      <c r="C617" s="3">
        <v>176</v>
      </c>
      <c r="D617" s="3" t="s">
        <v>42</v>
      </c>
      <c r="E617" s="3" t="s">
        <v>43</v>
      </c>
      <c r="F617" s="3">
        <v>3</v>
      </c>
      <c r="G617" s="3" t="s">
        <v>44</v>
      </c>
      <c r="H617" s="3"/>
      <c r="I617" s="3"/>
      <c r="J617" s="3"/>
      <c r="K617" s="3"/>
      <c r="L617" s="3">
        <v>16139</v>
      </c>
      <c r="M617" s="3">
        <v>139</v>
      </c>
      <c r="N617" s="3">
        <v>1</v>
      </c>
      <c r="O617" s="3" t="s">
        <v>46</v>
      </c>
      <c r="P617" s="3">
        <v>139</v>
      </c>
      <c r="Q617" s="3">
        <v>1</v>
      </c>
      <c r="R617" s="10">
        <v>0.75347222222222221</v>
      </c>
      <c r="S617" s="27">
        <f>HOUR(טבלה3[[#This Row],[שעת יציאה]])</f>
        <v>18</v>
      </c>
      <c r="V617" s="3" t="s">
        <v>94</v>
      </c>
    </row>
    <row r="618" spans="3:22" x14ac:dyDescent="0.2">
      <c r="C618" s="3">
        <v>176</v>
      </c>
      <c r="D618" s="3" t="s">
        <v>42</v>
      </c>
      <c r="E618" s="3" t="s">
        <v>43</v>
      </c>
      <c r="F618" s="3">
        <v>3</v>
      </c>
      <c r="G618" s="3" t="s">
        <v>44</v>
      </c>
      <c r="H618" s="3"/>
      <c r="I618" s="3"/>
      <c r="J618" s="3"/>
      <c r="K618" s="3"/>
      <c r="L618" s="3">
        <v>16139</v>
      </c>
      <c r="M618" s="3">
        <v>139</v>
      </c>
      <c r="N618" s="3">
        <v>1</v>
      </c>
      <c r="O618" s="3" t="s">
        <v>46</v>
      </c>
      <c r="P618" s="3">
        <v>139</v>
      </c>
      <c r="Q618" s="3">
        <v>1</v>
      </c>
      <c r="R618" s="10">
        <v>0.76180555555555562</v>
      </c>
      <c r="S618" s="27">
        <f>HOUR(טבלה3[[#This Row],[שעת יציאה]])</f>
        <v>18</v>
      </c>
      <c r="V618" s="3" t="s">
        <v>94</v>
      </c>
    </row>
    <row r="619" spans="3:22" x14ac:dyDescent="0.2">
      <c r="C619" s="3">
        <v>176</v>
      </c>
      <c r="D619" s="3" t="s">
        <v>42</v>
      </c>
      <c r="E619" s="3" t="s">
        <v>43</v>
      </c>
      <c r="F619" s="3">
        <v>3</v>
      </c>
      <c r="G619" s="3" t="s">
        <v>44</v>
      </c>
      <c r="H619" s="3"/>
      <c r="I619" s="3"/>
      <c r="J619" s="3"/>
      <c r="K619" s="3"/>
      <c r="L619" s="3">
        <v>16139</v>
      </c>
      <c r="M619" s="3">
        <v>139</v>
      </c>
      <c r="N619" s="3">
        <v>1</v>
      </c>
      <c r="O619" s="3" t="s">
        <v>46</v>
      </c>
      <c r="P619" s="3">
        <v>139</v>
      </c>
      <c r="Q619" s="3">
        <v>1</v>
      </c>
      <c r="R619" s="10">
        <v>0.77013888888888893</v>
      </c>
      <c r="S619" s="27">
        <f>HOUR(טבלה3[[#This Row],[שעת יציאה]])</f>
        <v>18</v>
      </c>
      <c r="V619" s="3" t="s">
        <v>94</v>
      </c>
    </row>
    <row r="620" spans="3:22" x14ac:dyDescent="0.2">
      <c r="C620" s="3">
        <v>176</v>
      </c>
      <c r="D620" s="3" t="s">
        <v>42</v>
      </c>
      <c r="E620" s="3" t="s">
        <v>43</v>
      </c>
      <c r="F620" s="3">
        <v>3</v>
      </c>
      <c r="G620" s="3" t="s">
        <v>44</v>
      </c>
      <c r="H620" s="3"/>
      <c r="I620" s="3"/>
      <c r="J620" s="3"/>
      <c r="K620" s="3"/>
      <c r="L620" s="3">
        <v>16139</v>
      </c>
      <c r="M620" s="3">
        <v>139</v>
      </c>
      <c r="N620" s="3">
        <v>1</v>
      </c>
      <c r="O620" s="3" t="s">
        <v>46</v>
      </c>
      <c r="P620" s="3">
        <v>139</v>
      </c>
      <c r="Q620" s="3">
        <v>1</v>
      </c>
      <c r="R620" s="10">
        <v>0.78680555555555554</v>
      </c>
      <c r="S620" s="27">
        <f>HOUR(טבלה3[[#This Row],[שעת יציאה]])</f>
        <v>18</v>
      </c>
      <c r="V620" s="3" t="s">
        <v>94</v>
      </c>
    </row>
    <row r="621" spans="3:22" x14ac:dyDescent="0.2">
      <c r="C621" s="3">
        <v>176</v>
      </c>
      <c r="D621" s="3" t="s">
        <v>42</v>
      </c>
      <c r="E621" s="3" t="s">
        <v>43</v>
      </c>
      <c r="F621" s="3">
        <v>3</v>
      </c>
      <c r="G621" s="3" t="s">
        <v>44</v>
      </c>
      <c r="H621" s="3"/>
      <c r="I621" s="3"/>
      <c r="J621" s="3"/>
      <c r="K621" s="3"/>
      <c r="L621" s="3">
        <v>16139</v>
      </c>
      <c r="M621" s="3">
        <v>139</v>
      </c>
      <c r="N621" s="3">
        <v>1</v>
      </c>
      <c r="O621" s="3" t="s">
        <v>46</v>
      </c>
      <c r="P621" s="3">
        <v>139</v>
      </c>
      <c r="Q621" s="3">
        <v>1</v>
      </c>
      <c r="R621" s="10">
        <v>0.79513888888888884</v>
      </c>
      <c r="S621" s="27">
        <f>HOUR(טבלה3[[#This Row],[שעת יציאה]])</f>
        <v>19</v>
      </c>
      <c r="V621" s="3" t="s">
        <v>94</v>
      </c>
    </row>
    <row r="622" spans="3:22" x14ac:dyDescent="0.2">
      <c r="C622" s="3">
        <v>176</v>
      </c>
      <c r="D622" s="3" t="s">
        <v>42</v>
      </c>
      <c r="E622" s="3" t="s">
        <v>43</v>
      </c>
      <c r="F622" s="3">
        <v>3</v>
      </c>
      <c r="G622" s="3" t="s">
        <v>44</v>
      </c>
      <c r="H622" s="3"/>
      <c r="I622" s="3"/>
      <c r="J622" s="3"/>
      <c r="K622" s="3"/>
      <c r="L622" s="3">
        <v>16139</v>
      </c>
      <c r="M622" s="3">
        <v>139</v>
      </c>
      <c r="N622" s="3">
        <v>1</v>
      </c>
      <c r="O622" s="3" t="s">
        <v>46</v>
      </c>
      <c r="P622" s="3">
        <v>139</v>
      </c>
      <c r="Q622" s="3">
        <v>1</v>
      </c>
      <c r="R622" s="10">
        <v>0.80347222222222225</v>
      </c>
      <c r="S622" s="27">
        <f>HOUR(טבלה3[[#This Row],[שעת יציאה]])</f>
        <v>19</v>
      </c>
      <c r="V622" s="3" t="s">
        <v>94</v>
      </c>
    </row>
    <row r="623" spans="3:22" x14ac:dyDescent="0.2">
      <c r="C623" s="3">
        <v>176</v>
      </c>
      <c r="D623" s="3" t="s">
        <v>42</v>
      </c>
      <c r="E623" s="3" t="s">
        <v>43</v>
      </c>
      <c r="F623" s="3">
        <v>3</v>
      </c>
      <c r="G623" s="3" t="s">
        <v>44</v>
      </c>
      <c r="H623" s="3"/>
      <c r="I623" s="3"/>
      <c r="J623" s="3"/>
      <c r="K623" s="3"/>
      <c r="L623" s="3">
        <v>16139</v>
      </c>
      <c r="M623" s="3">
        <v>139</v>
      </c>
      <c r="N623" s="3">
        <v>1</v>
      </c>
      <c r="O623" s="3" t="s">
        <v>46</v>
      </c>
      <c r="P623" s="3">
        <v>139</v>
      </c>
      <c r="Q623" s="3">
        <v>1</v>
      </c>
      <c r="R623" s="10">
        <v>0.81180555555555556</v>
      </c>
      <c r="S623" s="27">
        <f>HOUR(טבלה3[[#This Row],[שעת יציאה]])</f>
        <v>19</v>
      </c>
      <c r="V623" s="3" t="s">
        <v>94</v>
      </c>
    </row>
    <row r="624" spans="3:22" x14ac:dyDescent="0.2">
      <c r="C624" s="3">
        <v>176</v>
      </c>
      <c r="D624" s="3" t="s">
        <v>42</v>
      </c>
      <c r="E624" s="3" t="s">
        <v>43</v>
      </c>
      <c r="F624" s="3">
        <v>3</v>
      </c>
      <c r="G624" s="3" t="s">
        <v>44</v>
      </c>
      <c r="H624" s="3"/>
      <c r="I624" s="3"/>
      <c r="J624" s="3"/>
      <c r="K624" s="3"/>
      <c r="L624" s="3">
        <v>16139</v>
      </c>
      <c r="M624" s="3">
        <v>139</v>
      </c>
      <c r="N624" s="3">
        <v>1</v>
      </c>
      <c r="O624" s="3" t="s">
        <v>46</v>
      </c>
      <c r="P624" s="3">
        <v>139</v>
      </c>
      <c r="Q624" s="3">
        <v>1</v>
      </c>
      <c r="R624" s="10">
        <v>0.82847222222222217</v>
      </c>
      <c r="S624" s="27">
        <f>HOUR(טבלה3[[#This Row],[שעת יציאה]])</f>
        <v>19</v>
      </c>
      <c r="V624" s="3" t="s">
        <v>94</v>
      </c>
    </row>
    <row r="625" spans="1:24" x14ac:dyDescent="0.2">
      <c r="C625" s="3">
        <v>176</v>
      </c>
      <c r="D625" s="3" t="s">
        <v>42</v>
      </c>
      <c r="E625" s="3" t="s">
        <v>43</v>
      </c>
      <c r="F625" s="3">
        <v>3</v>
      </c>
      <c r="G625" s="3" t="s">
        <v>44</v>
      </c>
      <c r="H625" s="3"/>
      <c r="I625" s="3"/>
      <c r="J625" s="3"/>
      <c r="K625" s="3"/>
      <c r="L625" s="3">
        <v>16139</v>
      </c>
      <c r="M625" s="3">
        <v>139</v>
      </c>
      <c r="N625" s="3">
        <v>1</v>
      </c>
      <c r="O625" s="3" t="s">
        <v>46</v>
      </c>
      <c r="P625" s="3">
        <v>139</v>
      </c>
      <c r="Q625" s="3">
        <v>1</v>
      </c>
      <c r="R625" s="10">
        <v>0.83680555555555547</v>
      </c>
      <c r="S625" s="27">
        <f>HOUR(טבלה3[[#This Row],[שעת יציאה]])</f>
        <v>20</v>
      </c>
      <c r="V625" s="3" t="s">
        <v>94</v>
      </c>
    </row>
    <row r="626" spans="1:24" x14ac:dyDescent="0.2">
      <c r="C626" s="3">
        <v>176</v>
      </c>
      <c r="D626" s="3" t="s">
        <v>42</v>
      </c>
      <c r="E626" s="3" t="s">
        <v>43</v>
      </c>
      <c r="F626" s="3">
        <v>3</v>
      </c>
      <c r="G626" s="3" t="s">
        <v>44</v>
      </c>
      <c r="H626" s="3"/>
      <c r="I626" s="3"/>
      <c r="J626" s="3"/>
      <c r="K626" s="3"/>
      <c r="L626" s="3">
        <v>16139</v>
      </c>
      <c r="M626" s="3">
        <v>139</v>
      </c>
      <c r="N626" s="3">
        <v>1</v>
      </c>
      <c r="O626" s="3" t="s">
        <v>46</v>
      </c>
      <c r="P626" s="3">
        <v>139</v>
      </c>
      <c r="Q626" s="3">
        <v>1</v>
      </c>
      <c r="R626" s="10">
        <v>0.84513888888888899</v>
      </c>
      <c r="S626" s="27">
        <f>HOUR(טבלה3[[#This Row],[שעת יציאה]])</f>
        <v>20</v>
      </c>
      <c r="V626" s="3" t="s">
        <v>94</v>
      </c>
    </row>
    <row r="627" spans="1:24" x14ac:dyDescent="0.2">
      <c r="C627" s="3">
        <v>176</v>
      </c>
      <c r="D627" s="3" t="s">
        <v>42</v>
      </c>
      <c r="E627" s="3" t="s">
        <v>43</v>
      </c>
      <c r="F627" s="3">
        <v>3</v>
      </c>
      <c r="G627" s="3" t="s">
        <v>44</v>
      </c>
      <c r="H627" s="3"/>
      <c r="I627" s="3"/>
      <c r="J627" s="3"/>
      <c r="K627" s="3"/>
      <c r="L627" s="3">
        <v>16139</v>
      </c>
      <c r="M627" s="3">
        <v>139</v>
      </c>
      <c r="N627" s="3">
        <v>1</v>
      </c>
      <c r="O627" s="3" t="s">
        <v>46</v>
      </c>
      <c r="P627" s="3">
        <v>139</v>
      </c>
      <c r="Q627" s="3">
        <v>1</v>
      </c>
      <c r="R627" s="10">
        <v>0.8534722222222223</v>
      </c>
      <c r="S627" s="27">
        <f>HOUR(טבלה3[[#This Row],[שעת יציאה]])</f>
        <v>20</v>
      </c>
      <c r="V627" s="3" t="s">
        <v>94</v>
      </c>
    </row>
    <row r="628" spans="1:24" x14ac:dyDescent="0.2">
      <c r="C628" s="3">
        <v>176</v>
      </c>
      <c r="D628" s="3" t="s">
        <v>42</v>
      </c>
      <c r="E628" s="3" t="s">
        <v>43</v>
      </c>
      <c r="F628" s="3">
        <v>3</v>
      </c>
      <c r="G628" s="3" t="s">
        <v>44</v>
      </c>
      <c r="H628" s="3"/>
      <c r="I628" s="3"/>
      <c r="J628" s="3"/>
      <c r="K628" s="3"/>
      <c r="L628" s="3">
        <v>16139</v>
      </c>
      <c r="M628" s="3">
        <v>139</v>
      </c>
      <c r="N628" s="3">
        <v>1</v>
      </c>
      <c r="O628" s="3" t="s">
        <v>46</v>
      </c>
      <c r="P628" s="3">
        <v>139</v>
      </c>
      <c r="Q628" s="3">
        <v>1</v>
      </c>
      <c r="R628" s="10">
        <v>0.87013888888888891</v>
      </c>
      <c r="S628" s="27">
        <f>HOUR(טבלה3[[#This Row],[שעת יציאה]])</f>
        <v>20</v>
      </c>
      <c r="V628" s="3" t="s">
        <v>94</v>
      </c>
    </row>
    <row r="629" spans="1:24" x14ac:dyDescent="0.2">
      <c r="C629" s="3">
        <v>176</v>
      </c>
      <c r="D629" s="3" t="s">
        <v>42</v>
      </c>
      <c r="E629" s="3" t="s">
        <v>43</v>
      </c>
      <c r="F629" s="3">
        <v>3</v>
      </c>
      <c r="G629" s="3" t="s">
        <v>44</v>
      </c>
      <c r="H629" s="3"/>
      <c r="I629" s="3"/>
      <c r="J629" s="3"/>
      <c r="K629" s="3"/>
      <c r="L629" s="3">
        <v>16139</v>
      </c>
      <c r="M629" s="3">
        <v>139</v>
      </c>
      <c r="N629" s="3">
        <v>1</v>
      </c>
      <c r="O629" s="3" t="s">
        <v>46</v>
      </c>
      <c r="P629" s="3">
        <v>139</v>
      </c>
      <c r="Q629" s="3">
        <v>1</v>
      </c>
      <c r="R629" s="10">
        <v>0.87847222222222221</v>
      </c>
      <c r="S629" s="27">
        <f>HOUR(טבלה3[[#This Row],[שעת יציאה]])</f>
        <v>21</v>
      </c>
      <c r="V629" s="3" t="s">
        <v>94</v>
      </c>
    </row>
    <row r="630" spans="1:24" x14ac:dyDescent="0.2">
      <c r="C630" s="3">
        <v>176</v>
      </c>
      <c r="D630" s="3" t="s">
        <v>42</v>
      </c>
      <c r="E630" s="3" t="s">
        <v>43</v>
      </c>
      <c r="F630" s="3">
        <v>3</v>
      </c>
      <c r="G630" s="3" t="s">
        <v>44</v>
      </c>
      <c r="H630" s="3"/>
      <c r="I630" s="3"/>
      <c r="J630" s="3"/>
      <c r="K630" s="3"/>
      <c r="L630" s="3">
        <v>16139</v>
      </c>
      <c r="M630" s="3">
        <v>139</v>
      </c>
      <c r="N630" s="3">
        <v>1</v>
      </c>
      <c r="O630" s="3" t="s">
        <v>46</v>
      </c>
      <c r="P630" s="3">
        <v>139</v>
      </c>
      <c r="Q630" s="3">
        <v>1</v>
      </c>
      <c r="R630" s="10">
        <v>0.88680555555555562</v>
      </c>
      <c r="S630" s="27">
        <f>HOUR(טבלה3[[#This Row],[שעת יציאה]])</f>
        <v>21</v>
      </c>
      <c r="V630" s="3" t="s">
        <v>94</v>
      </c>
    </row>
    <row r="631" spans="1:24" x14ac:dyDescent="0.2">
      <c r="C631" s="3">
        <v>176</v>
      </c>
      <c r="D631" s="3" t="s">
        <v>42</v>
      </c>
      <c r="E631" s="3" t="s">
        <v>43</v>
      </c>
      <c r="F631" s="3">
        <v>3</v>
      </c>
      <c r="G631" s="3" t="s">
        <v>44</v>
      </c>
      <c r="H631" s="3"/>
      <c r="I631" s="3"/>
      <c r="J631" s="3"/>
      <c r="K631" s="3"/>
      <c r="L631" s="3">
        <v>16139</v>
      </c>
      <c r="M631" s="3">
        <v>139</v>
      </c>
      <c r="N631" s="3">
        <v>1</v>
      </c>
      <c r="O631" s="3" t="s">
        <v>46</v>
      </c>
      <c r="P631" s="3">
        <v>139</v>
      </c>
      <c r="Q631" s="3">
        <v>1</v>
      </c>
      <c r="R631" s="10">
        <v>0.89513888888888893</v>
      </c>
      <c r="S631" s="27">
        <f>HOUR(טבלה3[[#This Row],[שעת יציאה]])</f>
        <v>21</v>
      </c>
      <c r="V631" s="3" t="s">
        <v>94</v>
      </c>
    </row>
    <row r="632" spans="1:24" x14ac:dyDescent="0.2">
      <c r="C632" s="3">
        <v>176</v>
      </c>
      <c r="D632" s="3" t="s">
        <v>42</v>
      </c>
      <c r="E632" s="3" t="s">
        <v>43</v>
      </c>
      <c r="F632" s="3">
        <v>3</v>
      </c>
      <c r="G632" s="3" t="s">
        <v>44</v>
      </c>
      <c r="H632" s="3"/>
      <c r="I632" s="3"/>
      <c r="J632" s="3"/>
      <c r="K632" s="3"/>
      <c r="L632" s="3">
        <v>16139</v>
      </c>
      <c r="M632" s="3">
        <v>139</v>
      </c>
      <c r="N632" s="3">
        <v>1</v>
      </c>
      <c r="O632" s="3" t="s">
        <v>46</v>
      </c>
      <c r="P632" s="3">
        <v>139</v>
      </c>
      <c r="Q632" s="3">
        <v>1</v>
      </c>
      <c r="R632" s="10">
        <v>0.91180555555555554</v>
      </c>
      <c r="S632" s="27">
        <f>HOUR(טבלה3[[#This Row],[שעת יציאה]])</f>
        <v>21</v>
      </c>
      <c r="V632" s="3" t="s">
        <v>94</v>
      </c>
    </row>
    <row r="633" spans="1:24" x14ac:dyDescent="0.2">
      <c r="C633" s="3">
        <v>176</v>
      </c>
      <c r="D633" s="3" t="s">
        <v>42</v>
      </c>
      <c r="E633" s="3" t="s">
        <v>43</v>
      </c>
      <c r="F633" s="3">
        <v>3</v>
      </c>
      <c r="G633" s="3" t="s">
        <v>44</v>
      </c>
      <c r="H633" s="3"/>
      <c r="I633" s="3"/>
      <c r="J633" s="3"/>
      <c r="K633" s="3"/>
      <c r="L633" s="3">
        <v>16139</v>
      </c>
      <c r="M633" s="3">
        <v>139</v>
      </c>
      <c r="N633" s="3">
        <v>1</v>
      </c>
      <c r="O633" s="3" t="s">
        <v>46</v>
      </c>
      <c r="P633" s="3">
        <v>139</v>
      </c>
      <c r="Q633" s="3">
        <v>1</v>
      </c>
      <c r="R633" s="10">
        <v>0.92013888888888884</v>
      </c>
      <c r="S633" s="27">
        <f>HOUR(טבלה3[[#This Row],[שעת יציאה]])</f>
        <v>22</v>
      </c>
      <c r="V633" s="3" t="s">
        <v>94</v>
      </c>
    </row>
    <row r="634" spans="1:24" x14ac:dyDescent="0.2">
      <c r="C634" s="3">
        <v>176</v>
      </c>
      <c r="D634" s="3" t="s">
        <v>42</v>
      </c>
      <c r="E634" s="3" t="s">
        <v>43</v>
      </c>
      <c r="F634" s="3">
        <v>3</v>
      </c>
      <c r="G634" s="3" t="s">
        <v>44</v>
      </c>
      <c r="H634" s="3"/>
      <c r="I634" s="3"/>
      <c r="J634" s="3"/>
      <c r="K634" s="3"/>
      <c r="L634" s="3">
        <v>16139</v>
      </c>
      <c r="M634" s="3">
        <v>139</v>
      </c>
      <c r="N634" s="3">
        <v>1</v>
      </c>
      <c r="O634" s="3" t="s">
        <v>46</v>
      </c>
      <c r="P634" s="3">
        <v>139</v>
      </c>
      <c r="Q634" s="3">
        <v>1</v>
      </c>
      <c r="R634" s="10">
        <v>0.93055555555555547</v>
      </c>
      <c r="S634" s="27">
        <f>HOUR(טבלה3[[#This Row],[שעת יציאה]])</f>
        <v>22</v>
      </c>
      <c r="V634" s="3" t="s">
        <v>94</v>
      </c>
    </row>
    <row r="635" spans="1:24" x14ac:dyDescent="0.2">
      <c r="C635" s="3">
        <v>176</v>
      </c>
      <c r="D635" s="3" t="s">
        <v>42</v>
      </c>
      <c r="E635" s="3" t="s">
        <v>43</v>
      </c>
      <c r="F635" s="3">
        <v>3</v>
      </c>
      <c r="G635" s="3" t="s">
        <v>44</v>
      </c>
      <c r="H635" s="3"/>
      <c r="I635" s="3"/>
      <c r="J635" s="3"/>
      <c r="K635" s="3"/>
      <c r="L635" s="3">
        <v>16139</v>
      </c>
      <c r="M635" s="3">
        <v>139</v>
      </c>
      <c r="N635" s="3">
        <v>1</v>
      </c>
      <c r="O635" s="3" t="s">
        <v>46</v>
      </c>
      <c r="P635" s="3">
        <v>139</v>
      </c>
      <c r="Q635" s="3">
        <v>1</v>
      </c>
      <c r="R635" s="10">
        <v>0.95138888888888884</v>
      </c>
      <c r="S635" s="27">
        <f>HOUR(טבלה3[[#This Row],[שעת יציאה]])</f>
        <v>22</v>
      </c>
      <c r="V635" s="3" t="s">
        <v>94</v>
      </c>
    </row>
    <row r="636" spans="1:24" x14ac:dyDescent="0.2">
      <c r="C636" s="3">
        <v>176</v>
      </c>
      <c r="D636" s="3" t="s">
        <v>42</v>
      </c>
      <c r="E636" s="3" t="s">
        <v>43</v>
      </c>
      <c r="F636" s="3">
        <v>3</v>
      </c>
      <c r="G636" s="3" t="s">
        <v>44</v>
      </c>
      <c r="H636" s="3"/>
      <c r="I636" s="3"/>
      <c r="J636" s="3"/>
      <c r="K636" s="3"/>
      <c r="L636" s="3">
        <v>16139</v>
      </c>
      <c r="M636" s="3">
        <v>139</v>
      </c>
      <c r="N636" s="3">
        <v>1</v>
      </c>
      <c r="O636" s="3" t="s">
        <v>46</v>
      </c>
      <c r="P636" s="3">
        <v>139</v>
      </c>
      <c r="Q636" s="3">
        <v>1</v>
      </c>
      <c r="R636" s="10">
        <v>0.96180555555555547</v>
      </c>
      <c r="S636" s="27">
        <f>HOUR(טבלה3[[#This Row],[שעת יציאה]])</f>
        <v>23</v>
      </c>
      <c r="V636" s="3" t="s">
        <v>94</v>
      </c>
    </row>
    <row r="637" spans="1:24" x14ac:dyDescent="0.2">
      <c r="C637" s="3">
        <v>176</v>
      </c>
      <c r="D637" s="3" t="s">
        <v>42</v>
      </c>
      <c r="E637" s="3" t="s">
        <v>43</v>
      </c>
      <c r="F637" s="3">
        <v>3</v>
      </c>
      <c r="G637" s="3" t="s">
        <v>44</v>
      </c>
      <c r="H637" s="3"/>
      <c r="I637" s="3"/>
      <c r="J637" s="3"/>
      <c r="K637" s="3"/>
      <c r="L637" s="3">
        <v>16139</v>
      </c>
      <c r="M637" s="3">
        <v>139</v>
      </c>
      <c r="N637" s="3">
        <v>1</v>
      </c>
      <c r="O637" s="3" t="s">
        <v>46</v>
      </c>
      <c r="P637" s="3">
        <v>139</v>
      </c>
      <c r="Q637" s="3">
        <v>1</v>
      </c>
      <c r="R637" s="10">
        <v>0.98958333333333337</v>
      </c>
      <c r="S637" s="27">
        <f>HOUR(טבלה3[[#This Row],[שעת יציאה]])</f>
        <v>23</v>
      </c>
      <c r="V637" s="3" t="s">
        <v>94</v>
      </c>
    </row>
    <row r="638" spans="1:24" x14ac:dyDescent="0.2">
      <c r="C638" s="3">
        <v>176</v>
      </c>
      <c r="D638" s="3" t="s">
        <v>42</v>
      </c>
      <c r="E638" s="3" t="s">
        <v>43</v>
      </c>
      <c r="F638" s="3">
        <v>3</v>
      </c>
      <c r="G638" s="3" t="s">
        <v>44</v>
      </c>
      <c r="H638" s="3"/>
      <c r="I638" s="3"/>
      <c r="J638" s="3"/>
      <c r="K638" s="3"/>
      <c r="L638" s="3">
        <v>16139</v>
      </c>
      <c r="M638" s="3">
        <v>139</v>
      </c>
      <c r="N638" s="3">
        <v>2</v>
      </c>
      <c r="O638" s="3" t="s">
        <v>46</v>
      </c>
      <c r="P638" s="3">
        <v>139</v>
      </c>
      <c r="Q638" s="3">
        <v>2</v>
      </c>
      <c r="R638" s="10" t="s">
        <v>177</v>
      </c>
      <c r="S638" s="27">
        <f>HOUR(טבלה3[[#This Row],[שעת יציאה]])</f>
        <v>7</v>
      </c>
      <c r="V638" s="3" t="s">
        <v>203</v>
      </c>
    </row>
    <row r="639" spans="1:24" ht="15" x14ac:dyDescent="0.2">
      <c r="A639" s="7"/>
      <c r="B639" s="7"/>
      <c r="C639" s="16">
        <v>176</v>
      </c>
      <c r="D639" s="16" t="s">
        <v>42</v>
      </c>
      <c r="E639" s="16" t="s">
        <v>43</v>
      </c>
      <c r="F639" s="16">
        <v>3</v>
      </c>
      <c r="G639" s="16" t="s">
        <v>44</v>
      </c>
      <c r="H639" s="16"/>
      <c r="I639" s="16"/>
      <c r="J639" s="16"/>
      <c r="K639" s="16"/>
      <c r="L639" s="16">
        <v>16139</v>
      </c>
      <c r="M639" s="16">
        <v>139</v>
      </c>
      <c r="N639" s="16">
        <v>2</v>
      </c>
      <c r="O639" s="16" t="s">
        <v>46</v>
      </c>
      <c r="P639" s="16">
        <v>139</v>
      </c>
      <c r="Q639" s="16">
        <v>3</v>
      </c>
      <c r="R639" s="8" t="s">
        <v>177</v>
      </c>
      <c r="S639" s="27">
        <f>HOUR(טבלה3[[#This Row],[שעת יציאה]])</f>
        <v>7</v>
      </c>
      <c r="T639" s="7"/>
      <c r="U639" s="7"/>
      <c r="V639" s="19" t="s">
        <v>203</v>
      </c>
      <c r="W639" s="7"/>
      <c r="X639" s="7"/>
    </row>
    <row r="640" spans="1:24" ht="15" x14ac:dyDescent="0.2">
      <c r="A640" s="7"/>
      <c r="B640" s="7"/>
      <c r="C640" s="16">
        <v>176</v>
      </c>
      <c r="D640" s="16" t="s">
        <v>42</v>
      </c>
      <c r="E640" s="16" t="s">
        <v>43</v>
      </c>
      <c r="F640" s="16">
        <v>3</v>
      </c>
      <c r="G640" s="16" t="s">
        <v>44</v>
      </c>
      <c r="H640" s="16"/>
      <c r="I640" s="16"/>
      <c r="J640" s="16"/>
      <c r="K640" s="16"/>
      <c r="L640" s="16">
        <v>16139</v>
      </c>
      <c r="M640" s="16">
        <v>139</v>
      </c>
      <c r="N640" s="16">
        <v>2</v>
      </c>
      <c r="O640" s="16" t="s">
        <v>46</v>
      </c>
      <c r="P640" s="16">
        <v>139</v>
      </c>
      <c r="Q640" s="16">
        <v>4</v>
      </c>
      <c r="R640" s="8" t="s">
        <v>177</v>
      </c>
      <c r="S640" s="27">
        <f>HOUR(טבלה3[[#This Row],[שעת יציאה]])</f>
        <v>7</v>
      </c>
      <c r="T640" s="7"/>
      <c r="U640" s="7"/>
      <c r="V640" s="19" t="s">
        <v>203</v>
      </c>
      <c r="W640" s="7"/>
      <c r="X640" s="7"/>
    </row>
    <row r="641" spans="1:24" ht="15" x14ac:dyDescent="0.2">
      <c r="A641" s="7"/>
      <c r="B641" s="7"/>
      <c r="C641" s="16">
        <v>176</v>
      </c>
      <c r="D641" s="16" t="s">
        <v>42</v>
      </c>
      <c r="E641" s="16" t="s">
        <v>43</v>
      </c>
      <c r="F641" s="16">
        <v>3</v>
      </c>
      <c r="G641" s="16" t="s">
        <v>44</v>
      </c>
      <c r="H641" s="16"/>
      <c r="I641" s="16"/>
      <c r="J641" s="16"/>
      <c r="K641" s="16"/>
      <c r="L641" s="16">
        <v>16139</v>
      </c>
      <c r="M641" s="16">
        <v>139</v>
      </c>
      <c r="N641" s="16">
        <v>2</v>
      </c>
      <c r="O641" s="16" t="s">
        <v>46</v>
      </c>
      <c r="P641" s="16">
        <v>139</v>
      </c>
      <c r="Q641" s="16">
        <v>5</v>
      </c>
      <c r="R641" s="8" t="s">
        <v>177</v>
      </c>
      <c r="S641" s="27">
        <f>HOUR(טבלה3[[#This Row],[שעת יציאה]])</f>
        <v>7</v>
      </c>
      <c r="T641" s="7"/>
      <c r="U641" s="7"/>
      <c r="V641" s="19" t="s">
        <v>203</v>
      </c>
      <c r="W641" s="7"/>
      <c r="X641" s="7"/>
    </row>
    <row r="642" spans="1:24" ht="15" x14ac:dyDescent="0.2">
      <c r="A642" s="7"/>
      <c r="B642" s="7"/>
      <c r="C642" s="16">
        <v>176</v>
      </c>
      <c r="D642" s="16" t="s">
        <v>42</v>
      </c>
      <c r="E642" s="16" t="s">
        <v>43</v>
      </c>
      <c r="F642" s="16">
        <v>3</v>
      </c>
      <c r="G642" s="16" t="s">
        <v>44</v>
      </c>
      <c r="H642" s="16"/>
      <c r="I642" s="16"/>
      <c r="J642" s="16"/>
      <c r="K642" s="16"/>
      <c r="L642" s="16">
        <v>16139</v>
      </c>
      <c r="M642" s="16">
        <v>139</v>
      </c>
      <c r="N642" s="16">
        <v>2</v>
      </c>
      <c r="O642" s="16" t="s">
        <v>46</v>
      </c>
      <c r="P642" s="16">
        <v>139</v>
      </c>
      <c r="Q642" s="16">
        <v>6</v>
      </c>
      <c r="R642" s="8">
        <v>0.29166666666666669</v>
      </c>
      <c r="S642" s="27">
        <f>HOUR(טבלה3[[#This Row],[שעת יציאה]])</f>
        <v>7</v>
      </c>
      <c r="T642" s="7"/>
      <c r="U642" s="7"/>
      <c r="V642" s="19" t="s">
        <v>203</v>
      </c>
      <c r="W642" s="7"/>
      <c r="X642" s="7"/>
    </row>
    <row r="643" spans="1:24" x14ac:dyDescent="0.2">
      <c r="C643" s="3">
        <v>176</v>
      </c>
      <c r="D643" s="3" t="s">
        <v>42</v>
      </c>
      <c r="E643" s="3" t="s">
        <v>43</v>
      </c>
      <c r="F643" s="3">
        <v>3</v>
      </c>
      <c r="G643" s="3" t="s">
        <v>44</v>
      </c>
      <c r="H643" s="3"/>
      <c r="I643" s="3"/>
      <c r="J643" s="3"/>
      <c r="K643" s="3"/>
      <c r="L643" s="3">
        <v>12137</v>
      </c>
      <c r="M643" s="3">
        <v>137</v>
      </c>
      <c r="N643" s="3">
        <v>2</v>
      </c>
      <c r="O643" s="3" t="s">
        <v>46</v>
      </c>
      <c r="P643" s="3">
        <v>137</v>
      </c>
      <c r="Q643" s="3">
        <v>1</v>
      </c>
      <c r="R643" s="10">
        <v>0.30208333333333331</v>
      </c>
      <c r="S643" s="27">
        <f>HOUR(טבלה3[[#This Row],[שעת יציאה]])</f>
        <v>7</v>
      </c>
      <c r="V643" s="3" t="s">
        <v>95</v>
      </c>
    </row>
    <row r="644" spans="1:24" x14ac:dyDescent="0.2">
      <c r="C644" s="3">
        <v>176</v>
      </c>
      <c r="D644" s="3" t="s">
        <v>42</v>
      </c>
      <c r="E644" s="3" t="s">
        <v>43</v>
      </c>
      <c r="F644" s="3">
        <v>3</v>
      </c>
      <c r="G644" s="3" t="s">
        <v>44</v>
      </c>
      <c r="H644" s="3"/>
      <c r="I644" s="3"/>
      <c r="J644" s="3"/>
      <c r="K644" s="3"/>
      <c r="L644" s="3">
        <v>12137</v>
      </c>
      <c r="M644" s="3">
        <v>137</v>
      </c>
      <c r="N644" s="3">
        <v>2</v>
      </c>
      <c r="O644" s="3" t="s">
        <v>46</v>
      </c>
      <c r="P644" s="3">
        <v>137</v>
      </c>
      <c r="Q644" s="3">
        <v>2</v>
      </c>
      <c r="R644" s="10">
        <v>0.30208333333333331</v>
      </c>
      <c r="S644" s="27">
        <f>HOUR(טבלה3[[#This Row],[שעת יציאה]])</f>
        <v>7</v>
      </c>
      <c r="V644" s="3" t="s">
        <v>95</v>
      </c>
    </row>
    <row r="645" spans="1:24" ht="15" x14ac:dyDescent="0.2">
      <c r="A645" s="7"/>
      <c r="B645" s="7"/>
      <c r="C645" s="16">
        <v>176</v>
      </c>
      <c r="D645" s="16" t="s">
        <v>42</v>
      </c>
      <c r="E645" s="16" t="s">
        <v>43</v>
      </c>
      <c r="F645" s="16">
        <v>3</v>
      </c>
      <c r="G645" s="16" t="s">
        <v>44</v>
      </c>
      <c r="H645" s="16"/>
      <c r="I645" s="16"/>
      <c r="J645" s="16"/>
      <c r="K645" s="16"/>
      <c r="L645" s="16">
        <v>12137</v>
      </c>
      <c r="M645" s="16">
        <v>137</v>
      </c>
      <c r="N645" s="16">
        <v>2</v>
      </c>
      <c r="O645" s="16" t="s">
        <v>46</v>
      </c>
      <c r="P645" s="16">
        <v>137</v>
      </c>
      <c r="Q645" s="16">
        <v>3</v>
      </c>
      <c r="R645" s="8">
        <v>0.30208333333333331</v>
      </c>
      <c r="S645" s="27">
        <f>HOUR(טבלה3[[#This Row],[שעת יציאה]])</f>
        <v>7</v>
      </c>
      <c r="T645" s="7"/>
      <c r="U645" s="7"/>
      <c r="V645" s="19" t="s">
        <v>95</v>
      </c>
      <c r="W645" s="7"/>
      <c r="X645" s="7"/>
    </row>
    <row r="646" spans="1:24" ht="15" x14ac:dyDescent="0.2">
      <c r="A646" s="7"/>
      <c r="B646" s="7"/>
      <c r="C646" s="16">
        <v>176</v>
      </c>
      <c r="D646" s="16" t="s">
        <v>42</v>
      </c>
      <c r="E646" s="16" t="s">
        <v>43</v>
      </c>
      <c r="F646" s="16">
        <v>3</v>
      </c>
      <c r="G646" s="16" t="s">
        <v>44</v>
      </c>
      <c r="H646" s="16"/>
      <c r="I646" s="16"/>
      <c r="J646" s="16"/>
      <c r="K646" s="16"/>
      <c r="L646" s="16">
        <v>12137</v>
      </c>
      <c r="M646" s="16">
        <v>137</v>
      </c>
      <c r="N646" s="16">
        <v>2</v>
      </c>
      <c r="O646" s="16" t="s">
        <v>46</v>
      </c>
      <c r="P646" s="16">
        <v>137</v>
      </c>
      <c r="Q646" s="16">
        <v>4</v>
      </c>
      <c r="R646" s="8">
        <v>0.30208333333333331</v>
      </c>
      <c r="S646" s="27">
        <f>HOUR(טבלה3[[#This Row],[שעת יציאה]])</f>
        <v>7</v>
      </c>
      <c r="T646" s="7"/>
      <c r="U646" s="7"/>
      <c r="V646" s="19" t="s">
        <v>95</v>
      </c>
      <c r="W646" s="7"/>
      <c r="X646" s="7"/>
    </row>
    <row r="647" spans="1:24" ht="15" x14ac:dyDescent="0.2">
      <c r="A647" s="7"/>
      <c r="B647" s="7"/>
      <c r="C647" s="16">
        <v>176</v>
      </c>
      <c r="D647" s="16" t="s">
        <v>42</v>
      </c>
      <c r="E647" s="16" t="s">
        <v>43</v>
      </c>
      <c r="F647" s="16">
        <v>3</v>
      </c>
      <c r="G647" s="16" t="s">
        <v>44</v>
      </c>
      <c r="H647" s="16"/>
      <c r="I647" s="16"/>
      <c r="J647" s="16"/>
      <c r="K647" s="16"/>
      <c r="L647" s="16">
        <v>12137</v>
      </c>
      <c r="M647" s="16">
        <v>137</v>
      </c>
      <c r="N647" s="16">
        <v>2</v>
      </c>
      <c r="O647" s="16" t="s">
        <v>46</v>
      </c>
      <c r="P647" s="16">
        <v>137</v>
      </c>
      <c r="Q647" s="16">
        <v>5</v>
      </c>
      <c r="R647" s="8">
        <v>0.30208333333333331</v>
      </c>
      <c r="S647" s="27">
        <f>HOUR(טבלה3[[#This Row],[שעת יציאה]])</f>
        <v>7</v>
      </c>
      <c r="T647" s="7"/>
      <c r="U647" s="7"/>
      <c r="V647" s="19" t="s">
        <v>95</v>
      </c>
      <c r="W647" s="7"/>
      <c r="X647" s="7"/>
    </row>
    <row r="648" spans="1:24" ht="15" x14ac:dyDescent="0.2">
      <c r="A648" s="7"/>
      <c r="B648" s="7"/>
      <c r="C648" s="16">
        <v>176</v>
      </c>
      <c r="D648" s="16" t="s">
        <v>42</v>
      </c>
      <c r="E648" s="16" t="s">
        <v>43</v>
      </c>
      <c r="F648" s="16">
        <v>3</v>
      </c>
      <c r="G648" s="16" t="s">
        <v>44</v>
      </c>
      <c r="H648" s="16"/>
      <c r="I648" s="16"/>
      <c r="J648" s="16"/>
      <c r="K648" s="16"/>
      <c r="L648" s="16">
        <v>16139</v>
      </c>
      <c r="M648" s="16">
        <v>139</v>
      </c>
      <c r="N648" s="16">
        <v>2</v>
      </c>
      <c r="O648" s="16" t="s">
        <v>46</v>
      </c>
      <c r="P648" s="16">
        <v>139</v>
      </c>
      <c r="Q648" s="16">
        <v>6</v>
      </c>
      <c r="R648" s="8">
        <v>0.30208333333333331</v>
      </c>
      <c r="S648" s="27">
        <f>HOUR(טבלה3[[#This Row],[שעת יציאה]])</f>
        <v>7</v>
      </c>
      <c r="T648" s="7"/>
      <c r="U648" s="7"/>
      <c r="V648" s="19" t="s">
        <v>203</v>
      </c>
      <c r="W648" s="7"/>
      <c r="X648" s="7"/>
    </row>
    <row r="649" spans="1:24" x14ac:dyDescent="0.2">
      <c r="C649" s="3">
        <v>176</v>
      </c>
      <c r="D649" s="3" t="s">
        <v>42</v>
      </c>
      <c r="E649" s="3" t="s">
        <v>43</v>
      </c>
      <c r="F649" s="3">
        <v>3</v>
      </c>
      <c r="G649" s="3" t="s">
        <v>44</v>
      </c>
      <c r="H649" s="3"/>
      <c r="I649" s="3"/>
      <c r="J649" s="3"/>
      <c r="K649" s="3"/>
      <c r="L649" s="3">
        <v>16139</v>
      </c>
      <c r="M649" s="3">
        <v>139</v>
      </c>
      <c r="N649" s="3">
        <v>2</v>
      </c>
      <c r="O649" s="3" t="s">
        <v>46</v>
      </c>
      <c r="P649" s="3">
        <v>139</v>
      </c>
      <c r="Q649" s="3">
        <v>1</v>
      </c>
      <c r="R649" s="10" t="s">
        <v>250</v>
      </c>
      <c r="S649" s="27">
        <f>HOUR(טבלה3[[#This Row],[שעת יציאה]])</f>
        <v>7</v>
      </c>
      <c r="V649" s="3" t="s">
        <v>203</v>
      </c>
    </row>
    <row r="650" spans="1:24" x14ac:dyDescent="0.2">
      <c r="C650" s="3">
        <v>176</v>
      </c>
      <c r="D650" s="3" t="s">
        <v>42</v>
      </c>
      <c r="E650" s="3" t="s">
        <v>43</v>
      </c>
      <c r="F650" s="3">
        <v>3</v>
      </c>
      <c r="G650" s="3" t="s">
        <v>44</v>
      </c>
      <c r="H650" s="3"/>
      <c r="I650" s="3"/>
      <c r="J650" s="3"/>
      <c r="K650" s="3"/>
      <c r="L650" s="3">
        <v>16139</v>
      </c>
      <c r="M650" s="3">
        <v>139</v>
      </c>
      <c r="N650" s="3">
        <v>2</v>
      </c>
      <c r="O650" s="3" t="s">
        <v>46</v>
      </c>
      <c r="P650" s="3">
        <v>139</v>
      </c>
      <c r="Q650" s="3">
        <v>2</v>
      </c>
      <c r="R650" s="10" t="s">
        <v>250</v>
      </c>
      <c r="S650" s="27">
        <f>HOUR(טבלה3[[#This Row],[שעת יציאה]])</f>
        <v>7</v>
      </c>
      <c r="V650" s="3" t="s">
        <v>203</v>
      </c>
    </row>
    <row r="651" spans="1:24" ht="15" x14ac:dyDescent="0.2">
      <c r="A651" s="7"/>
      <c r="B651" s="7"/>
      <c r="C651" s="16">
        <v>176</v>
      </c>
      <c r="D651" s="16" t="s">
        <v>42</v>
      </c>
      <c r="E651" s="16" t="s">
        <v>43</v>
      </c>
      <c r="F651" s="16">
        <v>3</v>
      </c>
      <c r="G651" s="16" t="s">
        <v>44</v>
      </c>
      <c r="H651" s="16"/>
      <c r="I651" s="16"/>
      <c r="J651" s="16"/>
      <c r="K651" s="16"/>
      <c r="L651" s="16">
        <v>16139</v>
      </c>
      <c r="M651" s="16">
        <v>139</v>
      </c>
      <c r="N651" s="16">
        <v>2</v>
      </c>
      <c r="O651" s="16" t="s">
        <v>46</v>
      </c>
      <c r="P651" s="16">
        <v>139</v>
      </c>
      <c r="Q651" s="16">
        <v>3</v>
      </c>
      <c r="R651" s="8" t="s">
        <v>250</v>
      </c>
      <c r="S651" s="27">
        <f>HOUR(טבלה3[[#This Row],[שעת יציאה]])</f>
        <v>7</v>
      </c>
      <c r="T651" s="7"/>
      <c r="U651" s="7"/>
      <c r="V651" s="19" t="s">
        <v>203</v>
      </c>
      <c r="W651" s="7"/>
      <c r="X651" s="7"/>
    </row>
    <row r="652" spans="1:24" ht="15" x14ac:dyDescent="0.2">
      <c r="A652" s="7"/>
      <c r="B652" s="7"/>
      <c r="C652" s="16">
        <v>176</v>
      </c>
      <c r="D652" s="16" t="s">
        <v>42</v>
      </c>
      <c r="E652" s="16" t="s">
        <v>43</v>
      </c>
      <c r="F652" s="16">
        <v>3</v>
      </c>
      <c r="G652" s="16" t="s">
        <v>44</v>
      </c>
      <c r="H652" s="16"/>
      <c r="I652" s="16"/>
      <c r="J652" s="16"/>
      <c r="K652" s="16"/>
      <c r="L652" s="16">
        <v>16139</v>
      </c>
      <c r="M652" s="16">
        <v>139</v>
      </c>
      <c r="N652" s="16">
        <v>2</v>
      </c>
      <c r="O652" s="16" t="s">
        <v>46</v>
      </c>
      <c r="P652" s="16">
        <v>139</v>
      </c>
      <c r="Q652" s="16">
        <v>4</v>
      </c>
      <c r="R652" s="8" t="s">
        <v>250</v>
      </c>
      <c r="S652" s="27">
        <f>HOUR(טבלה3[[#This Row],[שעת יציאה]])</f>
        <v>7</v>
      </c>
      <c r="T652" s="7"/>
      <c r="U652" s="7"/>
      <c r="V652" s="19" t="s">
        <v>203</v>
      </c>
      <c r="W652" s="7"/>
      <c r="X652" s="7"/>
    </row>
    <row r="653" spans="1:24" ht="15" x14ac:dyDescent="0.2">
      <c r="A653" s="7"/>
      <c r="B653" s="7"/>
      <c r="C653" s="16">
        <v>176</v>
      </c>
      <c r="D653" s="16" t="s">
        <v>42</v>
      </c>
      <c r="E653" s="16" t="s">
        <v>43</v>
      </c>
      <c r="F653" s="16">
        <v>3</v>
      </c>
      <c r="G653" s="16" t="s">
        <v>44</v>
      </c>
      <c r="H653" s="16"/>
      <c r="I653" s="16"/>
      <c r="J653" s="16"/>
      <c r="K653" s="16"/>
      <c r="L653" s="16">
        <v>16139</v>
      </c>
      <c r="M653" s="16">
        <v>139</v>
      </c>
      <c r="N653" s="16">
        <v>2</v>
      </c>
      <c r="O653" s="16" t="s">
        <v>46</v>
      </c>
      <c r="P653" s="16">
        <v>139</v>
      </c>
      <c r="Q653" s="16">
        <v>5</v>
      </c>
      <c r="R653" s="8" t="s">
        <v>250</v>
      </c>
      <c r="S653" s="27">
        <f>HOUR(טבלה3[[#This Row],[שעת יציאה]])</f>
        <v>7</v>
      </c>
      <c r="T653" s="7"/>
      <c r="U653" s="7"/>
      <c r="V653" s="19" t="s">
        <v>203</v>
      </c>
      <c r="W653" s="7"/>
      <c r="X653" s="7"/>
    </row>
    <row r="654" spans="1:24" ht="15" x14ac:dyDescent="0.2">
      <c r="A654" s="7"/>
      <c r="B654" s="7"/>
      <c r="C654" s="16">
        <v>176</v>
      </c>
      <c r="D654" s="16" t="s">
        <v>42</v>
      </c>
      <c r="E654" s="16" t="s">
        <v>43</v>
      </c>
      <c r="F654" s="16">
        <v>3</v>
      </c>
      <c r="G654" s="16" t="s">
        <v>44</v>
      </c>
      <c r="H654" s="16"/>
      <c r="I654" s="16"/>
      <c r="J654" s="16"/>
      <c r="K654" s="16"/>
      <c r="L654" s="16">
        <v>16139</v>
      </c>
      <c r="M654" s="16">
        <v>139</v>
      </c>
      <c r="N654" s="16">
        <v>2</v>
      </c>
      <c r="O654" s="16" t="s">
        <v>46</v>
      </c>
      <c r="P654" s="16">
        <v>139</v>
      </c>
      <c r="Q654" s="16">
        <v>6</v>
      </c>
      <c r="R654" s="8">
        <v>0.3125</v>
      </c>
      <c r="S654" s="27">
        <f>HOUR(טבלה3[[#This Row],[שעת יציאה]])</f>
        <v>7</v>
      </c>
      <c r="T654" s="7"/>
      <c r="U654" s="7"/>
      <c r="V654" s="19" t="s">
        <v>203</v>
      </c>
      <c r="W654" s="7"/>
      <c r="X654" s="7"/>
    </row>
    <row r="655" spans="1:24" ht="15" x14ac:dyDescent="0.2">
      <c r="A655" s="7"/>
      <c r="B655" s="7"/>
      <c r="C655" s="16">
        <v>176</v>
      </c>
      <c r="D655" s="16" t="s">
        <v>42</v>
      </c>
      <c r="E655" s="16" t="s">
        <v>43</v>
      </c>
      <c r="F655" s="16">
        <v>3</v>
      </c>
      <c r="G655" s="16" t="s">
        <v>44</v>
      </c>
      <c r="H655" s="16"/>
      <c r="I655" s="16"/>
      <c r="J655" s="16"/>
      <c r="K655" s="16"/>
      <c r="L655" s="16">
        <v>12137</v>
      </c>
      <c r="M655" s="16">
        <v>137</v>
      </c>
      <c r="N655" s="16">
        <v>2</v>
      </c>
      <c r="O655" s="16" t="s">
        <v>46</v>
      </c>
      <c r="P655" s="16">
        <v>137</v>
      </c>
      <c r="Q655" s="16">
        <v>6</v>
      </c>
      <c r="R655" s="8">
        <v>0.31597222222222221</v>
      </c>
      <c r="S655" s="27">
        <f>HOUR(טבלה3[[#This Row],[שעת יציאה]])</f>
        <v>7</v>
      </c>
      <c r="T655" s="7"/>
      <c r="U655" s="7"/>
      <c r="V655" s="19" t="s">
        <v>95</v>
      </c>
      <c r="W655" s="7"/>
      <c r="X655" s="7"/>
    </row>
    <row r="656" spans="1:24" x14ac:dyDescent="0.2">
      <c r="C656" s="3">
        <v>176</v>
      </c>
      <c r="D656" s="3" t="s">
        <v>42</v>
      </c>
      <c r="E656" s="3" t="s">
        <v>43</v>
      </c>
      <c r="F656" s="3">
        <v>3</v>
      </c>
      <c r="G656" s="3" t="s">
        <v>44</v>
      </c>
      <c r="H656" s="3"/>
      <c r="I656" s="3"/>
      <c r="J656" s="3"/>
      <c r="K656" s="3"/>
      <c r="L656" s="3">
        <v>16139</v>
      </c>
      <c r="M656" s="3">
        <v>139</v>
      </c>
      <c r="N656" s="3">
        <v>2</v>
      </c>
      <c r="O656" s="3" t="s">
        <v>46</v>
      </c>
      <c r="P656" s="3">
        <v>139</v>
      </c>
      <c r="Q656" s="3">
        <v>1</v>
      </c>
      <c r="R656" s="10" t="s">
        <v>251</v>
      </c>
      <c r="S656" s="27">
        <f>HOUR(טבלה3[[#This Row],[שעת יציאה]])</f>
        <v>7</v>
      </c>
      <c r="V656" s="3" t="s">
        <v>203</v>
      </c>
    </row>
    <row r="657" spans="1:24" x14ac:dyDescent="0.2">
      <c r="C657" s="3">
        <v>176</v>
      </c>
      <c r="D657" s="3" t="s">
        <v>42</v>
      </c>
      <c r="E657" s="3" t="s">
        <v>43</v>
      </c>
      <c r="F657" s="3">
        <v>3</v>
      </c>
      <c r="G657" s="3" t="s">
        <v>44</v>
      </c>
      <c r="H657" s="3"/>
      <c r="I657" s="3"/>
      <c r="J657" s="3"/>
      <c r="K657" s="3"/>
      <c r="L657" s="3">
        <v>16139</v>
      </c>
      <c r="M657" s="3">
        <v>139</v>
      </c>
      <c r="N657" s="3">
        <v>2</v>
      </c>
      <c r="O657" s="3" t="s">
        <v>46</v>
      </c>
      <c r="P657" s="3">
        <v>139</v>
      </c>
      <c r="Q657" s="3">
        <v>2</v>
      </c>
      <c r="R657" s="10" t="s">
        <v>251</v>
      </c>
      <c r="S657" s="27">
        <f>HOUR(טבלה3[[#This Row],[שעת יציאה]])</f>
        <v>7</v>
      </c>
      <c r="V657" s="3" t="s">
        <v>203</v>
      </c>
    </row>
    <row r="658" spans="1:24" ht="15" x14ac:dyDescent="0.2">
      <c r="A658" s="7"/>
      <c r="B658" s="7"/>
      <c r="C658" s="16">
        <v>176</v>
      </c>
      <c r="D658" s="16" t="s">
        <v>42</v>
      </c>
      <c r="E658" s="16" t="s">
        <v>43</v>
      </c>
      <c r="F658" s="16">
        <v>3</v>
      </c>
      <c r="G658" s="16" t="s">
        <v>44</v>
      </c>
      <c r="H658" s="16"/>
      <c r="I658" s="16"/>
      <c r="J658" s="16"/>
      <c r="K658" s="16"/>
      <c r="L658" s="16">
        <v>16139</v>
      </c>
      <c r="M658" s="16">
        <v>139</v>
      </c>
      <c r="N658" s="16">
        <v>2</v>
      </c>
      <c r="O658" s="16" t="s">
        <v>46</v>
      </c>
      <c r="P658" s="16">
        <v>139</v>
      </c>
      <c r="Q658" s="16">
        <v>3</v>
      </c>
      <c r="R658" s="8" t="s">
        <v>251</v>
      </c>
      <c r="S658" s="27">
        <f>HOUR(טבלה3[[#This Row],[שעת יציאה]])</f>
        <v>7</v>
      </c>
      <c r="T658" s="7"/>
      <c r="U658" s="7"/>
      <c r="V658" s="19" t="s">
        <v>203</v>
      </c>
      <c r="W658" s="7"/>
      <c r="X658" s="7"/>
    </row>
    <row r="659" spans="1:24" ht="15" x14ac:dyDescent="0.2">
      <c r="A659" s="7"/>
      <c r="B659" s="7"/>
      <c r="C659" s="16">
        <v>176</v>
      </c>
      <c r="D659" s="16" t="s">
        <v>42</v>
      </c>
      <c r="E659" s="16" t="s">
        <v>43</v>
      </c>
      <c r="F659" s="16">
        <v>3</v>
      </c>
      <c r="G659" s="16" t="s">
        <v>44</v>
      </c>
      <c r="H659" s="16"/>
      <c r="I659" s="16"/>
      <c r="J659" s="16"/>
      <c r="K659" s="16"/>
      <c r="L659" s="16">
        <v>16139</v>
      </c>
      <c r="M659" s="16">
        <v>139</v>
      </c>
      <c r="N659" s="16">
        <v>2</v>
      </c>
      <c r="O659" s="16" t="s">
        <v>46</v>
      </c>
      <c r="P659" s="16">
        <v>139</v>
      </c>
      <c r="Q659" s="16">
        <v>4</v>
      </c>
      <c r="R659" s="8" t="s">
        <v>251</v>
      </c>
      <c r="S659" s="27">
        <f>HOUR(טבלה3[[#This Row],[שעת יציאה]])</f>
        <v>7</v>
      </c>
      <c r="T659" s="7"/>
      <c r="U659" s="7"/>
      <c r="V659" s="19" t="s">
        <v>203</v>
      </c>
      <c r="W659" s="7"/>
      <c r="X659" s="7"/>
    </row>
    <row r="660" spans="1:24" ht="15" x14ac:dyDescent="0.2">
      <c r="A660" s="7"/>
      <c r="B660" s="7"/>
      <c r="C660" s="16">
        <v>176</v>
      </c>
      <c r="D660" s="16" t="s">
        <v>42</v>
      </c>
      <c r="E660" s="16" t="s">
        <v>43</v>
      </c>
      <c r="F660" s="16">
        <v>3</v>
      </c>
      <c r="G660" s="16" t="s">
        <v>44</v>
      </c>
      <c r="H660" s="16"/>
      <c r="I660" s="16"/>
      <c r="J660" s="16"/>
      <c r="K660" s="16"/>
      <c r="L660" s="16">
        <v>16139</v>
      </c>
      <c r="M660" s="16">
        <v>139</v>
      </c>
      <c r="N660" s="16">
        <v>2</v>
      </c>
      <c r="O660" s="16" t="s">
        <v>46</v>
      </c>
      <c r="P660" s="16">
        <v>139</v>
      </c>
      <c r="Q660" s="16">
        <v>5</v>
      </c>
      <c r="R660" s="8" t="s">
        <v>251</v>
      </c>
      <c r="S660" s="27">
        <f>HOUR(טבלה3[[#This Row],[שעת יציאה]])</f>
        <v>7</v>
      </c>
      <c r="T660" s="7"/>
      <c r="U660" s="7"/>
      <c r="V660" s="19" t="s">
        <v>203</v>
      </c>
      <c r="W660" s="7"/>
      <c r="X660" s="7"/>
    </row>
    <row r="661" spans="1:24" ht="15" x14ac:dyDescent="0.2">
      <c r="A661" s="7"/>
      <c r="B661" s="7"/>
      <c r="C661" s="16">
        <v>176</v>
      </c>
      <c r="D661" s="16" t="s">
        <v>42</v>
      </c>
      <c r="E661" s="16" t="s">
        <v>43</v>
      </c>
      <c r="F661" s="16">
        <v>3</v>
      </c>
      <c r="G661" s="16" t="s">
        <v>44</v>
      </c>
      <c r="H661" s="16"/>
      <c r="I661" s="16"/>
      <c r="J661" s="16"/>
      <c r="K661" s="16"/>
      <c r="L661" s="16">
        <v>16139</v>
      </c>
      <c r="M661" s="16">
        <v>139</v>
      </c>
      <c r="N661" s="16">
        <v>2</v>
      </c>
      <c r="O661" s="16" t="s">
        <v>46</v>
      </c>
      <c r="P661" s="16">
        <v>139</v>
      </c>
      <c r="Q661" s="16">
        <v>6</v>
      </c>
      <c r="R661" s="8">
        <v>0.32291666666666702</v>
      </c>
      <c r="S661" s="27">
        <f>HOUR(טבלה3[[#This Row],[שעת יציאה]])</f>
        <v>7</v>
      </c>
      <c r="T661" s="7"/>
      <c r="U661" s="7"/>
      <c r="V661" s="19" t="s">
        <v>203</v>
      </c>
      <c r="W661" s="7"/>
      <c r="X661" s="7"/>
    </row>
    <row r="662" spans="1:24" x14ac:dyDescent="0.2">
      <c r="C662" s="3">
        <v>176</v>
      </c>
      <c r="D662" s="3" t="s">
        <v>42</v>
      </c>
      <c r="E662" s="3" t="s">
        <v>43</v>
      </c>
      <c r="F662" s="3">
        <v>3</v>
      </c>
      <c r="G662" s="3" t="s">
        <v>44</v>
      </c>
      <c r="H662" s="3"/>
      <c r="I662" s="3"/>
      <c r="J662" s="3"/>
      <c r="K662" s="3"/>
      <c r="L662" s="3">
        <v>12137</v>
      </c>
      <c r="M662" s="3">
        <v>137</v>
      </c>
      <c r="N662" s="3">
        <v>2</v>
      </c>
      <c r="O662" s="3" t="s">
        <v>46</v>
      </c>
      <c r="P662" s="3">
        <v>137</v>
      </c>
      <c r="Q662" s="3">
        <v>1</v>
      </c>
      <c r="R662" s="10">
        <v>0.3263888888888889</v>
      </c>
      <c r="S662" s="27">
        <f>HOUR(טבלה3[[#This Row],[שעת יציאה]])</f>
        <v>7</v>
      </c>
      <c r="V662" s="3" t="s">
        <v>95</v>
      </c>
    </row>
    <row r="663" spans="1:24" x14ac:dyDescent="0.2">
      <c r="C663" s="3">
        <v>176</v>
      </c>
      <c r="D663" s="3" t="s">
        <v>42</v>
      </c>
      <c r="E663" s="3" t="s">
        <v>43</v>
      </c>
      <c r="F663" s="3">
        <v>3</v>
      </c>
      <c r="G663" s="3" t="s">
        <v>44</v>
      </c>
      <c r="H663" s="3"/>
      <c r="I663" s="3"/>
      <c r="J663" s="3"/>
      <c r="K663" s="3"/>
      <c r="L663" s="3">
        <v>12137</v>
      </c>
      <c r="M663" s="3">
        <v>137</v>
      </c>
      <c r="N663" s="3">
        <v>2</v>
      </c>
      <c r="O663" s="3" t="s">
        <v>46</v>
      </c>
      <c r="P663" s="3">
        <v>137</v>
      </c>
      <c r="Q663" s="3">
        <v>2</v>
      </c>
      <c r="R663" s="10">
        <v>0.3263888888888889</v>
      </c>
      <c r="S663" s="27">
        <f>HOUR(טבלה3[[#This Row],[שעת יציאה]])</f>
        <v>7</v>
      </c>
      <c r="V663" s="3" t="s">
        <v>95</v>
      </c>
    </row>
    <row r="664" spans="1:24" ht="15" x14ac:dyDescent="0.2">
      <c r="A664" s="7"/>
      <c r="B664" s="7"/>
      <c r="C664" s="16">
        <v>176</v>
      </c>
      <c r="D664" s="16" t="s">
        <v>42</v>
      </c>
      <c r="E664" s="16" t="s">
        <v>43</v>
      </c>
      <c r="F664" s="16">
        <v>3</v>
      </c>
      <c r="G664" s="16" t="s">
        <v>44</v>
      </c>
      <c r="H664" s="16"/>
      <c r="I664" s="16"/>
      <c r="J664" s="16"/>
      <c r="K664" s="16"/>
      <c r="L664" s="16">
        <v>12137</v>
      </c>
      <c r="M664" s="16">
        <v>137</v>
      </c>
      <c r="N664" s="16">
        <v>2</v>
      </c>
      <c r="O664" s="16" t="s">
        <v>46</v>
      </c>
      <c r="P664" s="16">
        <v>137</v>
      </c>
      <c r="Q664" s="16">
        <v>3</v>
      </c>
      <c r="R664" s="8">
        <v>0.3263888888888889</v>
      </c>
      <c r="S664" s="27">
        <f>HOUR(טבלה3[[#This Row],[שעת יציאה]])</f>
        <v>7</v>
      </c>
      <c r="T664" s="7"/>
      <c r="U664" s="7"/>
      <c r="V664" s="19" t="s">
        <v>95</v>
      </c>
      <c r="W664" s="7"/>
      <c r="X664" s="7"/>
    </row>
    <row r="665" spans="1:24" ht="15" x14ac:dyDescent="0.2">
      <c r="A665" s="7"/>
      <c r="B665" s="7"/>
      <c r="C665" s="16">
        <v>176</v>
      </c>
      <c r="D665" s="16" t="s">
        <v>42</v>
      </c>
      <c r="E665" s="16" t="s">
        <v>43</v>
      </c>
      <c r="F665" s="16">
        <v>3</v>
      </c>
      <c r="G665" s="16" t="s">
        <v>44</v>
      </c>
      <c r="H665" s="16"/>
      <c r="I665" s="16"/>
      <c r="J665" s="16"/>
      <c r="K665" s="16"/>
      <c r="L665" s="16">
        <v>12137</v>
      </c>
      <c r="M665" s="16">
        <v>137</v>
      </c>
      <c r="N665" s="16">
        <v>2</v>
      </c>
      <c r="O665" s="16" t="s">
        <v>46</v>
      </c>
      <c r="P665" s="16">
        <v>137</v>
      </c>
      <c r="Q665" s="16">
        <v>4</v>
      </c>
      <c r="R665" s="8">
        <v>0.3263888888888889</v>
      </c>
      <c r="S665" s="27">
        <f>HOUR(טבלה3[[#This Row],[שעת יציאה]])</f>
        <v>7</v>
      </c>
      <c r="T665" s="7"/>
      <c r="U665" s="7"/>
      <c r="V665" s="19" t="s">
        <v>95</v>
      </c>
      <c r="W665" s="7"/>
      <c r="X665" s="7"/>
    </row>
    <row r="666" spans="1:24" ht="15" x14ac:dyDescent="0.2">
      <c r="A666" s="7"/>
      <c r="B666" s="7"/>
      <c r="C666" s="16">
        <v>176</v>
      </c>
      <c r="D666" s="16" t="s">
        <v>42</v>
      </c>
      <c r="E666" s="16" t="s">
        <v>43</v>
      </c>
      <c r="F666" s="16">
        <v>3</v>
      </c>
      <c r="G666" s="16" t="s">
        <v>44</v>
      </c>
      <c r="H666" s="16"/>
      <c r="I666" s="16"/>
      <c r="J666" s="16"/>
      <c r="K666" s="16"/>
      <c r="L666" s="16">
        <v>12137</v>
      </c>
      <c r="M666" s="16">
        <v>137</v>
      </c>
      <c r="N666" s="16">
        <v>2</v>
      </c>
      <c r="O666" s="16" t="s">
        <v>46</v>
      </c>
      <c r="P666" s="16">
        <v>137</v>
      </c>
      <c r="Q666" s="16">
        <v>5</v>
      </c>
      <c r="R666" s="8">
        <v>0.3263888888888889</v>
      </c>
      <c r="S666" s="27">
        <f>HOUR(טבלה3[[#This Row],[שעת יציאה]])</f>
        <v>7</v>
      </c>
      <c r="T666" s="7"/>
      <c r="U666" s="7"/>
      <c r="V666" s="19" t="s">
        <v>95</v>
      </c>
      <c r="W666" s="7"/>
      <c r="X666" s="7"/>
    </row>
    <row r="667" spans="1:24" ht="15" x14ac:dyDescent="0.2">
      <c r="A667" s="7"/>
      <c r="B667" s="7"/>
      <c r="C667" s="16">
        <v>176</v>
      </c>
      <c r="D667" s="16" t="s">
        <v>42</v>
      </c>
      <c r="E667" s="16" t="s">
        <v>43</v>
      </c>
      <c r="F667" s="16">
        <v>3</v>
      </c>
      <c r="G667" s="16" t="s">
        <v>44</v>
      </c>
      <c r="H667" s="16"/>
      <c r="I667" s="16"/>
      <c r="J667" s="16"/>
      <c r="K667" s="16"/>
      <c r="L667" s="16">
        <v>16139</v>
      </c>
      <c r="M667" s="16">
        <v>139</v>
      </c>
      <c r="N667" s="16">
        <v>2</v>
      </c>
      <c r="O667" s="16" t="s">
        <v>46</v>
      </c>
      <c r="P667" s="16">
        <v>139</v>
      </c>
      <c r="Q667" s="16">
        <v>6</v>
      </c>
      <c r="R667" s="8">
        <v>0.33333333333333298</v>
      </c>
      <c r="S667" s="27">
        <f>HOUR(טבלה3[[#This Row],[שעת יציאה]])</f>
        <v>8</v>
      </c>
      <c r="T667" s="7"/>
      <c r="U667" s="7"/>
      <c r="V667" s="19" t="s">
        <v>203</v>
      </c>
      <c r="W667" s="7"/>
      <c r="X667" s="7"/>
    </row>
    <row r="668" spans="1:24" x14ac:dyDescent="0.2">
      <c r="C668" s="3">
        <v>176</v>
      </c>
      <c r="D668" s="3" t="s">
        <v>42</v>
      </c>
      <c r="E668" s="3" t="s">
        <v>43</v>
      </c>
      <c r="F668" s="3">
        <v>3</v>
      </c>
      <c r="G668" s="3" t="s">
        <v>44</v>
      </c>
      <c r="H668" s="3"/>
      <c r="I668" s="3"/>
      <c r="J668" s="3"/>
      <c r="K668" s="3"/>
      <c r="L668" s="3">
        <v>16139</v>
      </c>
      <c r="M668" s="3">
        <v>139</v>
      </c>
      <c r="N668" s="3">
        <v>2</v>
      </c>
      <c r="O668" s="3" t="s">
        <v>46</v>
      </c>
      <c r="P668" s="3">
        <v>139</v>
      </c>
      <c r="Q668" s="3">
        <v>1</v>
      </c>
      <c r="R668" s="10">
        <v>0.33333333333333331</v>
      </c>
      <c r="S668" s="27">
        <f>HOUR(טבלה3[[#This Row],[שעת יציאה]])</f>
        <v>8</v>
      </c>
      <c r="V668" s="3" t="s">
        <v>203</v>
      </c>
    </row>
    <row r="669" spans="1:24" x14ac:dyDescent="0.2">
      <c r="C669" s="3">
        <v>176</v>
      </c>
      <c r="D669" s="3" t="s">
        <v>42</v>
      </c>
      <c r="E669" s="3" t="s">
        <v>43</v>
      </c>
      <c r="F669" s="3">
        <v>3</v>
      </c>
      <c r="G669" s="3" t="s">
        <v>44</v>
      </c>
      <c r="H669" s="3"/>
      <c r="I669" s="3"/>
      <c r="J669" s="3"/>
      <c r="K669" s="3"/>
      <c r="L669" s="3">
        <v>16139</v>
      </c>
      <c r="M669" s="3">
        <v>139</v>
      </c>
      <c r="N669" s="3">
        <v>2</v>
      </c>
      <c r="O669" s="3" t="s">
        <v>46</v>
      </c>
      <c r="P669" s="3">
        <v>139</v>
      </c>
      <c r="Q669" s="3">
        <v>2</v>
      </c>
      <c r="R669" s="10">
        <v>0.33333333333333331</v>
      </c>
      <c r="S669" s="27">
        <f>HOUR(טבלה3[[#This Row],[שעת יציאה]])</f>
        <v>8</v>
      </c>
      <c r="V669" s="3" t="s">
        <v>203</v>
      </c>
    </row>
    <row r="670" spans="1:24" ht="15" x14ac:dyDescent="0.2">
      <c r="A670" s="7"/>
      <c r="B670" s="7"/>
      <c r="C670" s="16">
        <v>176</v>
      </c>
      <c r="D670" s="16" t="s">
        <v>42</v>
      </c>
      <c r="E670" s="16" t="s">
        <v>43</v>
      </c>
      <c r="F670" s="16">
        <v>3</v>
      </c>
      <c r="G670" s="16" t="s">
        <v>44</v>
      </c>
      <c r="H670" s="16"/>
      <c r="I670" s="16"/>
      <c r="J670" s="16"/>
      <c r="K670" s="16"/>
      <c r="L670" s="16">
        <v>16139</v>
      </c>
      <c r="M670" s="16">
        <v>139</v>
      </c>
      <c r="N670" s="16">
        <v>2</v>
      </c>
      <c r="O670" s="16" t="s">
        <v>46</v>
      </c>
      <c r="P670" s="16">
        <v>139</v>
      </c>
      <c r="Q670" s="16">
        <v>3</v>
      </c>
      <c r="R670" s="8">
        <v>0.33333333333333331</v>
      </c>
      <c r="S670" s="27">
        <f>HOUR(טבלה3[[#This Row],[שעת יציאה]])</f>
        <v>8</v>
      </c>
      <c r="T670" s="7"/>
      <c r="U670" s="7"/>
      <c r="V670" s="19" t="s">
        <v>203</v>
      </c>
      <c r="W670" s="7"/>
      <c r="X670" s="7"/>
    </row>
    <row r="671" spans="1:24" ht="15" x14ac:dyDescent="0.2">
      <c r="A671" s="7"/>
      <c r="B671" s="7"/>
      <c r="C671" s="16">
        <v>176</v>
      </c>
      <c r="D671" s="16" t="s">
        <v>42</v>
      </c>
      <c r="E671" s="16" t="s">
        <v>43</v>
      </c>
      <c r="F671" s="16">
        <v>3</v>
      </c>
      <c r="G671" s="16" t="s">
        <v>44</v>
      </c>
      <c r="H671" s="16"/>
      <c r="I671" s="16"/>
      <c r="J671" s="16"/>
      <c r="K671" s="16"/>
      <c r="L671" s="16">
        <v>16139</v>
      </c>
      <c r="M671" s="16">
        <v>139</v>
      </c>
      <c r="N671" s="16">
        <v>2</v>
      </c>
      <c r="O671" s="16" t="s">
        <v>46</v>
      </c>
      <c r="P671" s="16">
        <v>139</v>
      </c>
      <c r="Q671" s="16">
        <v>4</v>
      </c>
      <c r="R671" s="8">
        <v>0.33333333333333331</v>
      </c>
      <c r="S671" s="27">
        <f>HOUR(טבלה3[[#This Row],[שעת יציאה]])</f>
        <v>8</v>
      </c>
      <c r="T671" s="7"/>
      <c r="U671" s="7"/>
      <c r="V671" s="19" t="s">
        <v>203</v>
      </c>
      <c r="W671" s="7"/>
      <c r="X671" s="7"/>
    </row>
    <row r="672" spans="1:24" ht="15" x14ac:dyDescent="0.2">
      <c r="A672" s="7"/>
      <c r="B672" s="7"/>
      <c r="C672" s="16">
        <v>176</v>
      </c>
      <c r="D672" s="16" t="s">
        <v>42</v>
      </c>
      <c r="E672" s="16" t="s">
        <v>43</v>
      </c>
      <c r="F672" s="16">
        <v>3</v>
      </c>
      <c r="G672" s="16" t="s">
        <v>44</v>
      </c>
      <c r="H672" s="16"/>
      <c r="I672" s="16"/>
      <c r="J672" s="16"/>
      <c r="K672" s="16"/>
      <c r="L672" s="16">
        <v>16139</v>
      </c>
      <c r="M672" s="16">
        <v>139</v>
      </c>
      <c r="N672" s="16">
        <v>2</v>
      </c>
      <c r="O672" s="16" t="s">
        <v>46</v>
      </c>
      <c r="P672" s="16">
        <v>139</v>
      </c>
      <c r="Q672" s="16">
        <v>5</v>
      </c>
      <c r="R672" s="8">
        <v>0.33333333333333331</v>
      </c>
      <c r="S672" s="27">
        <f>HOUR(טבלה3[[#This Row],[שעת יציאה]])</f>
        <v>8</v>
      </c>
      <c r="T672" s="7"/>
      <c r="U672" s="7"/>
      <c r="V672" s="19" t="s">
        <v>203</v>
      </c>
      <c r="W672" s="7"/>
      <c r="X672" s="7"/>
    </row>
    <row r="673" spans="1:24" x14ac:dyDescent="0.2">
      <c r="C673" s="3">
        <v>176</v>
      </c>
      <c r="D673" s="3" t="s">
        <v>42</v>
      </c>
      <c r="E673" s="3" t="s">
        <v>43</v>
      </c>
      <c r="F673" s="3">
        <v>3</v>
      </c>
      <c r="G673" s="3" t="s">
        <v>44</v>
      </c>
      <c r="H673" s="3"/>
      <c r="I673" s="3"/>
      <c r="J673" s="3"/>
      <c r="K673" s="3"/>
      <c r="L673" s="3">
        <v>12137</v>
      </c>
      <c r="M673" s="3">
        <v>137</v>
      </c>
      <c r="N673" s="3">
        <v>2</v>
      </c>
      <c r="O673" s="3" t="s">
        <v>46</v>
      </c>
      <c r="P673" s="3">
        <v>137</v>
      </c>
      <c r="Q673" s="3">
        <v>1</v>
      </c>
      <c r="R673" s="10">
        <v>0.34375</v>
      </c>
      <c r="S673" s="27">
        <f>HOUR(טבלה3[[#This Row],[שעת יציאה]])</f>
        <v>8</v>
      </c>
      <c r="T673" s="3"/>
      <c r="U673" s="3"/>
      <c r="V673" s="3" t="s">
        <v>95</v>
      </c>
    </row>
    <row r="674" spans="1:24" x14ac:dyDescent="0.2">
      <c r="C674" s="3">
        <v>176</v>
      </c>
      <c r="D674" s="3" t="s">
        <v>42</v>
      </c>
      <c r="E674" s="3" t="s">
        <v>43</v>
      </c>
      <c r="F674" s="3">
        <v>3</v>
      </c>
      <c r="G674" s="3" t="s">
        <v>44</v>
      </c>
      <c r="H674" s="3"/>
      <c r="I674" s="3"/>
      <c r="J674" s="3"/>
      <c r="K674" s="3"/>
      <c r="L674" s="3">
        <v>12137</v>
      </c>
      <c r="M674" s="3">
        <v>137</v>
      </c>
      <c r="N674" s="3">
        <v>2</v>
      </c>
      <c r="O674" s="3" t="s">
        <v>46</v>
      </c>
      <c r="P674" s="3">
        <v>137</v>
      </c>
      <c r="Q674" s="3">
        <v>2</v>
      </c>
      <c r="R674" s="10">
        <v>0.34375</v>
      </c>
      <c r="S674" s="27">
        <f>HOUR(טבלה3[[#This Row],[שעת יציאה]])</f>
        <v>8</v>
      </c>
      <c r="T674" s="3"/>
      <c r="U674" s="3"/>
      <c r="V674" s="3" t="s">
        <v>95</v>
      </c>
    </row>
    <row r="675" spans="1:24" ht="15" x14ac:dyDescent="0.2">
      <c r="A675" s="7"/>
      <c r="B675" s="7"/>
      <c r="C675" s="16">
        <v>176</v>
      </c>
      <c r="D675" s="16" t="s">
        <v>42</v>
      </c>
      <c r="E675" s="16" t="s">
        <v>43</v>
      </c>
      <c r="F675" s="16">
        <v>3</v>
      </c>
      <c r="G675" s="16" t="s">
        <v>44</v>
      </c>
      <c r="H675" s="16"/>
      <c r="I675" s="16"/>
      <c r="J675" s="16"/>
      <c r="K675" s="16"/>
      <c r="L675" s="16">
        <v>12137</v>
      </c>
      <c r="M675" s="16">
        <v>137</v>
      </c>
      <c r="N675" s="16">
        <v>2</v>
      </c>
      <c r="O675" s="16" t="s">
        <v>46</v>
      </c>
      <c r="P675" s="16">
        <v>137</v>
      </c>
      <c r="Q675" s="16">
        <v>3</v>
      </c>
      <c r="R675" s="8">
        <v>0.34375</v>
      </c>
      <c r="S675" s="27">
        <f>HOUR(טבלה3[[#This Row],[שעת יציאה]])</f>
        <v>8</v>
      </c>
      <c r="T675" s="16"/>
      <c r="U675" s="16"/>
      <c r="V675" s="19" t="s">
        <v>95</v>
      </c>
      <c r="W675" s="7"/>
      <c r="X675" s="7"/>
    </row>
    <row r="676" spans="1:24" ht="15" x14ac:dyDescent="0.2">
      <c r="A676" s="7"/>
      <c r="B676" s="7"/>
      <c r="C676" s="16">
        <v>176</v>
      </c>
      <c r="D676" s="16" t="s">
        <v>42</v>
      </c>
      <c r="E676" s="16" t="s">
        <v>43</v>
      </c>
      <c r="F676" s="16">
        <v>3</v>
      </c>
      <c r="G676" s="16" t="s">
        <v>44</v>
      </c>
      <c r="H676" s="16"/>
      <c r="I676" s="16"/>
      <c r="J676" s="16"/>
      <c r="K676" s="16"/>
      <c r="L676" s="16">
        <v>12137</v>
      </c>
      <c r="M676" s="16">
        <v>137</v>
      </c>
      <c r="N676" s="16">
        <v>2</v>
      </c>
      <c r="O676" s="16" t="s">
        <v>46</v>
      </c>
      <c r="P676" s="16">
        <v>137</v>
      </c>
      <c r="Q676" s="16">
        <v>4</v>
      </c>
      <c r="R676" s="8">
        <v>0.34375</v>
      </c>
      <c r="S676" s="27">
        <f>HOUR(טבלה3[[#This Row],[שעת יציאה]])</f>
        <v>8</v>
      </c>
      <c r="T676" s="16"/>
      <c r="U676" s="16"/>
      <c r="V676" s="19" t="s">
        <v>95</v>
      </c>
      <c r="W676" s="7"/>
      <c r="X676" s="7"/>
    </row>
    <row r="677" spans="1:24" ht="15" x14ac:dyDescent="0.2">
      <c r="A677" s="7"/>
      <c r="B677" s="7"/>
      <c r="C677" s="16">
        <v>176</v>
      </c>
      <c r="D677" s="16" t="s">
        <v>42</v>
      </c>
      <c r="E677" s="16" t="s">
        <v>43</v>
      </c>
      <c r="F677" s="16">
        <v>3</v>
      </c>
      <c r="G677" s="16" t="s">
        <v>44</v>
      </c>
      <c r="H677" s="16"/>
      <c r="I677" s="16"/>
      <c r="J677" s="16"/>
      <c r="K677" s="16"/>
      <c r="L677" s="16">
        <v>12137</v>
      </c>
      <c r="M677" s="16">
        <v>137</v>
      </c>
      <c r="N677" s="16">
        <v>2</v>
      </c>
      <c r="O677" s="16" t="s">
        <v>46</v>
      </c>
      <c r="P677" s="16">
        <v>137</v>
      </c>
      <c r="Q677" s="16">
        <v>5</v>
      </c>
      <c r="R677" s="8">
        <v>0.34375</v>
      </c>
      <c r="S677" s="27">
        <f>HOUR(טבלה3[[#This Row],[שעת יציאה]])</f>
        <v>8</v>
      </c>
      <c r="T677" s="16"/>
      <c r="U677" s="16"/>
      <c r="V677" s="19" t="s">
        <v>95</v>
      </c>
      <c r="W677" s="7"/>
      <c r="X677" s="7"/>
    </row>
    <row r="678" spans="1:24" ht="15" x14ac:dyDescent="0.2">
      <c r="A678" s="7"/>
      <c r="B678" s="7"/>
      <c r="C678" s="16">
        <v>176</v>
      </c>
      <c r="D678" s="16" t="s">
        <v>42</v>
      </c>
      <c r="E678" s="16" t="s">
        <v>43</v>
      </c>
      <c r="F678" s="16">
        <v>3</v>
      </c>
      <c r="G678" s="16" t="s">
        <v>44</v>
      </c>
      <c r="H678" s="16"/>
      <c r="I678" s="16"/>
      <c r="J678" s="16"/>
      <c r="K678" s="16"/>
      <c r="L678" s="16">
        <v>16139</v>
      </c>
      <c r="M678" s="16">
        <v>139</v>
      </c>
      <c r="N678" s="16">
        <v>2</v>
      </c>
      <c r="O678" s="16" t="s">
        <v>46</v>
      </c>
      <c r="P678" s="16">
        <v>139</v>
      </c>
      <c r="Q678" s="16">
        <v>6</v>
      </c>
      <c r="R678" s="8">
        <v>0.34375</v>
      </c>
      <c r="S678" s="27">
        <f>HOUR(טבלה3[[#This Row],[שעת יציאה]])</f>
        <v>8</v>
      </c>
      <c r="T678" s="7"/>
      <c r="U678" s="7"/>
      <c r="V678" s="19" t="s">
        <v>203</v>
      </c>
      <c r="W678" s="7"/>
      <c r="X678" s="7"/>
    </row>
    <row r="679" spans="1:24" x14ac:dyDescent="0.2">
      <c r="C679" s="3">
        <v>176</v>
      </c>
      <c r="D679" s="3" t="s">
        <v>42</v>
      </c>
      <c r="E679" s="3" t="s">
        <v>43</v>
      </c>
      <c r="F679" s="3">
        <v>3</v>
      </c>
      <c r="G679" s="3" t="s">
        <v>44</v>
      </c>
      <c r="H679" s="3"/>
      <c r="I679" s="3"/>
      <c r="J679" s="3"/>
      <c r="K679" s="3"/>
      <c r="L679" s="3">
        <v>16139</v>
      </c>
      <c r="M679" s="3">
        <v>139</v>
      </c>
      <c r="N679" s="3">
        <v>2</v>
      </c>
      <c r="O679" s="3" t="s">
        <v>46</v>
      </c>
      <c r="P679" s="3">
        <v>139</v>
      </c>
      <c r="Q679" s="3">
        <v>1</v>
      </c>
      <c r="R679" s="10">
        <v>0.34722222222222227</v>
      </c>
      <c r="S679" s="27">
        <f>HOUR(טבלה3[[#This Row],[שעת יציאה]])</f>
        <v>8</v>
      </c>
      <c r="V679" s="3" t="s">
        <v>203</v>
      </c>
    </row>
    <row r="680" spans="1:24" x14ac:dyDescent="0.2">
      <c r="C680" s="3">
        <v>176</v>
      </c>
      <c r="D680" s="3" t="s">
        <v>42</v>
      </c>
      <c r="E680" s="3" t="s">
        <v>43</v>
      </c>
      <c r="F680" s="3">
        <v>3</v>
      </c>
      <c r="G680" s="3" t="s">
        <v>44</v>
      </c>
      <c r="H680" s="3"/>
      <c r="I680" s="3"/>
      <c r="J680" s="3"/>
      <c r="K680" s="3"/>
      <c r="L680" s="3">
        <v>16139</v>
      </c>
      <c r="M680" s="3">
        <v>139</v>
      </c>
      <c r="N680" s="3">
        <v>2</v>
      </c>
      <c r="O680" s="3" t="s">
        <v>46</v>
      </c>
      <c r="P680" s="3">
        <v>139</v>
      </c>
      <c r="Q680" s="3">
        <v>2</v>
      </c>
      <c r="R680" s="10">
        <v>0.34722222222222227</v>
      </c>
      <c r="S680" s="27">
        <f>HOUR(טבלה3[[#This Row],[שעת יציאה]])</f>
        <v>8</v>
      </c>
      <c r="V680" s="3" t="s">
        <v>203</v>
      </c>
    </row>
    <row r="681" spans="1:24" ht="15" x14ac:dyDescent="0.2">
      <c r="A681" s="7"/>
      <c r="B681" s="7"/>
      <c r="C681" s="16">
        <v>176</v>
      </c>
      <c r="D681" s="16" t="s">
        <v>42</v>
      </c>
      <c r="E681" s="16" t="s">
        <v>43</v>
      </c>
      <c r="F681" s="16">
        <v>3</v>
      </c>
      <c r="G681" s="16" t="s">
        <v>44</v>
      </c>
      <c r="H681" s="16"/>
      <c r="I681" s="16"/>
      <c r="J681" s="16"/>
      <c r="K681" s="16"/>
      <c r="L681" s="16">
        <v>16139</v>
      </c>
      <c r="M681" s="16">
        <v>139</v>
      </c>
      <c r="N681" s="16">
        <v>2</v>
      </c>
      <c r="O681" s="16" t="s">
        <v>46</v>
      </c>
      <c r="P681" s="16">
        <v>139</v>
      </c>
      <c r="Q681" s="16">
        <v>3</v>
      </c>
      <c r="R681" s="8">
        <v>0.34722222222222227</v>
      </c>
      <c r="S681" s="27">
        <f>HOUR(טבלה3[[#This Row],[שעת יציאה]])</f>
        <v>8</v>
      </c>
      <c r="T681" s="7"/>
      <c r="U681" s="7"/>
      <c r="V681" s="19" t="s">
        <v>203</v>
      </c>
      <c r="W681" s="7"/>
      <c r="X681" s="7"/>
    </row>
    <row r="682" spans="1:24" ht="15" x14ac:dyDescent="0.2">
      <c r="A682" s="7"/>
      <c r="B682" s="7"/>
      <c r="C682" s="16">
        <v>176</v>
      </c>
      <c r="D682" s="16" t="s">
        <v>42</v>
      </c>
      <c r="E682" s="16" t="s">
        <v>43</v>
      </c>
      <c r="F682" s="16">
        <v>3</v>
      </c>
      <c r="G682" s="16" t="s">
        <v>44</v>
      </c>
      <c r="H682" s="16"/>
      <c r="I682" s="16"/>
      <c r="J682" s="16"/>
      <c r="K682" s="16"/>
      <c r="L682" s="16">
        <v>16139</v>
      </c>
      <c r="M682" s="16">
        <v>139</v>
      </c>
      <c r="N682" s="16">
        <v>2</v>
      </c>
      <c r="O682" s="16" t="s">
        <v>46</v>
      </c>
      <c r="P682" s="16">
        <v>139</v>
      </c>
      <c r="Q682" s="16">
        <v>4</v>
      </c>
      <c r="R682" s="8">
        <v>0.34722222222222227</v>
      </c>
      <c r="S682" s="27">
        <f>HOUR(טבלה3[[#This Row],[שעת יציאה]])</f>
        <v>8</v>
      </c>
      <c r="T682" s="7"/>
      <c r="U682" s="7"/>
      <c r="V682" s="19" t="s">
        <v>203</v>
      </c>
      <c r="W682" s="7"/>
      <c r="X682" s="7"/>
    </row>
    <row r="683" spans="1:24" ht="15" x14ac:dyDescent="0.2">
      <c r="A683" s="7"/>
      <c r="B683" s="7"/>
      <c r="C683" s="16">
        <v>176</v>
      </c>
      <c r="D683" s="16" t="s">
        <v>42</v>
      </c>
      <c r="E683" s="16" t="s">
        <v>43</v>
      </c>
      <c r="F683" s="16">
        <v>3</v>
      </c>
      <c r="G683" s="16" t="s">
        <v>44</v>
      </c>
      <c r="H683" s="16"/>
      <c r="I683" s="16"/>
      <c r="J683" s="16"/>
      <c r="K683" s="16"/>
      <c r="L683" s="16">
        <v>16139</v>
      </c>
      <c r="M683" s="16">
        <v>139</v>
      </c>
      <c r="N683" s="16">
        <v>2</v>
      </c>
      <c r="O683" s="16" t="s">
        <v>46</v>
      </c>
      <c r="P683" s="16">
        <v>139</v>
      </c>
      <c r="Q683" s="16">
        <v>5</v>
      </c>
      <c r="R683" s="8">
        <v>0.34722222222222227</v>
      </c>
      <c r="S683" s="27">
        <f>HOUR(טבלה3[[#This Row],[שעת יציאה]])</f>
        <v>8</v>
      </c>
      <c r="T683" s="7"/>
      <c r="U683" s="7"/>
      <c r="V683" s="19" t="s">
        <v>203</v>
      </c>
      <c r="W683" s="7"/>
      <c r="X683" s="7"/>
    </row>
    <row r="684" spans="1:24" ht="15" x14ac:dyDescent="0.2">
      <c r="A684" s="7"/>
      <c r="B684" s="7"/>
      <c r="C684" s="16">
        <v>176</v>
      </c>
      <c r="D684" s="16" t="s">
        <v>42</v>
      </c>
      <c r="E684" s="16" t="s">
        <v>43</v>
      </c>
      <c r="F684" s="16">
        <v>3</v>
      </c>
      <c r="G684" s="16" t="s">
        <v>44</v>
      </c>
      <c r="H684" s="16"/>
      <c r="I684" s="16"/>
      <c r="J684" s="16"/>
      <c r="K684" s="16"/>
      <c r="L684" s="16">
        <v>16139</v>
      </c>
      <c r="M684" s="16">
        <v>139</v>
      </c>
      <c r="N684" s="16">
        <v>2</v>
      </c>
      <c r="O684" s="16" t="s">
        <v>46</v>
      </c>
      <c r="P684" s="16">
        <v>139</v>
      </c>
      <c r="Q684" s="16">
        <v>6</v>
      </c>
      <c r="R684" s="8">
        <v>0.35416666666666602</v>
      </c>
      <c r="S684" s="27">
        <f>HOUR(טבלה3[[#This Row],[שעת יציאה]])</f>
        <v>8</v>
      </c>
      <c r="T684" s="7"/>
      <c r="U684" s="7"/>
      <c r="V684" s="19" t="s">
        <v>203</v>
      </c>
      <c r="W684" s="7"/>
      <c r="X684" s="7"/>
    </row>
    <row r="685" spans="1:24" ht="15" x14ac:dyDescent="0.2">
      <c r="A685" s="7"/>
      <c r="B685" s="7"/>
      <c r="C685" s="16">
        <v>176</v>
      </c>
      <c r="D685" s="16" t="s">
        <v>42</v>
      </c>
      <c r="E685" s="16" t="s">
        <v>43</v>
      </c>
      <c r="F685" s="16">
        <v>3</v>
      </c>
      <c r="G685" s="16" t="s">
        <v>44</v>
      </c>
      <c r="H685" s="16"/>
      <c r="I685" s="16"/>
      <c r="J685" s="16"/>
      <c r="K685" s="16"/>
      <c r="L685" s="16">
        <v>12137</v>
      </c>
      <c r="M685" s="16">
        <v>137</v>
      </c>
      <c r="N685" s="16">
        <v>2</v>
      </c>
      <c r="O685" s="16" t="s">
        <v>46</v>
      </c>
      <c r="P685" s="16">
        <v>137</v>
      </c>
      <c r="Q685" s="16">
        <v>6</v>
      </c>
      <c r="R685" s="8">
        <v>0.3576388888888889</v>
      </c>
      <c r="S685" s="27">
        <f>HOUR(טבלה3[[#This Row],[שעת יציאה]])</f>
        <v>8</v>
      </c>
      <c r="T685" s="7"/>
      <c r="U685" s="7"/>
      <c r="V685" s="19" t="s">
        <v>95</v>
      </c>
      <c r="W685" s="7"/>
      <c r="X685" s="7"/>
    </row>
    <row r="686" spans="1:24" x14ac:dyDescent="0.2">
      <c r="C686" s="3">
        <v>176</v>
      </c>
      <c r="D686" s="3" t="s">
        <v>42</v>
      </c>
      <c r="E686" s="3" t="s">
        <v>43</v>
      </c>
      <c r="F686" s="3">
        <v>3</v>
      </c>
      <c r="G686" s="3" t="s">
        <v>44</v>
      </c>
      <c r="H686" s="3"/>
      <c r="I686" s="3"/>
      <c r="J686" s="3"/>
      <c r="K686" s="3"/>
      <c r="L686" s="3">
        <v>16139</v>
      </c>
      <c r="M686" s="3">
        <v>139</v>
      </c>
      <c r="N686" s="3">
        <v>2</v>
      </c>
      <c r="O686" s="3" t="s">
        <v>46</v>
      </c>
      <c r="P686" s="3">
        <v>139</v>
      </c>
      <c r="Q686" s="3">
        <v>1</v>
      </c>
      <c r="R686" s="10">
        <v>0.36111111111111099</v>
      </c>
      <c r="S686" s="27">
        <f>HOUR(טבלה3[[#This Row],[שעת יציאה]])</f>
        <v>8</v>
      </c>
      <c r="V686" s="3" t="s">
        <v>203</v>
      </c>
    </row>
    <row r="687" spans="1:24" x14ac:dyDescent="0.2">
      <c r="C687" s="3">
        <v>176</v>
      </c>
      <c r="D687" s="3" t="s">
        <v>42</v>
      </c>
      <c r="E687" s="3" t="s">
        <v>43</v>
      </c>
      <c r="F687" s="3">
        <v>3</v>
      </c>
      <c r="G687" s="3" t="s">
        <v>44</v>
      </c>
      <c r="H687" s="3"/>
      <c r="I687" s="3"/>
      <c r="J687" s="3"/>
      <c r="K687" s="3"/>
      <c r="L687" s="3">
        <v>16139</v>
      </c>
      <c r="M687" s="3">
        <v>139</v>
      </c>
      <c r="N687" s="3">
        <v>2</v>
      </c>
      <c r="O687" s="3" t="s">
        <v>46</v>
      </c>
      <c r="P687" s="3">
        <v>139</v>
      </c>
      <c r="Q687" s="3">
        <v>2</v>
      </c>
      <c r="R687" s="10">
        <v>0.36111111111111099</v>
      </c>
      <c r="S687" s="27">
        <f>HOUR(טבלה3[[#This Row],[שעת יציאה]])</f>
        <v>8</v>
      </c>
      <c r="V687" s="3" t="s">
        <v>203</v>
      </c>
    </row>
    <row r="688" spans="1:24" ht="15" x14ac:dyDescent="0.2">
      <c r="A688" s="7"/>
      <c r="B688" s="7"/>
      <c r="C688" s="16">
        <v>176</v>
      </c>
      <c r="D688" s="16" t="s">
        <v>42</v>
      </c>
      <c r="E688" s="16" t="s">
        <v>43</v>
      </c>
      <c r="F688" s="16">
        <v>3</v>
      </c>
      <c r="G688" s="16" t="s">
        <v>44</v>
      </c>
      <c r="H688" s="16"/>
      <c r="I688" s="16"/>
      <c r="J688" s="16"/>
      <c r="K688" s="16"/>
      <c r="L688" s="16">
        <v>16139</v>
      </c>
      <c r="M688" s="16">
        <v>139</v>
      </c>
      <c r="N688" s="16">
        <v>2</v>
      </c>
      <c r="O688" s="16" t="s">
        <v>46</v>
      </c>
      <c r="P688" s="16">
        <v>139</v>
      </c>
      <c r="Q688" s="16">
        <v>3</v>
      </c>
      <c r="R688" s="8">
        <v>0.36111111111111099</v>
      </c>
      <c r="S688" s="27">
        <f>HOUR(טבלה3[[#This Row],[שעת יציאה]])</f>
        <v>8</v>
      </c>
      <c r="T688" s="7"/>
      <c r="U688" s="7"/>
      <c r="V688" s="19" t="s">
        <v>203</v>
      </c>
      <c r="W688" s="7"/>
      <c r="X688" s="7"/>
    </row>
    <row r="689" spans="1:24" ht="15" x14ac:dyDescent="0.2">
      <c r="A689" s="7"/>
      <c r="B689" s="7"/>
      <c r="C689" s="16">
        <v>176</v>
      </c>
      <c r="D689" s="16" t="s">
        <v>42</v>
      </c>
      <c r="E689" s="16" t="s">
        <v>43</v>
      </c>
      <c r="F689" s="16">
        <v>3</v>
      </c>
      <c r="G689" s="16" t="s">
        <v>44</v>
      </c>
      <c r="H689" s="16"/>
      <c r="I689" s="16"/>
      <c r="J689" s="16"/>
      <c r="K689" s="16"/>
      <c r="L689" s="16">
        <v>16139</v>
      </c>
      <c r="M689" s="16">
        <v>139</v>
      </c>
      <c r="N689" s="16">
        <v>2</v>
      </c>
      <c r="O689" s="16" t="s">
        <v>46</v>
      </c>
      <c r="P689" s="16">
        <v>139</v>
      </c>
      <c r="Q689" s="16">
        <v>4</v>
      </c>
      <c r="R689" s="8">
        <v>0.36111111111111099</v>
      </c>
      <c r="S689" s="27">
        <f>HOUR(טבלה3[[#This Row],[שעת יציאה]])</f>
        <v>8</v>
      </c>
      <c r="T689" s="7"/>
      <c r="U689" s="7"/>
      <c r="V689" s="19" t="s">
        <v>203</v>
      </c>
      <c r="W689" s="7"/>
      <c r="X689" s="7"/>
    </row>
    <row r="690" spans="1:24" x14ac:dyDescent="0.2">
      <c r="A690" s="2"/>
      <c r="B690" s="2"/>
      <c r="C690" s="2">
        <v>176</v>
      </c>
      <c r="D690" s="2" t="s">
        <v>42</v>
      </c>
      <c r="E690" s="2" t="s">
        <v>43</v>
      </c>
      <c r="F690" s="2">
        <v>3</v>
      </c>
      <c r="G690" s="2" t="s">
        <v>44</v>
      </c>
      <c r="H690" s="2"/>
      <c r="I690" s="2"/>
      <c r="J690" s="2"/>
      <c r="K690" s="2"/>
      <c r="L690" s="2">
        <v>11151</v>
      </c>
      <c r="M690" s="2">
        <v>151</v>
      </c>
      <c r="N690" s="2">
        <v>1</v>
      </c>
      <c r="O690" s="2" t="s">
        <v>46</v>
      </c>
      <c r="P690" s="2" t="s">
        <v>102</v>
      </c>
      <c r="Q690" s="2">
        <v>1</v>
      </c>
      <c r="R690" s="11">
        <v>0.31944444444444448</v>
      </c>
      <c r="S690" s="27">
        <f>HOUR(טבלה3[[#This Row],[שעת יציאה]])</f>
        <v>7</v>
      </c>
      <c r="T690" s="2"/>
      <c r="U690" s="2"/>
      <c r="V690" s="2" t="s">
        <v>103</v>
      </c>
      <c r="W690" s="2"/>
      <c r="X690" s="2"/>
    </row>
    <row r="691" spans="1:24" x14ac:dyDescent="0.2">
      <c r="A691" s="2"/>
      <c r="B691" s="2"/>
      <c r="C691" s="2">
        <v>176</v>
      </c>
      <c r="D691" s="2" t="s">
        <v>42</v>
      </c>
      <c r="E691" s="2" t="s">
        <v>43</v>
      </c>
      <c r="F691" s="2">
        <v>3</v>
      </c>
      <c r="G691" s="2" t="s">
        <v>44</v>
      </c>
      <c r="H691" s="2"/>
      <c r="I691" s="2"/>
      <c r="J691" s="2"/>
      <c r="K691" s="2"/>
      <c r="L691" s="2">
        <v>11151</v>
      </c>
      <c r="M691" s="2">
        <v>151</v>
      </c>
      <c r="N691" s="2">
        <v>1</v>
      </c>
      <c r="O691" s="2" t="s">
        <v>46</v>
      </c>
      <c r="P691" s="2" t="s">
        <v>102</v>
      </c>
      <c r="Q691" s="2">
        <v>1</v>
      </c>
      <c r="R691" s="11">
        <v>0.3611111111111111</v>
      </c>
      <c r="S691" s="27">
        <f>HOUR(טבלה3[[#This Row],[שעת יציאה]])</f>
        <v>8</v>
      </c>
      <c r="T691" s="2"/>
      <c r="U691" s="2"/>
      <c r="V691" s="2" t="s">
        <v>103</v>
      </c>
      <c r="W691" s="2"/>
      <c r="X691" s="2"/>
    </row>
    <row r="692" spans="1:24" x14ac:dyDescent="0.2">
      <c r="A692" s="2"/>
      <c r="B692" s="2"/>
      <c r="C692" s="2">
        <v>176</v>
      </c>
      <c r="D692" s="2" t="s">
        <v>42</v>
      </c>
      <c r="E692" s="2" t="s">
        <v>43</v>
      </c>
      <c r="F692" s="2">
        <v>3</v>
      </c>
      <c r="G692" s="2" t="s">
        <v>44</v>
      </c>
      <c r="H692" s="2"/>
      <c r="I692" s="2"/>
      <c r="J692" s="2"/>
      <c r="K692" s="2"/>
      <c r="L692" s="2">
        <v>11151</v>
      </c>
      <c r="M692" s="2">
        <v>151</v>
      </c>
      <c r="N692" s="2">
        <v>1</v>
      </c>
      <c r="O692" s="2" t="s">
        <v>46</v>
      </c>
      <c r="P692" s="2" t="s">
        <v>102</v>
      </c>
      <c r="Q692" s="2">
        <v>1</v>
      </c>
      <c r="R692" s="11">
        <v>0.40277777777777773</v>
      </c>
      <c r="S692" s="27">
        <f>HOUR(טבלה3[[#This Row],[שעת יציאה]])</f>
        <v>9</v>
      </c>
      <c r="T692" s="2"/>
      <c r="U692" s="2"/>
      <c r="V692" s="2" t="s">
        <v>103</v>
      </c>
      <c r="W692" s="2"/>
      <c r="X692" s="2"/>
    </row>
    <row r="693" spans="1:24" x14ac:dyDescent="0.2">
      <c r="A693" s="2"/>
      <c r="B693" s="2"/>
      <c r="C693" s="2">
        <v>176</v>
      </c>
      <c r="D693" s="2" t="s">
        <v>42</v>
      </c>
      <c r="E693" s="2" t="s">
        <v>43</v>
      </c>
      <c r="F693" s="2">
        <v>3</v>
      </c>
      <c r="G693" s="2" t="s">
        <v>44</v>
      </c>
      <c r="H693" s="2"/>
      <c r="I693" s="2"/>
      <c r="J693" s="2"/>
      <c r="K693" s="2"/>
      <c r="L693" s="2">
        <v>11151</v>
      </c>
      <c r="M693" s="2">
        <v>151</v>
      </c>
      <c r="N693" s="2">
        <v>1</v>
      </c>
      <c r="O693" s="2" t="s">
        <v>46</v>
      </c>
      <c r="P693" s="2" t="s">
        <v>102</v>
      </c>
      <c r="Q693" s="2">
        <v>1</v>
      </c>
      <c r="R693" s="11">
        <v>0.44444444444444442</v>
      </c>
      <c r="S693" s="27">
        <f>HOUR(טבלה3[[#This Row],[שעת יציאה]])</f>
        <v>10</v>
      </c>
      <c r="T693" s="2"/>
      <c r="U693" s="2"/>
      <c r="V693" s="2" t="s">
        <v>103</v>
      </c>
      <c r="W693" s="2"/>
      <c r="X693" s="2"/>
    </row>
    <row r="694" spans="1:24" x14ac:dyDescent="0.2">
      <c r="A694" s="2"/>
      <c r="B694" s="2"/>
      <c r="C694" s="2">
        <v>176</v>
      </c>
      <c r="D694" s="2" t="s">
        <v>42</v>
      </c>
      <c r="E694" s="2" t="s">
        <v>43</v>
      </c>
      <c r="F694" s="2">
        <v>3</v>
      </c>
      <c r="G694" s="2" t="s">
        <v>44</v>
      </c>
      <c r="H694" s="2"/>
      <c r="I694" s="2"/>
      <c r="J694" s="2"/>
      <c r="K694" s="2"/>
      <c r="L694" s="2">
        <v>11151</v>
      </c>
      <c r="M694" s="2">
        <v>151</v>
      </c>
      <c r="N694" s="2">
        <v>1</v>
      </c>
      <c r="O694" s="2" t="s">
        <v>46</v>
      </c>
      <c r="P694" s="2" t="s">
        <v>102</v>
      </c>
      <c r="Q694" s="2">
        <v>1</v>
      </c>
      <c r="R694" s="11">
        <v>0.4861111111111111</v>
      </c>
      <c r="S694" s="27">
        <f>HOUR(טבלה3[[#This Row],[שעת יציאה]])</f>
        <v>11</v>
      </c>
      <c r="T694" s="2"/>
      <c r="U694" s="2"/>
      <c r="V694" s="2" t="s">
        <v>103</v>
      </c>
      <c r="W694" s="2"/>
      <c r="X694" s="2"/>
    </row>
    <row r="695" spans="1:24" x14ac:dyDescent="0.2">
      <c r="A695" s="2"/>
      <c r="B695" s="2"/>
      <c r="C695" s="2">
        <v>176</v>
      </c>
      <c r="D695" s="2" t="s">
        <v>42</v>
      </c>
      <c r="E695" s="2" t="s">
        <v>43</v>
      </c>
      <c r="F695" s="2">
        <v>3</v>
      </c>
      <c r="G695" s="2" t="s">
        <v>44</v>
      </c>
      <c r="H695" s="2"/>
      <c r="I695" s="2"/>
      <c r="J695" s="2"/>
      <c r="K695" s="2"/>
      <c r="L695" s="2">
        <v>11151</v>
      </c>
      <c r="M695" s="2">
        <v>151</v>
      </c>
      <c r="N695" s="2">
        <v>1</v>
      </c>
      <c r="O695" s="2" t="s">
        <v>46</v>
      </c>
      <c r="P695" s="2" t="s">
        <v>102</v>
      </c>
      <c r="Q695" s="2">
        <v>1</v>
      </c>
      <c r="R695" s="11">
        <v>0.52777777777777779</v>
      </c>
      <c r="S695" s="27">
        <f>HOUR(טבלה3[[#This Row],[שעת יציאה]])</f>
        <v>12</v>
      </c>
      <c r="T695" s="2"/>
      <c r="U695" s="2"/>
      <c r="V695" s="2" t="s">
        <v>103</v>
      </c>
      <c r="W695" s="2"/>
      <c r="X695" s="2"/>
    </row>
    <row r="696" spans="1:24" x14ac:dyDescent="0.2">
      <c r="A696" s="2"/>
      <c r="B696" s="2"/>
      <c r="C696" s="2">
        <v>176</v>
      </c>
      <c r="D696" s="2" t="s">
        <v>42</v>
      </c>
      <c r="E696" s="2" t="s">
        <v>43</v>
      </c>
      <c r="F696" s="2">
        <v>3</v>
      </c>
      <c r="G696" s="2" t="s">
        <v>44</v>
      </c>
      <c r="H696" s="2"/>
      <c r="I696" s="2"/>
      <c r="J696" s="2"/>
      <c r="K696" s="2"/>
      <c r="L696" s="2">
        <v>11151</v>
      </c>
      <c r="M696" s="2">
        <v>151</v>
      </c>
      <c r="N696" s="2">
        <v>1</v>
      </c>
      <c r="O696" s="2" t="s">
        <v>46</v>
      </c>
      <c r="P696" s="2" t="s">
        <v>102</v>
      </c>
      <c r="Q696" s="2">
        <v>1</v>
      </c>
      <c r="R696" s="11">
        <v>0.54861111111111105</v>
      </c>
      <c r="S696" s="27">
        <f>HOUR(טבלה3[[#This Row],[שעת יציאה]])</f>
        <v>13</v>
      </c>
      <c r="T696" s="2"/>
      <c r="U696" s="2"/>
      <c r="V696" s="2" t="s">
        <v>103</v>
      </c>
      <c r="W696" s="2"/>
      <c r="X696" s="2"/>
    </row>
    <row r="697" spans="1:24" x14ac:dyDescent="0.2">
      <c r="A697" s="2"/>
      <c r="B697" s="2"/>
      <c r="C697" s="2">
        <v>176</v>
      </c>
      <c r="D697" s="2" t="s">
        <v>42</v>
      </c>
      <c r="E697" s="2" t="s">
        <v>43</v>
      </c>
      <c r="F697" s="2">
        <v>3</v>
      </c>
      <c r="G697" s="2" t="s">
        <v>44</v>
      </c>
      <c r="H697" s="2"/>
      <c r="I697" s="2"/>
      <c r="J697" s="2"/>
      <c r="K697" s="2"/>
      <c r="L697" s="2">
        <v>11151</v>
      </c>
      <c r="M697" s="2">
        <v>151</v>
      </c>
      <c r="N697" s="2">
        <v>1</v>
      </c>
      <c r="O697" s="2" t="s">
        <v>46</v>
      </c>
      <c r="P697" s="2" t="s">
        <v>102</v>
      </c>
      <c r="Q697" s="2">
        <v>1</v>
      </c>
      <c r="R697" s="11">
        <v>0.56944444444444442</v>
      </c>
      <c r="S697" s="27">
        <f>HOUR(טבלה3[[#This Row],[שעת יציאה]])</f>
        <v>13</v>
      </c>
      <c r="T697" s="2"/>
      <c r="U697" s="2"/>
      <c r="V697" s="2" t="s">
        <v>103</v>
      </c>
      <c r="W697" s="2"/>
      <c r="X697" s="2"/>
    </row>
    <row r="698" spans="1:24" x14ac:dyDescent="0.2">
      <c r="A698" s="2"/>
      <c r="B698" s="2"/>
      <c r="C698" s="2">
        <v>176</v>
      </c>
      <c r="D698" s="2" t="s">
        <v>42</v>
      </c>
      <c r="E698" s="2" t="s">
        <v>43</v>
      </c>
      <c r="F698" s="2">
        <v>3</v>
      </c>
      <c r="G698" s="2" t="s">
        <v>44</v>
      </c>
      <c r="H698" s="2"/>
      <c r="I698" s="2"/>
      <c r="J698" s="2"/>
      <c r="K698" s="2"/>
      <c r="L698" s="2">
        <v>11151</v>
      </c>
      <c r="M698" s="2">
        <v>151</v>
      </c>
      <c r="N698" s="2">
        <v>1</v>
      </c>
      <c r="O698" s="2" t="s">
        <v>46</v>
      </c>
      <c r="P698" s="2" t="s">
        <v>102</v>
      </c>
      <c r="Q698" s="2">
        <v>1</v>
      </c>
      <c r="R698" s="11">
        <v>0.59027777777777779</v>
      </c>
      <c r="S698" s="27">
        <f>HOUR(טבלה3[[#This Row],[שעת יציאה]])</f>
        <v>14</v>
      </c>
      <c r="T698" s="2"/>
      <c r="U698" s="2"/>
      <c r="V698" s="2" t="s">
        <v>103</v>
      </c>
      <c r="W698" s="2"/>
      <c r="X698" s="2"/>
    </row>
    <row r="699" spans="1:24" x14ac:dyDescent="0.2">
      <c r="A699" s="2"/>
      <c r="B699" s="2"/>
      <c r="C699" s="2">
        <v>176</v>
      </c>
      <c r="D699" s="2" t="s">
        <v>42</v>
      </c>
      <c r="E699" s="2" t="s">
        <v>43</v>
      </c>
      <c r="F699" s="2">
        <v>3</v>
      </c>
      <c r="G699" s="2" t="s">
        <v>44</v>
      </c>
      <c r="H699" s="2"/>
      <c r="I699" s="2"/>
      <c r="J699" s="2"/>
      <c r="K699" s="2"/>
      <c r="L699" s="2">
        <v>11151</v>
      </c>
      <c r="M699" s="2">
        <v>151</v>
      </c>
      <c r="N699" s="2">
        <v>1</v>
      </c>
      <c r="O699" s="2" t="s">
        <v>46</v>
      </c>
      <c r="P699" s="2" t="s">
        <v>102</v>
      </c>
      <c r="Q699" s="2">
        <v>1</v>
      </c>
      <c r="R699" s="11">
        <v>0.61111111111111105</v>
      </c>
      <c r="S699" s="27">
        <f>HOUR(טבלה3[[#This Row],[שעת יציאה]])</f>
        <v>14</v>
      </c>
      <c r="T699" s="2"/>
      <c r="U699" s="2"/>
      <c r="V699" s="2" t="s">
        <v>103</v>
      </c>
      <c r="W699" s="2"/>
      <c r="X699" s="2"/>
    </row>
    <row r="700" spans="1:24" x14ac:dyDescent="0.2">
      <c r="A700" s="2"/>
      <c r="B700" s="2"/>
      <c r="C700" s="2">
        <v>176</v>
      </c>
      <c r="D700" s="2" t="s">
        <v>42</v>
      </c>
      <c r="E700" s="2" t="s">
        <v>43</v>
      </c>
      <c r="F700" s="2">
        <v>3</v>
      </c>
      <c r="G700" s="2" t="s">
        <v>44</v>
      </c>
      <c r="H700" s="2"/>
      <c r="I700" s="2"/>
      <c r="J700" s="2"/>
      <c r="K700" s="2"/>
      <c r="L700" s="2">
        <v>11151</v>
      </c>
      <c r="M700" s="2">
        <v>151</v>
      </c>
      <c r="N700" s="2">
        <v>1</v>
      </c>
      <c r="O700" s="2" t="s">
        <v>46</v>
      </c>
      <c r="P700" s="2" t="s">
        <v>102</v>
      </c>
      <c r="Q700" s="2">
        <v>1</v>
      </c>
      <c r="R700" s="11">
        <v>0.6333333333333333</v>
      </c>
      <c r="S700" s="27">
        <f>HOUR(טבלה3[[#This Row],[שעת יציאה]])</f>
        <v>15</v>
      </c>
      <c r="T700" s="2"/>
      <c r="U700" s="2"/>
      <c r="V700" s="2" t="s">
        <v>103</v>
      </c>
      <c r="W700" s="2"/>
      <c r="X700" s="2"/>
    </row>
    <row r="701" spans="1:24" x14ac:dyDescent="0.2">
      <c r="A701" s="2"/>
      <c r="B701" s="2"/>
      <c r="C701" s="2">
        <v>176</v>
      </c>
      <c r="D701" s="2" t="s">
        <v>42</v>
      </c>
      <c r="E701" s="2" t="s">
        <v>43</v>
      </c>
      <c r="F701" s="2">
        <v>3</v>
      </c>
      <c r="G701" s="2" t="s">
        <v>44</v>
      </c>
      <c r="H701" s="2"/>
      <c r="I701" s="2"/>
      <c r="J701" s="2"/>
      <c r="K701" s="2"/>
      <c r="L701" s="2">
        <v>11151</v>
      </c>
      <c r="M701" s="2">
        <v>151</v>
      </c>
      <c r="N701" s="2">
        <v>1</v>
      </c>
      <c r="O701" s="2" t="s">
        <v>46</v>
      </c>
      <c r="P701" s="2" t="s">
        <v>102</v>
      </c>
      <c r="Q701" s="2">
        <v>1</v>
      </c>
      <c r="R701" s="11">
        <v>0.64722222222222225</v>
      </c>
      <c r="S701" s="27">
        <f>HOUR(טבלה3[[#This Row],[שעת יציאה]])</f>
        <v>15</v>
      </c>
      <c r="T701" s="2"/>
      <c r="U701" s="2"/>
      <c r="V701" s="2" t="s">
        <v>103</v>
      </c>
      <c r="W701" s="2"/>
      <c r="X701" s="2"/>
    </row>
    <row r="702" spans="1:24" x14ac:dyDescent="0.2">
      <c r="A702" s="2"/>
      <c r="B702" s="2"/>
      <c r="C702" s="2">
        <v>176</v>
      </c>
      <c r="D702" s="2" t="s">
        <v>42</v>
      </c>
      <c r="E702" s="2" t="s">
        <v>43</v>
      </c>
      <c r="F702" s="2">
        <v>3</v>
      </c>
      <c r="G702" s="2" t="s">
        <v>44</v>
      </c>
      <c r="H702" s="2"/>
      <c r="I702" s="2"/>
      <c r="J702" s="2"/>
      <c r="K702" s="2"/>
      <c r="L702" s="2">
        <v>11151</v>
      </c>
      <c r="M702" s="2">
        <v>151</v>
      </c>
      <c r="N702" s="2">
        <v>1</v>
      </c>
      <c r="O702" s="2" t="s">
        <v>46</v>
      </c>
      <c r="P702" s="2" t="s">
        <v>102</v>
      </c>
      <c r="Q702" s="2">
        <v>1</v>
      </c>
      <c r="R702" s="11">
        <v>0.66111111111111109</v>
      </c>
      <c r="S702" s="27">
        <f>HOUR(טבלה3[[#This Row],[שעת יציאה]])</f>
        <v>15</v>
      </c>
      <c r="T702" s="2"/>
      <c r="U702" s="2"/>
      <c r="V702" s="2" t="s">
        <v>103</v>
      </c>
      <c r="W702" s="2"/>
      <c r="X702" s="2"/>
    </row>
    <row r="703" spans="1:24" x14ac:dyDescent="0.2">
      <c r="A703" s="2"/>
      <c r="B703" s="2"/>
      <c r="C703" s="2">
        <v>176</v>
      </c>
      <c r="D703" s="2" t="s">
        <v>42</v>
      </c>
      <c r="E703" s="2" t="s">
        <v>43</v>
      </c>
      <c r="F703" s="2">
        <v>3</v>
      </c>
      <c r="G703" s="2" t="s">
        <v>44</v>
      </c>
      <c r="H703" s="2"/>
      <c r="I703" s="2"/>
      <c r="J703" s="2"/>
      <c r="K703" s="2"/>
      <c r="L703" s="2">
        <v>11151</v>
      </c>
      <c r="M703" s="2">
        <v>151</v>
      </c>
      <c r="N703" s="2">
        <v>1</v>
      </c>
      <c r="O703" s="2" t="s">
        <v>46</v>
      </c>
      <c r="P703" s="2" t="s">
        <v>102</v>
      </c>
      <c r="Q703" s="2">
        <v>1</v>
      </c>
      <c r="R703" s="11">
        <v>0.67499999999999993</v>
      </c>
      <c r="S703" s="27">
        <f>HOUR(טבלה3[[#This Row],[שעת יציאה]])</f>
        <v>16</v>
      </c>
      <c r="T703" s="2"/>
      <c r="U703" s="2"/>
      <c r="V703" s="2" t="s">
        <v>103</v>
      </c>
      <c r="W703" s="2"/>
      <c r="X703" s="2"/>
    </row>
    <row r="704" spans="1:24" x14ac:dyDescent="0.2">
      <c r="A704" s="2"/>
      <c r="B704" s="2"/>
      <c r="C704" s="2">
        <v>176</v>
      </c>
      <c r="D704" s="2" t="s">
        <v>42</v>
      </c>
      <c r="E704" s="2" t="s">
        <v>43</v>
      </c>
      <c r="F704" s="2">
        <v>3</v>
      </c>
      <c r="G704" s="2" t="s">
        <v>44</v>
      </c>
      <c r="H704" s="2"/>
      <c r="I704" s="2"/>
      <c r="J704" s="2"/>
      <c r="K704" s="2"/>
      <c r="L704" s="2">
        <v>11151</v>
      </c>
      <c r="M704" s="2">
        <v>151</v>
      </c>
      <c r="N704" s="2">
        <v>1</v>
      </c>
      <c r="O704" s="2" t="s">
        <v>46</v>
      </c>
      <c r="P704" s="2" t="s">
        <v>102</v>
      </c>
      <c r="Q704" s="2">
        <v>1</v>
      </c>
      <c r="R704" s="11">
        <v>0.68888888888888899</v>
      </c>
      <c r="S704" s="27">
        <f>HOUR(טבלה3[[#This Row],[שעת יציאה]])</f>
        <v>16</v>
      </c>
      <c r="T704" s="2"/>
      <c r="U704" s="2"/>
      <c r="V704" s="2" t="s">
        <v>103</v>
      </c>
      <c r="W704" s="2"/>
      <c r="X704" s="2"/>
    </row>
    <row r="705" spans="1:24" x14ac:dyDescent="0.2">
      <c r="A705" s="2"/>
      <c r="B705" s="2"/>
      <c r="C705" s="2">
        <v>176</v>
      </c>
      <c r="D705" s="2" t="s">
        <v>42</v>
      </c>
      <c r="E705" s="2" t="s">
        <v>43</v>
      </c>
      <c r="F705" s="2">
        <v>3</v>
      </c>
      <c r="G705" s="2" t="s">
        <v>44</v>
      </c>
      <c r="H705" s="2"/>
      <c r="I705" s="2"/>
      <c r="J705" s="2"/>
      <c r="K705" s="2"/>
      <c r="L705" s="2">
        <v>11151</v>
      </c>
      <c r="M705" s="2">
        <v>151</v>
      </c>
      <c r="N705" s="2">
        <v>1</v>
      </c>
      <c r="O705" s="2" t="s">
        <v>46</v>
      </c>
      <c r="P705" s="2" t="s">
        <v>102</v>
      </c>
      <c r="Q705" s="2">
        <v>1</v>
      </c>
      <c r="R705" s="11">
        <v>0.70277777777777783</v>
      </c>
      <c r="S705" s="27">
        <f>HOUR(טבלה3[[#This Row],[שעת יציאה]])</f>
        <v>16</v>
      </c>
      <c r="T705" s="2"/>
      <c r="U705" s="2"/>
      <c r="V705" s="2" t="s">
        <v>103</v>
      </c>
      <c r="W705" s="2"/>
      <c r="X705" s="2"/>
    </row>
    <row r="706" spans="1:24" x14ac:dyDescent="0.2">
      <c r="A706" s="2"/>
      <c r="B706" s="2"/>
      <c r="C706" s="2">
        <v>176</v>
      </c>
      <c r="D706" s="2" t="s">
        <v>42</v>
      </c>
      <c r="E706" s="2" t="s">
        <v>43</v>
      </c>
      <c r="F706" s="2">
        <v>3</v>
      </c>
      <c r="G706" s="2" t="s">
        <v>44</v>
      </c>
      <c r="H706" s="2"/>
      <c r="I706" s="2"/>
      <c r="J706" s="2"/>
      <c r="K706" s="2"/>
      <c r="L706" s="2">
        <v>11151</v>
      </c>
      <c r="M706" s="2">
        <v>151</v>
      </c>
      <c r="N706" s="2">
        <v>1</v>
      </c>
      <c r="O706" s="2" t="s">
        <v>46</v>
      </c>
      <c r="P706" s="2" t="s">
        <v>102</v>
      </c>
      <c r="Q706" s="2">
        <v>1</v>
      </c>
      <c r="R706" s="11">
        <v>0.71666666666666667</v>
      </c>
      <c r="S706" s="27">
        <f>HOUR(טבלה3[[#This Row],[שעת יציאה]])</f>
        <v>17</v>
      </c>
      <c r="T706" s="2"/>
      <c r="U706" s="2"/>
      <c r="V706" s="2" t="s">
        <v>103</v>
      </c>
      <c r="W706" s="2"/>
      <c r="X706" s="2"/>
    </row>
    <row r="707" spans="1:24" x14ac:dyDescent="0.2">
      <c r="A707" s="2"/>
      <c r="B707" s="2"/>
      <c r="C707" s="2">
        <v>176</v>
      </c>
      <c r="D707" s="2" t="s">
        <v>42</v>
      </c>
      <c r="E707" s="2" t="s">
        <v>43</v>
      </c>
      <c r="F707" s="2">
        <v>3</v>
      </c>
      <c r="G707" s="2" t="s">
        <v>44</v>
      </c>
      <c r="H707" s="2"/>
      <c r="I707" s="2"/>
      <c r="J707" s="2"/>
      <c r="K707" s="2"/>
      <c r="L707" s="2">
        <v>11151</v>
      </c>
      <c r="M707" s="2">
        <v>151</v>
      </c>
      <c r="N707" s="2">
        <v>1</v>
      </c>
      <c r="O707" s="2" t="s">
        <v>46</v>
      </c>
      <c r="P707" s="2" t="s">
        <v>102</v>
      </c>
      <c r="Q707" s="2">
        <v>1</v>
      </c>
      <c r="R707" s="11">
        <v>0.73055555555555562</v>
      </c>
      <c r="S707" s="27">
        <f>HOUR(טבלה3[[#This Row],[שעת יציאה]])</f>
        <v>17</v>
      </c>
      <c r="T707" s="2"/>
      <c r="U707" s="2"/>
      <c r="V707" s="2" t="s">
        <v>103</v>
      </c>
      <c r="W707" s="2"/>
      <c r="X707" s="2"/>
    </row>
    <row r="708" spans="1:24" x14ac:dyDescent="0.2">
      <c r="A708" s="2"/>
      <c r="B708" s="2"/>
      <c r="C708" s="2">
        <v>176</v>
      </c>
      <c r="D708" s="2" t="s">
        <v>42</v>
      </c>
      <c r="E708" s="2" t="s">
        <v>43</v>
      </c>
      <c r="F708" s="2">
        <v>3</v>
      </c>
      <c r="G708" s="2" t="s">
        <v>44</v>
      </c>
      <c r="H708" s="2"/>
      <c r="I708" s="2"/>
      <c r="J708" s="2"/>
      <c r="K708" s="2"/>
      <c r="L708" s="2">
        <v>11151</v>
      </c>
      <c r="M708" s="2">
        <v>151</v>
      </c>
      <c r="N708" s="2">
        <v>1</v>
      </c>
      <c r="O708" s="2" t="s">
        <v>46</v>
      </c>
      <c r="P708" s="2" t="s">
        <v>102</v>
      </c>
      <c r="Q708" s="2">
        <v>1</v>
      </c>
      <c r="R708" s="11">
        <v>0.74444444444444446</v>
      </c>
      <c r="S708" s="27">
        <f>HOUR(טבלה3[[#This Row],[שעת יציאה]])</f>
        <v>17</v>
      </c>
      <c r="T708" s="2"/>
      <c r="U708" s="2"/>
      <c r="V708" s="2" t="s">
        <v>103</v>
      </c>
      <c r="W708" s="2"/>
      <c r="X708" s="2"/>
    </row>
    <row r="709" spans="1:24" x14ac:dyDescent="0.2">
      <c r="A709" s="2"/>
      <c r="B709" s="2"/>
      <c r="C709" s="2">
        <v>176</v>
      </c>
      <c r="D709" s="2" t="s">
        <v>42</v>
      </c>
      <c r="E709" s="2" t="s">
        <v>43</v>
      </c>
      <c r="F709" s="2">
        <v>3</v>
      </c>
      <c r="G709" s="2" t="s">
        <v>44</v>
      </c>
      <c r="H709" s="2"/>
      <c r="I709" s="2"/>
      <c r="J709" s="2"/>
      <c r="K709" s="2"/>
      <c r="L709" s="2">
        <v>11151</v>
      </c>
      <c r="M709" s="2">
        <v>151</v>
      </c>
      <c r="N709" s="2">
        <v>1</v>
      </c>
      <c r="O709" s="2" t="s">
        <v>46</v>
      </c>
      <c r="P709" s="2" t="s">
        <v>102</v>
      </c>
      <c r="Q709" s="2">
        <v>1</v>
      </c>
      <c r="R709" s="11">
        <v>0.75347222222222221</v>
      </c>
      <c r="S709" s="27">
        <f>HOUR(טבלה3[[#This Row],[שעת יציאה]])</f>
        <v>18</v>
      </c>
      <c r="T709" s="2"/>
      <c r="U709" s="2"/>
      <c r="V709" s="2" t="s">
        <v>103</v>
      </c>
      <c r="W709" s="2"/>
      <c r="X709" s="2"/>
    </row>
    <row r="710" spans="1:24" x14ac:dyDescent="0.2">
      <c r="A710" s="2"/>
      <c r="B710" s="2"/>
      <c r="C710" s="2">
        <v>176</v>
      </c>
      <c r="D710" s="2" t="s">
        <v>42</v>
      </c>
      <c r="E710" s="2" t="s">
        <v>43</v>
      </c>
      <c r="F710" s="2">
        <v>3</v>
      </c>
      <c r="G710" s="2" t="s">
        <v>44</v>
      </c>
      <c r="H710" s="2"/>
      <c r="I710" s="2"/>
      <c r="J710" s="2"/>
      <c r="K710" s="2"/>
      <c r="L710" s="2">
        <v>11151</v>
      </c>
      <c r="M710" s="2">
        <v>151</v>
      </c>
      <c r="N710" s="2">
        <v>1</v>
      </c>
      <c r="O710" s="2" t="s">
        <v>46</v>
      </c>
      <c r="P710" s="2" t="s">
        <v>102</v>
      </c>
      <c r="Q710" s="2">
        <v>1</v>
      </c>
      <c r="R710" s="11">
        <v>0.77430555555555547</v>
      </c>
      <c r="S710" s="27">
        <f>HOUR(טבלה3[[#This Row],[שעת יציאה]])</f>
        <v>18</v>
      </c>
      <c r="T710" s="2"/>
      <c r="U710" s="2"/>
      <c r="V710" s="2" t="s">
        <v>103</v>
      </c>
      <c r="W710" s="2"/>
      <c r="X710" s="2"/>
    </row>
    <row r="711" spans="1:24" x14ac:dyDescent="0.2">
      <c r="A711" s="2"/>
      <c r="B711" s="2"/>
      <c r="C711" s="2">
        <v>176</v>
      </c>
      <c r="D711" s="2" t="s">
        <v>42</v>
      </c>
      <c r="E711" s="2" t="s">
        <v>43</v>
      </c>
      <c r="F711" s="2">
        <v>3</v>
      </c>
      <c r="G711" s="2" t="s">
        <v>44</v>
      </c>
      <c r="H711" s="2"/>
      <c r="I711" s="2"/>
      <c r="J711" s="2"/>
      <c r="K711" s="2"/>
      <c r="L711" s="2">
        <v>11151</v>
      </c>
      <c r="M711" s="2">
        <v>151</v>
      </c>
      <c r="N711" s="2">
        <v>1</v>
      </c>
      <c r="O711" s="2" t="s">
        <v>46</v>
      </c>
      <c r="P711" s="2" t="s">
        <v>102</v>
      </c>
      <c r="Q711" s="2">
        <v>1</v>
      </c>
      <c r="R711" s="11">
        <v>0.79513888888888884</v>
      </c>
      <c r="S711" s="27">
        <f>HOUR(טבלה3[[#This Row],[שעת יציאה]])</f>
        <v>19</v>
      </c>
      <c r="T711" s="2"/>
      <c r="U711" s="2"/>
      <c r="V711" s="2" t="s">
        <v>103</v>
      </c>
      <c r="W711" s="2"/>
      <c r="X711" s="2"/>
    </row>
    <row r="712" spans="1:24" x14ac:dyDescent="0.2">
      <c r="A712" s="2"/>
      <c r="B712" s="2"/>
      <c r="C712" s="2">
        <v>176</v>
      </c>
      <c r="D712" s="2" t="s">
        <v>42</v>
      </c>
      <c r="E712" s="2" t="s">
        <v>43</v>
      </c>
      <c r="F712" s="2">
        <v>3</v>
      </c>
      <c r="G712" s="2" t="s">
        <v>44</v>
      </c>
      <c r="H712" s="2"/>
      <c r="I712" s="2"/>
      <c r="J712" s="2"/>
      <c r="K712" s="2"/>
      <c r="L712" s="2">
        <v>11151</v>
      </c>
      <c r="M712" s="2">
        <v>151</v>
      </c>
      <c r="N712" s="2">
        <v>1</v>
      </c>
      <c r="O712" s="2" t="s">
        <v>46</v>
      </c>
      <c r="P712" s="2" t="s">
        <v>102</v>
      </c>
      <c r="Q712" s="2">
        <v>1</v>
      </c>
      <c r="R712" s="11">
        <v>0.81597222222222221</v>
      </c>
      <c r="S712" s="27">
        <f>HOUR(טבלה3[[#This Row],[שעת יציאה]])</f>
        <v>19</v>
      </c>
      <c r="T712" s="2"/>
      <c r="U712" s="2"/>
      <c r="V712" s="2" t="s">
        <v>103</v>
      </c>
      <c r="W712" s="2"/>
      <c r="X712" s="2"/>
    </row>
    <row r="713" spans="1:24" x14ac:dyDescent="0.2">
      <c r="A713" s="2"/>
      <c r="B713" s="2"/>
      <c r="C713" s="2">
        <v>176</v>
      </c>
      <c r="D713" s="2" t="s">
        <v>42</v>
      </c>
      <c r="E713" s="2" t="s">
        <v>43</v>
      </c>
      <c r="F713" s="2">
        <v>3</v>
      </c>
      <c r="G713" s="2" t="s">
        <v>44</v>
      </c>
      <c r="H713" s="2"/>
      <c r="I713" s="2"/>
      <c r="J713" s="2"/>
      <c r="K713" s="2"/>
      <c r="L713" s="2">
        <v>11151</v>
      </c>
      <c r="M713" s="2">
        <v>151</v>
      </c>
      <c r="N713" s="2">
        <v>1</v>
      </c>
      <c r="O713" s="2" t="s">
        <v>46</v>
      </c>
      <c r="P713" s="2" t="s">
        <v>102</v>
      </c>
      <c r="Q713" s="2">
        <v>1</v>
      </c>
      <c r="R713" s="11">
        <v>0.86111111111111116</v>
      </c>
      <c r="S713" s="27">
        <f>HOUR(טבלה3[[#This Row],[שעת יציאה]])</f>
        <v>20</v>
      </c>
      <c r="T713" s="2"/>
      <c r="U713" s="2"/>
      <c r="V713" s="2" t="s">
        <v>103</v>
      </c>
      <c r="W713" s="2"/>
      <c r="X713" s="2"/>
    </row>
    <row r="714" spans="1:24" x14ac:dyDescent="0.2">
      <c r="A714" s="2"/>
      <c r="B714" s="2"/>
      <c r="C714" s="2">
        <v>176</v>
      </c>
      <c r="D714" s="2" t="s">
        <v>42</v>
      </c>
      <c r="E714" s="2" t="s">
        <v>43</v>
      </c>
      <c r="F714" s="2">
        <v>3</v>
      </c>
      <c r="G714" s="2" t="s">
        <v>44</v>
      </c>
      <c r="H714" s="2"/>
      <c r="I714" s="2"/>
      <c r="J714" s="2"/>
      <c r="K714" s="2"/>
      <c r="L714" s="2">
        <v>11151</v>
      </c>
      <c r="M714" s="2">
        <v>151</v>
      </c>
      <c r="N714" s="2">
        <v>1</v>
      </c>
      <c r="O714" s="2" t="s">
        <v>46</v>
      </c>
      <c r="P714" s="2" t="s">
        <v>102</v>
      </c>
      <c r="Q714" s="2">
        <v>1</v>
      </c>
      <c r="R714" s="11">
        <v>0.90277777777777779</v>
      </c>
      <c r="S714" s="27">
        <f>HOUR(טבלה3[[#This Row],[שעת יציאה]])</f>
        <v>21</v>
      </c>
      <c r="T714" s="2"/>
      <c r="U714" s="2"/>
      <c r="V714" s="2" t="s">
        <v>103</v>
      </c>
      <c r="W714" s="2"/>
      <c r="X714" s="2"/>
    </row>
    <row r="715" spans="1:24" x14ac:dyDescent="0.2">
      <c r="A715" s="2"/>
      <c r="B715" s="2"/>
      <c r="C715" s="2">
        <v>176</v>
      </c>
      <c r="D715" s="2" t="s">
        <v>42</v>
      </c>
      <c r="E715" s="2" t="s">
        <v>43</v>
      </c>
      <c r="F715" s="2">
        <v>3</v>
      </c>
      <c r="G715" s="2" t="s">
        <v>44</v>
      </c>
      <c r="H715" s="2"/>
      <c r="I715" s="2"/>
      <c r="J715" s="2"/>
      <c r="K715" s="2"/>
      <c r="L715" s="2">
        <v>11151</v>
      </c>
      <c r="M715" s="2">
        <v>151</v>
      </c>
      <c r="N715" s="2">
        <v>1</v>
      </c>
      <c r="O715" s="2" t="s">
        <v>46</v>
      </c>
      <c r="P715" s="2" t="s">
        <v>102</v>
      </c>
      <c r="Q715" s="2">
        <v>1</v>
      </c>
      <c r="R715" s="11">
        <v>0.94444444444444453</v>
      </c>
      <c r="S715" s="27">
        <f>HOUR(טבלה3[[#This Row],[שעת יציאה]])</f>
        <v>22</v>
      </c>
      <c r="T715" s="2"/>
      <c r="U715" s="2"/>
      <c r="V715" s="2" t="s">
        <v>103</v>
      </c>
      <c r="W715" s="2"/>
      <c r="X715" s="2"/>
    </row>
    <row r="716" spans="1:24" x14ac:dyDescent="0.2">
      <c r="A716" s="2"/>
      <c r="B716" s="2"/>
      <c r="C716" s="2">
        <v>176</v>
      </c>
      <c r="D716" s="2" t="s">
        <v>42</v>
      </c>
      <c r="E716" s="2" t="s">
        <v>43</v>
      </c>
      <c r="F716" s="2">
        <v>3</v>
      </c>
      <c r="G716" s="2" t="s">
        <v>44</v>
      </c>
      <c r="H716" s="2"/>
      <c r="I716" s="2"/>
      <c r="J716" s="2"/>
      <c r="K716" s="2"/>
      <c r="L716" s="2">
        <v>11151</v>
      </c>
      <c r="M716" s="2">
        <v>151</v>
      </c>
      <c r="N716" s="2">
        <v>1</v>
      </c>
      <c r="O716" s="2" t="s">
        <v>46</v>
      </c>
      <c r="P716" s="2" t="s">
        <v>102</v>
      </c>
      <c r="Q716" s="2">
        <v>1</v>
      </c>
      <c r="R716" s="11">
        <v>0.98611111111111116</v>
      </c>
      <c r="S716" s="27">
        <f>HOUR(טבלה3[[#This Row],[שעת יציאה]])</f>
        <v>23</v>
      </c>
      <c r="T716" s="2"/>
      <c r="U716" s="2"/>
      <c r="V716" s="2" t="s">
        <v>103</v>
      </c>
      <c r="W716" s="2"/>
      <c r="X716" s="2"/>
    </row>
    <row r="717" spans="1:24" x14ac:dyDescent="0.2">
      <c r="A717" s="2"/>
      <c r="B717" s="2"/>
      <c r="C717" s="2">
        <v>176</v>
      </c>
      <c r="D717" s="2" t="s">
        <v>42</v>
      </c>
      <c r="E717" s="2" t="s">
        <v>43</v>
      </c>
      <c r="F717" s="2">
        <v>3</v>
      </c>
      <c r="G717" s="2" t="s">
        <v>44</v>
      </c>
      <c r="H717" s="2"/>
      <c r="I717" s="2"/>
      <c r="J717" s="2"/>
      <c r="K717" s="2"/>
      <c r="L717" s="2">
        <v>11151</v>
      </c>
      <c r="M717" s="2">
        <v>151</v>
      </c>
      <c r="N717" s="2">
        <v>2</v>
      </c>
      <c r="O717" s="2" t="s">
        <v>46</v>
      </c>
      <c r="P717" s="2" t="s">
        <v>102</v>
      </c>
      <c r="Q717" s="2">
        <v>1</v>
      </c>
      <c r="R717" s="8">
        <v>0.22916666666666666</v>
      </c>
      <c r="S717" s="27">
        <f>HOUR(טבלה3[[#This Row],[שעת יציאה]])</f>
        <v>5</v>
      </c>
      <c r="T717" s="2"/>
      <c r="U717" s="2"/>
      <c r="V717" s="2" t="s">
        <v>58</v>
      </c>
      <c r="W717" s="2"/>
      <c r="X717" s="2"/>
    </row>
    <row r="718" spans="1:24" x14ac:dyDescent="0.2">
      <c r="A718" s="2"/>
      <c r="B718" s="2"/>
      <c r="C718" s="2">
        <v>176</v>
      </c>
      <c r="D718" s="2" t="s">
        <v>42</v>
      </c>
      <c r="E718" s="2" t="s">
        <v>43</v>
      </c>
      <c r="F718" s="2">
        <v>3</v>
      </c>
      <c r="G718" s="2" t="s">
        <v>44</v>
      </c>
      <c r="H718" s="2"/>
      <c r="I718" s="2"/>
      <c r="J718" s="2"/>
      <c r="K718" s="2"/>
      <c r="L718" s="2">
        <v>11151</v>
      </c>
      <c r="M718" s="2">
        <v>151</v>
      </c>
      <c r="N718" s="2">
        <v>2</v>
      </c>
      <c r="O718" s="2" t="s">
        <v>46</v>
      </c>
      <c r="P718" s="2" t="s">
        <v>102</v>
      </c>
      <c r="Q718" s="2">
        <v>1</v>
      </c>
      <c r="R718" s="8">
        <v>0.25</v>
      </c>
      <c r="S718" s="27">
        <f>HOUR(טבלה3[[#This Row],[שעת יציאה]])</f>
        <v>6</v>
      </c>
      <c r="T718" s="2"/>
      <c r="U718" s="2"/>
      <c r="V718" s="2" t="s">
        <v>58</v>
      </c>
      <c r="W718" s="2"/>
      <c r="X718" s="2"/>
    </row>
    <row r="719" spans="1:24" x14ac:dyDescent="0.2">
      <c r="A719" s="2"/>
      <c r="B719" s="2"/>
      <c r="C719" s="2">
        <v>176</v>
      </c>
      <c r="D719" s="2" t="s">
        <v>42</v>
      </c>
      <c r="E719" s="2" t="s">
        <v>43</v>
      </c>
      <c r="F719" s="2">
        <v>3</v>
      </c>
      <c r="G719" s="2" t="s">
        <v>44</v>
      </c>
      <c r="H719" s="2"/>
      <c r="I719" s="2"/>
      <c r="J719" s="2"/>
      <c r="K719" s="2"/>
      <c r="L719" s="2">
        <v>11151</v>
      </c>
      <c r="M719" s="2">
        <v>151</v>
      </c>
      <c r="N719" s="2">
        <v>2</v>
      </c>
      <c r="O719" s="2" t="s">
        <v>46</v>
      </c>
      <c r="P719" s="2" t="s">
        <v>102</v>
      </c>
      <c r="Q719" s="2">
        <v>1</v>
      </c>
      <c r="R719" s="8">
        <v>0.2638888888888889</v>
      </c>
      <c r="S719" s="27">
        <f>HOUR(טבלה3[[#This Row],[שעת יציאה]])</f>
        <v>6</v>
      </c>
      <c r="T719" s="2"/>
      <c r="U719" s="2"/>
      <c r="V719" s="2" t="s">
        <v>58</v>
      </c>
      <c r="W719" s="2"/>
      <c r="X719" s="2"/>
    </row>
    <row r="720" spans="1:24" x14ac:dyDescent="0.2">
      <c r="A720" s="2"/>
      <c r="B720" s="2"/>
      <c r="C720" s="2">
        <v>176</v>
      </c>
      <c r="D720" s="2" t="s">
        <v>42</v>
      </c>
      <c r="E720" s="2" t="s">
        <v>43</v>
      </c>
      <c r="F720" s="2">
        <v>3</v>
      </c>
      <c r="G720" s="2" t="s">
        <v>44</v>
      </c>
      <c r="H720" s="2"/>
      <c r="I720" s="2"/>
      <c r="J720" s="2"/>
      <c r="K720" s="2"/>
      <c r="L720" s="2">
        <v>11151</v>
      </c>
      <c r="M720" s="2">
        <v>151</v>
      </c>
      <c r="N720" s="2">
        <v>2</v>
      </c>
      <c r="O720" s="2" t="s">
        <v>46</v>
      </c>
      <c r="P720" s="2" t="s">
        <v>102</v>
      </c>
      <c r="Q720" s="2">
        <v>1</v>
      </c>
      <c r="R720" s="8">
        <v>0.27777777777777779</v>
      </c>
      <c r="S720" s="27">
        <f>HOUR(טבלה3[[#This Row],[שעת יציאה]])</f>
        <v>6</v>
      </c>
      <c r="T720" s="2"/>
      <c r="U720" s="2"/>
      <c r="V720" s="2" t="s">
        <v>58</v>
      </c>
      <c r="W720" s="2"/>
      <c r="X720" s="2"/>
    </row>
    <row r="721" spans="3:22" x14ac:dyDescent="0.2">
      <c r="C721" s="2">
        <v>176</v>
      </c>
      <c r="D721" s="2" t="s">
        <v>42</v>
      </c>
      <c r="E721" s="2" t="s">
        <v>43</v>
      </c>
      <c r="F721" s="2">
        <v>3</v>
      </c>
      <c r="G721" s="2" t="s">
        <v>44</v>
      </c>
      <c r="H721" s="2"/>
      <c r="I721" s="2"/>
      <c r="J721" s="2"/>
      <c r="K721" s="2"/>
      <c r="L721" s="2">
        <v>11151</v>
      </c>
      <c r="M721" s="2">
        <v>151</v>
      </c>
      <c r="N721" s="2">
        <v>2</v>
      </c>
      <c r="O721" s="2" t="s">
        <v>46</v>
      </c>
      <c r="P721" s="2" t="s">
        <v>102</v>
      </c>
      <c r="Q721" s="2">
        <v>1</v>
      </c>
      <c r="R721" s="8">
        <v>0.29166666666666669</v>
      </c>
      <c r="S721" s="27">
        <f>HOUR(טבלה3[[#This Row],[שעת יציאה]])</f>
        <v>7</v>
      </c>
      <c r="V721" s="2" t="s">
        <v>58</v>
      </c>
    </row>
    <row r="722" spans="3:22" x14ac:dyDescent="0.2">
      <c r="C722" s="2">
        <v>176</v>
      </c>
      <c r="D722" s="2" t="s">
        <v>42</v>
      </c>
      <c r="E722" s="2" t="s">
        <v>43</v>
      </c>
      <c r="F722" s="2">
        <v>3</v>
      </c>
      <c r="G722" s="2" t="s">
        <v>44</v>
      </c>
      <c r="H722" s="2"/>
      <c r="I722" s="2"/>
      <c r="J722" s="2"/>
      <c r="K722" s="2"/>
      <c r="L722" s="2">
        <v>11151</v>
      </c>
      <c r="M722" s="2">
        <v>151</v>
      </c>
      <c r="N722" s="2">
        <v>2</v>
      </c>
      <c r="O722" s="2" t="s">
        <v>46</v>
      </c>
      <c r="P722" s="2" t="s">
        <v>102</v>
      </c>
      <c r="Q722" s="2">
        <v>1</v>
      </c>
      <c r="R722" s="8">
        <v>0.30555555555555552</v>
      </c>
      <c r="S722" s="27">
        <f>HOUR(טבלה3[[#This Row],[שעת יציאה]])</f>
        <v>7</v>
      </c>
      <c r="V722" s="2" t="s">
        <v>58</v>
      </c>
    </row>
    <row r="723" spans="3:22" x14ac:dyDescent="0.2">
      <c r="C723" s="2">
        <v>176</v>
      </c>
      <c r="D723" s="2" t="s">
        <v>42</v>
      </c>
      <c r="E723" s="2" t="s">
        <v>43</v>
      </c>
      <c r="F723" s="2">
        <v>3</v>
      </c>
      <c r="G723" s="2" t="s">
        <v>44</v>
      </c>
      <c r="H723" s="2"/>
      <c r="I723" s="2"/>
      <c r="J723" s="2"/>
      <c r="K723" s="2"/>
      <c r="L723" s="2">
        <v>11151</v>
      </c>
      <c r="M723" s="2">
        <v>151</v>
      </c>
      <c r="N723" s="2">
        <v>2</v>
      </c>
      <c r="O723" s="2" t="s">
        <v>46</v>
      </c>
      <c r="P723" s="2" t="s">
        <v>102</v>
      </c>
      <c r="Q723" s="2">
        <v>1</v>
      </c>
      <c r="R723" s="8">
        <v>0.31944444444444448</v>
      </c>
      <c r="S723" s="27">
        <f>HOUR(טבלה3[[#This Row],[שעת יציאה]])</f>
        <v>7</v>
      </c>
      <c r="V723" s="2" t="s">
        <v>58</v>
      </c>
    </row>
    <row r="724" spans="3:22" x14ac:dyDescent="0.2">
      <c r="C724" s="2">
        <v>176</v>
      </c>
      <c r="D724" s="2" t="s">
        <v>42</v>
      </c>
      <c r="E724" s="2" t="s">
        <v>43</v>
      </c>
      <c r="F724" s="2">
        <v>3</v>
      </c>
      <c r="G724" s="2" t="s">
        <v>44</v>
      </c>
      <c r="H724" s="2"/>
      <c r="I724" s="2"/>
      <c r="J724" s="2"/>
      <c r="K724" s="2"/>
      <c r="L724" s="2">
        <v>11151</v>
      </c>
      <c r="M724" s="2">
        <v>151</v>
      </c>
      <c r="N724" s="2">
        <v>2</v>
      </c>
      <c r="O724" s="2" t="s">
        <v>46</v>
      </c>
      <c r="P724" s="2" t="s">
        <v>102</v>
      </c>
      <c r="Q724" s="2">
        <v>1</v>
      </c>
      <c r="R724" s="8">
        <v>0.33333333333333331</v>
      </c>
      <c r="S724" s="27">
        <f>HOUR(טבלה3[[#This Row],[שעת יציאה]])</f>
        <v>8</v>
      </c>
      <c r="V724" s="2" t="s">
        <v>58</v>
      </c>
    </row>
    <row r="725" spans="3:22" x14ac:dyDescent="0.2">
      <c r="C725" s="2">
        <v>176</v>
      </c>
      <c r="D725" s="2" t="s">
        <v>42</v>
      </c>
      <c r="E725" s="2" t="s">
        <v>43</v>
      </c>
      <c r="F725" s="2">
        <v>3</v>
      </c>
      <c r="G725" s="2" t="s">
        <v>44</v>
      </c>
      <c r="H725" s="2"/>
      <c r="I725" s="2"/>
      <c r="J725" s="2"/>
      <c r="K725" s="2"/>
      <c r="L725" s="2">
        <v>11151</v>
      </c>
      <c r="M725" s="2">
        <v>151</v>
      </c>
      <c r="N725" s="2">
        <v>2</v>
      </c>
      <c r="O725" s="2" t="s">
        <v>46</v>
      </c>
      <c r="P725" s="2" t="s">
        <v>102</v>
      </c>
      <c r="Q725" s="2">
        <v>1</v>
      </c>
      <c r="R725" s="8">
        <v>0.34722222222222227</v>
      </c>
      <c r="S725" s="27">
        <f>HOUR(טבלה3[[#This Row],[שעת יציאה]])</f>
        <v>8</v>
      </c>
      <c r="V725" s="2" t="s">
        <v>58</v>
      </c>
    </row>
    <row r="726" spans="3:22" x14ac:dyDescent="0.2">
      <c r="C726" s="2">
        <v>176</v>
      </c>
      <c r="D726" s="2" t="s">
        <v>42</v>
      </c>
      <c r="E726" s="2" t="s">
        <v>43</v>
      </c>
      <c r="F726" s="2">
        <v>3</v>
      </c>
      <c r="G726" s="2" t="s">
        <v>44</v>
      </c>
      <c r="H726" s="2"/>
      <c r="I726" s="2"/>
      <c r="J726" s="2"/>
      <c r="K726" s="2"/>
      <c r="L726" s="2">
        <v>11151</v>
      </c>
      <c r="M726" s="2">
        <v>151</v>
      </c>
      <c r="N726" s="2">
        <v>2</v>
      </c>
      <c r="O726" s="2" t="s">
        <v>46</v>
      </c>
      <c r="P726" s="2" t="s">
        <v>102</v>
      </c>
      <c r="Q726" s="2">
        <v>1</v>
      </c>
      <c r="R726" s="8">
        <v>0.3611111111111111</v>
      </c>
      <c r="S726" s="27">
        <f>HOUR(טבלה3[[#This Row],[שעת יציאה]])</f>
        <v>8</v>
      </c>
      <c r="V726" s="2" t="s">
        <v>58</v>
      </c>
    </row>
    <row r="727" spans="3:22" x14ac:dyDescent="0.2">
      <c r="C727" s="2">
        <v>176</v>
      </c>
      <c r="D727" s="2" t="s">
        <v>42</v>
      </c>
      <c r="E727" s="2" t="s">
        <v>43</v>
      </c>
      <c r="F727" s="2">
        <v>3</v>
      </c>
      <c r="G727" s="2" t="s">
        <v>44</v>
      </c>
      <c r="H727" s="2"/>
      <c r="I727" s="2"/>
      <c r="J727" s="2"/>
      <c r="K727" s="2"/>
      <c r="L727" s="2">
        <v>11151</v>
      </c>
      <c r="M727" s="2">
        <v>151</v>
      </c>
      <c r="N727" s="2">
        <v>2</v>
      </c>
      <c r="O727" s="2" t="s">
        <v>46</v>
      </c>
      <c r="P727" s="2" t="s">
        <v>102</v>
      </c>
      <c r="Q727" s="2">
        <v>1</v>
      </c>
      <c r="R727" s="8">
        <v>0.375</v>
      </c>
      <c r="S727" s="27">
        <f>HOUR(טבלה3[[#This Row],[שעת יציאה]])</f>
        <v>9</v>
      </c>
      <c r="V727" s="2" t="s">
        <v>58</v>
      </c>
    </row>
    <row r="728" spans="3:22" x14ac:dyDescent="0.2">
      <c r="C728" s="2">
        <v>176</v>
      </c>
      <c r="D728" s="2" t="s">
        <v>42</v>
      </c>
      <c r="E728" s="2" t="s">
        <v>43</v>
      </c>
      <c r="F728" s="2">
        <v>3</v>
      </c>
      <c r="G728" s="2" t="s">
        <v>44</v>
      </c>
      <c r="H728" s="2"/>
      <c r="I728" s="2"/>
      <c r="J728" s="2"/>
      <c r="K728" s="2"/>
      <c r="L728" s="2">
        <v>11151</v>
      </c>
      <c r="M728" s="2">
        <v>151</v>
      </c>
      <c r="N728" s="2">
        <v>2</v>
      </c>
      <c r="O728" s="2" t="s">
        <v>46</v>
      </c>
      <c r="P728" s="2" t="s">
        <v>102</v>
      </c>
      <c r="Q728" s="2">
        <v>1</v>
      </c>
      <c r="R728" s="8">
        <v>0.39583333333333331</v>
      </c>
      <c r="S728" s="27">
        <f>HOUR(טבלה3[[#This Row],[שעת יציאה]])</f>
        <v>9</v>
      </c>
      <c r="V728" s="2" t="s">
        <v>58</v>
      </c>
    </row>
    <row r="729" spans="3:22" x14ac:dyDescent="0.2">
      <c r="C729" s="2">
        <v>176</v>
      </c>
      <c r="D729" s="2" t="s">
        <v>42</v>
      </c>
      <c r="E729" s="2" t="s">
        <v>43</v>
      </c>
      <c r="F729" s="2">
        <v>3</v>
      </c>
      <c r="G729" s="2" t="s">
        <v>44</v>
      </c>
      <c r="H729" s="2"/>
      <c r="I729" s="2"/>
      <c r="J729" s="2"/>
      <c r="K729" s="2"/>
      <c r="L729" s="2">
        <v>11151</v>
      </c>
      <c r="M729" s="2">
        <v>151</v>
      </c>
      <c r="N729" s="2">
        <v>2</v>
      </c>
      <c r="O729" s="2" t="s">
        <v>46</v>
      </c>
      <c r="P729" s="2" t="s">
        <v>102</v>
      </c>
      <c r="Q729" s="2">
        <v>1</v>
      </c>
      <c r="R729" s="8">
        <v>0.41666666666666669</v>
      </c>
      <c r="S729" s="27">
        <f>HOUR(טבלה3[[#This Row],[שעת יציאה]])</f>
        <v>10</v>
      </c>
      <c r="V729" s="2" t="s">
        <v>58</v>
      </c>
    </row>
    <row r="730" spans="3:22" x14ac:dyDescent="0.2">
      <c r="C730" s="2">
        <v>176</v>
      </c>
      <c r="D730" s="2" t="s">
        <v>42</v>
      </c>
      <c r="E730" s="2" t="s">
        <v>43</v>
      </c>
      <c r="F730" s="2">
        <v>3</v>
      </c>
      <c r="G730" s="2" t="s">
        <v>44</v>
      </c>
      <c r="H730" s="2"/>
      <c r="I730" s="2"/>
      <c r="J730" s="2"/>
      <c r="K730" s="2"/>
      <c r="L730" s="2">
        <v>11151</v>
      </c>
      <c r="M730" s="2">
        <v>151</v>
      </c>
      <c r="N730" s="2">
        <v>2</v>
      </c>
      <c r="O730" s="2" t="s">
        <v>46</v>
      </c>
      <c r="P730" s="2" t="s">
        <v>102</v>
      </c>
      <c r="Q730" s="2">
        <v>1</v>
      </c>
      <c r="R730" s="8">
        <v>0.45833333333333331</v>
      </c>
      <c r="S730" s="27">
        <f>HOUR(טבלה3[[#This Row],[שעת יציאה]])</f>
        <v>11</v>
      </c>
      <c r="V730" s="2" t="s">
        <v>58</v>
      </c>
    </row>
    <row r="731" spans="3:22" x14ac:dyDescent="0.2">
      <c r="C731" s="2">
        <v>176</v>
      </c>
      <c r="D731" s="2" t="s">
        <v>42</v>
      </c>
      <c r="E731" s="2" t="s">
        <v>43</v>
      </c>
      <c r="F731" s="2">
        <v>3</v>
      </c>
      <c r="G731" s="2" t="s">
        <v>44</v>
      </c>
      <c r="H731" s="2"/>
      <c r="I731" s="2"/>
      <c r="J731" s="2"/>
      <c r="K731" s="2"/>
      <c r="L731" s="2">
        <v>11151</v>
      </c>
      <c r="M731" s="2">
        <v>151</v>
      </c>
      <c r="N731" s="2">
        <v>2</v>
      </c>
      <c r="O731" s="2" t="s">
        <v>46</v>
      </c>
      <c r="P731" s="2" t="s">
        <v>102</v>
      </c>
      <c r="Q731" s="2">
        <v>1</v>
      </c>
      <c r="R731" s="8">
        <v>0.5</v>
      </c>
      <c r="S731" s="27">
        <f>HOUR(טבלה3[[#This Row],[שעת יציאה]])</f>
        <v>12</v>
      </c>
      <c r="V731" s="2" t="s">
        <v>58</v>
      </c>
    </row>
    <row r="732" spans="3:22" x14ac:dyDescent="0.2">
      <c r="C732" s="2">
        <v>176</v>
      </c>
      <c r="D732" s="2" t="s">
        <v>42</v>
      </c>
      <c r="E732" s="2" t="s">
        <v>43</v>
      </c>
      <c r="F732" s="2">
        <v>3</v>
      </c>
      <c r="G732" s="2" t="s">
        <v>44</v>
      </c>
      <c r="H732" s="2"/>
      <c r="I732" s="2"/>
      <c r="J732" s="2"/>
      <c r="K732" s="2"/>
      <c r="L732" s="2">
        <v>11151</v>
      </c>
      <c r="M732" s="2">
        <v>151</v>
      </c>
      <c r="N732" s="2">
        <v>2</v>
      </c>
      <c r="O732" s="2" t="s">
        <v>46</v>
      </c>
      <c r="P732" s="2" t="s">
        <v>102</v>
      </c>
      <c r="Q732" s="2">
        <v>1</v>
      </c>
      <c r="R732" s="8">
        <v>0.54166666666666663</v>
      </c>
      <c r="S732" s="27">
        <f>HOUR(טבלה3[[#This Row],[שעת יציאה]])</f>
        <v>13</v>
      </c>
      <c r="V732" s="2" t="s">
        <v>58</v>
      </c>
    </row>
    <row r="733" spans="3:22" x14ac:dyDescent="0.2">
      <c r="C733" s="2">
        <v>176</v>
      </c>
      <c r="D733" s="2" t="s">
        <v>42</v>
      </c>
      <c r="E733" s="2" t="s">
        <v>43</v>
      </c>
      <c r="F733" s="2">
        <v>3</v>
      </c>
      <c r="G733" s="2" t="s">
        <v>44</v>
      </c>
      <c r="H733" s="2"/>
      <c r="I733" s="2"/>
      <c r="J733" s="2"/>
      <c r="K733" s="2"/>
      <c r="L733" s="2">
        <v>11151</v>
      </c>
      <c r="M733" s="2">
        <v>151</v>
      </c>
      <c r="N733" s="2">
        <v>2</v>
      </c>
      <c r="O733" s="2" t="s">
        <v>46</v>
      </c>
      <c r="P733" s="2" t="s">
        <v>102</v>
      </c>
      <c r="Q733" s="2">
        <v>1</v>
      </c>
      <c r="R733" s="8">
        <v>0.58333333333333337</v>
      </c>
      <c r="S733" s="27">
        <f>HOUR(טבלה3[[#This Row],[שעת יציאה]])</f>
        <v>14</v>
      </c>
      <c r="V733" s="2" t="s">
        <v>58</v>
      </c>
    </row>
    <row r="734" spans="3:22" x14ac:dyDescent="0.2">
      <c r="C734" s="2">
        <v>176</v>
      </c>
      <c r="D734" s="2" t="s">
        <v>42</v>
      </c>
      <c r="E734" s="2" t="s">
        <v>43</v>
      </c>
      <c r="F734" s="2">
        <v>3</v>
      </c>
      <c r="G734" s="2" t="s">
        <v>44</v>
      </c>
      <c r="H734" s="2"/>
      <c r="I734" s="2"/>
      <c r="J734" s="2"/>
      <c r="K734" s="2"/>
      <c r="L734" s="2">
        <v>11151</v>
      </c>
      <c r="M734" s="2">
        <v>151</v>
      </c>
      <c r="N734" s="2">
        <v>2</v>
      </c>
      <c r="O734" s="2" t="s">
        <v>46</v>
      </c>
      <c r="P734" s="2" t="s">
        <v>102</v>
      </c>
      <c r="Q734" s="2">
        <v>1</v>
      </c>
      <c r="R734" s="8">
        <v>0.625</v>
      </c>
      <c r="S734" s="27">
        <f>HOUR(טבלה3[[#This Row],[שעת יציאה]])</f>
        <v>15</v>
      </c>
      <c r="V734" s="2" t="s">
        <v>58</v>
      </c>
    </row>
    <row r="735" spans="3:22" x14ac:dyDescent="0.2">
      <c r="C735" s="2">
        <v>176</v>
      </c>
      <c r="D735" s="2" t="s">
        <v>42</v>
      </c>
      <c r="E735" s="2" t="s">
        <v>43</v>
      </c>
      <c r="F735" s="2">
        <v>3</v>
      </c>
      <c r="G735" s="2" t="s">
        <v>44</v>
      </c>
      <c r="H735" s="2"/>
      <c r="I735" s="2"/>
      <c r="J735" s="2"/>
      <c r="K735" s="2"/>
      <c r="L735" s="2">
        <v>11151</v>
      </c>
      <c r="M735" s="2">
        <v>151</v>
      </c>
      <c r="N735" s="2">
        <v>2</v>
      </c>
      <c r="O735" s="2" t="s">
        <v>46</v>
      </c>
      <c r="P735" s="2" t="s">
        <v>102</v>
      </c>
      <c r="Q735" s="2">
        <v>1</v>
      </c>
      <c r="R735" s="8">
        <v>0.66666666666666663</v>
      </c>
      <c r="S735" s="27">
        <f>HOUR(טבלה3[[#This Row],[שעת יציאה]])</f>
        <v>16</v>
      </c>
      <c r="V735" s="2" t="s">
        <v>58</v>
      </c>
    </row>
    <row r="736" spans="3:22" x14ac:dyDescent="0.2">
      <c r="C736" s="2">
        <v>176</v>
      </c>
      <c r="D736" s="2" t="s">
        <v>42</v>
      </c>
      <c r="E736" s="2" t="s">
        <v>43</v>
      </c>
      <c r="F736" s="2">
        <v>3</v>
      </c>
      <c r="G736" s="2" t="s">
        <v>44</v>
      </c>
      <c r="H736" s="2"/>
      <c r="I736" s="2"/>
      <c r="J736" s="2"/>
      <c r="K736" s="2"/>
      <c r="L736" s="2">
        <v>11151</v>
      </c>
      <c r="M736" s="2">
        <v>151</v>
      </c>
      <c r="N736" s="2">
        <v>2</v>
      </c>
      <c r="O736" s="2" t="s">
        <v>46</v>
      </c>
      <c r="P736" s="2" t="s">
        <v>102</v>
      </c>
      <c r="Q736" s="2">
        <v>1</v>
      </c>
      <c r="R736" s="8">
        <v>0.70833333333333337</v>
      </c>
      <c r="S736" s="27">
        <f>HOUR(טבלה3[[#This Row],[שעת יציאה]])</f>
        <v>17</v>
      </c>
      <c r="V736" s="2" t="s">
        <v>58</v>
      </c>
    </row>
    <row r="737" spans="1:24" x14ac:dyDescent="0.2">
      <c r="C737" s="2">
        <v>176</v>
      </c>
      <c r="D737" s="2" t="s">
        <v>42</v>
      </c>
      <c r="E737" s="2" t="s">
        <v>43</v>
      </c>
      <c r="F737" s="2">
        <v>3</v>
      </c>
      <c r="G737" s="2" t="s">
        <v>44</v>
      </c>
      <c r="H737" s="2"/>
      <c r="I737" s="2"/>
      <c r="J737" s="2"/>
      <c r="K737" s="2"/>
      <c r="L737" s="2">
        <v>11151</v>
      </c>
      <c r="M737" s="2">
        <v>151</v>
      </c>
      <c r="N737" s="2">
        <v>2</v>
      </c>
      <c r="O737" s="2" t="s">
        <v>46</v>
      </c>
      <c r="P737" s="2" t="s">
        <v>102</v>
      </c>
      <c r="Q737" s="2">
        <v>1</v>
      </c>
      <c r="R737" s="8">
        <v>0.75</v>
      </c>
      <c r="S737" s="27">
        <f>HOUR(טבלה3[[#This Row],[שעת יציאה]])</f>
        <v>18</v>
      </c>
      <c r="V737" s="2" t="s">
        <v>58</v>
      </c>
    </row>
    <row r="738" spans="1:24" x14ac:dyDescent="0.2">
      <c r="C738" s="2">
        <v>176</v>
      </c>
      <c r="D738" s="2" t="s">
        <v>42</v>
      </c>
      <c r="E738" s="2" t="s">
        <v>43</v>
      </c>
      <c r="F738" s="2">
        <v>3</v>
      </c>
      <c r="G738" s="2" t="s">
        <v>44</v>
      </c>
      <c r="H738" s="2"/>
      <c r="I738" s="2"/>
      <c r="J738" s="2"/>
      <c r="K738" s="2"/>
      <c r="L738" s="2">
        <v>11151</v>
      </c>
      <c r="M738" s="2">
        <v>151</v>
      </c>
      <c r="N738" s="2">
        <v>2</v>
      </c>
      <c r="O738" s="2" t="s">
        <v>46</v>
      </c>
      <c r="P738" s="2" t="s">
        <v>102</v>
      </c>
      <c r="Q738" s="2">
        <v>1</v>
      </c>
      <c r="R738" s="8">
        <v>0.79166666666666663</v>
      </c>
      <c r="S738" s="27">
        <f>HOUR(טבלה3[[#This Row],[שעת יציאה]])</f>
        <v>19</v>
      </c>
      <c r="V738" s="2" t="s">
        <v>58</v>
      </c>
    </row>
    <row r="739" spans="1:24" x14ac:dyDescent="0.2">
      <c r="C739" s="2">
        <v>176</v>
      </c>
      <c r="D739" s="2" t="s">
        <v>42</v>
      </c>
      <c r="E739" s="2" t="s">
        <v>43</v>
      </c>
      <c r="F739" s="2">
        <v>3</v>
      </c>
      <c r="G739" s="2" t="s">
        <v>44</v>
      </c>
      <c r="H739" s="2"/>
      <c r="I739" s="2"/>
      <c r="J739" s="2"/>
      <c r="K739" s="2"/>
      <c r="L739" s="2">
        <v>11151</v>
      </c>
      <c r="M739" s="2">
        <v>151</v>
      </c>
      <c r="N739" s="2">
        <v>2</v>
      </c>
      <c r="O739" s="2" t="s">
        <v>46</v>
      </c>
      <c r="P739" s="2" t="s">
        <v>102</v>
      </c>
      <c r="Q739" s="2">
        <v>1</v>
      </c>
      <c r="R739" s="8">
        <v>0.83333333333333337</v>
      </c>
      <c r="S739" s="27">
        <f>HOUR(טבלה3[[#This Row],[שעת יציאה]])</f>
        <v>20</v>
      </c>
      <c r="V739" s="2" t="s">
        <v>58</v>
      </c>
    </row>
    <row r="740" spans="1:24" x14ac:dyDescent="0.2">
      <c r="C740" s="2">
        <v>176</v>
      </c>
      <c r="D740" s="2" t="s">
        <v>42</v>
      </c>
      <c r="E740" s="2" t="s">
        <v>43</v>
      </c>
      <c r="F740" s="2">
        <v>3</v>
      </c>
      <c r="G740" s="2" t="s">
        <v>44</v>
      </c>
      <c r="H740" s="2"/>
      <c r="I740" s="2"/>
      <c r="J740" s="2"/>
      <c r="K740" s="2"/>
      <c r="L740" s="2">
        <v>11151</v>
      </c>
      <c r="M740" s="2">
        <v>151</v>
      </c>
      <c r="N740" s="2">
        <v>2</v>
      </c>
      <c r="O740" s="2" t="s">
        <v>46</v>
      </c>
      <c r="P740" s="2" t="s">
        <v>102</v>
      </c>
      <c r="Q740" s="2">
        <v>1</v>
      </c>
      <c r="R740" s="8">
        <v>0.875</v>
      </c>
      <c r="S740" s="27">
        <f>HOUR(טבלה3[[#This Row],[שעת יציאה]])</f>
        <v>21</v>
      </c>
      <c r="V740" s="2" t="s">
        <v>58</v>
      </c>
    </row>
    <row r="741" spans="1:24" x14ac:dyDescent="0.2">
      <c r="C741" s="2">
        <v>176</v>
      </c>
      <c r="D741" s="2" t="s">
        <v>42</v>
      </c>
      <c r="E741" s="2" t="s">
        <v>43</v>
      </c>
      <c r="F741" s="2">
        <v>3</v>
      </c>
      <c r="G741" s="2" t="s">
        <v>44</v>
      </c>
      <c r="H741" s="2"/>
      <c r="I741" s="2"/>
      <c r="J741" s="2"/>
      <c r="K741" s="2"/>
      <c r="L741" s="2">
        <v>11151</v>
      </c>
      <c r="M741" s="2">
        <v>151</v>
      </c>
      <c r="N741" s="2">
        <v>2</v>
      </c>
      <c r="O741" s="2" t="s">
        <v>46</v>
      </c>
      <c r="P741" s="2" t="s">
        <v>102</v>
      </c>
      <c r="Q741" s="2">
        <v>1</v>
      </c>
      <c r="R741" s="8">
        <v>0.91666666666666663</v>
      </c>
      <c r="S741" s="27">
        <f>HOUR(טבלה3[[#This Row],[שעת יציאה]])</f>
        <v>22</v>
      </c>
      <c r="V741" s="2" t="s">
        <v>58</v>
      </c>
    </row>
    <row r="742" spans="1:24" x14ac:dyDescent="0.2">
      <c r="C742" s="2">
        <v>176</v>
      </c>
      <c r="D742" s="2" t="s">
        <v>42</v>
      </c>
      <c r="E742" s="2" t="s">
        <v>43</v>
      </c>
      <c r="F742" s="2">
        <v>3</v>
      </c>
      <c r="G742" s="2" t="s">
        <v>44</v>
      </c>
      <c r="H742" s="2"/>
      <c r="I742" s="2"/>
      <c r="J742" s="2"/>
      <c r="K742" s="2"/>
      <c r="L742" s="2">
        <v>11151</v>
      </c>
      <c r="M742" s="2">
        <v>151</v>
      </c>
      <c r="N742" s="2">
        <v>2</v>
      </c>
      <c r="O742" s="2" t="s">
        <v>46</v>
      </c>
      <c r="P742" s="2" t="s">
        <v>102</v>
      </c>
      <c r="Q742" s="2">
        <v>1</v>
      </c>
      <c r="R742" s="8">
        <v>0.95833333333333337</v>
      </c>
      <c r="S742" s="27">
        <f>HOUR(טבלה3[[#This Row],[שעת יציאה]])</f>
        <v>23</v>
      </c>
      <c r="V742" s="2" t="s">
        <v>58</v>
      </c>
    </row>
    <row r="743" spans="1:24" x14ac:dyDescent="0.2">
      <c r="A743" s="2"/>
      <c r="B743" s="2"/>
      <c r="C743" s="2">
        <v>176</v>
      </c>
      <c r="D743" s="2" t="s">
        <v>42</v>
      </c>
      <c r="E743" s="2" t="s">
        <v>43</v>
      </c>
      <c r="F743" s="2">
        <v>3</v>
      </c>
      <c r="G743" s="2" t="s">
        <v>44</v>
      </c>
      <c r="H743" s="2"/>
      <c r="I743" s="2"/>
      <c r="J743" s="2"/>
      <c r="K743" s="2"/>
      <c r="L743" s="2">
        <v>11152</v>
      </c>
      <c r="M743" s="2">
        <v>152</v>
      </c>
      <c r="N743" s="2">
        <v>1</v>
      </c>
      <c r="O743" s="2" t="s">
        <v>46</v>
      </c>
      <c r="P743" s="2" t="s">
        <v>106</v>
      </c>
      <c r="Q743" s="2">
        <v>1</v>
      </c>
      <c r="R743" s="11" t="s">
        <v>275</v>
      </c>
      <c r="S743" s="27">
        <f>HOUR(טבלה3[[#This Row],[שעת יציאה]])</f>
        <v>14</v>
      </c>
      <c r="T743" s="2"/>
      <c r="U743" s="2"/>
      <c r="V743" s="2" t="s">
        <v>107</v>
      </c>
      <c r="W743" s="2"/>
      <c r="X743" s="2"/>
    </row>
    <row r="744" spans="1:24" x14ac:dyDescent="0.2">
      <c r="A744" s="2"/>
      <c r="B744" s="2"/>
      <c r="C744" s="2">
        <v>176</v>
      </c>
      <c r="D744" s="2" t="s">
        <v>42</v>
      </c>
      <c r="E744" s="2" t="s">
        <v>43</v>
      </c>
      <c r="F744" s="2">
        <v>3</v>
      </c>
      <c r="G744" s="2" t="s">
        <v>44</v>
      </c>
      <c r="H744" s="2"/>
      <c r="I744" s="2"/>
      <c r="J744" s="2"/>
      <c r="K744" s="2"/>
      <c r="L744" s="2">
        <v>11152</v>
      </c>
      <c r="M744" s="2">
        <v>152</v>
      </c>
      <c r="N744" s="2">
        <v>1</v>
      </c>
      <c r="O744" s="2" t="s">
        <v>46</v>
      </c>
      <c r="P744" s="2" t="s">
        <v>106</v>
      </c>
      <c r="Q744" s="2">
        <v>1</v>
      </c>
      <c r="R744" s="11" t="s">
        <v>232</v>
      </c>
      <c r="S744" s="27">
        <f>HOUR(טבלה3[[#This Row],[שעת יציאה]])</f>
        <v>16</v>
      </c>
      <c r="T744" s="2"/>
      <c r="U744" s="2"/>
      <c r="V744" s="2" t="s">
        <v>107</v>
      </c>
      <c r="W744" s="2"/>
      <c r="X744" s="2"/>
    </row>
    <row r="745" spans="1:24" x14ac:dyDescent="0.2">
      <c r="A745" s="2"/>
      <c r="B745" s="2"/>
      <c r="C745" s="2">
        <v>176</v>
      </c>
      <c r="D745" s="2" t="s">
        <v>42</v>
      </c>
      <c r="E745" s="2" t="s">
        <v>43</v>
      </c>
      <c r="F745" s="2">
        <v>3</v>
      </c>
      <c r="G745" s="2" t="s">
        <v>44</v>
      </c>
      <c r="H745" s="2"/>
      <c r="I745" s="2"/>
      <c r="J745" s="2"/>
      <c r="K745" s="2"/>
      <c r="L745" s="2">
        <v>11152</v>
      </c>
      <c r="M745" s="2">
        <v>152</v>
      </c>
      <c r="N745" s="2">
        <v>1</v>
      </c>
      <c r="O745" s="2" t="s">
        <v>46</v>
      </c>
      <c r="P745" s="2" t="s">
        <v>106</v>
      </c>
      <c r="Q745" s="2">
        <v>1</v>
      </c>
      <c r="R745" s="11" t="s">
        <v>235</v>
      </c>
      <c r="S745" s="27">
        <f>HOUR(טבלה3[[#This Row],[שעת יציאה]])</f>
        <v>17</v>
      </c>
      <c r="T745" s="2"/>
      <c r="U745" s="2"/>
      <c r="V745" s="2" t="s">
        <v>107</v>
      </c>
      <c r="W745" s="2"/>
      <c r="X745" s="2"/>
    </row>
    <row r="746" spans="1:24" x14ac:dyDescent="0.2">
      <c r="A746" s="2"/>
      <c r="B746" s="2"/>
      <c r="C746" s="2">
        <v>176</v>
      </c>
      <c r="D746" s="2" t="s">
        <v>42</v>
      </c>
      <c r="E746" s="2" t="s">
        <v>43</v>
      </c>
      <c r="F746" s="2">
        <v>3</v>
      </c>
      <c r="G746" s="2" t="s">
        <v>44</v>
      </c>
      <c r="H746" s="2"/>
      <c r="I746" s="2"/>
      <c r="J746" s="2"/>
      <c r="K746" s="2"/>
      <c r="L746" s="2">
        <v>11152</v>
      </c>
      <c r="M746" s="2">
        <v>152</v>
      </c>
      <c r="N746" s="2">
        <v>1</v>
      </c>
      <c r="O746" s="2" t="s">
        <v>46</v>
      </c>
      <c r="P746" s="2" t="s">
        <v>106</v>
      </c>
      <c r="Q746" s="2">
        <v>1</v>
      </c>
      <c r="R746" s="11" t="s">
        <v>186</v>
      </c>
      <c r="S746" s="27">
        <f>HOUR(טבלה3[[#This Row],[שעת יציאה]])</f>
        <v>18</v>
      </c>
      <c r="T746" s="2"/>
      <c r="U746" s="2"/>
      <c r="V746" s="2" t="s">
        <v>107</v>
      </c>
      <c r="W746" s="2"/>
      <c r="X746" s="2"/>
    </row>
    <row r="747" spans="1:24" x14ac:dyDescent="0.2">
      <c r="A747" s="2"/>
      <c r="B747" s="2"/>
      <c r="C747" s="2">
        <v>176</v>
      </c>
      <c r="D747" s="2" t="s">
        <v>42</v>
      </c>
      <c r="E747" s="2" t="s">
        <v>43</v>
      </c>
      <c r="F747" s="2">
        <v>3</v>
      </c>
      <c r="G747" s="2" t="s">
        <v>44</v>
      </c>
      <c r="H747" s="2"/>
      <c r="I747" s="2"/>
      <c r="J747" s="2"/>
      <c r="K747" s="2"/>
      <c r="L747" s="2">
        <v>11152</v>
      </c>
      <c r="M747" s="2">
        <v>152</v>
      </c>
      <c r="N747" s="2">
        <v>1</v>
      </c>
      <c r="O747" s="2" t="s">
        <v>46</v>
      </c>
      <c r="P747" s="2" t="s">
        <v>106</v>
      </c>
      <c r="Q747" s="2">
        <v>1</v>
      </c>
      <c r="R747" s="11" t="s">
        <v>276</v>
      </c>
      <c r="S747" s="27">
        <f>HOUR(טבלה3[[#This Row],[שעת יציאה]])</f>
        <v>20</v>
      </c>
      <c r="T747" s="2"/>
      <c r="U747" s="2"/>
      <c r="V747" s="2" t="s">
        <v>107</v>
      </c>
      <c r="W747" s="2"/>
      <c r="X747" s="2"/>
    </row>
    <row r="748" spans="1:24" x14ac:dyDescent="0.2">
      <c r="A748" s="2"/>
      <c r="B748" s="2"/>
      <c r="C748" s="2">
        <v>176</v>
      </c>
      <c r="D748" s="2" t="s">
        <v>42</v>
      </c>
      <c r="E748" s="2" t="s">
        <v>43</v>
      </c>
      <c r="F748" s="2">
        <v>3</v>
      </c>
      <c r="G748" s="2" t="s">
        <v>44</v>
      </c>
      <c r="H748" s="2"/>
      <c r="I748" s="2"/>
      <c r="J748" s="2"/>
      <c r="K748" s="2"/>
      <c r="L748" s="2">
        <v>11152</v>
      </c>
      <c r="M748" s="2">
        <v>152</v>
      </c>
      <c r="N748" s="2">
        <v>2</v>
      </c>
      <c r="O748" s="2" t="s">
        <v>46</v>
      </c>
      <c r="P748" s="2" t="s">
        <v>106</v>
      </c>
      <c r="Q748" s="2">
        <v>1</v>
      </c>
      <c r="R748" s="11" t="s">
        <v>189</v>
      </c>
      <c r="S748" s="27">
        <f>HOUR(טבלה3[[#This Row],[שעת יציאה]])</f>
        <v>6</v>
      </c>
      <c r="T748" s="2"/>
      <c r="U748" s="2"/>
      <c r="V748" s="2" t="s">
        <v>63</v>
      </c>
      <c r="W748" s="2"/>
      <c r="X748" s="2"/>
    </row>
    <row r="749" spans="1:24" x14ac:dyDescent="0.2">
      <c r="A749" s="2"/>
      <c r="B749" s="2"/>
      <c r="C749" s="2">
        <v>176</v>
      </c>
      <c r="D749" s="2" t="s">
        <v>42</v>
      </c>
      <c r="E749" s="2" t="s">
        <v>43</v>
      </c>
      <c r="F749" s="2">
        <v>3</v>
      </c>
      <c r="G749" s="2" t="s">
        <v>44</v>
      </c>
      <c r="H749" s="2"/>
      <c r="I749" s="2"/>
      <c r="J749" s="2"/>
      <c r="K749" s="2"/>
      <c r="L749" s="2">
        <v>11152</v>
      </c>
      <c r="M749" s="2">
        <v>152</v>
      </c>
      <c r="N749" s="2">
        <v>2</v>
      </c>
      <c r="O749" s="2" t="s">
        <v>46</v>
      </c>
      <c r="P749" s="2" t="s">
        <v>106</v>
      </c>
      <c r="Q749" s="2">
        <v>1</v>
      </c>
      <c r="R749" s="11" t="s">
        <v>277</v>
      </c>
      <c r="S749" s="27">
        <f>HOUR(טבלה3[[#This Row],[שעת יציאה]])</f>
        <v>7</v>
      </c>
      <c r="T749" s="2"/>
      <c r="U749" s="2"/>
      <c r="V749" s="2" t="s">
        <v>63</v>
      </c>
      <c r="W749" s="2"/>
      <c r="X749" s="2"/>
    </row>
    <row r="750" spans="1:24" x14ac:dyDescent="0.2">
      <c r="A750" s="2"/>
      <c r="B750" s="2"/>
      <c r="C750" s="2">
        <v>176</v>
      </c>
      <c r="D750" s="2" t="s">
        <v>42</v>
      </c>
      <c r="E750" s="2" t="s">
        <v>43</v>
      </c>
      <c r="F750" s="2">
        <v>3</v>
      </c>
      <c r="G750" s="2" t="s">
        <v>44</v>
      </c>
      <c r="H750" s="2"/>
      <c r="I750" s="2"/>
      <c r="J750" s="2"/>
      <c r="K750" s="2"/>
      <c r="L750" s="2">
        <v>11152</v>
      </c>
      <c r="M750" s="2">
        <v>152</v>
      </c>
      <c r="N750" s="2">
        <v>2</v>
      </c>
      <c r="O750" s="2" t="s">
        <v>46</v>
      </c>
      <c r="P750" s="2" t="s">
        <v>106</v>
      </c>
      <c r="Q750" s="2">
        <v>1</v>
      </c>
      <c r="R750" s="11" t="s">
        <v>251</v>
      </c>
      <c r="S750" s="27">
        <f>HOUR(טבלה3[[#This Row],[שעת יציאה]])</f>
        <v>7</v>
      </c>
      <c r="T750" s="2"/>
      <c r="U750" s="2"/>
      <c r="V750" s="2" t="s">
        <v>63</v>
      </c>
      <c r="W750" s="2"/>
      <c r="X750" s="2"/>
    </row>
    <row r="751" spans="1:24" x14ac:dyDescent="0.2">
      <c r="A751" s="2"/>
      <c r="B751" s="2"/>
      <c r="C751" s="2">
        <v>176</v>
      </c>
      <c r="D751" s="2" t="s">
        <v>42</v>
      </c>
      <c r="E751" s="2" t="s">
        <v>43</v>
      </c>
      <c r="F751" s="2">
        <v>3</v>
      </c>
      <c r="G751" s="2" t="s">
        <v>44</v>
      </c>
      <c r="H751" s="2"/>
      <c r="I751" s="2"/>
      <c r="J751" s="2"/>
      <c r="K751" s="2"/>
      <c r="L751" s="2">
        <v>11152</v>
      </c>
      <c r="M751" s="2">
        <v>152</v>
      </c>
      <c r="N751" s="2">
        <v>2</v>
      </c>
      <c r="O751" s="2" t="s">
        <v>46</v>
      </c>
      <c r="P751" s="2" t="s">
        <v>106</v>
      </c>
      <c r="Q751" s="2">
        <v>1</v>
      </c>
      <c r="R751" s="11" t="s">
        <v>278</v>
      </c>
      <c r="S751" s="27">
        <f>HOUR(טבלה3[[#This Row],[שעת יציאה]])</f>
        <v>8</v>
      </c>
      <c r="T751" s="2"/>
      <c r="U751" s="2"/>
      <c r="V751" s="2" t="s">
        <v>63</v>
      </c>
      <c r="W751" s="2"/>
      <c r="X751" s="2"/>
    </row>
    <row r="752" spans="1:24" x14ac:dyDescent="0.2">
      <c r="A752" s="2"/>
      <c r="B752" s="2"/>
      <c r="C752" s="2">
        <v>176</v>
      </c>
      <c r="D752" s="2" t="s">
        <v>42</v>
      </c>
      <c r="E752" s="2" t="s">
        <v>43</v>
      </c>
      <c r="F752" s="2">
        <v>3</v>
      </c>
      <c r="G752" s="2" t="s">
        <v>44</v>
      </c>
      <c r="H752" s="2"/>
      <c r="I752" s="2"/>
      <c r="J752" s="2"/>
      <c r="K752" s="2"/>
      <c r="L752" s="2">
        <v>11152</v>
      </c>
      <c r="M752" s="2">
        <v>152</v>
      </c>
      <c r="N752" s="2">
        <v>2</v>
      </c>
      <c r="O752" s="2" t="s">
        <v>46</v>
      </c>
      <c r="P752" s="2" t="s">
        <v>106</v>
      </c>
      <c r="Q752" s="2">
        <v>1</v>
      </c>
      <c r="R752" s="11" t="s">
        <v>191</v>
      </c>
      <c r="S752" s="27">
        <f>HOUR(טבלה3[[#This Row],[שעת יציאה]])</f>
        <v>9</v>
      </c>
      <c r="T752" s="2"/>
      <c r="U752" s="2"/>
      <c r="V752" s="2" t="s">
        <v>63</v>
      </c>
      <c r="W752" s="2"/>
      <c r="X752" s="2"/>
    </row>
    <row r="753" spans="1:24" x14ac:dyDescent="0.2">
      <c r="A753" s="2"/>
      <c r="B753" s="2"/>
      <c r="C753" s="2">
        <v>176</v>
      </c>
      <c r="D753" s="2" t="s">
        <v>42</v>
      </c>
      <c r="E753" s="2" t="s">
        <v>43</v>
      </c>
      <c r="F753" s="2">
        <v>3</v>
      </c>
      <c r="G753" s="2" t="s">
        <v>44</v>
      </c>
      <c r="H753" s="2"/>
      <c r="I753" s="2"/>
      <c r="J753" s="2"/>
      <c r="K753" s="2"/>
      <c r="L753" s="2">
        <v>11152</v>
      </c>
      <c r="M753" s="2">
        <v>152</v>
      </c>
      <c r="N753" s="2">
        <v>2</v>
      </c>
      <c r="O753" s="2" t="s">
        <v>46</v>
      </c>
      <c r="P753" s="2" t="s">
        <v>106</v>
      </c>
      <c r="Q753" s="2">
        <v>1</v>
      </c>
      <c r="R753" s="11" t="s">
        <v>224</v>
      </c>
      <c r="S753" s="27">
        <f>HOUR(טבלה3[[#This Row],[שעת יציאה]])</f>
        <v>10</v>
      </c>
      <c r="T753" s="2"/>
      <c r="U753" s="2"/>
      <c r="V753" s="2" t="s">
        <v>63</v>
      </c>
      <c r="W753" s="2"/>
      <c r="X753" s="2"/>
    </row>
    <row r="754" spans="1:24" x14ac:dyDescent="0.2">
      <c r="A754" s="2"/>
      <c r="B754" s="2"/>
      <c r="C754" s="2">
        <v>176</v>
      </c>
      <c r="D754" s="2" t="s">
        <v>42</v>
      </c>
      <c r="E754" s="2" t="s">
        <v>43</v>
      </c>
      <c r="F754" s="2">
        <v>3</v>
      </c>
      <c r="G754" s="2" t="s">
        <v>44</v>
      </c>
      <c r="H754" s="2"/>
      <c r="I754" s="2"/>
      <c r="J754" s="2"/>
      <c r="K754" s="2"/>
      <c r="L754" s="2">
        <v>11152</v>
      </c>
      <c r="M754" s="2">
        <v>152</v>
      </c>
      <c r="N754" s="2">
        <v>2</v>
      </c>
      <c r="O754" s="2" t="s">
        <v>46</v>
      </c>
      <c r="P754" s="2" t="s">
        <v>106</v>
      </c>
      <c r="Q754" s="2">
        <v>1</v>
      </c>
      <c r="R754" s="11" t="s">
        <v>226</v>
      </c>
      <c r="S754" s="27">
        <f>HOUR(טבלה3[[#This Row],[שעת יציאה]])</f>
        <v>11</v>
      </c>
      <c r="T754" s="2"/>
      <c r="U754" s="2"/>
      <c r="V754" s="2" t="s">
        <v>63</v>
      </c>
      <c r="W754" s="2"/>
      <c r="X754" s="2"/>
    </row>
    <row r="755" spans="1:24" x14ac:dyDescent="0.2">
      <c r="A755" s="7"/>
      <c r="B755" s="7"/>
      <c r="C755" s="7">
        <v>176</v>
      </c>
      <c r="D755" s="7" t="s">
        <v>42</v>
      </c>
      <c r="E755" s="7" t="s">
        <v>43</v>
      </c>
      <c r="F755" s="7">
        <v>3</v>
      </c>
      <c r="G755" s="7" t="s">
        <v>44</v>
      </c>
      <c r="H755" s="7"/>
      <c r="I755" s="7"/>
      <c r="J755" s="7"/>
      <c r="K755" s="7"/>
      <c r="L755" s="7">
        <v>11153</v>
      </c>
      <c r="M755" s="7">
        <v>153</v>
      </c>
      <c r="N755" s="7">
        <v>1</v>
      </c>
      <c r="O755" s="7" t="s">
        <v>46</v>
      </c>
      <c r="P755" s="7" t="s">
        <v>109</v>
      </c>
      <c r="Q755" s="7">
        <v>1</v>
      </c>
      <c r="R755" s="8">
        <v>0.35416666666666669</v>
      </c>
      <c r="S755" s="27">
        <f>HOUR(טבלה3[[#This Row],[שעת יציאה]])</f>
        <v>8</v>
      </c>
      <c r="T755" s="7"/>
      <c r="U755" s="7"/>
      <c r="V755" s="7" t="s">
        <v>110</v>
      </c>
      <c r="W755" s="7"/>
      <c r="X755" s="7"/>
    </row>
    <row r="756" spans="1:24" x14ac:dyDescent="0.2">
      <c r="A756" s="7"/>
      <c r="B756" s="7"/>
      <c r="C756" s="7">
        <v>176</v>
      </c>
      <c r="D756" s="7" t="s">
        <v>42</v>
      </c>
      <c r="E756" s="7" t="s">
        <v>43</v>
      </c>
      <c r="F756" s="7">
        <v>3</v>
      </c>
      <c r="G756" s="7" t="s">
        <v>44</v>
      </c>
      <c r="H756" s="7"/>
      <c r="I756" s="7"/>
      <c r="J756" s="7"/>
      <c r="K756" s="7"/>
      <c r="L756" s="7">
        <v>11153</v>
      </c>
      <c r="M756" s="7">
        <v>153</v>
      </c>
      <c r="N756" s="7">
        <v>1</v>
      </c>
      <c r="O756" s="7" t="s">
        <v>46</v>
      </c>
      <c r="P756" s="7" t="s">
        <v>109</v>
      </c>
      <c r="Q756" s="7">
        <v>1</v>
      </c>
      <c r="R756" s="8">
        <v>0.39583333333333331</v>
      </c>
      <c r="S756" s="27">
        <f>HOUR(טבלה3[[#This Row],[שעת יציאה]])</f>
        <v>9</v>
      </c>
      <c r="T756" s="7"/>
      <c r="U756" s="7"/>
      <c r="V756" s="7" t="s">
        <v>110</v>
      </c>
      <c r="W756" s="7"/>
      <c r="X756" s="7"/>
    </row>
    <row r="757" spans="1:24" x14ac:dyDescent="0.2">
      <c r="A757" s="7"/>
      <c r="B757" s="7"/>
      <c r="C757" s="7">
        <v>176</v>
      </c>
      <c r="D757" s="7" t="s">
        <v>42</v>
      </c>
      <c r="E757" s="7" t="s">
        <v>43</v>
      </c>
      <c r="F757" s="7">
        <v>3</v>
      </c>
      <c r="G757" s="7" t="s">
        <v>44</v>
      </c>
      <c r="H757" s="7"/>
      <c r="I757" s="7"/>
      <c r="J757" s="7"/>
      <c r="K757" s="7"/>
      <c r="L757" s="7">
        <v>11153</v>
      </c>
      <c r="M757" s="7">
        <v>153</v>
      </c>
      <c r="N757" s="7">
        <v>1</v>
      </c>
      <c r="O757" s="7" t="s">
        <v>46</v>
      </c>
      <c r="P757" s="7" t="s">
        <v>109</v>
      </c>
      <c r="Q757" s="7">
        <v>1</v>
      </c>
      <c r="R757" s="8">
        <v>0.4375</v>
      </c>
      <c r="S757" s="27">
        <f>HOUR(טבלה3[[#This Row],[שעת יציאה]])</f>
        <v>10</v>
      </c>
      <c r="T757" s="7"/>
      <c r="U757" s="7"/>
      <c r="V757" s="7" t="s">
        <v>110</v>
      </c>
      <c r="W757" s="7"/>
      <c r="X757" s="7"/>
    </row>
    <row r="758" spans="1:24" x14ac:dyDescent="0.2">
      <c r="A758" s="7"/>
      <c r="B758" s="7"/>
      <c r="C758" s="7">
        <v>176</v>
      </c>
      <c r="D758" s="7" t="s">
        <v>42</v>
      </c>
      <c r="E758" s="7" t="s">
        <v>43</v>
      </c>
      <c r="F758" s="7">
        <v>3</v>
      </c>
      <c r="G758" s="7" t="s">
        <v>44</v>
      </c>
      <c r="H758" s="7"/>
      <c r="I758" s="7"/>
      <c r="J758" s="7"/>
      <c r="K758" s="7"/>
      <c r="L758" s="7">
        <v>11153</v>
      </c>
      <c r="M758" s="7">
        <v>153</v>
      </c>
      <c r="N758" s="7">
        <v>1</v>
      </c>
      <c r="O758" s="7" t="s">
        <v>46</v>
      </c>
      <c r="P758" s="7" t="s">
        <v>109</v>
      </c>
      <c r="Q758" s="7">
        <v>1</v>
      </c>
      <c r="R758" s="8">
        <v>0.47916666666666669</v>
      </c>
      <c r="S758" s="27">
        <f>HOUR(טבלה3[[#This Row],[שעת יציאה]])</f>
        <v>11</v>
      </c>
      <c r="T758" s="7"/>
      <c r="U758" s="7"/>
      <c r="V758" s="7" t="s">
        <v>110</v>
      </c>
      <c r="W758" s="7"/>
      <c r="X758" s="7"/>
    </row>
    <row r="759" spans="1:24" x14ac:dyDescent="0.2">
      <c r="A759" s="7"/>
      <c r="B759" s="7"/>
      <c r="C759" s="7">
        <v>176</v>
      </c>
      <c r="D759" s="7" t="s">
        <v>42</v>
      </c>
      <c r="E759" s="7" t="s">
        <v>43</v>
      </c>
      <c r="F759" s="7">
        <v>3</v>
      </c>
      <c r="G759" s="7" t="s">
        <v>44</v>
      </c>
      <c r="H759" s="7"/>
      <c r="I759" s="7"/>
      <c r="J759" s="7"/>
      <c r="K759" s="7"/>
      <c r="L759" s="7">
        <v>11153</v>
      </c>
      <c r="M759" s="7">
        <v>153</v>
      </c>
      <c r="N759" s="7">
        <v>1</v>
      </c>
      <c r="O759" s="7" t="s">
        <v>46</v>
      </c>
      <c r="P759" s="7" t="s">
        <v>109</v>
      </c>
      <c r="Q759" s="7">
        <v>1</v>
      </c>
      <c r="R759" s="8">
        <v>0.64583333333333337</v>
      </c>
      <c r="S759" s="27">
        <f>HOUR(טבלה3[[#This Row],[שעת יציאה]])</f>
        <v>15</v>
      </c>
      <c r="T759" s="7"/>
      <c r="U759" s="7"/>
      <c r="V759" s="7" t="s">
        <v>110</v>
      </c>
      <c r="W759" s="7"/>
      <c r="X759" s="7"/>
    </row>
    <row r="760" spans="1:24" x14ac:dyDescent="0.2">
      <c r="A760" s="7"/>
      <c r="B760" s="7"/>
      <c r="C760" s="7">
        <v>176</v>
      </c>
      <c r="D760" s="7" t="s">
        <v>42</v>
      </c>
      <c r="E760" s="7" t="s">
        <v>43</v>
      </c>
      <c r="F760" s="7">
        <v>3</v>
      </c>
      <c r="G760" s="7" t="s">
        <v>44</v>
      </c>
      <c r="H760" s="7"/>
      <c r="I760" s="7"/>
      <c r="J760" s="7"/>
      <c r="K760" s="7"/>
      <c r="L760" s="7">
        <v>11153</v>
      </c>
      <c r="M760" s="7">
        <v>153</v>
      </c>
      <c r="N760" s="7">
        <v>1</v>
      </c>
      <c r="O760" s="7" t="s">
        <v>46</v>
      </c>
      <c r="P760" s="7" t="s">
        <v>109</v>
      </c>
      <c r="Q760" s="7">
        <v>1</v>
      </c>
      <c r="R760" s="8">
        <v>0.6875</v>
      </c>
      <c r="S760" s="27">
        <f>HOUR(טבלה3[[#This Row],[שעת יציאה]])</f>
        <v>16</v>
      </c>
      <c r="T760" s="7"/>
      <c r="U760" s="7"/>
      <c r="V760" s="7" t="s">
        <v>110</v>
      </c>
      <c r="W760" s="7"/>
      <c r="X760" s="7"/>
    </row>
    <row r="761" spans="1:24" x14ac:dyDescent="0.2">
      <c r="A761" s="7"/>
      <c r="B761" s="7"/>
      <c r="C761" s="7">
        <v>176</v>
      </c>
      <c r="D761" s="7" t="s">
        <v>42</v>
      </c>
      <c r="E761" s="7" t="s">
        <v>43</v>
      </c>
      <c r="F761" s="7">
        <v>3</v>
      </c>
      <c r="G761" s="7" t="s">
        <v>44</v>
      </c>
      <c r="H761" s="7"/>
      <c r="I761" s="7"/>
      <c r="J761" s="7"/>
      <c r="K761" s="7"/>
      <c r="L761" s="7">
        <v>11153</v>
      </c>
      <c r="M761" s="7">
        <v>153</v>
      </c>
      <c r="N761" s="7">
        <v>1</v>
      </c>
      <c r="O761" s="7" t="s">
        <v>46</v>
      </c>
      <c r="P761" s="7" t="s">
        <v>109</v>
      </c>
      <c r="Q761" s="7">
        <v>1</v>
      </c>
      <c r="R761" s="8">
        <v>0.72916666666666663</v>
      </c>
      <c r="S761" s="27">
        <f>HOUR(טבלה3[[#This Row],[שעת יציאה]])</f>
        <v>17</v>
      </c>
      <c r="T761" s="7"/>
      <c r="U761" s="7"/>
      <c r="V761" s="7" t="s">
        <v>110</v>
      </c>
      <c r="W761" s="7"/>
      <c r="X761" s="7"/>
    </row>
    <row r="762" spans="1:24" x14ac:dyDescent="0.2">
      <c r="A762" s="7"/>
      <c r="B762" s="7"/>
      <c r="C762" s="7">
        <v>176</v>
      </c>
      <c r="D762" s="7" t="s">
        <v>42</v>
      </c>
      <c r="E762" s="7" t="s">
        <v>43</v>
      </c>
      <c r="F762" s="7">
        <v>3</v>
      </c>
      <c r="G762" s="7" t="s">
        <v>44</v>
      </c>
      <c r="H762" s="7"/>
      <c r="I762" s="7"/>
      <c r="J762" s="7"/>
      <c r="K762" s="7"/>
      <c r="L762" s="7">
        <v>11153</v>
      </c>
      <c r="M762" s="7">
        <v>153</v>
      </c>
      <c r="N762" s="7">
        <v>1</v>
      </c>
      <c r="O762" s="7" t="s">
        <v>46</v>
      </c>
      <c r="P762" s="7" t="s">
        <v>109</v>
      </c>
      <c r="Q762" s="7">
        <v>1</v>
      </c>
      <c r="R762" s="8">
        <v>0.77083333333333337</v>
      </c>
      <c r="S762" s="27">
        <f>HOUR(טבלה3[[#This Row],[שעת יציאה]])</f>
        <v>18</v>
      </c>
      <c r="T762" s="7"/>
      <c r="U762" s="7"/>
      <c r="V762" s="7" t="s">
        <v>110</v>
      </c>
      <c r="W762" s="7"/>
      <c r="X762" s="7"/>
    </row>
    <row r="763" spans="1:24" x14ac:dyDescent="0.2">
      <c r="A763" s="7"/>
      <c r="B763" s="7"/>
      <c r="C763" s="7">
        <v>176</v>
      </c>
      <c r="D763" s="7" t="s">
        <v>42</v>
      </c>
      <c r="E763" s="7" t="s">
        <v>43</v>
      </c>
      <c r="F763" s="7">
        <v>3</v>
      </c>
      <c r="G763" s="7" t="s">
        <v>44</v>
      </c>
      <c r="H763" s="7"/>
      <c r="I763" s="7"/>
      <c r="J763" s="7"/>
      <c r="K763" s="7"/>
      <c r="L763" s="7">
        <v>11153</v>
      </c>
      <c r="M763" s="7">
        <v>153</v>
      </c>
      <c r="N763" s="7">
        <v>1</v>
      </c>
      <c r="O763" s="7" t="s">
        <v>46</v>
      </c>
      <c r="P763" s="7" t="s">
        <v>109</v>
      </c>
      <c r="Q763" s="7">
        <v>1</v>
      </c>
      <c r="R763" s="8">
        <v>0.8125</v>
      </c>
      <c r="S763" s="27">
        <f>HOUR(טבלה3[[#This Row],[שעת יציאה]])</f>
        <v>19</v>
      </c>
      <c r="T763" s="7"/>
      <c r="U763" s="7"/>
      <c r="V763" s="7" t="s">
        <v>110</v>
      </c>
      <c r="W763" s="7"/>
      <c r="X763" s="7"/>
    </row>
    <row r="764" spans="1:24" x14ac:dyDescent="0.2">
      <c r="A764" s="7"/>
      <c r="B764" s="7"/>
      <c r="C764" s="7">
        <v>176</v>
      </c>
      <c r="D764" s="7" t="s">
        <v>42</v>
      </c>
      <c r="E764" s="7" t="s">
        <v>43</v>
      </c>
      <c r="F764" s="7">
        <v>3</v>
      </c>
      <c r="G764" s="7" t="s">
        <v>44</v>
      </c>
      <c r="H764" s="7"/>
      <c r="I764" s="7"/>
      <c r="J764" s="7"/>
      <c r="K764" s="7"/>
      <c r="L764" s="7">
        <v>11153</v>
      </c>
      <c r="M764" s="7">
        <v>153</v>
      </c>
      <c r="N764" s="7">
        <v>1</v>
      </c>
      <c r="O764" s="7" t="s">
        <v>46</v>
      </c>
      <c r="P764" s="7" t="s">
        <v>109</v>
      </c>
      <c r="Q764" s="7">
        <v>1</v>
      </c>
      <c r="R764" s="8">
        <v>0.85416666666666663</v>
      </c>
      <c r="S764" s="27">
        <f>HOUR(טבלה3[[#This Row],[שעת יציאה]])</f>
        <v>20</v>
      </c>
      <c r="T764" s="7"/>
      <c r="U764" s="7"/>
      <c r="V764" s="7" t="s">
        <v>110</v>
      </c>
      <c r="W764" s="7"/>
      <c r="X764" s="7"/>
    </row>
    <row r="765" spans="1:24" x14ac:dyDescent="0.2">
      <c r="A765" s="7"/>
      <c r="B765" s="7"/>
      <c r="C765" s="7">
        <v>176</v>
      </c>
      <c r="D765" s="7" t="s">
        <v>42</v>
      </c>
      <c r="E765" s="7" t="s">
        <v>43</v>
      </c>
      <c r="F765" s="7">
        <v>3</v>
      </c>
      <c r="G765" s="7" t="s">
        <v>44</v>
      </c>
      <c r="H765" s="7"/>
      <c r="I765" s="7"/>
      <c r="J765" s="7"/>
      <c r="K765" s="7"/>
      <c r="L765" s="7">
        <v>11153</v>
      </c>
      <c r="M765" s="7">
        <v>153</v>
      </c>
      <c r="N765" s="7">
        <v>1</v>
      </c>
      <c r="O765" s="7" t="s">
        <v>46</v>
      </c>
      <c r="P765" s="7" t="s">
        <v>109</v>
      </c>
      <c r="Q765" s="7">
        <v>1</v>
      </c>
      <c r="R765" s="8">
        <v>0.89583333333333337</v>
      </c>
      <c r="S765" s="27">
        <f>HOUR(טבלה3[[#This Row],[שעת יציאה]])</f>
        <v>21</v>
      </c>
      <c r="T765" s="7"/>
      <c r="U765" s="7"/>
      <c r="V765" s="7" t="s">
        <v>110</v>
      </c>
      <c r="W765" s="7"/>
      <c r="X765" s="7"/>
    </row>
    <row r="766" spans="1:24" x14ac:dyDescent="0.2">
      <c r="A766" s="7"/>
      <c r="B766" s="7"/>
      <c r="C766" s="7">
        <v>176</v>
      </c>
      <c r="D766" s="7" t="s">
        <v>42</v>
      </c>
      <c r="E766" s="7" t="s">
        <v>43</v>
      </c>
      <c r="F766" s="7">
        <v>3</v>
      </c>
      <c r="G766" s="7" t="s">
        <v>44</v>
      </c>
      <c r="H766" s="7"/>
      <c r="I766" s="7"/>
      <c r="J766" s="7"/>
      <c r="K766" s="7"/>
      <c r="L766" s="7">
        <v>11153</v>
      </c>
      <c r="M766" s="7">
        <v>153</v>
      </c>
      <c r="N766" s="7">
        <v>2</v>
      </c>
      <c r="O766" s="7" t="s">
        <v>46</v>
      </c>
      <c r="P766" s="7" t="s">
        <v>109</v>
      </c>
      <c r="Q766" s="7">
        <v>1</v>
      </c>
      <c r="R766" s="8">
        <v>0.25</v>
      </c>
      <c r="S766" s="27">
        <f>HOUR(טבלה3[[#This Row],[שעת יציאה]])</f>
        <v>6</v>
      </c>
      <c r="T766" s="7"/>
      <c r="U766" s="7"/>
      <c r="V766" s="20" t="s">
        <v>112</v>
      </c>
      <c r="W766" s="7"/>
      <c r="X766" s="7"/>
    </row>
    <row r="767" spans="1:24" x14ac:dyDescent="0.2">
      <c r="A767" s="7"/>
      <c r="B767" s="7"/>
      <c r="C767" s="7">
        <v>176</v>
      </c>
      <c r="D767" s="7" t="s">
        <v>42</v>
      </c>
      <c r="E767" s="7" t="s">
        <v>43</v>
      </c>
      <c r="F767" s="7">
        <v>3</v>
      </c>
      <c r="G767" s="7" t="s">
        <v>44</v>
      </c>
      <c r="H767" s="7"/>
      <c r="I767" s="7"/>
      <c r="J767" s="7"/>
      <c r="K767" s="7"/>
      <c r="L767" s="7">
        <v>11153</v>
      </c>
      <c r="M767" s="7">
        <v>153</v>
      </c>
      <c r="N767" s="7">
        <v>2</v>
      </c>
      <c r="O767" s="7" t="s">
        <v>46</v>
      </c>
      <c r="P767" s="7" t="s">
        <v>109</v>
      </c>
      <c r="Q767" s="7">
        <v>1</v>
      </c>
      <c r="R767" s="8">
        <v>0.29166666666666669</v>
      </c>
      <c r="S767" s="27">
        <f>HOUR(טבלה3[[#This Row],[שעת יציאה]])</f>
        <v>7</v>
      </c>
      <c r="T767" s="7"/>
      <c r="U767" s="7"/>
      <c r="V767" s="20" t="s">
        <v>112</v>
      </c>
      <c r="W767" s="7"/>
      <c r="X767" s="7"/>
    </row>
    <row r="768" spans="1:24" x14ac:dyDescent="0.2">
      <c r="A768" s="7"/>
      <c r="B768" s="7"/>
      <c r="C768" s="7">
        <v>176</v>
      </c>
      <c r="D768" s="7" t="s">
        <v>42</v>
      </c>
      <c r="E768" s="7" t="s">
        <v>43</v>
      </c>
      <c r="F768" s="7">
        <v>3</v>
      </c>
      <c r="G768" s="7" t="s">
        <v>44</v>
      </c>
      <c r="H768" s="7"/>
      <c r="I768" s="7"/>
      <c r="J768" s="7"/>
      <c r="K768" s="7"/>
      <c r="L768" s="7">
        <v>11153</v>
      </c>
      <c r="M768" s="7">
        <v>153</v>
      </c>
      <c r="N768" s="7">
        <v>2</v>
      </c>
      <c r="O768" s="7" t="s">
        <v>46</v>
      </c>
      <c r="P768" s="7" t="s">
        <v>109</v>
      </c>
      <c r="Q768" s="7">
        <v>1</v>
      </c>
      <c r="R768" s="8">
        <v>0.33333333333333331</v>
      </c>
      <c r="S768" s="27">
        <f>HOUR(טבלה3[[#This Row],[שעת יציאה]])</f>
        <v>8</v>
      </c>
      <c r="T768" s="7"/>
      <c r="U768" s="7"/>
      <c r="V768" s="20" t="s">
        <v>112</v>
      </c>
      <c r="W768" s="7"/>
      <c r="X768" s="7"/>
    </row>
    <row r="769" spans="1:24" x14ac:dyDescent="0.2">
      <c r="A769" s="7"/>
      <c r="B769" s="7"/>
      <c r="C769" s="7">
        <v>176</v>
      </c>
      <c r="D769" s="7" t="s">
        <v>42</v>
      </c>
      <c r="E769" s="7" t="s">
        <v>43</v>
      </c>
      <c r="F769" s="7">
        <v>3</v>
      </c>
      <c r="G769" s="7" t="s">
        <v>44</v>
      </c>
      <c r="H769" s="7"/>
      <c r="I769" s="7"/>
      <c r="J769" s="7"/>
      <c r="K769" s="7"/>
      <c r="L769" s="7">
        <v>11153</v>
      </c>
      <c r="M769" s="7">
        <v>153</v>
      </c>
      <c r="N769" s="7">
        <v>2</v>
      </c>
      <c r="O769" s="7" t="s">
        <v>46</v>
      </c>
      <c r="P769" s="7" t="s">
        <v>109</v>
      </c>
      <c r="Q769" s="7">
        <v>1</v>
      </c>
      <c r="R769" s="8">
        <v>0.375</v>
      </c>
      <c r="S769" s="27">
        <f>HOUR(טבלה3[[#This Row],[שעת יציאה]])</f>
        <v>9</v>
      </c>
      <c r="T769" s="7"/>
      <c r="U769" s="7"/>
      <c r="V769" s="20" t="s">
        <v>112</v>
      </c>
      <c r="W769" s="7"/>
      <c r="X769" s="7"/>
    </row>
    <row r="770" spans="1:24" x14ac:dyDescent="0.2">
      <c r="A770" s="7"/>
      <c r="B770" s="7"/>
      <c r="C770" s="7">
        <v>176</v>
      </c>
      <c r="D770" s="7" t="s">
        <v>42</v>
      </c>
      <c r="E770" s="7" t="s">
        <v>43</v>
      </c>
      <c r="F770" s="7">
        <v>3</v>
      </c>
      <c r="G770" s="7" t="s">
        <v>44</v>
      </c>
      <c r="H770" s="7"/>
      <c r="I770" s="7"/>
      <c r="J770" s="7"/>
      <c r="K770" s="7"/>
      <c r="L770" s="7">
        <v>11153</v>
      </c>
      <c r="M770" s="7">
        <v>153</v>
      </c>
      <c r="N770" s="7">
        <v>2</v>
      </c>
      <c r="O770" s="7" t="s">
        <v>46</v>
      </c>
      <c r="P770" s="7" t="s">
        <v>109</v>
      </c>
      <c r="Q770" s="7">
        <v>1</v>
      </c>
      <c r="R770" s="8">
        <v>0.41666666666666669</v>
      </c>
      <c r="S770" s="27">
        <f>HOUR(טבלה3[[#This Row],[שעת יציאה]])</f>
        <v>10</v>
      </c>
      <c r="T770" s="7"/>
      <c r="U770" s="7"/>
      <c r="V770" s="20" t="s">
        <v>112</v>
      </c>
      <c r="W770" s="7"/>
      <c r="X770" s="7"/>
    </row>
    <row r="771" spans="1:24" x14ac:dyDescent="0.2">
      <c r="A771" s="7"/>
      <c r="B771" s="7"/>
      <c r="C771" s="7">
        <v>176</v>
      </c>
      <c r="D771" s="7" t="s">
        <v>42</v>
      </c>
      <c r="E771" s="7" t="s">
        <v>43</v>
      </c>
      <c r="F771" s="7">
        <v>3</v>
      </c>
      <c r="G771" s="7" t="s">
        <v>44</v>
      </c>
      <c r="H771" s="7"/>
      <c r="I771" s="7"/>
      <c r="J771" s="7"/>
      <c r="K771" s="7"/>
      <c r="L771" s="7">
        <v>11153</v>
      </c>
      <c r="M771" s="7">
        <v>153</v>
      </c>
      <c r="N771" s="7">
        <v>2</v>
      </c>
      <c r="O771" s="7" t="s">
        <v>46</v>
      </c>
      <c r="P771" s="7" t="s">
        <v>109</v>
      </c>
      <c r="Q771" s="7">
        <v>1</v>
      </c>
      <c r="R771" s="8">
        <v>0.5</v>
      </c>
      <c r="S771" s="27">
        <f>HOUR(טבלה3[[#This Row],[שעת יציאה]])</f>
        <v>12</v>
      </c>
      <c r="T771" s="7"/>
      <c r="U771" s="7"/>
      <c r="V771" s="20" t="s">
        <v>112</v>
      </c>
      <c r="W771" s="7"/>
      <c r="X771" s="7"/>
    </row>
    <row r="772" spans="1:24" x14ac:dyDescent="0.2">
      <c r="A772" s="7"/>
      <c r="B772" s="7"/>
      <c r="C772" s="7">
        <v>176</v>
      </c>
      <c r="D772" s="7" t="s">
        <v>42</v>
      </c>
      <c r="E772" s="7" t="s">
        <v>43</v>
      </c>
      <c r="F772" s="7">
        <v>3</v>
      </c>
      <c r="G772" s="7" t="s">
        <v>44</v>
      </c>
      <c r="H772" s="7"/>
      <c r="I772" s="7"/>
      <c r="J772" s="7"/>
      <c r="K772" s="7"/>
      <c r="L772" s="7">
        <v>11153</v>
      </c>
      <c r="M772" s="7">
        <v>153</v>
      </c>
      <c r="N772" s="7">
        <v>2</v>
      </c>
      <c r="O772" s="7" t="s">
        <v>46</v>
      </c>
      <c r="P772" s="7" t="s">
        <v>109</v>
      </c>
      <c r="Q772" s="7">
        <v>1</v>
      </c>
      <c r="R772" s="8">
        <v>0.58333333333333337</v>
      </c>
      <c r="S772" s="27">
        <f>HOUR(טבלה3[[#This Row],[שעת יציאה]])</f>
        <v>14</v>
      </c>
      <c r="T772" s="7"/>
      <c r="U772" s="7"/>
      <c r="V772" s="20" t="s">
        <v>112</v>
      </c>
      <c r="W772" s="7"/>
      <c r="X772" s="7"/>
    </row>
    <row r="773" spans="1:24" x14ac:dyDescent="0.2">
      <c r="A773" s="7"/>
      <c r="B773" s="7"/>
      <c r="C773" s="7">
        <v>176</v>
      </c>
      <c r="D773" s="7" t="s">
        <v>42</v>
      </c>
      <c r="E773" s="7" t="s">
        <v>43</v>
      </c>
      <c r="F773" s="7">
        <v>3</v>
      </c>
      <c r="G773" s="7" t="s">
        <v>44</v>
      </c>
      <c r="H773" s="7"/>
      <c r="I773" s="7"/>
      <c r="J773" s="7"/>
      <c r="K773" s="7"/>
      <c r="L773" s="7">
        <v>11153</v>
      </c>
      <c r="M773" s="7">
        <v>153</v>
      </c>
      <c r="N773" s="7">
        <v>2</v>
      </c>
      <c r="O773" s="7" t="s">
        <v>46</v>
      </c>
      <c r="P773" s="7" t="s">
        <v>109</v>
      </c>
      <c r="Q773" s="7">
        <v>1</v>
      </c>
      <c r="R773" s="8">
        <v>0.625</v>
      </c>
      <c r="S773" s="27">
        <f>HOUR(טבלה3[[#This Row],[שעת יציאה]])</f>
        <v>15</v>
      </c>
      <c r="T773" s="7"/>
      <c r="U773" s="7"/>
      <c r="V773" s="20" t="s">
        <v>112</v>
      </c>
      <c r="W773" s="7"/>
      <c r="X773" s="7"/>
    </row>
    <row r="774" spans="1:24" x14ac:dyDescent="0.2">
      <c r="A774" s="7"/>
      <c r="B774" s="7"/>
      <c r="C774" s="7">
        <v>176</v>
      </c>
      <c r="D774" s="7" t="s">
        <v>42</v>
      </c>
      <c r="E774" s="7" t="s">
        <v>43</v>
      </c>
      <c r="F774" s="7">
        <v>3</v>
      </c>
      <c r="G774" s="7" t="s">
        <v>44</v>
      </c>
      <c r="H774" s="7"/>
      <c r="I774" s="7"/>
      <c r="J774" s="7"/>
      <c r="K774" s="7"/>
      <c r="L774" s="7">
        <v>11153</v>
      </c>
      <c r="M774" s="7">
        <v>153</v>
      </c>
      <c r="N774" s="7">
        <v>2</v>
      </c>
      <c r="O774" s="7" t="s">
        <v>46</v>
      </c>
      <c r="P774" s="7" t="s">
        <v>109</v>
      </c>
      <c r="Q774" s="7">
        <v>1</v>
      </c>
      <c r="R774" s="8">
        <v>0.66666666666666663</v>
      </c>
      <c r="S774" s="27">
        <f>HOUR(טבלה3[[#This Row],[שעת יציאה]])</f>
        <v>16</v>
      </c>
      <c r="T774" s="7"/>
      <c r="U774" s="7"/>
      <c r="V774" s="20" t="s">
        <v>112</v>
      </c>
      <c r="W774" s="7"/>
      <c r="X774" s="7"/>
    </row>
    <row r="775" spans="1:24" x14ac:dyDescent="0.2">
      <c r="A775" s="7"/>
      <c r="B775" s="7"/>
      <c r="C775" s="7">
        <v>176</v>
      </c>
      <c r="D775" s="7" t="s">
        <v>42</v>
      </c>
      <c r="E775" s="7" t="s">
        <v>43</v>
      </c>
      <c r="F775" s="7">
        <v>3</v>
      </c>
      <c r="G775" s="7" t="s">
        <v>44</v>
      </c>
      <c r="H775" s="7"/>
      <c r="I775" s="7"/>
      <c r="J775" s="7"/>
      <c r="K775" s="7"/>
      <c r="L775" s="7">
        <v>11153</v>
      </c>
      <c r="M775" s="7">
        <v>153</v>
      </c>
      <c r="N775" s="7">
        <v>2</v>
      </c>
      <c r="O775" s="7" t="s">
        <v>46</v>
      </c>
      <c r="P775" s="7" t="s">
        <v>109</v>
      </c>
      <c r="Q775" s="7">
        <v>1</v>
      </c>
      <c r="R775" s="8">
        <v>0.70833333333333337</v>
      </c>
      <c r="S775" s="27">
        <f>HOUR(טבלה3[[#This Row],[שעת יציאה]])</f>
        <v>17</v>
      </c>
      <c r="T775" s="7"/>
      <c r="U775" s="7"/>
      <c r="V775" s="20" t="s">
        <v>112</v>
      </c>
      <c r="W775" s="7"/>
      <c r="X775" s="7"/>
    </row>
    <row r="776" spans="1:24" x14ac:dyDescent="0.2">
      <c r="A776" s="7"/>
      <c r="B776" s="7"/>
      <c r="C776" s="7">
        <v>176</v>
      </c>
      <c r="D776" s="7" t="s">
        <v>42</v>
      </c>
      <c r="E776" s="7" t="s">
        <v>43</v>
      </c>
      <c r="F776" s="7">
        <v>3</v>
      </c>
      <c r="G776" s="7" t="s">
        <v>44</v>
      </c>
      <c r="H776" s="7"/>
      <c r="I776" s="7"/>
      <c r="J776" s="7"/>
      <c r="K776" s="7"/>
      <c r="L776" s="7">
        <v>11153</v>
      </c>
      <c r="M776" s="7">
        <v>153</v>
      </c>
      <c r="N776" s="7">
        <v>2</v>
      </c>
      <c r="O776" s="7" t="s">
        <v>46</v>
      </c>
      <c r="P776" s="7" t="s">
        <v>109</v>
      </c>
      <c r="Q776" s="7">
        <v>1</v>
      </c>
      <c r="R776" s="8">
        <v>0.75</v>
      </c>
      <c r="S776" s="27">
        <f>HOUR(טבלה3[[#This Row],[שעת יציאה]])</f>
        <v>18</v>
      </c>
      <c r="T776" s="7"/>
      <c r="U776" s="7"/>
      <c r="V776" s="20" t="s">
        <v>112</v>
      </c>
      <c r="W776" s="7"/>
      <c r="X776" s="7"/>
    </row>
    <row r="777" spans="1:24" x14ac:dyDescent="0.2">
      <c r="A777" s="7"/>
      <c r="B777" s="7"/>
      <c r="C777" s="7">
        <v>176</v>
      </c>
      <c r="D777" s="7" t="s">
        <v>42</v>
      </c>
      <c r="E777" s="7" t="s">
        <v>43</v>
      </c>
      <c r="F777" s="7">
        <v>3</v>
      </c>
      <c r="G777" s="7" t="s">
        <v>44</v>
      </c>
      <c r="H777" s="7"/>
      <c r="I777" s="7"/>
      <c r="J777" s="7"/>
      <c r="K777" s="7"/>
      <c r="L777" s="7">
        <v>11153</v>
      </c>
      <c r="M777" s="7">
        <v>153</v>
      </c>
      <c r="N777" s="7">
        <v>2</v>
      </c>
      <c r="O777" s="7" t="s">
        <v>46</v>
      </c>
      <c r="P777" s="7" t="s">
        <v>109</v>
      </c>
      <c r="Q777" s="7">
        <v>1</v>
      </c>
      <c r="R777" s="8">
        <v>0.79166666666666663</v>
      </c>
      <c r="S777" s="27">
        <f>HOUR(טבלה3[[#This Row],[שעת יציאה]])</f>
        <v>19</v>
      </c>
      <c r="T777" s="7"/>
      <c r="U777" s="7"/>
      <c r="V777" s="20" t="s">
        <v>112</v>
      </c>
      <c r="W777" s="7"/>
      <c r="X777" s="7"/>
    </row>
    <row r="778" spans="1:24" x14ac:dyDescent="0.2">
      <c r="A778" s="7"/>
      <c r="B778" s="7"/>
      <c r="C778" s="7">
        <v>176</v>
      </c>
      <c r="D778" s="7" t="s">
        <v>42</v>
      </c>
      <c r="E778" s="7" t="s">
        <v>43</v>
      </c>
      <c r="F778" s="7">
        <v>3</v>
      </c>
      <c r="G778" s="7" t="s">
        <v>44</v>
      </c>
      <c r="H778" s="7"/>
      <c r="I778" s="7"/>
      <c r="J778" s="7"/>
      <c r="K778" s="7"/>
      <c r="L778" s="7">
        <v>12154</v>
      </c>
      <c r="M778" s="7">
        <v>154</v>
      </c>
      <c r="N778" s="7">
        <v>1</v>
      </c>
      <c r="O778" s="7" t="s">
        <v>46</v>
      </c>
      <c r="P778" s="7" t="s">
        <v>114</v>
      </c>
      <c r="Q778" s="7">
        <v>1</v>
      </c>
      <c r="R778" s="8">
        <v>0.25</v>
      </c>
      <c r="S778" s="27">
        <f>HOUR(טבלה3[[#This Row],[שעת יציאה]])</f>
        <v>6</v>
      </c>
      <c r="T778" s="7"/>
      <c r="U778" s="7"/>
      <c r="V778" s="7" t="s">
        <v>103</v>
      </c>
      <c r="W778" s="7"/>
      <c r="X778" s="7"/>
    </row>
    <row r="779" spans="1:24" x14ac:dyDescent="0.2">
      <c r="A779" s="7"/>
      <c r="B779" s="7"/>
      <c r="C779" s="7">
        <v>176</v>
      </c>
      <c r="D779" s="7" t="s">
        <v>42</v>
      </c>
      <c r="E779" s="7" t="s">
        <v>43</v>
      </c>
      <c r="F779" s="7">
        <v>3</v>
      </c>
      <c r="G779" s="7" t="s">
        <v>44</v>
      </c>
      <c r="H779" s="7"/>
      <c r="I779" s="7"/>
      <c r="J779" s="7"/>
      <c r="K779" s="7"/>
      <c r="L779" s="7">
        <v>12154</v>
      </c>
      <c r="M779" s="7">
        <v>154</v>
      </c>
      <c r="N779" s="7">
        <v>1</v>
      </c>
      <c r="O779" s="7" t="s">
        <v>46</v>
      </c>
      <c r="P779" s="7" t="s">
        <v>114</v>
      </c>
      <c r="Q779" s="7">
        <v>1</v>
      </c>
      <c r="R779" s="8">
        <v>0.29166666666666669</v>
      </c>
      <c r="S779" s="27">
        <f>HOUR(טבלה3[[#This Row],[שעת יציאה]])</f>
        <v>7</v>
      </c>
      <c r="T779" s="7"/>
      <c r="U779" s="7"/>
      <c r="V779" s="7" t="s">
        <v>103</v>
      </c>
      <c r="W779" s="7"/>
      <c r="X779" s="7"/>
    </row>
    <row r="780" spans="1:24" x14ac:dyDescent="0.2">
      <c r="A780" s="7"/>
      <c r="B780" s="7"/>
      <c r="C780" s="7">
        <v>176</v>
      </c>
      <c r="D780" s="7" t="s">
        <v>42</v>
      </c>
      <c r="E780" s="7" t="s">
        <v>43</v>
      </c>
      <c r="F780" s="7">
        <v>3</v>
      </c>
      <c r="G780" s="7" t="s">
        <v>44</v>
      </c>
      <c r="H780" s="7"/>
      <c r="I780" s="7"/>
      <c r="J780" s="7"/>
      <c r="K780" s="7"/>
      <c r="L780" s="7">
        <v>12154</v>
      </c>
      <c r="M780" s="7">
        <v>154</v>
      </c>
      <c r="N780" s="7">
        <v>1</v>
      </c>
      <c r="O780" s="7" t="s">
        <v>46</v>
      </c>
      <c r="P780" s="7" t="s">
        <v>114</v>
      </c>
      <c r="Q780" s="7">
        <v>1</v>
      </c>
      <c r="R780" s="8">
        <v>0.33333333333333331</v>
      </c>
      <c r="S780" s="27">
        <f>HOUR(טבלה3[[#This Row],[שעת יציאה]])</f>
        <v>8</v>
      </c>
      <c r="T780" s="7"/>
      <c r="U780" s="7"/>
      <c r="V780" s="7" t="s">
        <v>103</v>
      </c>
      <c r="W780" s="7"/>
      <c r="X780" s="7"/>
    </row>
    <row r="781" spans="1:24" x14ac:dyDescent="0.2">
      <c r="A781" s="7"/>
      <c r="B781" s="7"/>
      <c r="C781" s="7">
        <v>176</v>
      </c>
      <c r="D781" s="7" t="s">
        <v>42</v>
      </c>
      <c r="E781" s="7" t="s">
        <v>43</v>
      </c>
      <c r="F781" s="7">
        <v>3</v>
      </c>
      <c r="G781" s="7" t="s">
        <v>44</v>
      </c>
      <c r="H781" s="7"/>
      <c r="I781" s="7"/>
      <c r="J781" s="7"/>
      <c r="K781" s="7"/>
      <c r="L781" s="7">
        <v>12154</v>
      </c>
      <c r="M781" s="7">
        <v>154</v>
      </c>
      <c r="N781" s="7">
        <v>1</v>
      </c>
      <c r="O781" s="7" t="s">
        <v>46</v>
      </c>
      <c r="P781" s="7" t="s">
        <v>114</v>
      </c>
      <c r="Q781" s="7">
        <v>1</v>
      </c>
      <c r="R781" s="8">
        <v>0.375</v>
      </c>
      <c r="S781" s="27">
        <f>HOUR(טבלה3[[#This Row],[שעת יציאה]])</f>
        <v>9</v>
      </c>
      <c r="T781" s="7"/>
      <c r="U781" s="7"/>
      <c r="V781" s="7" t="s">
        <v>103</v>
      </c>
      <c r="W781" s="7"/>
      <c r="X781" s="7"/>
    </row>
    <row r="782" spans="1:24" x14ac:dyDescent="0.2">
      <c r="A782" s="7"/>
      <c r="B782" s="7"/>
      <c r="C782" s="7">
        <v>176</v>
      </c>
      <c r="D782" s="7" t="s">
        <v>42</v>
      </c>
      <c r="E782" s="7" t="s">
        <v>43</v>
      </c>
      <c r="F782" s="7">
        <v>3</v>
      </c>
      <c r="G782" s="7" t="s">
        <v>44</v>
      </c>
      <c r="H782" s="7"/>
      <c r="I782" s="7"/>
      <c r="J782" s="7"/>
      <c r="K782" s="7"/>
      <c r="L782" s="7">
        <v>12154</v>
      </c>
      <c r="M782" s="7">
        <v>154</v>
      </c>
      <c r="N782" s="7">
        <v>1</v>
      </c>
      <c r="O782" s="7" t="s">
        <v>46</v>
      </c>
      <c r="P782" s="7" t="s">
        <v>114</v>
      </c>
      <c r="Q782" s="7">
        <v>1</v>
      </c>
      <c r="R782" s="8">
        <v>0.41666666666666669</v>
      </c>
      <c r="S782" s="27">
        <f>HOUR(טבלה3[[#This Row],[שעת יציאה]])</f>
        <v>10</v>
      </c>
      <c r="T782" s="7"/>
      <c r="U782" s="7"/>
      <c r="V782" s="7" t="s">
        <v>103</v>
      </c>
      <c r="W782" s="7"/>
      <c r="X782" s="7"/>
    </row>
    <row r="783" spans="1:24" x14ac:dyDescent="0.2">
      <c r="A783" s="7"/>
      <c r="B783" s="7"/>
      <c r="C783" s="7">
        <v>176</v>
      </c>
      <c r="D783" s="7" t="s">
        <v>42</v>
      </c>
      <c r="E783" s="7" t="s">
        <v>43</v>
      </c>
      <c r="F783" s="7">
        <v>3</v>
      </c>
      <c r="G783" s="7" t="s">
        <v>44</v>
      </c>
      <c r="H783" s="7"/>
      <c r="I783" s="7"/>
      <c r="J783" s="7"/>
      <c r="K783" s="7"/>
      <c r="L783" s="7">
        <v>12154</v>
      </c>
      <c r="M783" s="7">
        <v>154</v>
      </c>
      <c r="N783" s="7">
        <v>1</v>
      </c>
      <c r="O783" s="7" t="s">
        <v>46</v>
      </c>
      <c r="P783" s="7" t="s">
        <v>114</v>
      </c>
      <c r="Q783" s="7">
        <v>1</v>
      </c>
      <c r="R783" s="8">
        <v>0.4375</v>
      </c>
      <c r="S783" s="27">
        <f>HOUR(טבלה3[[#This Row],[שעת יציאה]])</f>
        <v>10</v>
      </c>
      <c r="T783" s="7"/>
      <c r="U783" s="7"/>
      <c r="V783" s="7" t="s">
        <v>103</v>
      </c>
      <c r="W783" s="7"/>
      <c r="X783" s="7"/>
    </row>
    <row r="784" spans="1:24" x14ac:dyDescent="0.2">
      <c r="A784" s="7"/>
      <c r="B784" s="7"/>
      <c r="C784" s="7">
        <v>176</v>
      </c>
      <c r="D784" s="7" t="s">
        <v>42</v>
      </c>
      <c r="E784" s="7" t="s">
        <v>43</v>
      </c>
      <c r="F784" s="7">
        <v>3</v>
      </c>
      <c r="G784" s="7" t="s">
        <v>44</v>
      </c>
      <c r="H784" s="7"/>
      <c r="I784" s="7"/>
      <c r="J784" s="7"/>
      <c r="K784" s="7"/>
      <c r="L784" s="7">
        <v>12154</v>
      </c>
      <c r="M784" s="7">
        <v>154</v>
      </c>
      <c r="N784" s="7">
        <v>1</v>
      </c>
      <c r="O784" s="7" t="s">
        <v>46</v>
      </c>
      <c r="P784" s="7" t="s">
        <v>114</v>
      </c>
      <c r="Q784" s="7">
        <v>1</v>
      </c>
      <c r="R784" s="8">
        <v>0.45833333333333331</v>
      </c>
      <c r="S784" s="27">
        <f>HOUR(טבלה3[[#This Row],[שעת יציאה]])</f>
        <v>11</v>
      </c>
      <c r="T784" s="7"/>
      <c r="U784" s="7"/>
      <c r="V784" s="7" t="s">
        <v>103</v>
      </c>
      <c r="W784" s="7"/>
      <c r="X784" s="7"/>
    </row>
    <row r="785" spans="1:24" x14ac:dyDescent="0.2">
      <c r="A785" s="7"/>
      <c r="B785" s="7"/>
      <c r="C785" s="7">
        <v>176</v>
      </c>
      <c r="D785" s="7" t="s">
        <v>42</v>
      </c>
      <c r="E785" s="7" t="s">
        <v>43</v>
      </c>
      <c r="F785" s="7">
        <v>3</v>
      </c>
      <c r="G785" s="7" t="s">
        <v>44</v>
      </c>
      <c r="H785" s="7"/>
      <c r="I785" s="7"/>
      <c r="J785" s="7"/>
      <c r="K785" s="7"/>
      <c r="L785" s="7">
        <v>12154</v>
      </c>
      <c r="M785" s="7">
        <v>154</v>
      </c>
      <c r="N785" s="7">
        <v>1</v>
      </c>
      <c r="O785" s="7" t="s">
        <v>46</v>
      </c>
      <c r="P785" s="7" t="s">
        <v>114</v>
      </c>
      <c r="Q785" s="7">
        <v>1</v>
      </c>
      <c r="R785" s="8">
        <v>0.47916666666666669</v>
      </c>
      <c r="S785" s="27">
        <f>HOUR(טבלה3[[#This Row],[שעת יציאה]])</f>
        <v>11</v>
      </c>
      <c r="T785" s="7"/>
      <c r="U785" s="7"/>
      <c r="V785" s="7" t="s">
        <v>103</v>
      </c>
      <c r="W785" s="7"/>
      <c r="X785" s="7"/>
    </row>
    <row r="786" spans="1:24" x14ac:dyDescent="0.2">
      <c r="A786" s="7"/>
      <c r="B786" s="7"/>
      <c r="C786" s="7">
        <v>176</v>
      </c>
      <c r="D786" s="7" t="s">
        <v>42</v>
      </c>
      <c r="E786" s="7" t="s">
        <v>43</v>
      </c>
      <c r="F786" s="7">
        <v>3</v>
      </c>
      <c r="G786" s="7" t="s">
        <v>44</v>
      </c>
      <c r="H786" s="7"/>
      <c r="I786" s="7"/>
      <c r="J786" s="7"/>
      <c r="K786" s="7"/>
      <c r="L786" s="7">
        <v>12154</v>
      </c>
      <c r="M786" s="7">
        <v>154</v>
      </c>
      <c r="N786" s="7">
        <v>1</v>
      </c>
      <c r="O786" s="7" t="s">
        <v>46</v>
      </c>
      <c r="P786" s="7" t="s">
        <v>114</v>
      </c>
      <c r="Q786" s="7">
        <v>1</v>
      </c>
      <c r="R786" s="8">
        <v>0.5</v>
      </c>
      <c r="S786" s="27">
        <f>HOUR(טבלה3[[#This Row],[שעת יציאה]])</f>
        <v>12</v>
      </c>
      <c r="T786" s="7"/>
      <c r="U786" s="7"/>
      <c r="V786" s="7" t="s">
        <v>103</v>
      </c>
      <c r="W786" s="7"/>
      <c r="X786" s="7"/>
    </row>
    <row r="787" spans="1:24" x14ac:dyDescent="0.2">
      <c r="A787" s="7"/>
      <c r="B787" s="7"/>
      <c r="C787" s="7">
        <v>176</v>
      </c>
      <c r="D787" s="7" t="s">
        <v>42</v>
      </c>
      <c r="E787" s="7" t="s">
        <v>43</v>
      </c>
      <c r="F787" s="7">
        <v>3</v>
      </c>
      <c r="G787" s="7" t="s">
        <v>44</v>
      </c>
      <c r="H787" s="7"/>
      <c r="I787" s="7"/>
      <c r="J787" s="7"/>
      <c r="K787" s="7"/>
      <c r="L787" s="7">
        <v>12154</v>
      </c>
      <c r="M787" s="7">
        <v>154</v>
      </c>
      <c r="N787" s="7">
        <v>1</v>
      </c>
      <c r="O787" s="7" t="s">
        <v>46</v>
      </c>
      <c r="P787" s="7" t="s">
        <v>114</v>
      </c>
      <c r="Q787" s="7">
        <v>1</v>
      </c>
      <c r="R787" s="8">
        <v>0.52083333333333337</v>
      </c>
      <c r="S787" s="27">
        <f>HOUR(טבלה3[[#This Row],[שעת יציאה]])</f>
        <v>12</v>
      </c>
      <c r="T787" s="7"/>
      <c r="U787" s="7"/>
      <c r="V787" s="7" t="s">
        <v>103</v>
      </c>
      <c r="W787" s="7"/>
      <c r="X787" s="7"/>
    </row>
    <row r="788" spans="1:24" x14ac:dyDescent="0.2">
      <c r="A788" s="7"/>
      <c r="B788" s="7"/>
      <c r="C788" s="7">
        <v>176</v>
      </c>
      <c r="D788" s="7" t="s">
        <v>42</v>
      </c>
      <c r="E788" s="7" t="s">
        <v>43</v>
      </c>
      <c r="F788" s="7">
        <v>3</v>
      </c>
      <c r="G788" s="7" t="s">
        <v>44</v>
      </c>
      <c r="H788" s="7"/>
      <c r="I788" s="7"/>
      <c r="J788" s="7"/>
      <c r="K788" s="7"/>
      <c r="L788" s="7">
        <v>12154</v>
      </c>
      <c r="M788" s="7">
        <v>154</v>
      </c>
      <c r="N788" s="7">
        <v>1</v>
      </c>
      <c r="O788" s="7" t="s">
        <v>46</v>
      </c>
      <c r="P788" s="7" t="s">
        <v>114</v>
      </c>
      <c r="Q788" s="7">
        <v>1</v>
      </c>
      <c r="R788" s="8">
        <v>0.54166666666666663</v>
      </c>
      <c r="S788" s="27">
        <f>HOUR(טבלה3[[#This Row],[שעת יציאה]])</f>
        <v>13</v>
      </c>
      <c r="T788" s="7"/>
      <c r="U788" s="7"/>
      <c r="V788" s="7" t="s">
        <v>103</v>
      </c>
      <c r="W788" s="7"/>
      <c r="X788" s="7"/>
    </row>
    <row r="789" spans="1:24" x14ac:dyDescent="0.2">
      <c r="A789" s="7"/>
      <c r="B789" s="7"/>
      <c r="C789" s="7">
        <v>176</v>
      </c>
      <c r="D789" s="7" t="s">
        <v>42</v>
      </c>
      <c r="E789" s="7" t="s">
        <v>43</v>
      </c>
      <c r="F789" s="7">
        <v>3</v>
      </c>
      <c r="G789" s="7" t="s">
        <v>44</v>
      </c>
      <c r="H789" s="7"/>
      <c r="I789" s="7"/>
      <c r="J789" s="7"/>
      <c r="K789" s="7"/>
      <c r="L789" s="7">
        <v>12154</v>
      </c>
      <c r="M789" s="7">
        <v>154</v>
      </c>
      <c r="N789" s="7">
        <v>1</v>
      </c>
      <c r="O789" s="7" t="s">
        <v>46</v>
      </c>
      <c r="P789" s="7" t="s">
        <v>114</v>
      </c>
      <c r="Q789" s="7">
        <v>1</v>
      </c>
      <c r="R789" s="8">
        <v>0.5625</v>
      </c>
      <c r="S789" s="27">
        <f>HOUR(טבלה3[[#This Row],[שעת יציאה]])</f>
        <v>13</v>
      </c>
      <c r="T789" s="7"/>
      <c r="U789" s="7"/>
      <c r="V789" s="7" t="s">
        <v>103</v>
      </c>
      <c r="W789" s="7"/>
      <c r="X789" s="7"/>
    </row>
    <row r="790" spans="1:24" x14ac:dyDescent="0.2">
      <c r="A790" s="7"/>
      <c r="B790" s="7"/>
      <c r="C790" s="7">
        <v>176</v>
      </c>
      <c r="D790" s="7" t="s">
        <v>42</v>
      </c>
      <c r="E790" s="7" t="s">
        <v>43</v>
      </c>
      <c r="F790" s="7">
        <v>3</v>
      </c>
      <c r="G790" s="7" t="s">
        <v>44</v>
      </c>
      <c r="H790" s="7"/>
      <c r="I790" s="7"/>
      <c r="J790" s="7"/>
      <c r="K790" s="7"/>
      <c r="L790" s="7">
        <v>12154</v>
      </c>
      <c r="M790" s="7">
        <v>154</v>
      </c>
      <c r="N790" s="7">
        <v>1</v>
      </c>
      <c r="O790" s="7" t="s">
        <v>46</v>
      </c>
      <c r="P790" s="7" t="s">
        <v>114</v>
      </c>
      <c r="Q790" s="7">
        <v>1</v>
      </c>
      <c r="R790" s="8">
        <v>0.58333333333333337</v>
      </c>
      <c r="S790" s="27">
        <f>HOUR(טבלה3[[#This Row],[שעת יציאה]])</f>
        <v>14</v>
      </c>
      <c r="T790" s="7"/>
      <c r="U790" s="7"/>
      <c r="V790" s="7" t="s">
        <v>103</v>
      </c>
      <c r="W790" s="7"/>
      <c r="X790" s="7"/>
    </row>
    <row r="791" spans="1:24" x14ac:dyDescent="0.2">
      <c r="A791" s="7"/>
      <c r="B791" s="7"/>
      <c r="C791" s="7">
        <v>176</v>
      </c>
      <c r="D791" s="7" t="s">
        <v>42</v>
      </c>
      <c r="E791" s="7" t="s">
        <v>43</v>
      </c>
      <c r="F791" s="7">
        <v>3</v>
      </c>
      <c r="G791" s="7" t="s">
        <v>44</v>
      </c>
      <c r="H791" s="7"/>
      <c r="I791" s="7"/>
      <c r="J791" s="7"/>
      <c r="K791" s="7"/>
      <c r="L791" s="7">
        <v>12154</v>
      </c>
      <c r="M791" s="7">
        <v>154</v>
      </c>
      <c r="N791" s="7">
        <v>1</v>
      </c>
      <c r="O791" s="7" t="s">
        <v>46</v>
      </c>
      <c r="P791" s="7" t="s">
        <v>114</v>
      </c>
      <c r="Q791" s="7">
        <v>1</v>
      </c>
      <c r="R791" s="8">
        <v>0.60416666666666663</v>
      </c>
      <c r="S791" s="27">
        <f>HOUR(טבלה3[[#This Row],[שעת יציאה]])</f>
        <v>14</v>
      </c>
      <c r="T791" s="7"/>
      <c r="U791" s="7"/>
      <c r="V791" s="7" t="s">
        <v>103</v>
      </c>
      <c r="W791" s="7"/>
      <c r="X791" s="7"/>
    </row>
    <row r="792" spans="1:24" x14ac:dyDescent="0.2">
      <c r="A792" s="7"/>
      <c r="B792" s="7"/>
      <c r="C792" s="7">
        <v>176</v>
      </c>
      <c r="D792" s="7" t="s">
        <v>42</v>
      </c>
      <c r="E792" s="7" t="s">
        <v>43</v>
      </c>
      <c r="F792" s="7">
        <v>3</v>
      </c>
      <c r="G792" s="7" t="s">
        <v>44</v>
      </c>
      <c r="H792" s="7"/>
      <c r="I792" s="7"/>
      <c r="J792" s="7"/>
      <c r="K792" s="7"/>
      <c r="L792" s="7">
        <v>12154</v>
      </c>
      <c r="M792" s="7">
        <v>154</v>
      </c>
      <c r="N792" s="7">
        <v>1</v>
      </c>
      <c r="O792" s="7" t="s">
        <v>46</v>
      </c>
      <c r="P792" s="7" t="s">
        <v>114</v>
      </c>
      <c r="Q792" s="7">
        <v>1</v>
      </c>
      <c r="R792" s="8">
        <v>0.625</v>
      </c>
      <c r="S792" s="27">
        <f>HOUR(טבלה3[[#This Row],[שעת יציאה]])</f>
        <v>15</v>
      </c>
      <c r="T792" s="7"/>
      <c r="U792" s="7"/>
      <c r="V792" s="7" t="s">
        <v>103</v>
      </c>
      <c r="W792" s="7"/>
      <c r="X792" s="7"/>
    </row>
    <row r="793" spans="1:24" x14ac:dyDescent="0.2">
      <c r="A793" s="7"/>
      <c r="B793" s="7"/>
      <c r="C793" s="7">
        <v>176</v>
      </c>
      <c r="D793" s="7" t="s">
        <v>42</v>
      </c>
      <c r="E793" s="7" t="s">
        <v>43</v>
      </c>
      <c r="F793" s="7">
        <v>3</v>
      </c>
      <c r="G793" s="7" t="s">
        <v>44</v>
      </c>
      <c r="H793" s="7"/>
      <c r="I793" s="7"/>
      <c r="J793" s="7"/>
      <c r="K793" s="7"/>
      <c r="L793" s="7">
        <v>12154</v>
      </c>
      <c r="M793" s="7">
        <v>154</v>
      </c>
      <c r="N793" s="7">
        <v>1</v>
      </c>
      <c r="O793" s="7" t="s">
        <v>46</v>
      </c>
      <c r="P793" s="7" t="s">
        <v>114</v>
      </c>
      <c r="Q793" s="7">
        <v>1</v>
      </c>
      <c r="R793" s="8">
        <v>0.63888888888888895</v>
      </c>
      <c r="S793" s="27">
        <f>HOUR(טבלה3[[#This Row],[שעת יציאה]])</f>
        <v>15</v>
      </c>
      <c r="T793" s="7"/>
      <c r="U793" s="7"/>
      <c r="V793" s="7" t="s">
        <v>103</v>
      </c>
      <c r="W793" s="7"/>
      <c r="X793" s="7"/>
    </row>
    <row r="794" spans="1:24" x14ac:dyDescent="0.2">
      <c r="A794" s="7"/>
      <c r="B794" s="7"/>
      <c r="C794" s="7">
        <v>176</v>
      </c>
      <c r="D794" s="7" t="s">
        <v>42</v>
      </c>
      <c r="E794" s="7" t="s">
        <v>43</v>
      </c>
      <c r="F794" s="7">
        <v>3</v>
      </c>
      <c r="G794" s="7" t="s">
        <v>44</v>
      </c>
      <c r="H794" s="7"/>
      <c r="I794" s="7"/>
      <c r="J794" s="7"/>
      <c r="K794" s="7"/>
      <c r="L794" s="7">
        <v>12154</v>
      </c>
      <c r="M794" s="7">
        <v>154</v>
      </c>
      <c r="N794" s="7">
        <v>1</v>
      </c>
      <c r="O794" s="7" t="s">
        <v>46</v>
      </c>
      <c r="P794" s="7" t="s">
        <v>114</v>
      </c>
      <c r="Q794" s="7">
        <v>1</v>
      </c>
      <c r="R794" s="8">
        <v>0.65277777777777779</v>
      </c>
      <c r="S794" s="27">
        <f>HOUR(טבלה3[[#This Row],[שעת יציאה]])</f>
        <v>15</v>
      </c>
      <c r="T794" s="7"/>
      <c r="U794" s="7"/>
      <c r="V794" s="7" t="s">
        <v>103</v>
      </c>
      <c r="W794" s="7"/>
      <c r="X794" s="7"/>
    </row>
    <row r="795" spans="1:24" x14ac:dyDescent="0.2">
      <c r="A795" s="7"/>
      <c r="B795" s="7"/>
      <c r="C795" s="7">
        <v>176</v>
      </c>
      <c r="D795" s="7" t="s">
        <v>42</v>
      </c>
      <c r="E795" s="7" t="s">
        <v>43</v>
      </c>
      <c r="F795" s="7">
        <v>3</v>
      </c>
      <c r="G795" s="7" t="s">
        <v>44</v>
      </c>
      <c r="H795" s="7"/>
      <c r="I795" s="7"/>
      <c r="J795" s="7"/>
      <c r="K795" s="7"/>
      <c r="L795" s="7">
        <v>12154</v>
      </c>
      <c r="M795" s="7">
        <v>154</v>
      </c>
      <c r="N795" s="7">
        <v>1</v>
      </c>
      <c r="O795" s="7" t="s">
        <v>46</v>
      </c>
      <c r="P795" s="7" t="s">
        <v>114</v>
      </c>
      <c r="Q795" s="7">
        <v>1</v>
      </c>
      <c r="R795" s="8">
        <v>0.66666666666666663</v>
      </c>
      <c r="S795" s="27">
        <f>HOUR(טבלה3[[#This Row],[שעת יציאה]])</f>
        <v>16</v>
      </c>
      <c r="T795" s="7"/>
      <c r="U795" s="7"/>
      <c r="V795" s="7" t="s">
        <v>103</v>
      </c>
      <c r="W795" s="7"/>
      <c r="X795" s="7"/>
    </row>
    <row r="796" spans="1:24" x14ac:dyDescent="0.2">
      <c r="A796" s="7"/>
      <c r="B796" s="7"/>
      <c r="C796" s="7">
        <v>176</v>
      </c>
      <c r="D796" s="7" t="s">
        <v>42</v>
      </c>
      <c r="E796" s="7" t="s">
        <v>43</v>
      </c>
      <c r="F796" s="7">
        <v>3</v>
      </c>
      <c r="G796" s="7" t="s">
        <v>44</v>
      </c>
      <c r="H796" s="7"/>
      <c r="I796" s="7"/>
      <c r="J796" s="7"/>
      <c r="K796" s="7"/>
      <c r="L796" s="7">
        <v>12154</v>
      </c>
      <c r="M796" s="7">
        <v>154</v>
      </c>
      <c r="N796" s="7">
        <v>1</v>
      </c>
      <c r="O796" s="7" t="s">
        <v>46</v>
      </c>
      <c r="P796" s="7" t="s">
        <v>114</v>
      </c>
      <c r="Q796" s="7">
        <v>1</v>
      </c>
      <c r="R796" s="8">
        <v>0.68055555555555547</v>
      </c>
      <c r="S796" s="27">
        <f>HOUR(טבלה3[[#This Row],[שעת יציאה]])</f>
        <v>16</v>
      </c>
      <c r="T796" s="7"/>
      <c r="U796" s="7"/>
      <c r="V796" s="7" t="s">
        <v>103</v>
      </c>
      <c r="W796" s="7"/>
      <c r="X796" s="7"/>
    </row>
    <row r="797" spans="1:24" x14ac:dyDescent="0.2">
      <c r="A797" s="7"/>
      <c r="B797" s="7"/>
      <c r="C797" s="7">
        <v>176</v>
      </c>
      <c r="D797" s="7" t="s">
        <v>42</v>
      </c>
      <c r="E797" s="7" t="s">
        <v>43</v>
      </c>
      <c r="F797" s="7">
        <v>3</v>
      </c>
      <c r="G797" s="7" t="s">
        <v>44</v>
      </c>
      <c r="H797" s="7"/>
      <c r="I797" s="7"/>
      <c r="J797" s="7"/>
      <c r="K797" s="7"/>
      <c r="L797" s="7">
        <v>12154</v>
      </c>
      <c r="M797" s="7">
        <v>154</v>
      </c>
      <c r="N797" s="7">
        <v>1</v>
      </c>
      <c r="O797" s="7" t="s">
        <v>46</v>
      </c>
      <c r="P797" s="7" t="s">
        <v>114</v>
      </c>
      <c r="Q797" s="7">
        <v>1</v>
      </c>
      <c r="R797" s="8">
        <v>0.69444444444444453</v>
      </c>
      <c r="S797" s="27">
        <f>HOUR(טבלה3[[#This Row],[שעת יציאה]])</f>
        <v>16</v>
      </c>
      <c r="T797" s="7"/>
      <c r="U797" s="7"/>
      <c r="V797" s="7" t="s">
        <v>103</v>
      </c>
      <c r="W797" s="7"/>
      <c r="X797" s="7"/>
    </row>
    <row r="798" spans="1:24" x14ac:dyDescent="0.2">
      <c r="A798" s="7"/>
      <c r="B798" s="7"/>
      <c r="C798" s="7">
        <v>176</v>
      </c>
      <c r="D798" s="7" t="s">
        <v>42</v>
      </c>
      <c r="E798" s="7" t="s">
        <v>43</v>
      </c>
      <c r="F798" s="7">
        <v>3</v>
      </c>
      <c r="G798" s="7" t="s">
        <v>44</v>
      </c>
      <c r="H798" s="7"/>
      <c r="I798" s="7"/>
      <c r="J798" s="7"/>
      <c r="K798" s="7"/>
      <c r="L798" s="7">
        <v>12154</v>
      </c>
      <c r="M798" s="7">
        <v>154</v>
      </c>
      <c r="N798" s="7">
        <v>1</v>
      </c>
      <c r="O798" s="7" t="s">
        <v>46</v>
      </c>
      <c r="P798" s="7" t="s">
        <v>114</v>
      </c>
      <c r="Q798" s="7">
        <v>1</v>
      </c>
      <c r="R798" s="8">
        <v>0.70833333333333337</v>
      </c>
      <c r="S798" s="27">
        <f>HOUR(טבלה3[[#This Row],[שעת יציאה]])</f>
        <v>17</v>
      </c>
      <c r="T798" s="7"/>
      <c r="U798" s="7"/>
      <c r="V798" s="7" t="s">
        <v>103</v>
      </c>
      <c r="W798" s="7"/>
      <c r="X798" s="7"/>
    </row>
    <row r="799" spans="1:24" x14ac:dyDescent="0.2">
      <c r="A799" s="7"/>
      <c r="B799" s="7"/>
      <c r="C799" s="7">
        <v>176</v>
      </c>
      <c r="D799" s="7" t="s">
        <v>42</v>
      </c>
      <c r="E799" s="7" t="s">
        <v>43</v>
      </c>
      <c r="F799" s="7">
        <v>3</v>
      </c>
      <c r="G799" s="7" t="s">
        <v>44</v>
      </c>
      <c r="H799" s="7"/>
      <c r="I799" s="7"/>
      <c r="J799" s="7"/>
      <c r="K799" s="7"/>
      <c r="L799" s="7">
        <v>12154</v>
      </c>
      <c r="M799" s="7">
        <v>154</v>
      </c>
      <c r="N799" s="7">
        <v>1</v>
      </c>
      <c r="O799" s="7" t="s">
        <v>46</v>
      </c>
      <c r="P799" s="7" t="s">
        <v>114</v>
      </c>
      <c r="Q799" s="7">
        <v>1</v>
      </c>
      <c r="R799" s="8">
        <v>0.72222222222222221</v>
      </c>
      <c r="S799" s="27">
        <f>HOUR(טבלה3[[#This Row],[שעת יציאה]])</f>
        <v>17</v>
      </c>
      <c r="T799" s="7"/>
      <c r="U799" s="7"/>
      <c r="V799" s="7" t="s">
        <v>103</v>
      </c>
      <c r="W799" s="7"/>
      <c r="X799" s="7"/>
    </row>
    <row r="800" spans="1:24" x14ac:dyDescent="0.2">
      <c r="A800" s="7"/>
      <c r="B800" s="7"/>
      <c r="C800" s="7">
        <v>176</v>
      </c>
      <c r="D800" s="7" t="s">
        <v>42</v>
      </c>
      <c r="E800" s="7" t="s">
        <v>43</v>
      </c>
      <c r="F800" s="7">
        <v>3</v>
      </c>
      <c r="G800" s="7" t="s">
        <v>44</v>
      </c>
      <c r="H800" s="7"/>
      <c r="I800" s="7"/>
      <c r="J800" s="7"/>
      <c r="K800" s="7"/>
      <c r="L800" s="7">
        <v>12154</v>
      </c>
      <c r="M800" s="7">
        <v>154</v>
      </c>
      <c r="N800" s="7">
        <v>1</v>
      </c>
      <c r="O800" s="7" t="s">
        <v>46</v>
      </c>
      <c r="P800" s="7" t="s">
        <v>114</v>
      </c>
      <c r="Q800" s="7">
        <v>1</v>
      </c>
      <c r="R800" s="8">
        <v>0.73611111111111116</v>
      </c>
      <c r="S800" s="27">
        <f>HOUR(טבלה3[[#This Row],[שעת יציאה]])</f>
        <v>17</v>
      </c>
      <c r="T800" s="7"/>
      <c r="U800" s="7"/>
      <c r="V800" s="7" t="s">
        <v>103</v>
      </c>
      <c r="W800" s="7"/>
      <c r="X800" s="7"/>
    </row>
    <row r="801" spans="1:24" x14ac:dyDescent="0.2">
      <c r="A801" s="7"/>
      <c r="B801" s="7"/>
      <c r="C801" s="7">
        <v>176</v>
      </c>
      <c r="D801" s="7" t="s">
        <v>42</v>
      </c>
      <c r="E801" s="7" t="s">
        <v>43</v>
      </c>
      <c r="F801" s="7">
        <v>3</v>
      </c>
      <c r="G801" s="7" t="s">
        <v>44</v>
      </c>
      <c r="H801" s="7"/>
      <c r="I801" s="7"/>
      <c r="J801" s="7"/>
      <c r="K801" s="7"/>
      <c r="L801" s="7">
        <v>12154</v>
      </c>
      <c r="M801" s="7">
        <v>154</v>
      </c>
      <c r="N801" s="7">
        <v>1</v>
      </c>
      <c r="O801" s="7" t="s">
        <v>46</v>
      </c>
      <c r="P801" s="7" t="s">
        <v>114</v>
      </c>
      <c r="Q801" s="7">
        <v>1</v>
      </c>
      <c r="R801" s="8">
        <v>0.75</v>
      </c>
      <c r="S801" s="27">
        <f>HOUR(טבלה3[[#This Row],[שעת יציאה]])</f>
        <v>18</v>
      </c>
      <c r="T801" s="7"/>
      <c r="U801" s="7"/>
      <c r="V801" s="7" t="s">
        <v>103</v>
      </c>
      <c r="W801" s="7"/>
      <c r="X801" s="7"/>
    </row>
    <row r="802" spans="1:24" x14ac:dyDescent="0.2">
      <c r="A802" s="7"/>
      <c r="B802" s="7"/>
      <c r="C802" s="7">
        <v>176</v>
      </c>
      <c r="D802" s="7" t="s">
        <v>42</v>
      </c>
      <c r="E802" s="7" t="s">
        <v>43</v>
      </c>
      <c r="F802" s="7">
        <v>3</v>
      </c>
      <c r="G802" s="7" t="s">
        <v>44</v>
      </c>
      <c r="H802" s="7"/>
      <c r="I802" s="7"/>
      <c r="J802" s="7"/>
      <c r="K802" s="7"/>
      <c r="L802" s="7">
        <v>12154</v>
      </c>
      <c r="M802" s="7">
        <v>154</v>
      </c>
      <c r="N802" s="7">
        <v>1</v>
      </c>
      <c r="O802" s="7" t="s">
        <v>46</v>
      </c>
      <c r="P802" s="7" t="s">
        <v>114</v>
      </c>
      <c r="Q802" s="7">
        <v>1</v>
      </c>
      <c r="R802" s="8">
        <v>0.76388888888888884</v>
      </c>
      <c r="S802" s="27">
        <f>HOUR(טבלה3[[#This Row],[שעת יציאה]])</f>
        <v>18</v>
      </c>
      <c r="T802" s="7"/>
      <c r="U802" s="7"/>
      <c r="V802" s="7" t="s">
        <v>103</v>
      </c>
      <c r="W802" s="7"/>
      <c r="X802" s="7"/>
    </row>
    <row r="803" spans="1:24" x14ac:dyDescent="0.2">
      <c r="A803" s="7"/>
      <c r="B803" s="7"/>
      <c r="C803" s="7">
        <v>176</v>
      </c>
      <c r="D803" s="7" t="s">
        <v>42</v>
      </c>
      <c r="E803" s="7" t="s">
        <v>43</v>
      </c>
      <c r="F803" s="7">
        <v>3</v>
      </c>
      <c r="G803" s="7" t="s">
        <v>44</v>
      </c>
      <c r="H803" s="7"/>
      <c r="I803" s="7"/>
      <c r="J803" s="7"/>
      <c r="K803" s="7"/>
      <c r="L803" s="7">
        <v>12154</v>
      </c>
      <c r="M803" s="7">
        <v>154</v>
      </c>
      <c r="N803" s="7">
        <v>1</v>
      </c>
      <c r="O803" s="7" t="s">
        <v>46</v>
      </c>
      <c r="P803" s="7" t="s">
        <v>114</v>
      </c>
      <c r="Q803" s="7">
        <v>1</v>
      </c>
      <c r="R803" s="8">
        <v>0.77777777777777779</v>
      </c>
      <c r="S803" s="27">
        <f>HOUR(טבלה3[[#This Row],[שעת יציאה]])</f>
        <v>18</v>
      </c>
      <c r="T803" s="7"/>
      <c r="U803" s="7"/>
      <c r="V803" s="7" t="s">
        <v>103</v>
      </c>
      <c r="W803" s="7"/>
      <c r="X803" s="7"/>
    </row>
    <row r="804" spans="1:24" x14ac:dyDescent="0.2">
      <c r="A804" s="7"/>
      <c r="B804" s="7"/>
      <c r="C804" s="7">
        <v>176</v>
      </c>
      <c r="D804" s="7" t="s">
        <v>42</v>
      </c>
      <c r="E804" s="7" t="s">
        <v>43</v>
      </c>
      <c r="F804" s="7">
        <v>3</v>
      </c>
      <c r="G804" s="7" t="s">
        <v>44</v>
      </c>
      <c r="H804" s="7"/>
      <c r="I804" s="7"/>
      <c r="J804" s="7"/>
      <c r="K804" s="7"/>
      <c r="L804" s="7">
        <v>12154</v>
      </c>
      <c r="M804" s="7">
        <v>154</v>
      </c>
      <c r="N804" s="7">
        <v>1</v>
      </c>
      <c r="O804" s="7" t="s">
        <v>46</v>
      </c>
      <c r="P804" s="7" t="s">
        <v>114</v>
      </c>
      <c r="Q804" s="7">
        <v>1</v>
      </c>
      <c r="R804" s="8">
        <v>0.79166666666666663</v>
      </c>
      <c r="S804" s="27">
        <f>HOUR(טבלה3[[#This Row],[שעת יציאה]])</f>
        <v>19</v>
      </c>
      <c r="T804" s="7"/>
      <c r="U804" s="7"/>
      <c r="V804" s="7" t="s">
        <v>103</v>
      </c>
      <c r="W804" s="7"/>
      <c r="X804" s="7"/>
    </row>
    <row r="805" spans="1:24" x14ac:dyDescent="0.2">
      <c r="A805" s="7"/>
      <c r="B805" s="7"/>
      <c r="C805" s="7">
        <v>176</v>
      </c>
      <c r="D805" s="7" t="s">
        <v>42</v>
      </c>
      <c r="E805" s="7" t="s">
        <v>43</v>
      </c>
      <c r="F805" s="7">
        <v>3</v>
      </c>
      <c r="G805" s="7" t="s">
        <v>44</v>
      </c>
      <c r="H805" s="7"/>
      <c r="I805" s="7"/>
      <c r="J805" s="7"/>
      <c r="K805" s="7"/>
      <c r="L805" s="7">
        <v>12154</v>
      </c>
      <c r="M805" s="7">
        <v>154</v>
      </c>
      <c r="N805" s="7">
        <v>1</v>
      </c>
      <c r="O805" s="7" t="s">
        <v>46</v>
      </c>
      <c r="P805" s="7" t="s">
        <v>114</v>
      </c>
      <c r="Q805" s="7">
        <v>1</v>
      </c>
      <c r="R805" s="8">
        <v>0.80555555555555547</v>
      </c>
      <c r="S805" s="27">
        <f>HOUR(טבלה3[[#This Row],[שעת יציאה]])</f>
        <v>19</v>
      </c>
      <c r="T805" s="7"/>
      <c r="U805" s="7"/>
      <c r="V805" s="7" t="s">
        <v>103</v>
      </c>
      <c r="W805" s="7"/>
      <c r="X805" s="7"/>
    </row>
    <row r="806" spans="1:24" x14ac:dyDescent="0.2">
      <c r="A806" s="7"/>
      <c r="B806" s="7"/>
      <c r="C806" s="7">
        <v>176</v>
      </c>
      <c r="D806" s="7" t="s">
        <v>42</v>
      </c>
      <c r="E806" s="7" t="s">
        <v>43</v>
      </c>
      <c r="F806" s="7">
        <v>3</v>
      </c>
      <c r="G806" s="7" t="s">
        <v>44</v>
      </c>
      <c r="H806" s="7"/>
      <c r="I806" s="7"/>
      <c r="J806" s="7"/>
      <c r="K806" s="7"/>
      <c r="L806" s="7">
        <v>12154</v>
      </c>
      <c r="M806" s="7">
        <v>154</v>
      </c>
      <c r="N806" s="7">
        <v>1</v>
      </c>
      <c r="O806" s="7" t="s">
        <v>46</v>
      </c>
      <c r="P806" s="7" t="s">
        <v>114</v>
      </c>
      <c r="Q806" s="7">
        <v>1</v>
      </c>
      <c r="R806" s="8">
        <v>0.81944444444444453</v>
      </c>
      <c r="S806" s="27">
        <f>HOUR(טבלה3[[#This Row],[שעת יציאה]])</f>
        <v>19</v>
      </c>
      <c r="T806" s="7"/>
      <c r="U806" s="7"/>
      <c r="V806" s="7" t="s">
        <v>103</v>
      </c>
      <c r="W806" s="7"/>
      <c r="X806" s="7"/>
    </row>
    <row r="807" spans="1:24" x14ac:dyDescent="0.2">
      <c r="A807" s="7"/>
      <c r="B807" s="7"/>
      <c r="C807" s="7">
        <v>176</v>
      </c>
      <c r="D807" s="7" t="s">
        <v>42</v>
      </c>
      <c r="E807" s="7" t="s">
        <v>43</v>
      </c>
      <c r="F807" s="7">
        <v>3</v>
      </c>
      <c r="G807" s="7" t="s">
        <v>44</v>
      </c>
      <c r="H807" s="7"/>
      <c r="I807" s="7"/>
      <c r="J807" s="7"/>
      <c r="K807" s="7"/>
      <c r="L807" s="7">
        <v>12154</v>
      </c>
      <c r="M807" s="7">
        <v>154</v>
      </c>
      <c r="N807" s="7">
        <v>1</v>
      </c>
      <c r="O807" s="7" t="s">
        <v>46</v>
      </c>
      <c r="P807" s="7" t="s">
        <v>114</v>
      </c>
      <c r="Q807" s="7">
        <v>1</v>
      </c>
      <c r="R807" s="8">
        <v>0.83333333333333337</v>
      </c>
      <c r="S807" s="27">
        <f>HOUR(טבלה3[[#This Row],[שעת יציאה]])</f>
        <v>20</v>
      </c>
      <c r="T807" s="7"/>
      <c r="U807" s="7"/>
      <c r="V807" s="7" t="s">
        <v>103</v>
      </c>
      <c r="W807" s="7"/>
      <c r="X807" s="7"/>
    </row>
    <row r="808" spans="1:24" x14ac:dyDescent="0.2">
      <c r="A808" s="7"/>
      <c r="B808" s="7"/>
      <c r="C808" s="7">
        <v>176</v>
      </c>
      <c r="D808" s="7" t="s">
        <v>42</v>
      </c>
      <c r="E808" s="7" t="s">
        <v>43</v>
      </c>
      <c r="F808" s="7">
        <v>3</v>
      </c>
      <c r="G808" s="7" t="s">
        <v>44</v>
      </c>
      <c r="H808" s="7"/>
      <c r="I808" s="7"/>
      <c r="J808" s="7"/>
      <c r="K808" s="7"/>
      <c r="L808" s="7">
        <v>12154</v>
      </c>
      <c r="M808" s="7">
        <v>154</v>
      </c>
      <c r="N808" s="7">
        <v>1</v>
      </c>
      <c r="O808" s="7" t="s">
        <v>46</v>
      </c>
      <c r="P808" s="7" t="s">
        <v>114</v>
      </c>
      <c r="Q808" s="7">
        <v>1</v>
      </c>
      <c r="R808" s="8">
        <v>0.85416666666666663</v>
      </c>
      <c r="S808" s="27">
        <f>HOUR(טבלה3[[#This Row],[שעת יציאה]])</f>
        <v>20</v>
      </c>
      <c r="T808" s="7"/>
      <c r="U808" s="7"/>
      <c r="V808" s="7" t="s">
        <v>103</v>
      </c>
      <c r="W808" s="7"/>
      <c r="X808" s="7"/>
    </row>
    <row r="809" spans="1:24" x14ac:dyDescent="0.2">
      <c r="A809" s="7"/>
      <c r="B809" s="7"/>
      <c r="C809" s="7">
        <v>176</v>
      </c>
      <c r="D809" s="7" t="s">
        <v>42</v>
      </c>
      <c r="E809" s="7" t="s">
        <v>43</v>
      </c>
      <c r="F809" s="7">
        <v>3</v>
      </c>
      <c r="G809" s="7" t="s">
        <v>44</v>
      </c>
      <c r="H809" s="7"/>
      <c r="I809" s="7"/>
      <c r="J809" s="7"/>
      <c r="K809" s="7"/>
      <c r="L809" s="7">
        <v>12154</v>
      </c>
      <c r="M809" s="7">
        <v>154</v>
      </c>
      <c r="N809" s="7">
        <v>1</v>
      </c>
      <c r="O809" s="7" t="s">
        <v>46</v>
      </c>
      <c r="P809" s="7" t="s">
        <v>114</v>
      </c>
      <c r="Q809" s="7">
        <v>1</v>
      </c>
      <c r="R809" s="8">
        <v>0.875</v>
      </c>
      <c r="S809" s="27">
        <f>HOUR(טבלה3[[#This Row],[שעת יציאה]])</f>
        <v>21</v>
      </c>
      <c r="T809" s="7"/>
      <c r="U809" s="7"/>
      <c r="V809" s="7" t="s">
        <v>103</v>
      </c>
      <c r="W809" s="7"/>
      <c r="X809" s="7"/>
    </row>
    <row r="810" spans="1:24" x14ac:dyDescent="0.2">
      <c r="A810" s="7"/>
      <c r="B810" s="7"/>
      <c r="C810" s="7">
        <v>176</v>
      </c>
      <c r="D810" s="7" t="s">
        <v>42</v>
      </c>
      <c r="E810" s="7" t="s">
        <v>43</v>
      </c>
      <c r="F810" s="7">
        <v>3</v>
      </c>
      <c r="G810" s="7" t="s">
        <v>44</v>
      </c>
      <c r="H810" s="7"/>
      <c r="I810" s="7"/>
      <c r="J810" s="7"/>
      <c r="K810" s="7"/>
      <c r="L810" s="7">
        <v>12154</v>
      </c>
      <c r="M810" s="7">
        <v>154</v>
      </c>
      <c r="N810" s="7">
        <v>1</v>
      </c>
      <c r="O810" s="7" t="s">
        <v>46</v>
      </c>
      <c r="P810" s="7" t="s">
        <v>114</v>
      </c>
      <c r="Q810" s="7">
        <v>1</v>
      </c>
      <c r="R810" s="8">
        <v>0.89583333333333337</v>
      </c>
      <c r="S810" s="27">
        <f>HOUR(טבלה3[[#This Row],[שעת יציאה]])</f>
        <v>21</v>
      </c>
      <c r="T810" s="7"/>
      <c r="U810" s="7"/>
      <c r="V810" s="7" t="s">
        <v>103</v>
      </c>
      <c r="W810" s="7"/>
      <c r="X810" s="7"/>
    </row>
    <row r="811" spans="1:24" x14ac:dyDescent="0.2">
      <c r="A811" s="7"/>
      <c r="B811" s="7"/>
      <c r="C811" s="7">
        <v>176</v>
      </c>
      <c r="D811" s="7" t="s">
        <v>42</v>
      </c>
      <c r="E811" s="7" t="s">
        <v>43</v>
      </c>
      <c r="F811" s="7">
        <v>3</v>
      </c>
      <c r="G811" s="7" t="s">
        <v>44</v>
      </c>
      <c r="H811" s="7"/>
      <c r="I811" s="7"/>
      <c r="J811" s="7"/>
      <c r="K811" s="7"/>
      <c r="L811" s="7">
        <v>12154</v>
      </c>
      <c r="M811" s="7">
        <v>154</v>
      </c>
      <c r="N811" s="7">
        <v>1</v>
      </c>
      <c r="O811" s="7" t="s">
        <v>46</v>
      </c>
      <c r="P811" s="7" t="s">
        <v>114</v>
      </c>
      <c r="Q811" s="7">
        <v>1</v>
      </c>
      <c r="R811" s="8">
        <v>0.91666666666666663</v>
      </c>
      <c r="S811" s="27">
        <f>HOUR(טבלה3[[#This Row],[שעת יציאה]])</f>
        <v>22</v>
      </c>
      <c r="T811" s="7"/>
      <c r="U811" s="7"/>
      <c r="V811" s="7" t="s">
        <v>103</v>
      </c>
      <c r="W811" s="7"/>
      <c r="X811" s="7"/>
    </row>
    <row r="812" spans="1:24" x14ac:dyDescent="0.2">
      <c r="A812" s="7"/>
      <c r="B812" s="7"/>
      <c r="C812" s="7">
        <v>176</v>
      </c>
      <c r="D812" s="7" t="s">
        <v>42</v>
      </c>
      <c r="E812" s="7" t="s">
        <v>43</v>
      </c>
      <c r="F812" s="7">
        <v>3</v>
      </c>
      <c r="G812" s="7" t="s">
        <v>44</v>
      </c>
      <c r="H812" s="7"/>
      <c r="I812" s="7"/>
      <c r="J812" s="7"/>
      <c r="K812" s="7"/>
      <c r="L812" s="7">
        <v>12154</v>
      </c>
      <c r="M812" s="7">
        <v>154</v>
      </c>
      <c r="N812" s="7">
        <v>1</v>
      </c>
      <c r="O812" s="7" t="s">
        <v>46</v>
      </c>
      <c r="P812" s="7" t="s">
        <v>114</v>
      </c>
      <c r="Q812" s="7">
        <v>1</v>
      </c>
      <c r="R812" s="8">
        <v>0.95833333333333337</v>
      </c>
      <c r="S812" s="27">
        <f>HOUR(טבלה3[[#This Row],[שעת יציאה]])</f>
        <v>23</v>
      </c>
      <c r="T812" s="7"/>
      <c r="U812" s="7"/>
      <c r="V812" s="7" t="s">
        <v>103</v>
      </c>
      <c r="W812" s="7"/>
      <c r="X812" s="7"/>
    </row>
    <row r="813" spans="1:24" x14ac:dyDescent="0.2">
      <c r="A813" s="7"/>
      <c r="B813" s="7"/>
      <c r="C813" s="7">
        <v>176</v>
      </c>
      <c r="D813" s="7" t="s">
        <v>42</v>
      </c>
      <c r="E813" s="7" t="s">
        <v>43</v>
      </c>
      <c r="F813" s="7">
        <v>3</v>
      </c>
      <c r="G813" s="7" t="s">
        <v>44</v>
      </c>
      <c r="H813" s="7"/>
      <c r="I813" s="7"/>
      <c r="J813" s="7"/>
      <c r="K813" s="7"/>
      <c r="L813" s="7">
        <v>12154</v>
      </c>
      <c r="M813" s="7">
        <v>154</v>
      </c>
      <c r="N813" s="7">
        <v>1</v>
      </c>
      <c r="O813" s="7" t="s">
        <v>46</v>
      </c>
      <c r="P813" s="7" t="s">
        <v>114</v>
      </c>
      <c r="Q813" s="7">
        <v>1</v>
      </c>
      <c r="R813" s="11">
        <v>1</v>
      </c>
      <c r="S813" s="27">
        <f>HOUR(טבלה3[[#This Row],[שעת יציאה]])</f>
        <v>0</v>
      </c>
      <c r="T813" s="7"/>
      <c r="U813" s="7"/>
      <c r="V813" s="7" t="s">
        <v>103</v>
      </c>
      <c r="W813" s="7"/>
      <c r="X813" s="7"/>
    </row>
    <row r="814" spans="1:24" ht="15" x14ac:dyDescent="0.25">
      <c r="A814" s="2"/>
      <c r="B814" s="2"/>
      <c r="C814" s="2">
        <v>176</v>
      </c>
      <c r="D814" s="2" t="s">
        <v>42</v>
      </c>
      <c r="E814" s="2" t="s">
        <v>43</v>
      </c>
      <c r="F814" s="2">
        <v>3</v>
      </c>
      <c r="G814" s="2" t="s">
        <v>44</v>
      </c>
      <c r="H814" s="2"/>
      <c r="I814" s="2"/>
      <c r="J814" s="2"/>
      <c r="K814" s="2"/>
      <c r="L814" s="2">
        <v>12154</v>
      </c>
      <c r="M814" s="2">
        <v>154</v>
      </c>
      <c r="N814" s="2">
        <v>2</v>
      </c>
      <c r="O814" s="2" t="s">
        <v>46</v>
      </c>
      <c r="P814" s="2" t="s">
        <v>114</v>
      </c>
      <c r="Q814" s="2">
        <v>1</v>
      </c>
      <c r="R814" s="11">
        <v>0.22916666666666666</v>
      </c>
      <c r="S814" s="27">
        <f>HOUR(טבלה3[[#This Row],[שעת יציאה]])</f>
        <v>5</v>
      </c>
      <c r="T814" s="2"/>
      <c r="U814" s="2"/>
      <c r="V814" s="4" t="s">
        <v>49</v>
      </c>
      <c r="W814" s="2"/>
      <c r="X814" s="2"/>
    </row>
    <row r="815" spans="1:24" x14ac:dyDescent="0.2">
      <c r="A815" s="2"/>
      <c r="B815" s="2"/>
      <c r="C815" s="2">
        <v>176</v>
      </c>
      <c r="D815" s="2" t="s">
        <v>42</v>
      </c>
      <c r="E815" s="2" t="s">
        <v>43</v>
      </c>
      <c r="F815" s="2">
        <v>3</v>
      </c>
      <c r="G815" s="2" t="s">
        <v>44</v>
      </c>
      <c r="H815" s="2"/>
      <c r="I815" s="2"/>
      <c r="J815" s="2"/>
      <c r="K815" s="2"/>
      <c r="L815" s="2">
        <v>12154</v>
      </c>
      <c r="M815" s="2">
        <v>154</v>
      </c>
      <c r="N815" s="2">
        <v>2</v>
      </c>
      <c r="O815" s="2" t="s">
        <v>46</v>
      </c>
      <c r="P815" s="2" t="s">
        <v>114</v>
      </c>
      <c r="Q815" s="2">
        <v>1</v>
      </c>
      <c r="R815" s="11">
        <v>0.25</v>
      </c>
      <c r="S815" s="27">
        <f>HOUR(טבלה3[[#This Row],[שעת יציאה]])</f>
        <v>6</v>
      </c>
      <c r="T815" s="2"/>
      <c r="U815" s="2"/>
      <c r="V815" s="2" t="s">
        <v>49</v>
      </c>
      <c r="W815" s="2"/>
      <c r="X815" s="2"/>
    </row>
    <row r="816" spans="1:24" x14ac:dyDescent="0.2">
      <c r="A816" s="2"/>
      <c r="B816" s="2"/>
      <c r="C816" s="2">
        <v>176</v>
      </c>
      <c r="D816" s="2" t="s">
        <v>42</v>
      </c>
      <c r="E816" s="2" t="s">
        <v>43</v>
      </c>
      <c r="F816" s="2">
        <v>3</v>
      </c>
      <c r="G816" s="2" t="s">
        <v>44</v>
      </c>
      <c r="H816" s="2"/>
      <c r="I816" s="2"/>
      <c r="J816" s="2"/>
      <c r="K816" s="2"/>
      <c r="L816" s="2">
        <v>12154</v>
      </c>
      <c r="M816" s="2">
        <v>154</v>
      </c>
      <c r="N816" s="2">
        <v>2</v>
      </c>
      <c r="O816" s="2" t="s">
        <v>46</v>
      </c>
      <c r="P816" s="2" t="s">
        <v>114</v>
      </c>
      <c r="Q816" s="2">
        <v>1</v>
      </c>
      <c r="R816" s="11">
        <v>0.2638888888888889</v>
      </c>
      <c r="S816" s="27">
        <f>HOUR(טבלה3[[#This Row],[שעת יציאה]])</f>
        <v>6</v>
      </c>
      <c r="T816" s="2"/>
      <c r="U816" s="2"/>
      <c r="V816" s="2" t="s">
        <v>49</v>
      </c>
      <c r="W816" s="2"/>
      <c r="X816" s="2"/>
    </row>
    <row r="817" spans="1:24" x14ac:dyDescent="0.2">
      <c r="A817" s="2"/>
      <c r="B817" s="2"/>
      <c r="C817" s="2">
        <v>176</v>
      </c>
      <c r="D817" s="2" t="s">
        <v>42</v>
      </c>
      <c r="E817" s="2" t="s">
        <v>43</v>
      </c>
      <c r="F817" s="2">
        <v>3</v>
      </c>
      <c r="G817" s="2" t="s">
        <v>44</v>
      </c>
      <c r="H817" s="2"/>
      <c r="I817" s="2"/>
      <c r="J817" s="2"/>
      <c r="K817" s="2"/>
      <c r="L817" s="2">
        <v>12154</v>
      </c>
      <c r="M817" s="2">
        <v>154</v>
      </c>
      <c r="N817" s="2">
        <v>2</v>
      </c>
      <c r="O817" s="2" t="s">
        <v>46</v>
      </c>
      <c r="P817" s="2" t="s">
        <v>114</v>
      </c>
      <c r="Q817" s="2">
        <v>1</v>
      </c>
      <c r="R817" s="11">
        <v>0.27777777777777779</v>
      </c>
      <c r="S817" s="27">
        <f>HOUR(טבלה3[[#This Row],[שעת יציאה]])</f>
        <v>6</v>
      </c>
      <c r="T817" s="2"/>
      <c r="U817" s="2"/>
      <c r="V817" s="2" t="s">
        <v>49</v>
      </c>
      <c r="W817" s="2"/>
      <c r="X817" s="2"/>
    </row>
    <row r="818" spans="1:24" x14ac:dyDescent="0.2">
      <c r="A818" s="2"/>
      <c r="B818" s="2"/>
      <c r="C818" s="2">
        <v>176</v>
      </c>
      <c r="D818" s="2" t="s">
        <v>42</v>
      </c>
      <c r="E818" s="2" t="s">
        <v>43</v>
      </c>
      <c r="F818" s="2">
        <v>3</v>
      </c>
      <c r="G818" s="2" t="s">
        <v>44</v>
      </c>
      <c r="H818" s="2"/>
      <c r="I818" s="2"/>
      <c r="J818" s="2"/>
      <c r="K818" s="2"/>
      <c r="L818" s="2">
        <v>12154</v>
      </c>
      <c r="M818" s="2">
        <v>154</v>
      </c>
      <c r="N818" s="2">
        <v>2</v>
      </c>
      <c r="O818" s="2" t="s">
        <v>46</v>
      </c>
      <c r="P818" s="2" t="s">
        <v>114</v>
      </c>
      <c r="Q818" s="2">
        <v>1</v>
      </c>
      <c r="R818" s="11">
        <v>0.29166666666666669</v>
      </c>
      <c r="S818" s="27">
        <f>HOUR(טבלה3[[#This Row],[שעת יציאה]])</f>
        <v>7</v>
      </c>
      <c r="T818" s="2"/>
      <c r="U818" s="2"/>
      <c r="V818" s="2" t="s">
        <v>49</v>
      </c>
      <c r="W818" s="2"/>
      <c r="X818" s="2"/>
    </row>
    <row r="819" spans="1:24" x14ac:dyDescent="0.2">
      <c r="A819" s="2"/>
      <c r="B819" s="2"/>
      <c r="C819" s="2">
        <v>176</v>
      </c>
      <c r="D819" s="2" t="s">
        <v>42</v>
      </c>
      <c r="E819" s="2" t="s">
        <v>43</v>
      </c>
      <c r="F819" s="2">
        <v>3</v>
      </c>
      <c r="G819" s="2" t="s">
        <v>44</v>
      </c>
      <c r="H819" s="2"/>
      <c r="I819" s="2"/>
      <c r="J819" s="2"/>
      <c r="K819" s="2"/>
      <c r="L819" s="2">
        <v>12154</v>
      </c>
      <c r="M819" s="2">
        <v>154</v>
      </c>
      <c r="N819" s="2">
        <v>2</v>
      </c>
      <c r="O819" s="2" t="s">
        <v>46</v>
      </c>
      <c r="P819" s="2" t="s">
        <v>114</v>
      </c>
      <c r="Q819" s="2">
        <v>1</v>
      </c>
      <c r="R819" s="11">
        <v>0.30208333333333331</v>
      </c>
      <c r="S819" s="27">
        <f>HOUR(טבלה3[[#This Row],[שעת יציאה]])</f>
        <v>7</v>
      </c>
      <c r="T819" s="2"/>
      <c r="U819" s="2"/>
      <c r="V819" s="2" t="s">
        <v>49</v>
      </c>
      <c r="W819" s="2"/>
      <c r="X819" s="2"/>
    </row>
    <row r="820" spans="1:24" x14ac:dyDescent="0.2">
      <c r="A820" s="2"/>
      <c r="B820" s="2"/>
      <c r="C820" s="2">
        <v>176</v>
      </c>
      <c r="D820" s="2" t="s">
        <v>42</v>
      </c>
      <c r="E820" s="2" t="s">
        <v>43</v>
      </c>
      <c r="F820" s="2">
        <v>3</v>
      </c>
      <c r="G820" s="2" t="s">
        <v>44</v>
      </c>
      <c r="H820" s="2"/>
      <c r="I820" s="2"/>
      <c r="J820" s="2"/>
      <c r="K820" s="2"/>
      <c r="L820" s="2">
        <v>12154</v>
      </c>
      <c r="M820" s="2">
        <v>154</v>
      </c>
      <c r="N820" s="2">
        <v>2</v>
      </c>
      <c r="O820" s="2" t="s">
        <v>46</v>
      </c>
      <c r="P820" s="2" t="s">
        <v>114</v>
      </c>
      <c r="Q820" s="2">
        <v>1</v>
      </c>
      <c r="R820" s="11">
        <v>0.3125</v>
      </c>
      <c r="S820" s="27">
        <f>HOUR(טבלה3[[#This Row],[שעת יציאה]])</f>
        <v>7</v>
      </c>
      <c r="T820" s="2"/>
      <c r="U820" s="2"/>
      <c r="V820" s="2" t="s">
        <v>49</v>
      </c>
      <c r="W820" s="2"/>
      <c r="X820" s="2"/>
    </row>
    <row r="821" spans="1:24" x14ac:dyDescent="0.2">
      <c r="A821" s="2"/>
      <c r="B821" s="2"/>
      <c r="C821" s="2">
        <v>176</v>
      </c>
      <c r="D821" s="2" t="s">
        <v>42</v>
      </c>
      <c r="E821" s="2" t="s">
        <v>43</v>
      </c>
      <c r="F821" s="2">
        <v>3</v>
      </c>
      <c r="G821" s="2" t="s">
        <v>44</v>
      </c>
      <c r="H821" s="2"/>
      <c r="I821" s="2"/>
      <c r="J821" s="2"/>
      <c r="K821" s="2"/>
      <c r="L821" s="2">
        <v>12154</v>
      </c>
      <c r="M821" s="2">
        <v>154</v>
      </c>
      <c r="N821" s="2">
        <v>2</v>
      </c>
      <c r="O821" s="2" t="s">
        <v>46</v>
      </c>
      <c r="P821" s="2" t="s">
        <v>114</v>
      </c>
      <c r="Q821" s="2">
        <v>1</v>
      </c>
      <c r="R821" s="11">
        <v>0.32291666666666669</v>
      </c>
      <c r="S821" s="27">
        <f>HOUR(טבלה3[[#This Row],[שעת יציאה]])</f>
        <v>7</v>
      </c>
      <c r="T821" s="2"/>
      <c r="U821" s="2"/>
      <c r="V821" s="2" t="s">
        <v>49</v>
      </c>
      <c r="W821" s="2"/>
      <c r="X821" s="2"/>
    </row>
    <row r="822" spans="1:24" x14ac:dyDescent="0.2">
      <c r="A822" s="2"/>
      <c r="B822" s="2"/>
      <c r="C822" s="2">
        <v>176</v>
      </c>
      <c r="D822" s="2" t="s">
        <v>42</v>
      </c>
      <c r="E822" s="2" t="s">
        <v>43</v>
      </c>
      <c r="F822" s="2">
        <v>3</v>
      </c>
      <c r="G822" s="2" t="s">
        <v>44</v>
      </c>
      <c r="H822" s="2"/>
      <c r="I822" s="2"/>
      <c r="J822" s="2"/>
      <c r="K822" s="2"/>
      <c r="L822" s="2">
        <v>12154</v>
      </c>
      <c r="M822" s="2">
        <v>154</v>
      </c>
      <c r="N822" s="2">
        <v>2</v>
      </c>
      <c r="O822" s="2" t="s">
        <v>46</v>
      </c>
      <c r="P822" s="2" t="s">
        <v>114</v>
      </c>
      <c r="Q822" s="2">
        <v>1</v>
      </c>
      <c r="R822" s="11">
        <v>0.33333333333333331</v>
      </c>
      <c r="S822" s="27">
        <f>HOUR(טבלה3[[#This Row],[שעת יציאה]])</f>
        <v>8</v>
      </c>
      <c r="T822" s="2"/>
      <c r="U822" s="2"/>
      <c r="V822" s="2" t="s">
        <v>49</v>
      </c>
      <c r="W822" s="2"/>
      <c r="X822" s="2"/>
    </row>
    <row r="823" spans="1:24" x14ac:dyDescent="0.2">
      <c r="A823" s="2"/>
      <c r="B823" s="2"/>
      <c r="C823" s="2">
        <v>176</v>
      </c>
      <c r="D823" s="2" t="s">
        <v>42</v>
      </c>
      <c r="E823" s="2" t="s">
        <v>43</v>
      </c>
      <c r="F823" s="2">
        <v>3</v>
      </c>
      <c r="G823" s="2" t="s">
        <v>44</v>
      </c>
      <c r="H823" s="2"/>
      <c r="I823" s="2"/>
      <c r="J823" s="2"/>
      <c r="K823" s="2"/>
      <c r="L823" s="2">
        <v>12154</v>
      </c>
      <c r="M823" s="2">
        <v>154</v>
      </c>
      <c r="N823" s="2">
        <v>2</v>
      </c>
      <c r="O823" s="2" t="s">
        <v>46</v>
      </c>
      <c r="P823" s="2" t="s">
        <v>114</v>
      </c>
      <c r="Q823" s="2">
        <v>1</v>
      </c>
      <c r="R823" s="11">
        <v>0.34722222222222227</v>
      </c>
      <c r="S823" s="27">
        <f>HOUR(טבלה3[[#This Row],[שעת יציאה]])</f>
        <v>8</v>
      </c>
      <c r="T823" s="2"/>
      <c r="U823" s="2"/>
      <c r="V823" s="2" t="s">
        <v>49</v>
      </c>
      <c r="W823" s="2"/>
      <c r="X823" s="2"/>
    </row>
    <row r="824" spans="1:24" x14ac:dyDescent="0.2">
      <c r="A824" s="2"/>
      <c r="B824" s="2"/>
      <c r="C824" s="2">
        <v>176</v>
      </c>
      <c r="D824" s="2" t="s">
        <v>42</v>
      </c>
      <c r="E824" s="2" t="s">
        <v>43</v>
      </c>
      <c r="F824" s="2">
        <v>3</v>
      </c>
      <c r="G824" s="2" t="s">
        <v>44</v>
      </c>
      <c r="H824" s="2"/>
      <c r="I824" s="2"/>
      <c r="J824" s="2"/>
      <c r="K824" s="2"/>
      <c r="L824" s="2">
        <v>12154</v>
      </c>
      <c r="M824" s="2">
        <v>154</v>
      </c>
      <c r="N824" s="2">
        <v>2</v>
      </c>
      <c r="O824" s="2" t="s">
        <v>46</v>
      </c>
      <c r="P824" s="2" t="s">
        <v>114</v>
      </c>
      <c r="Q824" s="2">
        <v>1</v>
      </c>
      <c r="R824" s="11">
        <v>0.3611111111111111</v>
      </c>
      <c r="S824" s="27">
        <f>HOUR(טבלה3[[#This Row],[שעת יציאה]])</f>
        <v>8</v>
      </c>
      <c r="T824" s="2"/>
      <c r="U824" s="2"/>
      <c r="V824" s="2" t="s">
        <v>49</v>
      </c>
      <c r="W824" s="2"/>
      <c r="X824" s="2"/>
    </row>
    <row r="825" spans="1:24" x14ac:dyDescent="0.2">
      <c r="A825" s="2"/>
      <c r="B825" s="2"/>
      <c r="C825" s="2">
        <v>176</v>
      </c>
      <c r="D825" s="2" t="s">
        <v>42</v>
      </c>
      <c r="E825" s="2" t="s">
        <v>43</v>
      </c>
      <c r="F825" s="2">
        <v>3</v>
      </c>
      <c r="G825" s="2" t="s">
        <v>44</v>
      </c>
      <c r="H825" s="2"/>
      <c r="I825" s="2"/>
      <c r="J825" s="2"/>
      <c r="K825" s="2"/>
      <c r="L825" s="2">
        <v>12154</v>
      </c>
      <c r="M825" s="2">
        <v>154</v>
      </c>
      <c r="N825" s="2">
        <v>2</v>
      </c>
      <c r="O825" s="2" t="s">
        <v>46</v>
      </c>
      <c r="P825" s="2" t="s">
        <v>114</v>
      </c>
      <c r="Q825" s="2">
        <v>1</v>
      </c>
      <c r="R825" s="11">
        <v>0.375</v>
      </c>
      <c r="S825" s="27">
        <f>HOUR(טבלה3[[#This Row],[שעת יציאה]])</f>
        <v>9</v>
      </c>
      <c r="T825" s="2"/>
      <c r="U825" s="2"/>
      <c r="V825" s="2" t="s">
        <v>49</v>
      </c>
      <c r="W825" s="2"/>
      <c r="X825" s="2"/>
    </row>
    <row r="826" spans="1:24" x14ac:dyDescent="0.2">
      <c r="A826" s="2"/>
      <c r="B826" s="2"/>
      <c r="C826" s="2">
        <v>176</v>
      </c>
      <c r="D826" s="2" t="s">
        <v>42</v>
      </c>
      <c r="E826" s="2" t="s">
        <v>43</v>
      </c>
      <c r="F826" s="2">
        <v>3</v>
      </c>
      <c r="G826" s="2" t="s">
        <v>44</v>
      </c>
      <c r="H826" s="2"/>
      <c r="I826" s="2"/>
      <c r="J826" s="2"/>
      <c r="K826" s="2"/>
      <c r="L826" s="2">
        <v>12154</v>
      </c>
      <c r="M826" s="2">
        <v>154</v>
      </c>
      <c r="N826" s="2">
        <v>2</v>
      </c>
      <c r="O826" s="2" t="s">
        <v>46</v>
      </c>
      <c r="P826" s="2" t="s">
        <v>114</v>
      </c>
      <c r="Q826" s="2">
        <v>1</v>
      </c>
      <c r="R826" s="11">
        <v>0.39583333333333331</v>
      </c>
      <c r="S826" s="27">
        <f>HOUR(טבלה3[[#This Row],[שעת יציאה]])</f>
        <v>9</v>
      </c>
      <c r="T826" s="2"/>
      <c r="U826" s="2"/>
      <c r="V826" s="2" t="s">
        <v>49</v>
      </c>
      <c r="W826" s="2"/>
      <c r="X826" s="2"/>
    </row>
    <row r="827" spans="1:24" x14ac:dyDescent="0.2">
      <c r="A827" s="2"/>
      <c r="B827" s="2"/>
      <c r="C827" s="2">
        <v>176</v>
      </c>
      <c r="D827" s="2" t="s">
        <v>42</v>
      </c>
      <c r="E827" s="2" t="s">
        <v>43</v>
      </c>
      <c r="F827" s="2">
        <v>3</v>
      </c>
      <c r="G827" s="2" t="s">
        <v>44</v>
      </c>
      <c r="H827" s="2"/>
      <c r="I827" s="2"/>
      <c r="J827" s="2"/>
      <c r="K827" s="2"/>
      <c r="L827" s="2">
        <v>12154</v>
      </c>
      <c r="M827" s="2">
        <v>154</v>
      </c>
      <c r="N827" s="2">
        <v>2</v>
      </c>
      <c r="O827" s="2" t="s">
        <v>46</v>
      </c>
      <c r="P827" s="2" t="s">
        <v>114</v>
      </c>
      <c r="Q827" s="2">
        <v>1</v>
      </c>
      <c r="R827" s="11">
        <v>0.41666666666666669</v>
      </c>
      <c r="S827" s="27">
        <f>HOUR(טבלה3[[#This Row],[שעת יציאה]])</f>
        <v>10</v>
      </c>
      <c r="T827" s="2"/>
      <c r="U827" s="2"/>
      <c r="V827" s="2" t="s">
        <v>49</v>
      </c>
      <c r="W827" s="2"/>
      <c r="X827" s="2"/>
    </row>
    <row r="828" spans="1:24" x14ac:dyDescent="0.2">
      <c r="A828" s="2"/>
      <c r="B828" s="2"/>
      <c r="C828" s="2">
        <v>176</v>
      </c>
      <c r="D828" s="2" t="s">
        <v>42</v>
      </c>
      <c r="E828" s="2" t="s">
        <v>43</v>
      </c>
      <c r="F828" s="2">
        <v>3</v>
      </c>
      <c r="G828" s="2" t="s">
        <v>44</v>
      </c>
      <c r="H828" s="2"/>
      <c r="I828" s="2"/>
      <c r="J828" s="2"/>
      <c r="K828" s="2"/>
      <c r="L828" s="2">
        <v>12154</v>
      </c>
      <c r="M828" s="2">
        <v>154</v>
      </c>
      <c r="N828" s="2">
        <v>2</v>
      </c>
      <c r="O828" s="2" t="s">
        <v>46</v>
      </c>
      <c r="P828" s="2" t="s">
        <v>114</v>
      </c>
      <c r="Q828" s="2">
        <v>1</v>
      </c>
      <c r="R828" s="11">
        <v>0.4375</v>
      </c>
      <c r="S828" s="27">
        <f>HOUR(טבלה3[[#This Row],[שעת יציאה]])</f>
        <v>10</v>
      </c>
      <c r="T828" s="2"/>
      <c r="U828" s="2"/>
      <c r="V828" s="2" t="s">
        <v>49</v>
      </c>
      <c r="W828" s="2"/>
      <c r="X828" s="2"/>
    </row>
    <row r="829" spans="1:24" x14ac:dyDescent="0.2">
      <c r="A829" s="2"/>
      <c r="B829" s="2"/>
      <c r="C829" s="2">
        <v>176</v>
      </c>
      <c r="D829" s="2" t="s">
        <v>42</v>
      </c>
      <c r="E829" s="2" t="s">
        <v>43</v>
      </c>
      <c r="F829" s="2">
        <v>3</v>
      </c>
      <c r="G829" s="2" t="s">
        <v>44</v>
      </c>
      <c r="H829" s="2"/>
      <c r="I829" s="2"/>
      <c r="J829" s="2"/>
      <c r="K829" s="2"/>
      <c r="L829" s="2">
        <v>12154</v>
      </c>
      <c r="M829" s="2">
        <v>154</v>
      </c>
      <c r="N829" s="2">
        <v>2</v>
      </c>
      <c r="O829" s="2" t="s">
        <v>46</v>
      </c>
      <c r="P829" s="2" t="s">
        <v>114</v>
      </c>
      <c r="Q829" s="2">
        <v>1</v>
      </c>
      <c r="R829" s="11">
        <v>0.45833333333333331</v>
      </c>
      <c r="S829" s="27">
        <f>HOUR(טבלה3[[#This Row],[שעת יציאה]])</f>
        <v>11</v>
      </c>
      <c r="T829" s="2"/>
      <c r="U829" s="2"/>
      <c r="V829" s="2" t="s">
        <v>49</v>
      </c>
      <c r="W829" s="2"/>
      <c r="X829" s="2"/>
    </row>
    <row r="830" spans="1:24" x14ac:dyDescent="0.2">
      <c r="A830" s="2"/>
      <c r="B830" s="2"/>
      <c r="C830" s="2">
        <v>176</v>
      </c>
      <c r="D830" s="2" t="s">
        <v>42</v>
      </c>
      <c r="E830" s="2" t="s">
        <v>43</v>
      </c>
      <c r="F830" s="2">
        <v>3</v>
      </c>
      <c r="G830" s="2" t="s">
        <v>44</v>
      </c>
      <c r="H830" s="2"/>
      <c r="I830" s="2"/>
      <c r="J830" s="2"/>
      <c r="K830" s="2"/>
      <c r="L830" s="2">
        <v>12154</v>
      </c>
      <c r="M830" s="2">
        <v>154</v>
      </c>
      <c r="N830" s="2">
        <v>2</v>
      </c>
      <c r="O830" s="2" t="s">
        <v>46</v>
      </c>
      <c r="P830" s="2" t="s">
        <v>114</v>
      </c>
      <c r="Q830" s="2">
        <v>1</v>
      </c>
      <c r="R830" s="11">
        <v>0.47916666666666669</v>
      </c>
      <c r="S830" s="27">
        <f>HOUR(טבלה3[[#This Row],[שעת יציאה]])</f>
        <v>11</v>
      </c>
      <c r="T830" s="2"/>
      <c r="U830" s="2"/>
      <c r="V830" s="2" t="s">
        <v>49</v>
      </c>
      <c r="W830" s="2"/>
      <c r="X830" s="2"/>
    </row>
    <row r="831" spans="1:24" x14ac:dyDescent="0.2">
      <c r="A831" s="2"/>
      <c r="B831" s="2"/>
      <c r="C831" s="2">
        <v>176</v>
      </c>
      <c r="D831" s="2" t="s">
        <v>42</v>
      </c>
      <c r="E831" s="2" t="s">
        <v>43</v>
      </c>
      <c r="F831" s="2">
        <v>3</v>
      </c>
      <c r="G831" s="2" t="s">
        <v>44</v>
      </c>
      <c r="H831" s="2"/>
      <c r="I831" s="2"/>
      <c r="J831" s="2"/>
      <c r="K831" s="2"/>
      <c r="L831" s="2">
        <v>12154</v>
      </c>
      <c r="M831" s="2">
        <v>154</v>
      </c>
      <c r="N831" s="2">
        <v>2</v>
      </c>
      <c r="O831" s="2" t="s">
        <v>46</v>
      </c>
      <c r="P831" s="2" t="s">
        <v>114</v>
      </c>
      <c r="Q831" s="2">
        <v>1</v>
      </c>
      <c r="R831" s="11">
        <v>0.5</v>
      </c>
      <c r="S831" s="27">
        <f>HOUR(טבלה3[[#This Row],[שעת יציאה]])</f>
        <v>12</v>
      </c>
      <c r="T831" s="2"/>
      <c r="U831" s="2"/>
      <c r="V831" s="2" t="s">
        <v>49</v>
      </c>
      <c r="W831" s="2"/>
      <c r="X831" s="2"/>
    </row>
    <row r="832" spans="1:24" x14ac:dyDescent="0.2">
      <c r="A832" s="2"/>
      <c r="B832" s="2"/>
      <c r="C832" s="2">
        <v>176</v>
      </c>
      <c r="D832" s="2" t="s">
        <v>42</v>
      </c>
      <c r="E832" s="2" t="s">
        <v>43</v>
      </c>
      <c r="F832" s="2">
        <v>3</v>
      </c>
      <c r="G832" s="2" t="s">
        <v>44</v>
      </c>
      <c r="H832" s="2"/>
      <c r="I832" s="2"/>
      <c r="J832" s="2"/>
      <c r="K832" s="2"/>
      <c r="L832" s="2">
        <v>12154</v>
      </c>
      <c r="M832" s="2">
        <v>154</v>
      </c>
      <c r="N832" s="2">
        <v>2</v>
      </c>
      <c r="O832" s="2" t="s">
        <v>46</v>
      </c>
      <c r="P832" s="2" t="s">
        <v>114</v>
      </c>
      <c r="Q832" s="2">
        <v>1</v>
      </c>
      <c r="R832" s="11">
        <v>0.52083333333333337</v>
      </c>
      <c r="S832" s="27">
        <f>HOUR(טבלה3[[#This Row],[שעת יציאה]])</f>
        <v>12</v>
      </c>
      <c r="T832" s="2"/>
      <c r="U832" s="2"/>
      <c r="V832" s="2" t="s">
        <v>49</v>
      </c>
      <c r="W832" s="2"/>
      <c r="X832" s="2"/>
    </row>
    <row r="833" spans="1:24" x14ac:dyDescent="0.2">
      <c r="A833" s="2"/>
      <c r="B833" s="2"/>
      <c r="C833" s="2">
        <v>176</v>
      </c>
      <c r="D833" s="2" t="s">
        <v>42</v>
      </c>
      <c r="E833" s="2" t="s">
        <v>43</v>
      </c>
      <c r="F833" s="2">
        <v>3</v>
      </c>
      <c r="G833" s="2" t="s">
        <v>44</v>
      </c>
      <c r="H833" s="2"/>
      <c r="I833" s="2"/>
      <c r="J833" s="2"/>
      <c r="K833" s="2"/>
      <c r="L833" s="2">
        <v>12154</v>
      </c>
      <c r="M833" s="2">
        <v>154</v>
      </c>
      <c r="N833" s="2">
        <v>2</v>
      </c>
      <c r="O833" s="2" t="s">
        <v>46</v>
      </c>
      <c r="P833" s="2" t="s">
        <v>114</v>
      </c>
      <c r="Q833" s="2">
        <v>1</v>
      </c>
      <c r="R833" s="11">
        <v>0.54166666666666663</v>
      </c>
      <c r="S833" s="27">
        <f>HOUR(טבלה3[[#This Row],[שעת יציאה]])</f>
        <v>13</v>
      </c>
      <c r="T833" s="2"/>
      <c r="U833" s="2"/>
      <c r="V833" s="2" t="s">
        <v>49</v>
      </c>
      <c r="W833" s="2"/>
      <c r="X833" s="2"/>
    </row>
    <row r="834" spans="1:24" x14ac:dyDescent="0.2">
      <c r="A834" s="2"/>
      <c r="B834" s="2"/>
      <c r="C834" s="2">
        <v>176</v>
      </c>
      <c r="D834" s="2" t="s">
        <v>42</v>
      </c>
      <c r="E834" s="2" t="s">
        <v>43</v>
      </c>
      <c r="F834" s="2">
        <v>3</v>
      </c>
      <c r="G834" s="2" t="s">
        <v>44</v>
      </c>
      <c r="H834" s="2"/>
      <c r="I834" s="2"/>
      <c r="J834" s="2"/>
      <c r="K834" s="2"/>
      <c r="L834" s="2">
        <v>12154</v>
      </c>
      <c r="M834" s="2">
        <v>154</v>
      </c>
      <c r="N834" s="2">
        <v>2</v>
      </c>
      <c r="O834" s="2" t="s">
        <v>46</v>
      </c>
      <c r="P834" s="2" t="s">
        <v>114</v>
      </c>
      <c r="Q834" s="2">
        <v>1</v>
      </c>
      <c r="R834" s="11">
        <v>0.5625</v>
      </c>
      <c r="S834" s="27">
        <f>HOUR(טבלה3[[#This Row],[שעת יציאה]])</f>
        <v>13</v>
      </c>
      <c r="T834" s="2"/>
      <c r="U834" s="2"/>
      <c r="V834" s="2" t="s">
        <v>49</v>
      </c>
      <c r="W834" s="2"/>
      <c r="X834" s="2"/>
    </row>
    <row r="835" spans="1:24" x14ac:dyDescent="0.2">
      <c r="A835" s="2"/>
      <c r="B835" s="2"/>
      <c r="C835" s="2">
        <v>176</v>
      </c>
      <c r="D835" s="2" t="s">
        <v>42</v>
      </c>
      <c r="E835" s="2" t="s">
        <v>43</v>
      </c>
      <c r="F835" s="2">
        <v>3</v>
      </c>
      <c r="G835" s="2" t="s">
        <v>44</v>
      </c>
      <c r="H835" s="2"/>
      <c r="I835" s="2"/>
      <c r="J835" s="2"/>
      <c r="K835" s="2"/>
      <c r="L835" s="2">
        <v>12154</v>
      </c>
      <c r="M835" s="2">
        <v>154</v>
      </c>
      <c r="N835" s="2">
        <v>2</v>
      </c>
      <c r="O835" s="2" t="s">
        <v>46</v>
      </c>
      <c r="P835" s="2" t="s">
        <v>114</v>
      </c>
      <c r="Q835" s="2">
        <v>1</v>
      </c>
      <c r="R835" s="11">
        <v>0.58333333333333337</v>
      </c>
      <c r="S835" s="27">
        <f>HOUR(טבלה3[[#This Row],[שעת יציאה]])</f>
        <v>14</v>
      </c>
      <c r="T835" s="2"/>
      <c r="U835" s="2"/>
      <c r="V835" s="2" t="s">
        <v>49</v>
      </c>
      <c r="W835" s="2"/>
      <c r="X835" s="2"/>
    </row>
    <row r="836" spans="1:24" x14ac:dyDescent="0.2">
      <c r="A836" s="2"/>
      <c r="B836" s="2"/>
      <c r="C836" s="2">
        <v>176</v>
      </c>
      <c r="D836" s="2" t="s">
        <v>42</v>
      </c>
      <c r="E836" s="2" t="s">
        <v>43</v>
      </c>
      <c r="F836" s="2">
        <v>3</v>
      </c>
      <c r="G836" s="2" t="s">
        <v>44</v>
      </c>
      <c r="H836" s="2"/>
      <c r="I836" s="2"/>
      <c r="J836" s="2"/>
      <c r="K836" s="2"/>
      <c r="L836" s="2">
        <v>12154</v>
      </c>
      <c r="M836" s="2">
        <v>154</v>
      </c>
      <c r="N836" s="2">
        <v>2</v>
      </c>
      <c r="O836" s="2" t="s">
        <v>46</v>
      </c>
      <c r="P836" s="2" t="s">
        <v>114</v>
      </c>
      <c r="Q836" s="2">
        <v>1</v>
      </c>
      <c r="R836" s="11">
        <v>0.60416666666666663</v>
      </c>
      <c r="S836" s="27">
        <f>HOUR(טבלה3[[#This Row],[שעת יציאה]])</f>
        <v>14</v>
      </c>
      <c r="T836" s="2"/>
      <c r="U836" s="2"/>
      <c r="V836" s="2" t="s">
        <v>49</v>
      </c>
      <c r="W836" s="2"/>
      <c r="X836" s="2"/>
    </row>
    <row r="837" spans="1:24" x14ac:dyDescent="0.2">
      <c r="A837" s="2"/>
      <c r="B837" s="2"/>
      <c r="C837" s="2">
        <v>176</v>
      </c>
      <c r="D837" s="2" t="s">
        <v>42</v>
      </c>
      <c r="E837" s="2" t="s">
        <v>43</v>
      </c>
      <c r="F837" s="2">
        <v>3</v>
      </c>
      <c r="G837" s="2" t="s">
        <v>44</v>
      </c>
      <c r="H837" s="2"/>
      <c r="I837" s="2"/>
      <c r="J837" s="2"/>
      <c r="K837" s="2"/>
      <c r="L837" s="2">
        <v>12154</v>
      </c>
      <c r="M837" s="2">
        <v>154</v>
      </c>
      <c r="N837" s="2">
        <v>2</v>
      </c>
      <c r="O837" s="2" t="s">
        <v>46</v>
      </c>
      <c r="P837" s="2" t="s">
        <v>114</v>
      </c>
      <c r="Q837" s="2">
        <v>1</v>
      </c>
      <c r="R837" s="11">
        <v>0.625</v>
      </c>
      <c r="S837" s="27">
        <f>HOUR(טבלה3[[#This Row],[שעת יציאה]])</f>
        <v>15</v>
      </c>
      <c r="T837" s="2"/>
      <c r="U837" s="2"/>
      <c r="V837" s="2" t="s">
        <v>49</v>
      </c>
      <c r="W837" s="2"/>
      <c r="X837" s="2"/>
    </row>
    <row r="838" spans="1:24" x14ac:dyDescent="0.2">
      <c r="A838" s="2"/>
      <c r="B838" s="2"/>
      <c r="C838" s="2">
        <v>176</v>
      </c>
      <c r="D838" s="2" t="s">
        <v>42</v>
      </c>
      <c r="E838" s="2" t="s">
        <v>43</v>
      </c>
      <c r="F838" s="2">
        <v>3</v>
      </c>
      <c r="G838" s="2" t="s">
        <v>44</v>
      </c>
      <c r="H838" s="2"/>
      <c r="I838" s="2"/>
      <c r="J838" s="2"/>
      <c r="K838" s="2"/>
      <c r="L838" s="2">
        <v>12154</v>
      </c>
      <c r="M838" s="2">
        <v>154</v>
      </c>
      <c r="N838" s="2">
        <v>2</v>
      </c>
      <c r="O838" s="2" t="s">
        <v>46</v>
      </c>
      <c r="P838" s="2" t="s">
        <v>114</v>
      </c>
      <c r="Q838" s="2">
        <v>1</v>
      </c>
      <c r="R838" s="11">
        <v>0.64583333333333337</v>
      </c>
      <c r="S838" s="27">
        <f>HOUR(טבלה3[[#This Row],[שעת יציאה]])</f>
        <v>15</v>
      </c>
      <c r="T838" s="2"/>
      <c r="U838" s="2"/>
      <c r="V838" s="2" t="s">
        <v>49</v>
      </c>
      <c r="W838" s="2"/>
      <c r="X838" s="2"/>
    </row>
    <row r="839" spans="1:24" x14ac:dyDescent="0.2">
      <c r="A839" s="2"/>
      <c r="B839" s="2"/>
      <c r="C839" s="2">
        <v>176</v>
      </c>
      <c r="D839" s="2" t="s">
        <v>42</v>
      </c>
      <c r="E839" s="2" t="s">
        <v>43</v>
      </c>
      <c r="F839" s="2">
        <v>3</v>
      </c>
      <c r="G839" s="2" t="s">
        <v>44</v>
      </c>
      <c r="H839" s="2"/>
      <c r="I839" s="2"/>
      <c r="J839" s="2"/>
      <c r="K839" s="2"/>
      <c r="L839" s="2">
        <v>12154</v>
      </c>
      <c r="M839" s="2">
        <v>154</v>
      </c>
      <c r="N839" s="2">
        <v>2</v>
      </c>
      <c r="O839" s="2" t="s">
        <v>46</v>
      </c>
      <c r="P839" s="2" t="s">
        <v>114</v>
      </c>
      <c r="Q839" s="2">
        <v>1</v>
      </c>
      <c r="R839" s="11">
        <v>0.66666666666666663</v>
      </c>
      <c r="S839" s="27">
        <f>HOUR(טבלה3[[#This Row],[שעת יציאה]])</f>
        <v>16</v>
      </c>
      <c r="T839" s="2"/>
      <c r="U839" s="2"/>
      <c r="V839" s="2" t="s">
        <v>49</v>
      </c>
      <c r="W839" s="2"/>
      <c r="X839" s="2"/>
    </row>
    <row r="840" spans="1:24" x14ac:dyDescent="0.2">
      <c r="A840" s="2"/>
      <c r="B840" s="2"/>
      <c r="C840" s="2">
        <v>176</v>
      </c>
      <c r="D840" s="2" t="s">
        <v>42</v>
      </c>
      <c r="E840" s="2" t="s">
        <v>43</v>
      </c>
      <c r="F840" s="2">
        <v>3</v>
      </c>
      <c r="G840" s="2" t="s">
        <v>44</v>
      </c>
      <c r="H840" s="2"/>
      <c r="I840" s="2"/>
      <c r="J840" s="2"/>
      <c r="K840" s="2"/>
      <c r="L840" s="2">
        <v>12154</v>
      </c>
      <c r="M840" s="2">
        <v>154</v>
      </c>
      <c r="N840" s="2">
        <v>2</v>
      </c>
      <c r="O840" s="2" t="s">
        <v>46</v>
      </c>
      <c r="P840" s="2" t="s">
        <v>114</v>
      </c>
      <c r="Q840" s="2">
        <v>1</v>
      </c>
      <c r="R840" s="11">
        <v>0.6875</v>
      </c>
      <c r="S840" s="27">
        <f>HOUR(טבלה3[[#This Row],[שעת יציאה]])</f>
        <v>16</v>
      </c>
      <c r="T840" s="2"/>
      <c r="U840" s="2"/>
      <c r="V840" s="2" t="s">
        <v>49</v>
      </c>
      <c r="W840" s="2"/>
      <c r="X840" s="2"/>
    </row>
    <row r="841" spans="1:24" x14ac:dyDescent="0.2">
      <c r="A841" s="2"/>
      <c r="B841" s="2"/>
      <c r="C841" s="2">
        <v>176</v>
      </c>
      <c r="D841" s="2" t="s">
        <v>42</v>
      </c>
      <c r="E841" s="2" t="s">
        <v>43</v>
      </c>
      <c r="F841" s="2">
        <v>3</v>
      </c>
      <c r="G841" s="2" t="s">
        <v>44</v>
      </c>
      <c r="H841" s="2"/>
      <c r="I841" s="2"/>
      <c r="J841" s="2"/>
      <c r="K841" s="2"/>
      <c r="L841" s="2">
        <v>12154</v>
      </c>
      <c r="M841" s="2">
        <v>154</v>
      </c>
      <c r="N841" s="2">
        <v>2</v>
      </c>
      <c r="O841" s="2" t="s">
        <v>46</v>
      </c>
      <c r="P841" s="2" t="s">
        <v>114</v>
      </c>
      <c r="Q841" s="2">
        <v>1</v>
      </c>
      <c r="R841" s="11">
        <v>0.70833333333333337</v>
      </c>
      <c r="S841" s="27">
        <f>HOUR(טבלה3[[#This Row],[שעת יציאה]])</f>
        <v>17</v>
      </c>
      <c r="T841" s="2"/>
      <c r="U841" s="2"/>
      <c r="V841" s="2" t="s">
        <v>49</v>
      </c>
      <c r="W841" s="2"/>
      <c r="X841" s="2"/>
    </row>
    <row r="842" spans="1:24" x14ac:dyDescent="0.2">
      <c r="A842" s="2"/>
      <c r="B842" s="2"/>
      <c r="C842" s="2">
        <v>176</v>
      </c>
      <c r="D842" s="2" t="s">
        <v>42</v>
      </c>
      <c r="E842" s="2" t="s">
        <v>43</v>
      </c>
      <c r="F842" s="2">
        <v>3</v>
      </c>
      <c r="G842" s="2" t="s">
        <v>44</v>
      </c>
      <c r="H842" s="2"/>
      <c r="I842" s="2"/>
      <c r="J842" s="2"/>
      <c r="K842" s="2"/>
      <c r="L842" s="2">
        <v>12154</v>
      </c>
      <c r="M842" s="2">
        <v>154</v>
      </c>
      <c r="N842" s="2">
        <v>2</v>
      </c>
      <c r="O842" s="2" t="s">
        <v>46</v>
      </c>
      <c r="P842" s="2" t="s">
        <v>114</v>
      </c>
      <c r="Q842" s="2">
        <v>1</v>
      </c>
      <c r="R842" s="11">
        <v>0.72916666666666663</v>
      </c>
      <c r="S842" s="27">
        <f>HOUR(טבלה3[[#This Row],[שעת יציאה]])</f>
        <v>17</v>
      </c>
      <c r="T842" s="2"/>
      <c r="U842" s="2"/>
      <c r="V842" s="2" t="s">
        <v>49</v>
      </c>
      <c r="W842" s="2"/>
      <c r="X842" s="2"/>
    </row>
    <row r="843" spans="1:24" x14ac:dyDescent="0.2">
      <c r="A843" s="2"/>
      <c r="B843" s="2"/>
      <c r="C843" s="2">
        <v>176</v>
      </c>
      <c r="D843" s="2" t="s">
        <v>42</v>
      </c>
      <c r="E843" s="2" t="s">
        <v>43</v>
      </c>
      <c r="F843" s="2">
        <v>3</v>
      </c>
      <c r="G843" s="2" t="s">
        <v>44</v>
      </c>
      <c r="H843" s="2"/>
      <c r="I843" s="2"/>
      <c r="J843" s="2"/>
      <c r="K843" s="2"/>
      <c r="L843" s="2">
        <v>12154</v>
      </c>
      <c r="M843" s="2">
        <v>154</v>
      </c>
      <c r="N843" s="2">
        <v>2</v>
      </c>
      <c r="O843" s="2" t="s">
        <v>46</v>
      </c>
      <c r="P843" s="2" t="s">
        <v>114</v>
      </c>
      <c r="Q843" s="2">
        <v>1</v>
      </c>
      <c r="R843" s="11">
        <v>0.75</v>
      </c>
      <c r="S843" s="27">
        <f>HOUR(טבלה3[[#This Row],[שעת יציאה]])</f>
        <v>18</v>
      </c>
      <c r="T843" s="2"/>
      <c r="U843" s="2"/>
      <c r="V843" s="2" t="s">
        <v>49</v>
      </c>
      <c r="W843" s="2"/>
      <c r="X843" s="2"/>
    </row>
    <row r="844" spans="1:24" x14ac:dyDescent="0.2">
      <c r="A844" s="2"/>
      <c r="B844" s="2"/>
      <c r="C844" s="2">
        <v>176</v>
      </c>
      <c r="D844" s="2" t="s">
        <v>42</v>
      </c>
      <c r="E844" s="2" t="s">
        <v>43</v>
      </c>
      <c r="F844" s="2">
        <v>3</v>
      </c>
      <c r="G844" s="2" t="s">
        <v>44</v>
      </c>
      <c r="H844" s="2"/>
      <c r="I844" s="2"/>
      <c r="J844" s="2"/>
      <c r="K844" s="2"/>
      <c r="L844" s="2">
        <v>12154</v>
      </c>
      <c r="M844" s="2">
        <v>154</v>
      </c>
      <c r="N844" s="2">
        <v>2</v>
      </c>
      <c r="O844" s="2" t="s">
        <v>46</v>
      </c>
      <c r="P844" s="2" t="s">
        <v>114</v>
      </c>
      <c r="Q844" s="2">
        <v>1</v>
      </c>
      <c r="R844" s="11">
        <v>0.77083333333333337</v>
      </c>
      <c r="S844" s="27">
        <f>HOUR(טבלה3[[#This Row],[שעת יציאה]])</f>
        <v>18</v>
      </c>
      <c r="T844" s="2"/>
      <c r="U844" s="2"/>
      <c r="V844" s="2" t="s">
        <v>49</v>
      </c>
      <c r="W844" s="2"/>
      <c r="X844" s="2"/>
    </row>
    <row r="845" spans="1:24" x14ac:dyDescent="0.2">
      <c r="A845" s="2"/>
      <c r="B845" s="2"/>
      <c r="C845" s="2">
        <v>176</v>
      </c>
      <c r="D845" s="2" t="s">
        <v>42</v>
      </c>
      <c r="E845" s="2" t="s">
        <v>43</v>
      </c>
      <c r="F845" s="2">
        <v>3</v>
      </c>
      <c r="G845" s="2" t="s">
        <v>44</v>
      </c>
      <c r="H845" s="2"/>
      <c r="I845" s="2"/>
      <c r="J845" s="2"/>
      <c r="K845" s="2"/>
      <c r="L845" s="2">
        <v>12154</v>
      </c>
      <c r="M845" s="2">
        <v>154</v>
      </c>
      <c r="N845" s="2">
        <v>2</v>
      </c>
      <c r="O845" s="2" t="s">
        <v>46</v>
      </c>
      <c r="P845" s="2" t="s">
        <v>114</v>
      </c>
      <c r="Q845" s="2">
        <v>1</v>
      </c>
      <c r="R845" s="11">
        <v>0.79166666666666663</v>
      </c>
      <c r="S845" s="27">
        <f>HOUR(טבלה3[[#This Row],[שעת יציאה]])</f>
        <v>19</v>
      </c>
      <c r="T845" s="2"/>
      <c r="U845" s="2"/>
      <c r="V845" s="2" t="s">
        <v>49</v>
      </c>
      <c r="W845" s="2"/>
      <c r="X845" s="2"/>
    </row>
    <row r="846" spans="1:24" x14ac:dyDescent="0.2">
      <c r="A846" s="2"/>
      <c r="B846" s="2"/>
      <c r="C846" s="2">
        <v>176</v>
      </c>
      <c r="D846" s="2" t="s">
        <v>42</v>
      </c>
      <c r="E846" s="2" t="s">
        <v>43</v>
      </c>
      <c r="F846" s="2">
        <v>3</v>
      </c>
      <c r="G846" s="2" t="s">
        <v>44</v>
      </c>
      <c r="H846" s="2"/>
      <c r="I846" s="2"/>
      <c r="J846" s="2"/>
      <c r="K846" s="2"/>
      <c r="L846" s="2">
        <v>12154</v>
      </c>
      <c r="M846" s="2">
        <v>154</v>
      </c>
      <c r="N846" s="2">
        <v>2</v>
      </c>
      <c r="O846" s="2" t="s">
        <v>46</v>
      </c>
      <c r="P846" s="2" t="s">
        <v>114</v>
      </c>
      <c r="Q846" s="2">
        <v>1</v>
      </c>
      <c r="R846" s="11">
        <v>0.8125</v>
      </c>
      <c r="S846" s="27">
        <f>HOUR(טבלה3[[#This Row],[שעת יציאה]])</f>
        <v>19</v>
      </c>
      <c r="T846" s="2"/>
      <c r="U846" s="2"/>
      <c r="V846" s="2" t="s">
        <v>49</v>
      </c>
      <c r="W846" s="2"/>
      <c r="X846" s="2"/>
    </row>
    <row r="847" spans="1:24" x14ac:dyDescent="0.2">
      <c r="A847" s="2"/>
      <c r="B847" s="2"/>
      <c r="C847" s="2">
        <v>176</v>
      </c>
      <c r="D847" s="2" t="s">
        <v>42</v>
      </c>
      <c r="E847" s="2" t="s">
        <v>43</v>
      </c>
      <c r="F847" s="2">
        <v>3</v>
      </c>
      <c r="G847" s="2" t="s">
        <v>44</v>
      </c>
      <c r="H847" s="2"/>
      <c r="I847" s="2"/>
      <c r="J847" s="2"/>
      <c r="K847" s="2"/>
      <c r="L847" s="2">
        <v>12154</v>
      </c>
      <c r="M847" s="2">
        <v>154</v>
      </c>
      <c r="N847" s="2">
        <v>2</v>
      </c>
      <c r="O847" s="2" t="s">
        <v>46</v>
      </c>
      <c r="P847" s="2" t="s">
        <v>114</v>
      </c>
      <c r="Q847" s="2">
        <v>1</v>
      </c>
      <c r="R847" s="11">
        <v>0.83333333333333337</v>
      </c>
      <c r="S847" s="27">
        <f>HOUR(טבלה3[[#This Row],[שעת יציאה]])</f>
        <v>20</v>
      </c>
      <c r="T847" s="2"/>
      <c r="U847" s="2"/>
      <c r="V847" s="2" t="s">
        <v>49</v>
      </c>
      <c r="W847" s="2"/>
      <c r="X847" s="2"/>
    </row>
    <row r="848" spans="1:24" x14ac:dyDescent="0.2">
      <c r="A848" s="2"/>
      <c r="B848" s="2"/>
      <c r="C848" s="2">
        <v>176</v>
      </c>
      <c r="D848" s="2" t="s">
        <v>42</v>
      </c>
      <c r="E848" s="2" t="s">
        <v>43</v>
      </c>
      <c r="F848" s="2">
        <v>3</v>
      </c>
      <c r="G848" s="2" t="s">
        <v>44</v>
      </c>
      <c r="H848" s="2"/>
      <c r="I848" s="2"/>
      <c r="J848" s="2"/>
      <c r="K848" s="2"/>
      <c r="L848" s="2">
        <v>12154</v>
      </c>
      <c r="M848" s="2">
        <v>154</v>
      </c>
      <c r="N848" s="2">
        <v>2</v>
      </c>
      <c r="O848" s="2" t="s">
        <v>46</v>
      </c>
      <c r="P848" s="2" t="s">
        <v>114</v>
      </c>
      <c r="Q848" s="2">
        <v>1</v>
      </c>
      <c r="R848" s="11">
        <v>0.85416666666666663</v>
      </c>
      <c r="S848" s="27">
        <f>HOUR(טבלה3[[#This Row],[שעת יציאה]])</f>
        <v>20</v>
      </c>
      <c r="T848" s="2"/>
      <c r="U848" s="2"/>
      <c r="V848" s="2" t="s">
        <v>49</v>
      </c>
      <c r="W848" s="2"/>
      <c r="X848" s="2"/>
    </row>
    <row r="849" spans="1:24" x14ac:dyDescent="0.2">
      <c r="A849" s="2"/>
      <c r="B849" s="2"/>
      <c r="C849" s="2">
        <v>176</v>
      </c>
      <c r="D849" s="2" t="s">
        <v>42</v>
      </c>
      <c r="E849" s="2" t="s">
        <v>43</v>
      </c>
      <c r="F849" s="2">
        <v>3</v>
      </c>
      <c r="G849" s="2" t="s">
        <v>44</v>
      </c>
      <c r="H849" s="2"/>
      <c r="I849" s="2"/>
      <c r="J849" s="2"/>
      <c r="K849" s="2"/>
      <c r="L849" s="2">
        <v>12154</v>
      </c>
      <c r="M849" s="2">
        <v>154</v>
      </c>
      <c r="N849" s="2">
        <v>2</v>
      </c>
      <c r="O849" s="2" t="s">
        <v>46</v>
      </c>
      <c r="P849" s="2" t="s">
        <v>114</v>
      </c>
      <c r="Q849" s="2">
        <v>1</v>
      </c>
      <c r="R849" s="11">
        <v>0.90625</v>
      </c>
      <c r="S849" s="27">
        <f>HOUR(טבלה3[[#This Row],[שעת יציאה]])</f>
        <v>21</v>
      </c>
      <c r="T849" s="2"/>
      <c r="U849" s="2"/>
      <c r="V849" s="2" t="s">
        <v>49</v>
      </c>
      <c r="W849" s="2"/>
      <c r="X849" s="2"/>
    </row>
    <row r="850" spans="1:24" x14ac:dyDescent="0.2">
      <c r="A850" s="2"/>
      <c r="B850" s="2"/>
      <c r="C850" s="2">
        <v>176</v>
      </c>
      <c r="D850" s="2" t="s">
        <v>42</v>
      </c>
      <c r="E850" s="2" t="s">
        <v>43</v>
      </c>
      <c r="F850" s="2">
        <v>3</v>
      </c>
      <c r="G850" s="2" t="s">
        <v>44</v>
      </c>
      <c r="H850" s="2"/>
      <c r="I850" s="2"/>
      <c r="J850" s="2"/>
      <c r="K850" s="2"/>
      <c r="L850" s="2">
        <v>12154</v>
      </c>
      <c r="M850" s="2">
        <v>154</v>
      </c>
      <c r="N850" s="2">
        <v>2</v>
      </c>
      <c r="O850" s="2" t="s">
        <v>46</v>
      </c>
      <c r="P850" s="2" t="s">
        <v>114</v>
      </c>
      <c r="Q850" s="2">
        <v>1</v>
      </c>
      <c r="R850" s="11">
        <v>0.94791666666666663</v>
      </c>
      <c r="S850" s="27">
        <f>HOUR(טבלה3[[#This Row],[שעת יציאה]])</f>
        <v>22</v>
      </c>
      <c r="T850" s="2"/>
      <c r="U850" s="2"/>
      <c r="V850" s="2" t="s">
        <v>49</v>
      </c>
      <c r="W850" s="2"/>
      <c r="X850" s="2"/>
    </row>
    <row r="851" spans="1:24" x14ac:dyDescent="0.2">
      <c r="A851" s="2"/>
      <c r="B851" s="2"/>
      <c r="C851" s="2">
        <v>176</v>
      </c>
      <c r="D851" s="2" t="s">
        <v>42</v>
      </c>
      <c r="E851" s="2" t="s">
        <v>43</v>
      </c>
      <c r="F851" s="2">
        <v>3</v>
      </c>
      <c r="G851" s="2" t="s">
        <v>44</v>
      </c>
      <c r="H851" s="2"/>
      <c r="I851" s="2"/>
      <c r="J851" s="2"/>
      <c r="K851" s="2"/>
      <c r="L851" s="2">
        <v>12154</v>
      </c>
      <c r="M851" s="2">
        <v>154</v>
      </c>
      <c r="N851" s="2">
        <v>2</v>
      </c>
      <c r="O851" s="2" t="s">
        <v>46</v>
      </c>
      <c r="P851" s="2" t="s">
        <v>114</v>
      </c>
      <c r="Q851" s="2">
        <v>1</v>
      </c>
      <c r="R851" s="11">
        <v>0.98958333333333337</v>
      </c>
      <c r="S851" s="27">
        <f>HOUR(טבלה3[[#This Row],[שעת יציאה]])</f>
        <v>23</v>
      </c>
      <c r="T851" s="2"/>
      <c r="U851" s="2"/>
      <c r="V851" s="2" t="s">
        <v>49</v>
      </c>
      <c r="W851" s="2"/>
      <c r="X851" s="2"/>
    </row>
    <row r="852" spans="1:24" x14ac:dyDescent="0.2">
      <c r="A852" s="2"/>
      <c r="B852" s="2"/>
      <c r="C852" s="2">
        <v>176</v>
      </c>
      <c r="D852" s="2" t="s">
        <v>42</v>
      </c>
      <c r="E852" s="2" t="s">
        <v>43</v>
      </c>
      <c r="F852" s="2">
        <v>3</v>
      </c>
      <c r="G852" s="2" t="s">
        <v>44</v>
      </c>
      <c r="H852" s="2"/>
      <c r="I852" s="2"/>
      <c r="J852" s="2"/>
      <c r="K852" s="2"/>
      <c r="L852" s="2">
        <v>11155</v>
      </c>
      <c r="M852" s="2">
        <v>155</v>
      </c>
      <c r="N852" s="2">
        <v>1</v>
      </c>
      <c r="O852" s="2" t="s">
        <v>46</v>
      </c>
      <c r="P852" s="2" t="s">
        <v>116</v>
      </c>
      <c r="Q852" s="2">
        <v>1</v>
      </c>
      <c r="R852" s="11">
        <v>0.27083333333333331</v>
      </c>
      <c r="S852" s="27">
        <f>HOUR(טבלה3[[#This Row],[שעת יציאה]])</f>
        <v>6</v>
      </c>
      <c r="T852" s="2"/>
      <c r="U852" s="2"/>
      <c r="V852" s="2" t="s">
        <v>103</v>
      </c>
      <c r="W852" s="2"/>
      <c r="X852" s="2"/>
    </row>
    <row r="853" spans="1:24" x14ac:dyDescent="0.2">
      <c r="A853" s="2"/>
      <c r="B853" s="2"/>
      <c r="C853" s="2">
        <v>176</v>
      </c>
      <c r="D853" s="2" t="s">
        <v>42</v>
      </c>
      <c r="E853" s="2" t="s">
        <v>43</v>
      </c>
      <c r="F853" s="2">
        <v>3</v>
      </c>
      <c r="G853" s="2" t="s">
        <v>44</v>
      </c>
      <c r="H853" s="2"/>
      <c r="I853" s="2"/>
      <c r="J853" s="2"/>
      <c r="K853" s="2"/>
      <c r="L853" s="2">
        <v>11155</v>
      </c>
      <c r="M853" s="2">
        <v>155</v>
      </c>
      <c r="N853" s="2">
        <v>1</v>
      </c>
      <c r="O853" s="2" t="s">
        <v>46</v>
      </c>
      <c r="P853" s="2" t="s">
        <v>116</v>
      </c>
      <c r="Q853" s="2">
        <v>1</v>
      </c>
      <c r="R853" s="11">
        <v>0.3125</v>
      </c>
      <c r="S853" s="27">
        <f>HOUR(טבלה3[[#This Row],[שעת יציאה]])</f>
        <v>7</v>
      </c>
      <c r="T853" s="2"/>
      <c r="U853" s="2"/>
      <c r="V853" s="2" t="s">
        <v>103</v>
      </c>
      <c r="W853" s="2"/>
      <c r="X853" s="2"/>
    </row>
    <row r="854" spans="1:24" x14ac:dyDescent="0.2">
      <c r="A854" s="2"/>
      <c r="B854" s="2"/>
      <c r="C854" s="2">
        <v>176</v>
      </c>
      <c r="D854" s="2" t="s">
        <v>42</v>
      </c>
      <c r="E854" s="2" t="s">
        <v>43</v>
      </c>
      <c r="F854" s="2">
        <v>3</v>
      </c>
      <c r="G854" s="2" t="s">
        <v>44</v>
      </c>
      <c r="H854" s="2"/>
      <c r="I854" s="2"/>
      <c r="J854" s="2"/>
      <c r="K854" s="2"/>
      <c r="L854" s="2">
        <v>11155</v>
      </c>
      <c r="M854" s="2">
        <v>155</v>
      </c>
      <c r="N854" s="2">
        <v>1</v>
      </c>
      <c r="O854" s="2" t="s">
        <v>46</v>
      </c>
      <c r="P854" s="2" t="s">
        <v>116</v>
      </c>
      <c r="Q854" s="2">
        <v>1</v>
      </c>
      <c r="R854" s="11">
        <v>0.35416666666666669</v>
      </c>
      <c r="S854" s="27">
        <f>HOUR(טבלה3[[#This Row],[שעת יציאה]])</f>
        <v>8</v>
      </c>
      <c r="T854" s="2"/>
      <c r="U854" s="2"/>
      <c r="V854" s="2" t="s">
        <v>103</v>
      </c>
      <c r="W854" s="2"/>
      <c r="X854" s="2"/>
    </row>
    <row r="855" spans="1:24" x14ac:dyDescent="0.2">
      <c r="A855" s="2"/>
      <c r="B855" s="2"/>
      <c r="C855" s="2">
        <v>176</v>
      </c>
      <c r="D855" s="2" t="s">
        <v>42</v>
      </c>
      <c r="E855" s="2" t="s">
        <v>43</v>
      </c>
      <c r="F855" s="2">
        <v>3</v>
      </c>
      <c r="G855" s="2" t="s">
        <v>44</v>
      </c>
      <c r="H855" s="2"/>
      <c r="I855" s="2"/>
      <c r="J855" s="2"/>
      <c r="K855" s="2"/>
      <c r="L855" s="2">
        <v>11155</v>
      </c>
      <c r="M855" s="2">
        <v>155</v>
      </c>
      <c r="N855" s="2">
        <v>1</v>
      </c>
      <c r="O855" s="2" t="s">
        <v>46</v>
      </c>
      <c r="P855" s="2" t="s">
        <v>116</v>
      </c>
      <c r="Q855" s="2">
        <v>1</v>
      </c>
      <c r="R855" s="11">
        <v>0.39583333333333331</v>
      </c>
      <c r="S855" s="27">
        <f>HOUR(טבלה3[[#This Row],[שעת יציאה]])</f>
        <v>9</v>
      </c>
      <c r="T855" s="2"/>
      <c r="U855" s="2"/>
      <c r="V855" s="2" t="s">
        <v>103</v>
      </c>
      <c r="W855" s="2"/>
      <c r="X855" s="2"/>
    </row>
    <row r="856" spans="1:24" x14ac:dyDescent="0.2">
      <c r="A856" s="2"/>
      <c r="B856" s="2"/>
      <c r="C856" s="2">
        <v>176</v>
      </c>
      <c r="D856" s="2" t="s">
        <v>42</v>
      </c>
      <c r="E856" s="2" t="s">
        <v>43</v>
      </c>
      <c r="F856" s="2">
        <v>3</v>
      </c>
      <c r="G856" s="2" t="s">
        <v>44</v>
      </c>
      <c r="H856" s="2"/>
      <c r="I856" s="2"/>
      <c r="J856" s="2"/>
      <c r="K856" s="2"/>
      <c r="L856" s="2">
        <v>11155</v>
      </c>
      <c r="M856" s="2">
        <v>155</v>
      </c>
      <c r="N856" s="2">
        <v>1</v>
      </c>
      <c r="O856" s="2" t="s">
        <v>46</v>
      </c>
      <c r="P856" s="2" t="s">
        <v>116</v>
      </c>
      <c r="Q856" s="2">
        <v>1</v>
      </c>
      <c r="R856" s="11">
        <v>0.42708333333333331</v>
      </c>
      <c r="S856" s="27">
        <f>HOUR(טבלה3[[#This Row],[שעת יציאה]])</f>
        <v>10</v>
      </c>
      <c r="T856" s="2"/>
      <c r="U856" s="2"/>
      <c r="V856" s="2" t="s">
        <v>103</v>
      </c>
      <c r="W856" s="2"/>
      <c r="X856" s="2"/>
    </row>
    <row r="857" spans="1:24" x14ac:dyDescent="0.2">
      <c r="A857" s="2"/>
      <c r="B857" s="2"/>
      <c r="C857" s="2">
        <v>176</v>
      </c>
      <c r="D857" s="2" t="s">
        <v>42</v>
      </c>
      <c r="E857" s="2" t="s">
        <v>43</v>
      </c>
      <c r="F857" s="2">
        <v>3</v>
      </c>
      <c r="G857" s="2" t="s">
        <v>44</v>
      </c>
      <c r="H857" s="2"/>
      <c r="I857" s="2"/>
      <c r="J857" s="2"/>
      <c r="K857" s="2"/>
      <c r="L857" s="2">
        <v>11155</v>
      </c>
      <c r="M857" s="2">
        <v>155</v>
      </c>
      <c r="N857" s="2">
        <v>1</v>
      </c>
      <c r="O857" s="2" t="s">
        <v>46</v>
      </c>
      <c r="P857" s="2" t="s">
        <v>116</v>
      </c>
      <c r="Q857" s="2">
        <v>1</v>
      </c>
      <c r="R857" s="11">
        <v>0.44791666666666669</v>
      </c>
      <c r="S857" s="27">
        <f>HOUR(טבלה3[[#This Row],[שעת יציאה]])</f>
        <v>10</v>
      </c>
      <c r="T857" s="2"/>
      <c r="U857" s="2"/>
      <c r="V857" s="2" t="s">
        <v>103</v>
      </c>
      <c r="W857" s="2"/>
      <c r="X857" s="2"/>
    </row>
    <row r="858" spans="1:24" x14ac:dyDescent="0.2">
      <c r="A858" s="2"/>
      <c r="B858" s="2"/>
      <c r="C858" s="2">
        <v>176</v>
      </c>
      <c r="D858" s="2" t="s">
        <v>42</v>
      </c>
      <c r="E858" s="2" t="s">
        <v>43</v>
      </c>
      <c r="F858" s="2">
        <v>3</v>
      </c>
      <c r="G858" s="2" t="s">
        <v>44</v>
      </c>
      <c r="H858" s="2"/>
      <c r="I858" s="2"/>
      <c r="J858" s="2"/>
      <c r="K858" s="2"/>
      <c r="L858" s="2">
        <v>11155</v>
      </c>
      <c r="M858" s="2">
        <v>155</v>
      </c>
      <c r="N858" s="2">
        <v>1</v>
      </c>
      <c r="O858" s="2" t="s">
        <v>46</v>
      </c>
      <c r="P858" s="2" t="s">
        <v>116</v>
      </c>
      <c r="Q858" s="2">
        <v>1</v>
      </c>
      <c r="R858" s="11">
        <v>0.46875</v>
      </c>
      <c r="S858" s="27">
        <f>HOUR(טבלה3[[#This Row],[שעת יציאה]])</f>
        <v>11</v>
      </c>
      <c r="T858" s="2"/>
      <c r="U858" s="2"/>
      <c r="V858" s="2" t="s">
        <v>103</v>
      </c>
      <c r="W858" s="2"/>
      <c r="X858" s="2"/>
    </row>
    <row r="859" spans="1:24" x14ac:dyDescent="0.2">
      <c r="A859" s="2"/>
      <c r="B859" s="2"/>
      <c r="C859" s="2">
        <v>176</v>
      </c>
      <c r="D859" s="2" t="s">
        <v>42</v>
      </c>
      <c r="E859" s="2" t="s">
        <v>43</v>
      </c>
      <c r="F859" s="2">
        <v>3</v>
      </c>
      <c r="G859" s="2" t="s">
        <v>44</v>
      </c>
      <c r="H859" s="2"/>
      <c r="I859" s="2"/>
      <c r="J859" s="2"/>
      <c r="K859" s="2"/>
      <c r="L859" s="2">
        <v>11155</v>
      </c>
      <c r="M859" s="2">
        <v>155</v>
      </c>
      <c r="N859" s="2">
        <v>1</v>
      </c>
      <c r="O859" s="2" t="s">
        <v>46</v>
      </c>
      <c r="P859" s="2" t="s">
        <v>116</v>
      </c>
      <c r="Q859" s="2">
        <v>1</v>
      </c>
      <c r="R859" s="11">
        <v>0.48958333333333331</v>
      </c>
      <c r="S859" s="27">
        <f>HOUR(טבלה3[[#This Row],[שעת יציאה]])</f>
        <v>11</v>
      </c>
      <c r="T859" s="2"/>
      <c r="U859" s="2"/>
      <c r="V859" s="2" t="s">
        <v>103</v>
      </c>
      <c r="W859" s="2"/>
      <c r="X859" s="2"/>
    </row>
    <row r="860" spans="1:24" x14ac:dyDescent="0.2">
      <c r="A860" s="2"/>
      <c r="B860" s="2"/>
      <c r="C860" s="2">
        <v>176</v>
      </c>
      <c r="D860" s="2" t="s">
        <v>42</v>
      </c>
      <c r="E860" s="2" t="s">
        <v>43</v>
      </c>
      <c r="F860" s="2">
        <v>3</v>
      </c>
      <c r="G860" s="2" t="s">
        <v>44</v>
      </c>
      <c r="H860" s="2"/>
      <c r="I860" s="2"/>
      <c r="J860" s="2"/>
      <c r="K860" s="2"/>
      <c r="L860" s="2">
        <v>11155</v>
      </c>
      <c r="M860" s="2">
        <v>155</v>
      </c>
      <c r="N860" s="2">
        <v>1</v>
      </c>
      <c r="O860" s="2" t="s">
        <v>46</v>
      </c>
      <c r="P860" s="2" t="s">
        <v>116</v>
      </c>
      <c r="Q860" s="2">
        <v>1</v>
      </c>
      <c r="R860" s="11">
        <v>0.51041666666666663</v>
      </c>
      <c r="S860" s="27">
        <f>HOUR(טבלה3[[#This Row],[שעת יציאה]])</f>
        <v>12</v>
      </c>
      <c r="T860" s="2"/>
      <c r="U860" s="2"/>
      <c r="V860" s="2" t="s">
        <v>103</v>
      </c>
      <c r="W860" s="2"/>
      <c r="X860" s="2"/>
    </row>
    <row r="861" spans="1:24" x14ac:dyDescent="0.2">
      <c r="A861" s="2"/>
      <c r="B861" s="2"/>
      <c r="C861" s="2">
        <v>176</v>
      </c>
      <c r="D861" s="2" t="s">
        <v>42</v>
      </c>
      <c r="E861" s="2" t="s">
        <v>43</v>
      </c>
      <c r="F861" s="2">
        <v>3</v>
      </c>
      <c r="G861" s="2" t="s">
        <v>44</v>
      </c>
      <c r="H861" s="2"/>
      <c r="I861" s="2"/>
      <c r="J861" s="2"/>
      <c r="K861" s="2"/>
      <c r="L861" s="2">
        <v>11155</v>
      </c>
      <c r="M861" s="2">
        <v>155</v>
      </c>
      <c r="N861" s="2">
        <v>1</v>
      </c>
      <c r="O861" s="2" t="s">
        <v>46</v>
      </c>
      <c r="P861" s="2" t="s">
        <v>116</v>
      </c>
      <c r="Q861" s="2">
        <v>1</v>
      </c>
      <c r="R861" s="11">
        <v>0.53125</v>
      </c>
      <c r="S861" s="27">
        <f>HOUR(טבלה3[[#This Row],[שעת יציאה]])</f>
        <v>12</v>
      </c>
      <c r="T861" s="2"/>
      <c r="U861" s="2"/>
      <c r="V861" s="2" t="s">
        <v>103</v>
      </c>
      <c r="W861" s="2"/>
      <c r="X861" s="2"/>
    </row>
    <row r="862" spans="1:24" x14ac:dyDescent="0.2">
      <c r="A862" s="2"/>
      <c r="B862" s="2"/>
      <c r="C862" s="2">
        <v>176</v>
      </c>
      <c r="D862" s="2" t="s">
        <v>42</v>
      </c>
      <c r="E862" s="2" t="s">
        <v>43</v>
      </c>
      <c r="F862" s="2">
        <v>3</v>
      </c>
      <c r="G862" s="2" t="s">
        <v>44</v>
      </c>
      <c r="H862" s="2"/>
      <c r="I862" s="2"/>
      <c r="J862" s="2"/>
      <c r="K862" s="2"/>
      <c r="L862" s="2">
        <v>11155</v>
      </c>
      <c r="M862" s="2">
        <v>155</v>
      </c>
      <c r="N862" s="2">
        <v>1</v>
      </c>
      <c r="O862" s="2" t="s">
        <v>46</v>
      </c>
      <c r="P862" s="2" t="s">
        <v>116</v>
      </c>
      <c r="Q862" s="2">
        <v>1</v>
      </c>
      <c r="R862" s="11">
        <v>0.55208333333333337</v>
      </c>
      <c r="S862" s="27">
        <f>HOUR(טבלה3[[#This Row],[שעת יציאה]])</f>
        <v>13</v>
      </c>
      <c r="T862" s="2"/>
      <c r="U862" s="2"/>
      <c r="V862" s="2" t="s">
        <v>103</v>
      </c>
      <c r="W862" s="2"/>
      <c r="X862" s="2"/>
    </row>
    <row r="863" spans="1:24" x14ac:dyDescent="0.2">
      <c r="A863" s="2"/>
      <c r="B863" s="2"/>
      <c r="C863" s="2">
        <v>176</v>
      </c>
      <c r="D863" s="2" t="s">
        <v>42</v>
      </c>
      <c r="E863" s="2" t="s">
        <v>43</v>
      </c>
      <c r="F863" s="2">
        <v>3</v>
      </c>
      <c r="G863" s="2" t="s">
        <v>44</v>
      </c>
      <c r="H863" s="2"/>
      <c r="I863" s="2"/>
      <c r="J863" s="2"/>
      <c r="K863" s="2"/>
      <c r="L863" s="2">
        <v>11155</v>
      </c>
      <c r="M863" s="2">
        <v>155</v>
      </c>
      <c r="N863" s="2">
        <v>1</v>
      </c>
      <c r="O863" s="2" t="s">
        <v>46</v>
      </c>
      <c r="P863" s="2" t="s">
        <v>116</v>
      </c>
      <c r="Q863" s="2">
        <v>1</v>
      </c>
      <c r="R863" s="11">
        <v>0.57291666666666663</v>
      </c>
      <c r="S863" s="27">
        <f>HOUR(טבלה3[[#This Row],[שעת יציאה]])</f>
        <v>13</v>
      </c>
      <c r="T863" s="2"/>
      <c r="U863" s="2"/>
      <c r="V863" s="2" t="s">
        <v>103</v>
      </c>
      <c r="W863" s="2"/>
      <c r="X863" s="2"/>
    </row>
    <row r="864" spans="1:24" x14ac:dyDescent="0.2">
      <c r="A864" s="2"/>
      <c r="B864" s="2"/>
      <c r="C864" s="2">
        <v>176</v>
      </c>
      <c r="D864" s="2" t="s">
        <v>42</v>
      </c>
      <c r="E864" s="2" t="s">
        <v>43</v>
      </c>
      <c r="F864" s="2">
        <v>3</v>
      </c>
      <c r="G864" s="2" t="s">
        <v>44</v>
      </c>
      <c r="H864" s="2"/>
      <c r="I864" s="2"/>
      <c r="J864" s="2"/>
      <c r="K864" s="2"/>
      <c r="L864" s="2">
        <v>11155</v>
      </c>
      <c r="M864" s="2">
        <v>155</v>
      </c>
      <c r="N864" s="2">
        <v>1</v>
      </c>
      <c r="O864" s="2" t="s">
        <v>46</v>
      </c>
      <c r="P864" s="2" t="s">
        <v>116</v>
      </c>
      <c r="Q864" s="2">
        <v>1</v>
      </c>
      <c r="R864" s="11">
        <v>0.59375</v>
      </c>
      <c r="S864" s="27">
        <f>HOUR(טבלה3[[#This Row],[שעת יציאה]])</f>
        <v>14</v>
      </c>
      <c r="T864" s="2"/>
      <c r="U864" s="2"/>
      <c r="V864" s="2" t="s">
        <v>103</v>
      </c>
      <c r="W864" s="2"/>
      <c r="X864" s="2"/>
    </row>
    <row r="865" spans="1:24" x14ac:dyDescent="0.2">
      <c r="A865" s="2"/>
      <c r="B865" s="2"/>
      <c r="C865" s="2">
        <v>176</v>
      </c>
      <c r="D865" s="2" t="s">
        <v>42</v>
      </c>
      <c r="E865" s="2" t="s">
        <v>43</v>
      </c>
      <c r="F865" s="2">
        <v>3</v>
      </c>
      <c r="G865" s="2" t="s">
        <v>44</v>
      </c>
      <c r="H865" s="2"/>
      <c r="I865" s="2"/>
      <c r="J865" s="2"/>
      <c r="K865" s="2"/>
      <c r="L865" s="2">
        <v>11155</v>
      </c>
      <c r="M865" s="2">
        <v>155</v>
      </c>
      <c r="N865" s="2">
        <v>1</v>
      </c>
      <c r="O865" s="2" t="s">
        <v>46</v>
      </c>
      <c r="P865" s="2" t="s">
        <v>116</v>
      </c>
      <c r="Q865" s="2">
        <v>1</v>
      </c>
      <c r="R865" s="11">
        <v>0.61458333333333337</v>
      </c>
      <c r="S865" s="27">
        <f>HOUR(טבלה3[[#This Row],[שעת יציאה]])</f>
        <v>14</v>
      </c>
      <c r="T865" s="2"/>
      <c r="U865" s="2"/>
      <c r="V865" s="2" t="s">
        <v>103</v>
      </c>
      <c r="W865" s="2"/>
      <c r="X865" s="2"/>
    </row>
    <row r="866" spans="1:24" x14ac:dyDescent="0.2">
      <c r="A866" s="2"/>
      <c r="B866" s="2"/>
      <c r="C866" s="2">
        <v>176</v>
      </c>
      <c r="D866" s="2" t="s">
        <v>42</v>
      </c>
      <c r="E866" s="2" t="s">
        <v>43</v>
      </c>
      <c r="F866" s="2">
        <v>3</v>
      </c>
      <c r="G866" s="2" t="s">
        <v>44</v>
      </c>
      <c r="H866" s="2"/>
      <c r="I866" s="2"/>
      <c r="J866" s="2"/>
      <c r="K866" s="2"/>
      <c r="L866" s="2">
        <v>11155</v>
      </c>
      <c r="M866" s="2">
        <v>155</v>
      </c>
      <c r="N866" s="2">
        <v>1</v>
      </c>
      <c r="O866" s="2" t="s">
        <v>46</v>
      </c>
      <c r="P866" s="2" t="s">
        <v>116</v>
      </c>
      <c r="Q866" s="2">
        <v>1</v>
      </c>
      <c r="R866" s="11">
        <v>0.63194444444444442</v>
      </c>
      <c r="S866" s="27">
        <f>HOUR(טבלה3[[#This Row],[שעת יציאה]])</f>
        <v>15</v>
      </c>
      <c r="T866" s="2"/>
      <c r="U866" s="2"/>
      <c r="V866" s="2" t="s">
        <v>103</v>
      </c>
      <c r="W866" s="2"/>
      <c r="X866" s="2"/>
    </row>
    <row r="867" spans="1:24" x14ac:dyDescent="0.2">
      <c r="A867" s="2"/>
      <c r="B867" s="2"/>
      <c r="C867" s="2">
        <v>176</v>
      </c>
      <c r="D867" s="2" t="s">
        <v>42</v>
      </c>
      <c r="E867" s="2" t="s">
        <v>43</v>
      </c>
      <c r="F867" s="2">
        <v>3</v>
      </c>
      <c r="G867" s="2" t="s">
        <v>44</v>
      </c>
      <c r="H867" s="2"/>
      <c r="I867" s="2"/>
      <c r="J867" s="2"/>
      <c r="K867" s="2"/>
      <c r="L867" s="2">
        <v>11155</v>
      </c>
      <c r="M867" s="2">
        <v>155</v>
      </c>
      <c r="N867" s="2">
        <v>1</v>
      </c>
      <c r="O867" s="2" t="s">
        <v>46</v>
      </c>
      <c r="P867" s="2" t="s">
        <v>116</v>
      </c>
      <c r="Q867" s="2">
        <v>1</v>
      </c>
      <c r="R867" s="11">
        <v>0.64583333333333337</v>
      </c>
      <c r="S867" s="27">
        <f>HOUR(טבלה3[[#This Row],[שעת יציאה]])</f>
        <v>15</v>
      </c>
      <c r="T867" s="2"/>
      <c r="U867" s="2"/>
      <c r="V867" s="2" t="s">
        <v>103</v>
      </c>
      <c r="W867" s="2"/>
      <c r="X867" s="2"/>
    </row>
    <row r="868" spans="1:24" x14ac:dyDescent="0.2">
      <c r="A868" s="2"/>
      <c r="B868" s="2"/>
      <c r="C868" s="2">
        <v>176</v>
      </c>
      <c r="D868" s="2" t="s">
        <v>42</v>
      </c>
      <c r="E868" s="2" t="s">
        <v>43</v>
      </c>
      <c r="F868" s="2">
        <v>3</v>
      </c>
      <c r="G868" s="2" t="s">
        <v>44</v>
      </c>
      <c r="H868" s="2"/>
      <c r="I868" s="2"/>
      <c r="J868" s="2"/>
      <c r="K868" s="2"/>
      <c r="L868" s="2">
        <v>11155</v>
      </c>
      <c r="M868" s="2">
        <v>155</v>
      </c>
      <c r="N868" s="2">
        <v>1</v>
      </c>
      <c r="O868" s="2" t="s">
        <v>46</v>
      </c>
      <c r="P868" s="2" t="s">
        <v>116</v>
      </c>
      <c r="Q868" s="2">
        <v>1</v>
      </c>
      <c r="R868" s="11">
        <v>0.65972222222222221</v>
      </c>
      <c r="S868" s="27">
        <f>HOUR(טבלה3[[#This Row],[שעת יציאה]])</f>
        <v>15</v>
      </c>
      <c r="T868" s="2"/>
      <c r="U868" s="2"/>
      <c r="V868" s="2" t="s">
        <v>103</v>
      </c>
      <c r="W868" s="2"/>
      <c r="X868" s="2"/>
    </row>
    <row r="869" spans="1:24" x14ac:dyDescent="0.2">
      <c r="A869" s="2"/>
      <c r="B869" s="2"/>
      <c r="C869" s="2">
        <v>176</v>
      </c>
      <c r="D869" s="2" t="s">
        <v>42</v>
      </c>
      <c r="E869" s="2" t="s">
        <v>43</v>
      </c>
      <c r="F869" s="2">
        <v>3</v>
      </c>
      <c r="G869" s="2" t="s">
        <v>44</v>
      </c>
      <c r="H869" s="2"/>
      <c r="I869" s="2"/>
      <c r="J869" s="2"/>
      <c r="K869" s="2"/>
      <c r="L869" s="2">
        <v>11155</v>
      </c>
      <c r="M869" s="2">
        <v>155</v>
      </c>
      <c r="N869" s="2">
        <v>1</v>
      </c>
      <c r="O869" s="2" t="s">
        <v>46</v>
      </c>
      <c r="P869" s="2" t="s">
        <v>116</v>
      </c>
      <c r="Q869" s="2">
        <v>1</v>
      </c>
      <c r="R869" s="11">
        <v>0.67361111111111116</v>
      </c>
      <c r="S869" s="27">
        <f>HOUR(טבלה3[[#This Row],[שעת יציאה]])</f>
        <v>16</v>
      </c>
      <c r="T869" s="2"/>
      <c r="U869" s="2"/>
      <c r="V869" s="2" t="s">
        <v>103</v>
      </c>
      <c r="W869" s="2"/>
      <c r="X869" s="2"/>
    </row>
    <row r="870" spans="1:24" x14ac:dyDescent="0.2">
      <c r="A870" s="2"/>
      <c r="B870" s="2"/>
      <c r="C870" s="2">
        <v>176</v>
      </c>
      <c r="D870" s="2" t="s">
        <v>42</v>
      </c>
      <c r="E870" s="2" t="s">
        <v>43</v>
      </c>
      <c r="F870" s="2">
        <v>3</v>
      </c>
      <c r="G870" s="2" t="s">
        <v>44</v>
      </c>
      <c r="H870" s="2"/>
      <c r="I870" s="2"/>
      <c r="J870" s="2"/>
      <c r="K870" s="2"/>
      <c r="L870" s="2">
        <v>11155</v>
      </c>
      <c r="M870" s="2">
        <v>155</v>
      </c>
      <c r="N870" s="2">
        <v>1</v>
      </c>
      <c r="O870" s="2" t="s">
        <v>46</v>
      </c>
      <c r="P870" s="2" t="s">
        <v>116</v>
      </c>
      <c r="Q870" s="2">
        <v>1</v>
      </c>
      <c r="R870" s="11">
        <v>0.6875</v>
      </c>
      <c r="S870" s="27">
        <f>HOUR(טבלה3[[#This Row],[שעת יציאה]])</f>
        <v>16</v>
      </c>
      <c r="T870" s="2"/>
      <c r="U870" s="2"/>
      <c r="V870" s="2" t="s">
        <v>103</v>
      </c>
      <c r="W870" s="2"/>
      <c r="X870" s="2"/>
    </row>
    <row r="871" spans="1:24" x14ac:dyDescent="0.2">
      <c r="A871" s="2"/>
      <c r="B871" s="2"/>
      <c r="C871" s="2">
        <v>176</v>
      </c>
      <c r="D871" s="2" t="s">
        <v>42</v>
      </c>
      <c r="E871" s="2" t="s">
        <v>43</v>
      </c>
      <c r="F871" s="2">
        <v>3</v>
      </c>
      <c r="G871" s="2" t="s">
        <v>44</v>
      </c>
      <c r="H871" s="2"/>
      <c r="I871" s="2"/>
      <c r="J871" s="2"/>
      <c r="K871" s="2"/>
      <c r="L871" s="2">
        <v>11155</v>
      </c>
      <c r="M871" s="2">
        <v>155</v>
      </c>
      <c r="N871" s="2">
        <v>1</v>
      </c>
      <c r="O871" s="2" t="s">
        <v>46</v>
      </c>
      <c r="P871" s="2" t="s">
        <v>116</v>
      </c>
      <c r="Q871" s="2">
        <v>1</v>
      </c>
      <c r="R871" s="11">
        <v>0.70138888888888884</v>
      </c>
      <c r="S871" s="27">
        <f>HOUR(טבלה3[[#This Row],[שעת יציאה]])</f>
        <v>16</v>
      </c>
      <c r="T871" s="2"/>
      <c r="U871" s="2"/>
      <c r="V871" s="2" t="s">
        <v>103</v>
      </c>
      <c r="W871" s="2"/>
      <c r="X871" s="2"/>
    </row>
    <row r="872" spans="1:24" x14ac:dyDescent="0.2">
      <c r="A872" s="2"/>
      <c r="B872" s="2"/>
      <c r="C872" s="2">
        <v>176</v>
      </c>
      <c r="D872" s="2" t="s">
        <v>42</v>
      </c>
      <c r="E872" s="2" t="s">
        <v>43</v>
      </c>
      <c r="F872" s="2">
        <v>3</v>
      </c>
      <c r="G872" s="2" t="s">
        <v>44</v>
      </c>
      <c r="H872" s="2"/>
      <c r="I872" s="2"/>
      <c r="J872" s="2"/>
      <c r="K872" s="2"/>
      <c r="L872" s="2">
        <v>11155</v>
      </c>
      <c r="M872" s="2">
        <v>155</v>
      </c>
      <c r="N872" s="2">
        <v>1</v>
      </c>
      <c r="O872" s="2" t="s">
        <v>46</v>
      </c>
      <c r="P872" s="2" t="s">
        <v>116</v>
      </c>
      <c r="Q872" s="2">
        <v>1</v>
      </c>
      <c r="R872" s="11">
        <v>0.71527777777777779</v>
      </c>
      <c r="S872" s="27">
        <f>HOUR(טבלה3[[#This Row],[שעת יציאה]])</f>
        <v>17</v>
      </c>
      <c r="T872" s="2"/>
      <c r="U872" s="2"/>
      <c r="V872" s="2" t="s">
        <v>103</v>
      </c>
      <c r="W872" s="2"/>
      <c r="X872" s="2"/>
    </row>
    <row r="873" spans="1:24" x14ac:dyDescent="0.2">
      <c r="A873" s="2"/>
      <c r="B873" s="2"/>
      <c r="C873" s="2">
        <v>176</v>
      </c>
      <c r="D873" s="2" t="s">
        <v>42</v>
      </c>
      <c r="E873" s="2" t="s">
        <v>43</v>
      </c>
      <c r="F873" s="2">
        <v>3</v>
      </c>
      <c r="G873" s="2" t="s">
        <v>44</v>
      </c>
      <c r="H873" s="2"/>
      <c r="I873" s="2"/>
      <c r="J873" s="2"/>
      <c r="K873" s="2"/>
      <c r="L873" s="2">
        <v>11155</v>
      </c>
      <c r="M873" s="2">
        <v>155</v>
      </c>
      <c r="N873" s="2">
        <v>1</v>
      </c>
      <c r="O873" s="2" t="s">
        <v>46</v>
      </c>
      <c r="P873" s="2" t="s">
        <v>116</v>
      </c>
      <c r="Q873" s="2">
        <v>1</v>
      </c>
      <c r="R873" s="11">
        <v>0.72916666666666663</v>
      </c>
      <c r="S873" s="27">
        <f>HOUR(טבלה3[[#This Row],[שעת יציאה]])</f>
        <v>17</v>
      </c>
      <c r="T873" s="2"/>
      <c r="U873" s="2"/>
      <c r="V873" s="2" t="s">
        <v>103</v>
      </c>
      <c r="W873" s="2"/>
      <c r="X873" s="2"/>
    </row>
    <row r="874" spans="1:24" x14ac:dyDescent="0.2">
      <c r="A874" s="2"/>
      <c r="B874" s="2"/>
      <c r="C874" s="2">
        <v>176</v>
      </c>
      <c r="D874" s="2" t="s">
        <v>42</v>
      </c>
      <c r="E874" s="2" t="s">
        <v>43</v>
      </c>
      <c r="F874" s="2">
        <v>3</v>
      </c>
      <c r="G874" s="2" t="s">
        <v>44</v>
      </c>
      <c r="H874" s="2"/>
      <c r="I874" s="2"/>
      <c r="J874" s="2"/>
      <c r="K874" s="2"/>
      <c r="L874" s="2">
        <v>11155</v>
      </c>
      <c r="M874" s="2">
        <v>155</v>
      </c>
      <c r="N874" s="2">
        <v>1</v>
      </c>
      <c r="O874" s="2" t="s">
        <v>46</v>
      </c>
      <c r="P874" s="2" t="s">
        <v>116</v>
      </c>
      <c r="Q874" s="2">
        <v>1</v>
      </c>
      <c r="R874" s="11">
        <v>0.74305555555555547</v>
      </c>
      <c r="S874" s="27">
        <f>HOUR(טבלה3[[#This Row],[שעת יציאה]])</f>
        <v>17</v>
      </c>
      <c r="T874" s="2"/>
      <c r="U874" s="2"/>
      <c r="V874" s="2" t="s">
        <v>103</v>
      </c>
      <c r="W874" s="2"/>
      <c r="X874" s="2"/>
    </row>
    <row r="875" spans="1:24" x14ac:dyDescent="0.2">
      <c r="A875" s="2"/>
      <c r="B875" s="2"/>
      <c r="C875" s="2">
        <v>176</v>
      </c>
      <c r="D875" s="2" t="s">
        <v>42</v>
      </c>
      <c r="E875" s="2" t="s">
        <v>43</v>
      </c>
      <c r="F875" s="2">
        <v>3</v>
      </c>
      <c r="G875" s="2" t="s">
        <v>44</v>
      </c>
      <c r="H875" s="2"/>
      <c r="I875" s="2"/>
      <c r="J875" s="2"/>
      <c r="K875" s="2"/>
      <c r="L875" s="2">
        <v>11155</v>
      </c>
      <c r="M875" s="2">
        <v>155</v>
      </c>
      <c r="N875" s="2">
        <v>1</v>
      </c>
      <c r="O875" s="2" t="s">
        <v>46</v>
      </c>
      <c r="P875" s="2" t="s">
        <v>116</v>
      </c>
      <c r="Q875" s="2">
        <v>1</v>
      </c>
      <c r="R875" s="11">
        <v>0.75694444444444453</v>
      </c>
      <c r="S875" s="27">
        <f>HOUR(טבלה3[[#This Row],[שעת יציאה]])</f>
        <v>18</v>
      </c>
      <c r="T875" s="2"/>
      <c r="U875" s="2"/>
      <c r="V875" s="2" t="s">
        <v>103</v>
      </c>
      <c r="W875" s="2"/>
      <c r="X875" s="2"/>
    </row>
    <row r="876" spans="1:24" x14ac:dyDescent="0.2">
      <c r="A876" s="2"/>
      <c r="B876" s="2"/>
      <c r="C876" s="2">
        <v>176</v>
      </c>
      <c r="D876" s="2" t="s">
        <v>42</v>
      </c>
      <c r="E876" s="2" t="s">
        <v>43</v>
      </c>
      <c r="F876" s="2">
        <v>3</v>
      </c>
      <c r="G876" s="2" t="s">
        <v>44</v>
      </c>
      <c r="H876" s="2"/>
      <c r="I876" s="2"/>
      <c r="J876" s="2"/>
      <c r="K876" s="2"/>
      <c r="L876" s="2">
        <v>11155</v>
      </c>
      <c r="M876" s="2">
        <v>155</v>
      </c>
      <c r="N876" s="2">
        <v>1</v>
      </c>
      <c r="O876" s="2" t="s">
        <v>46</v>
      </c>
      <c r="P876" s="2" t="s">
        <v>116</v>
      </c>
      <c r="Q876" s="2">
        <v>1</v>
      </c>
      <c r="R876" s="11">
        <v>0.77083333333333337</v>
      </c>
      <c r="S876" s="27">
        <f>HOUR(טבלה3[[#This Row],[שעת יציאה]])</f>
        <v>18</v>
      </c>
      <c r="T876" s="2"/>
      <c r="U876" s="2"/>
      <c r="V876" s="2" t="s">
        <v>103</v>
      </c>
      <c r="W876" s="2"/>
      <c r="X876" s="2"/>
    </row>
    <row r="877" spans="1:24" x14ac:dyDescent="0.2">
      <c r="A877" s="2"/>
      <c r="B877" s="2"/>
      <c r="C877" s="2">
        <v>176</v>
      </c>
      <c r="D877" s="2" t="s">
        <v>42</v>
      </c>
      <c r="E877" s="2" t="s">
        <v>43</v>
      </c>
      <c r="F877" s="2">
        <v>3</v>
      </c>
      <c r="G877" s="2" t="s">
        <v>44</v>
      </c>
      <c r="H877" s="2"/>
      <c r="I877" s="2"/>
      <c r="J877" s="2"/>
      <c r="K877" s="2"/>
      <c r="L877" s="2">
        <v>11155</v>
      </c>
      <c r="M877" s="2">
        <v>155</v>
      </c>
      <c r="N877" s="2">
        <v>1</v>
      </c>
      <c r="O877" s="2" t="s">
        <v>46</v>
      </c>
      <c r="P877" s="2" t="s">
        <v>116</v>
      </c>
      <c r="Q877" s="2">
        <v>1</v>
      </c>
      <c r="R877" s="11">
        <v>0.78472222222222221</v>
      </c>
      <c r="S877" s="27">
        <f>HOUR(טבלה3[[#This Row],[שעת יציאה]])</f>
        <v>18</v>
      </c>
      <c r="T877" s="2"/>
      <c r="U877" s="2"/>
      <c r="V877" s="2" t="s">
        <v>103</v>
      </c>
      <c r="W877" s="2"/>
      <c r="X877" s="2"/>
    </row>
    <row r="878" spans="1:24" x14ac:dyDescent="0.2">
      <c r="A878" s="2"/>
      <c r="B878" s="2"/>
      <c r="C878" s="2">
        <v>176</v>
      </c>
      <c r="D878" s="2" t="s">
        <v>42</v>
      </c>
      <c r="E878" s="2" t="s">
        <v>43</v>
      </c>
      <c r="F878" s="2">
        <v>3</v>
      </c>
      <c r="G878" s="2" t="s">
        <v>44</v>
      </c>
      <c r="H878" s="2"/>
      <c r="I878" s="2"/>
      <c r="J878" s="2"/>
      <c r="K878" s="2"/>
      <c r="L878" s="2">
        <v>11155</v>
      </c>
      <c r="M878" s="2">
        <v>155</v>
      </c>
      <c r="N878" s="2">
        <v>1</v>
      </c>
      <c r="O878" s="2" t="s">
        <v>46</v>
      </c>
      <c r="P878" s="2" t="s">
        <v>116</v>
      </c>
      <c r="Q878" s="2">
        <v>1</v>
      </c>
      <c r="R878" s="11">
        <v>0.79861111111111116</v>
      </c>
      <c r="S878" s="27">
        <f>HOUR(טבלה3[[#This Row],[שעת יציאה]])</f>
        <v>19</v>
      </c>
      <c r="T878" s="2"/>
      <c r="U878" s="2"/>
      <c r="V878" s="2" t="s">
        <v>103</v>
      </c>
      <c r="W878" s="2"/>
      <c r="X878" s="2"/>
    </row>
    <row r="879" spans="1:24" x14ac:dyDescent="0.2">
      <c r="A879" s="2"/>
      <c r="B879" s="2"/>
      <c r="C879" s="2">
        <v>176</v>
      </c>
      <c r="D879" s="2" t="s">
        <v>42</v>
      </c>
      <c r="E879" s="2" t="s">
        <v>43</v>
      </c>
      <c r="F879" s="2">
        <v>3</v>
      </c>
      <c r="G879" s="2" t="s">
        <v>44</v>
      </c>
      <c r="H879" s="2"/>
      <c r="I879" s="2"/>
      <c r="J879" s="2"/>
      <c r="K879" s="2"/>
      <c r="L879" s="2">
        <v>11155</v>
      </c>
      <c r="M879" s="2">
        <v>155</v>
      </c>
      <c r="N879" s="2">
        <v>1</v>
      </c>
      <c r="O879" s="2" t="s">
        <v>46</v>
      </c>
      <c r="P879" s="2" t="s">
        <v>116</v>
      </c>
      <c r="Q879" s="2">
        <v>1</v>
      </c>
      <c r="R879" s="11">
        <v>0.8125</v>
      </c>
      <c r="S879" s="27">
        <f>HOUR(טבלה3[[#This Row],[שעת יציאה]])</f>
        <v>19</v>
      </c>
      <c r="T879" s="2"/>
      <c r="U879" s="2"/>
      <c r="V879" s="2" t="s">
        <v>103</v>
      </c>
      <c r="W879" s="2"/>
      <c r="X879" s="2"/>
    </row>
    <row r="880" spans="1:24" x14ac:dyDescent="0.2">
      <c r="A880" s="2"/>
      <c r="B880" s="2"/>
      <c r="C880" s="2">
        <v>176</v>
      </c>
      <c r="D880" s="2" t="s">
        <v>42</v>
      </c>
      <c r="E880" s="2" t="s">
        <v>43</v>
      </c>
      <c r="F880" s="2">
        <v>3</v>
      </c>
      <c r="G880" s="2" t="s">
        <v>44</v>
      </c>
      <c r="H880" s="2"/>
      <c r="I880" s="2"/>
      <c r="J880" s="2"/>
      <c r="K880" s="2"/>
      <c r="L880" s="2">
        <v>11155</v>
      </c>
      <c r="M880" s="2">
        <v>155</v>
      </c>
      <c r="N880" s="2">
        <v>1</v>
      </c>
      <c r="O880" s="2" t="s">
        <v>46</v>
      </c>
      <c r="P880" s="2" t="s">
        <v>116</v>
      </c>
      <c r="Q880" s="2">
        <v>1</v>
      </c>
      <c r="R880" s="11">
        <v>0.82638888888888884</v>
      </c>
      <c r="S880" s="27">
        <f>HOUR(טבלה3[[#This Row],[שעת יציאה]])</f>
        <v>19</v>
      </c>
      <c r="T880" s="2"/>
      <c r="U880" s="2"/>
      <c r="V880" s="2" t="s">
        <v>103</v>
      </c>
      <c r="W880" s="2"/>
      <c r="X880" s="2"/>
    </row>
    <row r="881" spans="1:24" x14ac:dyDescent="0.2">
      <c r="A881" s="2"/>
      <c r="B881" s="2"/>
      <c r="C881" s="2">
        <v>176</v>
      </c>
      <c r="D881" s="2" t="s">
        <v>42</v>
      </c>
      <c r="E881" s="2" t="s">
        <v>43</v>
      </c>
      <c r="F881" s="2">
        <v>3</v>
      </c>
      <c r="G881" s="2" t="s">
        <v>44</v>
      </c>
      <c r="H881" s="2"/>
      <c r="I881" s="2"/>
      <c r="J881" s="2"/>
      <c r="K881" s="2"/>
      <c r="L881" s="2">
        <v>11155</v>
      </c>
      <c r="M881" s="2">
        <v>155</v>
      </c>
      <c r="N881" s="2">
        <v>1</v>
      </c>
      <c r="O881" s="2" t="s">
        <v>46</v>
      </c>
      <c r="P881" s="2" t="s">
        <v>116</v>
      </c>
      <c r="Q881" s="2">
        <v>1</v>
      </c>
      <c r="R881" s="11">
        <v>0.84375</v>
      </c>
      <c r="S881" s="27">
        <f>HOUR(טבלה3[[#This Row],[שעת יציאה]])</f>
        <v>20</v>
      </c>
      <c r="T881" s="2"/>
      <c r="U881" s="2"/>
      <c r="V881" s="2" t="s">
        <v>103</v>
      </c>
      <c r="W881" s="2"/>
      <c r="X881" s="2"/>
    </row>
    <row r="882" spans="1:24" x14ac:dyDescent="0.2">
      <c r="A882" s="2"/>
      <c r="B882" s="2"/>
      <c r="C882" s="2">
        <v>176</v>
      </c>
      <c r="D882" s="2" t="s">
        <v>42</v>
      </c>
      <c r="E882" s="2" t="s">
        <v>43</v>
      </c>
      <c r="F882" s="2">
        <v>3</v>
      </c>
      <c r="G882" s="2" t="s">
        <v>44</v>
      </c>
      <c r="H882" s="2"/>
      <c r="I882" s="2"/>
      <c r="J882" s="2"/>
      <c r="K882" s="2"/>
      <c r="L882" s="2">
        <v>11155</v>
      </c>
      <c r="M882" s="2">
        <v>155</v>
      </c>
      <c r="N882" s="2">
        <v>1</v>
      </c>
      <c r="O882" s="2" t="s">
        <v>46</v>
      </c>
      <c r="P882" s="2" t="s">
        <v>116</v>
      </c>
      <c r="Q882" s="2">
        <v>1</v>
      </c>
      <c r="R882" s="11">
        <v>0.86458333333333337</v>
      </c>
      <c r="S882" s="27">
        <f>HOUR(טבלה3[[#This Row],[שעת יציאה]])</f>
        <v>20</v>
      </c>
      <c r="T882" s="2"/>
      <c r="U882" s="2"/>
      <c r="V882" s="2" t="s">
        <v>103</v>
      </c>
      <c r="W882" s="2"/>
      <c r="X882" s="2"/>
    </row>
    <row r="883" spans="1:24" x14ac:dyDescent="0.2">
      <c r="A883" s="2"/>
      <c r="B883" s="2"/>
      <c r="C883" s="2">
        <v>176</v>
      </c>
      <c r="D883" s="2" t="s">
        <v>42</v>
      </c>
      <c r="E883" s="2" t="s">
        <v>43</v>
      </c>
      <c r="F883" s="2">
        <v>3</v>
      </c>
      <c r="G883" s="2" t="s">
        <v>44</v>
      </c>
      <c r="H883" s="2"/>
      <c r="I883" s="2"/>
      <c r="J883" s="2"/>
      <c r="K883" s="2"/>
      <c r="L883" s="2">
        <v>11155</v>
      </c>
      <c r="M883" s="2">
        <v>155</v>
      </c>
      <c r="N883" s="2">
        <v>1</v>
      </c>
      <c r="O883" s="2" t="s">
        <v>46</v>
      </c>
      <c r="P883" s="2" t="s">
        <v>116</v>
      </c>
      <c r="Q883" s="2">
        <v>1</v>
      </c>
      <c r="R883" s="11">
        <v>0.88541666666666663</v>
      </c>
      <c r="S883" s="27">
        <f>HOUR(טבלה3[[#This Row],[שעת יציאה]])</f>
        <v>21</v>
      </c>
      <c r="T883" s="2"/>
      <c r="U883" s="2"/>
      <c r="V883" s="2" t="s">
        <v>103</v>
      </c>
      <c r="W883" s="2"/>
      <c r="X883" s="2"/>
    </row>
    <row r="884" spans="1:24" x14ac:dyDescent="0.2">
      <c r="A884" s="2"/>
      <c r="B884" s="2"/>
      <c r="C884" s="2">
        <v>176</v>
      </c>
      <c r="D884" s="2" t="s">
        <v>42</v>
      </c>
      <c r="E884" s="2" t="s">
        <v>43</v>
      </c>
      <c r="F884" s="2">
        <v>3</v>
      </c>
      <c r="G884" s="2" t="s">
        <v>44</v>
      </c>
      <c r="H884" s="2"/>
      <c r="I884" s="2"/>
      <c r="J884" s="2"/>
      <c r="K884" s="2"/>
      <c r="L884" s="2">
        <v>11155</v>
      </c>
      <c r="M884" s="2">
        <v>155</v>
      </c>
      <c r="N884" s="2">
        <v>1</v>
      </c>
      <c r="O884" s="2" t="s">
        <v>46</v>
      </c>
      <c r="P884" s="2" t="s">
        <v>116</v>
      </c>
      <c r="Q884" s="2">
        <v>1</v>
      </c>
      <c r="R884" s="11">
        <v>0.90625</v>
      </c>
      <c r="S884" s="27">
        <f>HOUR(טבלה3[[#This Row],[שעת יציאה]])</f>
        <v>21</v>
      </c>
      <c r="T884" s="2"/>
      <c r="U884" s="2"/>
      <c r="V884" s="2" t="s">
        <v>103</v>
      </c>
      <c r="W884" s="2"/>
      <c r="X884" s="2"/>
    </row>
    <row r="885" spans="1:24" x14ac:dyDescent="0.2">
      <c r="A885" s="2"/>
      <c r="B885" s="2"/>
      <c r="C885" s="2">
        <v>176</v>
      </c>
      <c r="D885" s="2" t="s">
        <v>42</v>
      </c>
      <c r="E885" s="2" t="s">
        <v>43</v>
      </c>
      <c r="F885" s="2">
        <v>3</v>
      </c>
      <c r="G885" s="2" t="s">
        <v>44</v>
      </c>
      <c r="H885" s="2"/>
      <c r="I885" s="2"/>
      <c r="J885" s="2"/>
      <c r="K885" s="2"/>
      <c r="L885" s="2">
        <v>11155</v>
      </c>
      <c r="M885" s="2">
        <v>155</v>
      </c>
      <c r="N885" s="2">
        <v>1</v>
      </c>
      <c r="O885" s="2" t="s">
        <v>46</v>
      </c>
      <c r="P885" s="2" t="s">
        <v>116</v>
      </c>
      <c r="Q885" s="2">
        <v>1</v>
      </c>
      <c r="R885" s="11">
        <v>0.9375</v>
      </c>
      <c r="S885" s="27">
        <f>HOUR(טבלה3[[#This Row],[שעת יציאה]])</f>
        <v>22</v>
      </c>
      <c r="T885" s="2"/>
      <c r="U885" s="2"/>
      <c r="V885" s="2" t="s">
        <v>103</v>
      </c>
      <c r="W885" s="2"/>
      <c r="X885" s="2"/>
    </row>
    <row r="886" spans="1:24" x14ac:dyDescent="0.2">
      <c r="A886" s="2"/>
      <c r="B886" s="2"/>
      <c r="C886" s="2">
        <v>176</v>
      </c>
      <c r="D886" s="2" t="s">
        <v>42</v>
      </c>
      <c r="E886" s="2" t="s">
        <v>43</v>
      </c>
      <c r="F886" s="2">
        <v>3</v>
      </c>
      <c r="G886" s="2" t="s">
        <v>44</v>
      </c>
      <c r="H886" s="2"/>
      <c r="I886" s="2"/>
      <c r="J886" s="2"/>
      <c r="K886" s="2"/>
      <c r="L886" s="2">
        <v>11155</v>
      </c>
      <c r="M886" s="2">
        <v>155</v>
      </c>
      <c r="N886" s="2">
        <v>1</v>
      </c>
      <c r="O886" s="2" t="s">
        <v>46</v>
      </c>
      <c r="P886" s="2" t="s">
        <v>116</v>
      </c>
      <c r="Q886" s="2">
        <v>1</v>
      </c>
      <c r="R886" s="11">
        <v>0.97916666666666663</v>
      </c>
      <c r="S886" s="27">
        <f>HOUR(טבלה3[[#This Row],[שעת יציאה]])</f>
        <v>23</v>
      </c>
      <c r="T886" s="2"/>
      <c r="U886" s="2"/>
      <c r="V886" s="2" t="s">
        <v>103</v>
      </c>
      <c r="W886" s="2"/>
      <c r="X886" s="2"/>
    </row>
    <row r="887" spans="1:24" ht="15" x14ac:dyDescent="0.25">
      <c r="A887" s="2"/>
      <c r="B887" s="2"/>
      <c r="C887" s="2">
        <v>176</v>
      </c>
      <c r="D887" s="2" t="s">
        <v>42</v>
      </c>
      <c r="E887" s="2" t="s">
        <v>43</v>
      </c>
      <c r="F887" s="2">
        <v>3</v>
      </c>
      <c r="G887" s="2" t="s">
        <v>44</v>
      </c>
      <c r="H887" s="2"/>
      <c r="I887" s="2"/>
      <c r="J887" s="2"/>
      <c r="K887" s="2"/>
      <c r="L887" s="2">
        <v>11155</v>
      </c>
      <c r="M887" s="2">
        <v>155</v>
      </c>
      <c r="N887" s="2">
        <v>2</v>
      </c>
      <c r="O887" s="2" t="s">
        <v>46</v>
      </c>
      <c r="P887" s="2" t="s">
        <v>116</v>
      </c>
      <c r="Q887" s="2">
        <v>1</v>
      </c>
      <c r="R887" s="11">
        <v>0.23958333333333334</v>
      </c>
      <c r="S887" s="27">
        <f>HOUR(טבלה3[[#This Row],[שעת יציאה]])</f>
        <v>5</v>
      </c>
      <c r="T887" s="2"/>
      <c r="U887" s="2"/>
      <c r="V887" s="4" t="s">
        <v>49</v>
      </c>
      <c r="W887" s="2"/>
      <c r="X887" s="2"/>
    </row>
    <row r="888" spans="1:24" ht="15" x14ac:dyDescent="0.25">
      <c r="A888" s="2"/>
      <c r="B888" s="2"/>
      <c r="C888" s="2">
        <v>176</v>
      </c>
      <c r="D888" s="2" t="s">
        <v>42</v>
      </c>
      <c r="E888" s="2" t="s">
        <v>43</v>
      </c>
      <c r="F888" s="2">
        <v>3</v>
      </c>
      <c r="G888" s="2" t="s">
        <v>44</v>
      </c>
      <c r="H888" s="2"/>
      <c r="I888" s="2"/>
      <c r="J888" s="2"/>
      <c r="K888" s="2"/>
      <c r="L888" s="2">
        <v>11155</v>
      </c>
      <c r="M888" s="2">
        <v>155</v>
      </c>
      <c r="N888" s="2">
        <v>2</v>
      </c>
      <c r="O888" s="2" t="s">
        <v>46</v>
      </c>
      <c r="P888" s="2" t="s">
        <v>116</v>
      </c>
      <c r="Q888" s="2">
        <v>1</v>
      </c>
      <c r="R888" s="11">
        <v>0.25694444444444448</v>
      </c>
      <c r="S888" s="27">
        <f>HOUR(טבלה3[[#This Row],[שעת יציאה]])</f>
        <v>6</v>
      </c>
      <c r="T888" s="2"/>
      <c r="U888" s="2"/>
      <c r="V888" s="4" t="s">
        <v>49</v>
      </c>
      <c r="W888" s="2"/>
      <c r="X888" s="2"/>
    </row>
    <row r="889" spans="1:24" ht="15" x14ac:dyDescent="0.25">
      <c r="A889" s="2"/>
      <c r="B889" s="2"/>
      <c r="C889" s="2">
        <v>176</v>
      </c>
      <c r="D889" s="2" t="s">
        <v>42</v>
      </c>
      <c r="E889" s="2" t="s">
        <v>43</v>
      </c>
      <c r="F889" s="2">
        <v>3</v>
      </c>
      <c r="G889" s="2" t="s">
        <v>44</v>
      </c>
      <c r="H889" s="2"/>
      <c r="I889" s="2"/>
      <c r="J889" s="2"/>
      <c r="K889" s="2"/>
      <c r="L889" s="2">
        <v>11155</v>
      </c>
      <c r="M889" s="2">
        <v>155</v>
      </c>
      <c r="N889" s="2">
        <v>2</v>
      </c>
      <c r="O889" s="2" t="s">
        <v>46</v>
      </c>
      <c r="P889" s="2" t="s">
        <v>116</v>
      </c>
      <c r="Q889" s="2">
        <v>1</v>
      </c>
      <c r="R889" s="11">
        <v>0.27083333333333331</v>
      </c>
      <c r="S889" s="27">
        <f>HOUR(טבלה3[[#This Row],[שעת יציאה]])</f>
        <v>6</v>
      </c>
      <c r="T889" s="2"/>
      <c r="U889" s="2"/>
      <c r="V889" s="4" t="s">
        <v>49</v>
      </c>
      <c r="W889" s="2"/>
      <c r="X889" s="2"/>
    </row>
    <row r="890" spans="1:24" ht="15" x14ac:dyDescent="0.25">
      <c r="A890" s="2"/>
      <c r="B890" s="2"/>
      <c r="C890" s="2">
        <v>176</v>
      </c>
      <c r="D890" s="2" t="s">
        <v>42</v>
      </c>
      <c r="E890" s="2" t="s">
        <v>43</v>
      </c>
      <c r="F890" s="2">
        <v>3</v>
      </c>
      <c r="G890" s="2" t="s">
        <v>44</v>
      </c>
      <c r="H890" s="2"/>
      <c r="I890" s="2"/>
      <c r="J890" s="2"/>
      <c r="K890" s="2"/>
      <c r="L890" s="2">
        <v>11155</v>
      </c>
      <c r="M890" s="2">
        <v>155</v>
      </c>
      <c r="N890" s="2">
        <v>2</v>
      </c>
      <c r="O890" s="2" t="s">
        <v>46</v>
      </c>
      <c r="P890" s="2" t="s">
        <v>116</v>
      </c>
      <c r="Q890" s="2">
        <v>1</v>
      </c>
      <c r="R890" s="11">
        <v>0.28472222222222221</v>
      </c>
      <c r="S890" s="27">
        <f>HOUR(טבלה3[[#This Row],[שעת יציאה]])</f>
        <v>6</v>
      </c>
      <c r="T890" s="2"/>
      <c r="U890" s="2"/>
      <c r="V890" s="4" t="s">
        <v>49</v>
      </c>
      <c r="W890" s="2"/>
      <c r="X890" s="2"/>
    </row>
    <row r="891" spans="1:24" ht="15" x14ac:dyDescent="0.25">
      <c r="A891" s="2"/>
      <c r="B891" s="2"/>
      <c r="C891" s="2">
        <v>176</v>
      </c>
      <c r="D891" s="2" t="s">
        <v>42</v>
      </c>
      <c r="E891" s="2" t="s">
        <v>43</v>
      </c>
      <c r="F891" s="2">
        <v>3</v>
      </c>
      <c r="G891" s="2" t="s">
        <v>44</v>
      </c>
      <c r="H891" s="2"/>
      <c r="I891" s="2"/>
      <c r="J891" s="2"/>
      <c r="K891" s="2"/>
      <c r="L891" s="2">
        <v>11155</v>
      </c>
      <c r="M891" s="2">
        <v>155</v>
      </c>
      <c r="N891" s="2">
        <v>2</v>
      </c>
      <c r="O891" s="2" t="s">
        <v>46</v>
      </c>
      <c r="P891" s="2" t="s">
        <v>116</v>
      </c>
      <c r="Q891" s="2">
        <v>1</v>
      </c>
      <c r="R891" s="11">
        <v>0.29652777777777778</v>
      </c>
      <c r="S891" s="27">
        <f>HOUR(טבלה3[[#This Row],[שעת יציאה]])</f>
        <v>7</v>
      </c>
      <c r="T891" s="2"/>
      <c r="U891" s="2"/>
      <c r="V891" s="4" t="s">
        <v>49</v>
      </c>
      <c r="W891" s="2"/>
      <c r="X891" s="2"/>
    </row>
    <row r="892" spans="1:24" ht="15" x14ac:dyDescent="0.25">
      <c r="A892" s="2"/>
      <c r="B892" s="2"/>
      <c r="C892" s="2">
        <v>176</v>
      </c>
      <c r="D892" s="2" t="s">
        <v>42</v>
      </c>
      <c r="E892" s="2" t="s">
        <v>43</v>
      </c>
      <c r="F892" s="2">
        <v>3</v>
      </c>
      <c r="G892" s="2" t="s">
        <v>44</v>
      </c>
      <c r="H892" s="2"/>
      <c r="I892" s="2"/>
      <c r="J892" s="2"/>
      <c r="K892" s="2"/>
      <c r="L892" s="2">
        <v>11155</v>
      </c>
      <c r="M892" s="2">
        <v>155</v>
      </c>
      <c r="N892" s="2">
        <v>2</v>
      </c>
      <c r="O892" s="2" t="s">
        <v>46</v>
      </c>
      <c r="P892" s="2" t="s">
        <v>116</v>
      </c>
      <c r="Q892" s="2">
        <v>1</v>
      </c>
      <c r="R892" s="11">
        <v>0.30694444444444441</v>
      </c>
      <c r="S892" s="27">
        <f>HOUR(טבלה3[[#This Row],[שעת יציאה]])</f>
        <v>7</v>
      </c>
      <c r="T892" s="2"/>
      <c r="U892" s="2"/>
      <c r="V892" s="4" t="s">
        <v>49</v>
      </c>
      <c r="W892" s="2"/>
      <c r="X892" s="2"/>
    </row>
    <row r="893" spans="1:24" ht="15" x14ac:dyDescent="0.25">
      <c r="A893" s="2"/>
      <c r="B893" s="2"/>
      <c r="C893" s="2">
        <v>176</v>
      </c>
      <c r="D893" s="2" t="s">
        <v>42</v>
      </c>
      <c r="E893" s="2" t="s">
        <v>43</v>
      </c>
      <c r="F893" s="2">
        <v>3</v>
      </c>
      <c r="G893" s="2" t="s">
        <v>44</v>
      </c>
      <c r="H893" s="2"/>
      <c r="I893" s="2"/>
      <c r="J893" s="2"/>
      <c r="K893" s="2"/>
      <c r="L893" s="2">
        <v>11155</v>
      </c>
      <c r="M893" s="2">
        <v>155</v>
      </c>
      <c r="N893" s="2">
        <v>2</v>
      </c>
      <c r="O893" s="2" t="s">
        <v>46</v>
      </c>
      <c r="P893" s="2" t="s">
        <v>116</v>
      </c>
      <c r="Q893" s="2">
        <v>1</v>
      </c>
      <c r="R893" s="11">
        <v>0.31736111111111115</v>
      </c>
      <c r="S893" s="27">
        <f>HOUR(טבלה3[[#This Row],[שעת יציאה]])</f>
        <v>7</v>
      </c>
      <c r="T893" s="2"/>
      <c r="U893" s="2"/>
      <c r="V893" s="4" t="s">
        <v>49</v>
      </c>
      <c r="W893" s="2"/>
      <c r="X893" s="2"/>
    </row>
    <row r="894" spans="1:24" ht="15" x14ac:dyDescent="0.25">
      <c r="A894" s="2"/>
      <c r="B894" s="2"/>
      <c r="C894" s="2">
        <v>176</v>
      </c>
      <c r="D894" s="2" t="s">
        <v>42</v>
      </c>
      <c r="E894" s="2" t="s">
        <v>43</v>
      </c>
      <c r="F894" s="2">
        <v>3</v>
      </c>
      <c r="G894" s="2" t="s">
        <v>44</v>
      </c>
      <c r="H894" s="2"/>
      <c r="I894" s="2"/>
      <c r="J894" s="2"/>
      <c r="K894" s="2"/>
      <c r="L894" s="2">
        <v>11155</v>
      </c>
      <c r="M894" s="2">
        <v>155</v>
      </c>
      <c r="N894" s="2">
        <v>2</v>
      </c>
      <c r="O894" s="2" t="s">
        <v>46</v>
      </c>
      <c r="P894" s="2" t="s">
        <v>116</v>
      </c>
      <c r="Q894" s="2">
        <v>1</v>
      </c>
      <c r="R894" s="11">
        <v>0.32777777777777778</v>
      </c>
      <c r="S894" s="27">
        <f>HOUR(טבלה3[[#This Row],[שעת יציאה]])</f>
        <v>7</v>
      </c>
      <c r="T894" s="2"/>
      <c r="U894" s="2"/>
      <c r="V894" s="4" t="s">
        <v>49</v>
      </c>
      <c r="W894" s="2"/>
      <c r="X894" s="2"/>
    </row>
    <row r="895" spans="1:24" ht="15" x14ac:dyDescent="0.25">
      <c r="A895" s="2"/>
      <c r="B895" s="2"/>
      <c r="C895" s="2">
        <v>176</v>
      </c>
      <c r="D895" s="2" t="s">
        <v>42</v>
      </c>
      <c r="E895" s="2" t="s">
        <v>43</v>
      </c>
      <c r="F895" s="2">
        <v>3</v>
      </c>
      <c r="G895" s="2" t="s">
        <v>44</v>
      </c>
      <c r="H895" s="2"/>
      <c r="I895" s="2"/>
      <c r="J895" s="2"/>
      <c r="K895" s="2"/>
      <c r="L895" s="2">
        <v>11155</v>
      </c>
      <c r="M895" s="2">
        <v>155</v>
      </c>
      <c r="N895" s="2">
        <v>2</v>
      </c>
      <c r="O895" s="2" t="s">
        <v>46</v>
      </c>
      <c r="P895" s="2" t="s">
        <v>116</v>
      </c>
      <c r="Q895" s="2">
        <v>1</v>
      </c>
      <c r="R895" s="11">
        <v>0.34027777777777773</v>
      </c>
      <c r="S895" s="27">
        <f>HOUR(טבלה3[[#This Row],[שעת יציאה]])</f>
        <v>8</v>
      </c>
      <c r="T895" s="2"/>
      <c r="U895" s="2"/>
      <c r="V895" s="4" t="s">
        <v>49</v>
      </c>
      <c r="W895" s="2"/>
      <c r="X895" s="2"/>
    </row>
    <row r="896" spans="1:24" ht="15" x14ac:dyDescent="0.25">
      <c r="A896" s="2"/>
      <c r="B896" s="2"/>
      <c r="C896" s="2">
        <v>176</v>
      </c>
      <c r="D896" s="2" t="s">
        <v>42</v>
      </c>
      <c r="E896" s="2" t="s">
        <v>43</v>
      </c>
      <c r="F896" s="2">
        <v>3</v>
      </c>
      <c r="G896" s="2" t="s">
        <v>44</v>
      </c>
      <c r="H896" s="2"/>
      <c r="I896" s="2"/>
      <c r="J896" s="2"/>
      <c r="K896" s="2"/>
      <c r="L896" s="2">
        <v>11155</v>
      </c>
      <c r="M896" s="2">
        <v>155</v>
      </c>
      <c r="N896" s="2">
        <v>2</v>
      </c>
      <c r="O896" s="2" t="s">
        <v>46</v>
      </c>
      <c r="P896" s="2" t="s">
        <v>116</v>
      </c>
      <c r="Q896" s="2">
        <v>1</v>
      </c>
      <c r="R896" s="11">
        <v>0.35416666666666669</v>
      </c>
      <c r="S896" s="27">
        <f>HOUR(טבלה3[[#This Row],[שעת יציאה]])</f>
        <v>8</v>
      </c>
      <c r="T896" s="2"/>
      <c r="U896" s="2"/>
      <c r="V896" s="4" t="s">
        <v>49</v>
      </c>
      <c r="W896" s="2"/>
      <c r="X896" s="2"/>
    </row>
    <row r="897" spans="1:24" ht="15" x14ac:dyDescent="0.25">
      <c r="A897" s="2"/>
      <c r="B897" s="2"/>
      <c r="C897" s="2">
        <v>176</v>
      </c>
      <c r="D897" s="2" t="s">
        <v>42</v>
      </c>
      <c r="E897" s="2" t="s">
        <v>43</v>
      </c>
      <c r="F897" s="2">
        <v>3</v>
      </c>
      <c r="G897" s="2" t="s">
        <v>44</v>
      </c>
      <c r="H897" s="2"/>
      <c r="I897" s="2"/>
      <c r="J897" s="2"/>
      <c r="K897" s="2"/>
      <c r="L897" s="2">
        <v>11155</v>
      </c>
      <c r="M897" s="2">
        <v>155</v>
      </c>
      <c r="N897" s="2">
        <v>2</v>
      </c>
      <c r="O897" s="2" t="s">
        <v>46</v>
      </c>
      <c r="P897" s="2" t="s">
        <v>116</v>
      </c>
      <c r="Q897" s="2">
        <v>1</v>
      </c>
      <c r="R897" s="11">
        <v>0.36805555555555558</v>
      </c>
      <c r="S897" s="27">
        <f>HOUR(טבלה3[[#This Row],[שעת יציאה]])</f>
        <v>8</v>
      </c>
      <c r="T897" s="2"/>
      <c r="U897" s="2"/>
      <c r="V897" s="4" t="s">
        <v>49</v>
      </c>
      <c r="W897" s="2"/>
      <c r="X897" s="2"/>
    </row>
    <row r="898" spans="1:24" ht="15" x14ac:dyDescent="0.25">
      <c r="A898" s="2"/>
      <c r="B898" s="2"/>
      <c r="C898" s="2">
        <v>176</v>
      </c>
      <c r="D898" s="2" t="s">
        <v>42</v>
      </c>
      <c r="E898" s="2" t="s">
        <v>43</v>
      </c>
      <c r="F898" s="2">
        <v>3</v>
      </c>
      <c r="G898" s="2" t="s">
        <v>44</v>
      </c>
      <c r="H898" s="2"/>
      <c r="I898" s="2"/>
      <c r="J898" s="2"/>
      <c r="K898" s="2"/>
      <c r="L898" s="2">
        <v>11155</v>
      </c>
      <c r="M898" s="2">
        <v>155</v>
      </c>
      <c r="N898" s="2">
        <v>2</v>
      </c>
      <c r="O898" s="2" t="s">
        <v>46</v>
      </c>
      <c r="P898" s="2" t="s">
        <v>116</v>
      </c>
      <c r="Q898" s="2">
        <v>1</v>
      </c>
      <c r="R898" s="11">
        <v>0.38541666666666669</v>
      </c>
      <c r="S898" s="27">
        <f>HOUR(טבלה3[[#This Row],[שעת יציאה]])</f>
        <v>9</v>
      </c>
      <c r="T898" s="2"/>
      <c r="U898" s="2"/>
      <c r="V898" s="4" t="s">
        <v>49</v>
      </c>
      <c r="W898" s="2"/>
      <c r="X898" s="2"/>
    </row>
    <row r="899" spans="1:24" ht="15" x14ac:dyDescent="0.25">
      <c r="A899" s="2"/>
      <c r="B899" s="2"/>
      <c r="C899" s="2">
        <v>176</v>
      </c>
      <c r="D899" s="2" t="s">
        <v>42</v>
      </c>
      <c r="E899" s="2" t="s">
        <v>43</v>
      </c>
      <c r="F899" s="2">
        <v>3</v>
      </c>
      <c r="G899" s="2" t="s">
        <v>44</v>
      </c>
      <c r="H899" s="2"/>
      <c r="I899" s="2"/>
      <c r="J899" s="2"/>
      <c r="K899" s="2"/>
      <c r="L899" s="2">
        <v>11155</v>
      </c>
      <c r="M899" s="2">
        <v>155</v>
      </c>
      <c r="N899" s="2">
        <v>2</v>
      </c>
      <c r="O899" s="2" t="s">
        <v>46</v>
      </c>
      <c r="P899" s="2" t="s">
        <v>116</v>
      </c>
      <c r="Q899" s="2">
        <v>1</v>
      </c>
      <c r="R899" s="11">
        <v>0.40625</v>
      </c>
      <c r="S899" s="27">
        <f>HOUR(טבלה3[[#This Row],[שעת יציאה]])</f>
        <v>9</v>
      </c>
      <c r="T899" s="2"/>
      <c r="U899" s="2"/>
      <c r="V899" s="4" t="s">
        <v>49</v>
      </c>
      <c r="W899" s="2"/>
      <c r="X899" s="2"/>
    </row>
    <row r="900" spans="1:24" ht="15" x14ac:dyDescent="0.25">
      <c r="A900" s="2"/>
      <c r="B900" s="2"/>
      <c r="C900" s="2">
        <v>176</v>
      </c>
      <c r="D900" s="2" t="s">
        <v>42</v>
      </c>
      <c r="E900" s="2" t="s">
        <v>43</v>
      </c>
      <c r="F900" s="2">
        <v>3</v>
      </c>
      <c r="G900" s="2" t="s">
        <v>44</v>
      </c>
      <c r="H900" s="2"/>
      <c r="I900" s="2"/>
      <c r="J900" s="2"/>
      <c r="K900" s="2"/>
      <c r="L900" s="2">
        <v>11155</v>
      </c>
      <c r="M900" s="2">
        <v>155</v>
      </c>
      <c r="N900" s="2">
        <v>2</v>
      </c>
      <c r="O900" s="2" t="s">
        <v>46</v>
      </c>
      <c r="P900" s="2" t="s">
        <v>116</v>
      </c>
      <c r="Q900" s="2">
        <v>1</v>
      </c>
      <c r="R900" s="11">
        <v>0.42708333333333331</v>
      </c>
      <c r="S900" s="27">
        <f>HOUR(טבלה3[[#This Row],[שעת יציאה]])</f>
        <v>10</v>
      </c>
      <c r="T900" s="2"/>
      <c r="U900" s="2"/>
      <c r="V900" s="4" t="s">
        <v>49</v>
      </c>
      <c r="W900" s="2"/>
      <c r="X900" s="2"/>
    </row>
    <row r="901" spans="1:24" ht="15" x14ac:dyDescent="0.25">
      <c r="A901" s="2"/>
      <c r="B901" s="2"/>
      <c r="C901" s="2">
        <v>176</v>
      </c>
      <c r="D901" s="2" t="s">
        <v>42</v>
      </c>
      <c r="E901" s="2" t="s">
        <v>43</v>
      </c>
      <c r="F901" s="2">
        <v>3</v>
      </c>
      <c r="G901" s="2" t="s">
        <v>44</v>
      </c>
      <c r="H901" s="2"/>
      <c r="I901" s="2"/>
      <c r="J901" s="2"/>
      <c r="K901" s="2"/>
      <c r="L901" s="2">
        <v>11155</v>
      </c>
      <c r="M901" s="2">
        <v>155</v>
      </c>
      <c r="N901" s="2">
        <v>2</v>
      </c>
      <c r="O901" s="2" t="s">
        <v>46</v>
      </c>
      <c r="P901" s="2" t="s">
        <v>116</v>
      </c>
      <c r="Q901" s="2">
        <v>1</v>
      </c>
      <c r="R901" s="11">
        <v>0.44791666666666669</v>
      </c>
      <c r="S901" s="27">
        <f>HOUR(טבלה3[[#This Row],[שעת יציאה]])</f>
        <v>10</v>
      </c>
      <c r="T901" s="2"/>
      <c r="U901" s="2"/>
      <c r="V901" s="4" t="s">
        <v>49</v>
      </c>
      <c r="W901" s="2"/>
      <c r="X901" s="2"/>
    </row>
    <row r="902" spans="1:24" ht="15" x14ac:dyDescent="0.25">
      <c r="A902" s="2"/>
      <c r="B902" s="2"/>
      <c r="C902" s="2">
        <v>176</v>
      </c>
      <c r="D902" s="2" t="s">
        <v>42</v>
      </c>
      <c r="E902" s="2" t="s">
        <v>43</v>
      </c>
      <c r="F902" s="2">
        <v>3</v>
      </c>
      <c r="G902" s="2" t="s">
        <v>44</v>
      </c>
      <c r="H902" s="2"/>
      <c r="I902" s="2"/>
      <c r="J902" s="2"/>
      <c r="K902" s="2"/>
      <c r="L902" s="2">
        <v>11155</v>
      </c>
      <c r="M902" s="2">
        <v>155</v>
      </c>
      <c r="N902" s="2">
        <v>2</v>
      </c>
      <c r="O902" s="2" t="s">
        <v>46</v>
      </c>
      <c r="P902" s="2" t="s">
        <v>116</v>
      </c>
      <c r="Q902" s="2">
        <v>1</v>
      </c>
      <c r="R902" s="11">
        <v>0.46875</v>
      </c>
      <c r="S902" s="27">
        <f>HOUR(טבלה3[[#This Row],[שעת יציאה]])</f>
        <v>11</v>
      </c>
      <c r="T902" s="2"/>
      <c r="U902" s="2"/>
      <c r="V902" s="4" t="s">
        <v>49</v>
      </c>
      <c r="W902" s="2"/>
      <c r="X902" s="2"/>
    </row>
    <row r="903" spans="1:24" ht="15" x14ac:dyDescent="0.25">
      <c r="A903" s="2"/>
      <c r="B903" s="2"/>
      <c r="C903" s="2">
        <v>176</v>
      </c>
      <c r="D903" s="2" t="s">
        <v>42</v>
      </c>
      <c r="E903" s="2" t="s">
        <v>43</v>
      </c>
      <c r="F903" s="2">
        <v>3</v>
      </c>
      <c r="G903" s="2" t="s">
        <v>44</v>
      </c>
      <c r="H903" s="2"/>
      <c r="I903" s="2"/>
      <c r="J903" s="2"/>
      <c r="K903" s="2"/>
      <c r="L903" s="2">
        <v>11155</v>
      </c>
      <c r="M903" s="2">
        <v>155</v>
      </c>
      <c r="N903" s="2">
        <v>2</v>
      </c>
      <c r="O903" s="2" t="s">
        <v>46</v>
      </c>
      <c r="P903" s="2" t="s">
        <v>116</v>
      </c>
      <c r="Q903" s="2">
        <v>1</v>
      </c>
      <c r="R903" s="11">
        <v>0.48958333333333331</v>
      </c>
      <c r="S903" s="27">
        <f>HOUR(טבלה3[[#This Row],[שעת יציאה]])</f>
        <v>11</v>
      </c>
      <c r="T903" s="2"/>
      <c r="U903" s="2"/>
      <c r="V903" s="4" t="s">
        <v>49</v>
      </c>
      <c r="W903" s="2"/>
      <c r="X903" s="2"/>
    </row>
    <row r="904" spans="1:24" ht="15" x14ac:dyDescent="0.25">
      <c r="A904" s="2"/>
      <c r="B904" s="2"/>
      <c r="C904" s="2">
        <v>176</v>
      </c>
      <c r="D904" s="2" t="s">
        <v>42</v>
      </c>
      <c r="E904" s="2" t="s">
        <v>43</v>
      </c>
      <c r="F904" s="2">
        <v>3</v>
      </c>
      <c r="G904" s="2" t="s">
        <v>44</v>
      </c>
      <c r="H904" s="2"/>
      <c r="I904" s="2"/>
      <c r="J904" s="2"/>
      <c r="K904" s="2"/>
      <c r="L904" s="2">
        <v>11155</v>
      </c>
      <c r="M904" s="2">
        <v>155</v>
      </c>
      <c r="N904" s="2">
        <v>2</v>
      </c>
      <c r="O904" s="2" t="s">
        <v>46</v>
      </c>
      <c r="P904" s="2" t="s">
        <v>116</v>
      </c>
      <c r="Q904" s="2">
        <v>1</v>
      </c>
      <c r="R904" s="11">
        <v>0.51041666666666663</v>
      </c>
      <c r="S904" s="27">
        <f>HOUR(טבלה3[[#This Row],[שעת יציאה]])</f>
        <v>12</v>
      </c>
      <c r="T904" s="2"/>
      <c r="U904" s="2"/>
      <c r="V904" s="4" t="s">
        <v>49</v>
      </c>
      <c r="W904" s="2"/>
      <c r="X904" s="2"/>
    </row>
    <row r="905" spans="1:24" ht="15" x14ac:dyDescent="0.25">
      <c r="A905" s="2"/>
      <c r="B905" s="2"/>
      <c r="C905" s="2">
        <v>176</v>
      </c>
      <c r="D905" s="2" t="s">
        <v>42</v>
      </c>
      <c r="E905" s="2" t="s">
        <v>43</v>
      </c>
      <c r="F905" s="2">
        <v>3</v>
      </c>
      <c r="G905" s="2" t="s">
        <v>44</v>
      </c>
      <c r="H905" s="2"/>
      <c r="I905" s="2"/>
      <c r="J905" s="2"/>
      <c r="K905" s="2"/>
      <c r="L905" s="2">
        <v>11155</v>
      </c>
      <c r="M905" s="2">
        <v>155</v>
      </c>
      <c r="N905" s="2">
        <v>2</v>
      </c>
      <c r="O905" s="2" t="s">
        <v>46</v>
      </c>
      <c r="P905" s="2" t="s">
        <v>116</v>
      </c>
      <c r="Q905" s="2">
        <v>1</v>
      </c>
      <c r="R905" s="11">
        <v>0.53125</v>
      </c>
      <c r="S905" s="27">
        <f>HOUR(טבלה3[[#This Row],[שעת יציאה]])</f>
        <v>12</v>
      </c>
      <c r="T905" s="2"/>
      <c r="U905" s="2"/>
      <c r="V905" s="4" t="s">
        <v>49</v>
      </c>
      <c r="W905" s="2"/>
      <c r="X905" s="2"/>
    </row>
    <row r="906" spans="1:24" ht="15" x14ac:dyDescent="0.25">
      <c r="A906" s="2"/>
      <c r="B906" s="2"/>
      <c r="C906" s="2">
        <v>176</v>
      </c>
      <c r="D906" s="2" t="s">
        <v>42</v>
      </c>
      <c r="E906" s="2" t="s">
        <v>43</v>
      </c>
      <c r="F906" s="2">
        <v>3</v>
      </c>
      <c r="G906" s="2" t="s">
        <v>44</v>
      </c>
      <c r="H906" s="2"/>
      <c r="I906" s="2"/>
      <c r="J906" s="2"/>
      <c r="K906" s="2"/>
      <c r="L906" s="2">
        <v>11155</v>
      </c>
      <c r="M906" s="2">
        <v>155</v>
      </c>
      <c r="N906" s="2">
        <v>2</v>
      </c>
      <c r="O906" s="2" t="s">
        <v>46</v>
      </c>
      <c r="P906" s="2" t="s">
        <v>116</v>
      </c>
      <c r="Q906" s="2">
        <v>1</v>
      </c>
      <c r="R906" s="11">
        <v>0.55208333333333337</v>
      </c>
      <c r="S906" s="27">
        <f>HOUR(טבלה3[[#This Row],[שעת יציאה]])</f>
        <v>13</v>
      </c>
      <c r="T906" s="2"/>
      <c r="U906" s="2"/>
      <c r="V906" s="4" t="s">
        <v>49</v>
      </c>
      <c r="W906" s="2"/>
      <c r="X906" s="2"/>
    </row>
    <row r="907" spans="1:24" ht="15" x14ac:dyDescent="0.25">
      <c r="A907" s="2"/>
      <c r="B907" s="2"/>
      <c r="C907" s="2">
        <v>176</v>
      </c>
      <c r="D907" s="2" t="s">
        <v>42</v>
      </c>
      <c r="E907" s="2" t="s">
        <v>43</v>
      </c>
      <c r="F907" s="2">
        <v>3</v>
      </c>
      <c r="G907" s="2" t="s">
        <v>44</v>
      </c>
      <c r="H907" s="2"/>
      <c r="I907" s="2"/>
      <c r="J907" s="2"/>
      <c r="K907" s="2"/>
      <c r="L907" s="2">
        <v>11155</v>
      </c>
      <c r="M907" s="2">
        <v>155</v>
      </c>
      <c r="N907" s="2">
        <v>2</v>
      </c>
      <c r="O907" s="2" t="s">
        <v>46</v>
      </c>
      <c r="P907" s="2" t="s">
        <v>116</v>
      </c>
      <c r="Q907" s="2">
        <v>1</v>
      </c>
      <c r="R907" s="11">
        <v>0.57291666666666663</v>
      </c>
      <c r="S907" s="27">
        <f>HOUR(טבלה3[[#This Row],[שעת יציאה]])</f>
        <v>13</v>
      </c>
      <c r="T907" s="2"/>
      <c r="U907" s="2"/>
      <c r="V907" s="4" t="s">
        <v>49</v>
      </c>
      <c r="W907" s="2"/>
      <c r="X907" s="2"/>
    </row>
    <row r="908" spans="1:24" ht="15" x14ac:dyDescent="0.25">
      <c r="A908" s="2"/>
      <c r="B908" s="2"/>
      <c r="C908" s="2">
        <v>176</v>
      </c>
      <c r="D908" s="2" t="s">
        <v>42</v>
      </c>
      <c r="E908" s="2" t="s">
        <v>43</v>
      </c>
      <c r="F908" s="2">
        <v>3</v>
      </c>
      <c r="G908" s="2" t="s">
        <v>44</v>
      </c>
      <c r="H908" s="2"/>
      <c r="I908" s="2"/>
      <c r="J908" s="2"/>
      <c r="K908" s="2"/>
      <c r="L908" s="2">
        <v>11155</v>
      </c>
      <c r="M908" s="2">
        <v>155</v>
      </c>
      <c r="N908" s="2">
        <v>2</v>
      </c>
      <c r="O908" s="2" t="s">
        <v>46</v>
      </c>
      <c r="P908" s="2" t="s">
        <v>116</v>
      </c>
      <c r="Q908" s="2">
        <v>1</v>
      </c>
      <c r="R908" s="11">
        <v>0.59375</v>
      </c>
      <c r="S908" s="27">
        <f>HOUR(טבלה3[[#This Row],[שעת יציאה]])</f>
        <v>14</v>
      </c>
      <c r="T908" s="2"/>
      <c r="U908" s="2"/>
      <c r="V908" s="4" t="s">
        <v>49</v>
      </c>
      <c r="W908" s="2"/>
      <c r="X908" s="2"/>
    </row>
    <row r="909" spans="1:24" ht="15" x14ac:dyDescent="0.25">
      <c r="A909" s="2"/>
      <c r="B909" s="2"/>
      <c r="C909" s="2">
        <v>176</v>
      </c>
      <c r="D909" s="2" t="s">
        <v>42</v>
      </c>
      <c r="E909" s="2" t="s">
        <v>43</v>
      </c>
      <c r="F909" s="2">
        <v>3</v>
      </c>
      <c r="G909" s="2" t="s">
        <v>44</v>
      </c>
      <c r="H909" s="2"/>
      <c r="I909" s="2"/>
      <c r="J909" s="2"/>
      <c r="K909" s="2"/>
      <c r="L909" s="2">
        <v>11155</v>
      </c>
      <c r="M909" s="2">
        <v>155</v>
      </c>
      <c r="N909" s="2">
        <v>2</v>
      </c>
      <c r="O909" s="2" t="s">
        <v>46</v>
      </c>
      <c r="P909" s="2" t="s">
        <v>116</v>
      </c>
      <c r="Q909" s="2">
        <v>1</v>
      </c>
      <c r="R909" s="11">
        <v>0.61458333333333337</v>
      </c>
      <c r="S909" s="27">
        <f>HOUR(טבלה3[[#This Row],[שעת יציאה]])</f>
        <v>14</v>
      </c>
      <c r="T909" s="2"/>
      <c r="U909" s="2"/>
      <c r="V909" s="4" t="s">
        <v>49</v>
      </c>
      <c r="W909" s="2"/>
      <c r="X909" s="2"/>
    </row>
    <row r="910" spans="1:24" ht="15" x14ac:dyDescent="0.25">
      <c r="A910" s="2"/>
      <c r="B910" s="2"/>
      <c r="C910" s="2">
        <v>176</v>
      </c>
      <c r="D910" s="2" t="s">
        <v>42</v>
      </c>
      <c r="E910" s="2" t="s">
        <v>43</v>
      </c>
      <c r="F910" s="2">
        <v>3</v>
      </c>
      <c r="G910" s="2" t="s">
        <v>44</v>
      </c>
      <c r="H910" s="2"/>
      <c r="I910" s="2"/>
      <c r="J910" s="2"/>
      <c r="K910" s="2"/>
      <c r="L910" s="2">
        <v>11155</v>
      </c>
      <c r="M910" s="2">
        <v>155</v>
      </c>
      <c r="N910" s="2">
        <v>2</v>
      </c>
      <c r="O910" s="2" t="s">
        <v>46</v>
      </c>
      <c r="P910" s="2" t="s">
        <v>116</v>
      </c>
      <c r="Q910" s="2">
        <v>1</v>
      </c>
      <c r="R910" s="11">
        <v>0.63541666666666663</v>
      </c>
      <c r="S910" s="27">
        <f>HOUR(טבלה3[[#This Row],[שעת יציאה]])</f>
        <v>15</v>
      </c>
      <c r="T910" s="2"/>
      <c r="U910" s="2"/>
      <c r="V910" s="4" t="s">
        <v>49</v>
      </c>
      <c r="W910" s="2"/>
      <c r="X910" s="2"/>
    </row>
    <row r="911" spans="1:24" ht="15" x14ac:dyDescent="0.25">
      <c r="A911" s="2"/>
      <c r="B911" s="2"/>
      <c r="C911" s="2">
        <v>176</v>
      </c>
      <c r="D911" s="2" t="s">
        <v>42</v>
      </c>
      <c r="E911" s="2" t="s">
        <v>43</v>
      </c>
      <c r="F911" s="2">
        <v>3</v>
      </c>
      <c r="G911" s="2" t="s">
        <v>44</v>
      </c>
      <c r="H911" s="2"/>
      <c r="I911" s="2"/>
      <c r="J911" s="2"/>
      <c r="K911" s="2"/>
      <c r="L911" s="2">
        <v>11155</v>
      </c>
      <c r="M911" s="2">
        <v>155</v>
      </c>
      <c r="N911" s="2">
        <v>2</v>
      </c>
      <c r="O911" s="2" t="s">
        <v>46</v>
      </c>
      <c r="P911" s="2" t="s">
        <v>116</v>
      </c>
      <c r="Q911" s="2">
        <v>1</v>
      </c>
      <c r="R911" s="11">
        <v>0.65625</v>
      </c>
      <c r="S911" s="27">
        <f>HOUR(טבלה3[[#This Row],[שעת יציאה]])</f>
        <v>15</v>
      </c>
      <c r="T911" s="2"/>
      <c r="U911" s="2"/>
      <c r="V911" s="4" t="s">
        <v>49</v>
      </c>
      <c r="W911" s="2"/>
      <c r="X911" s="2"/>
    </row>
    <row r="912" spans="1:24" ht="15" x14ac:dyDescent="0.25">
      <c r="A912" s="2"/>
      <c r="B912" s="2"/>
      <c r="C912" s="2">
        <v>176</v>
      </c>
      <c r="D912" s="2" t="s">
        <v>42</v>
      </c>
      <c r="E912" s="2" t="s">
        <v>43</v>
      </c>
      <c r="F912" s="2">
        <v>3</v>
      </c>
      <c r="G912" s="2" t="s">
        <v>44</v>
      </c>
      <c r="H912" s="2"/>
      <c r="I912" s="2"/>
      <c r="J912" s="2"/>
      <c r="K912" s="2"/>
      <c r="L912" s="2">
        <v>11155</v>
      </c>
      <c r="M912" s="2">
        <v>155</v>
      </c>
      <c r="N912" s="2">
        <v>2</v>
      </c>
      <c r="O912" s="2" t="s">
        <v>46</v>
      </c>
      <c r="P912" s="2" t="s">
        <v>116</v>
      </c>
      <c r="Q912" s="2">
        <v>1</v>
      </c>
      <c r="R912" s="11">
        <v>0.67708333333333337</v>
      </c>
      <c r="S912" s="27">
        <f>HOUR(טבלה3[[#This Row],[שעת יציאה]])</f>
        <v>16</v>
      </c>
      <c r="T912" s="2"/>
      <c r="U912" s="2"/>
      <c r="V912" s="4" t="s">
        <v>49</v>
      </c>
      <c r="W912" s="2"/>
      <c r="X912" s="2"/>
    </row>
    <row r="913" spans="1:24" ht="15" x14ac:dyDescent="0.25">
      <c r="A913" s="2"/>
      <c r="B913" s="2"/>
      <c r="C913" s="2">
        <v>176</v>
      </c>
      <c r="D913" s="2" t="s">
        <v>42</v>
      </c>
      <c r="E913" s="2" t="s">
        <v>43</v>
      </c>
      <c r="F913" s="2">
        <v>3</v>
      </c>
      <c r="G913" s="2" t="s">
        <v>44</v>
      </c>
      <c r="H913" s="2"/>
      <c r="I913" s="2"/>
      <c r="J913" s="2"/>
      <c r="K913" s="2"/>
      <c r="L913" s="2">
        <v>11155</v>
      </c>
      <c r="M913" s="2">
        <v>155</v>
      </c>
      <c r="N913" s="2">
        <v>2</v>
      </c>
      <c r="O913" s="2" t="s">
        <v>46</v>
      </c>
      <c r="P913" s="2" t="s">
        <v>116</v>
      </c>
      <c r="Q913" s="2">
        <v>1</v>
      </c>
      <c r="R913" s="11">
        <v>0.69791666666666663</v>
      </c>
      <c r="S913" s="27">
        <f>HOUR(טבלה3[[#This Row],[שעת יציאה]])</f>
        <v>16</v>
      </c>
      <c r="T913" s="2"/>
      <c r="U913" s="2"/>
      <c r="V913" s="4" t="s">
        <v>49</v>
      </c>
      <c r="W913" s="2"/>
      <c r="X913" s="2"/>
    </row>
    <row r="914" spans="1:24" ht="15" x14ac:dyDescent="0.25">
      <c r="A914" s="2"/>
      <c r="B914" s="2"/>
      <c r="C914" s="2">
        <v>176</v>
      </c>
      <c r="D914" s="2" t="s">
        <v>42</v>
      </c>
      <c r="E914" s="2" t="s">
        <v>43</v>
      </c>
      <c r="F914" s="2">
        <v>3</v>
      </c>
      <c r="G914" s="2" t="s">
        <v>44</v>
      </c>
      <c r="H914" s="2"/>
      <c r="I914" s="2"/>
      <c r="J914" s="2"/>
      <c r="K914" s="2"/>
      <c r="L914" s="2">
        <v>11155</v>
      </c>
      <c r="M914" s="2">
        <v>155</v>
      </c>
      <c r="N914" s="2">
        <v>2</v>
      </c>
      <c r="O914" s="2" t="s">
        <v>46</v>
      </c>
      <c r="P914" s="2" t="s">
        <v>116</v>
      </c>
      <c r="Q914" s="2">
        <v>1</v>
      </c>
      <c r="R914" s="11">
        <v>0.71875</v>
      </c>
      <c r="S914" s="27">
        <f>HOUR(טבלה3[[#This Row],[שעת יציאה]])</f>
        <v>17</v>
      </c>
      <c r="T914" s="2"/>
      <c r="U914" s="2"/>
      <c r="V914" s="4" t="s">
        <v>49</v>
      </c>
      <c r="W914" s="2"/>
      <c r="X914" s="2"/>
    </row>
    <row r="915" spans="1:24" ht="15" x14ac:dyDescent="0.25">
      <c r="A915" s="2"/>
      <c r="B915" s="2"/>
      <c r="C915" s="2">
        <v>176</v>
      </c>
      <c r="D915" s="2" t="s">
        <v>42</v>
      </c>
      <c r="E915" s="2" t="s">
        <v>43</v>
      </c>
      <c r="F915" s="2">
        <v>3</v>
      </c>
      <c r="G915" s="2" t="s">
        <v>44</v>
      </c>
      <c r="H915" s="2"/>
      <c r="I915" s="2"/>
      <c r="J915" s="2"/>
      <c r="K915" s="2"/>
      <c r="L915" s="2">
        <v>11155</v>
      </c>
      <c r="M915" s="2">
        <v>155</v>
      </c>
      <c r="N915" s="2">
        <v>2</v>
      </c>
      <c r="O915" s="2" t="s">
        <v>46</v>
      </c>
      <c r="P915" s="2" t="s">
        <v>116</v>
      </c>
      <c r="Q915" s="2">
        <v>1</v>
      </c>
      <c r="R915" s="11">
        <v>0.73958333333333337</v>
      </c>
      <c r="S915" s="27">
        <f>HOUR(טבלה3[[#This Row],[שעת יציאה]])</f>
        <v>17</v>
      </c>
      <c r="T915" s="2"/>
      <c r="U915" s="2"/>
      <c r="V915" s="4" t="s">
        <v>49</v>
      </c>
      <c r="W915" s="2"/>
      <c r="X915" s="2"/>
    </row>
    <row r="916" spans="1:24" ht="15" x14ac:dyDescent="0.25">
      <c r="A916" s="2"/>
      <c r="B916" s="2"/>
      <c r="C916" s="2">
        <v>176</v>
      </c>
      <c r="D916" s="2" t="s">
        <v>42</v>
      </c>
      <c r="E916" s="2" t="s">
        <v>43</v>
      </c>
      <c r="F916" s="2">
        <v>3</v>
      </c>
      <c r="G916" s="2" t="s">
        <v>44</v>
      </c>
      <c r="H916" s="2"/>
      <c r="I916" s="2"/>
      <c r="J916" s="2"/>
      <c r="K916" s="2"/>
      <c r="L916" s="2">
        <v>11155</v>
      </c>
      <c r="M916" s="2">
        <v>155</v>
      </c>
      <c r="N916" s="2">
        <v>2</v>
      </c>
      <c r="O916" s="2" t="s">
        <v>46</v>
      </c>
      <c r="P916" s="2" t="s">
        <v>116</v>
      </c>
      <c r="Q916" s="2">
        <v>1</v>
      </c>
      <c r="R916" s="11">
        <v>0.76041666666666663</v>
      </c>
      <c r="S916" s="27">
        <f>HOUR(טבלה3[[#This Row],[שעת יציאה]])</f>
        <v>18</v>
      </c>
      <c r="T916" s="2"/>
      <c r="U916" s="2"/>
      <c r="V916" s="4" t="s">
        <v>49</v>
      </c>
      <c r="W916" s="2"/>
      <c r="X916" s="2"/>
    </row>
    <row r="917" spans="1:24" ht="15" x14ac:dyDescent="0.25">
      <c r="A917" s="2"/>
      <c r="B917" s="2"/>
      <c r="C917" s="2">
        <v>176</v>
      </c>
      <c r="D917" s="2" t="s">
        <v>42</v>
      </c>
      <c r="E917" s="2" t="s">
        <v>43</v>
      </c>
      <c r="F917" s="2">
        <v>3</v>
      </c>
      <c r="G917" s="2" t="s">
        <v>44</v>
      </c>
      <c r="H917" s="2"/>
      <c r="I917" s="2"/>
      <c r="J917" s="2"/>
      <c r="K917" s="2"/>
      <c r="L917" s="2">
        <v>11155</v>
      </c>
      <c r="M917" s="2">
        <v>155</v>
      </c>
      <c r="N917" s="2">
        <v>2</v>
      </c>
      <c r="O917" s="2" t="s">
        <v>46</v>
      </c>
      <c r="P917" s="2" t="s">
        <v>116</v>
      </c>
      <c r="Q917" s="2">
        <v>1</v>
      </c>
      <c r="R917" s="11">
        <v>0.78125</v>
      </c>
      <c r="S917" s="27">
        <f>HOUR(טבלה3[[#This Row],[שעת יציאה]])</f>
        <v>18</v>
      </c>
      <c r="T917" s="2"/>
      <c r="U917" s="2"/>
      <c r="V917" s="4" t="s">
        <v>49</v>
      </c>
      <c r="W917" s="2"/>
      <c r="X917" s="2"/>
    </row>
    <row r="918" spans="1:24" ht="15" x14ac:dyDescent="0.25">
      <c r="A918" s="2"/>
      <c r="B918" s="2"/>
      <c r="C918" s="2">
        <v>176</v>
      </c>
      <c r="D918" s="2" t="s">
        <v>42</v>
      </c>
      <c r="E918" s="2" t="s">
        <v>43</v>
      </c>
      <c r="F918" s="2">
        <v>3</v>
      </c>
      <c r="G918" s="2" t="s">
        <v>44</v>
      </c>
      <c r="H918" s="2"/>
      <c r="I918" s="2"/>
      <c r="J918" s="2"/>
      <c r="K918" s="2"/>
      <c r="L918" s="2">
        <v>11155</v>
      </c>
      <c r="M918" s="2">
        <v>155</v>
      </c>
      <c r="N918" s="2">
        <v>2</v>
      </c>
      <c r="O918" s="2" t="s">
        <v>46</v>
      </c>
      <c r="P918" s="2" t="s">
        <v>116</v>
      </c>
      <c r="Q918" s="2">
        <v>1</v>
      </c>
      <c r="R918" s="11">
        <v>0.80208333333333337</v>
      </c>
      <c r="S918" s="27">
        <f>HOUR(טבלה3[[#This Row],[שעת יציאה]])</f>
        <v>19</v>
      </c>
      <c r="T918" s="2"/>
      <c r="U918" s="2"/>
      <c r="V918" s="4" t="s">
        <v>49</v>
      </c>
      <c r="W918" s="2"/>
      <c r="X918" s="2"/>
    </row>
    <row r="919" spans="1:24" ht="15" x14ac:dyDescent="0.25">
      <c r="A919" s="2"/>
      <c r="B919" s="2"/>
      <c r="C919" s="2">
        <v>176</v>
      </c>
      <c r="D919" s="2" t="s">
        <v>42</v>
      </c>
      <c r="E919" s="2" t="s">
        <v>43</v>
      </c>
      <c r="F919" s="2">
        <v>3</v>
      </c>
      <c r="G919" s="2" t="s">
        <v>44</v>
      </c>
      <c r="H919" s="2"/>
      <c r="I919" s="2"/>
      <c r="J919" s="2"/>
      <c r="K919" s="2"/>
      <c r="L919" s="2">
        <v>11155</v>
      </c>
      <c r="M919" s="2">
        <v>155</v>
      </c>
      <c r="N919" s="2">
        <v>2</v>
      </c>
      <c r="O919" s="2" t="s">
        <v>46</v>
      </c>
      <c r="P919" s="2" t="s">
        <v>116</v>
      </c>
      <c r="Q919" s="2">
        <v>1</v>
      </c>
      <c r="R919" s="11">
        <v>0.82291666666666663</v>
      </c>
      <c r="S919" s="27">
        <f>HOUR(טבלה3[[#This Row],[שעת יציאה]])</f>
        <v>19</v>
      </c>
      <c r="T919" s="2"/>
      <c r="U919" s="2"/>
      <c r="V919" s="4" t="s">
        <v>49</v>
      </c>
      <c r="W919" s="2"/>
      <c r="X919" s="2"/>
    </row>
    <row r="920" spans="1:24" ht="15" x14ac:dyDescent="0.25">
      <c r="A920" s="2"/>
      <c r="B920" s="2"/>
      <c r="C920" s="2">
        <v>176</v>
      </c>
      <c r="D920" s="2" t="s">
        <v>42</v>
      </c>
      <c r="E920" s="2" t="s">
        <v>43</v>
      </c>
      <c r="F920" s="2">
        <v>3</v>
      </c>
      <c r="G920" s="2" t="s">
        <v>44</v>
      </c>
      <c r="H920" s="2"/>
      <c r="I920" s="2"/>
      <c r="J920" s="2"/>
      <c r="K920" s="2"/>
      <c r="L920" s="2">
        <v>11155</v>
      </c>
      <c r="M920" s="2">
        <v>155</v>
      </c>
      <c r="N920" s="2">
        <v>2</v>
      </c>
      <c r="O920" s="2" t="s">
        <v>46</v>
      </c>
      <c r="P920" s="2" t="s">
        <v>116</v>
      </c>
      <c r="Q920" s="2">
        <v>1</v>
      </c>
      <c r="R920" s="11">
        <v>0.84375</v>
      </c>
      <c r="S920" s="27">
        <f>HOUR(טבלה3[[#This Row],[שעת יציאה]])</f>
        <v>20</v>
      </c>
      <c r="T920" s="2"/>
      <c r="U920" s="2"/>
      <c r="V920" s="4" t="s">
        <v>49</v>
      </c>
      <c r="W920" s="2"/>
      <c r="X920" s="2"/>
    </row>
    <row r="921" spans="1:24" ht="15" x14ac:dyDescent="0.25">
      <c r="A921" s="2"/>
      <c r="B921" s="2"/>
      <c r="C921" s="2">
        <v>176</v>
      </c>
      <c r="D921" s="2" t="s">
        <v>42</v>
      </c>
      <c r="E921" s="2" t="s">
        <v>43</v>
      </c>
      <c r="F921" s="2">
        <v>3</v>
      </c>
      <c r="G921" s="2" t="s">
        <v>44</v>
      </c>
      <c r="H921" s="2"/>
      <c r="I921" s="2"/>
      <c r="J921" s="2"/>
      <c r="K921" s="2"/>
      <c r="L921" s="2">
        <v>11155</v>
      </c>
      <c r="M921" s="2">
        <v>155</v>
      </c>
      <c r="N921" s="2">
        <v>2</v>
      </c>
      <c r="O921" s="2" t="s">
        <v>46</v>
      </c>
      <c r="P921" s="2" t="s">
        <v>116</v>
      </c>
      <c r="Q921" s="2">
        <v>1</v>
      </c>
      <c r="R921" s="11">
        <v>0.86458333333333337</v>
      </c>
      <c r="S921" s="27">
        <f>HOUR(טבלה3[[#This Row],[שעת יציאה]])</f>
        <v>20</v>
      </c>
      <c r="T921" s="2"/>
      <c r="U921" s="2"/>
      <c r="V921" s="4" t="s">
        <v>49</v>
      </c>
      <c r="W921" s="2"/>
      <c r="X921" s="2"/>
    </row>
    <row r="922" spans="1:24" ht="15" x14ac:dyDescent="0.25">
      <c r="A922" s="2"/>
      <c r="B922" s="2"/>
      <c r="C922" s="2">
        <v>176</v>
      </c>
      <c r="D922" s="2" t="s">
        <v>42</v>
      </c>
      <c r="E922" s="2" t="s">
        <v>43</v>
      </c>
      <c r="F922" s="2">
        <v>3</v>
      </c>
      <c r="G922" s="2" t="s">
        <v>44</v>
      </c>
      <c r="H922" s="2"/>
      <c r="I922" s="2"/>
      <c r="J922" s="2"/>
      <c r="K922" s="2"/>
      <c r="L922" s="2">
        <v>11155</v>
      </c>
      <c r="M922" s="2">
        <v>155</v>
      </c>
      <c r="N922" s="2">
        <v>2</v>
      </c>
      <c r="O922" s="2" t="s">
        <v>46</v>
      </c>
      <c r="P922" s="2" t="s">
        <v>116</v>
      </c>
      <c r="Q922" s="2">
        <v>1</v>
      </c>
      <c r="R922" s="11">
        <v>0.88541666666666663</v>
      </c>
      <c r="S922" s="27">
        <f>HOUR(טבלה3[[#This Row],[שעת יציאה]])</f>
        <v>21</v>
      </c>
      <c r="T922" s="2"/>
      <c r="U922" s="2"/>
      <c r="V922" s="4" t="s">
        <v>49</v>
      </c>
      <c r="W922" s="2"/>
      <c r="X922" s="2"/>
    </row>
    <row r="923" spans="1:24" ht="15" x14ac:dyDescent="0.25">
      <c r="A923" s="2"/>
      <c r="B923" s="2"/>
      <c r="C923" s="2">
        <v>176</v>
      </c>
      <c r="D923" s="2" t="s">
        <v>42</v>
      </c>
      <c r="E923" s="2" t="s">
        <v>43</v>
      </c>
      <c r="F923" s="2">
        <v>3</v>
      </c>
      <c r="G923" s="2" t="s">
        <v>44</v>
      </c>
      <c r="H923" s="2"/>
      <c r="I923" s="2"/>
      <c r="J923" s="2"/>
      <c r="K923" s="2"/>
      <c r="L923" s="2">
        <v>11155</v>
      </c>
      <c r="M923" s="2">
        <v>155</v>
      </c>
      <c r="N923" s="2">
        <v>2</v>
      </c>
      <c r="O923" s="2" t="s">
        <v>46</v>
      </c>
      <c r="P923" s="2" t="s">
        <v>116</v>
      </c>
      <c r="Q923" s="2">
        <v>1</v>
      </c>
      <c r="R923" s="11">
        <v>0.92708333333333337</v>
      </c>
      <c r="S923" s="27">
        <f>HOUR(טבלה3[[#This Row],[שעת יציאה]])</f>
        <v>22</v>
      </c>
      <c r="T923" s="2"/>
      <c r="U923" s="2"/>
      <c r="V923" s="4" t="s">
        <v>49</v>
      </c>
      <c r="W923" s="2"/>
      <c r="X923" s="2"/>
    </row>
    <row r="924" spans="1:24" ht="15" x14ac:dyDescent="0.25">
      <c r="A924" s="2"/>
      <c r="B924" s="2"/>
      <c r="C924" s="2">
        <v>176</v>
      </c>
      <c r="D924" s="2" t="s">
        <v>42</v>
      </c>
      <c r="E924" s="2" t="s">
        <v>43</v>
      </c>
      <c r="F924" s="2">
        <v>3</v>
      </c>
      <c r="G924" s="2" t="s">
        <v>44</v>
      </c>
      <c r="H924" s="2"/>
      <c r="I924" s="2"/>
      <c r="J924" s="2"/>
      <c r="K924" s="2"/>
      <c r="L924" s="2">
        <v>11155</v>
      </c>
      <c r="M924" s="2">
        <v>155</v>
      </c>
      <c r="N924" s="2">
        <v>2</v>
      </c>
      <c r="O924" s="2" t="s">
        <v>46</v>
      </c>
      <c r="P924" s="2" t="s">
        <v>116</v>
      </c>
      <c r="Q924" s="2">
        <v>1</v>
      </c>
      <c r="R924" s="11">
        <v>0.96875</v>
      </c>
      <c r="S924" s="27">
        <f>HOUR(טבלה3[[#This Row],[שעת יציאה]])</f>
        <v>23</v>
      </c>
      <c r="T924" s="2"/>
      <c r="U924" s="2"/>
      <c r="V924" s="4" t="s">
        <v>49</v>
      </c>
      <c r="W924" s="2"/>
      <c r="X924" s="2"/>
    </row>
    <row r="925" spans="1:24" ht="15" x14ac:dyDescent="0.25">
      <c r="A925" s="2"/>
      <c r="B925" s="2"/>
      <c r="C925" s="4">
        <v>176</v>
      </c>
      <c r="D925" s="4" t="s">
        <v>42</v>
      </c>
      <c r="E925" s="4" t="s">
        <v>43</v>
      </c>
      <c r="F925" s="4">
        <v>3</v>
      </c>
      <c r="G925" s="4" t="s">
        <v>44</v>
      </c>
      <c r="H925" s="4"/>
      <c r="I925" s="4"/>
      <c r="J925" s="4"/>
      <c r="K925" s="4"/>
      <c r="L925" s="4">
        <v>11156</v>
      </c>
      <c r="M925" s="4">
        <v>156</v>
      </c>
      <c r="N925" s="4">
        <v>1</v>
      </c>
      <c r="O925" s="4" t="s">
        <v>46</v>
      </c>
      <c r="P925" s="4" t="s">
        <v>117</v>
      </c>
      <c r="Q925" s="4">
        <v>1</v>
      </c>
      <c r="R925" s="14">
        <v>0.27430555555555552</v>
      </c>
      <c r="S925" s="27">
        <f>HOUR(טבלה3[[#This Row],[שעת יציאה]])</f>
        <v>6</v>
      </c>
      <c r="T925" s="4"/>
      <c r="U925" s="4"/>
      <c r="V925" s="4" t="s">
        <v>103</v>
      </c>
      <c r="W925" s="2"/>
      <c r="X925" s="2"/>
    </row>
    <row r="926" spans="1:24" ht="15" x14ac:dyDescent="0.25">
      <c r="A926" s="2"/>
      <c r="B926" s="2"/>
      <c r="C926" s="4">
        <v>176</v>
      </c>
      <c r="D926" s="4" t="s">
        <v>42</v>
      </c>
      <c r="E926" s="4" t="s">
        <v>43</v>
      </c>
      <c r="F926" s="4">
        <v>3</v>
      </c>
      <c r="G926" s="4" t="s">
        <v>44</v>
      </c>
      <c r="H926" s="4"/>
      <c r="I926" s="4"/>
      <c r="J926" s="4"/>
      <c r="K926" s="4"/>
      <c r="L926" s="4">
        <v>11156</v>
      </c>
      <c r="M926" s="4">
        <v>156</v>
      </c>
      <c r="N926" s="4">
        <v>1</v>
      </c>
      <c r="O926" s="4" t="s">
        <v>46</v>
      </c>
      <c r="P926" s="4" t="s">
        <v>117</v>
      </c>
      <c r="Q926" s="4">
        <v>1</v>
      </c>
      <c r="R926" s="11">
        <v>0.31597222222222221</v>
      </c>
      <c r="S926" s="27">
        <f>HOUR(טבלה3[[#This Row],[שעת יציאה]])</f>
        <v>7</v>
      </c>
      <c r="T926" s="2"/>
      <c r="U926" s="2"/>
      <c r="V926" s="4" t="s">
        <v>103</v>
      </c>
      <c r="W926" s="2"/>
      <c r="X926" s="2"/>
    </row>
    <row r="927" spans="1:24" ht="15" x14ac:dyDescent="0.25">
      <c r="A927" s="2"/>
      <c r="B927" s="2"/>
      <c r="C927" s="4">
        <v>176</v>
      </c>
      <c r="D927" s="4" t="s">
        <v>42</v>
      </c>
      <c r="E927" s="4" t="s">
        <v>43</v>
      </c>
      <c r="F927" s="4">
        <v>3</v>
      </c>
      <c r="G927" s="4" t="s">
        <v>44</v>
      </c>
      <c r="H927" s="4"/>
      <c r="I927" s="4"/>
      <c r="J927" s="4"/>
      <c r="K927" s="4"/>
      <c r="L927" s="4">
        <v>11156</v>
      </c>
      <c r="M927" s="4">
        <v>156</v>
      </c>
      <c r="N927" s="4">
        <v>1</v>
      </c>
      <c r="O927" s="4" t="s">
        <v>46</v>
      </c>
      <c r="P927" s="4" t="s">
        <v>117</v>
      </c>
      <c r="Q927" s="4">
        <v>1</v>
      </c>
      <c r="R927" s="11">
        <v>0.3576388888888889</v>
      </c>
      <c r="S927" s="27">
        <f>HOUR(טבלה3[[#This Row],[שעת יציאה]])</f>
        <v>8</v>
      </c>
      <c r="T927" s="2"/>
      <c r="U927" s="2"/>
      <c r="V927" s="4" t="s">
        <v>103</v>
      </c>
      <c r="W927" s="2"/>
      <c r="X927" s="2"/>
    </row>
    <row r="928" spans="1:24" ht="15" x14ac:dyDescent="0.25">
      <c r="A928" s="2"/>
      <c r="B928" s="2"/>
      <c r="C928" s="4">
        <v>176</v>
      </c>
      <c r="D928" s="4" t="s">
        <v>42</v>
      </c>
      <c r="E928" s="4" t="s">
        <v>43</v>
      </c>
      <c r="F928" s="4">
        <v>3</v>
      </c>
      <c r="G928" s="4" t="s">
        <v>44</v>
      </c>
      <c r="H928" s="4"/>
      <c r="I928" s="4"/>
      <c r="J928" s="4"/>
      <c r="K928" s="4"/>
      <c r="L928" s="4">
        <v>11156</v>
      </c>
      <c r="M928" s="4">
        <v>156</v>
      </c>
      <c r="N928" s="4">
        <v>1</v>
      </c>
      <c r="O928" s="4" t="s">
        <v>46</v>
      </c>
      <c r="P928" s="4" t="s">
        <v>117</v>
      </c>
      <c r="Q928" s="4">
        <v>1</v>
      </c>
      <c r="R928" s="11">
        <v>0.39930555555555558</v>
      </c>
      <c r="S928" s="27">
        <f>HOUR(טבלה3[[#This Row],[שעת יציאה]])</f>
        <v>9</v>
      </c>
      <c r="T928" s="2"/>
      <c r="U928" s="2"/>
      <c r="V928" s="4" t="s">
        <v>103</v>
      </c>
      <c r="W928" s="2"/>
      <c r="X928" s="2"/>
    </row>
    <row r="929" spans="1:24" ht="15" x14ac:dyDescent="0.25">
      <c r="A929" s="2"/>
      <c r="B929" s="2"/>
      <c r="C929" s="4">
        <v>176</v>
      </c>
      <c r="D929" s="4" t="s">
        <v>42</v>
      </c>
      <c r="E929" s="4" t="s">
        <v>43</v>
      </c>
      <c r="F929" s="4">
        <v>3</v>
      </c>
      <c r="G929" s="4" t="s">
        <v>44</v>
      </c>
      <c r="H929" s="4"/>
      <c r="I929" s="4"/>
      <c r="J929" s="4"/>
      <c r="K929" s="4"/>
      <c r="L929" s="4">
        <v>11156</v>
      </c>
      <c r="M929" s="4">
        <v>156</v>
      </c>
      <c r="N929" s="4">
        <v>1</v>
      </c>
      <c r="O929" s="4" t="s">
        <v>46</v>
      </c>
      <c r="P929" s="4" t="s">
        <v>117</v>
      </c>
      <c r="Q929" s="4">
        <v>1</v>
      </c>
      <c r="R929" s="11">
        <v>0.44097222222222227</v>
      </c>
      <c r="S929" s="27">
        <f>HOUR(טבלה3[[#This Row],[שעת יציאה]])</f>
        <v>10</v>
      </c>
      <c r="T929" s="2"/>
      <c r="U929" s="2"/>
      <c r="V929" s="4" t="s">
        <v>103</v>
      </c>
      <c r="W929" s="2"/>
      <c r="X929" s="2"/>
    </row>
    <row r="930" spans="1:24" ht="15" x14ac:dyDescent="0.25">
      <c r="A930" s="2"/>
      <c r="B930" s="2"/>
      <c r="C930" s="4">
        <v>176</v>
      </c>
      <c r="D930" s="4" t="s">
        <v>42</v>
      </c>
      <c r="E930" s="4" t="s">
        <v>43</v>
      </c>
      <c r="F930" s="4">
        <v>3</v>
      </c>
      <c r="G930" s="4" t="s">
        <v>44</v>
      </c>
      <c r="H930" s="4"/>
      <c r="I930" s="4"/>
      <c r="J930" s="4"/>
      <c r="K930" s="4"/>
      <c r="L930" s="4">
        <v>11156</v>
      </c>
      <c r="M930" s="4">
        <v>156</v>
      </c>
      <c r="N930" s="4">
        <v>1</v>
      </c>
      <c r="O930" s="4" t="s">
        <v>46</v>
      </c>
      <c r="P930" s="4" t="s">
        <v>117</v>
      </c>
      <c r="Q930" s="4">
        <v>1</v>
      </c>
      <c r="R930" s="11">
        <v>0.4826388888888889</v>
      </c>
      <c r="S930" s="27">
        <f>HOUR(טבלה3[[#This Row],[שעת יציאה]])</f>
        <v>11</v>
      </c>
      <c r="T930" s="2"/>
      <c r="U930" s="2"/>
      <c r="V930" s="4" t="s">
        <v>103</v>
      </c>
      <c r="W930" s="2"/>
      <c r="X930" s="2"/>
    </row>
    <row r="931" spans="1:24" ht="15" x14ac:dyDescent="0.25">
      <c r="A931" s="2"/>
      <c r="B931" s="2"/>
      <c r="C931" s="4">
        <v>176</v>
      </c>
      <c r="D931" s="4" t="s">
        <v>42</v>
      </c>
      <c r="E931" s="4" t="s">
        <v>43</v>
      </c>
      <c r="F931" s="4">
        <v>3</v>
      </c>
      <c r="G931" s="4" t="s">
        <v>44</v>
      </c>
      <c r="H931" s="4"/>
      <c r="I931" s="4"/>
      <c r="J931" s="4"/>
      <c r="K931" s="4"/>
      <c r="L931" s="4">
        <v>11156</v>
      </c>
      <c r="M931" s="4">
        <v>156</v>
      </c>
      <c r="N931" s="4">
        <v>1</v>
      </c>
      <c r="O931" s="4" t="s">
        <v>46</v>
      </c>
      <c r="P931" s="4" t="s">
        <v>117</v>
      </c>
      <c r="Q931" s="4">
        <v>1</v>
      </c>
      <c r="R931" s="11">
        <v>0.52430555555555558</v>
      </c>
      <c r="S931" s="27">
        <f>HOUR(טבלה3[[#This Row],[שעת יציאה]])</f>
        <v>12</v>
      </c>
      <c r="T931" s="2"/>
      <c r="U931" s="2"/>
      <c r="V931" s="4" t="s">
        <v>103</v>
      </c>
      <c r="W931" s="2"/>
      <c r="X931" s="2"/>
    </row>
    <row r="932" spans="1:24" ht="15" x14ac:dyDescent="0.25">
      <c r="A932" s="2"/>
      <c r="B932" s="2"/>
      <c r="C932" s="4">
        <v>176</v>
      </c>
      <c r="D932" s="4" t="s">
        <v>42</v>
      </c>
      <c r="E932" s="4" t="s">
        <v>43</v>
      </c>
      <c r="F932" s="4">
        <v>3</v>
      </c>
      <c r="G932" s="4" t="s">
        <v>44</v>
      </c>
      <c r="H932" s="4"/>
      <c r="I932" s="4"/>
      <c r="J932" s="4"/>
      <c r="K932" s="4"/>
      <c r="L932" s="4">
        <v>11156</v>
      </c>
      <c r="M932" s="4">
        <v>156</v>
      </c>
      <c r="N932" s="4">
        <v>1</v>
      </c>
      <c r="O932" s="4" t="s">
        <v>46</v>
      </c>
      <c r="P932" s="4" t="s">
        <v>117</v>
      </c>
      <c r="Q932" s="4">
        <v>1</v>
      </c>
      <c r="R932" s="11">
        <v>0.54513888888888895</v>
      </c>
      <c r="S932" s="27">
        <f>HOUR(טבלה3[[#This Row],[שעת יציאה]])</f>
        <v>13</v>
      </c>
      <c r="T932" s="2"/>
      <c r="U932" s="2"/>
      <c r="V932" s="4" t="s">
        <v>103</v>
      </c>
      <c r="W932" s="2"/>
      <c r="X932" s="2"/>
    </row>
    <row r="933" spans="1:24" ht="15" x14ac:dyDescent="0.25">
      <c r="A933" s="2"/>
      <c r="B933" s="2"/>
      <c r="C933" s="4">
        <v>176</v>
      </c>
      <c r="D933" s="4" t="s">
        <v>42</v>
      </c>
      <c r="E933" s="4" t="s">
        <v>43</v>
      </c>
      <c r="F933" s="4">
        <v>3</v>
      </c>
      <c r="G933" s="4" t="s">
        <v>44</v>
      </c>
      <c r="H933" s="4"/>
      <c r="I933" s="4"/>
      <c r="J933" s="4"/>
      <c r="K933" s="4"/>
      <c r="L933" s="4">
        <v>11156</v>
      </c>
      <c r="M933" s="4">
        <v>156</v>
      </c>
      <c r="N933" s="4">
        <v>1</v>
      </c>
      <c r="O933" s="4" t="s">
        <v>46</v>
      </c>
      <c r="P933" s="4" t="s">
        <v>117</v>
      </c>
      <c r="Q933" s="4">
        <v>1</v>
      </c>
      <c r="R933" s="11">
        <v>0.56597222222222221</v>
      </c>
      <c r="S933" s="27">
        <f>HOUR(טבלה3[[#This Row],[שעת יציאה]])</f>
        <v>13</v>
      </c>
      <c r="T933" s="2"/>
      <c r="U933" s="2"/>
      <c r="V933" s="4" t="s">
        <v>103</v>
      </c>
      <c r="W933" s="2"/>
      <c r="X933" s="2"/>
    </row>
    <row r="934" spans="1:24" ht="15" x14ac:dyDescent="0.25">
      <c r="A934" s="2"/>
      <c r="B934" s="2"/>
      <c r="C934" s="4">
        <v>176</v>
      </c>
      <c r="D934" s="4" t="s">
        <v>42</v>
      </c>
      <c r="E934" s="4" t="s">
        <v>43</v>
      </c>
      <c r="F934" s="4">
        <v>3</v>
      </c>
      <c r="G934" s="4" t="s">
        <v>44</v>
      </c>
      <c r="H934" s="4"/>
      <c r="I934" s="4"/>
      <c r="J934" s="4"/>
      <c r="K934" s="4"/>
      <c r="L934" s="4">
        <v>11156</v>
      </c>
      <c r="M934" s="4">
        <v>156</v>
      </c>
      <c r="N934" s="4">
        <v>1</v>
      </c>
      <c r="O934" s="4" t="s">
        <v>46</v>
      </c>
      <c r="P934" s="4" t="s">
        <v>117</v>
      </c>
      <c r="Q934" s="4">
        <v>1</v>
      </c>
      <c r="R934" s="11">
        <v>0.58680555555555558</v>
      </c>
      <c r="S934" s="27">
        <f>HOUR(טבלה3[[#This Row],[שעת יציאה]])</f>
        <v>14</v>
      </c>
      <c r="T934" s="2"/>
      <c r="U934" s="2"/>
      <c r="V934" s="4" t="s">
        <v>103</v>
      </c>
      <c r="W934" s="2"/>
      <c r="X934" s="2"/>
    </row>
    <row r="935" spans="1:24" ht="15" x14ac:dyDescent="0.25">
      <c r="A935" s="2"/>
      <c r="B935" s="2"/>
      <c r="C935" s="4">
        <v>176</v>
      </c>
      <c r="D935" s="4" t="s">
        <v>42</v>
      </c>
      <c r="E935" s="4" t="s">
        <v>43</v>
      </c>
      <c r="F935" s="4">
        <v>3</v>
      </c>
      <c r="G935" s="4" t="s">
        <v>44</v>
      </c>
      <c r="H935" s="4"/>
      <c r="I935" s="4"/>
      <c r="J935" s="4"/>
      <c r="K935" s="4"/>
      <c r="L935" s="4">
        <v>11156</v>
      </c>
      <c r="M935" s="4">
        <v>156</v>
      </c>
      <c r="N935" s="4">
        <v>1</v>
      </c>
      <c r="O935" s="4" t="s">
        <v>46</v>
      </c>
      <c r="P935" s="4" t="s">
        <v>117</v>
      </c>
      <c r="Q935" s="4">
        <v>1</v>
      </c>
      <c r="R935" s="11">
        <v>0.60763888888888895</v>
      </c>
      <c r="S935" s="27">
        <f>HOUR(טבלה3[[#This Row],[שעת יציאה]])</f>
        <v>14</v>
      </c>
      <c r="T935" s="2"/>
      <c r="U935" s="2"/>
      <c r="V935" s="4" t="s">
        <v>103</v>
      </c>
      <c r="W935" s="2"/>
      <c r="X935" s="2"/>
    </row>
    <row r="936" spans="1:24" ht="15" x14ac:dyDescent="0.25">
      <c r="A936" s="2"/>
      <c r="B936" s="2"/>
      <c r="C936" s="4">
        <v>176</v>
      </c>
      <c r="D936" s="4" t="s">
        <v>42</v>
      </c>
      <c r="E936" s="4" t="s">
        <v>43</v>
      </c>
      <c r="F936" s="4">
        <v>3</v>
      </c>
      <c r="G936" s="4" t="s">
        <v>44</v>
      </c>
      <c r="H936" s="4"/>
      <c r="I936" s="4"/>
      <c r="J936" s="4"/>
      <c r="K936" s="4"/>
      <c r="L936" s="4">
        <v>11156</v>
      </c>
      <c r="M936" s="4">
        <v>156</v>
      </c>
      <c r="N936" s="4">
        <v>1</v>
      </c>
      <c r="O936" s="4" t="s">
        <v>46</v>
      </c>
      <c r="P936" s="4" t="s">
        <v>117</v>
      </c>
      <c r="Q936" s="4">
        <v>1</v>
      </c>
      <c r="R936" s="11">
        <v>0.62847222222222221</v>
      </c>
      <c r="S936" s="27">
        <f>HOUR(טבלה3[[#This Row],[שעת יציאה]])</f>
        <v>15</v>
      </c>
      <c r="T936" s="2"/>
      <c r="U936" s="2"/>
      <c r="V936" s="4" t="s">
        <v>103</v>
      </c>
      <c r="W936" s="2"/>
      <c r="X936" s="2"/>
    </row>
    <row r="937" spans="1:24" ht="15" x14ac:dyDescent="0.25">
      <c r="A937" s="2"/>
      <c r="B937" s="2"/>
      <c r="C937" s="4">
        <v>176</v>
      </c>
      <c r="D937" s="4" t="s">
        <v>42</v>
      </c>
      <c r="E937" s="4" t="s">
        <v>43</v>
      </c>
      <c r="F937" s="4">
        <v>3</v>
      </c>
      <c r="G937" s="4" t="s">
        <v>44</v>
      </c>
      <c r="H937" s="4"/>
      <c r="I937" s="4"/>
      <c r="J937" s="4"/>
      <c r="K937" s="4"/>
      <c r="L937" s="4">
        <v>11156</v>
      </c>
      <c r="M937" s="4">
        <v>156</v>
      </c>
      <c r="N937" s="4">
        <v>1</v>
      </c>
      <c r="O937" s="4" t="s">
        <v>46</v>
      </c>
      <c r="P937" s="4" t="s">
        <v>117</v>
      </c>
      <c r="Q937" s="4">
        <v>1</v>
      </c>
      <c r="R937" s="11">
        <v>0.64236111111111105</v>
      </c>
      <c r="S937" s="27">
        <f>HOUR(טבלה3[[#This Row],[שעת יציאה]])</f>
        <v>15</v>
      </c>
      <c r="T937" s="2"/>
      <c r="U937" s="2"/>
      <c r="V937" s="4" t="s">
        <v>103</v>
      </c>
      <c r="W937" s="2"/>
      <c r="X937" s="2"/>
    </row>
    <row r="938" spans="1:24" ht="15" x14ac:dyDescent="0.25">
      <c r="A938" s="2"/>
      <c r="B938" s="2"/>
      <c r="C938" s="4">
        <v>176</v>
      </c>
      <c r="D938" s="4" t="s">
        <v>42</v>
      </c>
      <c r="E938" s="4" t="s">
        <v>43</v>
      </c>
      <c r="F938" s="4">
        <v>3</v>
      </c>
      <c r="G938" s="4" t="s">
        <v>44</v>
      </c>
      <c r="H938" s="4"/>
      <c r="I938" s="4"/>
      <c r="J938" s="4"/>
      <c r="K938" s="4"/>
      <c r="L938" s="4">
        <v>11156</v>
      </c>
      <c r="M938" s="4">
        <v>156</v>
      </c>
      <c r="N938" s="4">
        <v>1</v>
      </c>
      <c r="O938" s="4" t="s">
        <v>46</v>
      </c>
      <c r="P938" s="4" t="s">
        <v>117</v>
      </c>
      <c r="Q938" s="4">
        <v>1</v>
      </c>
      <c r="R938" s="11">
        <v>0.65625</v>
      </c>
      <c r="S938" s="27">
        <f>HOUR(טבלה3[[#This Row],[שעת יציאה]])</f>
        <v>15</v>
      </c>
      <c r="T938" s="2"/>
      <c r="U938" s="2"/>
      <c r="V938" s="4" t="s">
        <v>103</v>
      </c>
      <c r="W938" s="2"/>
      <c r="X938" s="2"/>
    </row>
    <row r="939" spans="1:24" ht="15" x14ac:dyDescent="0.25">
      <c r="A939" s="2"/>
      <c r="B939" s="2"/>
      <c r="C939" s="4">
        <v>176</v>
      </c>
      <c r="D939" s="4" t="s">
        <v>42</v>
      </c>
      <c r="E939" s="4" t="s">
        <v>43</v>
      </c>
      <c r="F939" s="4">
        <v>3</v>
      </c>
      <c r="G939" s="4" t="s">
        <v>44</v>
      </c>
      <c r="H939" s="4"/>
      <c r="I939" s="4"/>
      <c r="J939" s="4"/>
      <c r="K939" s="4"/>
      <c r="L939" s="4">
        <v>11156</v>
      </c>
      <c r="M939" s="4">
        <v>156</v>
      </c>
      <c r="N939" s="4">
        <v>1</v>
      </c>
      <c r="O939" s="4" t="s">
        <v>46</v>
      </c>
      <c r="P939" s="4" t="s">
        <v>117</v>
      </c>
      <c r="Q939" s="4">
        <v>1</v>
      </c>
      <c r="R939" s="11">
        <v>0.67013888888888884</v>
      </c>
      <c r="S939" s="27">
        <f>HOUR(טבלה3[[#This Row],[שעת יציאה]])</f>
        <v>16</v>
      </c>
      <c r="T939" s="2"/>
      <c r="U939" s="2"/>
      <c r="V939" s="4" t="s">
        <v>103</v>
      </c>
      <c r="W939" s="2"/>
      <c r="X939" s="2"/>
    </row>
    <row r="940" spans="1:24" ht="15" x14ac:dyDescent="0.25">
      <c r="A940" s="2"/>
      <c r="B940" s="2"/>
      <c r="C940" s="4">
        <v>176</v>
      </c>
      <c r="D940" s="4" t="s">
        <v>42</v>
      </c>
      <c r="E940" s="4" t="s">
        <v>43</v>
      </c>
      <c r="F940" s="4">
        <v>3</v>
      </c>
      <c r="G940" s="4" t="s">
        <v>44</v>
      </c>
      <c r="H940" s="4"/>
      <c r="I940" s="4"/>
      <c r="J940" s="4"/>
      <c r="K940" s="4"/>
      <c r="L940" s="4">
        <v>11156</v>
      </c>
      <c r="M940" s="4">
        <v>156</v>
      </c>
      <c r="N940" s="4">
        <v>1</v>
      </c>
      <c r="O940" s="4" t="s">
        <v>46</v>
      </c>
      <c r="P940" s="4" t="s">
        <v>117</v>
      </c>
      <c r="Q940" s="4">
        <v>1</v>
      </c>
      <c r="R940" s="11">
        <v>0.68402777777777779</v>
      </c>
      <c r="S940" s="27">
        <f>HOUR(טבלה3[[#This Row],[שעת יציאה]])</f>
        <v>16</v>
      </c>
      <c r="T940" s="2"/>
      <c r="U940" s="2"/>
      <c r="V940" s="4" t="s">
        <v>103</v>
      </c>
      <c r="W940" s="2"/>
      <c r="X940" s="2"/>
    </row>
    <row r="941" spans="1:24" ht="15" x14ac:dyDescent="0.25">
      <c r="A941" s="2"/>
      <c r="B941" s="2"/>
      <c r="C941" s="4">
        <v>176</v>
      </c>
      <c r="D941" s="4" t="s">
        <v>42</v>
      </c>
      <c r="E941" s="4" t="s">
        <v>43</v>
      </c>
      <c r="F941" s="4">
        <v>3</v>
      </c>
      <c r="G941" s="4" t="s">
        <v>44</v>
      </c>
      <c r="H941" s="4"/>
      <c r="I941" s="4"/>
      <c r="J941" s="4"/>
      <c r="K941" s="4"/>
      <c r="L941" s="4">
        <v>11156</v>
      </c>
      <c r="M941" s="4">
        <v>156</v>
      </c>
      <c r="N941" s="4">
        <v>1</v>
      </c>
      <c r="O941" s="4" t="s">
        <v>46</v>
      </c>
      <c r="P941" s="4" t="s">
        <v>117</v>
      </c>
      <c r="Q941" s="4">
        <v>1</v>
      </c>
      <c r="R941" s="11">
        <v>0.69791666666666663</v>
      </c>
      <c r="S941" s="27">
        <f>HOUR(טבלה3[[#This Row],[שעת יציאה]])</f>
        <v>16</v>
      </c>
      <c r="T941" s="2"/>
      <c r="U941" s="2"/>
      <c r="V941" s="4" t="s">
        <v>103</v>
      </c>
      <c r="W941" s="2"/>
      <c r="X941" s="2"/>
    </row>
    <row r="942" spans="1:24" ht="15" x14ac:dyDescent="0.25">
      <c r="A942" s="2"/>
      <c r="B942" s="2"/>
      <c r="C942" s="4">
        <v>176</v>
      </c>
      <c r="D942" s="4" t="s">
        <v>42</v>
      </c>
      <c r="E942" s="4" t="s">
        <v>43</v>
      </c>
      <c r="F942" s="4">
        <v>3</v>
      </c>
      <c r="G942" s="4" t="s">
        <v>44</v>
      </c>
      <c r="H942" s="4"/>
      <c r="I942" s="4"/>
      <c r="J942" s="4"/>
      <c r="K942" s="4"/>
      <c r="L942" s="4">
        <v>11156</v>
      </c>
      <c r="M942" s="4">
        <v>156</v>
      </c>
      <c r="N942" s="4">
        <v>1</v>
      </c>
      <c r="O942" s="4" t="s">
        <v>46</v>
      </c>
      <c r="P942" s="4" t="s">
        <v>117</v>
      </c>
      <c r="Q942" s="4">
        <v>1</v>
      </c>
      <c r="R942" s="11">
        <v>0.71180555555555547</v>
      </c>
      <c r="S942" s="27">
        <f>HOUR(טבלה3[[#This Row],[שעת יציאה]])</f>
        <v>17</v>
      </c>
      <c r="T942" s="2"/>
      <c r="U942" s="2"/>
      <c r="V942" s="4" t="s">
        <v>103</v>
      </c>
      <c r="W942" s="2"/>
      <c r="X942" s="2"/>
    </row>
    <row r="943" spans="1:24" ht="15" x14ac:dyDescent="0.25">
      <c r="A943" s="2"/>
      <c r="B943" s="2"/>
      <c r="C943" s="4">
        <v>176</v>
      </c>
      <c r="D943" s="4" t="s">
        <v>42</v>
      </c>
      <c r="E943" s="4" t="s">
        <v>43</v>
      </c>
      <c r="F943" s="4">
        <v>3</v>
      </c>
      <c r="G943" s="4" t="s">
        <v>44</v>
      </c>
      <c r="H943" s="4"/>
      <c r="I943" s="4"/>
      <c r="J943" s="4"/>
      <c r="K943" s="4"/>
      <c r="L943" s="4">
        <v>11156</v>
      </c>
      <c r="M943" s="4">
        <v>156</v>
      </c>
      <c r="N943" s="4">
        <v>1</v>
      </c>
      <c r="O943" s="4" t="s">
        <v>46</v>
      </c>
      <c r="P943" s="4" t="s">
        <v>117</v>
      </c>
      <c r="Q943" s="4">
        <v>1</v>
      </c>
      <c r="R943" s="11">
        <v>0.72569444444444453</v>
      </c>
      <c r="S943" s="27">
        <f>HOUR(טבלה3[[#This Row],[שעת יציאה]])</f>
        <v>17</v>
      </c>
      <c r="T943" s="2"/>
      <c r="U943" s="2"/>
      <c r="V943" s="4" t="s">
        <v>103</v>
      </c>
      <c r="W943" s="2"/>
      <c r="X943" s="2"/>
    </row>
    <row r="944" spans="1:24" ht="15" x14ac:dyDescent="0.25">
      <c r="A944" s="2"/>
      <c r="B944" s="2"/>
      <c r="C944" s="4">
        <v>176</v>
      </c>
      <c r="D944" s="4" t="s">
        <v>42</v>
      </c>
      <c r="E944" s="4" t="s">
        <v>43</v>
      </c>
      <c r="F944" s="4">
        <v>3</v>
      </c>
      <c r="G944" s="4" t="s">
        <v>44</v>
      </c>
      <c r="H944" s="4"/>
      <c r="I944" s="4"/>
      <c r="J944" s="4"/>
      <c r="K944" s="4"/>
      <c r="L944" s="4">
        <v>11156</v>
      </c>
      <c r="M944" s="4">
        <v>156</v>
      </c>
      <c r="N944" s="4">
        <v>1</v>
      </c>
      <c r="O944" s="4" t="s">
        <v>46</v>
      </c>
      <c r="P944" s="4" t="s">
        <v>117</v>
      </c>
      <c r="Q944" s="4">
        <v>1</v>
      </c>
      <c r="R944" s="11">
        <v>0.73958333333333337</v>
      </c>
      <c r="S944" s="27">
        <f>HOUR(טבלה3[[#This Row],[שעת יציאה]])</f>
        <v>17</v>
      </c>
      <c r="T944" s="2"/>
      <c r="U944" s="2"/>
      <c r="V944" s="4" t="s">
        <v>103</v>
      </c>
      <c r="W944" s="2"/>
      <c r="X944" s="2"/>
    </row>
    <row r="945" spans="1:24" ht="15" x14ac:dyDescent="0.25">
      <c r="A945" s="2"/>
      <c r="B945" s="2"/>
      <c r="C945" s="4">
        <v>176</v>
      </c>
      <c r="D945" s="4" t="s">
        <v>42</v>
      </c>
      <c r="E945" s="4" t="s">
        <v>43</v>
      </c>
      <c r="F945" s="4">
        <v>3</v>
      </c>
      <c r="G945" s="4" t="s">
        <v>44</v>
      </c>
      <c r="H945" s="4"/>
      <c r="I945" s="4"/>
      <c r="J945" s="4"/>
      <c r="K945" s="4"/>
      <c r="L945" s="4">
        <v>11156</v>
      </c>
      <c r="M945" s="4">
        <v>156</v>
      </c>
      <c r="N945" s="4">
        <v>1</v>
      </c>
      <c r="O945" s="4" t="s">
        <v>46</v>
      </c>
      <c r="P945" s="4" t="s">
        <v>117</v>
      </c>
      <c r="Q945" s="4">
        <v>1</v>
      </c>
      <c r="R945" s="11">
        <v>0.75347222222222221</v>
      </c>
      <c r="S945" s="27">
        <f>HOUR(טבלה3[[#This Row],[שעת יציאה]])</f>
        <v>18</v>
      </c>
      <c r="T945" s="2"/>
      <c r="U945" s="2"/>
      <c r="V945" s="4" t="s">
        <v>103</v>
      </c>
      <c r="W945" s="2"/>
      <c r="X945" s="2"/>
    </row>
    <row r="946" spans="1:24" ht="15" x14ac:dyDescent="0.25">
      <c r="A946" s="2"/>
      <c r="B946" s="2"/>
      <c r="C946" s="4">
        <v>176</v>
      </c>
      <c r="D946" s="4" t="s">
        <v>42</v>
      </c>
      <c r="E946" s="4" t="s">
        <v>43</v>
      </c>
      <c r="F946" s="4">
        <v>3</v>
      </c>
      <c r="G946" s="4" t="s">
        <v>44</v>
      </c>
      <c r="H946" s="4"/>
      <c r="I946" s="4"/>
      <c r="J946" s="4"/>
      <c r="K946" s="4"/>
      <c r="L946" s="4">
        <v>11156</v>
      </c>
      <c r="M946" s="4">
        <v>156</v>
      </c>
      <c r="N946" s="4">
        <v>1</v>
      </c>
      <c r="O946" s="4" t="s">
        <v>46</v>
      </c>
      <c r="P946" s="4" t="s">
        <v>117</v>
      </c>
      <c r="Q946" s="4">
        <v>1</v>
      </c>
      <c r="R946" s="11">
        <v>0.76736111111111116</v>
      </c>
      <c r="S946" s="27">
        <f>HOUR(טבלה3[[#This Row],[שעת יציאה]])</f>
        <v>18</v>
      </c>
      <c r="T946" s="2"/>
      <c r="U946" s="2"/>
      <c r="V946" s="4" t="s">
        <v>103</v>
      </c>
      <c r="W946" s="2"/>
      <c r="X946" s="2"/>
    </row>
    <row r="947" spans="1:24" ht="15" x14ac:dyDescent="0.25">
      <c r="A947" s="2"/>
      <c r="B947" s="2"/>
      <c r="C947" s="4">
        <v>176</v>
      </c>
      <c r="D947" s="4" t="s">
        <v>42</v>
      </c>
      <c r="E947" s="4" t="s">
        <v>43</v>
      </c>
      <c r="F947" s="4">
        <v>3</v>
      </c>
      <c r="G947" s="4" t="s">
        <v>44</v>
      </c>
      <c r="H947" s="4"/>
      <c r="I947" s="4"/>
      <c r="J947" s="4"/>
      <c r="K947" s="4"/>
      <c r="L947" s="4">
        <v>11156</v>
      </c>
      <c r="M947" s="4">
        <v>156</v>
      </c>
      <c r="N947" s="4">
        <v>1</v>
      </c>
      <c r="O947" s="4" t="s">
        <v>46</v>
      </c>
      <c r="P947" s="4" t="s">
        <v>117</v>
      </c>
      <c r="Q947" s="4">
        <v>1</v>
      </c>
      <c r="R947" s="11">
        <v>0.78125</v>
      </c>
      <c r="S947" s="27">
        <f>HOUR(טבלה3[[#This Row],[שעת יציאה]])</f>
        <v>18</v>
      </c>
      <c r="T947" s="2"/>
      <c r="U947" s="2"/>
      <c r="V947" s="4" t="s">
        <v>103</v>
      </c>
      <c r="W947" s="2"/>
      <c r="X947" s="2"/>
    </row>
    <row r="948" spans="1:24" ht="15" x14ac:dyDescent="0.25">
      <c r="A948" s="2"/>
      <c r="B948" s="2"/>
      <c r="C948" s="4">
        <v>176</v>
      </c>
      <c r="D948" s="4" t="s">
        <v>42</v>
      </c>
      <c r="E948" s="4" t="s">
        <v>43</v>
      </c>
      <c r="F948" s="4">
        <v>3</v>
      </c>
      <c r="G948" s="4" t="s">
        <v>44</v>
      </c>
      <c r="H948" s="4"/>
      <c r="I948" s="4"/>
      <c r="J948" s="4"/>
      <c r="K948" s="4"/>
      <c r="L948" s="4">
        <v>11156</v>
      </c>
      <c r="M948" s="4">
        <v>156</v>
      </c>
      <c r="N948" s="4">
        <v>1</v>
      </c>
      <c r="O948" s="4" t="s">
        <v>46</v>
      </c>
      <c r="P948" s="4" t="s">
        <v>117</v>
      </c>
      <c r="Q948" s="4">
        <v>1</v>
      </c>
      <c r="R948" s="11">
        <v>0.79513888888888884</v>
      </c>
      <c r="S948" s="27">
        <f>HOUR(טבלה3[[#This Row],[שעת יציאה]])</f>
        <v>19</v>
      </c>
      <c r="T948" s="2"/>
      <c r="U948" s="2"/>
      <c r="V948" s="4" t="s">
        <v>103</v>
      </c>
      <c r="W948" s="2"/>
      <c r="X948" s="2"/>
    </row>
    <row r="949" spans="1:24" ht="15" x14ac:dyDescent="0.25">
      <c r="A949" s="2"/>
      <c r="B949" s="2"/>
      <c r="C949" s="4">
        <v>176</v>
      </c>
      <c r="D949" s="4" t="s">
        <v>42</v>
      </c>
      <c r="E949" s="4" t="s">
        <v>43</v>
      </c>
      <c r="F949" s="4">
        <v>3</v>
      </c>
      <c r="G949" s="4" t="s">
        <v>44</v>
      </c>
      <c r="H949" s="4"/>
      <c r="I949" s="4"/>
      <c r="J949" s="4"/>
      <c r="K949" s="4"/>
      <c r="L949" s="4">
        <v>11156</v>
      </c>
      <c r="M949" s="4">
        <v>156</v>
      </c>
      <c r="N949" s="4">
        <v>1</v>
      </c>
      <c r="O949" s="4" t="s">
        <v>46</v>
      </c>
      <c r="P949" s="4" t="s">
        <v>117</v>
      </c>
      <c r="Q949" s="4">
        <v>1</v>
      </c>
      <c r="R949" s="11">
        <v>0.80902777777777779</v>
      </c>
      <c r="S949" s="27">
        <f>HOUR(טבלה3[[#This Row],[שעת יציאה]])</f>
        <v>19</v>
      </c>
      <c r="T949" s="2"/>
      <c r="U949" s="2"/>
      <c r="V949" s="4" t="s">
        <v>103</v>
      </c>
      <c r="W949" s="2"/>
      <c r="X949" s="2"/>
    </row>
    <row r="950" spans="1:24" ht="15" x14ac:dyDescent="0.25">
      <c r="A950" s="2"/>
      <c r="B950" s="2"/>
      <c r="C950" s="4">
        <v>176</v>
      </c>
      <c r="D950" s="4" t="s">
        <v>42</v>
      </c>
      <c r="E950" s="4" t="s">
        <v>43</v>
      </c>
      <c r="F950" s="4">
        <v>3</v>
      </c>
      <c r="G950" s="4" t="s">
        <v>44</v>
      </c>
      <c r="H950" s="4"/>
      <c r="I950" s="4"/>
      <c r="J950" s="4"/>
      <c r="K950" s="4"/>
      <c r="L950" s="4">
        <v>11156</v>
      </c>
      <c r="M950" s="4">
        <v>156</v>
      </c>
      <c r="N950" s="4">
        <v>1</v>
      </c>
      <c r="O950" s="4" t="s">
        <v>46</v>
      </c>
      <c r="P950" s="4" t="s">
        <v>117</v>
      </c>
      <c r="Q950" s="4">
        <v>1</v>
      </c>
      <c r="R950" s="11">
        <v>0.82291666666666663</v>
      </c>
      <c r="S950" s="27">
        <f>HOUR(טבלה3[[#This Row],[שעת יציאה]])</f>
        <v>19</v>
      </c>
      <c r="T950" s="2"/>
      <c r="U950" s="2"/>
      <c r="V950" s="4" t="s">
        <v>103</v>
      </c>
      <c r="W950" s="2"/>
      <c r="X950" s="2"/>
    </row>
    <row r="951" spans="1:24" ht="15" x14ac:dyDescent="0.25">
      <c r="A951" s="2"/>
      <c r="B951" s="2"/>
      <c r="C951" s="4">
        <v>176</v>
      </c>
      <c r="D951" s="4" t="s">
        <v>42</v>
      </c>
      <c r="E951" s="4" t="s">
        <v>43</v>
      </c>
      <c r="F951" s="4">
        <v>3</v>
      </c>
      <c r="G951" s="4" t="s">
        <v>44</v>
      </c>
      <c r="H951" s="4"/>
      <c r="I951" s="4"/>
      <c r="J951" s="4"/>
      <c r="K951" s="4"/>
      <c r="L951" s="4">
        <v>11156</v>
      </c>
      <c r="M951" s="4">
        <v>156</v>
      </c>
      <c r="N951" s="4">
        <v>1</v>
      </c>
      <c r="O951" s="4" t="s">
        <v>46</v>
      </c>
      <c r="P951" s="4" t="s">
        <v>117</v>
      </c>
      <c r="Q951" s="4">
        <v>1</v>
      </c>
      <c r="R951" s="11">
        <v>0.83680555555555547</v>
      </c>
      <c r="S951" s="27">
        <f>HOUR(טבלה3[[#This Row],[שעת יציאה]])</f>
        <v>20</v>
      </c>
      <c r="T951" s="2"/>
      <c r="U951" s="2"/>
      <c r="V951" s="4" t="s">
        <v>103</v>
      </c>
      <c r="W951" s="2"/>
      <c r="X951" s="2"/>
    </row>
    <row r="952" spans="1:24" ht="15" x14ac:dyDescent="0.25">
      <c r="A952" s="2"/>
      <c r="B952" s="2"/>
      <c r="C952" s="4">
        <v>176</v>
      </c>
      <c r="D952" s="4" t="s">
        <v>42</v>
      </c>
      <c r="E952" s="4" t="s">
        <v>43</v>
      </c>
      <c r="F952" s="4">
        <v>3</v>
      </c>
      <c r="G952" s="4" t="s">
        <v>44</v>
      </c>
      <c r="H952" s="4"/>
      <c r="I952" s="4"/>
      <c r="J952" s="4"/>
      <c r="K952" s="4"/>
      <c r="L952" s="4">
        <v>11156</v>
      </c>
      <c r="M952" s="4">
        <v>156</v>
      </c>
      <c r="N952" s="4">
        <v>1</v>
      </c>
      <c r="O952" s="4" t="s">
        <v>46</v>
      </c>
      <c r="P952" s="4" t="s">
        <v>117</v>
      </c>
      <c r="Q952" s="4">
        <v>1</v>
      </c>
      <c r="R952" s="11">
        <v>0.85763888888888884</v>
      </c>
      <c r="S952" s="27">
        <f>HOUR(טבלה3[[#This Row],[שעת יציאה]])</f>
        <v>20</v>
      </c>
      <c r="T952" s="2"/>
      <c r="U952" s="2"/>
      <c r="V952" s="4" t="s">
        <v>103</v>
      </c>
      <c r="W952" s="2"/>
      <c r="X952" s="2"/>
    </row>
    <row r="953" spans="1:24" ht="15" x14ac:dyDescent="0.25">
      <c r="A953" s="2"/>
      <c r="B953" s="2"/>
      <c r="C953" s="4">
        <v>176</v>
      </c>
      <c r="D953" s="4" t="s">
        <v>42</v>
      </c>
      <c r="E953" s="4" t="s">
        <v>43</v>
      </c>
      <c r="F953" s="4">
        <v>3</v>
      </c>
      <c r="G953" s="4" t="s">
        <v>44</v>
      </c>
      <c r="H953" s="4"/>
      <c r="I953" s="4"/>
      <c r="J953" s="4"/>
      <c r="K953" s="4"/>
      <c r="L953" s="4">
        <v>11156</v>
      </c>
      <c r="M953" s="4">
        <v>156</v>
      </c>
      <c r="N953" s="4">
        <v>1</v>
      </c>
      <c r="O953" s="4" t="s">
        <v>46</v>
      </c>
      <c r="P953" s="4" t="s">
        <v>117</v>
      </c>
      <c r="Q953" s="4">
        <v>1</v>
      </c>
      <c r="R953" s="11">
        <v>0.89930555555555547</v>
      </c>
      <c r="S953" s="27">
        <f>HOUR(טבלה3[[#This Row],[שעת יציאה]])</f>
        <v>21</v>
      </c>
      <c r="T953" s="2"/>
      <c r="U953" s="2"/>
      <c r="V953" s="4" t="s">
        <v>103</v>
      </c>
      <c r="W953" s="2"/>
      <c r="X953" s="2"/>
    </row>
    <row r="954" spans="1:24" ht="15" x14ac:dyDescent="0.25">
      <c r="A954" s="2"/>
      <c r="B954" s="2"/>
      <c r="C954" s="4">
        <v>176</v>
      </c>
      <c r="D954" s="4" t="s">
        <v>42</v>
      </c>
      <c r="E954" s="4" t="s">
        <v>43</v>
      </c>
      <c r="F954" s="4">
        <v>3</v>
      </c>
      <c r="G954" s="4" t="s">
        <v>44</v>
      </c>
      <c r="H954" s="4"/>
      <c r="I954" s="4"/>
      <c r="J954" s="4"/>
      <c r="K954" s="4"/>
      <c r="L954" s="4">
        <v>11156</v>
      </c>
      <c r="M954" s="4">
        <v>156</v>
      </c>
      <c r="N954" s="4">
        <v>1</v>
      </c>
      <c r="O954" s="4" t="s">
        <v>46</v>
      </c>
      <c r="P954" s="4" t="s">
        <v>117</v>
      </c>
      <c r="Q954" s="4">
        <v>1</v>
      </c>
      <c r="R954" s="11">
        <v>0.94097222222222221</v>
      </c>
      <c r="S954" s="27">
        <f>HOUR(טבלה3[[#This Row],[שעת יציאה]])</f>
        <v>22</v>
      </c>
      <c r="T954" s="2"/>
      <c r="U954" s="2"/>
      <c r="V954" s="4" t="s">
        <v>103</v>
      </c>
      <c r="W954" s="2"/>
      <c r="X954" s="2"/>
    </row>
    <row r="955" spans="1:24" ht="15" x14ac:dyDescent="0.25">
      <c r="A955" s="2"/>
      <c r="B955" s="2"/>
      <c r="C955" s="4">
        <v>176</v>
      </c>
      <c r="D955" s="4" t="s">
        <v>42</v>
      </c>
      <c r="E955" s="4" t="s">
        <v>43</v>
      </c>
      <c r="F955" s="4">
        <v>3</v>
      </c>
      <c r="G955" s="4" t="s">
        <v>44</v>
      </c>
      <c r="H955" s="4"/>
      <c r="I955" s="4"/>
      <c r="J955" s="4"/>
      <c r="K955" s="4"/>
      <c r="L955" s="4">
        <v>11156</v>
      </c>
      <c r="M955" s="4">
        <v>156</v>
      </c>
      <c r="N955" s="4">
        <v>1</v>
      </c>
      <c r="O955" s="4" t="s">
        <v>46</v>
      </c>
      <c r="P955" s="4" t="s">
        <v>117</v>
      </c>
      <c r="Q955" s="4">
        <v>1</v>
      </c>
      <c r="R955" s="11">
        <v>0.98263888888888884</v>
      </c>
      <c r="S955" s="27">
        <f>HOUR(טבלה3[[#This Row],[שעת יציאה]])</f>
        <v>23</v>
      </c>
      <c r="T955" s="2"/>
      <c r="U955" s="2"/>
      <c r="V955" s="4" t="s">
        <v>103</v>
      </c>
      <c r="W955" s="2"/>
      <c r="X955" s="2"/>
    </row>
    <row r="956" spans="1:24" x14ac:dyDescent="0.2">
      <c r="A956" s="7"/>
      <c r="B956" s="7"/>
      <c r="C956" s="7">
        <v>176</v>
      </c>
      <c r="D956" s="7" t="s">
        <v>42</v>
      </c>
      <c r="E956" s="7" t="s">
        <v>43</v>
      </c>
      <c r="F956" s="7">
        <v>3</v>
      </c>
      <c r="G956" s="7" t="s">
        <v>44</v>
      </c>
      <c r="H956" s="7"/>
      <c r="I956" s="7"/>
      <c r="J956" s="7"/>
      <c r="K956" s="7"/>
      <c r="L956" s="7">
        <v>11156</v>
      </c>
      <c r="M956" s="7">
        <v>156</v>
      </c>
      <c r="N956" s="7">
        <v>2</v>
      </c>
      <c r="O956" s="7" t="s">
        <v>46</v>
      </c>
      <c r="P956" s="7" t="s">
        <v>117</v>
      </c>
      <c r="Q956" s="7">
        <v>1</v>
      </c>
      <c r="R956" s="8">
        <v>0.22916666666666666</v>
      </c>
      <c r="S956" s="27">
        <f>HOUR(טבלה3[[#This Row],[שעת יציאה]])</f>
        <v>5</v>
      </c>
      <c r="T956" s="7"/>
      <c r="U956" s="7"/>
      <c r="V956" s="7" t="s">
        <v>49</v>
      </c>
      <c r="W956" s="7"/>
      <c r="X956" s="7"/>
    </row>
    <row r="957" spans="1:24" x14ac:dyDescent="0.2">
      <c r="A957" s="7"/>
      <c r="B957" s="7"/>
      <c r="C957" s="7">
        <v>176</v>
      </c>
      <c r="D957" s="7" t="s">
        <v>42</v>
      </c>
      <c r="E957" s="7" t="s">
        <v>43</v>
      </c>
      <c r="F957" s="7">
        <v>3</v>
      </c>
      <c r="G957" s="7" t="s">
        <v>44</v>
      </c>
      <c r="H957" s="7"/>
      <c r="I957" s="7"/>
      <c r="J957" s="7"/>
      <c r="K957" s="7"/>
      <c r="L957" s="7">
        <v>11156</v>
      </c>
      <c r="M957" s="7">
        <v>156</v>
      </c>
      <c r="N957" s="7">
        <v>2</v>
      </c>
      <c r="O957" s="7" t="s">
        <v>46</v>
      </c>
      <c r="P957" s="7" t="s">
        <v>117</v>
      </c>
      <c r="Q957" s="7">
        <v>1</v>
      </c>
      <c r="R957" s="8">
        <v>0.25347222222222221</v>
      </c>
      <c r="S957" s="27">
        <f>HOUR(טבלה3[[#This Row],[שעת יציאה]])</f>
        <v>6</v>
      </c>
      <c r="T957" s="7"/>
      <c r="U957" s="7"/>
      <c r="V957" s="7" t="s">
        <v>49</v>
      </c>
      <c r="W957" s="7"/>
      <c r="X957" s="7"/>
    </row>
    <row r="958" spans="1:24" x14ac:dyDescent="0.2">
      <c r="A958" s="7"/>
      <c r="B958" s="7"/>
      <c r="C958" s="7">
        <v>176</v>
      </c>
      <c r="D958" s="7" t="s">
        <v>42</v>
      </c>
      <c r="E958" s="7" t="s">
        <v>43</v>
      </c>
      <c r="F958" s="7">
        <v>3</v>
      </c>
      <c r="G958" s="7" t="s">
        <v>44</v>
      </c>
      <c r="H958" s="7"/>
      <c r="I958" s="7"/>
      <c r="J958" s="7"/>
      <c r="K958" s="7"/>
      <c r="L958" s="7">
        <v>11156</v>
      </c>
      <c r="M958" s="7">
        <v>156</v>
      </c>
      <c r="N958" s="7">
        <v>2</v>
      </c>
      <c r="O958" s="7" t="s">
        <v>46</v>
      </c>
      <c r="P958" s="7" t="s">
        <v>117</v>
      </c>
      <c r="Q958" s="7">
        <v>1</v>
      </c>
      <c r="R958" s="8">
        <v>0.2673611111111111</v>
      </c>
      <c r="S958" s="27">
        <f>HOUR(טבלה3[[#This Row],[שעת יציאה]])</f>
        <v>6</v>
      </c>
      <c r="T958" s="7"/>
      <c r="U958" s="7"/>
      <c r="V958" s="7" t="s">
        <v>49</v>
      </c>
      <c r="W958" s="7"/>
      <c r="X958" s="7"/>
    </row>
    <row r="959" spans="1:24" x14ac:dyDescent="0.2">
      <c r="A959" s="7"/>
      <c r="B959" s="7"/>
      <c r="C959" s="7">
        <v>176</v>
      </c>
      <c r="D959" s="7" t="s">
        <v>42</v>
      </c>
      <c r="E959" s="7" t="s">
        <v>43</v>
      </c>
      <c r="F959" s="7">
        <v>3</v>
      </c>
      <c r="G959" s="7" t="s">
        <v>44</v>
      </c>
      <c r="H959" s="7"/>
      <c r="I959" s="7"/>
      <c r="J959" s="7"/>
      <c r="K959" s="7"/>
      <c r="L959" s="7">
        <v>11156</v>
      </c>
      <c r="M959" s="7">
        <v>156</v>
      </c>
      <c r="N959" s="7">
        <v>2</v>
      </c>
      <c r="O959" s="7" t="s">
        <v>46</v>
      </c>
      <c r="P959" s="7" t="s">
        <v>117</v>
      </c>
      <c r="Q959" s="7">
        <v>1</v>
      </c>
      <c r="R959" s="8">
        <v>0.28125</v>
      </c>
      <c r="S959" s="27">
        <f>HOUR(טבלה3[[#This Row],[שעת יציאה]])</f>
        <v>6</v>
      </c>
      <c r="T959" s="7"/>
      <c r="U959" s="7"/>
      <c r="V959" s="7" t="s">
        <v>49</v>
      </c>
      <c r="W959" s="7"/>
      <c r="X959" s="7"/>
    </row>
    <row r="960" spans="1:24" x14ac:dyDescent="0.2">
      <c r="A960" s="7"/>
      <c r="B960" s="7"/>
      <c r="C960" s="7">
        <v>176</v>
      </c>
      <c r="D960" s="7" t="s">
        <v>42</v>
      </c>
      <c r="E960" s="7" t="s">
        <v>43</v>
      </c>
      <c r="F960" s="7">
        <v>3</v>
      </c>
      <c r="G960" s="7" t="s">
        <v>44</v>
      </c>
      <c r="H960" s="7"/>
      <c r="I960" s="7"/>
      <c r="J960" s="7"/>
      <c r="K960" s="7"/>
      <c r="L960" s="7">
        <v>11156</v>
      </c>
      <c r="M960" s="7">
        <v>156</v>
      </c>
      <c r="N960" s="7">
        <v>2</v>
      </c>
      <c r="O960" s="7" t="s">
        <v>46</v>
      </c>
      <c r="P960" s="7" t="s">
        <v>117</v>
      </c>
      <c r="Q960" s="7">
        <v>1</v>
      </c>
      <c r="R960" s="8">
        <v>0.2951388888888889</v>
      </c>
      <c r="S960" s="27">
        <f>HOUR(טבלה3[[#This Row],[שעת יציאה]])</f>
        <v>7</v>
      </c>
      <c r="T960" s="7"/>
      <c r="U960" s="7"/>
      <c r="V960" s="7" t="s">
        <v>49</v>
      </c>
      <c r="W960" s="7"/>
      <c r="X960" s="7"/>
    </row>
    <row r="961" spans="1:24" x14ac:dyDescent="0.2">
      <c r="A961" s="7"/>
      <c r="B961" s="7"/>
      <c r="C961" s="7">
        <v>176</v>
      </c>
      <c r="D961" s="7" t="s">
        <v>42</v>
      </c>
      <c r="E961" s="7" t="s">
        <v>43</v>
      </c>
      <c r="F961" s="7">
        <v>3</v>
      </c>
      <c r="G961" s="7" t="s">
        <v>44</v>
      </c>
      <c r="H961" s="7"/>
      <c r="I961" s="7"/>
      <c r="J961" s="7"/>
      <c r="K961" s="7"/>
      <c r="L961" s="7">
        <v>11156</v>
      </c>
      <c r="M961" s="7">
        <v>156</v>
      </c>
      <c r="N961" s="7">
        <v>2</v>
      </c>
      <c r="O961" s="7" t="s">
        <v>46</v>
      </c>
      <c r="P961" s="7" t="s">
        <v>117</v>
      </c>
      <c r="Q961" s="7">
        <v>1</v>
      </c>
      <c r="R961" s="8">
        <v>0.30902777777777779</v>
      </c>
      <c r="S961" s="27">
        <f>HOUR(טבלה3[[#This Row],[שעת יציאה]])</f>
        <v>7</v>
      </c>
      <c r="T961" s="7"/>
      <c r="U961" s="7"/>
      <c r="V961" s="7" t="s">
        <v>49</v>
      </c>
      <c r="W961" s="7"/>
      <c r="X961" s="7"/>
    </row>
    <row r="962" spans="1:24" x14ac:dyDescent="0.2">
      <c r="A962" s="7"/>
      <c r="B962" s="7"/>
      <c r="C962" s="7">
        <v>176</v>
      </c>
      <c r="D962" s="7" t="s">
        <v>42</v>
      </c>
      <c r="E962" s="7" t="s">
        <v>43</v>
      </c>
      <c r="F962" s="7">
        <v>3</v>
      </c>
      <c r="G962" s="7" t="s">
        <v>44</v>
      </c>
      <c r="H962" s="7"/>
      <c r="I962" s="7"/>
      <c r="J962" s="7"/>
      <c r="K962" s="7"/>
      <c r="L962" s="7">
        <v>11156</v>
      </c>
      <c r="M962" s="7">
        <v>156</v>
      </c>
      <c r="N962" s="7">
        <v>2</v>
      </c>
      <c r="O962" s="7" t="s">
        <v>46</v>
      </c>
      <c r="P962" s="7" t="s">
        <v>117</v>
      </c>
      <c r="Q962" s="7">
        <v>1</v>
      </c>
      <c r="R962" s="8">
        <v>0.32291666666666669</v>
      </c>
      <c r="S962" s="27">
        <f>HOUR(טבלה3[[#This Row],[שעת יציאה]])</f>
        <v>7</v>
      </c>
      <c r="T962" s="7"/>
      <c r="U962" s="7"/>
      <c r="V962" s="7" t="s">
        <v>49</v>
      </c>
      <c r="W962" s="7"/>
      <c r="X962" s="7"/>
    </row>
    <row r="963" spans="1:24" x14ac:dyDescent="0.2">
      <c r="A963" s="7"/>
      <c r="B963" s="7"/>
      <c r="C963" s="7">
        <v>176</v>
      </c>
      <c r="D963" s="7" t="s">
        <v>42</v>
      </c>
      <c r="E963" s="7" t="s">
        <v>43</v>
      </c>
      <c r="F963" s="7">
        <v>3</v>
      </c>
      <c r="G963" s="7" t="s">
        <v>44</v>
      </c>
      <c r="H963" s="7"/>
      <c r="I963" s="7"/>
      <c r="J963" s="7"/>
      <c r="K963" s="7"/>
      <c r="L963" s="7">
        <v>11156</v>
      </c>
      <c r="M963" s="7">
        <v>156</v>
      </c>
      <c r="N963" s="7">
        <v>2</v>
      </c>
      <c r="O963" s="7" t="s">
        <v>46</v>
      </c>
      <c r="P963" s="7" t="s">
        <v>117</v>
      </c>
      <c r="Q963" s="7">
        <v>1</v>
      </c>
      <c r="R963" s="8">
        <v>0.33680555555555558</v>
      </c>
      <c r="S963" s="27">
        <f>HOUR(טבלה3[[#This Row],[שעת יציאה]])</f>
        <v>8</v>
      </c>
      <c r="T963" s="7"/>
      <c r="U963" s="7"/>
      <c r="V963" s="7" t="s">
        <v>49</v>
      </c>
      <c r="W963" s="7"/>
      <c r="X963" s="7"/>
    </row>
    <row r="964" spans="1:24" x14ac:dyDescent="0.2">
      <c r="A964" s="7"/>
      <c r="B964" s="7"/>
      <c r="C964" s="7">
        <v>176</v>
      </c>
      <c r="D964" s="7" t="s">
        <v>42</v>
      </c>
      <c r="E964" s="7" t="s">
        <v>43</v>
      </c>
      <c r="F964" s="7">
        <v>3</v>
      </c>
      <c r="G964" s="7" t="s">
        <v>44</v>
      </c>
      <c r="H964" s="7"/>
      <c r="I964" s="7"/>
      <c r="J964" s="7"/>
      <c r="K964" s="7"/>
      <c r="L964" s="7">
        <v>11156</v>
      </c>
      <c r="M964" s="7">
        <v>156</v>
      </c>
      <c r="N964" s="7">
        <v>2</v>
      </c>
      <c r="O964" s="7" t="s">
        <v>46</v>
      </c>
      <c r="P964" s="7" t="s">
        <v>117</v>
      </c>
      <c r="Q964" s="7">
        <v>1</v>
      </c>
      <c r="R964" s="8">
        <v>0.35069444444444442</v>
      </c>
      <c r="S964" s="27">
        <f>HOUR(טבלה3[[#This Row],[שעת יציאה]])</f>
        <v>8</v>
      </c>
      <c r="T964" s="7"/>
      <c r="U964" s="7"/>
      <c r="V964" s="7" t="s">
        <v>49</v>
      </c>
      <c r="W964" s="7"/>
      <c r="X964" s="7"/>
    </row>
    <row r="965" spans="1:24" x14ac:dyDescent="0.2">
      <c r="A965" s="7"/>
      <c r="B965" s="7"/>
      <c r="C965" s="7">
        <v>176</v>
      </c>
      <c r="D965" s="7" t="s">
        <v>42</v>
      </c>
      <c r="E965" s="7" t="s">
        <v>43</v>
      </c>
      <c r="F965" s="7">
        <v>3</v>
      </c>
      <c r="G965" s="7" t="s">
        <v>44</v>
      </c>
      <c r="H965" s="7"/>
      <c r="I965" s="7"/>
      <c r="J965" s="7"/>
      <c r="K965" s="7"/>
      <c r="L965" s="7">
        <v>11156</v>
      </c>
      <c r="M965" s="7">
        <v>156</v>
      </c>
      <c r="N965" s="7">
        <v>2</v>
      </c>
      <c r="O965" s="7" t="s">
        <v>46</v>
      </c>
      <c r="P965" s="7" t="s">
        <v>117</v>
      </c>
      <c r="Q965" s="7">
        <v>1</v>
      </c>
      <c r="R965" s="8">
        <v>0.36458333333333331</v>
      </c>
      <c r="S965" s="27">
        <f>HOUR(טבלה3[[#This Row],[שעת יציאה]])</f>
        <v>8</v>
      </c>
      <c r="T965" s="7"/>
      <c r="U965" s="7"/>
      <c r="V965" s="7" t="s">
        <v>49</v>
      </c>
      <c r="W965" s="7"/>
      <c r="X965" s="7"/>
    </row>
    <row r="966" spans="1:24" x14ac:dyDescent="0.2">
      <c r="A966" s="7"/>
      <c r="B966" s="7"/>
      <c r="C966" s="7">
        <v>176</v>
      </c>
      <c r="D966" s="7" t="s">
        <v>42</v>
      </c>
      <c r="E966" s="7" t="s">
        <v>43</v>
      </c>
      <c r="F966" s="7">
        <v>3</v>
      </c>
      <c r="G966" s="7" t="s">
        <v>44</v>
      </c>
      <c r="H966" s="7"/>
      <c r="I966" s="7"/>
      <c r="J966" s="7"/>
      <c r="K966" s="7"/>
      <c r="L966" s="7">
        <v>11156</v>
      </c>
      <c r="M966" s="7">
        <v>156</v>
      </c>
      <c r="N966" s="7">
        <v>2</v>
      </c>
      <c r="O966" s="7" t="s">
        <v>46</v>
      </c>
      <c r="P966" s="7" t="s">
        <v>117</v>
      </c>
      <c r="Q966" s="7">
        <v>1</v>
      </c>
      <c r="R966" s="8">
        <v>0.37847222222222227</v>
      </c>
      <c r="S966" s="27">
        <f>HOUR(טבלה3[[#This Row],[שעת יציאה]])</f>
        <v>9</v>
      </c>
      <c r="T966" s="7"/>
      <c r="U966" s="7"/>
      <c r="V966" s="7" t="s">
        <v>49</v>
      </c>
      <c r="W966" s="7"/>
      <c r="X966" s="7"/>
    </row>
    <row r="967" spans="1:24" x14ac:dyDescent="0.2">
      <c r="A967" s="7"/>
      <c r="B967" s="7"/>
      <c r="C967" s="7">
        <v>176</v>
      </c>
      <c r="D967" s="7" t="s">
        <v>42</v>
      </c>
      <c r="E967" s="7" t="s">
        <v>43</v>
      </c>
      <c r="F967" s="7">
        <v>3</v>
      </c>
      <c r="G967" s="7" t="s">
        <v>44</v>
      </c>
      <c r="H967" s="7"/>
      <c r="I967" s="7"/>
      <c r="J967" s="7"/>
      <c r="K967" s="7"/>
      <c r="L967" s="7">
        <v>11156</v>
      </c>
      <c r="M967" s="7">
        <v>156</v>
      </c>
      <c r="N967" s="7">
        <v>2</v>
      </c>
      <c r="O967" s="7" t="s">
        <v>46</v>
      </c>
      <c r="P967" s="7" t="s">
        <v>117</v>
      </c>
      <c r="Q967" s="7">
        <v>1</v>
      </c>
      <c r="R967" s="8">
        <v>0.3923611111111111</v>
      </c>
      <c r="S967" s="27">
        <f>HOUR(טבלה3[[#This Row],[שעת יציאה]])</f>
        <v>9</v>
      </c>
      <c r="T967" s="7"/>
      <c r="U967" s="7"/>
      <c r="V967" s="7" t="s">
        <v>49</v>
      </c>
      <c r="W967" s="7"/>
      <c r="X967" s="7"/>
    </row>
    <row r="968" spans="1:24" x14ac:dyDescent="0.2">
      <c r="A968" s="7"/>
      <c r="B968" s="7"/>
      <c r="C968" s="7">
        <v>176</v>
      </c>
      <c r="D968" s="7" t="s">
        <v>42</v>
      </c>
      <c r="E968" s="7" t="s">
        <v>43</v>
      </c>
      <c r="F968" s="7">
        <v>3</v>
      </c>
      <c r="G968" s="7" t="s">
        <v>44</v>
      </c>
      <c r="H968" s="7"/>
      <c r="I968" s="7"/>
      <c r="J968" s="7"/>
      <c r="K968" s="7"/>
      <c r="L968" s="7">
        <v>11156</v>
      </c>
      <c r="M968" s="7">
        <v>156</v>
      </c>
      <c r="N968" s="7">
        <v>2</v>
      </c>
      <c r="O968" s="7" t="s">
        <v>46</v>
      </c>
      <c r="P968" s="7" t="s">
        <v>117</v>
      </c>
      <c r="Q968" s="7">
        <v>1</v>
      </c>
      <c r="R968" s="8">
        <v>0.40625</v>
      </c>
      <c r="S968" s="27">
        <f>HOUR(טבלה3[[#This Row],[שעת יציאה]])</f>
        <v>9</v>
      </c>
      <c r="T968" s="7"/>
      <c r="U968" s="7"/>
      <c r="V968" s="7" t="s">
        <v>49</v>
      </c>
      <c r="W968" s="7"/>
      <c r="X968" s="7"/>
    </row>
    <row r="969" spans="1:24" x14ac:dyDescent="0.2">
      <c r="A969" s="7"/>
      <c r="B969" s="7"/>
      <c r="C969" s="7">
        <v>176</v>
      </c>
      <c r="D969" s="7" t="s">
        <v>42</v>
      </c>
      <c r="E969" s="7" t="s">
        <v>43</v>
      </c>
      <c r="F969" s="7">
        <v>3</v>
      </c>
      <c r="G969" s="7" t="s">
        <v>44</v>
      </c>
      <c r="H969" s="7"/>
      <c r="I969" s="7"/>
      <c r="J969" s="7"/>
      <c r="K969" s="7"/>
      <c r="L969" s="7">
        <v>11156</v>
      </c>
      <c r="M969" s="7">
        <v>156</v>
      </c>
      <c r="N969" s="7">
        <v>2</v>
      </c>
      <c r="O969" s="7" t="s">
        <v>46</v>
      </c>
      <c r="P969" s="7" t="s">
        <v>117</v>
      </c>
      <c r="Q969" s="7">
        <v>1</v>
      </c>
      <c r="R969" s="8">
        <v>0.43402777777777773</v>
      </c>
      <c r="S969" s="27">
        <f>HOUR(טבלה3[[#This Row],[שעת יציאה]])</f>
        <v>10</v>
      </c>
      <c r="T969" s="7"/>
      <c r="U969" s="7"/>
      <c r="V969" s="7" t="s">
        <v>49</v>
      </c>
      <c r="W969" s="7"/>
      <c r="X969" s="7"/>
    </row>
    <row r="970" spans="1:24" x14ac:dyDescent="0.2">
      <c r="A970" s="7"/>
      <c r="B970" s="7"/>
      <c r="C970" s="7">
        <v>176</v>
      </c>
      <c r="D970" s="7" t="s">
        <v>42</v>
      </c>
      <c r="E970" s="7" t="s">
        <v>43</v>
      </c>
      <c r="F970" s="7">
        <v>3</v>
      </c>
      <c r="G970" s="7" t="s">
        <v>44</v>
      </c>
      <c r="H970" s="7"/>
      <c r="I970" s="7"/>
      <c r="J970" s="7"/>
      <c r="K970" s="7"/>
      <c r="L970" s="7">
        <v>11156</v>
      </c>
      <c r="M970" s="7">
        <v>156</v>
      </c>
      <c r="N970" s="7">
        <v>2</v>
      </c>
      <c r="O970" s="7" t="s">
        <v>46</v>
      </c>
      <c r="P970" s="7" t="s">
        <v>117</v>
      </c>
      <c r="Q970" s="7">
        <v>1</v>
      </c>
      <c r="R970" s="8">
        <v>0.47569444444444442</v>
      </c>
      <c r="S970" s="27">
        <f>HOUR(טבלה3[[#This Row],[שעת יציאה]])</f>
        <v>11</v>
      </c>
      <c r="T970" s="7"/>
      <c r="U970" s="7"/>
      <c r="V970" s="7" t="s">
        <v>49</v>
      </c>
      <c r="W970" s="7"/>
      <c r="X970" s="7"/>
    </row>
    <row r="971" spans="1:24" x14ac:dyDescent="0.2">
      <c r="A971" s="7"/>
      <c r="B971" s="7"/>
      <c r="C971" s="7">
        <v>176</v>
      </c>
      <c r="D971" s="7" t="s">
        <v>42</v>
      </c>
      <c r="E971" s="7" t="s">
        <v>43</v>
      </c>
      <c r="F971" s="7">
        <v>3</v>
      </c>
      <c r="G971" s="7" t="s">
        <v>44</v>
      </c>
      <c r="H971" s="7"/>
      <c r="I971" s="7"/>
      <c r="J971" s="7"/>
      <c r="K971" s="7"/>
      <c r="L971" s="7">
        <v>11156</v>
      </c>
      <c r="M971" s="7">
        <v>156</v>
      </c>
      <c r="N971" s="7">
        <v>2</v>
      </c>
      <c r="O971" s="7" t="s">
        <v>46</v>
      </c>
      <c r="P971" s="7" t="s">
        <v>117</v>
      </c>
      <c r="Q971" s="7">
        <v>1</v>
      </c>
      <c r="R971" s="8">
        <v>0.51736111111111105</v>
      </c>
      <c r="S971" s="27">
        <f>HOUR(טבלה3[[#This Row],[שעת יציאה]])</f>
        <v>12</v>
      </c>
      <c r="T971" s="7"/>
      <c r="U971" s="7"/>
      <c r="V971" s="7" t="s">
        <v>49</v>
      </c>
      <c r="W971" s="7"/>
      <c r="X971" s="7"/>
    </row>
    <row r="972" spans="1:24" x14ac:dyDescent="0.2">
      <c r="A972" s="7"/>
      <c r="B972" s="7"/>
      <c r="C972" s="7">
        <v>176</v>
      </c>
      <c r="D972" s="7" t="s">
        <v>42</v>
      </c>
      <c r="E972" s="7" t="s">
        <v>43</v>
      </c>
      <c r="F972" s="7">
        <v>3</v>
      </c>
      <c r="G972" s="7" t="s">
        <v>44</v>
      </c>
      <c r="H972" s="7"/>
      <c r="I972" s="7"/>
      <c r="J972" s="7"/>
      <c r="K972" s="7"/>
      <c r="L972" s="7">
        <v>11156</v>
      </c>
      <c r="M972" s="7">
        <v>156</v>
      </c>
      <c r="N972" s="7">
        <v>2</v>
      </c>
      <c r="O972" s="7" t="s">
        <v>46</v>
      </c>
      <c r="P972" s="7" t="s">
        <v>117</v>
      </c>
      <c r="Q972" s="7">
        <v>1</v>
      </c>
      <c r="R972" s="8">
        <v>0.55902777777777779</v>
      </c>
      <c r="S972" s="27">
        <f>HOUR(טבלה3[[#This Row],[שעת יציאה]])</f>
        <v>13</v>
      </c>
      <c r="T972" s="7"/>
      <c r="U972" s="7"/>
      <c r="V972" s="7" t="s">
        <v>49</v>
      </c>
      <c r="W972" s="7"/>
      <c r="X972" s="7"/>
    </row>
    <row r="973" spans="1:24" x14ac:dyDescent="0.2">
      <c r="A973" s="7"/>
      <c r="B973" s="7"/>
      <c r="C973" s="7">
        <v>176</v>
      </c>
      <c r="D973" s="7" t="s">
        <v>42</v>
      </c>
      <c r="E973" s="7" t="s">
        <v>43</v>
      </c>
      <c r="F973" s="7">
        <v>3</v>
      </c>
      <c r="G973" s="7" t="s">
        <v>44</v>
      </c>
      <c r="H973" s="7"/>
      <c r="I973" s="7"/>
      <c r="J973" s="7"/>
      <c r="K973" s="7"/>
      <c r="L973" s="7">
        <v>11156</v>
      </c>
      <c r="M973" s="7">
        <v>156</v>
      </c>
      <c r="N973" s="7">
        <v>2</v>
      </c>
      <c r="O973" s="7" t="s">
        <v>46</v>
      </c>
      <c r="P973" s="7" t="s">
        <v>117</v>
      </c>
      <c r="Q973" s="7">
        <v>1</v>
      </c>
      <c r="R973" s="8">
        <v>0.60069444444444442</v>
      </c>
      <c r="S973" s="27">
        <f>HOUR(טבלה3[[#This Row],[שעת יציאה]])</f>
        <v>14</v>
      </c>
      <c r="T973" s="7"/>
      <c r="U973" s="7"/>
      <c r="V973" s="7" t="s">
        <v>49</v>
      </c>
      <c r="W973" s="7"/>
      <c r="X973" s="7"/>
    </row>
    <row r="974" spans="1:24" x14ac:dyDescent="0.2">
      <c r="A974" s="7"/>
      <c r="B974" s="7"/>
      <c r="C974" s="7">
        <v>176</v>
      </c>
      <c r="D974" s="7" t="s">
        <v>42</v>
      </c>
      <c r="E974" s="7" t="s">
        <v>43</v>
      </c>
      <c r="F974" s="7">
        <v>3</v>
      </c>
      <c r="G974" s="7" t="s">
        <v>44</v>
      </c>
      <c r="H974" s="7"/>
      <c r="I974" s="7"/>
      <c r="J974" s="7"/>
      <c r="K974" s="7"/>
      <c r="L974" s="7">
        <v>11156</v>
      </c>
      <c r="M974" s="7">
        <v>156</v>
      </c>
      <c r="N974" s="7">
        <v>2</v>
      </c>
      <c r="O974" s="7" t="s">
        <v>46</v>
      </c>
      <c r="P974" s="7" t="s">
        <v>117</v>
      </c>
      <c r="Q974" s="7">
        <v>1</v>
      </c>
      <c r="R974" s="8">
        <v>0.64236111111111105</v>
      </c>
      <c r="S974" s="27">
        <f>HOUR(טבלה3[[#This Row],[שעת יציאה]])</f>
        <v>15</v>
      </c>
      <c r="T974" s="7"/>
      <c r="U974" s="7"/>
      <c r="V974" s="7" t="s">
        <v>49</v>
      </c>
      <c r="W974" s="7"/>
      <c r="X974" s="7"/>
    </row>
    <row r="975" spans="1:24" x14ac:dyDescent="0.2">
      <c r="A975" s="7"/>
      <c r="B975" s="7"/>
      <c r="C975" s="7">
        <v>176</v>
      </c>
      <c r="D975" s="7" t="s">
        <v>42</v>
      </c>
      <c r="E975" s="7" t="s">
        <v>43</v>
      </c>
      <c r="F975" s="7">
        <v>3</v>
      </c>
      <c r="G975" s="7" t="s">
        <v>44</v>
      </c>
      <c r="H975" s="7"/>
      <c r="I975" s="7"/>
      <c r="J975" s="7"/>
      <c r="K975" s="7"/>
      <c r="L975" s="7">
        <v>11156</v>
      </c>
      <c r="M975" s="7">
        <v>156</v>
      </c>
      <c r="N975" s="7">
        <v>2</v>
      </c>
      <c r="O975" s="7" t="s">
        <v>46</v>
      </c>
      <c r="P975" s="7" t="s">
        <v>117</v>
      </c>
      <c r="Q975" s="7">
        <v>1</v>
      </c>
      <c r="R975" s="8">
        <v>0.68402777777777779</v>
      </c>
      <c r="S975" s="27">
        <f>HOUR(טבלה3[[#This Row],[שעת יציאה]])</f>
        <v>16</v>
      </c>
      <c r="T975" s="7"/>
      <c r="U975" s="7"/>
      <c r="V975" s="7" t="s">
        <v>49</v>
      </c>
      <c r="W975" s="7"/>
      <c r="X975" s="7"/>
    </row>
    <row r="976" spans="1:24" x14ac:dyDescent="0.2">
      <c r="A976" s="7"/>
      <c r="B976" s="7"/>
      <c r="C976" s="7">
        <v>176</v>
      </c>
      <c r="D976" s="7" t="s">
        <v>42</v>
      </c>
      <c r="E976" s="7" t="s">
        <v>43</v>
      </c>
      <c r="F976" s="7">
        <v>3</v>
      </c>
      <c r="G976" s="7" t="s">
        <v>44</v>
      </c>
      <c r="H976" s="7"/>
      <c r="I976" s="7"/>
      <c r="J976" s="7"/>
      <c r="K976" s="7"/>
      <c r="L976" s="7">
        <v>11156</v>
      </c>
      <c r="M976" s="7">
        <v>156</v>
      </c>
      <c r="N976" s="7">
        <v>2</v>
      </c>
      <c r="O976" s="7" t="s">
        <v>46</v>
      </c>
      <c r="P976" s="7" t="s">
        <v>117</v>
      </c>
      <c r="Q976" s="7">
        <v>1</v>
      </c>
      <c r="R976" s="8">
        <v>0.72569444444444453</v>
      </c>
      <c r="S976" s="27">
        <f>HOUR(טבלה3[[#This Row],[שעת יציאה]])</f>
        <v>17</v>
      </c>
      <c r="T976" s="7"/>
      <c r="U976" s="7"/>
      <c r="V976" s="7" t="s">
        <v>49</v>
      </c>
      <c r="W976" s="7"/>
      <c r="X976" s="7"/>
    </row>
    <row r="977" spans="1:24" x14ac:dyDescent="0.2">
      <c r="A977" s="7"/>
      <c r="B977" s="7"/>
      <c r="C977" s="7">
        <v>176</v>
      </c>
      <c r="D977" s="7" t="s">
        <v>42</v>
      </c>
      <c r="E977" s="7" t="s">
        <v>43</v>
      </c>
      <c r="F977" s="7">
        <v>3</v>
      </c>
      <c r="G977" s="7" t="s">
        <v>44</v>
      </c>
      <c r="H977" s="7"/>
      <c r="I977" s="7"/>
      <c r="J977" s="7"/>
      <c r="K977" s="7"/>
      <c r="L977" s="7">
        <v>11156</v>
      </c>
      <c r="M977" s="7">
        <v>156</v>
      </c>
      <c r="N977" s="7">
        <v>2</v>
      </c>
      <c r="O977" s="7" t="s">
        <v>46</v>
      </c>
      <c r="P977" s="7" t="s">
        <v>117</v>
      </c>
      <c r="Q977" s="7">
        <v>1</v>
      </c>
      <c r="R977" s="8">
        <v>0.76736111111111116</v>
      </c>
      <c r="S977" s="27">
        <f>HOUR(טבלה3[[#This Row],[שעת יציאה]])</f>
        <v>18</v>
      </c>
      <c r="T977" s="7"/>
      <c r="U977" s="7"/>
      <c r="V977" s="7" t="s">
        <v>49</v>
      </c>
      <c r="W977" s="7"/>
      <c r="X977" s="7"/>
    </row>
    <row r="978" spans="1:24" x14ac:dyDescent="0.2">
      <c r="A978" s="7"/>
      <c r="B978" s="7"/>
      <c r="C978" s="7">
        <v>176</v>
      </c>
      <c r="D978" s="7" t="s">
        <v>42</v>
      </c>
      <c r="E978" s="7" t="s">
        <v>43</v>
      </c>
      <c r="F978" s="7">
        <v>3</v>
      </c>
      <c r="G978" s="7" t="s">
        <v>44</v>
      </c>
      <c r="H978" s="7"/>
      <c r="I978" s="7"/>
      <c r="J978" s="7"/>
      <c r="K978" s="7"/>
      <c r="L978" s="7">
        <v>11156</v>
      </c>
      <c r="M978" s="7">
        <v>156</v>
      </c>
      <c r="N978" s="7">
        <v>2</v>
      </c>
      <c r="O978" s="7" t="s">
        <v>46</v>
      </c>
      <c r="P978" s="7" t="s">
        <v>117</v>
      </c>
      <c r="Q978" s="7">
        <v>1</v>
      </c>
      <c r="R978" s="8">
        <v>0.80902777777777779</v>
      </c>
      <c r="S978" s="27">
        <f>HOUR(טבלה3[[#This Row],[שעת יציאה]])</f>
        <v>19</v>
      </c>
      <c r="T978" s="7"/>
      <c r="U978" s="7"/>
      <c r="V978" s="7" t="s">
        <v>49</v>
      </c>
      <c r="W978" s="7"/>
      <c r="X978" s="7"/>
    </row>
    <row r="979" spans="1:24" x14ac:dyDescent="0.2">
      <c r="A979" s="7"/>
      <c r="B979" s="7"/>
      <c r="C979" s="7">
        <v>176</v>
      </c>
      <c r="D979" s="7" t="s">
        <v>42</v>
      </c>
      <c r="E979" s="7" t="s">
        <v>43</v>
      </c>
      <c r="F979" s="7">
        <v>3</v>
      </c>
      <c r="G979" s="7" t="s">
        <v>44</v>
      </c>
      <c r="H979" s="7"/>
      <c r="I979" s="7"/>
      <c r="J979" s="7"/>
      <c r="K979" s="7"/>
      <c r="L979" s="7">
        <v>11156</v>
      </c>
      <c r="M979" s="7">
        <v>156</v>
      </c>
      <c r="N979" s="7">
        <v>2</v>
      </c>
      <c r="O979" s="7" t="s">
        <v>46</v>
      </c>
      <c r="P979" s="7" t="s">
        <v>117</v>
      </c>
      <c r="Q979" s="7">
        <v>1</v>
      </c>
      <c r="R979" s="8">
        <v>0.85069444444444497</v>
      </c>
      <c r="S979" s="27">
        <f>HOUR(טבלה3[[#This Row],[שעת יציאה]])</f>
        <v>20</v>
      </c>
      <c r="T979" s="7"/>
      <c r="U979" s="7"/>
      <c r="V979" s="7" t="s">
        <v>49</v>
      </c>
      <c r="W979" s="7"/>
      <c r="X979" s="7"/>
    </row>
    <row r="980" spans="1:24" x14ac:dyDescent="0.2">
      <c r="A980" s="7"/>
      <c r="B980" s="7"/>
      <c r="C980" s="7">
        <v>176</v>
      </c>
      <c r="D980" s="7" t="s">
        <v>42</v>
      </c>
      <c r="E980" s="7" t="s">
        <v>43</v>
      </c>
      <c r="F980" s="7">
        <v>3</v>
      </c>
      <c r="G980" s="7" t="s">
        <v>44</v>
      </c>
      <c r="H980" s="7"/>
      <c r="I980" s="7"/>
      <c r="J980" s="7"/>
      <c r="K980" s="7"/>
      <c r="L980" s="7">
        <v>11156</v>
      </c>
      <c r="M980" s="7">
        <v>156</v>
      </c>
      <c r="N980" s="7">
        <v>2</v>
      </c>
      <c r="O980" s="7" t="s">
        <v>46</v>
      </c>
      <c r="P980" s="7" t="s">
        <v>117</v>
      </c>
      <c r="Q980" s="7">
        <v>1</v>
      </c>
      <c r="R980" s="8">
        <v>0.89236111111111105</v>
      </c>
      <c r="S980" s="27">
        <f>HOUR(טבלה3[[#This Row],[שעת יציאה]])</f>
        <v>21</v>
      </c>
      <c r="T980" s="7"/>
      <c r="U980" s="7"/>
      <c r="V980" s="7" t="s">
        <v>49</v>
      </c>
      <c r="W980" s="7"/>
      <c r="X980" s="7"/>
    </row>
    <row r="981" spans="1:24" x14ac:dyDescent="0.2">
      <c r="A981" s="7"/>
      <c r="B981" s="7"/>
      <c r="C981" s="7">
        <v>176</v>
      </c>
      <c r="D981" s="7" t="s">
        <v>42</v>
      </c>
      <c r="E981" s="7" t="s">
        <v>43</v>
      </c>
      <c r="F981" s="7">
        <v>3</v>
      </c>
      <c r="G981" s="7" t="s">
        <v>44</v>
      </c>
      <c r="H981" s="7"/>
      <c r="I981" s="7"/>
      <c r="J981" s="7"/>
      <c r="K981" s="7"/>
      <c r="L981" s="7">
        <v>11156</v>
      </c>
      <c r="M981" s="7">
        <v>156</v>
      </c>
      <c r="N981" s="7">
        <v>2</v>
      </c>
      <c r="O981" s="7" t="s">
        <v>46</v>
      </c>
      <c r="P981" s="7" t="s">
        <v>117</v>
      </c>
      <c r="Q981" s="7">
        <v>1</v>
      </c>
      <c r="R981" s="8">
        <v>0.93402777777777801</v>
      </c>
      <c r="S981" s="27">
        <f>HOUR(טבלה3[[#This Row],[שעת יציאה]])</f>
        <v>22</v>
      </c>
      <c r="T981" s="7"/>
      <c r="U981" s="7"/>
      <c r="V981" s="7" t="s">
        <v>49</v>
      </c>
      <c r="W981" s="7"/>
      <c r="X981" s="7"/>
    </row>
    <row r="982" spans="1:24" x14ac:dyDescent="0.2">
      <c r="A982" s="7"/>
      <c r="B982" s="7"/>
      <c r="C982" s="7">
        <v>176</v>
      </c>
      <c r="D982" s="7" t="s">
        <v>42</v>
      </c>
      <c r="E982" s="7" t="s">
        <v>43</v>
      </c>
      <c r="F982" s="7">
        <v>3</v>
      </c>
      <c r="G982" s="7" t="s">
        <v>44</v>
      </c>
      <c r="H982" s="7"/>
      <c r="I982" s="7"/>
      <c r="J982" s="7"/>
      <c r="K982" s="7"/>
      <c r="L982" s="7">
        <v>11156</v>
      </c>
      <c r="M982" s="7">
        <v>156</v>
      </c>
      <c r="N982" s="7">
        <v>2</v>
      </c>
      <c r="O982" s="7" t="s">
        <v>46</v>
      </c>
      <c r="P982" s="7" t="s">
        <v>117</v>
      </c>
      <c r="Q982" s="7">
        <v>1</v>
      </c>
      <c r="R982" s="8">
        <v>0.97569444444444497</v>
      </c>
      <c r="S982" s="27">
        <f>HOUR(טבלה3[[#This Row],[שעת יציאה]])</f>
        <v>23</v>
      </c>
      <c r="T982" s="7"/>
      <c r="U982" s="7"/>
      <c r="V982" s="7" t="s">
        <v>49</v>
      </c>
      <c r="W982" s="7"/>
      <c r="X982" s="7"/>
    </row>
    <row r="983" spans="1:24" x14ac:dyDescent="0.2">
      <c r="A983" s="2"/>
      <c r="B983" s="2"/>
      <c r="C983" s="2">
        <v>176</v>
      </c>
      <c r="D983" s="2" t="s">
        <v>42</v>
      </c>
      <c r="E983" s="2" t="s">
        <v>43</v>
      </c>
      <c r="F983" s="2">
        <v>3</v>
      </c>
      <c r="G983" s="2" t="s">
        <v>44</v>
      </c>
      <c r="H983" s="2"/>
      <c r="I983" s="2"/>
      <c r="J983" s="2"/>
      <c r="K983" s="2"/>
      <c r="L983" s="2">
        <v>11157</v>
      </c>
      <c r="M983" s="2">
        <v>157</v>
      </c>
      <c r="N983" s="2">
        <v>1</v>
      </c>
      <c r="O983" s="2" t="s">
        <v>46</v>
      </c>
      <c r="P983" s="2" t="s">
        <v>118</v>
      </c>
      <c r="Q983" s="2">
        <v>1</v>
      </c>
      <c r="R983" s="8">
        <v>0.28472222222222221</v>
      </c>
      <c r="S983" s="27">
        <f>HOUR(טבלה3[[#This Row],[שעת יציאה]])</f>
        <v>6</v>
      </c>
      <c r="T983" s="2"/>
      <c r="U983" s="2"/>
      <c r="V983" s="2" t="s">
        <v>103</v>
      </c>
      <c r="W983" s="2"/>
      <c r="X983" s="2"/>
    </row>
    <row r="984" spans="1:24" x14ac:dyDescent="0.2">
      <c r="A984" s="2"/>
      <c r="B984" s="2"/>
      <c r="C984" s="2">
        <v>176</v>
      </c>
      <c r="D984" s="2" t="s">
        <v>42</v>
      </c>
      <c r="E984" s="2" t="s">
        <v>43</v>
      </c>
      <c r="F984" s="2">
        <v>3</v>
      </c>
      <c r="G984" s="2" t="s">
        <v>44</v>
      </c>
      <c r="H984" s="2"/>
      <c r="I984" s="2"/>
      <c r="J984" s="2"/>
      <c r="K984" s="2"/>
      <c r="L984" s="2">
        <v>11157</v>
      </c>
      <c r="M984" s="2">
        <v>157</v>
      </c>
      <c r="N984" s="2">
        <v>1</v>
      </c>
      <c r="O984" s="2" t="s">
        <v>46</v>
      </c>
      <c r="P984" s="2" t="s">
        <v>118</v>
      </c>
      <c r="Q984" s="2">
        <v>1</v>
      </c>
      <c r="R984" s="8">
        <v>0.3263888888888889</v>
      </c>
      <c r="S984" s="27">
        <f>HOUR(טבלה3[[#This Row],[שעת יציאה]])</f>
        <v>7</v>
      </c>
      <c r="V984" s="2" t="s">
        <v>103</v>
      </c>
    </row>
    <row r="985" spans="1:24" x14ac:dyDescent="0.2">
      <c r="A985" s="2"/>
      <c r="B985" s="2"/>
      <c r="C985" s="2">
        <v>176</v>
      </c>
      <c r="D985" s="2" t="s">
        <v>42</v>
      </c>
      <c r="E985" s="2" t="s">
        <v>43</v>
      </c>
      <c r="F985" s="2">
        <v>3</v>
      </c>
      <c r="G985" s="2" t="s">
        <v>44</v>
      </c>
      <c r="H985" s="2"/>
      <c r="I985" s="2"/>
      <c r="J985" s="2"/>
      <c r="K985" s="2"/>
      <c r="L985" s="2">
        <v>11157</v>
      </c>
      <c r="M985" s="2">
        <v>157</v>
      </c>
      <c r="N985" s="2">
        <v>1</v>
      </c>
      <c r="O985" s="2" t="s">
        <v>46</v>
      </c>
      <c r="P985" s="2" t="s">
        <v>118</v>
      </c>
      <c r="Q985" s="2">
        <v>1</v>
      </c>
      <c r="R985" s="8">
        <v>0.36805555555555558</v>
      </c>
      <c r="S985" s="27">
        <f>HOUR(טבלה3[[#This Row],[שעת יציאה]])</f>
        <v>8</v>
      </c>
      <c r="V985" s="2" t="s">
        <v>103</v>
      </c>
    </row>
    <row r="986" spans="1:24" x14ac:dyDescent="0.2">
      <c r="A986" s="2"/>
      <c r="B986" s="2"/>
      <c r="C986" s="2">
        <v>176</v>
      </c>
      <c r="D986" s="2" t="s">
        <v>42</v>
      </c>
      <c r="E986" s="2" t="s">
        <v>43</v>
      </c>
      <c r="F986" s="2">
        <v>3</v>
      </c>
      <c r="G986" s="2" t="s">
        <v>44</v>
      </c>
      <c r="H986" s="2"/>
      <c r="I986" s="2"/>
      <c r="J986" s="2"/>
      <c r="K986" s="2"/>
      <c r="L986" s="2">
        <v>11157</v>
      </c>
      <c r="M986" s="2">
        <v>157</v>
      </c>
      <c r="N986" s="2">
        <v>1</v>
      </c>
      <c r="O986" s="2" t="s">
        <v>46</v>
      </c>
      <c r="P986" s="2" t="s">
        <v>118</v>
      </c>
      <c r="Q986" s="2">
        <v>1</v>
      </c>
      <c r="R986" s="8">
        <v>0.40972222222222227</v>
      </c>
      <c r="S986" s="27">
        <f>HOUR(טבלה3[[#This Row],[שעת יציאה]])</f>
        <v>9</v>
      </c>
      <c r="V986" s="2" t="s">
        <v>103</v>
      </c>
    </row>
    <row r="987" spans="1:24" x14ac:dyDescent="0.2">
      <c r="A987" s="2"/>
      <c r="B987" s="2"/>
      <c r="C987" s="2">
        <v>176</v>
      </c>
      <c r="D987" s="2" t="s">
        <v>42</v>
      </c>
      <c r="E987" s="2" t="s">
        <v>43</v>
      </c>
      <c r="F987" s="2">
        <v>3</v>
      </c>
      <c r="G987" s="2" t="s">
        <v>44</v>
      </c>
      <c r="H987" s="2"/>
      <c r="I987" s="2"/>
      <c r="J987" s="2"/>
      <c r="K987" s="2"/>
      <c r="L987" s="2">
        <v>11157</v>
      </c>
      <c r="M987" s="2">
        <v>157</v>
      </c>
      <c r="N987" s="2">
        <v>1</v>
      </c>
      <c r="O987" s="2" t="s">
        <v>46</v>
      </c>
      <c r="P987" s="2" t="s">
        <v>118</v>
      </c>
      <c r="Q987" s="2">
        <v>1</v>
      </c>
      <c r="R987" s="8">
        <v>0.4201388888888889</v>
      </c>
      <c r="S987" s="27">
        <f>HOUR(טבלה3[[#This Row],[שעת יציאה]])</f>
        <v>10</v>
      </c>
      <c r="V987" s="2" t="s">
        <v>103</v>
      </c>
    </row>
    <row r="988" spans="1:24" x14ac:dyDescent="0.2">
      <c r="A988" s="2"/>
      <c r="B988" s="2"/>
      <c r="C988" s="2">
        <v>176</v>
      </c>
      <c r="D988" s="2" t="s">
        <v>42</v>
      </c>
      <c r="E988" s="2" t="s">
        <v>43</v>
      </c>
      <c r="F988" s="2">
        <v>3</v>
      </c>
      <c r="G988" s="2" t="s">
        <v>44</v>
      </c>
      <c r="H988" s="2"/>
      <c r="I988" s="2"/>
      <c r="J988" s="2"/>
      <c r="K988" s="2"/>
      <c r="L988" s="2">
        <v>11157</v>
      </c>
      <c r="M988" s="2">
        <v>157</v>
      </c>
      <c r="N988" s="2">
        <v>1</v>
      </c>
      <c r="O988" s="2" t="s">
        <v>46</v>
      </c>
      <c r="P988" s="2" t="s">
        <v>118</v>
      </c>
      <c r="Q988" s="2">
        <v>1</v>
      </c>
      <c r="R988" s="8">
        <v>0.44097222222222227</v>
      </c>
      <c r="S988" s="27">
        <f>HOUR(טבלה3[[#This Row],[שעת יציאה]])</f>
        <v>10</v>
      </c>
      <c r="V988" s="2" t="s">
        <v>103</v>
      </c>
    </row>
    <row r="989" spans="1:24" x14ac:dyDescent="0.2">
      <c r="A989" s="2"/>
      <c r="B989" s="2"/>
      <c r="C989" s="2">
        <v>176</v>
      </c>
      <c r="D989" s="2" t="s">
        <v>42</v>
      </c>
      <c r="E989" s="2" t="s">
        <v>43</v>
      </c>
      <c r="F989" s="2">
        <v>3</v>
      </c>
      <c r="G989" s="2" t="s">
        <v>44</v>
      </c>
      <c r="H989" s="2"/>
      <c r="I989" s="2"/>
      <c r="J989" s="2"/>
      <c r="K989" s="2"/>
      <c r="L989" s="2">
        <v>11157</v>
      </c>
      <c r="M989" s="2">
        <v>157</v>
      </c>
      <c r="N989" s="2">
        <v>1</v>
      </c>
      <c r="O989" s="2" t="s">
        <v>46</v>
      </c>
      <c r="P989" s="2" t="s">
        <v>118</v>
      </c>
      <c r="Q989" s="2">
        <v>1</v>
      </c>
      <c r="R989" s="8">
        <v>0.46180555555555558</v>
      </c>
      <c r="S989" s="27">
        <f>HOUR(טבלה3[[#This Row],[שעת יציאה]])</f>
        <v>11</v>
      </c>
      <c r="V989" s="2" t="s">
        <v>103</v>
      </c>
    </row>
    <row r="990" spans="1:24" x14ac:dyDescent="0.2">
      <c r="A990" s="2"/>
      <c r="B990" s="2"/>
      <c r="C990" s="2">
        <v>176</v>
      </c>
      <c r="D990" s="2" t="s">
        <v>42</v>
      </c>
      <c r="E990" s="2" t="s">
        <v>43</v>
      </c>
      <c r="F990" s="2">
        <v>3</v>
      </c>
      <c r="G990" s="2" t="s">
        <v>44</v>
      </c>
      <c r="H990" s="2"/>
      <c r="I990" s="2"/>
      <c r="J990" s="2"/>
      <c r="K990" s="2"/>
      <c r="L990" s="2">
        <v>11157</v>
      </c>
      <c r="M990" s="2">
        <v>157</v>
      </c>
      <c r="N990" s="2">
        <v>1</v>
      </c>
      <c r="O990" s="2" t="s">
        <v>46</v>
      </c>
      <c r="P990" s="2" t="s">
        <v>118</v>
      </c>
      <c r="Q990" s="2">
        <v>1</v>
      </c>
      <c r="R990" s="8">
        <v>0.4826388888888889</v>
      </c>
      <c r="S990" s="27">
        <f>HOUR(טבלה3[[#This Row],[שעת יציאה]])</f>
        <v>11</v>
      </c>
      <c r="V990" s="2" t="s">
        <v>103</v>
      </c>
    </row>
    <row r="991" spans="1:24" x14ac:dyDescent="0.2">
      <c r="A991" s="2"/>
      <c r="B991" s="2"/>
      <c r="C991" s="2">
        <v>176</v>
      </c>
      <c r="D991" s="2" t="s">
        <v>42</v>
      </c>
      <c r="E991" s="2" t="s">
        <v>43</v>
      </c>
      <c r="F991" s="2">
        <v>3</v>
      </c>
      <c r="G991" s="2" t="s">
        <v>44</v>
      </c>
      <c r="H991" s="2"/>
      <c r="I991" s="2"/>
      <c r="J991" s="2"/>
      <c r="K991" s="2"/>
      <c r="L991" s="2">
        <v>11157</v>
      </c>
      <c r="M991" s="2">
        <v>157</v>
      </c>
      <c r="N991" s="2">
        <v>1</v>
      </c>
      <c r="O991" s="2" t="s">
        <v>46</v>
      </c>
      <c r="P991" s="2" t="s">
        <v>118</v>
      </c>
      <c r="Q991" s="2">
        <v>1</v>
      </c>
      <c r="R991" s="8">
        <v>0.50347222222222221</v>
      </c>
      <c r="S991" s="27">
        <f>HOUR(טבלה3[[#This Row],[שעת יציאה]])</f>
        <v>12</v>
      </c>
      <c r="V991" s="2" t="s">
        <v>103</v>
      </c>
    </row>
    <row r="992" spans="1:24" x14ac:dyDescent="0.2">
      <c r="A992" s="2"/>
      <c r="B992" s="2"/>
      <c r="C992" s="2">
        <v>176</v>
      </c>
      <c r="D992" s="2" t="s">
        <v>42</v>
      </c>
      <c r="E992" s="2" t="s">
        <v>43</v>
      </c>
      <c r="F992" s="2">
        <v>3</v>
      </c>
      <c r="G992" s="2" t="s">
        <v>44</v>
      </c>
      <c r="H992" s="2"/>
      <c r="I992" s="2"/>
      <c r="J992" s="2"/>
      <c r="K992" s="2"/>
      <c r="L992" s="2">
        <v>11157</v>
      </c>
      <c r="M992" s="2">
        <v>157</v>
      </c>
      <c r="N992" s="2">
        <v>1</v>
      </c>
      <c r="O992" s="2" t="s">
        <v>46</v>
      </c>
      <c r="P992" s="2" t="s">
        <v>118</v>
      </c>
      <c r="Q992" s="2">
        <v>1</v>
      </c>
      <c r="R992" s="8">
        <v>0.52430555555555558</v>
      </c>
      <c r="S992" s="27">
        <f>HOUR(טבלה3[[#This Row],[שעת יציאה]])</f>
        <v>12</v>
      </c>
      <c r="V992" s="2" t="s">
        <v>103</v>
      </c>
    </row>
    <row r="993" spans="1:22" x14ac:dyDescent="0.2">
      <c r="A993" s="2"/>
      <c r="B993" s="2"/>
      <c r="C993" s="2">
        <v>176</v>
      </c>
      <c r="D993" s="2" t="s">
        <v>42</v>
      </c>
      <c r="E993" s="2" t="s">
        <v>43</v>
      </c>
      <c r="F993" s="2">
        <v>3</v>
      </c>
      <c r="G993" s="2" t="s">
        <v>44</v>
      </c>
      <c r="H993" s="2"/>
      <c r="I993" s="2"/>
      <c r="J993" s="2"/>
      <c r="K993" s="2"/>
      <c r="L993" s="2">
        <v>11157</v>
      </c>
      <c r="M993" s="2">
        <v>157</v>
      </c>
      <c r="N993" s="2">
        <v>1</v>
      </c>
      <c r="O993" s="2" t="s">
        <v>46</v>
      </c>
      <c r="P993" s="2" t="s">
        <v>118</v>
      </c>
      <c r="Q993" s="2">
        <v>1</v>
      </c>
      <c r="R993" s="8">
        <v>0.54513888888888895</v>
      </c>
      <c r="S993" s="27">
        <f>HOUR(טבלה3[[#This Row],[שעת יציאה]])</f>
        <v>13</v>
      </c>
      <c r="V993" s="2" t="s">
        <v>103</v>
      </c>
    </row>
    <row r="994" spans="1:22" x14ac:dyDescent="0.2">
      <c r="A994" s="2"/>
      <c r="B994" s="2"/>
      <c r="C994" s="2">
        <v>176</v>
      </c>
      <c r="D994" s="2" t="s">
        <v>42</v>
      </c>
      <c r="E994" s="2" t="s">
        <v>43</v>
      </c>
      <c r="F994" s="2">
        <v>3</v>
      </c>
      <c r="G994" s="2" t="s">
        <v>44</v>
      </c>
      <c r="H994" s="2"/>
      <c r="I994" s="2"/>
      <c r="J994" s="2"/>
      <c r="K994" s="2"/>
      <c r="L994" s="2">
        <v>11157</v>
      </c>
      <c r="M994" s="2">
        <v>157</v>
      </c>
      <c r="N994" s="2">
        <v>1</v>
      </c>
      <c r="O994" s="2" t="s">
        <v>46</v>
      </c>
      <c r="P994" s="2" t="s">
        <v>118</v>
      </c>
      <c r="Q994" s="2">
        <v>1</v>
      </c>
      <c r="R994" s="8">
        <v>0.56597222222222221</v>
      </c>
      <c r="S994" s="27">
        <f>HOUR(טבלה3[[#This Row],[שעת יציאה]])</f>
        <v>13</v>
      </c>
      <c r="V994" s="2" t="s">
        <v>103</v>
      </c>
    </row>
    <row r="995" spans="1:22" x14ac:dyDescent="0.2">
      <c r="A995" s="2"/>
      <c r="B995" s="2"/>
      <c r="C995" s="2">
        <v>176</v>
      </c>
      <c r="D995" s="2" t="s">
        <v>42</v>
      </c>
      <c r="E995" s="2" t="s">
        <v>43</v>
      </c>
      <c r="F995" s="2">
        <v>3</v>
      </c>
      <c r="G995" s="2" t="s">
        <v>44</v>
      </c>
      <c r="H995" s="2"/>
      <c r="I995" s="2"/>
      <c r="J995" s="2"/>
      <c r="K995" s="2"/>
      <c r="L995" s="2">
        <v>11157</v>
      </c>
      <c r="M995" s="2">
        <v>157</v>
      </c>
      <c r="N995" s="2">
        <v>1</v>
      </c>
      <c r="O995" s="2" t="s">
        <v>46</v>
      </c>
      <c r="P995" s="2" t="s">
        <v>118</v>
      </c>
      <c r="Q995" s="2">
        <v>1</v>
      </c>
      <c r="R995" s="8">
        <v>0.58680555555555558</v>
      </c>
      <c r="S995" s="27">
        <f>HOUR(טבלה3[[#This Row],[שעת יציאה]])</f>
        <v>14</v>
      </c>
      <c r="V995" s="2" t="s">
        <v>103</v>
      </c>
    </row>
    <row r="996" spans="1:22" x14ac:dyDescent="0.2">
      <c r="A996" s="2"/>
      <c r="B996" s="2"/>
      <c r="C996" s="2">
        <v>176</v>
      </c>
      <c r="D996" s="2" t="s">
        <v>42</v>
      </c>
      <c r="E996" s="2" t="s">
        <v>43</v>
      </c>
      <c r="F996" s="2">
        <v>3</v>
      </c>
      <c r="G996" s="2" t="s">
        <v>44</v>
      </c>
      <c r="H996" s="2"/>
      <c r="I996" s="2"/>
      <c r="J996" s="2"/>
      <c r="K996" s="2"/>
      <c r="L996" s="2">
        <v>11157</v>
      </c>
      <c r="M996" s="2">
        <v>157</v>
      </c>
      <c r="N996" s="2">
        <v>1</v>
      </c>
      <c r="O996" s="2" t="s">
        <v>46</v>
      </c>
      <c r="P996" s="2" t="s">
        <v>118</v>
      </c>
      <c r="Q996" s="2">
        <v>1</v>
      </c>
      <c r="R996" s="8">
        <v>0.60763888888888895</v>
      </c>
      <c r="S996" s="27">
        <f>HOUR(טבלה3[[#This Row],[שעת יציאה]])</f>
        <v>14</v>
      </c>
      <c r="V996" s="2" t="s">
        <v>103</v>
      </c>
    </row>
    <row r="997" spans="1:22" x14ac:dyDescent="0.2">
      <c r="A997" s="2"/>
      <c r="B997" s="2"/>
      <c r="C997" s="2">
        <v>176</v>
      </c>
      <c r="D997" s="2" t="s">
        <v>42</v>
      </c>
      <c r="E997" s="2" t="s">
        <v>43</v>
      </c>
      <c r="F997" s="2">
        <v>3</v>
      </c>
      <c r="G997" s="2" t="s">
        <v>44</v>
      </c>
      <c r="H997" s="2"/>
      <c r="I997" s="2"/>
      <c r="J997" s="2"/>
      <c r="K997" s="2"/>
      <c r="L997" s="2">
        <v>11157</v>
      </c>
      <c r="M997" s="2">
        <v>157</v>
      </c>
      <c r="N997" s="2">
        <v>1</v>
      </c>
      <c r="O997" s="2" t="s">
        <v>46</v>
      </c>
      <c r="P997" s="2" t="s">
        <v>118</v>
      </c>
      <c r="Q997" s="2">
        <v>1</v>
      </c>
      <c r="R997" s="8">
        <v>0.62847222222222221</v>
      </c>
      <c r="S997" s="27">
        <f>HOUR(טבלה3[[#This Row],[שעת יציאה]])</f>
        <v>15</v>
      </c>
      <c r="V997" s="2" t="s">
        <v>103</v>
      </c>
    </row>
    <row r="998" spans="1:22" x14ac:dyDescent="0.2">
      <c r="A998" s="2"/>
      <c r="B998" s="2"/>
      <c r="C998" s="2">
        <v>176</v>
      </c>
      <c r="D998" s="2" t="s">
        <v>42</v>
      </c>
      <c r="E998" s="2" t="s">
        <v>43</v>
      </c>
      <c r="F998" s="2">
        <v>3</v>
      </c>
      <c r="G998" s="2" t="s">
        <v>44</v>
      </c>
      <c r="H998" s="2"/>
      <c r="I998" s="2"/>
      <c r="J998" s="2"/>
      <c r="K998" s="2"/>
      <c r="L998" s="2">
        <v>11157</v>
      </c>
      <c r="M998" s="2">
        <v>157</v>
      </c>
      <c r="N998" s="2">
        <v>1</v>
      </c>
      <c r="O998" s="2" t="s">
        <v>46</v>
      </c>
      <c r="P998" s="2" t="s">
        <v>118</v>
      </c>
      <c r="Q998" s="2">
        <v>1</v>
      </c>
      <c r="R998" s="8">
        <v>0.63888888888888895</v>
      </c>
      <c r="S998" s="27">
        <f>HOUR(טבלה3[[#This Row],[שעת יציאה]])</f>
        <v>15</v>
      </c>
      <c r="V998" s="2" t="s">
        <v>103</v>
      </c>
    </row>
    <row r="999" spans="1:22" x14ac:dyDescent="0.2">
      <c r="A999" s="2"/>
      <c r="B999" s="2"/>
      <c r="C999" s="2">
        <v>176</v>
      </c>
      <c r="D999" s="2" t="s">
        <v>42</v>
      </c>
      <c r="E999" s="2" t="s">
        <v>43</v>
      </c>
      <c r="F999" s="2">
        <v>3</v>
      </c>
      <c r="G999" s="2" t="s">
        <v>44</v>
      </c>
      <c r="H999" s="2"/>
      <c r="I999" s="2"/>
      <c r="J999" s="2"/>
      <c r="K999" s="2"/>
      <c r="L999" s="2">
        <v>11157</v>
      </c>
      <c r="M999" s="2">
        <v>157</v>
      </c>
      <c r="N999" s="2">
        <v>1</v>
      </c>
      <c r="O999" s="2" t="s">
        <v>46</v>
      </c>
      <c r="P999" s="2" t="s">
        <v>118</v>
      </c>
      <c r="Q999" s="2">
        <v>1</v>
      </c>
      <c r="R999" s="8">
        <v>0.64930555555555558</v>
      </c>
      <c r="S999" s="27">
        <f>HOUR(טבלה3[[#This Row],[שעת יציאה]])</f>
        <v>15</v>
      </c>
      <c r="V999" s="2" t="s">
        <v>103</v>
      </c>
    </row>
    <row r="1000" spans="1:22" x14ac:dyDescent="0.2">
      <c r="A1000" s="2"/>
      <c r="B1000" s="2"/>
      <c r="C1000" s="2">
        <v>176</v>
      </c>
      <c r="D1000" s="2" t="s">
        <v>42</v>
      </c>
      <c r="E1000" s="2" t="s">
        <v>43</v>
      </c>
      <c r="F1000" s="2">
        <v>3</v>
      </c>
      <c r="G1000" s="2" t="s">
        <v>44</v>
      </c>
      <c r="H1000" s="2"/>
      <c r="I1000" s="2"/>
      <c r="J1000" s="2"/>
      <c r="K1000" s="2"/>
      <c r="L1000" s="2">
        <v>11157</v>
      </c>
      <c r="M1000" s="2">
        <v>157</v>
      </c>
      <c r="N1000" s="2">
        <v>1</v>
      </c>
      <c r="O1000" s="2" t="s">
        <v>46</v>
      </c>
      <c r="P1000" s="2" t="s">
        <v>118</v>
      </c>
      <c r="Q1000" s="2">
        <v>1</v>
      </c>
      <c r="R1000" s="8">
        <v>0.65972222222222221</v>
      </c>
      <c r="S1000" s="27">
        <f>HOUR(טבלה3[[#This Row],[שעת יציאה]])</f>
        <v>15</v>
      </c>
      <c r="V1000" s="2" t="s">
        <v>103</v>
      </c>
    </row>
    <row r="1001" spans="1:22" x14ac:dyDescent="0.2">
      <c r="A1001" s="2"/>
      <c r="B1001" s="2"/>
      <c r="C1001" s="2">
        <v>176</v>
      </c>
      <c r="D1001" s="2" t="s">
        <v>42</v>
      </c>
      <c r="E1001" s="2" t="s">
        <v>43</v>
      </c>
      <c r="F1001" s="2">
        <v>3</v>
      </c>
      <c r="G1001" s="2" t="s">
        <v>44</v>
      </c>
      <c r="H1001" s="2"/>
      <c r="I1001" s="2"/>
      <c r="J1001" s="2"/>
      <c r="K1001" s="2"/>
      <c r="L1001" s="2">
        <v>11157</v>
      </c>
      <c r="M1001" s="2">
        <v>157</v>
      </c>
      <c r="N1001" s="2">
        <v>1</v>
      </c>
      <c r="O1001" s="2" t="s">
        <v>46</v>
      </c>
      <c r="P1001" s="2" t="s">
        <v>118</v>
      </c>
      <c r="Q1001" s="2">
        <v>1</v>
      </c>
      <c r="R1001" s="8">
        <v>0.67013888888888884</v>
      </c>
      <c r="S1001" s="27">
        <f>HOUR(טבלה3[[#This Row],[שעת יציאה]])</f>
        <v>16</v>
      </c>
      <c r="V1001" s="2" t="s">
        <v>103</v>
      </c>
    </row>
    <row r="1002" spans="1:22" x14ac:dyDescent="0.2">
      <c r="A1002" s="2"/>
      <c r="B1002" s="2"/>
      <c r="C1002" s="2">
        <v>176</v>
      </c>
      <c r="D1002" s="2" t="s">
        <v>42</v>
      </c>
      <c r="E1002" s="2" t="s">
        <v>43</v>
      </c>
      <c r="F1002" s="2">
        <v>3</v>
      </c>
      <c r="G1002" s="2" t="s">
        <v>44</v>
      </c>
      <c r="H1002" s="2"/>
      <c r="I1002" s="2"/>
      <c r="J1002" s="2"/>
      <c r="K1002" s="2"/>
      <c r="L1002" s="2">
        <v>11157</v>
      </c>
      <c r="M1002" s="2">
        <v>157</v>
      </c>
      <c r="N1002" s="2">
        <v>1</v>
      </c>
      <c r="O1002" s="2" t="s">
        <v>46</v>
      </c>
      <c r="P1002" s="2" t="s">
        <v>118</v>
      </c>
      <c r="Q1002" s="2">
        <v>1</v>
      </c>
      <c r="R1002" s="8">
        <v>0.68055555555555547</v>
      </c>
      <c r="S1002" s="27">
        <f>HOUR(טבלה3[[#This Row],[שעת יציאה]])</f>
        <v>16</v>
      </c>
      <c r="V1002" s="2" t="s">
        <v>103</v>
      </c>
    </row>
    <row r="1003" spans="1:22" x14ac:dyDescent="0.2">
      <c r="A1003" s="2"/>
      <c r="B1003" s="2"/>
      <c r="C1003" s="2">
        <v>176</v>
      </c>
      <c r="D1003" s="2" t="s">
        <v>42</v>
      </c>
      <c r="E1003" s="2" t="s">
        <v>43</v>
      </c>
      <c r="F1003" s="2">
        <v>3</v>
      </c>
      <c r="G1003" s="2" t="s">
        <v>44</v>
      </c>
      <c r="H1003" s="2"/>
      <c r="I1003" s="2"/>
      <c r="J1003" s="2"/>
      <c r="K1003" s="2"/>
      <c r="L1003" s="2">
        <v>11157</v>
      </c>
      <c r="M1003" s="2">
        <v>157</v>
      </c>
      <c r="N1003" s="2">
        <v>1</v>
      </c>
      <c r="O1003" s="2" t="s">
        <v>46</v>
      </c>
      <c r="P1003" s="2" t="s">
        <v>118</v>
      </c>
      <c r="Q1003" s="2">
        <v>1</v>
      </c>
      <c r="R1003" s="8">
        <v>0.69097222222222221</v>
      </c>
      <c r="S1003" s="27">
        <f>HOUR(טבלה3[[#This Row],[שעת יציאה]])</f>
        <v>16</v>
      </c>
      <c r="V1003" s="2" t="s">
        <v>103</v>
      </c>
    </row>
    <row r="1004" spans="1:22" x14ac:dyDescent="0.2">
      <c r="A1004" s="2"/>
      <c r="B1004" s="2"/>
      <c r="C1004" s="2">
        <v>176</v>
      </c>
      <c r="D1004" s="2" t="s">
        <v>42</v>
      </c>
      <c r="E1004" s="2" t="s">
        <v>43</v>
      </c>
      <c r="F1004" s="2">
        <v>3</v>
      </c>
      <c r="G1004" s="2" t="s">
        <v>44</v>
      </c>
      <c r="H1004" s="2"/>
      <c r="I1004" s="2"/>
      <c r="J1004" s="2"/>
      <c r="K1004" s="2"/>
      <c r="L1004" s="2">
        <v>11157</v>
      </c>
      <c r="M1004" s="2">
        <v>157</v>
      </c>
      <c r="N1004" s="2">
        <v>1</v>
      </c>
      <c r="O1004" s="2" t="s">
        <v>46</v>
      </c>
      <c r="P1004" s="2" t="s">
        <v>118</v>
      </c>
      <c r="Q1004" s="2">
        <v>1</v>
      </c>
      <c r="R1004" s="8">
        <v>0.70138888888888884</v>
      </c>
      <c r="S1004" s="27">
        <f>HOUR(טבלה3[[#This Row],[שעת יציאה]])</f>
        <v>16</v>
      </c>
      <c r="V1004" s="2" t="s">
        <v>103</v>
      </c>
    </row>
    <row r="1005" spans="1:22" x14ac:dyDescent="0.2">
      <c r="A1005" s="2"/>
      <c r="B1005" s="2"/>
      <c r="C1005" s="2">
        <v>176</v>
      </c>
      <c r="D1005" s="2" t="s">
        <v>42</v>
      </c>
      <c r="E1005" s="2" t="s">
        <v>43</v>
      </c>
      <c r="F1005" s="2">
        <v>3</v>
      </c>
      <c r="G1005" s="2" t="s">
        <v>44</v>
      </c>
      <c r="H1005" s="2"/>
      <c r="I1005" s="2"/>
      <c r="J1005" s="2"/>
      <c r="K1005" s="2"/>
      <c r="L1005" s="2">
        <v>11157</v>
      </c>
      <c r="M1005" s="2">
        <v>157</v>
      </c>
      <c r="N1005" s="2">
        <v>1</v>
      </c>
      <c r="O1005" s="2" t="s">
        <v>46</v>
      </c>
      <c r="P1005" s="2" t="s">
        <v>118</v>
      </c>
      <c r="Q1005" s="2">
        <v>1</v>
      </c>
      <c r="R1005" s="8">
        <v>0.71180555555555547</v>
      </c>
      <c r="S1005" s="27">
        <f>HOUR(טבלה3[[#This Row],[שעת יציאה]])</f>
        <v>17</v>
      </c>
      <c r="V1005" s="2" t="s">
        <v>103</v>
      </c>
    </row>
    <row r="1006" spans="1:22" x14ac:dyDescent="0.2">
      <c r="A1006" s="2"/>
      <c r="B1006" s="2"/>
      <c r="C1006" s="2">
        <v>176</v>
      </c>
      <c r="D1006" s="2" t="s">
        <v>42</v>
      </c>
      <c r="E1006" s="2" t="s">
        <v>43</v>
      </c>
      <c r="F1006" s="2">
        <v>3</v>
      </c>
      <c r="G1006" s="2" t="s">
        <v>44</v>
      </c>
      <c r="H1006" s="2"/>
      <c r="I1006" s="2"/>
      <c r="J1006" s="2"/>
      <c r="K1006" s="2"/>
      <c r="L1006" s="2">
        <v>11157</v>
      </c>
      <c r="M1006" s="2">
        <v>157</v>
      </c>
      <c r="N1006" s="2">
        <v>1</v>
      </c>
      <c r="O1006" s="2" t="s">
        <v>46</v>
      </c>
      <c r="P1006" s="2" t="s">
        <v>118</v>
      </c>
      <c r="Q1006" s="2">
        <v>1</v>
      </c>
      <c r="R1006" s="8">
        <v>0.72222222222222221</v>
      </c>
      <c r="S1006" s="27">
        <f>HOUR(טבלה3[[#This Row],[שעת יציאה]])</f>
        <v>17</v>
      </c>
      <c r="V1006" s="2" t="s">
        <v>103</v>
      </c>
    </row>
    <row r="1007" spans="1:22" x14ac:dyDescent="0.2">
      <c r="A1007" s="2"/>
      <c r="B1007" s="2"/>
      <c r="C1007" s="2">
        <v>176</v>
      </c>
      <c r="D1007" s="2" t="s">
        <v>42</v>
      </c>
      <c r="E1007" s="2" t="s">
        <v>43</v>
      </c>
      <c r="F1007" s="2">
        <v>3</v>
      </c>
      <c r="G1007" s="2" t="s">
        <v>44</v>
      </c>
      <c r="H1007" s="2"/>
      <c r="I1007" s="2"/>
      <c r="J1007" s="2"/>
      <c r="K1007" s="2"/>
      <c r="L1007" s="2">
        <v>11157</v>
      </c>
      <c r="M1007" s="2">
        <v>157</v>
      </c>
      <c r="N1007" s="2">
        <v>1</v>
      </c>
      <c r="O1007" s="2" t="s">
        <v>46</v>
      </c>
      <c r="P1007" s="2" t="s">
        <v>118</v>
      </c>
      <c r="Q1007" s="2">
        <v>1</v>
      </c>
      <c r="R1007" s="8">
        <v>0.73263888888888884</v>
      </c>
      <c r="S1007" s="27">
        <f>HOUR(טבלה3[[#This Row],[שעת יציאה]])</f>
        <v>17</v>
      </c>
      <c r="V1007" s="2" t="s">
        <v>103</v>
      </c>
    </row>
    <row r="1008" spans="1:22" x14ac:dyDescent="0.2">
      <c r="A1008" s="2"/>
      <c r="B1008" s="2"/>
      <c r="C1008" s="2">
        <v>176</v>
      </c>
      <c r="D1008" s="2" t="s">
        <v>42</v>
      </c>
      <c r="E1008" s="2" t="s">
        <v>43</v>
      </c>
      <c r="F1008" s="2">
        <v>3</v>
      </c>
      <c r="G1008" s="2" t="s">
        <v>44</v>
      </c>
      <c r="H1008" s="2"/>
      <c r="I1008" s="2"/>
      <c r="J1008" s="2"/>
      <c r="K1008" s="2"/>
      <c r="L1008" s="2">
        <v>11157</v>
      </c>
      <c r="M1008" s="2">
        <v>157</v>
      </c>
      <c r="N1008" s="2">
        <v>1</v>
      </c>
      <c r="O1008" s="2" t="s">
        <v>46</v>
      </c>
      <c r="P1008" s="2" t="s">
        <v>118</v>
      </c>
      <c r="Q1008" s="2">
        <v>1</v>
      </c>
      <c r="R1008" s="8">
        <v>0.74305555555555547</v>
      </c>
      <c r="S1008" s="27">
        <f>HOUR(טבלה3[[#This Row],[שעת יציאה]])</f>
        <v>17</v>
      </c>
      <c r="V1008" s="2" t="s">
        <v>103</v>
      </c>
    </row>
    <row r="1009" spans="1:24" x14ac:dyDescent="0.2">
      <c r="A1009" s="2"/>
      <c r="B1009" s="2"/>
      <c r="C1009" s="2">
        <v>176</v>
      </c>
      <c r="D1009" s="2" t="s">
        <v>42</v>
      </c>
      <c r="E1009" s="2" t="s">
        <v>43</v>
      </c>
      <c r="F1009" s="2">
        <v>3</v>
      </c>
      <c r="G1009" s="2" t="s">
        <v>44</v>
      </c>
      <c r="H1009" s="2"/>
      <c r="I1009" s="2"/>
      <c r="J1009" s="2"/>
      <c r="K1009" s="2"/>
      <c r="L1009" s="2">
        <v>11157</v>
      </c>
      <c r="M1009" s="2">
        <v>157</v>
      </c>
      <c r="N1009" s="2">
        <v>1</v>
      </c>
      <c r="O1009" s="2" t="s">
        <v>46</v>
      </c>
      <c r="P1009" s="2" t="s">
        <v>118</v>
      </c>
      <c r="Q1009" s="2">
        <v>1</v>
      </c>
      <c r="R1009" s="8">
        <v>0.75347222222222221</v>
      </c>
      <c r="S1009" s="27">
        <f>HOUR(טבלה3[[#This Row],[שעת יציאה]])</f>
        <v>18</v>
      </c>
      <c r="V1009" s="2" t="s">
        <v>103</v>
      </c>
    </row>
    <row r="1010" spans="1:24" x14ac:dyDescent="0.2">
      <c r="A1010" s="2"/>
      <c r="B1010" s="2"/>
      <c r="C1010" s="2">
        <v>176</v>
      </c>
      <c r="D1010" s="2" t="s">
        <v>42</v>
      </c>
      <c r="E1010" s="2" t="s">
        <v>43</v>
      </c>
      <c r="F1010" s="2">
        <v>3</v>
      </c>
      <c r="G1010" s="2" t="s">
        <v>44</v>
      </c>
      <c r="H1010" s="2"/>
      <c r="I1010" s="2"/>
      <c r="J1010" s="2"/>
      <c r="K1010" s="2"/>
      <c r="L1010" s="2">
        <v>11157</v>
      </c>
      <c r="M1010" s="2">
        <v>157</v>
      </c>
      <c r="N1010" s="2">
        <v>1</v>
      </c>
      <c r="O1010" s="2" t="s">
        <v>46</v>
      </c>
      <c r="P1010" s="2" t="s">
        <v>118</v>
      </c>
      <c r="Q1010" s="2">
        <v>1</v>
      </c>
      <c r="R1010" s="8">
        <v>0.76388888888888884</v>
      </c>
      <c r="S1010" s="27">
        <f>HOUR(טבלה3[[#This Row],[שעת יציאה]])</f>
        <v>18</v>
      </c>
      <c r="V1010" s="2" t="s">
        <v>103</v>
      </c>
    </row>
    <row r="1011" spans="1:24" x14ac:dyDescent="0.2">
      <c r="A1011" s="2"/>
      <c r="B1011" s="2"/>
      <c r="C1011" s="2">
        <v>176</v>
      </c>
      <c r="D1011" s="2" t="s">
        <v>42</v>
      </c>
      <c r="E1011" s="2" t="s">
        <v>43</v>
      </c>
      <c r="F1011" s="2">
        <v>3</v>
      </c>
      <c r="G1011" s="2" t="s">
        <v>44</v>
      </c>
      <c r="H1011" s="2"/>
      <c r="I1011" s="2"/>
      <c r="J1011" s="2"/>
      <c r="K1011" s="2"/>
      <c r="L1011" s="2">
        <v>11157</v>
      </c>
      <c r="M1011" s="2">
        <v>157</v>
      </c>
      <c r="N1011" s="2">
        <v>1</v>
      </c>
      <c r="O1011" s="2" t="s">
        <v>46</v>
      </c>
      <c r="P1011" s="2" t="s">
        <v>118</v>
      </c>
      <c r="Q1011" s="2">
        <v>1</v>
      </c>
      <c r="R1011" s="8">
        <v>0.77430555555555547</v>
      </c>
      <c r="S1011" s="27">
        <f>HOUR(טבלה3[[#This Row],[שעת יציאה]])</f>
        <v>18</v>
      </c>
      <c r="V1011" s="2" t="s">
        <v>103</v>
      </c>
    </row>
    <row r="1012" spans="1:24" x14ac:dyDescent="0.2">
      <c r="A1012" s="2"/>
      <c r="B1012" s="2"/>
      <c r="C1012" s="2">
        <v>176</v>
      </c>
      <c r="D1012" s="2" t="s">
        <v>42</v>
      </c>
      <c r="E1012" s="2" t="s">
        <v>43</v>
      </c>
      <c r="F1012" s="2">
        <v>3</v>
      </c>
      <c r="G1012" s="2" t="s">
        <v>44</v>
      </c>
      <c r="H1012" s="2"/>
      <c r="I1012" s="2"/>
      <c r="J1012" s="2"/>
      <c r="K1012" s="2"/>
      <c r="L1012" s="2">
        <v>11157</v>
      </c>
      <c r="M1012" s="2">
        <v>157</v>
      </c>
      <c r="N1012" s="2">
        <v>1</v>
      </c>
      <c r="O1012" s="2" t="s">
        <v>46</v>
      </c>
      <c r="P1012" s="2" t="s">
        <v>118</v>
      </c>
      <c r="Q1012" s="2">
        <v>1</v>
      </c>
      <c r="R1012" s="8">
        <v>0.78472222222222221</v>
      </c>
      <c r="S1012" s="27">
        <f>HOUR(טבלה3[[#This Row],[שעת יציאה]])</f>
        <v>18</v>
      </c>
      <c r="V1012" s="2" t="s">
        <v>103</v>
      </c>
    </row>
    <row r="1013" spans="1:24" x14ac:dyDescent="0.2">
      <c r="A1013" s="2"/>
      <c r="B1013" s="2"/>
      <c r="C1013" s="2">
        <v>176</v>
      </c>
      <c r="D1013" s="2" t="s">
        <v>42</v>
      </c>
      <c r="E1013" s="2" t="s">
        <v>43</v>
      </c>
      <c r="F1013" s="2">
        <v>3</v>
      </c>
      <c r="G1013" s="2" t="s">
        <v>44</v>
      </c>
      <c r="H1013" s="2"/>
      <c r="I1013" s="2"/>
      <c r="J1013" s="2"/>
      <c r="K1013" s="2"/>
      <c r="L1013" s="2">
        <v>11157</v>
      </c>
      <c r="M1013" s="2">
        <v>157</v>
      </c>
      <c r="N1013" s="2">
        <v>1</v>
      </c>
      <c r="O1013" s="2" t="s">
        <v>46</v>
      </c>
      <c r="P1013" s="2" t="s">
        <v>118</v>
      </c>
      <c r="Q1013" s="2">
        <v>1</v>
      </c>
      <c r="R1013" s="8">
        <v>0.79513888888888884</v>
      </c>
      <c r="S1013" s="27">
        <f>HOUR(טבלה3[[#This Row],[שעת יציאה]])</f>
        <v>19</v>
      </c>
      <c r="V1013" s="2" t="s">
        <v>103</v>
      </c>
    </row>
    <row r="1014" spans="1:24" x14ac:dyDescent="0.2">
      <c r="A1014" s="2"/>
      <c r="B1014" s="2"/>
      <c r="C1014" s="2">
        <v>176</v>
      </c>
      <c r="D1014" s="2" t="s">
        <v>42</v>
      </c>
      <c r="E1014" s="2" t="s">
        <v>43</v>
      </c>
      <c r="F1014" s="2">
        <v>3</v>
      </c>
      <c r="G1014" s="2" t="s">
        <v>44</v>
      </c>
      <c r="H1014" s="2"/>
      <c r="I1014" s="2"/>
      <c r="J1014" s="2"/>
      <c r="K1014" s="2"/>
      <c r="L1014" s="2">
        <v>11157</v>
      </c>
      <c r="M1014" s="2">
        <v>157</v>
      </c>
      <c r="N1014" s="2">
        <v>1</v>
      </c>
      <c r="O1014" s="2" t="s">
        <v>46</v>
      </c>
      <c r="P1014" s="2" t="s">
        <v>118</v>
      </c>
      <c r="Q1014" s="2">
        <v>1</v>
      </c>
      <c r="R1014" s="8">
        <v>0.80555555555555547</v>
      </c>
      <c r="S1014" s="27">
        <f>HOUR(טבלה3[[#This Row],[שעת יציאה]])</f>
        <v>19</v>
      </c>
      <c r="V1014" s="2" t="s">
        <v>103</v>
      </c>
    </row>
    <row r="1015" spans="1:24" x14ac:dyDescent="0.2">
      <c r="A1015" s="2"/>
      <c r="B1015" s="2"/>
      <c r="C1015" s="2">
        <v>176</v>
      </c>
      <c r="D1015" s="2" t="s">
        <v>42</v>
      </c>
      <c r="E1015" s="2" t="s">
        <v>43</v>
      </c>
      <c r="F1015" s="2">
        <v>3</v>
      </c>
      <c r="G1015" s="2" t="s">
        <v>44</v>
      </c>
      <c r="H1015" s="2"/>
      <c r="I1015" s="2"/>
      <c r="J1015" s="2"/>
      <c r="K1015" s="2"/>
      <c r="L1015" s="2">
        <v>11157</v>
      </c>
      <c r="M1015" s="2">
        <v>157</v>
      </c>
      <c r="N1015" s="2">
        <v>1</v>
      </c>
      <c r="O1015" s="2" t="s">
        <v>46</v>
      </c>
      <c r="P1015" s="2" t="s">
        <v>118</v>
      </c>
      <c r="Q1015" s="2">
        <v>1</v>
      </c>
      <c r="R1015" s="8">
        <v>0.81597222222222221</v>
      </c>
      <c r="S1015" s="27">
        <f>HOUR(טבלה3[[#This Row],[שעת יציאה]])</f>
        <v>19</v>
      </c>
      <c r="V1015" s="2" t="s">
        <v>103</v>
      </c>
    </row>
    <row r="1016" spans="1:24" x14ac:dyDescent="0.2">
      <c r="A1016" s="2"/>
      <c r="B1016" s="2"/>
      <c r="C1016" s="2">
        <v>176</v>
      </c>
      <c r="D1016" s="2" t="s">
        <v>42</v>
      </c>
      <c r="E1016" s="2" t="s">
        <v>43</v>
      </c>
      <c r="F1016" s="2">
        <v>3</v>
      </c>
      <c r="G1016" s="2" t="s">
        <v>44</v>
      </c>
      <c r="H1016" s="2"/>
      <c r="I1016" s="2"/>
      <c r="J1016" s="2"/>
      <c r="K1016" s="2"/>
      <c r="L1016" s="2">
        <v>11157</v>
      </c>
      <c r="M1016" s="2">
        <v>157</v>
      </c>
      <c r="N1016" s="2">
        <v>1</v>
      </c>
      <c r="O1016" s="2" t="s">
        <v>46</v>
      </c>
      <c r="P1016" s="2" t="s">
        <v>118</v>
      </c>
      <c r="Q1016" s="2">
        <v>1</v>
      </c>
      <c r="R1016" s="8">
        <v>0.82638888888888884</v>
      </c>
      <c r="S1016" s="27">
        <f>HOUR(טבלה3[[#This Row],[שעת יציאה]])</f>
        <v>19</v>
      </c>
      <c r="V1016" s="2" t="s">
        <v>103</v>
      </c>
    </row>
    <row r="1017" spans="1:24" x14ac:dyDescent="0.2">
      <c r="A1017" s="2"/>
      <c r="B1017" s="2"/>
      <c r="C1017" s="2">
        <v>176</v>
      </c>
      <c r="D1017" s="2" t="s">
        <v>42</v>
      </c>
      <c r="E1017" s="2" t="s">
        <v>43</v>
      </c>
      <c r="F1017" s="2">
        <v>3</v>
      </c>
      <c r="G1017" s="2" t="s">
        <v>44</v>
      </c>
      <c r="H1017" s="2"/>
      <c r="I1017" s="2"/>
      <c r="J1017" s="2"/>
      <c r="K1017" s="2"/>
      <c r="L1017" s="2">
        <v>11157</v>
      </c>
      <c r="M1017" s="2">
        <v>157</v>
      </c>
      <c r="N1017" s="2">
        <v>1</v>
      </c>
      <c r="O1017" s="2" t="s">
        <v>46</v>
      </c>
      <c r="P1017" s="2" t="s">
        <v>118</v>
      </c>
      <c r="Q1017" s="2">
        <v>1</v>
      </c>
      <c r="R1017" s="8">
        <v>0.83680555555555547</v>
      </c>
      <c r="S1017" s="27">
        <f>HOUR(טבלה3[[#This Row],[שעת יציאה]])</f>
        <v>20</v>
      </c>
      <c r="V1017" s="2" t="s">
        <v>103</v>
      </c>
    </row>
    <row r="1018" spans="1:24" x14ac:dyDescent="0.2">
      <c r="A1018" s="2"/>
      <c r="B1018" s="2"/>
      <c r="C1018" s="2">
        <v>176</v>
      </c>
      <c r="D1018" s="2" t="s">
        <v>42</v>
      </c>
      <c r="E1018" s="2" t="s">
        <v>43</v>
      </c>
      <c r="F1018" s="2">
        <v>3</v>
      </c>
      <c r="G1018" s="2" t="s">
        <v>44</v>
      </c>
      <c r="H1018" s="2"/>
      <c r="I1018" s="2"/>
      <c r="J1018" s="2"/>
      <c r="K1018" s="2"/>
      <c r="L1018" s="2">
        <v>11157</v>
      </c>
      <c r="M1018" s="2">
        <v>157</v>
      </c>
      <c r="N1018" s="2">
        <v>1</v>
      </c>
      <c r="O1018" s="2" t="s">
        <v>46</v>
      </c>
      <c r="P1018" s="2" t="s">
        <v>118</v>
      </c>
      <c r="Q1018" s="2">
        <v>1</v>
      </c>
      <c r="R1018" s="8">
        <v>0.85763888888888884</v>
      </c>
      <c r="S1018" s="27">
        <f>HOUR(טבלה3[[#This Row],[שעת יציאה]])</f>
        <v>20</v>
      </c>
      <c r="V1018" s="2" t="s">
        <v>103</v>
      </c>
    </row>
    <row r="1019" spans="1:24" x14ac:dyDescent="0.2">
      <c r="A1019" s="2"/>
      <c r="B1019" s="2"/>
      <c r="C1019" s="2">
        <v>176</v>
      </c>
      <c r="D1019" s="2" t="s">
        <v>42</v>
      </c>
      <c r="E1019" s="2" t="s">
        <v>43</v>
      </c>
      <c r="F1019" s="2">
        <v>3</v>
      </c>
      <c r="G1019" s="2" t="s">
        <v>44</v>
      </c>
      <c r="H1019" s="2"/>
      <c r="I1019" s="2"/>
      <c r="J1019" s="2"/>
      <c r="K1019" s="2"/>
      <c r="L1019" s="2">
        <v>11157</v>
      </c>
      <c r="M1019" s="2">
        <v>157</v>
      </c>
      <c r="N1019" s="2">
        <v>1</v>
      </c>
      <c r="O1019" s="2" t="s">
        <v>46</v>
      </c>
      <c r="P1019" s="2" t="s">
        <v>118</v>
      </c>
      <c r="Q1019" s="2">
        <v>1</v>
      </c>
      <c r="R1019" s="8">
        <v>0.87847222222222221</v>
      </c>
      <c r="S1019" s="27">
        <f>HOUR(טבלה3[[#This Row],[שעת יציאה]])</f>
        <v>21</v>
      </c>
      <c r="V1019" s="2" t="s">
        <v>103</v>
      </c>
    </row>
    <row r="1020" spans="1:24" x14ac:dyDescent="0.2">
      <c r="A1020" s="2"/>
      <c r="B1020" s="2"/>
      <c r="C1020" s="2">
        <v>176</v>
      </c>
      <c r="D1020" s="2" t="s">
        <v>42</v>
      </c>
      <c r="E1020" s="2" t="s">
        <v>43</v>
      </c>
      <c r="F1020" s="2">
        <v>3</v>
      </c>
      <c r="G1020" s="2" t="s">
        <v>44</v>
      </c>
      <c r="H1020" s="2"/>
      <c r="I1020" s="2"/>
      <c r="J1020" s="2"/>
      <c r="K1020" s="2"/>
      <c r="L1020" s="2">
        <v>11157</v>
      </c>
      <c r="M1020" s="2">
        <v>157</v>
      </c>
      <c r="N1020" s="2">
        <v>1</v>
      </c>
      <c r="O1020" s="2" t="s">
        <v>46</v>
      </c>
      <c r="P1020" s="2" t="s">
        <v>118</v>
      </c>
      <c r="Q1020" s="2">
        <v>1</v>
      </c>
      <c r="R1020" s="8">
        <v>0.89930555555555547</v>
      </c>
      <c r="S1020" s="27">
        <f>HOUR(טבלה3[[#This Row],[שעת יציאה]])</f>
        <v>21</v>
      </c>
      <c r="V1020" s="2" t="s">
        <v>103</v>
      </c>
    </row>
    <row r="1021" spans="1:24" x14ac:dyDescent="0.2">
      <c r="A1021" s="2"/>
      <c r="B1021" s="2"/>
      <c r="C1021" s="2">
        <v>176</v>
      </c>
      <c r="D1021" s="2" t="s">
        <v>42</v>
      </c>
      <c r="E1021" s="2" t="s">
        <v>43</v>
      </c>
      <c r="F1021" s="2">
        <v>3</v>
      </c>
      <c r="G1021" s="2" t="s">
        <v>44</v>
      </c>
      <c r="H1021" s="2"/>
      <c r="I1021" s="2"/>
      <c r="J1021" s="2"/>
      <c r="K1021" s="2"/>
      <c r="L1021" s="2">
        <v>11157</v>
      </c>
      <c r="M1021" s="2">
        <v>157</v>
      </c>
      <c r="N1021" s="2">
        <v>1</v>
      </c>
      <c r="O1021" s="2" t="s">
        <v>46</v>
      </c>
      <c r="P1021" s="2" t="s">
        <v>118</v>
      </c>
      <c r="Q1021" s="2">
        <v>1</v>
      </c>
      <c r="R1021" s="8">
        <v>0.92013888888888884</v>
      </c>
      <c r="S1021" s="27">
        <f>HOUR(טבלה3[[#This Row],[שעת יציאה]])</f>
        <v>22</v>
      </c>
      <c r="V1021" s="2" t="s">
        <v>103</v>
      </c>
    </row>
    <row r="1022" spans="1:24" x14ac:dyDescent="0.2">
      <c r="A1022" s="2"/>
      <c r="B1022" s="2"/>
      <c r="C1022" s="2">
        <v>176</v>
      </c>
      <c r="D1022" s="2" t="s">
        <v>42</v>
      </c>
      <c r="E1022" s="2" t="s">
        <v>43</v>
      </c>
      <c r="F1022" s="2">
        <v>3</v>
      </c>
      <c r="G1022" s="2" t="s">
        <v>44</v>
      </c>
      <c r="H1022" s="2"/>
      <c r="I1022" s="2"/>
      <c r="J1022" s="2"/>
      <c r="K1022" s="2"/>
      <c r="L1022" s="2">
        <v>11157</v>
      </c>
      <c r="M1022" s="2">
        <v>157</v>
      </c>
      <c r="N1022" s="2">
        <v>1</v>
      </c>
      <c r="O1022" s="2" t="s">
        <v>46</v>
      </c>
      <c r="P1022" s="2" t="s">
        <v>118</v>
      </c>
      <c r="Q1022" s="2">
        <v>1</v>
      </c>
      <c r="R1022" s="8">
        <v>0.94097222222222221</v>
      </c>
      <c r="S1022" s="27">
        <f>HOUR(טבלה3[[#This Row],[שעת יציאה]])</f>
        <v>22</v>
      </c>
      <c r="V1022" s="2" t="s">
        <v>103</v>
      </c>
    </row>
    <row r="1023" spans="1:24" x14ac:dyDescent="0.2">
      <c r="A1023" s="2"/>
      <c r="B1023" s="2"/>
      <c r="C1023" s="2">
        <v>176</v>
      </c>
      <c r="D1023" s="2" t="s">
        <v>42</v>
      </c>
      <c r="E1023" s="2" t="s">
        <v>43</v>
      </c>
      <c r="F1023" s="2">
        <v>3</v>
      </c>
      <c r="G1023" s="2" t="s">
        <v>44</v>
      </c>
      <c r="H1023" s="2"/>
      <c r="I1023" s="2"/>
      <c r="J1023" s="2"/>
      <c r="K1023" s="2"/>
      <c r="L1023" s="2">
        <v>11157</v>
      </c>
      <c r="M1023" s="2">
        <v>157</v>
      </c>
      <c r="N1023" s="2">
        <v>1</v>
      </c>
      <c r="O1023" s="2" t="s">
        <v>46</v>
      </c>
      <c r="P1023" s="2" t="s">
        <v>118</v>
      </c>
      <c r="Q1023" s="2">
        <v>1</v>
      </c>
      <c r="R1023" s="8">
        <v>0.98263888888888884</v>
      </c>
      <c r="S1023" s="27">
        <f>HOUR(טבלה3[[#This Row],[שעת יציאה]])</f>
        <v>23</v>
      </c>
      <c r="V1023" s="2" t="s">
        <v>103</v>
      </c>
    </row>
    <row r="1024" spans="1:24" ht="15" x14ac:dyDescent="0.2">
      <c r="A1024" s="7"/>
      <c r="B1024" s="7"/>
      <c r="C1024" s="7">
        <v>176</v>
      </c>
      <c r="D1024" s="7" t="s">
        <v>42</v>
      </c>
      <c r="E1024" s="7" t="s">
        <v>43</v>
      </c>
      <c r="F1024" s="7">
        <v>3</v>
      </c>
      <c r="G1024" s="7" t="s">
        <v>44</v>
      </c>
      <c r="H1024" s="7"/>
      <c r="I1024" s="7"/>
      <c r="J1024" s="7"/>
      <c r="K1024" s="7"/>
      <c r="L1024" s="7">
        <v>11157</v>
      </c>
      <c r="M1024" s="7">
        <v>157</v>
      </c>
      <c r="N1024" s="7">
        <v>2</v>
      </c>
      <c r="O1024" s="7" t="s">
        <v>46</v>
      </c>
      <c r="P1024" s="7" t="s">
        <v>118</v>
      </c>
      <c r="Q1024" s="7">
        <v>1</v>
      </c>
      <c r="R1024" s="8">
        <v>0.22916666666666666</v>
      </c>
      <c r="S1024" s="27">
        <f>HOUR(טבלה3[[#This Row],[שעת יציאה]])</f>
        <v>5</v>
      </c>
      <c r="T1024" s="7"/>
      <c r="U1024" s="7"/>
      <c r="V1024" s="9" t="s">
        <v>63</v>
      </c>
      <c r="W1024" s="7"/>
      <c r="X1024" s="7"/>
    </row>
    <row r="1025" spans="1:24" ht="15" x14ac:dyDescent="0.2">
      <c r="A1025" s="7"/>
      <c r="B1025" s="7"/>
      <c r="C1025" s="7">
        <v>176</v>
      </c>
      <c r="D1025" s="7" t="s">
        <v>42</v>
      </c>
      <c r="E1025" s="7" t="s">
        <v>43</v>
      </c>
      <c r="F1025" s="7">
        <v>3</v>
      </c>
      <c r="G1025" s="7" t="s">
        <v>44</v>
      </c>
      <c r="H1025" s="7"/>
      <c r="I1025" s="7"/>
      <c r="J1025" s="7"/>
      <c r="K1025" s="7"/>
      <c r="L1025" s="7">
        <v>11157</v>
      </c>
      <c r="M1025" s="7">
        <v>157</v>
      </c>
      <c r="N1025" s="7">
        <v>2</v>
      </c>
      <c r="O1025" s="7" t="s">
        <v>46</v>
      </c>
      <c r="P1025" s="7" t="s">
        <v>118</v>
      </c>
      <c r="Q1025" s="7">
        <v>1</v>
      </c>
      <c r="R1025" s="8">
        <v>0.23958333333333334</v>
      </c>
      <c r="S1025" s="27">
        <f>HOUR(טבלה3[[#This Row],[שעת יציאה]])</f>
        <v>5</v>
      </c>
      <c r="T1025" s="7"/>
      <c r="U1025" s="7"/>
      <c r="V1025" s="9" t="s">
        <v>63</v>
      </c>
      <c r="W1025" s="7"/>
      <c r="X1025" s="7"/>
    </row>
    <row r="1026" spans="1:24" ht="15" x14ac:dyDescent="0.2">
      <c r="A1026" s="7"/>
      <c r="B1026" s="7"/>
      <c r="C1026" s="7">
        <v>176</v>
      </c>
      <c r="D1026" s="7" t="s">
        <v>42</v>
      </c>
      <c r="E1026" s="7" t="s">
        <v>43</v>
      </c>
      <c r="F1026" s="7">
        <v>3</v>
      </c>
      <c r="G1026" s="7" t="s">
        <v>44</v>
      </c>
      <c r="H1026" s="7"/>
      <c r="I1026" s="7"/>
      <c r="J1026" s="7"/>
      <c r="K1026" s="7"/>
      <c r="L1026" s="7">
        <v>11157</v>
      </c>
      <c r="M1026" s="7">
        <v>157</v>
      </c>
      <c r="N1026" s="7">
        <v>2</v>
      </c>
      <c r="O1026" s="7" t="s">
        <v>46</v>
      </c>
      <c r="P1026" s="7" t="s">
        <v>118</v>
      </c>
      <c r="Q1026" s="7">
        <v>1</v>
      </c>
      <c r="R1026" s="8">
        <v>0.25</v>
      </c>
      <c r="S1026" s="27">
        <f>HOUR(טבלה3[[#This Row],[שעת יציאה]])</f>
        <v>6</v>
      </c>
      <c r="T1026" s="7"/>
      <c r="U1026" s="7"/>
      <c r="V1026" s="9" t="s">
        <v>63</v>
      </c>
      <c r="W1026" s="7"/>
      <c r="X1026" s="7"/>
    </row>
    <row r="1027" spans="1:24" ht="15" x14ac:dyDescent="0.2">
      <c r="A1027" s="7"/>
      <c r="B1027" s="7"/>
      <c r="C1027" s="7">
        <v>176</v>
      </c>
      <c r="D1027" s="7" t="s">
        <v>42</v>
      </c>
      <c r="E1027" s="7" t="s">
        <v>43</v>
      </c>
      <c r="F1027" s="7">
        <v>3</v>
      </c>
      <c r="G1027" s="7" t="s">
        <v>44</v>
      </c>
      <c r="H1027" s="7"/>
      <c r="I1027" s="7"/>
      <c r="J1027" s="7"/>
      <c r="K1027" s="7"/>
      <c r="L1027" s="7">
        <v>11157</v>
      </c>
      <c r="M1027" s="7">
        <v>157</v>
      </c>
      <c r="N1027" s="7">
        <v>2</v>
      </c>
      <c r="O1027" s="7" t="s">
        <v>46</v>
      </c>
      <c r="P1027" s="7" t="s">
        <v>118</v>
      </c>
      <c r="Q1027" s="7">
        <v>1</v>
      </c>
      <c r="R1027" s="8">
        <v>0.26041666666666669</v>
      </c>
      <c r="S1027" s="27">
        <f>HOUR(טבלה3[[#This Row],[שעת יציאה]])</f>
        <v>6</v>
      </c>
      <c r="T1027" s="7"/>
      <c r="U1027" s="7"/>
      <c r="V1027" s="9" t="s">
        <v>63</v>
      </c>
      <c r="W1027" s="7"/>
      <c r="X1027" s="7"/>
    </row>
    <row r="1028" spans="1:24" ht="15" x14ac:dyDescent="0.2">
      <c r="A1028" s="7"/>
      <c r="B1028" s="7"/>
      <c r="C1028" s="7">
        <v>176</v>
      </c>
      <c r="D1028" s="7" t="s">
        <v>42</v>
      </c>
      <c r="E1028" s="7" t="s">
        <v>43</v>
      </c>
      <c r="F1028" s="7">
        <v>3</v>
      </c>
      <c r="G1028" s="7" t="s">
        <v>44</v>
      </c>
      <c r="H1028" s="7"/>
      <c r="I1028" s="7"/>
      <c r="J1028" s="7"/>
      <c r="K1028" s="7"/>
      <c r="L1028" s="7">
        <v>11157</v>
      </c>
      <c r="M1028" s="7">
        <v>157</v>
      </c>
      <c r="N1028" s="7">
        <v>2</v>
      </c>
      <c r="O1028" s="7" t="s">
        <v>46</v>
      </c>
      <c r="P1028" s="7" t="s">
        <v>118</v>
      </c>
      <c r="Q1028" s="7">
        <v>1</v>
      </c>
      <c r="R1028" s="8">
        <v>0.27083333333333331</v>
      </c>
      <c r="S1028" s="27">
        <f>HOUR(טבלה3[[#This Row],[שעת יציאה]])</f>
        <v>6</v>
      </c>
      <c r="T1028" s="7"/>
      <c r="U1028" s="7"/>
      <c r="V1028" s="9" t="s">
        <v>63</v>
      </c>
      <c r="W1028" s="7"/>
      <c r="X1028" s="7"/>
    </row>
    <row r="1029" spans="1:24" ht="15" x14ac:dyDescent="0.2">
      <c r="A1029" s="7"/>
      <c r="B1029" s="7"/>
      <c r="C1029" s="7">
        <v>176</v>
      </c>
      <c r="D1029" s="7" t="s">
        <v>42</v>
      </c>
      <c r="E1029" s="7" t="s">
        <v>43</v>
      </c>
      <c r="F1029" s="7">
        <v>3</v>
      </c>
      <c r="G1029" s="7" t="s">
        <v>44</v>
      </c>
      <c r="H1029" s="7"/>
      <c r="I1029" s="7"/>
      <c r="J1029" s="7"/>
      <c r="K1029" s="7"/>
      <c r="L1029" s="7">
        <v>11157</v>
      </c>
      <c r="M1029" s="7">
        <v>157</v>
      </c>
      <c r="N1029" s="7">
        <v>2</v>
      </c>
      <c r="O1029" s="7" t="s">
        <v>46</v>
      </c>
      <c r="P1029" s="7" t="s">
        <v>118</v>
      </c>
      <c r="Q1029" s="7">
        <v>1</v>
      </c>
      <c r="R1029" s="8">
        <v>0.28125</v>
      </c>
      <c r="S1029" s="27">
        <f>HOUR(טבלה3[[#This Row],[שעת יציאה]])</f>
        <v>6</v>
      </c>
      <c r="T1029" s="7"/>
      <c r="U1029" s="7"/>
      <c r="V1029" s="9" t="s">
        <v>63</v>
      </c>
      <c r="W1029" s="7"/>
      <c r="X1029" s="7"/>
    </row>
    <row r="1030" spans="1:24" ht="15" x14ac:dyDescent="0.2">
      <c r="A1030" s="7"/>
      <c r="B1030" s="7"/>
      <c r="C1030" s="7">
        <v>176</v>
      </c>
      <c r="D1030" s="7" t="s">
        <v>42</v>
      </c>
      <c r="E1030" s="7" t="s">
        <v>43</v>
      </c>
      <c r="F1030" s="7">
        <v>3</v>
      </c>
      <c r="G1030" s="7" t="s">
        <v>44</v>
      </c>
      <c r="H1030" s="7"/>
      <c r="I1030" s="7"/>
      <c r="J1030" s="7"/>
      <c r="K1030" s="7"/>
      <c r="L1030" s="7">
        <v>11157</v>
      </c>
      <c r="M1030" s="7">
        <v>157</v>
      </c>
      <c r="N1030" s="7">
        <v>2</v>
      </c>
      <c r="O1030" s="7" t="s">
        <v>46</v>
      </c>
      <c r="P1030" s="7" t="s">
        <v>118</v>
      </c>
      <c r="Q1030" s="7">
        <v>1</v>
      </c>
      <c r="R1030" s="8">
        <v>0.29166666666666669</v>
      </c>
      <c r="S1030" s="27">
        <f>HOUR(טבלה3[[#This Row],[שעת יציאה]])</f>
        <v>7</v>
      </c>
      <c r="T1030" s="7"/>
      <c r="U1030" s="7"/>
      <c r="V1030" s="9" t="s">
        <v>63</v>
      </c>
      <c r="W1030" s="7"/>
      <c r="X1030" s="7"/>
    </row>
    <row r="1031" spans="1:24" ht="15" x14ac:dyDescent="0.2">
      <c r="A1031" s="7"/>
      <c r="B1031" s="7"/>
      <c r="C1031" s="7">
        <v>176</v>
      </c>
      <c r="D1031" s="7" t="s">
        <v>42</v>
      </c>
      <c r="E1031" s="7" t="s">
        <v>43</v>
      </c>
      <c r="F1031" s="7">
        <v>3</v>
      </c>
      <c r="G1031" s="7" t="s">
        <v>44</v>
      </c>
      <c r="H1031" s="7"/>
      <c r="I1031" s="7"/>
      <c r="J1031" s="7"/>
      <c r="K1031" s="7"/>
      <c r="L1031" s="7">
        <v>11157</v>
      </c>
      <c r="M1031" s="7">
        <v>157</v>
      </c>
      <c r="N1031" s="7">
        <v>2</v>
      </c>
      <c r="O1031" s="7" t="s">
        <v>46</v>
      </c>
      <c r="P1031" s="7" t="s">
        <v>118</v>
      </c>
      <c r="Q1031" s="7">
        <v>1</v>
      </c>
      <c r="R1031" s="8">
        <v>0.30208333333333331</v>
      </c>
      <c r="S1031" s="27">
        <f>HOUR(טבלה3[[#This Row],[שעת יציאה]])</f>
        <v>7</v>
      </c>
      <c r="T1031" s="7"/>
      <c r="U1031" s="7"/>
      <c r="V1031" s="9" t="s">
        <v>63</v>
      </c>
      <c r="W1031" s="7"/>
      <c r="X1031" s="7"/>
    </row>
    <row r="1032" spans="1:24" ht="15" x14ac:dyDescent="0.2">
      <c r="A1032" s="7"/>
      <c r="B1032" s="7"/>
      <c r="C1032" s="7">
        <v>176</v>
      </c>
      <c r="D1032" s="7" t="s">
        <v>42</v>
      </c>
      <c r="E1032" s="7" t="s">
        <v>43</v>
      </c>
      <c r="F1032" s="7">
        <v>3</v>
      </c>
      <c r="G1032" s="7" t="s">
        <v>44</v>
      </c>
      <c r="H1032" s="7"/>
      <c r="I1032" s="7"/>
      <c r="J1032" s="7"/>
      <c r="K1032" s="7"/>
      <c r="L1032" s="7">
        <v>11157</v>
      </c>
      <c r="M1032" s="7">
        <v>157</v>
      </c>
      <c r="N1032" s="7">
        <v>2</v>
      </c>
      <c r="O1032" s="7" t="s">
        <v>46</v>
      </c>
      <c r="P1032" s="7" t="s">
        <v>118</v>
      </c>
      <c r="Q1032" s="7">
        <v>1</v>
      </c>
      <c r="R1032" s="8">
        <v>0.3125</v>
      </c>
      <c r="S1032" s="27">
        <f>HOUR(טבלה3[[#This Row],[שעת יציאה]])</f>
        <v>7</v>
      </c>
      <c r="T1032" s="7"/>
      <c r="U1032" s="7"/>
      <c r="V1032" s="9" t="s">
        <v>63</v>
      </c>
      <c r="W1032" s="7"/>
      <c r="X1032" s="7"/>
    </row>
    <row r="1033" spans="1:24" ht="15" x14ac:dyDescent="0.2">
      <c r="A1033" s="7"/>
      <c r="B1033" s="7"/>
      <c r="C1033" s="7">
        <v>176</v>
      </c>
      <c r="D1033" s="7" t="s">
        <v>42</v>
      </c>
      <c r="E1033" s="7" t="s">
        <v>43</v>
      </c>
      <c r="F1033" s="7">
        <v>3</v>
      </c>
      <c r="G1033" s="7" t="s">
        <v>44</v>
      </c>
      <c r="H1033" s="7"/>
      <c r="I1033" s="7"/>
      <c r="J1033" s="7"/>
      <c r="K1033" s="7"/>
      <c r="L1033" s="7">
        <v>11157</v>
      </c>
      <c r="M1033" s="7">
        <v>157</v>
      </c>
      <c r="N1033" s="7">
        <v>2</v>
      </c>
      <c r="O1033" s="7" t="s">
        <v>46</v>
      </c>
      <c r="P1033" s="7" t="s">
        <v>118</v>
      </c>
      <c r="Q1033" s="7">
        <v>1</v>
      </c>
      <c r="R1033" s="8">
        <v>0.32291666666666669</v>
      </c>
      <c r="S1033" s="27">
        <f>HOUR(טבלה3[[#This Row],[שעת יציאה]])</f>
        <v>7</v>
      </c>
      <c r="T1033" s="7"/>
      <c r="U1033" s="7"/>
      <c r="V1033" s="9" t="s">
        <v>63</v>
      </c>
      <c r="W1033" s="7"/>
      <c r="X1033" s="7"/>
    </row>
    <row r="1034" spans="1:24" ht="15" x14ac:dyDescent="0.2">
      <c r="A1034" s="7"/>
      <c r="B1034" s="7"/>
      <c r="C1034" s="7">
        <v>176</v>
      </c>
      <c r="D1034" s="7" t="s">
        <v>42</v>
      </c>
      <c r="E1034" s="7" t="s">
        <v>43</v>
      </c>
      <c r="F1034" s="7">
        <v>3</v>
      </c>
      <c r="G1034" s="7" t="s">
        <v>44</v>
      </c>
      <c r="H1034" s="7"/>
      <c r="I1034" s="7"/>
      <c r="J1034" s="7"/>
      <c r="K1034" s="7"/>
      <c r="L1034" s="7">
        <v>11157</v>
      </c>
      <c r="M1034" s="7">
        <v>157</v>
      </c>
      <c r="N1034" s="7">
        <v>2</v>
      </c>
      <c r="O1034" s="7" t="s">
        <v>46</v>
      </c>
      <c r="P1034" s="7" t="s">
        <v>118</v>
      </c>
      <c r="Q1034" s="7">
        <v>1</v>
      </c>
      <c r="R1034" s="8">
        <v>0.33333333333333331</v>
      </c>
      <c r="S1034" s="27">
        <f>HOUR(טבלה3[[#This Row],[שעת יציאה]])</f>
        <v>8</v>
      </c>
      <c r="T1034" s="7"/>
      <c r="U1034" s="7"/>
      <c r="V1034" s="9" t="s">
        <v>63</v>
      </c>
      <c r="W1034" s="7"/>
      <c r="X1034" s="7"/>
    </row>
    <row r="1035" spans="1:24" ht="15" x14ac:dyDescent="0.2">
      <c r="A1035" s="7"/>
      <c r="B1035" s="7"/>
      <c r="C1035" s="7">
        <v>176</v>
      </c>
      <c r="D1035" s="7" t="s">
        <v>42</v>
      </c>
      <c r="E1035" s="7" t="s">
        <v>43</v>
      </c>
      <c r="F1035" s="7">
        <v>3</v>
      </c>
      <c r="G1035" s="7" t="s">
        <v>44</v>
      </c>
      <c r="H1035" s="7"/>
      <c r="I1035" s="7"/>
      <c r="J1035" s="7"/>
      <c r="K1035" s="7"/>
      <c r="L1035" s="7">
        <v>11157</v>
      </c>
      <c r="M1035" s="7">
        <v>157</v>
      </c>
      <c r="N1035" s="7">
        <v>2</v>
      </c>
      <c r="O1035" s="7" t="s">
        <v>46</v>
      </c>
      <c r="P1035" s="7" t="s">
        <v>118</v>
      </c>
      <c r="Q1035" s="7">
        <v>1</v>
      </c>
      <c r="R1035" s="8">
        <v>0.34375</v>
      </c>
      <c r="S1035" s="27">
        <f>HOUR(טבלה3[[#This Row],[שעת יציאה]])</f>
        <v>8</v>
      </c>
      <c r="T1035" s="7"/>
      <c r="U1035" s="7"/>
      <c r="V1035" s="9" t="s">
        <v>63</v>
      </c>
      <c r="W1035" s="7"/>
      <c r="X1035" s="7"/>
    </row>
    <row r="1036" spans="1:24" ht="15" x14ac:dyDescent="0.2">
      <c r="A1036" s="7"/>
      <c r="B1036" s="7"/>
      <c r="C1036" s="7">
        <v>176</v>
      </c>
      <c r="D1036" s="7" t="s">
        <v>42</v>
      </c>
      <c r="E1036" s="7" t="s">
        <v>43</v>
      </c>
      <c r="F1036" s="7">
        <v>3</v>
      </c>
      <c r="G1036" s="7" t="s">
        <v>44</v>
      </c>
      <c r="H1036" s="7"/>
      <c r="I1036" s="7"/>
      <c r="J1036" s="7"/>
      <c r="K1036" s="7"/>
      <c r="L1036" s="7">
        <v>11157</v>
      </c>
      <c r="M1036" s="7">
        <v>157</v>
      </c>
      <c r="N1036" s="7">
        <v>2</v>
      </c>
      <c r="O1036" s="7" t="s">
        <v>46</v>
      </c>
      <c r="P1036" s="7" t="s">
        <v>118</v>
      </c>
      <c r="Q1036" s="7">
        <v>1</v>
      </c>
      <c r="R1036" s="8">
        <v>0.35416666666666669</v>
      </c>
      <c r="S1036" s="27">
        <f>HOUR(טבלה3[[#This Row],[שעת יציאה]])</f>
        <v>8</v>
      </c>
      <c r="T1036" s="7"/>
      <c r="U1036" s="7"/>
      <c r="V1036" s="9" t="s">
        <v>63</v>
      </c>
      <c r="W1036" s="7"/>
      <c r="X1036" s="7"/>
    </row>
    <row r="1037" spans="1:24" ht="15" x14ac:dyDescent="0.2">
      <c r="A1037" s="7"/>
      <c r="B1037" s="7"/>
      <c r="C1037" s="7">
        <v>176</v>
      </c>
      <c r="D1037" s="7" t="s">
        <v>42</v>
      </c>
      <c r="E1037" s="7" t="s">
        <v>43</v>
      </c>
      <c r="F1037" s="7">
        <v>3</v>
      </c>
      <c r="G1037" s="7" t="s">
        <v>44</v>
      </c>
      <c r="H1037" s="7"/>
      <c r="I1037" s="7"/>
      <c r="J1037" s="7"/>
      <c r="K1037" s="7"/>
      <c r="L1037" s="7">
        <v>11157</v>
      </c>
      <c r="M1037" s="7">
        <v>157</v>
      </c>
      <c r="N1037" s="7">
        <v>2</v>
      </c>
      <c r="O1037" s="7" t="s">
        <v>46</v>
      </c>
      <c r="P1037" s="7" t="s">
        <v>118</v>
      </c>
      <c r="Q1037" s="7">
        <v>1</v>
      </c>
      <c r="R1037" s="8">
        <v>0.36458333333333331</v>
      </c>
      <c r="S1037" s="27">
        <f>HOUR(טבלה3[[#This Row],[שעת יציאה]])</f>
        <v>8</v>
      </c>
      <c r="T1037" s="7"/>
      <c r="U1037" s="7"/>
      <c r="V1037" s="9" t="s">
        <v>63</v>
      </c>
      <c r="W1037" s="7"/>
      <c r="X1037" s="7"/>
    </row>
    <row r="1038" spans="1:24" ht="15" x14ac:dyDescent="0.2">
      <c r="A1038" s="7"/>
      <c r="B1038" s="7"/>
      <c r="C1038" s="7">
        <v>176</v>
      </c>
      <c r="D1038" s="7" t="s">
        <v>42</v>
      </c>
      <c r="E1038" s="7" t="s">
        <v>43</v>
      </c>
      <c r="F1038" s="7">
        <v>3</v>
      </c>
      <c r="G1038" s="7" t="s">
        <v>44</v>
      </c>
      <c r="H1038" s="7"/>
      <c r="I1038" s="7"/>
      <c r="J1038" s="7"/>
      <c r="K1038" s="7"/>
      <c r="L1038" s="7">
        <v>11157</v>
      </c>
      <c r="M1038" s="7">
        <v>157</v>
      </c>
      <c r="N1038" s="7">
        <v>2</v>
      </c>
      <c r="O1038" s="7" t="s">
        <v>46</v>
      </c>
      <c r="P1038" s="7" t="s">
        <v>118</v>
      </c>
      <c r="Q1038" s="7">
        <v>1</v>
      </c>
      <c r="R1038" s="8">
        <v>0.375</v>
      </c>
      <c r="S1038" s="27">
        <f>HOUR(טבלה3[[#This Row],[שעת יציאה]])</f>
        <v>9</v>
      </c>
      <c r="T1038" s="7"/>
      <c r="U1038" s="7"/>
      <c r="V1038" s="9" t="s">
        <v>63</v>
      </c>
      <c r="W1038" s="7"/>
      <c r="X1038" s="7"/>
    </row>
    <row r="1039" spans="1:24" ht="15" x14ac:dyDescent="0.2">
      <c r="A1039" s="7"/>
      <c r="B1039" s="7"/>
      <c r="C1039" s="7">
        <v>176</v>
      </c>
      <c r="D1039" s="7" t="s">
        <v>42</v>
      </c>
      <c r="E1039" s="7" t="s">
        <v>43</v>
      </c>
      <c r="F1039" s="7">
        <v>3</v>
      </c>
      <c r="G1039" s="7" t="s">
        <v>44</v>
      </c>
      <c r="H1039" s="7"/>
      <c r="I1039" s="7"/>
      <c r="J1039" s="7"/>
      <c r="K1039" s="7"/>
      <c r="L1039" s="7">
        <v>11157</v>
      </c>
      <c r="M1039" s="7">
        <v>157</v>
      </c>
      <c r="N1039" s="7">
        <v>2</v>
      </c>
      <c r="O1039" s="7" t="s">
        <v>46</v>
      </c>
      <c r="P1039" s="7" t="s">
        <v>118</v>
      </c>
      <c r="Q1039" s="7">
        <v>1</v>
      </c>
      <c r="R1039" s="8">
        <v>0.38541666666666669</v>
      </c>
      <c r="S1039" s="27">
        <f>HOUR(טבלה3[[#This Row],[שעת יציאה]])</f>
        <v>9</v>
      </c>
      <c r="T1039" s="7"/>
      <c r="U1039" s="7"/>
      <c r="V1039" s="9" t="s">
        <v>63</v>
      </c>
      <c r="W1039" s="7"/>
      <c r="X1039" s="7"/>
    </row>
    <row r="1040" spans="1:24" ht="15" x14ac:dyDescent="0.2">
      <c r="A1040" s="7"/>
      <c r="B1040" s="7"/>
      <c r="C1040" s="7">
        <v>176</v>
      </c>
      <c r="D1040" s="7" t="s">
        <v>42</v>
      </c>
      <c r="E1040" s="7" t="s">
        <v>43</v>
      </c>
      <c r="F1040" s="7">
        <v>3</v>
      </c>
      <c r="G1040" s="7" t="s">
        <v>44</v>
      </c>
      <c r="H1040" s="7"/>
      <c r="I1040" s="7"/>
      <c r="J1040" s="7"/>
      <c r="K1040" s="7"/>
      <c r="L1040" s="7">
        <v>11157</v>
      </c>
      <c r="M1040" s="7">
        <v>157</v>
      </c>
      <c r="N1040" s="7">
        <v>2</v>
      </c>
      <c r="O1040" s="7" t="s">
        <v>46</v>
      </c>
      <c r="P1040" s="7" t="s">
        <v>118</v>
      </c>
      <c r="Q1040" s="7">
        <v>1</v>
      </c>
      <c r="R1040" s="8">
        <v>0.39583333333333331</v>
      </c>
      <c r="S1040" s="27">
        <f>HOUR(טבלה3[[#This Row],[שעת יציאה]])</f>
        <v>9</v>
      </c>
      <c r="T1040" s="7"/>
      <c r="U1040" s="7"/>
      <c r="V1040" s="9" t="s">
        <v>63</v>
      </c>
      <c r="W1040" s="7"/>
      <c r="X1040" s="7"/>
    </row>
    <row r="1041" spans="1:24" ht="15" x14ac:dyDescent="0.2">
      <c r="A1041" s="7"/>
      <c r="B1041" s="7"/>
      <c r="C1041" s="7">
        <v>176</v>
      </c>
      <c r="D1041" s="7" t="s">
        <v>42</v>
      </c>
      <c r="E1041" s="7" t="s">
        <v>43</v>
      </c>
      <c r="F1041" s="7">
        <v>3</v>
      </c>
      <c r="G1041" s="7" t="s">
        <v>44</v>
      </c>
      <c r="H1041" s="7"/>
      <c r="I1041" s="7"/>
      <c r="J1041" s="7"/>
      <c r="K1041" s="7"/>
      <c r="L1041" s="7">
        <v>11157</v>
      </c>
      <c r="M1041" s="7">
        <v>157</v>
      </c>
      <c r="N1041" s="7">
        <v>2</v>
      </c>
      <c r="O1041" s="7" t="s">
        <v>46</v>
      </c>
      <c r="P1041" s="7" t="s">
        <v>118</v>
      </c>
      <c r="Q1041" s="7">
        <v>1</v>
      </c>
      <c r="R1041" s="8">
        <v>0.40625</v>
      </c>
      <c r="S1041" s="27">
        <f>HOUR(טבלה3[[#This Row],[שעת יציאה]])</f>
        <v>9</v>
      </c>
      <c r="T1041" s="7"/>
      <c r="U1041" s="7"/>
      <c r="V1041" s="9" t="s">
        <v>63</v>
      </c>
      <c r="W1041" s="7"/>
      <c r="X1041" s="7"/>
    </row>
    <row r="1042" spans="1:24" ht="15" x14ac:dyDescent="0.2">
      <c r="A1042" s="7"/>
      <c r="B1042" s="7"/>
      <c r="C1042" s="7">
        <v>176</v>
      </c>
      <c r="D1042" s="7" t="s">
        <v>42</v>
      </c>
      <c r="E1042" s="7" t="s">
        <v>43</v>
      </c>
      <c r="F1042" s="7">
        <v>3</v>
      </c>
      <c r="G1042" s="7" t="s">
        <v>44</v>
      </c>
      <c r="H1042" s="7"/>
      <c r="I1042" s="7"/>
      <c r="J1042" s="7"/>
      <c r="K1042" s="7"/>
      <c r="L1042" s="7">
        <v>11157</v>
      </c>
      <c r="M1042" s="7">
        <v>157</v>
      </c>
      <c r="N1042" s="7">
        <v>2</v>
      </c>
      <c r="O1042" s="7" t="s">
        <v>46</v>
      </c>
      <c r="P1042" s="7" t="s">
        <v>118</v>
      </c>
      <c r="Q1042" s="7">
        <v>1</v>
      </c>
      <c r="R1042" s="8">
        <v>0.41666666666666669</v>
      </c>
      <c r="S1042" s="27">
        <f>HOUR(טבלה3[[#This Row],[שעת יציאה]])</f>
        <v>10</v>
      </c>
      <c r="T1042" s="7"/>
      <c r="U1042" s="7"/>
      <c r="V1042" s="9" t="s">
        <v>63</v>
      </c>
      <c r="W1042" s="7"/>
      <c r="X1042" s="7"/>
    </row>
    <row r="1043" spans="1:24" ht="15" x14ac:dyDescent="0.2">
      <c r="A1043" s="7"/>
      <c r="B1043" s="7"/>
      <c r="C1043" s="7">
        <v>176</v>
      </c>
      <c r="D1043" s="7" t="s">
        <v>42</v>
      </c>
      <c r="E1043" s="7" t="s">
        <v>43</v>
      </c>
      <c r="F1043" s="7">
        <v>3</v>
      </c>
      <c r="G1043" s="7" t="s">
        <v>44</v>
      </c>
      <c r="H1043" s="7"/>
      <c r="I1043" s="7"/>
      <c r="J1043" s="7"/>
      <c r="K1043" s="7"/>
      <c r="L1043" s="7">
        <v>11157</v>
      </c>
      <c r="M1043" s="7">
        <v>157</v>
      </c>
      <c r="N1043" s="7">
        <v>2</v>
      </c>
      <c r="O1043" s="7" t="s">
        <v>46</v>
      </c>
      <c r="P1043" s="7" t="s">
        <v>118</v>
      </c>
      <c r="Q1043" s="7">
        <v>1</v>
      </c>
      <c r="R1043" s="8">
        <v>0.4375</v>
      </c>
      <c r="S1043" s="27">
        <f>HOUR(טבלה3[[#This Row],[שעת יציאה]])</f>
        <v>10</v>
      </c>
      <c r="T1043" s="7"/>
      <c r="U1043" s="7"/>
      <c r="V1043" s="9" t="s">
        <v>63</v>
      </c>
      <c r="W1043" s="7"/>
      <c r="X1043" s="7"/>
    </row>
    <row r="1044" spans="1:24" ht="15" x14ac:dyDescent="0.2">
      <c r="A1044" s="7"/>
      <c r="B1044" s="7"/>
      <c r="C1044" s="7">
        <v>176</v>
      </c>
      <c r="D1044" s="7" t="s">
        <v>42</v>
      </c>
      <c r="E1044" s="7" t="s">
        <v>43</v>
      </c>
      <c r="F1044" s="7">
        <v>3</v>
      </c>
      <c r="G1044" s="7" t="s">
        <v>44</v>
      </c>
      <c r="H1044" s="7"/>
      <c r="I1044" s="7"/>
      <c r="J1044" s="7"/>
      <c r="K1044" s="7"/>
      <c r="L1044" s="7">
        <v>11157</v>
      </c>
      <c r="M1044" s="7">
        <v>157</v>
      </c>
      <c r="N1044" s="7">
        <v>2</v>
      </c>
      <c r="O1044" s="7" t="s">
        <v>46</v>
      </c>
      <c r="P1044" s="7" t="s">
        <v>118</v>
      </c>
      <c r="Q1044" s="7">
        <v>1</v>
      </c>
      <c r="R1044" s="8">
        <v>0.45833333333333331</v>
      </c>
      <c r="S1044" s="27">
        <f>HOUR(טבלה3[[#This Row],[שעת יציאה]])</f>
        <v>11</v>
      </c>
      <c r="T1044" s="7"/>
      <c r="U1044" s="7"/>
      <c r="V1044" s="9" t="s">
        <v>63</v>
      </c>
      <c r="W1044" s="7"/>
      <c r="X1044" s="7"/>
    </row>
    <row r="1045" spans="1:24" ht="15" x14ac:dyDescent="0.2">
      <c r="A1045" s="7"/>
      <c r="B1045" s="7"/>
      <c r="C1045" s="7">
        <v>176</v>
      </c>
      <c r="D1045" s="7" t="s">
        <v>42</v>
      </c>
      <c r="E1045" s="7" t="s">
        <v>43</v>
      </c>
      <c r="F1045" s="7">
        <v>3</v>
      </c>
      <c r="G1045" s="7" t="s">
        <v>44</v>
      </c>
      <c r="H1045" s="7"/>
      <c r="I1045" s="7"/>
      <c r="J1045" s="7"/>
      <c r="K1045" s="7"/>
      <c r="L1045" s="7">
        <v>11157</v>
      </c>
      <c r="M1045" s="7">
        <v>157</v>
      </c>
      <c r="N1045" s="7">
        <v>2</v>
      </c>
      <c r="O1045" s="7" t="s">
        <v>46</v>
      </c>
      <c r="P1045" s="7" t="s">
        <v>118</v>
      </c>
      <c r="Q1045" s="7">
        <v>1</v>
      </c>
      <c r="R1045" s="8">
        <v>0.47916666666666669</v>
      </c>
      <c r="S1045" s="27">
        <f>HOUR(טבלה3[[#This Row],[שעת יציאה]])</f>
        <v>11</v>
      </c>
      <c r="T1045" s="7"/>
      <c r="U1045" s="7"/>
      <c r="V1045" s="9" t="s">
        <v>63</v>
      </c>
      <c r="W1045" s="7"/>
      <c r="X1045" s="7"/>
    </row>
    <row r="1046" spans="1:24" ht="15" x14ac:dyDescent="0.2">
      <c r="A1046" s="7"/>
      <c r="B1046" s="7"/>
      <c r="C1046" s="7">
        <v>176</v>
      </c>
      <c r="D1046" s="7" t="s">
        <v>42</v>
      </c>
      <c r="E1046" s="7" t="s">
        <v>43</v>
      </c>
      <c r="F1046" s="7">
        <v>3</v>
      </c>
      <c r="G1046" s="7" t="s">
        <v>44</v>
      </c>
      <c r="H1046" s="7"/>
      <c r="I1046" s="7"/>
      <c r="J1046" s="7"/>
      <c r="K1046" s="7"/>
      <c r="L1046" s="7">
        <v>11157</v>
      </c>
      <c r="M1046" s="7">
        <v>157</v>
      </c>
      <c r="N1046" s="7">
        <v>2</v>
      </c>
      <c r="O1046" s="7" t="s">
        <v>46</v>
      </c>
      <c r="P1046" s="7" t="s">
        <v>118</v>
      </c>
      <c r="Q1046" s="7">
        <v>1</v>
      </c>
      <c r="R1046" s="8">
        <v>0.5</v>
      </c>
      <c r="S1046" s="27">
        <f>HOUR(טבלה3[[#This Row],[שעת יציאה]])</f>
        <v>12</v>
      </c>
      <c r="T1046" s="7"/>
      <c r="U1046" s="7"/>
      <c r="V1046" s="9" t="s">
        <v>63</v>
      </c>
      <c r="W1046" s="7"/>
      <c r="X1046" s="7"/>
    </row>
    <row r="1047" spans="1:24" ht="15" x14ac:dyDescent="0.2">
      <c r="A1047" s="7"/>
      <c r="B1047" s="7"/>
      <c r="C1047" s="7">
        <v>176</v>
      </c>
      <c r="D1047" s="7" t="s">
        <v>42</v>
      </c>
      <c r="E1047" s="7" t="s">
        <v>43</v>
      </c>
      <c r="F1047" s="7">
        <v>3</v>
      </c>
      <c r="G1047" s="7" t="s">
        <v>44</v>
      </c>
      <c r="H1047" s="7"/>
      <c r="I1047" s="7"/>
      <c r="J1047" s="7"/>
      <c r="K1047" s="7"/>
      <c r="L1047" s="7">
        <v>11157</v>
      </c>
      <c r="M1047" s="7">
        <v>157</v>
      </c>
      <c r="N1047" s="7">
        <v>2</v>
      </c>
      <c r="O1047" s="7" t="s">
        <v>46</v>
      </c>
      <c r="P1047" s="7" t="s">
        <v>118</v>
      </c>
      <c r="Q1047" s="7">
        <v>1</v>
      </c>
      <c r="R1047" s="8">
        <v>0.52083333333333337</v>
      </c>
      <c r="S1047" s="27">
        <f>HOUR(טבלה3[[#This Row],[שעת יציאה]])</f>
        <v>12</v>
      </c>
      <c r="T1047" s="7"/>
      <c r="U1047" s="7"/>
      <c r="V1047" s="9" t="s">
        <v>63</v>
      </c>
      <c r="W1047" s="7"/>
      <c r="X1047" s="7"/>
    </row>
    <row r="1048" spans="1:24" ht="15" x14ac:dyDescent="0.2">
      <c r="A1048" s="7"/>
      <c r="B1048" s="7"/>
      <c r="C1048" s="7">
        <v>176</v>
      </c>
      <c r="D1048" s="7" t="s">
        <v>42</v>
      </c>
      <c r="E1048" s="7" t="s">
        <v>43</v>
      </c>
      <c r="F1048" s="7">
        <v>3</v>
      </c>
      <c r="G1048" s="7" t="s">
        <v>44</v>
      </c>
      <c r="H1048" s="7"/>
      <c r="I1048" s="7"/>
      <c r="J1048" s="7"/>
      <c r="K1048" s="7"/>
      <c r="L1048" s="7">
        <v>11157</v>
      </c>
      <c r="M1048" s="7">
        <v>157</v>
      </c>
      <c r="N1048" s="7">
        <v>2</v>
      </c>
      <c r="O1048" s="7" t="s">
        <v>46</v>
      </c>
      <c r="P1048" s="7" t="s">
        <v>118</v>
      </c>
      <c r="Q1048" s="7">
        <v>1</v>
      </c>
      <c r="R1048" s="8">
        <v>0.54166666666666663</v>
      </c>
      <c r="S1048" s="27">
        <f>HOUR(טבלה3[[#This Row],[שעת יציאה]])</f>
        <v>13</v>
      </c>
      <c r="T1048" s="7"/>
      <c r="U1048" s="7"/>
      <c r="V1048" s="9" t="s">
        <v>63</v>
      </c>
      <c r="W1048" s="7"/>
      <c r="X1048" s="7"/>
    </row>
    <row r="1049" spans="1:24" ht="15" x14ac:dyDescent="0.2">
      <c r="A1049" s="7"/>
      <c r="B1049" s="7"/>
      <c r="C1049" s="7">
        <v>176</v>
      </c>
      <c r="D1049" s="7" t="s">
        <v>42</v>
      </c>
      <c r="E1049" s="7" t="s">
        <v>43</v>
      </c>
      <c r="F1049" s="7">
        <v>3</v>
      </c>
      <c r="G1049" s="7" t="s">
        <v>44</v>
      </c>
      <c r="H1049" s="7"/>
      <c r="I1049" s="7"/>
      <c r="J1049" s="7"/>
      <c r="K1049" s="7"/>
      <c r="L1049" s="7">
        <v>11157</v>
      </c>
      <c r="M1049" s="7">
        <v>157</v>
      </c>
      <c r="N1049" s="7">
        <v>2</v>
      </c>
      <c r="O1049" s="7" t="s">
        <v>46</v>
      </c>
      <c r="P1049" s="7" t="s">
        <v>118</v>
      </c>
      <c r="Q1049" s="7">
        <v>1</v>
      </c>
      <c r="R1049" s="8">
        <v>0.5625</v>
      </c>
      <c r="S1049" s="27">
        <f>HOUR(טבלה3[[#This Row],[שעת יציאה]])</f>
        <v>13</v>
      </c>
      <c r="T1049" s="7"/>
      <c r="U1049" s="7"/>
      <c r="V1049" s="9" t="s">
        <v>63</v>
      </c>
      <c r="W1049" s="7"/>
      <c r="X1049" s="7"/>
    </row>
    <row r="1050" spans="1:24" ht="15" x14ac:dyDescent="0.2">
      <c r="A1050" s="7"/>
      <c r="B1050" s="7"/>
      <c r="C1050" s="7">
        <v>176</v>
      </c>
      <c r="D1050" s="7" t="s">
        <v>42</v>
      </c>
      <c r="E1050" s="7" t="s">
        <v>43</v>
      </c>
      <c r="F1050" s="7">
        <v>3</v>
      </c>
      <c r="G1050" s="7" t="s">
        <v>44</v>
      </c>
      <c r="H1050" s="7"/>
      <c r="I1050" s="7"/>
      <c r="J1050" s="7"/>
      <c r="K1050" s="7"/>
      <c r="L1050" s="7">
        <v>11157</v>
      </c>
      <c r="M1050" s="7">
        <v>157</v>
      </c>
      <c r="N1050" s="7">
        <v>2</v>
      </c>
      <c r="O1050" s="7" t="s">
        <v>46</v>
      </c>
      <c r="P1050" s="7" t="s">
        <v>118</v>
      </c>
      <c r="Q1050" s="7">
        <v>1</v>
      </c>
      <c r="R1050" s="8">
        <v>0.58333333333333337</v>
      </c>
      <c r="S1050" s="27">
        <f>HOUR(טבלה3[[#This Row],[שעת יציאה]])</f>
        <v>14</v>
      </c>
      <c r="T1050" s="7"/>
      <c r="U1050" s="7"/>
      <c r="V1050" s="9" t="s">
        <v>63</v>
      </c>
      <c r="W1050" s="7"/>
      <c r="X1050" s="7"/>
    </row>
    <row r="1051" spans="1:24" ht="15" x14ac:dyDescent="0.2">
      <c r="A1051" s="7"/>
      <c r="B1051" s="7"/>
      <c r="C1051" s="7">
        <v>176</v>
      </c>
      <c r="D1051" s="7" t="s">
        <v>42</v>
      </c>
      <c r="E1051" s="7" t="s">
        <v>43</v>
      </c>
      <c r="F1051" s="7">
        <v>3</v>
      </c>
      <c r="G1051" s="7" t="s">
        <v>44</v>
      </c>
      <c r="H1051" s="7"/>
      <c r="I1051" s="7"/>
      <c r="J1051" s="7"/>
      <c r="K1051" s="7"/>
      <c r="L1051" s="7">
        <v>11157</v>
      </c>
      <c r="M1051" s="7">
        <v>157</v>
      </c>
      <c r="N1051" s="7">
        <v>2</v>
      </c>
      <c r="O1051" s="7" t="s">
        <v>46</v>
      </c>
      <c r="P1051" s="7" t="s">
        <v>118</v>
      </c>
      <c r="Q1051" s="7">
        <v>1</v>
      </c>
      <c r="R1051" s="8">
        <v>0.60416666666666663</v>
      </c>
      <c r="S1051" s="27">
        <f>HOUR(טבלה3[[#This Row],[שעת יציאה]])</f>
        <v>14</v>
      </c>
      <c r="T1051" s="7"/>
      <c r="U1051" s="7"/>
      <c r="V1051" s="9" t="s">
        <v>63</v>
      </c>
      <c r="W1051" s="7"/>
      <c r="X1051" s="7"/>
    </row>
    <row r="1052" spans="1:24" ht="15" x14ac:dyDescent="0.2">
      <c r="A1052" s="7"/>
      <c r="B1052" s="7"/>
      <c r="C1052" s="7">
        <v>176</v>
      </c>
      <c r="D1052" s="7" t="s">
        <v>42</v>
      </c>
      <c r="E1052" s="7" t="s">
        <v>43</v>
      </c>
      <c r="F1052" s="7">
        <v>3</v>
      </c>
      <c r="G1052" s="7" t="s">
        <v>44</v>
      </c>
      <c r="H1052" s="7"/>
      <c r="I1052" s="7"/>
      <c r="J1052" s="7"/>
      <c r="K1052" s="7"/>
      <c r="L1052" s="7">
        <v>11157</v>
      </c>
      <c r="M1052" s="7">
        <v>157</v>
      </c>
      <c r="N1052" s="7">
        <v>2</v>
      </c>
      <c r="O1052" s="7" t="s">
        <v>46</v>
      </c>
      <c r="P1052" s="7" t="s">
        <v>118</v>
      </c>
      <c r="Q1052" s="7">
        <v>1</v>
      </c>
      <c r="R1052" s="8">
        <v>0.625</v>
      </c>
      <c r="S1052" s="27">
        <f>HOUR(טבלה3[[#This Row],[שעת יציאה]])</f>
        <v>15</v>
      </c>
      <c r="T1052" s="7"/>
      <c r="U1052" s="7"/>
      <c r="V1052" s="9" t="s">
        <v>63</v>
      </c>
      <c r="W1052" s="7"/>
      <c r="X1052" s="7"/>
    </row>
    <row r="1053" spans="1:24" ht="15" x14ac:dyDescent="0.2">
      <c r="A1053" s="7"/>
      <c r="B1053" s="7"/>
      <c r="C1053" s="7">
        <v>176</v>
      </c>
      <c r="D1053" s="7" t="s">
        <v>42</v>
      </c>
      <c r="E1053" s="7" t="s">
        <v>43</v>
      </c>
      <c r="F1053" s="7">
        <v>3</v>
      </c>
      <c r="G1053" s="7" t="s">
        <v>44</v>
      </c>
      <c r="H1053" s="7"/>
      <c r="I1053" s="7"/>
      <c r="J1053" s="7"/>
      <c r="K1053" s="7"/>
      <c r="L1053" s="7">
        <v>11157</v>
      </c>
      <c r="M1053" s="7">
        <v>157</v>
      </c>
      <c r="N1053" s="7">
        <v>2</v>
      </c>
      <c r="O1053" s="7" t="s">
        <v>46</v>
      </c>
      <c r="P1053" s="7" t="s">
        <v>118</v>
      </c>
      <c r="Q1053" s="7">
        <v>1</v>
      </c>
      <c r="R1053" s="8">
        <v>0.64583333333333337</v>
      </c>
      <c r="S1053" s="27">
        <f>HOUR(טבלה3[[#This Row],[שעת יציאה]])</f>
        <v>15</v>
      </c>
      <c r="T1053" s="7"/>
      <c r="U1053" s="7"/>
      <c r="V1053" s="9" t="s">
        <v>63</v>
      </c>
      <c r="W1053" s="7"/>
      <c r="X1053" s="7"/>
    </row>
    <row r="1054" spans="1:24" ht="15" x14ac:dyDescent="0.2">
      <c r="A1054" s="7"/>
      <c r="B1054" s="7"/>
      <c r="C1054" s="7">
        <v>176</v>
      </c>
      <c r="D1054" s="7" t="s">
        <v>42</v>
      </c>
      <c r="E1054" s="7" t="s">
        <v>43</v>
      </c>
      <c r="F1054" s="7">
        <v>3</v>
      </c>
      <c r="G1054" s="7" t="s">
        <v>44</v>
      </c>
      <c r="H1054" s="7"/>
      <c r="I1054" s="7"/>
      <c r="J1054" s="7"/>
      <c r="K1054" s="7"/>
      <c r="L1054" s="7">
        <v>11157</v>
      </c>
      <c r="M1054" s="7">
        <v>157</v>
      </c>
      <c r="N1054" s="7">
        <v>2</v>
      </c>
      <c r="O1054" s="7" t="s">
        <v>46</v>
      </c>
      <c r="P1054" s="7" t="s">
        <v>118</v>
      </c>
      <c r="Q1054" s="7">
        <v>1</v>
      </c>
      <c r="R1054" s="8">
        <v>0.66666666666666663</v>
      </c>
      <c r="S1054" s="27">
        <f>HOUR(טבלה3[[#This Row],[שעת יציאה]])</f>
        <v>16</v>
      </c>
      <c r="T1054" s="7"/>
      <c r="U1054" s="7"/>
      <c r="V1054" s="9" t="s">
        <v>63</v>
      </c>
      <c r="W1054" s="7"/>
      <c r="X1054" s="7"/>
    </row>
    <row r="1055" spans="1:24" ht="15" x14ac:dyDescent="0.2">
      <c r="A1055" s="7"/>
      <c r="B1055" s="7"/>
      <c r="C1055" s="7">
        <v>176</v>
      </c>
      <c r="D1055" s="7" t="s">
        <v>42</v>
      </c>
      <c r="E1055" s="7" t="s">
        <v>43</v>
      </c>
      <c r="F1055" s="7">
        <v>3</v>
      </c>
      <c r="G1055" s="7" t="s">
        <v>44</v>
      </c>
      <c r="H1055" s="7"/>
      <c r="I1055" s="7"/>
      <c r="J1055" s="7"/>
      <c r="K1055" s="7"/>
      <c r="L1055" s="7">
        <v>11157</v>
      </c>
      <c r="M1055" s="7">
        <v>157</v>
      </c>
      <c r="N1055" s="7">
        <v>2</v>
      </c>
      <c r="O1055" s="7" t="s">
        <v>46</v>
      </c>
      <c r="P1055" s="7" t="s">
        <v>118</v>
      </c>
      <c r="Q1055" s="7">
        <v>1</v>
      </c>
      <c r="R1055" s="8">
        <v>0.6875</v>
      </c>
      <c r="S1055" s="27">
        <f>HOUR(טבלה3[[#This Row],[שעת יציאה]])</f>
        <v>16</v>
      </c>
      <c r="T1055" s="7"/>
      <c r="U1055" s="7"/>
      <c r="V1055" s="9" t="s">
        <v>63</v>
      </c>
      <c r="W1055" s="7"/>
      <c r="X1055" s="7"/>
    </row>
    <row r="1056" spans="1:24" ht="15" x14ac:dyDescent="0.2">
      <c r="A1056" s="7"/>
      <c r="B1056" s="7"/>
      <c r="C1056" s="7">
        <v>176</v>
      </c>
      <c r="D1056" s="7" t="s">
        <v>42</v>
      </c>
      <c r="E1056" s="7" t="s">
        <v>43</v>
      </c>
      <c r="F1056" s="7">
        <v>3</v>
      </c>
      <c r="G1056" s="7" t="s">
        <v>44</v>
      </c>
      <c r="H1056" s="7"/>
      <c r="I1056" s="7"/>
      <c r="J1056" s="7"/>
      <c r="K1056" s="7"/>
      <c r="L1056" s="7">
        <v>11157</v>
      </c>
      <c r="M1056" s="7">
        <v>157</v>
      </c>
      <c r="N1056" s="7">
        <v>2</v>
      </c>
      <c r="O1056" s="7" t="s">
        <v>46</v>
      </c>
      <c r="P1056" s="7" t="s">
        <v>118</v>
      </c>
      <c r="Q1056" s="7">
        <v>1</v>
      </c>
      <c r="R1056" s="8">
        <v>0.70833333333333337</v>
      </c>
      <c r="S1056" s="27">
        <f>HOUR(טבלה3[[#This Row],[שעת יציאה]])</f>
        <v>17</v>
      </c>
      <c r="T1056" s="7"/>
      <c r="U1056" s="7"/>
      <c r="V1056" s="9" t="s">
        <v>63</v>
      </c>
      <c r="W1056" s="7"/>
      <c r="X1056" s="7"/>
    </row>
    <row r="1057" spans="1:24" ht="15" x14ac:dyDescent="0.2">
      <c r="A1057" s="7"/>
      <c r="B1057" s="7"/>
      <c r="C1057" s="7">
        <v>176</v>
      </c>
      <c r="D1057" s="7" t="s">
        <v>42</v>
      </c>
      <c r="E1057" s="7" t="s">
        <v>43</v>
      </c>
      <c r="F1057" s="7">
        <v>3</v>
      </c>
      <c r="G1057" s="7" t="s">
        <v>44</v>
      </c>
      <c r="H1057" s="7"/>
      <c r="I1057" s="7"/>
      <c r="J1057" s="7"/>
      <c r="K1057" s="7"/>
      <c r="L1057" s="7">
        <v>11157</v>
      </c>
      <c r="M1057" s="7">
        <v>157</v>
      </c>
      <c r="N1057" s="7">
        <v>2</v>
      </c>
      <c r="O1057" s="7" t="s">
        <v>46</v>
      </c>
      <c r="P1057" s="7" t="s">
        <v>118</v>
      </c>
      <c r="Q1057" s="7">
        <v>1</v>
      </c>
      <c r="R1057" s="8">
        <v>0.72916666666666663</v>
      </c>
      <c r="S1057" s="27">
        <f>HOUR(טבלה3[[#This Row],[שעת יציאה]])</f>
        <v>17</v>
      </c>
      <c r="T1057" s="7"/>
      <c r="U1057" s="7"/>
      <c r="V1057" s="9" t="s">
        <v>63</v>
      </c>
      <c r="W1057" s="7"/>
      <c r="X1057" s="7"/>
    </row>
    <row r="1058" spans="1:24" ht="15" x14ac:dyDescent="0.2">
      <c r="A1058" s="7"/>
      <c r="B1058" s="7"/>
      <c r="C1058" s="7">
        <v>176</v>
      </c>
      <c r="D1058" s="7" t="s">
        <v>42</v>
      </c>
      <c r="E1058" s="7" t="s">
        <v>43</v>
      </c>
      <c r="F1058" s="7">
        <v>3</v>
      </c>
      <c r="G1058" s="7" t="s">
        <v>44</v>
      </c>
      <c r="H1058" s="7"/>
      <c r="I1058" s="7"/>
      <c r="J1058" s="7"/>
      <c r="K1058" s="7"/>
      <c r="L1058" s="7">
        <v>11157</v>
      </c>
      <c r="M1058" s="7">
        <v>157</v>
      </c>
      <c r="N1058" s="7">
        <v>2</v>
      </c>
      <c r="O1058" s="7" t="s">
        <v>46</v>
      </c>
      <c r="P1058" s="7" t="s">
        <v>118</v>
      </c>
      <c r="Q1058" s="7">
        <v>1</v>
      </c>
      <c r="R1058" s="8">
        <v>0.75</v>
      </c>
      <c r="S1058" s="27">
        <f>HOUR(טבלה3[[#This Row],[שעת יציאה]])</f>
        <v>18</v>
      </c>
      <c r="T1058" s="7"/>
      <c r="U1058" s="7"/>
      <c r="V1058" s="9" t="s">
        <v>63</v>
      </c>
      <c r="W1058" s="7"/>
      <c r="X1058" s="7"/>
    </row>
    <row r="1059" spans="1:24" ht="15" x14ac:dyDescent="0.2">
      <c r="A1059" s="7"/>
      <c r="B1059" s="7"/>
      <c r="C1059" s="7">
        <v>176</v>
      </c>
      <c r="D1059" s="7" t="s">
        <v>42</v>
      </c>
      <c r="E1059" s="7" t="s">
        <v>43</v>
      </c>
      <c r="F1059" s="7">
        <v>3</v>
      </c>
      <c r="G1059" s="7" t="s">
        <v>44</v>
      </c>
      <c r="H1059" s="7"/>
      <c r="I1059" s="7"/>
      <c r="J1059" s="7"/>
      <c r="K1059" s="7"/>
      <c r="L1059" s="7">
        <v>11157</v>
      </c>
      <c r="M1059" s="7">
        <v>157</v>
      </c>
      <c r="N1059" s="7">
        <v>2</v>
      </c>
      <c r="O1059" s="7" t="s">
        <v>46</v>
      </c>
      <c r="P1059" s="7" t="s">
        <v>118</v>
      </c>
      <c r="Q1059" s="7">
        <v>1</v>
      </c>
      <c r="R1059" s="8">
        <v>0.77083333333333337</v>
      </c>
      <c r="S1059" s="27">
        <f>HOUR(טבלה3[[#This Row],[שעת יציאה]])</f>
        <v>18</v>
      </c>
      <c r="T1059" s="7"/>
      <c r="U1059" s="7"/>
      <c r="V1059" s="9" t="s">
        <v>63</v>
      </c>
      <c r="W1059" s="7"/>
      <c r="X1059" s="7"/>
    </row>
    <row r="1060" spans="1:24" ht="15" x14ac:dyDescent="0.2">
      <c r="A1060" s="7"/>
      <c r="B1060" s="7"/>
      <c r="C1060" s="7">
        <v>176</v>
      </c>
      <c r="D1060" s="7" t="s">
        <v>42</v>
      </c>
      <c r="E1060" s="7" t="s">
        <v>43</v>
      </c>
      <c r="F1060" s="7">
        <v>3</v>
      </c>
      <c r="G1060" s="7" t="s">
        <v>44</v>
      </c>
      <c r="H1060" s="7"/>
      <c r="I1060" s="7"/>
      <c r="J1060" s="7"/>
      <c r="K1060" s="7"/>
      <c r="L1060" s="7">
        <v>11157</v>
      </c>
      <c r="M1060" s="7">
        <v>157</v>
      </c>
      <c r="N1060" s="7">
        <v>2</v>
      </c>
      <c r="O1060" s="7" t="s">
        <v>46</v>
      </c>
      <c r="P1060" s="7" t="s">
        <v>118</v>
      </c>
      <c r="Q1060" s="7">
        <v>1</v>
      </c>
      <c r="R1060" s="8">
        <v>0.79166666666666663</v>
      </c>
      <c r="S1060" s="27">
        <f>HOUR(טבלה3[[#This Row],[שעת יציאה]])</f>
        <v>19</v>
      </c>
      <c r="T1060" s="7"/>
      <c r="U1060" s="7"/>
      <c r="V1060" s="9" t="s">
        <v>63</v>
      </c>
      <c r="W1060" s="7"/>
      <c r="X1060" s="7"/>
    </row>
    <row r="1061" spans="1:24" ht="15" x14ac:dyDescent="0.2">
      <c r="A1061" s="7"/>
      <c r="B1061" s="7"/>
      <c r="C1061" s="7">
        <v>176</v>
      </c>
      <c r="D1061" s="7" t="s">
        <v>42</v>
      </c>
      <c r="E1061" s="7" t="s">
        <v>43</v>
      </c>
      <c r="F1061" s="7">
        <v>3</v>
      </c>
      <c r="G1061" s="7" t="s">
        <v>44</v>
      </c>
      <c r="H1061" s="7"/>
      <c r="I1061" s="7"/>
      <c r="J1061" s="7"/>
      <c r="K1061" s="7"/>
      <c r="L1061" s="7">
        <v>11157</v>
      </c>
      <c r="M1061" s="7">
        <v>157</v>
      </c>
      <c r="N1061" s="7">
        <v>2</v>
      </c>
      <c r="O1061" s="7" t="s">
        <v>46</v>
      </c>
      <c r="P1061" s="7" t="s">
        <v>118</v>
      </c>
      <c r="Q1061" s="7">
        <v>1</v>
      </c>
      <c r="R1061" s="8">
        <v>0.8125</v>
      </c>
      <c r="S1061" s="27">
        <f>HOUR(טבלה3[[#This Row],[שעת יציאה]])</f>
        <v>19</v>
      </c>
      <c r="T1061" s="7"/>
      <c r="U1061" s="7"/>
      <c r="V1061" s="9" t="s">
        <v>63</v>
      </c>
      <c r="W1061" s="7"/>
      <c r="X1061" s="7"/>
    </row>
    <row r="1062" spans="1:24" ht="15" x14ac:dyDescent="0.2">
      <c r="A1062" s="7"/>
      <c r="B1062" s="7"/>
      <c r="C1062" s="7">
        <v>176</v>
      </c>
      <c r="D1062" s="7" t="s">
        <v>42</v>
      </c>
      <c r="E1062" s="7" t="s">
        <v>43</v>
      </c>
      <c r="F1062" s="7">
        <v>3</v>
      </c>
      <c r="G1062" s="7" t="s">
        <v>44</v>
      </c>
      <c r="H1062" s="7"/>
      <c r="I1062" s="7"/>
      <c r="J1062" s="7"/>
      <c r="K1062" s="7"/>
      <c r="L1062" s="7">
        <v>11157</v>
      </c>
      <c r="M1062" s="7">
        <v>157</v>
      </c>
      <c r="N1062" s="7">
        <v>2</v>
      </c>
      <c r="O1062" s="7" t="s">
        <v>46</v>
      </c>
      <c r="P1062" s="7" t="s">
        <v>118</v>
      </c>
      <c r="Q1062" s="7">
        <v>1</v>
      </c>
      <c r="R1062" s="8">
        <v>0.83333333333333337</v>
      </c>
      <c r="S1062" s="27">
        <f>HOUR(טבלה3[[#This Row],[שעת יציאה]])</f>
        <v>20</v>
      </c>
      <c r="T1062" s="7"/>
      <c r="U1062" s="7"/>
      <c r="V1062" s="9" t="s">
        <v>63</v>
      </c>
      <c r="W1062" s="7"/>
      <c r="X1062" s="7"/>
    </row>
    <row r="1063" spans="1:24" ht="15" x14ac:dyDescent="0.2">
      <c r="C1063" s="7">
        <v>176</v>
      </c>
      <c r="D1063" s="7" t="s">
        <v>42</v>
      </c>
      <c r="E1063" s="7" t="s">
        <v>43</v>
      </c>
      <c r="F1063" s="7">
        <v>3</v>
      </c>
      <c r="G1063" s="7" t="s">
        <v>44</v>
      </c>
      <c r="H1063" s="7"/>
      <c r="I1063" s="7"/>
      <c r="J1063" s="7"/>
      <c r="K1063" s="7"/>
      <c r="L1063" s="7">
        <v>11157</v>
      </c>
      <c r="M1063" s="7">
        <v>157</v>
      </c>
      <c r="N1063" s="7">
        <v>2</v>
      </c>
      <c r="O1063" s="7" t="s">
        <v>46</v>
      </c>
      <c r="P1063" s="7" t="s">
        <v>118</v>
      </c>
      <c r="Q1063" s="7">
        <v>1</v>
      </c>
      <c r="R1063" s="8">
        <v>0.85416666666666663</v>
      </c>
      <c r="S1063" s="27">
        <f>HOUR(טבלה3[[#This Row],[שעת יציאה]])</f>
        <v>20</v>
      </c>
      <c r="V1063" s="9" t="s">
        <v>63</v>
      </c>
    </row>
    <row r="1064" spans="1:24" ht="15" x14ac:dyDescent="0.2">
      <c r="A1064" s="7"/>
      <c r="B1064" s="7"/>
      <c r="C1064" s="7">
        <v>176</v>
      </c>
      <c r="D1064" s="7" t="s">
        <v>42</v>
      </c>
      <c r="E1064" s="7" t="s">
        <v>43</v>
      </c>
      <c r="F1064" s="7">
        <v>3</v>
      </c>
      <c r="G1064" s="7" t="s">
        <v>44</v>
      </c>
      <c r="H1064" s="7"/>
      <c r="I1064" s="7"/>
      <c r="J1064" s="7"/>
      <c r="K1064" s="7"/>
      <c r="L1064" s="7">
        <v>11157</v>
      </c>
      <c r="M1064" s="7">
        <v>157</v>
      </c>
      <c r="N1064" s="7">
        <v>2</v>
      </c>
      <c r="O1064" s="7" t="s">
        <v>46</v>
      </c>
      <c r="P1064" s="7" t="s">
        <v>118</v>
      </c>
      <c r="Q1064" s="7">
        <v>1</v>
      </c>
      <c r="R1064" s="8">
        <v>0.89583333333333337</v>
      </c>
      <c r="S1064" s="27">
        <f>HOUR(טבלה3[[#This Row],[שעת יציאה]])</f>
        <v>21</v>
      </c>
      <c r="T1064" s="7"/>
      <c r="U1064" s="7"/>
      <c r="V1064" s="9" t="s">
        <v>63</v>
      </c>
      <c r="W1064" s="7"/>
      <c r="X1064" s="7"/>
    </row>
    <row r="1065" spans="1:24" ht="15" x14ac:dyDescent="0.2">
      <c r="A1065" s="7"/>
      <c r="B1065" s="7"/>
      <c r="C1065" s="7">
        <v>176</v>
      </c>
      <c r="D1065" s="7" t="s">
        <v>42</v>
      </c>
      <c r="E1065" s="7" t="s">
        <v>43</v>
      </c>
      <c r="F1065" s="7">
        <v>3</v>
      </c>
      <c r="G1065" s="7" t="s">
        <v>44</v>
      </c>
      <c r="H1065" s="7"/>
      <c r="I1065" s="7"/>
      <c r="J1065" s="7"/>
      <c r="K1065" s="7"/>
      <c r="L1065" s="7">
        <v>11157</v>
      </c>
      <c r="M1065" s="7">
        <v>157</v>
      </c>
      <c r="N1065" s="7">
        <v>2</v>
      </c>
      <c r="O1065" s="7" t="s">
        <v>46</v>
      </c>
      <c r="P1065" s="7" t="s">
        <v>118</v>
      </c>
      <c r="Q1065" s="7">
        <v>1</v>
      </c>
      <c r="R1065" s="8">
        <v>0.9375</v>
      </c>
      <c r="S1065" s="27">
        <f>HOUR(טבלה3[[#This Row],[שעת יציאה]])</f>
        <v>22</v>
      </c>
      <c r="T1065" s="7"/>
      <c r="U1065" s="7"/>
      <c r="V1065" s="9" t="s">
        <v>63</v>
      </c>
      <c r="W1065" s="7"/>
      <c r="X1065" s="7"/>
    </row>
    <row r="1066" spans="1:24" ht="15" x14ac:dyDescent="0.2">
      <c r="A1066" s="7"/>
      <c r="B1066" s="7"/>
      <c r="C1066" s="7">
        <v>176</v>
      </c>
      <c r="D1066" s="7" t="s">
        <v>42</v>
      </c>
      <c r="E1066" s="7" t="s">
        <v>43</v>
      </c>
      <c r="F1066" s="7">
        <v>3</v>
      </c>
      <c r="G1066" s="7" t="s">
        <v>44</v>
      </c>
      <c r="H1066" s="7"/>
      <c r="I1066" s="7"/>
      <c r="J1066" s="7"/>
      <c r="K1066" s="7"/>
      <c r="L1066" s="7">
        <v>11157</v>
      </c>
      <c r="M1066" s="7">
        <v>157</v>
      </c>
      <c r="N1066" s="7">
        <v>2</v>
      </c>
      <c r="O1066" s="7" t="s">
        <v>46</v>
      </c>
      <c r="P1066" s="7" t="s">
        <v>118</v>
      </c>
      <c r="Q1066" s="7">
        <v>1</v>
      </c>
      <c r="R1066" s="8">
        <v>0.97916666666666663</v>
      </c>
      <c r="S1066" s="27">
        <f>HOUR(טבלה3[[#This Row],[שעת יציאה]])</f>
        <v>23</v>
      </c>
      <c r="T1066" s="7"/>
      <c r="U1066" s="7"/>
      <c r="V1066" s="9" t="s">
        <v>63</v>
      </c>
      <c r="W1066" s="7"/>
      <c r="X1066" s="7"/>
    </row>
    <row r="1067" spans="1:24" x14ac:dyDescent="0.2">
      <c r="A1067" s="2"/>
      <c r="B1067" s="2"/>
      <c r="C1067" s="2">
        <v>176</v>
      </c>
      <c r="D1067" s="2" t="s">
        <v>42</v>
      </c>
      <c r="E1067" s="2" t="s">
        <v>43</v>
      </c>
      <c r="F1067" s="2">
        <v>3</v>
      </c>
      <c r="G1067" s="2" t="s">
        <v>44</v>
      </c>
      <c r="H1067" s="2"/>
      <c r="I1067" s="2"/>
      <c r="J1067" s="2"/>
      <c r="K1067" s="2"/>
      <c r="L1067" s="2">
        <v>11158</v>
      </c>
      <c r="M1067" s="2">
        <v>158</v>
      </c>
      <c r="N1067" s="2">
        <v>1</v>
      </c>
      <c r="O1067" s="2" t="s">
        <v>46</v>
      </c>
      <c r="P1067" s="2" t="s">
        <v>119</v>
      </c>
      <c r="Q1067" s="2">
        <v>1</v>
      </c>
      <c r="R1067" s="15">
        <v>0.2638888888888889</v>
      </c>
      <c r="S1067" s="27">
        <f>HOUR(טבלה3[[#This Row],[שעת יציאה]])</f>
        <v>6</v>
      </c>
      <c r="T1067" s="2"/>
      <c r="U1067" s="2"/>
      <c r="V1067" s="2" t="s">
        <v>103</v>
      </c>
      <c r="W1067" s="2"/>
      <c r="X1067" s="2"/>
    </row>
    <row r="1068" spans="1:24" x14ac:dyDescent="0.2">
      <c r="C1068" s="2">
        <v>176</v>
      </c>
      <c r="D1068" s="2" t="s">
        <v>42</v>
      </c>
      <c r="E1068" s="2" t="s">
        <v>43</v>
      </c>
      <c r="F1068" s="2">
        <v>3</v>
      </c>
      <c r="G1068" s="2" t="s">
        <v>44</v>
      </c>
      <c r="H1068" s="2"/>
      <c r="I1068" s="2"/>
      <c r="J1068" s="2"/>
      <c r="K1068" s="2"/>
      <c r="L1068" s="2">
        <v>11158</v>
      </c>
      <c r="M1068" s="2">
        <v>158</v>
      </c>
      <c r="N1068" s="2">
        <v>1</v>
      </c>
      <c r="O1068" s="2" t="s">
        <v>46</v>
      </c>
      <c r="P1068" s="2" t="s">
        <v>119</v>
      </c>
      <c r="Q1068" s="2">
        <v>1</v>
      </c>
      <c r="R1068" s="8">
        <v>0.30555555555555552</v>
      </c>
      <c r="S1068" s="27">
        <f>HOUR(טבלה3[[#This Row],[שעת יציאה]])</f>
        <v>7</v>
      </c>
      <c r="T1068" s="2"/>
      <c r="U1068" s="2"/>
      <c r="V1068" s="2" t="s">
        <v>103</v>
      </c>
      <c r="W1068" s="2"/>
      <c r="X1068" s="2"/>
    </row>
    <row r="1069" spans="1:24" x14ac:dyDescent="0.2">
      <c r="C1069" s="2">
        <v>176</v>
      </c>
      <c r="D1069" s="2" t="s">
        <v>42</v>
      </c>
      <c r="E1069" s="2" t="s">
        <v>43</v>
      </c>
      <c r="F1069" s="2">
        <v>3</v>
      </c>
      <c r="G1069" s="2" t="s">
        <v>44</v>
      </c>
      <c r="H1069" s="2"/>
      <c r="I1069" s="2"/>
      <c r="J1069" s="2"/>
      <c r="K1069" s="2"/>
      <c r="L1069" s="2">
        <v>11158</v>
      </c>
      <c r="M1069" s="2">
        <v>158</v>
      </c>
      <c r="N1069" s="2">
        <v>1</v>
      </c>
      <c r="O1069" s="2" t="s">
        <v>46</v>
      </c>
      <c r="P1069" s="2" t="s">
        <v>119</v>
      </c>
      <c r="Q1069" s="2">
        <v>1</v>
      </c>
      <c r="R1069" s="8">
        <v>0.34722222222222227</v>
      </c>
      <c r="S1069" s="27">
        <f>HOUR(טבלה3[[#This Row],[שעת יציאה]])</f>
        <v>8</v>
      </c>
      <c r="T1069" s="2"/>
      <c r="U1069" s="2"/>
      <c r="V1069" s="2" t="s">
        <v>103</v>
      </c>
      <c r="W1069" s="2"/>
      <c r="X1069" s="2"/>
    </row>
    <row r="1070" spans="1:24" x14ac:dyDescent="0.2">
      <c r="C1070" s="2">
        <v>176</v>
      </c>
      <c r="D1070" s="2" t="s">
        <v>42</v>
      </c>
      <c r="E1070" s="2" t="s">
        <v>43</v>
      </c>
      <c r="F1070" s="2">
        <v>3</v>
      </c>
      <c r="G1070" s="2" t="s">
        <v>44</v>
      </c>
      <c r="H1070" s="2"/>
      <c r="I1070" s="2"/>
      <c r="J1070" s="2"/>
      <c r="K1070" s="2"/>
      <c r="L1070" s="2">
        <v>11158</v>
      </c>
      <c r="M1070" s="2">
        <v>158</v>
      </c>
      <c r="N1070" s="2">
        <v>1</v>
      </c>
      <c r="O1070" s="2" t="s">
        <v>46</v>
      </c>
      <c r="P1070" s="2" t="s">
        <v>119</v>
      </c>
      <c r="Q1070" s="2">
        <v>1</v>
      </c>
      <c r="R1070" s="8">
        <v>0.3888888888888889</v>
      </c>
      <c r="S1070" s="27">
        <f>HOUR(טבלה3[[#This Row],[שעת יציאה]])</f>
        <v>9</v>
      </c>
      <c r="T1070" s="2"/>
      <c r="U1070" s="2"/>
      <c r="V1070" s="2" t="s">
        <v>103</v>
      </c>
      <c r="W1070" s="2"/>
      <c r="X1070" s="2"/>
    </row>
    <row r="1071" spans="1:24" x14ac:dyDescent="0.2">
      <c r="C1071" s="2">
        <v>176</v>
      </c>
      <c r="D1071" s="2" t="s">
        <v>42</v>
      </c>
      <c r="E1071" s="2" t="s">
        <v>43</v>
      </c>
      <c r="F1071" s="2">
        <v>3</v>
      </c>
      <c r="G1071" s="2" t="s">
        <v>44</v>
      </c>
      <c r="H1071" s="2"/>
      <c r="I1071" s="2"/>
      <c r="J1071" s="2"/>
      <c r="K1071" s="2"/>
      <c r="L1071" s="2">
        <v>11158</v>
      </c>
      <c r="M1071" s="2">
        <v>158</v>
      </c>
      <c r="N1071" s="2">
        <v>1</v>
      </c>
      <c r="O1071" s="2" t="s">
        <v>46</v>
      </c>
      <c r="P1071" s="2" t="s">
        <v>119</v>
      </c>
      <c r="Q1071" s="2">
        <v>1</v>
      </c>
      <c r="R1071" s="8">
        <v>0.43055555555555558</v>
      </c>
      <c r="S1071" s="27">
        <f>HOUR(טבלה3[[#This Row],[שעת יציאה]])</f>
        <v>10</v>
      </c>
      <c r="T1071" s="2"/>
      <c r="U1071" s="2"/>
      <c r="V1071" s="2" t="s">
        <v>103</v>
      </c>
      <c r="W1071" s="2"/>
      <c r="X1071" s="2"/>
    </row>
    <row r="1072" spans="1:24" x14ac:dyDescent="0.2">
      <c r="C1072" s="2">
        <v>176</v>
      </c>
      <c r="D1072" s="2" t="s">
        <v>42</v>
      </c>
      <c r="E1072" s="2" t="s">
        <v>43</v>
      </c>
      <c r="F1072" s="2">
        <v>3</v>
      </c>
      <c r="G1072" s="2" t="s">
        <v>44</v>
      </c>
      <c r="H1072" s="2"/>
      <c r="I1072" s="2"/>
      <c r="J1072" s="2"/>
      <c r="K1072" s="2"/>
      <c r="L1072" s="2">
        <v>11158</v>
      </c>
      <c r="M1072" s="2">
        <v>158</v>
      </c>
      <c r="N1072" s="2">
        <v>1</v>
      </c>
      <c r="O1072" s="2" t="s">
        <v>46</v>
      </c>
      <c r="P1072" s="2" t="s">
        <v>119</v>
      </c>
      <c r="Q1072" s="2">
        <v>1</v>
      </c>
      <c r="R1072" s="8">
        <v>0.4513888888888889</v>
      </c>
      <c r="S1072" s="27">
        <f>HOUR(טבלה3[[#This Row],[שעת יציאה]])</f>
        <v>10</v>
      </c>
      <c r="T1072" s="2"/>
      <c r="U1072" s="2"/>
      <c r="V1072" s="2" t="s">
        <v>103</v>
      </c>
      <c r="W1072" s="2"/>
      <c r="X1072" s="2"/>
    </row>
    <row r="1073" spans="3:24" x14ac:dyDescent="0.2">
      <c r="C1073" s="2">
        <v>176</v>
      </c>
      <c r="D1073" s="2" t="s">
        <v>42</v>
      </c>
      <c r="E1073" s="2" t="s">
        <v>43</v>
      </c>
      <c r="F1073" s="2">
        <v>3</v>
      </c>
      <c r="G1073" s="2" t="s">
        <v>44</v>
      </c>
      <c r="H1073" s="2"/>
      <c r="I1073" s="2"/>
      <c r="J1073" s="2"/>
      <c r="K1073" s="2"/>
      <c r="L1073" s="2">
        <v>11158</v>
      </c>
      <c r="M1073" s="2">
        <v>158</v>
      </c>
      <c r="N1073" s="2">
        <v>1</v>
      </c>
      <c r="O1073" s="2" t="s">
        <v>46</v>
      </c>
      <c r="P1073" s="2" t="s">
        <v>119</v>
      </c>
      <c r="Q1073" s="2">
        <v>1</v>
      </c>
      <c r="R1073" s="8">
        <v>0.47222222222222227</v>
      </c>
      <c r="S1073" s="27">
        <f>HOUR(טבלה3[[#This Row],[שעת יציאה]])</f>
        <v>11</v>
      </c>
      <c r="T1073" s="2"/>
      <c r="U1073" s="2"/>
      <c r="V1073" s="2" t="s">
        <v>103</v>
      </c>
      <c r="W1073" s="2"/>
      <c r="X1073" s="2"/>
    </row>
    <row r="1074" spans="3:24" x14ac:dyDescent="0.2">
      <c r="C1074" s="2">
        <v>176</v>
      </c>
      <c r="D1074" s="2" t="s">
        <v>42</v>
      </c>
      <c r="E1074" s="2" t="s">
        <v>43</v>
      </c>
      <c r="F1074" s="2">
        <v>3</v>
      </c>
      <c r="G1074" s="2" t="s">
        <v>44</v>
      </c>
      <c r="H1074" s="2"/>
      <c r="I1074" s="2"/>
      <c r="J1074" s="2"/>
      <c r="K1074" s="2"/>
      <c r="L1074" s="2">
        <v>11158</v>
      </c>
      <c r="M1074" s="2">
        <v>158</v>
      </c>
      <c r="N1074" s="2">
        <v>1</v>
      </c>
      <c r="O1074" s="2" t="s">
        <v>46</v>
      </c>
      <c r="P1074" s="2" t="s">
        <v>119</v>
      </c>
      <c r="Q1074" s="2">
        <v>1</v>
      </c>
      <c r="R1074" s="8">
        <v>0.49305555555555558</v>
      </c>
      <c r="S1074" s="27">
        <f>HOUR(טבלה3[[#This Row],[שעת יציאה]])</f>
        <v>11</v>
      </c>
      <c r="T1074" s="2"/>
      <c r="U1074" s="2"/>
      <c r="V1074" s="2" t="s">
        <v>103</v>
      </c>
      <c r="W1074" s="2"/>
      <c r="X1074" s="2"/>
    </row>
    <row r="1075" spans="3:24" x14ac:dyDescent="0.2">
      <c r="C1075" s="2">
        <v>176</v>
      </c>
      <c r="D1075" s="2" t="s">
        <v>42</v>
      </c>
      <c r="E1075" s="2" t="s">
        <v>43</v>
      </c>
      <c r="F1075" s="2">
        <v>3</v>
      </c>
      <c r="G1075" s="2" t="s">
        <v>44</v>
      </c>
      <c r="H1075" s="2"/>
      <c r="I1075" s="2"/>
      <c r="J1075" s="2"/>
      <c r="K1075" s="2"/>
      <c r="L1075" s="2">
        <v>11158</v>
      </c>
      <c r="M1075" s="2">
        <v>158</v>
      </c>
      <c r="N1075" s="2">
        <v>1</v>
      </c>
      <c r="O1075" s="2" t="s">
        <v>46</v>
      </c>
      <c r="P1075" s="2" t="s">
        <v>119</v>
      </c>
      <c r="Q1075" s="2">
        <v>1</v>
      </c>
      <c r="R1075" s="8">
        <v>0.51388888888888895</v>
      </c>
      <c r="S1075" s="27">
        <f>HOUR(טבלה3[[#This Row],[שעת יציאה]])</f>
        <v>12</v>
      </c>
      <c r="T1075" s="2"/>
      <c r="U1075" s="2"/>
      <c r="V1075" s="2" t="s">
        <v>103</v>
      </c>
      <c r="W1075" s="2"/>
      <c r="X1075" s="2"/>
    </row>
    <row r="1076" spans="3:24" x14ac:dyDescent="0.2">
      <c r="C1076" s="2">
        <v>176</v>
      </c>
      <c r="D1076" s="2" t="s">
        <v>42</v>
      </c>
      <c r="E1076" s="2" t="s">
        <v>43</v>
      </c>
      <c r="F1076" s="2">
        <v>3</v>
      </c>
      <c r="G1076" s="2" t="s">
        <v>44</v>
      </c>
      <c r="H1076" s="2"/>
      <c r="I1076" s="2"/>
      <c r="J1076" s="2"/>
      <c r="K1076" s="2"/>
      <c r="L1076" s="2">
        <v>11158</v>
      </c>
      <c r="M1076" s="2">
        <v>158</v>
      </c>
      <c r="N1076" s="2">
        <v>1</v>
      </c>
      <c r="O1076" s="2" t="s">
        <v>46</v>
      </c>
      <c r="P1076" s="2" t="s">
        <v>119</v>
      </c>
      <c r="Q1076" s="2">
        <v>1</v>
      </c>
      <c r="R1076" s="8">
        <v>0.53472222222222221</v>
      </c>
      <c r="S1076" s="27">
        <f>HOUR(טבלה3[[#This Row],[שעת יציאה]])</f>
        <v>12</v>
      </c>
      <c r="T1076" s="2"/>
      <c r="U1076" s="2"/>
      <c r="V1076" s="2" t="s">
        <v>103</v>
      </c>
      <c r="W1076" s="2"/>
      <c r="X1076" s="2"/>
    </row>
    <row r="1077" spans="3:24" x14ac:dyDescent="0.2">
      <c r="C1077" s="2">
        <v>176</v>
      </c>
      <c r="D1077" s="2" t="s">
        <v>42</v>
      </c>
      <c r="E1077" s="2" t="s">
        <v>43</v>
      </c>
      <c r="F1077" s="2">
        <v>3</v>
      </c>
      <c r="G1077" s="2" t="s">
        <v>44</v>
      </c>
      <c r="H1077" s="2"/>
      <c r="I1077" s="2"/>
      <c r="J1077" s="2"/>
      <c r="K1077" s="2"/>
      <c r="L1077" s="2">
        <v>11158</v>
      </c>
      <c r="M1077" s="2">
        <v>158</v>
      </c>
      <c r="N1077" s="2">
        <v>1</v>
      </c>
      <c r="O1077" s="2" t="s">
        <v>46</v>
      </c>
      <c r="P1077" s="2" t="s">
        <v>119</v>
      </c>
      <c r="Q1077" s="2">
        <v>1</v>
      </c>
      <c r="R1077" s="8">
        <v>0.55555555555555558</v>
      </c>
      <c r="S1077" s="27">
        <f>HOUR(טבלה3[[#This Row],[שעת יציאה]])</f>
        <v>13</v>
      </c>
      <c r="T1077" s="2"/>
      <c r="U1077" s="2"/>
      <c r="V1077" s="2" t="s">
        <v>103</v>
      </c>
      <c r="W1077" s="2"/>
      <c r="X1077" s="2"/>
    </row>
    <row r="1078" spans="3:24" x14ac:dyDescent="0.2">
      <c r="C1078" s="2">
        <v>176</v>
      </c>
      <c r="D1078" s="2" t="s">
        <v>42</v>
      </c>
      <c r="E1078" s="2" t="s">
        <v>43</v>
      </c>
      <c r="F1078" s="2">
        <v>3</v>
      </c>
      <c r="G1078" s="2" t="s">
        <v>44</v>
      </c>
      <c r="H1078" s="2"/>
      <c r="I1078" s="2"/>
      <c r="J1078" s="2"/>
      <c r="K1078" s="2"/>
      <c r="L1078" s="2">
        <v>11158</v>
      </c>
      <c r="M1078" s="2">
        <v>158</v>
      </c>
      <c r="N1078" s="2">
        <v>1</v>
      </c>
      <c r="O1078" s="2" t="s">
        <v>46</v>
      </c>
      <c r="P1078" s="2" t="s">
        <v>119</v>
      </c>
      <c r="Q1078" s="2">
        <v>1</v>
      </c>
      <c r="R1078" s="8">
        <v>0.57638888888888895</v>
      </c>
      <c r="S1078" s="27">
        <f>HOUR(טבלה3[[#This Row],[שעת יציאה]])</f>
        <v>13</v>
      </c>
      <c r="T1078" s="2"/>
      <c r="U1078" s="2"/>
      <c r="V1078" s="2" t="s">
        <v>103</v>
      </c>
      <c r="W1078" s="2"/>
      <c r="X1078" s="2"/>
    </row>
    <row r="1079" spans="3:24" x14ac:dyDescent="0.2">
      <c r="C1079" s="2">
        <v>176</v>
      </c>
      <c r="D1079" s="2" t="s">
        <v>42</v>
      </c>
      <c r="E1079" s="2" t="s">
        <v>43</v>
      </c>
      <c r="F1079" s="2">
        <v>3</v>
      </c>
      <c r="G1079" s="2" t="s">
        <v>44</v>
      </c>
      <c r="H1079" s="2"/>
      <c r="I1079" s="2"/>
      <c r="J1079" s="2"/>
      <c r="K1079" s="2"/>
      <c r="L1079" s="2">
        <v>11158</v>
      </c>
      <c r="M1079" s="2">
        <v>158</v>
      </c>
      <c r="N1079" s="2">
        <v>1</v>
      </c>
      <c r="O1079" s="2" t="s">
        <v>46</v>
      </c>
      <c r="P1079" s="2" t="s">
        <v>119</v>
      </c>
      <c r="Q1079" s="2">
        <v>1</v>
      </c>
      <c r="R1079" s="8">
        <v>0.59722222222222221</v>
      </c>
      <c r="S1079" s="27">
        <f>HOUR(טבלה3[[#This Row],[שעת יציאה]])</f>
        <v>14</v>
      </c>
      <c r="T1079" s="2"/>
      <c r="U1079" s="2"/>
      <c r="V1079" s="2" t="s">
        <v>103</v>
      </c>
      <c r="W1079" s="2"/>
      <c r="X1079" s="2"/>
    </row>
    <row r="1080" spans="3:24" x14ac:dyDescent="0.2">
      <c r="C1080" s="2">
        <v>176</v>
      </c>
      <c r="D1080" s="2" t="s">
        <v>42</v>
      </c>
      <c r="E1080" s="2" t="s">
        <v>43</v>
      </c>
      <c r="F1080" s="2">
        <v>3</v>
      </c>
      <c r="G1080" s="2" t="s">
        <v>44</v>
      </c>
      <c r="H1080" s="2"/>
      <c r="I1080" s="2"/>
      <c r="J1080" s="2"/>
      <c r="K1080" s="2"/>
      <c r="L1080" s="2">
        <v>11158</v>
      </c>
      <c r="M1080" s="2">
        <v>158</v>
      </c>
      <c r="N1080" s="2">
        <v>1</v>
      </c>
      <c r="O1080" s="2" t="s">
        <v>46</v>
      </c>
      <c r="P1080" s="2" t="s">
        <v>119</v>
      </c>
      <c r="Q1080" s="2">
        <v>1</v>
      </c>
      <c r="R1080" s="8">
        <v>0.61805555555555558</v>
      </c>
      <c r="S1080" s="27">
        <f>HOUR(טבלה3[[#This Row],[שעת יציאה]])</f>
        <v>14</v>
      </c>
      <c r="T1080" s="2"/>
      <c r="U1080" s="2"/>
      <c r="V1080" s="2" t="s">
        <v>103</v>
      </c>
      <c r="W1080" s="2"/>
      <c r="X1080" s="2"/>
    </row>
    <row r="1081" spans="3:24" x14ac:dyDescent="0.2">
      <c r="C1081" s="2">
        <v>176</v>
      </c>
      <c r="D1081" s="2" t="s">
        <v>42</v>
      </c>
      <c r="E1081" s="2" t="s">
        <v>43</v>
      </c>
      <c r="F1081" s="2">
        <v>3</v>
      </c>
      <c r="G1081" s="2" t="s">
        <v>44</v>
      </c>
      <c r="H1081" s="2"/>
      <c r="I1081" s="2"/>
      <c r="J1081" s="2"/>
      <c r="K1081" s="2"/>
      <c r="L1081" s="2">
        <v>11158</v>
      </c>
      <c r="M1081" s="2">
        <v>158</v>
      </c>
      <c r="N1081" s="2">
        <v>1</v>
      </c>
      <c r="O1081" s="2" t="s">
        <v>46</v>
      </c>
      <c r="P1081" s="2" t="s">
        <v>119</v>
      </c>
      <c r="Q1081" s="2">
        <v>1</v>
      </c>
      <c r="R1081" s="8">
        <v>0.63541666666666663</v>
      </c>
      <c r="S1081" s="27">
        <f>HOUR(טבלה3[[#This Row],[שעת יציאה]])</f>
        <v>15</v>
      </c>
      <c r="T1081" s="2"/>
      <c r="U1081" s="2"/>
      <c r="V1081" s="2" t="s">
        <v>103</v>
      </c>
      <c r="W1081" s="2"/>
      <c r="X1081" s="2"/>
    </row>
    <row r="1082" spans="3:24" x14ac:dyDescent="0.2">
      <c r="C1082" s="2">
        <v>176</v>
      </c>
      <c r="D1082" s="2" t="s">
        <v>42</v>
      </c>
      <c r="E1082" s="2" t="s">
        <v>43</v>
      </c>
      <c r="F1082" s="2">
        <v>3</v>
      </c>
      <c r="G1082" s="2" t="s">
        <v>44</v>
      </c>
      <c r="H1082" s="2"/>
      <c r="I1082" s="2"/>
      <c r="J1082" s="2"/>
      <c r="K1082" s="2"/>
      <c r="L1082" s="2">
        <v>11158</v>
      </c>
      <c r="M1082" s="2">
        <v>158</v>
      </c>
      <c r="N1082" s="2">
        <v>1</v>
      </c>
      <c r="O1082" s="2" t="s">
        <v>46</v>
      </c>
      <c r="P1082" s="2" t="s">
        <v>119</v>
      </c>
      <c r="Q1082" s="2">
        <v>1</v>
      </c>
      <c r="R1082" s="8">
        <v>0.64930555555555558</v>
      </c>
      <c r="S1082" s="27">
        <f>HOUR(טבלה3[[#This Row],[שעת יציאה]])</f>
        <v>15</v>
      </c>
      <c r="T1082" s="2"/>
      <c r="U1082" s="2"/>
      <c r="V1082" s="2" t="s">
        <v>103</v>
      </c>
      <c r="W1082" s="2"/>
      <c r="X1082" s="2"/>
    </row>
    <row r="1083" spans="3:24" x14ac:dyDescent="0.2">
      <c r="C1083" s="2">
        <v>176</v>
      </c>
      <c r="D1083" s="2" t="s">
        <v>42</v>
      </c>
      <c r="E1083" s="2" t="s">
        <v>43</v>
      </c>
      <c r="F1083" s="2">
        <v>3</v>
      </c>
      <c r="G1083" s="2" t="s">
        <v>44</v>
      </c>
      <c r="H1083" s="2"/>
      <c r="I1083" s="2"/>
      <c r="J1083" s="2"/>
      <c r="K1083" s="2"/>
      <c r="L1083" s="2">
        <v>11158</v>
      </c>
      <c r="M1083" s="2">
        <v>158</v>
      </c>
      <c r="N1083" s="2">
        <v>1</v>
      </c>
      <c r="O1083" s="2" t="s">
        <v>46</v>
      </c>
      <c r="P1083" s="2" t="s">
        <v>119</v>
      </c>
      <c r="Q1083" s="2">
        <v>1</v>
      </c>
      <c r="R1083" s="8">
        <v>0.66319444444444442</v>
      </c>
      <c r="S1083" s="27">
        <f>HOUR(טבלה3[[#This Row],[שעת יציאה]])</f>
        <v>15</v>
      </c>
      <c r="T1083" s="2"/>
      <c r="U1083" s="2"/>
      <c r="V1083" s="2" t="s">
        <v>103</v>
      </c>
      <c r="W1083" s="2"/>
      <c r="X1083" s="2"/>
    </row>
    <row r="1084" spans="3:24" x14ac:dyDescent="0.2">
      <c r="C1084" s="2">
        <v>176</v>
      </c>
      <c r="D1084" s="2" t="s">
        <v>42</v>
      </c>
      <c r="E1084" s="2" t="s">
        <v>43</v>
      </c>
      <c r="F1084" s="2">
        <v>3</v>
      </c>
      <c r="G1084" s="2" t="s">
        <v>44</v>
      </c>
      <c r="H1084" s="2"/>
      <c r="I1084" s="2"/>
      <c r="J1084" s="2"/>
      <c r="K1084" s="2"/>
      <c r="L1084" s="2">
        <v>11158</v>
      </c>
      <c r="M1084" s="2">
        <v>158</v>
      </c>
      <c r="N1084" s="2">
        <v>1</v>
      </c>
      <c r="O1084" s="2" t="s">
        <v>46</v>
      </c>
      <c r="P1084" s="2" t="s">
        <v>119</v>
      </c>
      <c r="Q1084" s="2">
        <v>1</v>
      </c>
      <c r="R1084" s="8">
        <v>0.67708333333333337</v>
      </c>
      <c r="S1084" s="27">
        <f>HOUR(טבלה3[[#This Row],[שעת יציאה]])</f>
        <v>16</v>
      </c>
      <c r="T1084" s="2"/>
      <c r="U1084" s="2"/>
      <c r="V1084" s="2" t="s">
        <v>103</v>
      </c>
      <c r="W1084" s="2"/>
      <c r="X1084" s="2"/>
    </row>
    <row r="1085" spans="3:24" x14ac:dyDescent="0.2">
      <c r="C1085" s="2">
        <v>176</v>
      </c>
      <c r="D1085" s="2" t="s">
        <v>42</v>
      </c>
      <c r="E1085" s="2" t="s">
        <v>43</v>
      </c>
      <c r="F1085" s="2">
        <v>3</v>
      </c>
      <c r="G1085" s="2" t="s">
        <v>44</v>
      </c>
      <c r="H1085" s="2"/>
      <c r="I1085" s="2"/>
      <c r="J1085" s="2"/>
      <c r="K1085" s="2"/>
      <c r="L1085" s="2">
        <v>11158</v>
      </c>
      <c r="M1085" s="2">
        <v>158</v>
      </c>
      <c r="N1085" s="2">
        <v>1</v>
      </c>
      <c r="O1085" s="2" t="s">
        <v>46</v>
      </c>
      <c r="P1085" s="2" t="s">
        <v>119</v>
      </c>
      <c r="Q1085" s="2">
        <v>1</v>
      </c>
      <c r="R1085" s="8">
        <v>0.69097222222222221</v>
      </c>
      <c r="S1085" s="27">
        <f>HOUR(טבלה3[[#This Row],[שעת יציאה]])</f>
        <v>16</v>
      </c>
      <c r="T1085" s="2"/>
      <c r="U1085" s="2"/>
      <c r="V1085" s="2" t="s">
        <v>103</v>
      </c>
      <c r="W1085" s="2"/>
      <c r="X1085" s="2"/>
    </row>
    <row r="1086" spans="3:24" x14ac:dyDescent="0.2">
      <c r="C1086" s="2">
        <v>176</v>
      </c>
      <c r="D1086" s="2" t="s">
        <v>42</v>
      </c>
      <c r="E1086" s="2" t="s">
        <v>43</v>
      </c>
      <c r="F1086" s="2">
        <v>3</v>
      </c>
      <c r="G1086" s="2" t="s">
        <v>44</v>
      </c>
      <c r="H1086" s="2"/>
      <c r="I1086" s="2"/>
      <c r="J1086" s="2"/>
      <c r="K1086" s="2"/>
      <c r="L1086" s="2">
        <v>11158</v>
      </c>
      <c r="M1086" s="2">
        <v>158</v>
      </c>
      <c r="N1086" s="2">
        <v>1</v>
      </c>
      <c r="O1086" s="2" t="s">
        <v>46</v>
      </c>
      <c r="P1086" s="2" t="s">
        <v>119</v>
      </c>
      <c r="Q1086" s="2">
        <v>1</v>
      </c>
      <c r="R1086" s="8">
        <v>0.70486111111111116</v>
      </c>
      <c r="S1086" s="27">
        <f>HOUR(טבלה3[[#This Row],[שעת יציאה]])</f>
        <v>16</v>
      </c>
      <c r="T1086" s="2"/>
      <c r="U1086" s="2"/>
      <c r="V1086" s="2" t="s">
        <v>103</v>
      </c>
      <c r="W1086" s="2"/>
      <c r="X1086" s="2"/>
    </row>
    <row r="1087" spans="3:24" x14ac:dyDescent="0.2">
      <c r="C1087" s="2">
        <v>176</v>
      </c>
      <c r="D1087" s="2" t="s">
        <v>42</v>
      </c>
      <c r="E1087" s="2" t="s">
        <v>43</v>
      </c>
      <c r="F1087" s="2">
        <v>3</v>
      </c>
      <c r="G1087" s="2" t="s">
        <v>44</v>
      </c>
      <c r="H1087" s="2"/>
      <c r="I1087" s="2"/>
      <c r="J1087" s="2"/>
      <c r="K1087" s="2"/>
      <c r="L1087" s="2">
        <v>11158</v>
      </c>
      <c r="M1087" s="2">
        <v>158</v>
      </c>
      <c r="N1087" s="2">
        <v>1</v>
      </c>
      <c r="O1087" s="2" t="s">
        <v>46</v>
      </c>
      <c r="P1087" s="2" t="s">
        <v>119</v>
      </c>
      <c r="Q1087" s="2">
        <v>1</v>
      </c>
      <c r="R1087" s="8">
        <v>0.71875</v>
      </c>
      <c r="S1087" s="27">
        <f>HOUR(טבלה3[[#This Row],[שעת יציאה]])</f>
        <v>17</v>
      </c>
      <c r="T1087" s="2"/>
      <c r="U1087" s="2"/>
      <c r="V1087" s="2" t="s">
        <v>103</v>
      </c>
      <c r="W1087" s="2"/>
      <c r="X1087" s="2"/>
    </row>
    <row r="1088" spans="3:24" x14ac:dyDescent="0.2">
      <c r="C1088" s="2">
        <v>176</v>
      </c>
      <c r="D1088" s="2" t="s">
        <v>42</v>
      </c>
      <c r="E1088" s="2" t="s">
        <v>43</v>
      </c>
      <c r="F1088" s="2">
        <v>3</v>
      </c>
      <c r="G1088" s="2" t="s">
        <v>44</v>
      </c>
      <c r="H1088" s="2"/>
      <c r="I1088" s="2"/>
      <c r="J1088" s="2"/>
      <c r="K1088" s="2"/>
      <c r="L1088" s="2">
        <v>11158</v>
      </c>
      <c r="M1088" s="2">
        <v>158</v>
      </c>
      <c r="N1088" s="2">
        <v>1</v>
      </c>
      <c r="O1088" s="2" t="s">
        <v>46</v>
      </c>
      <c r="P1088" s="2" t="s">
        <v>119</v>
      </c>
      <c r="Q1088" s="2">
        <v>1</v>
      </c>
      <c r="R1088" s="8">
        <v>0.73263888888888884</v>
      </c>
      <c r="S1088" s="27">
        <f>HOUR(טבלה3[[#This Row],[שעת יציאה]])</f>
        <v>17</v>
      </c>
      <c r="T1088" s="2"/>
      <c r="U1088" s="2"/>
      <c r="V1088" s="2" t="s">
        <v>103</v>
      </c>
      <c r="W1088" s="2"/>
      <c r="X1088" s="2"/>
    </row>
    <row r="1089" spans="1:24" x14ac:dyDescent="0.2">
      <c r="C1089" s="2">
        <v>176</v>
      </c>
      <c r="D1089" s="2" t="s">
        <v>42</v>
      </c>
      <c r="E1089" s="2" t="s">
        <v>43</v>
      </c>
      <c r="F1089" s="2">
        <v>3</v>
      </c>
      <c r="G1089" s="2" t="s">
        <v>44</v>
      </c>
      <c r="H1089" s="2"/>
      <c r="I1089" s="2"/>
      <c r="J1089" s="2"/>
      <c r="K1089" s="2"/>
      <c r="L1089" s="2">
        <v>11158</v>
      </c>
      <c r="M1089" s="2">
        <v>158</v>
      </c>
      <c r="N1089" s="2">
        <v>1</v>
      </c>
      <c r="O1089" s="2" t="s">
        <v>46</v>
      </c>
      <c r="P1089" s="2" t="s">
        <v>119</v>
      </c>
      <c r="Q1089" s="2">
        <v>1</v>
      </c>
      <c r="R1089" s="8">
        <v>0.74652777777777779</v>
      </c>
      <c r="S1089" s="27">
        <f>HOUR(טבלה3[[#This Row],[שעת יציאה]])</f>
        <v>17</v>
      </c>
      <c r="T1089" s="2"/>
      <c r="U1089" s="2"/>
      <c r="V1089" s="2" t="s">
        <v>103</v>
      </c>
      <c r="W1089" s="2"/>
      <c r="X1089" s="2"/>
    </row>
    <row r="1090" spans="1:24" x14ac:dyDescent="0.2">
      <c r="C1090" s="2">
        <v>176</v>
      </c>
      <c r="D1090" s="2" t="s">
        <v>42</v>
      </c>
      <c r="E1090" s="2" t="s">
        <v>43</v>
      </c>
      <c r="F1090" s="2">
        <v>3</v>
      </c>
      <c r="G1090" s="2" t="s">
        <v>44</v>
      </c>
      <c r="H1090" s="2"/>
      <c r="I1090" s="2"/>
      <c r="J1090" s="2"/>
      <c r="K1090" s="2"/>
      <c r="L1090" s="2">
        <v>11158</v>
      </c>
      <c r="M1090" s="2">
        <v>158</v>
      </c>
      <c r="N1090" s="2">
        <v>1</v>
      </c>
      <c r="O1090" s="2" t="s">
        <v>46</v>
      </c>
      <c r="P1090" s="2" t="s">
        <v>119</v>
      </c>
      <c r="Q1090" s="2">
        <v>1</v>
      </c>
      <c r="R1090" s="8">
        <v>0.76041666666666663</v>
      </c>
      <c r="S1090" s="27">
        <f>HOUR(טבלה3[[#This Row],[שעת יציאה]])</f>
        <v>18</v>
      </c>
      <c r="T1090" s="2"/>
      <c r="U1090" s="2"/>
      <c r="V1090" s="2" t="s">
        <v>103</v>
      </c>
      <c r="W1090" s="2"/>
      <c r="X1090" s="2"/>
    </row>
    <row r="1091" spans="1:24" x14ac:dyDescent="0.2">
      <c r="C1091" s="2">
        <v>176</v>
      </c>
      <c r="D1091" s="2" t="s">
        <v>42</v>
      </c>
      <c r="E1091" s="2" t="s">
        <v>43</v>
      </c>
      <c r="F1091" s="2">
        <v>3</v>
      </c>
      <c r="G1091" s="2" t="s">
        <v>44</v>
      </c>
      <c r="H1091" s="2"/>
      <c r="I1091" s="2"/>
      <c r="J1091" s="2"/>
      <c r="K1091" s="2"/>
      <c r="L1091" s="2">
        <v>11158</v>
      </c>
      <c r="M1091" s="2">
        <v>158</v>
      </c>
      <c r="N1091" s="2">
        <v>1</v>
      </c>
      <c r="O1091" s="2" t="s">
        <v>46</v>
      </c>
      <c r="P1091" s="2" t="s">
        <v>119</v>
      </c>
      <c r="Q1091" s="2">
        <v>1</v>
      </c>
      <c r="R1091" s="8">
        <v>0.77430555555555547</v>
      </c>
      <c r="S1091" s="27">
        <f>HOUR(טבלה3[[#This Row],[שעת יציאה]])</f>
        <v>18</v>
      </c>
      <c r="T1091" s="2"/>
      <c r="U1091" s="2"/>
      <c r="V1091" s="2" t="s">
        <v>103</v>
      </c>
      <c r="W1091" s="2"/>
      <c r="X1091" s="2"/>
    </row>
    <row r="1092" spans="1:24" x14ac:dyDescent="0.2">
      <c r="C1092" s="2">
        <v>176</v>
      </c>
      <c r="D1092" s="2" t="s">
        <v>42</v>
      </c>
      <c r="E1092" s="2" t="s">
        <v>43</v>
      </c>
      <c r="F1092" s="2">
        <v>3</v>
      </c>
      <c r="G1092" s="2" t="s">
        <v>44</v>
      </c>
      <c r="H1092" s="2"/>
      <c r="I1092" s="2"/>
      <c r="J1092" s="2"/>
      <c r="K1092" s="2"/>
      <c r="L1092" s="2">
        <v>11158</v>
      </c>
      <c r="M1092" s="2">
        <v>158</v>
      </c>
      <c r="N1092" s="2">
        <v>1</v>
      </c>
      <c r="O1092" s="2" t="s">
        <v>46</v>
      </c>
      <c r="P1092" s="2" t="s">
        <v>119</v>
      </c>
      <c r="Q1092" s="2">
        <v>1</v>
      </c>
      <c r="R1092" s="8">
        <v>0.78819444444444453</v>
      </c>
      <c r="S1092" s="27">
        <f>HOUR(טבלה3[[#This Row],[שעת יציאה]])</f>
        <v>18</v>
      </c>
      <c r="T1092" s="2"/>
      <c r="U1092" s="2"/>
      <c r="V1092" s="2" t="s">
        <v>103</v>
      </c>
      <c r="W1092" s="2"/>
      <c r="X1092" s="2"/>
    </row>
    <row r="1093" spans="1:24" x14ac:dyDescent="0.2">
      <c r="C1093" s="2">
        <v>176</v>
      </c>
      <c r="D1093" s="2" t="s">
        <v>42</v>
      </c>
      <c r="E1093" s="2" t="s">
        <v>43</v>
      </c>
      <c r="F1093" s="2">
        <v>3</v>
      </c>
      <c r="G1093" s="2" t="s">
        <v>44</v>
      </c>
      <c r="H1093" s="2"/>
      <c r="I1093" s="2"/>
      <c r="J1093" s="2"/>
      <c r="K1093" s="2"/>
      <c r="L1093" s="2">
        <v>11158</v>
      </c>
      <c r="M1093" s="2">
        <v>158</v>
      </c>
      <c r="N1093" s="2">
        <v>1</v>
      </c>
      <c r="O1093" s="2" t="s">
        <v>46</v>
      </c>
      <c r="P1093" s="2" t="s">
        <v>119</v>
      </c>
      <c r="Q1093" s="2">
        <v>1</v>
      </c>
      <c r="R1093" s="8">
        <v>0.80208333333333337</v>
      </c>
      <c r="S1093" s="27">
        <f>HOUR(טבלה3[[#This Row],[שעת יציאה]])</f>
        <v>19</v>
      </c>
      <c r="T1093" s="2"/>
      <c r="U1093" s="2"/>
      <c r="V1093" s="2" t="s">
        <v>103</v>
      </c>
      <c r="W1093" s="2"/>
      <c r="X1093" s="2"/>
    </row>
    <row r="1094" spans="1:24" x14ac:dyDescent="0.2">
      <c r="C1094" s="2">
        <v>176</v>
      </c>
      <c r="D1094" s="2" t="s">
        <v>42</v>
      </c>
      <c r="E1094" s="2" t="s">
        <v>43</v>
      </c>
      <c r="F1094" s="2">
        <v>3</v>
      </c>
      <c r="G1094" s="2" t="s">
        <v>44</v>
      </c>
      <c r="H1094" s="2"/>
      <c r="I1094" s="2"/>
      <c r="J1094" s="2"/>
      <c r="K1094" s="2"/>
      <c r="L1094" s="2">
        <v>11158</v>
      </c>
      <c r="M1094" s="2">
        <v>158</v>
      </c>
      <c r="N1094" s="2">
        <v>1</v>
      </c>
      <c r="O1094" s="2" t="s">
        <v>46</v>
      </c>
      <c r="P1094" s="2" t="s">
        <v>119</v>
      </c>
      <c r="Q1094" s="2">
        <v>1</v>
      </c>
      <c r="R1094" s="8">
        <v>0.81597222222222221</v>
      </c>
      <c r="S1094" s="27">
        <f>HOUR(טבלה3[[#This Row],[שעת יציאה]])</f>
        <v>19</v>
      </c>
      <c r="T1094" s="2"/>
      <c r="U1094" s="2"/>
      <c r="V1094" s="2" t="s">
        <v>103</v>
      </c>
      <c r="W1094" s="2"/>
      <c r="X1094" s="2"/>
    </row>
    <row r="1095" spans="1:24" x14ac:dyDescent="0.2">
      <c r="C1095" s="2">
        <v>176</v>
      </c>
      <c r="D1095" s="2" t="s">
        <v>42</v>
      </c>
      <c r="E1095" s="2" t="s">
        <v>43</v>
      </c>
      <c r="F1095" s="2">
        <v>3</v>
      </c>
      <c r="G1095" s="2" t="s">
        <v>44</v>
      </c>
      <c r="H1095" s="2"/>
      <c r="I1095" s="2"/>
      <c r="J1095" s="2"/>
      <c r="K1095" s="2"/>
      <c r="L1095" s="2">
        <v>11158</v>
      </c>
      <c r="M1095" s="2">
        <v>158</v>
      </c>
      <c r="N1095" s="2">
        <v>1</v>
      </c>
      <c r="O1095" s="2" t="s">
        <v>46</v>
      </c>
      <c r="P1095" s="2" t="s">
        <v>119</v>
      </c>
      <c r="Q1095" s="2">
        <v>1</v>
      </c>
      <c r="R1095" s="8">
        <v>0.82986111111111116</v>
      </c>
      <c r="S1095" s="27">
        <f>HOUR(טבלה3[[#This Row],[שעת יציאה]])</f>
        <v>19</v>
      </c>
      <c r="T1095" s="2"/>
      <c r="U1095" s="2"/>
      <c r="V1095" s="2" t="s">
        <v>103</v>
      </c>
      <c r="W1095" s="2"/>
      <c r="X1095" s="2"/>
    </row>
    <row r="1096" spans="1:24" x14ac:dyDescent="0.2">
      <c r="C1096" s="2">
        <v>176</v>
      </c>
      <c r="D1096" s="2" t="s">
        <v>42</v>
      </c>
      <c r="E1096" s="2" t="s">
        <v>43</v>
      </c>
      <c r="F1096" s="2">
        <v>3</v>
      </c>
      <c r="G1096" s="2" t="s">
        <v>44</v>
      </c>
      <c r="H1096" s="2"/>
      <c r="I1096" s="2"/>
      <c r="J1096" s="2"/>
      <c r="K1096" s="2"/>
      <c r="L1096" s="2">
        <v>11158</v>
      </c>
      <c r="M1096" s="2">
        <v>158</v>
      </c>
      <c r="N1096" s="2">
        <v>1</v>
      </c>
      <c r="O1096" s="2" t="s">
        <v>46</v>
      </c>
      <c r="P1096" s="2" t="s">
        <v>119</v>
      </c>
      <c r="Q1096" s="2">
        <v>1</v>
      </c>
      <c r="R1096" s="8">
        <v>0.84722222222222221</v>
      </c>
      <c r="S1096" s="27">
        <f>HOUR(טבלה3[[#This Row],[שעת יציאה]])</f>
        <v>20</v>
      </c>
      <c r="T1096" s="2"/>
      <c r="U1096" s="2"/>
      <c r="V1096" s="2" t="s">
        <v>103</v>
      </c>
      <c r="W1096" s="2"/>
      <c r="X1096" s="2"/>
    </row>
    <row r="1097" spans="1:24" x14ac:dyDescent="0.2">
      <c r="C1097" s="2">
        <v>176</v>
      </c>
      <c r="D1097" s="2" t="s">
        <v>42</v>
      </c>
      <c r="E1097" s="2" t="s">
        <v>43</v>
      </c>
      <c r="F1097" s="2">
        <v>3</v>
      </c>
      <c r="G1097" s="2" t="s">
        <v>44</v>
      </c>
      <c r="H1097" s="2"/>
      <c r="I1097" s="2"/>
      <c r="J1097" s="2"/>
      <c r="K1097" s="2"/>
      <c r="L1097" s="2">
        <v>11158</v>
      </c>
      <c r="M1097" s="2">
        <v>158</v>
      </c>
      <c r="N1097" s="2">
        <v>1</v>
      </c>
      <c r="O1097" s="2" t="s">
        <v>46</v>
      </c>
      <c r="P1097" s="2" t="s">
        <v>119</v>
      </c>
      <c r="Q1097" s="2">
        <v>1</v>
      </c>
      <c r="R1097" s="8">
        <v>0.86805555555555547</v>
      </c>
      <c r="S1097" s="27">
        <f>HOUR(טבלה3[[#This Row],[שעת יציאה]])</f>
        <v>20</v>
      </c>
      <c r="T1097" s="2"/>
      <c r="U1097" s="2"/>
      <c r="V1097" s="2" t="s">
        <v>103</v>
      </c>
      <c r="W1097" s="2"/>
      <c r="X1097" s="2"/>
    </row>
    <row r="1098" spans="1:24" x14ac:dyDescent="0.2">
      <c r="C1098" s="2">
        <v>176</v>
      </c>
      <c r="D1098" s="2" t="s">
        <v>42</v>
      </c>
      <c r="E1098" s="2" t="s">
        <v>43</v>
      </c>
      <c r="F1098" s="2">
        <v>3</v>
      </c>
      <c r="G1098" s="2" t="s">
        <v>44</v>
      </c>
      <c r="H1098" s="2"/>
      <c r="I1098" s="2"/>
      <c r="J1098" s="2"/>
      <c r="K1098" s="2"/>
      <c r="L1098" s="2">
        <v>11158</v>
      </c>
      <c r="M1098" s="2">
        <v>158</v>
      </c>
      <c r="N1098" s="2">
        <v>1</v>
      </c>
      <c r="O1098" s="2" t="s">
        <v>46</v>
      </c>
      <c r="P1098" s="2" t="s">
        <v>119</v>
      </c>
      <c r="Q1098" s="2">
        <v>1</v>
      </c>
      <c r="R1098" s="8">
        <v>0.88888888888888884</v>
      </c>
      <c r="S1098" s="27">
        <f>HOUR(טבלה3[[#This Row],[שעת יציאה]])</f>
        <v>21</v>
      </c>
      <c r="T1098" s="2"/>
      <c r="U1098" s="2"/>
      <c r="V1098" s="2" t="s">
        <v>103</v>
      </c>
      <c r="W1098" s="2"/>
      <c r="X1098" s="2"/>
    </row>
    <row r="1099" spans="1:24" x14ac:dyDescent="0.2">
      <c r="C1099" s="2">
        <v>176</v>
      </c>
      <c r="D1099" s="2" t="s">
        <v>42</v>
      </c>
      <c r="E1099" s="2" t="s">
        <v>43</v>
      </c>
      <c r="F1099" s="2">
        <v>3</v>
      </c>
      <c r="G1099" s="2" t="s">
        <v>44</v>
      </c>
      <c r="H1099" s="2"/>
      <c r="I1099" s="2"/>
      <c r="J1099" s="2"/>
      <c r="K1099" s="2"/>
      <c r="L1099" s="2">
        <v>11158</v>
      </c>
      <c r="M1099" s="2">
        <v>158</v>
      </c>
      <c r="N1099" s="2">
        <v>1</v>
      </c>
      <c r="O1099" s="2" t="s">
        <v>46</v>
      </c>
      <c r="P1099" s="2" t="s">
        <v>119</v>
      </c>
      <c r="Q1099" s="2">
        <v>1</v>
      </c>
      <c r="R1099" s="8">
        <v>0.90972222222222221</v>
      </c>
      <c r="S1099" s="27">
        <f>HOUR(טבלה3[[#This Row],[שעת יציאה]])</f>
        <v>21</v>
      </c>
      <c r="T1099" s="2"/>
      <c r="U1099" s="2"/>
      <c r="V1099" s="2" t="s">
        <v>103</v>
      </c>
      <c r="W1099" s="2"/>
      <c r="X1099" s="2"/>
    </row>
    <row r="1100" spans="1:24" x14ac:dyDescent="0.2">
      <c r="C1100" s="2">
        <v>176</v>
      </c>
      <c r="D1100" s="2" t="s">
        <v>42</v>
      </c>
      <c r="E1100" s="2" t="s">
        <v>43</v>
      </c>
      <c r="F1100" s="2">
        <v>3</v>
      </c>
      <c r="G1100" s="2" t="s">
        <v>44</v>
      </c>
      <c r="H1100" s="2"/>
      <c r="I1100" s="2"/>
      <c r="J1100" s="2"/>
      <c r="K1100" s="2"/>
      <c r="L1100" s="2">
        <v>11158</v>
      </c>
      <c r="M1100" s="2">
        <v>158</v>
      </c>
      <c r="N1100" s="2">
        <v>1</v>
      </c>
      <c r="O1100" s="2" t="s">
        <v>46</v>
      </c>
      <c r="P1100" s="2" t="s">
        <v>119</v>
      </c>
      <c r="Q1100" s="2">
        <v>1</v>
      </c>
      <c r="R1100" s="8">
        <v>0.93055555555555547</v>
      </c>
      <c r="S1100" s="27">
        <f>HOUR(טבלה3[[#This Row],[שעת יציאה]])</f>
        <v>22</v>
      </c>
      <c r="T1100" s="2"/>
      <c r="U1100" s="2"/>
      <c r="V1100" s="2" t="s">
        <v>103</v>
      </c>
      <c r="W1100" s="2"/>
      <c r="X1100" s="2"/>
    </row>
    <row r="1101" spans="1:24" x14ac:dyDescent="0.2">
      <c r="C1101" s="2">
        <v>176</v>
      </c>
      <c r="D1101" s="2" t="s">
        <v>42</v>
      </c>
      <c r="E1101" s="2" t="s">
        <v>43</v>
      </c>
      <c r="F1101" s="2">
        <v>3</v>
      </c>
      <c r="G1101" s="2" t="s">
        <v>44</v>
      </c>
      <c r="H1101" s="2"/>
      <c r="I1101" s="2"/>
      <c r="J1101" s="2"/>
      <c r="K1101" s="2"/>
      <c r="L1101" s="2">
        <v>11158</v>
      </c>
      <c r="M1101" s="2">
        <v>158</v>
      </c>
      <c r="N1101" s="2">
        <v>1</v>
      </c>
      <c r="O1101" s="2" t="s">
        <v>46</v>
      </c>
      <c r="P1101" s="2" t="s">
        <v>119</v>
      </c>
      <c r="Q1101" s="2">
        <v>1</v>
      </c>
      <c r="R1101" s="8">
        <v>0.95138888888888884</v>
      </c>
      <c r="S1101" s="27">
        <f>HOUR(טבלה3[[#This Row],[שעת יציאה]])</f>
        <v>22</v>
      </c>
      <c r="T1101" s="2"/>
      <c r="U1101" s="2"/>
      <c r="V1101" s="2" t="s">
        <v>103</v>
      </c>
      <c r="W1101" s="2"/>
      <c r="X1101" s="2"/>
    </row>
    <row r="1102" spans="1:24" x14ac:dyDescent="0.2">
      <c r="C1102" s="2">
        <v>176</v>
      </c>
      <c r="D1102" s="2" t="s">
        <v>42</v>
      </c>
      <c r="E1102" s="2" t="s">
        <v>43</v>
      </c>
      <c r="F1102" s="2">
        <v>3</v>
      </c>
      <c r="G1102" s="2" t="s">
        <v>44</v>
      </c>
      <c r="H1102" s="2"/>
      <c r="I1102" s="2"/>
      <c r="J1102" s="2"/>
      <c r="K1102" s="2"/>
      <c r="L1102" s="2">
        <v>11158</v>
      </c>
      <c r="M1102" s="2">
        <v>158</v>
      </c>
      <c r="N1102" s="2">
        <v>1</v>
      </c>
      <c r="O1102" s="2" t="s">
        <v>46</v>
      </c>
      <c r="P1102" s="2" t="s">
        <v>119</v>
      </c>
      <c r="Q1102" s="2">
        <v>1</v>
      </c>
      <c r="R1102" s="8">
        <v>0.97222222222222221</v>
      </c>
      <c r="S1102" s="27">
        <f>HOUR(טבלה3[[#This Row],[שעת יציאה]])</f>
        <v>23</v>
      </c>
      <c r="T1102" s="2"/>
      <c r="U1102" s="2"/>
      <c r="V1102" s="2" t="s">
        <v>103</v>
      </c>
      <c r="W1102" s="2"/>
      <c r="X1102" s="2"/>
    </row>
    <row r="1103" spans="1:24" x14ac:dyDescent="0.2">
      <c r="A1103" s="7"/>
      <c r="B1103" s="7"/>
      <c r="C1103" s="7">
        <v>176</v>
      </c>
      <c r="D1103" s="7" t="s">
        <v>42</v>
      </c>
      <c r="E1103" s="7" t="s">
        <v>43</v>
      </c>
      <c r="F1103" s="7">
        <v>3</v>
      </c>
      <c r="G1103" s="7" t="s">
        <v>44</v>
      </c>
      <c r="H1103" s="7"/>
      <c r="I1103" s="7"/>
      <c r="J1103" s="7"/>
      <c r="K1103" s="7"/>
      <c r="L1103" s="7">
        <v>11158</v>
      </c>
      <c r="M1103" s="7">
        <v>158</v>
      </c>
      <c r="N1103" s="7">
        <v>2</v>
      </c>
      <c r="O1103" s="7" t="s">
        <v>46</v>
      </c>
      <c r="P1103" s="7" t="s">
        <v>119</v>
      </c>
      <c r="Q1103" s="7">
        <v>1</v>
      </c>
      <c r="R1103" s="15">
        <v>0.22916666666666666</v>
      </c>
      <c r="S1103" s="27">
        <f>HOUR(טבלה3[[#This Row],[שעת יציאה]])</f>
        <v>5</v>
      </c>
      <c r="T1103" s="7"/>
      <c r="U1103" s="7"/>
      <c r="V1103" s="7" t="s">
        <v>63</v>
      </c>
      <c r="W1103" s="7"/>
      <c r="X1103" s="7"/>
    </row>
    <row r="1104" spans="1:24" x14ac:dyDescent="0.2">
      <c r="A1104" s="7"/>
      <c r="B1104" s="7"/>
      <c r="C1104" s="7">
        <v>176</v>
      </c>
      <c r="D1104" s="7" t="s">
        <v>42</v>
      </c>
      <c r="E1104" s="7" t="s">
        <v>43</v>
      </c>
      <c r="F1104" s="7">
        <v>3</v>
      </c>
      <c r="G1104" s="7" t="s">
        <v>44</v>
      </c>
      <c r="H1104" s="7"/>
      <c r="I1104" s="7"/>
      <c r="J1104" s="7"/>
      <c r="K1104" s="7"/>
      <c r="L1104" s="7">
        <v>11158</v>
      </c>
      <c r="M1104" s="7">
        <v>158</v>
      </c>
      <c r="N1104" s="7">
        <v>2</v>
      </c>
      <c r="O1104" s="7" t="s">
        <v>46</v>
      </c>
      <c r="P1104" s="7" t="s">
        <v>119</v>
      </c>
      <c r="Q1104" s="7">
        <v>1</v>
      </c>
      <c r="R1104" s="8">
        <v>0.25694444444444448</v>
      </c>
      <c r="S1104" s="27">
        <f>HOUR(טבלה3[[#This Row],[שעת יציאה]])</f>
        <v>6</v>
      </c>
      <c r="T1104" s="7"/>
      <c r="U1104" s="7"/>
      <c r="V1104" s="7" t="s">
        <v>63</v>
      </c>
      <c r="W1104" s="7"/>
      <c r="X1104" s="7"/>
    </row>
    <row r="1105" spans="1:24" x14ac:dyDescent="0.2">
      <c r="A1105" s="7"/>
      <c r="B1105" s="7"/>
      <c r="C1105" s="7">
        <v>176</v>
      </c>
      <c r="D1105" s="7" t="s">
        <v>42</v>
      </c>
      <c r="E1105" s="7" t="s">
        <v>43</v>
      </c>
      <c r="F1105" s="7">
        <v>3</v>
      </c>
      <c r="G1105" s="7" t="s">
        <v>44</v>
      </c>
      <c r="H1105" s="7"/>
      <c r="I1105" s="7"/>
      <c r="J1105" s="7"/>
      <c r="K1105" s="7"/>
      <c r="L1105" s="7">
        <v>11158</v>
      </c>
      <c r="M1105" s="7">
        <v>158</v>
      </c>
      <c r="N1105" s="7">
        <v>2</v>
      </c>
      <c r="O1105" s="7" t="s">
        <v>46</v>
      </c>
      <c r="P1105" s="7" t="s">
        <v>119</v>
      </c>
      <c r="Q1105" s="7">
        <v>1</v>
      </c>
      <c r="R1105" s="8">
        <v>0.27083333333333331</v>
      </c>
      <c r="S1105" s="27">
        <f>HOUR(טבלה3[[#This Row],[שעת יציאה]])</f>
        <v>6</v>
      </c>
      <c r="T1105" s="7"/>
      <c r="U1105" s="7"/>
      <c r="V1105" s="7" t="s">
        <v>63</v>
      </c>
      <c r="W1105" s="7"/>
      <c r="X1105" s="7"/>
    </row>
    <row r="1106" spans="1:24" x14ac:dyDescent="0.2">
      <c r="A1106" s="7"/>
      <c r="B1106" s="7"/>
      <c r="C1106" s="7">
        <v>176</v>
      </c>
      <c r="D1106" s="7" t="s">
        <v>42</v>
      </c>
      <c r="E1106" s="7" t="s">
        <v>43</v>
      </c>
      <c r="F1106" s="7">
        <v>3</v>
      </c>
      <c r="G1106" s="7" t="s">
        <v>44</v>
      </c>
      <c r="H1106" s="7"/>
      <c r="I1106" s="7"/>
      <c r="J1106" s="7"/>
      <c r="K1106" s="7"/>
      <c r="L1106" s="7">
        <v>11158</v>
      </c>
      <c r="M1106" s="7">
        <v>158</v>
      </c>
      <c r="N1106" s="7">
        <v>2</v>
      </c>
      <c r="O1106" s="7" t="s">
        <v>46</v>
      </c>
      <c r="P1106" s="7" t="s">
        <v>119</v>
      </c>
      <c r="Q1106" s="7">
        <v>1</v>
      </c>
      <c r="R1106" s="8">
        <v>0.28472222222222221</v>
      </c>
      <c r="S1106" s="27">
        <f>HOUR(טבלה3[[#This Row],[שעת יציאה]])</f>
        <v>6</v>
      </c>
      <c r="T1106" s="7"/>
      <c r="U1106" s="7"/>
      <c r="V1106" s="7" t="s">
        <v>63</v>
      </c>
      <c r="W1106" s="7"/>
      <c r="X1106" s="7"/>
    </row>
    <row r="1107" spans="1:24" x14ac:dyDescent="0.2">
      <c r="A1107" s="7"/>
      <c r="B1107" s="7"/>
      <c r="C1107" s="7">
        <v>176</v>
      </c>
      <c r="D1107" s="7" t="s">
        <v>42</v>
      </c>
      <c r="E1107" s="7" t="s">
        <v>43</v>
      </c>
      <c r="F1107" s="7">
        <v>3</v>
      </c>
      <c r="G1107" s="7" t="s">
        <v>44</v>
      </c>
      <c r="H1107" s="7"/>
      <c r="I1107" s="7"/>
      <c r="J1107" s="7"/>
      <c r="K1107" s="7"/>
      <c r="L1107" s="7">
        <v>11158</v>
      </c>
      <c r="M1107" s="7">
        <v>158</v>
      </c>
      <c r="N1107" s="7">
        <v>2</v>
      </c>
      <c r="O1107" s="7" t="s">
        <v>46</v>
      </c>
      <c r="P1107" s="7" t="s">
        <v>119</v>
      </c>
      <c r="Q1107" s="7">
        <v>1</v>
      </c>
      <c r="R1107" s="8">
        <v>0.2986111111111111</v>
      </c>
      <c r="S1107" s="27">
        <f>HOUR(טבלה3[[#This Row],[שעת יציאה]])</f>
        <v>7</v>
      </c>
      <c r="T1107" s="7"/>
      <c r="U1107" s="7"/>
      <c r="V1107" s="7" t="s">
        <v>63</v>
      </c>
      <c r="W1107" s="7"/>
      <c r="X1107" s="7"/>
    </row>
    <row r="1108" spans="1:24" x14ac:dyDescent="0.2">
      <c r="A1108" s="7"/>
      <c r="B1108" s="7"/>
      <c r="C1108" s="7">
        <v>176</v>
      </c>
      <c r="D1108" s="7" t="s">
        <v>42</v>
      </c>
      <c r="E1108" s="7" t="s">
        <v>43</v>
      </c>
      <c r="F1108" s="7">
        <v>3</v>
      </c>
      <c r="G1108" s="7" t="s">
        <v>44</v>
      </c>
      <c r="H1108" s="7"/>
      <c r="I1108" s="7"/>
      <c r="J1108" s="7"/>
      <c r="K1108" s="7"/>
      <c r="L1108" s="7">
        <v>11158</v>
      </c>
      <c r="M1108" s="7">
        <v>158</v>
      </c>
      <c r="N1108" s="7">
        <v>2</v>
      </c>
      <c r="O1108" s="7" t="s">
        <v>46</v>
      </c>
      <c r="P1108" s="7" t="s">
        <v>119</v>
      </c>
      <c r="Q1108" s="7">
        <v>1</v>
      </c>
      <c r="R1108" s="8">
        <v>0.3125</v>
      </c>
      <c r="S1108" s="27">
        <f>HOUR(טבלה3[[#This Row],[שעת יציאה]])</f>
        <v>7</v>
      </c>
      <c r="T1108" s="7"/>
      <c r="U1108" s="7"/>
      <c r="V1108" s="7" t="s">
        <v>63</v>
      </c>
      <c r="W1108" s="7"/>
      <c r="X1108" s="7"/>
    </row>
    <row r="1109" spans="1:24" x14ac:dyDescent="0.2">
      <c r="A1109" s="7"/>
      <c r="B1109" s="7"/>
      <c r="C1109" s="7">
        <v>176</v>
      </c>
      <c r="D1109" s="7" t="s">
        <v>42</v>
      </c>
      <c r="E1109" s="7" t="s">
        <v>43</v>
      </c>
      <c r="F1109" s="7">
        <v>3</v>
      </c>
      <c r="G1109" s="7" t="s">
        <v>44</v>
      </c>
      <c r="H1109" s="7"/>
      <c r="I1109" s="7"/>
      <c r="J1109" s="7"/>
      <c r="K1109" s="7"/>
      <c r="L1109" s="7">
        <v>11158</v>
      </c>
      <c r="M1109" s="7">
        <v>158</v>
      </c>
      <c r="N1109" s="7">
        <v>2</v>
      </c>
      <c r="O1109" s="7" t="s">
        <v>46</v>
      </c>
      <c r="P1109" s="7" t="s">
        <v>119</v>
      </c>
      <c r="Q1109" s="7">
        <v>1</v>
      </c>
      <c r="R1109" s="8">
        <v>0.3263888888888889</v>
      </c>
      <c r="S1109" s="27">
        <f>HOUR(טבלה3[[#This Row],[שעת יציאה]])</f>
        <v>7</v>
      </c>
      <c r="T1109" s="7"/>
      <c r="U1109" s="7"/>
      <c r="V1109" s="7" t="s">
        <v>63</v>
      </c>
      <c r="W1109" s="7"/>
      <c r="X1109" s="7"/>
    </row>
    <row r="1110" spans="1:24" x14ac:dyDescent="0.2">
      <c r="A1110" s="7"/>
      <c r="B1110" s="7"/>
      <c r="C1110" s="7">
        <v>176</v>
      </c>
      <c r="D1110" s="7" t="s">
        <v>42</v>
      </c>
      <c r="E1110" s="7" t="s">
        <v>43</v>
      </c>
      <c r="F1110" s="7">
        <v>3</v>
      </c>
      <c r="G1110" s="7" t="s">
        <v>44</v>
      </c>
      <c r="H1110" s="7"/>
      <c r="I1110" s="7"/>
      <c r="J1110" s="7"/>
      <c r="K1110" s="7"/>
      <c r="L1110" s="7">
        <v>11158</v>
      </c>
      <c r="M1110" s="7">
        <v>158</v>
      </c>
      <c r="N1110" s="7">
        <v>2</v>
      </c>
      <c r="O1110" s="7" t="s">
        <v>46</v>
      </c>
      <c r="P1110" s="7" t="s">
        <v>119</v>
      </c>
      <c r="Q1110" s="7">
        <v>1</v>
      </c>
      <c r="R1110" s="8">
        <v>0.34027777777777773</v>
      </c>
      <c r="S1110" s="27">
        <f>HOUR(טבלה3[[#This Row],[שעת יציאה]])</f>
        <v>8</v>
      </c>
      <c r="T1110" s="7"/>
      <c r="U1110" s="7"/>
      <c r="V1110" s="7" t="s">
        <v>63</v>
      </c>
      <c r="W1110" s="7"/>
      <c r="X1110" s="7"/>
    </row>
    <row r="1111" spans="1:24" x14ac:dyDescent="0.2">
      <c r="A1111" s="7"/>
      <c r="B1111" s="7"/>
      <c r="C1111" s="7">
        <v>176</v>
      </c>
      <c r="D1111" s="7" t="s">
        <v>42</v>
      </c>
      <c r="E1111" s="7" t="s">
        <v>43</v>
      </c>
      <c r="F1111" s="7">
        <v>3</v>
      </c>
      <c r="G1111" s="7" t="s">
        <v>44</v>
      </c>
      <c r="H1111" s="7"/>
      <c r="I1111" s="7"/>
      <c r="J1111" s="7"/>
      <c r="K1111" s="7"/>
      <c r="L1111" s="7">
        <v>11158</v>
      </c>
      <c r="M1111" s="7">
        <v>158</v>
      </c>
      <c r="N1111" s="7">
        <v>2</v>
      </c>
      <c r="O1111" s="7" t="s">
        <v>46</v>
      </c>
      <c r="P1111" s="7" t="s">
        <v>119</v>
      </c>
      <c r="Q1111" s="7">
        <v>1</v>
      </c>
      <c r="R1111" s="8">
        <v>0.35416666666666669</v>
      </c>
      <c r="S1111" s="27">
        <f>HOUR(טבלה3[[#This Row],[שעת יציאה]])</f>
        <v>8</v>
      </c>
      <c r="T1111" s="7"/>
      <c r="U1111" s="7"/>
      <c r="V1111" s="7" t="s">
        <v>63</v>
      </c>
      <c r="W1111" s="7"/>
      <c r="X1111" s="7"/>
    </row>
    <row r="1112" spans="1:24" x14ac:dyDescent="0.2">
      <c r="A1112" s="7"/>
      <c r="B1112" s="7"/>
      <c r="C1112" s="7">
        <v>176</v>
      </c>
      <c r="D1112" s="7" t="s">
        <v>42</v>
      </c>
      <c r="E1112" s="7" t="s">
        <v>43</v>
      </c>
      <c r="F1112" s="7">
        <v>3</v>
      </c>
      <c r="G1112" s="7" t="s">
        <v>44</v>
      </c>
      <c r="H1112" s="7"/>
      <c r="I1112" s="7"/>
      <c r="J1112" s="7"/>
      <c r="K1112" s="7"/>
      <c r="L1112" s="7">
        <v>11158</v>
      </c>
      <c r="M1112" s="7">
        <v>158</v>
      </c>
      <c r="N1112" s="7">
        <v>2</v>
      </c>
      <c r="O1112" s="7" t="s">
        <v>46</v>
      </c>
      <c r="P1112" s="7" t="s">
        <v>119</v>
      </c>
      <c r="Q1112" s="7">
        <v>1</v>
      </c>
      <c r="R1112" s="8">
        <v>0.36805555555555558</v>
      </c>
      <c r="S1112" s="27">
        <f>HOUR(טבלה3[[#This Row],[שעת יציאה]])</f>
        <v>8</v>
      </c>
      <c r="T1112" s="7"/>
      <c r="U1112" s="7"/>
      <c r="V1112" s="7" t="s">
        <v>63</v>
      </c>
      <c r="W1112" s="7"/>
      <c r="X1112" s="7"/>
    </row>
    <row r="1113" spans="1:24" x14ac:dyDescent="0.2">
      <c r="A1113" s="7"/>
      <c r="B1113" s="7"/>
      <c r="C1113" s="7">
        <v>176</v>
      </c>
      <c r="D1113" s="7" t="s">
        <v>42</v>
      </c>
      <c r="E1113" s="7" t="s">
        <v>43</v>
      </c>
      <c r="F1113" s="7">
        <v>3</v>
      </c>
      <c r="G1113" s="7" t="s">
        <v>44</v>
      </c>
      <c r="H1113" s="7"/>
      <c r="I1113" s="7"/>
      <c r="J1113" s="7"/>
      <c r="K1113" s="7"/>
      <c r="L1113" s="7">
        <v>11158</v>
      </c>
      <c r="M1113" s="7">
        <v>158</v>
      </c>
      <c r="N1113" s="7">
        <v>2</v>
      </c>
      <c r="O1113" s="7" t="s">
        <v>46</v>
      </c>
      <c r="P1113" s="7" t="s">
        <v>119</v>
      </c>
      <c r="Q1113" s="7">
        <v>1</v>
      </c>
      <c r="R1113" s="8">
        <v>0.38194444444444442</v>
      </c>
      <c r="S1113" s="27">
        <f>HOUR(טבלה3[[#This Row],[שעת יציאה]])</f>
        <v>9</v>
      </c>
      <c r="T1113" s="7"/>
      <c r="U1113" s="7"/>
      <c r="V1113" s="7" t="s">
        <v>63</v>
      </c>
      <c r="W1113" s="7"/>
      <c r="X1113" s="7"/>
    </row>
    <row r="1114" spans="1:24" x14ac:dyDescent="0.2">
      <c r="A1114" s="7"/>
      <c r="B1114" s="7"/>
      <c r="C1114" s="7">
        <v>176</v>
      </c>
      <c r="D1114" s="7" t="s">
        <v>42</v>
      </c>
      <c r="E1114" s="7" t="s">
        <v>43</v>
      </c>
      <c r="F1114" s="7">
        <v>3</v>
      </c>
      <c r="G1114" s="7" t="s">
        <v>44</v>
      </c>
      <c r="H1114" s="7"/>
      <c r="I1114" s="7"/>
      <c r="J1114" s="7"/>
      <c r="K1114" s="7"/>
      <c r="L1114" s="7">
        <v>11158</v>
      </c>
      <c r="M1114" s="7">
        <v>158</v>
      </c>
      <c r="N1114" s="7">
        <v>2</v>
      </c>
      <c r="O1114" s="7" t="s">
        <v>46</v>
      </c>
      <c r="P1114" s="7" t="s">
        <v>119</v>
      </c>
      <c r="Q1114" s="7">
        <v>1</v>
      </c>
      <c r="R1114" s="8">
        <v>0.39583333333333331</v>
      </c>
      <c r="S1114" s="27">
        <f>HOUR(טבלה3[[#This Row],[שעת יציאה]])</f>
        <v>9</v>
      </c>
      <c r="T1114" s="7"/>
      <c r="U1114" s="7"/>
      <c r="V1114" s="7" t="s">
        <v>63</v>
      </c>
      <c r="W1114" s="7"/>
      <c r="X1114" s="7"/>
    </row>
    <row r="1115" spans="1:24" x14ac:dyDescent="0.2">
      <c r="A1115" s="7"/>
      <c r="B1115" s="7"/>
      <c r="C1115" s="7">
        <v>176</v>
      </c>
      <c r="D1115" s="7" t="s">
        <v>42</v>
      </c>
      <c r="E1115" s="7" t="s">
        <v>43</v>
      </c>
      <c r="F1115" s="7">
        <v>3</v>
      </c>
      <c r="G1115" s="7" t="s">
        <v>44</v>
      </c>
      <c r="H1115" s="7"/>
      <c r="I1115" s="7"/>
      <c r="J1115" s="7"/>
      <c r="K1115" s="7"/>
      <c r="L1115" s="7">
        <v>11158</v>
      </c>
      <c r="M1115" s="7">
        <v>158</v>
      </c>
      <c r="N1115" s="7">
        <v>2</v>
      </c>
      <c r="O1115" s="7" t="s">
        <v>46</v>
      </c>
      <c r="P1115" s="7" t="s">
        <v>119</v>
      </c>
      <c r="Q1115" s="7">
        <v>1</v>
      </c>
      <c r="R1115" s="8">
        <v>0.40972222222222227</v>
      </c>
      <c r="S1115" s="27">
        <f>HOUR(טבלה3[[#This Row],[שעת יציאה]])</f>
        <v>9</v>
      </c>
      <c r="T1115" s="7"/>
      <c r="U1115" s="7"/>
      <c r="V1115" s="7" t="s">
        <v>63</v>
      </c>
      <c r="W1115" s="7"/>
      <c r="X1115" s="7"/>
    </row>
    <row r="1116" spans="1:24" x14ac:dyDescent="0.2">
      <c r="A1116" s="7"/>
      <c r="B1116" s="7"/>
      <c r="C1116" s="7">
        <v>176</v>
      </c>
      <c r="D1116" s="7" t="s">
        <v>42</v>
      </c>
      <c r="E1116" s="7" t="s">
        <v>43</v>
      </c>
      <c r="F1116" s="7">
        <v>3</v>
      </c>
      <c r="G1116" s="7" t="s">
        <v>44</v>
      </c>
      <c r="H1116" s="7"/>
      <c r="I1116" s="7"/>
      <c r="J1116" s="7"/>
      <c r="K1116" s="7"/>
      <c r="L1116" s="7">
        <v>11158</v>
      </c>
      <c r="M1116" s="7">
        <v>158</v>
      </c>
      <c r="N1116" s="7">
        <v>2</v>
      </c>
      <c r="O1116" s="7" t="s">
        <v>46</v>
      </c>
      <c r="P1116" s="7" t="s">
        <v>119</v>
      </c>
      <c r="Q1116" s="7">
        <v>1</v>
      </c>
      <c r="R1116" s="8">
        <v>0.42708333333333331</v>
      </c>
      <c r="S1116" s="27">
        <f>HOUR(טבלה3[[#This Row],[שעת יציאה]])</f>
        <v>10</v>
      </c>
      <c r="T1116" s="7"/>
      <c r="U1116" s="7"/>
      <c r="V1116" s="7" t="s">
        <v>63</v>
      </c>
      <c r="W1116" s="7"/>
      <c r="X1116" s="7"/>
    </row>
    <row r="1117" spans="1:24" x14ac:dyDescent="0.2">
      <c r="A1117" s="7"/>
      <c r="B1117" s="7"/>
      <c r="C1117" s="7">
        <v>176</v>
      </c>
      <c r="D1117" s="7" t="s">
        <v>42</v>
      </c>
      <c r="E1117" s="7" t="s">
        <v>43</v>
      </c>
      <c r="F1117" s="7">
        <v>3</v>
      </c>
      <c r="G1117" s="7" t="s">
        <v>44</v>
      </c>
      <c r="H1117" s="7"/>
      <c r="I1117" s="7"/>
      <c r="J1117" s="7"/>
      <c r="K1117" s="7"/>
      <c r="L1117" s="7">
        <v>11158</v>
      </c>
      <c r="M1117" s="7">
        <v>158</v>
      </c>
      <c r="N1117" s="7">
        <v>2</v>
      </c>
      <c r="O1117" s="7" t="s">
        <v>46</v>
      </c>
      <c r="P1117" s="7" t="s">
        <v>119</v>
      </c>
      <c r="Q1117" s="7">
        <v>1</v>
      </c>
      <c r="R1117" s="8">
        <v>0.44791666666666669</v>
      </c>
      <c r="S1117" s="27">
        <f>HOUR(טבלה3[[#This Row],[שעת יציאה]])</f>
        <v>10</v>
      </c>
      <c r="T1117" s="7"/>
      <c r="U1117" s="7"/>
      <c r="V1117" s="7" t="s">
        <v>63</v>
      </c>
      <c r="W1117" s="7"/>
      <c r="X1117" s="7"/>
    </row>
    <row r="1118" spans="1:24" x14ac:dyDescent="0.2">
      <c r="A1118" s="7"/>
      <c r="B1118" s="7"/>
      <c r="C1118" s="7">
        <v>176</v>
      </c>
      <c r="D1118" s="7" t="s">
        <v>42</v>
      </c>
      <c r="E1118" s="7" t="s">
        <v>43</v>
      </c>
      <c r="F1118" s="7">
        <v>3</v>
      </c>
      <c r="G1118" s="7" t="s">
        <v>44</v>
      </c>
      <c r="H1118" s="7"/>
      <c r="I1118" s="7"/>
      <c r="J1118" s="7"/>
      <c r="K1118" s="7"/>
      <c r="L1118" s="7">
        <v>11158</v>
      </c>
      <c r="M1118" s="7">
        <v>158</v>
      </c>
      <c r="N1118" s="7">
        <v>2</v>
      </c>
      <c r="O1118" s="7" t="s">
        <v>46</v>
      </c>
      <c r="P1118" s="7" t="s">
        <v>119</v>
      </c>
      <c r="Q1118" s="7">
        <v>1</v>
      </c>
      <c r="R1118" s="8">
        <v>0.46875</v>
      </c>
      <c r="S1118" s="27">
        <f>HOUR(טבלה3[[#This Row],[שעת יציאה]])</f>
        <v>11</v>
      </c>
      <c r="T1118" s="7"/>
      <c r="U1118" s="7"/>
      <c r="V1118" s="7" t="s">
        <v>63</v>
      </c>
      <c r="W1118" s="7"/>
      <c r="X1118" s="7"/>
    </row>
    <row r="1119" spans="1:24" x14ac:dyDescent="0.2">
      <c r="A1119" s="7"/>
      <c r="B1119" s="7"/>
      <c r="C1119" s="7">
        <v>176</v>
      </c>
      <c r="D1119" s="7" t="s">
        <v>42</v>
      </c>
      <c r="E1119" s="7" t="s">
        <v>43</v>
      </c>
      <c r="F1119" s="7">
        <v>3</v>
      </c>
      <c r="G1119" s="7" t="s">
        <v>44</v>
      </c>
      <c r="H1119" s="7"/>
      <c r="I1119" s="7"/>
      <c r="J1119" s="7"/>
      <c r="K1119" s="7"/>
      <c r="L1119" s="7">
        <v>11158</v>
      </c>
      <c r="M1119" s="7">
        <v>158</v>
      </c>
      <c r="N1119" s="7">
        <v>2</v>
      </c>
      <c r="O1119" s="7" t="s">
        <v>46</v>
      </c>
      <c r="P1119" s="7" t="s">
        <v>119</v>
      </c>
      <c r="Q1119" s="7">
        <v>1</v>
      </c>
      <c r="R1119" s="8">
        <v>0.48958333333333331</v>
      </c>
      <c r="S1119" s="27">
        <f>HOUR(טבלה3[[#This Row],[שעת יציאה]])</f>
        <v>11</v>
      </c>
      <c r="T1119" s="7"/>
      <c r="U1119" s="7"/>
      <c r="V1119" s="7" t="s">
        <v>63</v>
      </c>
      <c r="W1119" s="7"/>
      <c r="X1119" s="7"/>
    </row>
    <row r="1120" spans="1:24" x14ac:dyDescent="0.2">
      <c r="A1120" s="7"/>
      <c r="B1120" s="7"/>
      <c r="C1120" s="7">
        <v>176</v>
      </c>
      <c r="D1120" s="7" t="s">
        <v>42</v>
      </c>
      <c r="E1120" s="7" t="s">
        <v>43</v>
      </c>
      <c r="F1120" s="7">
        <v>3</v>
      </c>
      <c r="G1120" s="7" t="s">
        <v>44</v>
      </c>
      <c r="H1120" s="7"/>
      <c r="I1120" s="7"/>
      <c r="J1120" s="7"/>
      <c r="K1120" s="7"/>
      <c r="L1120" s="7">
        <v>11158</v>
      </c>
      <c r="M1120" s="7">
        <v>158</v>
      </c>
      <c r="N1120" s="7">
        <v>2</v>
      </c>
      <c r="O1120" s="7" t="s">
        <v>46</v>
      </c>
      <c r="P1120" s="7" t="s">
        <v>119</v>
      </c>
      <c r="Q1120" s="7">
        <v>1</v>
      </c>
      <c r="R1120" s="8">
        <v>0.51041666666666663</v>
      </c>
      <c r="S1120" s="27">
        <f>HOUR(טבלה3[[#This Row],[שעת יציאה]])</f>
        <v>12</v>
      </c>
      <c r="T1120" s="7"/>
      <c r="U1120" s="7"/>
      <c r="V1120" s="7" t="s">
        <v>63</v>
      </c>
      <c r="W1120" s="7"/>
      <c r="X1120" s="7"/>
    </row>
    <row r="1121" spans="1:24" x14ac:dyDescent="0.2">
      <c r="A1121" s="7"/>
      <c r="B1121" s="7"/>
      <c r="C1121" s="7">
        <v>176</v>
      </c>
      <c r="D1121" s="7" t="s">
        <v>42</v>
      </c>
      <c r="E1121" s="7" t="s">
        <v>43</v>
      </c>
      <c r="F1121" s="7">
        <v>3</v>
      </c>
      <c r="G1121" s="7" t="s">
        <v>44</v>
      </c>
      <c r="H1121" s="7"/>
      <c r="I1121" s="7"/>
      <c r="J1121" s="7"/>
      <c r="K1121" s="7"/>
      <c r="L1121" s="7">
        <v>11158</v>
      </c>
      <c r="M1121" s="7">
        <v>158</v>
      </c>
      <c r="N1121" s="7">
        <v>2</v>
      </c>
      <c r="O1121" s="7" t="s">
        <v>46</v>
      </c>
      <c r="P1121" s="7" t="s">
        <v>119</v>
      </c>
      <c r="Q1121" s="7">
        <v>1</v>
      </c>
      <c r="R1121" s="8">
        <v>0.53125</v>
      </c>
      <c r="S1121" s="27">
        <f>HOUR(טבלה3[[#This Row],[שעת יציאה]])</f>
        <v>12</v>
      </c>
      <c r="T1121" s="7"/>
      <c r="U1121" s="7"/>
      <c r="V1121" s="7" t="s">
        <v>63</v>
      </c>
      <c r="W1121" s="7"/>
      <c r="X1121" s="7"/>
    </row>
    <row r="1122" spans="1:24" x14ac:dyDescent="0.2">
      <c r="A1122" s="7"/>
      <c r="B1122" s="7"/>
      <c r="C1122" s="7">
        <v>176</v>
      </c>
      <c r="D1122" s="7" t="s">
        <v>42</v>
      </c>
      <c r="E1122" s="7" t="s">
        <v>43</v>
      </c>
      <c r="F1122" s="7">
        <v>3</v>
      </c>
      <c r="G1122" s="7" t="s">
        <v>44</v>
      </c>
      <c r="H1122" s="7"/>
      <c r="I1122" s="7"/>
      <c r="J1122" s="7"/>
      <c r="K1122" s="7"/>
      <c r="L1122" s="7">
        <v>11158</v>
      </c>
      <c r="M1122" s="7">
        <v>158</v>
      </c>
      <c r="N1122" s="7">
        <v>2</v>
      </c>
      <c r="O1122" s="7" t="s">
        <v>46</v>
      </c>
      <c r="P1122" s="7" t="s">
        <v>119</v>
      </c>
      <c r="Q1122" s="7">
        <v>1</v>
      </c>
      <c r="R1122" s="8">
        <v>0.55208333333333337</v>
      </c>
      <c r="S1122" s="27">
        <f>HOUR(טבלה3[[#This Row],[שעת יציאה]])</f>
        <v>13</v>
      </c>
      <c r="T1122" s="7"/>
      <c r="U1122" s="7"/>
      <c r="V1122" s="7" t="s">
        <v>63</v>
      </c>
      <c r="W1122" s="7"/>
      <c r="X1122" s="7"/>
    </row>
    <row r="1123" spans="1:24" x14ac:dyDescent="0.2">
      <c r="A1123" s="7"/>
      <c r="B1123" s="7"/>
      <c r="C1123" s="7">
        <v>176</v>
      </c>
      <c r="D1123" s="7" t="s">
        <v>42</v>
      </c>
      <c r="E1123" s="7" t="s">
        <v>43</v>
      </c>
      <c r="F1123" s="7">
        <v>3</v>
      </c>
      <c r="G1123" s="7" t="s">
        <v>44</v>
      </c>
      <c r="H1123" s="7"/>
      <c r="I1123" s="7"/>
      <c r="J1123" s="7"/>
      <c r="K1123" s="7"/>
      <c r="L1123" s="7">
        <v>11158</v>
      </c>
      <c r="M1123" s="7">
        <v>158</v>
      </c>
      <c r="N1123" s="7">
        <v>2</v>
      </c>
      <c r="O1123" s="7" t="s">
        <v>46</v>
      </c>
      <c r="P1123" s="7" t="s">
        <v>119</v>
      </c>
      <c r="Q1123" s="7">
        <v>1</v>
      </c>
      <c r="R1123" s="8">
        <v>0.57291666666666663</v>
      </c>
      <c r="S1123" s="27">
        <f>HOUR(טבלה3[[#This Row],[שעת יציאה]])</f>
        <v>13</v>
      </c>
      <c r="T1123" s="7"/>
      <c r="U1123" s="7"/>
      <c r="V1123" s="7" t="s">
        <v>63</v>
      </c>
      <c r="W1123" s="7"/>
      <c r="X1123" s="7"/>
    </row>
    <row r="1124" spans="1:24" x14ac:dyDescent="0.2">
      <c r="A1124" s="7"/>
      <c r="B1124" s="7"/>
      <c r="C1124" s="7">
        <v>176</v>
      </c>
      <c r="D1124" s="7" t="s">
        <v>42</v>
      </c>
      <c r="E1124" s="7" t="s">
        <v>43</v>
      </c>
      <c r="F1124" s="7">
        <v>3</v>
      </c>
      <c r="G1124" s="7" t="s">
        <v>44</v>
      </c>
      <c r="H1124" s="7"/>
      <c r="I1124" s="7"/>
      <c r="J1124" s="7"/>
      <c r="K1124" s="7"/>
      <c r="L1124" s="7">
        <v>11158</v>
      </c>
      <c r="M1124" s="7">
        <v>158</v>
      </c>
      <c r="N1124" s="7">
        <v>2</v>
      </c>
      <c r="O1124" s="7" t="s">
        <v>46</v>
      </c>
      <c r="P1124" s="7" t="s">
        <v>119</v>
      </c>
      <c r="Q1124" s="7">
        <v>1</v>
      </c>
      <c r="R1124" s="8">
        <v>0.59375</v>
      </c>
      <c r="S1124" s="27">
        <f>HOUR(טבלה3[[#This Row],[שעת יציאה]])</f>
        <v>14</v>
      </c>
      <c r="T1124" s="7"/>
      <c r="U1124" s="7"/>
      <c r="V1124" s="7" t="s">
        <v>63</v>
      </c>
      <c r="W1124" s="7"/>
      <c r="X1124" s="7"/>
    </row>
    <row r="1125" spans="1:24" x14ac:dyDescent="0.2">
      <c r="A1125" s="7"/>
      <c r="B1125" s="7"/>
      <c r="C1125" s="7">
        <v>176</v>
      </c>
      <c r="D1125" s="7" t="s">
        <v>42</v>
      </c>
      <c r="E1125" s="7" t="s">
        <v>43</v>
      </c>
      <c r="F1125" s="7">
        <v>3</v>
      </c>
      <c r="G1125" s="7" t="s">
        <v>44</v>
      </c>
      <c r="H1125" s="7"/>
      <c r="I1125" s="7"/>
      <c r="J1125" s="7"/>
      <c r="K1125" s="7"/>
      <c r="L1125" s="7">
        <v>11158</v>
      </c>
      <c r="M1125" s="7">
        <v>158</v>
      </c>
      <c r="N1125" s="7">
        <v>2</v>
      </c>
      <c r="O1125" s="7" t="s">
        <v>46</v>
      </c>
      <c r="P1125" s="7" t="s">
        <v>119</v>
      </c>
      <c r="Q1125" s="7">
        <v>1</v>
      </c>
      <c r="R1125" s="8">
        <v>0.61458333333333337</v>
      </c>
      <c r="S1125" s="27">
        <f>HOUR(טבלה3[[#This Row],[שעת יציאה]])</f>
        <v>14</v>
      </c>
      <c r="T1125" s="7"/>
      <c r="U1125" s="7"/>
      <c r="V1125" s="7" t="s">
        <v>63</v>
      </c>
      <c r="W1125" s="7"/>
      <c r="X1125" s="7"/>
    </row>
    <row r="1126" spans="1:24" x14ac:dyDescent="0.2">
      <c r="A1126" s="7"/>
      <c r="B1126" s="7"/>
      <c r="C1126" s="7">
        <v>176</v>
      </c>
      <c r="D1126" s="7" t="s">
        <v>42</v>
      </c>
      <c r="E1126" s="7" t="s">
        <v>43</v>
      </c>
      <c r="F1126" s="7">
        <v>3</v>
      </c>
      <c r="G1126" s="7" t="s">
        <v>44</v>
      </c>
      <c r="H1126" s="7"/>
      <c r="I1126" s="7"/>
      <c r="J1126" s="7"/>
      <c r="K1126" s="7"/>
      <c r="L1126" s="7">
        <v>11158</v>
      </c>
      <c r="M1126" s="7">
        <v>158</v>
      </c>
      <c r="N1126" s="7">
        <v>2</v>
      </c>
      <c r="O1126" s="7" t="s">
        <v>46</v>
      </c>
      <c r="P1126" s="7" t="s">
        <v>119</v>
      </c>
      <c r="Q1126" s="7">
        <v>1</v>
      </c>
      <c r="R1126" s="8">
        <v>0.63541666666666663</v>
      </c>
      <c r="S1126" s="27">
        <f>HOUR(טבלה3[[#This Row],[שעת יציאה]])</f>
        <v>15</v>
      </c>
      <c r="T1126" s="7"/>
      <c r="U1126" s="7"/>
      <c r="V1126" s="7" t="s">
        <v>63</v>
      </c>
      <c r="W1126" s="7"/>
      <c r="X1126" s="7"/>
    </row>
    <row r="1127" spans="1:24" x14ac:dyDescent="0.2">
      <c r="A1127" s="7"/>
      <c r="B1127" s="7"/>
      <c r="C1127" s="7">
        <v>176</v>
      </c>
      <c r="D1127" s="7" t="s">
        <v>42</v>
      </c>
      <c r="E1127" s="7" t="s">
        <v>43</v>
      </c>
      <c r="F1127" s="7">
        <v>3</v>
      </c>
      <c r="G1127" s="7" t="s">
        <v>44</v>
      </c>
      <c r="H1127" s="7"/>
      <c r="I1127" s="7"/>
      <c r="J1127" s="7"/>
      <c r="K1127" s="7"/>
      <c r="L1127" s="7">
        <v>11158</v>
      </c>
      <c r="M1127" s="7">
        <v>158</v>
      </c>
      <c r="N1127" s="7">
        <v>2</v>
      </c>
      <c r="O1127" s="7" t="s">
        <v>46</v>
      </c>
      <c r="P1127" s="7" t="s">
        <v>119</v>
      </c>
      <c r="Q1127" s="7">
        <v>1</v>
      </c>
      <c r="R1127" s="8">
        <v>0.65625</v>
      </c>
      <c r="S1127" s="27">
        <f>HOUR(טבלה3[[#This Row],[שעת יציאה]])</f>
        <v>15</v>
      </c>
      <c r="T1127" s="7"/>
      <c r="U1127" s="7"/>
      <c r="V1127" s="7" t="s">
        <v>63</v>
      </c>
      <c r="W1127" s="7"/>
      <c r="X1127" s="7"/>
    </row>
    <row r="1128" spans="1:24" x14ac:dyDescent="0.2">
      <c r="A1128" s="7"/>
      <c r="B1128" s="7"/>
      <c r="C1128" s="7">
        <v>176</v>
      </c>
      <c r="D1128" s="7" t="s">
        <v>42</v>
      </c>
      <c r="E1128" s="7" t="s">
        <v>43</v>
      </c>
      <c r="F1128" s="7">
        <v>3</v>
      </c>
      <c r="G1128" s="7" t="s">
        <v>44</v>
      </c>
      <c r="H1128" s="7"/>
      <c r="I1128" s="7"/>
      <c r="J1128" s="7"/>
      <c r="K1128" s="7"/>
      <c r="L1128" s="7">
        <v>11158</v>
      </c>
      <c r="M1128" s="7">
        <v>158</v>
      </c>
      <c r="N1128" s="7">
        <v>2</v>
      </c>
      <c r="O1128" s="7" t="s">
        <v>46</v>
      </c>
      <c r="P1128" s="7" t="s">
        <v>119</v>
      </c>
      <c r="Q1128" s="7">
        <v>1</v>
      </c>
      <c r="R1128" s="8">
        <v>0.67708333333333337</v>
      </c>
      <c r="S1128" s="27">
        <f>HOUR(טבלה3[[#This Row],[שעת יציאה]])</f>
        <v>16</v>
      </c>
      <c r="T1128" s="7"/>
      <c r="U1128" s="7"/>
      <c r="V1128" s="7" t="s">
        <v>63</v>
      </c>
      <c r="W1128" s="7"/>
      <c r="X1128" s="7"/>
    </row>
    <row r="1129" spans="1:24" x14ac:dyDescent="0.2">
      <c r="A1129" s="7"/>
      <c r="B1129" s="7"/>
      <c r="C1129" s="7">
        <v>176</v>
      </c>
      <c r="D1129" s="7" t="s">
        <v>42</v>
      </c>
      <c r="E1129" s="7" t="s">
        <v>43</v>
      </c>
      <c r="F1129" s="7">
        <v>3</v>
      </c>
      <c r="G1129" s="7" t="s">
        <v>44</v>
      </c>
      <c r="H1129" s="7"/>
      <c r="I1129" s="7"/>
      <c r="J1129" s="7"/>
      <c r="K1129" s="7"/>
      <c r="L1129" s="7">
        <v>11158</v>
      </c>
      <c r="M1129" s="7">
        <v>158</v>
      </c>
      <c r="N1129" s="7">
        <v>2</v>
      </c>
      <c r="O1129" s="7" t="s">
        <v>46</v>
      </c>
      <c r="P1129" s="7" t="s">
        <v>119</v>
      </c>
      <c r="Q1129" s="7">
        <v>1</v>
      </c>
      <c r="R1129" s="8">
        <v>0.69791666666666663</v>
      </c>
      <c r="S1129" s="27">
        <f>HOUR(טבלה3[[#This Row],[שעת יציאה]])</f>
        <v>16</v>
      </c>
      <c r="T1129" s="7"/>
      <c r="U1129" s="7"/>
      <c r="V1129" s="7" t="s">
        <v>63</v>
      </c>
      <c r="W1129" s="7"/>
      <c r="X1129" s="7"/>
    </row>
    <row r="1130" spans="1:24" x14ac:dyDescent="0.2">
      <c r="A1130" s="7"/>
      <c r="B1130" s="7"/>
      <c r="C1130" s="7">
        <v>176</v>
      </c>
      <c r="D1130" s="7" t="s">
        <v>42</v>
      </c>
      <c r="E1130" s="7" t="s">
        <v>43</v>
      </c>
      <c r="F1130" s="7">
        <v>3</v>
      </c>
      <c r="G1130" s="7" t="s">
        <v>44</v>
      </c>
      <c r="H1130" s="7"/>
      <c r="I1130" s="7"/>
      <c r="J1130" s="7"/>
      <c r="K1130" s="7"/>
      <c r="L1130" s="7">
        <v>11158</v>
      </c>
      <c r="M1130" s="7">
        <v>158</v>
      </c>
      <c r="N1130" s="7">
        <v>2</v>
      </c>
      <c r="O1130" s="7" t="s">
        <v>46</v>
      </c>
      <c r="P1130" s="7" t="s">
        <v>119</v>
      </c>
      <c r="Q1130" s="7">
        <v>1</v>
      </c>
      <c r="R1130" s="8">
        <v>0.71875</v>
      </c>
      <c r="S1130" s="27">
        <f>HOUR(טבלה3[[#This Row],[שעת יציאה]])</f>
        <v>17</v>
      </c>
      <c r="T1130" s="7"/>
      <c r="U1130" s="7"/>
      <c r="V1130" s="7" t="s">
        <v>63</v>
      </c>
      <c r="W1130" s="7"/>
      <c r="X1130" s="7"/>
    </row>
    <row r="1131" spans="1:24" x14ac:dyDescent="0.2">
      <c r="A1131" s="7"/>
      <c r="B1131" s="7"/>
      <c r="C1131" s="7">
        <v>176</v>
      </c>
      <c r="D1131" s="7" t="s">
        <v>42</v>
      </c>
      <c r="E1131" s="7" t="s">
        <v>43</v>
      </c>
      <c r="F1131" s="7">
        <v>3</v>
      </c>
      <c r="G1131" s="7" t="s">
        <v>44</v>
      </c>
      <c r="H1131" s="7"/>
      <c r="I1131" s="7"/>
      <c r="J1131" s="7"/>
      <c r="K1131" s="7"/>
      <c r="L1131" s="7">
        <v>11158</v>
      </c>
      <c r="M1131" s="7">
        <v>158</v>
      </c>
      <c r="N1131" s="7">
        <v>2</v>
      </c>
      <c r="O1131" s="7" t="s">
        <v>46</v>
      </c>
      <c r="P1131" s="7" t="s">
        <v>119</v>
      </c>
      <c r="Q1131" s="7">
        <v>1</v>
      </c>
      <c r="R1131" s="8">
        <v>0.73958333333333337</v>
      </c>
      <c r="S1131" s="27">
        <f>HOUR(טבלה3[[#This Row],[שעת יציאה]])</f>
        <v>17</v>
      </c>
      <c r="T1131" s="7"/>
      <c r="U1131" s="7"/>
      <c r="V1131" s="7" t="s">
        <v>63</v>
      </c>
      <c r="W1131" s="7"/>
      <c r="X1131" s="7"/>
    </row>
    <row r="1132" spans="1:24" x14ac:dyDescent="0.2">
      <c r="A1132" s="7"/>
      <c r="B1132" s="7"/>
      <c r="C1132" s="7">
        <v>176</v>
      </c>
      <c r="D1132" s="7" t="s">
        <v>42</v>
      </c>
      <c r="E1132" s="7" t="s">
        <v>43</v>
      </c>
      <c r="F1132" s="7">
        <v>3</v>
      </c>
      <c r="G1132" s="7" t="s">
        <v>44</v>
      </c>
      <c r="H1132" s="7"/>
      <c r="I1132" s="7"/>
      <c r="J1132" s="7"/>
      <c r="K1132" s="7"/>
      <c r="L1132" s="7">
        <v>11158</v>
      </c>
      <c r="M1132" s="7">
        <v>158</v>
      </c>
      <c r="N1132" s="7">
        <v>2</v>
      </c>
      <c r="O1132" s="7" t="s">
        <v>46</v>
      </c>
      <c r="P1132" s="7" t="s">
        <v>119</v>
      </c>
      <c r="Q1132" s="7">
        <v>1</v>
      </c>
      <c r="R1132" s="8">
        <v>0.76041666666666663</v>
      </c>
      <c r="S1132" s="27">
        <f>HOUR(טבלה3[[#This Row],[שעת יציאה]])</f>
        <v>18</v>
      </c>
      <c r="T1132" s="7"/>
      <c r="U1132" s="7"/>
      <c r="V1132" s="7" t="s">
        <v>63</v>
      </c>
      <c r="W1132" s="7"/>
      <c r="X1132" s="7"/>
    </row>
    <row r="1133" spans="1:24" x14ac:dyDescent="0.2">
      <c r="A1133" s="7"/>
      <c r="B1133" s="7"/>
      <c r="C1133" s="7">
        <v>176</v>
      </c>
      <c r="D1133" s="7" t="s">
        <v>42</v>
      </c>
      <c r="E1133" s="7" t="s">
        <v>43</v>
      </c>
      <c r="F1133" s="7">
        <v>3</v>
      </c>
      <c r="G1133" s="7" t="s">
        <v>44</v>
      </c>
      <c r="H1133" s="7"/>
      <c r="I1133" s="7"/>
      <c r="J1133" s="7"/>
      <c r="K1133" s="7"/>
      <c r="L1133" s="7">
        <v>11158</v>
      </c>
      <c r="M1133" s="7">
        <v>158</v>
      </c>
      <c r="N1133" s="7">
        <v>2</v>
      </c>
      <c r="O1133" s="7" t="s">
        <v>46</v>
      </c>
      <c r="P1133" s="7" t="s">
        <v>119</v>
      </c>
      <c r="Q1133" s="7">
        <v>1</v>
      </c>
      <c r="R1133" s="8">
        <v>0.78125</v>
      </c>
      <c r="S1133" s="27">
        <f>HOUR(טבלה3[[#This Row],[שעת יציאה]])</f>
        <v>18</v>
      </c>
      <c r="T1133" s="7"/>
      <c r="U1133" s="7"/>
      <c r="V1133" s="7" t="s">
        <v>63</v>
      </c>
      <c r="W1133" s="7"/>
      <c r="X1133" s="7"/>
    </row>
    <row r="1134" spans="1:24" x14ac:dyDescent="0.2">
      <c r="A1134" s="7"/>
      <c r="B1134" s="7"/>
      <c r="C1134" s="7">
        <v>176</v>
      </c>
      <c r="D1134" s="7" t="s">
        <v>42</v>
      </c>
      <c r="E1134" s="7" t="s">
        <v>43</v>
      </c>
      <c r="F1134" s="7">
        <v>3</v>
      </c>
      <c r="G1134" s="7" t="s">
        <v>44</v>
      </c>
      <c r="H1134" s="7"/>
      <c r="I1134" s="7"/>
      <c r="J1134" s="7"/>
      <c r="K1134" s="7"/>
      <c r="L1134" s="7">
        <v>11158</v>
      </c>
      <c r="M1134" s="7">
        <v>158</v>
      </c>
      <c r="N1134" s="7">
        <v>2</v>
      </c>
      <c r="O1134" s="7" t="s">
        <v>46</v>
      </c>
      <c r="P1134" s="7" t="s">
        <v>119</v>
      </c>
      <c r="Q1134" s="7">
        <v>1</v>
      </c>
      <c r="R1134" s="8">
        <v>0.80208333333333337</v>
      </c>
      <c r="S1134" s="27">
        <f>HOUR(טבלה3[[#This Row],[שעת יציאה]])</f>
        <v>19</v>
      </c>
      <c r="T1134" s="7"/>
      <c r="U1134" s="7"/>
      <c r="V1134" s="7" t="s">
        <v>63</v>
      </c>
      <c r="W1134" s="7"/>
      <c r="X1134" s="7"/>
    </row>
    <row r="1135" spans="1:24" x14ac:dyDescent="0.2">
      <c r="A1135" s="7"/>
      <c r="B1135" s="7"/>
      <c r="C1135" s="7">
        <v>176</v>
      </c>
      <c r="D1135" s="7" t="s">
        <v>42</v>
      </c>
      <c r="E1135" s="7" t="s">
        <v>43</v>
      </c>
      <c r="F1135" s="7">
        <v>3</v>
      </c>
      <c r="G1135" s="7" t="s">
        <v>44</v>
      </c>
      <c r="H1135" s="7"/>
      <c r="I1135" s="7"/>
      <c r="J1135" s="7"/>
      <c r="K1135" s="7"/>
      <c r="L1135" s="7">
        <v>11158</v>
      </c>
      <c r="M1135" s="7">
        <v>158</v>
      </c>
      <c r="N1135" s="7">
        <v>2</v>
      </c>
      <c r="O1135" s="7" t="s">
        <v>46</v>
      </c>
      <c r="P1135" s="7" t="s">
        <v>119</v>
      </c>
      <c r="Q1135" s="7">
        <v>1</v>
      </c>
      <c r="R1135" s="8">
        <v>0.82291666666666663</v>
      </c>
      <c r="S1135" s="27">
        <f>HOUR(טבלה3[[#This Row],[שעת יציאה]])</f>
        <v>19</v>
      </c>
      <c r="T1135" s="7"/>
      <c r="U1135" s="7"/>
      <c r="V1135" s="7" t="s">
        <v>63</v>
      </c>
      <c r="W1135" s="7"/>
      <c r="X1135" s="7"/>
    </row>
    <row r="1136" spans="1:24" x14ac:dyDescent="0.2">
      <c r="A1136" s="7"/>
      <c r="B1136" s="7"/>
      <c r="C1136" s="7">
        <v>176</v>
      </c>
      <c r="D1136" s="7" t="s">
        <v>42</v>
      </c>
      <c r="E1136" s="7" t="s">
        <v>43</v>
      </c>
      <c r="F1136" s="7">
        <v>3</v>
      </c>
      <c r="G1136" s="7" t="s">
        <v>44</v>
      </c>
      <c r="H1136" s="7"/>
      <c r="I1136" s="7"/>
      <c r="J1136" s="7"/>
      <c r="K1136" s="7"/>
      <c r="L1136" s="7">
        <v>11158</v>
      </c>
      <c r="M1136" s="7">
        <v>158</v>
      </c>
      <c r="N1136" s="7">
        <v>2</v>
      </c>
      <c r="O1136" s="7" t="s">
        <v>46</v>
      </c>
      <c r="P1136" s="7" t="s">
        <v>119</v>
      </c>
      <c r="Q1136" s="7">
        <v>1</v>
      </c>
      <c r="R1136" s="8">
        <v>0.84375</v>
      </c>
      <c r="S1136" s="27">
        <f>HOUR(טבלה3[[#This Row],[שעת יציאה]])</f>
        <v>20</v>
      </c>
      <c r="T1136" s="7"/>
      <c r="U1136" s="7"/>
      <c r="V1136" s="7" t="s">
        <v>63</v>
      </c>
      <c r="W1136" s="7"/>
      <c r="X1136" s="7"/>
    </row>
    <row r="1137" spans="1:24" x14ac:dyDescent="0.2">
      <c r="A1137" s="7"/>
      <c r="B1137" s="7"/>
      <c r="C1137" s="7">
        <v>176</v>
      </c>
      <c r="D1137" s="7" t="s">
        <v>42</v>
      </c>
      <c r="E1137" s="7" t="s">
        <v>43</v>
      </c>
      <c r="F1137" s="7">
        <v>3</v>
      </c>
      <c r="G1137" s="7" t="s">
        <v>44</v>
      </c>
      <c r="H1137" s="7"/>
      <c r="I1137" s="7"/>
      <c r="J1137" s="7"/>
      <c r="K1137" s="7"/>
      <c r="L1137" s="7">
        <v>11158</v>
      </c>
      <c r="M1137" s="7">
        <v>158</v>
      </c>
      <c r="N1137" s="7">
        <v>2</v>
      </c>
      <c r="O1137" s="7" t="s">
        <v>46</v>
      </c>
      <c r="P1137" s="7" t="s">
        <v>119</v>
      </c>
      <c r="Q1137" s="7">
        <v>1</v>
      </c>
      <c r="R1137" s="8">
        <v>0.86458333333333337</v>
      </c>
      <c r="S1137" s="27">
        <f>HOUR(טבלה3[[#This Row],[שעת יציאה]])</f>
        <v>20</v>
      </c>
      <c r="T1137" s="7"/>
      <c r="U1137" s="7"/>
      <c r="V1137" s="7" t="s">
        <v>63</v>
      </c>
      <c r="W1137" s="7"/>
      <c r="X1137" s="7"/>
    </row>
    <row r="1138" spans="1:24" x14ac:dyDescent="0.2">
      <c r="A1138" s="7"/>
      <c r="B1138" s="7"/>
      <c r="C1138" s="7">
        <v>176</v>
      </c>
      <c r="D1138" s="7" t="s">
        <v>42</v>
      </c>
      <c r="E1138" s="7" t="s">
        <v>43</v>
      </c>
      <c r="F1138" s="7">
        <v>3</v>
      </c>
      <c r="G1138" s="7" t="s">
        <v>44</v>
      </c>
      <c r="H1138" s="7"/>
      <c r="I1138" s="7"/>
      <c r="J1138" s="7"/>
      <c r="K1138" s="7"/>
      <c r="L1138" s="7">
        <v>11158</v>
      </c>
      <c r="M1138" s="7">
        <v>158</v>
      </c>
      <c r="N1138" s="7">
        <v>2</v>
      </c>
      <c r="O1138" s="7" t="s">
        <v>46</v>
      </c>
      <c r="P1138" s="7" t="s">
        <v>119</v>
      </c>
      <c r="Q1138" s="7">
        <v>1</v>
      </c>
      <c r="R1138" s="8">
        <v>0.875</v>
      </c>
      <c r="S1138" s="27">
        <f>HOUR(טבלה3[[#This Row],[שעת יציאה]])</f>
        <v>21</v>
      </c>
      <c r="T1138" s="7"/>
      <c r="U1138" s="7"/>
      <c r="V1138" s="7" t="s">
        <v>63</v>
      </c>
      <c r="W1138" s="7"/>
      <c r="X1138" s="7"/>
    </row>
    <row r="1139" spans="1:24" x14ac:dyDescent="0.2">
      <c r="A1139" s="7"/>
      <c r="B1139" s="7"/>
      <c r="C1139" s="7">
        <v>176</v>
      </c>
      <c r="D1139" s="7" t="s">
        <v>42</v>
      </c>
      <c r="E1139" s="7" t="s">
        <v>43</v>
      </c>
      <c r="F1139" s="7">
        <v>3</v>
      </c>
      <c r="G1139" s="7" t="s">
        <v>44</v>
      </c>
      <c r="H1139" s="7"/>
      <c r="I1139" s="7"/>
      <c r="J1139" s="7"/>
      <c r="K1139" s="7"/>
      <c r="L1139" s="7">
        <v>11158</v>
      </c>
      <c r="M1139" s="7">
        <v>158</v>
      </c>
      <c r="N1139" s="7">
        <v>2</v>
      </c>
      <c r="O1139" s="7" t="s">
        <v>46</v>
      </c>
      <c r="P1139" s="7" t="s">
        <v>119</v>
      </c>
      <c r="Q1139" s="7">
        <v>1</v>
      </c>
      <c r="R1139" s="8">
        <v>0.91666666666666663</v>
      </c>
      <c r="S1139" s="27">
        <f>HOUR(טבלה3[[#This Row],[שעת יציאה]])</f>
        <v>22</v>
      </c>
      <c r="T1139" s="7"/>
      <c r="U1139" s="7"/>
      <c r="V1139" s="7" t="s">
        <v>63</v>
      </c>
      <c r="W1139" s="7"/>
      <c r="X1139" s="7"/>
    </row>
    <row r="1140" spans="1:24" x14ac:dyDescent="0.2">
      <c r="A1140" s="7"/>
      <c r="B1140" s="7"/>
      <c r="C1140" s="7">
        <v>176</v>
      </c>
      <c r="D1140" s="7" t="s">
        <v>42</v>
      </c>
      <c r="E1140" s="7" t="s">
        <v>43</v>
      </c>
      <c r="F1140" s="7">
        <v>3</v>
      </c>
      <c r="G1140" s="7" t="s">
        <v>44</v>
      </c>
      <c r="H1140" s="7"/>
      <c r="I1140" s="7"/>
      <c r="J1140" s="7"/>
      <c r="K1140" s="7"/>
      <c r="L1140" s="7">
        <v>11158</v>
      </c>
      <c r="M1140" s="7">
        <v>158</v>
      </c>
      <c r="N1140" s="7">
        <v>2</v>
      </c>
      <c r="O1140" s="7" t="s">
        <v>46</v>
      </c>
      <c r="P1140" s="7" t="s">
        <v>119</v>
      </c>
      <c r="Q1140" s="7">
        <v>1</v>
      </c>
      <c r="R1140" s="8">
        <v>0.95833333333333337</v>
      </c>
      <c r="S1140" s="27">
        <f>HOUR(טבלה3[[#This Row],[שעת יציאה]])</f>
        <v>23</v>
      </c>
      <c r="T1140" s="7"/>
      <c r="U1140" s="7"/>
      <c r="V1140" s="7" t="s">
        <v>63</v>
      </c>
      <c r="W1140" s="7"/>
      <c r="X1140" s="7"/>
    </row>
    <row r="1141" spans="1:24" x14ac:dyDescent="0.2">
      <c r="A1141" s="7"/>
      <c r="B1141" s="7"/>
      <c r="C1141" s="7">
        <v>176</v>
      </c>
      <c r="D1141" s="7" t="s">
        <v>42</v>
      </c>
      <c r="E1141" s="7" t="s">
        <v>43</v>
      </c>
      <c r="F1141" s="7">
        <v>3</v>
      </c>
      <c r="G1141" s="7" t="s">
        <v>44</v>
      </c>
      <c r="H1141" s="7"/>
      <c r="I1141" s="7"/>
      <c r="J1141" s="7"/>
      <c r="K1141" s="7"/>
      <c r="L1141" s="7">
        <v>12159</v>
      </c>
      <c r="M1141" s="7">
        <v>159</v>
      </c>
      <c r="N1141" s="7">
        <v>1</v>
      </c>
      <c r="O1141" s="7" t="s">
        <v>46</v>
      </c>
      <c r="P1141" s="7" t="s">
        <v>120</v>
      </c>
      <c r="Q1141" s="7">
        <v>1</v>
      </c>
      <c r="R1141" s="8">
        <v>0.58333333333333337</v>
      </c>
      <c r="S1141" s="27">
        <f>HOUR(טבלה3[[#This Row],[שעת יציאה]])</f>
        <v>14</v>
      </c>
      <c r="T1141" s="7"/>
      <c r="U1141" s="7"/>
      <c r="V1141" s="7" t="s">
        <v>279</v>
      </c>
      <c r="W1141" s="7"/>
      <c r="X1141" s="7"/>
    </row>
    <row r="1142" spans="1:24" x14ac:dyDescent="0.2">
      <c r="A1142" s="7"/>
      <c r="B1142" s="7"/>
      <c r="C1142" s="7">
        <v>176</v>
      </c>
      <c r="D1142" s="7" t="s">
        <v>42</v>
      </c>
      <c r="E1142" s="7" t="s">
        <v>43</v>
      </c>
      <c r="F1142" s="7">
        <v>3</v>
      </c>
      <c r="G1142" s="7" t="s">
        <v>44</v>
      </c>
      <c r="H1142" s="7"/>
      <c r="I1142" s="7"/>
      <c r="J1142" s="7"/>
      <c r="K1142" s="7"/>
      <c r="L1142" s="7">
        <v>12159</v>
      </c>
      <c r="M1142" s="7">
        <v>159</v>
      </c>
      <c r="N1142" s="7">
        <v>1</v>
      </c>
      <c r="O1142" s="7" t="s">
        <v>46</v>
      </c>
      <c r="P1142" s="7" t="s">
        <v>120</v>
      </c>
      <c r="Q1142" s="7">
        <v>1</v>
      </c>
      <c r="R1142" s="8">
        <v>0.625</v>
      </c>
      <c r="S1142" s="27">
        <f>HOUR(טבלה3[[#This Row],[שעת יציאה]])</f>
        <v>15</v>
      </c>
      <c r="T1142" s="7"/>
      <c r="U1142" s="7"/>
      <c r="V1142" s="7" t="s">
        <v>279</v>
      </c>
      <c r="W1142" s="7"/>
      <c r="X1142" s="7"/>
    </row>
    <row r="1143" spans="1:24" x14ac:dyDescent="0.2">
      <c r="A1143" s="7"/>
      <c r="B1143" s="7"/>
      <c r="C1143" s="7">
        <v>176</v>
      </c>
      <c r="D1143" s="7" t="s">
        <v>42</v>
      </c>
      <c r="E1143" s="7" t="s">
        <v>43</v>
      </c>
      <c r="F1143" s="7">
        <v>3</v>
      </c>
      <c r="G1143" s="7" t="s">
        <v>44</v>
      </c>
      <c r="H1143" s="7"/>
      <c r="I1143" s="7"/>
      <c r="J1143" s="7"/>
      <c r="K1143" s="7"/>
      <c r="L1143" s="7">
        <v>12159</v>
      </c>
      <c r="M1143" s="7">
        <v>159</v>
      </c>
      <c r="N1143" s="7">
        <v>1</v>
      </c>
      <c r="O1143" s="7" t="s">
        <v>46</v>
      </c>
      <c r="P1143" s="7" t="s">
        <v>120</v>
      </c>
      <c r="Q1143" s="7">
        <v>1</v>
      </c>
      <c r="R1143" s="8">
        <v>0.64583333333333337</v>
      </c>
      <c r="S1143" s="27">
        <f>HOUR(טבלה3[[#This Row],[שעת יציאה]])</f>
        <v>15</v>
      </c>
      <c r="T1143" s="7"/>
      <c r="U1143" s="7"/>
      <c r="V1143" s="7" t="s">
        <v>279</v>
      </c>
      <c r="W1143" s="7"/>
      <c r="X1143" s="7"/>
    </row>
    <row r="1144" spans="1:24" x14ac:dyDescent="0.2">
      <c r="A1144" s="7"/>
      <c r="B1144" s="7"/>
      <c r="C1144" s="7">
        <v>176</v>
      </c>
      <c r="D1144" s="7" t="s">
        <v>42</v>
      </c>
      <c r="E1144" s="7" t="s">
        <v>43</v>
      </c>
      <c r="F1144" s="7">
        <v>3</v>
      </c>
      <c r="G1144" s="7" t="s">
        <v>44</v>
      </c>
      <c r="H1144" s="7"/>
      <c r="I1144" s="7"/>
      <c r="J1144" s="7"/>
      <c r="K1144" s="7"/>
      <c r="L1144" s="7">
        <v>12159</v>
      </c>
      <c r="M1144" s="7">
        <v>159</v>
      </c>
      <c r="N1144" s="7">
        <v>1</v>
      </c>
      <c r="O1144" s="7" t="s">
        <v>46</v>
      </c>
      <c r="P1144" s="7" t="s">
        <v>120</v>
      </c>
      <c r="Q1144" s="7">
        <v>1</v>
      </c>
      <c r="R1144" s="8">
        <v>0.66666666666666663</v>
      </c>
      <c r="S1144" s="27">
        <f>HOUR(טבלה3[[#This Row],[שעת יציאה]])</f>
        <v>16</v>
      </c>
      <c r="T1144" s="7"/>
      <c r="U1144" s="7"/>
      <c r="V1144" s="7" t="s">
        <v>279</v>
      </c>
      <c r="W1144" s="7"/>
      <c r="X1144" s="7"/>
    </row>
    <row r="1145" spans="1:24" x14ac:dyDescent="0.2">
      <c r="A1145" s="7"/>
      <c r="B1145" s="7"/>
      <c r="C1145" s="7">
        <v>176</v>
      </c>
      <c r="D1145" s="7" t="s">
        <v>42</v>
      </c>
      <c r="E1145" s="7" t="s">
        <v>43</v>
      </c>
      <c r="F1145" s="7">
        <v>3</v>
      </c>
      <c r="G1145" s="7" t="s">
        <v>44</v>
      </c>
      <c r="H1145" s="7"/>
      <c r="I1145" s="7"/>
      <c r="J1145" s="7"/>
      <c r="K1145" s="7"/>
      <c r="L1145" s="7">
        <v>12159</v>
      </c>
      <c r="M1145" s="7">
        <v>159</v>
      </c>
      <c r="N1145" s="7">
        <v>1</v>
      </c>
      <c r="O1145" s="7" t="s">
        <v>46</v>
      </c>
      <c r="P1145" s="7" t="s">
        <v>120</v>
      </c>
      <c r="Q1145" s="7">
        <v>1</v>
      </c>
      <c r="R1145" s="8">
        <v>0.6875</v>
      </c>
      <c r="S1145" s="27">
        <f>HOUR(טבלה3[[#This Row],[שעת יציאה]])</f>
        <v>16</v>
      </c>
      <c r="T1145" s="7"/>
      <c r="U1145" s="7"/>
      <c r="V1145" s="7" t="s">
        <v>279</v>
      </c>
      <c r="W1145" s="7"/>
      <c r="X1145" s="7"/>
    </row>
    <row r="1146" spans="1:24" x14ac:dyDescent="0.2">
      <c r="A1146" s="7"/>
      <c r="B1146" s="7"/>
      <c r="C1146" s="7">
        <v>176</v>
      </c>
      <c r="D1146" s="7" t="s">
        <v>42</v>
      </c>
      <c r="E1146" s="7" t="s">
        <v>43</v>
      </c>
      <c r="F1146" s="7">
        <v>3</v>
      </c>
      <c r="G1146" s="7" t="s">
        <v>44</v>
      </c>
      <c r="H1146" s="7"/>
      <c r="I1146" s="7"/>
      <c r="J1146" s="7"/>
      <c r="K1146" s="7"/>
      <c r="L1146" s="7">
        <v>12159</v>
      </c>
      <c r="M1146" s="7">
        <v>159</v>
      </c>
      <c r="N1146" s="7">
        <v>1</v>
      </c>
      <c r="O1146" s="7" t="s">
        <v>46</v>
      </c>
      <c r="P1146" s="7" t="s">
        <v>120</v>
      </c>
      <c r="Q1146" s="7">
        <v>1</v>
      </c>
      <c r="R1146" s="8">
        <v>0.70833333333333337</v>
      </c>
      <c r="S1146" s="27">
        <f>HOUR(טבלה3[[#This Row],[שעת יציאה]])</f>
        <v>17</v>
      </c>
      <c r="T1146" s="7"/>
      <c r="U1146" s="7"/>
      <c r="V1146" s="7" t="s">
        <v>279</v>
      </c>
      <c r="W1146" s="7"/>
      <c r="X1146" s="7"/>
    </row>
    <row r="1147" spans="1:24" x14ac:dyDescent="0.2">
      <c r="A1147" s="7"/>
      <c r="B1147" s="7"/>
      <c r="C1147" s="7">
        <v>176</v>
      </c>
      <c r="D1147" s="7" t="s">
        <v>42</v>
      </c>
      <c r="E1147" s="7" t="s">
        <v>43</v>
      </c>
      <c r="F1147" s="7">
        <v>3</v>
      </c>
      <c r="G1147" s="7" t="s">
        <v>44</v>
      </c>
      <c r="H1147" s="7"/>
      <c r="I1147" s="7"/>
      <c r="J1147" s="7"/>
      <c r="K1147" s="7"/>
      <c r="L1147" s="7">
        <v>12159</v>
      </c>
      <c r="M1147" s="7">
        <v>159</v>
      </c>
      <c r="N1147" s="7">
        <v>1</v>
      </c>
      <c r="O1147" s="7" t="s">
        <v>46</v>
      </c>
      <c r="P1147" s="7" t="s">
        <v>120</v>
      </c>
      <c r="Q1147" s="7">
        <v>1</v>
      </c>
      <c r="R1147" s="8">
        <v>0.72916666666666663</v>
      </c>
      <c r="S1147" s="27">
        <f>HOUR(טבלה3[[#This Row],[שעת יציאה]])</f>
        <v>17</v>
      </c>
      <c r="T1147" s="7"/>
      <c r="U1147" s="7"/>
      <c r="V1147" s="7" t="s">
        <v>279</v>
      </c>
      <c r="W1147" s="7"/>
      <c r="X1147" s="7"/>
    </row>
    <row r="1148" spans="1:24" x14ac:dyDescent="0.2">
      <c r="A1148" s="7"/>
      <c r="B1148" s="7"/>
      <c r="C1148" s="7">
        <v>176</v>
      </c>
      <c r="D1148" s="7" t="s">
        <v>42</v>
      </c>
      <c r="E1148" s="7" t="s">
        <v>43</v>
      </c>
      <c r="F1148" s="7">
        <v>3</v>
      </c>
      <c r="G1148" s="7" t="s">
        <v>44</v>
      </c>
      <c r="H1148" s="7"/>
      <c r="I1148" s="7"/>
      <c r="J1148" s="7"/>
      <c r="K1148" s="7"/>
      <c r="L1148" s="7">
        <v>12159</v>
      </c>
      <c r="M1148" s="7">
        <v>159</v>
      </c>
      <c r="N1148" s="7">
        <v>1</v>
      </c>
      <c r="O1148" s="7" t="s">
        <v>46</v>
      </c>
      <c r="P1148" s="7" t="s">
        <v>120</v>
      </c>
      <c r="Q1148" s="7">
        <v>1</v>
      </c>
      <c r="R1148" s="8">
        <v>0.75</v>
      </c>
      <c r="S1148" s="27">
        <f>HOUR(טבלה3[[#This Row],[שעת יציאה]])</f>
        <v>18</v>
      </c>
      <c r="T1148" s="7"/>
      <c r="U1148" s="7"/>
      <c r="V1148" s="7" t="s">
        <v>279</v>
      </c>
      <c r="W1148" s="7"/>
      <c r="X1148" s="7"/>
    </row>
    <row r="1149" spans="1:24" x14ac:dyDescent="0.2">
      <c r="A1149" s="7"/>
      <c r="B1149" s="7"/>
      <c r="C1149" s="7">
        <v>176</v>
      </c>
      <c r="D1149" s="7" t="s">
        <v>42</v>
      </c>
      <c r="E1149" s="7" t="s">
        <v>43</v>
      </c>
      <c r="F1149" s="7">
        <v>3</v>
      </c>
      <c r="G1149" s="7" t="s">
        <v>44</v>
      </c>
      <c r="H1149" s="7"/>
      <c r="I1149" s="7"/>
      <c r="J1149" s="7"/>
      <c r="K1149" s="7"/>
      <c r="L1149" s="7">
        <v>12159</v>
      </c>
      <c r="M1149" s="7">
        <v>159</v>
      </c>
      <c r="N1149" s="7">
        <v>1</v>
      </c>
      <c r="O1149" s="7" t="s">
        <v>46</v>
      </c>
      <c r="P1149" s="7" t="s">
        <v>120</v>
      </c>
      <c r="Q1149" s="7">
        <v>1</v>
      </c>
      <c r="R1149" s="8">
        <v>0.77083333333333337</v>
      </c>
      <c r="S1149" s="27">
        <f>HOUR(טבלה3[[#This Row],[שעת יציאה]])</f>
        <v>18</v>
      </c>
      <c r="T1149" s="7"/>
      <c r="U1149" s="7"/>
      <c r="V1149" s="7" t="s">
        <v>279</v>
      </c>
      <c r="W1149" s="7"/>
      <c r="X1149" s="7"/>
    </row>
    <row r="1150" spans="1:24" x14ac:dyDescent="0.2">
      <c r="A1150" s="7"/>
      <c r="B1150" s="7"/>
      <c r="C1150" s="7">
        <v>176</v>
      </c>
      <c r="D1150" s="7" t="s">
        <v>42</v>
      </c>
      <c r="E1150" s="7" t="s">
        <v>43</v>
      </c>
      <c r="F1150" s="7">
        <v>3</v>
      </c>
      <c r="G1150" s="7" t="s">
        <v>44</v>
      </c>
      <c r="H1150" s="7"/>
      <c r="I1150" s="7"/>
      <c r="J1150" s="7"/>
      <c r="K1150" s="7"/>
      <c r="L1150" s="7">
        <v>12159</v>
      </c>
      <c r="M1150" s="7">
        <v>159</v>
      </c>
      <c r="N1150" s="7">
        <v>1</v>
      </c>
      <c r="O1150" s="7" t="s">
        <v>46</v>
      </c>
      <c r="P1150" s="7" t="s">
        <v>120</v>
      </c>
      <c r="Q1150" s="7">
        <v>1</v>
      </c>
      <c r="R1150" s="8">
        <v>0.79166666666666663</v>
      </c>
      <c r="S1150" s="27">
        <f>HOUR(טבלה3[[#This Row],[שעת יציאה]])</f>
        <v>19</v>
      </c>
      <c r="T1150" s="7"/>
      <c r="U1150" s="7"/>
      <c r="V1150" s="7" t="s">
        <v>279</v>
      </c>
      <c r="W1150" s="7"/>
      <c r="X1150" s="7"/>
    </row>
    <row r="1151" spans="1:24" x14ac:dyDescent="0.2">
      <c r="A1151" s="7"/>
      <c r="B1151" s="7"/>
      <c r="C1151" s="7">
        <v>176</v>
      </c>
      <c r="D1151" s="7" t="s">
        <v>42</v>
      </c>
      <c r="E1151" s="7" t="s">
        <v>43</v>
      </c>
      <c r="F1151" s="7">
        <v>3</v>
      </c>
      <c r="G1151" s="7" t="s">
        <v>44</v>
      </c>
      <c r="H1151" s="7"/>
      <c r="I1151" s="7"/>
      <c r="J1151" s="7"/>
      <c r="K1151" s="7"/>
      <c r="L1151" s="7">
        <v>12159</v>
      </c>
      <c r="M1151" s="7">
        <v>159</v>
      </c>
      <c r="N1151" s="7">
        <v>1</v>
      </c>
      <c r="O1151" s="7" t="s">
        <v>46</v>
      </c>
      <c r="P1151" s="7" t="s">
        <v>120</v>
      </c>
      <c r="Q1151" s="7">
        <v>1</v>
      </c>
      <c r="R1151" s="8">
        <v>0.8125</v>
      </c>
      <c r="S1151" s="27">
        <f>HOUR(טבלה3[[#This Row],[שעת יציאה]])</f>
        <v>19</v>
      </c>
      <c r="T1151" s="7"/>
      <c r="U1151" s="7"/>
      <c r="V1151" s="7" t="s">
        <v>279</v>
      </c>
      <c r="W1151" s="7"/>
      <c r="X1151" s="7"/>
    </row>
    <row r="1152" spans="1:24" x14ac:dyDescent="0.2">
      <c r="A1152" s="7"/>
      <c r="B1152" s="7"/>
      <c r="C1152" s="7">
        <v>176</v>
      </c>
      <c r="D1152" s="7" t="s">
        <v>42</v>
      </c>
      <c r="E1152" s="7" t="s">
        <v>43</v>
      </c>
      <c r="F1152" s="7">
        <v>3</v>
      </c>
      <c r="G1152" s="7" t="s">
        <v>44</v>
      </c>
      <c r="H1152" s="7"/>
      <c r="I1152" s="7"/>
      <c r="J1152" s="7"/>
      <c r="K1152" s="7"/>
      <c r="L1152" s="7">
        <v>12159</v>
      </c>
      <c r="M1152" s="7">
        <v>159</v>
      </c>
      <c r="N1152" s="7">
        <v>1</v>
      </c>
      <c r="O1152" s="7" t="s">
        <v>46</v>
      </c>
      <c r="P1152" s="7" t="s">
        <v>120</v>
      </c>
      <c r="Q1152" s="7">
        <v>1</v>
      </c>
      <c r="R1152" s="8">
        <v>0.83333333333333337</v>
      </c>
      <c r="S1152" s="27">
        <f>HOUR(טבלה3[[#This Row],[שעת יציאה]])</f>
        <v>20</v>
      </c>
      <c r="T1152" s="7"/>
      <c r="U1152" s="7"/>
      <c r="V1152" s="7" t="s">
        <v>279</v>
      </c>
      <c r="W1152" s="7"/>
      <c r="X1152" s="7"/>
    </row>
    <row r="1153" spans="1:24" ht="15" x14ac:dyDescent="0.2">
      <c r="A1153" s="7"/>
      <c r="B1153" s="7"/>
      <c r="C1153" s="7">
        <v>176</v>
      </c>
      <c r="D1153" s="7" t="s">
        <v>42</v>
      </c>
      <c r="E1153" s="7" t="s">
        <v>43</v>
      </c>
      <c r="F1153" s="7">
        <v>3</v>
      </c>
      <c r="G1153" s="7" t="s">
        <v>44</v>
      </c>
      <c r="H1153" s="7"/>
      <c r="I1153" s="7"/>
      <c r="J1153" s="7"/>
      <c r="K1153" s="7"/>
      <c r="L1153" s="7">
        <v>12159</v>
      </c>
      <c r="M1153" s="7">
        <v>159</v>
      </c>
      <c r="N1153" s="7">
        <v>2</v>
      </c>
      <c r="O1153" s="7" t="s">
        <v>46</v>
      </c>
      <c r="P1153" s="7" t="s">
        <v>120</v>
      </c>
      <c r="Q1153" s="7">
        <v>1</v>
      </c>
      <c r="R1153" s="8">
        <v>0.25</v>
      </c>
      <c r="S1153" s="27">
        <f>HOUR(טבלה3[[#This Row],[שעת יציאה]])</f>
        <v>6</v>
      </c>
      <c r="T1153" s="7"/>
      <c r="U1153" s="7"/>
      <c r="V1153" s="9" t="s">
        <v>63</v>
      </c>
      <c r="W1153" s="7"/>
      <c r="X1153" s="7"/>
    </row>
    <row r="1154" spans="1:24" ht="15" x14ac:dyDescent="0.2">
      <c r="A1154" s="7"/>
      <c r="B1154" s="7"/>
      <c r="C1154" s="7">
        <v>176</v>
      </c>
      <c r="D1154" s="7" t="s">
        <v>42</v>
      </c>
      <c r="E1154" s="7" t="s">
        <v>43</v>
      </c>
      <c r="F1154" s="7">
        <v>3</v>
      </c>
      <c r="G1154" s="7" t="s">
        <v>44</v>
      </c>
      <c r="H1154" s="7"/>
      <c r="I1154" s="7"/>
      <c r="J1154" s="7"/>
      <c r="K1154" s="7"/>
      <c r="L1154" s="7">
        <v>12159</v>
      </c>
      <c r="M1154" s="7">
        <v>159</v>
      </c>
      <c r="N1154" s="7">
        <v>2</v>
      </c>
      <c r="O1154" s="7" t="s">
        <v>46</v>
      </c>
      <c r="P1154" s="7" t="s">
        <v>120</v>
      </c>
      <c r="Q1154" s="7">
        <v>1</v>
      </c>
      <c r="R1154" s="8">
        <v>0.27083333333333331</v>
      </c>
      <c r="S1154" s="27">
        <f>HOUR(טבלה3[[#This Row],[שעת יציאה]])</f>
        <v>6</v>
      </c>
      <c r="T1154" s="7"/>
      <c r="U1154" s="7"/>
      <c r="V1154" s="9" t="s">
        <v>63</v>
      </c>
      <c r="W1154" s="7"/>
      <c r="X1154" s="7"/>
    </row>
    <row r="1155" spans="1:24" ht="15" x14ac:dyDescent="0.2">
      <c r="A1155" s="7"/>
      <c r="B1155" s="7"/>
      <c r="C1155" s="7">
        <v>176</v>
      </c>
      <c r="D1155" s="7" t="s">
        <v>42</v>
      </c>
      <c r="E1155" s="7" t="s">
        <v>43</v>
      </c>
      <c r="F1155" s="7">
        <v>3</v>
      </c>
      <c r="G1155" s="7" t="s">
        <v>44</v>
      </c>
      <c r="H1155" s="7"/>
      <c r="I1155" s="7"/>
      <c r="J1155" s="7"/>
      <c r="K1155" s="7"/>
      <c r="L1155" s="7">
        <v>12159</v>
      </c>
      <c r="M1155" s="7">
        <v>159</v>
      </c>
      <c r="N1155" s="7">
        <v>2</v>
      </c>
      <c r="O1155" s="7" t="s">
        <v>46</v>
      </c>
      <c r="P1155" s="7" t="s">
        <v>120</v>
      </c>
      <c r="Q1155" s="7">
        <v>1</v>
      </c>
      <c r="R1155" s="8">
        <v>0.29166666666666669</v>
      </c>
      <c r="S1155" s="27">
        <f>HOUR(טבלה3[[#This Row],[שעת יציאה]])</f>
        <v>7</v>
      </c>
      <c r="T1155" s="7"/>
      <c r="U1155" s="7"/>
      <c r="V1155" s="9" t="s">
        <v>63</v>
      </c>
      <c r="W1155" s="7"/>
      <c r="X1155" s="7"/>
    </row>
    <row r="1156" spans="1:24" ht="15" x14ac:dyDescent="0.2">
      <c r="A1156" s="7"/>
      <c r="B1156" s="7"/>
      <c r="C1156" s="7">
        <v>176</v>
      </c>
      <c r="D1156" s="7" t="s">
        <v>42</v>
      </c>
      <c r="E1156" s="7" t="s">
        <v>43</v>
      </c>
      <c r="F1156" s="7">
        <v>3</v>
      </c>
      <c r="G1156" s="7" t="s">
        <v>44</v>
      </c>
      <c r="H1156" s="7"/>
      <c r="I1156" s="7"/>
      <c r="J1156" s="7"/>
      <c r="K1156" s="7"/>
      <c r="L1156" s="7">
        <v>12159</v>
      </c>
      <c r="M1156" s="7">
        <v>159</v>
      </c>
      <c r="N1156" s="7">
        <v>2</v>
      </c>
      <c r="O1156" s="7" t="s">
        <v>46</v>
      </c>
      <c r="P1156" s="7" t="s">
        <v>120</v>
      </c>
      <c r="Q1156" s="7">
        <v>1</v>
      </c>
      <c r="R1156" s="8">
        <v>0.3125</v>
      </c>
      <c r="S1156" s="27">
        <f>HOUR(טבלה3[[#This Row],[שעת יציאה]])</f>
        <v>7</v>
      </c>
      <c r="T1156" s="7"/>
      <c r="U1156" s="7"/>
      <c r="V1156" s="9" t="s">
        <v>63</v>
      </c>
      <c r="W1156" s="7"/>
      <c r="X1156" s="7"/>
    </row>
    <row r="1157" spans="1:24" ht="15" x14ac:dyDescent="0.2">
      <c r="A1157" s="7"/>
      <c r="B1157" s="7"/>
      <c r="C1157" s="7">
        <v>176</v>
      </c>
      <c r="D1157" s="7" t="s">
        <v>42</v>
      </c>
      <c r="E1157" s="7" t="s">
        <v>43</v>
      </c>
      <c r="F1157" s="7">
        <v>3</v>
      </c>
      <c r="G1157" s="7" t="s">
        <v>44</v>
      </c>
      <c r="H1157" s="7"/>
      <c r="I1157" s="7"/>
      <c r="J1157" s="7"/>
      <c r="K1157" s="7"/>
      <c r="L1157" s="7">
        <v>12159</v>
      </c>
      <c r="M1157" s="7">
        <v>159</v>
      </c>
      <c r="N1157" s="7">
        <v>2</v>
      </c>
      <c r="O1157" s="7" t="s">
        <v>46</v>
      </c>
      <c r="P1157" s="7" t="s">
        <v>120</v>
      </c>
      <c r="Q1157" s="7">
        <v>1</v>
      </c>
      <c r="R1157" s="8">
        <v>0.33333333333333331</v>
      </c>
      <c r="S1157" s="27">
        <f>HOUR(טבלה3[[#This Row],[שעת יציאה]])</f>
        <v>8</v>
      </c>
      <c r="T1157" s="7"/>
      <c r="U1157" s="7"/>
      <c r="V1157" s="9" t="s">
        <v>63</v>
      </c>
      <c r="W1157" s="7"/>
      <c r="X1157" s="7"/>
    </row>
    <row r="1158" spans="1:24" ht="15" x14ac:dyDescent="0.2">
      <c r="A1158" s="7"/>
      <c r="B1158" s="7"/>
      <c r="C1158" s="7">
        <v>176</v>
      </c>
      <c r="D1158" s="7" t="s">
        <v>42</v>
      </c>
      <c r="E1158" s="7" t="s">
        <v>43</v>
      </c>
      <c r="F1158" s="7">
        <v>3</v>
      </c>
      <c r="G1158" s="7" t="s">
        <v>44</v>
      </c>
      <c r="H1158" s="7"/>
      <c r="I1158" s="7"/>
      <c r="J1158" s="7"/>
      <c r="K1158" s="7"/>
      <c r="L1158" s="7">
        <v>12159</v>
      </c>
      <c r="M1158" s="7">
        <v>159</v>
      </c>
      <c r="N1158" s="7">
        <v>2</v>
      </c>
      <c r="O1158" s="7" t="s">
        <v>46</v>
      </c>
      <c r="P1158" s="7" t="s">
        <v>120</v>
      </c>
      <c r="Q1158" s="7">
        <v>1</v>
      </c>
      <c r="R1158" s="8">
        <v>0.35416666666666669</v>
      </c>
      <c r="S1158" s="27">
        <f>HOUR(טבלה3[[#This Row],[שעת יציאה]])</f>
        <v>8</v>
      </c>
      <c r="T1158" s="7"/>
      <c r="U1158" s="7"/>
      <c r="V1158" s="9" t="s">
        <v>63</v>
      </c>
      <c r="W1158" s="7"/>
      <c r="X1158" s="7"/>
    </row>
    <row r="1159" spans="1:24" ht="15" x14ac:dyDescent="0.2">
      <c r="A1159" s="7"/>
      <c r="B1159" s="7"/>
      <c r="C1159" s="7">
        <v>176</v>
      </c>
      <c r="D1159" s="7" t="s">
        <v>42</v>
      </c>
      <c r="E1159" s="7" t="s">
        <v>43</v>
      </c>
      <c r="F1159" s="7">
        <v>3</v>
      </c>
      <c r="G1159" s="7" t="s">
        <v>44</v>
      </c>
      <c r="H1159" s="7"/>
      <c r="I1159" s="7"/>
      <c r="J1159" s="7"/>
      <c r="K1159" s="7"/>
      <c r="L1159" s="7">
        <v>12159</v>
      </c>
      <c r="M1159" s="7">
        <v>159</v>
      </c>
      <c r="N1159" s="7">
        <v>2</v>
      </c>
      <c r="O1159" s="7" t="s">
        <v>46</v>
      </c>
      <c r="P1159" s="7" t="s">
        <v>120</v>
      </c>
      <c r="Q1159" s="7">
        <v>1</v>
      </c>
      <c r="R1159" s="8">
        <v>0.375</v>
      </c>
      <c r="S1159" s="27">
        <f>HOUR(טבלה3[[#This Row],[שעת יציאה]])</f>
        <v>9</v>
      </c>
      <c r="T1159" s="7"/>
      <c r="U1159" s="7"/>
      <c r="V1159" s="9" t="s">
        <v>63</v>
      </c>
      <c r="W1159" s="7"/>
      <c r="X1159" s="7"/>
    </row>
    <row r="1160" spans="1:24" ht="15" x14ac:dyDescent="0.2">
      <c r="A1160" s="7"/>
      <c r="B1160" s="7"/>
      <c r="C1160" s="7">
        <v>176</v>
      </c>
      <c r="D1160" s="7" t="s">
        <v>42</v>
      </c>
      <c r="E1160" s="7" t="s">
        <v>43</v>
      </c>
      <c r="F1160" s="7">
        <v>3</v>
      </c>
      <c r="G1160" s="7" t="s">
        <v>44</v>
      </c>
      <c r="H1160" s="7"/>
      <c r="I1160" s="7"/>
      <c r="J1160" s="7"/>
      <c r="K1160" s="7"/>
      <c r="L1160" s="7">
        <v>12159</v>
      </c>
      <c r="M1160" s="7">
        <v>159</v>
      </c>
      <c r="N1160" s="7">
        <v>2</v>
      </c>
      <c r="O1160" s="7" t="s">
        <v>46</v>
      </c>
      <c r="P1160" s="7" t="s">
        <v>120</v>
      </c>
      <c r="Q1160" s="7">
        <v>1</v>
      </c>
      <c r="R1160" s="8">
        <v>0.39583333333333331</v>
      </c>
      <c r="S1160" s="27">
        <f>HOUR(טבלה3[[#This Row],[שעת יציאה]])</f>
        <v>9</v>
      </c>
      <c r="T1160" s="7"/>
      <c r="U1160" s="7"/>
      <c r="V1160" s="9" t="s">
        <v>63</v>
      </c>
      <c r="W1160" s="7"/>
      <c r="X1160" s="7"/>
    </row>
    <row r="1161" spans="1:24" ht="15" x14ac:dyDescent="0.2">
      <c r="A1161" s="7"/>
      <c r="B1161" s="7"/>
      <c r="C1161" s="7">
        <v>176</v>
      </c>
      <c r="D1161" s="7" t="s">
        <v>42</v>
      </c>
      <c r="E1161" s="7" t="s">
        <v>43</v>
      </c>
      <c r="F1161" s="7">
        <v>3</v>
      </c>
      <c r="G1161" s="7" t="s">
        <v>44</v>
      </c>
      <c r="H1161" s="7"/>
      <c r="I1161" s="7"/>
      <c r="J1161" s="7"/>
      <c r="K1161" s="7"/>
      <c r="L1161" s="7">
        <v>12159</v>
      </c>
      <c r="M1161" s="7">
        <v>159</v>
      </c>
      <c r="N1161" s="7">
        <v>2</v>
      </c>
      <c r="O1161" s="7" t="s">
        <v>46</v>
      </c>
      <c r="P1161" s="7" t="s">
        <v>120</v>
      </c>
      <c r="Q1161" s="7">
        <v>1</v>
      </c>
      <c r="R1161" s="8">
        <v>0.41666666666666669</v>
      </c>
      <c r="S1161" s="27">
        <f>HOUR(טבלה3[[#This Row],[שעת יציאה]])</f>
        <v>10</v>
      </c>
      <c r="T1161" s="7"/>
      <c r="U1161" s="7"/>
      <c r="V1161" s="9" t="s">
        <v>63</v>
      </c>
      <c r="W1161" s="7"/>
      <c r="X1161" s="7"/>
    </row>
    <row r="1162" spans="1:24" ht="15" x14ac:dyDescent="0.2">
      <c r="A1162" s="7"/>
      <c r="B1162" s="7"/>
      <c r="C1162" s="7">
        <v>176</v>
      </c>
      <c r="D1162" s="7" t="s">
        <v>42</v>
      </c>
      <c r="E1162" s="7" t="s">
        <v>43</v>
      </c>
      <c r="F1162" s="7">
        <v>3</v>
      </c>
      <c r="G1162" s="7" t="s">
        <v>44</v>
      </c>
      <c r="H1162" s="7"/>
      <c r="I1162" s="7"/>
      <c r="J1162" s="7"/>
      <c r="K1162" s="7"/>
      <c r="L1162" s="9" t="s">
        <v>280</v>
      </c>
      <c r="M1162" s="9">
        <v>160</v>
      </c>
      <c r="N1162" s="7">
        <v>1</v>
      </c>
      <c r="O1162" s="7" t="s">
        <v>46</v>
      </c>
      <c r="P1162" s="9">
        <v>160</v>
      </c>
      <c r="Q1162" s="7">
        <v>1</v>
      </c>
      <c r="R1162" s="8">
        <v>0.58333333333333337</v>
      </c>
      <c r="S1162" s="27">
        <f>HOUR(טבלה3[[#This Row],[שעת יציאה]])</f>
        <v>14</v>
      </c>
      <c r="T1162" s="7"/>
      <c r="U1162" s="7"/>
      <c r="V1162" s="7" t="s">
        <v>123</v>
      </c>
      <c r="W1162" s="7"/>
      <c r="X1162" s="7"/>
    </row>
    <row r="1163" spans="1:24" ht="15" x14ac:dyDescent="0.2">
      <c r="A1163" s="7"/>
      <c r="B1163" s="7"/>
      <c r="C1163" s="7">
        <v>176</v>
      </c>
      <c r="D1163" s="7" t="s">
        <v>42</v>
      </c>
      <c r="E1163" s="7" t="s">
        <v>43</v>
      </c>
      <c r="F1163" s="7">
        <v>3</v>
      </c>
      <c r="G1163" s="7" t="s">
        <v>44</v>
      </c>
      <c r="H1163" s="7"/>
      <c r="I1163" s="7"/>
      <c r="J1163" s="7"/>
      <c r="K1163" s="7"/>
      <c r="L1163" s="9" t="s">
        <v>280</v>
      </c>
      <c r="M1163" s="9">
        <v>160</v>
      </c>
      <c r="N1163" s="7">
        <v>1</v>
      </c>
      <c r="O1163" s="7" t="s">
        <v>46</v>
      </c>
      <c r="P1163" s="9">
        <v>160</v>
      </c>
      <c r="Q1163" s="7">
        <v>1</v>
      </c>
      <c r="R1163" s="8">
        <v>0.625</v>
      </c>
      <c r="S1163" s="27">
        <f>HOUR(טבלה3[[#This Row],[שעת יציאה]])</f>
        <v>15</v>
      </c>
      <c r="T1163" s="7"/>
      <c r="U1163" s="7"/>
      <c r="V1163" s="7" t="s">
        <v>123</v>
      </c>
      <c r="W1163" s="7"/>
      <c r="X1163" s="7"/>
    </row>
    <row r="1164" spans="1:24" ht="15" x14ac:dyDescent="0.2">
      <c r="A1164" s="7"/>
      <c r="B1164" s="7"/>
      <c r="C1164" s="7">
        <v>176</v>
      </c>
      <c r="D1164" s="7" t="s">
        <v>42</v>
      </c>
      <c r="E1164" s="7" t="s">
        <v>43</v>
      </c>
      <c r="F1164" s="7">
        <v>3</v>
      </c>
      <c r="G1164" s="7" t="s">
        <v>44</v>
      </c>
      <c r="H1164" s="7"/>
      <c r="I1164" s="7"/>
      <c r="J1164" s="7"/>
      <c r="K1164" s="7"/>
      <c r="L1164" s="9" t="s">
        <v>280</v>
      </c>
      <c r="M1164" s="9">
        <v>160</v>
      </c>
      <c r="N1164" s="7">
        <v>1</v>
      </c>
      <c r="O1164" s="7" t="s">
        <v>46</v>
      </c>
      <c r="P1164" s="9">
        <v>160</v>
      </c>
      <c r="Q1164" s="7">
        <v>1</v>
      </c>
      <c r="R1164" s="8">
        <v>0.64583333333333337</v>
      </c>
      <c r="S1164" s="27">
        <f>HOUR(טבלה3[[#This Row],[שעת יציאה]])</f>
        <v>15</v>
      </c>
      <c r="T1164" s="7"/>
      <c r="U1164" s="7"/>
      <c r="V1164" s="7" t="s">
        <v>123</v>
      </c>
      <c r="W1164" s="7"/>
      <c r="X1164" s="7"/>
    </row>
    <row r="1165" spans="1:24" ht="15" x14ac:dyDescent="0.2">
      <c r="A1165" s="7"/>
      <c r="B1165" s="7"/>
      <c r="C1165" s="7">
        <v>176</v>
      </c>
      <c r="D1165" s="7" t="s">
        <v>42</v>
      </c>
      <c r="E1165" s="7" t="s">
        <v>43</v>
      </c>
      <c r="F1165" s="7">
        <v>3</v>
      </c>
      <c r="G1165" s="7" t="s">
        <v>44</v>
      </c>
      <c r="H1165" s="7"/>
      <c r="I1165" s="7"/>
      <c r="J1165" s="7"/>
      <c r="K1165" s="7"/>
      <c r="L1165" s="9" t="s">
        <v>280</v>
      </c>
      <c r="M1165" s="9">
        <v>160</v>
      </c>
      <c r="N1165" s="7">
        <v>1</v>
      </c>
      <c r="O1165" s="7" t="s">
        <v>46</v>
      </c>
      <c r="P1165" s="9">
        <v>160</v>
      </c>
      <c r="Q1165" s="7">
        <v>1</v>
      </c>
      <c r="R1165" s="8">
        <v>0.66666666666666663</v>
      </c>
      <c r="S1165" s="27">
        <f>HOUR(טבלה3[[#This Row],[שעת יציאה]])</f>
        <v>16</v>
      </c>
      <c r="T1165" s="7"/>
      <c r="U1165" s="7"/>
      <c r="V1165" s="7" t="s">
        <v>123</v>
      </c>
      <c r="W1165" s="7"/>
      <c r="X1165" s="7"/>
    </row>
    <row r="1166" spans="1:24" ht="15" x14ac:dyDescent="0.2">
      <c r="A1166" s="7"/>
      <c r="B1166" s="7"/>
      <c r="C1166" s="7">
        <v>176</v>
      </c>
      <c r="D1166" s="7" t="s">
        <v>42</v>
      </c>
      <c r="E1166" s="7" t="s">
        <v>43</v>
      </c>
      <c r="F1166" s="7">
        <v>3</v>
      </c>
      <c r="G1166" s="7" t="s">
        <v>44</v>
      </c>
      <c r="H1166" s="7"/>
      <c r="I1166" s="7"/>
      <c r="J1166" s="7"/>
      <c r="K1166" s="7"/>
      <c r="L1166" s="9" t="s">
        <v>280</v>
      </c>
      <c r="M1166" s="9">
        <v>160</v>
      </c>
      <c r="N1166" s="7">
        <v>1</v>
      </c>
      <c r="O1166" s="7" t="s">
        <v>46</v>
      </c>
      <c r="P1166" s="9">
        <v>160</v>
      </c>
      <c r="Q1166" s="7">
        <v>1</v>
      </c>
      <c r="R1166" s="8">
        <v>0.6875</v>
      </c>
      <c r="S1166" s="27">
        <f>HOUR(טבלה3[[#This Row],[שעת יציאה]])</f>
        <v>16</v>
      </c>
      <c r="T1166" s="7"/>
      <c r="U1166" s="7"/>
      <c r="V1166" s="7" t="s">
        <v>123</v>
      </c>
      <c r="W1166" s="7"/>
      <c r="X1166" s="7"/>
    </row>
    <row r="1167" spans="1:24" ht="15" x14ac:dyDescent="0.2">
      <c r="A1167" s="7"/>
      <c r="B1167" s="7"/>
      <c r="C1167" s="7">
        <v>176</v>
      </c>
      <c r="D1167" s="7" t="s">
        <v>42</v>
      </c>
      <c r="E1167" s="7" t="s">
        <v>43</v>
      </c>
      <c r="F1167" s="7">
        <v>3</v>
      </c>
      <c r="G1167" s="7" t="s">
        <v>44</v>
      </c>
      <c r="H1167" s="7"/>
      <c r="I1167" s="7"/>
      <c r="J1167" s="7"/>
      <c r="K1167" s="7"/>
      <c r="L1167" s="9" t="s">
        <v>280</v>
      </c>
      <c r="M1167" s="9">
        <v>160</v>
      </c>
      <c r="N1167" s="7">
        <v>1</v>
      </c>
      <c r="O1167" s="7" t="s">
        <v>46</v>
      </c>
      <c r="P1167" s="9">
        <v>160</v>
      </c>
      <c r="Q1167" s="7">
        <v>1</v>
      </c>
      <c r="R1167" s="8">
        <v>0.70833333333333337</v>
      </c>
      <c r="S1167" s="27">
        <f>HOUR(טבלה3[[#This Row],[שעת יציאה]])</f>
        <v>17</v>
      </c>
      <c r="T1167" s="7"/>
      <c r="U1167" s="7"/>
      <c r="V1167" s="7" t="s">
        <v>123</v>
      </c>
      <c r="W1167" s="7"/>
      <c r="X1167" s="7"/>
    </row>
    <row r="1168" spans="1:24" ht="15" x14ac:dyDescent="0.2">
      <c r="A1168" s="7"/>
      <c r="B1168" s="7"/>
      <c r="C1168" s="7">
        <v>176</v>
      </c>
      <c r="D1168" s="7" t="s">
        <v>42</v>
      </c>
      <c r="E1168" s="7" t="s">
        <v>43</v>
      </c>
      <c r="F1168" s="7">
        <v>3</v>
      </c>
      <c r="G1168" s="7" t="s">
        <v>44</v>
      </c>
      <c r="H1168" s="7"/>
      <c r="I1168" s="7"/>
      <c r="J1168" s="7"/>
      <c r="K1168" s="7"/>
      <c r="L1168" s="9" t="s">
        <v>280</v>
      </c>
      <c r="M1168" s="9">
        <v>160</v>
      </c>
      <c r="N1168" s="7">
        <v>1</v>
      </c>
      <c r="O1168" s="7" t="s">
        <v>46</v>
      </c>
      <c r="P1168" s="9">
        <v>160</v>
      </c>
      <c r="Q1168" s="7">
        <v>1</v>
      </c>
      <c r="R1168" s="8">
        <v>0.72916666666666663</v>
      </c>
      <c r="S1168" s="27">
        <f>HOUR(טבלה3[[#This Row],[שעת יציאה]])</f>
        <v>17</v>
      </c>
      <c r="T1168" s="7"/>
      <c r="U1168" s="7"/>
      <c r="V1168" s="7" t="s">
        <v>123</v>
      </c>
      <c r="W1168" s="7"/>
      <c r="X1168" s="7"/>
    </row>
    <row r="1169" spans="1:24" ht="15" x14ac:dyDescent="0.2">
      <c r="A1169" s="7"/>
      <c r="B1169" s="7"/>
      <c r="C1169" s="7">
        <v>176</v>
      </c>
      <c r="D1169" s="7" t="s">
        <v>42</v>
      </c>
      <c r="E1169" s="7" t="s">
        <v>43</v>
      </c>
      <c r="F1169" s="7">
        <v>3</v>
      </c>
      <c r="G1169" s="7" t="s">
        <v>44</v>
      </c>
      <c r="H1169" s="7"/>
      <c r="I1169" s="7"/>
      <c r="J1169" s="7"/>
      <c r="K1169" s="7"/>
      <c r="L1169" s="9" t="s">
        <v>280</v>
      </c>
      <c r="M1169" s="9">
        <v>160</v>
      </c>
      <c r="N1169" s="7">
        <v>1</v>
      </c>
      <c r="O1169" s="7" t="s">
        <v>46</v>
      </c>
      <c r="P1169" s="9">
        <v>160</v>
      </c>
      <c r="Q1169" s="7">
        <v>1</v>
      </c>
      <c r="R1169" s="8">
        <v>0.75</v>
      </c>
      <c r="S1169" s="27">
        <f>HOUR(טבלה3[[#This Row],[שעת יציאה]])</f>
        <v>18</v>
      </c>
      <c r="T1169" s="7"/>
      <c r="U1169" s="7"/>
      <c r="V1169" s="7" t="s">
        <v>123</v>
      </c>
      <c r="W1169" s="7"/>
      <c r="X1169" s="7"/>
    </row>
    <row r="1170" spans="1:24" ht="15" x14ac:dyDescent="0.2">
      <c r="A1170" s="7"/>
      <c r="B1170" s="7"/>
      <c r="C1170" s="7">
        <v>176</v>
      </c>
      <c r="D1170" s="7" t="s">
        <v>42</v>
      </c>
      <c r="E1170" s="7" t="s">
        <v>43</v>
      </c>
      <c r="F1170" s="7">
        <v>3</v>
      </c>
      <c r="G1170" s="7" t="s">
        <v>44</v>
      </c>
      <c r="H1170" s="7"/>
      <c r="I1170" s="7"/>
      <c r="J1170" s="7"/>
      <c r="K1170" s="7"/>
      <c r="L1170" s="9" t="s">
        <v>280</v>
      </c>
      <c r="M1170" s="9">
        <v>160</v>
      </c>
      <c r="N1170" s="7">
        <v>1</v>
      </c>
      <c r="O1170" s="7" t="s">
        <v>46</v>
      </c>
      <c r="P1170" s="9">
        <v>160</v>
      </c>
      <c r="Q1170" s="7">
        <v>1</v>
      </c>
      <c r="R1170" s="8">
        <v>0.77083333333333337</v>
      </c>
      <c r="S1170" s="27">
        <f>HOUR(טבלה3[[#This Row],[שעת יציאה]])</f>
        <v>18</v>
      </c>
      <c r="T1170" s="7"/>
      <c r="U1170" s="7"/>
      <c r="V1170" s="7" t="s">
        <v>123</v>
      </c>
      <c r="W1170" s="7"/>
      <c r="X1170" s="7"/>
    </row>
    <row r="1171" spans="1:24" ht="15" x14ac:dyDescent="0.2">
      <c r="A1171" s="7"/>
      <c r="B1171" s="7"/>
      <c r="C1171" s="7">
        <v>176</v>
      </c>
      <c r="D1171" s="7" t="s">
        <v>42</v>
      </c>
      <c r="E1171" s="7" t="s">
        <v>43</v>
      </c>
      <c r="F1171" s="7">
        <v>3</v>
      </c>
      <c r="G1171" s="7" t="s">
        <v>44</v>
      </c>
      <c r="H1171" s="7"/>
      <c r="I1171" s="7"/>
      <c r="J1171" s="7"/>
      <c r="K1171" s="7"/>
      <c r="L1171" s="9" t="s">
        <v>280</v>
      </c>
      <c r="M1171" s="9">
        <v>160</v>
      </c>
      <c r="N1171" s="7">
        <v>1</v>
      </c>
      <c r="O1171" s="7" t="s">
        <v>46</v>
      </c>
      <c r="P1171" s="9">
        <v>160</v>
      </c>
      <c r="Q1171" s="7">
        <v>1</v>
      </c>
      <c r="R1171" s="8">
        <v>0.79166666666666663</v>
      </c>
      <c r="S1171" s="27">
        <f>HOUR(טבלה3[[#This Row],[שעת יציאה]])</f>
        <v>19</v>
      </c>
      <c r="T1171" s="7"/>
      <c r="U1171" s="7"/>
      <c r="V1171" s="7" t="s">
        <v>123</v>
      </c>
      <c r="W1171" s="7"/>
      <c r="X1171" s="7"/>
    </row>
    <row r="1172" spans="1:24" ht="15" x14ac:dyDescent="0.2">
      <c r="A1172" s="7"/>
      <c r="B1172" s="7"/>
      <c r="C1172" s="7">
        <v>176</v>
      </c>
      <c r="D1172" s="7" t="s">
        <v>42</v>
      </c>
      <c r="E1172" s="7" t="s">
        <v>43</v>
      </c>
      <c r="F1172" s="7">
        <v>3</v>
      </c>
      <c r="G1172" s="7" t="s">
        <v>44</v>
      </c>
      <c r="H1172" s="7"/>
      <c r="I1172" s="7"/>
      <c r="J1172" s="7"/>
      <c r="K1172" s="7"/>
      <c r="L1172" s="9" t="s">
        <v>280</v>
      </c>
      <c r="M1172" s="9">
        <v>160</v>
      </c>
      <c r="N1172" s="7">
        <v>1</v>
      </c>
      <c r="O1172" s="7" t="s">
        <v>46</v>
      </c>
      <c r="P1172" s="9">
        <v>160</v>
      </c>
      <c r="Q1172" s="7">
        <v>1</v>
      </c>
      <c r="R1172" s="8">
        <v>0.8125</v>
      </c>
      <c r="S1172" s="27">
        <f>HOUR(טבלה3[[#This Row],[שעת יציאה]])</f>
        <v>19</v>
      </c>
      <c r="T1172" s="7"/>
      <c r="U1172" s="7"/>
      <c r="V1172" s="7" t="s">
        <v>123</v>
      </c>
      <c r="W1172" s="7"/>
      <c r="X1172" s="7"/>
    </row>
    <row r="1173" spans="1:24" ht="15" x14ac:dyDescent="0.2">
      <c r="A1173" s="7"/>
      <c r="B1173" s="7"/>
      <c r="C1173" s="7">
        <v>176</v>
      </c>
      <c r="D1173" s="7" t="s">
        <v>42</v>
      </c>
      <c r="E1173" s="7" t="s">
        <v>43</v>
      </c>
      <c r="F1173" s="7">
        <v>3</v>
      </c>
      <c r="G1173" s="7" t="s">
        <v>44</v>
      </c>
      <c r="H1173" s="7"/>
      <c r="I1173" s="7"/>
      <c r="J1173" s="7"/>
      <c r="K1173" s="7"/>
      <c r="L1173" s="9" t="s">
        <v>280</v>
      </c>
      <c r="M1173" s="9">
        <v>160</v>
      </c>
      <c r="N1173" s="7">
        <v>1</v>
      </c>
      <c r="O1173" s="7" t="s">
        <v>46</v>
      </c>
      <c r="P1173" s="9">
        <v>160</v>
      </c>
      <c r="Q1173" s="7">
        <v>1</v>
      </c>
      <c r="R1173" s="8">
        <v>0.83333333333333337</v>
      </c>
      <c r="S1173" s="27">
        <f>HOUR(טבלה3[[#This Row],[שעת יציאה]])</f>
        <v>20</v>
      </c>
      <c r="T1173" s="7"/>
      <c r="U1173" s="7"/>
      <c r="V1173" s="7" t="s">
        <v>123</v>
      </c>
      <c r="W1173" s="7"/>
      <c r="X1173" s="7"/>
    </row>
    <row r="1174" spans="1:24" ht="15" x14ac:dyDescent="0.2">
      <c r="A1174" s="7"/>
      <c r="B1174" s="7"/>
      <c r="C1174" s="7">
        <v>176</v>
      </c>
      <c r="D1174" s="7" t="s">
        <v>42</v>
      </c>
      <c r="E1174" s="7" t="s">
        <v>43</v>
      </c>
      <c r="F1174" s="7">
        <v>3</v>
      </c>
      <c r="G1174" s="7" t="s">
        <v>44</v>
      </c>
      <c r="H1174" s="7"/>
      <c r="I1174" s="7"/>
      <c r="J1174" s="7"/>
      <c r="K1174" s="7"/>
      <c r="L1174" s="7" t="s">
        <v>280</v>
      </c>
      <c r="M1174" s="7">
        <v>160</v>
      </c>
      <c r="N1174" s="7">
        <v>2</v>
      </c>
      <c r="O1174" s="7" t="s">
        <v>46</v>
      </c>
      <c r="P1174" s="7">
        <v>160</v>
      </c>
      <c r="Q1174" s="7">
        <v>1</v>
      </c>
      <c r="R1174" s="8">
        <v>0.23263888888888887</v>
      </c>
      <c r="S1174" s="27">
        <f>HOUR(טבלה3[[#This Row],[שעת יציאה]])</f>
        <v>5</v>
      </c>
      <c r="T1174" s="7"/>
      <c r="U1174" s="7"/>
      <c r="V1174" s="9" t="s">
        <v>63</v>
      </c>
      <c r="W1174" s="7"/>
      <c r="X1174" s="7"/>
    </row>
    <row r="1175" spans="1:24" ht="15" x14ac:dyDescent="0.2">
      <c r="A1175" s="7"/>
      <c r="B1175" s="7"/>
      <c r="C1175" s="7">
        <v>176</v>
      </c>
      <c r="D1175" s="7" t="s">
        <v>42</v>
      </c>
      <c r="E1175" s="7" t="s">
        <v>43</v>
      </c>
      <c r="F1175" s="7">
        <v>3</v>
      </c>
      <c r="G1175" s="7" t="s">
        <v>44</v>
      </c>
      <c r="H1175" s="7"/>
      <c r="I1175" s="7"/>
      <c r="J1175" s="7"/>
      <c r="K1175" s="7"/>
      <c r="L1175" s="7" t="s">
        <v>280</v>
      </c>
      <c r="M1175" s="7">
        <v>160</v>
      </c>
      <c r="N1175" s="7">
        <v>2</v>
      </c>
      <c r="O1175" s="7" t="s">
        <v>46</v>
      </c>
      <c r="P1175" s="7">
        <v>160</v>
      </c>
      <c r="Q1175" s="7">
        <v>1</v>
      </c>
      <c r="R1175" s="8">
        <v>0.25347222222222221</v>
      </c>
      <c r="S1175" s="27">
        <f>HOUR(טבלה3[[#This Row],[שעת יציאה]])</f>
        <v>6</v>
      </c>
      <c r="T1175" s="7"/>
      <c r="U1175" s="7"/>
      <c r="V1175" s="9" t="s">
        <v>63</v>
      </c>
      <c r="W1175" s="7"/>
      <c r="X1175" s="7"/>
    </row>
    <row r="1176" spans="1:24" ht="15" x14ac:dyDescent="0.2">
      <c r="A1176" s="7"/>
      <c r="B1176" s="7"/>
      <c r="C1176" s="7">
        <v>176</v>
      </c>
      <c r="D1176" s="7" t="s">
        <v>42</v>
      </c>
      <c r="E1176" s="7" t="s">
        <v>43</v>
      </c>
      <c r="F1176" s="7">
        <v>3</v>
      </c>
      <c r="G1176" s="7" t="s">
        <v>44</v>
      </c>
      <c r="H1176" s="7"/>
      <c r="I1176" s="7"/>
      <c r="J1176" s="7"/>
      <c r="K1176" s="7"/>
      <c r="L1176" s="7" t="s">
        <v>280</v>
      </c>
      <c r="M1176" s="7">
        <v>160</v>
      </c>
      <c r="N1176" s="7">
        <v>2</v>
      </c>
      <c r="O1176" s="7" t="s">
        <v>46</v>
      </c>
      <c r="P1176" s="7">
        <v>160</v>
      </c>
      <c r="Q1176" s="7">
        <v>1</v>
      </c>
      <c r="R1176" s="8">
        <v>0.27430555555555552</v>
      </c>
      <c r="S1176" s="27">
        <f>HOUR(טבלה3[[#This Row],[שעת יציאה]])</f>
        <v>6</v>
      </c>
      <c r="T1176" s="7"/>
      <c r="U1176" s="7"/>
      <c r="V1176" s="9" t="s">
        <v>63</v>
      </c>
      <c r="W1176" s="7"/>
      <c r="X1176" s="7"/>
    </row>
    <row r="1177" spans="1:24" ht="15" x14ac:dyDescent="0.2">
      <c r="A1177" s="7"/>
      <c r="B1177" s="7"/>
      <c r="C1177" s="7">
        <v>176</v>
      </c>
      <c r="D1177" s="7" t="s">
        <v>42</v>
      </c>
      <c r="E1177" s="7" t="s">
        <v>43</v>
      </c>
      <c r="F1177" s="7">
        <v>3</v>
      </c>
      <c r="G1177" s="7" t="s">
        <v>44</v>
      </c>
      <c r="H1177" s="7"/>
      <c r="I1177" s="7"/>
      <c r="J1177" s="7"/>
      <c r="K1177" s="7"/>
      <c r="L1177" s="7" t="s">
        <v>280</v>
      </c>
      <c r="M1177" s="7">
        <v>160</v>
      </c>
      <c r="N1177" s="7">
        <v>2</v>
      </c>
      <c r="O1177" s="7" t="s">
        <v>46</v>
      </c>
      <c r="P1177" s="7">
        <v>160</v>
      </c>
      <c r="Q1177" s="7">
        <v>1</v>
      </c>
      <c r="R1177" s="8">
        <v>0.2951388888888889</v>
      </c>
      <c r="S1177" s="27">
        <f>HOUR(טבלה3[[#This Row],[שעת יציאה]])</f>
        <v>7</v>
      </c>
      <c r="T1177" s="7"/>
      <c r="U1177" s="7"/>
      <c r="V1177" s="9" t="s">
        <v>63</v>
      </c>
      <c r="W1177" s="7"/>
      <c r="X1177" s="7"/>
    </row>
    <row r="1178" spans="1:24" ht="15" x14ac:dyDescent="0.2">
      <c r="A1178" s="7"/>
      <c r="B1178" s="7"/>
      <c r="C1178" s="7">
        <v>176</v>
      </c>
      <c r="D1178" s="7" t="s">
        <v>42</v>
      </c>
      <c r="E1178" s="7" t="s">
        <v>43</v>
      </c>
      <c r="F1178" s="7">
        <v>3</v>
      </c>
      <c r="G1178" s="7" t="s">
        <v>44</v>
      </c>
      <c r="H1178" s="7"/>
      <c r="I1178" s="7"/>
      <c r="J1178" s="7"/>
      <c r="K1178" s="7"/>
      <c r="L1178" s="7" t="s">
        <v>280</v>
      </c>
      <c r="M1178" s="7">
        <v>160</v>
      </c>
      <c r="N1178" s="7">
        <v>2</v>
      </c>
      <c r="O1178" s="7" t="s">
        <v>46</v>
      </c>
      <c r="P1178" s="7">
        <v>160</v>
      </c>
      <c r="Q1178" s="7">
        <v>1</v>
      </c>
      <c r="R1178" s="8">
        <v>0.31597222222222221</v>
      </c>
      <c r="S1178" s="27">
        <f>HOUR(טבלה3[[#This Row],[שעת יציאה]])</f>
        <v>7</v>
      </c>
      <c r="T1178" s="7"/>
      <c r="U1178" s="7"/>
      <c r="V1178" s="9" t="s">
        <v>63</v>
      </c>
      <c r="W1178" s="7"/>
      <c r="X1178" s="7"/>
    </row>
    <row r="1179" spans="1:24" ht="15" x14ac:dyDescent="0.2">
      <c r="A1179" s="7"/>
      <c r="B1179" s="7"/>
      <c r="C1179" s="7">
        <v>176</v>
      </c>
      <c r="D1179" s="7" t="s">
        <v>42</v>
      </c>
      <c r="E1179" s="7" t="s">
        <v>43</v>
      </c>
      <c r="F1179" s="7">
        <v>3</v>
      </c>
      <c r="G1179" s="7" t="s">
        <v>44</v>
      </c>
      <c r="H1179" s="7"/>
      <c r="I1179" s="7"/>
      <c r="J1179" s="7"/>
      <c r="K1179" s="7"/>
      <c r="L1179" s="7" t="s">
        <v>280</v>
      </c>
      <c r="M1179" s="7">
        <v>160</v>
      </c>
      <c r="N1179" s="7">
        <v>2</v>
      </c>
      <c r="O1179" s="7" t="s">
        <v>46</v>
      </c>
      <c r="P1179" s="7">
        <v>160</v>
      </c>
      <c r="Q1179" s="7">
        <v>1</v>
      </c>
      <c r="R1179" s="8">
        <v>0.33680555555555558</v>
      </c>
      <c r="S1179" s="27">
        <f>HOUR(טבלה3[[#This Row],[שעת יציאה]])</f>
        <v>8</v>
      </c>
      <c r="T1179" s="7"/>
      <c r="U1179" s="7"/>
      <c r="V1179" s="9" t="s">
        <v>63</v>
      </c>
      <c r="W1179" s="7"/>
      <c r="X1179" s="7"/>
    </row>
    <row r="1180" spans="1:24" ht="15" x14ac:dyDescent="0.2">
      <c r="A1180" s="7"/>
      <c r="B1180" s="7"/>
      <c r="C1180" s="7">
        <v>176</v>
      </c>
      <c r="D1180" s="7" t="s">
        <v>42</v>
      </c>
      <c r="E1180" s="7" t="s">
        <v>43</v>
      </c>
      <c r="F1180" s="7">
        <v>3</v>
      </c>
      <c r="G1180" s="7" t="s">
        <v>44</v>
      </c>
      <c r="H1180" s="7"/>
      <c r="I1180" s="7"/>
      <c r="J1180" s="7"/>
      <c r="K1180" s="7"/>
      <c r="L1180" s="7" t="s">
        <v>280</v>
      </c>
      <c r="M1180" s="7">
        <v>160</v>
      </c>
      <c r="N1180" s="7">
        <v>2</v>
      </c>
      <c r="O1180" s="7" t="s">
        <v>46</v>
      </c>
      <c r="P1180" s="7">
        <v>160</v>
      </c>
      <c r="Q1180" s="7">
        <v>1</v>
      </c>
      <c r="R1180" s="8">
        <v>0.3576388888888889</v>
      </c>
      <c r="S1180" s="27">
        <f>HOUR(טבלה3[[#This Row],[שעת יציאה]])</f>
        <v>8</v>
      </c>
      <c r="T1180" s="7"/>
      <c r="U1180" s="7"/>
      <c r="V1180" s="9" t="s">
        <v>63</v>
      </c>
      <c r="W1180" s="7"/>
      <c r="X1180" s="7"/>
    </row>
    <row r="1181" spans="1:24" ht="15" x14ac:dyDescent="0.2">
      <c r="A1181" s="7"/>
      <c r="B1181" s="7"/>
      <c r="C1181" s="7">
        <v>176</v>
      </c>
      <c r="D1181" s="7" t="s">
        <v>42</v>
      </c>
      <c r="E1181" s="7" t="s">
        <v>43</v>
      </c>
      <c r="F1181" s="7">
        <v>3</v>
      </c>
      <c r="G1181" s="7" t="s">
        <v>44</v>
      </c>
      <c r="H1181" s="7"/>
      <c r="I1181" s="7"/>
      <c r="J1181" s="7"/>
      <c r="K1181" s="7"/>
      <c r="L1181" s="7" t="s">
        <v>280</v>
      </c>
      <c r="M1181" s="7">
        <v>160</v>
      </c>
      <c r="N1181" s="7">
        <v>2</v>
      </c>
      <c r="O1181" s="7" t="s">
        <v>46</v>
      </c>
      <c r="P1181" s="7">
        <v>160</v>
      </c>
      <c r="Q1181" s="7">
        <v>1</v>
      </c>
      <c r="R1181" s="8">
        <v>0.37847222222222227</v>
      </c>
      <c r="S1181" s="27">
        <f>HOUR(טבלה3[[#This Row],[שעת יציאה]])</f>
        <v>9</v>
      </c>
      <c r="T1181" s="7"/>
      <c r="U1181" s="7"/>
      <c r="V1181" s="9" t="s">
        <v>63</v>
      </c>
      <c r="W1181" s="7"/>
      <c r="X1181" s="7"/>
    </row>
    <row r="1182" spans="1:24" ht="15" x14ac:dyDescent="0.2">
      <c r="A1182" s="7"/>
      <c r="B1182" s="7"/>
      <c r="C1182" s="7">
        <v>176</v>
      </c>
      <c r="D1182" s="7" t="s">
        <v>42</v>
      </c>
      <c r="E1182" s="7" t="s">
        <v>43</v>
      </c>
      <c r="F1182" s="7">
        <v>3</v>
      </c>
      <c r="G1182" s="7" t="s">
        <v>44</v>
      </c>
      <c r="H1182" s="7"/>
      <c r="I1182" s="7"/>
      <c r="J1182" s="7"/>
      <c r="K1182" s="7"/>
      <c r="L1182" s="7" t="s">
        <v>280</v>
      </c>
      <c r="M1182" s="7">
        <v>160</v>
      </c>
      <c r="N1182" s="7">
        <v>2</v>
      </c>
      <c r="O1182" s="7" t="s">
        <v>46</v>
      </c>
      <c r="P1182" s="7">
        <v>160</v>
      </c>
      <c r="Q1182" s="7">
        <v>1</v>
      </c>
      <c r="R1182" s="8">
        <v>0.39930555555555558</v>
      </c>
      <c r="S1182" s="27">
        <f>HOUR(טבלה3[[#This Row],[שעת יציאה]])</f>
        <v>9</v>
      </c>
      <c r="T1182" s="7"/>
      <c r="U1182" s="7"/>
      <c r="V1182" s="9" t="s">
        <v>63</v>
      </c>
      <c r="W1182" s="7"/>
      <c r="X1182" s="7"/>
    </row>
    <row r="1183" spans="1:24" ht="15" x14ac:dyDescent="0.2">
      <c r="A1183" s="7"/>
      <c r="B1183" s="7"/>
      <c r="C1183" s="7">
        <v>176</v>
      </c>
      <c r="D1183" s="7" t="s">
        <v>42</v>
      </c>
      <c r="E1183" s="7" t="s">
        <v>43</v>
      </c>
      <c r="F1183" s="7">
        <v>3</v>
      </c>
      <c r="G1183" s="7" t="s">
        <v>44</v>
      </c>
      <c r="H1183" s="7"/>
      <c r="I1183" s="7"/>
      <c r="J1183" s="7"/>
      <c r="K1183" s="7"/>
      <c r="L1183" s="7" t="s">
        <v>280</v>
      </c>
      <c r="M1183" s="7">
        <v>160</v>
      </c>
      <c r="N1183" s="7">
        <v>2</v>
      </c>
      <c r="O1183" s="7" t="s">
        <v>46</v>
      </c>
      <c r="P1183" s="7">
        <v>160</v>
      </c>
      <c r="Q1183" s="7">
        <v>1</v>
      </c>
      <c r="R1183" s="8">
        <v>0.4201388888888889</v>
      </c>
      <c r="S1183" s="27">
        <f>HOUR(טבלה3[[#This Row],[שעת יציאה]])</f>
        <v>10</v>
      </c>
      <c r="T1183" s="7"/>
      <c r="U1183" s="7"/>
      <c r="V1183" s="9" t="s">
        <v>63</v>
      </c>
      <c r="W1183" s="7"/>
      <c r="X1183" s="7"/>
    </row>
    <row r="1184" spans="1:24" x14ac:dyDescent="0.2">
      <c r="C1184" s="3">
        <v>176</v>
      </c>
      <c r="D1184" s="3" t="s">
        <v>42</v>
      </c>
      <c r="E1184" s="3" t="s">
        <v>43</v>
      </c>
      <c r="F1184" s="3">
        <v>3</v>
      </c>
      <c r="G1184" s="3" t="s">
        <v>44</v>
      </c>
      <c r="H1184" s="3"/>
      <c r="I1184" s="3"/>
      <c r="J1184" s="3"/>
      <c r="K1184" s="3"/>
      <c r="L1184" s="3" t="s">
        <v>125</v>
      </c>
      <c r="M1184" s="3">
        <v>352</v>
      </c>
      <c r="N1184" s="3">
        <v>1</v>
      </c>
      <c r="O1184" s="3" t="s">
        <v>46</v>
      </c>
      <c r="P1184" s="3">
        <v>352</v>
      </c>
      <c r="Q1184" s="2">
        <v>1</v>
      </c>
      <c r="R1184" s="12">
        <v>0.63888888888888895</v>
      </c>
      <c r="S1184" s="27">
        <f>HOUR(טבלה3[[#This Row],[שעת יציאה]])</f>
        <v>15</v>
      </c>
      <c r="T1184" s="3"/>
      <c r="U1184" s="3"/>
      <c r="V1184" s="3" t="s">
        <v>123</v>
      </c>
    </row>
    <row r="1185" spans="1:24" x14ac:dyDescent="0.2">
      <c r="C1185" s="3">
        <v>176</v>
      </c>
      <c r="D1185" s="3" t="s">
        <v>42</v>
      </c>
      <c r="E1185" s="3" t="s">
        <v>43</v>
      </c>
      <c r="F1185" s="3">
        <v>3</v>
      </c>
      <c r="G1185" s="3" t="s">
        <v>44</v>
      </c>
      <c r="H1185" s="3"/>
      <c r="I1185" s="3"/>
      <c r="J1185" s="3"/>
      <c r="K1185" s="3"/>
      <c r="L1185" s="3" t="s">
        <v>125</v>
      </c>
      <c r="M1185" s="3">
        <v>352</v>
      </c>
      <c r="N1185" s="3">
        <v>1</v>
      </c>
      <c r="O1185" s="3" t="s">
        <v>46</v>
      </c>
      <c r="P1185" s="3">
        <v>352</v>
      </c>
      <c r="Q1185" s="2">
        <v>1</v>
      </c>
      <c r="R1185" s="2" t="s">
        <v>281</v>
      </c>
      <c r="S1185" s="27">
        <f>HOUR(טבלה3[[#This Row],[שעת יציאה]])</f>
        <v>16</v>
      </c>
      <c r="V1185" s="3" t="s">
        <v>123</v>
      </c>
    </row>
    <row r="1186" spans="1:24" x14ac:dyDescent="0.2">
      <c r="C1186" s="3">
        <v>176</v>
      </c>
      <c r="D1186" s="3" t="s">
        <v>42</v>
      </c>
      <c r="E1186" s="3" t="s">
        <v>43</v>
      </c>
      <c r="F1186" s="3">
        <v>3</v>
      </c>
      <c r="G1186" s="3" t="s">
        <v>44</v>
      </c>
      <c r="H1186" s="3"/>
      <c r="I1186" s="3"/>
      <c r="J1186" s="3"/>
      <c r="K1186" s="3"/>
      <c r="L1186" s="3" t="s">
        <v>125</v>
      </c>
      <c r="M1186" s="3">
        <v>352</v>
      </c>
      <c r="N1186" s="3">
        <v>1</v>
      </c>
      <c r="O1186" s="3" t="s">
        <v>46</v>
      </c>
      <c r="P1186" s="3">
        <v>352</v>
      </c>
      <c r="Q1186" s="2">
        <v>1</v>
      </c>
      <c r="R1186" s="2" t="s">
        <v>282</v>
      </c>
      <c r="S1186" s="27">
        <f>HOUR(טבלה3[[#This Row],[שעת יציאה]])</f>
        <v>17</v>
      </c>
      <c r="V1186" s="3" t="s">
        <v>123</v>
      </c>
    </row>
    <row r="1187" spans="1:24" x14ac:dyDescent="0.2">
      <c r="C1187" s="3">
        <v>176</v>
      </c>
      <c r="D1187" s="3" t="s">
        <v>42</v>
      </c>
      <c r="E1187" s="3" t="s">
        <v>43</v>
      </c>
      <c r="F1187" s="3">
        <v>3</v>
      </c>
      <c r="G1187" s="3" t="s">
        <v>44</v>
      </c>
      <c r="H1187" s="3"/>
      <c r="I1187" s="3"/>
      <c r="J1187" s="3"/>
      <c r="K1187" s="3"/>
      <c r="L1187" s="3" t="s">
        <v>125</v>
      </c>
      <c r="M1187" s="3">
        <v>352</v>
      </c>
      <c r="N1187" s="3">
        <v>1</v>
      </c>
      <c r="O1187" s="3" t="s">
        <v>46</v>
      </c>
      <c r="P1187" s="3">
        <v>352</v>
      </c>
      <c r="Q1187" s="2">
        <v>1</v>
      </c>
      <c r="R1187" s="12">
        <v>0.76388888888888884</v>
      </c>
      <c r="S1187" s="27">
        <f>HOUR(טבלה3[[#This Row],[שעת יציאה]])</f>
        <v>18</v>
      </c>
      <c r="V1187" s="3" t="s">
        <v>123</v>
      </c>
    </row>
    <row r="1188" spans="1:24" x14ac:dyDescent="0.2">
      <c r="C1188" s="3">
        <v>176</v>
      </c>
      <c r="D1188" s="3" t="s">
        <v>42</v>
      </c>
      <c r="E1188" s="3" t="s">
        <v>43</v>
      </c>
      <c r="F1188" s="3">
        <v>3</v>
      </c>
      <c r="G1188" s="3" t="s">
        <v>44</v>
      </c>
      <c r="H1188" s="3"/>
      <c r="I1188" s="3"/>
      <c r="J1188" s="3"/>
      <c r="K1188" s="3"/>
      <c r="L1188" s="3" t="s">
        <v>125</v>
      </c>
      <c r="M1188" s="3">
        <v>352</v>
      </c>
      <c r="N1188" s="3">
        <v>1</v>
      </c>
      <c r="O1188" s="3" t="s">
        <v>46</v>
      </c>
      <c r="P1188" s="3">
        <v>352</v>
      </c>
      <c r="Q1188" s="2">
        <v>1</v>
      </c>
      <c r="R1188" s="10">
        <v>0.80555555555555547</v>
      </c>
      <c r="S1188" s="27">
        <f>HOUR(טבלה3[[#This Row],[שעת יציאה]])</f>
        <v>19</v>
      </c>
      <c r="V1188" s="3" t="s">
        <v>123</v>
      </c>
    </row>
    <row r="1189" spans="1:24" x14ac:dyDescent="0.2">
      <c r="C1189" s="3">
        <v>176</v>
      </c>
      <c r="D1189" s="3" t="s">
        <v>42</v>
      </c>
      <c r="E1189" s="3" t="s">
        <v>43</v>
      </c>
      <c r="F1189" s="3">
        <v>3</v>
      </c>
      <c r="G1189" s="3" t="s">
        <v>44</v>
      </c>
      <c r="H1189" s="3"/>
      <c r="I1189" s="3"/>
      <c r="J1189" s="3"/>
      <c r="K1189" s="3"/>
      <c r="L1189" s="3" t="s">
        <v>125</v>
      </c>
      <c r="M1189" s="3">
        <v>352</v>
      </c>
      <c r="N1189" s="3">
        <v>1</v>
      </c>
      <c r="O1189" s="3" t="s">
        <v>46</v>
      </c>
      <c r="P1189" s="3">
        <v>352</v>
      </c>
      <c r="Q1189" s="2">
        <v>1</v>
      </c>
      <c r="R1189" s="2" t="s">
        <v>283</v>
      </c>
      <c r="S1189" s="27">
        <f>HOUR(טבלה3[[#This Row],[שעת יציאה]])</f>
        <v>23</v>
      </c>
      <c r="V1189" s="3" t="s">
        <v>123</v>
      </c>
    </row>
    <row r="1190" spans="1:24" x14ac:dyDescent="0.2">
      <c r="C1190" s="3">
        <v>176</v>
      </c>
      <c r="D1190" s="3" t="s">
        <v>42</v>
      </c>
      <c r="E1190" s="3" t="s">
        <v>43</v>
      </c>
      <c r="F1190" s="3">
        <v>3</v>
      </c>
      <c r="G1190" s="3" t="s">
        <v>44</v>
      </c>
      <c r="H1190" s="3"/>
      <c r="I1190" s="3"/>
      <c r="J1190" s="3"/>
      <c r="K1190" s="3"/>
      <c r="L1190" s="3" t="s">
        <v>125</v>
      </c>
      <c r="M1190" s="3">
        <v>352</v>
      </c>
      <c r="N1190" s="3">
        <v>2</v>
      </c>
      <c r="O1190" s="3" t="s">
        <v>46</v>
      </c>
      <c r="P1190" s="3">
        <v>352</v>
      </c>
      <c r="Q1190" s="3">
        <v>1</v>
      </c>
      <c r="R1190" s="10">
        <v>0.28819444444444448</v>
      </c>
      <c r="S1190" s="27">
        <f>HOUR(טבלה3[[#This Row],[שעת יציאה]])</f>
        <v>6</v>
      </c>
      <c r="T1190" s="3"/>
      <c r="U1190" s="3"/>
      <c r="V1190" s="3" t="s">
        <v>284</v>
      </c>
      <c r="W1190" s="3"/>
    </row>
    <row r="1191" spans="1:24" x14ac:dyDescent="0.2">
      <c r="C1191" s="3">
        <v>176</v>
      </c>
      <c r="D1191" s="3" t="s">
        <v>42</v>
      </c>
      <c r="E1191" s="3" t="s">
        <v>43</v>
      </c>
      <c r="F1191" s="3">
        <v>3</v>
      </c>
      <c r="G1191" s="3" t="s">
        <v>44</v>
      </c>
      <c r="H1191" s="3"/>
      <c r="I1191" s="3"/>
      <c r="J1191" s="3"/>
      <c r="K1191" s="3"/>
      <c r="L1191" s="3" t="s">
        <v>125</v>
      </c>
      <c r="M1191" s="3">
        <v>352</v>
      </c>
      <c r="N1191" s="3">
        <v>2</v>
      </c>
      <c r="O1191" s="3" t="s">
        <v>46</v>
      </c>
      <c r="P1191" s="3">
        <v>352</v>
      </c>
      <c r="Q1191" s="3">
        <v>1</v>
      </c>
      <c r="R1191" s="10">
        <v>0.30902777777777779</v>
      </c>
      <c r="S1191" s="27">
        <f>HOUR(טבלה3[[#This Row],[שעת יציאה]])</f>
        <v>7</v>
      </c>
      <c r="V1191" s="3" t="s">
        <v>284</v>
      </c>
    </row>
    <row r="1192" spans="1:24" x14ac:dyDescent="0.2">
      <c r="C1192" s="3">
        <v>176</v>
      </c>
      <c r="D1192" s="3" t="s">
        <v>42</v>
      </c>
      <c r="E1192" s="3" t="s">
        <v>43</v>
      </c>
      <c r="F1192" s="3">
        <v>3</v>
      </c>
      <c r="G1192" s="3" t="s">
        <v>44</v>
      </c>
      <c r="H1192" s="3"/>
      <c r="I1192" s="3"/>
      <c r="J1192" s="3"/>
      <c r="K1192" s="3"/>
      <c r="L1192" s="3" t="s">
        <v>125</v>
      </c>
      <c r="M1192" s="3">
        <v>352</v>
      </c>
      <c r="N1192" s="3">
        <v>2</v>
      </c>
      <c r="O1192" s="3" t="s">
        <v>46</v>
      </c>
      <c r="P1192" s="3">
        <v>352</v>
      </c>
      <c r="Q1192" s="3">
        <v>1</v>
      </c>
      <c r="R1192" s="10">
        <v>0.32986111111111099</v>
      </c>
      <c r="S1192" s="27">
        <f>HOUR(טבלה3[[#This Row],[שעת יציאה]])</f>
        <v>7</v>
      </c>
      <c r="V1192" s="3" t="s">
        <v>284</v>
      </c>
    </row>
    <row r="1193" spans="1:24" x14ac:dyDescent="0.2">
      <c r="C1193" s="3">
        <v>176</v>
      </c>
      <c r="D1193" s="3" t="s">
        <v>42</v>
      </c>
      <c r="E1193" s="3" t="s">
        <v>43</v>
      </c>
      <c r="F1193" s="3">
        <v>3</v>
      </c>
      <c r="G1193" s="3" t="s">
        <v>44</v>
      </c>
      <c r="H1193" s="3"/>
      <c r="I1193" s="3"/>
      <c r="J1193" s="3"/>
      <c r="K1193" s="3"/>
      <c r="L1193" s="3" t="s">
        <v>125</v>
      </c>
      <c r="M1193" s="3">
        <v>352</v>
      </c>
      <c r="N1193" s="3">
        <v>2</v>
      </c>
      <c r="O1193" s="3" t="s">
        <v>46</v>
      </c>
      <c r="P1193" s="3">
        <v>352</v>
      </c>
      <c r="Q1193" s="3">
        <v>1</v>
      </c>
      <c r="R1193" s="10">
        <v>0.37152777777777773</v>
      </c>
      <c r="S1193" s="27">
        <f>HOUR(טבלה3[[#This Row],[שעת יציאה]])</f>
        <v>8</v>
      </c>
      <c r="V1193" s="3" t="s">
        <v>284</v>
      </c>
    </row>
    <row r="1194" spans="1:24" x14ac:dyDescent="0.2">
      <c r="C1194" s="3">
        <v>176</v>
      </c>
      <c r="D1194" s="3" t="s">
        <v>42</v>
      </c>
      <c r="E1194" s="3" t="s">
        <v>43</v>
      </c>
      <c r="F1194" s="3">
        <v>3</v>
      </c>
      <c r="G1194" s="3" t="s">
        <v>44</v>
      </c>
      <c r="H1194" s="3"/>
      <c r="I1194" s="3"/>
      <c r="J1194" s="3"/>
      <c r="K1194" s="3"/>
      <c r="L1194" s="3" t="s">
        <v>125</v>
      </c>
      <c r="M1194" s="3">
        <v>352</v>
      </c>
      <c r="N1194" s="3">
        <v>2</v>
      </c>
      <c r="O1194" s="3" t="s">
        <v>46</v>
      </c>
      <c r="P1194" s="3">
        <v>352</v>
      </c>
      <c r="Q1194" s="3">
        <v>1</v>
      </c>
      <c r="R1194" s="10">
        <v>0.41319444444444442</v>
      </c>
      <c r="S1194" s="27">
        <f>HOUR(טבלה3[[#This Row],[שעת יציאה]])</f>
        <v>9</v>
      </c>
      <c r="V1194" s="3" t="s">
        <v>284</v>
      </c>
    </row>
    <row r="1195" spans="1:24" x14ac:dyDescent="0.2">
      <c r="C1195" s="3">
        <v>176</v>
      </c>
      <c r="D1195" s="3" t="s">
        <v>42</v>
      </c>
      <c r="E1195" s="3" t="s">
        <v>43</v>
      </c>
      <c r="F1195" s="3">
        <v>3</v>
      </c>
      <c r="G1195" s="3" t="s">
        <v>44</v>
      </c>
      <c r="H1195" s="3"/>
      <c r="I1195" s="3"/>
      <c r="J1195" s="3"/>
      <c r="K1195" s="3"/>
      <c r="L1195" s="3" t="s">
        <v>125</v>
      </c>
      <c r="M1195" s="3">
        <v>352</v>
      </c>
      <c r="N1195" s="3">
        <v>2</v>
      </c>
      <c r="O1195" s="3" t="s">
        <v>46</v>
      </c>
      <c r="P1195" s="3">
        <v>352</v>
      </c>
      <c r="Q1195" s="3">
        <v>1</v>
      </c>
      <c r="R1195" s="10">
        <v>0.66319444444444442</v>
      </c>
      <c r="S1195" s="27">
        <f>HOUR(טבלה3[[#This Row],[שעת יציאה]])</f>
        <v>15</v>
      </c>
      <c r="V1195" s="3" t="s">
        <v>284</v>
      </c>
    </row>
    <row r="1196" spans="1:24" x14ac:dyDescent="0.2">
      <c r="C1196" s="3">
        <v>176</v>
      </c>
      <c r="D1196" s="3" t="s">
        <v>42</v>
      </c>
      <c r="E1196" s="3" t="s">
        <v>43</v>
      </c>
      <c r="F1196" s="3">
        <v>3</v>
      </c>
      <c r="G1196" s="3" t="s">
        <v>44</v>
      </c>
      <c r="H1196" s="3"/>
      <c r="I1196" s="3"/>
      <c r="J1196" s="3"/>
      <c r="K1196" s="3"/>
      <c r="L1196" s="3" t="s">
        <v>125</v>
      </c>
      <c r="M1196" s="3">
        <v>352</v>
      </c>
      <c r="N1196" s="3">
        <v>2</v>
      </c>
      <c r="O1196" s="3" t="s">
        <v>46</v>
      </c>
      <c r="P1196" s="3">
        <v>352</v>
      </c>
      <c r="Q1196" s="3">
        <v>1</v>
      </c>
      <c r="R1196" s="10">
        <v>0.70486111111111116</v>
      </c>
      <c r="S1196" s="27">
        <f>HOUR(טבלה3[[#This Row],[שעת יציאה]])</f>
        <v>16</v>
      </c>
      <c r="V1196" s="3" t="s">
        <v>284</v>
      </c>
    </row>
    <row r="1197" spans="1:24" x14ac:dyDescent="0.2">
      <c r="C1197" s="3">
        <v>171</v>
      </c>
      <c r="D1197" s="3" t="s">
        <v>127</v>
      </c>
      <c r="E1197" s="3" t="s">
        <v>128</v>
      </c>
      <c r="F1197" s="3">
        <v>11</v>
      </c>
      <c r="G1197" s="3" t="s">
        <v>129</v>
      </c>
      <c r="J1197" s="3"/>
      <c r="L1197" s="2">
        <v>13400</v>
      </c>
      <c r="M1197" s="2">
        <v>400</v>
      </c>
      <c r="N1197" s="2">
        <v>1</v>
      </c>
      <c r="O1197" s="2">
        <v>0</v>
      </c>
      <c r="P1197" s="2">
        <v>400</v>
      </c>
      <c r="Q1197" s="2">
        <v>1</v>
      </c>
      <c r="R1197" s="10">
        <v>0.22916666666666666</v>
      </c>
      <c r="S1197" s="27">
        <f>HOUR(טבלה3[[#This Row],[שעת יציאה]])</f>
        <v>5</v>
      </c>
      <c r="V1197" s="20" t="s">
        <v>132</v>
      </c>
    </row>
    <row r="1198" spans="1:24" x14ac:dyDescent="0.2">
      <c r="C1198" s="3">
        <v>171</v>
      </c>
      <c r="D1198" s="3" t="s">
        <v>127</v>
      </c>
      <c r="E1198" s="3" t="s">
        <v>128</v>
      </c>
      <c r="F1198" s="3">
        <v>11</v>
      </c>
      <c r="G1198" s="3" t="s">
        <v>129</v>
      </c>
      <c r="J1198" s="3"/>
      <c r="L1198" s="2">
        <v>13400</v>
      </c>
      <c r="M1198" s="2">
        <v>400</v>
      </c>
      <c r="N1198" s="2">
        <v>1</v>
      </c>
      <c r="O1198" s="2">
        <v>0</v>
      </c>
      <c r="P1198" s="2">
        <v>400</v>
      </c>
      <c r="Q1198" s="2">
        <v>1</v>
      </c>
      <c r="R1198" s="10">
        <v>0.25</v>
      </c>
      <c r="S1198" s="27">
        <f>HOUR(טבלה3[[#This Row],[שעת יציאה]])</f>
        <v>6</v>
      </c>
      <c r="V1198" s="20" t="s">
        <v>132</v>
      </c>
    </row>
    <row r="1199" spans="1:24" x14ac:dyDescent="0.2">
      <c r="A1199" s="28"/>
      <c r="B1199" s="28"/>
      <c r="C1199" s="3">
        <v>171</v>
      </c>
      <c r="D1199" s="3" t="s">
        <v>127</v>
      </c>
      <c r="E1199" s="3" t="s">
        <v>128</v>
      </c>
      <c r="F1199" s="3">
        <v>11</v>
      </c>
      <c r="G1199" s="3" t="s">
        <v>129</v>
      </c>
      <c r="J1199" s="3"/>
      <c r="L1199" s="2">
        <v>13400</v>
      </c>
      <c r="M1199" s="2">
        <v>400</v>
      </c>
      <c r="N1199" s="2">
        <v>1</v>
      </c>
      <c r="O1199" s="2">
        <v>0</v>
      </c>
      <c r="P1199" s="2">
        <v>400</v>
      </c>
      <c r="Q1199" s="2">
        <v>1</v>
      </c>
      <c r="R1199" s="29">
        <v>0.2638888888888889</v>
      </c>
      <c r="S1199" s="27">
        <f>HOUR(טבלה3[[#This Row],[שעת יציאה]])</f>
        <v>6</v>
      </c>
      <c r="T1199" s="28"/>
      <c r="U1199" s="28"/>
      <c r="V1199" s="20" t="s">
        <v>132</v>
      </c>
      <c r="W1199" s="28"/>
      <c r="X1199" s="28"/>
    </row>
    <row r="1200" spans="1:24" x14ac:dyDescent="0.2">
      <c r="C1200" s="3">
        <v>171</v>
      </c>
      <c r="D1200" s="3" t="s">
        <v>127</v>
      </c>
      <c r="E1200" s="3" t="s">
        <v>128</v>
      </c>
      <c r="F1200" s="3">
        <v>11</v>
      </c>
      <c r="G1200" s="3" t="s">
        <v>129</v>
      </c>
      <c r="J1200" s="3"/>
      <c r="L1200" s="2">
        <v>13400</v>
      </c>
      <c r="M1200" s="2">
        <v>400</v>
      </c>
      <c r="N1200" s="2">
        <v>1</v>
      </c>
      <c r="O1200" s="2">
        <v>0</v>
      </c>
      <c r="P1200" s="2">
        <v>400</v>
      </c>
      <c r="Q1200" s="2">
        <v>1</v>
      </c>
      <c r="R1200" s="10">
        <v>0.27777777777777779</v>
      </c>
      <c r="S1200" s="27">
        <f>HOUR(טבלה3[[#This Row],[שעת יציאה]])</f>
        <v>6</v>
      </c>
      <c r="V1200" s="20" t="s">
        <v>132</v>
      </c>
    </row>
    <row r="1201" spans="1:24" x14ac:dyDescent="0.2">
      <c r="C1201" s="3">
        <v>171</v>
      </c>
      <c r="D1201" s="3" t="s">
        <v>127</v>
      </c>
      <c r="E1201" s="3" t="s">
        <v>128</v>
      </c>
      <c r="F1201" s="3">
        <v>11</v>
      </c>
      <c r="G1201" s="3" t="s">
        <v>129</v>
      </c>
      <c r="J1201" s="3"/>
      <c r="L1201" s="2">
        <v>13400</v>
      </c>
      <c r="M1201" s="2">
        <v>400</v>
      </c>
      <c r="N1201" s="2">
        <v>1</v>
      </c>
      <c r="O1201" s="2">
        <v>0</v>
      </c>
      <c r="P1201" s="2">
        <v>400</v>
      </c>
      <c r="Q1201" s="2">
        <v>1</v>
      </c>
      <c r="R1201" s="10">
        <v>0.29166666666666702</v>
      </c>
      <c r="S1201" s="27">
        <f>HOUR(טבלה3[[#This Row],[שעת יציאה]])</f>
        <v>7</v>
      </c>
      <c r="V1201" s="20" t="s">
        <v>132</v>
      </c>
    </row>
    <row r="1202" spans="1:24" x14ac:dyDescent="0.2">
      <c r="C1202" s="3">
        <v>171</v>
      </c>
      <c r="D1202" s="3" t="s">
        <v>127</v>
      </c>
      <c r="E1202" s="3" t="s">
        <v>128</v>
      </c>
      <c r="F1202" s="3">
        <v>11</v>
      </c>
      <c r="G1202" s="3" t="s">
        <v>129</v>
      </c>
      <c r="J1202" s="3"/>
      <c r="L1202" s="2">
        <v>13400</v>
      </c>
      <c r="M1202" s="2">
        <v>400</v>
      </c>
      <c r="N1202" s="2">
        <v>1</v>
      </c>
      <c r="O1202" s="2">
        <v>0</v>
      </c>
      <c r="P1202" s="2">
        <v>400</v>
      </c>
      <c r="Q1202" s="2">
        <v>1</v>
      </c>
      <c r="R1202" s="10">
        <v>0.30555555555555552</v>
      </c>
      <c r="S1202" s="27">
        <f>HOUR(טבלה3[[#This Row],[שעת יציאה]])</f>
        <v>7</v>
      </c>
      <c r="V1202" s="20" t="s">
        <v>132</v>
      </c>
    </row>
    <row r="1203" spans="1:24" x14ac:dyDescent="0.2">
      <c r="A1203" s="28"/>
      <c r="B1203" s="28"/>
      <c r="C1203" s="3">
        <v>171</v>
      </c>
      <c r="D1203" s="3" t="s">
        <v>127</v>
      </c>
      <c r="E1203" s="3" t="s">
        <v>128</v>
      </c>
      <c r="F1203" s="3">
        <v>11</v>
      </c>
      <c r="G1203" s="3" t="s">
        <v>129</v>
      </c>
      <c r="J1203" s="3"/>
      <c r="L1203" s="2">
        <v>13400</v>
      </c>
      <c r="M1203" s="2">
        <v>400</v>
      </c>
      <c r="N1203" s="2">
        <v>1</v>
      </c>
      <c r="O1203" s="2">
        <v>0</v>
      </c>
      <c r="P1203" s="2">
        <v>400</v>
      </c>
      <c r="Q1203" s="2">
        <v>1</v>
      </c>
      <c r="R1203" s="10">
        <v>0.3125</v>
      </c>
      <c r="S1203" s="27">
        <f>HOUR(טבלה3[[#This Row],[שעת יציאה]])</f>
        <v>7</v>
      </c>
      <c r="T1203" s="28"/>
      <c r="U1203" s="28"/>
      <c r="V1203" s="20" t="s">
        <v>132</v>
      </c>
      <c r="W1203" s="28"/>
      <c r="X1203" s="28"/>
    </row>
    <row r="1204" spans="1:24" x14ac:dyDescent="0.2">
      <c r="C1204" s="3">
        <v>171</v>
      </c>
      <c r="D1204" s="3" t="s">
        <v>127</v>
      </c>
      <c r="E1204" s="3" t="s">
        <v>128</v>
      </c>
      <c r="F1204" s="3">
        <v>11</v>
      </c>
      <c r="G1204" s="3" t="s">
        <v>129</v>
      </c>
      <c r="J1204" s="3"/>
      <c r="L1204" s="2">
        <v>13400</v>
      </c>
      <c r="M1204" s="2">
        <v>400</v>
      </c>
      <c r="N1204" s="2">
        <v>1</v>
      </c>
      <c r="O1204" s="2">
        <v>0</v>
      </c>
      <c r="P1204" s="2">
        <v>400</v>
      </c>
      <c r="Q1204" s="2">
        <v>1</v>
      </c>
      <c r="R1204" s="10">
        <v>0.32291666666666669</v>
      </c>
      <c r="S1204" s="27">
        <f>HOUR(טבלה3[[#This Row],[שעת יציאה]])</f>
        <v>7</v>
      </c>
      <c r="V1204" s="20" t="s">
        <v>132</v>
      </c>
    </row>
    <row r="1205" spans="1:24" x14ac:dyDescent="0.2">
      <c r="C1205" s="3">
        <v>171</v>
      </c>
      <c r="D1205" s="3" t="s">
        <v>127</v>
      </c>
      <c r="E1205" s="3" t="s">
        <v>128</v>
      </c>
      <c r="F1205" s="3">
        <v>11</v>
      </c>
      <c r="G1205" s="3" t="s">
        <v>129</v>
      </c>
      <c r="J1205" s="3"/>
      <c r="L1205" s="2">
        <v>13400</v>
      </c>
      <c r="M1205" s="2">
        <v>400</v>
      </c>
      <c r="N1205" s="2">
        <v>1</v>
      </c>
      <c r="O1205" s="2">
        <v>0</v>
      </c>
      <c r="P1205" s="2">
        <v>400</v>
      </c>
      <c r="Q1205" s="2">
        <v>1</v>
      </c>
      <c r="R1205" s="10">
        <v>0.33333333333333298</v>
      </c>
      <c r="S1205" s="27">
        <f>HOUR(טבלה3[[#This Row],[שעת יציאה]])</f>
        <v>8</v>
      </c>
      <c r="V1205" s="20" t="s">
        <v>132</v>
      </c>
    </row>
    <row r="1206" spans="1:24" x14ac:dyDescent="0.2">
      <c r="A1206" s="28"/>
      <c r="B1206" s="28"/>
      <c r="C1206" s="3">
        <v>171</v>
      </c>
      <c r="D1206" s="3" t="s">
        <v>127</v>
      </c>
      <c r="E1206" s="3" t="s">
        <v>128</v>
      </c>
      <c r="F1206" s="3">
        <v>11</v>
      </c>
      <c r="G1206" s="3" t="s">
        <v>129</v>
      </c>
      <c r="J1206" s="3"/>
      <c r="L1206" s="2">
        <v>13400</v>
      </c>
      <c r="M1206" s="2">
        <v>400</v>
      </c>
      <c r="N1206" s="2">
        <v>1</v>
      </c>
      <c r="O1206" s="2">
        <v>0</v>
      </c>
      <c r="P1206" s="2">
        <v>400</v>
      </c>
      <c r="Q1206" s="2">
        <v>1</v>
      </c>
      <c r="R1206" s="10">
        <v>0.34375</v>
      </c>
      <c r="S1206" s="27">
        <f>HOUR(טבלה3[[#This Row],[שעת יציאה]])</f>
        <v>8</v>
      </c>
      <c r="T1206" s="28"/>
      <c r="U1206" s="28"/>
      <c r="V1206" s="20" t="s">
        <v>132</v>
      </c>
      <c r="W1206" s="28"/>
      <c r="X1206" s="28"/>
    </row>
    <row r="1207" spans="1:24" x14ac:dyDescent="0.2">
      <c r="C1207" s="3">
        <v>171</v>
      </c>
      <c r="D1207" s="3" t="s">
        <v>127</v>
      </c>
      <c r="E1207" s="3" t="s">
        <v>128</v>
      </c>
      <c r="F1207" s="3">
        <v>11</v>
      </c>
      <c r="G1207" s="3" t="s">
        <v>129</v>
      </c>
      <c r="J1207" s="3"/>
      <c r="L1207" s="2">
        <v>13400</v>
      </c>
      <c r="M1207" s="2">
        <v>400</v>
      </c>
      <c r="N1207" s="2">
        <v>1</v>
      </c>
      <c r="O1207" s="2">
        <v>0</v>
      </c>
      <c r="P1207" s="2">
        <v>400</v>
      </c>
      <c r="Q1207" s="2">
        <v>1</v>
      </c>
      <c r="R1207" s="10">
        <v>0.35416666666666669</v>
      </c>
      <c r="S1207" s="27">
        <f>HOUR(טבלה3[[#This Row],[שעת יציאה]])</f>
        <v>8</v>
      </c>
      <c r="V1207" s="20" t="s">
        <v>132</v>
      </c>
    </row>
    <row r="1208" spans="1:24" x14ac:dyDescent="0.2">
      <c r="C1208" s="3">
        <v>171</v>
      </c>
      <c r="D1208" s="3" t="s">
        <v>127</v>
      </c>
      <c r="E1208" s="3" t="s">
        <v>128</v>
      </c>
      <c r="F1208" s="3">
        <v>11</v>
      </c>
      <c r="G1208" s="3" t="s">
        <v>129</v>
      </c>
      <c r="J1208" s="3"/>
      <c r="L1208" s="2">
        <v>13400</v>
      </c>
      <c r="M1208" s="2">
        <v>400</v>
      </c>
      <c r="N1208" s="2">
        <v>1</v>
      </c>
      <c r="O1208" s="2">
        <v>0</v>
      </c>
      <c r="P1208" s="2">
        <v>400</v>
      </c>
      <c r="Q1208" s="2">
        <v>1</v>
      </c>
      <c r="R1208" s="10">
        <v>0.36458333333333331</v>
      </c>
      <c r="S1208" s="27">
        <f>HOUR(טבלה3[[#This Row],[שעת יציאה]])</f>
        <v>8</v>
      </c>
      <c r="V1208" s="20" t="s">
        <v>132</v>
      </c>
    </row>
    <row r="1209" spans="1:24" x14ac:dyDescent="0.2">
      <c r="C1209" s="3">
        <v>171</v>
      </c>
      <c r="D1209" s="3" t="s">
        <v>127</v>
      </c>
      <c r="E1209" s="3" t="s">
        <v>128</v>
      </c>
      <c r="F1209" s="3">
        <v>11</v>
      </c>
      <c r="G1209" s="3" t="s">
        <v>129</v>
      </c>
      <c r="J1209" s="3"/>
      <c r="L1209" s="2">
        <v>13400</v>
      </c>
      <c r="M1209" s="2">
        <v>400</v>
      </c>
      <c r="N1209" s="2">
        <v>1</v>
      </c>
      <c r="O1209" s="2">
        <v>0</v>
      </c>
      <c r="P1209" s="2">
        <v>400</v>
      </c>
      <c r="Q1209" s="2">
        <v>1</v>
      </c>
      <c r="R1209" s="10">
        <v>0.374999999999998</v>
      </c>
      <c r="S1209" s="27">
        <f>HOUR(טבלה3[[#This Row],[שעת יציאה]])</f>
        <v>9</v>
      </c>
      <c r="V1209" s="20" t="s">
        <v>132</v>
      </c>
    </row>
    <row r="1210" spans="1:24" x14ac:dyDescent="0.2">
      <c r="A1210" s="28"/>
      <c r="B1210" s="28"/>
      <c r="C1210" s="3">
        <v>171</v>
      </c>
      <c r="D1210" s="3" t="s">
        <v>127</v>
      </c>
      <c r="E1210" s="3" t="s">
        <v>128</v>
      </c>
      <c r="F1210" s="3">
        <v>11</v>
      </c>
      <c r="G1210" s="3" t="s">
        <v>129</v>
      </c>
      <c r="J1210" s="3"/>
      <c r="L1210" s="2">
        <v>13400</v>
      </c>
      <c r="M1210" s="2">
        <v>400</v>
      </c>
      <c r="N1210" s="2">
        <v>1</v>
      </c>
      <c r="O1210" s="2">
        <v>0</v>
      </c>
      <c r="P1210" s="2">
        <v>400</v>
      </c>
      <c r="Q1210" s="2">
        <v>1</v>
      </c>
      <c r="R1210" s="10">
        <v>0.38541666666666669</v>
      </c>
      <c r="S1210" s="27">
        <f>HOUR(טבלה3[[#This Row],[שעת יציאה]])</f>
        <v>9</v>
      </c>
      <c r="T1210" s="28"/>
      <c r="U1210" s="28"/>
      <c r="V1210" s="20" t="s">
        <v>132</v>
      </c>
      <c r="W1210" s="28"/>
      <c r="X1210" s="28"/>
    </row>
    <row r="1211" spans="1:24" x14ac:dyDescent="0.2">
      <c r="C1211" s="3">
        <v>171</v>
      </c>
      <c r="D1211" s="3" t="s">
        <v>127</v>
      </c>
      <c r="E1211" s="3" t="s">
        <v>128</v>
      </c>
      <c r="F1211" s="3">
        <v>11</v>
      </c>
      <c r="G1211" s="3" t="s">
        <v>129</v>
      </c>
      <c r="J1211" s="3"/>
      <c r="L1211" s="2">
        <v>13400</v>
      </c>
      <c r="M1211" s="2">
        <v>400</v>
      </c>
      <c r="N1211" s="2">
        <v>1</v>
      </c>
      <c r="O1211" s="2">
        <v>0</v>
      </c>
      <c r="P1211" s="2">
        <v>400</v>
      </c>
      <c r="Q1211" s="2">
        <v>1</v>
      </c>
      <c r="R1211" s="10">
        <v>0.39583333333333331</v>
      </c>
      <c r="S1211" s="27">
        <f>HOUR(טבלה3[[#This Row],[שעת יציאה]])</f>
        <v>9</v>
      </c>
      <c r="V1211" s="20" t="s">
        <v>132</v>
      </c>
    </row>
    <row r="1212" spans="1:24" x14ac:dyDescent="0.2">
      <c r="C1212" s="3">
        <v>171</v>
      </c>
      <c r="D1212" s="3" t="s">
        <v>127</v>
      </c>
      <c r="E1212" s="3" t="s">
        <v>128</v>
      </c>
      <c r="F1212" s="3">
        <v>11</v>
      </c>
      <c r="G1212" s="3" t="s">
        <v>129</v>
      </c>
      <c r="J1212" s="3"/>
      <c r="L1212" s="2">
        <v>13400</v>
      </c>
      <c r="M1212" s="2">
        <v>400</v>
      </c>
      <c r="N1212" s="2">
        <v>1</v>
      </c>
      <c r="O1212" s="2">
        <v>0</v>
      </c>
      <c r="P1212" s="2">
        <v>400</v>
      </c>
      <c r="Q1212" s="2">
        <v>1</v>
      </c>
      <c r="R1212" s="10">
        <v>0.40625</v>
      </c>
      <c r="S1212" s="27">
        <f>HOUR(טבלה3[[#This Row],[שעת יציאה]])</f>
        <v>9</v>
      </c>
      <c r="V1212" s="20" t="s">
        <v>132</v>
      </c>
    </row>
    <row r="1213" spans="1:24" x14ac:dyDescent="0.2">
      <c r="C1213" s="3">
        <v>171</v>
      </c>
      <c r="D1213" s="3" t="s">
        <v>127</v>
      </c>
      <c r="E1213" s="3" t="s">
        <v>128</v>
      </c>
      <c r="F1213" s="3">
        <v>11</v>
      </c>
      <c r="G1213" s="3" t="s">
        <v>129</v>
      </c>
      <c r="J1213" s="3"/>
      <c r="L1213" s="2">
        <v>13400</v>
      </c>
      <c r="M1213" s="2">
        <v>400</v>
      </c>
      <c r="N1213" s="2">
        <v>1</v>
      </c>
      <c r="O1213" s="2">
        <v>0</v>
      </c>
      <c r="P1213" s="2">
        <v>400</v>
      </c>
      <c r="Q1213" s="2">
        <v>1</v>
      </c>
      <c r="R1213" s="10">
        <v>0.41666666666666102</v>
      </c>
      <c r="S1213" s="27">
        <f>HOUR(טבלה3[[#This Row],[שעת יציאה]])</f>
        <v>10</v>
      </c>
      <c r="V1213" s="20" t="s">
        <v>132</v>
      </c>
    </row>
    <row r="1214" spans="1:24" x14ac:dyDescent="0.2">
      <c r="A1214" s="28"/>
      <c r="B1214" s="28"/>
      <c r="C1214" s="3">
        <v>171</v>
      </c>
      <c r="D1214" s="3" t="s">
        <v>127</v>
      </c>
      <c r="E1214" s="3" t="s">
        <v>128</v>
      </c>
      <c r="F1214" s="3">
        <v>11</v>
      </c>
      <c r="G1214" s="3" t="s">
        <v>129</v>
      </c>
      <c r="J1214" s="3"/>
      <c r="L1214" s="2">
        <v>13400</v>
      </c>
      <c r="M1214" s="2">
        <v>400</v>
      </c>
      <c r="N1214" s="2">
        <v>1</v>
      </c>
      <c r="O1214" s="2">
        <v>0</v>
      </c>
      <c r="P1214" s="2">
        <v>400</v>
      </c>
      <c r="Q1214" s="2">
        <v>1</v>
      </c>
      <c r="R1214" s="10">
        <v>0.43055555555555558</v>
      </c>
      <c r="S1214" s="27">
        <f>HOUR(טבלה3[[#This Row],[שעת יציאה]])</f>
        <v>10</v>
      </c>
      <c r="V1214" s="20" t="s">
        <v>132</v>
      </c>
      <c r="W1214" s="28"/>
      <c r="X1214" s="28"/>
    </row>
    <row r="1215" spans="1:24" x14ac:dyDescent="0.2">
      <c r="C1215" s="3">
        <v>171</v>
      </c>
      <c r="D1215" s="3" t="s">
        <v>127</v>
      </c>
      <c r="E1215" s="3" t="s">
        <v>128</v>
      </c>
      <c r="F1215" s="3">
        <v>11</v>
      </c>
      <c r="G1215" s="3" t="s">
        <v>129</v>
      </c>
      <c r="J1215" s="3"/>
      <c r="L1215" s="2">
        <v>13400</v>
      </c>
      <c r="M1215" s="2">
        <v>400</v>
      </c>
      <c r="N1215" s="2">
        <v>1</v>
      </c>
      <c r="O1215" s="2">
        <v>0</v>
      </c>
      <c r="P1215" s="2">
        <v>400</v>
      </c>
      <c r="Q1215" s="2">
        <v>1</v>
      </c>
      <c r="R1215" s="10">
        <v>0.44444444444444442</v>
      </c>
      <c r="S1215" s="27">
        <f>HOUR(טבלה3[[#This Row],[שעת יציאה]])</f>
        <v>10</v>
      </c>
      <c r="V1215" s="20" t="s">
        <v>132</v>
      </c>
    </row>
    <row r="1216" spans="1:24" x14ac:dyDescent="0.2">
      <c r="C1216" s="3">
        <v>171</v>
      </c>
      <c r="D1216" s="3" t="s">
        <v>127</v>
      </c>
      <c r="E1216" s="3" t="s">
        <v>128</v>
      </c>
      <c r="F1216" s="3">
        <v>11</v>
      </c>
      <c r="G1216" s="3" t="s">
        <v>129</v>
      </c>
      <c r="J1216" s="3"/>
      <c r="L1216" s="2">
        <v>13400</v>
      </c>
      <c r="M1216" s="2">
        <v>400</v>
      </c>
      <c r="N1216" s="2">
        <v>1</v>
      </c>
      <c r="O1216" s="2">
        <v>0</v>
      </c>
      <c r="P1216" s="2">
        <v>400</v>
      </c>
      <c r="Q1216" s="2">
        <v>1</v>
      </c>
      <c r="R1216" s="10">
        <v>0.45833333333333898</v>
      </c>
      <c r="S1216" s="27">
        <f>HOUR(טבלה3[[#This Row],[שעת יציאה]])</f>
        <v>11</v>
      </c>
      <c r="V1216" s="20" t="s">
        <v>132</v>
      </c>
    </row>
    <row r="1217" spans="1:24" x14ac:dyDescent="0.2">
      <c r="A1217" s="28"/>
      <c r="B1217" s="28"/>
      <c r="C1217" s="3">
        <v>171</v>
      </c>
      <c r="D1217" s="3" t="s">
        <v>127</v>
      </c>
      <c r="E1217" s="3" t="s">
        <v>128</v>
      </c>
      <c r="F1217" s="3">
        <v>11</v>
      </c>
      <c r="G1217" s="3" t="s">
        <v>129</v>
      </c>
      <c r="J1217" s="3"/>
      <c r="L1217" s="2">
        <v>13400</v>
      </c>
      <c r="M1217" s="2">
        <v>400</v>
      </c>
      <c r="N1217" s="2">
        <v>1</v>
      </c>
      <c r="O1217" s="2">
        <v>0</v>
      </c>
      <c r="P1217" s="2">
        <v>400</v>
      </c>
      <c r="Q1217" s="2">
        <v>1</v>
      </c>
      <c r="R1217" s="10">
        <v>0.47222222222222227</v>
      </c>
      <c r="S1217" s="27">
        <f>HOUR(טבלה3[[#This Row],[שעת יציאה]])</f>
        <v>11</v>
      </c>
      <c r="V1217" s="20" t="s">
        <v>132</v>
      </c>
      <c r="W1217" s="28"/>
      <c r="X1217" s="28"/>
    </row>
    <row r="1218" spans="1:24" x14ac:dyDescent="0.2">
      <c r="C1218" s="3">
        <v>171</v>
      </c>
      <c r="D1218" s="3" t="s">
        <v>127</v>
      </c>
      <c r="E1218" s="3" t="s">
        <v>128</v>
      </c>
      <c r="F1218" s="3">
        <v>11</v>
      </c>
      <c r="G1218" s="3" t="s">
        <v>129</v>
      </c>
      <c r="J1218" s="3"/>
      <c r="L1218" s="2">
        <v>13400</v>
      </c>
      <c r="M1218" s="2">
        <v>400</v>
      </c>
      <c r="N1218" s="2">
        <v>1</v>
      </c>
      <c r="O1218" s="2">
        <v>0</v>
      </c>
      <c r="P1218" s="2">
        <v>400</v>
      </c>
      <c r="Q1218" s="2">
        <v>1</v>
      </c>
      <c r="R1218" s="10">
        <v>0.4861111111111111</v>
      </c>
      <c r="S1218" s="27">
        <f>HOUR(טבלה3[[#This Row],[שעת יציאה]])</f>
        <v>11</v>
      </c>
      <c r="V1218" s="20" t="s">
        <v>132</v>
      </c>
    </row>
    <row r="1219" spans="1:24" x14ac:dyDescent="0.2">
      <c r="C1219" s="3">
        <v>171</v>
      </c>
      <c r="D1219" s="3" t="s">
        <v>127</v>
      </c>
      <c r="E1219" s="3" t="s">
        <v>128</v>
      </c>
      <c r="F1219" s="3">
        <v>11</v>
      </c>
      <c r="G1219" s="3" t="s">
        <v>129</v>
      </c>
      <c r="J1219" s="3"/>
      <c r="L1219" s="2">
        <v>13400</v>
      </c>
      <c r="M1219" s="2">
        <v>400</v>
      </c>
      <c r="N1219" s="2">
        <v>1</v>
      </c>
      <c r="O1219" s="2">
        <v>0</v>
      </c>
      <c r="P1219" s="2">
        <v>400</v>
      </c>
      <c r="Q1219" s="2">
        <v>1</v>
      </c>
      <c r="R1219" s="10">
        <v>0.50000000000001699</v>
      </c>
      <c r="S1219" s="27">
        <f>HOUR(טבלה3[[#This Row],[שעת יציאה]])</f>
        <v>12</v>
      </c>
      <c r="V1219" s="20" t="s">
        <v>132</v>
      </c>
    </row>
    <row r="1220" spans="1:24" x14ac:dyDescent="0.2">
      <c r="A1220" s="28"/>
      <c r="B1220" s="28"/>
      <c r="C1220" s="3">
        <v>171</v>
      </c>
      <c r="D1220" s="3" t="s">
        <v>127</v>
      </c>
      <c r="E1220" s="3" t="s">
        <v>128</v>
      </c>
      <c r="F1220" s="3">
        <v>11</v>
      </c>
      <c r="G1220" s="3" t="s">
        <v>129</v>
      </c>
      <c r="J1220" s="3"/>
      <c r="L1220" s="2">
        <v>13400</v>
      </c>
      <c r="M1220" s="2">
        <v>400</v>
      </c>
      <c r="N1220" s="2">
        <v>1</v>
      </c>
      <c r="O1220" s="2">
        <v>0</v>
      </c>
      <c r="P1220" s="2">
        <v>400</v>
      </c>
      <c r="Q1220" s="2">
        <v>1</v>
      </c>
      <c r="R1220" s="10">
        <v>0.51388888888888895</v>
      </c>
      <c r="S1220" s="27">
        <f>HOUR(טבלה3[[#This Row],[שעת יציאה]])</f>
        <v>12</v>
      </c>
      <c r="V1220" s="20" t="s">
        <v>132</v>
      </c>
      <c r="W1220" s="28"/>
      <c r="X1220" s="28"/>
    </row>
    <row r="1221" spans="1:24" x14ac:dyDescent="0.2">
      <c r="C1221" s="3">
        <v>171</v>
      </c>
      <c r="D1221" s="3" t="s">
        <v>127</v>
      </c>
      <c r="E1221" s="3" t="s">
        <v>128</v>
      </c>
      <c r="F1221" s="3">
        <v>11</v>
      </c>
      <c r="G1221" s="3" t="s">
        <v>129</v>
      </c>
      <c r="J1221" s="3"/>
      <c r="L1221" s="2">
        <v>13400</v>
      </c>
      <c r="M1221" s="2">
        <v>400</v>
      </c>
      <c r="N1221" s="2">
        <v>1</v>
      </c>
      <c r="O1221" s="2">
        <v>0</v>
      </c>
      <c r="P1221" s="2">
        <v>400</v>
      </c>
      <c r="Q1221" s="2">
        <v>1</v>
      </c>
      <c r="R1221" s="10">
        <v>0.52777777777777779</v>
      </c>
      <c r="S1221" s="27">
        <f>HOUR(טבלה3[[#This Row],[שעת יציאה]])</f>
        <v>12</v>
      </c>
      <c r="V1221" s="20" t="s">
        <v>132</v>
      </c>
    </row>
    <row r="1222" spans="1:24" x14ac:dyDescent="0.2">
      <c r="C1222" s="3">
        <v>171</v>
      </c>
      <c r="D1222" s="3" t="s">
        <v>127</v>
      </c>
      <c r="E1222" s="3" t="s">
        <v>128</v>
      </c>
      <c r="F1222" s="3">
        <v>11</v>
      </c>
      <c r="G1222" s="3" t="s">
        <v>129</v>
      </c>
      <c r="J1222" s="3"/>
      <c r="L1222" s="2">
        <v>13400</v>
      </c>
      <c r="M1222" s="2">
        <v>400</v>
      </c>
      <c r="N1222" s="2">
        <v>1</v>
      </c>
      <c r="O1222" s="2">
        <v>0</v>
      </c>
      <c r="P1222" s="2">
        <v>400</v>
      </c>
      <c r="Q1222" s="2">
        <v>1</v>
      </c>
      <c r="R1222" s="10">
        <v>0.54166666666669505</v>
      </c>
      <c r="S1222" s="27">
        <f>HOUR(טבלה3[[#This Row],[שעת יציאה]])</f>
        <v>13</v>
      </c>
      <c r="V1222" s="20" t="s">
        <v>132</v>
      </c>
    </row>
    <row r="1223" spans="1:24" x14ac:dyDescent="0.2">
      <c r="A1223" s="28"/>
      <c r="B1223" s="28"/>
      <c r="C1223" s="3">
        <v>171</v>
      </c>
      <c r="D1223" s="3" t="s">
        <v>127</v>
      </c>
      <c r="E1223" s="3" t="s">
        <v>128</v>
      </c>
      <c r="F1223" s="3">
        <v>11</v>
      </c>
      <c r="G1223" s="3" t="s">
        <v>129</v>
      </c>
      <c r="J1223" s="3"/>
      <c r="L1223" s="2">
        <v>13400</v>
      </c>
      <c r="M1223" s="2">
        <v>400</v>
      </c>
      <c r="N1223" s="2">
        <v>1</v>
      </c>
      <c r="O1223" s="2">
        <v>0</v>
      </c>
      <c r="P1223" s="2">
        <v>400</v>
      </c>
      <c r="Q1223" s="2">
        <v>1</v>
      </c>
      <c r="R1223" s="10">
        <v>0.55555555555555558</v>
      </c>
      <c r="S1223" s="27">
        <f>HOUR(טבלה3[[#This Row],[שעת יציאה]])</f>
        <v>13</v>
      </c>
      <c r="V1223" s="20" t="s">
        <v>132</v>
      </c>
      <c r="W1223" s="28"/>
      <c r="X1223" s="28"/>
    </row>
    <row r="1224" spans="1:24" x14ac:dyDescent="0.2">
      <c r="C1224" s="3">
        <v>171</v>
      </c>
      <c r="D1224" s="3" t="s">
        <v>127</v>
      </c>
      <c r="E1224" s="3" t="s">
        <v>128</v>
      </c>
      <c r="F1224" s="3">
        <v>11</v>
      </c>
      <c r="G1224" s="3" t="s">
        <v>129</v>
      </c>
      <c r="J1224" s="3"/>
      <c r="L1224" s="2">
        <v>13400</v>
      </c>
      <c r="M1224" s="2">
        <v>400</v>
      </c>
      <c r="N1224" s="2">
        <v>1</v>
      </c>
      <c r="O1224" s="2">
        <v>0</v>
      </c>
      <c r="P1224" s="2">
        <v>400</v>
      </c>
      <c r="Q1224" s="2">
        <v>1</v>
      </c>
      <c r="R1224" s="10">
        <v>0.56944444444444442</v>
      </c>
      <c r="S1224" s="27">
        <f>HOUR(טבלה3[[#This Row],[שעת יציאה]])</f>
        <v>13</v>
      </c>
      <c r="V1224" s="20" t="s">
        <v>132</v>
      </c>
    </row>
    <row r="1225" spans="1:24" x14ac:dyDescent="0.2">
      <c r="C1225" s="3">
        <v>171</v>
      </c>
      <c r="D1225" s="3" t="s">
        <v>127</v>
      </c>
      <c r="E1225" s="3" t="s">
        <v>128</v>
      </c>
      <c r="F1225" s="3">
        <v>11</v>
      </c>
      <c r="G1225" s="3" t="s">
        <v>129</v>
      </c>
      <c r="J1225" s="3"/>
      <c r="L1225" s="2">
        <v>13400</v>
      </c>
      <c r="M1225" s="2">
        <v>400</v>
      </c>
      <c r="N1225" s="2">
        <v>1</v>
      </c>
      <c r="O1225" s="2">
        <v>0</v>
      </c>
      <c r="P1225" s="2">
        <v>400</v>
      </c>
      <c r="Q1225" s="2">
        <v>1</v>
      </c>
      <c r="R1225" s="10">
        <v>0.58333333333337301</v>
      </c>
      <c r="S1225" s="27">
        <f>HOUR(טבלה3[[#This Row],[שעת יציאה]])</f>
        <v>14</v>
      </c>
      <c r="V1225" s="20" t="s">
        <v>132</v>
      </c>
    </row>
    <row r="1226" spans="1:24" x14ac:dyDescent="0.2">
      <c r="C1226" s="3">
        <v>171</v>
      </c>
      <c r="D1226" s="3" t="s">
        <v>127</v>
      </c>
      <c r="E1226" s="3" t="s">
        <v>128</v>
      </c>
      <c r="F1226" s="3">
        <v>11</v>
      </c>
      <c r="G1226" s="3" t="s">
        <v>129</v>
      </c>
      <c r="J1226" s="3"/>
      <c r="L1226" s="2">
        <v>13400</v>
      </c>
      <c r="M1226" s="2">
        <v>400</v>
      </c>
      <c r="N1226" s="2">
        <v>1</v>
      </c>
      <c r="O1226" s="2">
        <v>0</v>
      </c>
      <c r="P1226" s="2">
        <v>400</v>
      </c>
      <c r="Q1226" s="2">
        <v>1</v>
      </c>
      <c r="R1226" s="10">
        <v>0.59722222222222221</v>
      </c>
      <c r="S1226" s="27">
        <f>HOUR(טבלה3[[#This Row],[שעת יציאה]])</f>
        <v>14</v>
      </c>
      <c r="V1226" s="20" t="s">
        <v>132</v>
      </c>
    </row>
    <row r="1227" spans="1:24" x14ac:dyDescent="0.2">
      <c r="C1227" s="3">
        <v>171</v>
      </c>
      <c r="D1227" s="3" t="s">
        <v>127</v>
      </c>
      <c r="E1227" s="3" t="s">
        <v>128</v>
      </c>
      <c r="F1227" s="3">
        <v>11</v>
      </c>
      <c r="G1227" s="3" t="s">
        <v>129</v>
      </c>
      <c r="J1227" s="3"/>
      <c r="L1227" s="2">
        <v>13400</v>
      </c>
      <c r="M1227" s="2">
        <v>400</v>
      </c>
      <c r="N1227" s="2">
        <v>1</v>
      </c>
      <c r="O1227" s="2">
        <v>0</v>
      </c>
      <c r="P1227" s="2">
        <v>400</v>
      </c>
      <c r="Q1227" s="2">
        <v>1</v>
      </c>
      <c r="R1227" s="10">
        <v>0.61111111111107097</v>
      </c>
      <c r="S1227" s="27">
        <f>HOUR(טבלה3[[#This Row],[שעת יציאה]])</f>
        <v>14</v>
      </c>
      <c r="V1227" s="20" t="s">
        <v>132</v>
      </c>
    </row>
    <row r="1228" spans="1:24" x14ac:dyDescent="0.2">
      <c r="C1228" s="3">
        <v>171</v>
      </c>
      <c r="D1228" s="3" t="s">
        <v>127</v>
      </c>
      <c r="E1228" s="3" t="s">
        <v>128</v>
      </c>
      <c r="F1228" s="3">
        <v>11</v>
      </c>
      <c r="G1228" s="3" t="s">
        <v>129</v>
      </c>
      <c r="J1228" s="3"/>
      <c r="L1228" s="2">
        <v>13400</v>
      </c>
      <c r="M1228" s="2">
        <v>400</v>
      </c>
      <c r="N1228" s="2">
        <v>1</v>
      </c>
      <c r="O1228" s="2">
        <v>0</v>
      </c>
      <c r="P1228" s="2">
        <v>400</v>
      </c>
      <c r="Q1228" s="2">
        <v>1</v>
      </c>
      <c r="R1228" s="10">
        <v>0.62499999999992095</v>
      </c>
      <c r="S1228" s="27">
        <f>HOUR(טבלה3[[#This Row],[שעת יציאה]])</f>
        <v>15</v>
      </c>
      <c r="V1228" s="20" t="s">
        <v>132</v>
      </c>
    </row>
    <row r="1229" spans="1:24" x14ac:dyDescent="0.2">
      <c r="C1229" s="3">
        <v>171</v>
      </c>
      <c r="D1229" s="3" t="s">
        <v>127</v>
      </c>
      <c r="E1229" s="3" t="s">
        <v>128</v>
      </c>
      <c r="F1229" s="3">
        <v>11</v>
      </c>
      <c r="G1229" s="3" t="s">
        <v>129</v>
      </c>
      <c r="J1229" s="3"/>
      <c r="L1229" s="2">
        <v>13400</v>
      </c>
      <c r="M1229" s="2">
        <v>400</v>
      </c>
      <c r="N1229" s="2">
        <v>1</v>
      </c>
      <c r="O1229" s="2">
        <v>0</v>
      </c>
      <c r="P1229" s="2">
        <v>400</v>
      </c>
      <c r="Q1229" s="2">
        <v>1</v>
      </c>
      <c r="R1229" s="10">
        <v>0.63888888888877104</v>
      </c>
      <c r="S1229" s="27">
        <f>HOUR(טבלה3[[#This Row],[שעת יציאה]])</f>
        <v>15</v>
      </c>
      <c r="V1229" s="20" t="s">
        <v>132</v>
      </c>
    </row>
    <row r="1230" spans="1:24" x14ac:dyDescent="0.2">
      <c r="C1230" s="3">
        <v>171</v>
      </c>
      <c r="D1230" s="3" t="s">
        <v>127</v>
      </c>
      <c r="E1230" s="3" t="s">
        <v>128</v>
      </c>
      <c r="F1230" s="3">
        <v>11</v>
      </c>
      <c r="G1230" s="3" t="s">
        <v>129</v>
      </c>
      <c r="J1230" s="3"/>
      <c r="L1230" s="2">
        <v>13400</v>
      </c>
      <c r="M1230" s="2">
        <v>400</v>
      </c>
      <c r="N1230" s="2">
        <v>1</v>
      </c>
      <c r="O1230" s="2">
        <v>0</v>
      </c>
      <c r="P1230" s="2">
        <v>400</v>
      </c>
      <c r="Q1230" s="2">
        <v>1</v>
      </c>
      <c r="R1230" s="10">
        <v>0.65277777777762103</v>
      </c>
      <c r="S1230" s="27">
        <f>HOUR(טבלה3[[#This Row],[שעת יציאה]])</f>
        <v>15</v>
      </c>
      <c r="V1230" s="20" t="s">
        <v>132</v>
      </c>
    </row>
    <row r="1231" spans="1:24" x14ac:dyDescent="0.2">
      <c r="C1231" s="3">
        <v>171</v>
      </c>
      <c r="D1231" s="3" t="s">
        <v>127</v>
      </c>
      <c r="E1231" s="3" t="s">
        <v>128</v>
      </c>
      <c r="F1231" s="3">
        <v>11</v>
      </c>
      <c r="G1231" s="3" t="s">
        <v>129</v>
      </c>
      <c r="J1231" s="3"/>
      <c r="L1231" s="2">
        <v>13400</v>
      </c>
      <c r="M1231" s="2">
        <v>400</v>
      </c>
      <c r="N1231" s="2">
        <v>1</v>
      </c>
      <c r="O1231" s="2">
        <v>0</v>
      </c>
      <c r="P1231" s="2">
        <v>400</v>
      </c>
      <c r="Q1231" s="2">
        <v>1</v>
      </c>
      <c r="R1231" s="10">
        <v>0.666666666666904</v>
      </c>
      <c r="S1231" s="27">
        <f>HOUR(טבלה3[[#This Row],[שעת יציאה]])</f>
        <v>16</v>
      </c>
      <c r="V1231" s="20" t="s">
        <v>132</v>
      </c>
    </row>
    <row r="1232" spans="1:24" x14ac:dyDescent="0.2">
      <c r="A1232" s="28"/>
      <c r="B1232" s="28"/>
      <c r="C1232" s="3">
        <v>171</v>
      </c>
      <c r="D1232" s="3" t="s">
        <v>127</v>
      </c>
      <c r="E1232" s="3" t="s">
        <v>128</v>
      </c>
      <c r="F1232" s="3">
        <v>11</v>
      </c>
      <c r="G1232" s="3" t="s">
        <v>129</v>
      </c>
      <c r="J1232" s="3"/>
      <c r="L1232" s="2">
        <v>13400</v>
      </c>
      <c r="M1232" s="2">
        <v>400</v>
      </c>
      <c r="N1232" s="2">
        <v>1</v>
      </c>
      <c r="O1232" s="2">
        <v>0</v>
      </c>
      <c r="P1232" s="2">
        <v>400</v>
      </c>
      <c r="Q1232" s="2">
        <v>1</v>
      </c>
      <c r="R1232" s="10">
        <v>0.67708333333333337</v>
      </c>
      <c r="S1232" s="27">
        <f>HOUR(טבלה3[[#This Row],[שעת יציאה]])</f>
        <v>16</v>
      </c>
      <c r="V1232" s="20" t="s">
        <v>132</v>
      </c>
      <c r="W1232" s="28"/>
      <c r="X1232" s="28"/>
    </row>
    <row r="1233" spans="1:24" x14ac:dyDescent="0.2">
      <c r="C1233" s="3">
        <v>171</v>
      </c>
      <c r="D1233" s="3" t="s">
        <v>127</v>
      </c>
      <c r="E1233" s="3" t="s">
        <v>128</v>
      </c>
      <c r="F1233" s="3">
        <v>11</v>
      </c>
      <c r="G1233" s="3" t="s">
        <v>129</v>
      </c>
      <c r="J1233" s="3"/>
      <c r="L1233" s="2">
        <v>13400</v>
      </c>
      <c r="M1233" s="2">
        <v>400</v>
      </c>
      <c r="N1233" s="2">
        <v>1</v>
      </c>
      <c r="O1233" s="2">
        <v>0</v>
      </c>
      <c r="P1233" s="2">
        <v>400</v>
      </c>
      <c r="Q1233" s="2">
        <v>1</v>
      </c>
      <c r="R1233" s="10">
        <v>0.6875</v>
      </c>
      <c r="S1233" s="27">
        <f>HOUR(טבלה3[[#This Row],[שעת יציאה]])</f>
        <v>16</v>
      </c>
      <c r="V1233" s="20" t="s">
        <v>132</v>
      </c>
    </row>
    <row r="1234" spans="1:24" x14ac:dyDescent="0.2">
      <c r="C1234" s="3">
        <v>171</v>
      </c>
      <c r="D1234" s="3" t="s">
        <v>127</v>
      </c>
      <c r="E1234" s="3" t="s">
        <v>128</v>
      </c>
      <c r="F1234" s="3">
        <v>11</v>
      </c>
      <c r="G1234" s="3" t="s">
        <v>129</v>
      </c>
      <c r="J1234" s="3"/>
      <c r="L1234" s="2">
        <v>13400</v>
      </c>
      <c r="M1234" s="2">
        <v>400</v>
      </c>
      <c r="N1234" s="2">
        <v>1</v>
      </c>
      <c r="O1234" s="2">
        <v>0</v>
      </c>
      <c r="P1234" s="2">
        <v>400</v>
      </c>
      <c r="Q1234" s="2">
        <v>1</v>
      </c>
      <c r="R1234" s="10">
        <v>0.69791666666666663</v>
      </c>
      <c r="S1234" s="27">
        <f>HOUR(טבלה3[[#This Row],[שעת יציאה]])</f>
        <v>16</v>
      </c>
      <c r="V1234" s="20" t="s">
        <v>132</v>
      </c>
    </row>
    <row r="1235" spans="1:24" x14ac:dyDescent="0.2">
      <c r="C1235" s="3">
        <v>171</v>
      </c>
      <c r="D1235" s="3" t="s">
        <v>127</v>
      </c>
      <c r="E1235" s="3" t="s">
        <v>128</v>
      </c>
      <c r="F1235" s="3">
        <v>11</v>
      </c>
      <c r="G1235" s="3" t="s">
        <v>129</v>
      </c>
      <c r="J1235" s="3"/>
      <c r="L1235" s="2">
        <v>13400</v>
      </c>
      <c r="M1235" s="2">
        <v>400</v>
      </c>
      <c r="N1235" s="2">
        <v>1</v>
      </c>
      <c r="O1235" s="2">
        <v>0</v>
      </c>
      <c r="P1235" s="2">
        <v>400</v>
      </c>
      <c r="Q1235" s="2">
        <v>1</v>
      </c>
      <c r="R1235" s="10">
        <v>0.70833333333285797</v>
      </c>
      <c r="S1235" s="27">
        <f>HOUR(טבלה3[[#This Row],[שעת יציאה]])</f>
        <v>17</v>
      </c>
      <c r="V1235" s="20" t="s">
        <v>132</v>
      </c>
    </row>
    <row r="1236" spans="1:24" x14ac:dyDescent="0.2">
      <c r="A1236" s="28"/>
      <c r="B1236" s="28"/>
      <c r="C1236" s="3">
        <v>171</v>
      </c>
      <c r="D1236" s="3" t="s">
        <v>127</v>
      </c>
      <c r="E1236" s="3" t="s">
        <v>128</v>
      </c>
      <c r="F1236" s="3">
        <v>11</v>
      </c>
      <c r="G1236" s="3" t="s">
        <v>129</v>
      </c>
      <c r="J1236" s="3"/>
      <c r="L1236" s="2">
        <v>13400</v>
      </c>
      <c r="M1236" s="2">
        <v>400</v>
      </c>
      <c r="N1236" s="2">
        <v>1</v>
      </c>
      <c r="O1236" s="2">
        <v>0</v>
      </c>
      <c r="P1236" s="2">
        <v>400</v>
      </c>
      <c r="Q1236" s="2">
        <v>1</v>
      </c>
      <c r="R1236" s="10">
        <v>0.71875</v>
      </c>
      <c r="S1236" s="27">
        <f>HOUR(טבלה3[[#This Row],[שעת יציאה]])</f>
        <v>17</v>
      </c>
      <c r="V1236" s="20" t="s">
        <v>132</v>
      </c>
      <c r="W1236" s="28"/>
      <c r="X1236" s="28"/>
    </row>
    <row r="1237" spans="1:24" x14ac:dyDescent="0.2">
      <c r="C1237" s="3">
        <v>171</v>
      </c>
      <c r="D1237" s="3" t="s">
        <v>127</v>
      </c>
      <c r="E1237" s="3" t="s">
        <v>128</v>
      </c>
      <c r="F1237" s="3">
        <v>11</v>
      </c>
      <c r="G1237" s="3" t="s">
        <v>129</v>
      </c>
      <c r="J1237" s="3"/>
      <c r="L1237" s="2">
        <v>13400</v>
      </c>
      <c r="M1237" s="2">
        <v>400</v>
      </c>
      <c r="N1237" s="2">
        <v>1</v>
      </c>
      <c r="O1237" s="2">
        <v>0</v>
      </c>
      <c r="P1237" s="2">
        <v>400</v>
      </c>
      <c r="Q1237" s="2">
        <v>1</v>
      </c>
      <c r="R1237" s="10">
        <v>0.72916666666666663</v>
      </c>
      <c r="S1237" s="27">
        <f>HOUR(טבלה3[[#This Row],[שעת יציאה]])</f>
        <v>17</v>
      </c>
      <c r="V1237" s="20" t="s">
        <v>132</v>
      </c>
    </row>
    <row r="1238" spans="1:24" x14ac:dyDescent="0.2">
      <c r="C1238" s="3">
        <v>171</v>
      </c>
      <c r="D1238" s="3" t="s">
        <v>127</v>
      </c>
      <c r="E1238" s="3" t="s">
        <v>128</v>
      </c>
      <c r="F1238" s="3">
        <v>11</v>
      </c>
      <c r="G1238" s="3" t="s">
        <v>129</v>
      </c>
      <c r="J1238" s="3"/>
      <c r="L1238" s="2">
        <v>13400</v>
      </c>
      <c r="M1238" s="2">
        <v>400</v>
      </c>
      <c r="N1238" s="2">
        <v>1</v>
      </c>
      <c r="O1238" s="2">
        <v>0</v>
      </c>
      <c r="P1238" s="2">
        <v>400</v>
      </c>
      <c r="Q1238" s="2">
        <v>1</v>
      </c>
      <c r="R1238" s="10">
        <v>0.73958333333333337</v>
      </c>
      <c r="S1238" s="27">
        <f>HOUR(טבלה3[[#This Row],[שעת יציאה]])</f>
        <v>17</v>
      </c>
      <c r="V1238" s="20" t="s">
        <v>132</v>
      </c>
    </row>
    <row r="1239" spans="1:24" x14ac:dyDescent="0.2">
      <c r="C1239" s="3">
        <v>171</v>
      </c>
      <c r="D1239" s="3" t="s">
        <v>127</v>
      </c>
      <c r="E1239" s="3" t="s">
        <v>128</v>
      </c>
      <c r="F1239" s="3">
        <v>11</v>
      </c>
      <c r="G1239" s="3" t="s">
        <v>129</v>
      </c>
      <c r="J1239" s="3"/>
      <c r="L1239" s="2">
        <v>13400</v>
      </c>
      <c r="M1239" s="2">
        <v>400</v>
      </c>
      <c r="N1239" s="2">
        <v>1</v>
      </c>
      <c r="O1239" s="2">
        <v>0</v>
      </c>
      <c r="P1239" s="2">
        <v>400</v>
      </c>
      <c r="Q1239" s="2">
        <v>1</v>
      </c>
      <c r="R1239" s="10">
        <v>0.74999999999881295</v>
      </c>
      <c r="S1239" s="27">
        <f>HOUR(טבלה3[[#This Row],[שעת יציאה]])</f>
        <v>18</v>
      </c>
      <c r="V1239" s="20" t="s">
        <v>132</v>
      </c>
    </row>
    <row r="1240" spans="1:24" x14ac:dyDescent="0.2">
      <c r="C1240" s="3">
        <v>171</v>
      </c>
      <c r="D1240" s="3" t="s">
        <v>127</v>
      </c>
      <c r="E1240" s="3" t="s">
        <v>128</v>
      </c>
      <c r="F1240" s="3">
        <v>11</v>
      </c>
      <c r="G1240" s="3" t="s">
        <v>129</v>
      </c>
      <c r="J1240" s="3"/>
      <c r="L1240" s="2">
        <v>13400</v>
      </c>
      <c r="M1240" s="2">
        <v>400</v>
      </c>
      <c r="N1240" s="2">
        <v>1</v>
      </c>
      <c r="O1240" s="2">
        <v>0</v>
      </c>
      <c r="P1240" s="2">
        <v>400</v>
      </c>
      <c r="Q1240" s="2">
        <v>1</v>
      </c>
      <c r="R1240" s="10">
        <v>0.76041666666666663</v>
      </c>
      <c r="S1240" s="27">
        <f>HOUR(טבלה3[[#This Row],[שעת יציאה]])</f>
        <v>18</v>
      </c>
      <c r="V1240" s="20" t="s">
        <v>132</v>
      </c>
    </row>
    <row r="1241" spans="1:24" x14ac:dyDescent="0.2">
      <c r="A1241" s="28"/>
      <c r="B1241" s="28"/>
      <c r="C1241" s="3">
        <v>171</v>
      </c>
      <c r="D1241" s="3" t="s">
        <v>127</v>
      </c>
      <c r="E1241" s="3" t="s">
        <v>128</v>
      </c>
      <c r="F1241" s="3">
        <v>11</v>
      </c>
      <c r="G1241" s="3" t="s">
        <v>129</v>
      </c>
      <c r="J1241" s="3"/>
      <c r="L1241" s="2">
        <v>13400</v>
      </c>
      <c r="M1241" s="2">
        <v>400</v>
      </c>
      <c r="N1241" s="2">
        <v>1</v>
      </c>
      <c r="O1241" s="2">
        <v>0</v>
      </c>
      <c r="P1241" s="2">
        <v>400</v>
      </c>
      <c r="Q1241" s="2">
        <v>1</v>
      </c>
      <c r="R1241" s="10">
        <v>0.77083333333333337</v>
      </c>
      <c r="S1241" s="27">
        <f>HOUR(טבלה3[[#This Row],[שעת יציאה]])</f>
        <v>18</v>
      </c>
      <c r="V1241" s="20" t="s">
        <v>132</v>
      </c>
      <c r="W1241" s="28"/>
      <c r="X1241" s="28"/>
    </row>
    <row r="1242" spans="1:24" x14ac:dyDescent="0.2">
      <c r="C1242" s="3">
        <v>171</v>
      </c>
      <c r="D1242" s="3" t="s">
        <v>127</v>
      </c>
      <c r="E1242" s="3" t="s">
        <v>128</v>
      </c>
      <c r="F1242" s="3">
        <v>11</v>
      </c>
      <c r="G1242" s="3" t="s">
        <v>129</v>
      </c>
      <c r="J1242" s="3"/>
      <c r="L1242" s="2">
        <v>13400</v>
      </c>
      <c r="M1242" s="2">
        <v>400</v>
      </c>
      <c r="N1242" s="2">
        <v>1</v>
      </c>
      <c r="O1242" s="2">
        <v>0</v>
      </c>
      <c r="P1242" s="2">
        <v>400</v>
      </c>
      <c r="Q1242" s="2">
        <v>1</v>
      </c>
      <c r="R1242" s="10">
        <v>0.78125</v>
      </c>
      <c r="S1242" s="27">
        <f>HOUR(טבלה3[[#This Row],[שעת יציאה]])</f>
        <v>18</v>
      </c>
      <c r="V1242" s="20" t="s">
        <v>132</v>
      </c>
    </row>
    <row r="1243" spans="1:24" x14ac:dyDescent="0.2">
      <c r="C1243" s="3">
        <v>171</v>
      </c>
      <c r="D1243" s="3" t="s">
        <v>127</v>
      </c>
      <c r="E1243" s="3" t="s">
        <v>128</v>
      </c>
      <c r="F1243" s="3">
        <v>11</v>
      </c>
      <c r="G1243" s="3" t="s">
        <v>129</v>
      </c>
      <c r="J1243" s="3"/>
      <c r="L1243" s="2">
        <v>13400</v>
      </c>
      <c r="M1243" s="2">
        <v>400</v>
      </c>
      <c r="N1243" s="2">
        <v>1</v>
      </c>
      <c r="O1243" s="2">
        <v>0</v>
      </c>
      <c r="P1243" s="2">
        <v>400</v>
      </c>
      <c r="Q1243" s="2">
        <v>1</v>
      </c>
      <c r="R1243" s="10">
        <v>0.79166666666476704</v>
      </c>
      <c r="S1243" s="27">
        <f>HOUR(טבלה3[[#This Row],[שעת יציאה]])</f>
        <v>19</v>
      </c>
      <c r="V1243" s="20" t="s">
        <v>132</v>
      </c>
    </row>
    <row r="1244" spans="1:24" x14ac:dyDescent="0.2">
      <c r="C1244" s="3">
        <v>171</v>
      </c>
      <c r="D1244" s="3" t="s">
        <v>127</v>
      </c>
      <c r="E1244" s="3" t="s">
        <v>128</v>
      </c>
      <c r="F1244" s="3">
        <v>11</v>
      </c>
      <c r="G1244" s="3" t="s">
        <v>129</v>
      </c>
      <c r="J1244" s="3"/>
      <c r="L1244" s="2">
        <v>13400</v>
      </c>
      <c r="M1244" s="2">
        <v>400</v>
      </c>
      <c r="N1244" s="2">
        <v>1</v>
      </c>
      <c r="O1244" s="2">
        <v>0</v>
      </c>
      <c r="P1244" s="2">
        <v>400</v>
      </c>
      <c r="Q1244" s="2">
        <v>1</v>
      </c>
      <c r="R1244" s="10">
        <v>0.80555555555341896</v>
      </c>
      <c r="S1244" s="27">
        <f>HOUR(טבלה3[[#This Row],[שעת יציאה]])</f>
        <v>19</v>
      </c>
      <c r="V1244" s="20" t="s">
        <v>132</v>
      </c>
    </row>
    <row r="1245" spans="1:24" x14ac:dyDescent="0.2">
      <c r="C1245" s="3">
        <v>171</v>
      </c>
      <c r="D1245" s="3" t="s">
        <v>127</v>
      </c>
      <c r="E1245" s="3" t="s">
        <v>128</v>
      </c>
      <c r="F1245" s="3">
        <v>11</v>
      </c>
      <c r="G1245" s="3" t="s">
        <v>129</v>
      </c>
      <c r="J1245" s="3"/>
      <c r="L1245" s="2">
        <v>13400</v>
      </c>
      <c r="M1245" s="2">
        <v>400</v>
      </c>
      <c r="N1245" s="2">
        <v>1</v>
      </c>
      <c r="O1245" s="2">
        <v>0</v>
      </c>
      <c r="P1245" s="2">
        <v>400</v>
      </c>
      <c r="Q1245" s="2">
        <v>1</v>
      </c>
      <c r="R1245" s="10">
        <v>0.81944444444206999</v>
      </c>
      <c r="S1245" s="27">
        <f>HOUR(טבלה3[[#This Row],[שעת יציאה]])</f>
        <v>19</v>
      </c>
      <c r="V1245" s="20" t="s">
        <v>132</v>
      </c>
    </row>
    <row r="1246" spans="1:24" x14ac:dyDescent="0.2">
      <c r="C1246" s="3">
        <v>171</v>
      </c>
      <c r="D1246" s="3" t="s">
        <v>127</v>
      </c>
      <c r="E1246" s="3" t="s">
        <v>128</v>
      </c>
      <c r="F1246" s="3">
        <v>11</v>
      </c>
      <c r="G1246" s="3" t="s">
        <v>129</v>
      </c>
      <c r="J1246" s="3"/>
      <c r="L1246" s="2">
        <v>13400</v>
      </c>
      <c r="M1246" s="2">
        <v>400</v>
      </c>
      <c r="N1246" s="2">
        <v>1</v>
      </c>
      <c r="O1246" s="2">
        <v>0</v>
      </c>
      <c r="P1246" s="2">
        <v>400</v>
      </c>
      <c r="Q1246" s="2">
        <v>1</v>
      </c>
      <c r="R1246" s="10">
        <v>0.83333333333072201</v>
      </c>
      <c r="S1246" s="27">
        <f>HOUR(טבלה3[[#This Row],[שעת יציאה]])</f>
        <v>20</v>
      </c>
      <c r="V1246" s="20" t="s">
        <v>132</v>
      </c>
    </row>
    <row r="1247" spans="1:24" x14ac:dyDescent="0.2">
      <c r="C1247" s="3">
        <v>171</v>
      </c>
      <c r="D1247" s="3" t="s">
        <v>127</v>
      </c>
      <c r="E1247" s="3" t="s">
        <v>128</v>
      </c>
      <c r="F1247" s="3">
        <v>11</v>
      </c>
      <c r="G1247" s="3" t="s">
        <v>129</v>
      </c>
      <c r="J1247" s="3"/>
      <c r="L1247" s="2">
        <v>13400</v>
      </c>
      <c r="M1247" s="2">
        <v>400</v>
      </c>
      <c r="N1247" s="2">
        <v>1</v>
      </c>
      <c r="O1247" s="2">
        <v>0</v>
      </c>
      <c r="P1247" s="2">
        <v>400</v>
      </c>
      <c r="Q1247" s="2">
        <v>1</v>
      </c>
      <c r="R1247" s="10">
        <v>0.84722222221937304</v>
      </c>
      <c r="S1247" s="27">
        <f>HOUR(טבלה3[[#This Row],[שעת יציאה]])</f>
        <v>20</v>
      </c>
      <c r="V1247" s="20" t="s">
        <v>132</v>
      </c>
    </row>
    <row r="1248" spans="1:24" x14ac:dyDescent="0.2">
      <c r="C1248" s="3">
        <v>171</v>
      </c>
      <c r="D1248" s="3" t="s">
        <v>127</v>
      </c>
      <c r="E1248" s="3" t="s">
        <v>128</v>
      </c>
      <c r="F1248" s="3">
        <v>11</v>
      </c>
      <c r="G1248" s="3" t="s">
        <v>129</v>
      </c>
      <c r="J1248" s="3"/>
      <c r="L1248" s="2">
        <v>13400</v>
      </c>
      <c r="M1248" s="2">
        <v>400</v>
      </c>
      <c r="N1248" s="2">
        <v>1</v>
      </c>
      <c r="O1248" s="2">
        <v>0</v>
      </c>
      <c r="P1248" s="2">
        <v>400</v>
      </c>
      <c r="Q1248" s="2">
        <v>1</v>
      </c>
      <c r="R1248" s="10">
        <v>0.86111111110802496</v>
      </c>
      <c r="S1248" s="27">
        <f>HOUR(טבלה3[[#This Row],[שעת יציאה]])</f>
        <v>20</v>
      </c>
      <c r="V1248" s="20" t="s">
        <v>132</v>
      </c>
    </row>
    <row r="1249" spans="1:24" x14ac:dyDescent="0.2">
      <c r="C1249" s="3">
        <v>171</v>
      </c>
      <c r="D1249" s="3" t="s">
        <v>127</v>
      </c>
      <c r="E1249" s="3" t="s">
        <v>128</v>
      </c>
      <c r="F1249" s="3">
        <v>11</v>
      </c>
      <c r="G1249" s="3" t="s">
        <v>129</v>
      </c>
      <c r="J1249" s="3"/>
      <c r="L1249" s="2">
        <v>13400</v>
      </c>
      <c r="M1249" s="2">
        <v>400</v>
      </c>
      <c r="N1249" s="2">
        <v>1</v>
      </c>
      <c r="O1249" s="2">
        <v>0</v>
      </c>
      <c r="P1249" s="2">
        <v>400</v>
      </c>
      <c r="Q1249" s="2">
        <v>1</v>
      </c>
      <c r="R1249" s="10">
        <v>0.87499999999667599</v>
      </c>
      <c r="S1249" s="27">
        <f>HOUR(טבלה3[[#This Row],[שעת יציאה]])</f>
        <v>21</v>
      </c>
      <c r="V1249" s="20" t="s">
        <v>132</v>
      </c>
    </row>
    <row r="1250" spans="1:24" x14ac:dyDescent="0.2">
      <c r="C1250" s="3">
        <v>171</v>
      </c>
      <c r="D1250" s="3" t="s">
        <v>127</v>
      </c>
      <c r="E1250" s="3" t="s">
        <v>128</v>
      </c>
      <c r="F1250" s="3">
        <v>11</v>
      </c>
      <c r="G1250" s="3" t="s">
        <v>129</v>
      </c>
      <c r="J1250" s="3"/>
      <c r="L1250" s="2">
        <v>13400</v>
      </c>
      <c r="M1250" s="2">
        <v>400</v>
      </c>
      <c r="N1250" s="2">
        <v>1</v>
      </c>
      <c r="O1250" s="2">
        <v>0</v>
      </c>
      <c r="P1250" s="2">
        <v>400</v>
      </c>
      <c r="Q1250" s="2">
        <v>1</v>
      </c>
      <c r="R1250" s="10">
        <v>0.88888888888532802</v>
      </c>
      <c r="S1250" s="27">
        <f>HOUR(טבלה3[[#This Row],[שעת יציאה]])</f>
        <v>21</v>
      </c>
      <c r="V1250" s="20" t="s">
        <v>132</v>
      </c>
    </row>
    <row r="1251" spans="1:24" x14ac:dyDescent="0.2">
      <c r="C1251" s="3">
        <v>171</v>
      </c>
      <c r="D1251" s="3" t="s">
        <v>127</v>
      </c>
      <c r="E1251" s="3" t="s">
        <v>128</v>
      </c>
      <c r="F1251" s="3">
        <v>11</v>
      </c>
      <c r="G1251" s="3" t="s">
        <v>129</v>
      </c>
      <c r="J1251" s="3"/>
      <c r="L1251" s="2">
        <v>13400</v>
      </c>
      <c r="M1251" s="2">
        <v>400</v>
      </c>
      <c r="N1251" s="2">
        <v>1</v>
      </c>
      <c r="O1251" s="2">
        <v>0</v>
      </c>
      <c r="P1251" s="2">
        <v>400</v>
      </c>
      <c r="Q1251" s="2">
        <v>1</v>
      </c>
      <c r="R1251" s="10">
        <v>0.90277777777397905</v>
      </c>
      <c r="S1251" s="27">
        <f>HOUR(טבלה3[[#This Row],[שעת יציאה]])</f>
        <v>21</v>
      </c>
      <c r="V1251" s="20" t="s">
        <v>132</v>
      </c>
    </row>
    <row r="1252" spans="1:24" x14ac:dyDescent="0.2">
      <c r="C1252" s="3">
        <v>171</v>
      </c>
      <c r="D1252" s="3" t="s">
        <v>127</v>
      </c>
      <c r="E1252" s="3" t="s">
        <v>128</v>
      </c>
      <c r="F1252" s="3">
        <v>11</v>
      </c>
      <c r="G1252" s="3" t="s">
        <v>129</v>
      </c>
      <c r="J1252" s="3"/>
      <c r="L1252" s="2">
        <v>13400</v>
      </c>
      <c r="M1252" s="2">
        <v>400</v>
      </c>
      <c r="N1252" s="2">
        <v>1</v>
      </c>
      <c r="O1252" s="2">
        <v>0</v>
      </c>
      <c r="P1252" s="2">
        <v>400</v>
      </c>
      <c r="Q1252" s="2">
        <v>1</v>
      </c>
      <c r="R1252" s="10">
        <v>0.91666666666263097</v>
      </c>
      <c r="S1252" s="27">
        <f>HOUR(טבלה3[[#This Row],[שעת יציאה]])</f>
        <v>22</v>
      </c>
      <c r="V1252" s="20" t="s">
        <v>132</v>
      </c>
    </row>
    <row r="1253" spans="1:24" x14ac:dyDescent="0.2">
      <c r="C1253" s="3">
        <v>171</v>
      </c>
      <c r="D1253" s="3" t="s">
        <v>127</v>
      </c>
      <c r="E1253" s="3" t="s">
        <v>128</v>
      </c>
      <c r="F1253" s="3">
        <v>11</v>
      </c>
      <c r="G1253" s="3" t="s">
        <v>129</v>
      </c>
      <c r="J1253" s="3"/>
      <c r="L1253" s="2">
        <v>13400</v>
      </c>
      <c r="M1253" s="2">
        <v>400</v>
      </c>
      <c r="N1253" s="2">
        <v>1</v>
      </c>
      <c r="O1253" s="2">
        <v>0</v>
      </c>
      <c r="P1253" s="2">
        <v>400</v>
      </c>
      <c r="Q1253" s="2">
        <v>1</v>
      </c>
      <c r="R1253" s="10">
        <v>0.930555555551282</v>
      </c>
      <c r="S1253" s="27">
        <f>HOUR(טבלה3[[#This Row],[שעת יציאה]])</f>
        <v>22</v>
      </c>
      <c r="V1253" s="20" t="s">
        <v>132</v>
      </c>
    </row>
    <row r="1254" spans="1:24" x14ac:dyDescent="0.2">
      <c r="C1254" s="3">
        <v>171</v>
      </c>
      <c r="D1254" s="3" t="s">
        <v>127</v>
      </c>
      <c r="E1254" s="3" t="s">
        <v>128</v>
      </c>
      <c r="F1254" s="3">
        <v>11</v>
      </c>
      <c r="G1254" s="3" t="s">
        <v>129</v>
      </c>
      <c r="J1254" s="3"/>
      <c r="L1254" s="2">
        <v>13400</v>
      </c>
      <c r="M1254" s="2">
        <v>400</v>
      </c>
      <c r="N1254" s="2">
        <v>1</v>
      </c>
      <c r="O1254" s="2">
        <v>0</v>
      </c>
      <c r="P1254" s="2">
        <v>400</v>
      </c>
      <c r="Q1254" s="2">
        <v>1</v>
      </c>
      <c r="R1254" s="10">
        <v>0.94444444443993303</v>
      </c>
      <c r="S1254" s="27">
        <f>HOUR(טבלה3[[#This Row],[שעת יציאה]])</f>
        <v>22</v>
      </c>
      <c r="V1254" s="20" t="s">
        <v>132</v>
      </c>
    </row>
    <row r="1255" spans="1:24" x14ac:dyDescent="0.2">
      <c r="C1255" s="3">
        <v>171</v>
      </c>
      <c r="D1255" s="3" t="s">
        <v>127</v>
      </c>
      <c r="E1255" s="3" t="s">
        <v>128</v>
      </c>
      <c r="F1255" s="3">
        <v>11</v>
      </c>
      <c r="G1255" s="3" t="s">
        <v>129</v>
      </c>
      <c r="J1255" s="3"/>
      <c r="L1255" s="2">
        <v>13400</v>
      </c>
      <c r="M1255" s="2">
        <v>400</v>
      </c>
      <c r="N1255" s="2">
        <v>1</v>
      </c>
      <c r="O1255" s="2">
        <v>0</v>
      </c>
      <c r="P1255" s="2">
        <v>400</v>
      </c>
      <c r="Q1255" s="2">
        <v>1</v>
      </c>
      <c r="R1255" s="10">
        <v>0.95833333332858495</v>
      </c>
      <c r="S1255" s="27">
        <f>HOUR(טבלה3[[#This Row],[שעת יציאה]])</f>
        <v>23</v>
      </c>
      <c r="V1255" s="20" t="s">
        <v>132</v>
      </c>
    </row>
    <row r="1256" spans="1:24" x14ac:dyDescent="0.2">
      <c r="C1256" s="3">
        <v>171</v>
      </c>
      <c r="D1256" s="3" t="s">
        <v>127</v>
      </c>
      <c r="E1256" s="3" t="s">
        <v>128</v>
      </c>
      <c r="F1256" s="3">
        <v>11</v>
      </c>
      <c r="G1256" s="3" t="s">
        <v>129</v>
      </c>
      <c r="J1256" s="3"/>
      <c r="L1256" s="2">
        <v>13400</v>
      </c>
      <c r="M1256" s="2">
        <v>400</v>
      </c>
      <c r="N1256" s="2">
        <v>1</v>
      </c>
      <c r="O1256" s="2">
        <v>0</v>
      </c>
      <c r="P1256" s="2">
        <v>400</v>
      </c>
      <c r="Q1256" s="2">
        <v>1</v>
      </c>
      <c r="R1256" s="10">
        <v>0.97916666666666663</v>
      </c>
      <c r="S1256" s="27">
        <f>HOUR(טבלה3[[#This Row],[שעת יציאה]])</f>
        <v>23</v>
      </c>
      <c r="V1256" s="20" t="s">
        <v>132</v>
      </c>
    </row>
    <row r="1257" spans="1:24" x14ac:dyDescent="0.2">
      <c r="C1257" s="3">
        <v>171</v>
      </c>
      <c r="D1257" s="3" t="s">
        <v>127</v>
      </c>
      <c r="E1257" s="3" t="s">
        <v>128</v>
      </c>
      <c r="F1257" s="3">
        <v>11</v>
      </c>
      <c r="G1257" s="3" t="s">
        <v>129</v>
      </c>
      <c r="J1257" s="3"/>
      <c r="L1257" s="2">
        <v>13400</v>
      </c>
      <c r="M1257" s="2">
        <v>400</v>
      </c>
      <c r="N1257" s="2">
        <v>1</v>
      </c>
      <c r="O1257" s="2">
        <v>0</v>
      </c>
      <c r="P1257" s="2">
        <v>400</v>
      </c>
      <c r="Q1257" s="2">
        <v>1</v>
      </c>
      <c r="R1257" s="10">
        <v>1</v>
      </c>
      <c r="S1257" s="27">
        <f>HOUR(טבלה3[[#This Row],[שעת יציאה]])</f>
        <v>0</v>
      </c>
      <c r="V1257" s="20" t="s">
        <v>132</v>
      </c>
    </row>
    <row r="1258" spans="1:24" ht="15" x14ac:dyDescent="0.25">
      <c r="C1258" s="3">
        <v>171</v>
      </c>
      <c r="D1258" s="3" t="s">
        <v>127</v>
      </c>
      <c r="E1258" s="3" t="s">
        <v>128</v>
      </c>
      <c r="F1258" s="3">
        <v>11</v>
      </c>
      <c r="G1258" s="3" t="s">
        <v>129</v>
      </c>
      <c r="J1258" s="3"/>
      <c r="L1258" s="2">
        <v>13400</v>
      </c>
      <c r="M1258" s="2">
        <v>400</v>
      </c>
      <c r="N1258" s="2">
        <v>2</v>
      </c>
      <c r="O1258" s="2">
        <v>0</v>
      </c>
      <c r="P1258" s="2">
        <v>400</v>
      </c>
      <c r="Q1258" s="2">
        <v>1</v>
      </c>
      <c r="R1258" s="10">
        <v>0.22916666666666666</v>
      </c>
      <c r="S1258" s="27">
        <f>HOUR(טבלה3[[#This Row],[שעת יציאה]])</f>
        <v>5</v>
      </c>
      <c r="T1258" s="2"/>
      <c r="V1258" s="13" t="s">
        <v>136</v>
      </c>
    </row>
    <row r="1259" spans="1:24" ht="15" x14ac:dyDescent="0.25">
      <c r="C1259" s="3">
        <v>171</v>
      </c>
      <c r="D1259" s="3" t="s">
        <v>127</v>
      </c>
      <c r="E1259" s="3" t="s">
        <v>128</v>
      </c>
      <c r="F1259" s="3">
        <v>11</v>
      </c>
      <c r="G1259" s="3" t="s">
        <v>129</v>
      </c>
      <c r="J1259" s="3"/>
      <c r="L1259" s="2">
        <v>13400</v>
      </c>
      <c r="M1259" s="2">
        <v>400</v>
      </c>
      <c r="N1259" s="2">
        <v>2</v>
      </c>
      <c r="O1259" s="2">
        <v>0</v>
      </c>
      <c r="P1259" s="2">
        <v>400</v>
      </c>
      <c r="Q1259" s="2">
        <v>1</v>
      </c>
      <c r="R1259" s="10">
        <v>0.25</v>
      </c>
      <c r="S1259" s="27">
        <f>HOUR(טבלה3[[#This Row],[שעת יציאה]])</f>
        <v>6</v>
      </c>
      <c r="T1259" s="2"/>
      <c r="V1259" s="13" t="s">
        <v>136</v>
      </c>
    </row>
    <row r="1260" spans="1:24" ht="15" x14ac:dyDescent="0.25">
      <c r="A1260" s="28"/>
      <c r="B1260" s="28"/>
      <c r="C1260" s="3">
        <v>171</v>
      </c>
      <c r="D1260" s="3" t="s">
        <v>127</v>
      </c>
      <c r="E1260" s="3" t="s">
        <v>128</v>
      </c>
      <c r="F1260" s="3">
        <v>11</v>
      </c>
      <c r="G1260" s="3" t="s">
        <v>129</v>
      </c>
      <c r="J1260" s="3"/>
      <c r="L1260" s="2">
        <v>13400</v>
      </c>
      <c r="M1260" s="2">
        <v>400</v>
      </c>
      <c r="N1260" s="2">
        <v>2</v>
      </c>
      <c r="O1260" s="2">
        <v>0</v>
      </c>
      <c r="P1260" s="2">
        <v>400</v>
      </c>
      <c r="Q1260" s="2">
        <v>1</v>
      </c>
      <c r="R1260" s="10">
        <v>0.2638888888888889</v>
      </c>
      <c r="S1260" s="27">
        <f>HOUR(טבלה3[[#This Row],[שעת יציאה]])</f>
        <v>6</v>
      </c>
      <c r="T1260" s="2"/>
      <c r="V1260" s="13" t="s">
        <v>136</v>
      </c>
      <c r="W1260" s="28"/>
      <c r="X1260" s="28"/>
    </row>
    <row r="1261" spans="1:24" ht="15" x14ac:dyDescent="0.25">
      <c r="C1261" s="3">
        <v>171</v>
      </c>
      <c r="D1261" s="3" t="s">
        <v>127</v>
      </c>
      <c r="E1261" s="3" t="s">
        <v>128</v>
      </c>
      <c r="F1261" s="3">
        <v>11</v>
      </c>
      <c r="G1261" s="3" t="s">
        <v>129</v>
      </c>
      <c r="J1261" s="3"/>
      <c r="L1261" s="2">
        <v>13400</v>
      </c>
      <c r="M1261" s="2">
        <v>400</v>
      </c>
      <c r="N1261" s="2">
        <v>2</v>
      </c>
      <c r="O1261" s="2">
        <v>0</v>
      </c>
      <c r="P1261" s="2">
        <v>400</v>
      </c>
      <c r="Q1261" s="2">
        <v>1</v>
      </c>
      <c r="R1261" s="10">
        <v>0.27777777777777779</v>
      </c>
      <c r="S1261" s="27">
        <f>HOUR(טבלה3[[#This Row],[שעת יציאה]])</f>
        <v>6</v>
      </c>
      <c r="T1261" s="2"/>
      <c r="V1261" s="13" t="s">
        <v>136</v>
      </c>
    </row>
    <row r="1262" spans="1:24" ht="15" x14ac:dyDescent="0.25">
      <c r="C1262" s="3">
        <v>171</v>
      </c>
      <c r="D1262" s="3" t="s">
        <v>127</v>
      </c>
      <c r="E1262" s="3" t="s">
        <v>128</v>
      </c>
      <c r="F1262" s="3">
        <v>11</v>
      </c>
      <c r="G1262" s="3" t="s">
        <v>129</v>
      </c>
      <c r="J1262" s="3"/>
      <c r="L1262" s="2">
        <v>13400</v>
      </c>
      <c r="M1262" s="2">
        <v>400</v>
      </c>
      <c r="N1262" s="2">
        <v>2</v>
      </c>
      <c r="O1262" s="2">
        <v>0</v>
      </c>
      <c r="P1262" s="2">
        <v>400</v>
      </c>
      <c r="Q1262" s="2">
        <v>1</v>
      </c>
      <c r="R1262" s="10">
        <v>0.29166666666666702</v>
      </c>
      <c r="S1262" s="27">
        <f>HOUR(טבלה3[[#This Row],[שעת יציאה]])</f>
        <v>7</v>
      </c>
      <c r="T1262" s="2"/>
      <c r="V1262" s="13" t="s">
        <v>136</v>
      </c>
    </row>
    <row r="1263" spans="1:24" ht="15" x14ac:dyDescent="0.25">
      <c r="A1263" s="28"/>
      <c r="B1263" s="28"/>
      <c r="C1263" s="3">
        <v>171</v>
      </c>
      <c r="D1263" s="3" t="s">
        <v>127</v>
      </c>
      <c r="E1263" s="3" t="s">
        <v>128</v>
      </c>
      <c r="F1263" s="3">
        <v>11</v>
      </c>
      <c r="G1263" s="3" t="s">
        <v>129</v>
      </c>
      <c r="J1263" s="3"/>
      <c r="L1263" s="2">
        <v>13400</v>
      </c>
      <c r="M1263" s="2">
        <v>400</v>
      </c>
      <c r="N1263" s="2">
        <v>2</v>
      </c>
      <c r="O1263" s="2">
        <v>0</v>
      </c>
      <c r="P1263" s="2">
        <v>400</v>
      </c>
      <c r="Q1263" s="2">
        <v>1</v>
      </c>
      <c r="R1263" s="10">
        <v>0.30208333333333331</v>
      </c>
      <c r="S1263" s="27">
        <f>HOUR(טבלה3[[#This Row],[שעת יציאה]])</f>
        <v>7</v>
      </c>
      <c r="T1263" s="2"/>
      <c r="V1263" s="13" t="s">
        <v>136</v>
      </c>
      <c r="W1263" s="28"/>
      <c r="X1263" s="28"/>
    </row>
    <row r="1264" spans="1:24" ht="15" x14ac:dyDescent="0.25">
      <c r="C1264" s="3">
        <v>171</v>
      </c>
      <c r="D1264" s="3" t="s">
        <v>127</v>
      </c>
      <c r="E1264" s="3" t="s">
        <v>128</v>
      </c>
      <c r="F1264" s="3">
        <v>11</v>
      </c>
      <c r="G1264" s="3" t="s">
        <v>129</v>
      </c>
      <c r="J1264" s="3"/>
      <c r="L1264" s="2">
        <v>13400</v>
      </c>
      <c r="M1264" s="2">
        <v>400</v>
      </c>
      <c r="N1264" s="2">
        <v>2</v>
      </c>
      <c r="O1264" s="2">
        <v>0</v>
      </c>
      <c r="P1264" s="2">
        <v>400</v>
      </c>
      <c r="Q1264" s="2">
        <v>1</v>
      </c>
      <c r="R1264" s="10">
        <v>0.3125</v>
      </c>
      <c r="S1264" s="27">
        <f>HOUR(טבלה3[[#This Row],[שעת יציאה]])</f>
        <v>7</v>
      </c>
      <c r="T1264" s="2"/>
      <c r="V1264" s="13" t="s">
        <v>136</v>
      </c>
    </row>
    <row r="1265" spans="1:24" ht="15" x14ac:dyDescent="0.25">
      <c r="C1265" s="3">
        <v>171</v>
      </c>
      <c r="D1265" s="3" t="s">
        <v>127</v>
      </c>
      <c r="E1265" s="3" t="s">
        <v>128</v>
      </c>
      <c r="F1265" s="3">
        <v>11</v>
      </c>
      <c r="G1265" s="3" t="s">
        <v>129</v>
      </c>
      <c r="J1265" s="3"/>
      <c r="L1265" s="2">
        <v>13400</v>
      </c>
      <c r="M1265" s="2">
        <v>400</v>
      </c>
      <c r="N1265" s="2">
        <v>2</v>
      </c>
      <c r="O1265" s="2">
        <v>0</v>
      </c>
      <c r="P1265" s="2">
        <v>400</v>
      </c>
      <c r="Q1265" s="2">
        <v>1</v>
      </c>
      <c r="R1265" s="10">
        <v>0.32291666666666669</v>
      </c>
      <c r="S1265" s="27">
        <f>HOUR(טבלה3[[#This Row],[שעת יציאה]])</f>
        <v>7</v>
      </c>
      <c r="T1265" s="2"/>
      <c r="V1265" s="13" t="s">
        <v>136</v>
      </c>
    </row>
    <row r="1266" spans="1:24" ht="15" x14ac:dyDescent="0.25">
      <c r="C1266" s="3">
        <v>171</v>
      </c>
      <c r="D1266" s="3" t="s">
        <v>127</v>
      </c>
      <c r="E1266" s="3" t="s">
        <v>128</v>
      </c>
      <c r="F1266" s="3">
        <v>11</v>
      </c>
      <c r="G1266" s="3" t="s">
        <v>129</v>
      </c>
      <c r="J1266" s="3"/>
      <c r="L1266" s="2">
        <v>13400</v>
      </c>
      <c r="M1266" s="2">
        <v>400</v>
      </c>
      <c r="N1266" s="2">
        <v>2</v>
      </c>
      <c r="O1266" s="2">
        <v>0</v>
      </c>
      <c r="P1266" s="2">
        <v>400</v>
      </c>
      <c r="Q1266" s="2">
        <v>1</v>
      </c>
      <c r="R1266" s="10">
        <v>0.33333333333333298</v>
      </c>
      <c r="S1266" s="27">
        <f>HOUR(טבלה3[[#This Row],[שעת יציאה]])</f>
        <v>8</v>
      </c>
      <c r="T1266" s="2"/>
      <c r="V1266" s="13" t="s">
        <v>136</v>
      </c>
    </row>
    <row r="1267" spans="1:24" ht="15" x14ac:dyDescent="0.25">
      <c r="A1267" s="28"/>
      <c r="B1267" s="28"/>
      <c r="C1267" s="3">
        <v>171</v>
      </c>
      <c r="D1267" s="3" t="s">
        <v>127</v>
      </c>
      <c r="E1267" s="3" t="s">
        <v>128</v>
      </c>
      <c r="F1267" s="3">
        <v>11</v>
      </c>
      <c r="G1267" s="3" t="s">
        <v>129</v>
      </c>
      <c r="J1267" s="3"/>
      <c r="L1267" s="2">
        <v>13400</v>
      </c>
      <c r="M1267" s="2">
        <v>400</v>
      </c>
      <c r="N1267" s="2">
        <v>2</v>
      </c>
      <c r="O1267" s="2">
        <v>0</v>
      </c>
      <c r="P1267" s="2">
        <v>400</v>
      </c>
      <c r="Q1267" s="2">
        <v>1</v>
      </c>
      <c r="R1267" s="10">
        <v>0.34375</v>
      </c>
      <c r="S1267" s="27">
        <f>HOUR(טבלה3[[#This Row],[שעת יציאה]])</f>
        <v>8</v>
      </c>
      <c r="T1267" s="2"/>
      <c r="V1267" s="13" t="s">
        <v>136</v>
      </c>
      <c r="W1267" s="28"/>
      <c r="X1267" s="28"/>
    </row>
    <row r="1268" spans="1:24" ht="15" x14ac:dyDescent="0.25">
      <c r="C1268" s="3">
        <v>171</v>
      </c>
      <c r="D1268" s="3" t="s">
        <v>127</v>
      </c>
      <c r="E1268" s="3" t="s">
        <v>128</v>
      </c>
      <c r="F1268" s="3">
        <v>11</v>
      </c>
      <c r="G1268" s="3" t="s">
        <v>129</v>
      </c>
      <c r="J1268" s="3"/>
      <c r="L1268" s="2">
        <v>13400</v>
      </c>
      <c r="M1268" s="2">
        <v>400</v>
      </c>
      <c r="N1268" s="2">
        <v>2</v>
      </c>
      <c r="O1268" s="2">
        <v>0</v>
      </c>
      <c r="P1268" s="2">
        <v>400</v>
      </c>
      <c r="Q1268" s="2">
        <v>1</v>
      </c>
      <c r="R1268" s="10">
        <v>0.35416666666666669</v>
      </c>
      <c r="S1268" s="27">
        <f>HOUR(טבלה3[[#This Row],[שעת יציאה]])</f>
        <v>8</v>
      </c>
      <c r="T1268" s="2"/>
      <c r="V1268" s="13" t="s">
        <v>136</v>
      </c>
    </row>
    <row r="1269" spans="1:24" ht="15" x14ac:dyDescent="0.25">
      <c r="C1269" s="3">
        <v>171</v>
      </c>
      <c r="D1269" s="3" t="s">
        <v>127</v>
      </c>
      <c r="E1269" s="3" t="s">
        <v>128</v>
      </c>
      <c r="F1269" s="3">
        <v>11</v>
      </c>
      <c r="G1269" s="3" t="s">
        <v>129</v>
      </c>
      <c r="J1269" s="3"/>
      <c r="L1269" s="2">
        <v>13400</v>
      </c>
      <c r="M1269" s="2">
        <v>400</v>
      </c>
      <c r="N1269" s="2">
        <v>2</v>
      </c>
      <c r="O1269" s="2">
        <v>0</v>
      </c>
      <c r="P1269" s="2">
        <v>400</v>
      </c>
      <c r="Q1269" s="2">
        <v>1</v>
      </c>
      <c r="R1269" s="10">
        <v>0.36458333333333331</v>
      </c>
      <c r="S1269" s="27">
        <f>HOUR(טבלה3[[#This Row],[שעת יציאה]])</f>
        <v>8</v>
      </c>
      <c r="T1269" s="2"/>
      <c r="V1269" s="13" t="s">
        <v>136</v>
      </c>
    </row>
    <row r="1270" spans="1:24" ht="15" x14ac:dyDescent="0.25">
      <c r="C1270" s="3">
        <v>171</v>
      </c>
      <c r="D1270" s="3" t="s">
        <v>127</v>
      </c>
      <c r="E1270" s="3" t="s">
        <v>128</v>
      </c>
      <c r="F1270" s="3">
        <v>11</v>
      </c>
      <c r="G1270" s="3" t="s">
        <v>129</v>
      </c>
      <c r="J1270" s="3"/>
      <c r="L1270" s="2">
        <v>13400</v>
      </c>
      <c r="M1270" s="2">
        <v>400</v>
      </c>
      <c r="N1270" s="2">
        <v>2</v>
      </c>
      <c r="O1270" s="2">
        <v>0</v>
      </c>
      <c r="P1270" s="2">
        <v>400</v>
      </c>
      <c r="Q1270" s="2">
        <v>1</v>
      </c>
      <c r="R1270" s="10">
        <v>0.375</v>
      </c>
      <c r="S1270" s="27">
        <f>HOUR(טבלה3[[#This Row],[שעת יציאה]])</f>
        <v>9</v>
      </c>
      <c r="T1270" s="2"/>
      <c r="V1270" s="13" t="s">
        <v>136</v>
      </c>
    </row>
    <row r="1271" spans="1:24" ht="15" x14ac:dyDescent="0.25">
      <c r="A1271" s="28"/>
      <c r="B1271" s="28"/>
      <c r="C1271" s="3">
        <v>171</v>
      </c>
      <c r="D1271" s="3" t="s">
        <v>127</v>
      </c>
      <c r="E1271" s="3" t="s">
        <v>128</v>
      </c>
      <c r="F1271" s="3">
        <v>11</v>
      </c>
      <c r="G1271" s="3" t="s">
        <v>129</v>
      </c>
      <c r="J1271" s="3"/>
      <c r="L1271" s="2">
        <v>13400</v>
      </c>
      <c r="M1271" s="2">
        <v>400</v>
      </c>
      <c r="N1271" s="2">
        <v>2</v>
      </c>
      <c r="O1271" s="2">
        <v>0</v>
      </c>
      <c r="P1271" s="2">
        <v>400</v>
      </c>
      <c r="Q1271" s="2">
        <v>1</v>
      </c>
      <c r="R1271" s="10">
        <v>0.3888888888888889</v>
      </c>
      <c r="S1271" s="27">
        <f>HOUR(טבלה3[[#This Row],[שעת יציאה]])</f>
        <v>9</v>
      </c>
      <c r="T1271" s="2"/>
      <c r="V1271" s="13" t="s">
        <v>136</v>
      </c>
      <c r="W1271" s="28"/>
      <c r="X1271" s="28"/>
    </row>
    <row r="1272" spans="1:24" ht="15" x14ac:dyDescent="0.25">
      <c r="C1272" s="3">
        <v>171</v>
      </c>
      <c r="D1272" s="3" t="s">
        <v>127</v>
      </c>
      <c r="E1272" s="3" t="s">
        <v>128</v>
      </c>
      <c r="F1272" s="3">
        <v>11</v>
      </c>
      <c r="G1272" s="3" t="s">
        <v>129</v>
      </c>
      <c r="J1272" s="3"/>
      <c r="L1272" s="2">
        <v>13400</v>
      </c>
      <c r="M1272" s="2">
        <v>400</v>
      </c>
      <c r="N1272" s="2">
        <v>2</v>
      </c>
      <c r="O1272" s="2">
        <v>0</v>
      </c>
      <c r="P1272" s="2">
        <v>400</v>
      </c>
      <c r="Q1272" s="2">
        <v>1</v>
      </c>
      <c r="R1272" s="10">
        <v>0.40277777777777773</v>
      </c>
      <c r="S1272" s="27">
        <f>HOUR(טבלה3[[#This Row],[שעת יציאה]])</f>
        <v>9</v>
      </c>
      <c r="T1272" s="2"/>
      <c r="V1272" s="13" t="s">
        <v>136</v>
      </c>
    </row>
    <row r="1273" spans="1:24" ht="15" x14ac:dyDescent="0.25">
      <c r="C1273" s="3">
        <v>171</v>
      </c>
      <c r="D1273" s="3" t="s">
        <v>127</v>
      </c>
      <c r="E1273" s="3" t="s">
        <v>128</v>
      </c>
      <c r="F1273" s="3">
        <v>11</v>
      </c>
      <c r="G1273" s="3" t="s">
        <v>129</v>
      </c>
      <c r="J1273" s="3"/>
      <c r="L1273" s="2">
        <v>13400</v>
      </c>
      <c r="M1273" s="2">
        <v>400</v>
      </c>
      <c r="N1273" s="2">
        <v>2</v>
      </c>
      <c r="O1273" s="2">
        <v>0</v>
      </c>
      <c r="P1273" s="2">
        <v>400</v>
      </c>
      <c r="Q1273" s="2">
        <v>1</v>
      </c>
      <c r="R1273" s="10">
        <v>0.41666666666666902</v>
      </c>
      <c r="S1273" s="27">
        <f>HOUR(טבלה3[[#This Row],[שעת יציאה]])</f>
        <v>10</v>
      </c>
      <c r="T1273" s="2"/>
      <c r="V1273" s="13" t="s">
        <v>136</v>
      </c>
    </row>
    <row r="1274" spans="1:24" ht="15" x14ac:dyDescent="0.25">
      <c r="A1274" s="28"/>
      <c r="B1274" s="28"/>
      <c r="C1274" s="3">
        <v>171</v>
      </c>
      <c r="D1274" s="3" t="s">
        <v>127</v>
      </c>
      <c r="E1274" s="3" t="s">
        <v>128</v>
      </c>
      <c r="F1274" s="3">
        <v>11</v>
      </c>
      <c r="G1274" s="3" t="s">
        <v>129</v>
      </c>
      <c r="J1274" s="3"/>
      <c r="L1274" s="2">
        <v>13400</v>
      </c>
      <c r="M1274" s="2">
        <v>400</v>
      </c>
      <c r="N1274" s="2">
        <v>2</v>
      </c>
      <c r="O1274" s="2">
        <v>0</v>
      </c>
      <c r="P1274" s="2">
        <v>400</v>
      </c>
      <c r="Q1274" s="2">
        <v>1</v>
      </c>
      <c r="R1274" s="10">
        <v>0.43055555555555558</v>
      </c>
      <c r="S1274" s="27">
        <f>HOUR(טבלה3[[#This Row],[שעת יציאה]])</f>
        <v>10</v>
      </c>
      <c r="T1274" s="2"/>
      <c r="V1274" s="13" t="s">
        <v>136</v>
      </c>
      <c r="W1274" s="28"/>
      <c r="X1274" s="28"/>
    </row>
    <row r="1275" spans="1:24" ht="15" x14ac:dyDescent="0.25">
      <c r="C1275" s="3">
        <v>171</v>
      </c>
      <c r="D1275" s="3" t="s">
        <v>127</v>
      </c>
      <c r="E1275" s="3" t="s">
        <v>128</v>
      </c>
      <c r="F1275" s="3">
        <v>11</v>
      </c>
      <c r="G1275" s="3" t="s">
        <v>129</v>
      </c>
      <c r="J1275" s="3"/>
      <c r="L1275" s="2">
        <v>13400</v>
      </c>
      <c r="M1275" s="2">
        <v>400</v>
      </c>
      <c r="N1275" s="2">
        <v>2</v>
      </c>
      <c r="O1275" s="2">
        <v>0</v>
      </c>
      <c r="P1275" s="2">
        <v>400</v>
      </c>
      <c r="Q1275" s="2">
        <v>1</v>
      </c>
      <c r="R1275" s="10">
        <v>0.44444444444444442</v>
      </c>
      <c r="S1275" s="27">
        <f>HOUR(טבלה3[[#This Row],[שעת יציאה]])</f>
        <v>10</v>
      </c>
      <c r="T1275" s="2"/>
      <c r="V1275" s="13" t="s">
        <v>136</v>
      </c>
    </row>
    <row r="1276" spans="1:24" ht="15" x14ac:dyDescent="0.25">
      <c r="C1276" s="3">
        <v>171</v>
      </c>
      <c r="D1276" s="3" t="s">
        <v>127</v>
      </c>
      <c r="E1276" s="3" t="s">
        <v>128</v>
      </c>
      <c r="F1276" s="3">
        <v>11</v>
      </c>
      <c r="G1276" s="3" t="s">
        <v>129</v>
      </c>
      <c r="J1276" s="3"/>
      <c r="L1276" s="2">
        <v>13400</v>
      </c>
      <c r="M1276" s="2">
        <v>400</v>
      </c>
      <c r="N1276" s="2">
        <v>2</v>
      </c>
      <c r="O1276" s="2">
        <v>0</v>
      </c>
      <c r="P1276" s="2">
        <v>400</v>
      </c>
      <c r="Q1276" s="2">
        <v>1</v>
      </c>
      <c r="R1276" s="10">
        <v>0.45833333333333898</v>
      </c>
      <c r="S1276" s="27">
        <f>HOUR(טבלה3[[#This Row],[שעת יציאה]])</f>
        <v>11</v>
      </c>
      <c r="T1276" s="2"/>
      <c r="V1276" s="13" t="s">
        <v>136</v>
      </c>
    </row>
    <row r="1277" spans="1:24" ht="15" x14ac:dyDescent="0.25">
      <c r="A1277" s="28"/>
      <c r="B1277" s="28"/>
      <c r="C1277" s="3">
        <v>171</v>
      </c>
      <c r="D1277" s="3" t="s">
        <v>127</v>
      </c>
      <c r="E1277" s="3" t="s">
        <v>128</v>
      </c>
      <c r="F1277" s="3">
        <v>11</v>
      </c>
      <c r="G1277" s="3" t="s">
        <v>129</v>
      </c>
      <c r="J1277" s="3"/>
      <c r="L1277" s="2">
        <v>13400</v>
      </c>
      <c r="M1277" s="2">
        <v>400</v>
      </c>
      <c r="N1277" s="2">
        <v>2</v>
      </c>
      <c r="O1277" s="2">
        <v>0</v>
      </c>
      <c r="P1277" s="2">
        <v>400</v>
      </c>
      <c r="Q1277" s="2">
        <v>1</v>
      </c>
      <c r="R1277" s="10">
        <v>0.47222222222222227</v>
      </c>
      <c r="S1277" s="27">
        <f>HOUR(טבלה3[[#This Row],[שעת יציאה]])</f>
        <v>11</v>
      </c>
      <c r="T1277" s="2"/>
      <c r="V1277" s="13" t="s">
        <v>136</v>
      </c>
      <c r="W1277" s="28"/>
      <c r="X1277" s="28"/>
    </row>
    <row r="1278" spans="1:24" ht="15" x14ac:dyDescent="0.25">
      <c r="C1278" s="3">
        <v>171</v>
      </c>
      <c r="D1278" s="3" t="s">
        <v>127</v>
      </c>
      <c r="E1278" s="3" t="s">
        <v>128</v>
      </c>
      <c r="F1278" s="3">
        <v>11</v>
      </c>
      <c r="G1278" s="3" t="s">
        <v>129</v>
      </c>
      <c r="J1278" s="3"/>
      <c r="L1278" s="2">
        <v>13400</v>
      </c>
      <c r="M1278" s="2">
        <v>400</v>
      </c>
      <c r="N1278" s="2">
        <v>2</v>
      </c>
      <c r="O1278" s="2">
        <v>0</v>
      </c>
      <c r="P1278" s="2">
        <v>400</v>
      </c>
      <c r="Q1278" s="2">
        <v>1</v>
      </c>
      <c r="R1278" s="10">
        <v>0.4861111111111111</v>
      </c>
      <c r="S1278" s="27">
        <f>HOUR(טבלה3[[#This Row],[שעת יציאה]])</f>
        <v>11</v>
      </c>
      <c r="T1278" s="2"/>
      <c r="V1278" s="13" t="s">
        <v>136</v>
      </c>
    </row>
    <row r="1279" spans="1:24" ht="15" x14ac:dyDescent="0.25">
      <c r="C1279" s="3">
        <v>171</v>
      </c>
      <c r="D1279" s="3" t="s">
        <v>127</v>
      </c>
      <c r="E1279" s="3" t="s">
        <v>128</v>
      </c>
      <c r="F1279" s="3">
        <v>11</v>
      </c>
      <c r="G1279" s="3" t="s">
        <v>129</v>
      </c>
      <c r="J1279" s="3"/>
      <c r="L1279" s="2">
        <v>13400</v>
      </c>
      <c r="M1279" s="2">
        <v>400</v>
      </c>
      <c r="N1279" s="2">
        <v>2</v>
      </c>
      <c r="O1279" s="2">
        <v>0</v>
      </c>
      <c r="P1279" s="2">
        <v>400</v>
      </c>
      <c r="Q1279" s="2">
        <v>1</v>
      </c>
      <c r="R1279" s="10">
        <v>0.50000000000000999</v>
      </c>
      <c r="S1279" s="27">
        <f>HOUR(טבלה3[[#This Row],[שעת יציאה]])</f>
        <v>12</v>
      </c>
      <c r="T1279" s="2"/>
      <c r="V1279" s="13" t="s">
        <v>136</v>
      </c>
    </row>
    <row r="1280" spans="1:24" ht="15" x14ac:dyDescent="0.25">
      <c r="A1280" s="28"/>
      <c r="B1280" s="28"/>
      <c r="C1280" s="3">
        <v>171</v>
      </c>
      <c r="D1280" s="3" t="s">
        <v>127</v>
      </c>
      <c r="E1280" s="3" t="s">
        <v>128</v>
      </c>
      <c r="F1280" s="3">
        <v>11</v>
      </c>
      <c r="G1280" s="3" t="s">
        <v>129</v>
      </c>
      <c r="J1280" s="3"/>
      <c r="L1280" s="2">
        <v>13400</v>
      </c>
      <c r="M1280" s="2">
        <v>400</v>
      </c>
      <c r="N1280" s="2">
        <v>2</v>
      </c>
      <c r="O1280" s="2">
        <v>0</v>
      </c>
      <c r="P1280" s="2">
        <v>400</v>
      </c>
      <c r="Q1280" s="2">
        <v>1</v>
      </c>
      <c r="R1280" s="10">
        <v>0.51388888888888895</v>
      </c>
      <c r="S1280" s="27">
        <f>HOUR(טבלה3[[#This Row],[שעת יציאה]])</f>
        <v>12</v>
      </c>
      <c r="T1280" s="2"/>
      <c r="V1280" s="13" t="s">
        <v>136</v>
      </c>
      <c r="W1280" s="28"/>
      <c r="X1280" s="28"/>
    </row>
    <row r="1281" spans="1:24" ht="15" x14ac:dyDescent="0.25">
      <c r="C1281" s="3">
        <v>171</v>
      </c>
      <c r="D1281" s="3" t="s">
        <v>127</v>
      </c>
      <c r="E1281" s="3" t="s">
        <v>128</v>
      </c>
      <c r="F1281" s="3">
        <v>11</v>
      </c>
      <c r="G1281" s="3" t="s">
        <v>129</v>
      </c>
      <c r="J1281" s="3"/>
      <c r="L1281" s="2">
        <v>13400</v>
      </c>
      <c r="M1281" s="2">
        <v>400</v>
      </c>
      <c r="N1281" s="2">
        <v>2</v>
      </c>
      <c r="O1281" s="2">
        <v>0</v>
      </c>
      <c r="P1281" s="2">
        <v>400</v>
      </c>
      <c r="Q1281" s="2">
        <v>1</v>
      </c>
      <c r="R1281" s="10">
        <v>0.52777777777777779</v>
      </c>
      <c r="S1281" s="27">
        <f>HOUR(טבלה3[[#This Row],[שעת יציאה]])</f>
        <v>12</v>
      </c>
      <c r="T1281" s="2"/>
      <c r="V1281" s="13" t="s">
        <v>136</v>
      </c>
    </row>
    <row r="1282" spans="1:24" ht="15" x14ac:dyDescent="0.25">
      <c r="C1282" s="3">
        <v>171</v>
      </c>
      <c r="D1282" s="3" t="s">
        <v>127</v>
      </c>
      <c r="E1282" s="3" t="s">
        <v>128</v>
      </c>
      <c r="F1282" s="3">
        <v>11</v>
      </c>
      <c r="G1282" s="3" t="s">
        <v>129</v>
      </c>
      <c r="J1282" s="3"/>
      <c r="L1282" s="2">
        <v>13400</v>
      </c>
      <c r="M1282" s="2">
        <v>400</v>
      </c>
      <c r="N1282" s="2">
        <v>2</v>
      </c>
      <c r="O1282" s="2">
        <v>0</v>
      </c>
      <c r="P1282" s="2">
        <v>400</v>
      </c>
      <c r="Q1282" s="2">
        <v>1</v>
      </c>
      <c r="R1282" s="10">
        <v>0.54166666666668095</v>
      </c>
      <c r="S1282" s="27">
        <f>HOUR(טבלה3[[#This Row],[שעת יציאה]])</f>
        <v>13</v>
      </c>
      <c r="T1282" s="2"/>
      <c r="V1282" s="13" t="s">
        <v>136</v>
      </c>
    </row>
    <row r="1283" spans="1:24" ht="15" x14ac:dyDescent="0.25">
      <c r="A1283" s="28"/>
      <c r="B1283" s="28"/>
      <c r="C1283" s="3">
        <v>171</v>
      </c>
      <c r="D1283" s="3" t="s">
        <v>127</v>
      </c>
      <c r="E1283" s="3" t="s">
        <v>128</v>
      </c>
      <c r="F1283" s="3">
        <v>11</v>
      </c>
      <c r="G1283" s="3" t="s">
        <v>129</v>
      </c>
      <c r="J1283" s="3"/>
      <c r="L1283" s="2">
        <v>13400</v>
      </c>
      <c r="M1283" s="2">
        <v>400</v>
      </c>
      <c r="N1283" s="2">
        <v>2</v>
      </c>
      <c r="O1283" s="2">
        <v>0</v>
      </c>
      <c r="P1283" s="2">
        <v>400</v>
      </c>
      <c r="Q1283" s="2">
        <v>1</v>
      </c>
      <c r="R1283" s="10">
        <v>0.55555555555555558</v>
      </c>
      <c r="S1283" s="27">
        <f>HOUR(טבלה3[[#This Row],[שעת יציאה]])</f>
        <v>13</v>
      </c>
      <c r="T1283" s="2"/>
      <c r="V1283" s="13" t="s">
        <v>136</v>
      </c>
      <c r="W1283" s="28"/>
      <c r="X1283" s="28"/>
    </row>
    <row r="1284" spans="1:24" ht="15" x14ac:dyDescent="0.25">
      <c r="C1284" s="3">
        <v>171</v>
      </c>
      <c r="D1284" s="3" t="s">
        <v>127</v>
      </c>
      <c r="E1284" s="3" t="s">
        <v>128</v>
      </c>
      <c r="F1284" s="3">
        <v>11</v>
      </c>
      <c r="G1284" s="3" t="s">
        <v>129</v>
      </c>
      <c r="J1284" s="3"/>
      <c r="L1284" s="2">
        <v>13400</v>
      </c>
      <c r="M1284" s="2">
        <v>400</v>
      </c>
      <c r="N1284" s="2">
        <v>2</v>
      </c>
      <c r="O1284" s="2">
        <v>0</v>
      </c>
      <c r="P1284" s="2">
        <v>400</v>
      </c>
      <c r="Q1284" s="2">
        <v>1</v>
      </c>
      <c r="R1284" s="10">
        <v>0.56944444444444442</v>
      </c>
      <c r="S1284" s="27">
        <f>HOUR(טבלה3[[#This Row],[שעת יציאה]])</f>
        <v>13</v>
      </c>
      <c r="T1284" s="2"/>
      <c r="V1284" s="13" t="s">
        <v>136</v>
      </c>
    </row>
    <row r="1285" spans="1:24" ht="15" x14ac:dyDescent="0.25">
      <c r="C1285" s="3">
        <v>171</v>
      </c>
      <c r="D1285" s="3" t="s">
        <v>127</v>
      </c>
      <c r="E1285" s="3" t="s">
        <v>128</v>
      </c>
      <c r="F1285" s="3">
        <v>11</v>
      </c>
      <c r="G1285" s="3" t="s">
        <v>129</v>
      </c>
      <c r="J1285" s="3"/>
      <c r="L1285" s="2">
        <v>13400</v>
      </c>
      <c r="M1285" s="2">
        <v>400</v>
      </c>
      <c r="N1285" s="2">
        <v>2</v>
      </c>
      <c r="O1285" s="2">
        <v>0</v>
      </c>
      <c r="P1285" s="2">
        <v>400</v>
      </c>
      <c r="Q1285" s="2">
        <v>1</v>
      </c>
      <c r="R1285" s="10">
        <v>0.58333333333335102</v>
      </c>
      <c r="S1285" s="27">
        <f>HOUR(טבלה3[[#This Row],[שעת יציאה]])</f>
        <v>14</v>
      </c>
      <c r="T1285" s="2"/>
      <c r="V1285" s="13" t="s">
        <v>136</v>
      </c>
    </row>
    <row r="1286" spans="1:24" ht="15" x14ac:dyDescent="0.25">
      <c r="C1286" s="3">
        <v>171</v>
      </c>
      <c r="D1286" s="3" t="s">
        <v>127</v>
      </c>
      <c r="E1286" s="3" t="s">
        <v>128</v>
      </c>
      <c r="F1286" s="3">
        <v>11</v>
      </c>
      <c r="G1286" s="3" t="s">
        <v>129</v>
      </c>
      <c r="J1286" s="3"/>
      <c r="L1286" s="2">
        <v>13400</v>
      </c>
      <c r="M1286" s="2">
        <v>400</v>
      </c>
      <c r="N1286" s="2">
        <v>2</v>
      </c>
      <c r="O1286" s="2">
        <v>0</v>
      </c>
      <c r="P1286" s="2">
        <v>400</v>
      </c>
      <c r="Q1286" s="2">
        <v>1</v>
      </c>
      <c r="R1286" s="10">
        <v>0.59722222222222221</v>
      </c>
      <c r="S1286" s="27">
        <f>HOUR(טבלה3[[#This Row],[שעת יציאה]])</f>
        <v>14</v>
      </c>
      <c r="T1286" s="2"/>
      <c r="V1286" s="13" t="s">
        <v>136</v>
      </c>
    </row>
    <row r="1287" spans="1:24" ht="15" x14ac:dyDescent="0.25">
      <c r="C1287" s="3">
        <v>171</v>
      </c>
      <c r="D1287" s="3" t="s">
        <v>127</v>
      </c>
      <c r="E1287" s="3" t="s">
        <v>128</v>
      </c>
      <c r="F1287" s="3">
        <v>11</v>
      </c>
      <c r="G1287" s="3" t="s">
        <v>129</v>
      </c>
      <c r="J1287" s="3"/>
      <c r="L1287" s="2">
        <v>13400</v>
      </c>
      <c r="M1287" s="2">
        <v>400</v>
      </c>
      <c r="N1287" s="2">
        <v>2</v>
      </c>
      <c r="O1287" s="2">
        <v>0</v>
      </c>
      <c r="P1287" s="2">
        <v>400</v>
      </c>
      <c r="Q1287" s="2">
        <v>1</v>
      </c>
      <c r="R1287" s="10">
        <v>0.61111111111109295</v>
      </c>
      <c r="S1287" s="27">
        <f>HOUR(טבלה3[[#This Row],[שעת יציאה]])</f>
        <v>14</v>
      </c>
      <c r="T1287" s="2"/>
      <c r="V1287" s="13" t="s">
        <v>136</v>
      </c>
    </row>
    <row r="1288" spans="1:24" ht="15" x14ac:dyDescent="0.25">
      <c r="C1288" s="3">
        <v>171</v>
      </c>
      <c r="D1288" s="3" t="s">
        <v>127</v>
      </c>
      <c r="E1288" s="3" t="s">
        <v>128</v>
      </c>
      <c r="F1288" s="3">
        <v>11</v>
      </c>
      <c r="G1288" s="3" t="s">
        <v>129</v>
      </c>
      <c r="J1288" s="3"/>
      <c r="L1288" s="2">
        <v>13400</v>
      </c>
      <c r="M1288" s="2">
        <v>400</v>
      </c>
      <c r="N1288" s="2">
        <v>2</v>
      </c>
      <c r="O1288" s="2">
        <v>0</v>
      </c>
      <c r="P1288" s="2">
        <v>400</v>
      </c>
      <c r="Q1288" s="2">
        <v>1</v>
      </c>
      <c r="R1288" s="10">
        <v>0.62499999999996503</v>
      </c>
      <c r="S1288" s="27">
        <f>HOUR(טבלה3[[#This Row],[שעת יציאה]])</f>
        <v>15</v>
      </c>
      <c r="T1288" s="2"/>
      <c r="V1288" s="13" t="s">
        <v>136</v>
      </c>
    </row>
    <row r="1289" spans="1:24" ht="15" x14ac:dyDescent="0.25">
      <c r="C1289" s="3">
        <v>171</v>
      </c>
      <c r="D1289" s="3" t="s">
        <v>127</v>
      </c>
      <c r="E1289" s="3" t="s">
        <v>128</v>
      </c>
      <c r="F1289" s="3">
        <v>11</v>
      </c>
      <c r="G1289" s="3" t="s">
        <v>129</v>
      </c>
      <c r="J1289" s="3"/>
      <c r="L1289" s="2">
        <v>13400</v>
      </c>
      <c r="M1289" s="2">
        <v>400</v>
      </c>
      <c r="N1289" s="2">
        <v>2</v>
      </c>
      <c r="O1289" s="2">
        <v>0</v>
      </c>
      <c r="P1289" s="2">
        <v>400</v>
      </c>
      <c r="Q1289" s="2">
        <v>1</v>
      </c>
      <c r="R1289" s="10">
        <v>0.63888888888883599</v>
      </c>
      <c r="S1289" s="27">
        <f>HOUR(טבלה3[[#This Row],[שעת יציאה]])</f>
        <v>15</v>
      </c>
      <c r="T1289" s="2"/>
      <c r="V1289" s="13" t="s">
        <v>136</v>
      </c>
    </row>
    <row r="1290" spans="1:24" ht="15" x14ac:dyDescent="0.25">
      <c r="C1290" s="3">
        <v>171</v>
      </c>
      <c r="D1290" s="3" t="s">
        <v>127</v>
      </c>
      <c r="E1290" s="3" t="s">
        <v>128</v>
      </c>
      <c r="F1290" s="3">
        <v>11</v>
      </c>
      <c r="G1290" s="3" t="s">
        <v>129</v>
      </c>
      <c r="J1290" s="3"/>
      <c r="L1290" s="2">
        <v>13400</v>
      </c>
      <c r="M1290" s="2">
        <v>400</v>
      </c>
      <c r="N1290" s="2">
        <v>2</v>
      </c>
      <c r="O1290" s="2">
        <v>0</v>
      </c>
      <c r="P1290" s="2">
        <v>400</v>
      </c>
      <c r="Q1290" s="2">
        <v>1</v>
      </c>
      <c r="R1290" s="10">
        <v>0.65277777777770696</v>
      </c>
      <c r="S1290" s="27">
        <f>HOUR(טבלה3[[#This Row],[שעת יציאה]])</f>
        <v>15</v>
      </c>
      <c r="T1290" s="2"/>
      <c r="V1290" s="13" t="s">
        <v>136</v>
      </c>
    </row>
    <row r="1291" spans="1:24" ht="15" x14ac:dyDescent="0.25">
      <c r="C1291" s="3">
        <v>171</v>
      </c>
      <c r="D1291" s="3" t="s">
        <v>127</v>
      </c>
      <c r="E1291" s="3" t="s">
        <v>128</v>
      </c>
      <c r="F1291" s="3">
        <v>11</v>
      </c>
      <c r="G1291" s="3" t="s">
        <v>129</v>
      </c>
      <c r="J1291" s="3"/>
      <c r="L1291" s="2">
        <v>13400</v>
      </c>
      <c r="M1291" s="2">
        <v>400</v>
      </c>
      <c r="N1291" s="2">
        <v>2</v>
      </c>
      <c r="O1291" s="2">
        <v>0</v>
      </c>
      <c r="P1291" s="2">
        <v>400</v>
      </c>
      <c r="Q1291" s="2">
        <v>1</v>
      </c>
      <c r="R1291" s="10">
        <v>0.66666666666657803</v>
      </c>
      <c r="S1291" s="27">
        <f>HOUR(טבלה3[[#This Row],[שעת יציאה]])</f>
        <v>16</v>
      </c>
      <c r="T1291" s="2"/>
      <c r="V1291" s="13" t="s">
        <v>136</v>
      </c>
    </row>
    <row r="1292" spans="1:24" ht="15" x14ac:dyDescent="0.25">
      <c r="A1292" s="28"/>
      <c r="B1292" s="28"/>
      <c r="C1292" s="3">
        <v>171</v>
      </c>
      <c r="D1292" s="3" t="s">
        <v>127</v>
      </c>
      <c r="E1292" s="3" t="s">
        <v>128</v>
      </c>
      <c r="F1292" s="3">
        <v>11</v>
      </c>
      <c r="G1292" s="3" t="s">
        <v>129</v>
      </c>
      <c r="J1292" s="3"/>
      <c r="L1292" s="2">
        <v>13400</v>
      </c>
      <c r="M1292" s="2">
        <v>400</v>
      </c>
      <c r="N1292" s="2">
        <v>2</v>
      </c>
      <c r="O1292" s="2">
        <v>0</v>
      </c>
      <c r="P1292" s="2">
        <v>400</v>
      </c>
      <c r="Q1292" s="2">
        <v>1</v>
      </c>
      <c r="R1292" s="10">
        <v>0.67708333333333337</v>
      </c>
      <c r="S1292" s="27">
        <f>HOUR(טבלה3[[#This Row],[שעת יציאה]])</f>
        <v>16</v>
      </c>
      <c r="T1292" s="2"/>
      <c r="V1292" s="13" t="s">
        <v>136</v>
      </c>
      <c r="W1292" s="28"/>
      <c r="X1292" s="28"/>
    </row>
    <row r="1293" spans="1:24" ht="15" x14ac:dyDescent="0.25">
      <c r="C1293" s="3">
        <v>171</v>
      </c>
      <c r="D1293" s="3" t="s">
        <v>127</v>
      </c>
      <c r="E1293" s="3" t="s">
        <v>128</v>
      </c>
      <c r="F1293" s="3">
        <v>11</v>
      </c>
      <c r="G1293" s="3" t="s">
        <v>129</v>
      </c>
      <c r="J1293" s="3"/>
      <c r="L1293" s="2">
        <v>13400</v>
      </c>
      <c r="M1293" s="2">
        <v>400</v>
      </c>
      <c r="N1293" s="2">
        <v>2</v>
      </c>
      <c r="O1293" s="2">
        <v>0</v>
      </c>
      <c r="P1293" s="2">
        <v>400</v>
      </c>
      <c r="Q1293" s="2">
        <v>1</v>
      </c>
      <c r="R1293" s="10">
        <v>0.6875</v>
      </c>
      <c r="S1293" s="27">
        <f>HOUR(טבלה3[[#This Row],[שעת יציאה]])</f>
        <v>16</v>
      </c>
      <c r="T1293" s="2"/>
      <c r="V1293" s="13" t="s">
        <v>136</v>
      </c>
    </row>
    <row r="1294" spans="1:24" ht="15" x14ac:dyDescent="0.25">
      <c r="C1294" s="3">
        <v>171</v>
      </c>
      <c r="D1294" s="3" t="s">
        <v>127</v>
      </c>
      <c r="E1294" s="3" t="s">
        <v>128</v>
      </c>
      <c r="F1294" s="3">
        <v>11</v>
      </c>
      <c r="G1294" s="3" t="s">
        <v>129</v>
      </c>
      <c r="J1294" s="3"/>
      <c r="L1294" s="2">
        <v>13400</v>
      </c>
      <c r="M1294" s="2">
        <v>400</v>
      </c>
      <c r="N1294" s="2">
        <v>2</v>
      </c>
      <c r="O1294" s="2">
        <v>0</v>
      </c>
      <c r="P1294" s="2">
        <v>400</v>
      </c>
      <c r="Q1294" s="2">
        <v>1</v>
      </c>
      <c r="R1294" s="10">
        <v>0.69791666666666663</v>
      </c>
      <c r="S1294" s="27">
        <f>HOUR(טבלה3[[#This Row],[שעת יציאה]])</f>
        <v>16</v>
      </c>
      <c r="T1294" s="2"/>
      <c r="V1294" s="13" t="s">
        <v>136</v>
      </c>
    </row>
    <row r="1295" spans="1:24" ht="15" x14ac:dyDescent="0.25">
      <c r="C1295" s="3">
        <v>171</v>
      </c>
      <c r="D1295" s="3" t="s">
        <v>127</v>
      </c>
      <c r="E1295" s="3" t="s">
        <v>128</v>
      </c>
      <c r="F1295" s="3">
        <v>11</v>
      </c>
      <c r="G1295" s="3" t="s">
        <v>129</v>
      </c>
      <c r="J1295" s="3"/>
      <c r="L1295" s="2">
        <v>13400</v>
      </c>
      <c r="M1295" s="2">
        <v>400</v>
      </c>
      <c r="N1295" s="2">
        <v>2</v>
      </c>
      <c r="O1295" s="2">
        <v>0</v>
      </c>
      <c r="P1295" s="2">
        <v>400</v>
      </c>
      <c r="Q1295" s="2">
        <v>1</v>
      </c>
      <c r="R1295" s="10">
        <v>0.70833333333319204</v>
      </c>
      <c r="S1295" s="27">
        <f>HOUR(טבלה3[[#This Row],[שעת יציאה]])</f>
        <v>17</v>
      </c>
      <c r="T1295" s="2"/>
      <c r="V1295" s="13" t="s">
        <v>136</v>
      </c>
    </row>
    <row r="1296" spans="1:24" ht="15" x14ac:dyDescent="0.25">
      <c r="A1296" s="28"/>
      <c r="B1296" s="28"/>
      <c r="C1296" s="3">
        <v>171</v>
      </c>
      <c r="D1296" s="3" t="s">
        <v>127</v>
      </c>
      <c r="E1296" s="3" t="s">
        <v>128</v>
      </c>
      <c r="F1296" s="3">
        <v>11</v>
      </c>
      <c r="G1296" s="3" t="s">
        <v>129</v>
      </c>
      <c r="J1296" s="3"/>
      <c r="L1296" s="2">
        <v>13400</v>
      </c>
      <c r="M1296" s="2">
        <v>400</v>
      </c>
      <c r="N1296" s="2">
        <v>2</v>
      </c>
      <c r="O1296" s="2">
        <v>0</v>
      </c>
      <c r="P1296" s="2">
        <v>400</v>
      </c>
      <c r="Q1296" s="2">
        <v>1</v>
      </c>
      <c r="R1296" s="10">
        <v>0.71875</v>
      </c>
      <c r="S1296" s="27">
        <f>HOUR(טבלה3[[#This Row],[שעת יציאה]])</f>
        <v>17</v>
      </c>
      <c r="T1296" s="2"/>
      <c r="V1296" s="13" t="s">
        <v>136</v>
      </c>
      <c r="W1296" s="28"/>
      <c r="X1296" s="28"/>
    </row>
    <row r="1297" spans="1:24" ht="15" x14ac:dyDescent="0.25">
      <c r="C1297" s="3">
        <v>171</v>
      </c>
      <c r="D1297" s="3" t="s">
        <v>127</v>
      </c>
      <c r="E1297" s="3" t="s">
        <v>128</v>
      </c>
      <c r="F1297" s="3">
        <v>11</v>
      </c>
      <c r="G1297" s="3" t="s">
        <v>129</v>
      </c>
      <c r="J1297" s="3"/>
      <c r="L1297" s="2">
        <v>13400</v>
      </c>
      <c r="M1297" s="2">
        <v>400</v>
      </c>
      <c r="N1297" s="2">
        <v>2</v>
      </c>
      <c r="O1297" s="2">
        <v>0</v>
      </c>
      <c r="P1297" s="2">
        <v>400</v>
      </c>
      <c r="Q1297" s="2">
        <v>1</v>
      </c>
      <c r="R1297" s="10">
        <v>0.72916666666666663</v>
      </c>
      <c r="S1297" s="27">
        <f>HOUR(טבלה3[[#This Row],[שעת יציאה]])</f>
        <v>17</v>
      </c>
      <c r="T1297" s="2"/>
      <c r="V1297" s="13" t="s">
        <v>136</v>
      </c>
    </row>
    <row r="1298" spans="1:24" ht="15" x14ac:dyDescent="0.25">
      <c r="C1298" s="3">
        <v>171</v>
      </c>
      <c r="D1298" s="3" t="s">
        <v>127</v>
      </c>
      <c r="E1298" s="3" t="s">
        <v>128</v>
      </c>
      <c r="F1298" s="3">
        <v>11</v>
      </c>
      <c r="G1298" s="3" t="s">
        <v>129</v>
      </c>
      <c r="J1298" s="3"/>
      <c r="L1298" s="2">
        <v>13400</v>
      </c>
      <c r="M1298" s="2">
        <v>400</v>
      </c>
      <c r="N1298" s="2">
        <v>2</v>
      </c>
      <c r="O1298" s="2">
        <v>0</v>
      </c>
      <c r="P1298" s="2">
        <v>400</v>
      </c>
      <c r="Q1298" s="2">
        <v>1</v>
      </c>
      <c r="R1298" s="10">
        <v>0.73958333333333337</v>
      </c>
      <c r="S1298" s="27">
        <f>HOUR(טבלה3[[#This Row],[שעת יציאה]])</f>
        <v>17</v>
      </c>
      <c r="T1298" s="2"/>
      <c r="V1298" s="13" t="s">
        <v>136</v>
      </c>
    </row>
    <row r="1299" spans="1:24" ht="15" x14ac:dyDescent="0.25">
      <c r="C1299" s="3">
        <v>171</v>
      </c>
      <c r="D1299" s="3" t="s">
        <v>127</v>
      </c>
      <c r="E1299" s="3" t="s">
        <v>128</v>
      </c>
      <c r="F1299" s="3">
        <v>11</v>
      </c>
      <c r="G1299" s="3" t="s">
        <v>129</v>
      </c>
      <c r="J1299" s="3"/>
      <c r="L1299" s="2">
        <v>13400</v>
      </c>
      <c r="M1299" s="2">
        <v>400</v>
      </c>
      <c r="N1299" s="2">
        <v>2</v>
      </c>
      <c r="O1299" s="2">
        <v>0</v>
      </c>
      <c r="P1299" s="2">
        <v>400</v>
      </c>
      <c r="Q1299" s="2">
        <v>1</v>
      </c>
      <c r="R1299" s="10">
        <v>0.74999999999980504</v>
      </c>
      <c r="S1299" s="27">
        <f>HOUR(טבלה3[[#This Row],[שעת יציאה]])</f>
        <v>18</v>
      </c>
      <c r="T1299" s="2"/>
      <c r="V1299" s="13" t="s">
        <v>136</v>
      </c>
    </row>
    <row r="1300" spans="1:24" ht="15" x14ac:dyDescent="0.25">
      <c r="A1300" s="28"/>
      <c r="B1300" s="28"/>
      <c r="C1300" s="3">
        <v>171</v>
      </c>
      <c r="D1300" s="3" t="s">
        <v>127</v>
      </c>
      <c r="E1300" s="3" t="s">
        <v>128</v>
      </c>
      <c r="F1300" s="3">
        <v>11</v>
      </c>
      <c r="G1300" s="3" t="s">
        <v>129</v>
      </c>
      <c r="J1300" s="3"/>
      <c r="L1300" s="2">
        <v>13400</v>
      </c>
      <c r="M1300" s="2">
        <v>400</v>
      </c>
      <c r="N1300" s="2">
        <v>2</v>
      </c>
      <c r="O1300" s="2">
        <v>0</v>
      </c>
      <c r="P1300" s="2">
        <v>400</v>
      </c>
      <c r="Q1300" s="2">
        <v>1</v>
      </c>
      <c r="R1300" s="10">
        <v>0.76041666666666663</v>
      </c>
      <c r="S1300" s="27">
        <f>HOUR(טבלה3[[#This Row],[שעת יציאה]])</f>
        <v>18</v>
      </c>
      <c r="T1300" s="2"/>
      <c r="V1300" s="13" t="s">
        <v>136</v>
      </c>
      <c r="W1300" s="28"/>
      <c r="X1300" s="28"/>
    </row>
    <row r="1301" spans="1:24" ht="15" x14ac:dyDescent="0.25">
      <c r="C1301" s="3">
        <v>171</v>
      </c>
      <c r="D1301" s="3" t="s">
        <v>127</v>
      </c>
      <c r="E1301" s="3" t="s">
        <v>128</v>
      </c>
      <c r="F1301" s="3">
        <v>11</v>
      </c>
      <c r="G1301" s="3" t="s">
        <v>129</v>
      </c>
      <c r="J1301" s="3"/>
      <c r="L1301" s="2">
        <v>13400</v>
      </c>
      <c r="M1301" s="2">
        <v>400</v>
      </c>
      <c r="N1301" s="2">
        <v>2</v>
      </c>
      <c r="O1301" s="2">
        <v>0</v>
      </c>
      <c r="P1301" s="2">
        <v>400</v>
      </c>
      <c r="Q1301" s="2">
        <v>1</v>
      </c>
      <c r="R1301" s="10">
        <v>0.77083333333333337</v>
      </c>
      <c r="S1301" s="27">
        <f>HOUR(טבלה3[[#This Row],[שעת יציאה]])</f>
        <v>18</v>
      </c>
      <c r="T1301" s="2"/>
      <c r="V1301" s="13" t="s">
        <v>136</v>
      </c>
    </row>
    <row r="1302" spans="1:24" ht="15" x14ac:dyDescent="0.25">
      <c r="C1302" s="3">
        <v>171</v>
      </c>
      <c r="D1302" s="3" t="s">
        <v>127</v>
      </c>
      <c r="E1302" s="3" t="s">
        <v>128</v>
      </c>
      <c r="F1302" s="3">
        <v>11</v>
      </c>
      <c r="G1302" s="3" t="s">
        <v>129</v>
      </c>
      <c r="J1302" s="3"/>
      <c r="L1302" s="2">
        <v>13400</v>
      </c>
      <c r="M1302" s="2">
        <v>400</v>
      </c>
      <c r="N1302" s="2">
        <v>2</v>
      </c>
      <c r="O1302" s="2">
        <v>0</v>
      </c>
      <c r="P1302" s="2">
        <v>400</v>
      </c>
      <c r="Q1302" s="2">
        <v>1</v>
      </c>
      <c r="R1302" s="10">
        <v>0.78125</v>
      </c>
      <c r="S1302" s="27">
        <f>HOUR(טבלה3[[#This Row],[שעת יציאה]])</f>
        <v>18</v>
      </c>
      <c r="T1302" s="2"/>
      <c r="V1302" s="13" t="s">
        <v>136</v>
      </c>
    </row>
    <row r="1303" spans="1:24" ht="15" x14ac:dyDescent="0.25">
      <c r="C1303" s="3">
        <v>171</v>
      </c>
      <c r="D1303" s="3" t="s">
        <v>127</v>
      </c>
      <c r="E1303" s="3" t="s">
        <v>128</v>
      </c>
      <c r="F1303" s="3">
        <v>11</v>
      </c>
      <c r="G1303" s="3" t="s">
        <v>129</v>
      </c>
      <c r="J1303" s="3"/>
      <c r="L1303" s="2">
        <v>13400</v>
      </c>
      <c r="M1303" s="2">
        <v>400</v>
      </c>
      <c r="N1303" s="2">
        <v>2</v>
      </c>
      <c r="O1303" s="2">
        <v>0</v>
      </c>
      <c r="P1303" s="2">
        <v>400</v>
      </c>
      <c r="Q1303" s="2">
        <v>1</v>
      </c>
      <c r="R1303" s="10">
        <v>0.79166666666641905</v>
      </c>
      <c r="S1303" s="27">
        <f>HOUR(טבלה3[[#This Row],[שעת יציאה]])</f>
        <v>19</v>
      </c>
      <c r="T1303" s="2"/>
      <c r="V1303" s="13" t="s">
        <v>136</v>
      </c>
    </row>
    <row r="1304" spans="1:24" ht="15" x14ac:dyDescent="0.25">
      <c r="C1304" s="3">
        <v>171</v>
      </c>
      <c r="D1304" s="3" t="s">
        <v>127</v>
      </c>
      <c r="E1304" s="3" t="s">
        <v>128</v>
      </c>
      <c r="F1304" s="3">
        <v>11</v>
      </c>
      <c r="G1304" s="3" t="s">
        <v>129</v>
      </c>
      <c r="J1304" s="3"/>
      <c r="L1304" s="2">
        <v>13400</v>
      </c>
      <c r="M1304" s="2">
        <v>400</v>
      </c>
      <c r="N1304" s="2">
        <v>2</v>
      </c>
      <c r="O1304" s="2">
        <v>0</v>
      </c>
      <c r="P1304" s="2">
        <v>400</v>
      </c>
      <c r="Q1304" s="2">
        <v>1</v>
      </c>
      <c r="R1304" s="10">
        <v>0.80555555555529001</v>
      </c>
      <c r="S1304" s="27">
        <f>HOUR(טבלה3[[#This Row],[שעת יציאה]])</f>
        <v>19</v>
      </c>
      <c r="T1304" s="2"/>
      <c r="V1304" s="13" t="s">
        <v>136</v>
      </c>
    </row>
    <row r="1305" spans="1:24" ht="15" x14ac:dyDescent="0.25">
      <c r="C1305" s="3">
        <v>171</v>
      </c>
      <c r="D1305" s="3" t="s">
        <v>127</v>
      </c>
      <c r="E1305" s="3" t="s">
        <v>128</v>
      </c>
      <c r="F1305" s="3">
        <v>11</v>
      </c>
      <c r="G1305" s="3" t="s">
        <v>129</v>
      </c>
      <c r="J1305" s="3"/>
      <c r="L1305" s="2">
        <v>13400</v>
      </c>
      <c r="M1305" s="2">
        <v>400</v>
      </c>
      <c r="N1305" s="2">
        <v>2</v>
      </c>
      <c r="O1305" s="2">
        <v>0</v>
      </c>
      <c r="P1305" s="2">
        <v>400</v>
      </c>
      <c r="Q1305" s="2">
        <v>1</v>
      </c>
      <c r="R1305" s="10">
        <v>0.81597222222222221</v>
      </c>
      <c r="S1305" s="27">
        <f>HOUR(טבלה3[[#This Row],[שעת יציאה]])</f>
        <v>19</v>
      </c>
      <c r="T1305" s="2"/>
      <c r="V1305" s="13" t="s">
        <v>136</v>
      </c>
    </row>
    <row r="1306" spans="1:24" ht="15" x14ac:dyDescent="0.25">
      <c r="C1306" s="3">
        <v>171</v>
      </c>
      <c r="D1306" s="3" t="s">
        <v>127</v>
      </c>
      <c r="E1306" s="3" t="s">
        <v>128</v>
      </c>
      <c r="F1306" s="3">
        <v>11</v>
      </c>
      <c r="G1306" s="3" t="s">
        <v>129</v>
      </c>
      <c r="J1306" s="3"/>
      <c r="L1306" s="2">
        <v>13400</v>
      </c>
      <c r="M1306" s="2">
        <v>400</v>
      </c>
      <c r="N1306" s="2">
        <v>2</v>
      </c>
      <c r="O1306" s="2">
        <v>0</v>
      </c>
      <c r="P1306" s="2">
        <v>400</v>
      </c>
      <c r="Q1306" s="2">
        <v>1</v>
      </c>
      <c r="R1306" s="10">
        <v>0.83333333333303194</v>
      </c>
      <c r="S1306" s="27">
        <f>HOUR(טבלה3[[#This Row],[שעת יציאה]])</f>
        <v>20</v>
      </c>
      <c r="T1306" s="2"/>
      <c r="V1306" s="13" t="s">
        <v>136</v>
      </c>
    </row>
    <row r="1307" spans="1:24" ht="15" x14ac:dyDescent="0.25">
      <c r="C1307" s="3">
        <v>171</v>
      </c>
      <c r="D1307" s="3" t="s">
        <v>127</v>
      </c>
      <c r="E1307" s="3" t="s">
        <v>128</v>
      </c>
      <c r="F1307" s="3">
        <v>11</v>
      </c>
      <c r="G1307" s="3" t="s">
        <v>129</v>
      </c>
      <c r="J1307" s="3"/>
      <c r="L1307" s="2">
        <v>13400</v>
      </c>
      <c r="M1307" s="2">
        <v>400</v>
      </c>
      <c r="N1307" s="2">
        <v>2</v>
      </c>
      <c r="O1307" s="2">
        <v>0</v>
      </c>
      <c r="P1307" s="2">
        <v>400</v>
      </c>
      <c r="Q1307" s="2">
        <v>1</v>
      </c>
      <c r="R1307" s="10">
        <v>0.84722222222190402</v>
      </c>
      <c r="S1307" s="27">
        <f>HOUR(טבלה3[[#This Row],[שעת יציאה]])</f>
        <v>20</v>
      </c>
      <c r="T1307" s="2"/>
      <c r="V1307" s="13" t="s">
        <v>136</v>
      </c>
    </row>
    <row r="1308" spans="1:24" ht="15" x14ac:dyDescent="0.25">
      <c r="C1308" s="3">
        <v>171</v>
      </c>
      <c r="D1308" s="3" t="s">
        <v>127</v>
      </c>
      <c r="E1308" s="3" t="s">
        <v>128</v>
      </c>
      <c r="F1308" s="3">
        <v>11</v>
      </c>
      <c r="G1308" s="3" t="s">
        <v>129</v>
      </c>
      <c r="J1308" s="3"/>
      <c r="L1308" s="2">
        <v>13400</v>
      </c>
      <c r="M1308" s="2">
        <v>400</v>
      </c>
      <c r="N1308" s="2">
        <v>2</v>
      </c>
      <c r="O1308" s="2">
        <v>0</v>
      </c>
      <c r="P1308" s="2">
        <v>400</v>
      </c>
      <c r="Q1308" s="2">
        <v>1</v>
      </c>
      <c r="R1308" s="10">
        <v>0.86111111111077498</v>
      </c>
      <c r="S1308" s="27">
        <f>HOUR(טבלה3[[#This Row],[שעת יציאה]])</f>
        <v>20</v>
      </c>
      <c r="T1308" s="2"/>
      <c r="V1308" s="13" t="s">
        <v>136</v>
      </c>
    </row>
    <row r="1309" spans="1:24" ht="15" x14ac:dyDescent="0.25">
      <c r="C1309" s="3">
        <v>171</v>
      </c>
      <c r="D1309" s="3" t="s">
        <v>127</v>
      </c>
      <c r="E1309" s="3" t="s">
        <v>128</v>
      </c>
      <c r="F1309" s="3">
        <v>11</v>
      </c>
      <c r="G1309" s="3" t="s">
        <v>129</v>
      </c>
      <c r="J1309" s="3"/>
      <c r="L1309" s="2">
        <v>13400</v>
      </c>
      <c r="M1309" s="2">
        <v>400</v>
      </c>
      <c r="N1309" s="2">
        <v>2</v>
      </c>
      <c r="O1309" s="2">
        <v>0</v>
      </c>
      <c r="P1309" s="2">
        <v>400</v>
      </c>
      <c r="Q1309" s="2">
        <v>1</v>
      </c>
      <c r="R1309" s="10">
        <v>0.87499999999964595</v>
      </c>
      <c r="S1309" s="27">
        <f>HOUR(טבלה3[[#This Row],[שעת יציאה]])</f>
        <v>21</v>
      </c>
      <c r="T1309" s="2"/>
      <c r="V1309" s="13" t="s">
        <v>136</v>
      </c>
    </row>
    <row r="1310" spans="1:24" ht="15" x14ac:dyDescent="0.25">
      <c r="C1310" s="3">
        <v>171</v>
      </c>
      <c r="D1310" s="3" t="s">
        <v>127</v>
      </c>
      <c r="E1310" s="3" t="s">
        <v>128</v>
      </c>
      <c r="F1310" s="3">
        <v>11</v>
      </c>
      <c r="G1310" s="3" t="s">
        <v>129</v>
      </c>
      <c r="J1310" s="3"/>
      <c r="L1310" s="2">
        <v>13400</v>
      </c>
      <c r="M1310" s="2">
        <v>400</v>
      </c>
      <c r="N1310" s="2">
        <v>2</v>
      </c>
      <c r="O1310" s="2">
        <v>0</v>
      </c>
      <c r="P1310" s="2">
        <v>400</v>
      </c>
      <c r="Q1310" s="2">
        <v>1</v>
      </c>
      <c r="R1310" s="10">
        <v>0.88888888888851703</v>
      </c>
      <c r="S1310" s="27">
        <f>HOUR(טבלה3[[#This Row],[שעת יציאה]])</f>
        <v>21</v>
      </c>
      <c r="T1310" s="2"/>
      <c r="V1310" s="13" t="s">
        <v>136</v>
      </c>
    </row>
    <row r="1311" spans="1:24" ht="15" x14ac:dyDescent="0.25">
      <c r="C1311" s="3">
        <v>171</v>
      </c>
      <c r="D1311" s="3" t="s">
        <v>127</v>
      </c>
      <c r="E1311" s="3" t="s">
        <v>128</v>
      </c>
      <c r="F1311" s="3">
        <v>11</v>
      </c>
      <c r="G1311" s="3" t="s">
        <v>129</v>
      </c>
      <c r="J1311" s="3"/>
      <c r="L1311" s="2">
        <v>13400</v>
      </c>
      <c r="M1311" s="2">
        <v>400</v>
      </c>
      <c r="N1311" s="2">
        <v>2</v>
      </c>
      <c r="O1311" s="2">
        <v>0</v>
      </c>
      <c r="P1311" s="2">
        <v>400</v>
      </c>
      <c r="Q1311" s="2">
        <v>1</v>
      </c>
      <c r="R1311" s="10">
        <v>0.90277777777738799</v>
      </c>
      <c r="S1311" s="27">
        <f>HOUR(טבלה3[[#This Row],[שעת יציאה]])</f>
        <v>21</v>
      </c>
      <c r="T1311" s="2"/>
      <c r="V1311" s="13" t="s">
        <v>136</v>
      </c>
    </row>
    <row r="1312" spans="1:24" ht="15" x14ac:dyDescent="0.25">
      <c r="C1312" s="3">
        <v>171</v>
      </c>
      <c r="D1312" s="3" t="s">
        <v>127</v>
      </c>
      <c r="E1312" s="3" t="s">
        <v>128</v>
      </c>
      <c r="F1312" s="3">
        <v>11</v>
      </c>
      <c r="G1312" s="3" t="s">
        <v>129</v>
      </c>
      <c r="J1312" s="3"/>
      <c r="L1312" s="2">
        <v>13400</v>
      </c>
      <c r="M1312" s="2">
        <v>400</v>
      </c>
      <c r="N1312" s="2">
        <v>2</v>
      </c>
      <c r="O1312" s="2">
        <v>0</v>
      </c>
      <c r="P1312" s="2">
        <v>400</v>
      </c>
      <c r="Q1312" s="2">
        <v>1</v>
      </c>
      <c r="R1312" s="10">
        <v>0.91666666666625896</v>
      </c>
      <c r="S1312" s="27">
        <f>HOUR(טבלה3[[#This Row],[שעת יציאה]])</f>
        <v>22</v>
      </c>
      <c r="T1312" s="2"/>
      <c r="V1312" s="13" t="s">
        <v>136</v>
      </c>
    </row>
    <row r="1313" spans="3:22" ht="15" x14ac:dyDescent="0.25">
      <c r="C1313" s="3">
        <v>171</v>
      </c>
      <c r="D1313" s="3" t="s">
        <v>127</v>
      </c>
      <c r="E1313" s="3" t="s">
        <v>128</v>
      </c>
      <c r="F1313" s="3">
        <v>11</v>
      </c>
      <c r="G1313" s="3" t="s">
        <v>129</v>
      </c>
      <c r="J1313" s="3"/>
      <c r="L1313" s="2">
        <v>13400</v>
      </c>
      <c r="M1313" s="2">
        <v>400</v>
      </c>
      <c r="N1313" s="2">
        <v>2</v>
      </c>
      <c r="O1313" s="2">
        <v>0</v>
      </c>
      <c r="P1313" s="2">
        <v>400</v>
      </c>
      <c r="Q1313" s="2">
        <v>1</v>
      </c>
      <c r="R1313" s="10">
        <v>0.93055555555513103</v>
      </c>
      <c r="S1313" s="27">
        <f>HOUR(טבלה3[[#This Row],[שעת יציאה]])</f>
        <v>22</v>
      </c>
      <c r="T1313" s="2"/>
      <c r="V1313" s="13" t="s">
        <v>136</v>
      </c>
    </row>
    <row r="1314" spans="3:22" ht="15" x14ac:dyDescent="0.25">
      <c r="C1314" s="3">
        <v>171</v>
      </c>
      <c r="D1314" s="3" t="s">
        <v>127</v>
      </c>
      <c r="E1314" s="3" t="s">
        <v>128</v>
      </c>
      <c r="F1314" s="3">
        <v>11</v>
      </c>
      <c r="G1314" s="3" t="s">
        <v>129</v>
      </c>
      <c r="J1314" s="3"/>
      <c r="L1314" s="2">
        <v>13400</v>
      </c>
      <c r="M1314" s="2">
        <v>400</v>
      </c>
      <c r="N1314" s="2">
        <v>2</v>
      </c>
      <c r="O1314" s="2">
        <v>0</v>
      </c>
      <c r="P1314" s="2">
        <v>400</v>
      </c>
      <c r="Q1314" s="2">
        <v>1</v>
      </c>
      <c r="R1314" s="10">
        <v>0.944444444444002</v>
      </c>
      <c r="S1314" s="27">
        <f>HOUR(טבלה3[[#This Row],[שעת יציאה]])</f>
        <v>22</v>
      </c>
      <c r="T1314" s="2"/>
      <c r="V1314" s="13" t="s">
        <v>136</v>
      </c>
    </row>
    <row r="1315" spans="3:22" ht="15" x14ac:dyDescent="0.25">
      <c r="C1315" s="3">
        <v>171</v>
      </c>
      <c r="D1315" s="3" t="s">
        <v>127</v>
      </c>
      <c r="E1315" s="3" t="s">
        <v>128</v>
      </c>
      <c r="F1315" s="3">
        <v>11</v>
      </c>
      <c r="G1315" s="3" t="s">
        <v>129</v>
      </c>
      <c r="J1315" s="3"/>
      <c r="L1315" s="2">
        <v>13400</v>
      </c>
      <c r="M1315" s="2">
        <v>400</v>
      </c>
      <c r="N1315" s="2">
        <v>2</v>
      </c>
      <c r="O1315" s="2">
        <v>0</v>
      </c>
      <c r="P1315" s="2">
        <v>400</v>
      </c>
      <c r="Q1315" s="2">
        <v>1</v>
      </c>
      <c r="R1315" s="10">
        <v>0.95833333333287296</v>
      </c>
      <c r="S1315" s="27">
        <f>HOUR(טבלה3[[#This Row],[שעת יציאה]])</f>
        <v>23</v>
      </c>
      <c r="V1315" s="13" t="s">
        <v>136</v>
      </c>
    </row>
    <row r="1316" spans="3:22" ht="15" x14ac:dyDescent="0.25">
      <c r="C1316" s="3">
        <v>171</v>
      </c>
      <c r="D1316" s="3" t="s">
        <v>127</v>
      </c>
      <c r="E1316" s="3" t="s">
        <v>128</v>
      </c>
      <c r="F1316" s="3">
        <v>11</v>
      </c>
      <c r="G1316" s="3" t="s">
        <v>129</v>
      </c>
      <c r="J1316" s="3"/>
      <c r="L1316" s="2">
        <v>13400</v>
      </c>
      <c r="M1316" s="2">
        <v>400</v>
      </c>
      <c r="N1316" s="2">
        <v>2</v>
      </c>
      <c r="O1316" s="2">
        <v>0</v>
      </c>
      <c r="P1316" s="2">
        <v>400</v>
      </c>
      <c r="Q1316" s="2">
        <v>1</v>
      </c>
      <c r="R1316" s="10">
        <v>0.97916666666666663</v>
      </c>
      <c r="S1316" s="27">
        <f>HOUR(טבלה3[[#This Row],[שעת יציאה]])</f>
        <v>23</v>
      </c>
      <c r="V1316" s="13" t="s">
        <v>136</v>
      </c>
    </row>
    <row r="1317" spans="3:22" ht="15" x14ac:dyDescent="0.25">
      <c r="C1317" s="3">
        <v>171</v>
      </c>
      <c r="D1317" s="3" t="s">
        <v>127</v>
      </c>
      <c r="E1317" s="3" t="s">
        <v>128</v>
      </c>
      <c r="F1317" s="3">
        <v>11</v>
      </c>
      <c r="G1317" s="3" t="s">
        <v>129</v>
      </c>
      <c r="J1317" s="3"/>
      <c r="L1317" s="2">
        <v>13400</v>
      </c>
      <c r="M1317" s="2">
        <v>400</v>
      </c>
      <c r="N1317" s="2">
        <v>2</v>
      </c>
      <c r="O1317" s="2">
        <v>0</v>
      </c>
      <c r="P1317" s="2">
        <v>400</v>
      </c>
      <c r="Q1317" s="2">
        <v>1</v>
      </c>
      <c r="R1317" s="10">
        <v>0.99999999999948697</v>
      </c>
      <c r="S1317" s="27">
        <f>HOUR(טבלה3[[#This Row],[שעת יציאה]])</f>
        <v>0</v>
      </c>
      <c r="V1317" s="13" t="s">
        <v>136</v>
      </c>
    </row>
    <row r="1318" spans="3:22" x14ac:dyDescent="0.2">
      <c r="C1318" s="3">
        <v>171</v>
      </c>
      <c r="D1318" s="3" t="s">
        <v>127</v>
      </c>
      <c r="E1318" s="3" t="s">
        <v>128</v>
      </c>
      <c r="F1318" s="3">
        <v>11</v>
      </c>
      <c r="G1318" s="3" t="s">
        <v>129</v>
      </c>
      <c r="J1318" s="3"/>
      <c r="L1318" s="2">
        <v>11401</v>
      </c>
      <c r="M1318" s="2">
        <v>401</v>
      </c>
      <c r="N1318" s="2">
        <v>1</v>
      </c>
      <c r="O1318" s="2">
        <v>0</v>
      </c>
      <c r="P1318" s="2">
        <v>401</v>
      </c>
      <c r="Q1318" s="2">
        <v>1</v>
      </c>
      <c r="R1318" s="10">
        <v>0.29166666666666702</v>
      </c>
      <c r="S1318" s="27">
        <f>HOUR(טבלה3[[#This Row],[שעת יציאה]])</f>
        <v>7</v>
      </c>
      <c r="V1318" s="2" t="s">
        <v>138</v>
      </c>
    </row>
    <row r="1319" spans="3:22" x14ac:dyDescent="0.2">
      <c r="C1319" s="3">
        <v>171</v>
      </c>
      <c r="D1319" s="3" t="s">
        <v>127</v>
      </c>
      <c r="E1319" s="3" t="s">
        <v>128</v>
      </c>
      <c r="F1319" s="3">
        <v>11</v>
      </c>
      <c r="G1319" s="3" t="s">
        <v>129</v>
      </c>
      <c r="J1319" s="3"/>
      <c r="L1319" s="2">
        <v>11401</v>
      </c>
      <c r="M1319" s="2">
        <v>401</v>
      </c>
      <c r="N1319" s="2">
        <v>1</v>
      </c>
      <c r="O1319" s="2">
        <v>0</v>
      </c>
      <c r="P1319" s="2">
        <v>401</v>
      </c>
      <c r="Q1319" s="2">
        <v>1</v>
      </c>
      <c r="R1319" s="10">
        <v>0.32291666666666669</v>
      </c>
      <c r="S1319" s="27">
        <f>HOUR(טבלה3[[#This Row],[שעת יציאה]])</f>
        <v>7</v>
      </c>
      <c r="V1319" s="2" t="s">
        <v>138</v>
      </c>
    </row>
    <row r="1320" spans="3:22" x14ac:dyDescent="0.2">
      <c r="C1320" s="3">
        <v>171</v>
      </c>
      <c r="D1320" s="3" t="s">
        <v>127</v>
      </c>
      <c r="E1320" s="3" t="s">
        <v>128</v>
      </c>
      <c r="F1320" s="3">
        <v>11</v>
      </c>
      <c r="G1320" s="3" t="s">
        <v>129</v>
      </c>
      <c r="J1320" s="3"/>
      <c r="L1320" s="2">
        <v>11401</v>
      </c>
      <c r="M1320" s="2">
        <v>401</v>
      </c>
      <c r="N1320" s="2">
        <v>1</v>
      </c>
      <c r="O1320" s="2">
        <v>0</v>
      </c>
      <c r="P1320" s="2">
        <v>401</v>
      </c>
      <c r="Q1320" s="2">
        <v>1</v>
      </c>
      <c r="R1320" s="10">
        <v>0.35416666666666669</v>
      </c>
      <c r="S1320" s="27">
        <f>HOUR(טבלה3[[#This Row],[שעת יציאה]])</f>
        <v>8</v>
      </c>
      <c r="V1320" s="2" t="s">
        <v>138</v>
      </c>
    </row>
    <row r="1321" spans="3:22" x14ac:dyDescent="0.2">
      <c r="C1321" s="3">
        <v>171</v>
      </c>
      <c r="D1321" s="3" t="s">
        <v>127</v>
      </c>
      <c r="E1321" s="3" t="s">
        <v>128</v>
      </c>
      <c r="F1321" s="3">
        <v>11</v>
      </c>
      <c r="G1321" s="3" t="s">
        <v>129</v>
      </c>
      <c r="J1321" s="3"/>
      <c r="L1321" s="2">
        <v>11401</v>
      </c>
      <c r="M1321" s="2">
        <v>401</v>
      </c>
      <c r="N1321" s="2">
        <v>1</v>
      </c>
      <c r="O1321" s="2">
        <v>0</v>
      </c>
      <c r="P1321" s="2">
        <v>401</v>
      </c>
      <c r="Q1321" s="2">
        <v>1</v>
      </c>
      <c r="R1321" s="10">
        <v>0.375</v>
      </c>
      <c r="S1321" s="27">
        <f>HOUR(טבלה3[[#This Row],[שעת יציאה]])</f>
        <v>9</v>
      </c>
      <c r="V1321" s="2" t="s">
        <v>138</v>
      </c>
    </row>
    <row r="1322" spans="3:22" x14ac:dyDescent="0.2">
      <c r="C1322" s="3">
        <v>171</v>
      </c>
      <c r="D1322" s="3" t="s">
        <v>127</v>
      </c>
      <c r="E1322" s="3" t="s">
        <v>128</v>
      </c>
      <c r="F1322" s="3">
        <v>11</v>
      </c>
      <c r="G1322" s="3" t="s">
        <v>129</v>
      </c>
      <c r="J1322" s="3"/>
      <c r="L1322" s="2">
        <v>11401</v>
      </c>
      <c r="M1322" s="2">
        <v>401</v>
      </c>
      <c r="N1322" s="2">
        <v>1</v>
      </c>
      <c r="O1322" s="2">
        <v>0</v>
      </c>
      <c r="P1322" s="2">
        <v>401</v>
      </c>
      <c r="Q1322" s="2">
        <v>1</v>
      </c>
      <c r="R1322" s="10">
        <v>0.39583333333333298</v>
      </c>
      <c r="S1322" s="27">
        <f>HOUR(טבלה3[[#This Row],[שעת יציאה]])</f>
        <v>9</v>
      </c>
      <c r="V1322" s="2" t="s">
        <v>138</v>
      </c>
    </row>
    <row r="1323" spans="3:22" x14ac:dyDescent="0.2">
      <c r="C1323" s="3">
        <v>171</v>
      </c>
      <c r="D1323" s="3" t="s">
        <v>127</v>
      </c>
      <c r="E1323" s="3" t="s">
        <v>128</v>
      </c>
      <c r="F1323" s="3">
        <v>11</v>
      </c>
      <c r="G1323" s="3" t="s">
        <v>129</v>
      </c>
      <c r="J1323" s="3"/>
      <c r="L1323" s="2">
        <v>11401</v>
      </c>
      <c r="M1323" s="2">
        <v>401</v>
      </c>
      <c r="N1323" s="2">
        <v>1</v>
      </c>
      <c r="O1323" s="2">
        <v>0</v>
      </c>
      <c r="P1323" s="2">
        <v>401</v>
      </c>
      <c r="Q1323" s="2">
        <v>1</v>
      </c>
      <c r="R1323" s="10">
        <v>0.41666666666666702</v>
      </c>
      <c r="S1323" s="27">
        <f>HOUR(טבלה3[[#This Row],[שעת יציאה]])</f>
        <v>10</v>
      </c>
      <c r="V1323" s="2" t="s">
        <v>138</v>
      </c>
    </row>
    <row r="1324" spans="3:22" x14ac:dyDescent="0.2">
      <c r="C1324" s="3">
        <v>171</v>
      </c>
      <c r="D1324" s="3" t="s">
        <v>127</v>
      </c>
      <c r="E1324" s="3" t="s">
        <v>128</v>
      </c>
      <c r="F1324" s="3">
        <v>11</v>
      </c>
      <c r="G1324" s="3" t="s">
        <v>129</v>
      </c>
      <c r="J1324" s="3"/>
      <c r="L1324" s="2">
        <v>11401</v>
      </c>
      <c r="M1324" s="2">
        <v>401</v>
      </c>
      <c r="N1324" s="2">
        <v>1</v>
      </c>
      <c r="O1324" s="2">
        <v>0</v>
      </c>
      <c r="P1324" s="2">
        <v>401</v>
      </c>
      <c r="Q1324" s="2">
        <v>1</v>
      </c>
      <c r="R1324" s="10">
        <v>0.4375</v>
      </c>
      <c r="S1324" s="27">
        <f>HOUR(טבלה3[[#This Row],[שעת יציאה]])</f>
        <v>10</v>
      </c>
      <c r="V1324" s="2" t="s">
        <v>138</v>
      </c>
    </row>
    <row r="1325" spans="3:22" x14ac:dyDescent="0.2">
      <c r="C1325" s="3">
        <v>171</v>
      </c>
      <c r="D1325" s="3" t="s">
        <v>127</v>
      </c>
      <c r="E1325" s="3" t="s">
        <v>128</v>
      </c>
      <c r="F1325" s="3">
        <v>11</v>
      </c>
      <c r="G1325" s="3" t="s">
        <v>129</v>
      </c>
      <c r="J1325" s="3"/>
      <c r="L1325" s="2">
        <v>11401</v>
      </c>
      <c r="M1325" s="2">
        <v>401</v>
      </c>
      <c r="N1325" s="2">
        <v>1</v>
      </c>
      <c r="O1325" s="2">
        <v>0</v>
      </c>
      <c r="P1325" s="2">
        <v>401</v>
      </c>
      <c r="Q1325" s="2">
        <v>1</v>
      </c>
      <c r="R1325" s="10">
        <v>0.45833333333333398</v>
      </c>
      <c r="S1325" s="27">
        <f>HOUR(טבלה3[[#This Row],[שעת יציאה]])</f>
        <v>11</v>
      </c>
      <c r="V1325" s="2" t="s">
        <v>138</v>
      </c>
    </row>
    <row r="1326" spans="3:22" x14ac:dyDescent="0.2">
      <c r="C1326" s="3">
        <v>171</v>
      </c>
      <c r="D1326" s="3" t="s">
        <v>127</v>
      </c>
      <c r="E1326" s="3" t="s">
        <v>128</v>
      </c>
      <c r="F1326" s="3">
        <v>11</v>
      </c>
      <c r="G1326" s="3" t="s">
        <v>129</v>
      </c>
      <c r="J1326" s="3"/>
      <c r="L1326" s="2">
        <v>11401</v>
      </c>
      <c r="M1326" s="2">
        <v>401</v>
      </c>
      <c r="N1326" s="2">
        <v>1</v>
      </c>
      <c r="O1326" s="2">
        <v>0</v>
      </c>
      <c r="P1326" s="2">
        <v>401</v>
      </c>
      <c r="Q1326" s="2">
        <v>1</v>
      </c>
      <c r="R1326" s="10">
        <v>0.47916666666666702</v>
      </c>
      <c r="S1326" s="27">
        <f>HOUR(טבלה3[[#This Row],[שעת יציאה]])</f>
        <v>11</v>
      </c>
      <c r="V1326" s="2" t="s">
        <v>138</v>
      </c>
    </row>
    <row r="1327" spans="3:22" x14ac:dyDescent="0.2">
      <c r="C1327" s="3">
        <v>171</v>
      </c>
      <c r="D1327" s="3" t="s">
        <v>127</v>
      </c>
      <c r="E1327" s="3" t="s">
        <v>128</v>
      </c>
      <c r="F1327" s="3">
        <v>11</v>
      </c>
      <c r="G1327" s="3" t="s">
        <v>129</v>
      </c>
      <c r="J1327" s="3"/>
      <c r="L1327" s="2">
        <v>11401</v>
      </c>
      <c r="M1327" s="2">
        <v>401</v>
      </c>
      <c r="N1327" s="2">
        <v>1</v>
      </c>
      <c r="O1327" s="2">
        <v>0</v>
      </c>
      <c r="P1327" s="2">
        <v>401</v>
      </c>
      <c r="Q1327" s="2">
        <v>1</v>
      </c>
      <c r="R1327" s="10">
        <v>0.5</v>
      </c>
      <c r="S1327" s="27">
        <f>HOUR(טבלה3[[#This Row],[שעת יציאה]])</f>
        <v>12</v>
      </c>
      <c r="V1327" s="2" t="s">
        <v>138</v>
      </c>
    </row>
    <row r="1328" spans="3:22" x14ac:dyDescent="0.2">
      <c r="C1328" s="3">
        <v>171</v>
      </c>
      <c r="D1328" s="3" t="s">
        <v>127</v>
      </c>
      <c r="E1328" s="3" t="s">
        <v>128</v>
      </c>
      <c r="F1328" s="3">
        <v>11</v>
      </c>
      <c r="G1328" s="3" t="s">
        <v>129</v>
      </c>
      <c r="J1328" s="3"/>
      <c r="L1328" s="2">
        <v>11401</v>
      </c>
      <c r="M1328" s="2">
        <v>401</v>
      </c>
      <c r="N1328" s="2">
        <v>1</v>
      </c>
      <c r="O1328" s="2">
        <v>0</v>
      </c>
      <c r="P1328" s="2">
        <v>401</v>
      </c>
      <c r="Q1328" s="2">
        <v>1</v>
      </c>
      <c r="R1328" s="10">
        <v>0.52083333333333404</v>
      </c>
      <c r="S1328" s="27">
        <f>HOUR(טבלה3[[#This Row],[שעת יציאה]])</f>
        <v>12</v>
      </c>
      <c r="V1328" s="2" t="s">
        <v>138</v>
      </c>
    </row>
    <row r="1329" spans="3:22" x14ac:dyDescent="0.2">
      <c r="C1329" s="3">
        <v>171</v>
      </c>
      <c r="D1329" s="3" t="s">
        <v>127</v>
      </c>
      <c r="E1329" s="3" t="s">
        <v>128</v>
      </c>
      <c r="F1329" s="3">
        <v>11</v>
      </c>
      <c r="G1329" s="3" t="s">
        <v>129</v>
      </c>
      <c r="J1329" s="3"/>
      <c r="L1329" s="2">
        <v>11401</v>
      </c>
      <c r="M1329" s="2">
        <v>401</v>
      </c>
      <c r="N1329" s="2">
        <v>1</v>
      </c>
      <c r="O1329" s="2">
        <v>0</v>
      </c>
      <c r="P1329" s="2">
        <v>401</v>
      </c>
      <c r="Q1329" s="2">
        <v>1</v>
      </c>
      <c r="R1329" s="10">
        <v>0.54166666666666696</v>
      </c>
      <c r="S1329" s="27">
        <f>HOUR(טבלה3[[#This Row],[שעת יציאה]])</f>
        <v>13</v>
      </c>
      <c r="V1329" s="2" t="s">
        <v>138</v>
      </c>
    </row>
    <row r="1330" spans="3:22" x14ac:dyDescent="0.2">
      <c r="C1330" s="3">
        <v>171</v>
      </c>
      <c r="D1330" s="3" t="s">
        <v>127</v>
      </c>
      <c r="E1330" s="3" t="s">
        <v>128</v>
      </c>
      <c r="F1330" s="3">
        <v>11</v>
      </c>
      <c r="G1330" s="3" t="s">
        <v>129</v>
      </c>
      <c r="J1330" s="3"/>
      <c r="L1330" s="2">
        <v>11401</v>
      </c>
      <c r="M1330" s="2">
        <v>401</v>
      </c>
      <c r="N1330" s="2">
        <v>1</v>
      </c>
      <c r="O1330" s="2">
        <v>0</v>
      </c>
      <c r="P1330" s="2">
        <v>401</v>
      </c>
      <c r="Q1330" s="2">
        <v>1</v>
      </c>
      <c r="R1330" s="10">
        <v>0.5625</v>
      </c>
      <c r="S1330" s="27">
        <f>HOUR(טבלה3[[#This Row],[שעת יציאה]])</f>
        <v>13</v>
      </c>
      <c r="V1330" s="2" t="s">
        <v>138</v>
      </c>
    </row>
    <row r="1331" spans="3:22" x14ac:dyDescent="0.2">
      <c r="C1331" s="3">
        <v>171</v>
      </c>
      <c r="D1331" s="3" t="s">
        <v>127</v>
      </c>
      <c r="E1331" s="3" t="s">
        <v>128</v>
      </c>
      <c r="F1331" s="3">
        <v>11</v>
      </c>
      <c r="G1331" s="3" t="s">
        <v>129</v>
      </c>
      <c r="J1331" s="3"/>
      <c r="L1331" s="2">
        <v>11401</v>
      </c>
      <c r="M1331" s="2">
        <v>401</v>
      </c>
      <c r="N1331" s="2">
        <v>1</v>
      </c>
      <c r="O1331" s="2">
        <v>0</v>
      </c>
      <c r="P1331" s="2">
        <v>401</v>
      </c>
      <c r="Q1331" s="2">
        <v>1</v>
      </c>
      <c r="R1331" s="10">
        <v>0.58333333333333304</v>
      </c>
      <c r="S1331" s="27">
        <f>HOUR(טבלה3[[#This Row],[שעת יציאה]])</f>
        <v>14</v>
      </c>
      <c r="V1331" s="2" t="s">
        <v>138</v>
      </c>
    </row>
    <row r="1332" spans="3:22" x14ac:dyDescent="0.2">
      <c r="C1332" s="3">
        <v>171</v>
      </c>
      <c r="D1332" s="3" t="s">
        <v>127</v>
      </c>
      <c r="E1332" s="3" t="s">
        <v>128</v>
      </c>
      <c r="F1332" s="3">
        <v>11</v>
      </c>
      <c r="G1332" s="3" t="s">
        <v>129</v>
      </c>
      <c r="J1332" s="3"/>
      <c r="L1332" s="2">
        <v>11401</v>
      </c>
      <c r="M1332" s="2">
        <v>401</v>
      </c>
      <c r="N1332" s="2">
        <v>1</v>
      </c>
      <c r="O1332" s="2">
        <v>0</v>
      </c>
      <c r="P1332" s="2">
        <v>401</v>
      </c>
      <c r="Q1332" s="2">
        <v>1</v>
      </c>
      <c r="R1332" s="10">
        <v>0.60416666666666696</v>
      </c>
      <c r="S1332" s="27">
        <f>HOUR(טבלה3[[#This Row],[שעת יציאה]])</f>
        <v>14</v>
      </c>
      <c r="V1332" s="2" t="s">
        <v>138</v>
      </c>
    </row>
    <row r="1333" spans="3:22" x14ac:dyDescent="0.2">
      <c r="C1333" s="3">
        <v>171</v>
      </c>
      <c r="D1333" s="3" t="s">
        <v>127</v>
      </c>
      <c r="E1333" s="3" t="s">
        <v>128</v>
      </c>
      <c r="F1333" s="3">
        <v>11</v>
      </c>
      <c r="G1333" s="3" t="s">
        <v>129</v>
      </c>
      <c r="J1333" s="3"/>
      <c r="L1333" s="2">
        <v>11401</v>
      </c>
      <c r="M1333" s="2">
        <v>401</v>
      </c>
      <c r="N1333" s="2">
        <v>1</v>
      </c>
      <c r="O1333" s="2">
        <v>0</v>
      </c>
      <c r="P1333" s="2">
        <v>401</v>
      </c>
      <c r="Q1333" s="2">
        <v>1</v>
      </c>
      <c r="R1333" s="10">
        <v>0.625</v>
      </c>
      <c r="S1333" s="27">
        <f>HOUR(טבלה3[[#This Row],[שעת יציאה]])</f>
        <v>15</v>
      </c>
      <c r="V1333" s="2" t="s">
        <v>138</v>
      </c>
    </row>
    <row r="1334" spans="3:22" x14ac:dyDescent="0.2">
      <c r="C1334" s="3">
        <v>171</v>
      </c>
      <c r="D1334" s="3" t="s">
        <v>127</v>
      </c>
      <c r="E1334" s="3" t="s">
        <v>128</v>
      </c>
      <c r="F1334" s="3">
        <v>11</v>
      </c>
      <c r="G1334" s="3" t="s">
        <v>129</v>
      </c>
      <c r="J1334" s="3"/>
      <c r="L1334" s="2">
        <v>11401</v>
      </c>
      <c r="M1334" s="2">
        <v>401</v>
      </c>
      <c r="N1334" s="2">
        <v>1</v>
      </c>
      <c r="O1334" s="2">
        <v>0</v>
      </c>
      <c r="P1334" s="2">
        <v>401</v>
      </c>
      <c r="Q1334" s="2">
        <v>1</v>
      </c>
      <c r="R1334" s="10">
        <v>0.64583333333333304</v>
      </c>
      <c r="S1334" s="27">
        <f>HOUR(טבלה3[[#This Row],[שעת יציאה]])</f>
        <v>15</v>
      </c>
      <c r="V1334" s="2" t="s">
        <v>138</v>
      </c>
    </row>
    <row r="1335" spans="3:22" x14ac:dyDescent="0.2">
      <c r="C1335" s="3">
        <v>171</v>
      </c>
      <c r="D1335" s="3" t="s">
        <v>127</v>
      </c>
      <c r="E1335" s="3" t="s">
        <v>128</v>
      </c>
      <c r="F1335" s="3">
        <v>11</v>
      </c>
      <c r="G1335" s="3" t="s">
        <v>129</v>
      </c>
      <c r="J1335" s="3"/>
      <c r="L1335" s="2">
        <v>11401</v>
      </c>
      <c r="M1335" s="2">
        <v>401</v>
      </c>
      <c r="N1335" s="2">
        <v>1</v>
      </c>
      <c r="O1335" s="2">
        <v>0</v>
      </c>
      <c r="P1335" s="2">
        <v>401</v>
      </c>
      <c r="Q1335" s="2">
        <v>1</v>
      </c>
      <c r="R1335" s="10">
        <v>0.66666666666666696</v>
      </c>
      <c r="S1335" s="27">
        <f>HOUR(טבלה3[[#This Row],[שעת יציאה]])</f>
        <v>16</v>
      </c>
      <c r="V1335" s="2" t="s">
        <v>138</v>
      </c>
    </row>
    <row r="1336" spans="3:22" x14ac:dyDescent="0.2">
      <c r="C1336" s="3">
        <v>171</v>
      </c>
      <c r="D1336" s="3" t="s">
        <v>127</v>
      </c>
      <c r="E1336" s="3" t="s">
        <v>128</v>
      </c>
      <c r="F1336" s="3">
        <v>11</v>
      </c>
      <c r="G1336" s="3" t="s">
        <v>129</v>
      </c>
      <c r="J1336" s="3"/>
      <c r="L1336" s="2">
        <v>11401</v>
      </c>
      <c r="M1336" s="2">
        <v>401</v>
      </c>
      <c r="N1336" s="2">
        <v>1</v>
      </c>
      <c r="O1336" s="2">
        <v>0</v>
      </c>
      <c r="P1336" s="2">
        <v>401</v>
      </c>
      <c r="Q1336" s="2">
        <v>1</v>
      </c>
      <c r="R1336" s="10">
        <v>0.6875</v>
      </c>
      <c r="S1336" s="27">
        <f>HOUR(טבלה3[[#This Row],[שעת יציאה]])</f>
        <v>16</v>
      </c>
      <c r="V1336" s="2" t="s">
        <v>138</v>
      </c>
    </row>
    <row r="1337" spans="3:22" x14ac:dyDescent="0.2">
      <c r="C1337" s="3">
        <v>171</v>
      </c>
      <c r="D1337" s="3" t="s">
        <v>127</v>
      </c>
      <c r="E1337" s="3" t="s">
        <v>128</v>
      </c>
      <c r="F1337" s="3">
        <v>11</v>
      </c>
      <c r="G1337" s="3" t="s">
        <v>129</v>
      </c>
      <c r="J1337" s="3"/>
      <c r="L1337" s="2">
        <v>11401</v>
      </c>
      <c r="M1337" s="2">
        <v>401</v>
      </c>
      <c r="N1337" s="2">
        <v>1</v>
      </c>
      <c r="O1337" s="2">
        <v>0</v>
      </c>
      <c r="P1337" s="2">
        <v>401</v>
      </c>
      <c r="Q1337" s="2">
        <v>1</v>
      </c>
      <c r="R1337" s="10">
        <v>0.70833333333333304</v>
      </c>
      <c r="S1337" s="27">
        <f>HOUR(טבלה3[[#This Row],[שעת יציאה]])</f>
        <v>17</v>
      </c>
      <c r="V1337" s="2" t="s">
        <v>138</v>
      </c>
    </row>
    <row r="1338" spans="3:22" x14ac:dyDescent="0.2">
      <c r="C1338" s="3">
        <v>171</v>
      </c>
      <c r="D1338" s="3" t="s">
        <v>127</v>
      </c>
      <c r="E1338" s="3" t="s">
        <v>128</v>
      </c>
      <c r="F1338" s="3">
        <v>11</v>
      </c>
      <c r="G1338" s="3" t="s">
        <v>129</v>
      </c>
      <c r="J1338" s="3"/>
      <c r="L1338" s="2">
        <v>11401</v>
      </c>
      <c r="M1338" s="2">
        <v>401</v>
      </c>
      <c r="N1338" s="2">
        <v>1</v>
      </c>
      <c r="O1338" s="2">
        <v>0</v>
      </c>
      <c r="P1338" s="2">
        <v>401</v>
      </c>
      <c r="Q1338" s="2">
        <v>1</v>
      </c>
      <c r="R1338" s="10">
        <v>0.71666666666666667</v>
      </c>
      <c r="S1338" s="27">
        <f>HOUR(טבלה3[[#This Row],[שעת יציאה]])</f>
        <v>17</v>
      </c>
      <c r="V1338" s="2" t="s">
        <v>138</v>
      </c>
    </row>
    <row r="1339" spans="3:22" x14ac:dyDescent="0.2">
      <c r="C1339" s="3">
        <v>171</v>
      </c>
      <c r="D1339" s="3" t="s">
        <v>127</v>
      </c>
      <c r="E1339" s="3" t="s">
        <v>128</v>
      </c>
      <c r="F1339" s="3">
        <v>11</v>
      </c>
      <c r="G1339" s="3" t="s">
        <v>129</v>
      </c>
      <c r="J1339" s="3"/>
      <c r="L1339" s="2">
        <v>11401</v>
      </c>
      <c r="M1339" s="2">
        <v>401</v>
      </c>
      <c r="N1339" s="2">
        <v>1</v>
      </c>
      <c r="O1339" s="2">
        <v>0</v>
      </c>
      <c r="P1339" s="2">
        <v>401</v>
      </c>
      <c r="Q1339" s="2">
        <v>1</v>
      </c>
      <c r="R1339" s="10">
        <v>0.72499999999999998</v>
      </c>
      <c r="S1339" s="27">
        <f>HOUR(טבלה3[[#This Row],[שעת יציאה]])</f>
        <v>17</v>
      </c>
      <c r="V1339" s="2" t="s">
        <v>138</v>
      </c>
    </row>
    <row r="1340" spans="3:22" x14ac:dyDescent="0.2">
      <c r="C1340" s="3">
        <v>171</v>
      </c>
      <c r="D1340" s="3" t="s">
        <v>127</v>
      </c>
      <c r="E1340" s="3" t="s">
        <v>128</v>
      </c>
      <c r="F1340" s="3">
        <v>11</v>
      </c>
      <c r="G1340" s="3" t="s">
        <v>129</v>
      </c>
      <c r="J1340" s="3"/>
      <c r="L1340" s="2">
        <v>11401</v>
      </c>
      <c r="M1340" s="2">
        <v>401</v>
      </c>
      <c r="N1340" s="2">
        <v>1</v>
      </c>
      <c r="O1340" s="2">
        <v>0</v>
      </c>
      <c r="P1340" s="2">
        <v>401</v>
      </c>
      <c r="Q1340" s="2">
        <v>1</v>
      </c>
      <c r="R1340" s="10">
        <v>0.73333333333333395</v>
      </c>
      <c r="S1340" s="27">
        <f>HOUR(טבלה3[[#This Row],[שעת יציאה]])</f>
        <v>17</v>
      </c>
      <c r="V1340" s="2" t="s">
        <v>138</v>
      </c>
    </row>
    <row r="1341" spans="3:22" x14ac:dyDescent="0.2">
      <c r="C1341" s="3">
        <v>171</v>
      </c>
      <c r="D1341" s="3" t="s">
        <v>127</v>
      </c>
      <c r="E1341" s="3" t="s">
        <v>128</v>
      </c>
      <c r="F1341" s="3">
        <v>11</v>
      </c>
      <c r="G1341" s="3" t="s">
        <v>129</v>
      </c>
      <c r="J1341" s="3"/>
      <c r="L1341" s="2">
        <v>11401</v>
      </c>
      <c r="M1341" s="2">
        <v>401</v>
      </c>
      <c r="N1341" s="2">
        <v>1</v>
      </c>
      <c r="O1341" s="2">
        <v>0</v>
      </c>
      <c r="P1341" s="2">
        <v>401</v>
      </c>
      <c r="Q1341" s="2">
        <v>1</v>
      </c>
      <c r="R1341" s="10">
        <v>0.74166666666666803</v>
      </c>
      <c r="S1341" s="27">
        <f>HOUR(טבלה3[[#This Row],[שעת יציאה]])</f>
        <v>17</v>
      </c>
      <c r="V1341" s="2" t="s">
        <v>138</v>
      </c>
    </row>
    <row r="1342" spans="3:22" x14ac:dyDescent="0.2">
      <c r="C1342" s="3">
        <v>171</v>
      </c>
      <c r="D1342" s="3" t="s">
        <v>127</v>
      </c>
      <c r="E1342" s="3" t="s">
        <v>128</v>
      </c>
      <c r="F1342" s="3">
        <v>11</v>
      </c>
      <c r="G1342" s="3" t="s">
        <v>129</v>
      </c>
      <c r="J1342" s="3"/>
      <c r="L1342" s="2">
        <v>11401</v>
      </c>
      <c r="M1342" s="2">
        <v>401</v>
      </c>
      <c r="N1342" s="2">
        <v>1</v>
      </c>
      <c r="O1342" s="2">
        <v>0</v>
      </c>
      <c r="P1342" s="2">
        <v>401</v>
      </c>
      <c r="Q1342" s="2">
        <v>1</v>
      </c>
      <c r="R1342" s="10">
        <v>0.750000000000001</v>
      </c>
      <c r="S1342" s="27">
        <f>HOUR(טבלה3[[#This Row],[שעת יציאה]])</f>
        <v>18</v>
      </c>
      <c r="V1342" s="2" t="s">
        <v>138</v>
      </c>
    </row>
    <row r="1343" spans="3:22" x14ac:dyDescent="0.2">
      <c r="C1343" s="3">
        <v>171</v>
      </c>
      <c r="D1343" s="3" t="s">
        <v>127</v>
      </c>
      <c r="E1343" s="3" t="s">
        <v>128</v>
      </c>
      <c r="F1343" s="3">
        <v>11</v>
      </c>
      <c r="G1343" s="3" t="s">
        <v>129</v>
      </c>
      <c r="J1343" s="3"/>
      <c r="L1343" s="2">
        <v>11401</v>
      </c>
      <c r="M1343" s="2">
        <v>401</v>
      </c>
      <c r="N1343" s="2">
        <v>1</v>
      </c>
      <c r="O1343" s="2">
        <v>0</v>
      </c>
      <c r="P1343" s="2">
        <v>401</v>
      </c>
      <c r="Q1343" s="2">
        <v>1</v>
      </c>
      <c r="R1343" s="10">
        <v>0.75833333333333497</v>
      </c>
      <c r="S1343" s="27">
        <f>HOUR(טבלה3[[#This Row],[שעת יציאה]])</f>
        <v>18</v>
      </c>
      <c r="V1343" s="2" t="s">
        <v>138</v>
      </c>
    </row>
    <row r="1344" spans="3:22" x14ac:dyDescent="0.2">
      <c r="C1344" s="3">
        <v>171</v>
      </c>
      <c r="D1344" s="3" t="s">
        <v>127</v>
      </c>
      <c r="E1344" s="3" t="s">
        <v>128</v>
      </c>
      <c r="F1344" s="3">
        <v>11</v>
      </c>
      <c r="G1344" s="3" t="s">
        <v>129</v>
      </c>
      <c r="J1344" s="3"/>
      <c r="L1344" s="2">
        <v>11401</v>
      </c>
      <c r="M1344" s="2">
        <v>401</v>
      </c>
      <c r="N1344" s="2">
        <v>1</v>
      </c>
      <c r="O1344" s="2">
        <v>0</v>
      </c>
      <c r="P1344" s="2">
        <v>401</v>
      </c>
      <c r="Q1344" s="2">
        <v>1</v>
      </c>
      <c r="R1344" s="10">
        <v>0.76666666666666805</v>
      </c>
      <c r="S1344" s="27">
        <f>HOUR(טבלה3[[#This Row],[שעת יציאה]])</f>
        <v>18</v>
      </c>
      <c r="V1344" s="2" t="s">
        <v>138</v>
      </c>
    </row>
    <row r="1345" spans="3:22" x14ac:dyDescent="0.2">
      <c r="C1345" s="3">
        <v>171</v>
      </c>
      <c r="D1345" s="3" t="s">
        <v>127</v>
      </c>
      <c r="E1345" s="3" t="s">
        <v>128</v>
      </c>
      <c r="F1345" s="3">
        <v>11</v>
      </c>
      <c r="G1345" s="3" t="s">
        <v>129</v>
      </c>
      <c r="J1345" s="3"/>
      <c r="L1345" s="2">
        <v>11401</v>
      </c>
      <c r="M1345" s="2">
        <v>401</v>
      </c>
      <c r="N1345" s="2">
        <v>1</v>
      </c>
      <c r="O1345" s="2">
        <v>0</v>
      </c>
      <c r="P1345" s="2">
        <v>401</v>
      </c>
      <c r="Q1345" s="2">
        <v>1</v>
      </c>
      <c r="R1345" s="10">
        <v>0.77500000000000202</v>
      </c>
      <c r="S1345" s="27">
        <f>HOUR(טבלה3[[#This Row],[שעת יציאה]])</f>
        <v>18</v>
      </c>
      <c r="V1345" s="2" t="s">
        <v>138</v>
      </c>
    </row>
    <row r="1346" spans="3:22" x14ac:dyDescent="0.2">
      <c r="C1346" s="3">
        <v>171</v>
      </c>
      <c r="D1346" s="3" t="s">
        <v>127</v>
      </c>
      <c r="E1346" s="3" t="s">
        <v>128</v>
      </c>
      <c r="F1346" s="3">
        <v>11</v>
      </c>
      <c r="G1346" s="3" t="s">
        <v>129</v>
      </c>
      <c r="J1346" s="3"/>
      <c r="L1346" s="2">
        <v>11401</v>
      </c>
      <c r="M1346" s="2">
        <v>401</v>
      </c>
      <c r="N1346" s="2">
        <v>1</v>
      </c>
      <c r="O1346" s="2">
        <v>0</v>
      </c>
      <c r="P1346" s="2">
        <v>401</v>
      </c>
      <c r="Q1346" s="2">
        <v>1</v>
      </c>
      <c r="R1346" s="10">
        <v>0.78333333333333599</v>
      </c>
      <c r="S1346" s="27">
        <f>HOUR(טבלה3[[#This Row],[שעת יציאה]])</f>
        <v>18</v>
      </c>
      <c r="V1346" s="2" t="s">
        <v>138</v>
      </c>
    </row>
    <row r="1347" spans="3:22" x14ac:dyDescent="0.2">
      <c r="C1347" s="3">
        <v>171</v>
      </c>
      <c r="D1347" s="3" t="s">
        <v>127</v>
      </c>
      <c r="E1347" s="3" t="s">
        <v>128</v>
      </c>
      <c r="F1347" s="3">
        <v>11</v>
      </c>
      <c r="G1347" s="3" t="s">
        <v>129</v>
      </c>
      <c r="J1347" s="3"/>
      <c r="L1347" s="2">
        <v>11401</v>
      </c>
      <c r="M1347" s="2">
        <v>401</v>
      </c>
      <c r="N1347" s="2">
        <v>1</v>
      </c>
      <c r="O1347" s="2">
        <v>0</v>
      </c>
      <c r="P1347" s="2">
        <v>401</v>
      </c>
      <c r="Q1347" s="2">
        <v>1</v>
      </c>
      <c r="R1347" s="10">
        <v>0.79166666666666896</v>
      </c>
      <c r="S1347" s="27">
        <f>HOUR(טבלה3[[#This Row],[שעת יציאה]])</f>
        <v>19</v>
      </c>
      <c r="V1347" s="2" t="s">
        <v>138</v>
      </c>
    </row>
    <row r="1348" spans="3:22" x14ac:dyDescent="0.2">
      <c r="C1348" s="3">
        <v>171</v>
      </c>
      <c r="D1348" s="3" t="s">
        <v>127</v>
      </c>
      <c r="E1348" s="3" t="s">
        <v>128</v>
      </c>
      <c r="F1348" s="3">
        <v>11</v>
      </c>
      <c r="G1348" s="3" t="s">
        <v>129</v>
      </c>
      <c r="J1348" s="3"/>
      <c r="L1348" s="2">
        <v>11401</v>
      </c>
      <c r="M1348" s="2">
        <v>401</v>
      </c>
      <c r="N1348" s="2">
        <v>1</v>
      </c>
      <c r="O1348" s="2">
        <v>0</v>
      </c>
      <c r="P1348" s="2">
        <v>401</v>
      </c>
      <c r="Q1348" s="2">
        <v>1</v>
      </c>
      <c r="R1348" s="10">
        <v>0.80208333333333337</v>
      </c>
      <c r="S1348" s="27">
        <f>HOUR(טבלה3[[#This Row],[שעת יציאה]])</f>
        <v>19</v>
      </c>
      <c r="V1348" s="2" t="s">
        <v>138</v>
      </c>
    </row>
    <row r="1349" spans="3:22" x14ac:dyDescent="0.2">
      <c r="C1349" s="3">
        <v>171</v>
      </c>
      <c r="D1349" s="3" t="s">
        <v>127</v>
      </c>
      <c r="E1349" s="3" t="s">
        <v>128</v>
      </c>
      <c r="F1349" s="3">
        <v>11</v>
      </c>
      <c r="G1349" s="3" t="s">
        <v>129</v>
      </c>
      <c r="J1349" s="3"/>
      <c r="L1349" s="2">
        <v>11401</v>
      </c>
      <c r="M1349" s="2">
        <v>401</v>
      </c>
      <c r="N1349" s="2">
        <v>1</v>
      </c>
      <c r="O1349" s="2">
        <v>0</v>
      </c>
      <c r="P1349" s="2">
        <v>401</v>
      </c>
      <c r="Q1349" s="2">
        <v>1</v>
      </c>
      <c r="R1349" s="10">
        <v>0.812499999999998</v>
      </c>
      <c r="S1349" s="27">
        <f>HOUR(טבלה3[[#This Row],[שעת יציאה]])</f>
        <v>19</v>
      </c>
      <c r="V1349" s="2" t="s">
        <v>138</v>
      </c>
    </row>
    <row r="1350" spans="3:22" x14ac:dyDescent="0.2">
      <c r="C1350" s="3">
        <v>171</v>
      </c>
      <c r="D1350" s="3" t="s">
        <v>127</v>
      </c>
      <c r="E1350" s="3" t="s">
        <v>128</v>
      </c>
      <c r="F1350" s="3">
        <v>11</v>
      </c>
      <c r="G1350" s="3" t="s">
        <v>129</v>
      </c>
      <c r="J1350" s="3"/>
      <c r="L1350" s="2">
        <v>11401</v>
      </c>
      <c r="M1350" s="2">
        <v>401</v>
      </c>
      <c r="N1350" s="2">
        <v>1</v>
      </c>
      <c r="O1350" s="2">
        <v>0</v>
      </c>
      <c r="P1350" s="2">
        <v>401</v>
      </c>
      <c r="Q1350" s="2">
        <v>1</v>
      </c>
      <c r="R1350" s="10">
        <v>0.82291666666666197</v>
      </c>
      <c r="S1350" s="27">
        <f>HOUR(טבלה3[[#This Row],[שעת יציאה]])</f>
        <v>19</v>
      </c>
      <c r="V1350" s="2" t="s">
        <v>138</v>
      </c>
    </row>
    <row r="1351" spans="3:22" x14ac:dyDescent="0.2">
      <c r="C1351" s="3">
        <v>171</v>
      </c>
      <c r="D1351" s="3" t="s">
        <v>127</v>
      </c>
      <c r="E1351" s="3" t="s">
        <v>128</v>
      </c>
      <c r="F1351" s="3">
        <v>11</v>
      </c>
      <c r="G1351" s="3" t="s">
        <v>129</v>
      </c>
      <c r="J1351" s="3"/>
      <c r="L1351" s="2">
        <v>11401</v>
      </c>
      <c r="M1351" s="2">
        <v>401</v>
      </c>
      <c r="N1351" s="2">
        <v>1</v>
      </c>
      <c r="O1351" s="2">
        <v>0</v>
      </c>
      <c r="P1351" s="2">
        <v>401</v>
      </c>
      <c r="Q1351" s="2">
        <v>1</v>
      </c>
      <c r="R1351" s="10">
        <v>0.83333333333332704</v>
      </c>
      <c r="S1351" s="27">
        <f>HOUR(טבלה3[[#This Row],[שעת יציאה]])</f>
        <v>20</v>
      </c>
      <c r="V1351" s="2" t="s">
        <v>138</v>
      </c>
    </row>
    <row r="1352" spans="3:22" x14ac:dyDescent="0.2">
      <c r="C1352" s="3">
        <v>171</v>
      </c>
      <c r="D1352" s="3" t="s">
        <v>127</v>
      </c>
      <c r="E1352" s="3" t="s">
        <v>128</v>
      </c>
      <c r="F1352" s="3">
        <v>11</v>
      </c>
      <c r="G1352" s="3" t="s">
        <v>129</v>
      </c>
      <c r="J1352" s="3"/>
      <c r="L1352" s="2">
        <v>11401</v>
      </c>
      <c r="M1352" s="2">
        <v>401</v>
      </c>
      <c r="N1352" s="2">
        <v>1</v>
      </c>
      <c r="O1352" s="2">
        <v>0</v>
      </c>
      <c r="P1352" s="2">
        <v>401</v>
      </c>
      <c r="Q1352" s="2">
        <v>1</v>
      </c>
      <c r="R1352" s="10">
        <v>0.84374999999999101</v>
      </c>
      <c r="S1352" s="27">
        <f>HOUR(טבלה3[[#This Row],[שעת יציאה]])</f>
        <v>20</v>
      </c>
      <c r="V1352" s="2" t="s">
        <v>138</v>
      </c>
    </row>
    <row r="1353" spans="3:22" x14ac:dyDescent="0.2">
      <c r="C1353" s="3">
        <v>171</v>
      </c>
      <c r="D1353" s="3" t="s">
        <v>127</v>
      </c>
      <c r="E1353" s="3" t="s">
        <v>128</v>
      </c>
      <c r="F1353" s="3">
        <v>11</v>
      </c>
      <c r="G1353" s="3" t="s">
        <v>129</v>
      </c>
      <c r="J1353" s="3"/>
      <c r="L1353" s="2">
        <v>11401</v>
      </c>
      <c r="M1353" s="2">
        <v>401</v>
      </c>
      <c r="N1353" s="2">
        <v>1</v>
      </c>
      <c r="O1353" s="2">
        <v>0</v>
      </c>
      <c r="P1353" s="2">
        <v>401</v>
      </c>
      <c r="Q1353" s="2">
        <v>1</v>
      </c>
      <c r="R1353" s="10">
        <v>0.85416666666665497</v>
      </c>
      <c r="S1353" s="27">
        <f>HOUR(טבלה3[[#This Row],[שעת יציאה]])</f>
        <v>20</v>
      </c>
      <c r="V1353" s="2" t="s">
        <v>138</v>
      </c>
    </row>
    <row r="1354" spans="3:22" x14ac:dyDescent="0.2">
      <c r="C1354" s="3">
        <v>171</v>
      </c>
      <c r="D1354" s="3" t="s">
        <v>127</v>
      </c>
      <c r="E1354" s="3" t="s">
        <v>128</v>
      </c>
      <c r="F1354" s="3">
        <v>11</v>
      </c>
      <c r="G1354" s="3" t="s">
        <v>129</v>
      </c>
      <c r="J1354" s="3"/>
      <c r="L1354" s="2">
        <v>11401</v>
      </c>
      <c r="M1354" s="2">
        <v>401</v>
      </c>
      <c r="N1354" s="2">
        <v>1</v>
      </c>
      <c r="O1354" s="2">
        <v>0</v>
      </c>
      <c r="P1354" s="2">
        <v>401</v>
      </c>
      <c r="Q1354" s="2">
        <v>1</v>
      </c>
      <c r="R1354" s="10">
        <v>0.86458333333332005</v>
      </c>
      <c r="S1354" s="27">
        <f>HOUR(טבלה3[[#This Row],[שעת יציאה]])</f>
        <v>20</v>
      </c>
      <c r="V1354" s="2" t="s">
        <v>138</v>
      </c>
    </row>
    <row r="1355" spans="3:22" x14ac:dyDescent="0.2">
      <c r="C1355" s="3">
        <v>171</v>
      </c>
      <c r="D1355" s="3" t="s">
        <v>127</v>
      </c>
      <c r="E1355" s="3" t="s">
        <v>128</v>
      </c>
      <c r="F1355" s="3">
        <v>11</v>
      </c>
      <c r="G1355" s="3" t="s">
        <v>129</v>
      </c>
      <c r="J1355" s="3"/>
      <c r="L1355" s="2">
        <v>11401</v>
      </c>
      <c r="M1355" s="2">
        <v>401</v>
      </c>
      <c r="N1355" s="2">
        <v>1</v>
      </c>
      <c r="O1355" s="2">
        <v>0</v>
      </c>
      <c r="P1355" s="2">
        <v>401</v>
      </c>
      <c r="Q1355" s="2">
        <v>1</v>
      </c>
      <c r="R1355" s="10">
        <v>0.87499999999998401</v>
      </c>
      <c r="S1355" s="27">
        <f>HOUR(טבלה3[[#This Row],[שעת יציאה]])</f>
        <v>21</v>
      </c>
      <c r="V1355" s="2" t="s">
        <v>138</v>
      </c>
    </row>
    <row r="1356" spans="3:22" x14ac:dyDescent="0.2">
      <c r="C1356" s="3">
        <v>171</v>
      </c>
      <c r="D1356" s="3" t="s">
        <v>127</v>
      </c>
      <c r="E1356" s="3" t="s">
        <v>128</v>
      </c>
      <c r="F1356" s="3">
        <v>11</v>
      </c>
      <c r="G1356" s="3" t="s">
        <v>129</v>
      </c>
      <c r="J1356" s="3"/>
      <c r="L1356" s="2">
        <v>11401</v>
      </c>
      <c r="M1356" s="2">
        <v>401</v>
      </c>
      <c r="N1356" s="2">
        <v>1</v>
      </c>
      <c r="O1356" s="2">
        <v>0</v>
      </c>
      <c r="P1356" s="2">
        <v>401</v>
      </c>
      <c r="Q1356" s="2">
        <v>1</v>
      </c>
      <c r="R1356" s="10">
        <v>0.88541666666664898</v>
      </c>
      <c r="S1356" s="27">
        <f>HOUR(טבלה3[[#This Row],[שעת יציאה]])</f>
        <v>21</v>
      </c>
      <c r="V1356" s="2" t="s">
        <v>138</v>
      </c>
    </row>
    <row r="1357" spans="3:22" x14ac:dyDescent="0.2">
      <c r="C1357" s="3">
        <v>171</v>
      </c>
      <c r="D1357" s="3" t="s">
        <v>127</v>
      </c>
      <c r="E1357" s="3" t="s">
        <v>128</v>
      </c>
      <c r="F1357" s="3">
        <v>11</v>
      </c>
      <c r="G1357" s="3" t="s">
        <v>129</v>
      </c>
      <c r="J1357" s="3"/>
      <c r="L1357" s="2">
        <v>11401</v>
      </c>
      <c r="M1357" s="2">
        <v>401</v>
      </c>
      <c r="N1357" s="2">
        <v>1</v>
      </c>
      <c r="O1357" s="2">
        <v>0</v>
      </c>
      <c r="P1357" s="2">
        <v>401</v>
      </c>
      <c r="Q1357" s="2">
        <v>1</v>
      </c>
      <c r="R1357" s="10">
        <v>0.89583333333331305</v>
      </c>
      <c r="S1357" s="27">
        <f>HOUR(טבלה3[[#This Row],[שעת יציאה]])</f>
        <v>21</v>
      </c>
      <c r="V1357" s="2" t="s">
        <v>138</v>
      </c>
    </row>
    <row r="1358" spans="3:22" x14ac:dyDescent="0.2">
      <c r="C1358" s="3">
        <v>171</v>
      </c>
      <c r="D1358" s="3" t="s">
        <v>127</v>
      </c>
      <c r="E1358" s="3" t="s">
        <v>128</v>
      </c>
      <c r="F1358" s="3">
        <v>11</v>
      </c>
      <c r="G1358" s="3" t="s">
        <v>129</v>
      </c>
      <c r="J1358" s="3"/>
      <c r="L1358" s="2">
        <v>11401</v>
      </c>
      <c r="M1358" s="2">
        <v>401</v>
      </c>
      <c r="N1358" s="2">
        <v>1</v>
      </c>
      <c r="O1358" s="2">
        <v>0</v>
      </c>
      <c r="P1358" s="2">
        <v>401</v>
      </c>
      <c r="Q1358" s="2">
        <v>1</v>
      </c>
      <c r="R1358" s="10">
        <v>0.90624999999997802</v>
      </c>
      <c r="S1358" s="27">
        <f>HOUR(טבלה3[[#This Row],[שעת יציאה]])</f>
        <v>21</v>
      </c>
      <c r="V1358" s="2" t="s">
        <v>138</v>
      </c>
    </row>
    <row r="1359" spans="3:22" x14ac:dyDescent="0.2">
      <c r="C1359" s="3">
        <v>171</v>
      </c>
      <c r="D1359" s="3" t="s">
        <v>127</v>
      </c>
      <c r="E1359" s="3" t="s">
        <v>128</v>
      </c>
      <c r="F1359" s="3">
        <v>11</v>
      </c>
      <c r="G1359" s="3" t="s">
        <v>129</v>
      </c>
      <c r="J1359" s="3"/>
      <c r="L1359" s="2">
        <v>11401</v>
      </c>
      <c r="M1359" s="2">
        <v>401</v>
      </c>
      <c r="N1359" s="2">
        <v>1</v>
      </c>
      <c r="O1359" s="2">
        <v>0</v>
      </c>
      <c r="P1359" s="2">
        <v>401</v>
      </c>
      <c r="Q1359" s="2">
        <v>1</v>
      </c>
      <c r="R1359" s="10">
        <v>0.91666666666664198</v>
      </c>
      <c r="S1359" s="27">
        <f>HOUR(טבלה3[[#This Row],[שעת יציאה]])</f>
        <v>22</v>
      </c>
      <c r="V1359" s="2" t="s">
        <v>138</v>
      </c>
    </row>
    <row r="1360" spans="3:22" x14ac:dyDescent="0.2">
      <c r="C1360" s="3">
        <v>171</v>
      </c>
      <c r="D1360" s="3" t="s">
        <v>127</v>
      </c>
      <c r="E1360" s="3" t="s">
        <v>128</v>
      </c>
      <c r="F1360" s="3">
        <v>11</v>
      </c>
      <c r="G1360" s="3" t="s">
        <v>129</v>
      </c>
      <c r="J1360" s="3"/>
      <c r="L1360" s="2">
        <v>11401</v>
      </c>
      <c r="M1360" s="2">
        <v>401</v>
      </c>
      <c r="N1360" s="2">
        <v>1</v>
      </c>
      <c r="O1360" s="2">
        <v>0</v>
      </c>
      <c r="P1360" s="2">
        <v>401</v>
      </c>
      <c r="Q1360" s="2">
        <v>1</v>
      </c>
      <c r="R1360" s="10">
        <v>0.92499999999999993</v>
      </c>
      <c r="S1360" s="27">
        <f>HOUR(טבלה3[[#This Row],[שעת יציאה]])</f>
        <v>22</v>
      </c>
      <c r="V1360" s="2" t="s">
        <v>138</v>
      </c>
    </row>
    <row r="1361" spans="3:22" x14ac:dyDescent="0.2">
      <c r="C1361" s="3">
        <v>171</v>
      </c>
      <c r="D1361" s="3" t="s">
        <v>127</v>
      </c>
      <c r="E1361" s="3" t="s">
        <v>128</v>
      </c>
      <c r="F1361" s="3">
        <v>11</v>
      </c>
      <c r="G1361" s="3" t="s">
        <v>129</v>
      </c>
      <c r="J1361" s="3"/>
      <c r="L1361" s="2">
        <v>11401</v>
      </c>
      <c r="M1361" s="2">
        <v>401</v>
      </c>
      <c r="N1361" s="2">
        <v>1</v>
      </c>
      <c r="O1361" s="2">
        <v>0</v>
      </c>
      <c r="P1361" s="2">
        <v>401</v>
      </c>
      <c r="Q1361" s="2">
        <v>1</v>
      </c>
      <c r="R1361" s="10">
        <v>0.933333333333358</v>
      </c>
      <c r="S1361" s="27">
        <f>HOUR(טבלה3[[#This Row],[שעת יציאה]])</f>
        <v>22</v>
      </c>
      <c r="V1361" s="2" t="s">
        <v>138</v>
      </c>
    </row>
    <row r="1362" spans="3:22" x14ac:dyDescent="0.2">
      <c r="C1362" s="3">
        <v>171</v>
      </c>
      <c r="D1362" s="3" t="s">
        <v>127</v>
      </c>
      <c r="E1362" s="3" t="s">
        <v>128</v>
      </c>
      <c r="F1362" s="3">
        <v>11</v>
      </c>
      <c r="G1362" s="3" t="s">
        <v>129</v>
      </c>
      <c r="J1362" s="3"/>
      <c r="L1362" s="2">
        <v>11401</v>
      </c>
      <c r="M1362" s="2">
        <v>401</v>
      </c>
      <c r="N1362" s="2">
        <v>1</v>
      </c>
      <c r="O1362" s="2">
        <v>0</v>
      </c>
      <c r="P1362" s="2">
        <v>401</v>
      </c>
      <c r="Q1362" s="2">
        <v>1</v>
      </c>
      <c r="R1362" s="10">
        <v>0.94166666666671595</v>
      </c>
      <c r="S1362" s="27">
        <f>HOUR(טבלה3[[#This Row],[שעת יציאה]])</f>
        <v>22</v>
      </c>
      <c r="V1362" s="2" t="s">
        <v>138</v>
      </c>
    </row>
    <row r="1363" spans="3:22" x14ac:dyDescent="0.2">
      <c r="C1363" s="3">
        <v>171</v>
      </c>
      <c r="D1363" s="3" t="s">
        <v>127</v>
      </c>
      <c r="E1363" s="3" t="s">
        <v>128</v>
      </c>
      <c r="F1363" s="3">
        <v>11</v>
      </c>
      <c r="G1363" s="3" t="s">
        <v>129</v>
      </c>
      <c r="J1363" s="3"/>
      <c r="L1363" s="2">
        <v>11401</v>
      </c>
      <c r="M1363" s="2">
        <v>401</v>
      </c>
      <c r="N1363" s="2">
        <v>1</v>
      </c>
      <c r="O1363" s="2">
        <v>0</v>
      </c>
      <c r="P1363" s="2">
        <v>401</v>
      </c>
      <c r="Q1363" s="2">
        <v>1</v>
      </c>
      <c r="R1363" s="10">
        <v>0.95000000000007401</v>
      </c>
      <c r="S1363" s="27">
        <f>HOUR(טבלה3[[#This Row],[שעת יציאה]])</f>
        <v>22</v>
      </c>
      <c r="V1363" s="2" t="s">
        <v>138</v>
      </c>
    </row>
    <row r="1364" spans="3:22" x14ac:dyDescent="0.2">
      <c r="C1364" s="3">
        <v>171</v>
      </c>
      <c r="D1364" s="3" t="s">
        <v>127</v>
      </c>
      <c r="E1364" s="3" t="s">
        <v>128</v>
      </c>
      <c r="F1364" s="3">
        <v>11</v>
      </c>
      <c r="G1364" s="3" t="s">
        <v>129</v>
      </c>
      <c r="J1364" s="3"/>
      <c r="L1364" s="2">
        <v>11401</v>
      </c>
      <c r="M1364" s="2">
        <v>401</v>
      </c>
      <c r="N1364" s="2">
        <v>1</v>
      </c>
      <c r="O1364" s="2">
        <v>0</v>
      </c>
      <c r="P1364" s="2">
        <v>401</v>
      </c>
      <c r="Q1364" s="2">
        <v>1</v>
      </c>
      <c r="R1364" s="10">
        <v>0.95833333333343196</v>
      </c>
      <c r="S1364" s="27">
        <f>HOUR(טבלה3[[#This Row],[שעת יציאה]])</f>
        <v>23</v>
      </c>
      <c r="V1364" s="2" t="s">
        <v>138</v>
      </c>
    </row>
    <row r="1365" spans="3:22" x14ac:dyDescent="0.2">
      <c r="C1365" s="3">
        <v>171</v>
      </c>
      <c r="D1365" s="3" t="s">
        <v>127</v>
      </c>
      <c r="E1365" s="3" t="s">
        <v>128</v>
      </c>
      <c r="F1365" s="3">
        <v>11</v>
      </c>
      <c r="G1365" s="3" t="s">
        <v>129</v>
      </c>
      <c r="J1365" s="3"/>
      <c r="L1365" s="2">
        <v>11401</v>
      </c>
      <c r="M1365" s="2">
        <v>401</v>
      </c>
      <c r="N1365" s="2">
        <v>1</v>
      </c>
      <c r="O1365" s="2">
        <v>0</v>
      </c>
      <c r="P1365" s="2">
        <v>401</v>
      </c>
      <c r="Q1365" s="2">
        <v>1</v>
      </c>
      <c r="R1365" s="10">
        <v>0.96666666666679002</v>
      </c>
      <c r="S1365" s="27">
        <f>HOUR(טבלה3[[#This Row],[שעת יציאה]])</f>
        <v>23</v>
      </c>
      <c r="V1365" s="2" t="s">
        <v>138</v>
      </c>
    </row>
    <row r="1366" spans="3:22" x14ac:dyDescent="0.2">
      <c r="C1366" s="3">
        <v>171</v>
      </c>
      <c r="D1366" s="3" t="s">
        <v>127</v>
      </c>
      <c r="E1366" s="3" t="s">
        <v>128</v>
      </c>
      <c r="F1366" s="3">
        <v>11</v>
      </c>
      <c r="G1366" s="3" t="s">
        <v>129</v>
      </c>
      <c r="J1366" s="3"/>
      <c r="L1366" s="2">
        <v>11401</v>
      </c>
      <c r="M1366" s="2">
        <v>401</v>
      </c>
      <c r="N1366" s="2">
        <v>1</v>
      </c>
      <c r="O1366" s="2">
        <v>0</v>
      </c>
      <c r="P1366" s="2">
        <v>401</v>
      </c>
      <c r="Q1366" s="2">
        <v>1</v>
      </c>
      <c r="R1366" s="10">
        <v>0.97500000000014797</v>
      </c>
      <c r="S1366" s="27">
        <f>HOUR(טבלה3[[#This Row],[שעת יציאה]])</f>
        <v>23</v>
      </c>
      <c r="V1366" s="2" t="s">
        <v>138</v>
      </c>
    </row>
    <row r="1367" spans="3:22" x14ac:dyDescent="0.2">
      <c r="C1367" s="3">
        <v>171</v>
      </c>
      <c r="D1367" s="3" t="s">
        <v>127</v>
      </c>
      <c r="E1367" s="3" t="s">
        <v>128</v>
      </c>
      <c r="F1367" s="3">
        <v>11</v>
      </c>
      <c r="G1367" s="3" t="s">
        <v>129</v>
      </c>
      <c r="J1367" s="3"/>
      <c r="L1367" s="2">
        <v>11401</v>
      </c>
      <c r="M1367" s="2">
        <v>401</v>
      </c>
      <c r="N1367" s="2">
        <v>1</v>
      </c>
      <c r="O1367" s="2">
        <v>0</v>
      </c>
      <c r="P1367" s="2">
        <v>401</v>
      </c>
      <c r="Q1367" s="2">
        <v>1</v>
      </c>
      <c r="R1367" s="10">
        <v>0.98333333333350603</v>
      </c>
      <c r="S1367" s="27">
        <f>HOUR(טבלה3[[#This Row],[שעת יציאה]])</f>
        <v>23</v>
      </c>
      <c r="V1367" s="2" t="s">
        <v>138</v>
      </c>
    </row>
    <row r="1368" spans="3:22" x14ac:dyDescent="0.2">
      <c r="C1368" s="3">
        <v>171</v>
      </c>
      <c r="D1368" s="3" t="s">
        <v>127</v>
      </c>
      <c r="E1368" s="3" t="s">
        <v>128</v>
      </c>
      <c r="F1368" s="3">
        <v>11</v>
      </c>
      <c r="G1368" s="3" t="s">
        <v>129</v>
      </c>
      <c r="J1368" s="3"/>
      <c r="L1368" s="2">
        <v>11401</v>
      </c>
      <c r="M1368" s="2">
        <v>401</v>
      </c>
      <c r="N1368" s="2">
        <v>1</v>
      </c>
      <c r="O1368" s="2">
        <v>0</v>
      </c>
      <c r="P1368" s="2">
        <v>401</v>
      </c>
      <c r="Q1368" s="2">
        <v>1</v>
      </c>
      <c r="R1368" s="10">
        <v>0.99166666666686398</v>
      </c>
      <c r="S1368" s="27">
        <f>HOUR(טבלה3[[#This Row],[שעת יציאה]])</f>
        <v>23</v>
      </c>
      <c r="V1368" s="2" t="s">
        <v>138</v>
      </c>
    </row>
    <row r="1369" spans="3:22" x14ac:dyDescent="0.2">
      <c r="C1369" s="3">
        <v>171</v>
      </c>
      <c r="D1369" s="3" t="s">
        <v>127</v>
      </c>
      <c r="E1369" s="3" t="s">
        <v>128</v>
      </c>
      <c r="F1369" s="3">
        <v>11</v>
      </c>
      <c r="G1369" s="3" t="s">
        <v>129</v>
      </c>
      <c r="J1369" s="3"/>
      <c r="L1369" s="2">
        <v>11401</v>
      </c>
      <c r="M1369" s="2">
        <v>401</v>
      </c>
      <c r="N1369" s="2">
        <v>1</v>
      </c>
      <c r="O1369" s="2">
        <v>0</v>
      </c>
      <c r="P1369" s="2">
        <v>401</v>
      </c>
      <c r="Q1369" s="2">
        <v>1</v>
      </c>
      <c r="R1369" s="10">
        <v>1.00000000000022</v>
      </c>
      <c r="S1369" s="27">
        <f>HOUR(טבלה3[[#This Row],[שעת יציאה]])</f>
        <v>0</v>
      </c>
      <c r="V1369" s="2" t="s">
        <v>138</v>
      </c>
    </row>
    <row r="1370" spans="3:22" x14ac:dyDescent="0.2">
      <c r="C1370" s="3">
        <v>171</v>
      </c>
      <c r="D1370" s="3" t="s">
        <v>127</v>
      </c>
      <c r="E1370" s="3" t="s">
        <v>128</v>
      </c>
      <c r="F1370" s="3">
        <v>11</v>
      </c>
      <c r="G1370" s="3" t="s">
        <v>129</v>
      </c>
      <c r="J1370" s="3"/>
      <c r="L1370" s="2">
        <v>11401</v>
      </c>
      <c r="M1370" s="2">
        <v>401</v>
      </c>
      <c r="N1370" s="2">
        <v>1</v>
      </c>
      <c r="O1370" s="2">
        <v>0</v>
      </c>
      <c r="P1370" s="2">
        <v>401</v>
      </c>
      <c r="Q1370" s="2">
        <v>1</v>
      </c>
      <c r="R1370" s="10">
        <v>1.00833333333358</v>
      </c>
      <c r="S1370" s="27">
        <f>HOUR(טבלה3[[#This Row],[שעת יציאה]])</f>
        <v>0</v>
      </c>
      <c r="V1370" s="2" t="s">
        <v>138</v>
      </c>
    </row>
    <row r="1371" spans="3:22" x14ac:dyDescent="0.2">
      <c r="C1371" s="3">
        <v>171</v>
      </c>
      <c r="D1371" s="3" t="s">
        <v>127</v>
      </c>
      <c r="E1371" s="3" t="s">
        <v>128</v>
      </c>
      <c r="F1371" s="3">
        <v>11</v>
      </c>
      <c r="G1371" s="3" t="s">
        <v>129</v>
      </c>
      <c r="J1371" s="3"/>
      <c r="L1371" s="2">
        <v>11401</v>
      </c>
      <c r="M1371" s="2">
        <v>401</v>
      </c>
      <c r="N1371" s="2">
        <v>1</v>
      </c>
      <c r="O1371" s="2">
        <v>0</v>
      </c>
      <c r="P1371" s="2">
        <v>401</v>
      </c>
      <c r="Q1371" s="2">
        <v>1</v>
      </c>
      <c r="R1371" s="10">
        <v>1.0166666666669399</v>
      </c>
      <c r="S1371" s="27">
        <f>HOUR(טבלה3[[#This Row],[שעת יציאה]])</f>
        <v>0</v>
      </c>
      <c r="V1371" s="2" t="s">
        <v>138</v>
      </c>
    </row>
    <row r="1372" spans="3:22" x14ac:dyDescent="0.2">
      <c r="C1372" s="3">
        <v>171</v>
      </c>
      <c r="D1372" s="3" t="s">
        <v>127</v>
      </c>
      <c r="E1372" s="3" t="s">
        <v>128</v>
      </c>
      <c r="F1372" s="3">
        <v>11</v>
      </c>
      <c r="G1372" s="3" t="s">
        <v>129</v>
      </c>
      <c r="J1372" s="3"/>
      <c r="L1372" s="2">
        <v>11401</v>
      </c>
      <c r="M1372" s="2">
        <v>401</v>
      </c>
      <c r="N1372" s="2">
        <v>1</v>
      </c>
      <c r="O1372" s="2">
        <v>0</v>
      </c>
      <c r="P1372" s="2">
        <v>401</v>
      </c>
      <c r="Q1372" s="2">
        <v>1</v>
      </c>
      <c r="R1372" s="10">
        <v>1.0250000000002999</v>
      </c>
      <c r="S1372" s="27">
        <f>HOUR(טבלה3[[#This Row],[שעת יציאה]])</f>
        <v>0</v>
      </c>
      <c r="V1372" s="2" t="s">
        <v>138</v>
      </c>
    </row>
    <row r="1373" spans="3:22" x14ac:dyDescent="0.2">
      <c r="C1373" s="3">
        <v>171</v>
      </c>
      <c r="D1373" s="3" t="s">
        <v>127</v>
      </c>
      <c r="E1373" s="3" t="s">
        <v>128</v>
      </c>
      <c r="F1373" s="3">
        <v>11</v>
      </c>
      <c r="G1373" s="3" t="s">
        <v>129</v>
      </c>
      <c r="J1373" s="3"/>
      <c r="L1373" s="2">
        <v>11401</v>
      </c>
      <c r="M1373" s="2">
        <v>401</v>
      </c>
      <c r="N1373" s="2">
        <v>1</v>
      </c>
      <c r="O1373" s="2">
        <v>0</v>
      </c>
      <c r="P1373" s="2">
        <v>401</v>
      </c>
      <c r="Q1373" s="2">
        <v>1</v>
      </c>
      <c r="R1373" s="10">
        <v>1.0333333333336501</v>
      </c>
      <c r="S1373" s="27">
        <f>HOUR(טבלה3[[#This Row],[שעת יציאה]])</f>
        <v>0</v>
      </c>
      <c r="V1373" s="2" t="s">
        <v>138</v>
      </c>
    </row>
    <row r="1374" spans="3:22" x14ac:dyDescent="0.2">
      <c r="C1374" s="3">
        <v>171</v>
      </c>
      <c r="D1374" s="3" t="s">
        <v>127</v>
      </c>
      <c r="E1374" s="3" t="s">
        <v>128</v>
      </c>
      <c r="F1374" s="3">
        <v>11</v>
      </c>
      <c r="G1374" s="3" t="s">
        <v>129</v>
      </c>
      <c r="J1374" s="3"/>
      <c r="L1374" s="2">
        <v>11401</v>
      </c>
      <c r="M1374" s="2">
        <v>401</v>
      </c>
      <c r="N1374" s="2">
        <v>1</v>
      </c>
      <c r="O1374" s="2">
        <v>0</v>
      </c>
      <c r="P1374" s="2">
        <v>401</v>
      </c>
      <c r="Q1374" s="2">
        <v>1</v>
      </c>
      <c r="R1374" s="10">
        <v>1.04166666666701</v>
      </c>
      <c r="S1374" s="27">
        <f>HOUR(טבלה3[[#This Row],[שעת יציאה]])</f>
        <v>1</v>
      </c>
      <c r="V1374" s="2" t="s">
        <v>138</v>
      </c>
    </row>
    <row r="1375" spans="3:22" x14ac:dyDescent="0.2">
      <c r="C1375" s="3">
        <v>171</v>
      </c>
      <c r="D1375" s="3" t="s">
        <v>127</v>
      </c>
      <c r="E1375" s="3" t="s">
        <v>128</v>
      </c>
      <c r="F1375" s="3">
        <v>11</v>
      </c>
      <c r="G1375" s="3" t="s">
        <v>129</v>
      </c>
      <c r="J1375" s="3"/>
      <c r="L1375" s="2">
        <v>11401</v>
      </c>
      <c r="M1375" s="2">
        <v>401</v>
      </c>
      <c r="N1375" s="2">
        <v>2</v>
      </c>
      <c r="O1375" s="2">
        <v>0</v>
      </c>
      <c r="P1375" s="2">
        <v>401</v>
      </c>
      <c r="Q1375" s="2">
        <v>1</v>
      </c>
      <c r="R1375" s="10">
        <v>0.25347222222222221</v>
      </c>
      <c r="S1375" s="27">
        <f>HOUR(טבלה3[[#This Row],[שעת יציאה]])</f>
        <v>6</v>
      </c>
      <c r="V1375" s="2" t="s">
        <v>136</v>
      </c>
    </row>
    <row r="1376" spans="3:22" x14ac:dyDescent="0.2">
      <c r="C1376" s="3">
        <v>171</v>
      </c>
      <c r="D1376" s="3" t="s">
        <v>127</v>
      </c>
      <c r="E1376" s="3" t="s">
        <v>128</v>
      </c>
      <c r="F1376" s="3">
        <v>11</v>
      </c>
      <c r="G1376" s="3" t="s">
        <v>129</v>
      </c>
      <c r="J1376" s="3"/>
      <c r="L1376" s="2">
        <v>11401</v>
      </c>
      <c r="M1376" s="2">
        <v>401</v>
      </c>
      <c r="N1376" s="2">
        <v>2</v>
      </c>
      <c r="O1376" s="2">
        <v>0</v>
      </c>
      <c r="P1376" s="2">
        <v>401</v>
      </c>
      <c r="Q1376" s="2">
        <v>1</v>
      </c>
      <c r="R1376" s="10">
        <v>0.27430555555555552</v>
      </c>
      <c r="S1376" s="27">
        <f>HOUR(טבלה3[[#This Row],[שעת יציאה]])</f>
        <v>6</v>
      </c>
      <c r="V1376" s="2" t="s">
        <v>136</v>
      </c>
    </row>
    <row r="1377" spans="3:22" x14ac:dyDescent="0.2">
      <c r="C1377" s="3">
        <v>171</v>
      </c>
      <c r="D1377" s="3" t="s">
        <v>127</v>
      </c>
      <c r="E1377" s="3" t="s">
        <v>128</v>
      </c>
      <c r="F1377" s="3">
        <v>11</v>
      </c>
      <c r="G1377" s="3" t="s">
        <v>129</v>
      </c>
      <c r="J1377" s="3"/>
      <c r="L1377" s="2">
        <v>11401</v>
      </c>
      <c r="M1377" s="2">
        <v>401</v>
      </c>
      <c r="N1377" s="2">
        <v>2</v>
      </c>
      <c r="O1377" s="2">
        <v>0</v>
      </c>
      <c r="P1377" s="2">
        <v>401</v>
      </c>
      <c r="Q1377" s="2">
        <v>1</v>
      </c>
      <c r="R1377" s="10">
        <v>0.29513888888888901</v>
      </c>
      <c r="S1377" s="27">
        <f>HOUR(טבלה3[[#This Row],[שעת יציאה]])</f>
        <v>7</v>
      </c>
      <c r="V1377" s="2" t="s">
        <v>136</v>
      </c>
    </row>
    <row r="1378" spans="3:22" x14ac:dyDescent="0.2">
      <c r="C1378" s="3">
        <v>171</v>
      </c>
      <c r="D1378" s="3" t="s">
        <v>127</v>
      </c>
      <c r="E1378" s="3" t="s">
        <v>128</v>
      </c>
      <c r="F1378" s="3">
        <v>11</v>
      </c>
      <c r="G1378" s="3" t="s">
        <v>129</v>
      </c>
      <c r="J1378" s="3"/>
      <c r="L1378" s="2">
        <v>11401</v>
      </c>
      <c r="M1378" s="2">
        <v>401</v>
      </c>
      <c r="N1378" s="2">
        <v>2</v>
      </c>
      <c r="O1378" s="2">
        <v>0</v>
      </c>
      <c r="P1378" s="2">
        <v>401</v>
      </c>
      <c r="Q1378" s="2">
        <v>1</v>
      </c>
      <c r="R1378" s="10">
        <v>0.31597222222222199</v>
      </c>
      <c r="S1378" s="27">
        <f>HOUR(טבלה3[[#This Row],[שעת יציאה]])</f>
        <v>7</v>
      </c>
      <c r="V1378" s="2" t="s">
        <v>136</v>
      </c>
    </row>
    <row r="1379" spans="3:22" x14ac:dyDescent="0.2">
      <c r="C1379" s="3">
        <v>171</v>
      </c>
      <c r="D1379" s="3" t="s">
        <v>127</v>
      </c>
      <c r="E1379" s="3" t="s">
        <v>128</v>
      </c>
      <c r="F1379" s="3">
        <v>11</v>
      </c>
      <c r="G1379" s="3" t="s">
        <v>129</v>
      </c>
      <c r="J1379" s="3"/>
      <c r="L1379" s="2">
        <v>11401</v>
      </c>
      <c r="M1379" s="2">
        <v>401</v>
      </c>
      <c r="N1379" s="2">
        <v>2</v>
      </c>
      <c r="O1379" s="2">
        <v>0</v>
      </c>
      <c r="P1379" s="2">
        <v>401</v>
      </c>
      <c r="Q1379" s="2">
        <v>1</v>
      </c>
      <c r="R1379" s="10">
        <v>0.33680555555555602</v>
      </c>
      <c r="S1379" s="27">
        <f>HOUR(טבלה3[[#This Row],[שעת יציאה]])</f>
        <v>8</v>
      </c>
      <c r="V1379" s="2" t="s">
        <v>136</v>
      </c>
    </row>
    <row r="1380" spans="3:22" x14ac:dyDescent="0.2">
      <c r="C1380" s="3">
        <v>171</v>
      </c>
      <c r="D1380" s="3" t="s">
        <v>127</v>
      </c>
      <c r="E1380" s="3" t="s">
        <v>128</v>
      </c>
      <c r="F1380" s="3">
        <v>11</v>
      </c>
      <c r="G1380" s="3" t="s">
        <v>129</v>
      </c>
      <c r="J1380" s="3"/>
      <c r="L1380" s="2">
        <v>11401</v>
      </c>
      <c r="M1380" s="2">
        <v>401</v>
      </c>
      <c r="N1380" s="2">
        <v>2</v>
      </c>
      <c r="O1380" s="2">
        <v>0</v>
      </c>
      <c r="P1380" s="2">
        <v>401</v>
      </c>
      <c r="Q1380" s="2">
        <v>1</v>
      </c>
      <c r="R1380" s="10">
        <v>0.35763888888888901</v>
      </c>
      <c r="S1380" s="27">
        <f>HOUR(טבלה3[[#This Row],[שעת יציאה]])</f>
        <v>8</v>
      </c>
      <c r="V1380" s="2" t="s">
        <v>136</v>
      </c>
    </row>
    <row r="1381" spans="3:22" x14ac:dyDescent="0.2">
      <c r="C1381" s="3">
        <v>171</v>
      </c>
      <c r="D1381" s="3" t="s">
        <v>127</v>
      </c>
      <c r="E1381" s="3" t="s">
        <v>128</v>
      </c>
      <c r="F1381" s="3">
        <v>11</v>
      </c>
      <c r="G1381" s="3" t="s">
        <v>129</v>
      </c>
      <c r="J1381" s="3"/>
      <c r="L1381" s="2">
        <v>11401</v>
      </c>
      <c r="M1381" s="2">
        <v>401</v>
      </c>
      <c r="N1381" s="2">
        <v>2</v>
      </c>
      <c r="O1381" s="2">
        <v>0</v>
      </c>
      <c r="P1381" s="2">
        <v>401</v>
      </c>
      <c r="Q1381" s="2">
        <v>1</v>
      </c>
      <c r="R1381" s="10">
        <v>0.37847222222222199</v>
      </c>
      <c r="S1381" s="27">
        <f>HOUR(טבלה3[[#This Row],[שעת יציאה]])</f>
        <v>9</v>
      </c>
      <c r="V1381" s="2" t="s">
        <v>136</v>
      </c>
    </row>
    <row r="1382" spans="3:22" x14ac:dyDescent="0.2">
      <c r="C1382" s="3">
        <v>171</v>
      </c>
      <c r="D1382" s="3" t="s">
        <v>127</v>
      </c>
      <c r="E1382" s="3" t="s">
        <v>128</v>
      </c>
      <c r="F1382" s="3">
        <v>11</v>
      </c>
      <c r="G1382" s="3" t="s">
        <v>129</v>
      </c>
      <c r="J1382" s="3"/>
      <c r="L1382" s="2">
        <v>11401</v>
      </c>
      <c r="M1382" s="2">
        <v>401</v>
      </c>
      <c r="N1382" s="2">
        <v>2</v>
      </c>
      <c r="O1382" s="2">
        <v>0</v>
      </c>
      <c r="P1382" s="2">
        <v>401</v>
      </c>
      <c r="Q1382" s="2">
        <v>1</v>
      </c>
      <c r="R1382" s="10">
        <v>0.39930555555555503</v>
      </c>
      <c r="S1382" s="27">
        <f>HOUR(טבלה3[[#This Row],[שעת יציאה]])</f>
        <v>9</v>
      </c>
      <c r="V1382" s="2" t="s">
        <v>136</v>
      </c>
    </row>
    <row r="1383" spans="3:22" x14ac:dyDescent="0.2">
      <c r="C1383" s="3">
        <v>171</v>
      </c>
      <c r="D1383" s="3" t="s">
        <v>127</v>
      </c>
      <c r="E1383" s="3" t="s">
        <v>128</v>
      </c>
      <c r="F1383" s="3">
        <v>11</v>
      </c>
      <c r="G1383" s="3" t="s">
        <v>129</v>
      </c>
      <c r="J1383" s="3"/>
      <c r="L1383" s="2">
        <v>11401</v>
      </c>
      <c r="M1383" s="2">
        <v>401</v>
      </c>
      <c r="N1383" s="2">
        <v>2</v>
      </c>
      <c r="O1383" s="2">
        <v>0</v>
      </c>
      <c r="P1383" s="2">
        <v>401</v>
      </c>
      <c r="Q1383" s="2">
        <v>1</v>
      </c>
      <c r="R1383" s="10">
        <v>0.42013888888888901</v>
      </c>
      <c r="S1383" s="27">
        <f>HOUR(טבלה3[[#This Row],[שעת יציאה]])</f>
        <v>10</v>
      </c>
      <c r="V1383" s="2" t="s">
        <v>136</v>
      </c>
    </row>
    <row r="1384" spans="3:22" x14ac:dyDescent="0.2">
      <c r="C1384" s="3">
        <v>171</v>
      </c>
      <c r="D1384" s="3" t="s">
        <v>127</v>
      </c>
      <c r="E1384" s="3" t="s">
        <v>128</v>
      </c>
      <c r="F1384" s="3">
        <v>11</v>
      </c>
      <c r="G1384" s="3" t="s">
        <v>129</v>
      </c>
      <c r="J1384" s="3"/>
      <c r="L1384" s="2">
        <v>11401</v>
      </c>
      <c r="M1384" s="2">
        <v>401</v>
      </c>
      <c r="N1384" s="2">
        <v>2</v>
      </c>
      <c r="O1384" s="2">
        <v>0</v>
      </c>
      <c r="P1384" s="2">
        <v>401</v>
      </c>
      <c r="Q1384" s="2">
        <v>1</v>
      </c>
      <c r="R1384" s="10">
        <v>0.44097222222222199</v>
      </c>
      <c r="S1384" s="27">
        <f>HOUR(טבלה3[[#This Row],[שעת יציאה]])</f>
        <v>10</v>
      </c>
      <c r="V1384" s="2" t="s">
        <v>136</v>
      </c>
    </row>
    <row r="1385" spans="3:22" x14ac:dyDescent="0.2">
      <c r="C1385" s="3">
        <v>171</v>
      </c>
      <c r="D1385" s="3" t="s">
        <v>127</v>
      </c>
      <c r="E1385" s="3" t="s">
        <v>128</v>
      </c>
      <c r="F1385" s="3">
        <v>11</v>
      </c>
      <c r="G1385" s="3" t="s">
        <v>129</v>
      </c>
      <c r="J1385" s="3"/>
      <c r="L1385" s="2">
        <v>11401</v>
      </c>
      <c r="M1385" s="2">
        <v>401</v>
      </c>
      <c r="N1385" s="2">
        <v>2</v>
      </c>
      <c r="O1385" s="2">
        <v>0</v>
      </c>
      <c r="P1385" s="2">
        <v>401</v>
      </c>
      <c r="Q1385" s="2">
        <v>1</v>
      </c>
      <c r="R1385" s="10">
        <v>0.46180555555555503</v>
      </c>
      <c r="S1385" s="27">
        <f>HOUR(טבלה3[[#This Row],[שעת יציאה]])</f>
        <v>11</v>
      </c>
      <c r="V1385" s="2" t="s">
        <v>136</v>
      </c>
    </row>
    <row r="1386" spans="3:22" x14ac:dyDescent="0.2">
      <c r="C1386" s="3">
        <v>171</v>
      </c>
      <c r="D1386" s="3" t="s">
        <v>127</v>
      </c>
      <c r="E1386" s="3" t="s">
        <v>128</v>
      </c>
      <c r="F1386" s="3">
        <v>11</v>
      </c>
      <c r="G1386" s="3" t="s">
        <v>129</v>
      </c>
      <c r="J1386" s="3"/>
      <c r="L1386" s="2">
        <v>11401</v>
      </c>
      <c r="M1386" s="2">
        <v>401</v>
      </c>
      <c r="N1386" s="2">
        <v>2</v>
      </c>
      <c r="O1386" s="2">
        <v>0</v>
      </c>
      <c r="P1386" s="2">
        <v>401</v>
      </c>
      <c r="Q1386" s="2">
        <v>1</v>
      </c>
      <c r="R1386" s="10">
        <v>0.48263888888888801</v>
      </c>
      <c r="S1386" s="27">
        <f>HOUR(טבלה3[[#This Row],[שעת יציאה]])</f>
        <v>11</v>
      </c>
      <c r="V1386" s="2" t="s">
        <v>136</v>
      </c>
    </row>
    <row r="1387" spans="3:22" x14ac:dyDescent="0.2">
      <c r="C1387" s="3">
        <v>171</v>
      </c>
      <c r="D1387" s="3" t="s">
        <v>127</v>
      </c>
      <c r="E1387" s="3" t="s">
        <v>128</v>
      </c>
      <c r="F1387" s="3">
        <v>11</v>
      </c>
      <c r="G1387" s="3" t="s">
        <v>129</v>
      </c>
      <c r="J1387" s="3"/>
      <c r="L1387" s="2">
        <v>11401</v>
      </c>
      <c r="M1387" s="2">
        <v>401</v>
      </c>
      <c r="N1387" s="2">
        <v>2</v>
      </c>
      <c r="O1387" s="2">
        <v>0</v>
      </c>
      <c r="P1387" s="2">
        <v>401</v>
      </c>
      <c r="Q1387" s="2">
        <v>1</v>
      </c>
      <c r="R1387" s="10">
        <v>0.50347222222222199</v>
      </c>
      <c r="S1387" s="27">
        <f>HOUR(טבלה3[[#This Row],[שעת יציאה]])</f>
        <v>12</v>
      </c>
      <c r="V1387" s="2" t="s">
        <v>136</v>
      </c>
    </row>
    <row r="1388" spans="3:22" x14ac:dyDescent="0.2">
      <c r="C1388" s="3">
        <v>171</v>
      </c>
      <c r="D1388" s="3" t="s">
        <v>127</v>
      </c>
      <c r="E1388" s="3" t="s">
        <v>128</v>
      </c>
      <c r="F1388" s="3">
        <v>11</v>
      </c>
      <c r="G1388" s="3" t="s">
        <v>129</v>
      </c>
      <c r="J1388" s="3"/>
      <c r="L1388" s="2">
        <v>11401</v>
      </c>
      <c r="M1388" s="2">
        <v>401</v>
      </c>
      <c r="N1388" s="2">
        <v>2</v>
      </c>
      <c r="O1388" s="2">
        <v>0</v>
      </c>
      <c r="P1388" s="2">
        <v>401</v>
      </c>
      <c r="Q1388" s="2">
        <v>1</v>
      </c>
      <c r="R1388" s="10">
        <v>0.52430555555555503</v>
      </c>
      <c r="S1388" s="27">
        <f>HOUR(טבלה3[[#This Row],[שעת יציאה]])</f>
        <v>12</v>
      </c>
      <c r="V1388" s="2" t="s">
        <v>136</v>
      </c>
    </row>
    <row r="1389" spans="3:22" x14ac:dyDescent="0.2">
      <c r="C1389" s="3">
        <v>171</v>
      </c>
      <c r="D1389" s="3" t="s">
        <v>127</v>
      </c>
      <c r="E1389" s="3" t="s">
        <v>128</v>
      </c>
      <c r="F1389" s="3">
        <v>11</v>
      </c>
      <c r="G1389" s="3" t="s">
        <v>129</v>
      </c>
      <c r="J1389" s="3"/>
      <c r="L1389" s="2">
        <v>11401</v>
      </c>
      <c r="M1389" s="2">
        <v>401</v>
      </c>
      <c r="N1389" s="2">
        <v>2</v>
      </c>
      <c r="O1389" s="2">
        <v>0</v>
      </c>
      <c r="P1389" s="2">
        <v>401</v>
      </c>
      <c r="Q1389" s="2">
        <v>1</v>
      </c>
      <c r="R1389" s="10">
        <v>0.54513888888888795</v>
      </c>
      <c r="S1389" s="27">
        <f>HOUR(טבלה3[[#This Row],[שעת יציאה]])</f>
        <v>13</v>
      </c>
      <c r="V1389" s="2" t="s">
        <v>136</v>
      </c>
    </row>
    <row r="1390" spans="3:22" x14ac:dyDescent="0.2">
      <c r="C1390" s="3">
        <v>171</v>
      </c>
      <c r="D1390" s="3" t="s">
        <v>127</v>
      </c>
      <c r="E1390" s="3" t="s">
        <v>128</v>
      </c>
      <c r="F1390" s="3">
        <v>11</v>
      </c>
      <c r="G1390" s="3" t="s">
        <v>129</v>
      </c>
      <c r="J1390" s="3"/>
      <c r="L1390" s="2">
        <v>11401</v>
      </c>
      <c r="M1390" s="2">
        <v>401</v>
      </c>
      <c r="N1390" s="2">
        <v>2</v>
      </c>
      <c r="O1390" s="2">
        <v>0</v>
      </c>
      <c r="P1390" s="2">
        <v>401</v>
      </c>
      <c r="Q1390" s="2">
        <v>1</v>
      </c>
      <c r="R1390" s="10">
        <v>0.56597222222222199</v>
      </c>
      <c r="S1390" s="27">
        <f>HOUR(טבלה3[[#This Row],[שעת יציאה]])</f>
        <v>13</v>
      </c>
      <c r="V1390" s="2" t="s">
        <v>136</v>
      </c>
    </row>
    <row r="1391" spans="3:22" x14ac:dyDescent="0.2">
      <c r="C1391" s="3">
        <v>171</v>
      </c>
      <c r="D1391" s="3" t="s">
        <v>127</v>
      </c>
      <c r="E1391" s="3" t="s">
        <v>128</v>
      </c>
      <c r="F1391" s="3">
        <v>11</v>
      </c>
      <c r="G1391" s="3" t="s">
        <v>129</v>
      </c>
      <c r="J1391" s="3"/>
      <c r="L1391" s="2">
        <v>11401</v>
      </c>
      <c r="M1391" s="2">
        <v>401</v>
      </c>
      <c r="N1391" s="2">
        <v>2</v>
      </c>
      <c r="O1391" s="2">
        <v>0</v>
      </c>
      <c r="P1391" s="2">
        <v>401</v>
      </c>
      <c r="Q1391" s="2">
        <v>1</v>
      </c>
      <c r="R1391" s="10">
        <v>0.58680555555555503</v>
      </c>
      <c r="S1391" s="27">
        <f>HOUR(טבלה3[[#This Row],[שעת יציאה]])</f>
        <v>14</v>
      </c>
      <c r="V1391" s="2" t="s">
        <v>136</v>
      </c>
    </row>
    <row r="1392" spans="3:22" x14ac:dyDescent="0.2">
      <c r="C1392" s="3">
        <v>171</v>
      </c>
      <c r="D1392" s="3" t="s">
        <v>127</v>
      </c>
      <c r="E1392" s="3" t="s">
        <v>128</v>
      </c>
      <c r="F1392" s="3">
        <v>11</v>
      </c>
      <c r="G1392" s="3" t="s">
        <v>129</v>
      </c>
      <c r="J1392" s="3"/>
      <c r="L1392" s="2">
        <v>11401</v>
      </c>
      <c r="M1392" s="2">
        <v>401</v>
      </c>
      <c r="N1392" s="2">
        <v>2</v>
      </c>
      <c r="O1392" s="2">
        <v>0</v>
      </c>
      <c r="P1392" s="2">
        <v>401</v>
      </c>
      <c r="Q1392" s="2">
        <v>1</v>
      </c>
      <c r="R1392" s="10">
        <v>0.60763888888888795</v>
      </c>
      <c r="S1392" s="27">
        <f>HOUR(טבלה3[[#This Row],[שעת יציאה]])</f>
        <v>14</v>
      </c>
      <c r="V1392" s="2" t="s">
        <v>136</v>
      </c>
    </row>
    <row r="1393" spans="3:22" x14ac:dyDescent="0.2">
      <c r="C1393" s="3">
        <v>171</v>
      </c>
      <c r="D1393" s="3" t="s">
        <v>127</v>
      </c>
      <c r="E1393" s="3" t="s">
        <v>128</v>
      </c>
      <c r="F1393" s="3">
        <v>11</v>
      </c>
      <c r="G1393" s="3" t="s">
        <v>129</v>
      </c>
      <c r="J1393" s="3"/>
      <c r="L1393" s="2">
        <v>11401</v>
      </c>
      <c r="M1393" s="2">
        <v>401</v>
      </c>
      <c r="N1393" s="2">
        <v>2</v>
      </c>
      <c r="O1393" s="2">
        <v>0</v>
      </c>
      <c r="P1393" s="2">
        <v>401</v>
      </c>
      <c r="Q1393" s="2">
        <v>1</v>
      </c>
      <c r="R1393" s="10">
        <v>0.62847222222222199</v>
      </c>
      <c r="S1393" s="27">
        <f>HOUR(טבלה3[[#This Row],[שעת יציאה]])</f>
        <v>15</v>
      </c>
      <c r="V1393" s="2" t="s">
        <v>136</v>
      </c>
    </row>
    <row r="1394" spans="3:22" x14ac:dyDescent="0.2">
      <c r="C1394" s="3">
        <v>171</v>
      </c>
      <c r="D1394" s="3" t="s">
        <v>127</v>
      </c>
      <c r="E1394" s="3" t="s">
        <v>128</v>
      </c>
      <c r="F1394" s="3">
        <v>11</v>
      </c>
      <c r="G1394" s="3" t="s">
        <v>129</v>
      </c>
      <c r="J1394" s="3"/>
      <c r="L1394" s="2">
        <v>11401</v>
      </c>
      <c r="M1394" s="2">
        <v>401</v>
      </c>
      <c r="N1394" s="2">
        <v>2</v>
      </c>
      <c r="O1394" s="2">
        <v>0</v>
      </c>
      <c r="P1394" s="2">
        <v>401</v>
      </c>
      <c r="Q1394" s="2">
        <v>1</v>
      </c>
      <c r="R1394" s="10">
        <v>0.64930555555555503</v>
      </c>
      <c r="S1394" s="27">
        <f>HOUR(טבלה3[[#This Row],[שעת יציאה]])</f>
        <v>15</v>
      </c>
      <c r="V1394" s="2" t="s">
        <v>136</v>
      </c>
    </row>
    <row r="1395" spans="3:22" x14ac:dyDescent="0.2">
      <c r="C1395" s="3">
        <v>171</v>
      </c>
      <c r="D1395" s="3" t="s">
        <v>127</v>
      </c>
      <c r="E1395" s="3" t="s">
        <v>128</v>
      </c>
      <c r="F1395" s="3">
        <v>11</v>
      </c>
      <c r="G1395" s="3" t="s">
        <v>129</v>
      </c>
      <c r="J1395" s="3"/>
      <c r="L1395" s="2">
        <v>11401</v>
      </c>
      <c r="M1395" s="2">
        <v>401</v>
      </c>
      <c r="N1395" s="2">
        <v>2</v>
      </c>
      <c r="O1395" s="2">
        <v>0</v>
      </c>
      <c r="P1395" s="2">
        <v>401</v>
      </c>
      <c r="Q1395" s="2">
        <v>1</v>
      </c>
      <c r="R1395" s="10">
        <v>0.67013888888888795</v>
      </c>
      <c r="S1395" s="27">
        <f>HOUR(טבלה3[[#This Row],[שעת יציאה]])</f>
        <v>16</v>
      </c>
      <c r="V1395" s="2" t="s">
        <v>136</v>
      </c>
    </row>
    <row r="1396" spans="3:22" x14ac:dyDescent="0.2">
      <c r="C1396" s="3">
        <v>171</v>
      </c>
      <c r="D1396" s="3" t="s">
        <v>127</v>
      </c>
      <c r="E1396" s="3" t="s">
        <v>128</v>
      </c>
      <c r="F1396" s="3">
        <v>11</v>
      </c>
      <c r="G1396" s="3" t="s">
        <v>129</v>
      </c>
      <c r="J1396" s="3"/>
      <c r="L1396" s="2">
        <v>11401</v>
      </c>
      <c r="M1396" s="2">
        <v>401</v>
      </c>
      <c r="N1396" s="2">
        <v>2</v>
      </c>
      <c r="O1396" s="2">
        <v>0</v>
      </c>
      <c r="P1396" s="2">
        <v>401</v>
      </c>
      <c r="Q1396" s="2">
        <v>1</v>
      </c>
      <c r="R1396" s="10">
        <v>0.67708333333333337</v>
      </c>
      <c r="S1396" s="27">
        <f>HOUR(טבלה3[[#This Row],[שעת יציאה]])</f>
        <v>16</v>
      </c>
      <c r="V1396" s="2" t="s">
        <v>136</v>
      </c>
    </row>
    <row r="1397" spans="3:22" x14ac:dyDescent="0.2">
      <c r="C1397" s="3">
        <v>171</v>
      </c>
      <c r="D1397" s="3" t="s">
        <v>127</v>
      </c>
      <c r="E1397" s="3" t="s">
        <v>128</v>
      </c>
      <c r="F1397" s="3">
        <v>11</v>
      </c>
      <c r="G1397" s="3" t="s">
        <v>129</v>
      </c>
      <c r="J1397" s="3"/>
      <c r="L1397" s="2">
        <v>11401</v>
      </c>
      <c r="M1397" s="2">
        <v>401</v>
      </c>
      <c r="N1397" s="2">
        <v>2</v>
      </c>
      <c r="O1397" s="2">
        <v>0</v>
      </c>
      <c r="P1397" s="2">
        <v>401</v>
      </c>
      <c r="Q1397" s="2">
        <v>1</v>
      </c>
      <c r="R1397" s="10">
        <v>0.69097222222222299</v>
      </c>
      <c r="S1397" s="27">
        <f>HOUR(טבלה3[[#This Row],[שעת יציאה]])</f>
        <v>16</v>
      </c>
      <c r="V1397" s="2" t="s">
        <v>136</v>
      </c>
    </row>
    <row r="1398" spans="3:22" x14ac:dyDescent="0.2">
      <c r="C1398" s="3">
        <v>171</v>
      </c>
      <c r="D1398" s="3" t="s">
        <v>127</v>
      </c>
      <c r="E1398" s="3" t="s">
        <v>128</v>
      </c>
      <c r="F1398" s="3">
        <v>11</v>
      </c>
      <c r="G1398" s="3" t="s">
        <v>129</v>
      </c>
      <c r="J1398" s="3"/>
      <c r="L1398" s="2">
        <v>11401</v>
      </c>
      <c r="M1398" s="2">
        <v>401</v>
      </c>
      <c r="N1398" s="2">
        <v>2</v>
      </c>
      <c r="O1398" s="2">
        <v>0</v>
      </c>
      <c r="P1398" s="2">
        <v>401</v>
      </c>
      <c r="Q1398" s="2">
        <v>1</v>
      </c>
      <c r="R1398" s="10">
        <v>0.70138888888889095</v>
      </c>
      <c r="S1398" s="27">
        <f>HOUR(טבלה3[[#This Row],[שעת יציאה]])</f>
        <v>16</v>
      </c>
      <c r="V1398" s="2" t="s">
        <v>136</v>
      </c>
    </row>
    <row r="1399" spans="3:22" x14ac:dyDescent="0.2">
      <c r="C1399" s="3">
        <v>171</v>
      </c>
      <c r="D1399" s="3" t="s">
        <v>127</v>
      </c>
      <c r="E1399" s="3" t="s">
        <v>128</v>
      </c>
      <c r="F1399" s="3">
        <v>11</v>
      </c>
      <c r="G1399" s="3" t="s">
        <v>129</v>
      </c>
      <c r="J1399" s="3"/>
      <c r="L1399" s="2">
        <v>11401</v>
      </c>
      <c r="M1399" s="2">
        <v>401</v>
      </c>
      <c r="N1399" s="2">
        <v>2</v>
      </c>
      <c r="O1399" s="2">
        <v>0</v>
      </c>
      <c r="P1399" s="2">
        <v>401</v>
      </c>
      <c r="Q1399" s="2">
        <v>1</v>
      </c>
      <c r="R1399" s="10">
        <v>0.71180555555555802</v>
      </c>
      <c r="S1399" s="27">
        <f>HOUR(טבלה3[[#This Row],[שעת יציאה]])</f>
        <v>17</v>
      </c>
      <c r="V1399" s="2" t="s">
        <v>136</v>
      </c>
    </row>
    <row r="1400" spans="3:22" x14ac:dyDescent="0.2">
      <c r="C1400" s="3">
        <v>171</v>
      </c>
      <c r="D1400" s="3" t="s">
        <v>127</v>
      </c>
      <c r="E1400" s="3" t="s">
        <v>128</v>
      </c>
      <c r="F1400" s="3">
        <v>11</v>
      </c>
      <c r="G1400" s="3" t="s">
        <v>129</v>
      </c>
      <c r="J1400" s="3"/>
      <c r="L1400" s="2">
        <v>11401</v>
      </c>
      <c r="M1400" s="2">
        <v>401</v>
      </c>
      <c r="N1400" s="2">
        <v>2</v>
      </c>
      <c r="O1400" s="2">
        <v>0</v>
      </c>
      <c r="P1400" s="2">
        <v>401</v>
      </c>
      <c r="Q1400" s="2">
        <v>1</v>
      </c>
      <c r="R1400" s="10">
        <v>0.72569444444444453</v>
      </c>
      <c r="S1400" s="27">
        <f>HOUR(טבלה3[[#This Row],[שעת יציאה]])</f>
        <v>17</v>
      </c>
      <c r="V1400" s="2" t="s">
        <v>136</v>
      </c>
    </row>
    <row r="1401" spans="3:22" x14ac:dyDescent="0.2">
      <c r="C1401" s="3">
        <v>171</v>
      </c>
      <c r="D1401" s="3" t="s">
        <v>127</v>
      </c>
      <c r="E1401" s="3" t="s">
        <v>128</v>
      </c>
      <c r="F1401" s="3">
        <v>11</v>
      </c>
      <c r="G1401" s="3" t="s">
        <v>129</v>
      </c>
      <c r="J1401" s="3"/>
      <c r="L1401" s="2">
        <v>11401</v>
      </c>
      <c r="M1401" s="2">
        <v>401</v>
      </c>
      <c r="N1401" s="2">
        <v>2</v>
      </c>
      <c r="O1401" s="2">
        <v>0</v>
      </c>
      <c r="P1401" s="2">
        <v>401</v>
      </c>
      <c r="Q1401" s="2">
        <v>1</v>
      </c>
      <c r="R1401" s="10">
        <v>0.73958333333333104</v>
      </c>
      <c r="S1401" s="27">
        <f>HOUR(טבלה3[[#This Row],[שעת יציאה]])</f>
        <v>17</v>
      </c>
      <c r="V1401" s="2" t="s">
        <v>136</v>
      </c>
    </row>
    <row r="1402" spans="3:22" x14ac:dyDescent="0.2">
      <c r="C1402" s="3">
        <v>171</v>
      </c>
      <c r="D1402" s="3" t="s">
        <v>127</v>
      </c>
      <c r="E1402" s="3" t="s">
        <v>128</v>
      </c>
      <c r="F1402" s="3">
        <v>11</v>
      </c>
      <c r="G1402" s="3" t="s">
        <v>129</v>
      </c>
      <c r="J1402" s="3"/>
      <c r="L1402" s="2">
        <v>11401</v>
      </c>
      <c r="M1402" s="2">
        <v>401</v>
      </c>
      <c r="N1402" s="2">
        <v>2</v>
      </c>
      <c r="O1402" s="2">
        <v>0</v>
      </c>
      <c r="P1402" s="2">
        <v>401</v>
      </c>
      <c r="Q1402" s="2">
        <v>1</v>
      </c>
      <c r="R1402" s="10">
        <v>0.75347222222221799</v>
      </c>
      <c r="S1402" s="27">
        <f>HOUR(טבלה3[[#This Row],[שעת יציאה]])</f>
        <v>18</v>
      </c>
      <c r="V1402" s="2" t="s">
        <v>136</v>
      </c>
    </row>
    <row r="1403" spans="3:22" x14ac:dyDescent="0.2">
      <c r="C1403" s="3">
        <v>171</v>
      </c>
      <c r="D1403" s="3" t="s">
        <v>127</v>
      </c>
      <c r="E1403" s="3" t="s">
        <v>128</v>
      </c>
      <c r="F1403" s="3">
        <v>11</v>
      </c>
      <c r="G1403" s="3" t="s">
        <v>129</v>
      </c>
      <c r="J1403" s="3"/>
      <c r="L1403" s="2">
        <v>11401</v>
      </c>
      <c r="M1403" s="2">
        <v>401</v>
      </c>
      <c r="N1403" s="2">
        <v>2</v>
      </c>
      <c r="O1403" s="2">
        <v>0</v>
      </c>
      <c r="P1403" s="2">
        <v>401</v>
      </c>
      <c r="Q1403" s="2">
        <v>1</v>
      </c>
      <c r="R1403" s="10">
        <v>0.76041666666666663</v>
      </c>
      <c r="S1403" s="27">
        <f>HOUR(טבלה3[[#This Row],[שעת יציאה]])</f>
        <v>18</v>
      </c>
      <c r="V1403" s="2" t="s">
        <v>136</v>
      </c>
    </row>
    <row r="1404" spans="3:22" x14ac:dyDescent="0.2">
      <c r="C1404" s="3">
        <v>171</v>
      </c>
      <c r="D1404" s="3" t="s">
        <v>127</v>
      </c>
      <c r="E1404" s="3" t="s">
        <v>128</v>
      </c>
      <c r="F1404" s="3">
        <v>11</v>
      </c>
      <c r="G1404" s="3" t="s">
        <v>129</v>
      </c>
      <c r="J1404" s="3"/>
      <c r="L1404" s="2">
        <v>11401</v>
      </c>
      <c r="M1404" s="2">
        <v>401</v>
      </c>
      <c r="N1404" s="2">
        <v>2</v>
      </c>
      <c r="O1404" s="2">
        <v>0</v>
      </c>
      <c r="P1404" s="2">
        <v>401</v>
      </c>
      <c r="Q1404" s="2">
        <v>1</v>
      </c>
      <c r="R1404" s="10">
        <v>0.77430555555556002</v>
      </c>
      <c r="S1404" s="27">
        <f>HOUR(טבלה3[[#This Row],[שעת יציאה]])</f>
        <v>18</v>
      </c>
      <c r="V1404" s="2" t="s">
        <v>136</v>
      </c>
    </row>
    <row r="1405" spans="3:22" x14ac:dyDescent="0.2">
      <c r="C1405" s="3">
        <v>171</v>
      </c>
      <c r="D1405" s="3" t="s">
        <v>127</v>
      </c>
      <c r="E1405" s="3" t="s">
        <v>128</v>
      </c>
      <c r="F1405" s="3">
        <v>11</v>
      </c>
      <c r="G1405" s="3" t="s">
        <v>129</v>
      </c>
      <c r="J1405" s="3"/>
      <c r="L1405" s="2">
        <v>11401</v>
      </c>
      <c r="M1405" s="2">
        <v>401</v>
      </c>
      <c r="N1405" s="2">
        <v>2</v>
      </c>
      <c r="O1405" s="2">
        <v>0</v>
      </c>
      <c r="P1405" s="2">
        <v>401</v>
      </c>
      <c r="Q1405" s="2">
        <v>1</v>
      </c>
      <c r="R1405" s="10">
        <v>0.78472222222223098</v>
      </c>
      <c r="S1405" s="27">
        <f>HOUR(טבלה3[[#This Row],[שעת יציאה]])</f>
        <v>18</v>
      </c>
      <c r="V1405" s="2" t="s">
        <v>136</v>
      </c>
    </row>
    <row r="1406" spans="3:22" x14ac:dyDescent="0.2">
      <c r="C1406" s="3">
        <v>171</v>
      </c>
      <c r="D1406" s="3" t="s">
        <v>127</v>
      </c>
      <c r="E1406" s="3" t="s">
        <v>128</v>
      </c>
      <c r="F1406" s="3">
        <v>11</v>
      </c>
      <c r="G1406" s="3" t="s">
        <v>129</v>
      </c>
      <c r="J1406" s="3"/>
      <c r="L1406" s="2">
        <v>11401</v>
      </c>
      <c r="M1406" s="2">
        <v>401</v>
      </c>
      <c r="N1406" s="2">
        <v>2</v>
      </c>
      <c r="O1406" s="2">
        <v>0</v>
      </c>
      <c r="P1406" s="2">
        <v>401</v>
      </c>
      <c r="Q1406" s="2">
        <v>1</v>
      </c>
      <c r="R1406" s="10">
        <v>0.79513888888890205</v>
      </c>
      <c r="S1406" s="27">
        <f>HOUR(טבלה3[[#This Row],[שעת יציאה]])</f>
        <v>19</v>
      </c>
      <c r="V1406" s="2" t="s">
        <v>136</v>
      </c>
    </row>
    <row r="1407" spans="3:22" x14ac:dyDescent="0.2">
      <c r="C1407" s="3">
        <v>171</v>
      </c>
      <c r="D1407" s="3" t="s">
        <v>127</v>
      </c>
      <c r="E1407" s="3" t="s">
        <v>128</v>
      </c>
      <c r="F1407" s="3">
        <v>11</v>
      </c>
      <c r="G1407" s="3" t="s">
        <v>129</v>
      </c>
      <c r="J1407" s="3"/>
      <c r="L1407" s="2">
        <v>11401</v>
      </c>
      <c r="M1407" s="2">
        <v>401</v>
      </c>
      <c r="N1407" s="2">
        <v>2</v>
      </c>
      <c r="O1407" s="2">
        <v>0</v>
      </c>
      <c r="P1407" s="2">
        <v>401</v>
      </c>
      <c r="Q1407" s="2">
        <v>1</v>
      </c>
      <c r="R1407" s="10">
        <v>0.80208333333333337</v>
      </c>
      <c r="S1407" s="27">
        <f>HOUR(טבלה3[[#This Row],[שעת יציאה]])</f>
        <v>19</v>
      </c>
      <c r="V1407" s="2" t="s">
        <v>136</v>
      </c>
    </row>
    <row r="1408" spans="3:22" x14ac:dyDescent="0.2">
      <c r="C1408" s="3">
        <v>171</v>
      </c>
      <c r="D1408" s="3" t="s">
        <v>127</v>
      </c>
      <c r="E1408" s="3" t="s">
        <v>128</v>
      </c>
      <c r="F1408" s="3">
        <v>11</v>
      </c>
      <c r="G1408" s="3" t="s">
        <v>129</v>
      </c>
      <c r="J1408" s="3"/>
      <c r="L1408" s="2">
        <v>11401</v>
      </c>
      <c r="M1408" s="2">
        <v>401</v>
      </c>
      <c r="N1408" s="2">
        <v>2</v>
      </c>
      <c r="O1408" s="2">
        <v>0</v>
      </c>
      <c r="P1408" s="2">
        <v>401</v>
      </c>
      <c r="Q1408" s="2">
        <v>1</v>
      </c>
      <c r="R1408" s="10">
        <v>0.8125</v>
      </c>
      <c r="S1408" s="27">
        <f>HOUR(טבלה3[[#This Row],[שעת יציאה]])</f>
        <v>19</v>
      </c>
      <c r="V1408" s="2" t="s">
        <v>136</v>
      </c>
    </row>
    <row r="1409" spans="3:22" x14ac:dyDescent="0.2">
      <c r="C1409" s="3">
        <v>171</v>
      </c>
      <c r="D1409" s="3" t="s">
        <v>127</v>
      </c>
      <c r="E1409" s="3" t="s">
        <v>128</v>
      </c>
      <c r="F1409" s="3">
        <v>11</v>
      </c>
      <c r="G1409" s="3" t="s">
        <v>129</v>
      </c>
      <c r="J1409" s="3"/>
      <c r="L1409" s="2">
        <v>11401</v>
      </c>
      <c r="M1409" s="2">
        <v>401</v>
      </c>
      <c r="N1409" s="2">
        <v>2</v>
      </c>
      <c r="O1409" s="2">
        <v>0</v>
      </c>
      <c r="P1409" s="2">
        <v>401</v>
      </c>
      <c r="Q1409" s="2">
        <v>1</v>
      </c>
      <c r="R1409" s="10">
        <v>0.81944444444444453</v>
      </c>
      <c r="S1409" s="27">
        <f>HOUR(טבלה3[[#This Row],[שעת יציאה]])</f>
        <v>19</v>
      </c>
      <c r="V1409" s="2" t="s">
        <v>136</v>
      </c>
    </row>
    <row r="1410" spans="3:22" x14ac:dyDescent="0.2">
      <c r="C1410" s="3">
        <v>171</v>
      </c>
      <c r="D1410" s="3" t="s">
        <v>127</v>
      </c>
      <c r="E1410" s="3" t="s">
        <v>128</v>
      </c>
      <c r="F1410" s="3">
        <v>11</v>
      </c>
      <c r="G1410" s="3" t="s">
        <v>129</v>
      </c>
      <c r="J1410" s="3"/>
      <c r="L1410" s="2">
        <v>11401</v>
      </c>
      <c r="M1410" s="2">
        <v>401</v>
      </c>
      <c r="N1410" s="2">
        <v>2</v>
      </c>
      <c r="O1410" s="2">
        <v>0</v>
      </c>
      <c r="P1410" s="2">
        <v>401</v>
      </c>
      <c r="Q1410" s="2">
        <v>1</v>
      </c>
      <c r="R1410" s="10">
        <v>0.82847222222218297</v>
      </c>
      <c r="S1410" s="27">
        <f>HOUR(טבלה3[[#This Row],[שעת יציאה]])</f>
        <v>19</v>
      </c>
      <c r="V1410" s="2" t="s">
        <v>136</v>
      </c>
    </row>
    <row r="1411" spans="3:22" x14ac:dyDescent="0.2">
      <c r="C1411" s="3">
        <v>171</v>
      </c>
      <c r="D1411" s="3" t="s">
        <v>127</v>
      </c>
      <c r="E1411" s="3" t="s">
        <v>128</v>
      </c>
      <c r="F1411" s="3">
        <v>11</v>
      </c>
      <c r="G1411" s="3" t="s">
        <v>129</v>
      </c>
      <c r="J1411" s="3"/>
      <c r="L1411" s="2">
        <v>11401</v>
      </c>
      <c r="M1411" s="2">
        <v>401</v>
      </c>
      <c r="N1411" s="2">
        <v>2</v>
      </c>
      <c r="O1411" s="2">
        <v>0</v>
      </c>
      <c r="P1411" s="2">
        <v>401</v>
      </c>
      <c r="Q1411" s="2">
        <v>1</v>
      </c>
      <c r="R1411" s="10">
        <v>0.83680555555550296</v>
      </c>
      <c r="S1411" s="27">
        <f>HOUR(טבלה3[[#This Row],[שעת יציאה]])</f>
        <v>20</v>
      </c>
      <c r="V1411" s="2" t="s">
        <v>136</v>
      </c>
    </row>
    <row r="1412" spans="3:22" x14ac:dyDescent="0.2">
      <c r="C1412" s="3">
        <v>171</v>
      </c>
      <c r="D1412" s="3" t="s">
        <v>127</v>
      </c>
      <c r="E1412" s="3" t="s">
        <v>128</v>
      </c>
      <c r="F1412" s="3">
        <v>11</v>
      </c>
      <c r="G1412" s="3" t="s">
        <v>129</v>
      </c>
      <c r="J1412" s="3"/>
      <c r="L1412" s="2">
        <v>11401</v>
      </c>
      <c r="M1412" s="2">
        <v>401</v>
      </c>
      <c r="N1412" s="2">
        <v>2</v>
      </c>
      <c r="O1412" s="2">
        <v>0</v>
      </c>
      <c r="P1412" s="2">
        <v>401</v>
      </c>
      <c r="Q1412" s="2">
        <v>1</v>
      </c>
      <c r="R1412" s="10">
        <v>0.84375</v>
      </c>
      <c r="S1412" s="27">
        <f>HOUR(טבלה3[[#This Row],[שעת יציאה]])</f>
        <v>20</v>
      </c>
      <c r="V1412" s="2" t="s">
        <v>136</v>
      </c>
    </row>
    <row r="1413" spans="3:22" x14ac:dyDescent="0.2">
      <c r="C1413" s="3">
        <v>171</v>
      </c>
      <c r="D1413" s="3" t="s">
        <v>127</v>
      </c>
      <c r="E1413" s="3" t="s">
        <v>128</v>
      </c>
      <c r="F1413" s="3">
        <v>11</v>
      </c>
      <c r="G1413" s="3" t="s">
        <v>129</v>
      </c>
      <c r="J1413" s="3"/>
      <c r="L1413" s="2">
        <v>11401</v>
      </c>
      <c r="M1413" s="2">
        <v>401</v>
      </c>
      <c r="N1413" s="2">
        <v>2</v>
      </c>
      <c r="O1413" s="2">
        <v>0</v>
      </c>
      <c r="P1413" s="2">
        <v>401</v>
      </c>
      <c r="Q1413" s="2">
        <v>1</v>
      </c>
      <c r="R1413" s="10">
        <v>0.85416666666666663</v>
      </c>
      <c r="S1413" s="27">
        <f>HOUR(טבלה3[[#This Row],[שעת יציאה]])</f>
        <v>20</v>
      </c>
      <c r="V1413" s="2" t="s">
        <v>136</v>
      </c>
    </row>
    <row r="1414" spans="3:22" x14ac:dyDescent="0.2">
      <c r="C1414" s="3">
        <v>171</v>
      </c>
      <c r="D1414" s="3" t="s">
        <v>127</v>
      </c>
      <c r="E1414" s="3" t="s">
        <v>128</v>
      </c>
      <c r="F1414" s="3">
        <v>11</v>
      </c>
      <c r="G1414" s="3" t="s">
        <v>129</v>
      </c>
      <c r="J1414" s="3"/>
      <c r="L1414" s="2">
        <v>11401</v>
      </c>
      <c r="M1414" s="2">
        <v>401</v>
      </c>
      <c r="N1414" s="2">
        <v>2</v>
      </c>
      <c r="O1414" s="2">
        <v>0</v>
      </c>
      <c r="P1414" s="2">
        <v>401</v>
      </c>
      <c r="Q1414" s="2">
        <v>1</v>
      </c>
      <c r="R1414" s="10">
        <v>0.86458333333333337</v>
      </c>
      <c r="S1414" s="27">
        <f>HOUR(טבלה3[[#This Row],[שעת יציאה]])</f>
        <v>20</v>
      </c>
      <c r="V1414" s="2" t="s">
        <v>136</v>
      </c>
    </row>
    <row r="1415" spans="3:22" x14ac:dyDescent="0.2">
      <c r="C1415" s="3">
        <v>171</v>
      </c>
      <c r="D1415" s="3" t="s">
        <v>127</v>
      </c>
      <c r="E1415" s="3" t="s">
        <v>128</v>
      </c>
      <c r="F1415" s="3">
        <v>11</v>
      </c>
      <c r="G1415" s="3" t="s">
        <v>129</v>
      </c>
      <c r="J1415" s="3"/>
      <c r="L1415" s="2">
        <v>11401</v>
      </c>
      <c r="M1415" s="2">
        <v>401</v>
      </c>
      <c r="N1415" s="2">
        <v>2</v>
      </c>
      <c r="O1415" s="2">
        <v>0</v>
      </c>
      <c r="P1415" s="2">
        <v>401</v>
      </c>
      <c r="Q1415" s="2">
        <v>1</v>
      </c>
      <c r="R1415" s="10">
        <v>0.87152777777777779</v>
      </c>
      <c r="S1415" s="27">
        <f>HOUR(טבלה3[[#This Row],[שעת יציאה]])</f>
        <v>20</v>
      </c>
      <c r="V1415" s="2" t="s">
        <v>136</v>
      </c>
    </row>
    <row r="1416" spans="3:22" x14ac:dyDescent="0.2">
      <c r="C1416" s="3">
        <v>171</v>
      </c>
      <c r="D1416" s="3" t="s">
        <v>127</v>
      </c>
      <c r="E1416" s="3" t="s">
        <v>128</v>
      </c>
      <c r="F1416" s="3">
        <v>11</v>
      </c>
      <c r="G1416" s="3" t="s">
        <v>129</v>
      </c>
      <c r="J1416" s="3"/>
      <c r="L1416" s="2">
        <v>11401</v>
      </c>
      <c r="M1416" s="2">
        <v>401</v>
      </c>
      <c r="N1416" s="2">
        <v>2</v>
      </c>
      <c r="O1416" s="2">
        <v>0</v>
      </c>
      <c r="P1416" s="2">
        <v>401</v>
      </c>
      <c r="Q1416" s="2">
        <v>1</v>
      </c>
      <c r="R1416" s="10">
        <v>0.87847222222210397</v>
      </c>
      <c r="S1416" s="27">
        <f>HOUR(טבלה3[[#This Row],[שעת יציאה]])</f>
        <v>21</v>
      </c>
      <c r="V1416" s="2" t="s">
        <v>136</v>
      </c>
    </row>
    <row r="1417" spans="3:22" x14ac:dyDescent="0.2">
      <c r="C1417" s="3">
        <v>171</v>
      </c>
      <c r="D1417" s="3" t="s">
        <v>127</v>
      </c>
      <c r="E1417" s="3" t="s">
        <v>128</v>
      </c>
      <c r="F1417" s="3">
        <v>11</v>
      </c>
      <c r="G1417" s="3" t="s">
        <v>129</v>
      </c>
      <c r="J1417" s="3"/>
      <c r="L1417" s="2">
        <v>11401</v>
      </c>
      <c r="M1417" s="2">
        <v>401</v>
      </c>
      <c r="N1417" s="2">
        <v>2</v>
      </c>
      <c r="O1417" s="2">
        <v>0</v>
      </c>
      <c r="P1417" s="2">
        <v>401</v>
      </c>
      <c r="Q1417" s="2">
        <v>1</v>
      </c>
      <c r="R1417" s="10">
        <v>0.88541666666666663</v>
      </c>
      <c r="S1417" s="27">
        <f>HOUR(טבלה3[[#This Row],[שעת יציאה]])</f>
        <v>21</v>
      </c>
      <c r="V1417" s="2" t="s">
        <v>136</v>
      </c>
    </row>
    <row r="1418" spans="3:22" x14ac:dyDescent="0.2">
      <c r="C1418" s="3">
        <v>171</v>
      </c>
      <c r="D1418" s="3" t="s">
        <v>127</v>
      </c>
      <c r="E1418" s="3" t="s">
        <v>128</v>
      </c>
      <c r="F1418" s="3">
        <v>11</v>
      </c>
      <c r="G1418" s="3" t="s">
        <v>129</v>
      </c>
      <c r="J1418" s="3"/>
      <c r="L1418" s="2">
        <v>11401</v>
      </c>
      <c r="M1418" s="2">
        <v>401</v>
      </c>
      <c r="N1418" s="2">
        <v>2</v>
      </c>
      <c r="O1418" s="2">
        <v>0</v>
      </c>
      <c r="P1418" s="2">
        <v>401</v>
      </c>
      <c r="Q1418" s="2">
        <v>1</v>
      </c>
      <c r="R1418" s="10">
        <v>0.89930555555567404</v>
      </c>
      <c r="S1418" s="27">
        <f>HOUR(טבלה3[[#This Row],[שעת יציאה]])</f>
        <v>21</v>
      </c>
      <c r="V1418" s="2" t="s">
        <v>136</v>
      </c>
    </row>
    <row r="1419" spans="3:22" x14ac:dyDescent="0.2">
      <c r="C1419" s="3">
        <v>171</v>
      </c>
      <c r="D1419" s="3" t="s">
        <v>127</v>
      </c>
      <c r="E1419" s="3" t="s">
        <v>128</v>
      </c>
      <c r="F1419" s="3">
        <v>11</v>
      </c>
      <c r="G1419" s="3" t="s">
        <v>129</v>
      </c>
      <c r="J1419" s="3"/>
      <c r="L1419" s="2">
        <v>11401</v>
      </c>
      <c r="M1419" s="2">
        <v>401</v>
      </c>
      <c r="N1419" s="2">
        <v>2</v>
      </c>
      <c r="O1419" s="2">
        <v>0</v>
      </c>
      <c r="P1419" s="2">
        <v>401</v>
      </c>
      <c r="Q1419" s="2">
        <v>1</v>
      </c>
      <c r="R1419" s="10">
        <v>0.90972222222245902</v>
      </c>
      <c r="S1419" s="27">
        <f>HOUR(טבלה3[[#This Row],[שעת יציאה]])</f>
        <v>21</v>
      </c>
      <c r="V1419" s="2" t="s">
        <v>136</v>
      </c>
    </row>
    <row r="1420" spans="3:22" x14ac:dyDescent="0.2">
      <c r="C1420" s="3">
        <v>171</v>
      </c>
      <c r="D1420" s="3" t="s">
        <v>127</v>
      </c>
      <c r="E1420" s="3" t="s">
        <v>128</v>
      </c>
      <c r="F1420" s="3">
        <v>11</v>
      </c>
      <c r="G1420" s="3" t="s">
        <v>129</v>
      </c>
      <c r="J1420" s="3"/>
      <c r="L1420" s="2">
        <v>11401</v>
      </c>
      <c r="M1420" s="2">
        <v>401</v>
      </c>
      <c r="N1420" s="2">
        <v>2</v>
      </c>
      <c r="O1420" s="2">
        <v>0</v>
      </c>
      <c r="P1420" s="2">
        <v>401</v>
      </c>
      <c r="Q1420" s="2">
        <v>1</v>
      </c>
      <c r="R1420" s="10">
        <v>0.920138888889243</v>
      </c>
      <c r="S1420" s="27">
        <f>HOUR(טבלה3[[#This Row],[שעת יציאה]])</f>
        <v>22</v>
      </c>
      <c r="V1420" s="2" t="s">
        <v>136</v>
      </c>
    </row>
    <row r="1421" spans="3:22" x14ac:dyDescent="0.2">
      <c r="C1421" s="3">
        <v>171</v>
      </c>
      <c r="D1421" s="3" t="s">
        <v>127</v>
      </c>
      <c r="E1421" s="3" t="s">
        <v>128</v>
      </c>
      <c r="F1421" s="3">
        <v>11</v>
      </c>
      <c r="G1421" s="3" t="s">
        <v>129</v>
      </c>
      <c r="J1421" s="3"/>
      <c r="L1421" s="2">
        <v>11401</v>
      </c>
      <c r="M1421" s="2">
        <v>401</v>
      </c>
      <c r="N1421" s="2">
        <v>2</v>
      </c>
      <c r="O1421" s="2">
        <v>0</v>
      </c>
      <c r="P1421" s="2">
        <v>401</v>
      </c>
      <c r="Q1421" s="2">
        <v>1</v>
      </c>
      <c r="R1421" s="10">
        <v>0.92708333333333337</v>
      </c>
      <c r="S1421" s="27">
        <f>HOUR(טבלה3[[#This Row],[שעת יציאה]])</f>
        <v>22</v>
      </c>
      <c r="V1421" s="2" t="s">
        <v>136</v>
      </c>
    </row>
    <row r="1422" spans="3:22" x14ac:dyDescent="0.2">
      <c r="C1422" s="3">
        <v>171</v>
      </c>
      <c r="D1422" s="3" t="s">
        <v>127</v>
      </c>
      <c r="E1422" s="3" t="s">
        <v>128</v>
      </c>
      <c r="F1422" s="3">
        <v>11</v>
      </c>
      <c r="G1422" s="3" t="s">
        <v>129</v>
      </c>
      <c r="J1422" s="3"/>
      <c r="L1422" s="2">
        <v>11401</v>
      </c>
      <c r="M1422" s="2">
        <v>401</v>
      </c>
      <c r="N1422" s="2">
        <v>2</v>
      </c>
      <c r="O1422" s="2">
        <v>0</v>
      </c>
      <c r="P1422" s="2">
        <v>401</v>
      </c>
      <c r="Q1422" s="2">
        <v>1</v>
      </c>
      <c r="R1422" s="10">
        <v>0.94097222222281296</v>
      </c>
      <c r="S1422" s="27">
        <f>HOUR(טבלה3[[#This Row],[שעת יציאה]])</f>
        <v>22</v>
      </c>
      <c r="V1422" s="2" t="s">
        <v>136</v>
      </c>
    </row>
    <row r="1423" spans="3:22" x14ac:dyDescent="0.2">
      <c r="C1423" s="3">
        <v>171</v>
      </c>
      <c r="D1423" s="3" t="s">
        <v>127</v>
      </c>
      <c r="E1423" s="3" t="s">
        <v>128</v>
      </c>
      <c r="F1423" s="3">
        <v>11</v>
      </c>
      <c r="G1423" s="3" t="s">
        <v>129</v>
      </c>
      <c r="J1423" s="3"/>
      <c r="L1423" s="2">
        <v>11401</v>
      </c>
      <c r="M1423" s="2">
        <v>401</v>
      </c>
      <c r="N1423" s="2">
        <v>2</v>
      </c>
      <c r="O1423" s="2">
        <v>0</v>
      </c>
      <c r="P1423" s="2">
        <v>401</v>
      </c>
      <c r="Q1423" s="2">
        <v>1</v>
      </c>
      <c r="R1423" s="10">
        <v>0.95138888888959805</v>
      </c>
      <c r="S1423" s="27">
        <f>HOUR(טבלה3[[#This Row],[שעת יציאה]])</f>
        <v>22</v>
      </c>
      <c r="V1423" s="2" t="s">
        <v>136</v>
      </c>
    </row>
    <row r="1424" spans="3:22" x14ac:dyDescent="0.2">
      <c r="C1424" s="3">
        <v>171</v>
      </c>
      <c r="D1424" s="3" t="s">
        <v>127</v>
      </c>
      <c r="E1424" s="3" t="s">
        <v>128</v>
      </c>
      <c r="F1424" s="3">
        <v>11</v>
      </c>
      <c r="G1424" s="3" t="s">
        <v>129</v>
      </c>
      <c r="J1424" s="3"/>
      <c r="L1424" s="2">
        <v>11401</v>
      </c>
      <c r="M1424" s="2">
        <v>401</v>
      </c>
      <c r="N1424" s="2">
        <v>2</v>
      </c>
      <c r="O1424" s="2">
        <v>0</v>
      </c>
      <c r="P1424" s="2">
        <v>401</v>
      </c>
      <c r="Q1424" s="2">
        <v>1</v>
      </c>
      <c r="R1424" s="10">
        <v>0.96180555555638303</v>
      </c>
      <c r="S1424" s="27">
        <f>HOUR(טבלה3[[#This Row],[שעת יציאה]])</f>
        <v>23</v>
      </c>
      <c r="V1424" s="2" t="s">
        <v>136</v>
      </c>
    </row>
    <row r="1425" spans="3:22" x14ac:dyDescent="0.2">
      <c r="C1425" s="3">
        <v>171</v>
      </c>
      <c r="D1425" s="3" t="s">
        <v>127</v>
      </c>
      <c r="E1425" s="3" t="s">
        <v>128</v>
      </c>
      <c r="F1425" s="3">
        <v>11</v>
      </c>
      <c r="G1425" s="3" t="s">
        <v>129</v>
      </c>
      <c r="J1425" s="3"/>
      <c r="L1425" s="2">
        <v>11401</v>
      </c>
      <c r="M1425" s="2">
        <v>401</v>
      </c>
      <c r="N1425" s="2">
        <v>2</v>
      </c>
      <c r="O1425" s="2">
        <v>0</v>
      </c>
      <c r="P1425" s="2">
        <v>401</v>
      </c>
      <c r="Q1425" s="2">
        <v>1</v>
      </c>
      <c r="R1425" s="10">
        <v>0.96875</v>
      </c>
      <c r="S1425" s="27">
        <f>HOUR(טבלה3[[#This Row],[שעת יציאה]])</f>
        <v>23</v>
      </c>
      <c r="V1425" s="2" t="s">
        <v>136</v>
      </c>
    </row>
    <row r="1426" spans="3:22" x14ac:dyDescent="0.2">
      <c r="C1426" s="3">
        <v>171</v>
      </c>
      <c r="D1426" s="3" t="s">
        <v>127</v>
      </c>
      <c r="E1426" s="3" t="s">
        <v>128</v>
      </c>
      <c r="F1426" s="3">
        <v>11</v>
      </c>
      <c r="G1426" s="3" t="s">
        <v>129</v>
      </c>
      <c r="J1426" s="3"/>
      <c r="L1426" s="2">
        <v>11401</v>
      </c>
      <c r="M1426" s="2">
        <v>401</v>
      </c>
      <c r="N1426" s="2">
        <v>2</v>
      </c>
      <c r="O1426" s="2">
        <v>0</v>
      </c>
      <c r="P1426" s="2">
        <v>401</v>
      </c>
      <c r="Q1426" s="2">
        <v>1</v>
      </c>
      <c r="R1426" s="10">
        <v>0.98263888888995299</v>
      </c>
      <c r="S1426" s="27">
        <f>HOUR(טבלה3[[#This Row],[שעת יציאה]])</f>
        <v>23</v>
      </c>
      <c r="V1426" s="2" t="s">
        <v>136</v>
      </c>
    </row>
    <row r="1427" spans="3:22" x14ac:dyDescent="0.2">
      <c r="C1427" s="3">
        <v>171</v>
      </c>
      <c r="D1427" s="3" t="s">
        <v>127</v>
      </c>
      <c r="E1427" s="3" t="s">
        <v>128</v>
      </c>
      <c r="F1427" s="3">
        <v>11</v>
      </c>
      <c r="G1427" s="3" t="s">
        <v>129</v>
      </c>
      <c r="J1427" s="3"/>
      <c r="L1427" s="2">
        <v>11401</v>
      </c>
      <c r="M1427" s="2">
        <v>401</v>
      </c>
      <c r="N1427" s="2">
        <v>2</v>
      </c>
      <c r="O1427" s="2">
        <v>0</v>
      </c>
      <c r="P1427" s="2">
        <v>401</v>
      </c>
      <c r="Q1427" s="2">
        <v>1</v>
      </c>
      <c r="R1427" s="10">
        <v>0.99305555555673797</v>
      </c>
      <c r="S1427" s="27">
        <f>HOUR(טבלה3[[#This Row],[שעת יציאה]])</f>
        <v>23</v>
      </c>
      <c r="V1427" s="2" t="s">
        <v>136</v>
      </c>
    </row>
    <row r="1428" spans="3:22" x14ac:dyDescent="0.2">
      <c r="C1428" s="3">
        <v>171</v>
      </c>
      <c r="D1428" s="3" t="s">
        <v>127</v>
      </c>
      <c r="E1428" s="3" t="s">
        <v>128</v>
      </c>
      <c r="F1428" s="3">
        <v>11</v>
      </c>
      <c r="G1428" s="3" t="s">
        <v>129</v>
      </c>
      <c r="J1428" s="3"/>
      <c r="L1428" s="2">
        <v>11401</v>
      </c>
      <c r="M1428" s="2">
        <v>401</v>
      </c>
      <c r="N1428" s="2">
        <v>2</v>
      </c>
      <c r="O1428" s="2">
        <v>1</v>
      </c>
      <c r="P1428" s="2">
        <v>401</v>
      </c>
      <c r="Q1428" s="2">
        <v>1</v>
      </c>
      <c r="R1428" s="10">
        <v>1.0034722222222221</v>
      </c>
      <c r="S1428" s="27">
        <f>HOUR(טבלה3[[#This Row],[שעת יציאה]])</f>
        <v>0</v>
      </c>
      <c r="T1428" s="2"/>
      <c r="V1428" s="2" t="s">
        <v>141</v>
      </c>
    </row>
    <row r="1429" spans="3:22" x14ac:dyDescent="0.2">
      <c r="C1429" s="3">
        <v>171</v>
      </c>
      <c r="D1429" s="3" t="s">
        <v>127</v>
      </c>
      <c r="E1429" s="3" t="s">
        <v>128</v>
      </c>
      <c r="F1429" s="3">
        <v>11</v>
      </c>
      <c r="G1429" s="3" t="s">
        <v>129</v>
      </c>
      <c r="J1429" s="3"/>
      <c r="L1429" s="2">
        <v>11401</v>
      </c>
      <c r="M1429" s="2">
        <v>401</v>
      </c>
      <c r="N1429" s="2">
        <v>2</v>
      </c>
      <c r="O1429" s="2">
        <v>1</v>
      </c>
      <c r="P1429" s="2">
        <v>401</v>
      </c>
      <c r="Q1429" s="2">
        <v>1</v>
      </c>
      <c r="R1429" s="10">
        <v>1.0138888888888888</v>
      </c>
      <c r="S1429" s="27">
        <f>HOUR(טבלה3[[#This Row],[שעת יציאה]])</f>
        <v>0</v>
      </c>
      <c r="T1429" s="2"/>
      <c r="V1429" s="2" t="s">
        <v>141</v>
      </c>
    </row>
    <row r="1430" spans="3:22" x14ac:dyDescent="0.2">
      <c r="C1430" s="3">
        <v>171</v>
      </c>
      <c r="D1430" s="3" t="s">
        <v>127</v>
      </c>
      <c r="E1430" s="3" t="s">
        <v>128</v>
      </c>
      <c r="F1430" s="3">
        <v>11</v>
      </c>
      <c r="G1430" s="3" t="s">
        <v>129</v>
      </c>
      <c r="J1430" s="3"/>
      <c r="L1430" s="2">
        <v>11401</v>
      </c>
      <c r="M1430" s="2">
        <v>401</v>
      </c>
      <c r="N1430" s="2">
        <v>2</v>
      </c>
      <c r="O1430" s="2">
        <v>1</v>
      </c>
      <c r="P1430" s="2">
        <v>401</v>
      </c>
      <c r="Q1430" s="2">
        <v>1</v>
      </c>
      <c r="R1430" s="10">
        <v>1.0208333333333333</v>
      </c>
      <c r="S1430" s="27">
        <f>HOUR(טבלה3[[#This Row],[שעת יציאה]])</f>
        <v>0</v>
      </c>
      <c r="T1430" s="2"/>
      <c r="V1430" s="2" t="s">
        <v>141</v>
      </c>
    </row>
    <row r="1431" spans="3:22" x14ac:dyDescent="0.2">
      <c r="C1431" s="3">
        <v>171</v>
      </c>
      <c r="D1431" s="3" t="s">
        <v>127</v>
      </c>
      <c r="E1431" s="3" t="s">
        <v>128</v>
      </c>
      <c r="F1431" s="3">
        <v>11</v>
      </c>
      <c r="G1431" s="3" t="s">
        <v>129</v>
      </c>
      <c r="J1431" s="3"/>
      <c r="L1431" s="2">
        <v>11421</v>
      </c>
      <c r="M1431" s="2">
        <v>421</v>
      </c>
      <c r="N1431" s="2">
        <v>1</v>
      </c>
      <c r="O1431" s="2">
        <v>0</v>
      </c>
      <c r="P1431" s="2">
        <v>421</v>
      </c>
      <c r="Q1431" s="2">
        <v>1</v>
      </c>
      <c r="R1431" s="10">
        <v>0.85763888888888884</v>
      </c>
      <c r="S1431" s="27">
        <f>HOUR(טבלה3[[#This Row],[שעת יציאה]])</f>
        <v>20</v>
      </c>
      <c r="V1431" s="2" t="s">
        <v>138</v>
      </c>
    </row>
    <row r="1432" spans="3:22" x14ac:dyDescent="0.2">
      <c r="C1432" s="3">
        <v>171</v>
      </c>
      <c r="D1432" s="3" t="s">
        <v>127</v>
      </c>
      <c r="E1432" s="3" t="s">
        <v>128</v>
      </c>
      <c r="F1432" s="3">
        <v>11</v>
      </c>
      <c r="G1432" s="3" t="s">
        <v>129</v>
      </c>
      <c r="J1432" s="3"/>
      <c r="L1432" s="2">
        <v>11421</v>
      </c>
      <c r="M1432" s="2">
        <v>421</v>
      </c>
      <c r="N1432" s="2">
        <v>1</v>
      </c>
      <c r="O1432" s="2">
        <v>0</v>
      </c>
      <c r="P1432" s="2">
        <v>421</v>
      </c>
      <c r="Q1432" s="2">
        <v>1</v>
      </c>
      <c r="R1432" s="10">
        <v>0.89930555555555503</v>
      </c>
      <c r="S1432" s="27">
        <f>HOUR(טבלה3[[#This Row],[שעת יציאה]])</f>
        <v>21</v>
      </c>
      <c r="V1432" s="2" t="s">
        <v>138</v>
      </c>
    </row>
    <row r="1433" spans="3:22" x14ac:dyDescent="0.2">
      <c r="C1433" s="3">
        <v>171</v>
      </c>
      <c r="D1433" s="3" t="s">
        <v>127</v>
      </c>
      <c r="E1433" s="3" t="s">
        <v>128</v>
      </c>
      <c r="F1433" s="3">
        <v>11</v>
      </c>
      <c r="G1433" s="3" t="s">
        <v>129</v>
      </c>
      <c r="J1433" s="3"/>
      <c r="L1433" s="2">
        <v>11421</v>
      </c>
      <c r="M1433" s="2">
        <v>421</v>
      </c>
      <c r="N1433" s="2">
        <v>1</v>
      </c>
      <c r="O1433" s="2">
        <v>0</v>
      </c>
      <c r="P1433" s="2">
        <v>421</v>
      </c>
      <c r="Q1433" s="2">
        <v>1</v>
      </c>
      <c r="R1433" s="10">
        <v>0.94097222222222199</v>
      </c>
      <c r="S1433" s="27">
        <f>HOUR(טבלה3[[#This Row],[שעת יציאה]])</f>
        <v>22</v>
      </c>
      <c r="V1433" s="2" t="s">
        <v>138</v>
      </c>
    </row>
    <row r="1434" spans="3:22" x14ac:dyDescent="0.2">
      <c r="C1434" s="3">
        <v>171</v>
      </c>
      <c r="D1434" s="3" t="s">
        <v>127</v>
      </c>
      <c r="E1434" s="3" t="s">
        <v>128</v>
      </c>
      <c r="F1434" s="3">
        <v>11</v>
      </c>
      <c r="G1434" s="3" t="s">
        <v>129</v>
      </c>
      <c r="J1434" s="3"/>
      <c r="L1434" s="2">
        <v>11421</v>
      </c>
      <c r="M1434" s="2">
        <v>421</v>
      </c>
      <c r="N1434" s="2">
        <v>1</v>
      </c>
      <c r="O1434" s="2">
        <v>0</v>
      </c>
      <c r="P1434" s="2">
        <v>421</v>
      </c>
      <c r="Q1434" s="2">
        <v>1</v>
      </c>
      <c r="R1434" s="10">
        <v>0.98263888888888895</v>
      </c>
      <c r="S1434" s="27">
        <f>HOUR(טבלה3[[#This Row],[שעת יציאה]])</f>
        <v>23</v>
      </c>
      <c r="V1434" s="2" t="s">
        <v>138</v>
      </c>
    </row>
    <row r="1435" spans="3:22" x14ac:dyDescent="0.2">
      <c r="C1435" s="3">
        <v>171</v>
      </c>
      <c r="D1435" s="3" t="s">
        <v>127</v>
      </c>
      <c r="E1435" s="3" t="s">
        <v>128</v>
      </c>
      <c r="F1435" s="3">
        <v>11</v>
      </c>
      <c r="G1435" s="3" t="s">
        <v>129</v>
      </c>
      <c r="J1435" s="3"/>
      <c r="L1435" s="2">
        <v>11421</v>
      </c>
      <c r="M1435" s="2">
        <v>421</v>
      </c>
      <c r="N1435" s="2">
        <v>2</v>
      </c>
      <c r="O1435" s="2">
        <v>0</v>
      </c>
      <c r="P1435" s="2">
        <v>421</v>
      </c>
      <c r="Q1435" s="2">
        <v>1</v>
      </c>
      <c r="R1435" s="10">
        <v>0.72916666666666663</v>
      </c>
      <c r="S1435" s="27">
        <f>HOUR(טבלה3[[#This Row],[שעת יציאה]])</f>
        <v>17</v>
      </c>
      <c r="V1435" s="2" t="s">
        <v>142</v>
      </c>
    </row>
    <row r="1436" spans="3:22" x14ac:dyDescent="0.2">
      <c r="C1436" s="3">
        <v>171</v>
      </c>
      <c r="D1436" s="3" t="s">
        <v>127</v>
      </c>
      <c r="E1436" s="3" t="s">
        <v>128</v>
      </c>
      <c r="F1436" s="3">
        <v>11</v>
      </c>
      <c r="G1436" s="3" t="s">
        <v>129</v>
      </c>
      <c r="J1436" s="3"/>
      <c r="L1436" s="2">
        <v>11421</v>
      </c>
      <c r="M1436" s="2">
        <v>421</v>
      </c>
      <c r="N1436" s="2">
        <v>2</v>
      </c>
      <c r="O1436" s="2">
        <v>0</v>
      </c>
      <c r="P1436" s="2">
        <v>421</v>
      </c>
      <c r="Q1436" s="2">
        <v>1</v>
      </c>
      <c r="R1436" s="10">
        <v>0.77083333333333304</v>
      </c>
      <c r="S1436" s="27">
        <f>HOUR(טבלה3[[#This Row],[שעת יציאה]])</f>
        <v>18</v>
      </c>
      <c r="V1436" s="2" t="s">
        <v>142</v>
      </c>
    </row>
    <row r="1437" spans="3:22" x14ac:dyDescent="0.2">
      <c r="C1437" s="3">
        <v>171</v>
      </c>
      <c r="D1437" s="3" t="s">
        <v>127</v>
      </c>
      <c r="E1437" s="3" t="s">
        <v>128</v>
      </c>
      <c r="F1437" s="3">
        <v>11</v>
      </c>
      <c r="G1437" s="3" t="s">
        <v>129</v>
      </c>
      <c r="J1437" s="3"/>
      <c r="L1437" s="2">
        <v>11421</v>
      </c>
      <c r="M1437" s="2">
        <v>421</v>
      </c>
      <c r="N1437" s="2">
        <v>2</v>
      </c>
      <c r="O1437" s="2">
        <v>0</v>
      </c>
      <c r="P1437" s="2">
        <v>421</v>
      </c>
      <c r="Q1437" s="2">
        <v>1</v>
      </c>
      <c r="R1437" s="10">
        <v>0.8125</v>
      </c>
      <c r="S1437" s="27">
        <f>HOUR(טבלה3[[#This Row],[שעת יציאה]])</f>
        <v>19</v>
      </c>
      <c r="V1437" s="2" t="s">
        <v>142</v>
      </c>
    </row>
    <row r="1438" spans="3:22" x14ac:dyDescent="0.2">
      <c r="C1438" s="3">
        <v>171</v>
      </c>
      <c r="D1438" s="3" t="s">
        <v>127</v>
      </c>
      <c r="E1438" s="3" t="s">
        <v>128</v>
      </c>
      <c r="F1438" s="3">
        <v>11</v>
      </c>
      <c r="G1438" s="3" t="s">
        <v>129</v>
      </c>
      <c r="J1438" s="3"/>
      <c r="L1438" s="2">
        <v>11421</v>
      </c>
      <c r="M1438" s="2">
        <v>421</v>
      </c>
      <c r="N1438" s="2">
        <v>2</v>
      </c>
      <c r="O1438" s="2">
        <v>0</v>
      </c>
      <c r="P1438" s="2">
        <v>421</v>
      </c>
      <c r="Q1438" s="2">
        <v>1</v>
      </c>
      <c r="R1438" s="10">
        <v>0.85416666666666696</v>
      </c>
      <c r="S1438" s="27">
        <f>HOUR(טבלה3[[#This Row],[שעת יציאה]])</f>
        <v>20</v>
      </c>
      <c r="V1438" s="2" t="s">
        <v>142</v>
      </c>
    </row>
    <row r="1439" spans="3:22" x14ac:dyDescent="0.2">
      <c r="C1439" s="3">
        <v>171</v>
      </c>
      <c r="D1439" s="3" t="s">
        <v>127</v>
      </c>
      <c r="E1439" s="3" t="s">
        <v>128</v>
      </c>
      <c r="F1439" s="3">
        <v>11</v>
      </c>
      <c r="G1439" s="3" t="s">
        <v>129</v>
      </c>
      <c r="J1439" s="3"/>
      <c r="L1439" s="3">
        <v>10422</v>
      </c>
      <c r="M1439" s="3">
        <v>422</v>
      </c>
      <c r="N1439" s="3">
        <v>1</v>
      </c>
      <c r="O1439" s="2">
        <v>0</v>
      </c>
      <c r="P1439" s="2">
        <v>422</v>
      </c>
      <c r="Q1439" s="3">
        <v>1</v>
      </c>
      <c r="R1439" s="10">
        <v>0.27083333333333331</v>
      </c>
      <c r="S1439" s="27">
        <f>HOUR(טבלה3[[#This Row],[שעת יציאה]])</f>
        <v>6</v>
      </c>
      <c r="V1439" s="2" t="s">
        <v>138</v>
      </c>
    </row>
    <row r="1440" spans="3:22" x14ac:dyDescent="0.2">
      <c r="C1440" s="3">
        <v>171</v>
      </c>
      <c r="D1440" s="3" t="s">
        <v>127</v>
      </c>
      <c r="E1440" s="3" t="s">
        <v>128</v>
      </c>
      <c r="F1440" s="3">
        <v>11</v>
      </c>
      <c r="G1440" s="3" t="s">
        <v>129</v>
      </c>
      <c r="J1440" s="3"/>
      <c r="L1440" s="3">
        <v>10422</v>
      </c>
      <c r="M1440" s="3">
        <v>422</v>
      </c>
      <c r="N1440" s="3">
        <v>1</v>
      </c>
      <c r="O1440" s="2">
        <v>0</v>
      </c>
      <c r="P1440" s="2">
        <v>422</v>
      </c>
      <c r="Q1440" s="3">
        <v>1</v>
      </c>
      <c r="R1440" s="10">
        <v>0.29166666666666669</v>
      </c>
      <c r="S1440" s="27">
        <f>HOUR(טבלה3[[#This Row],[שעת יציאה]])</f>
        <v>7</v>
      </c>
      <c r="V1440" s="2" t="s">
        <v>138</v>
      </c>
    </row>
    <row r="1441" spans="3:22" x14ac:dyDescent="0.2">
      <c r="C1441" s="3">
        <v>171</v>
      </c>
      <c r="D1441" s="3" t="s">
        <v>127</v>
      </c>
      <c r="E1441" s="3" t="s">
        <v>128</v>
      </c>
      <c r="F1441" s="3">
        <v>11</v>
      </c>
      <c r="G1441" s="3" t="s">
        <v>129</v>
      </c>
      <c r="J1441" s="3"/>
      <c r="L1441" s="3">
        <v>10422</v>
      </c>
      <c r="M1441" s="3">
        <v>422</v>
      </c>
      <c r="N1441" s="3">
        <v>1</v>
      </c>
      <c r="O1441" s="2">
        <v>0</v>
      </c>
      <c r="P1441" s="2">
        <v>422</v>
      </c>
      <c r="Q1441" s="3">
        <v>1</v>
      </c>
      <c r="R1441" s="10">
        <v>0.3125</v>
      </c>
      <c r="S1441" s="27">
        <f>HOUR(טבלה3[[#This Row],[שעת יציאה]])</f>
        <v>7</v>
      </c>
      <c r="V1441" s="2" t="s">
        <v>138</v>
      </c>
    </row>
    <row r="1442" spans="3:22" x14ac:dyDescent="0.2">
      <c r="C1442" s="3">
        <v>171</v>
      </c>
      <c r="D1442" s="3" t="s">
        <v>127</v>
      </c>
      <c r="E1442" s="3" t="s">
        <v>128</v>
      </c>
      <c r="F1442" s="3">
        <v>11</v>
      </c>
      <c r="G1442" s="3" t="s">
        <v>129</v>
      </c>
      <c r="J1442" s="3"/>
      <c r="L1442" s="3">
        <v>10422</v>
      </c>
      <c r="M1442" s="3">
        <v>422</v>
      </c>
      <c r="N1442" s="3">
        <v>1</v>
      </c>
      <c r="O1442" s="2">
        <v>0</v>
      </c>
      <c r="P1442" s="2">
        <v>422</v>
      </c>
      <c r="Q1442" s="3">
        <v>1</v>
      </c>
      <c r="R1442" s="10">
        <v>0.33333333333333298</v>
      </c>
      <c r="S1442" s="27">
        <f>HOUR(טבלה3[[#This Row],[שעת יציאה]])</f>
        <v>8</v>
      </c>
      <c r="V1442" s="2" t="s">
        <v>138</v>
      </c>
    </row>
    <row r="1443" spans="3:22" x14ac:dyDescent="0.2">
      <c r="C1443" s="3">
        <v>171</v>
      </c>
      <c r="D1443" s="3" t="s">
        <v>127</v>
      </c>
      <c r="E1443" s="3" t="s">
        <v>128</v>
      </c>
      <c r="F1443" s="3">
        <v>11</v>
      </c>
      <c r="G1443" s="3" t="s">
        <v>129</v>
      </c>
      <c r="J1443" s="3"/>
      <c r="L1443" s="3">
        <v>10422</v>
      </c>
      <c r="M1443" s="3">
        <v>422</v>
      </c>
      <c r="N1443" s="3">
        <v>1</v>
      </c>
      <c r="O1443" s="2">
        <v>0</v>
      </c>
      <c r="P1443" s="2">
        <v>422</v>
      </c>
      <c r="Q1443" s="3">
        <v>1</v>
      </c>
      <c r="R1443" s="10">
        <v>0.35416666666666702</v>
      </c>
      <c r="S1443" s="27">
        <f>HOUR(טבלה3[[#This Row],[שעת יציאה]])</f>
        <v>8</v>
      </c>
      <c r="V1443" s="2" t="s">
        <v>138</v>
      </c>
    </row>
    <row r="1444" spans="3:22" x14ac:dyDescent="0.2">
      <c r="C1444" s="3">
        <v>171</v>
      </c>
      <c r="D1444" s="3" t="s">
        <v>127</v>
      </c>
      <c r="E1444" s="3" t="s">
        <v>128</v>
      </c>
      <c r="F1444" s="3">
        <v>11</v>
      </c>
      <c r="G1444" s="3" t="s">
        <v>129</v>
      </c>
      <c r="J1444" s="3"/>
      <c r="L1444" s="3">
        <v>10422</v>
      </c>
      <c r="M1444" s="3">
        <v>422</v>
      </c>
      <c r="N1444" s="3">
        <v>1</v>
      </c>
      <c r="O1444" s="2">
        <v>0</v>
      </c>
      <c r="P1444" s="2">
        <v>422</v>
      </c>
      <c r="Q1444" s="3">
        <v>1</v>
      </c>
      <c r="R1444" s="10">
        <v>0.375</v>
      </c>
      <c r="S1444" s="27">
        <f>HOUR(טבלה3[[#This Row],[שעת יציאה]])</f>
        <v>9</v>
      </c>
      <c r="V1444" s="2" t="s">
        <v>138</v>
      </c>
    </row>
    <row r="1445" spans="3:22" x14ac:dyDescent="0.2">
      <c r="C1445" s="3">
        <v>171</v>
      </c>
      <c r="D1445" s="3" t="s">
        <v>127</v>
      </c>
      <c r="E1445" s="3" t="s">
        <v>128</v>
      </c>
      <c r="F1445" s="3">
        <v>11</v>
      </c>
      <c r="G1445" s="3" t="s">
        <v>129</v>
      </c>
      <c r="J1445" s="3"/>
      <c r="L1445" s="3">
        <v>10422</v>
      </c>
      <c r="M1445" s="3">
        <v>422</v>
      </c>
      <c r="N1445" s="3">
        <v>1</v>
      </c>
      <c r="O1445" s="2">
        <v>0</v>
      </c>
      <c r="P1445" s="2">
        <v>422</v>
      </c>
      <c r="Q1445" s="3">
        <v>1</v>
      </c>
      <c r="R1445" s="10">
        <v>0.39583333333333298</v>
      </c>
      <c r="S1445" s="27">
        <f>HOUR(טבלה3[[#This Row],[שעת יציאה]])</f>
        <v>9</v>
      </c>
      <c r="V1445" s="2" t="s">
        <v>138</v>
      </c>
    </row>
    <row r="1446" spans="3:22" x14ac:dyDescent="0.2">
      <c r="C1446" s="3">
        <v>171</v>
      </c>
      <c r="D1446" s="3" t="s">
        <v>127</v>
      </c>
      <c r="E1446" s="3" t="s">
        <v>128</v>
      </c>
      <c r="F1446" s="3">
        <v>11</v>
      </c>
      <c r="G1446" s="3" t="s">
        <v>129</v>
      </c>
      <c r="J1446" s="3"/>
      <c r="L1446" s="3">
        <v>10422</v>
      </c>
      <c r="M1446" s="3">
        <v>422</v>
      </c>
      <c r="N1446" s="3">
        <v>1</v>
      </c>
      <c r="O1446" s="2">
        <v>0</v>
      </c>
      <c r="P1446" s="2">
        <v>422</v>
      </c>
      <c r="Q1446" s="3">
        <v>1</v>
      </c>
      <c r="R1446" s="10">
        <v>0.41666666666666702</v>
      </c>
      <c r="S1446" s="27">
        <f>HOUR(טבלה3[[#This Row],[שעת יציאה]])</f>
        <v>10</v>
      </c>
      <c r="V1446" s="2" t="s">
        <v>138</v>
      </c>
    </row>
    <row r="1447" spans="3:22" x14ac:dyDescent="0.2">
      <c r="C1447" s="3">
        <v>171</v>
      </c>
      <c r="D1447" s="3" t="s">
        <v>127</v>
      </c>
      <c r="E1447" s="3" t="s">
        <v>128</v>
      </c>
      <c r="F1447" s="3">
        <v>11</v>
      </c>
      <c r="G1447" s="3" t="s">
        <v>129</v>
      </c>
      <c r="J1447" s="3"/>
      <c r="L1447" s="3">
        <v>10422</v>
      </c>
      <c r="M1447" s="3">
        <v>422</v>
      </c>
      <c r="N1447" s="3">
        <v>1</v>
      </c>
      <c r="O1447" s="2">
        <v>0</v>
      </c>
      <c r="P1447" s="2">
        <v>422</v>
      </c>
      <c r="Q1447" s="3">
        <v>1</v>
      </c>
      <c r="R1447" s="10">
        <v>0.4375</v>
      </c>
      <c r="S1447" s="27">
        <f>HOUR(טבלה3[[#This Row],[שעת יציאה]])</f>
        <v>10</v>
      </c>
      <c r="V1447" s="2" t="s">
        <v>138</v>
      </c>
    </row>
    <row r="1448" spans="3:22" x14ac:dyDescent="0.2">
      <c r="C1448" s="3">
        <v>171</v>
      </c>
      <c r="D1448" s="3" t="s">
        <v>127</v>
      </c>
      <c r="E1448" s="3" t="s">
        <v>128</v>
      </c>
      <c r="F1448" s="3">
        <v>11</v>
      </c>
      <c r="G1448" s="3" t="s">
        <v>129</v>
      </c>
      <c r="J1448" s="3"/>
      <c r="L1448" s="3">
        <v>10422</v>
      </c>
      <c r="M1448" s="3">
        <v>422</v>
      </c>
      <c r="N1448" s="3">
        <v>1</v>
      </c>
      <c r="O1448" s="2">
        <v>0</v>
      </c>
      <c r="P1448" s="2">
        <v>422</v>
      </c>
      <c r="Q1448" s="3">
        <v>1</v>
      </c>
      <c r="R1448" s="10">
        <v>0.45833333333333298</v>
      </c>
      <c r="S1448" s="27">
        <f>HOUR(טבלה3[[#This Row],[שעת יציאה]])</f>
        <v>11</v>
      </c>
      <c r="V1448" s="2" t="s">
        <v>138</v>
      </c>
    </row>
    <row r="1449" spans="3:22" x14ac:dyDescent="0.2">
      <c r="C1449" s="3">
        <v>171</v>
      </c>
      <c r="D1449" s="3" t="s">
        <v>127</v>
      </c>
      <c r="E1449" s="3" t="s">
        <v>128</v>
      </c>
      <c r="F1449" s="3">
        <v>11</v>
      </c>
      <c r="G1449" s="3" t="s">
        <v>129</v>
      </c>
      <c r="J1449" s="3"/>
      <c r="L1449" s="3">
        <v>10422</v>
      </c>
      <c r="M1449" s="3">
        <v>422</v>
      </c>
      <c r="N1449" s="3">
        <v>1</v>
      </c>
      <c r="O1449" s="2">
        <v>0</v>
      </c>
      <c r="P1449" s="2">
        <v>422</v>
      </c>
      <c r="Q1449" s="3">
        <v>1</v>
      </c>
      <c r="R1449" s="10">
        <v>0.47222222222222227</v>
      </c>
      <c r="S1449" s="27">
        <f>HOUR(טבלה3[[#This Row],[שעת יציאה]])</f>
        <v>11</v>
      </c>
      <c r="V1449" s="2" t="s">
        <v>138</v>
      </c>
    </row>
    <row r="1450" spans="3:22" x14ac:dyDescent="0.2">
      <c r="C1450" s="3">
        <v>171</v>
      </c>
      <c r="D1450" s="3" t="s">
        <v>127</v>
      </c>
      <c r="E1450" s="3" t="s">
        <v>128</v>
      </c>
      <c r="F1450" s="3">
        <v>11</v>
      </c>
      <c r="G1450" s="3" t="s">
        <v>129</v>
      </c>
      <c r="J1450" s="3"/>
      <c r="L1450" s="3">
        <v>10422</v>
      </c>
      <c r="M1450" s="3">
        <v>422</v>
      </c>
      <c r="N1450" s="3">
        <v>1</v>
      </c>
      <c r="O1450" s="2">
        <v>0</v>
      </c>
      <c r="P1450" s="2">
        <v>422</v>
      </c>
      <c r="Q1450" s="3">
        <v>1</v>
      </c>
      <c r="R1450" s="10">
        <v>0.48611111111111199</v>
      </c>
      <c r="S1450" s="27">
        <f>HOUR(טבלה3[[#This Row],[שעת יציאה]])</f>
        <v>11</v>
      </c>
      <c r="V1450" s="2" t="s">
        <v>138</v>
      </c>
    </row>
    <row r="1451" spans="3:22" x14ac:dyDescent="0.2">
      <c r="C1451" s="3">
        <v>171</v>
      </c>
      <c r="D1451" s="3" t="s">
        <v>127</v>
      </c>
      <c r="E1451" s="3" t="s">
        <v>128</v>
      </c>
      <c r="F1451" s="3">
        <v>11</v>
      </c>
      <c r="G1451" s="3" t="s">
        <v>129</v>
      </c>
      <c r="J1451" s="3"/>
      <c r="L1451" s="3">
        <v>10422</v>
      </c>
      <c r="M1451" s="3">
        <v>422</v>
      </c>
      <c r="N1451" s="3">
        <v>1</v>
      </c>
      <c r="O1451" s="2">
        <v>0</v>
      </c>
      <c r="P1451" s="2">
        <v>422</v>
      </c>
      <c r="Q1451" s="3">
        <v>1</v>
      </c>
      <c r="R1451" s="10">
        <v>0.500000000000001</v>
      </c>
      <c r="S1451" s="27">
        <f>HOUR(טבלה3[[#This Row],[שעת יציאה]])</f>
        <v>12</v>
      </c>
      <c r="V1451" s="2" t="s">
        <v>138</v>
      </c>
    </row>
    <row r="1452" spans="3:22" x14ac:dyDescent="0.2">
      <c r="C1452" s="3">
        <v>171</v>
      </c>
      <c r="D1452" s="3" t="s">
        <v>127</v>
      </c>
      <c r="E1452" s="3" t="s">
        <v>128</v>
      </c>
      <c r="F1452" s="3">
        <v>11</v>
      </c>
      <c r="G1452" s="3" t="s">
        <v>129</v>
      </c>
      <c r="J1452" s="3"/>
      <c r="L1452" s="3">
        <v>10422</v>
      </c>
      <c r="M1452" s="3">
        <v>422</v>
      </c>
      <c r="N1452" s="3">
        <v>1</v>
      </c>
      <c r="O1452" s="2">
        <v>0</v>
      </c>
      <c r="P1452" s="2">
        <v>422</v>
      </c>
      <c r="Q1452" s="3">
        <v>1</v>
      </c>
      <c r="R1452" s="10">
        <v>0.51388888888888995</v>
      </c>
      <c r="S1452" s="27">
        <f>HOUR(טבלה3[[#This Row],[שעת יציאה]])</f>
        <v>12</v>
      </c>
      <c r="V1452" s="2" t="s">
        <v>138</v>
      </c>
    </row>
    <row r="1453" spans="3:22" x14ac:dyDescent="0.2">
      <c r="C1453" s="3">
        <v>171</v>
      </c>
      <c r="D1453" s="3" t="s">
        <v>127</v>
      </c>
      <c r="E1453" s="3" t="s">
        <v>128</v>
      </c>
      <c r="F1453" s="3">
        <v>11</v>
      </c>
      <c r="G1453" s="3" t="s">
        <v>129</v>
      </c>
      <c r="J1453" s="3"/>
      <c r="L1453" s="3">
        <v>10422</v>
      </c>
      <c r="M1453" s="3">
        <v>422</v>
      </c>
      <c r="N1453" s="3">
        <v>1</v>
      </c>
      <c r="O1453" s="2">
        <v>0</v>
      </c>
      <c r="P1453" s="2">
        <v>422</v>
      </c>
      <c r="Q1453" s="3">
        <v>1</v>
      </c>
      <c r="R1453" s="10">
        <v>0.52777777777777901</v>
      </c>
      <c r="S1453" s="27">
        <f>HOUR(טבלה3[[#This Row],[שעת יציאה]])</f>
        <v>12</v>
      </c>
      <c r="V1453" s="2" t="s">
        <v>138</v>
      </c>
    </row>
    <row r="1454" spans="3:22" x14ac:dyDescent="0.2">
      <c r="C1454" s="3">
        <v>171</v>
      </c>
      <c r="D1454" s="3" t="s">
        <v>127</v>
      </c>
      <c r="E1454" s="3" t="s">
        <v>128</v>
      </c>
      <c r="F1454" s="3">
        <v>11</v>
      </c>
      <c r="G1454" s="3" t="s">
        <v>129</v>
      </c>
      <c r="J1454" s="3"/>
      <c r="L1454" s="3">
        <v>10422</v>
      </c>
      <c r="M1454" s="3">
        <v>422</v>
      </c>
      <c r="N1454" s="3">
        <v>1</v>
      </c>
      <c r="O1454" s="2">
        <v>0</v>
      </c>
      <c r="P1454" s="2">
        <v>422</v>
      </c>
      <c r="Q1454" s="3">
        <v>1</v>
      </c>
      <c r="R1454" s="10">
        <v>0.54166666666666896</v>
      </c>
      <c r="S1454" s="27">
        <f>HOUR(טבלה3[[#This Row],[שעת יציאה]])</f>
        <v>13</v>
      </c>
      <c r="V1454" s="2" t="s">
        <v>138</v>
      </c>
    </row>
    <row r="1455" spans="3:22" x14ac:dyDescent="0.2">
      <c r="C1455" s="3">
        <v>171</v>
      </c>
      <c r="D1455" s="3" t="s">
        <v>127</v>
      </c>
      <c r="E1455" s="3" t="s">
        <v>128</v>
      </c>
      <c r="F1455" s="3">
        <v>11</v>
      </c>
      <c r="G1455" s="3" t="s">
        <v>129</v>
      </c>
      <c r="J1455" s="3"/>
      <c r="L1455" s="3">
        <v>10422</v>
      </c>
      <c r="M1455" s="3">
        <v>422</v>
      </c>
      <c r="N1455" s="3">
        <v>1</v>
      </c>
      <c r="O1455" s="2">
        <v>0</v>
      </c>
      <c r="P1455" s="2">
        <v>422</v>
      </c>
      <c r="Q1455" s="3">
        <v>1</v>
      </c>
      <c r="R1455" s="10">
        <v>0.55555555555555802</v>
      </c>
      <c r="S1455" s="27">
        <f>HOUR(טבלה3[[#This Row],[שעת יציאה]])</f>
        <v>13</v>
      </c>
      <c r="V1455" s="2" t="s">
        <v>138</v>
      </c>
    </row>
    <row r="1456" spans="3:22" x14ac:dyDescent="0.2">
      <c r="C1456" s="3">
        <v>171</v>
      </c>
      <c r="D1456" s="3" t="s">
        <v>127</v>
      </c>
      <c r="E1456" s="3" t="s">
        <v>128</v>
      </c>
      <c r="F1456" s="3">
        <v>11</v>
      </c>
      <c r="G1456" s="3" t="s">
        <v>129</v>
      </c>
      <c r="J1456" s="3"/>
      <c r="L1456" s="3">
        <v>10422</v>
      </c>
      <c r="M1456" s="3">
        <v>422</v>
      </c>
      <c r="N1456" s="3">
        <v>1</v>
      </c>
      <c r="O1456" s="2">
        <v>0</v>
      </c>
      <c r="P1456" s="2">
        <v>422</v>
      </c>
      <c r="Q1456" s="3">
        <v>1</v>
      </c>
      <c r="R1456" s="10">
        <v>0.56944444444444697</v>
      </c>
      <c r="S1456" s="27">
        <f>HOUR(טבלה3[[#This Row],[שעת יציאה]])</f>
        <v>13</v>
      </c>
      <c r="V1456" s="2" t="s">
        <v>138</v>
      </c>
    </row>
    <row r="1457" spans="3:22" x14ac:dyDescent="0.2">
      <c r="C1457" s="3">
        <v>171</v>
      </c>
      <c r="D1457" s="3" t="s">
        <v>127</v>
      </c>
      <c r="E1457" s="3" t="s">
        <v>128</v>
      </c>
      <c r="F1457" s="3">
        <v>11</v>
      </c>
      <c r="G1457" s="3" t="s">
        <v>129</v>
      </c>
      <c r="J1457" s="3"/>
      <c r="L1457" s="3">
        <v>10422</v>
      </c>
      <c r="M1457" s="3">
        <v>422</v>
      </c>
      <c r="N1457" s="3">
        <v>1</v>
      </c>
      <c r="O1457" s="2">
        <v>0</v>
      </c>
      <c r="P1457" s="2">
        <v>422</v>
      </c>
      <c r="Q1457" s="3">
        <v>1</v>
      </c>
      <c r="R1457" s="10">
        <v>0.58333333333333703</v>
      </c>
      <c r="S1457" s="27">
        <f>HOUR(טבלה3[[#This Row],[שעת יציאה]])</f>
        <v>14</v>
      </c>
      <c r="V1457" s="2" t="s">
        <v>138</v>
      </c>
    </row>
    <row r="1458" spans="3:22" x14ac:dyDescent="0.2">
      <c r="C1458" s="3">
        <v>171</v>
      </c>
      <c r="D1458" s="3" t="s">
        <v>127</v>
      </c>
      <c r="E1458" s="3" t="s">
        <v>128</v>
      </c>
      <c r="F1458" s="3">
        <v>11</v>
      </c>
      <c r="G1458" s="3" t="s">
        <v>129</v>
      </c>
      <c r="J1458" s="3"/>
      <c r="L1458" s="3">
        <v>10422</v>
      </c>
      <c r="M1458" s="3">
        <v>422</v>
      </c>
      <c r="N1458" s="3">
        <v>1</v>
      </c>
      <c r="O1458" s="2">
        <v>0</v>
      </c>
      <c r="P1458" s="2">
        <v>422</v>
      </c>
      <c r="Q1458" s="3">
        <v>1</v>
      </c>
      <c r="R1458" s="10">
        <v>0.59722222222222598</v>
      </c>
      <c r="S1458" s="27">
        <f>HOUR(טבלה3[[#This Row],[שעת יציאה]])</f>
        <v>14</v>
      </c>
      <c r="V1458" s="2" t="s">
        <v>138</v>
      </c>
    </row>
    <row r="1459" spans="3:22" x14ac:dyDescent="0.2">
      <c r="C1459" s="3">
        <v>171</v>
      </c>
      <c r="D1459" s="3" t="s">
        <v>127</v>
      </c>
      <c r="E1459" s="3" t="s">
        <v>128</v>
      </c>
      <c r="F1459" s="3">
        <v>11</v>
      </c>
      <c r="G1459" s="3" t="s">
        <v>129</v>
      </c>
      <c r="J1459" s="3"/>
      <c r="L1459" s="3">
        <v>10422</v>
      </c>
      <c r="M1459" s="3">
        <v>422</v>
      </c>
      <c r="N1459" s="3">
        <v>1</v>
      </c>
      <c r="O1459" s="2">
        <v>0</v>
      </c>
      <c r="P1459" s="2">
        <v>422</v>
      </c>
      <c r="Q1459" s="3">
        <v>1</v>
      </c>
      <c r="R1459" s="10">
        <v>0.61111111111111505</v>
      </c>
      <c r="S1459" s="27">
        <f>HOUR(טבלה3[[#This Row],[שעת יציאה]])</f>
        <v>14</v>
      </c>
      <c r="V1459" s="2" t="s">
        <v>138</v>
      </c>
    </row>
    <row r="1460" spans="3:22" x14ac:dyDescent="0.2">
      <c r="C1460" s="3">
        <v>171</v>
      </c>
      <c r="D1460" s="3" t="s">
        <v>127</v>
      </c>
      <c r="E1460" s="3" t="s">
        <v>128</v>
      </c>
      <c r="F1460" s="3">
        <v>11</v>
      </c>
      <c r="G1460" s="3" t="s">
        <v>129</v>
      </c>
      <c r="J1460" s="3"/>
      <c r="L1460" s="3">
        <v>10422</v>
      </c>
      <c r="M1460" s="3">
        <v>422</v>
      </c>
      <c r="N1460" s="3">
        <v>1</v>
      </c>
      <c r="O1460" s="2">
        <v>0</v>
      </c>
      <c r="P1460" s="2">
        <v>422</v>
      </c>
      <c r="Q1460" s="3">
        <v>1</v>
      </c>
      <c r="R1460" s="10">
        <v>0.625000000000004</v>
      </c>
      <c r="S1460" s="27">
        <f>HOUR(טבלה3[[#This Row],[שעת יציאה]])</f>
        <v>15</v>
      </c>
      <c r="V1460" s="2" t="s">
        <v>138</v>
      </c>
    </row>
    <row r="1461" spans="3:22" x14ac:dyDescent="0.2">
      <c r="C1461" s="3">
        <v>171</v>
      </c>
      <c r="D1461" s="3" t="s">
        <v>127</v>
      </c>
      <c r="E1461" s="3" t="s">
        <v>128</v>
      </c>
      <c r="F1461" s="3">
        <v>11</v>
      </c>
      <c r="G1461" s="3" t="s">
        <v>129</v>
      </c>
      <c r="J1461" s="3"/>
      <c r="L1461" s="3">
        <v>10422</v>
      </c>
      <c r="M1461" s="3">
        <v>422</v>
      </c>
      <c r="N1461" s="3">
        <v>1</v>
      </c>
      <c r="O1461" s="2">
        <v>0</v>
      </c>
      <c r="P1461" s="2">
        <v>422</v>
      </c>
      <c r="Q1461" s="3">
        <v>1</v>
      </c>
      <c r="R1461" s="10">
        <v>0.63888888888889395</v>
      </c>
      <c r="S1461" s="27">
        <f>HOUR(טבלה3[[#This Row],[שעת יציאה]])</f>
        <v>15</v>
      </c>
      <c r="V1461" s="2" t="s">
        <v>138</v>
      </c>
    </row>
    <row r="1462" spans="3:22" x14ac:dyDescent="0.2">
      <c r="C1462" s="3">
        <v>171</v>
      </c>
      <c r="D1462" s="3" t="s">
        <v>127</v>
      </c>
      <c r="E1462" s="3" t="s">
        <v>128</v>
      </c>
      <c r="F1462" s="3">
        <v>11</v>
      </c>
      <c r="G1462" s="3" t="s">
        <v>129</v>
      </c>
      <c r="J1462" s="3"/>
      <c r="L1462" s="3">
        <v>10422</v>
      </c>
      <c r="M1462" s="3">
        <v>422</v>
      </c>
      <c r="N1462" s="3">
        <v>1</v>
      </c>
      <c r="O1462" s="2">
        <v>0</v>
      </c>
      <c r="P1462" s="2">
        <v>422</v>
      </c>
      <c r="Q1462" s="3">
        <v>1</v>
      </c>
      <c r="R1462" s="10">
        <v>0.65277777777778301</v>
      </c>
      <c r="S1462" s="27">
        <f>HOUR(טבלה3[[#This Row],[שעת יציאה]])</f>
        <v>15</v>
      </c>
      <c r="V1462" s="2" t="s">
        <v>138</v>
      </c>
    </row>
    <row r="1463" spans="3:22" x14ac:dyDescent="0.2">
      <c r="C1463" s="3">
        <v>171</v>
      </c>
      <c r="D1463" s="3" t="s">
        <v>127</v>
      </c>
      <c r="E1463" s="3" t="s">
        <v>128</v>
      </c>
      <c r="F1463" s="3">
        <v>11</v>
      </c>
      <c r="G1463" s="3" t="s">
        <v>129</v>
      </c>
      <c r="J1463" s="3"/>
      <c r="L1463" s="3">
        <v>10422</v>
      </c>
      <c r="M1463" s="3">
        <v>422</v>
      </c>
      <c r="N1463" s="3">
        <v>1</v>
      </c>
      <c r="O1463" s="2">
        <v>0</v>
      </c>
      <c r="P1463" s="2">
        <v>422</v>
      </c>
      <c r="Q1463" s="3">
        <v>1</v>
      </c>
      <c r="R1463" s="10">
        <v>0.66666666666667196</v>
      </c>
      <c r="S1463" s="27">
        <f>HOUR(טבלה3[[#This Row],[שעת יציאה]])</f>
        <v>16</v>
      </c>
      <c r="V1463" s="2" t="s">
        <v>138</v>
      </c>
    </row>
    <row r="1464" spans="3:22" x14ac:dyDescent="0.2">
      <c r="C1464" s="3">
        <v>171</v>
      </c>
      <c r="D1464" s="3" t="s">
        <v>127</v>
      </c>
      <c r="E1464" s="3" t="s">
        <v>128</v>
      </c>
      <c r="F1464" s="3">
        <v>11</v>
      </c>
      <c r="G1464" s="3" t="s">
        <v>129</v>
      </c>
      <c r="J1464" s="3"/>
      <c r="L1464" s="3">
        <v>10422</v>
      </c>
      <c r="M1464" s="3">
        <v>422</v>
      </c>
      <c r="N1464" s="3">
        <v>1</v>
      </c>
      <c r="O1464" s="2">
        <v>0</v>
      </c>
      <c r="P1464" s="2">
        <v>422</v>
      </c>
      <c r="Q1464" s="3">
        <v>1</v>
      </c>
      <c r="R1464" s="10">
        <v>0.68055555555556202</v>
      </c>
      <c r="S1464" s="27">
        <f>HOUR(טבלה3[[#This Row],[שעת יציאה]])</f>
        <v>16</v>
      </c>
      <c r="V1464" s="2" t="s">
        <v>138</v>
      </c>
    </row>
    <row r="1465" spans="3:22" x14ac:dyDescent="0.2">
      <c r="C1465" s="3">
        <v>171</v>
      </c>
      <c r="D1465" s="3" t="s">
        <v>127</v>
      </c>
      <c r="E1465" s="3" t="s">
        <v>128</v>
      </c>
      <c r="F1465" s="3">
        <v>11</v>
      </c>
      <c r="G1465" s="3" t="s">
        <v>129</v>
      </c>
      <c r="J1465" s="3"/>
      <c r="L1465" s="3">
        <v>10422</v>
      </c>
      <c r="M1465" s="3">
        <v>422</v>
      </c>
      <c r="N1465" s="3">
        <v>1</v>
      </c>
      <c r="O1465" s="2">
        <v>0</v>
      </c>
      <c r="P1465" s="2">
        <v>422</v>
      </c>
      <c r="Q1465" s="3">
        <v>1</v>
      </c>
      <c r="R1465" s="10">
        <v>0.69444444444445097</v>
      </c>
      <c r="S1465" s="27">
        <f>HOUR(טבלה3[[#This Row],[שעת יציאה]])</f>
        <v>16</v>
      </c>
      <c r="V1465" s="2" t="s">
        <v>138</v>
      </c>
    </row>
    <row r="1466" spans="3:22" x14ac:dyDescent="0.2">
      <c r="C1466" s="3">
        <v>171</v>
      </c>
      <c r="D1466" s="3" t="s">
        <v>127</v>
      </c>
      <c r="E1466" s="3" t="s">
        <v>128</v>
      </c>
      <c r="F1466" s="3">
        <v>11</v>
      </c>
      <c r="G1466" s="3" t="s">
        <v>129</v>
      </c>
      <c r="J1466" s="3"/>
      <c r="L1466" s="3">
        <v>10422</v>
      </c>
      <c r="M1466" s="3">
        <v>422</v>
      </c>
      <c r="N1466" s="3">
        <v>1</v>
      </c>
      <c r="O1466" s="2">
        <v>0</v>
      </c>
      <c r="P1466" s="2">
        <v>422</v>
      </c>
      <c r="Q1466" s="3">
        <v>1</v>
      </c>
      <c r="R1466" s="10">
        <v>0.70833333333334003</v>
      </c>
      <c r="S1466" s="27">
        <f>HOUR(טבלה3[[#This Row],[שעת יציאה]])</f>
        <v>17</v>
      </c>
      <c r="V1466" s="2" t="s">
        <v>138</v>
      </c>
    </row>
    <row r="1467" spans="3:22" x14ac:dyDescent="0.2">
      <c r="C1467" s="3">
        <v>171</v>
      </c>
      <c r="D1467" s="3" t="s">
        <v>127</v>
      </c>
      <c r="E1467" s="3" t="s">
        <v>128</v>
      </c>
      <c r="F1467" s="3">
        <v>11</v>
      </c>
      <c r="G1467" s="3" t="s">
        <v>129</v>
      </c>
      <c r="J1467" s="3"/>
      <c r="L1467" s="3">
        <v>10422</v>
      </c>
      <c r="M1467" s="3">
        <v>422</v>
      </c>
      <c r="N1467" s="3">
        <v>1</v>
      </c>
      <c r="O1467" s="2">
        <v>0</v>
      </c>
      <c r="P1467" s="2">
        <v>422</v>
      </c>
      <c r="Q1467" s="3">
        <v>1</v>
      </c>
      <c r="R1467" s="10">
        <v>0.72222222222222898</v>
      </c>
      <c r="S1467" s="27">
        <f>HOUR(טבלה3[[#This Row],[שעת יציאה]])</f>
        <v>17</v>
      </c>
      <c r="V1467" s="2" t="s">
        <v>138</v>
      </c>
    </row>
    <row r="1468" spans="3:22" x14ac:dyDescent="0.2">
      <c r="C1468" s="3">
        <v>171</v>
      </c>
      <c r="D1468" s="3" t="s">
        <v>127</v>
      </c>
      <c r="E1468" s="3" t="s">
        <v>128</v>
      </c>
      <c r="F1468" s="3">
        <v>11</v>
      </c>
      <c r="G1468" s="3" t="s">
        <v>129</v>
      </c>
      <c r="J1468" s="3"/>
      <c r="L1468" s="3">
        <v>10422</v>
      </c>
      <c r="M1468" s="3">
        <v>422</v>
      </c>
      <c r="N1468" s="3">
        <v>1</v>
      </c>
      <c r="O1468" s="2">
        <v>0</v>
      </c>
      <c r="P1468" s="2">
        <v>422</v>
      </c>
      <c r="Q1468" s="3">
        <v>1</v>
      </c>
      <c r="R1468" s="10">
        <v>0.73611111111111904</v>
      </c>
      <c r="S1468" s="27">
        <f>HOUR(טבלה3[[#This Row],[שעת יציאה]])</f>
        <v>17</v>
      </c>
      <c r="V1468" s="2" t="s">
        <v>138</v>
      </c>
    </row>
    <row r="1469" spans="3:22" x14ac:dyDescent="0.2">
      <c r="C1469" s="3">
        <v>171</v>
      </c>
      <c r="D1469" s="3" t="s">
        <v>127</v>
      </c>
      <c r="E1469" s="3" t="s">
        <v>128</v>
      </c>
      <c r="F1469" s="3">
        <v>11</v>
      </c>
      <c r="G1469" s="3" t="s">
        <v>129</v>
      </c>
      <c r="J1469" s="3"/>
      <c r="L1469" s="3">
        <v>10422</v>
      </c>
      <c r="M1469" s="3">
        <v>422</v>
      </c>
      <c r="N1469" s="3">
        <v>1</v>
      </c>
      <c r="O1469" s="2">
        <v>0</v>
      </c>
      <c r="P1469" s="2">
        <v>422</v>
      </c>
      <c r="Q1469" s="3">
        <v>1</v>
      </c>
      <c r="R1469" s="10">
        <v>0.75000000000000799</v>
      </c>
      <c r="S1469" s="27">
        <f>HOUR(טבלה3[[#This Row],[שעת יציאה]])</f>
        <v>18</v>
      </c>
      <c r="V1469" s="2" t="s">
        <v>138</v>
      </c>
    </row>
    <row r="1470" spans="3:22" x14ac:dyDescent="0.2">
      <c r="C1470" s="3">
        <v>171</v>
      </c>
      <c r="D1470" s="3" t="s">
        <v>127</v>
      </c>
      <c r="E1470" s="3" t="s">
        <v>128</v>
      </c>
      <c r="F1470" s="3">
        <v>11</v>
      </c>
      <c r="G1470" s="3" t="s">
        <v>129</v>
      </c>
      <c r="J1470" s="3"/>
      <c r="L1470" s="3">
        <v>10422</v>
      </c>
      <c r="M1470" s="3">
        <v>422</v>
      </c>
      <c r="N1470" s="3">
        <v>1</v>
      </c>
      <c r="O1470" s="2">
        <v>0</v>
      </c>
      <c r="P1470" s="2">
        <v>422</v>
      </c>
      <c r="Q1470" s="3">
        <v>1</v>
      </c>
      <c r="R1470" s="10">
        <v>0.76041666666666663</v>
      </c>
      <c r="S1470" s="27">
        <f>HOUR(טבלה3[[#This Row],[שעת יציאה]])</f>
        <v>18</v>
      </c>
      <c r="V1470" s="2" t="s">
        <v>138</v>
      </c>
    </row>
    <row r="1471" spans="3:22" x14ac:dyDescent="0.2">
      <c r="C1471" s="3">
        <v>171</v>
      </c>
      <c r="D1471" s="3" t="s">
        <v>127</v>
      </c>
      <c r="E1471" s="3" t="s">
        <v>128</v>
      </c>
      <c r="F1471" s="3">
        <v>11</v>
      </c>
      <c r="G1471" s="3" t="s">
        <v>129</v>
      </c>
      <c r="J1471" s="3"/>
      <c r="L1471" s="3">
        <v>10422</v>
      </c>
      <c r="M1471" s="3">
        <v>422</v>
      </c>
      <c r="N1471" s="3">
        <v>1</v>
      </c>
      <c r="O1471" s="2">
        <v>0</v>
      </c>
      <c r="P1471" s="2">
        <v>422</v>
      </c>
      <c r="Q1471" s="3">
        <v>1</v>
      </c>
      <c r="R1471" s="10">
        <v>0.77083333333332504</v>
      </c>
      <c r="S1471" s="27">
        <f>HOUR(טבלה3[[#This Row],[שעת יציאה]])</f>
        <v>18</v>
      </c>
      <c r="V1471" s="2" t="s">
        <v>138</v>
      </c>
    </row>
    <row r="1472" spans="3:22" x14ac:dyDescent="0.2">
      <c r="C1472" s="3">
        <v>171</v>
      </c>
      <c r="D1472" s="3" t="s">
        <v>127</v>
      </c>
      <c r="E1472" s="3" t="s">
        <v>128</v>
      </c>
      <c r="F1472" s="3">
        <v>11</v>
      </c>
      <c r="G1472" s="3" t="s">
        <v>129</v>
      </c>
      <c r="J1472" s="3"/>
      <c r="L1472" s="3">
        <v>10422</v>
      </c>
      <c r="M1472" s="3">
        <v>422</v>
      </c>
      <c r="N1472" s="3">
        <v>1</v>
      </c>
      <c r="O1472" s="2">
        <v>0</v>
      </c>
      <c r="P1472" s="2">
        <v>422</v>
      </c>
      <c r="Q1472" s="3">
        <v>1</v>
      </c>
      <c r="R1472" s="10">
        <v>0.78124999999998401</v>
      </c>
      <c r="S1472" s="27">
        <f>HOUR(טבלה3[[#This Row],[שעת יציאה]])</f>
        <v>18</v>
      </c>
      <c r="V1472" s="2" t="s">
        <v>138</v>
      </c>
    </row>
    <row r="1473" spans="3:22" x14ac:dyDescent="0.2">
      <c r="C1473" s="3">
        <v>171</v>
      </c>
      <c r="D1473" s="3" t="s">
        <v>127</v>
      </c>
      <c r="E1473" s="3" t="s">
        <v>128</v>
      </c>
      <c r="F1473" s="3">
        <v>11</v>
      </c>
      <c r="G1473" s="3" t="s">
        <v>129</v>
      </c>
      <c r="J1473" s="3"/>
      <c r="L1473" s="3">
        <v>10422</v>
      </c>
      <c r="M1473" s="3">
        <v>422</v>
      </c>
      <c r="N1473" s="3">
        <v>1</v>
      </c>
      <c r="O1473" s="2">
        <v>0</v>
      </c>
      <c r="P1473" s="2">
        <v>422</v>
      </c>
      <c r="Q1473" s="3">
        <v>1</v>
      </c>
      <c r="R1473" s="10">
        <v>0.79166666666664298</v>
      </c>
      <c r="S1473" s="27">
        <f>HOUR(טבלה3[[#This Row],[שעת יציאה]])</f>
        <v>19</v>
      </c>
      <c r="V1473" s="2" t="s">
        <v>138</v>
      </c>
    </row>
    <row r="1474" spans="3:22" x14ac:dyDescent="0.2">
      <c r="C1474" s="3">
        <v>171</v>
      </c>
      <c r="D1474" s="3" t="s">
        <v>127</v>
      </c>
      <c r="E1474" s="3" t="s">
        <v>128</v>
      </c>
      <c r="F1474" s="3">
        <v>11</v>
      </c>
      <c r="G1474" s="3" t="s">
        <v>129</v>
      </c>
      <c r="J1474" s="3"/>
      <c r="L1474" s="3">
        <v>10422</v>
      </c>
      <c r="M1474" s="3">
        <v>422</v>
      </c>
      <c r="N1474" s="3">
        <v>1</v>
      </c>
      <c r="O1474" s="2">
        <v>0</v>
      </c>
      <c r="P1474" s="2">
        <v>422</v>
      </c>
      <c r="Q1474" s="3">
        <v>1</v>
      </c>
      <c r="R1474" s="10">
        <v>0.80208333333330095</v>
      </c>
      <c r="S1474" s="27">
        <f>HOUR(טבלה3[[#This Row],[שעת יציאה]])</f>
        <v>19</v>
      </c>
      <c r="V1474" s="2" t="s">
        <v>138</v>
      </c>
    </row>
    <row r="1475" spans="3:22" x14ac:dyDescent="0.2">
      <c r="C1475" s="3">
        <v>171</v>
      </c>
      <c r="D1475" s="3" t="s">
        <v>127</v>
      </c>
      <c r="E1475" s="3" t="s">
        <v>128</v>
      </c>
      <c r="F1475" s="3">
        <v>11</v>
      </c>
      <c r="G1475" s="3" t="s">
        <v>129</v>
      </c>
      <c r="J1475" s="3"/>
      <c r="L1475" s="3">
        <v>10422</v>
      </c>
      <c r="M1475" s="3">
        <v>422</v>
      </c>
      <c r="N1475" s="3">
        <v>1</v>
      </c>
      <c r="O1475" s="2">
        <v>0</v>
      </c>
      <c r="P1475" s="2">
        <v>422</v>
      </c>
      <c r="Q1475" s="3">
        <v>1</v>
      </c>
      <c r="R1475" s="10">
        <v>0.81249999999996003</v>
      </c>
      <c r="S1475" s="27">
        <f>HOUR(טבלה3[[#This Row],[שעת יציאה]])</f>
        <v>19</v>
      </c>
      <c r="V1475" s="2" t="s">
        <v>138</v>
      </c>
    </row>
    <row r="1476" spans="3:22" x14ac:dyDescent="0.2">
      <c r="C1476" s="3">
        <v>171</v>
      </c>
      <c r="D1476" s="3" t="s">
        <v>127</v>
      </c>
      <c r="E1476" s="3" t="s">
        <v>128</v>
      </c>
      <c r="F1476" s="3">
        <v>11</v>
      </c>
      <c r="G1476" s="3" t="s">
        <v>129</v>
      </c>
      <c r="J1476" s="3"/>
      <c r="L1476" s="3">
        <v>10422</v>
      </c>
      <c r="M1476" s="3">
        <v>422</v>
      </c>
      <c r="N1476" s="3">
        <v>1</v>
      </c>
      <c r="O1476" s="2">
        <v>0</v>
      </c>
      <c r="P1476" s="2">
        <v>422</v>
      </c>
      <c r="Q1476" s="3">
        <v>1</v>
      </c>
      <c r="R1476" s="10">
        <v>0.822916666666618</v>
      </c>
      <c r="S1476" s="27">
        <f>HOUR(טבלה3[[#This Row],[שעת יציאה]])</f>
        <v>19</v>
      </c>
      <c r="V1476" s="2" t="s">
        <v>138</v>
      </c>
    </row>
    <row r="1477" spans="3:22" x14ac:dyDescent="0.2">
      <c r="C1477" s="3">
        <v>171</v>
      </c>
      <c r="D1477" s="3" t="s">
        <v>127</v>
      </c>
      <c r="E1477" s="3" t="s">
        <v>128</v>
      </c>
      <c r="F1477" s="3">
        <v>11</v>
      </c>
      <c r="G1477" s="3" t="s">
        <v>129</v>
      </c>
      <c r="J1477" s="3"/>
      <c r="L1477" s="3">
        <v>10422</v>
      </c>
      <c r="M1477" s="3">
        <v>422</v>
      </c>
      <c r="N1477" s="3">
        <v>1</v>
      </c>
      <c r="O1477" s="2">
        <v>0</v>
      </c>
      <c r="P1477" s="2">
        <v>422</v>
      </c>
      <c r="Q1477" s="3">
        <v>1</v>
      </c>
      <c r="R1477" s="10">
        <v>0.83333333333327697</v>
      </c>
      <c r="S1477" s="27">
        <f>HOUR(טבלה3[[#This Row],[שעת יציאה]])</f>
        <v>20</v>
      </c>
      <c r="V1477" s="2" t="s">
        <v>138</v>
      </c>
    </row>
    <row r="1478" spans="3:22" x14ac:dyDescent="0.2">
      <c r="C1478" s="3">
        <v>171</v>
      </c>
      <c r="D1478" s="3" t="s">
        <v>127</v>
      </c>
      <c r="E1478" s="3" t="s">
        <v>128</v>
      </c>
      <c r="F1478" s="3">
        <v>11</v>
      </c>
      <c r="G1478" s="3" t="s">
        <v>129</v>
      </c>
      <c r="J1478" s="3"/>
      <c r="L1478" s="3">
        <v>10422</v>
      </c>
      <c r="M1478" s="3">
        <v>422</v>
      </c>
      <c r="N1478" s="3">
        <v>1</v>
      </c>
      <c r="O1478" s="2">
        <v>0</v>
      </c>
      <c r="P1478" s="2">
        <v>422</v>
      </c>
      <c r="Q1478" s="3">
        <v>1</v>
      </c>
      <c r="R1478" s="10">
        <v>0.84375</v>
      </c>
      <c r="S1478" s="27">
        <f>HOUR(טבלה3[[#This Row],[שעת יציאה]])</f>
        <v>20</v>
      </c>
      <c r="V1478" s="2" t="s">
        <v>138</v>
      </c>
    </row>
    <row r="1479" spans="3:22" x14ac:dyDescent="0.2">
      <c r="C1479" s="3">
        <v>171</v>
      </c>
      <c r="D1479" s="3" t="s">
        <v>127</v>
      </c>
      <c r="E1479" s="3" t="s">
        <v>128</v>
      </c>
      <c r="F1479" s="3">
        <v>11</v>
      </c>
      <c r="G1479" s="3" t="s">
        <v>129</v>
      </c>
      <c r="J1479" s="3"/>
      <c r="L1479" s="3">
        <v>10422</v>
      </c>
      <c r="M1479" s="3">
        <v>422</v>
      </c>
      <c r="N1479" s="3">
        <v>1</v>
      </c>
      <c r="O1479" s="2">
        <v>0</v>
      </c>
      <c r="P1479" s="2">
        <v>422</v>
      </c>
      <c r="Q1479" s="3">
        <v>1</v>
      </c>
      <c r="R1479" s="10">
        <v>0.85416666666666663</v>
      </c>
      <c r="S1479" s="27">
        <f>HOUR(טבלה3[[#This Row],[שעת יציאה]])</f>
        <v>20</v>
      </c>
      <c r="V1479" s="2" t="s">
        <v>138</v>
      </c>
    </row>
    <row r="1480" spans="3:22" x14ac:dyDescent="0.2">
      <c r="C1480" s="3">
        <v>171</v>
      </c>
      <c r="D1480" s="3" t="s">
        <v>127</v>
      </c>
      <c r="E1480" s="3" t="s">
        <v>128</v>
      </c>
      <c r="F1480" s="3">
        <v>11</v>
      </c>
      <c r="G1480" s="3" t="s">
        <v>129</v>
      </c>
      <c r="J1480" s="3"/>
      <c r="L1480" s="3">
        <v>10422</v>
      </c>
      <c r="M1480" s="3">
        <v>422</v>
      </c>
      <c r="N1480" s="3">
        <v>1</v>
      </c>
      <c r="O1480" s="2">
        <v>0</v>
      </c>
      <c r="P1480" s="2">
        <v>422</v>
      </c>
      <c r="Q1480" s="3">
        <v>1</v>
      </c>
      <c r="R1480" s="10">
        <v>0.86458333333333337</v>
      </c>
      <c r="S1480" s="27">
        <f>HOUR(טבלה3[[#This Row],[שעת יציאה]])</f>
        <v>20</v>
      </c>
      <c r="V1480" s="2" t="s">
        <v>138</v>
      </c>
    </row>
    <row r="1481" spans="3:22" x14ac:dyDescent="0.2">
      <c r="C1481" s="3">
        <v>171</v>
      </c>
      <c r="D1481" s="3" t="s">
        <v>127</v>
      </c>
      <c r="E1481" s="3" t="s">
        <v>128</v>
      </c>
      <c r="F1481" s="3">
        <v>11</v>
      </c>
      <c r="G1481" s="3" t="s">
        <v>129</v>
      </c>
      <c r="J1481" s="3"/>
      <c r="L1481" s="3">
        <v>10422</v>
      </c>
      <c r="M1481" s="3">
        <v>422</v>
      </c>
      <c r="N1481" s="3">
        <v>1</v>
      </c>
      <c r="O1481" s="2">
        <v>0</v>
      </c>
      <c r="P1481" s="2">
        <v>422</v>
      </c>
      <c r="Q1481" s="3">
        <v>1</v>
      </c>
      <c r="R1481" s="10">
        <v>0.87500000000022504</v>
      </c>
      <c r="S1481" s="27">
        <f>HOUR(טבלה3[[#This Row],[שעת יציאה]])</f>
        <v>21</v>
      </c>
      <c r="V1481" s="2" t="s">
        <v>138</v>
      </c>
    </row>
    <row r="1482" spans="3:22" x14ac:dyDescent="0.2">
      <c r="C1482" s="3">
        <v>171</v>
      </c>
      <c r="D1482" s="3" t="s">
        <v>127</v>
      </c>
      <c r="E1482" s="3" t="s">
        <v>128</v>
      </c>
      <c r="F1482" s="3">
        <v>11</v>
      </c>
      <c r="G1482" s="3" t="s">
        <v>129</v>
      </c>
      <c r="J1482" s="3"/>
      <c r="L1482" s="3">
        <v>10422</v>
      </c>
      <c r="M1482" s="3">
        <v>422</v>
      </c>
      <c r="N1482" s="3">
        <v>1</v>
      </c>
      <c r="O1482" s="2">
        <v>0</v>
      </c>
      <c r="P1482" s="2">
        <v>422</v>
      </c>
      <c r="Q1482" s="3">
        <v>1</v>
      </c>
      <c r="R1482" s="10">
        <v>0.88541666666666663</v>
      </c>
      <c r="S1482" s="27">
        <f>HOUR(טבלה3[[#This Row],[שעת יציאה]])</f>
        <v>21</v>
      </c>
      <c r="V1482" s="2" t="s">
        <v>138</v>
      </c>
    </row>
    <row r="1483" spans="3:22" x14ac:dyDescent="0.2">
      <c r="C1483" s="3">
        <v>171</v>
      </c>
      <c r="D1483" s="3" t="s">
        <v>127</v>
      </c>
      <c r="E1483" s="3" t="s">
        <v>128</v>
      </c>
      <c r="F1483" s="3">
        <v>11</v>
      </c>
      <c r="G1483" s="3" t="s">
        <v>129</v>
      </c>
      <c r="J1483" s="3"/>
      <c r="L1483" s="3">
        <v>10422</v>
      </c>
      <c r="M1483" s="3">
        <v>422</v>
      </c>
      <c r="N1483" s="3">
        <v>1</v>
      </c>
      <c r="O1483" s="2">
        <v>0</v>
      </c>
      <c r="P1483" s="2">
        <v>422</v>
      </c>
      <c r="Q1483" s="3">
        <v>1</v>
      </c>
      <c r="R1483" s="10">
        <v>0.895833333333108</v>
      </c>
      <c r="S1483" s="27">
        <f>HOUR(טבלה3[[#This Row],[שעת יציאה]])</f>
        <v>21</v>
      </c>
      <c r="V1483" s="2" t="s">
        <v>138</v>
      </c>
    </row>
    <row r="1484" spans="3:22" x14ac:dyDescent="0.2">
      <c r="C1484" s="3">
        <v>171</v>
      </c>
      <c r="D1484" s="3" t="s">
        <v>127</v>
      </c>
      <c r="E1484" s="3" t="s">
        <v>128</v>
      </c>
      <c r="F1484" s="3">
        <v>11</v>
      </c>
      <c r="G1484" s="3" t="s">
        <v>129</v>
      </c>
      <c r="J1484" s="3"/>
      <c r="L1484" s="3">
        <v>10422</v>
      </c>
      <c r="M1484" s="3">
        <v>422</v>
      </c>
      <c r="N1484" s="3">
        <v>1</v>
      </c>
      <c r="O1484" s="2">
        <v>0</v>
      </c>
      <c r="P1484" s="2">
        <v>422</v>
      </c>
      <c r="Q1484" s="3">
        <v>1</v>
      </c>
      <c r="R1484" s="10">
        <v>0.90624999999955003</v>
      </c>
      <c r="S1484" s="27">
        <f>HOUR(טבלה3[[#This Row],[שעת יציאה]])</f>
        <v>21</v>
      </c>
      <c r="V1484" s="2" t="s">
        <v>138</v>
      </c>
    </row>
    <row r="1485" spans="3:22" x14ac:dyDescent="0.2">
      <c r="C1485" s="3">
        <v>171</v>
      </c>
      <c r="D1485" s="3" t="s">
        <v>127</v>
      </c>
      <c r="E1485" s="3" t="s">
        <v>128</v>
      </c>
      <c r="F1485" s="3">
        <v>11</v>
      </c>
      <c r="G1485" s="3" t="s">
        <v>129</v>
      </c>
      <c r="J1485" s="3"/>
      <c r="L1485" s="3">
        <v>10422</v>
      </c>
      <c r="M1485" s="3">
        <v>422</v>
      </c>
      <c r="N1485" s="3">
        <v>1</v>
      </c>
      <c r="O1485" s="2">
        <v>0</v>
      </c>
      <c r="P1485" s="2">
        <v>422</v>
      </c>
      <c r="Q1485" s="3">
        <v>1</v>
      </c>
      <c r="R1485" s="10">
        <v>0.91666666666599095</v>
      </c>
      <c r="S1485" s="27">
        <f>HOUR(טבלה3[[#This Row],[שעת יציאה]])</f>
        <v>22</v>
      </c>
      <c r="V1485" s="2" t="s">
        <v>138</v>
      </c>
    </row>
    <row r="1486" spans="3:22" x14ac:dyDescent="0.2">
      <c r="C1486" s="3">
        <v>171</v>
      </c>
      <c r="D1486" s="3" t="s">
        <v>127</v>
      </c>
      <c r="E1486" s="3" t="s">
        <v>128</v>
      </c>
      <c r="F1486" s="3">
        <v>11</v>
      </c>
      <c r="G1486" s="3" t="s">
        <v>129</v>
      </c>
      <c r="J1486" s="3"/>
      <c r="L1486" s="3">
        <v>10422</v>
      </c>
      <c r="M1486" s="3">
        <v>422</v>
      </c>
      <c r="N1486" s="3">
        <v>1</v>
      </c>
      <c r="O1486" s="2">
        <v>0</v>
      </c>
      <c r="P1486" s="2">
        <v>422</v>
      </c>
      <c r="Q1486" s="3">
        <v>1</v>
      </c>
      <c r="R1486" s="10">
        <v>0.92708333333243298</v>
      </c>
      <c r="S1486" s="27">
        <f>HOUR(טבלה3[[#This Row],[שעת יציאה]])</f>
        <v>22</v>
      </c>
      <c r="V1486" s="2" t="s">
        <v>138</v>
      </c>
    </row>
    <row r="1487" spans="3:22" x14ac:dyDescent="0.2">
      <c r="C1487" s="3">
        <v>171</v>
      </c>
      <c r="D1487" s="3" t="s">
        <v>127</v>
      </c>
      <c r="E1487" s="3" t="s">
        <v>128</v>
      </c>
      <c r="F1487" s="3">
        <v>11</v>
      </c>
      <c r="G1487" s="3" t="s">
        <v>129</v>
      </c>
      <c r="J1487" s="3"/>
      <c r="L1487" s="3">
        <v>10422</v>
      </c>
      <c r="M1487" s="3">
        <v>422</v>
      </c>
      <c r="N1487" s="3">
        <v>1</v>
      </c>
      <c r="O1487" s="2">
        <v>0</v>
      </c>
      <c r="P1487" s="2">
        <v>422</v>
      </c>
      <c r="Q1487" s="3">
        <v>1</v>
      </c>
      <c r="R1487" s="10">
        <v>0.93749999999887501</v>
      </c>
      <c r="S1487" s="27">
        <f>HOUR(טבלה3[[#This Row],[שעת יציאה]])</f>
        <v>22</v>
      </c>
      <c r="V1487" s="2" t="s">
        <v>138</v>
      </c>
    </row>
    <row r="1488" spans="3:22" x14ac:dyDescent="0.2">
      <c r="C1488" s="3">
        <v>171</v>
      </c>
      <c r="D1488" s="3" t="s">
        <v>127</v>
      </c>
      <c r="E1488" s="3" t="s">
        <v>128</v>
      </c>
      <c r="F1488" s="3">
        <v>11</v>
      </c>
      <c r="G1488" s="3" t="s">
        <v>129</v>
      </c>
      <c r="J1488" s="3"/>
      <c r="L1488" s="3">
        <v>10422</v>
      </c>
      <c r="M1488" s="3">
        <v>422</v>
      </c>
      <c r="N1488" s="3">
        <v>1</v>
      </c>
      <c r="O1488" s="2">
        <v>0</v>
      </c>
      <c r="P1488" s="2">
        <v>422</v>
      </c>
      <c r="Q1488" s="3">
        <v>1</v>
      </c>
      <c r="R1488" s="10">
        <v>0.94791666666531604</v>
      </c>
      <c r="S1488" s="27">
        <f>HOUR(טבלה3[[#This Row],[שעת יציאה]])</f>
        <v>22</v>
      </c>
      <c r="V1488" s="2" t="s">
        <v>138</v>
      </c>
    </row>
    <row r="1489" spans="3:22" x14ac:dyDescent="0.2">
      <c r="C1489" s="3">
        <v>171</v>
      </c>
      <c r="D1489" s="3" t="s">
        <v>127</v>
      </c>
      <c r="E1489" s="3" t="s">
        <v>128</v>
      </c>
      <c r="F1489" s="3">
        <v>11</v>
      </c>
      <c r="G1489" s="3" t="s">
        <v>129</v>
      </c>
      <c r="J1489" s="3"/>
      <c r="L1489" s="3">
        <v>10422</v>
      </c>
      <c r="M1489" s="3">
        <v>422</v>
      </c>
      <c r="N1489" s="3">
        <v>1</v>
      </c>
      <c r="O1489" s="2">
        <v>0</v>
      </c>
      <c r="P1489" s="2">
        <v>422</v>
      </c>
      <c r="Q1489" s="3">
        <v>1</v>
      </c>
      <c r="R1489" s="10">
        <v>0.95833333333175796</v>
      </c>
      <c r="S1489" s="27">
        <f>HOUR(טבלה3[[#This Row],[שעת יציאה]])</f>
        <v>23</v>
      </c>
      <c r="V1489" s="2" t="s">
        <v>138</v>
      </c>
    </row>
    <row r="1490" spans="3:22" x14ac:dyDescent="0.2">
      <c r="C1490" s="3">
        <v>171</v>
      </c>
      <c r="D1490" s="3" t="s">
        <v>127</v>
      </c>
      <c r="E1490" s="3" t="s">
        <v>128</v>
      </c>
      <c r="F1490" s="3">
        <v>11</v>
      </c>
      <c r="G1490" s="3" t="s">
        <v>129</v>
      </c>
      <c r="J1490" s="3"/>
      <c r="L1490" s="3">
        <v>10422</v>
      </c>
      <c r="M1490" s="3">
        <v>422</v>
      </c>
      <c r="N1490" s="3">
        <v>1</v>
      </c>
      <c r="O1490" s="2">
        <v>0</v>
      </c>
      <c r="P1490" s="2">
        <v>422</v>
      </c>
      <c r="Q1490" s="3">
        <v>1</v>
      </c>
      <c r="R1490" s="10">
        <v>0.968749999998199</v>
      </c>
      <c r="S1490" s="27">
        <f>HOUR(טבלה3[[#This Row],[שעת יציאה]])</f>
        <v>23</v>
      </c>
      <c r="V1490" s="2" t="s">
        <v>138</v>
      </c>
    </row>
    <row r="1491" spans="3:22" x14ac:dyDescent="0.2">
      <c r="C1491" s="3">
        <v>171</v>
      </c>
      <c r="D1491" s="3" t="s">
        <v>127</v>
      </c>
      <c r="E1491" s="3" t="s">
        <v>128</v>
      </c>
      <c r="F1491" s="3">
        <v>11</v>
      </c>
      <c r="G1491" s="3" t="s">
        <v>129</v>
      </c>
      <c r="J1491" s="3"/>
      <c r="L1491" s="3">
        <v>10422</v>
      </c>
      <c r="M1491" s="3">
        <v>422</v>
      </c>
      <c r="N1491" s="3">
        <v>1</v>
      </c>
      <c r="O1491" s="2">
        <v>0</v>
      </c>
      <c r="P1491" s="2">
        <v>422</v>
      </c>
      <c r="Q1491" s="3">
        <v>1</v>
      </c>
      <c r="R1491" s="10">
        <v>0.97916666666464103</v>
      </c>
      <c r="S1491" s="27">
        <f>HOUR(טבלה3[[#This Row],[שעת יציאה]])</f>
        <v>23</v>
      </c>
      <c r="V1491" s="2" t="s">
        <v>138</v>
      </c>
    </row>
    <row r="1492" spans="3:22" x14ac:dyDescent="0.2">
      <c r="C1492" s="3">
        <v>171</v>
      </c>
      <c r="D1492" s="3" t="s">
        <v>127</v>
      </c>
      <c r="E1492" s="3" t="s">
        <v>128</v>
      </c>
      <c r="F1492" s="3">
        <v>11</v>
      </c>
      <c r="G1492" s="3" t="s">
        <v>129</v>
      </c>
      <c r="J1492" s="3"/>
      <c r="L1492" s="3">
        <v>10422</v>
      </c>
      <c r="M1492" s="3">
        <v>422</v>
      </c>
      <c r="N1492" s="3">
        <v>1</v>
      </c>
      <c r="O1492" s="2">
        <v>0</v>
      </c>
      <c r="P1492" s="2">
        <v>422</v>
      </c>
      <c r="Q1492" s="3">
        <v>1</v>
      </c>
      <c r="R1492" s="10">
        <v>0.98958333333108195</v>
      </c>
      <c r="S1492" s="27">
        <f>HOUR(טבלה3[[#This Row],[שעת יציאה]])</f>
        <v>23</v>
      </c>
      <c r="V1492" s="2" t="s">
        <v>138</v>
      </c>
    </row>
    <row r="1493" spans="3:22" x14ac:dyDescent="0.2">
      <c r="C1493" s="3">
        <v>171</v>
      </c>
      <c r="D1493" s="3" t="s">
        <v>127</v>
      </c>
      <c r="E1493" s="3" t="s">
        <v>128</v>
      </c>
      <c r="F1493" s="3">
        <v>11</v>
      </c>
      <c r="G1493" s="3" t="s">
        <v>129</v>
      </c>
      <c r="J1493" s="3"/>
      <c r="L1493" s="3">
        <v>10422</v>
      </c>
      <c r="M1493" s="3">
        <v>422</v>
      </c>
      <c r="N1493" s="3">
        <v>1</v>
      </c>
      <c r="O1493" s="2">
        <v>0</v>
      </c>
      <c r="P1493" s="2">
        <v>422</v>
      </c>
      <c r="Q1493" s="3">
        <v>1</v>
      </c>
      <c r="R1493" s="10">
        <v>0.99999999999752398</v>
      </c>
      <c r="S1493" s="27">
        <f>HOUR(טבלה3[[#This Row],[שעת יציאה]])</f>
        <v>0</v>
      </c>
      <c r="V1493" s="2" t="s">
        <v>138</v>
      </c>
    </row>
    <row r="1494" spans="3:22" x14ac:dyDescent="0.2">
      <c r="C1494" s="3">
        <v>171</v>
      </c>
      <c r="D1494" s="3" t="s">
        <v>127</v>
      </c>
      <c r="E1494" s="3" t="s">
        <v>128</v>
      </c>
      <c r="F1494" s="3">
        <v>11</v>
      </c>
      <c r="G1494" s="3" t="s">
        <v>129</v>
      </c>
      <c r="J1494" s="3"/>
      <c r="L1494" s="3">
        <v>10422</v>
      </c>
      <c r="M1494" s="3">
        <v>422</v>
      </c>
      <c r="N1494" s="3">
        <v>1</v>
      </c>
      <c r="O1494" s="2">
        <v>0</v>
      </c>
      <c r="P1494" s="2">
        <v>422</v>
      </c>
      <c r="Q1494" s="3">
        <v>1</v>
      </c>
      <c r="R1494" s="10">
        <v>1.01041666666397</v>
      </c>
      <c r="S1494" s="27">
        <f>HOUR(טבלה3[[#This Row],[שעת יציאה]])</f>
        <v>0</v>
      </c>
      <c r="V1494" s="2" t="s">
        <v>138</v>
      </c>
    </row>
    <row r="1495" spans="3:22" x14ac:dyDescent="0.2">
      <c r="C1495" s="3">
        <v>171</v>
      </c>
      <c r="D1495" s="3" t="s">
        <v>127</v>
      </c>
      <c r="E1495" s="3" t="s">
        <v>128</v>
      </c>
      <c r="F1495" s="3">
        <v>11</v>
      </c>
      <c r="G1495" s="3" t="s">
        <v>129</v>
      </c>
      <c r="J1495" s="3"/>
      <c r="L1495" s="3">
        <v>10422</v>
      </c>
      <c r="M1495" s="3">
        <v>422</v>
      </c>
      <c r="N1495" s="3">
        <v>1</v>
      </c>
      <c r="O1495" s="2">
        <v>0</v>
      </c>
      <c r="P1495" s="2">
        <v>422</v>
      </c>
      <c r="Q1495" s="3">
        <v>1</v>
      </c>
      <c r="R1495" s="10">
        <v>1.02083333333041</v>
      </c>
      <c r="S1495" s="27">
        <f>HOUR(טבלה3[[#This Row],[שעת יציאה]])</f>
        <v>0</v>
      </c>
      <c r="V1495" s="2" t="s">
        <v>138</v>
      </c>
    </row>
    <row r="1496" spans="3:22" x14ac:dyDescent="0.2">
      <c r="C1496" s="3">
        <v>171</v>
      </c>
      <c r="D1496" s="3" t="s">
        <v>127</v>
      </c>
      <c r="E1496" s="3" t="s">
        <v>128</v>
      </c>
      <c r="F1496" s="3">
        <v>11</v>
      </c>
      <c r="G1496" s="3" t="s">
        <v>129</v>
      </c>
      <c r="J1496" s="3"/>
      <c r="L1496" s="3">
        <v>10422</v>
      </c>
      <c r="M1496" s="3">
        <v>422</v>
      </c>
      <c r="N1496" s="3">
        <v>1</v>
      </c>
      <c r="O1496" s="2">
        <v>0</v>
      </c>
      <c r="P1496" s="2">
        <v>422</v>
      </c>
      <c r="Q1496" s="3">
        <v>1</v>
      </c>
      <c r="R1496" s="10">
        <v>1.0312499999968501</v>
      </c>
      <c r="S1496" s="27">
        <f>HOUR(טבלה3[[#This Row],[שעת יציאה]])</f>
        <v>0</v>
      </c>
      <c r="V1496" s="2" t="s">
        <v>138</v>
      </c>
    </row>
    <row r="1497" spans="3:22" x14ac:dyDescent="0.2">
      <c r="C1497" s="3">
        <v>171</v>
      </c>
      <c r="D1497" s="3" t="s">
        <v>127</v>
      </c>
      <c r="E1497" s="3" t="s">
        <v>128</v>
      </c>
      <c r="F1497" s="3">
        <v>11</v>
      </c>
      <c r="G1497" s="3" t="s">
        <v>129</v>
      </c>
      <c r="J1497" s="3"/>
      <c r="L1497" s="2">
        <v>10422</v>
      </c>
      <c r="M1497" s="2">
        <v>422</v>
      </c>
      <c r="N1497" s="2">
        <v>2</v>
      </c>
      <c r="O1497" s="2">
        <v>0</v>
      </c>
      <c r="P1497" s="2">
        <v>422</v>
      </c>
      <c r="Q1497" s="2">
        <v>1</v>
      </c>
      <c r="R1497" s="10">
        <v>0.25</v>
      </c>
      <c r="S1497" s="27">
        <f>HOUR(טבלה3[[#This Row],[שעת יציאה]])</f>
        <v>6</v>
      </c>
      <c r="T1497" s="2"/>
      <c r="U1497" s="2"/>
      <c r="V1497" s="2" t="s">
        <v>144</v>
      </c>
    </row>
    <row r="1498" spans="3:22" x14ac:dyDescent="0.2">
      <c r="C1498" s="3">
        <v>171</v>
      </c>
      <c r="D1498" s="3" t="s">
        <v>127</v>
      </c>
      <c r="E1498" s="3" t="s">
        <v>128</v>
      </c>
      <c r="F1498" s="3">
        <v>11</v>
      </c>
      <c r="G1498" s="3" t="s">
        <v>129</v>
      </c>
      <c r="J1498" s="3"/>
      <c r="L1498" s="2">
        <v>10422</v>
      </c>
      <c r="M1498" s="2">
        <v>422</v>
      </c>
      <c r="N1498" s="2">
        <v>2</v>
      </c>
      <c r="O1498" s="2">
        <v>0</v>
      </c>
      <c r="P1498" s="2">
        <v>422</v>
      </c>
      <c r="Q1498" s="2">
        <v>1</v>
      </c>
      <c r="R1498" s="10">
        <v>0.27083333333333331</v>
      </c>
      <c r="S1498" s="27">
        <f>HOUR(טבלה3[[#This Row],[שעת יציאה]])</f>
        <v>6</v>
      </c>
      <c r="V1498" s="2" t="s">
        <v>144</v>
      </c>
    </row>
    <row r="1499" spans="3:22" x14ac:dyDescent="0.2">
      <c r="C1499" s="3">
        <v>171</v>
      </c>
      <c r="D1499" s="3" t="s">
        <v>127</v>
      </c>
      <c r="E1499" s="3" t="s">
        <v>128</v>
      </c>
      <c r="F1499" s="3">
        <v>11</v>
      </c>
      <c r="G1499" s="3" t="s">
        <v>129</v>
      </c>
      <c r="J1499" s="3"/>
      <c r="L1499" s="2">
        <v>10422</v>
      </c>
      <c r="M1499" s="2">
        <v>422</v>
      </c>
      <c r="N1499" s="2">
        <v>2</v>
      </c>
      <c r="O1499" s="2">
        <v>0</v>
      </c>
      <c r="P1499" s="2">
        <v>422</v>
      </c>
      <c r="Q1499" s="2">
        <v>1</v>
      </c>
      <c r="R1499" s="10">
        <v>0.29166666666666702</v>
      </c>
      <c r="S1499" s="27">
        <f>HOUR(טבלה3[[#This Row],[שעת יציאה]])</f>
        <v>7</v>
      </c>
      <c r="V1499" s="2" t="s">
        <v>144</v>
      </c>
    </row>
    <row r="1500" spans="3:22" x14ac:dyDescent="0.2">
      <c r="C1500" s="3">
        <v>171</v>
      </c>
      <c r="D1500" s="3" t="s">
        <v>127</v>
      </c>
      <c r="E1500" s="3" t="s">
        <v>128</v>
      </c>
      <c r="F1500" s="3">
        <v>11</v>
      </c>
      <c r="G1500" s="3" t="s">
        <v>129</v>
      </c>
      <c r="J1500" s="3"/>
      <c r="L1500" s="2">
        <v>10422</v>
      </c>
      <c r="M1500" s="2">
        <v>422</v>
      </c>
      <c r="N1500" s="2">
        <v>2</v>
      </c>
      <c r="O1500" s="2">
        <v>0</v>
      </c>
      <c r="P1500" s="2">
        <v>422</v>
      </c>
      <c r="Q1500" s="2">
        <v>1</v>
      </c>
      <c r="R1500" s="10">
        <v>0.30555555555555552</v>
      </c>
      <c r="S1500" s="27">
        <f>HOUR(טבלה3[[#This Row],[שעת יציאה]])</f>
        <v>7</v>
      </c>
      <c r="V1500" s="2" t="s">
        <v>144</v>
      </c>
    </row>
    <row r="1501" spans="3:22" x14ac:dyDescent="0.2">
      <c r="C1501" s="3">
        <v>171</v>
      </c>
      <c r="D1501" s="3" t="s">
        <v>127</v>
      </c>
      <c r="E1501" s="3" t="s">
        <v>128</v>
      </c>
      <c r="F1501" s="3">
        <v>11</v>
      </c>
      <c r="G1501" s="3" t="s">
        <v>129</v>
      </c>
      <c r="J1501" s="3"/>
      <c r="L1501" s="2">
        <v>10422</v>
      </c>
      <c r="M1501" s="2">
        <v>422</v>
      </c>
      <c r="N1501" s="2">
        <v>2</v>
      </c>
      <c r="O1501" s="2">
        <v>0</v>
      </c>
      <c r="P1501" s="2">
        <v>422</v>
      </c>
      <c r="Q1501" s="2">
        <v>1</v>
      </c>
      <c r="R1501" s="10">
        <v>0.31944444444444398</v>
      </c>
      <c r="S1501" s="27">
        <f>HOUR(טבלה3[[#This Row],[שעת יציאה]])</f>
        <v>7</v>
      </c>
      <c r="V1501" s="2" t="s">
        <v>144</v>
      </c>
    </row>
    <row r="1502" spans="3:22" x14ac:dyDescent="0.2">
      <c r="C1502" s="3">
        <v>171</v>
      </c>
      <c r="D1502" s="3" t="s">
        <v>127</v>
      </c>
      <c r="E1502" s="3" t="s">
        <v>128</v>
      </c>
      <c r="F1502" s="3">
        <v>11</v>
      </c>
      <c r="G1502" s="3" t="s">
        <v>129</v>
      </c>
      <c r="J1502" s="3"/>
      <c r="L1502" s="2">
        <v>10422</v>
      </c>
      <c r="M1502" s="2">
        <v>422</v>
      </c>
      <c r="N1502" s="2">
        <v>2</v>
      </c>
      <c r="O1502" s="2">
        <v>0</v>
      </c>
      <c r="P1502" s="2">
        <v>422</v>
      </c>
      <c r="Q1502" s="2">
        <v>1</v>
      </c>
      <c r="R1502" s="10">
        <v>0.33333333333333298</v>
      </c>
      <c r="S1502" s="27">
        <f>HOUR(טבלה3[[#This Row],[שעת יציאה]])</f>
        <v>8</v>
      </c>
      <c r="V1502" s="2" t="s">
        <v>144</v>
      </c>
    </row>
    <row r="1503" spans="3:22" x14ac:dyDescent="0.2">
      <c r="C1503" s="3">
        <v>171</v>
      </c>
      <c r="D1503" s="3" t="s">
        <v>127</v>
      </c>
      <c r="E1503" s="3" t="s">
        <v>128</v>
      </c>
      <c r="F1503" s="3">
        <v>11</v>
      </c>
      <c r="G1503" s="3" t="s">
        <v>129</v>
      </c>
      <c r="J1503" s="3"/>
      <c r="L1503" s="2">
        <v>10422</v>
      </c>
      <c r="M1503" s="2">
        <v>422</v>
      </c>
      <c r="N1503" s="2">
        <v>2</v>
      </c>
      <c r="O1503" s="2">
        <v>0</v>
      </c>
      <c r="P1503" s="2">
        <v>422</v>
      </c>
      <c r="Q1503" s="2">
        <v>1</v>
      </c>
      <c r="R1503" s="10">
        <v>0.34722222222222099</v>
      </c>
      <c r="S1503" s="27">
        <f>HOUR(טבלה3[[#This Row],[שעת יציאה]])</f>
        <v>8</v>
      </c>
      <c r="V1503" s="2" t="s">
        <v>144</v>
      </c>
    </row>
    <row r="1504" spans="3:22" x14ac:dyDescent="0.2">
      <c r="C1504" s="3">
        <v>171</v>
      </c>
      <c r="D1504" s="3" t="s">
        <v>127</v>
      </c>
      <c r="E1504" s="3" t="s">
        <v>128</v>
      </c>
      <c r="F1504" s="3">
        <v>11</v>
      </c>
      <c r="G1504" s="3" t="s">
        <v>129</v>
      </c>
      <c r="J1504" s="3"/>
      <c r="L1504" s="2">
        <v>10422</v>
      </c>
      <c r="M1504" s="2">
        <v>422</v>
      </c>
      <c r="N1504" s="2">
        <v>2</v>
      </c>
      <c r="O1504" s="2">
        <v>0</v>
      </c>
      <c r="P1504" s="2">
        <v>422</v>
      </c>
      <c r="Q1504" s="2">
        <v>1</v>
      </c>
      <c r="R1504" s="10">
        <v>0.361111111111109</v>
      </c>
      <c r="S1504" s="27">
        <f>HOUR(טבלה3[[#This Row],[שעת יציאה]])</f>
        <v>8</v>
      </c>
      <c r="V1504" s="2" t="s">
        <v>144</v>
      </c>
    </row>
    <row r="1505" spans="3:22" x14ac:dyDescent="0.2">
      <c r="C1505" s="3">
        <v>171</v>
      </c>
      <c r="D1505" s="3" t="s">
        <v>127</v>
      </c>
      <c r="E1505" s="3" t="s">
        <v>128</v>
      </c>
      <c r="F1505" s="3">
        <v>11</v>
      </c>
      <c r="G1505" s="3" t="s">
        <v>129</v>
      </c>
      <c r="J1505" s="3"/>
      <c r="L1505" s="2">
        <v>10422</v>
      </c>
      <c r="M1505" s="2">
        <v>422</v>
      </c>
      <c r="N1505" s="2">
        <v>2</v>
      </c>
      <c r="O1505" s="2">
        <v>0</v>
      </c>
      <c r="P1505" s="2">
        <v>422</v>
      </c>
      <c r="Q1505" s="2">
        <v>1</v>
      </c>
      <c r="R1505" s="10">
        <v>0.374999999999998</v>
      </c>
      <c r="S1505" s="27">
        <f>HOUR(טבלה3[[#This Row],[שעת יציאה]])</f>
        <v>9</v>
      </c>
      <c r="V1505" s="2" t="s">
        <v>144</v>
      </c>
    </row>
    <row r="1506" spans="3:22" x14ac:dyDescent="0.2">
      <c r="C1506" s="3">
        <v>171</v>
      </c>
      <c r="D1506" s="3" t="s">
        <v>127</v>
      </c>
      <c r="E1506" s="3" t="s">
        <v>128</v>
      </c>
      <c r="F1506" s="3">
        <v>11</v>
      </c>
      <c r="G1506" s="3" t="s">
        <v>129</v>
      </c>
      <c r="J1506" s="3"/>
      <c r="L1506" s="2">
        <v>10422</v>
      </c>
      <c r="M1506" s="2">
        <v>422</v>
      </c>
      <c r="N1506" s="2">
        <v>2</v>
      </c>
      <c r="O1506" s="2">
        <v>0</v>
      </c>
      <c r="P1506" s="2">
        <v>422</v>
      </c>
      <c r="Q1506" s="2">
        <v>1</v>
      </c>
      <c r="R1506" s="10">
        <v>0.39583333333333331</v>
      </c>
      <c r="S1506" s="27">
        <f>HOUR(טבלה3[[#This Row],[שעת יציאה]])</f>
        <v>9</v>
      </c>
      <c r="V1506" s="2" t="s">
        <v>144</v>
      </c>
    </row>
    <row r="1507" spans="3:22" x14ac:dyDescent="0.2">
      <c r="C1507" s="3">
        <v>171</v>
      </c>
      <c r="D1507" s="3" t="s">
        <v>127</v>
      </c>
      <c r="E1507" s="3" t="s">
        <v>128</v>
      </c>
      <c r="F1507" s="3">
        <v>11</v>
      </c>
      <c r="G1507" s="3" t="s">
        <v>129</v>
      </c>
      <c r="J1507" s="3"/>
      <c r="L1507" s="2">
        <v>10422</v>
      </c>
      <c r="M1507" s="2">
        <v>422</v>
      </c>
      <c r="N1507" s="2">
        <v>2</v>
      </c>
      <c r="O1507" s="2">
        <v>0</v>
      </c>
      <c r="P1507" s="2">
        <v>422</v>
      </c>
      <c r="Q1507" s="2">
        <v>1</v>
      </c>
      <c r="R1507" s="10">
        <v>0.41666666666666902</v>
      </c>
      <c r="S1507" s="27">
        <f>HOUR(טבלה3[[#This Row],[שעת יציאה]])</f>
        <v>10</v>
      </c>
      <c r="V1507" s="2" t="s">
        <v>144</v>
      </c>
    </row>
    <row r="1508" spans="3:22" x14ac:dyDescent="0.2">
      <c r="C1508" s="3">
        <v>171</v>
      </c>
      <c r="D1508" s="3" t="s">
        <v>127</v>
      </c>
      <c r="E1508" s="3" t="s">
        <v>128</v>
      </c>
      <c r="F1508" s="3">
        <v>11</v>
      </c>
      <c r="G1508" s="3" t="s">
        <v>129</v>
      </c>
      <c r="J1508" s="3"/>
      <c r="L1508" s="2">
        <v>10422</v>
      </c>
      <c r="M1508" s="2">
        <v>422</v>
      </c>
      <c r="N1508" s="2">
        <v>2</v>
      </c>
      <c r="O1508" s="2">
        <v>0</v>
      </c>
      <c r="P1508" s="2">
        <v>422</v>
      </c>
      <c r="Q1508" s="2">
        <v>1</v>
      </c>
      <c r="R1508" s="10">
        <v>0.437500000000004</v>
      </c>
      <c r="S1508" s="27">
        <f>HOUR(טבלה3[[#This Row],[שעת יציאה]])</f>
        <v>10</v>
      </c>
      <c r="V1508" s="2" t="s">
        <v>144</v>
      </c>
    </row>
    <row r="1509" spans="3:22" x14ac:dyDescent="0.2">
      <c r="C1509" s="3">
        <v>171</v>
      </c>
      <c r="D1509" s="3" t="s">
        <v>127</v>
      </c>
      <c r="E1509" s="3" t="s">
        <v>128</v>
      </c>
      <c r="F1509" s="3">
        <v>11</v>
      </c>
      <c r="G1509" s="3" t="s">
        <v>129</v>
      </c>
      <c r="J1509" s="3"/>
      <c r="L1509" s="2">
        <v>10422</v>
      </c>
      <c r="M1509" s="2">
        <v>422</v>
      </c>
      <c r="N1509" s="2">
        <v>2</v>
      </c>
      <c r="O1509" s="2">
        <v>0</v>
      </c>
      <c r="P1509" s="2">
        <v>422</v>
      </c>
      <c r="Q1509" s="2">
        <v>1</v>
      </c>
      <c r="R1509" s="10">
        <v>0.45833333333333898</v>
      </c>
      <c r="S1509" s="27">
        <f>HOUR(טבלה3[[#This Row],[שעת יציאה]])</f>
        <v>11</v>
      </c>
      <c r="V1509" s="2" t="s">
        <v>144</v>
      </c>
    </row>
    <row r="1510" spans="3:22" x14ac:dyDescent="0.2">
      <c r="C1510" s="3">
        <v>171</v>
      </c>
      <c r="D1510" s="3" t="s">
        <v>127</v>
      </c>
      <c r="E1510" s="3" t="s">
        <v>128</v>
      </c>
      <c r="F1510" s="3">
        <v>11</v>
      </c>
      <c r="G1510" s="3" t="s">
        <v>129</v>
      </c>
      <c r="J1510" s="3"/>
      <c r="L1510" s="2">
        <v>10422</v>
      </c>
      <c r="M1510" s="2">
        <v>422</v>
      </c>
      <c r="N1510" s="2">
        <v>2</v>
      </c>
      <c r="O1510" s="2">
        <v>0</v>
      </c>
      <c r="P1510" s="2">
        <v>422</v>
      </c>
      <c r="Q1510" s="2">
        <v>1</v>
      </c>
      <c r="R1510" s="10">
        <v>0.47222222222222227</v>
      </c>
      <c r="S1510" s="27">
        <f>HOUR(טבלה3[[#This Row],[שעת יציאה]])</f>
        <v>11</v>
      </c>
      <c r="V1510" s="2" t="s">
        <v>144</v>
      </c>
    </row>
    <row r="1511" spans="3:22" x14ac:dyDescent="0.2">
      <c r="C1511" s="3">
        <v>171</v>
      </c>
      <c r="D1511" s="3" t="s">
        <v>127</v>
      </c>
      <c r="E1511" s="3" t="s">
        <v>128</v>
      </c>
      <c r="F1511" s="3">
        <v>11</v>
      </c>
      <c r="G1511" s="3" t="s">
        <v>129</v>
      </c>
      <c r="J1511" s="3"/>
      <c r="L1511" s="2">
        <v>10422</v>
      </c>
      <c r="M1511" s="2">
        <v>422</v>
      </c>
      <c r="N1511" s="2">
        <v>2</v>
      </c>
      <c r="O1511" s="2">
        <v>0</v>
      </c>
      <c r="P1511" s="2">
        <v>422</v>
      </c>
      <c r="Q1511" s="2">
        <v>1</v>
      </c>
      <c r="R1511" s="10">
        <v>0.486111111111106</v>
      </c>
      <c r="S1511" s="27">
        <f>HOUR(טבלה3[[#This Row],[שעת יציאה]])</f>
        <v>11</v>
      </c>
      <c r="V1511" s="2" t="s">
        <v>144</v>
      </c>
    </row>
    <row r="1512" spans="3:22" x14ac:dyDescent="0.2">
      <c r="C1512" s="3">
        <v>171</v>
      </c>
      <c r="D1512" s="3" t="s">
        <v>127</v>
      </c>
      <c r="E1512" s="3" t="s">
        <v>128</v>
      </c>
      <c r="F1512" s="3">
        <v>11</v>
      </c>
      <c r="G1512" s="3" t="s">
        <v>129</v>
      </c>
      <c r="J1512" s="3"/>
      <c r="L1512" s="2">
        <v>10422</v>
      </c>
      <c r="M1512" s="2">
        <v>422</v>
      </c>
      <c r="N1512" s="2">
        <v>2</v>
      </c>
      <c r="O1512" s="2">
        <v>0</v>
      </c>
      <c r="P1512" s="2">
        <v>422</v>
      </c>
      <c r="Q1512" s="2">
        <v>1</v>
      </c>
      <c r="R1512" s="10">
        <v>0.49999999999998901</v>
      </c>
      <c r="S1512" s="27">
        <f>HOUR(טבלה3[[#This Row],[שעת יציאה]])</f>
        <v>12</v>
      </c>
      <c r="V1512" s="2" t="s">
        <v>144</v>
      </c>
    </row>
    <row r="1513" spans="3:22" x14ac:dyDescent="0.2">
      <c r="C1513" s="3">
        <v>171</v>
      </c>
      <c r="D1513" s="3" t="s">
        <v>127</v>
      </c>
      <c r="E1513" s="3" t="s">
        <v>128</v>
      </c>
      <c r="F1513" s="3">
        <v>11</v>
      </c>
      <c r="G1513" s="3" t="s">
        <v>129</v>
      </c>
      <c r="J1513" s="3"/>
      <c r="L1513" s="2">
        <v>10422</v>
      </c>
      <c r="M1513" s="2">
        <v>422</v>
      </c>
      <c r="N1513" s="2">
        <v>2</v>
      </c>
      <c r="O1513" s="2">
        <v>0</v>
      </c>
      <c r="P1513" s="2">
        <v>422</v>
      </c>
      <c r="Q1513" s="2">
        <v>1</v>
      </c>
      <c r="R1513" s="10">
        <v>0.51388888888887196</v>
      </c>
      <c r="S1513" s="27">
        <f>HOUR(טבלה3[[#This Row],[שעת יציאה]])</f>
        <v>12</v>
      </c>
      <c r="V1513" s="2" t="s">
        <v>144</v>
      </c>
    </row>
    <row r="1514" spans="3:22" x14ac:dyDescent="0.2">
      <c r="C1514" s="3">
        <v>171</v>
      </c>
      <c r="D1514" s="3" t="s">
        <v>127</v>
      </c>
      <c r="E1514" s="3" t="s">
        <v>128</v>
      </c>
      <c r="F1514" s="3">
        <v>11</v>
      </c>
      <c r="G1514" s="3" t="s">
        <v>129</v>
      </c>
      <c r="J1514" s="3"/>
      <c r="L1514" s="2">
        <v>10422</v>
      </c>
      <c r="M1514" s="2">
        <v>422</v>
      </c>
      <c r="N1514" s="2">
        <v>2</v>
      </c>
      <c r="O1514" s="2">
        <v>0</v>
      </c>
      <c r="P1514" s="2">
        <v>422</v>
      </c>
      <c r="Q1514" s="2">
        <v>1</v>
      </c>
      <c r="R1514" s="10">
        <v>0.52777777777775503</v>
      </c>
      <c r="S1514" s="27">
        <f>HOUR(טבלה3[[#This Row],[שעת יציאה]])</f>
        <v>12</v>
      </c>
      <c r="V1514" s="2" t="s">
        <v>144</v>
      </c>
    </row>
    <row r="1515" spans="3:22" x14ac:dyDescent="0.2">
      <c r="C1515" s="3">
        <v>171</v>
      </c>
      <c r="D1515" s="3" t="s">
        <v>127</v>
      </c>
      <c r="E1515" s="3" t="s">
        <v>128</v>
      </c>
      <c r="F1515" s="3">
        <v>11</v>
      </c>
      <c r="G1515" s="3" t="s">
        <v>129</v>
      </c>
      <c r="J1515" s="3"/>
      <c r="L1515" s="2">
        <v>10422</v>
      </c>
      <c r="M1515" s="2">
        <v>422</v>
      </c>
      <c r="N1515" s="2">
        <v>2</v>
      </c>
      <c r="O1515" s="2">
        <v>0</v>
      </c>
      <c r="P1515" s="2">
        <v>422</v>
      </c>
      <c r="Q1515" s="2">
        <v>1</v>
      </c>
      <c r="R1515" s="10">
        <v>0.54166666666663899</v>
      </c>
      <c r="S1515" s="27">
        <f>HOUR(טבלה3[[#This Row],[שעת יציאה]])</f>
        <v>13</v>
      </c>
      <c r="V1515" s="2" t="s">
        <v>144</v>
      </c>
    </row>
    <row r="1516" spans="3:22" x14ac:dyDescent="0.2">
      <c r="C1516" s="3">
        <v>171</v>
      </c>
      <c r="D1516" s="3" t="s">
        <v>127</v>
      </c>
      <c r="E1516" s="3" t="s">
        <v>128</v>
      </c>
      <c r="F1516" s="3">
        <v>11</v>
      </c>
      <c r="G1516" s="3" t="s">
        <v>129</v>
      </c>
      <c r="J1516" s="3"/>
      <c r="L1516" s="2">
        <v>10422</v>
      </c>
      <c r="M1516" s="2">
        <v>422</v>
      </c>
      <c r="N1516" s="2">
        <v>2</v>
      </c>
      <c r="O1516" s="2">
        <v>0</v>
      </c>
      <c r="P1516" s="2">
        <v>422</v>
      </c>
      <c r="Q1516" s="2">
        <v>1</v>
      </c>
      <c r="R1516" s="10">
        <v>0.55555555555552205</v>
      </c>
      <c r="S1516" s="27">
        <f>HOUR(טבלה3[[#This Row],[שעת יציאה]])</f>
        <v>13</v>
      </c>
      <c r="V1516" s="2" t="s">
        <v>144</v>
      </c>
    </row>
    <row r="1517" spans="3:22" x14ac:dyDescent="0.2">
      <c r="C1517" s="3">
        <v>171</v>
      </c>
      <c r="D1517" s="3" t="s">
        <v>127</v>
      </c>
      <c r="E1517" s="3" t="s">
        <v>128</v>
      </c>
      <c r="F1517" s="3">
        <v>11</v>
      </c>
      <c r="G1517" s="3" t="s">
        <v>129</v>
      </c>
      <c r="J1517" s="3"/>
      <c r="L1517" s="2">
        <v>10422</v>
      </c>
      <c r="M1517" s="2">
        <v>422</v>
      </c>
      <c r="N1517" s="2">
        <v>2</v>
      </c>
      <c r="O1517" s="2">
        <v>0</v>
      </c>
      <c r="P1517" s="2">
        <v>422</v>
      </c>
      <c r="Q1517" s="2">
        <v>1</v>
      </c>
      <c r="R1517" s="10">
        <v>0.56944444444440501</v>
      </c>
      <c r="S1517" s="27">
        <f>HOUR(טבלה3[[#This Row],[שעת יציאה]])</f>
        <v>13</v>
      </c>
      <c r="V1517" s="2" t="s">
        <v>144</v>
      </c>
    </row>
    <row r="1518" spans="3:22" x14ac:dyDescent="0.2">
      <c r="C1518" s="3">
        <v>171</v>
      </c>
      <c r="D1518" s="3" t="s">
        <v>127</v>
      </c>
      <c r="E1518" s="3" t="s">
        <v>128</v>
      </c>
      <c r="F1518" s="3">
        <v>11</v>
      </c>
      <c r="G1518" s="3" t="s">
        <v>129</v>
      </c>
      <c r="J1518" s="3"/>
      <c r="L1518" s="2">
        <v>10422</v>
      </c>
      <c r="M1518" s="2">
        <v>422</v>
      </c>
      <c r="N1518" s="2">
        <v>2</v>
      </c>
      <c r="O1518" s="2">
        <v>0</v>
      </c>
      <c r="P1518" s="2">
        <v>422</v>
      </c>
      <c r="Q1518" s="2">
        <v>1</v>
      </c>
      <c r="R1518" s="10">
        <v>0.58333333333328896</v>
      </c>
      <c r="S1518" s="27">
        <f>HOUR(טבלה3[[#This Row],[שעת יציאה]])</f>
        <v>14</v>
      </c>
      <c r="V1518" s="2" t="s">
        <v>144</v>
      </c>
    </row>
    <row r="1519" spans="3:22" x14ac:dyDescent="0.2">
      <c r="C1519" s="3">
        <v>171</v>
      </c>
      <c r="D1519" s="3" t="s">
        <v>127</v>
      </c>
      <c r="E1519" s="3" t="s">
        <v>128</v>
      </c>
      <c r="F1519" s="3">
        <v>11</v>
      </c>
      <c r="G1519" s="3" t="s">
        <v>129</v>
      </c>
      <c r="J1519" s="3"/>
      <c r="L1519" s="2">
        <v>10422</v>
      </c>
      <c r="M1519" s="2">
        <v>422</v>
      </c>
      <c r="N1519" s="2">
        <v>2</v>
      </c>
      <c r="O1519" s="2">
        <v>0</v>
      </c>
      <c r="P1519" s="2">
        <v>422</v>
      </c>
      <c r="Q1519" s="2">
        <v>1</v>
      </c>
      <c r="R1519" s="10">
        <v>0.59722222222217203</v>
      </c>
      <c r="S1519" s="27">
        <f>HOUR(טבלה3[[#This Row],[שעת יציאה]])</f>
        <v>14</v>
      </c>
      <c r="V1519" s="2" t="s">
        <v>144</v>
      </c>
    </row>
    <row r="1520" spans="3:22" x14ac:dyDescent="0.2">
      <c r="C1520" s="3">
        <v>171</v>
      </c>
      <c r="D1520" s="3" t="s">
        <v>127</v>
      </c>
      <c r="E1520" s="3" t="s">
        <v>128</v>
      </c>
      <c r="F1520" s="3">
        <v>11</v>
      </c>
      <c r="G1520" s="3" t="s">
        <v>129</v>
      </c>
      <c r="J1520" s="3"/>
      <c r="L1520" s="2">
        <v>10422</v>
      </c>
      <c r="M1520" s="2">
        <v>422</v>
      </c>
      <c r="N1520" s="2">
        <v>2</v>
      </c>
      <c r="O1520" s="2">
        <v>0</v>
      </c>
      <c r="P1520" s="2">
        <v>422</v>
      </c>
      <c r="Q1520" s="2">
        <v>1</v>
      </c>
      <c r="R1520" s="10">
        <v>0.61111111111105498</v>
      </c>
      <c r="S1520" s="27">
        <f>HOUR(טבלה3[[#This Row],[שעת יציאה]])</f>
        <v>14</v>
      </c>
      <c r="V1520" s="2" t="s">
        <v>144</v>
      </c>
    </row>
    <row r="1521" spans="3:22" x14ac:dyDescent="0.2">
      <c r="C1521" s="3">
        <v>171</v>
      </c>
      <c r="D1521" s="3" t="s">
        <v>127</v>
      </c>
      <c r="E1521" s="3" t="s">
        <v>128</v>
      </c>
      <c r="F1521" s="3">
        <v>11</v>
      </c>
      <c r="G1521" s="3" t="s">
        <v>129</v>
      </c>
      <c r="J1521" s="3"/>
      <c r="L1521" s="2">
        <v>10422</v>
      </c>
      <c r="M1521" s="2">
        <v>422</v>
      </c>
      <c r="N1521" s="2">
        <v>2</v>
      </c>
      <c r="O1521" s="2">
        <v>0</v>
      </c>
      <c r="P1521" s="2">
        <v>422</v>
      </c>
      <c r="Q1521" s="2">
        <v>1</v>
      </c>
      <c r="R1521" s="10">
        <v>0.62499999999993805</v>
      </c>
      <c r="S1521" s="27">
        <f>HOUR(טבלה3[[#This Row],[שעת יציאה]])</f>
        <v>15</v>
      </c>
      <c r="V1521" s="2" t="s">
        <v>144</v>
      </c>
    </row>
    <row r="1522" spans="3:22" x14ac:dyDescent="0.2">
      <c r="C1522" s="3">
        <v>171</v>
      </c>
      <c r="D1522" s="3" t="s">
        <v>127</v>
      </c>
      <c r="E1522" s="3" t="s">
        <v>128</v>
      </c>
      <c r="F1522" s="3">
        <v>11</v>
      </c>
      <c r="G1522" s="3" t="s">
        <v>129</v>
      </c>
      <c r="J1522" s="3"/>
      <c r="L1522" s="2">
        <v>10422</v>
      </c>
      <c r="M1522" s="2">
        <v>422</v>
      </c>
      <c r="N1522" s="2">
        <v>2</v>
      </c>
      <c r="O1522" s="2">
        <v>0</v>
      </c>
      <c r="P1522" s="2">
        <v>422</v>
      </c>
      <c r="Q1522" s="2">
        <v>1</v>
      </c>
      <c r="R1522" s="10">
        <v>0.638888888888822</v>
      </c>
      <c r="S1522" s="27">
        <f>HOUR(טבלה3[[#This Row],[שעת יציאה]])</f>
        <v>15</v>
      </c>
      <c r="V1522" s="2" t="s">
        <v>144</v>
      </c>
    </row>
    <row r="1523" spans="3:22" x14ac:dyDescent="0.2">
      <c r="C1523" s="3">
        <v>171</v>
      </c>
      <c r="D1523" s="3" t="s">
        <v>127</v>
      </c>
      <c r="E1523" s="3" t="s">
        <v>128</v>
      </c>
      <c r="F1523" s="3">
        <v>11</v>
      </c>
      <c r="G1523" s="3" t="s">
        <v>129</v>
      </c>
      <c r="J1523" s="3"/>
      <c r="L1523" s="2">
        <v>10422</v>
      </c>
      <c r="M1523" s="2">
        <v>422</v>
      </c>
      <c r="N1523" s="2">
        <v>2</v>
      </c>
      <c r="O1523" s="2">
        <v>0</v>
      </c>
      <c r="P1523" s="2">
        <v>422</v>
      </c>
      <c r="Q1523" s="2">
        <v>1</v>
      </c>
      <c r="R1523" s="10">
        <v>0.65277777777770496</v>
      </c>
      <c r="S1523" s="27">
        <f>HOUR(טבלה3[[#This Row],[שעת יציאה]])</f>
        <v>15</v>
      </c>
      <c r="V1523" s="2" t="s">
        <v>144</v>
      </c>
    </row>
    <row r="1524" spans="3:22" x14ac:dyDescent="0.2">
      <c r="C1524" s="3">
        <v>171</v>
      </c>
      <c r="D1524" s="3" t="s">
        <v>127</v>
      </c>
      <c r="E1524" s="3" t="s">
        <v>128</v>
      </c>
      <c r="F1524" s="3">
        <v>11</v>
      </c>
      <c r="G1524" s="3" t="s">
        <v>129</v>
      </c>
      <c r="J1524" s="3"/>
      <c r="L1524" s="2">
        <v>10422</v>
      </c>
      <c r="M1524" s="2">
        <v>422</v>
      </c>
      <c r="N1524" s="2">
        <v>2</v>
      </c>
      <c r="O1524" s="2">
        <v>0</v>
      </c>
      <c r="P1524" s="2">
        <v>422</v>
      </c>
      <c r="Q1524" s="2">
        <v>1</v>
      </c>
      <c r="R1524" s="10">
        <v>0.66666666666658803</v>
      </c>
      <c r="S1524" s="27">
        <f>HOUR(טבלה3[[#This Row],[שעת יציאה]])</f>
        <v>16</v>
      </c>
      <c r="V1524" s="2" t="s">
        <v>144</v>
      </c>
    </row>
    <row r="1525" spans="3:22" x14ac:dyDescent="0.2">
      <c r="C1525" s="3">
        <v>171</v>
      </c>
      <c r="D1525" s="3" t="s">
        <v>127</v>
      </c>
      <c r="E1525" s="3" t="s">
        <v>128</v>
      </c>
      <c r="F1525" s="3">
        <v>11</v>
      </c>
      <c r="G1525" s="3" t="s">
        <v>129</v>
      </c>
      <c r="J1525" s="3"/>
      <c r="L1525" s="2">
        <v>10422</v>
      </c>
      <c r="M1525" s="2">
        <v>422</v>
      </c>
      <c r="N1525" s="2">
        <v>2</v>
      </c>
      <c r="O1525" s="2">
        <v>0</v>
      </c>
      <c r="P1525" s="2">
        <v>422</v>
      </c>
      <c r="Q1525" s="2">
        <v>1</v>
      </c>
      <c r="R1525" s="10">
        <v>0.68055555555547198</v>
      </c>
      <c r="S1525" s="27">
        <f>HOUR(טבלה3[[#This Row],[שעת יציאה]])</f>
        <v>16</v>
      </c>
      <c r="V1525" s="2" t="s">
        <v>144</v>
      </c>
    </row>
    <row r="1526" spans="3:22" x14ac:dyDescent="0.2">
      <c r="C1526" s="3">
        <v>171</v>
      </c>
      <c r="D1526" s="3" t="s">
        <v>127</v>
      </c>
      <c r="E1526" s="3" t="s">
        <v>128</v>
      </c>
      <c r="F1526" s="3">
        <v>11</v>
      </c>
      <c r="G1526" s="3" t="s">
        <v>129</v>
      </c>
      <c r="J1526" s="3"/>
      <c r="L1526" s="2">
        <v>10422</v>
      </c>
      <c r="M1526" s="2">
        <v>422</v>
      </c>
      <c r="N1526" s="2">
        <v>2</v>
      </c>
      <c r="O1526" s="2">
        <v>0</v>
      </c>
      <c r="P1526" s="2">
        <v>422</v>
      </c>
      <c r="Q1526" s="2">
        <v>1</v>
      </c>
      <c r="R1526" s="10">
        <v>0.69444444444435505</v>
      </c>
      <c r="S1526" s="27">
        <f>HOUR(טבלה3[[#This Row],[שעת יציאה]])</f>
        <v>16</v>
      </c>
      <c r="V1526" s="2" t="s">
        <v>144</v>
      </c>
    </row>
    <row r="1527" spans="3:22" x14ac:dyDescent="0.2">
      <c r="C1527" s="3">
        <v>171</v>
      </c>
      <c r="D1527" s="3" t="s">
        <v>127</v>
      </c>
      <c r="E1527" s="3" t="s">
        <v>128</v>
      </c>
      <c r="F1527" s="3">
        <v>11</v>
      </c>
      <c r="G1527" s="3" t="s">
        <v>129</v>
      </c>
      <c r="J1527" s="3"/>
      <c r="L1527" s="2">
        <v>10422</v>
      </c>
      <c r="M1527" s="2">
        <v>422</v>
      </c>
      <c r="N1527" s="2">
        <v>2</v>
      </c>
      <c r="O1527" s="2">
        <v>0</v>
      </c>
      <c r="P1527" s="2">
        <v>422</v>
      </c>
      <c r="Q1527" s="2">
        <v>1</v>
      </c>
      <c r="R1527" s="10">
        <v>0.708333333333238</v>
      </c>
      <c r="S1527" s="27">
        <f>HOUR(טבלה3[[#This Row],[שעת יציאה]])</f>
        <v>17</v>
      </c>
      <c r="V1527" s="2" t="s">
        <v>144</v>
      </c>
    </row>
    <row r="1528" spans="3:22" x14ac:dyDescent="0.2">
      <c r="C1528" s="3">
        <v>171</v>
      </c>
      <c r="D1528" s="3" t="s">
        <v>127</v>
      </c>
      <c r="E1528" s="3" t="s">
        <v>128</v>
      </c>
      <c r="F1528" s="3">
        <v>11</v>
      </c>
      <c r="G1528" s="3" t="s">
        <v>129</v>
      </c>
      <c r="J1528" s="3"/>
      <c r="L1528" s="2">
        <v>10422</v>
      </c>
      <c r="M1528" s="2">
        <v>422</v>
      </c>
      <c r="N1528" s="2">
        <v>2</v>
      </c>
      <c r="O1528" s="2">
        <v>0</v>
      </c>
      <c r="P1528" s="2">
        <v>422</v>
      </c>
      <c r="Q1528" s="2">
        <v>1</v>
      </c>
      <c r="R1528" s="10">
        <v>0.71875</v>
      </c>
      <c r="S1528" s="27">
        <f>HOUR(טבלה3[[#This Row],[שעת יציאה]])</f>
        <v>17</v>
      </c>
      <c r="V1528" s="2" t="s">
        <v>144</v>
      </c>
    </row>
    <row r="1529" spans="3:22" x14ac:dyDescent="0.2">
      <c r="C1529" s="3">
        <v>171</v>
      </c>
      <c r="D1529" s="3" t="s">
        <v>127</v>
      </c>
      <c r="E1529" s="3" t="s">
        <v>128</v>
      </c>
      <c r="F1529" s="3">
        <v>11</v>
      </c>
      <c r="G1529" s="3" t="s">
        <v>129</v>
      </c>
      <c r="J1529" s="3"/>
      <c r="L1529" s="2">
        <v>10422</v>
      </c>
      <c r="M1529" s="2">
        <v>422</v>
      </c>
      <c r="N1529" s="2">
        <v>2</v>
      </c>
      <c r="O1529" s="2">
        <v>0</v>
      </c>
      <c r="P1529" s="2">
        <v>422</v>
      </c>
      <c r="Q1529" s="2">
        <v>1</v>
      </c>
      <c r="R1529" s="10">
        <v>0.729166666666762</v>
      </c>
      <c r="S1529" s="27">
        <f>HOUR(טבלה3[[#This Row],[שעת יציאה]])</f>
        <v>17</v>
      </c>
      <c r="V1529" s="2" t="s">
        <v>144</v>
      </c>
    </row>
    <row r="1530" spans="3:22" x14ac:dyDescent="0.2">
      <c r="C1530" s="3">
        <v>171</v>
      </c>
      <c r="D1530" s="3" t="s">
        <v>127</v>
      </c>
      <c r="E1530" s="3" t="s">
        <v>128</v>
      </c>
      <c r="F1530" s="3">
        <v>11</v>
      </c>
      <c r="G1530" s="3" t="s">
        <v>129</v>
      </c>
      <c r="J1530" s="3"/>
      <c r="L1530" s="2">
        <v>10422</v>
      </c>
      <c r="M1530" s="2">
        <v>422</v>
      </c>
      <c r="N1530" s="2">
        <v>2</v>
      </c>
      <c r="O1530" s="2">
        <v>0</v>
      </c>
      <c r="P1530" s="2">
        <v>422</v>
      </c>
      <c r="Q1530" s="2">
        <v>1</v>
      </c>
      <c r="R1530" s="10">
        <v>0.739583333333524</v>
      </c>
      <c r="S1530" s="27">
        <f>HOUR(טבלה3[[#This Row],[שעת יציאה]])</f>
        <v>17</v>
      </c>
      <c r="V1530" s="2" t="s">
        <v>144</v>
      </c>
    </row>
    <row r="1531" spans="3:22" x14ac:dyDescent="0.2">
      <c r="C1531" s="3">
        <v>171</v>
      </c>
      <c r="D1531" s="3" t="s">
        <v>127</v>
      </c>
      <c r="E1531" s="3" t="s">
        <v>128</v>
      </c>
      <c r="F1531" s="3">
        <v>11</v>
      </c>
      <c r="G1531" s="3" t="s">
        <v>129</v>
      </c>
      <c r="J1531" s="3"/>
      <c r="L1531" s="2">
        <v>10422</v>
      </c>
      <c r="M1531" s="2">
        <v>422</v>
      </c>
      <c r="N1531" s="2">
        <v>2</v>
      </c>
      <c r="O1531" s="2">
        <v>0</v>
      </c>
      <c r="P1531" s="2">
        <v>422</v>
      </c>
      <c r="Q1531" s="2">
        <v>1</v>
      </c>
      <c r="R1531" s="10">
        <v>0.75000000000028599</v>
      </c>
      <c r="S1531" s="27">
        <f>HOUR(טבלה3[[#This Row],[שעת יציאה]])</f>
        <v>18</v>
      </c>
      <c r="V1531" s="2" t="s">
        <v>144</v>
      </c>
    </row>
    <row r="1532" spans="3:22" x14ac:dyDescent="0.2">
      <c r="C1532" s="3">
        <v>171</v>
      </c>
      <c r="D1532" s="3" t="s">
        <v>127</v>
      </c>
      <c r="E1532" s="3" t="s">
        <v>128</v>
      </c>
      <c r="F1532" s="3">
        <v>11</v>
      </c>
      <c r="G1532" s="3" t="s">
        <v>129</v>
      </c>
      <c r="J1532" s="3"/>
      <c r="L1532" s="2">
        <v>10422</v>
      </c>
      <c r="M1532" s="2">
        <v>422</v>
      </c>
      <c r="N1532" s="2">
        <v>2</v>
      </c>
      <c r="O1532" s="2">
        <v>0</v>
      </c>
      <c r="P1532" s="2">
        <v>422</v>
      </c>
      <c r="Q1532" s="2">
        <v>1</v>
      </c>
      <c r="R1532" s="10">
        <v>0.7583333333333333</v>
      </c>
      <c r="S1532" s="27">
        <f>HOUR(טבלה3[[#This Row],[שעת יציאה]])</f>
        <v>18</v>
      </c>
      <c r="V1532" s="2" t="s">
        <v>144</v>
      </c>
    </row>
    <row r="1533" spans="3:22" x14ac:dyDescent="0.2">
      <c r="C1533" s="3">
        <v>171</v>
      </c>
      <c r="D1533" s="3" t="s">
        <v>127</v>
      </c>
      <c r="E1533" s="3" t="s">
        <v>128</v>
      </c>
      <c r="F1533" s="3">
        <v>11</v>
      </c>
      <c r="G1533" s="3" t="s">
        <v>129</v>
      </c>
      <c r="J1533" s="3"/>
      <c r="L1533" s="2">
        <v>10422</v>
      </c>
      <c r="M1533" s="2">
        <v>422</v>
      </c>
      <c r="N1533" s="2">
        <v>2</v>
      </c>
      <c r="O1533" s="2">
        <v>0</v>
      </c>
      <c r="P1533" s="2">
        <v>422</v>
      </c>
      <c r="Q1533" s="2">
        <v>1</v>
      </c>
      <c r="R1533" s="10">
        <v>0.76666666666638095</v>
      </c>
      <c r="S1533" s="27">
        <f>HOUR(טבלה3[[#This Row],[שעת יציאה]])</f>
        <v>18</v>
      </c>
      <c r="V1533" s="2" t="s">
        <v>144</v>
      </c>
    </row>
    <row r="1534" spans="3:22" x14ac:dyDescent="0.2">
      <c r="C1534" s="3">
        <v>171</v>
      </c>
      <c r="D1534" s="3" t="s">
        <v>127</v>
      </c>
      <c r="E1534" s="3" t="s">
        <v>128</v>
      </c>
      <c r="F1534" s="3">
        <v>11</v>
      </c>
      <c r="G1534" s="3" t="s">
        <v>129</v>
      </c>
      <c r="J1534" s="3"/>
      <c r="L1534" s="2">
        <v>10422</v>
      </c>
      <c r="M1534" s="2">
        <v>422</v>
      </c>
      <c r="N1534" s="2">
        <v>2</v>
      </c>
      <c r="O1534" s="2">
        <v>0</v>
      </c>
      <c r="P1534" s="2">
        <v>422</v>
      </c>
      <c r="Q1534" s="2">
        <v>1</v>
      </c>
      <c r="R1534" s="10">
        <v>0.77499999999942804</v>
      </c>
      <c r="S1534" s="27">
        <f>HOUR(טבלה3[[#This Row],[שעת יציאה]])</f>
        <v>18</v>
      </c>
      <c r="V1534" s="2" t="s">
        <v>144</v>
      </c>
    </row>
    <row r="1535" spans="3:22" x14ac:dyDescent="0.2">
      <c r="C1535" s="3">
        <v>171</v>
      </c>
      <c r="D1535" s="3" t="s">
        <v>127</v>
      </c>
      <c r="E1535" s="3" t="s">
        <v>128</v>
      </c>
      <c r="F1535" s="3">
        <v>11</v>
      </c>
      <c r="G1535" s="3" t="s">
        <v>129</v>
      </c>
      <c r="J1535" s="3"/>
      <c r="L1535" s="2">
        <v>10422</v>
      </c>
      <c r="M1535" s="2">
        <v>422</v>
      </c>
      <c r="N1535" s="2">
        <v>2</v>
      </c>
      <c r="O1535" s="2">
        <v>0</v>
      </c>
      <c r="P1535" s="2">
        <v>422</v>
      </c>
      <c r="Q1535" s="2">
        <v>1</v>
      </c>
      <c r="R1535" s="10">
        <v>0.78333333333247501</v>
      </c>
      <c r="S1535" s="27">
        <f>HOUR(טבלה3[[#This Row],[שעת יציאה]])</f>
        <v>18</v>
      </c>
      <c r="V1535" s="2" t="s">
        <v>144</v>
      </c>
    </row>
    <row r="1536" spans="3:22" x14ac:dyDescent="0.2">
      <c r="C1536" s="3">
        <v>171</v>
      </c>
      <c r="D1536" s="3" t="s">
        <v>127</v>
      </c>
      <c r="E1536" s="3" t="s">
        <v>128</v>
      </c>
      <c r="F1536" s="3">
        <v>11</v>
      </c>
      <c r="G1536" s="3" t="s">
        <v>129</v>
      </c>
      <c r="J1536" s="3"/>
      <c r="L1536" s="2">
        <v>10422</v>
      </c>
      <c r="M1536" s="2">
        <v>422</v>
      </c>
      <c r="N1536" s="2">
        <v>2</v>
      </c>
      <c r="O1536" s="2">
        <v>0</v>
      </c>
      <c r="P1536" s="2">
        <v>422</v>
      </c>
      <c r="Q1536" s="2">
        <v>1</v>
      </c>
      <c r="R1536" s="10">
        <v>0.79166666666552299</v>
      </c>
      <c r="S1536" s="27">
        <f>HOUR(טבלה3[[#This Row],[שעת יציאה]])</f>
        <v>19</v>
      </c>
      <c r="V1536" s="2" t="s">
        <v>144</v>
      </c>
    </row>
    <row r="1537" spans="3:22" x14ac:dyDescent="0.2">
      <c r="C1537" s="3">
        <v>171</v>
      </c>
      <c r="D1537" s="3" t="s">
        <v>127</v>
      </c>
      <c r="E1537" s="3" t="s">
        <v>128</v>
      </c>
      <c r="F1537" s="3">
        <v>11</v>
      </c>
      <c r="G1537" s="3" t="s">
        <v>129</v>
      </c>
      <c r="J1537" s="3"/>
      <c r="L1537" s="2">
        <v>10422</v>
      </c>
      <c r="M1537" s="2">
        <v>422</v>
      </c>
      <c r="N1537" s="2">
        <v>2</v>
      </c>
      <c r="O1537" s="2">
        <v>0</v>
      </c>
      <c r="P1537" s="2">
        <v>422</v>
      </c>
      <c r="Q1537" s="2">
        <v>1</v>
      </c>
      <c r="R1537" s="10">
        <v>0.79999999999856997</v>
      </c>
      <c r="S1537" s="27">
        <f>HOUR(טבלה3[[#This Row],[שעת יציאה]])</f>
        <v>19</v>
      </c>
      <c r="V1537" s="2" t="s">
        <v>144</v>
      </c>
    </row>
    <row r="1538" spans="3:22" x14ac:dyDescent="0.2">
      <c r="C1538" s="3">
        <v>171</v>
      </c>
      <c r="D1538" s="3" t="s">
        <v>127</v>
      </c>
      <c r="E1538" s="3" t="s">
        <v>128</v>
      </c>
      <c r="F1538" s="3">
        <v>11</v>
      </c>
      <c r="G1538" s="3" t="s">
        <v>129</v>
      </c>
      <c r="J1538" s="3"/>
      <c r="L1538" s="2">
        <v>10422</v>
      </c>
      <c r="M1538" s="2">
        <v>422</v>
      </c>
      <c r="N1538" s="2">
        <v>2</v>
      </c>
      <c r="O1538" s="2">
        <v>0</v>
      </c>
      <c r="P1538" s="2">
        <v>422</v>
      </c>
      <c r="Q1538" s="2">
        <v>1</v>
      </c>
      <c r="R1538" s="10">
        <v>0.80833333333161705</v>
      </c>
      <c r="S1538" s="27">
        <f>HOUR(טבלה3[[#This Row],[שעת יציאה]])</f>
        <v>19</v>
      </c>
      <c r="V1538" s="2" t="s">
        <v>144</v>
      </c>
    </row>
    <row r="1539" spans="3:22" x14ac:dyDescent="0.2">
      <c r="C1539" s="3">
        <v>171</v>
      </c>
      <c r="D1539" s="3" t="s">
        <v>127</v>
      </c>
      <c r="E1539" s="3" t="s">
        <v>128</v>
      </c>
      <c r="F1539" s="3">
        <v>11</v>
      </c>
      <c r="G1539" s="3" t="s">
        <v>129</v>
      </c>
      <c r="J1539" s="3"/>
      <c r="L1539" s="2">
        <v>10422</v>
      </c>
      <c r="M1539" s="2">
        <v>422</v>
      </c>
      <c r="N1539" s="2">
        <v>2</v>
      </c>
      <c r="O1539" s="2">
        <v>0</v>
      </c>
      <c r="P1539" s="2">
        <v>422</v>
      </c>
      <c r="Q1539" s="2">
        <v>1</v>
      </c>
      <c r="R1539" s="10">
        <v>0.81666666666466403</v>
      </c>
      <c r="S1539" s="27">
        <f>HOUR(טבלה3[[#This Row],[שעת יציאה]])</f>
        <v>19</v>
      </c>
      <c r="V1539" s="2" t="s">
        <v>144</v>
      </c>
    </row>
    <row r="1540" spans="3:22" x14ac:dyDescent="0.2">
      <c r="C1540" s="3">
        <v>171</v>
      </c>
      <c r="D1540" s="3" t="s">
        <v>127</v>
      </c>
      <c r="E1540" s="3" t="s">
        <v>128</v>
      </c>
      <c r="F1540" s="3">
        <v>11</v>
      </c>
      <c r="G1540" s="3" t="s">
        <v>129</v>
      </c>
      <c r="J1540" s="3"/>
      <c r="L1540" s="2">
        <v>10422</v>
      </c>
      <c r="M1540" s="2">
        <v>422</v>
      </c>
      <c r="N1540" s="2">
        <v>2</v>
      </c>
      <c r="O1540" s="2">
        <v>0</v>
      </c>
      <c r="P1540" s="2">
        <v>422</v>
      </c>
      <c r="Q1540" s="2">
        <v>1</v>
      </c>
      <c r="R1540" s="10">
        <v>0.82499999999771201</v>
      </c>
      <c r="S1540" s="27">
        <f>HOUR(טבלה3[[#This Row],[שעת יציאה]])</f>
        <v>19</v>
      </c>
      <c r="V1540" s="2" t="s">
        <v>144</v>
      </c>
    </row>
    <row r="1541" spans="3:22" x14ac:dyDescent="0.2">
      <c r="C1541" s="3">
        <v>171</v>
      </c>
      <c r="D1541" s="3" t="s">
        <v>127</v>
      </c>
      <c r="E1541" s="3" t="s">
        <v>128</v>
      </c>
      <c r="F1541" s="3">
        <v>11</v>
      </c>
      <c r="G1541" s="3" t="s">
        <v>129</v>
      </c>
      <c r="J1541" s="3"/>
      <c r="L1541" s="2">
        <v>10422</v>
      </c>
      <c r="M1541" s="2">
        <v>422</v>
      </c>
      <c r="N1541" s="2">
        <v>2</v>
      </c>
      <c r="O1541" s="2">
        <v>0</v>
      </c>
      <c r="P1541" s="2">
        <v>422</v>
      </c>
      <c r="Q1541" s="2">
        <v>1</v>
      </c>
      <c r="R1541" s="10">
        <v>0.83333333333075899</v>
      </c>
      <c r="S1541" s="27">
        <f>HOUR(טבלה3[[#This Row],[שעת יציאה]])</f>
        <v>20</v>
      </c>
      <c r="V1541" s="2" t="s">
        <v>144</v>
      </c>
    </row>
    <row r="1542" spans="3:22" x14ac:dyDescent="0.2">
      <c r="C1542" s="3">
        <v>171</v>
      </c>
      <c r="D1542" s="3" t="s">
        <v>127</v>
      </c>
      <c r="E1542" s="3" t="s">
        <v>128</v>
      </c>
      <c r="F1542" s="3">
        <v>11</v>
      </c>
      <c r="G1542" s="3" t="s">
        <v>129</v>
      </c>
      <c r="J1542" s="3"/>
      <c r="L1542" s="2">
        <v>10422</v>
      </c>
      <c r="M1542" s="2">
        <v>422</v>
      </c>
      <c r="N1542" s="2">
        <v>2</v>
      </c>
      <c r="O1542" s="2">
        <v>0</v>
      </c>
      <c r="P1542" s="2">
        <v>422</v>
      </c>
      <c r="Q1542" s="2">
        <v>1</v>
      </c>
      <c r="R1542" s="10">
        <v>0.84375</v>
      </c>
      <c r="S1542" s="27">
        <f>HOUR(טבלה3[[#This Row],[שעת יציאה]])</f>
        <v>20</v>
      </c>
      <c r="V1542" s="2" t="s">
        <v>144</v>
      </c>
    </row>
    <row r="1543" spans="3:22" x14ac:dyDescent="0.2">
      <c r="C1543" s="3">
        <v>171</v>
      </c>
      <c r="D1543" s="3" t="s">
        <v>127</v>
      </c>
      <c r="E1543" s="3" t="s">
        <v>128</v>
      </c>
      <c r="F1543" s="3">
        <v>11</v>
      </c>
      <c r="G1543" s="3" t="s">
        <v>129</v>
      </c>
      <c r="J1543" s="3"/>
      <c r="L1543" s="2">
        <v>10422</v>
      </c>
      <c r="M1543" s="2">
        <v>422</v>
      </c>
      <c r="N1543" s="2">
        <v>2</v>
      </c>
      <c r="O1543" s="2">
        <v>0</v>
      </c>
      <c r="P1543" s="2">
        <v>422</v>
      </c>
      <c r="Q1543" s="2">
        <v>1</v>
      </c>
      <c r="R1543" s="10">
        <v>0.85416666666924101</v>
      </c>
      <c r="S1543" s="27">
        <f>HOUR(טבלה3[[#This Row],[שעת יציאה]])</f>
        <v>20</v>
      </c>
      <c r="V1543" s="2" t="s">
        <v>144</v>
      </c>
    </row>
    <row r="1544" spans="3:22" x14ac:dyDescent="0.2">
      <c r="C1544" s="3">
        <v>171</v>
      </c>
      <c r="D1544" s="3" t="s">
        <v>127</v>
      </c>
      <c r="E1544" s="3" t="s">
        <v>128</v>
      </c>
      <c r="F1544" s="3">
        <v>11</v>
      </c>
      <c r="G1544" s="3" t="s">
        <v>129</v>
      </c>
      <c r="J1544" s="3"/>
      <c r="L1544" s="2">
        <v>10422</v>
      </c>
      <c r="M1544" s="2">
        <v>422</v>
      </c>
      <c r="N1544" s="2">
        <v>2</v>
      </c>
      <c r="O1544" s="2">
        <v>0</v>
      </c>
      <c r="P1544" s="2">
        <v>422</v>
      </c>
      <c r="Q1544" s="2">
        <v>1</v>
      </c>
      <c r="R1544" s="10">
        <v>0.86458333333848203</v>
      </c>
      <c r="S1544" s="27">
        <f>HOUR(טבלה3[[#This Row],[שעת יציאה]])</f>
        <v>20</v>
      </c>
      <c r="V1544" s="2" t="s">
        <v>144</v>
      </c>
    </row>
    <row r="1545" spans="3:22" x14ac:dyDescent="0.2">
      <c r="C1545" s="3">
        <v>171</v>
      </c>
      <c r="D1545" s="3" t="s">
        <v>127</v>
      </c>
      <c r="E1545" s="3" t="s">
        <v>128</v>
      </c>
      <c r="F1545" s="3">
        <v>11</v>
      </c>
      <c r="G1545" s="3" t="s">
        <v>129</v>
      </c>
      <c r="J1545" s="3"/>
      <c r="L1545" s="2">
        <v>10422</v>
      </c>
      <c r="M1545" s="2">
        <v>422</v>
      </c>
      <c r="N1545" s="2">
        <v>2</v>
      </c>
      <c r="O1545" s="2">
        <v>0</v>
      </c>
      <c r="P1545" s="2">
        <v>422</v>
      </c>
      <c r="Q1545" s="2">
        <v>1</v>
      </c>
      <c r="R1545" s="10">
        <v>0.87500000000772304</v>
      </c>
      <c r="S1545" s="27">
        <f>HOUR(טבלה3[[#This Row],[שעת יציאה]])</f>
        <v>21</v>
      </c>
      <c r="V1545" s="2" t="s">
        <v>144</v>
      </c>
    </row>
    <row r="1546" spans="3:22" x14ac:dyDescent="0.2">
      <c r="C1546" s="3">
        <v>171</v>
      </c>
      <c r="D1546" s="3" t="s">
        <v>127</v>
      </c>
      <c r="E1546" s="3" t="s">
        <v>128</v>
      </c>
      <c r="F1546" s="3">
        <v>11</v>
      </c>
      <c r="G1546" s="3" t="s">
        <v>129</v>
      </c>
      <c r="J1546" s="3"/>
      <c r="L1546" s="2">
        <v>10422</v>
      </c>
      <c r="M1546" s="2">
        <v>422</v>
      </c>
      <c r="N1546" s="2">
        <v>2</v>
      </c>
      <c r="O1546" s="2">
        <v>0</v>
      </c>
      <c r="P1546" s="2">
        <v>422</v>
      </c>
      <c r="Q1546" s="2">
        <v>1</v>
      </c>
      <c r="R1546" s="10">
        <v>0.88541666667696395</v>
      </c>
      <c r="S1546" s="27">
        <f>HOUR(טבלה3[[#This Row],[שעת יציאה]])</f>
        <v>21</v>
      </c>
      <c r="V1546" s="2" t="s">
        <v>144</v>
      </c>
    </row>
    <row r="1547" spans="3:22" x14ac:dyDescent="0.2">
      <c r="C1547" s="3">
        <v>171</v>
      </c>
      <c r="D1547" s="3" t="s">
        <v>127</v>
      </c>
      <c r="E1547" s="3" t="s">
        <v>128</v>
      </c>
      <c r="F1547" s="3">
        <v>11</v>
      </c>
      <c r="G1547" s="3" t="s">
        <v>129</v>
      </c>
      <c r="J1547" s="3"/>
      <c r="L1547" s="2">
        <v>10422</v>
      </c>
      <c r="M1547" s="2">
        <v>422</v>
      </c>
      <c r="N1547" s="2">
        <v>2</v>
      </c>
      <c r="O1547" s="2">
        <v>0</v>
      </c>
      <c r="P1547" s="2">
        <v>422</v>
      </c>
      <c r="Q1547" s="2">
        <v>1</v>
      </c>
      <c r="R1547" s="10">
        <v>0.89583333334620496</v>
      </c>
      <c r="S1547" s="27">
        <f>HOUR(טבלה3[[#This Row],[שעת יציאה]])</f>
        <v>21</v>
      </c>
      <c r="V1547" s="2" t="s">
        <v>144</v>
      </c>
    </row>
    <row r="1548" spans="3:22" x14ac:dyDescent="0.2">
      <c r="C1548" s="3">
        <v>171</v>
      </c>
      <c r="D1548" s="3" t="s">
        <v>127</v>
      </c>
      <c r="E1548" s="3" t="s">
        <v>128</v>
      </c>
      <c r="F1548" s="3">
        <v>11</v>
      </c>
      <c r="G1548" s="3" t="s">
        <v>129</v>
      </c>
      <c r="J1548" s="3"/>
      <c r="L1548" s="2">
        <v>10422</v>
      </c>
      <c r="M1548" s="2">
        <v>422</v>
      </c>
      <c r="N1548" s="2">
        <v>2</v>
      </c>
      <c r="O1548" s="2">
        <v>0</v>
      </c>
      <c r="P1548" s="2">
        <v>422</v>
      </c>
      <c r="Q1548" s="2">
        <v>1</v>
      </c>
      <c r="R1548" s="10">
        <v>0.90625000001544598</v>
      </c>
      <c r="S1548" s="27">
        <f>HOUR(טבלה3[[#This Row],[שעת יציאה]])</f>
        <v>21</v>
      </c>
      <c r="V1548" s="2" t="s">
        <v>144</v>
      </c>
    </row>
    <row r="1549" spans="3:22" x14ac:dyDescent="0.2">
      <c r="C1549" s="3">
        <v>171</v>
      </c>
      <c r="D1549" s="3" t="s">
        <v>127</v>
      </c>
      <c r="E1549" s="3" t="s">
        <v>128</v>
      </c>
      <c r="F1549" s="3">
        <v>11</v>
      </c>
      <c r="G1549" s="3" t="s">
        <v>129</v>
      </c>
      <c r="J1549" s="3"/>
      <c r="L1549" s="2">
        <v>10422</v>
      </c>
      <c r="M1549" s="2">
        <v>422</v>
      </c>
      <c r="N1549" s="2">
        <v>2</v>
      </c>
      <c r="O1549" s="2">
        <v>0</v>
      </c>
      <c r="P1549" s="2">
        <v>422</v>
      </c>
      <c r="Q1549" s="2">
        <v>1</v>
      </c>
      <c r="R1549" s="10">
        <v>0.91666666668468699</v>
      </c>
      <c r="S1549" s="27">
        <f>HOUR(טבלה3[[#This Row],[שעת יציאה]])</f>
        <v>22</v>
      </c>
      <c r="V1549" s="2" t="s">
        <v>144</v>
      </c>
    </row>
    <row r="1550" spans="3:22" x14ac:dyDescent="0.2">
      <c r="C1550" s="3">
        <v>171</v>
      </c>
      <c r="D1550" s="3" t="s">
        <v>127</v>
      </c>
      <c r="E1550" s="3" t="s">
        <v>128</v>
      </c>
      <c r="F1550" s="3">
        <v>11</v>
      </c>
      <c r="G1550" s="3" t="s">
        <v>129</v>
      </c>
      <c r="J1550" s="3"/>
      <c r="L1550" s="2">
        <v>10422</v>
      </c>
      <c r="M1550" s="2">
        <v>422</v>
      </c>
      <c r="N1550" s="2">
        <v>2</v>
      </c>
      <c r="O1550" s="2">
        <v>0</v>
      </c>
      <c r="P1550" s="2">
        <v>422</v>
      </c>
      <c r="Q1550" s="2">
        <v>1</v>
      </c>
      <c r="R1550" s="10">
        <v>0.92708333335392801</v>
      </c>
      <c r="S1550" s="27">
        <f>HOUR(טבלה3[[#This Row],[שעת יציאה]])</f>
        <v>22</v>
      </c>
      <c r="V1550" s="2" t="s">
        <v>144</v>
      </c>
    </row>
    <row r="1551" spans="3:22" x14ac:dyDescent="0.2">
      <c r="C1551" s="3">
        <v>171</v>
      </c>
      <c r="D1551" s="3" t="s">
        <v>127</v>
      </c>
      <c r="E1551" s="3" t="s">
        <v>128</v>
      </c>
      <c r="F1551" s="3">
        <v>11</v>
      </c>
      <c r="G1551" s="3" t="s">
        <v>129</v>
      </c>
      <c r="J1551" s="3"/>
      <c r="L1551" s="2">
        <v>10422</v>
      </c>
      <c r="M1551" s="2">
        <v>422</v>
      </c>
      <c r="N1551" s="2">
        <v>2</v>
      </c>
      <c r="O1551" s="2">
        <v>0</v>
      </c>
      <c r="P1551" s="2">
        <v>422</v>
      </c>
      <c r="Q1551" s="2">
        <v>1</v>
      </c>
      <c r="R1551" s="10">
        <v>0.93750000002316902</v>
      </c>
      <c r="S1551" s="27">
        <f>HOUR(טבלה3[[#This Row],[שעת יציאה]])</f>
        <v>22</v>
      </c>
      <c r="V1551" s="2" t="s">
        <v>144</v>
      </c>
    </row>
    <row r="1552" spans="3:22" x14ac:dyDescent="0.2">
      <c r="C1552" s="3">
        <v>171</v>
      </c>
      <c r="D1552" s="3" t="s">
        <v>127</v>
      </c>
      <c r="E1552" s="3" t="s">
        <v>128</v>
      </c>
      <c r="F1552" s="3">
        <v>11</v>
      </c>
      <c r="G1552" s="3" t="s">
        <v>129</v>
      </c>
      <c r="J1552" s="3"/>
      <c r="L1552" s="2">
        <v>10422</v>
      </c>
      <c r="M1552" s="2">
        <v>422</v>
      </c>
      <c r="N1552" s="2">
        <v>2</v>
      </c>
      <c r="O1552" s="2">
        <v>0</v>
      </c>
      <c r="P1552" s="2">
        <v>422</v>
      </c>
      <c r="Q1552" s="2">
        <v>1</v>
      </c>
      <c r="R1552" s="10">
        <v>0.94791666669241004</v>
      </c>
      <c r="S1552" s="27">
        <f>HOUR(טבלה3[[#This Row],[שעת יציאה]])</f>
        <v>22</v>
      </c>
      <c r="V1552" s="2" t="s">
        <v>144</v>
      </c>
    </row>
    <row r="1553" spans="3:22" x14ac:dyDescent="0.2">
      <c r="C1553" s="3">
        <v>171</v>
      </c>
      <c r="D1553" s="3" t="s">
        <v>127</v>
      </c>
      <c r="E1553" s="3" t="s">
        <v>128</v>
      </c>
      <c r="F1553" s="3">
        <v>11</v>
      </c>
      <c r="G1553" s="3" t="s">
        <v>129</v>
      </c>
      <c r="J1553" s="3"/>
      <c r="L1553" s="2">
        <v>10422</v>
      </c>
      <c r="M1553" s="2">
        <v>422</v>
      </c>
      <c r="N1553" s="2">
        <v>2</v>
      </c>
      <c r="O1553" s="2">
        <v>0</v>
      </c>
      <c r="P1553" s="2">
        <v>422</v>
      </c>
      <c r="Q1553" s="2">
        <v>1</v>
      </c>
      <c r="R1553" s="10">
        <v>0.95833333336165105</v>
      </c>
      <c r="S1553" s="27">
        <f>HOUR(טבלה3[[#This Row],[שעת יציאה]])</f>
        <v>23</v>
      </c>
      <c r="V1553" s="2" t="s">
        <v>144</v>
      </c>
    </row>
    <row r="1554" spans="3:22" x14ac:dyDescent="0.2">
      <c r="C1554" s="3">
        <v>171</v>
      </c>
      <c r="D1554" s="3" t="s">
        <v>127</v>
      </c>
      <c r="E1554" s="3" t="s">
        <v>128</v>
      </c>
      <c r="F1554" s="3">
        <v>11</v>
      </c>
      <c r="G1554" s="3" t="s">
        <v>129</v>
      </c>
      <c r="J1554" s="3"/>
      <c r="L1554" s="2">
        <v>10422</v>
      </c>
      <c r="M1554" s="2">
        <v>422</v>
      </c>
      <c r="N1554" s="2">
        <v>2</v>
      </c>
      <c r="O1554" s="2">
        <v>0</v>
      </c>
      <c r="P1554" s="2">
        <v>422</v>
      </c>
      <c r="Q1554" s="2">
        <v>1</v>
      </c>
      <c r="R1554" s="10">
        <v>0.96875000003089196</v>
      </c>
      <c r="S1554" s="27">
        <f>HOUR(טבלה3[[#This Row],[שעת יציאה]])</f>
        <v>23</v>
      </c>
      <c r="V1554" s="2" t="s">
        <v>144</v>
      </c>
    </row>
    <row r="1555" spans="3:22" x14ac:dyDescent="0.2">
      <c r="C1555" s="3">
        <v>171</v>
      </c>
      <c r="D1555" s="3" t="s">
        <v>127</v>
      </c>
      <c r="E1555" s="3" t="s">
        <v>128</v>
      </c>
      <c r="F1555" s="3">
        <v>11</v>
      </c>
      <c r="G1555" s="3" t="s">
        <v>129</v>
      </c>
      <c r="J1555" s="3"/>
      <c r="L1555" s="2">
        <v>10422</v>
      </c>
      <c r="M1555" s="2">
        <v>422</v>
      </c>
      <c r="N1555" s="2">
        <v>2</v>
      </c>
      <c r="O1555" s="2">
        <v>0</v>
      </c>
      <c r="P1555" s="2">
        <v>422</v>
      </c>
      <c r="Q1555" s="2">
        <v>1</v>
      </c>
      <c r="R1555" s="10">
        <v>0.97916666670013297</v>
      </c>
      <c r="S1555" s="27">
        <f>HOUR(טבלה3[[#This Row],[שעת יציאה]])</f>
        <v>23</v>
      </c>
      <c r="V1555" s="2" t="s">
        <v>144</v>
      </c>
    </row>
    <row r="1556" spans="3:22" x14ac:dyDescent="0.2">
      <c r="C1556" s="3">
        <v>171</v>
      </c>
      <c r="D1556" s="3" t="s">
        <v>127</v>
      </c>
      <c r="E1556" s="3" t="s">
        <v>128</v>
      </c>
      <c r="F1556" s="3">
        <v>11</v>
      </c>
      <c r="G1556" s="3" t="s">
        <v>129</v>
      </c>
      <c r="J1556" s="3"/>
      <c r="L1556" s="2">
        <v>10422</v>
      </c>
      <c r="M1556" s="2">
        <v>422</v>
      </c>
      <c r="N1556" s="2">
        <v>2</v>
      </c>
      <c r="O1556" s="2">
        <v>0</v>
      </c>
      <c r="P1556" s="2">
        <v>422</v>
      </c>
      <c r="Q1556" s="2">
        <v>1</v>
      </c>
      <c r="R1556" s="10">
        <v>0.98958333336937399</v>
      </c>
      <c r="S1556" s="27">
        <f>HOUR(טבלה3[[#This Row],[שעת יציאה]])</f>
        <v>23</v>
      </c>
      <c r="V1556" s="2" t="s">
        <v>144</v>
      </c>
    </row>
    <row r="1557" spans="3:22" x14ac:dyDescent="0.2">
      <c r="C1557" s="3">
        <v>171</v>
      </c>
      <c r="D1557" s="3" t="s">
        <v>127</v>
      </c>
      <c r="E1557" s="3" t="s">
        <v>128</v>
      </c>
      <c r="F1557" s="3">
        <v>11</v>
      </c>
      <c r="G1557" s="3" t="s">
        <v>129</v>
      </c>
      <c r="J1557" s="3"/>
      <c r="L1557" s="2">
        <v>10422</v>
      </c>
      <c r="M1557" s="2">
        <v>422</v>
      </c>
      <c r="N1557" s="2">
        <v>2</v>
      </c>
      <c r="O1557" s="2">
        <v>0</v>
      </c>
      <c r="P1557" s="2">
        <v>422</v>
      </c>
      <c r="Q1557" s="2">
        <v>1</v>
      </c>
      <c r="R1557" s="10">
        <v>1.00000000003861</v>
      </c>
      <c r="S1557" s="27">
        <f>HOUR(טבלה3[[#This Row],[שעת יציאה]])</f>
        <v>0</v>
      </c>
      <c r="V1557" s="2" t="s">
        <v>144</v>
      </c>
    </row>
    <row r="1558" spans="3:22" x14ac:dyDescent="0.2">
      <c r="C1558" s="3">
        <v>171</v>
      </c>
      <c r="D1558" s="3" t="s">
        <v>127</v>
      </c>
      <c r="E1558" s="3" t="s">
        <v>128</v>
      </c>
      <c r="F1558" s="3">
        <v>11</v>
      </c>
      <c r="G1558" s="3" t="s">
        <v>129</v>
      </c>
      <c r="J1558" s="3"/>
      <c r="L1558" s="2">
        <v>10422</v>
      </c>
      <c r="M1558" s="2">
        <v>422</v>
      </c>
      <c r="N1558" s="2">
        <v>2</v>
      </c>
      <c r="O1558" s="2">
        <v>0</v>
      </c>
      <c r="P1558" s="2">
        <v>422</v>
      </c>
      <c r="Q1558" s="2">
        <v>1</v>
      </c>
      <c r="R1558" s="10">
        <v>1.01041666670786</v>
      </c>
      <c r="S1558" s="27">
        <f>HOUR(טבלה3[[#This Row],[שעת יציאה]])</f>
        <v>0</v>
      </c>
      <c r="V1558" s="2" t="s">
        <v>144</v>
      </c>
    </row>
    <row r="1559" spans="3:22" x14ac:dyDescent="0.2">
      <c r="C1559" s="3">
        <v>171</v>
      </c>
      <c r="D1559" s="3" t="s">
        <v>127</v>
      </c>
      <c r="E1559" s="3" t="s">
        <v>128</v>
      </c>
      <c r="F1559" s="3">
        <v>11</v>
      </c>
      <c r="G1559" s="3" t="s">
        <v>129</v>
      </c>
      <c r="J1559" s="3"/>
      <c r="L1559" s="2">
        <v>10422</v>
      </c>
      <c r="M1559" s="2">
        <v>422</v>
      </c>
      <c r="N1559" s="2">
        <v>2</v>
      </c>
      <c r="O1559" s="2">
        <v>0</v>
      </c>
      <c r="P1559" s="2">
        <v>422</v>
      </c>
      <c r="Q1559" s="2">
        <v>1</v>
      </c>
      <c r="R1559" s="10">
        <v>1.0208333333771</v>
      </c>
      <c r="S1559" s="27">
        <f>HOUR(טבלה3[[#This Row],[שעת יציאה]])</f>
        <v>0</v>
      </c>
      <c r="V1559" s="2" t="s">
        <v>144</v>
      </c>
    </row>
    <row r="1560" spans="3:22" x14ac:dyDescent="0.2">
      <c r="C1560" s="3">
        <v>171</v>
      </c>
      <c r="D1560" s="3" t="s">
        <v>127</v>
      </c>
      <c r="E1560" s="3" t="s">
        <v>128</v>
      </c>
      <c r="F1560" s="3">
        <v>11</v>
      </c>
      <c r="G1560" s="3" t="s">
        <v>129</v>
      </c>
      <c r="J1560" s="3"/>
      <c r="L1560" s="2">
        <v>10422</v>
      </c>
      <c r="M1560" s="2">
        <v>422</v>
      </c>
      <c r="N1560" s="2">
        <v>2</v>
      </c>
      <c r="O1560" s="2">
        <v>0</v>
      </c>
      <c r="P1560" s="2">
        <v>422</v>
      </c>
      <c r="Q1560" s="2">
        <v>1</v>
      </c>
      <c r="R1560" s="10">
        <v>1.03125000004634</v>
      </c>
      <c r="S1560" s="27">
        <f>HOUR(טבלה3[[#This Row],[שעת יציאה]])</f>
        <v>0</v>
      </c>
      <c r="V1560" s="2" t="s">
        <v>144</v>
      </c>
    </row>
    <row r="1561" spans="3:22" x14ac:dyDescent="0.2">
      <c r="C1561" s="3">
        <v>171</v>
      </c>
      <c r="D1561" s="3" t="s">
        <v>127</v>
      </c>
      <c r="E1561" s="3" t="s">
        <v>128</v>
      </c>
      <c r="F1561" s="3">
        <v>11</v>
      </c>
      <c r="G1561" s="3" t="s">
        <v>129</v>
      </c>
      <c r="J1561" s="3"/>
      <c r="L1561" s="2">
        <v>10422</v>
      </c>
      <c r="M1561" s="2">
        <v>422</v>
      </c>
      <c r="N1561" s="2">
        <v>2</v>
      </c>
      <c r="O1561" s="2">
        <v>0</v>
      </c>
      <c r="P1561" s="2">
        <v>422</v>
      </c>
      <c r="Q1561" s="2">
        <v>1</v>
      </c>
      <c r="R1561" s="10">
        <v>1.0416666667155801</v>
      </c>
      <c r="S1561" s="27">
        <f>HOUR(טבלה3[[#This Row],[שעת יציאה]])</f>
        <v>1</v>
      </c>
      <c r="V1561" s="2" t="s">
        <v>144</v>
      </c>
    </row>
    <row r="1562" spans="3:22" x14ac:dyDescent="0.2">
      <c r="C1562" s="3">
        <v>171</v>
      </c>
      <c r="D1562" s="3" t="s">
        <v>127</v>
      </c>
      <c r="E1562" s="3" t="s">
        <v>128</v>
      </c>
      <c r="F1562" s="2">
        <v>11</v>
      </c>
      <c r="G1562" s="2" t="s">
        <v>129</v>
      </c>
      <c r="H1562" s="2"/>
      <c r="I1562" s="2"/>
      <c r="J1562" s="2"/>
      <c r="K1562" s="2"/>
      <c r="L1562" s="2">
        <v>11423</v>
      </c>
      <c r="M1562" s="2">
        <v>423</v>
      </c>
      <c r="N1562" s="2">
        <v>1</v>
      </c>
      <c r="O1562" s="2">
        <v>0</v>
      </c>
      <c r="P1562" s="2">
        <v>423</v>
      </c>
      <c r="Q1562" s="2">
        <v>1</v>
      </c>
      <c r="R1562" s="10" t="s">
        <v>187</v>
      </c>
      <c r="S1562" s="27">
        <f>HOUR(טבלה3[[#This Row],[שעת יציאה]])</f>
        <v>19</v>
      </c>
      <c r="T1562" s="2"/>
      <c r="U1562" s="2"/>
      <c r="V1562" s="2" t="s">
        <v>138</v>
      </c>
    </row>
    <row r="1563" spans="3:22" x14ac:dyDescent="0.2">
      <c r="C1563" s="3">
        <v>171</v>
      </c>
      <c r="D1563" s="3" t="s">
        <v>127</v>
      </c>
      <c r="E1563" s="3" t="s">
        <v>128</v>
      </c>
      <c r="F1563" s="2">
        <v>11</v>
      </c>
      <c r="G1563" s="2" t="s">
        <v>129</v>
      </c>
      <c r="H1563" s="2"/>
      <c r="I1563" s="2"/>
      <c r="J1563" s="2"/>
      <c r="K1563" s="2"/>
      <c r="L1563" s="2">
        <v>11423</v>
      </c>
      <c r="M1563" s="2">
        <v>423</v>
      </c>
      <c r="N1563" s="2">
        <v>1</v>
      </c>
      <c r="O1563" s="2">
        <v>0</v>
      </c>
      <c r="P1563" s="2">
        <v>423</v>
      </c>
      <c r="Q1563" s="2">
        <v>1</v>
      </c>
      <c r="R1563" s="10" t="s">
        <v>244</v>
      </c>
      <c r="S1563" s="27">
        <f>HOUR(טבלה3[[#This Row],[שעת יציאה]])</f>
        <v>20</v>
      </c>
      <c r="T1563" s="2"/>
      <c r="U1563" s="2"/>
      <c r="V1563" s="2" t="s">
        <v>138</v>
      </c>
    </row>
    <row r="1564" spans="3:22" x14ac:dyDescent="0.2">
      <c r="C1564" s="3">
        <v>171</v>
      </c>
      <c r="D1564" s="3" t="s">
        <v>127</v>
      </c>
      <c r="E1564" s="3" t="s">
        <v>128</v>
      </c>
      <c r="F1564" s="2">
        <v>11</v>
      </c>
      <c r="G1564" s="2" t="s">
        <v>129</v>
      </c>
      <c r="H1564" s="2"/>
      <c r="I1564" s="2"/>
      <c r="J1564" s="2"/>
      <c r="K1564" s="2"/>
      <c r="L1564" s="2">
        <v>11423</v>
      </c>
      <c r="M1564" s="2">
        <v>423</v>
      </c>
      <c r="N1564" s="2">
        <v>1</v>
      </c>
      <c r="O1564" s="2">
        <v>0</v>
      </c>
      <c r="P1564" s="2">
        <v>423</v>
      </c>
      <c r="Q1564" s="2">
        <v>1</v>
      </c>
      <c r="R1564" s="10" t="s">
        <v>285</v>
      </c>
      <c r="S1564" s="27">
        <f>HOUR(טבלה3[[#This Row],[שעת יציאה]])</f>
        <v>22</v>
      </c>
      <c r="T1564" s="2"/>
      <c r="U1564" s="2"/>
      <c r="V1564" s="2" t="s">
        <v>138</v>
      </c>
    </row>
    <row r="1565" spans="3:22" x14ac:dyDescent="0.2">
      <c r="C1565" s="3">
        <v>171</v>
      </c>
      <c r="D1565" s="3" t="s">
        <v>127</v>
      </c>
      <c r="E1565" s="3" t="s">
        <v>128</v>
      </c>
      <c r="F1565" s="2">
        <v>11</v>
      </c>
      <c r="G1565" s="2" t="s">
        <v>129</v>
      </c>
      <c r="H1565" s="2"/>
      <c r="I1565" s="2"/>
      <c r="J1565" s="2"/>
      <c r="K1565" s="2"/>
      <c r="L1565" s="2">
        <v>11423</v>
      </c>
      <c r="M1565" s="2">
        <v>423</v>
      </c>
      <c r="N1565" s="2">
        <v>2</v>
      </c>
      <c r="O1565" s="2">
        <v>0</v>
      </c>
      <c r="P1565" s="2">
        <v>423</v>
      </c>
      <c r="Q1565" s="2">
        <v>1</v>
      </c>
      <c r="R1565" s="2" t="s">
        <v>286</v>
      </c>
      <c r="S1565" s="27">
        <f>HOUR(טבלה3[[#This Row],[שעת יציאה]])</f>
        <v>17</v>
      </c>
      <c r="T1565" s="2"/>
      <c r="U1565" s="2"/>
      <c r="V1565" s="2" t="s">
        <v>146</v>
      </c>
    </row>
    <row r="1566" spans="3:22" x14ac:dyDescent="0.2">
      <c r="C1566" s="3">
        <v>171</v>
      </c>
      <c r="D1566" s="3" t="s">
        <v>127</v>
      </c>
      <c r="E1566" s="3" t="s">
        <v>128</v>
      </c>
      <c r="F1566" s="2">
        <v>11</v>
      </c>
      <c r="G1566" s="2" t="s">
        <v>129</v>
      </c>
      <c r="H1566" s="2"/>
      <c r="I1566" s="2"/>
      <c r="J1566" s="2"/>
      <c r="K1566" s="2"/>
      <c r="L1566" s="2">
        <v>11423</v>
      </c>
      <c r="M1566" s="2">
        <v>423</v>
      </c>
      <c r="N1566" s="2">
        <v>2</v>
      </c>
      <c r="O1566" s="2">
        <v>0</v>
      </c>
      <c r="P1566" s="2">
        <v>423</v>
      </c>
      <c r="Q1566" s="2">
        <v>1</v>
      </c>
      <c r="R1566" s="2" t="s">
        <v>187</v>
      </c>
      <c r="S1566" s="27">
        <f>HOUR(טבלה3[[#This Row],[שעת יציאה]])</f>
        <v>19</v>
      </c>
      <c r="T1566" s="2"/>
      <c r="U1566" s="2"/>
      <c r="V1566" s="2" t="s">
        <v>146</v>
      </c>
    </row>
    <row r="1567" spans="3:22" x14ac:dyDescent="0.2">
      <c r="C1567" s="3">
        <v>171</v>
      </c>
      <c r="D1567" s="3" t="s">
        <v>127</v>
      </c>
      <c r="E1567" s="3" t="s">
        <v>128</v>
      </c>
      <c r="F1567" s="2">
        <v>11</v>
      </c>
      <c r="G1567" s="2" t="s">
        <v>129</v>
      </c>
      <c r="H1567" s="2"/>
      <c r="I1567" s="2"/>
      <c r="J1567" s="2"/>
      <c r="K1567" s="2"/>
      <c r="L1567" s="2">
        <v>11423</v>
      </c>
      <c r="M1567" s="2">
        <v>423</v>
      </c>
      <c r="N1567" s="2">
        <v>2</v>
      </c>
      <c r="O1567" s="2">
        <v>0</v>
      </c>
      <c r="P1567" s="2">
        <v>423</v>
      </c>
      <c r="Q1567" s="2">
        <v>1</v>
      </c>
      <c r="R1567" s="2" t="s">
        <v>287</v>
      </c>
      <c r="S1567" s="27">
        <f>HOUR(טבלה3[[#This Row],[שעת יציאה]])</f>
        <v>21</v>
      </c>
      <c r="T1567" s="2"/>
      <c r="U1567" s="2"/>
      <c r="V1567" s="2" t="s">
        <v>146</v>
      </c>
    </row>
    <row r="1568" spans="3:22" x14ac:dyDescent="0.2">
      <c r="C1568" s="3">
        <v>171</v>
      </c>
      <c r="D1568" s="3" t="s">
        <v>127</v>
      </c>
      <c r="E1568" s="3" t="s">
        <v>128</v>
      </c>
      <c r="F1568" s="2">
        <v>11</v>
      </c>
      <c r="G1568" s="2" t="s">
        <v>129</v>
      </c>
      <c r="H1568" s="2"/>
      <c r="I1568" s="2"/>
      <c r="J1568" s="2"/>
      <c r="K1568" s="2"/>
      <c r="L1568" s="2">
        <v>11425</v>
      </c>
      <c r="M1568" s="2">
        <v>425</v>
      </c>
      <c r="N1568" s="2">
        <v>1</v>
      </c>
      <c r="O1568" s="2">
        <v>0</v>
      </c>
      <c r="P1568" s="2">
        <v>425</v>
      </c>
      <c r="Q1568" s="2">
        <v>1</v>
      </c>
      <c r="R1568" s="2" t="s">
        <v>288</v>
      </c>
      <c r="S1568" s="27">
        <f>HOUR(טבלה3[[#This Row],[שעת יציאה]])</f>
        <v>6</v>
      </c>
      <c r="T1568" s="2"/>
      <c r="U1568" s="2"/>
      <c r="V1568" s="2" t="s">
        <v>149</v>
      </c>
    </row>
    <row r="1569" spans="3:22" x14ac:dyDescent="0.2">
      <c r="C1569" s="3">
        <v>171</v>
      </c>
      <c r="D1569" s="3" t="s">
        <v>127</v>
      </c>
      <c r="E1569" s="3" t="s">
        <v>128</v>
      </c>
      <c r="F1569" s="2">
        <v>11</v>
      </c>
      <c r="G1569" s="2" t="s">
        <v>129</v>
      </c>
      <c r="H1569" s="2"/>
      <c r="I1569" s="2"/>
      <c r="J1569" s="2"/>
      <c r="K1569" s="2"/>
      <c r="L1569" s="2">
        <v>11425</v>
      </c>
      <c r="M1569" s="2">
        <v>425</v>
      </c>
      <c r="N1569" s="2">
        <v>1</v>
      </c>
      <c r="O1569" s="2">
        <v>0</v>
      </c>
      <c r="P1569" s="2">
        <v>425</v>
      </c>
      <c r="Q1569" s="2">
        <v>1</v>
      </c>
      <c r="R1569" s="2" t="s">
        <v>289</v>
      </c>
      <c r="S1569" s="27">
        <f>HOUR(טבלה3[[#This Row],[שעת יציאה]])</f>
        <v>7</v>
      </c>
      <c r="T1569" s="2"/>
      <c r="U1569" s="2"/>
      <c r="V1569" s="2" t="s">
        <v>149</v>
      </c>
    </row>
    <row r="1570" spans="3:22" x14ac:dyDescent="0.2">
      <c r="C1570" s="3">
        <v>171</v>
      </c>
      <c r="D1570" s="3" t="s">
        <v>127</v>
      </c>
      <c r="E1570" s="3" t="s">
        <v>128</v>
      </c>
      <c r="F1570" s="2">
        <v>11</v>
      </c>
      <c r="G1570" s="2" t="s">
        <v>129</v>
      </c>
      <c r="H1570" s="2"/>
      <c r="I1570" s="2"/>
      <c r="J1570" s="2"/>
      <c r="K1570" s="2"/>
      <c r="L1570" s="2">
        <v>11425</v>
      </c>
      <c r="M1570" s="2">
        <v>425</v>
      </c>
      <c r="N1570" s="2">
        <v>1</v>
      </c>
      <c r="O1570" s="2">
        <v>0</v>
      </c>
      <c r="P1570" s="2">
        <v>425</v>
      </c>
      <c r="Q1570" s="2">
        <v>1</v>
      </c>
      <c r="R1570" s="2" t="s">
        <v>179</v>
      </c>
      <c r="S1570" s="27">
        <f>HOUR(טבלה3[[#This Row],[שעת יציאה]])</f>
        <v>9</v>
      </c>
      <c r="T1570" s="2"/>
      <c r="U1570" s="2"/>
      <c r="V1570" s="2" t="s">
        <v>149</v>
      </c>
    </row>
    <row r="1571" spans="3:22" x14ac:dyDescent="0.2">
      <c r="C1571" s="3">
        <v>171</v>
      </c>
      <c r="D1571" s="3" t="s">
        <v>127</v>
      </c>
      <c r="E1571" s="3" t="s">
        <v>128</v>
      </c>
      <c r="F1571" s="2">
        <v>11</v>
      </c>
      <c r="G1571" s="2" t="s">
        <v>129</v>
      </c>
      <c r="H1571" s="2"/>
      <c r="I1571" s="2"/>
      <c r="J1571" s="2"/>
      <c r="K1571" s="2"/>
      <c r="L1571" s="2">
        <v>11425</v>
      </c>
      <c r="M1571" s="2">
        <v>425</v>
      </c>
      <c r="N1571" s="2">
        <v>1</v>
      </c>
      <c r="O1571" s="2">
        <v>0</v>
      </c>
      <c r="P1571" s="2">
        <v>425</v>
      </c>
      <c r="Q1571" s="2">
        <v>1</v>
      </c>
      <c r="R1571" s="2" t="s">
        <v>290</v>
      </c>
      <c r="S1571" s="27">
        <f>HOUR(טבלה3[[#This Row],[שעת יציאה]])</f>
        <v>11</v>
      </c>
      <c r="T1571" s="2"/>
      <c r="U1571" s="2"/>
      <c r="V1571" s="2" t="s">
        <v>149</v>
      </c>
    </row>
    <row r="1572" spans="3:22" x14ac:dyDescent="0.2">
      <c r="C1572" s="3">
        <v>171</v>
      </c>
      <c r="D1572" s="3" t="s">
        <v>127</v>
      </c>
      <c r="E1572" s="3" t="s">
        <v>128</v>
      </c>
      <c r="F1572" s="2">
        <v>11</v>
      </c>
      <c r="G1572" s="2" t="s">
        <v>129</v>
      </c>
      <c r="H1572" s="2"/>
      <c r="I1572" s="2"/>
      <c r="J1572" s="2"/>
      <c r="K1572" s="2"/>
      <c r="L1572" s="2">
        <v>11425</v>
      </c>
      <c r="M1572" s="2">
        <v>425</v>
      </c>
      <c r="N1572" s="2">
        <v>1</v>
      </c>
      <c r="O1572" s="2">
        <v>0</v>
      </c>
      <c r="P1572" s="2">
        <v>425</v>
      </c>
      <c r="Q1572" s="2">
        <v>1</v>
      </c>
      <c r="R1572" s="2" t="s">
        <v>216</v>
      </c>
      <c r="S1572" s="27">
        <f>HOUR(טבלה3[[#This Row],[שעת יציאה]])</f>
        <v>14</v>
      </c>
      <c r="T1572" s="2"/>
      <c r="U1572" s="2"/>
      <c r="V1572" s="2" t="s">
        <v>149</v>
      </c>
    </row>
    <row r="1573" spans="3:22" x14ac:dyDescent="0.2">
      <c r="C1573" s="3">
        <v>171</v>
      </c>
      <c r="D1573" s="3" t="s">
        <v>127</v>
      </c>
      <c r="E1573" s="3" t="s">
        <v>128</v>
      </c>
      <c r="F1573" s="2">
        <v>11</v>
      </c>
      <c r="G1573" s="2" t="s">
        <v>129</v>
      </c>
      <c r="H1573" s="2"/>
      <c r="I1573" s="2"/>
      <c r="J1573" s="2"/>
      <c r="K1573" s="2"/>
      <c r="L1573" s="2">
        <v>11425</v>
      </c>
      <c r="M1573" s="2">
        <v>425</v>
      </c>
      <c r="N1573" s="2">
        <v>1</v>
      </c>
      <c r="O1573" s="2">
        <v>0</v>
      </c>
      <c r="P1573" s="2">
        <v>425</v>
      </c>
      <c r="Q1573" s="2">
        <v>1</v>
      </c>
      <c r="R1573" s="2" t="s">
        <v>291</v>
      </c>
      <c r="S1573" s="27">
        <f>HOUR(טבלה3[[#This Row],[שעת יציאה]])</f>
        <v>15</v>
      </c>
      <c r="T1573" s="2"/>
      <c r="U1573" s="2"/>
      <c r="V1573" s="2" t="s">
        <v>149</v>
      </c>
    </row>
    <row r="1574" spans="3:22" x14ac:dyDescent="0.2">
      <c r="C1574" s="3">
        <v>171</v>
      </c>
      <c r="D1574" s="3" t="s">
        <v>127</v>
      </c>
      <c r="E1574" s="3" t="s">
        <v>128</v>
      </c>
      <c r="F1574" s="2">
        <v>11</v>
      </c>
      <c r="G1574" s="2" t="s">
        <v>129</v>
      </c>
      <c r="H1574" s="2"/>
      <c r="I1574" s="2"/>
      <c r="J1574" s="2"/>
      <c r="K1574" s="2"/>
      <c r="L1574" s="2">
        <v>11425</v>
      </c>
      <c r="M1574" s="2">
        <v>425</v>
      </c>
      <c r="N1574" s="2">
        <v>1</v>
      </c>
      <c r="O1574" s="2">
        <v>0</v>
      </c>
      <c r="P1574" s="2">
        <v>425</v>
      </c>
      <c r="Q1574" s="2">
        <v>1</v>
      </c>
      <c r="R1574" s="2" t="s">
        <v>183</v>
      </c>
      <c r="S1574" s="27">
        <f>HOUR(טבלה3[[#This Row],[שעת יציאה]])</f>
        <v>15</v>
      </c>
      <c r="T1574" s="2"/>
      <c r="U1574" s="2"/>
      <c r="V1574" s="2" t="s">
        <v>149</v>
      </c>
    </row>
    <row r="1575" spans="3:22" x14ac:dyDescent="0.2">
      <c r="C1575" s="3">
        <v>171</v>
      </c>
      <c r="D1575" s="3" t="s">
        <v>127</v>
      </c>
      <c r="E1575" s="3" t="s">
        <v>128</v>
      </c>
      <c r="F1575" s="2">
        <v>11</v>
      </c>
      <c r="G1575" s="2" t="s">
        <v>129</v>
      </c>
      <c r="H1575" s="2"/>
      <c r="I1575" s="2"/>
      <c r="J1575" s="2"/>
      <c r="K1575" s="2"/>
      <c r="L1575" s="2">
        <v>11425</v>
      </c>
      <c r="M1575" s="2">
        <v>425</v>
      </c>
      <c r="N1575" s="2">
        <v>1</v>
      </c>
      <c r="O1575" s="2">
        <v>0</v>
      </c>
      <c r="P1575" s="2">
        <v>425</v>
      </c>
      <c r="Q1575" s="2">
        <v>1</v>
      </c>
      <c r="R1575" s="2" t="s">
        <v>232</v>
      </c>
      <c r="S1575" s="27">
        <f>HOUR(טבלה3[[#This Row],[שעת יציאה]])</f>
        <v>16</v>
      </c>
      <c r="T1575" s="2"/>
      <c r="U1575" s="2"/>
      <c r="V1575" s="2" t="s">
        <v>149</v>
      </c>
    </row>
    <row r="1576" spans="3:22" x14ac:dyDescent="0.2">
      <c r="C1576" s="3">
        <v>171</v>
      </c>
      <c r="D1576" s="3" t="s">
        <v>127</v>
      </c>
      <c r="E1576" s="3" t="s">
        <v>128</v>
      </c>
      <c r="F1576" s="2">
        <v>11</v>
      </c>
      <c r="G1576" s="2" t="s">
        <v>129</v>
      </c>
      <c r="H1576" s="2"/>
      <c r="I1576" s="2"/>
      <c r="J1576" s="2"/>
      <c r="K1576" s="2"/>
      <c r="L1576" s="2">
        <v>11425</v>
      </c>
      <c r="M1576" s="2">
        <v>425</v>
      </c>
      <c r="N1576" s="2">
        <v>1</v>
      </c>
      <c r="O1576" s="2">
        <v>0</v>
      </c>
      <c r="P1576" s="2">
        <v>425</v>
      </c>
      <c r="Q1576" s="2">
        <v>1</v>
      </c>
      <c r="R1576" s="2" t="s">
        <v>198</v>
      </c>
      <c r="S1576" s="27">
        <f>HOUR(טבלה3[[#This Row],[שעת יציאה]])</f>
        <v>18</v>
      </c>
      <c r="T1576" s="2"/>
      <c r="U1576" s="2"/>
      <c r="V1576" s="2" t="s">
        <v>149</v>
      </c>
    </row>
    <row r="1577" spans="3:22" x14ac:dyDescent="0.2">
      <c r="C1577" s="3">
        <v>171</v>
      </c>
      <c r="D1577" s="3" t="s">
        <v>127</v>
      </c>
      <c r="E1577" s="3" t="s">
        <v>128</v>
      </c>
      <c r="F1577" s="2">
        <v>11</v>
      </c>
      <c r="G1577" s="2" t="s">
        <v>129</v>
      </c>
      <c r="H1577" s="2"/>
      <c r="I1577" s="2"/>
      <c r="J1577" s="2"/>
      <c r="K1577" s="2"/>
      <c r="L1577" s="2">
        <v>11425</v>
      </c>
      <c r="M1577" s="2">
        <v>425</v>
      </c>
      <c r="N1577" s="2">
        <v>2</v>
      </c>
      <c r="O1577" s="2">
        <v>0</v>
      </c>
      <c r="P1577" s="2">
        <v>425</v>
      </c>
      <c r="Q1577" s="2">
        <v>1</v>
      </c>
      <c r="R1577" s="2" t="s">
        <v>292</v>
      </c>
      <c r="S1577" s="27">
        <f>HOUR(טבלה3[[#This Row],[שעת יציאה]])</f>
        <v>6</v>
      </c>
      <c r="T1577" s="2"/>
      <c r="U1577" s="2"/>
      <c r="V1577" s="2" t="s">
        <v>94</v>
      </c>
    </row>
    <row r="1578" spans="3:22" x14ac:dyDescent="0.2">
      <c r="C1578" s="3">
        <v>171</v>
      </c>
      <c r="D1578" s="3" t="s">
        <v>127</v>
      </c>
      <c r="E1578" s="3" t="s">
        <v>128</v>
      </c>
      <c r="F1578" s="2">
        <v>11</v>
      </c>
      <c r="G1578" s="2" t="s">
        <v>129</v>
      </c>
      <c r="H1578" s="2"/>
      <c r="I1578" s="2"/>
      <c r="J1578" s="2"/>
      <c r="K1578" s="2"/>
      <c r="L1578" s="2">
        <v>11425</v>
      </c>
      <c r="M1578" s="2">
        <v>425</v>
      </c>
      <c r="N1578" s="2">
        <v>2</v>
      </c>
      <c r="O1578" s="2">
        <v>0</v>
      </c>
      <c r="P1578" s="2">
        <v>425</v>
      </c>
      <c r="Q1578" s="2">
        <v>1</v>
      </c>
      <c r="R1578" s="2" t="s">
        <v>293</v>
      </c>
      <c r="S1578" s="27">
        <f>HOUR(טבלה3[[#This Row],[שעת יציאה]])</f>
        <v>7</v>
      </c>
      <c r="T1578" s="2"/>
      <c r="U1578" s="2"/>
      <c r="V1578" s="2" t="s">
        <v>94</v>
      </c>
    </row>
    <row r="1579" spans="3:22" x14ac:dyDescent="0.2">
      <c r="C1579" s="3">
        <v>171</v>
      </c>
      <c r="D1579" s="3" t="s">
        <v>127</v>
      </c>
      <c r="E1579" s="3" t="s">
        <v>128</v>
      </c>
      <c r="F1579" s="2">
        <v>11</v>
      </c>
      <c r="G1579" s="2" t="s">
        <v>129</v>
      </c>
      <c r="H1579" s="2"/>
      <c r="I1579" s="2"/>
      <c r="J1579" s="2"/>
      <c r="K1579" s="2"/>
      <c r="L1579" s="2">
        <v>11425</v>
      </c>
      <c r="M1579" s="2">
        <v>425</v>
      </c>
      <c r="N1579" s="2">
        <v>2</v>
      </c>
      <c r="O1579" s="2">
        <v>0</v>
      </c>
      <c r="P1579" s="2">
        <v>425</v>
      </c>
      <c r="Q1579" s="2">
        <v>1</v>
      </c>
      <c r="R1579" s="2" t="s">
        <v>289</v>
      </c>
      <c r="S1579" s="27">
        <f>HOUR(טבלה3[[#This Row],[שעת יציאה]])</f>
        <v>7</v>
      </c>
      <c r="T1579" s="2"/>
      <c r="U1579" s="2"/>
      <c r="V1579" s="2" t="s">
        <v>94</v>
      </c>
    </row>
    <row r="1580" spans="3:22" x14ac:dyDescent="0.2">
      <c r="C1580" s="3">
        <v>171</v>
      </c>
      <c r="D1580" s="3" t="s">
        <v>127</v>
      </c>
      <c r="E1580" s="3" t="s">
        <v>128</v>
      </c>
      <c r="F1580" s="2">
        <v>11</v>
      </c>
      <c r="G1580" s="2" t="s">
        <v>129</v>
      </c>
      <c r="H1580" s="2"/>
      <c r="I1580" s="2"/>
      <c r="J1580" s="2"/>
      <c r="K1580" s="2"/>
      <c r="L1580" s="2">
        <v>11425</v>
      </c>
      <c r="M1580" s="2">
        <v>425</v>
      </c>
      <c r="N1580" s="2">
        <v>2</v>
      </c>
      <c r="O1580" s="2">
        <v>0</v>
      </c>
      <c r="P1580" s="2">
        <v>425</v>
      </c>
      <c r="Q1580" s="2">
        <v>1</v>
      </c>
      <c r="R1580" s="2" t="s">
        <v>294</v>
      </c>
      <c r="S1580" s="27">
        <f>HOUR(טבלה3[[#This Row],[שעת יציאה]])</f>
        <v>8</v>
      </c>
      <c r="T1580" s="2"/>
      <c r="U1580" s="2"/>
      <c r="V1580" s="2" t="s">
        <v>94</v>
      </c>
    </row>
    <row r="1581" spans="3:22" x14ac:dyDescent="0.2">
      <c r="C1581" s="3">
        <v>171</v>
      </c>
      <c r="D1581" s="3" t="s">
        <v>127</v>
      </c>
      <c r="E1581" s="3" t="s">
        <v>128</v>
      </c>
      <c r="F1581" s="2">
        <v>11</v>
      </c>
      <c r="G1581" s="2" t="s">
        <v>129</v>
      </c>
      <c r="H1581" s="2"/>
      <c r="I1581" s="2"/>
      <c r="J1581" s="2"/>
      <c r="K1581" s="2"/>
      <c r="L1581" s="2">
        <v>11425</v>
      </c>
      <c r="M1581" s="2">
        <v>425</v>
      </c>
      <c r="N1581" s="2">
        <v>2</v>
      </c>
      <c r="O1581" s="2">
        <v>0</v>
      </c>
      <c r="P1581" s="2">
        <v>425</v>
      </c>
      <c r="Q1581" s="2">
        <v>1</v>
      </c>
      <c r="R1581" s="2" t="s">
        <v>295</v>
      </c>
      <c r="S1581" s="27">
        <f>HOUR(טבלה3[[#This Row],[שעת יציאה]])</f>
        <v>11</v>
      </c>
      <c r="T1581" s="2"/>
      <c r="U1581" s="2"/>
      <c r="V1581" s="2" t="s">
        <v>94</v>
      </c>
    </row>
    <row r="1582" spans="3:22" x14ac:dyDescent="0.2">
      <c r="C1582" s="3">
        <v>171</v>
      </c>
      <c r="D1582" s="3" t="s">
        <v>127</v>
      </c>
      <c r="E1582" s="3" t="s">
        <v>128</v>
      </c>
      <c r="F1582" s="2">
        <v>11</v>
      </c>
      <c r="G1582" s="2" t="s">
        <v>129</v>
      </c>
      <c r="H1582" s="2"/>
      <c r="I1582" s="2"/>
      <c r="J1582" s="2"/>
      <c r="K1582" s="2"/>
      <c r="L1582" s="2">
        <v>11425</v>
      </c>
      <c r="M1582" s="2">
        <v>425</v>
      </c>
      <c r="N1582" s="2">
        <v>2</v>
      </c>
      <c r="O1582" s="2">
        <v>0</v>
      </c>
      <c r="P1582" s="2">
        <v>425</v>
      </c>
      <c r="Q1582" s="2">
        <v>1</v>
      </c>
      <c r="R1582" s="2" t="s">
        <v>296</v>
      </c>
      <c r="S1582" s="27">
        <f>HOUR(טבלה3[[#This Row],[שעת יציאה]])</f>
        <v>15</v>
      </c>
      <c r="T1582" s="2"/>
      <c r="U1582" s="2"/>
      <c r="V1582" s="2" t="s">
        <v>94</v>
      </c>
    </row>
    <row r="1583" spans="3:22" x14ac:dyDescent="0.2">
      <c r="C1583" s="3">
        <v>171</v>
      </c>
      <c r="D1583" s="3" t="s">
        <v>127</v>
      </c>
      <c r="E1583" s="3" t="s">
        <v>128</v>
      </c>
      <c r="F1583" s="2">
        <v>11</v>
      </c>
      <c r="G1583" s="2" t="s">
        <v>129</v>
      </c>
      <c r="H1583" s="2"/>
      <c r="I1583" s="2"/>
      <c r="J1583" s="2"/>
      <c r="K1583" s="2"/>
      <c r="L1583" s="2">
        <v>11425</v>
      </c>
      <c r="M1583" s="2">
        <v>425</v>
      </c>
      <c r="N1583" s="2">
        <v>2</v>
      </c>
      <c r="O1583" s="2">
        <v>0</v>
      </c>
      <c r="P1583" s="2">
        <v>425</v>
      </c>
      <c r="Q1583" s="2">
        <v>1</v>
      </c>
      <c r="R1583" s="2" t="s">
        <v>183</v>
      </c>
      <c r="S1583" s="27">
        <f>HOUR(טבלה3[[#This Row],[שעת יציאה]])</f>
        <v>15</v>
      </c>
      <c r="T1583" s="2"/>
      <c r="U1583" s="2"/>
      <c r="V1583" s="2" t="s">
        <v>94</v>
      </c>
    </row>
    <row r="1584" spans="3:22" x14ac:dyDescent="0.2">
      <c r="C1584" s="3">
        <v>171</v>
      </c>
      <c r="D1584" s="3" t="s">
        <v>127</v>
      </c>
      <c r="E1584" s="3" t="s">
        <v>128</v>
      </c>
      <c r="F1584" s="2">
        <v>11</v>
      </c>
      <c r="G1584" s="2" t="s">
        <v>129</v>
      </c>
      <c r="H1584" s="2"/>
      <c r="I1584" s="2"/>
      <c r="J1584" s="2"/>
      <c r="K1584" s="2"/>
      <c r="L1584" s="2">
        <v>11425</v>
      </c>
      <c r="M1584" s="2">
        <v>425</v>
      </c>
      <c r="N1584" s="2">
        <v>2</v>
      </c>
      <c r="O1584" s="2">
        <v>0</v>
      </c>
      <c r="P1584" s="2">
        <v>425</v>
      </c>
      <c r="Q1584" s="2">
        <v>1</v>
      </c>
      <c r="R1584" s="2" t="s">
        <v>236</v>
      </c>
      <c r="S1584" s="27">
        <f>HOUR(טבלה3[[#This Row],[שעת יציאה]])</f>
        <v>17</v>
      </c>
      <c r="T1584" s="2"/>
      <c r="U1584" s="2"/>
      <c r="V1584" s="2" t="s">
        <v>94</v>
      </c>
    </row>
    <row r="1585" spans="1:24" x14ac:dyDescent="0.2">
      <c r="C1585" s="3">
        <v>171</v>
      </c>
      <c r="D1585" s="3" t="s">
        <v>127</v>
      </c>
      <c r="E1585" s="3" t="s">
        <v>128</v>
      </c>
      <c r="F1585" s="2">
        <v>11</v>
      </c>
      <c r="G1585" s="2" t="s">
        <v>129</v>
      </c>
      <c r="H1585" s="2"/>
      <c r="I1585" s="2"/>
      <c r="J1585" s="2"/>
      <c r="K1585" s="2"/>
      <c r="L1585" s="2">
        <v>12427</v>
      </c>
      <c r="M1585" s="2">
        <v>427</v>
      </c>
      <c r="N1585" s="2">
        <v>1</v>
      </c>
      <c r="O1585" s="2">
        <v>0</v>
      </c>
      <c r="P1585" s="2">
        <v>427</v>
      </c>
      <c r="Q1585" s="2">
        <v>1</v>
      </c>
      <c r="R1585" s="10">
        <v>0.29166666666666669</v>
      </c>
      <c r="S1585" s="27">
        <f>HOUR(טבלה3[[#This Row],[שעת יציאה]])</f>
        <v>7</v>
      </c>
      <c r="V1585" s="2" t="s">
        <v>297</v>
      </c>
    </row>
    <row r="1586" spans="1:24" x14ac:dyDescent="0.2">
      <c r="C1586" s="3">
        <v>171</v>
      </c>
      <c r="D1586" s="3" t="s">
        <v>127</v>
      </c>
      <c r="E1586" s="3" t="s">
        <v>128</v>
      </c>
      <c r="F1586" s="2">
        <v>11</v>
      </c>
      <c r="G1586" s="2" t="s">
        <v>129</v>
      </c>
      <c r="H1586" s="2"/>
      <c r="I1586" s="2"/>
      <c r="J1586" s="2"/>
      <c r="K1586" s="2"/>
      <c r="L1586" s="2">
        <v>12427</v>
      </c>
      <c r="M1586" s="2">
        <v>427</v>
      </c>
      <c r="N1586" s="2">
        <v>1</v>
      </c>
      <c r="O1586" s="2">
        <v>0</v>
      </c>
      <c r="P1586" s="2">
        <v>427</v>
      </c>
      <c r="Q1586" s="2">
        <v>1</v>
      </c>
      <c r="R1586" s="10">
        <v>0.33333333333333298</v>
      </c>
      <c r="S1586" s="27">
        <f>HOUR(טבלה3[[#This Row],[שעת יציאה]])</f>
        <v>8</v>
      </c>
      <c r="V1586" s="2" t="s">
        <v>297</v>
      </c>
    </row>
    <row r="1587" spans="1:24" x14ac:dyDescent="0.2">
      <c r="C1587" s="3">
        <v>171</v>
      </c>
      <c r="D1587" s="3" t="s">
        <v>127</v>
      </c>
      <c r="E1587" s="3" t="s">
        <v>128</v>
      </c>
      <c r="F1587" s="2">
        <v>11</v>
      </c>
      <c r="G1587" s="2" t="s">
        <v>129</v>
      </c>
      <c r="H1587" s="2"/>
      <c r="I1587" s="2"/>
      <c r="J1587" s="2"/>
      <c r="K1587" s="2"/>
      <c r="L1587" s="2">
        <v>12427</v>
      </c>
      <c r="M1587" s="2">
        <v>427</v>
      </c>
      <c r="N1587" s="2">
        <v>1</v>
      </c>
      <c r="O1587" s="2">
        <v>0</v>
      </c>
      <c r="P1587" s="2">
        <v>427</v>
      </c>
      <c r="Q1587" s="2">
        <v>1</v>
      </c>
      <c r="R1587" s="10">
        <v>0.375</v>
      </c>
      <c r="S1587" s="27">
        <f>HOUR(טבלה3[[#This Row],[שעת יציאה]])</f>
        <v>9</v>
      </c>
      <c r="V1587" s="2" t="s">
        <v>297</v>
      </c>
    </row>
    <row r="1588" spans="1:24" x14ac:dyDescent="0.2">
      <c r="C1588" s="3">
        <v>171</v>
      </c>
      <c r="D1588" s="3" t="s">
        <v>127</v>
      </c>
      <c r="E1588" s="3" t="s">
        <v>128</v>
      </c>
      <c r="F1588" s="2">
        <v>11</v>
      </c>
      <c r="G1588" s="2" t="s">
        <v>129</v>
      </c>
      <c r="H1588" s="2"/>
      <c r="I1588" s="2"/>
      <c r="J1588" s="2"/>
      <c r="K1588" s="2"/>
      <c r="L1588" s="2">
        <v>12427</v>
      </c>
      <c r="M1588" s="2">
        <v>427</v>
      </c>
      <c r="N1588" s="2">
        <v>1</v>
      </c>
      <c r="O1588" s="2">
        <v>0</v>
      </c>
      <c r="P1588" s="2">
        <v>427</v>
      </c>
      <c r="Q1588" s="2">
        <v>1</v>
      </c>
      <c r="R1588" s="10">
        <v>0.41666666666666702</v>
      </c>
      <c r="S1588" s="27">
        <f>HOUR(טבלה3[[#This Row],[שעת יציאה]])</f>
        <v>10</v>
      </c>
      <c r="V1588" s="2" t="s">
        <v>297</v>
      </c>
    </row>
    <row r="1589" spans="1:24" x14ac:dyDescent="0.2">
      <c r="C1589" s="3">
        <v>171</v>
      </c>
      <c r="D1589" s="3" t="s">
        <v>127</v>
      </c>
      <c r="E1589" s="3" t="s">
        <v>128</v>
      </c>
      <c r="F1589" s="2">
        <v>11</v>
      </c>
      <c r="G1589" s="2" t="s">
        <v>129</v>
      </c>
      <c r="H1589" s="2"/>
      <c r="I1589" s="2"/>
      <c r="J1589" s="2"/>
      <c r="K1589" s="2"/>
      <c r="L1589" s="2">
        <v>12427</v>
      </c>
      <c r="M1589" s="2">
        <v>427</v>
      </c>
      <c r="N1589" s="2">
        <v>1</v>
      </c>
      <c r="O1589" s="2">
        <v>0</v>
      </c>
      <c r="P1589" s="2">
        <v>427</v>
      </c>
      <c r="Q1589" s="2">
        <v>1</v>
      </c>
      <c r="R1589" s="10">
        <v>0.45833333333333298</v>
      </c>
      <c r="S1589" s="27">
        <f>HOUR(טבלה3[[#This Row],[שעת יציאה]])</f>
        <v>11</v>
      </c>
      <c r="V1589" s="2" t="s">
        <v>297</v>
      </c>
    </row>
    <row r="1590" spans="1:24" x14ac:dyDescent="0.2">
      <c r="C1590" s="3">
        <v>171</v>
      </c>
      <c r="D1590" s="3" t="s">
        <v>127</v>
      </c>
      <c r="E1590" s="3" t="s">
        <v>128</v>
      </c>
      <c r="F1590" s="2">
        <v>11</v>
      </c>
      <c r="G1590" s="2" t="s">
        <v>129</v>
      </c>
      <c r="H1590" s="2"/>
      <c r="I1590" s="2"/>
      <c r="J1590" s="2"/>
      <c r="K1590" s="2"/>
      <c r="L1590" s="2">
        <v>12427</v>
      </c>
      <c r="M1590" s="2">
        <v>427</v>
      </c>
      <c r="N1590" s="2">
        <v>1</v>
      </c>
      <c r="O1590" s="2">
        <v>0</v>
      </c>
      <c r="P1590" s="2">
        <v>427</v>
      </c>
      <c r="Q1590" s="2">
        <v>1</v>
      </c>
      <c r="R1590" s="10">
        <v>0.5</v>
      </c>
      <c r="S1590" s="27">
        <f>HOUR(טבלה3[[#This Row],[שעת יציאה]])</f>
        <v>12</v>
      </c>
      <c r="V1590" s="2" t="s">
        <v>297</v>
      </c>
    </row>
    <row r="1591" spans="1:24" x14ac:dyDescent="0.2">
      <c r="C1591" s="3">
        <v>171</v>
      </c>
      <c r="D1591" s="3" t="s">
        <v>127</v>
      </c>
      <c r="E1591" s="3" t="s">
        <v>128</v>
      </c>
      <c r="F1591" s="2">
        <v>11</v>
      </c>
      <c r="G1591" s="2" t="s">
        <v>129</v>
      </c>
      <c r="H1591" s="2"/>
      <c r="I1591" s="2"/>
      <c r="J1591" s="2"/>
      <c r="K1591" s="2"/>
      <c r="L1591" s="2">
        <v>12427</v>
      </c>
      <c r="M1591" s="2">
        <v>427</v>
      </c>
      <c r="N1591" s="2">
        <v>1</v>
      </c>
      <c r="O1591" s="2">
        <v>0</v>
      </c>
      <c r="P1591" s="2">
        <v>427</v>
      </c>
      <c r="Q1591" s="2">
        <v>1</v>
      </c>
      <c r="R1591" s="10">
        <v>0.54166666666666696</v>
      </c>
      <c r="S1591" s="27">
        <f>HOUR(טבלה3[[#This Row],[שעת יציאה]])</f>
        <v>13</v>
      </c>
      <c r="V1591" s="2" t="s">
        <v>297</v>
      </c>
    </row>
    <row r="1592" spans="1:24" x14ac:dyDescent="0.2">
      <c r="C1592" s="3">
        <v>171</v>
      </c>
      <c r="D1592" s="3" t="s">
        <v>127</v>
      </c>
      <c r="E1592" s="3" t="s">
        <v>128</v>
      </c>
      <c r="F1592" s="2">
        <v>11</v>
      </c>
      <c r="G1592" s="2" t="s">
        <v>129</v>
      </c>
      <c r="H1592" s="2"/>
      <c r="I1592" s="2"/>
      <c r="J1592" s="2"/>
      <c r="K1592" s="2"/>
      <c r="L1592" s="2">
        <v>12427</v>
      </c>
      <c r="M1592" s="2">
        <v>427</v>
      </c>
      <c r="N1592" s="2">
        <v>1</v>
      </c>
      <c r="O1592" s="2">
        <v>0</v>
      </c>
      <c r="P1592" s="2">
        <v>427</v>
      </c>
      <c r="Q1592" s="2">
        <v>1</v>
      </c>
      <c r="R1592" s="10">
        <v>0.58333333333333304</v>
      </c>
      <c r="S1592" s="27">
        <f>HOUR(טבלה3[[#This Row],[שעת יציאה]])</f>
        <v>14</v>
      </c>
      <c r="T1592" s="2"/>
      <c r="U1592" s="2"/>
      <c r="V1592" s="2" t="s">
        <v>297</v>
      </c>
    </row>
    <row r="1593" spans="1:24" x14ac:dyDescent="0.2">
      <c r="C1593" s="3">
        <v>171</v>
      </c>
      <c r="D1593" s="3" t="s">
        <v>127</v>
      </c>
      <c r="E1593" s="3" t="s">
        <v>128</v>
      </c>
      <c r="F1593" s="2">
        <v>11</v>
      </c>
      <c r="G1593" s="2" t="s">
        <v>129</v>
      </c>
      <c r="H1593" s="2"/>
      <c r="I1593" s="2"/>
      <c r="J1593" s="2"/>
      <c r="K1593" s="2"/>
      <c r="L1593" s="2">
        <v>12427</v>
      </c>
      <c r="M1593" s="2">
        <v>427</v>
      </c>
      <c r="N1593" s="2">
        <v>1</v>
      </c>
      <c r="O1593" s="2">
        <v>0</v>
      </c>
      <c r="P1593" s="2">
        <v>427</v>
      </c>
      <c r="Q1593" s="2">
        <v>1</v>
      </c>
      <c r="R1593" s="10">
        <v>0.625</v>
      </c>
      <c r="S1593" s="27">
        <f>HOUR(טבלה3[[#This Row],[שעת יציאה]])</f>
        <v>15</v>
      </c>
      <c r="T1593" s="2"/>
      <c r="U1593" s="2"/>
      <c r="V1593" s="2" t="s">
        <v>297</v>
      </c>
    </row>
    <row r="1594" spans="1:24" x14ac:dyDescent="0.2">
      <c r="C1594" s="3">
        <v>171</v>
      </c>
      <c r="D1594" s="3" t="s">
        <v>127</v>
      </c>
      <c r="E1594" s="3" t="s">
        <v>128</v>
      </c>
      <c r="F1594" s="2">
        <v>11</v>
      </c>
      <c r="G1594" s="2" t="s">
        <v>129</v>
      </c>
      <c r="H1594" s="2"/>
      <c r="I1594" s="2"/>
      <c r="J1594" s="2"/>
      <c r="K1594" s="2"/>
      <c r="L1594" s="2">
        <v>12427</v>
      </c>
      <c r="M1594" s="2">
        <v>427</v>
      </c>
      <c r="N1594" s="2">
        <v>1</v>
      </c>
      <c r="O1594" s="2">
        <v>0</v>
      </c>
      <c r="P1594" s="2">
        <v>427</v>
      </c>
      <c r="Q1594" s="2">
        <v>1</v>
      </c>
      <c r="R1594" s="10">
        <v>0.66666666666666696</v>
      </c>
      <c r="S1594" s="27">
        <f>HOUR(טבלה3[[#This Row],[שעת יציאה]])</f>
        <v>16</v>
      </c>
      <c r="T1594" s="2"/>
      <c r="U1594" s="2"/>
      <c r="V1594" s="2" t="s">
        <v>297</v>
      </c>
    </row>
    <row r="1595" spans="1:24" x14ac:dyDescent="0.2">
      <c r="C1595" s="3">
        <v>171</v>
      </c>
      <c r="D1595" s="3" t="s">
        <v>127</v>
      </c>
      <c r="E1595" s="3" t="s">
        <v>128</v>
      </c>
      <c r="F1595" s="2">
        <v>11</v>
      </c>
      <c r="G1595" s="2" t="s">
        <v>129</v>
      </c>
      <c r="H1595" s="2"/>
      <c r="I1595" s="2"/>
      <c r="J1595" s="2"/>
      <c r="K1595" s="2"/>
      <c r="L1595" s="2">
        <v>12427</v>
      </c>
      <c r="M1595" s="2">
        <v>427</v>
      </c>
      <c r="N1595" s="2">
        <v>1</v>
      </c>
      <c r="O1595" s="2">
        <v>0</v>
      </c>
      <c r="P1595" s="2">
        <v>427</v>
      </c>
      <c r="Q1595" s="2">
        <v>1</v>
      </c>
      <c r="R1595" s="10">
        <v>0.70833333333333304</v>
      </c>
      <c r="S1595" s="27">
        <f>HOUR(טבלה3[[#This Row],[שעת יציאה]])</f>
        <v>17</v>
      </c>
      <c r="T1595" s="2"/>
      <c r="U1595" s="2"/>
      <c r="V1595" s="2" t="s">
        <v>297</v>
      </c>
    </row>
    <row r="1596" spans="1:24" x14ac:dyDescent="0.2">
      <c r="C1596" s="3">
        <v>171</v>
      </c>
      <c r="D1596" s="3" t="s">
        <v>127</v>
      </c>
      <c r="E1596" s="3" t="s">
        <v>128</v>
      </c>
      <c r="F1596" s="2">
        <v>11</v>
      </c>
      <c r="G1596" s="2" t="s">
        <v>129</v>
      </c>
      <c r="H1596" s="2"/>
      <c r="I1596" s="2"/>
      <c r="J1596" s="2"/>
      <c r="K1596" s="2"/>
      <c r="L1596" s="2">
        <v>12427</v>
      </c>
      <c r="M1596" s="2">
        <v>427</v>
      </c>
      <c r="N1596" s="2">
        <v>1</v>
      </c>
      <c r="O1596" s="2">
        <v>0</v>
      </c>
      <c r="P1596" s="2">
        <v>427</v>
      </c>
      <c r="Q1596" s="2">
        <v>1</v>
      </c>
      <c r="R1596" s="10">
        <v>0.72916666666666596</v>
      </c>
      <c r="S1596" s="27">
        <f>HOUR(טבלה3[[#This Row],[שעת יציאה]])</f>
        <v>17</v>
      </c>
      <c r="V1596" s="2" t="s">
        <v>297</v>
      </c>
    </row>
    <row r="1597" spans="1:24" x14ac:dyDescent="0.2">
      <c r="C1597" s="3">
        <v>171</v>
      </c>
      <c r="D1597" s="3" t="s">
        <v>127</v>
      </c>
      <c r="E1597" s="3" t="s">
        <v>128</v>
      </c>
      <c r="F1597" s="2">
        <v>11</v>
      </c>
      <c r="G1597" s="2" t="s">
        <v>129</v>
      </c>
      <c r="H1597" s="2"/>
      <c r="I1597" s="2"/>
      <c r="J1597" s="2"/>
      <c r="K1597" s="2"/>
      <c r="L1597" s="2">
        <v>12427</v>
      </c>
      <c r="M1597" s="2">
        <v>427</v>
      </c>
      <c r="N1597" s="2">
        <v>1</v>
      </c>
      <c r="O1597" s="2">
        <v>0</v>
      </c>
      <c r="P1597" s="2">
        <v>427</v>
      </c>
      <c r="Q1597" s="2">
        <v>1</v>
      </c>
      <c r="R1597" s="10">
        <v>0.749999999999999</v>
      </c>
      <c r="S1597" s="27">
        <f>HOUR(טבלה3[[#This Row],[שעת יציאה]])</f>
        <v>18</v>
      </c>
      <c r="T1597" s="2"/>
      <c r="U1597" s="2"/>
      <c r="V1597" s="2" t="s">
        <v>297</v>
      </c>
    </row>
    <row r="1598" spans="1:24" x14ac:dyDescent="0.2">
      <c r="C1598" s="3">
        <v>171</v>
      </c>
      <c r="D1598" s="3" t="s">
        <v>127</v>
      </c>
      <c r="E1598" s="3" t="s">
        <v>128</v>
      </c>
      <c r="F1598" s="2">
        <v>11</v>
      </c>
      <c r="G1598" s="2" t="s">
        <v>129</v>
      </c>
      <c r="H1598" s="2"/>
      <c r="I1598" s="2"/>
      <c r="J1598" s="2"/>
      <c r="K1598" s="2"/>
      <c r="L1598" s="2">
        <v>12427</v>
      </c>
      <c r="M1598" s="2">
        <v>427</v>
      </c>
      <c r="N1598" s="2">
        <v>1</v>
      </c>
      <c r="O1598" s="2">
        <v>0</v>
      </c>
      <c r="P1598" s="2">
        <v>427</v>
      </c>
      <c r="Q1598" s="2">
        <v>1</v>
      </c>
      <c r="R1598" s="10">
        <v>0.77083333333333204</v>
      </c>
      <c r="S1598" s="27">
        <f>HOUR(טבלה3[[#This Row],[שעת יציאה]])</f>
        <v>18</v>
      </c>
      <c r="V1598" s="2" t="s">
        <v>297</v>
      </c>
    </row>
    <row r="1599" spans="1:24" x14ac:dyDescent="0.2">
      <c r="C1599" s="3">
        <v>171</v>
      </c>
      <c r="D1599" s="3" t="s">
        <v>127</v>
      </c>
      <c r="E1599" s="3" t="s">
        <v>128</v>
      </c>
      <c r="F1599" s="2">
        <v>11</v>
      </c>
      <c r="G1599" s="2" t="s">
        <v>129</v>
      </c>
      <c r="H1599" s="2"/>
      <c r="I1599" s="2"/>
      <c r="J1599" s="2"/>
      <c r="K1599" s="2"/>
      <c r="L1599" s="2">
        <v>12427</v>
      </c>
      <c r="M1599" s="2">
        <v>427</v>
      </c>
      <c r="N1599" s="2">
        <v>1</v>
      </c>
      <c r="O1599" s="2">
        <v>0</v>
      </c>
      <c r="P1599" s="2">
        <v>427</v>
      </c>
      <c r="Q1599" s="2">
        <v>1</v>
      </c>
      <c r="R1599" s="10">
        <v>0.79166666666666696</v>
      </c>
      <c r="S1599" s="27">
        <f>HOUR(טבלה3[[#This Row],[שעת יציאה]])</f>
        <v>19</v>
      </c>
      <c r="T1599" s="2"/>
      <c r="U1599" s="2"/>
      <c r="V1599" s="2" t="s">
        <v>297</v>
      </c>
    </row>
    <row r="1600" spans="1:24" x14ac:dyDescent="0.2">
      <c r="A1600" s="28"/>
      <c r="B1600" s="28"/>
      <c r="C1600" s="3">
        <v>171</v>
      </c>
      <c r="D1600" s="3" t="s">
        <v>127</v>
      </c>
      <c r="E1600" s="3" t="s">
        <v>128</v>
      </c>
      <c r="F1600" s="2">
        <v>11</v>
      </c>
      <c r="G1600" s="2" t="s">
        <v>129</v>
      </c>
      <c r="H1600" s="2"/>
      <c r="I1600" s="2"/>
      <c r="J1600" s="2"/>
      <c r="K1600" s="2"/>
      <c r="L1600" s="2">
        <v>12427</v>
      </c>
      <c r="M1600" s="2">
        <v>427</v>
      </c>
      <c r="N1600" s="2">
        <v>1</v>
      </c>
      <c r="O1600" s="2">
        <v>0</v>
      </c>
      <c r="P1600" s="2">
        <v>427</v>
      </c>
      <c r="Q1600" s="2">
        <v>1</v>
      </c>
      <c r="R1600" s="10">
        <v>0.8125</v>
      </c>
      <c r="S1600" s="27">
        <f>HOUR(טבלה3[[#This Row],[שעת יציאה]])</f>
        <v>19</v>
      </c>
      <c r="T1600" s="2"/>
      <c r="U1600" s="2"/>
      <c r="V1600" s="2" t="s">
        <v>297</v>
      </c>
      <c r="W1600" s="28"/>
      <c r="X1600" s="28"/>
    </row>
    <row r="1601" spans="1:24" x14ac:dyDescent="0.2">
      <c r="A1601" s="28"/>
      <c r="B1601" s="28"/>
      <c r="C1601" s="3">
        <v>171</v>
      </c>
      <c r="D1601" s="3" t="s">
        <v>127</v>
      </c>
      <c r="E1601" s="3" t="s">
        <v>128</v>
      </c>
      <c r="F1601" s="2">
        <v>11</v>
      </c>
      <c r="G1601" s="2" t="s">
        <v>129</v>
      </c>
      <c r="H1601" s="2"/>
      <c r="I1601" s="2"/>
      <c r="J1601" s="2"/>
      <c r="K1601" s="2"/>
      <c r="L1601" s="2">
        <v>12427</v>
      </c>
      <c r="M1601" s="2">
        <v>427</v>
      </c>
      <c r="N1601" s="2">
        <v>1</v>
      </c>
      <c r="O1601" s="2">
        <v>0</v>
      </c>
      <c r="P1601" s="2">
        <v>427</v>
      </c>
      <c r="Q1601" s="2">
        <v>1</v>
      </c>
      <c r="R1601" s="10">
        <v>0.83333333333333304</v>
      </c>
      <c r="S1601" s="27">
        <f>HOUR(טבלה3[[#This Row],[שעת יציאה]])</f>
        <v>20</v>
      </c>
      <c r="T1601" s="2"/>
      <c r="U1601" s="2"/>
      <c r="V1601" s="2" t="s">
        <v>297</v>
      </c>
      <c r="W1601" s="28"/>
      <c r="X1601" s="28"/>
    </row>
    <row r="1602" spans="1:24" x14ac:dyDescent="0.2">
      <c r="C1602" s="3">
        <v>171</v>
      </c>
      <c r="D1602" s="3" t="s">
        <v>127</v>
      </c>
      <c r="E1602" s="3" t="s">
        <v>128</v>
      </c>
      <c r="F1602" s="2">
        <v>11</v>
      </c>
      <c r="G1602" s="2" t="s">
        <v>129</v>
      </c>
      <c r="H1602" s="2"/>
      <c r="I1602" s="2"/>
      <c r="J1602" s="2"/>
      <c r="K1602" s="2"/>
      <c r="L1602" s="2">
        <v>12427</v>
      </c>
      <c r="M1602" s="2">
        <v>427</v>
      </c>
      <c r="N1602" s="2">
        <v>1</v>
      </c>
      <c r="O1602" s="2">
        <v>0</v>
      </c>
      <c r="P1602" s="2">
        <v>427</v>
      </c>
      <c r="Q1602" s="2">
        <v>1</v>
      </c>
      <c r="R1602" s="10">
        <v>0.875</v>
      </c>
      <c r="S1602" s="27">
        <f>HOUR(טבלה3[[#This Row],[שעת יציאה]])</f>
        <v>21</v>
      </c>
      <c r="T1602" s="2"/>
      <c r="U1602" s="2"/>
      <c r="V1602" s="2" t="s">
        <v>297</v>
      </c>
    </row>
    <row r="1603" spans="1:24" x14ac:dyDescent="0.2">
      <c r="C1603" s="3">
        <v>171</v>
      </c>
      <c r="D1603" s="3" t="s">
        <v>127</v>
      </c>
      <c r="E1603" s="3" t="s">
        <v>128</v>
      </c>
      <c r="F1603" s="2">
        <v>11</v>
      </c>
      <c r="G1603" s="2" t="s">
        <v>129</v>
      </c>
      <c r="H1603" s="2"/>
      <c r="I1603" s="2"/>
      <c r="J1603" s="2"/>
      <c r="K1603" s="2"/>
      <c r="L1603" s="2">
        <v>12427</v>
      </c>
      <c r="M1603" s="2">
        <v>427</v>
      </c>
      <c r="N1603" s="2">
        <v>2</v>
      </c>
      <c r="O1603" s="2">
        <v>0</v>
      </c>
      <c r="P1603" s="2">
        <v>427</v>
      </c>
      <c r="Q1603" s="2">
        <v>1</v>
      </c>
      <c r="R1603" s="10">
        <v>0.23958333333333334</v>
      </c>
      <c r="S1603" s="27">
        <f>HOUR(טבלה3[[#This Row],[שעת יציאה]])</f>
        <v>5</v>
      </c>
      <c r="T1603" s="2"/>
      <c r="U1603" s="2"/>
      <c r="V1603" s="2" t="s">
        <v>136</v>
      </c>
    </row>
    <row r="1604" spans="1:24" x14ac:dyDescent="0.2">
      <c r="C1604" s="3">
        <v>171</v>
      </c>
      <c r="D1604" s="3" t="s">
        <v>127</v>
      </c>
      <c r="E1604" s="3" t="s">
        <v>128</v>
      </c>
      <c r="F1604" s="2">
        <v>11</v>
      </c>
      <c r="G1604" s="2" t="s">
        <v>129</v>
      </c>
      <c r="H1604" s="2"/>
      <c r="I1604" s="2"/>
      <c r="J1604" s="2"/>
      <c r="K1604" s="2"/>
      <c r="L1604" s="2">
        <v>12427</v>
      </c>
      <c r="M1604" s="2">
        <v>427</v>
      </c>
      <c r="N1604" s="2">
        <v>2</v>
      </c>
      <c r="O1604" s="2">
        <v>0</v>
      </c>
      <c r="P1604" s="2">
        <v>427</v>
      </c>
      <c r="Q1604" s="2">
        <v>1</v>
      </c>
      <c r="R1604" s="10">
        <v>0.28125</v>
      </c>
      <c r="S1604" s="27">
        <f>HOUR(טבלה3[[#This Row],[שעת יציאה]])</f>
        <v>6</v>
      </c>
      <c r="T1604" s="2"/>
      <c r="U1604" s="2"/>
      <c r="V1604" s="2" t="s">
        <v>136</v>
      </c>
    </row>
    <row r="1605" spans="1:24" x14ac:dyDescent="0.2">
      <c r="C1605" s="3">
        <v>171</v>
      </c>
      <c r="D1605" s="3" t="s">
        <v>127</v>
      </c>
      <c r="E1605" s="3" t="s">
        <v>128</v>
      </c>
      <c r="F1605" s="2">
        <v>11</v>
      </c>
      <c r="G1605" s="2" t="s">
        <v>129</v>
      </c>
      <c r="H1605" s="2"/>
      <c r="I1605" s="2"/>
      <c r="J1605" s="2"/>
      <c r="K1605" s="2"/>
      <c r="L1605" s="2">
        <v>12427</v>
      </c>
      <c r="M1605" s="2">
        <v>427</v>
      </c>
      <c r="N1605" s="2">
        <v>2</v>
      </c>
      <c r="O1605" s="2">
        <v>0</v>
      </c>
      <c r="P1605" s="2">
        <v>427</v>
      </c>
      <c r="Q1605" s="2">
        <v>1</v>
      </c>
      <c r="R1605" s="10">
        <v>0.30208333333333331</v>
      </c>
      <c r="S1605" s="27">
        <f>HOUR(טבלה3[[#This Row],[שעת יציאה]])</f>
        <v>7</v>
      </c>
      <c r="T1605" s="2"/>
      <c r="U1605" s="2"/>
      <c r="V1605" s="2" t="s">
        <v>136</v>
      </c>
    </row>
    <row r="1606" spans="1:24" x14ac:dyDescent="0.2">
      <c r="C1606" s="3">
        <v>171</v>
      </c>
      <c r="D1606" s="3" t="s">
        <v>127</v>
      </c>
      <c r="E1606" s="3" t="s">
        <v>128</v>
      </c>
      <c r="F1606" s="2">
        <v>11</v>
      </c>
      <c r="G1606" s="2" t="s">
        <v>129</v>
      </c>
      <c r="H1606" s="2"/>
      <c r="I1606" s="2"/>
      <c r="J1606" s="2"/>
      <c r="K1606" s="2"/>
      <c r="L1606" s="2">
        <v>12427</v>
      </c>
      <c r="M1606" s="2">
        <v>427</v>
      </c>
      <c r="N1606" s="2">
        <v>2</v>
      </c>
      <c r="O1606" s="2">
        <v>0</v>
      </c>
      <c r="P1606" s="2">
        <v>427</v>
      </c>
      <c r="Q1606" s="2">
        <v>1</v>
      </c>
      <c r="R1606" s="10">
        <v>0.32291666666666669</v>
      </c>
      <c r="S1606" s="27">
        <f>HOUR(טבלה3[[#This Row],[שעת יציאה]])</f>
        <v>7</v>
      </c>
      <c r="T1606" s="2"/>
      <c r="U1606" s="2"/>
      <c r="V1606" s="2" t="s">
        <v>136</v>
      </c>
    </row>
    <row r="1607" spans="1:24" x14ac:dyDescent="0.2">
      <c r="A1607" s="28"/>
      <c r="B1607" s="28"/>
      <c r="C1607" s="3">
        <v>171</v>
      </c>
      <c r="D1607" s="3" t="s">
        <v>127</v>
      </c>
      <c r="E1607" s="3" t="s">
        <v>128</v>
      </c>
      <c r="F1607" s="2">
        <v>11</v>
      </c>
      <c r="G1607" s="2" t="s">
        <v>129</v>
      </c>
      <c r="H1607" s="2"/>
      <c r="I1607" s="2"/>
      <c r="J1607" s="2"/>
      <c r="K1607" s="2"/>
      <c r="L1607" s="2">
        <v>12427</v>
      </c>
      <c r="M1607" s="2">
        <v>427</v>
      </c>
      <c r="N1607" s="2">
        <v>2</v>
      </c>
      <c r="O1607" s="2">
        <v>0</v>
      </c>
      <c r="P1607" s="2">
        <v>427</v>
      </c>
      <c r="Q1607" s="2">
        <v>1</v>
      </c>
      <c r="R1607" s="10">
        <v>0.34375</v>
      </c>
      <c r="S1607" s="27">
        <f>HOUR(טבלה3[[#This Row],[שעת יציאה]])</f>
        <v>8</v>
      </c>
      <c r="T1607" s="2"/>
      <c r="U1607" s="2"/>
      <c r="V1607" s="2" t="s">
        <v>136</v>
      </c>
      <c r="W1607" s="28"/>
      <c r="X1607" s="28"/>
    </row>
    <row r="1608" spans="1:24" x14ac:dyDescent="0.2">
      <c r="C1608" s="3">
        <v>171</v>
      </c>
      <c r="D1608" s="3" t="s">
        <v>127</v>
      </c>
      <c r="E1608" s="3" t="s">
        <v>128</v>
      </c>
      <c r="F1608" s="2">
        <v>11</v>
      </c>
      <c r="G1608" s="2" t="s">
        <v>129</v>
      </c>
      <c r="H1608" s="2"/>
      <c r="I1608" s="2"/>
      <c r="J1608" s="2"/>
      <c r="K1608" s="2"/>
      <c r="L1608" s="2">
        <v>12427</v>
      </c>
      <c r="M1608" s="2">
        <v>427</v>
      </c>
      <c r="N1608" s="2">
        <v>2</v>
      </c>
      <c r="O1608" s="2">
        <v>0</v>
      </c>
      <c r="P1608" s="2">
        <v>427</v>
      </c>
      <c r="Q1608" s="2">
        <v>1</v>
      </c>
      <c r="R1608" s="10">
        <v>0.36458333333333331</v>
      </c>
      <c r="S1608" s="27">
        <f>HOUR(טבלה3[[#This Row],[שעת יציאה]])</f>
        <v>8</v>
      </c>
      <c r="T1608" s="2"/>
      <c r="U1608" s="2"/>
      <c r="V1608" s="2" t="s">
        <v>136</v>
      </c>
    </row>
    <row r="1609" spans="1:24" x14ac:dyDescent="0.2">
      <c r="C1609" s="3">
        <v>171</v>
      </c>
      <c r="D1609" s="3" t="s">
        <v>127</v>
      </c>
      <c r="E1609" s="3" t="s">
        <v>128</v>
      </c>
      <c r="F1609" s="2">
        <v>11</v>
      </c>
      <c r="G1609" s="2" t="s">
        <v>129</v>
      </c>
      <c r="H1609" s="2"/>
      <c r="I1609" s="2"/>
      <c r="J1609" s="2"/>
      <c r="K1609" s="2"/>
      <c r="L1609" s="2">
        <v>12427</v>
      </c>
      <c r="M1609" s="2">
        <v>427</v>
      </c>
      <c r="N1609" s="2">
        <v>2</v>
      </c>
      <c r="O1609" s="2">
        <v>0</v>
      </c>
      <c r="P1609" s="2">
        <v>427</v>
      </c>
      <c r="Q1609" s="2">
        <v>1</v>
      </c>
      <c r="R1609" s="10">
        <v>0.40625</v>
      </c>
      <c r="S1609" s="27">
        <f>HOUR(טבלה3[[#This Row],[שעת יציאה]])</f>
        <v>9</v>
      </c>
      <c r="T1609" s="2"/>
      <c r="U1609" s="2"/>
      <c r="V1609" s="2" t="s">
        <v>136</v>
      </c>
    </row>
    <row r="1610" spans="1:24" x14ac:dyDescent="0.2">
      <c r="C1610" s="3">
        <v>171</v>
      </c>
      <c r="D1610" s="3" t="s">
        <v>127</v>
      </c>
      <c r="E1610" s="3" t="s">
        <v>128</v>
      </c>
      <c r="F1610" s="2">
        <v>11</v>
      </c>
      <c r="G1610" s="2" t="s">
        <v>129</v>
      </c>
      <c r="H1610" s="2"/>
      <c r="I1610" s="2"/>
      <c r="J1610" s="2"/>
      <c r="K1610" s="2"/>
      <c r="L1610" s="2">
        <v>12427</v>
      </c>
      <c r="M1610" s="2">
        <v>427</v>
      </c>
      <c r="N1610" s="2">
        <v>2</v>
      </c>
      <c r="O1610" s="2">
        <v>0</v>
      </c>
      <c r="P1610" s="2">
        <v>427</v>
      </c>
      <c r="Q1610" s="2">
        <v>1</v>
      </c>
      <c r="R1610" s="10">
        <v>0.44791666666666669</v>
      </c>
      <c r="S1610" s="27">
        <f>HOUR(טבלה3[[#This Row],[שעת יציאה]])</f>
        <v>10</v>
      </c>
      <c r="T1610" s="2"/>
      <c r="U1610" s="2"/>
      <c r="V1610" s="2" t="s">
        <v>136</v>
      </c>
    </row>
    <row r="1611" spans="1:24" x14ac:dyDescent="0.2">
      <c r="C1611" s="3">
        <v>171</v>
      </c>
      <c r="D1611" s="3" t="s">
        <v>127</v>
      </c>
      <c r="E1611" s="3" t="s">
        <v>128</v>
      </c>
      <c r="F1611" s="2">
        <v>11</v>
      </c>
      <c r="G1611" s="2" t="s">
        <v>129</v>
      </c>
      <c r="H1611" s="2"/>
      <c r="I1611" s="2"/>
      <c r="J1611" s="2"/>
      <c r="K1611" s="2"/>
      <c r="L1611" s="2">
        <v>12427</v>
      </c>
      <c r="M1611" s="2">
        <v>427</v>
      </c>
      <c r="N1611" s="2">
        <v>2</v>
      </c>
      <c r="O1611" s="2">
        <v>0</v>
      </c>
      <c r="P1611" s="2">
        <v>427</v>
      </c>
      <c r="Q1611" s="2">
        <v>1</v>
      </c>
      <c r="R1611" s="10">
        <v>0.48958333333333331</v>
      </c>
      <c r="S1611" s="27">
        <f>HOUR(טבלה3[[#This Row],[שעת יציאה]])</f>
        <v>11</v>
      </c>
      <c r="T1611" s="2"/>
      <c r="U1611" s="2"/>
      <c r="V1611" s="2" t="s">
        <v>136</v>
      </c>
    </row>
    <row r="1612" spans="1:24" x14ac:dyDescent="0.2">
      <c r="C1612" s="3">
        <v>171</v>
      </c>
      <c r="D1612" s="3" t="s">
        <v>127</v>
      </c>
      <c r="E1612" s="3" t="s">
        <v>128</v>
      </c>
      <c r="F1612" s="2">
        <v>11</v>
      </c>
      <c r="G1612" s="2" t="s">
        <v>129</v>
      </c>
      <c r="H1612" s="2"/>
      <c r="I1612" s="2"/>
      <c r="J1612" s="2"/>
      <c r="K1612" s="2"/>
      <c r="L1612" s="2">
        <v>12427</v>
      </c>
      <c r="M1612" s="2">
        <v>427</v>
      </c>
      <c r="N1612" s="2">
        <v>2</v>
      </c>
      <c r="O1612" s="2">
        <v>0</v>
      </c>
      <c r="P1612" s="2">
        <v>427</v>
      </c>
      <c r="Q1612" s="2">
        <v>1</v>
      </c>
      <c r="R1612" s="10">
        <v>0.53125</v>
      </c>
      <c r="S1612" s="27">
        <f>HOUR(טבלה3[[#This Row],[שעת יציאה]])</f>
        <v>12</v>
      </c>
      <c r="T1612" s="2"/>
      <c r="U1612" s="2"/>
      <c r="V1612" s="2" t="s">
        <v>136</v>
      </c>
    </row>
    <row r="1613" spans="1:24" x14ac:dyDescent="0.2">
      <c r="C1613" s="3">
        <v>171</v>
      </c>
      <c r="D1613" s="3" t="s">
        <v>127</v>
      </c>
      <c r="E1613" s="3" t="s">
        <v>128</v>
      </c>
      <c r="F1613" s="2">
        <v>11</v>
      </c>
      <c r="G1613" s="2" t="s">
        <v>129</v>
      </c>
      <c r="H1613" s="2"/>
      <c r="I1613" s="2"/>
      <c r="J1613" s="2"/>
      <c r="K1613" s="2"/>
      <c r="L1613" s="2">
        <v>12427</v>
      </c>
      <c r="M1613" s="2">
        <v>427</v>
      </c>
      <c r="N1613" s="2">
        <v>2</v>
      </c>
      <c r="O1613" s="2">
        <v>0</v>
      </c>
      <c r="P1613" s="2">
        <v>427</v>
      </c>
      <c r="Q1613" s="2">
        <v>1</v>
      </c>
      <c r="R1613" s="10">
        <v>0.57291666666666696</v>
      </c>
      <c r="S1613" s="27">
        <f>HOUR(טבלה3[[#This Row],[שעת יציאה]])</f>
        <v>13</v>
      </c>
      <c r="T1613" s="2"/>
      <c r="U1613" s="2"/>
      <c r="V1613" s="2" t="s">
        <v>136</v>
      </c>
    </row>
    <row r="1614" spans="1:24" x14ac:dyDescent="0.2">
      <c r="C1614" s="3">
        <v>171</v>
      </c>
      <c r="D1614" s="3" t="s">
        <v>127</v>
      </c>
      <c r="E1614" s="3" t="s">
        <v>128</v>
      </c>
      <c r="F1614" s="2">
        <v>11</v>
      </c>
      <c r="G1614" s="2" t="s">
        <v>129</v>
      </c>
      <c r="H1614" s="2"/>
      <c r="I1614" s="2"/>
      <c r="J1614" s="2"/>
      <c r="K1614" s="2"/>
      <c r="L1614" s="2">
        <v>12427</v>
      </c>
      <c r="M1614" s="2">
        <v>427</v>
      </c>
      <c r="N1614" s="2">
        <v>2</v>
      </c>
      <c r="O1614" s="2">
        <v>0</v>
      </c>
      <c r="P1614" s="2">
        <v>427</v>
      </c>
      <c r="Q1614" s="2">
        <v>1</v>
      </c>
      <c r="R1614" s="10">
        <v>0.61458333333333304</v>
      </c>
      <c r="S1614" s="27">
        <f>HOUR(טבלה3[[#This Row],[שעת יציאה]])</f>
        <v>14</v>
      </c>
      <c r="T1614" s="2"/>
      <c r="U1614" s="2"/>
      <c r="V1614" s="2" t="s">
        <v>136</v>
      </c>
    </row>
    <row r="1615" spans="1:24" x14ac:dyDescent="0.2">
      <c r="C1615" s="3">
        <v>171</v>
      </c>
      <c r="D1615" s="3" t="s">
        <v>127</v>
      </c>
      <c r="E1615" s="3" t="s">
        <v>128</v>
      </c>
      <c r="F1615" s="2">
        <v>11</v>
      </c>
      <c r="G1615" s="2" t="s">
        <v>129</v>
      </c>
      <c r="H1615" s="2"/>
      <c r="I1615" s="2"/>
      <c r="J1615" s="2"/>
      <c r="K1615" s="2"/>
      <c r="L1615" s="2">
        <v>12427</v>
      </c>
      <c r="M1615" s="2">
        <v>427</v>
      </c>
      <c r="N1615" s="2">
        <v>2</v>
      </c>
      <c r="O1615" s="2">
        <v>0</v>
      </c>
      <c r="P1615" s="2">
        <v>427</v>
      </c>
      <c r="Q1615" s="2">
        <v>1</v>
      </c>
      <c r="R1615" s="10">
        <v>0.65625</v>
      </c>
      <c r="S1615" s="27">
        <f>HOUR(טבלה3[[#This Row],[שעת יציאה]])</f>
        <v>15</v>
      </c>
      <c r="V1615" s="2" t="s">
        <v>136</v>
      </c>
    </row>
    <row r="1616" spans="1:24" x14ac:dyDescent="0.2">
      <c r="C1616" s="3">
        <v>171</v>
      </c>
      <c r="D1616" s="3" t="s">
        <v>127</v>
      </c>
      <c r="E1616" s="3" t="s">
        <v>128</v>
      </c>
      <c r="F1616" s="2">
        <v>11</v>
      </c>
      <c r="G1616" s="2" t="s">
        <v>129</v>
      </c>
      <c r="H1616" s="2"/>
      <c r="I1616" s="2"/>
      <c r="J1616" s="2"/>
      <c r="K1616" s="2"/>
      <c r="L1616" s="2">
        <v>12427</v>
      </c>
      <c r="M1616" s="2">
        <v>427</v>
      </c>
      <c r="N1616" s="2">
        <v>2</v>
      </c>
      <c r="O1616" s="2">
        <v>0</v>
      </c>
      <c r="P1616" s="2">
        <v>427</v>
      </c>
      <c r="Q1616" s="2">
        <v>1</v>
      </c>
      <c r="R1616" s="10">
        <v>0.69791666666666696</v>
      </c>
      <c r="S1616" s="27">
        <f>HOUR(טבלה3[[#This Row],[שעת יציאה]])</f>
        <v>16</v>
      </c>
      <c r="V1616" s="2" t="s">
        <v>136</v>
      </c>
    </row>
    <row r="1617" spans="1:24" x14ac:dyDescent="0.2">
      <c r="C1617" s="3">
        <v>171</v>
      </c>
      <c r="D1617" s="3" t="s">
        <v>127</v>
      </c>
      <c r="E1617" s="3" t="s">
        <v>128</v>
      </c>
      <c r="F1617" s="2">
        <v>11</v>
      </c>
      <c r="G1617" s="2" t="s">
        <v>129</v>
      </c>
      <c r="H1617" s="2"/>
      <c r="I1617" s="2"/>
      <c r="J1617" s="2"/>
      <c r="K1617" s="2"/>
      <c r="L1617" s="2">
        <v>12427</v>
      </c>
      <c r="M1617" s="2">
        <v>427</v>
      </c>
      <c r="N1617" s="2">
        <v>2</v>
      </c>
      <c r="O1617" s="2">
        <v>0</v>
      </c>
      <c r="P1617" s="2">
        <v>427</v>
      </c>
      <c r="Q1617" s="2">
        <v>1</v>
      </c>
      <c r="R1617" s="10">
        <v>0.73958333333333304</v>
      </c>
      <c r="S1617" s="27">
        <f>HOUR(טבלה3[[#This Row],[שעת יציאה]])</f>
        <v>17</v>
      </c>
      <c r="V1617" s="2" t="s">
        <v>136</v>
      </c>
    </row>
    <row r="1618" spans="1:24" x14ac:dyDescent="0.2">
      <c r="C1618" s="3">
        <v>171</v>
      </c>
      <c r="D1618" s="3" t="s">
        <v>127</v>
      </c>
      <c r="E1618" s="3" t="s">
        <v>128</v>
      </c>
      <c r="F1618" s="2">
        <v>11</v>
      </c>
      <c r="G1618" s="2" t="s">
        <v>129</v>
      </c>
      <c r="H1618" s="2"/>
      <c r="I1618" s="2"/>
      <c r="J1618" s="2"/>
      <c r="K1618" s="2"/>
      <c r="L1618" s="2">
        <v>12427</v>
      </c>
      <c r="M1618" s="2">
        <v>427</v>
      </c>
      <c r="N1618" s="2">
        <v>2</v>
      </c>
      <c r="O1618" s="2">
        <v>0</v>
      </c>
      <c r="P1618" s="2">
        <v>427</v>
      </c>
      <c r="Q1618" s="2">
        <v>1</v>
      </c>
      <c r="R1618" s="10">
        <v>0.78125</v>
      </c>
      <c r="S1618" s="27">
        <f>HOUR(טבלה3[[#This Row],[שעת יציאה]])</f>
        <v>18</v>
      </c>
      <c r="V1618" s="2" t="s">
        <v>136</v>
      </c>
    </row>
    <row r="1619" spans="1:24" x14ac:dyDescent="0.2">
      <c r="C1619" s="3">
        <v>171</v>
      </c>
      <c r="D1619" s="3" t="s">
        <v>127</v>
      </c>
      <c r="E1619" s="3" t="s">
        <v>128</v>
      </c>
      <c r="F1619" s="2">
        <v>11</v>
      </c>
      <c r="G1619" s="2" t="s">
        <v>129</v>
      </c>
      <c r="H1619" s="2"/>
      <c r="I1619" s="2"/>
      <c r="J1619" s="2"/>
      <c r="K1619" s="2"/>
      <c r="L1619" s="2">
        <v>12427</v>
      </c>
      <c r="M1619" s="2">
        <v>427</v>
      </c>
      <c r="N1619" s="2">
        <v>2</v>
      </c>
      <c r="O1619" s="2">
        <v>0</v>
      </c>
      <c r="P1619" s="2">
        <v>427</v>
      </c>
      <c r="Q1619" s="2">
        <v>1</v>
      </c>
      <c r="R1619" s="10">
        <v>0.82291666666666696</v>
      </c>
      <c r="S1619" s="27">
        <f>HOUR(טבלה3[[#This Row],[שעת יציאה]])</f>
        <v>19</v>
      </c>
      <c r="V1619" s="2" t="s">
        <v>136</v>
      </c>
    </row>
    <row r="1620" spans="1:24" x14ac:dyDescent="0.2">
      <c r="A1620" s="28"/>
      <c r="B1620" s="28"/>
      <c r="C1620" s="3">
        <v>171</v>
      </c>
      <c r="D1620" s="3" t="s">
        <v>127</v>
      </c>
      <c r="E1620" s="3" t="s">
        <v>128</v>
      </c>
      <c r="F1620" s="2">
        <v>11</v>
      </c>
      <c r="G1620" s="2" t="s">
        <v>129</v>
      </c>
      <c r="H1620" s="2"/>
      <c r="I1620" s="2"/>
      <c r="J1620" s="2"/>
      <c r="K1620" s="2"/>
      <c r="L1620" s="2">
        <v>12427</v>
      </c>
      <c r="M1620" s="2">
        <v>427</v>
      </c>
      <c r="N1620" s="2">
        <v>2</v>
      </c>
      <c r="O1620" s="2">
        <v>0</v>
      </c>
      <c r="P1620" s="2">
        <v>427</v>
      </c>
      <c r="Q1620" s="2">
        <v>1</v>
      </c>
      <c r="R1620" s="10">
        <v>0.86805555555555547</v>
      </c>
      <c r="S1620" s="27">
        <f>HOUR(טבלה3[[#This Row],[שעת יציאה]])</f>
        <v>20</v>
      </c>
      <c r="V1620" s="2" t="s">
        <v>136</v>
      </c>
      <c r="X1620" s="28"/>
    </row>
    <row r="1621" spans="1:24" x14ac:dyDescent="0.2">
      <c r="C1621" s="3">
        <v>171</v>
      </c>
      <c r="D1621" s="3" t="s">
        <v>127</v>
      </c>
      <c r="E1621" s="3" t="s">
        <v>128</v>
      </c>
      <c r="F1621" s="2">
        <v>11</v>
      </c>
      <c r="G1621" s="2" t="s">
        <v>129</v>
      </c>
      <c r="H1621" s="2"/>
      <c r="I1621" s="2"/>
      <c r="J1621" s="2"/>
      <c r="K1621" s="2"/>
      <c r="L1621" s="2">
        <v>12427</v>
      </c>
      <c r="M1621" s="2">
        <v>427</v>
      </c>
      <c r="N1621" s="2">
        <v>2</v>
      </c>
      <c r="O1621" s="2">
        <v>0</v>
      </c>
      <c r="P1621" s="2">
        <v>427</v>
      </c>
      <c r="Q1621" s="2">
        <v>1</v>
      </c>
      <c r="R1621" s="10">
        <v>0.90972222222222221</v>
      </c>
      <c r="S1621" s="27">
        <f>HOUR(טבלה3[[#This Row],[שעת יציאה]])</f>
        <v>21</v>
      </c>
      <c r="V1621" s="2" t="s">
        <v>136</v>
      </c>
    </row>
    <row r="1622" spans="1:24" ht="15" x14ac:dyDescent="0.25">
      <c r="C1622" s="3">
        <v>171</v>
      </c>
      <c r="D1622" s="3" t="s">
        <v>127</v>
      </c>
      <c r="E1622" s="3" t="s">
        <v>128</v>
      </c>
      <c r="F1622" s="2">
        <v>11</v>
      </c>
      <c r="G1622" s="2" t="s">
        <v>129</v>
      </c>
      <c r="H1622" s="2"/>
      <c r="I1622" s="2"/>
      <c r="J1622" s="2"/>
      <c r="K1622" s="2"/>
      <c r="L1622" s="4">
        <v>15489</v>
      </c>
      <c r="M1622" s="2">
        <v>489</v>
      </c>
      <c r="N1622" s="2">
        <v>1</v>
      </c>
      <c r="O1622" s="2">
        <v>0</v>
      </c>
      <c r="P1622" s="2">
        <v>489</v>
      </c>
      <c r="Q1622" s="2">
        <v>1</v>
      </c>
      <c r="R1622" s="2" t="s">
        <v>288</v>
      </c>
      <c r="S1622" s="27">
        <f>HOUR(טבלה3[[#This Row],[שעת יציאה]])</f>
        <v>6</v>
      </c>
      <c r="T1622" s="2"/>
      <c r="U1622" s="2"/>
      <c r="V1622" s="2" t="s">
        <v>164</v>
      </c>
    </row>
    <row r="1623" spans="1:24" ht="15" x14ac:dyDescent="0.25">
      <c r="C1623" s="3">
        <v>171</v>
      </c>
      <c r="D1623" s="3" t="s">
        <v>127</v>
      </c>
      <c r="E1623" s="3" t="s">
        <v>128</v>
      </c>
      <c r="F1623" s="2">
        <v>11</v>
      </c>
      <c r="G1623" s="2" t="s">
        <v>129</v>
      </c>
      <c r="H1623" s="2"/>
      <c r="I1623" s="2"/>
      <c r="J1623" s="2"/>
      <c r="K1623" s="2"/>
      <c r="L1623" s="4">
        <v>15489</v>
      </c>
      <c r="M1623" s="2">
        <v>489</v>
      </c>
      <c r="N1623" s="2">
        <v>1</v>
      </c>
      <c r="O1623" s="2">
        <v>0</v>
      </c>
      <c r="P1623" s="2">
        <v>489</v>
      </c>
      <c r="Q1623" s="2">
        <v>1</v>
      </c>
      <c r="R1623" s="2" t="s">
        <v>289</v>
      </c>
      <c r="S1623" s="27">
        <f>HOUR(טבלה3[[#This Row],[שעת יציאה]])</f>
        <v>7</v>
      </c>
      <c r="T1623" s="2"/>
      <c r="U1623" s="2"/>
      <c r="V1623" s="2" t="s">
        <v>164</v>
      </c>
    </row>
    <row r="1624" spans="1:24" ht="15" x14ac:dyDescent="0.25">
      <c r="C1624" s="3">
        <v>171</v>
      </c>
      <c r="D1624" s="3" t="s">
        <v>127</v>
      </c>
      <c r="E1624" s="3" t="s">
        <v>128</v>
      </c>
      <c r="F1624" s="2">
        <v>11</v>
      </c>
      <c r="G1624" s="2" t="s">
        <v>129</v>
      </c>
      <c r="H1624" s="2"/>
      <c r="I1624" s="2"/>
      <c r="J1624" s="2"/>
      <c r="K1624" s="2"/>
      <c r="L1624" s="4">
        <v>15489</v>
      </c>
      <c r="M1624" s="2">
        <v>489</v>
      </c>
      <c r="N1624" s="2">
        <v>1</v>
      </c>
      <c r="O1624" s="2">
        <v>0</v>
      </c>
      <c r="P1624" s="2">
        <v>489</v>
      </c>
      <c r="Q1624" s="2">
        <v>1</v>
      </c>
      <c r="R1624" s="2" t="s">
        <v>299</v>
      </c>
      <c r="S1624" s="27">
        <f>HOUR(טבלה3[[#This Row],[שעת יציאה]])</f>
        <v>9</v>
      </c>
      <c r="T1624" s="2"/>
      <c r="V1624" s="2" t="s">
        <v>164</v>
      </c>
    </row>
    <row r="1625" spans="1:24" ht="15" x14ac:dyDescent="0.25">
      <c r="C1625" s="3">
        <v>171</v>
      </c>
      <c r="D1625" s="3" t="s">
        <v>127</v>
      </c>
      <c r="E1625" s="3" t="s">
        <v>128</v>
      </c>
      <c r="F1625" s="2">
        <v>11</v>
      </c>
      <c r="G1625" s="2" t="s">
        <v>129</v>
      </c>
      <c r="H1625" s="2"/>
      <c r="I1625" s="2"/>
      <c r="J1625" s="2"/>
      <c r="K1625" s="2"/>
      <c r="L1625" s="4">
        <v>15489</v>
      </c>
      <c r="M1625" s="2">
        <v>489</v>
      </c>
      <c r="N1625" s="2">
        <v>1</v>
      </c>
      <c r="O1625" s="2">
        <v>0</v>
      </c>
      <c r="P1625" s="2">
        <v>489</v>
      </c>
      <c r="Q1625" s="2">
        <v>1</v>
      </c>
      <c r="R1625" s="2" t="s">
        <v>300</v>
      </c>
      <c r="S1625" s="27">
        <f>HOUR(טבלה3[[#This Row],[שעת יציאה]])</f>
        <v>14</v>
      </c>
      <c r="T1625" s="2"/>
      <c r="V1625" s="2" t="s">
        <v>164</v>
      </c>
    </row>
    <row r="1626" spans="1:24" ht="15" x14ac:dyDescent="0.25">
      <c r="C1626" s="3">
        <v>171</v>
      </c>
      <c r="D1626" s="3" t="s">
        <v>127</v>
      </c>
      <c r="E1626" s="3" t="s">
        <v>128</v>
      </c>
      <c r="F1626" s="2">
        <v>11</v>
      </c>
      <c r="G1626" s="2" t="s">
        <v>129</v>
      </c>
      <c r="H1626" s="2"/>
      <c r="I1626" s="2"/>
      <c r="J1626" s="2"/>
      <c r="K1626" s="2"/>
      <c r="L1626" s="4">
        <v>15489</v>
      </c>
      <c r="M1626" s="2">
        <v>489</v>
      </c>
      <c r="N1626" s="2">
        <v>1</v>
      </c>
      <c r="O1626" s="2">
        <v>0</v>
      </c>
      <c r="P1626" s="2">
        <v>489</v>
      </c>
      <c r="Q1626" s="2">
        <v>1</v>
      </c>
      <c r="R1626" s="2" t="s">
        <v>301</v>
      </c>
      <c r="S1626" s="27">
        <f>HOUR(טבלה3[[#This Row],[שעת יציאה]])</f>
        <v>16</v>
      </c>
      <c r="T1626" s="2"/>
      <c r="V1626" s="2" t="s">
        <v>164</v>
      </c>
    </row>
    <row r="1627" spans="1:24" ht="15" x14ac:dyDescent="0.25">
      <c r="C1627" s="3">
        <v>171</v>
      </c>
      <c r="D1627" s="3" t="s">
        <v>127</v>
      </c>
      <c r="E1627" s="3" t="s">
        <v>128</v>
      </c>
      <c r="F1627" s="2">
        <v>11</v>
      </c>
      <c r="G1627" s="2" t="s">
        <v>129</v>
      </c>
      <c r="H1627" s="2"/>
      <c r="I1627" s="2"/>
      <c r="J1627" s="2"/>
      <c r="K1627" s="2"/>
      <c r="L1627" s="4">
        <v>15489</v>
      </c>
      <c r="M1627" s="2">
        <v>489</v>
      </c>
      <c r="N1627" s="2">
        <v>2</v>
      </c>
      <c r="O1627" s="2">
        <v>0</v>
      </c>
      <c r="P1627" s="2">
        <v>489</v>
      </c>
      <c r="Q1627" s="2">
        <v>1</v>
      </c>
      <c r="R1627" s="10">
        <v>0.29166666666666669</v>
      </c>
      <c r="S1627" s="27">
        <f>HOUR(טבלה3[[#This Row],[שעת יציאה]])</f>
        <v>7</v>
      </c>
      <c r="T1627" s="2"/>
      <c r="U1627" s="2"/>
      <c r="V1627" s="2" t="s">
        <v>73</v>
      </c>
    </row>
    <row r="1628" spans="1:24" ht="15" x14ac:dyDescent="0.25">
      <c r="C1628" s="3">
        <v>171</v>
      </c>
      <c r="D1628" s="3" t="s">
        <v>127</v>
      </c>
      <c r="E1628" s="3" t="s">
        <v>128</v>
      </c>
      <c r="F1628" s="2">
        <v>11</v>
      </c>
      <c r="G1628" s="2" t="s">
        <v>129</v>
      </c>
      <c r="H1628" s="2"/>
      <c r="I1628" s="2"/>
      <c r="J1628" s="2"/>
      <c r="K1628" s="2"/>
      <c r="L1628" s="4">
        <v>15489</v>
      </c>
      <c r="M1628" s="2">
        <v>489</v>
      </c>
      <c r="N1628" s="2">
        <v>2</v>
      </c>
      <c r="O1628" s="2">
        <v>0</v>
      </c>
      <c r="P1628" s="2">
        <v>489</v>
      </c>
      <c r="Q1628" s="2">
        <v>1</v>
      </c>
      <c r="R1628" s="10">
        <v>0.375</v>
      </c>
      <c r="S1628" s="27">
        <f>HOUR(טבלה3[[#This Row],[שעת יציאה]])</f>
        <v>9</v>
      </c>
      <c r="T1628" s="2"/>
      <c r="U1628" s="2"/>
      <c r="V1628" s="2" t="s">
        <v>73</v>
      </c>
    </row>
    <row r="1629" spans="1:24" ht="15" x14ac:dyDescent="0.25">
      <c r="C1629" s="3">
        <v>171</v>
      </c>
      <c r="D1629" s="3" t="s">
        <v>127</v>
      </c>
      <c r="E1629" s="3" t="s">
        <v>128</v>
      </c>
      <c r="F1629" s="2">
        <v>11</v>
      </c>
      <c r="G1629" s="2" t="s">
        <v>129</v>
      </c>
      <c r="H1629" s="2"/>
      <c r="I1629" s="2"/>
      <c r="J1629" s="2"/>
      <c r="K1629" s="2"/>
      <c r="L1629" s="4">
        <v>15489</v>
      </c>
      <c r="M1629" s="2">
        <v>489</v>
      </c>
      <c r="N1629" s="2">
        <v>2</v>
      </c>
      <c r="O1629" s="2">
        <v>0</v>
      </c>
      <c r="P1629" s="2">
        <v>489</v>
      </c>
      <c r="Q1629" s="2">
        <v>1</v>
      </c>
      <c r="R1629" s="10">
        <v>0.54166666666666663</v>
      </c>
      <c r="S1629" s="27">
        <f>HOUR(טבלה3[[#This Row],[שעת יציאה]])</f>
        <v>13</v>
      </c>
      <c r="T1629" s="2"/>
      <c r="U1629" s="2"/>
      <c r="V1629" s="2" t="s">
        <v>73</v>
      </c>
    </row>
    <row r="1630" spans="1:24" ht="15" x14ac:dyDescent="0.25">
      <c r="C1630" s="3">
        <v>171</v>
      </c>
      <c r="D1630" s="3" t="s">
        <v>127</v>
      </c>
      <c r="E1630" s="3" t="s">
        <v>128</v>
      </c>
      <c r="F1630" s="2">
        <v>11</v>
      </c>
      <c r="G1630" s="2" t="s">
        <v>129</v>
      </c>
      <c r="H1630" s="2"/>
      <c r="I1630" s="2"/>
      <c r="J1630" s="2"/>
      <c r="K1630" s="2"/>
      <c r="L1630" s="4">
        <v>15489</v>
      </c>
      <c r="M1630" s="2">
        <v>489</v>
      </c>
      <c r="N1630" s="2">
        <v>2</v>
      </c>
      <c r="O1630" s="2">
        <v>0</v>
      </c>
      <c r="P1630" s="2">
        <v>489</v>
      </c>
      <c r="Q1630" s="2">
        <v>1</v>
      </c>
      <c r="R1630" s="10">
        <v>0.61458333333333337</v>
      </c>
      <c r="S1630" s="27">
        <f>HOUR(טבלה3[[#This Row],[שעת יציאה]])</f>
        <v>14</v>
      </c>
      <c r="T1630" s="2"/>
      <c r="V1630" s="2" t="s">
        <v>73</v>
      </c>
    </row>
    <row r="1631" spans="1:24" ht="15" x14ac:dyDescent="0.25">
      <c r="C1631" s="3">
        <v>171</v>
      </c>
      <c r="D1631" s="3" t="s">
        <v>127</v>
      </c>
      <c r="E1631" s="3" t="s">
        <v>128</v>
      </c>
      <c r="F1631" s="2">
        <v>11</v>
      </c>
      <c r="G1631" s="2" t="s">
        <v>129</v>
      </c>
      <c r="H1631" s="2"/>
      <c r="I1631" s="2"/>
      <c r="J1631" s="2"/>
      <c r="K1631" s="2"/>
      <c r="L1631" s="4">
        <v>15489</v>
      </c>
      <c r="M1631" s="2">
        <v>489</v>
      </c>
      <c r="N1631" s="2">
        <v>2</v>
      </c>
      <c r="O1631" s="2">
        <v>0</v>
      </c>
      <c r="P1631" s="2">
        <v>489</v>
      </c>
      <c r="Q1631" s="2">
        <v>1</v>
      </c>
      <c r="R1631" s="10">
        <v>0.69791666666666663</v>
      </c>
      <c r="S1631" s="27">
        <f>HOUR(טבלה3[[#This Row],[שעת יציאה]])</f>
        <v>16</v>
      </c>
      <c r="T1631" s="2"/>
      <c r="V1631" s="2" t="s">
        <v>73</v>
      </c>
    </row>
    <row r="1632" spans="1:24" ht="15" x14ac:dyDescent="0.25">
      <c r="C1632" s="3">
        <v>171</v>
      </c>
      <c r="D1632" s="3" t="s">
        <v>127</v>
      </c>
      <c r="E1632" s="3" t="s">
        <v>128</v>
      </c>
      <c r="F1632" s="2">
        <v>11</v>
      </c>
      <c r="G1632" s="2" t="s">
        <v>129</v>
      </c>
      <c r="H1632" s="2"/>
      <c r="I1632" s="2"/>
      <c r="J1632" s="2"/>
      <c r="K1632" s="2"/>
      <c r="L1632" s="4">
        <v>15489</v>
      </c>
      <c r="M1632" s="2">
        <v>489</v>
      </c>
      <c r="N1632" s="2">
        <v>2</v>
      </c>
      <c r="O1632" s="2">
        <v>0</v>
      </c>
      <c r="P1632" s="2">
        <v>489</v>
      </c>
      <c r="Q1632" s="2">
        <v>1</v>
      </c>
      <c r="R1632" s="10">
        <v>0.78125</v>
      </c>
      <c r="S1632" s="27">
        <f>HOUR(טבלה3[[#This Row],[שעת יציאה]])</f>
        <v>18</v>
      </c>
      <c r="T1632" s="2"/>
      <c r="V1632" s="2" t="s">
        <v>73</v>
      </c>
    </row>
    <row r="1633" spans="1:24" ht="15" x14ac:dyDescent="0.2">
      <c r="A1633" s="7"/>
      <c r="B1633" s="7"/>
      <c r="C1633" s="7">
        <v>176</v>
      </c>
      <c r="D1633" s="7" t="s">
        <v>42</v>
      </c>
      <c r="E1633" s="7" t="s">
        <v>43</v>
      </c>
      <c r="F1633" s="7">
        <v>3</v>
      </c>
      <c r="G1633" s="7" t="s">
        <v>44</v>
      </c>
      <c r="H1633" s="7"/>
      <c r="I1633" s="7"/>
      <c r="J1633" s="7"/>
      <c r="K1633" s="7"/>
      <c r="L1633" s="7">
        <v>28058</v>
      </c>
      <c r="M1633" s="7">
        <v>58</v>
      </c>
      <c r="N1633" s="7">
        <v>1</v>
      </c>
      <c r="O1633" s="7" t="s">
        <v>46</v>
      </c>
      <c r="P1633" s="7">
        <v>58</v>
      </c>
      <c r="Q1633" s="7">
        <v>2</v>
      </c>
      <c r="R1633" s="8">
        <v>0.25694444444444448</v>
      </c>
      <c r="S1633" s="27">
        <f>HOUR(טבלה3[[#This Row],[שעת יציאה]])</f>
        <v>6</v>
      </c>
      <c r="T1633" s="7"/>
      <c r="U1633" s="7"/>
      <c r="V1633" s="9" t="s">
        <v>49</v>
      </c>
      <c r="W1633" s="7"/>
      <c r="X1633" s="2"/>
    </row>
    <row r="1634" spans="1:24" x14ac:dyDescent="0.2">
      <c r="A1634" s="7"/>
      <c r="B1634" s="7"/>
      <c r="C1634" s="7">
        <v>176</v>
      </c>
      <c r="D1634" s="7" t="s">
        <v>42</v>
      </c>
      <c r="E1634" s="7" t="s">
        <v>43</v>
      </c>
      <c r="F1634" s="7">
        <v>3</v>
      </c>
      <c r="G1634" s="7" t="s">
        <v>44</v>
      </c>
      <c r="H1634" s="7"/>
      <c r="I1634" s="7"/>
      <c r="J1634" s="7"/>
      <c r="K1634" s="7"/>
      <c r="L1634" s="7">
        <v>28058</v>
      </c>
      <c r="M1634" s="7">
        <v>58</v>
      </c>
      <c r="N1634" s="7">
        <v>1</v>
      </c>
      <c r="O1634" s="7" t="s">
        <v>46</v>
      </c>
      <c r="P1634" s="7">
        <v>58</v>
      </c>
      <c r="Q1634" s="7">
        <v>2</v>
      </c>
      <c r="R1634" s="8">
        <v>0.28125</v>
      </c>
      <c r="S1634" s="27">
        <f>HOUR(טבלה3[[#This Row],[שעת יציאה]])</f>
        <v>6</v>
      </c>
      <c r="T1634" s="7"/>
      <c r="U1634" s="7"/>
      <c r="V1634" s="7" t="s">
        <v>49</v>
      </c>
      <c r="W1634" s="7"/>
      <c r="X1634" s="2"/>
    </row>
    <row r="1635" spans="1:24" x14ac:dyDescent="0.2">
      <c r="A1635" s="7"/>
      <c r="B1635" s="7"/>
      <c r="C1635" s="7">
        <v>176</v>
      </c>
      <c r="D1635" s="7" t="s">
        <v>42</v>
      </c>
      <c r="E1635" s="7" t="s">
        <v>43</v>
      </c>
      <c r="F1635" s="7">
        <v>3</v>
      </c>
      <c r="G1635" s="7" t="s">
        <v>44</v>
      </c>
      <c r="H1635" s="7"/>
      <c r="I1635" s="7"/>
      <c r="J1635" s="7"/>
      <c r="K1635" s="7"/>
      <c r="L1635" s="7">
        <v>28058</v>
      </c>
      <c r="M1635" s="7">
        <v>58</v>
      </c>
      <c r="N1635" s="7">
        <v>1</v>
      </c>
      <c r="O1635" s="7" t="s">
        <v>46</v>
      </c>
      <c r="P1635" s="7">
        <v>58</v>
      </c>
      <c r="Q1635" s="7">
        <v>2</v>
      </c>
      <c r="R1635" s="8">
        <v>0.2986111111111111</v>
      </c>
      <c r="S1635" s="27">
        <f>HOUR(טבלה3[[#This Row],[שעת יציאה]])</f>
        <v>7</v>
      </c>
      <c r="T1635" s="7"/>
      <c r="U1635" s="7"/>
      <c r="V1635" s="7" t="s">
        <v>49</v>
      </c>
      <c r="W1635" s="7"/>
      <c r="X1635" s="2"/>
    </row>
    <row r="1636" spans="1:24" x14ac:dyDescent="0.2">
      <c r="A1636" s="7"/>
      <c r="B1636" s="7"/>
      <c r="C1636" s="7">
        <v>176</v>
      </c>
      <c r="D1636" s="7" t="s">
        <v>42</v>
      </c>
      <c r="E1636" s="7" t="s">
        <v>43</v>
      </c>
      <c r="F1636" s="7">
        <v>3</v>
      </c>
      <c r="G1636" s="7" t="s">
        <v>44</v>
      </c>
      <c r="H1636" s="7"/>
      <c r="I1636" s="7"/>
      <c r="J1636" s="7"/>
      <c r="K1636" s="7"/>
      <c r="L1636" s="7">
        <v>28058</v>
      </c>
      <c r="M1636" s="7">
        <v>58</v>
      </c>
      <c r="N1636" s="7">
        <v>1</v>
      </c>
      <c r="O1636" s="7" t="s">
        <v>46</v>
      </c>
      <c r="P1636" s="7">
        <v>58</v>
      </c>
      <c r="Q1636" s="7">
        <v>2</v>
      </c>
      <c r="R1636" s="8">
        <v>0.3125</v>
      </c>
      <c r="S1636" s="27">
        <f>HOUR(טבלה3[[#This Row],[שעת יציאה]])</f>
        <v>7</v>
      </c>
      <c r="T1636" s="7"/>
      <c r="U1636" s="7"/>
      <c r="V1636" s="7" t="s">
        <v>49</v>
      </c>
      <c r="W1636" s="7"/>
      <c r="X1636" s="2"/>
    </row>
    <row r="1637" spans="1:24" x14ac:dyDescent="0.2">
      <c r="A1637" s="7"/>
      <c r="B1637" s="7"/>
      <c r="C1637" s="7">
        <v>176</v>
      </c>
      <c r="D1637" s="7" t="s">
        <v>42</v>
      </c>
      <c r="E1637" s="7" t="s">
        <v>43</v>
      </c>
      <c r="F1637" s="7">
        <v>3</v>
      </c>
      <c r="G1637" s="7" t="s">
        <v>44</v>
      </c>
      <c r="H1637" s="7"/>
      <c r="I1637" s="7"/>
      <c r="J1637" s="7"/>
      <c r="K1637" s="7"/>
      <c r="L1637" s="7">
        <v>28058</v>
      </c>
      <c r="M1637" s="7">
        <v>58</v>
      </c>
      <c r="N1637" s="7">
        <v>1</v>
      </c>
      <c r="O1637" s="7" t="s">
        <v>46</v>
      </c>
      <c r="P1637" s="7">
        <v>58</v>
      </c>
      <c r="Q1637" s="7">
        <v>2</v>
      </c>
      <c r="R1637" s="8">
        <v>0.3263888888888889</v>
      </c>
      <c r="S1637" s="27">
        <f>HOUR(טבלה3[[#This Row],[שעת יציאה]])</f>
        <v>7</v>
      </c>
      <c r="T1637" s="7"/>
      <c r="U1637" s="7"/>
      <c r="V1637" s="7" t="s">
        <v>49</v>
      </c>
      <c r="W1637" s="7"/>
      <c r="X1637" s="2"/>
    </row>
    <row r="1638" spans="1:24" x14ac:dyDescent="0.2">
      <c r="A1638" s="7"/>
      <c r="B1638" s="7"/>
      <c r="C1638" s="7">
        <v>176</v>
      </c>
      <c r="D1638" s="7" t="s">
        <v>42</v>
      </c>
      <c r="E1638" s="7" t="s">
        <v>43</v>
      </c>
      <c r="F1638" s="7">
        <v>3</v>
      </c>
      <c r="G1638" s="7" t="s">
        <v>44</v>
      </c>
      <c r="H1638" s="7"/>
      <c r="I1638" s="7"/>
      <c r="J1638" s="7"/>
      <c r="K1638" s="7"/>
      <c r="L1638" s="7">
        <v>28058</v>
      </c>
      <c r="M1638" s="7">
        <v>58</v>
      </c>
      <c r="N1638" s="7">
        <v>1</v>
      </c>
      <c r="O1638" s="7" t="s">
        <v>46</v>
      </c>
      <c r="P1638" s="7">
        <v>58</v>
      </c>
      <c r="Q1638" s="7">
        <v>2</v>
      </c>
      <c r="R1638" s="8">
        <v>0.34027777777777773</v>
      </c>
      <c r="S1638" s="27">
        <f>HOUR(טבלה3[[#This Row],[שעת יציאה]])</f>
        <v>8</v>
      </c>
      <c r="T1638" s="7"/>
      <c r="U1638" s="7"/>
      <c r="V1638" s="7" t="s">
        <v>49</v>
      </c>
      <c r="W1638" s="7"/>
      <c r="X1638" s="2"/>
    </row>
    <row r="1639" spans="1:24" x14ac:dyDescent="0.2">
      <c r="A1639" s="7"/>
      <c r="B1639" s="7"/>
      <c r="C1639" s="7">
        <v>176</v>
      </c>
      <c r="D1639" s="7" t="s">
        <v>42</v>
      </c>
      <c r="E1639" s="7" t="s">
        <v>43</v>
      </c>
      <c r="F1639" s="7">
        <v>3</v>
      </c>
      <c r="G1639" s="7" t="s">
        <v>44</v>
      </c>
      <c r="H1639" s="7"/>
      <c r="I1639" s="7"/>
      <c r="J1639" s="7"/>
      <c r="K1639" s="7"/>
      <c r="L1639" s="7">
        <v>28058</v>
      </c>
      <c r="M1639" s="7">
        <v>58</v>
      </c>
      <c r="N1639" s="7">
        <v>1</v>
      </c>
      <c r="O1639" s="7" t="s">
        <v>46</v>
      </c>
      <c r="P1639" s="7">
        <v>58</v>
      </c>
      <c r="Q1639" s="7">
        <v>2</v>
      </c>
      <c r="R1639" s="8">
        <v>0.36458333333333331</v>
      </c>
      <c r="S1639" s="27">
        <f>HOUR(טבלה3[[#This Row],[שעת יציאה]])</f>
        <v>8</v>
      </c>
      <c r="T1639" s="7"/>
      <c r="U1639" s="7"/>
      <c r="V1639" s="7" t="s">
        <v>49</v>
      </c>
      <c r="W1639" s="7"/>
      <c r="X1639" s="2"/>
    </row>
    <row r="1640" spans="1:24" x14ac:dyDescent="0.2">
      <c r="A1640" s="7"/>
      <c r="B1640" s="7"/>
      <c r="C1640" s="7">
        <v>176</v>
      </c>
      <c r="D1640" s="7" t="s">
        <v>42</v>
      </c>
      <c r="E1640" s="7" t="s">
        <v>43</v>
      </c>
      <c r="F1640" s="7">
        <v>3</v>
      </c>
      <c r="G1640" s="7" t="s">
        <v>44</v>
      </c>
      <c r="H1640" s="7"/>
      <c r="I1640" s="7"/>
      <c r="J1640" s="7"/>
      <c r="K1640" s="7"/>
      <c r="L1640" s="7">
        <v>28058</v>
      </c>
      <c r="M1640" s="7">
        <v>58</v>
      </c>
      <c r="N1640" s="7">
        <v>1</v>
      </c>
      <c r="O1640" s="7" t="s">
        <v>46</v>
      </c>
      <c r="P1640" s="7">
        <v>58</v>
      </c>
      <c r="Q1640" s="7">
        <v>2</v>
      </c>
      <c r="R1640" s="8">
        <v>0.38194444444444442</v>
      </c>
      <c r="S1640" s="27">
        <f>HOUR(טבלה3[[#This Row],[שעת יציאה]])</f>
        <v>9</v>
      </c>
      <c r="T1640" s="7"/>
      <c r="U1640" s="7"/>
      <c r="V1640" s="7" t="s">
        <v>49</v>
      </c>
      <c r="W1640" s="7"/>
      <c r="X1640" s="2"/>
    </row>
    <row r="1641" spans="1:24" x14ac:dyDescent="0.2">
      <c r="A1641" s="7"/>
      <c r="B1641" s="7"/>
      <c r="C1641" s="7">
        <v>176</v>
      </c>
      <c r="D1641" s="7" t="s">
        <v>42</v>
      </c>
      <c r="E1641" s="7" t="s">
        <v>43</v>
      </c>
      <c r="F1641" s="7">
        <v>3</v>
      </c>
      <c r="G1641" s="7" t="s">
        <v>44</v>
      </c>
      <c r="H1641" s="7"/>
      <c r="I1641" s="7"/>
      <c r="J1641" s="7"/>
      <c r="K1641" s="7"/>
      <c r="L1641" s="7">
        <v>28058</v>
      </c>
      <c r="M1641" s="7">
        <v>58</v>
      </c>
      <c r="N1641" s="7">
        <v>1</v>
      </c>
      <c r="O1641" s="7" t="s">
        <v>46</v>
      </c>
      <c r="P1641" s="7">
        <v>58</v>
      </c>
      <c r="Q1641" s="7">
        <v>2</v>
      </c>
      <c r="R1641" s="8">
        <v>0.40277777777777773</v>
      </c>
      <c r="S1641" s="27">
        <f>HOUR(טבלה3[[#This Row],[שעת יציאה]])</f>
        <v>9</v>
      </c>
      <c r="T1641" s="7"/>
      <c r="U1641" s="7"/>
      <c r="V1641" s="7" t="s">
        <v>49</v>
      </c>
      <c r="W1641" s="7"/>
      <c r="X1641" s="2"/>
    </row>
    <row r="1642" spans="1:24" x14ac:dyDescent="0.2">
      <c r="A1642" s="7"/>
      <c r="B1642" s="7"/>
      <c r="C1642" s="7">
        <v>176</v>
      </c>
      <c r="D1642" s="7" t="s">
        <v>42</v>
      </c>
      <c r="E1642" s="7" t="s">
        <v>43</v>
      </c>
      <c r="F1642" s="7">
        <v>3</v>
      </c>
      <c r="G1642" s="7" t="s">
        <v>44</v>
      </c>
      <c r="H1642" s="7"/>
      <c r="I1642" s="7"/>
      <c r="J1642" s="7"/>
      <c r="K1642" s="7"/>
      <c r="L1642" s="7">
        <v>28058</v>
      </c>
      <c r="M1642" s="7">
        <v>58</v>
      </c>
      <c r="N1642" s="7">
        <v>1</v>
      </c>
      <c r="O1642" s="7" t="s">
        <v>46</v>
      </c>
      <c r="P1642" s="7">
        <v>58</v>
      </c>
      <c r="Q1642" s="7">
        <v>2</v>
      </c>
      <c r="R1642" s="8">
        <v>0.43055555555555558</v>
      </c>
      <c r="S1642" s="27">
        <f>HOUR(טבלה3[[#This Row],[שעת יציאה]])</f>
        <v>10</v>
      </c>
      <c r="T1642" s="7"/>
      <c r="U1642" s="7"/>
      <c r="V1642" s="7" t="s">
        <v>49</v>
      </c>
      <c r="W1642" s="7"/>
      <c r="X1642" s="2"/>
    </row>
    <row r="1643" spans="1:24" x14ac:dyDescent="0.2">
      <c r="A1643" s="7"/>
      <c r="B1643" s="7"/>
      <c r="C1643" s="7">
        <v>176</v>
      </c>
      <c r="D1643" s="7" t="s">
        <v>42</v>
      </c>
      <c r="E1643" s="7" t="s">
        <v>43</v>
      </c>
      <c r="F1643" s="7">
        <v>3</v>
      </c>
      <c r="G1643" s="7" t="s">
        <v>44</v>
      </c>
      <c r="H1643" s="7"/>
      <c r="I1643" s="7"/>
      <c r="J1643" s="7"/>
      <c r="K1643" s="7"/>
      <c r="L1643" s="7">
        <v>28058</v>
      </c>
      <c r="M1643" s="7">
        <v>58</v>
      </c>
      <c r="N1643" s="7">
        <v>1</v>
      </c>
      <c r="O1643" s="7" t="s">
        <v>46</v>
      </c>
      <c r="P1643" s="7">
        <v>58</v>
      </c>
      <c r="Q1643" s="7">
        <v>2</v>
      </c>
      <c r="R1643" s="8">
        <v>0.47222222222222227</v>
      </c>
      <c r="S1643" s="27">
        <f>HOUR(טבלה3[[#This Row],[שעת יציאה]])</f>
        <v>11</v>
      </c>
      <c r="T1643" s="7"/>
      <c r="U1643" s="7"/>
      <c r="V1643" s="7" t="s">
        <v>49</v>
      </c>
      <c r="W1643" s="7"/>
      <c r="X1643" s="2"/>
    </row>
    <row r="1644" spans="1:24" x14ac:dyDescent="0.2">
      <c r="A1644" s="7"/>
      <c r="B1644" s="7"/>
      <c r="C1644" s="7">
        <v>176</v>
      </c>
      <c r="D1644" s="7" t="s">
        <v>42</v>
      </c>
      <c r="E1644" s="7" t="s">
        <v>43</v>
      </c>
      <c r="F1644" s="7">
        <v>3</v>
      </c>
      <c r="G1644" s="7" t="s">
        <v>44</v>
      </c>
      <c r="H1644" s="7"/>
      <c r="I1644" s="7"/>
      <c r="J1644" s="7"/>
      <c r="K1644" s="7"/>
      <c r="L1644" s="7">
        <v>28058</v>
      </c>
      <c r="M1644" s="7">
        <v>58</v>
      </c>
      <c r="N1644" s="7">
        <v>1</v>
      </c>
      <c r="O1644" s="7" t="s">
        <v>46</v>
      </c>
      <c r="P1644" s="7">
        <v>58</v>
      </c>
      <c r="Q1644" s="7">
        <v>2</v>
      </c>
      <c r="R1644" s="8">
        <v>0.50694444444444442</v>
      </c>
      <c r="S1644" s="27">
        <f>HOUR(טבלה3[[#This Row],[שעת יציאה]])</f>
        <v>12</v>
      </c>
      <c r="T1644" s="7"/>
      <c r="U1644" s="7"/>
      <c r="V1644" s="7" t="s">
        <v>49</v>
      </c>
      <c r="W1644" s="7"/>
      <c r="X1644" s="2"/>
    </row>
    <row r="1645" spans="1:24" x14ac:dyDescent="0.2">
      <c r="A1645" s="7"/>
      <c r="B1645" s="7"/>
      <c r="C1645" s="7">
        <v>176</v>
      </c>
      <c r="D1645" s="7" t="s">
        <v>42</v>
      </c>
      <c r="E1645" s="7" t="s">
        <v>43</v>
      </c>
      <c r="F1645" s="7">
        <v>3</v>
      </c>
      <c r="G1645" s="7" t="s">
        <v>44</v>
      </c>
      <c r="H1645" s="7"/>
      <c r="I1645" s="7"/>
      <c r="J1645" s="7"/>
      <c r="K1645" s="7"/>
      <c r="L1645" s="7">
        <v>28058</v>
      </c>
      <c r="M1645" s="7">
        <v>58</v>
      </c>
      <c r="N1645" s="7">
        <v>1</v>
      </c>
      <c r="O1645" s="7" t="s">
        <v>46</v>
      </c>
      <c r="P1645" s="7">
        <v>58</v>
      </c>
      <c r="Q1645" s="7">
        <v>2</v>
      </c>
      <c r="R1645" s="8">
        <v>0.52777777777777779</v>
      </c>
      <c r="S1645" s="27">
        <f>HOUR(טבלה3[[#This Row],[שעת יציאה]])</f>
        <v>12</v>
      </c>
      <c r="T1645" s="7"/>
      <c r="U1645" s="7"/>
      <c r="V1645" s="7" t="s">
        <v>49</v>
      </c>
      <c r="W1645" s="7"/>
      <c r="X1645" s="2"/>
    </row>
    <row r="1646" spans="1:24" x14ac:dyDescent="0.2">
      <c r="A1646" s="7"/>
      <c r="B1646" s="7"/>
      <c r="C1646" s="7">
        <v>176</v>
      </c>
      <c r="D1646" s="7" t="s">
        <v>42</v>
      </c>
      <c r="E1646" s="7" t="s">
        <v>43</v>
      </c>
      <c r="F1646" s="7">
        <v>3</v>
      </c>
      <c r="G1646" s="7" t="s">
        <v>44</v>
      </c>
      <c r="H1646" s="7"/>
      <c r="I1646" s="7"/>
      <c r="J1646" s="7"/>
      <c r="K1646" s="7"/>
      <c r="L1646" s="7">
        <v>28058</v>
      </c>
      <c r="M1646" s="7">
        <v>58</v>
      </c>
      <c r="N1646" s="7">
        <v>1</v>
      </c>
      <c r="O1646" s="7" t="s">
        <v>46</v>
      </c>
      <c r="P1646" s="7">
        <v>58</v>
      </c>
      <c r="Q1646" s="7">
        <v>2</v>
      </c>
      <c r="R1646" s="8">
        <v>0.54861111111111105</v>
      </c>
      <c r="S1646" s="27">
        <f>HOUR(טבלה3[[#This Row],[שעת יציאה]])</f>
        <v>13</v>
      </c>
      <c r="T1646" s="7"/>
      <c r="U1646" s="7"/>
      <c r="V1646" s="7" t="s">
        <v>49</v>
      </c>
      <c r="W1646" s="7"/>
      <c r="X1646" s="2"/>
    </row>
    <row r="1647" spans="1:24" x14ac:dyDescent="0.2">
      <c r="A1647" s="7"/>
      <c r="B1647" s="7"/>
      <c r="C1647" s="7">
        <v>176</v>
      </c>
      <c r="D1647" s="7" t="s">
        <v>42</v>
      </c>
      <c r="E1647" s="7" t="s">
        <v>43</v>
      </c>
      <c r="F1647" s="7">
        <v>3</v>
      </c>
      <c r="G1647" s="7" t="s">
        <v>44</v>
      </c>
      <c r="H1647" s="7"/>
      <c r="I1647" s="7"/>
      <c r="J1647" s="7"/>
      <c r="K1647" s="7"/>
      <c r="L1647" s="7">
        <v>28058</v>
      </c>
      <c r="M1647" s="7">
        <v>58</v>
      </c>
      <c r="N1647" s="7">
        <v>1</v>
      </c>
      <c r="O1647" s="7" t="s">
        <v>46</v>
      </c>
      <c r="P1647" s="7">
        <v>58</v>
      </c>
      <c r="Q1647" s="7">
        <v>2</v>
      </c>
      <c r="R1647" s="8">
        <v>0.5625</v>
      </c>
      <c r="S1647" s="27">
        <f>HOUR(טבלה3[[#This Row],[שעת יציאה]])</f>
        <v>13</v>
      </c>
      <c r="T1647" s="7"/>
      <c r="U1647" s="7"/>
      <c r="V1647" s="7" t="s">
        <v>49</v>
      </c>
      <c r="W1647" s="7"/>
      <c r="X1647" s="2"/>
    </row>
    <row r="1648" spans="1:24" x14ac:dyDescent="0.2">
      <c r="A1648" s="7"/>
      <c r="B1648" s="7"/>
      <c r="C1648" s="7">
        <v>176</v>
      </c>
      <c r="D1648" s="7" t="s">
        <v>42</v>
      </c>
      <c r="E1648" s="7" t="s">
        <v>43</v>
      </c>
      <c r="F1648" s="7">
        <v>3</v>
      </c>
      <c r="G1648" s="7" t="s">
        <v>44</v>
      </c>
      <c r="H1648" s="7"/>
      <c r="I1648" s="7"/>
      <c r="J1648" s="7"/>
      <c r="K1648" s="7"/>
      <c r="L1648" s="7">
        <v>28058</v>
      </c>
      <c r="M1648" s="7">
        <v>58</v>
      </c>
      <c r="N1648" s="7">
        <v>1</v>
      </c>
      <c r="O1648" s="7" t="s">
        <v>46</v>
      </c>
      <c r="P1648" s="7">
        <v>58</v>
      </c>
      <c r="Q1648" s="7">
        <v>2</v>
      </c>
      <c r="R1648" s="8">
        <v>0.57638888888888895</v>
      </c>
      <c r="S1648" s="27">
        <f>HOUR(טבלה3[[#This Row],[שעת יציאה]])</f>
        <v>13</v>
      </c>
      <c r="T1648" s="7"/>
      <c r="U1648" s="7"/>
      <c r="V1648" s="7" t="s">
        <v>49</v>
      </c>
      <c r="W1648" s="7"/>
      <c r="X1648" s="2"/>
    </row>
    <row r="1649" spans="1:24" x14ac:dyDescent="0.2">
      <c r="A1649" s="7"/>
      <c r="B1649" s="7"/>
      <c r="C1649" s="7">
        <v>176</v>
      </c>
      <c r="D1649" s="7" t="s">
        <v>42</v>
      </c>
      <c r="E1649" s="7" t="s">
        <v>43</v>
      </c>
      <c r="F1649" s="7">
        <v>3</v>
      </c>
      <c r="G1649" s="7" t="s">
        <v>44</v>
      </c>
      <c r="H1649" s="7"/>
      <c r="I1649" s="7"/>
      <c r="J1649" s="7"/>
      <c r="K1649" s="7"/>
      <c r="L1649" s="7">
        <v>28058</v>
      </c>
      <c r="M1649" s="7">
        <v>58</v>
      </c>
      <c r="N1649" s="7">
        <v>1</v>
      </c>
      <c r="O1649" s="7" t="s">
        <v>46</v>
      </c>
      <c r="P1649" s="7">
        <v>58</v>
      </c>
      <c r="Q1649" s="7">
        <v>2</v>
      </c>
      <c r="R1649" s="8">
        <v>0.59027777777777779</v>
      </c>
      <c r="S1649" s="27">
        <f>HOUR(טבלה3[[#This Row],[שעת יציאה]])</f>
        <v>14</v>
      </c>
      <c r="T1649" s="7"/>
      <c r="U1649" s="7"/>
      <c r="V1649" s="7" t="s">
        <v>49</v>
      </c>
      <c r="W1649" s="7"/>
      <c r="X1649" s="2"/>
    </row>
    <row r="1650" spans="1:24" x14ac:dyDescent="0.2">
      <c r="A1650" s="7"/>
      <c r="B1650" s="7"/>
      <c r="C1650" s="7">
        <v>176</v>
      </c>
      <c r="D1650" s="7" t="s">
        <v>42</v>
      </c>
      <c r="E1650" s="7" t="s">
        <v>43</v>
      </c>
      <c r="F1650" s="7">
        <v>3</v>
      </c>
      <c r="G1650" s="7" t="s">
        <v>44</v>
      </c>
      <c r="H1650" s="7"/>
      <c r="I1650" s="7"/>
      <c r="J1650" s="7"/>
      <c r="K1650" s="7"/>
      <c r="L1650" s="7">
        <v>28058</v>
      </c>
      <c r="M1650" s="7">
        <v>58</v>
      </c>
      <c r="N1650" s="7">
        <v>1</v>
      </c>
      <c r="O1650" s="7" t="s">
        <v>46</v>
      </c>
      <c r="P1650" s="7">
        <v>58</v>
      </c>
      <c r="Q1650" s="7">
        <v>2</v>
      </c>
      <c r="R1650" s="8">
        <v>0.60416666666666663</v>
      </c>
      <c r="S1650" s="27">
        <f>HOUR(טבלה3[[#This Row],[שעת יציאה]])</f>
        <v>14</v>
      </c>
      <c r="T1650" s="7"/>
      <c r="U1650" s="7"/>
      <c r="V1650" s="7" t="s">
        <v>49</v>
      </c>
      <c r="W1650" s="7"/>
      <c r="X1650" s="2"/>
    </row>
    <row r="1651" spans="1:24" x14ac:dyDescent="0.2">
      <c r="A1651" s="7"/>
      <c r="B1651" s="7"/>
      <c r="C1651" s="7">
        <v>176</v>
      </c>
      <c r="D1651" s="7" t="s">
        <v>42</v>
      </c>
      <c r="E1651" s="7" t="s">
        <v>43</v>
      </c>
      <c r="F1651" s="7">
        <v>3</v>
      </c>
      <c r="G1651" s="7" t="s">
        <v>44</v>
      </c>
      <c r="H1651" s="7"/>
      <c r="I1651" s="7"/>
      <c r="J1651" s="7"/>
      <c r="K1651" s="7"/>
      <c r="L1651" s="7">
        <v>28058</v>
      </c>
      <c r="M1651" s="7">
        <v>58</v>
      </c>
      <c r="N1651" s="7">
        <v>1</v>
      </c>
      <c r="O1651" s="7" t="s">
        <v>46</v>
      </c>
      <c r="P1651" s="7">
        <v>58</v>
      </c>
      <c r="Q1651" s="7">
        <v>2</v>
      </c>
      <c r="R1651" s="8">
        <v>0.61805555555555558</v>
      </c>
      <c r="S1651" s="27">
        <f>HOUR(טבלה3[[#This Row],[שעת יציאה]])</f>
        <v>14</v>
      </c>
      <c r="T1651" s="7"/>
      <c r="U1651" s="7"/>
      <c r="V1651" s="7" t="s">
        <v>49</v>
      </c>
      <c r="W1651" s="7"/>
      <c r="X1651" s="2"/>
    </row>
    <row r="1652" spans="1:24" x14ac:dyDescent="0.2">
      <c r="A1652" s="7"/>
      <c r="B1652" s="7"/>
      <c r="C1652" s="7">
        <v>176</v>
      </c>
      <c r="D1652" s="7" t="s">
        <v>42</v>
      </c>
      <c r="E1652" s="7" t="s">
        <v>43</v>
      </c>
      <c r="F1652" s="7">
        <v>3</v>
      </c>
      <c r="G1652" s="7" t="s">
        <v>44</v>
      </c>
      <c r="H1652" s="7"/>
      <c r="I1652" s="7"/>
      <c r="J1652" s="7"/>
      <c r="K1652" s="7"/>
      <c r="L1652" s="7">
        <v>28058</v>
      </c>
      <c r="M1652" s="7">
        <v>58</v>
      </c>
      <c r="N1652" s="7">
        <v>1</v>
      </c>
      <c r="O1652" s="7" t="s">
        <v>46</v>
      </c>
      <c r="P1652" s="7">
        <v>58</v>
      </c>
      <c r="Q1652" s="7">
        <v>2</v>
      </c>
      <c r="R1652" s="8">
        <v>0.63194444444444442</v>
      </c>
      <c r="S1652" s="27">
        <f>HOUR(טבלה3[[#This Row],[שעת יציאה]])</f>
        <v>15</v>
      </c>
      <c r="T1652" s="7"/>
      <c r="U1652" s="7"/>
      <c r="V1652" s="7" t="s">
        <v>49</v>
      </c>
      <c r="W1652" s="7"/>
      <c r="X1652" s="2"/>
    </row>
    <row r="1653" spans="1:24" x14ac:dyDescent="0.2">
      <c r="A1653" s="7"/>
      <c r="B1653" s="7"/>
      <c r="C1653" s="7">
        <v>176</v>
      </c>
      <c r="D1653" s="7" t="s">
        <v>42</v>
      </c>
      <c r="E1653" s="7" t="s">
        <v>43</v>
      </c>
      <c r="F1653" s="7">
        <v>3</v>
      </c>
      <c r="G1653" s="7" t="s">
        <v>44</v>
      </c>
      <c r="H1653" s="7"/>
      <c r="I1653" s="7"/>
      <c r="J1653" s="7"/>
      <c r="K1653" s="7"/>
      <c r="L1653" s="7">
        <v>28058</v>
      </c>
      <c r="M1653" s="7">
        <v>58</v>
      </c>
      <c r="N1653" s="7">
        <v>1</v>
      </c>
      <c r="O1653" s="7" t="s">
        <v>46</v>
      </c>
      <c r="P1653" s="7">
        <v>58</v>
      </c>
      <c r="Q1653" s="7">
        <v>2</v>
      </c>
      <c r="R1653" s="8">
        <v>0.65277777777777779</v>
      </c>
      <c r="S1653" s="27">
        <f>HOUR(טבלה3[[#This Row],[שעת יציאה]])</f>
        <v>15</v>
      </c>
      <c r="T1653" s="7"/>
      <c r="U1653" s="7"/>
      <c r="V1653" s="7" t="s">
        <v>49</v>
      </c>
      <c r="W1653" s="7"/>
      <c r="X1653" s="2"/>
    </row>
    <row r="1654" spans="1:24" x14ac:dyDescent="0.2">
      <c r="A1654" s="7"/>
      <c r="B1654" s="7"/>
      <c r="C1654" s="7">
        <v>176</v>
      </c>
      <c r="D1654" s="7" t="s">
        <v>42</v>
      </c>
      <c r="E1654" s="7" t="s">
        <v>43</v>
      </c>
      <c r="F1654" s="7">
        <v>3</v>
      </c>
      <c r="G1654" s="7" t="s">
        <v>44</v>
      </c>
      <c r="H1654" s="7"/>
      <c r="I1654" s="7"/>
      <c r="J1654" s="7"/>
      <c r="K1654" s="7"/>
      <c r="L1654" s="7">
        <v>28058</v>
      </c>
      <c r="M1654" s="7">
        <v>58</v>
      </c>
      <c r="N1654" s="7">
        <v>1</v>
      </c>
      <c r="O1654" s="7" t="s">
        <v>46</v>
      </c>
      <c r="P1654" s="7">
        <v>58</v>
      </c>
      <c r="Q1654" s="7">
        <v>2</v>
      </c>
      <c r="R1654" s="8">
        <v>0.67361111111111116</v>
      </c>
      <c r="S1654" s="27">
        <f>HOUR(טבלה3[[#This Row],[שעת יציאה]])</f>
        <v>16</v>
      </c>
      <c r="T1654" s="7"/>
      <c r="U1654" s="7"/>
      <c r="V1654" s="7" t="s">
        <v>49</v>
      </c>
      <c r="W1654" s="7"/>
      <c r="X1654" s="2"/>
    </row>
    <row r="1655" spans="1:24" x14ac:dyDescent="0.2">
      <c r="A1655" s="7"/>
      <c r="B1655" s="7"/>
      <c r="C1655" s="7">
        <v>176</v>
      </c>
      <c r="D1655" s="7" t="s">
        <v>42</v>
      </c>
      <c r="E1655" s="7" t="s">
        <v>43</v>
      </c>
      <c r="F1655" s="7">
        <v>3</v>
      </c>
      <c r="G1655" s="7" t="s">
        <v>44</v>
      </c>
      <c r="H1655" s="7"/>
      <c r="I1655" s="7"/>
      <c r="J1655" s="7"/>
      <c r="K1655" s="7"/>
      <c r="L1655" s="7">
        <v>28058</v>
      </c>
      <c r="M1655" s="7">
        <v>58</v>
      </c>
      <c r="N1655" s="7">
        <v>1</v>
      </c>
      <c r="O1655" s="7" t="s">
        <v>46</v>
      </c>
      <c r="P1655" s="7">
        <v>58</v>
      </c>
      <c r="Q1655" s="7">
        <v>2</v>
      </c>
      <c r="R1655" s="8">
        <v>0.69444444444444453</v>
      </c>
      <c r="S1655" s="27">
        <f>HOUR(טבלה3[[#This Row],[שעת יציאה]])</f>
        <v>16</v>
      </c>
      <c r="T1655" s="7"/>
      <c r="U1655" s="7"/>
      <c r="V1655" s="7" t="s">
        <v>49</v>
      </c>
      <c r="W1655" s="7"/>
      <c r="X1655" s="2"/>
    </row>
    <row r="1656" spans="1:24" x14ac:dyDescent="0.2">
      <c r="A1656" s="7"/>
      <c r="B1656" s="7"/>
      <c r="C1656" s="7">
        <v>176</v>
      </c>
      <c r="D1656" s="7" t="s">
        <v>42</v>
      </c>
      <c r="E1656" s="7" t="s">
        <v>43</v>
      </c>
      <c r="F1656" s="7">
        <v>3</v>
      </c>
      <c r="G1656" s="7" t="s">
        <v>44</v>
      </c>
      <c r="H1656" s="7"/>
      <c r="I1656" s="7"/>
      <c r="J1656" s="7"/>
      <c r="K1656" s="7"/>
      <c r="L1656" s="7">
        <v>28058</v>
      </c>
      <c r="M1656" s="7">
        <v>58</v>
      </c>
      <c r="N1656" s="7">
        <v>1</v>
      </c>
      <c r="O1656" s="7" t="s">
        <v>46</v>
      </c>
      <c r="P1656" s="7">
        <v>58</v>
      </c>
      <c r="Q1656" s="7">
        <v>2</v>
      </c>
      <c r="R1656" s="8">
        <v>0.71527777777777779</v>
      </c>
      <c r="S1656" s="27">
        <f>HOUR(טבלה3[[#This Row],[שעת יציאה]])</f>
        <v>17</v>
      </c>
      <c r="T1656" s="7"/>
      <c r="U1656" s="7"/>
      <c r="V1656" s="7" t="s">
        <v>49</v>
      </c>
      <c r="W1656" s="7"/>
      <c r="X1656" s="2"/>
    </row>
    <row r="1657" spans="1:24" x14ac:dyDescent="0.2">
      <c r="A1657" s="7"/>
      <c r="B1657" s="7"/>
      <c r="C1657" s="7">
        <v>176</v>
      </c>
      <c r="D1657" s="7" t="s">
        <v>42</v>
      </c>
      <c r="E1657" s="7" t="s">
        <v>43</v>
      </c>
      <c r="F1657" s="7">
        <v>3</v>
      </c>
      <c r="G1657" s="7" t="s">
        <v>44</v>
      </c>
      <c r="H1657" s="7"/>
      <c r="I1657" s="7"/>
      <c r="J1657" s="7"/>
      <c r="K1657" s="7"/>
      <c r="L1657" s="7">
        <v>28058</v>
      </c>
      <c r="M1657" s="7">
        <v>58</v>
      </c>
      <c r="N1657" s="7">
        <v>1</v>
      </c>
      <c r="O1657" s="7" t="s">
        <v>46</v>
      </c>
      <c r="P1657" s="7">
        <v>58</v>
      </c>
      <c r="Q1657" s="7">
        <v>2</v>
      </c>
      <c r="R1657" s="8">
        <v>0.73611111111111116</v>
      </c>
      <c r="S1657" s="27">
        <f>HOUR(טבלה3[[#This Row],[שעת יציאה]])</f>
        <v>17</v>
      </c>
      <c r="T1657" s="7"/>
      <c r="U1657" s="7"/>
      <c r="V1657" s="7" t="s">
        <v>49</v>
      </c>
      <c r="W1657" s="7"/>
      <c r="X1657" s="2"/>
    </row>
    <row r="1658" spans="1:24" x14ac:dyDescent="0.2">
      <c r="A1658" s="7"/>
      <c r="B1658" s="7"/>
      <c r="C1658" s="7">
        <v>176</v>
      </c>
      <c r="D1658" s="7" t="s">
        <v>42</v>
      </c>
      <c r="E1658" s="7" t="s">
        <v>43</v>
      </c>
      <c r="F1658" s="7">
        <v>3</v>
      </c>
      <c r="G1658" s="7" t="s">
        <v>44</v>
      </c>
      <c r="H1658" s="7"/>
      <c r="I1658" s="7"/>
      <c r="J1658" s="7"/>
      <c r="K1658" s="7"/>
      <c r="L1658" s="7">
        <v>28058</v>
      </c>
      <c r="M1658" s="7">
        <v>58</v>
      </c>
      <c r="N1658" s="7">
        <v>1</v>
      </c>
      <c r="O1658" s="7" t="s">
        <v>46</v>
      </c>
      <c r="P1658" s="7">
        <v>58</v>
      </c>
      <c r="Q1658" s="7">
        <v>2</v>
      </c>
      <c r="R1658" s="8">
        <v>0.76388888888888884</v>
      </c>
      <c r="S1658" s="27">
        <f>HOUR(טבלה3[[#This Row],[שעת יציאה]])</f>
        <v>18</v>
      </c>
      <c r="T1658" s="7"/>
      <c r="U1658" s="7"/>
      <c r="V1658" s="7" t="s">
        <v>49</v>
      </c>
      <c r="W1658" s="7"/>
      <c r="X1658" s="2"/>
    </row>
    <row r="1659" spans="1:24" x14ac:dyDescent="0.2">
      <c r="A1659" s="7"/>
      <c r="B1659" s="7"/>
      <c r="C1659" s="7">
        <v>176</v>
      </c>
      <c r="D1659" s="7" t="s">
        <v>42</v>
      </c>
      <c r="E1659" s="7" t="s">
        <v>43</v>
      </c>
      <c r="F1659" s="7">
        <v>3</v>
      </c>
      <c r="G1659" s="7" t="s">
        <v>44</v>
      </c>
      <c r="H1659" s="7"/>
      <c r="I1659" s="7"/>
      <c r="J1659" s="7"/>
      <c r="K1659" s="7"/>
      <c r="L1659" s="7">
        <v>28058</v>
      </c>
      <c r="M1659" s="7">
        <v>58</v>
      </c>
      <c r="N1659" s="7">
        <v>1</v>
      </c>
      <c r="O1659" s="7" t="s">
        <v>46</v>
      </c>
      <c r="P1659" s="7">
        <v>58</v>
      </c>
      <c r="Q1659" s="7">
        <v>2</v>
      </c>
      <c r="R1659" s="8">
        <v>0.80555555555555547</v>
      </c>
      <c r="S1659" s="27">
        <f>HOUR(טבלה3[[#This Row],[שעת יציאה]])</f>
        <v>19</v>
      </c>
      <c r="T1659" s="7"/>
      <c r="U1659" s="7"/>
      <c r="V1659" s="7" t="s">
        <v>49</v>
      </c>
      <c r="W1659" s="7"/>
      <c r="X1659" s="2"/>
    </row>
    <row r="1660" spans="1:24" x14ac:dyDescent="0.2">
      <c r="A1660" s="7"/>
      <c r="B1660" s="7"/>
      <c r="C1660" s="7">
        <v>176</v>
      </c>
      <c r="D1660" s="7" t="s">
        <v>42</v>
      </c>
      <c r="E1660" s="7" t="s">
        <v>43</v>
      </c>
      <c r="F1660" s="7">
        <v>3</v>
      </c>
      <c r="G1660" s="7" t="s">
        <v>44</v>
      </c>
      <c r="H1660" s="7"/>
      <c r="I1660" s="7"/>
      <c r="J1660" s="7"/>
      <c r="K1660" s="7"/>
      <c r="L1660" s="7">
        <v>28058</v>
      </c>
      <c r="M1660" s="7">
        <v>58</v>
      </c>
      <c r="N1660" s="7">
        <v>1</v>
      </c>
      <c r="O1660" s="7" t="s">
        <v>46</v>
      </c>
      <c r="P1660" s="7">
        <v>58</v>
      </c>
      <c r="Q1660" s="7">
        <v>2</v>
      </c>
      <c r="R1660" s="8">
        <v>0.84722222222222221</v>
      </c>
      <c r="S1660" s="27">
        <f>HOUR(טבלה3[[#This Row],[שעת יציאה]])</f>
        <v>20</v>
      </c>
      <c r="T1660" s="7"/>
      <c r="U1660" s="7"/>
      <c r="V1660" s="7" t="s">
        <v>49</v>
      </c>
      <c r="W1660" s="7"/>
      <c r="X1660" s="2"/>
    </row>
    <row r="1661" spans="1:24" x14ac:dyDescent="0.2">
      <c r="A1661" s="7"/>
      <c r="B1661" s="7"/>
      <c r="C1661" s="7">
        <v>176</v>
      </c>
      <c r="D1661" s="7" t="s">
        <v>42</v>
      </c>
      <c r="E1661" s="7" t="s">
        <v>43</v>
      </c>
      <c r="F1661" s="7">
        <v>3</v>
      </c>
      <c r="G1661" s="7" t="s">
        <v>44</v>
      </c>
      <c r="H1661" s="7"/>
      <c r="I1661" s="7"/>
      <c r="J1661" s="7"/>
      <c r="K1661" s="7"/>
      <c r="L1661" s="7">
        <v>28058</v>
      </c>
      <c r="M1661" s="7">
        <v>58</v>
      </c>
      <c r="N1661" s="7">
        <v>1</v>
      </c>
      <c r="O1661" s="7" t="s">
        <v>46</v>
      </c>
      <c r="P1661" s="7">
        <v>58</v>
      </c>
      <c r="Q1661" s="7">
        <v>2</v>
      </c>
      <c r="R1661" s="8">
        <v>0.88888888888888884</v>
      </c>
      <c r="S1661" s="27">
        <f>HOUR(טבלה3[[#This Row],[שעת יציאה]])</f>
        <v>21</v>
      </c>
      <c r="T1661" s="7"/>
      <c r="U1661" s="7"/>
      <c r="V1661" s="7" t="s">
        <v>49</v>
      </c>
      <c r="W1661" s="7"/>
      <c r="X1661" s="2"/>
    </row>
    <row r="1662" spans="1:24" x14ac:dyDescent="0.2">
      <c r="A1662" s="7"/>
      <c r="B1662" s="7"/>
      <c r="C1662" s="7">
        <v>176</v>
      </c>
      <c r="D1662" s="7" t="s">
        <v>42</v>
      </c>
      <c r="E1662" s="7" t="s">
        <v>43</v>
      </c>
      <c r="F1662" s="7">
        <v>3</v>
      </c>
      <c r="G1662" s="7" t="s">
        <v>44</v>
      </c>
      <c r="H1662" s="7"/>
      <c r="I1662" s="7"/>
      <c r="J1662" s="7"/>
      <c r="K1662" s="7"/>
      <c r="L1662" s="7">
        <v>28058</v>
      </c>
      <c r="M1662" s="7">
        <v>58</v>
      </c>
      <c r="N1662" s="7">
        <v>1</v>
      </c>
      <c r="O1662" s="7" t="s">
        <v>46</v>
      </c>
      <c r="P1662" s="7">
        <v>58</v>
      </c>
      <c r="Q1662" s="7">
        <v>2</v>
      </c>
      <c r="R1662" s="8">
        <v>0.93055555555555547</v>
      </c>
      <c r="S1662" s="27">
        <f>HOUR(טבלה3[[#This Row],[שעת יציאה]])</f>
        <v>22</v>
      </c>
      <c r="T1662" s="7"/>
      <c r="U1662" s="7"/>
      <c r="V1662" s="7" t="s">
        <v>49</v>
      </c>
      <c r="W1662" s="7"/>
      <c r="X1662" s="2"/>
    </row>
    <row r="1663" spans="1:24" x14ac:dyDescent="0.2">
      <c r="A1663" s="7"/>
      <c r="B1663" s="7"/>
      <c r="C1663" s="7">
        <v>176</v>
      </c>
      <c r="D1663" s="7" t="s">
        <v>42</v>
      </c>
      <c r="E1663" s="7" t="s">
        <v>43</v>
      </c>
      <c r="F1663" s="7">
        <v>3</v>
      </c>
      <c r="G1663" s="7" t="s">
        <v>44</v>
      </c>
      <c r="H1663" s="7"/>
      <c r="I1663" s="7"/>
      <c r="J1663" s="7"/>
      <c r="K1663" s="7"/>
      <c r="L1663" s="7">
        <v>28058</v>
      </c>
      <c r="M1663" s="7">
        <v>58</v>
      </c>
      <c r="N1663" s="7">
        <v>2</v>
      </c>
      <c r="O1663" s="7" t="s">
        <v>46</v>
      </c>
      <c r="P1663" s="7">
        <v>58</v>
      </c>
      <c r="Q1663" s="7">
        <v>2</v>
      </c>
      <c r="R1663" s="8">
        <v>0.25694444444444448</v>
      </c>
      <c r="S1663" s="27">
        <f>HOUR(טבלה3[[#This Row],[שעת יציאה]])</f>
        <v>6</v>
      </c>
      <c r="T1663" s="7"/>
      <c r="U1663" s="7"/>
      <c r="V1663" s="7" t="s">
        <v>58</v>
      </c>
      <c r="W1663" s="7"/>
      <c r="X1663" s="7"/>
    </row>
    <row r="1664" spans="1:24" x14ac:dyDescent="0.2">
      <c r="A1664" s="7"/>
      <c r="B1664" s="7"/>
      <c r="C1664" s="7">
        <v>176</v>
      </c>
      <c r="D1664" s="7" t="s">
        <v>42</v>
      </c>
      <c r="E1664" s="7" t="s">
        <v>43</v>
      </c>
      <c r="F1664" s="7">
        <v>3</v>
      </c>
      <c r="G1664" s="7" t="s">
        <v>44</v>
      </c>
      <c r="H1664" s="7"/>
      <c r="I1664" s="7"/>
      <c r="J1664" s="7"/>
      <c r="K1664" s="7"/>
      <c r="L1664" s="7">
        <v>28058</v>
      </c>
      <c r="M1664" s="7">
        <v>58</v>
      </c>
      <c r="N1664" s="7">
        <v>2</v>
      </c>
      <c r="O1664" s="7" t="s">
        <v>46</v>
      </c>
      <c r="P1664" s="7">
        <v>58</v>
      </c>
      <c r="Q1664" s="7">
        <v>2</v>
      </c>
      <c r="R1664" s="8">
        <v>0.28125</v>
      </c>
      <c r="S1664" s="27">
        <f>HOUR(טבלה3[[#This Row],[שעת יציאה]])</f>
        <v>6</v>
      </c>
      <c r="T1664" s="7"/>
      <c r="U1664" s="7"/>
      <c r="V1664" s="7" t="s">
        <v>58</v>
      </c>
      <c r="W1664" s="7"/>
      <c r="X1664" s="7"/>
    </row>
    <row r="1665" spans="1:24" x14ac:dyDescent="0.2">
      <c r="A1665" s="7"/>
      <c r="B1665" s="7"/>
      <c r="C1665" s="7">
        <v>176</v>
      </c>
      <c r="D1665" s="7" t="s">
        <v>42</v>
      </c>
      <c r="E1665" s="7" t="s">
        <v>43</v>
      </c>
      <c r="F1665" s="7">
        <v>3</v>
      </c>
      <c r="G1665" s="7" t="s">
        <v>44</v>
      </c>
      <c r="H1665" s="7"/>
      <c r="I1665" s="7"/>
      <c r="J1665" s="7"/>
      <c r="K1665" s="7"/>
      <c r="L1665" s="7">
        <v>28058</v>
      </c>
      <c r="M1665" s="7">
        <v>58</v>
      </c>
      <c r="N1665" s="7">
        <v>2</v>
      </c>
      <c r="O1665" s="7" t="s">
        <v>46</v>
      </c>
      <c r="P1665" s="7">
        <v>58</v>
      </c>
      <c r="Q1665" s="7">
        <v>2</v>
      </c>
      <c r="R1665" s="8">
        <v>0.2986111111111111</v>
      </c>
      <c r="S1665" s="27">
        <f>HOUR(טבלה3[[#This Row],[שעת יציאה]])</f>
        <v>7</v>
      </c>
      <c r="T1665" s="7"/>
      <c r="U1665" s="7"/>
      <c r="V1665" s="7" t="s">
        <v>58</v>
      </c>
      <c r="W1665" s="7"/>
      <c r="X1665" s="7"/>
    </row>
    <row r="1666" spans="1:24" x14ac:dyDescent="0.2">
      <c r="A1666" s="7"/>
      <c r="B1666" s="7"/>
      <c r="C1666" s="7">
        <v>176</v>
      </c>
      <c r="D1666" s="7" t="s">
        <v>42</v>
      </c>
      <c r="E1666" s="7" t="s">
        <v>43</v>
      </c>
      <c r="F1666" s="7">
        <v>3</v>
      </c>
      <c r="G1666" s="7" t="s">
        <v>44</v>
      </c>
      <c r="H1666" s="7"/>
      <c r="I1666" s="7"/>
      <c r="J1666" s="7"/>
      <c r="K1666" s="7"/>
      <c r="L1666" s="7">
        <v>28058</v>
      </c>
      <c r="M1666" s="7">
        <v>58</v>
      </c>
      <c r="N1666" s="7">
        <v>2</v>
      </c>
      <c r="O1666" s="7" t="s">
        <v>46</v>
      </c>
      <c r="P1666" s="7">
        <v>58</v>
      </c>
      <c r="Q1666" s="7">
        <v>2</v>
      </c>
      <c r="R1666" s="8">
        <v>0.3125</v>
      </c>
      <c r="S1666" s="27">
        <f>HOUR(טבלה3[[#This Row],[שעת יציאה]])</f>
        <v>7</v>
      </c>
      <c r="T1666" s="7"/>
      <c r="U1666" s="7"/>
      <c r="V1666" s="7" t="s">
        <v>58</v>
      </c>
      <c r="W1666" s="7"/>
      <c r="X1666" s="7"/>
    </row>
    <row r="1667" spans="1:24" x14ac:dyDescent="0.2">
      <c r="A1667" s="7"/>
      <c r="B1667" s="7"/>
      <c r="C1667" s="7">
        <v>176</v>
      </c>
      <c r="D1667" s="7" t="s">
        <v>42</v>
      </c>
      <c r="E1667" s="7" t="s">
        <v>43</v>
      </c>
      <c r="F1667" s="7">
        <v>3</v>
      </c>
      <c r="G1667" s="7" t="s">
        <v>44</v>
      </c>
      <c r="H1667" s="7"/>
      <c r="I1667" s="7"/>
      <c r="J1667" s="7"/>
      <c r="K1667" s="7"/>
      <c r="L1667" s="7">
        <v>28058</v>
      </c>
      <c r="M1667" s="7">
        <v>58</v>
      </c>
      <c r="N1667" s="7">
        <v>2</v>
      </c>
      <c r="O1667" s="7" t="s">
        <v>46</v>
      </c>
      <c r="P1667" s="7">
        <v>58</v>
      </c>
      <c r="Q1667" s="7">
        <v>2</v>
      </c>
      <c r="R1667" s="8">
        <v>0.3263888888888889</v>
      </c>
      <c r="S1667" s="27">
        <f>HOUR(טבלה3[[#This Row],[שעת יציאה]])</f>
        <v>7</v>
      </c>
      <c r="T1667" s="7"/>
      <c r="U1667" s="7"/>
      <c r="V1667" s="7" t="s">
        <v>58</v>
      </c>
      <c r="W1667" s="7"/>
      <c r="X1667" s="7"/>
    </row>
    <row r="1668" spans="1:24" x14ac:dyDescent="0.2">
      <c r="A1668" s="7"/>
      <c r="B1668" s="7"/>
      <c r="C1668" s="7">
        <v>176</v>
      </c>
      <c r="D1668" s="7" t="s">
        <v>42</v>
      </c>
      <c r="E1668" s="7" t="s">
        <v>43</v>
      </c>
      <c r="F1668" s="7">
        <v>3</v>
      </c>
      <c r="G1668" s="7" t="s">
        <v>44</v>
      </c>
      <c r="H1668" s="7"/>
      <c r="I1668" s="7"/>
      <c r="J1668" s="7"/>
      <c r="K1668" s="7"/>
      <c r="L1668" s="7">
        <v>28058</v>
      </c>
      <c r="M1668" s="7">
        <v>58</v>
      </c>
      <c r="N1668" s="7">
        <v>2</v>
      </c>
      <c r="O1668" s="7" t="s">
        <v>46</v>
      </c>
      <c r="P1668" s="7">
        <v>58</v>
      </c>
      <c r="Q1668" s="7">
        <v>2</v>
      </c>
      <c r="R1668" s="8">
        <v>0.34027777777777773</v>
      </c>
      <c r="S1668" s="27">
        <f>HOUR(טבלה3[[#This Row],[שעת יציאה]])</f>
        <v>8</v>
      </c>
      <c r="T1668" s="7"/>
      <c r="U1668" s="7"/>
      <c r="V1668" s="7" t="s">
        <v>58</v>
      </c>
      <c r="W1668" s="7"/>
      <c r="X1668" s="7"/>
    </row>
    <row r="1669" spans="1:24" x14ac:dyDescent="0.2">
      <c r="A1669" s="7"/>
      <c r="B1669" s="7"/>
      <c r="C1669" s="7">
        <v>176</v>
      </c>
      <c r="D1669" s="7" t="s">
        <v>42</v>
      </c>
      <c r="E1669" s="7" t="s">
        <v>43</v>
      </c>
      <c r="F1669" s="7">
        <v>3</v>
      </c>
      <c r="G1669" s="7" t="s">
        <v>44</v>
      </c>
      <c r="H1669" s="7"/>
      <c r="I1669" s="7"/>
      <c r="J1669" s="7"/>
      <c r="K1669" s="7"/>
      <c r="L1669" s="7">
        <v>28058</v>
      </c>
      <c r="M1669" s="7">
        <v>58</v>
      </c>
      <c r="N1669" s="7">
        <v>2</v>
      </c>
      <c r="O1669" s="7" t="s">
        <v>46</v>
      </c>
      <c r="P1669" s="7">
        <v>58</v>
      </c>
      <c r="Q1669" s="7">
        <v>2</v>
      </c>
      <c r="R1669" s="8">
        <v>0.36458333333333331</v>
      </c>
      <c r="S1669" s="27">
        <f>HOUR(טבלה3[[#This Row],[שעת יציאה]])</f>
        <v>8</v>
      </c>
      <c r="T1669" s="7"/>
      <c r="U1669" s="7"/>
      <c r="V1669" s="7" t="s">
        <v>58</v>
      </c>
      <c r="W1669" s="7"/>
      <c r="X1669" s="7"/>
    </row>
    <row r="1670" spans="1:24" x14ac:dyDescent="0.2">
      <c r="A1670" s="7"/>
      <c r="B1670" s="7"/>
      <c r="C1670" s="7">
        <v>176</v>
      </c>
      <c r="D1670" s="7" t="s">
        <v>42</v>
      </c>
      <c r="E1670" s="7" t="s">
        <v>43</v>
      </c>
      <c r="F1670" s="7">
        <v>3</v>
      </c>
      <c r="G1670" s="7" t="s">
        <v>44</v>
      </c>
      <c r="H1670" s="7"/>
      <c r="I1670" s="7"/>
      <c r="J1670" s="7"/>
      <c r="K1670" s="7"/>
      <c r="L1670" s="7">
        <v>28058</v>
      </c>
      <c r="M1670" s="7">
        <v>58</v>
      </c>
      <c r="N1670" s="7">
        <v>2</v>
      </c>
      <c r="O1670" s="7" t="s">
        <v>46</v>
      </c>
      <c r="P1670" s="7">
        <v>58</v>
      </c>
      <c r="Q1670" s="7">
        <v>2</v>
      </c>
      <c r="R1670" s="8">
        <v>0.38194444444444442</v>
      </c>
      <c r="S1670" s="27">
        <f>HOUR(טבלה3[[#This Row],[שעת יציאה]])</f>
        <v>9</v>
      </c>
      <c r="T1670" s="7"/>
      <c r="U1670" s="7"/>
      <c r="V1670" s="7" t="s">
        <v>58</v>
      </c>
      <c r="W1670" s="7"/>
      <c r="X1670" s="7"/>
    </row>
    <row r="1671" spans="1:24" x14ac:dyDescent="0.2">
      <c r="A1671" s="7"/>
      <c r="B1671" s="7"/>
      <c r="C1671" s="7">
        <v>176</v>
      </c>
      <c r="D1671" s="7" t="s">
        <v>42</v>
      </c>
      <c r="E1671" s="7" t="s">
        <v>43</v>
      </c>
      <c r="F1671" s="7">
        <v>3</v>
      </c>
      <c r="G1671" s="7" t="s">
        <v>44</v>
      </c>
      <c r="H1671" s="7"/>
      <c r="I1671" s="7"/>
      <c r="J1671" s="7"/>
      <c r="K1671" s="7"/>
      <c r="L1671" s="7">
        <v>28058</v>
      </c>
      <c r="M1671" s="7">
        <v>58</v>
      </c>
      <c r="N1671" s="7">
        <v>2</v>
      </c>
      <c r="O1671" s="7" t="s">
        <v>46</v>
      </c>
      <c r="P1671" s="7">
        <v>58</v>
      </c>
      <c r="Q1671" s="7">
        <v>2</v>
      </c>
      <c r="R1671" s="8">
        <v>0.40277777777777773</v>
      </c>
      <c r="S1671" s="27">
        <f>HOUR(טבלה3[[#This Row],[שעת יציאה]])</f>
        <v>9</v>
      </c>
      <c r="T1671" s="7"/>
      <c r="U1671" s="7"/>
      <c r="V1671" s="7" t="s">
        <v>58</v>
      </c>
      <c r="W1671" s="7"/>
      <c r="X1671" s="7"/>
    </row>
    <row r="1672" spans="1:24" x14ac:dyDescent="0.2">
      <c r="A1672" s="7"/>
      <c r="B1672" s="7"/>
      <c r="C1672" s="7">
        <v>176</v>
      </c>
      <c r="D1672" s="7" t="s">
        <v>42</v>
      </c>
      <c r="E1672" s="7" t="s">
        <v>43</v>
      </c>
      <c r="F1672" s="7">
        <v>3</v>
      </c>
      <c r="G1672" s="7" t="s">
        <v>44</v>
      </c>
      <c r="H1672" s="7"/>
      <c r="I1672" s="7"/>
      <c r="J1672" s="7"/>
      <c r="K1672" s="7"/>
      <c r="L1672" s="7">
        <v>28058</v>
      </c>
      <c r="M1672" s="7">
        <v>58</v>
      </c>
      <c r="N1672" s="7">
        <v>2</v>
      </c>
      <c r="O1672" s="7" t="s">
        <v>46</v>
      </c>
      <c r="P1672" s="7">
        <v>58</v>
      </c>
      <c r="Q1672" s="7">
        <v>2</v>
      </c>
      <c r="R1672" s="8">
        <v>0.43055555555555558</v>
      </c>
      <c r="S1672" s="27">
        <f>HOUR(טבלה3[[#This Row],[שעת יציאה]])</f>
        <v>10</v>
      </c>
      <c r="T1672" s="7"/>
      <c r="U1672" s="7"/>
      <c r="V1672" s="7" t="s">
        <v>58</v>
      </c>
      <c r="W1672" s="7"/>
      <c r="X1672" s="7"/>
    </row>
    <row r="1673" spans="1:24" x14ac:dyDescent="0.2">
      <c r="A1673" s="7"/>
      <c r="B1673" s="7"/>
      <c r="C1673" s="7">
        <v>176</v>
      </c>
      <c r="D1673" s="7" t="s">
        <v>42</v>
      </c>
      <c r="E1673" s="7" t="s">
        <v>43</v>
      </c>
      <c r="F1673" s="7">
        <v>3</v>
      </c>
      <c r="G1673" s="7" t="s">
        <v>44</v>
      </c>
      <c r="H1673" s="7"/>
      <c r="I1673" s="7"/>
      <c r="J1673" s="7"/>
      <c r="K1673" s="7"/>
      <c r="L1673" s="7">
        <v>28058</v>
      </c>
      <c r="M1673" s="7">
        <v>58</v>
      </c>
      <c r="N1673" s="7">
        <v>2</v>
      </c>
      <c r="O1673" s="7" t="s">
        <v>46</v>
      </c>
      <c r="P1673" s="7">
        <v>58</v>
      </c>
      <c r="Q1673" s="7">
        <v>2</v>
      </c>
      <c r="R1673" s="8">
        <v>0.47222222222222227</v>
      </c>
      <c r="S1673" s="27">
        <f>HOUR(טבלה3[[#This Row],[שעת יציאה]])</f>
        <v>11</v>
      </c>
      <c r="T1673" s="7"/>
      <c r="U1673" s="7"/>
      <c r="V1673" s="7" t="s">
        <v>58</v>
      </c>
      <c r="W1673" s="7"/>
      <c r="X1673" s="7"/>
    </row>
    <row r="1674" spans="1:24" x14ac:dyDescent="0.2">
      <c r="A1674" s="7"/>
      <c r="B1674" s="7"/>
      <c r="C1674" s="7">
        <v>176</v>
      </c>
      <c r="D1674" s="7" t="s">
        <v>42</v>
      </c>
      <c r="E1674" s="7" t="s">
        <v>43</v>
      </c>
      <c r="F1674" s="7">
        <v>3</v>
      </c>
      <c r="G1674" s="7" t="s">
        <v>44</v>
      </c>
      <c r="H1674" s="7"/>
      <c r="I1674" s="7"/>
      <c r="J1674" s="7"/>
      <c r="K1674" s="7"/>
      <c r="L1674" s="7">
        <v>28058</v>
      </c>
      <c r="M1674" s="7">
        <v>58</v>
      </c>
      <c r="N1674" s="7">
        <v>2</v>
      </c>
      <c r="O1674" s="7" t="s">
        <v>46</v>
      </c>
      <c r="P1674" s="7">
        <v>58</v>
      </c>
      <c r="Q1674" s="7">
        <v>2</v>
      </c>
      <c r="R1674" s="8">
        <v>0.50694444444444442</v>
      </c>
      <c r="S1674" s="27">
        <f>HOUR(טבלה3[[#This Row],[שעת יציאה]])</f>
        <v>12</v>
      </c>
      <c r="T1674" s="7"/>
      <c r="U1674" s="7"/>
      <c r="V1674" s="7" t="s">
        <v>58</v>
      </c>
      <c r="W1674" s="7"/>
      <c r="X1674" s="7"/>
    </row>
    <row r="1675" spans="1:24" x14ac:dyDescent="0.2">
      <c r="A1675" s="7"/>
      <c r="B1675" s="7"/>
      <c r="C1675" s="7">
        <v>176</v>
      </c>
      <c r="D1675" s="7" t="s">
        <v>42</v>
      </c>
      <c r="E1675" s="7" t="s">
        <v>43</v>
      </c>
      <c r="F1675" s="7">
        <v>3</v>
      </c>
      <c r="G1675" s="7" t="s">
        <v>44</v>
      </c>
      <c r="H1675" s="7"/>
      <c r="I1675" s="7"/>
      <c r="J1675" s="7"/>
      <c r="K1675" s="7"/>
      <c r="L1675" s="7">
        <v>28058</v>
      </c>
      <c r="M1675" s="7">
        <v>58</v>
      </c>
      <c r="N1675" s="7">
        <v>2</v>
      </c>
      <c r="O1675" s="7" t="s">
        <v>46</v>
      </c>
      <c r="P1675" s="7">
        <v>58</v>
      </c>
      <c r="Q1675" s="7">
        <v>2</v>
      </c>
      <c r="R1675" s="8">
        <v>0.52777777777777779</v>
      </c>
      <c r="S1675" s="27">
        <f>HOUR(טבלה3[[#This Row],[שעת יציאה]])</f>
        <v>12</v>
      </c>
      <c r="T1675" s="7"/>
      <c r="U1675" s="7"/>
      <c r="V1675" s="7" t="s">
        <v>58</v>
      </c>
      <c r="W1675" s="7"/>
      <c r="X1675" s="7"/>
    </row>
    <row r="1676" spans="1:24" x14ac:dyDescent="0.2">
      <c r="A1676" s="7"/>
      <c r="B1676" s="7"/>
      <c r="C1676" s="7">
        <v>176</v>
      </c>
      <c r="D1676" s="7" t="s">
        <v>42</v>
      </c>
      <c r="E1676" s="7" t="s">
        <v>43</v>
      </c>
      <c r="F1676" s="7">
        <v>3</v>
      </c>
      <c r="G1676" s="7" t="s">
        <v>44</v>
      </c>
      <c r="H1676" s="7"/>
      <c r="I1676" s="7"/>
      <c r="J1676" s="7"/>
      <c r="K1676" s="7"/>
      <c r="L1676" s="7">
        <v>28058</v>
      </c>
      <c r="M1676" s="7">
        <v>58</v>
      </c>
      <c r="N1676" s="7">
        <v>2</v>
      </c>
      <c r="O1676" s="7" t="s">
        <v>46</v>
      </c>
      <c r="P1676" s="7">
        <v>58</v>
      </c>
      <c r="Q1676" s="7">
        <v>2</v>
      </c>
      <c r="R1676" s="8">
        <v>0.54861111111111105</v>
      </c>
      <c r="S1676" s="27">
        <f>HOUR(טבלה3[[#This Row],[שעת יציאה]])</f>
        <v>13</v>
      </c>
      <c r="T1676" s="7"/>
      <c r="U1676" s="7"/>
      <c r="V1676" s="7" t="s">
        <v>58</v>
      </c>
      <c r="W1676" s="7"/>
      <c r="X1676" s="7"/>
    </row>
    <row r="1677" spans="1:24" x14ac:dyDescent="0.2">
      <c r="A1677" s="7"/>
      <c r="B1677" s="7"/>
      <c r="C1677" s="7">
        <v>176</v>
      </c>
      <c r="D1677" s="7" t="s">
        <v>42</v>
      </c>
      <c r="E1677" s="7" t="s">
        <v>43</v>
      </c>
      <c r="F1677" s="7">
        <v>3</v>
      </c>
      <c r="G1677" s="7" t="s">
        <v>44</v>
      </c>
      <c r="H1677" s="7"/>
      <c r="I1677" s="7"/>
      <c r="J1677" s="7"/>
      <c r="K1677" s="7"/>
      <c r="L1677" s="7">
        <v>28058</v>
      </c>
      <c r="M1677" s="7">
        <v>58</v>
      </c>
      <c r="N1677" s="7">
        <v>2</v>
      </c>
      <c r="O1677" s="7" t="s">
        <v>46</v>
      </c>
      <c r="P1677" s="7">
        <v>58</v>
      </c>
      <c r="Q1677" s="7">
        <v>2</v>
      </c>
      <c r="R1677" s="8">
        <v>0.5625</v>
      </c>
      <c r="S1677" s="27">
        <f>HOUR(טבלה3[[#This Row],[שעת יציאה]])</f>
        <v>13</v>
      </c>
      <c r="T1677" s="7"/>
      <c r="U1677" s="7"/>
      <c r="V1677" s="7" t="s">
        <v>58</v>
      </c>
      <c r="W1677" s="7"/>
      <c r="X1677" s="7"/>
    </row>
    <row r="1678" spans="1:24" x14ac:dyDescent="0.2">
      <c r="A1678" s="7"/>
      <c r="B1678" s="7"/>
      <c r="C1678" s="7">
        <v>176</v>
      </c>
      <c r="D1678" s="7" t="s">
        <v>42</v>
      </c>
      <c r="E1678" s="7" t="s">
        <v>43</v>
      </c>
      <c r="F1678" s="7">
        <v>3</v>
      </c>
      <c r="G1678" s="7" t="s">
        <v>44</v>
      </c>
      <c r="H1678" s="7"/>
      <c r="I1678" s="7"/>
      <c r="J1678" s="7"/>
      <c r="K1678" s="7"/>
      <c r="L1678" s="7">
        <v>28058</v>
      </c>
      <c r="M1678" s="7">
        <v>58</v>
      </c>
      <c r="N1678" s="7">
        <v>2</v>
      </c>
      <c r="O1678" s="7" t="s">
        <v>46</v>
      </c>
      <c r="P1678" s="7">
        <v>58</v>
      </c>
      <c r="Q1678" s="7">
        <v>2</v>
      </c>
      <c r="R1678" s="8">
        <v>0.57638888888888895</v>
      </c>
      <c r="S1678" s="27">
        <f>HOUR(טבלה3[[#This Row],[שעת יציאה]])</f>
        <v>13</v>
      </c>
      <c r="T1678" s="7"/>
      <c r="U1678" s="7"/>
      <c r="V1678" s="7" t="s">
        <v>58</v>
      </c>
      <c r="W1678" s="7"/>
      <c r="X1678" s="7"/>
    </row>
    <row r="1679" spans="1:24" x14ac:dyDescent="0.2">
      <c r="A1679" s="7"/>
      <c r="B1679" s="7"/>
      <c r="C1679" s="7">
        <v>176</v>
      </c>
      <c r="D1679" s="7" t="s">
        <v>42</v>
      </c>
      <c r="E1679" s="7" t="s">
        <v>43</v>
      </c>
      <c r="F1679" s="7">
        <v>3</v>
      </c>
      <c r="G1679" s="7" t="s">
        <v>44</v>
      </c>
      <c r="H1679" s="7"/>
      <c r="I1679" s="7"/>
      <c r="J1679" s="7"/>
      <c r="K1679" s="7"/>
      <c r="L1679" s="7">
        <v>28058</v>
      </c>
      <c r="M1679" s="7">
        <v>58</v>
      </c>
      <c r="N1679" s="7">
        <v>2</v>
      </c>
      <c r="O1679" s="7" t="s">
        <v>46</v>
      </c>
      <c r="P1679" s="7">
        <v>58</v>
      </c>
      <c r="Q1679" s="7">
        <v>2</v>
      </c>
      <c r="R1679" s="8">
        <v>0.59027777777777779</v>
      </c>
      <c r="S1679" s="27">
        <f>HOUR(טבלה3[[#This Row],[שעת יציאה]])</f>
        <v>14</v>
      </c>
      <c r="T1679" s="7"/>
      <c r="U1679" s="7"/>
      <c r="V1679" s="7" t="s">
        <v>58</v>
      </c>
      <c r="W1679" s="7"/>
      <c r="X1679" s="7"/>
    </row>
    <row r="1680" spans="1:24" x14ac:dyDescent="0.2">
      <c r="A1680" s="7"/>
      <c r="B1680" s="7"/>
      <c r="C1680" s="7">
        <v>176</v>
      </c>
      <c r="D1680" s="7" t="s">
        <v>42</v>
      </c>
      <c r="E1680" s="7" t="s">
        <v>43</v>
      </c>
      <c r="F1680" s="7">
        <v>3</v>
      </c>
      <c r="G1680" s="7" t="s">
        <v>44</v>
      </c>
      <c r="H1680" s="7"/>
      <c r="I1680" s="7"/>
      <c r="J1680" s="7"/>
      <c r="K1680" s="7"/>
      <c r="L1680" s="7">
        <v>28058</v>
      </c>
      <c r="M1680" s="7">
        <v>58</v>
      </c>
      <c r="N1680" s="7">
        <v>2</v>
      </c>
      <c r="O1680" s="7" t="s">
        <v>46</v>
      </c>
      <c r="P1680" s="7">
        <v>58</v>
      </c>
      <c r="Q1680" s="7">
        <v>2</v>
      </c>
      <c r="R1680" s="8">
        <v>0.60416666666666663</v>
      </c>
      <c r="S1680" s="27">
        <f>HOUR(טבלה3[[#This Row],[שעת יציאה]])</f>
        <v>14</v>
      </c>
      <c r="T1680" s="7"/>
      <c r="U1680" s="7"/>
      <c r="V1680" s="7" t="s">
        <v>58</v>
      </c>
      <c r="W1680" s="7"/>
      <c r="X1680" s="7"/>
    </row>
    <row r="1681" spans="1:24" x14ac:dyDescent="0.2">
      <c r="A1681" s="7"/>
      <c r="B1681" s="7"/>
      <c r="C1681" s="7">
        <v>176</v>
      </c>
      <c r="D1681" s="7" t="s">
        <v>42</v>
      </c>
      <c r="E1681" s="7" t="s">
        <v>43</v>
      </c>
      <c r="F1681" s="7">
        <v>3</v>
      </c>
      <c r="G1681" s="7" t="s">
        <v>44</v>
      </c>
      <c r="H1681" s="7"/>
      <c r="I1681" s="7"/>
      <c r="J1681" s="7"/>
      <c r="K1681" s="7"/>
      <c r="L1681" s="7">
        <v>28058</v>
      </c>
      <c r="M1681" s="7">
        <v>58</v>
      </c>
      <c r="N1681" s="7">
        <v>2</v>
      </c>
      <c r="O1681" s="7" t="s">
        <v>46</v>
      </c>
      <c r="P1681" s="7">
        <v>58</v>
      </c>
      <c r="Q1681" s="7">
        <v>2</v>
      </c>
      <c r="R1681" s="8">
        <v>0.61805555555555558</v>
      </c>
      <c r="S1681" s="27">
        <f>HOUR(טבלה3[[#This Row],[שעת יציאה]])</f>
        <v>14</v>
      </c>
      <c r="T1681" s="7"/>
      <c r="U1681" s="7"/>
      <c r="V1681" s="7" t="s">
        <v>58</v>
      </c>
      <c r="W1681" s="7"/>
      <c r="X1681" s="7"/>
    </row>
    <row r="1682" spans="1:24" x14ac:dyDescent="0.2">
      <c r="A1682" s="7"/>
      <c r="B1682" s="7"/>
      <c r="C1682" s="7">
        <v>176</v>
      </c>
      <c r="D1682" s="7" t="s">
        <v>42</v>
      </c>
      <c r="E1682" s="7" t="s">
        <v>43</v>
      </c>
      <c r="F1682" s="7">
        <v>3</v>
      </c>
      <c r="G1682" s="7" t="s">
        <v>44</v>
      </c>
      <c r="H1682" s="7"/>
      <c r="I1682" s="7"/>
      <c r="J1682" s="7"/>
      <c r="K1682" s="7"/>
      <c r="L1682" s="7">
        <v>28058</v>
      </c>
      <c r="M1682" s="7">
        <v>58</v>
      </c>
      <c r="N1682" s="7">
        <v>2</v>
      </c>
      <c r="O1682" s="7" t="s">
        <v>46</v>
      </c>
      <c r="P1682" s="7">
        <v>58</v>
      </c>
      <c r="Q1682" s="7">
        <v>2</v>
      </c>
      <c r="R1682" s="8">
        <v>0.63194444444444442</v>
      </c>
      <c r="S1682" s="27">
        <f>HOUR(טבלה3[[#This Row],[שעת יציאה]])</f>
        <v>15</v>
      </c>
      <c r="T1682" s="7"/>
      <c r="U1682" s="7"/>
      <c r="V1682" s="7" t="s">
        <v>58</v>
      </c>
      <c r="W1682" s="7"/>
      <c r="X1682" s="7"/>
    </row>
    <row r="1683" spans="1:24" x14ac:dyDescent="0.2">
      <c r="A1683" s="7"/>
      <c r="B1683" s="7"/>
      <c r="C1683" s="7">
        <v>176</v>
      </c>
      <c r="D1683" s="7" t="s">
        <v>42</v>
      </c>
      <c r="E1683" s="7" t="s">
        <v>43</v>
      </c>
      <c r="F1683" s="7">
        <v>3</v>
      </c>
      <c r="G1683" s="7" t="s">
        <v>44</v>
      </c>
      <c r="H1683" s="7"/>
      <c r="I1683" s="7"/>
      <c r="J1683" s="7"/>
      <c r="K1683" s="7"/>
      <c r="L1683" s="7">
        <v>28058</v>
      </c>
      <c r="M1683" s="7">
        <v>58</v>
      </c>
      <c r="N1683" s="7">
        <v>2</v>
      </c>
      <c r="O1683" s="7" t="s">
        <v>46</v>
      </c>
      <c r="P1683" s="7">
        <v>58</v>
      </c>
      <c r="Q1683" s="7">
        <v>2</v>
      </c>
      <c r="R1683" s="8">
        <v>0.65277777777777779</v>
      </c>
      <c r="S1683" s="27">
        <f>HOUR(טבלה3[[#This Row],[שעת יציאה]])</f>
        <v>15</v>
      </c>
      <c r="T1683" s="7"/>
      <c r="U1683" s="7"/>
      <c r="V1683" s="7" t="s">
        <v>58</v>
      </c>
      <c r="W1683" s="7"/>
      <c r="X1683" s="7"/>
    </row>
    <row r="1684" spans="1:24" x14ac:dyDescent="0.2">
      <c r="A1684" s="7"/>
      <c r="B1684" s="7"/>
      <c r="C1684" s="7">
        <v>176</v>
      </c>
      <c r="D1684" s="7" t="s">
        <v>42</v>
      </c>
      <c r="E1684" s="7" t="s">
        <v>43</v>
      </c>
      <c r="F1684" s="7">
        <v>3</v>
      </c>
      <c r="G1684" s="7" t="s">
        <v>44</v>
      </c>
      <c r="H1684" s="7"/>
      <c r="I1684" s="7"/>
      <c r="J1684" s="7"/>
      <c r="K1684" s="7"/>
      <c r="L1684" s="7">
        <v>28058</v>
      </c>
      <c r="M1684" s="7">
        <v>58</v>
      </c>
      <c r="N1684" s="7">
        <v>2</v>
      </c>
      <c r="O1684" s="7" t="s">
        <v>46</v>
      </c>
      <c r="P1684" s="7">
        <v>58</v>
      </c>
      <c r="Q1684" s="7">
        <v>2</v>
      </c>
      <c r="R1684" s="8">
        <v>0.67361111111111116</v>
      </c>
      <c r="S1684" s="27">
        <f>HOUR(טבלה3[[#This Row],[שעת יציאה]])</f>
        <v>16</v>
      </c>
      <c r="T1684" s="7"/>
      <c r="U1684" s="7"/>
      <c r="V1684" s="7" t="s">
        <v>58</v>
      </c>
      <c r="W1684" s="7"/>
      <c r="X1684" s="7"/>
    </row>
    <row r="1685" spans="1:24" x14ac:dyDescent="0.2">
      <c r="A1685" s="7"/>
      <c r="B1685" s="7"/>
      <c r="C1685" s="7">
        <v>176</v>
      </c>
      <c r="D1685" s="7" t="s">
        <v>42</v>
      </c>
      <c r="E1685" s="7" t="s">
        <v>43</v>
      </c>
      <c r="F1685" s="7">
        <v>3</v>
      </c>
      <c r="G1685" s="7" t="s">
        <v>44</v>
      </c>
      <c r="H1685" s="7"/>
      <c r="I1685" s="7"/>
      <c r="J1685" s="7"/>
      <c r="K1685" s="7"/>
      <c r="L1685" s="7">
        <v>28058</v>
      </c>
      <c r="M1685" s="7">
        <v>58</v>
      </c>
      <c r="N1685" s="7">
        <v>2</v>
      </c>
      <c r="O1685" s="7" t="s">
        <v>46</v>
      </c>
      <c r="P1685" s="7">
        <v>58</v>
      </c>
      <c r="Q1685" s="7">
        <v>2</v>
      </c>
      <c r="R1685" s="8">
        <v>0.69444444444444453</v>
      </c>
      <c r="S1685" s="27">
        <f>HOUR(טבלה3[[#This Row],[שעת יציאה]])</f>
        <v>16</v>
      </c>
      <c r="T1685" s="7"/>
      <c r="U1685" s="7"/>
      <c r="V1685" s="7" t="s">
        <v>58</v>
      </c>
      <c r="W1685" s="7"/>
      <c r="X1685" s="7"/>
    </row>
    <row r="1686" spans="1:24" x14ac:dyDescent="0.2">
      <c r="A1686" s="7"/>
      <c r="B1686" s="7"/>
      <c r="C1686" s="7">
        <v>176</v>
      </c>
      <c r="D1686" s="7" t="s">
        <v>42</v>
      </c>
      <c r="E1686" s="7" t="s">
        <v>43</v>
      </c>
      <c r="F1686" s="7">
        <v>3</v>
      </c>
      <c r="G1686" s="7" t="s">
        <v>44</v>
      </c>
      <c r="H1686" s="7"/>
      <c r="I1686" s="7"/>
      <c r="J1686" s="7"/>
      <c r="K1686" s="7"/>
      <c r="L1686" s="7">
        <v>28058</v>
      </c>
      <c r="M1686" s="7">
        <v>58</v>
      </c>
      <c r="N1686" s="7">
        <v>2</v>
      </c>
      <c r="O1686" s="7" t="s">
        <v>46</v>
      </c>
      <c r="P1686" s="7">
        <v>58</v>
      </c>
      <c r="Q1686" s="7">
        <v>2</v>
      </c>
      <c r="R1686" s="8">
        <v>0.71527777777777779</v>
      </c>
      <c r="S1686" s="27">
        <f>HOUR(טבלה3[[#This Row],[שעת יציאה]])</f>
        <v>17</v>
      </c>
      <c r="T1686" s="7"/>
      <c r="U1686" s="7"/>
      <c r="V1686" s="7" t="s">
        <v>58</v>
      </c>
      <c r="W1686" s="7"/>
      <c r="X1686" s="7"/>
    </row>
    <row r="1687" spans="1:24" x14ac:dyDescent="0.2">
      <c r="A1687" s="7"/>
      <c r="B1687" s="7"/>
      <c r="C1687" s="7">
        <v>176</v>
      </c>
      <c r="D1687" s="7" t="s">
        <v>42</v>
      </c>
      <c r="E1687" s="7" t="s">
        <v>43</v>
      </c>
      <c r="F1687" s="7">
        <v>3</v>
      </c>
      <c r="G1687" s="7" t="s">
        <v>44</v>
      </c>
      <c r="H1687" s="7"/>
      <c r="I1687" s="7"/>
      <c r="J1687" s="7"/>
      <c r="K1687" s="7"/>
      <c r="L1687" s="7">
        <v>28058</v>
      </c>
      <c r="M1687" s="7">
        <v>58</v>
      </c>
      <c r="N1687" s="7">
        <v>2</v>
      </c>
      <c r="O1687" s="7" t="s">
        <v>46</v>
      </c>
      <c r="P1687" s="7">
        <v>58</v>
      </c>
      <c r="Q1687" s="7">
        <v>2</v>
      </c>
      <c r="R1687" s="8">
        <v>0.73611111111111116</v>
      </c>
      <c r="S1687" s="27">
        <f>HOUR(טבלה3[[#This Row],[שעת יציאה]])</f>
        <v>17</v>
      </c>
      <c r="T1687" s="7"/>
      <c r="U1687" s="7"/>
      <c r="V1687" s="7" t="s">
        <v>58</v>
      </c>
      <c r="W1687" s="7"/>
      <c r="X1687" s="7"/>
    </row>
    <row r="1688" spans="1:24" x14ac:dyDescent="0.2">
      <c r="A1688" s="7"/>
      <c r="B1688" s="7"/>
      <c r="C1688" s="7">
        <v>176</v>
      </c>
      <c r="D1688" s="7" t="s">
        <v>42</v>
      </c>
      <c r="E1688" s="7" t="s">
        <v>43</v>
      </c>
      <c r="F1688" s="7">
        <v>3</v>
      </c>
      <c r="G1688" s="7" t="s">
        <v>44</v>
      </c>
      <c r="H1688" s="7"/>
      <c r="I1688" s="7"/>
      <c r="J1688" s="7"/>
      <c r="K1688" s="7"/>
      <c r="L1688" s="7">
        <v>28058</v>
      </c>
      <c r="M1688" s="7">
        <v>58</v>
      </c>
      <c r="N1688" s="7">
        <v>2</v>
      </c>
      <c r="O1688" s="7" t="s">
        <v>46</v>
      </c>
      <c r="P1688" s="7">
        <v>58</v>
      </c>
      <c r="Q1688" s="7">
        <v>2</v>
      </c>
      <c r="R1688" s="8">
        <v>0.76388888888888884</v>
      </c>
      <c r="S1688" s="27">
        <f>HOUR(טבלה3[[#This Row],[שעת יציאה]])</f>
        <v>18</v>
      </c>
      <c r="T1688" s="7"/>
      <c r="U1688" s="7"/>
      <c r="V1688" s="7" t="s">
        <v>58</v>
      </c>
      <c r="W1688" s="7"/>
      <c r="X1688" s="7"/>
    </row>
    <row r="1689" spans="1:24" x14ac:dyDescent="0.2">
      <c r="A1689" s="7"/>
      <c r="B1689" s="7"/>
      <c r="C1689" s="7">
        <v>176</v>
      </c>
      <c r="D1689" s="7" t="s">
        <v>42</v>
      </c>
      <c r="E1689" s="7" t="s">
        <v>43</v>
      </c>
      <c r="F1689" s="7">
        <v>3</v>
      </c>
      <c r="G1689" s="7" t="s">
        <v>44</v>
      </c>
      <c r="H1689" s="7"/>
      <c r="I1689" s="7"/>
      <c r="J1689" s="7"/>
      <c r="K1689" s="7"/>
      <c r="L1689" s="7">
        <v>28058</v>
      </c>
      <c r="M1689" s="7">
        <v>58</v>
      </c>
      <c r="N1689" s="7">
        <v>2</v>
      </c>
      <c r="O1689" s="7" t="s">
        <v>46</v>
      </c>
      <c r="P1689" s="7">
        <v>58</v>
      </c>
      <c r="Q1689" s="7">
        <v>2</v>
      </c>
      <c r="R1689" s="8">
        <v>0.80555555555555547</v>
      </c>
      <c r="S1689" s="27">
        <f>HOUR(טבלה3[[#This Row],[שעת יציאה]])</f>
        <v>19</v>
      </c>
      <c r="T1689" s="7"/>
      <c r="U1689" s="7"/>
      <c r="V1689" s="7" t="s">
        <v>58</v>
      </c>
      <c r="W1689" s="7"/>
      <c r="X1689" s="7"/>
    </row>
    <row r="1690" spans="1:24" x14ac:dyDescent="0.2">
      <c r="A1690" s="7"/>
      <c r="B1690" s="7"/>
      <c r="C1690" s="7">
        <v>176</v>
      </c>
      <c r="D1690" s="7" t="s">
        <v>42</v>
      </c>
      <c r="E1690" s="7" t="s">
        <v>43</v>
      </c>
      <c r="F1690" s="7">
        <v>3</v>
      </c>
      <c r="G1690" s="7" t="s">
        <v>44</v>
      </c>
      <c r="H1690" s="7"/>
      <c r="I1690" s="7"/>
      <c r="J1690" s="7"/>
      <c r="K1690" s="7"/>
      <c r="L1690" s="7">
        <v>28058</v>
      </c>
      <c r="M1690" s="7">
        <v>58</v>
      </c>
      <c r="N1690" s="7">
        <v>2</v>
      </c>
      <c r="O1690" s="7" t="s">
        <v>46</v>
      </c>
      <c r="P1690" s="7">
        <v>58</v>
      </c>
      <c r="Q1690" s="7">
        <v>2</v>
      </c>
      <c r="R1690" s="8">
        <v>0.84722222222222221</v>
      </c>
      <c r="S1690" s="27">
        <f>HOUR(טבלה3[[#This Row],[שעת יציאה]])</f>
        <v>20</v>
      </c>
      <c r="T1690" s="7"/>
      <c r="U1690" s="7"/>
      <c r="V1690" s="7" t="s">
        <v>58</v>
      </c>
      <c r="W1690" s="7"/>
      <c r="X1690" s="7"/>
    </row>
    <row r="1691" spans="1:24" x14ac:dyDescent="0.2">
      <c r="A1691" s="7"/>
      <c r="B1691" s="7"/>
      <c r="C1691" s="7">
        <v>176</v>
      </c>
      <c r="D1691" s="7" t="s">
        <v>42</v>
      </c>
      <c r="E1691" s="7" t="s">
        <v>43</v>
      </c>
      <c r="F1691" s="7">
        <v>3</v>
      </c>
      <c r="G1691" s="7" t="s">
        <v>44</v>
      </c>
      <c r="H1691" s="7"/>
      <c r="I1691" s="7"/>
      <c r="J1691" s="7"/>
      <c r="K1691" s="7"/>
      <c r="L1691" s="7">
        <v>28058</v>
      </c>
      <c r="M1691" s="7">
        <v>58</v>
      </c>
      <c r="N1691" s="7">
        <v>2</v>
      </c>
      <c r="O1691" s="7" t="s">
        <v>46</v>
      </c>
      <c r="P1691" s="7">
        <v>58</v>
      </c>
      <c r="Q1691" s="7">
        <v>2</v>
      </c>
      <c r="R1691" s="8">
        <v>0.88888888888888884</v>
      </c>
      <c r="S1691" s="27">
        <f>HOUR(טבלה3[[#This Row],[שעת יציאה]])</f>
        <v>21</v>
      </c>
      <c r="T1691" s="7"/>
      <c r="U1691" s="7"/>
      <c r="V1691" s="7" t="s">
        <v>58</v>
      </c>
      <c r="W1691" s="7"/>
      <c r="X1691" s="7"/>
    </row>
    <row r="1692" spans="1:24" x14ac:dyDescent="0.2">
      <c r="A1692" s="7"/>
      <c r="B1692" s="7"/>
      <c r="C1692" s="7">
        <v>176</v>
      </c>
      <c r="D1692" s="7" t="s">
        <v>42</v>
      </c>
      <c r="E1692" s="7" t="s">
        <v>43</v>
      </c>
      <c r="F1692" s="7">
        <v>3</v>
      </c>
      <c r="G1692" s="7" t="s">
        <v>44</v>
      </c>
      <c r="H1692" s="7"/>
      <c r="I1692" s="7"/>
      <c r="J1692" s="7"/>
      <c r="K1692" s="7"/>
      <c r="L1692" s="7">
        <v>28058</v>
      </c>
      <c r="M1692" s="7">
        <v>58</v>
      </c>
      <c r="N1692" s="7">
        <v>2</v>
      </c>
      <c r="O1692" s="7" t="s">
        <v>46</v>
      </c>
      <c r="P1692" s="7">
        <v>58</v>
      </c>
      <c r="Q1692" s="7">
        <v>2</v>
      </c>
      <c r="R1692" s="8">
        <v>0.93055555555555547</v>
      </c>
      <c r="S1692" s="27">
        <f>HOUR(טבלה3[[#This Row],[שעת יציאה]])</f>
        <v>22</v>
      </c>
      <c r="T1692" s="7"/>
      <c r="U1692" s="7"/>
      <c r="V1692" s="7" t="s">
        <v>58</v>
      </c>
      <c r="W1692" s="7"/>
      <c r="X1692" s="7"/>
    </row>
    <row r="1693" spans="1:24" x14ac:dyDescent="0.2">
      <c r="A1693" s="2"/>
      <c r="B1693" s="2"/>
      <c r="C1693" s="2">
        <v>176</v>
      </c>
      <c r="D1693" s="2" t="s">
        <v>42</v>
      </c>
      <c r="E1693" s="2" t="s">
        <v>43</v>
      </c>
      <c r="F1693" s="2">
        <v>3</v>
      </c>
      <c r="G1693" s="2" t="s">
        <v>44</v>
      </c>
      <c r="H1693" s="2"/>
      <c r="I1693" s="2"/>
      <c r="J1693" s="2"/>
      <c r="K1693" s="2"/>
      <c r="L1693" s="2">
        <v>14059</v>
      </c>
      <c r="M1693" s="2">
        <v>59</v>
      </c>
      <c r="N1693" s="2">
        <v>3</v>
      </c>
      <c r="O1693" s="2" t="s">
        <v>46</v>
      </c>
      <c r="P1693" s="2" t="s">
        <v>59</v>
      </c>
      <c r="Q1693" s="2">
        <v>2</v>
      </c>
      <c r="R1693" s="2" t="s">
        <v>176</v>
      </c>
      <c r="S1693" s="27">
        <f>HOUR(טבלה3[[#This Row],[שעת יציאה]])</f>
        <v>6</v>
      </c>
      <c r="T1693" s="2"/>
      <c r="U1693" s="2"/>
      <c r="V1693" s="2" t="s">
        <v>61</v>
      </c>
      <c r="W1693" s="2"/>
      <c r="X1693" s="2"/>
    </row>
    <row r="1694" spans="1:24" x14ac:dyDescent="0.2">
      <c r="A1694" s="2"/>
      <c r="B1694" s="2"/>
      <c r="C1694" s="2">
        <v>176</v>
      </c>
      <c r="D1694" s="2" t="s">
        <v>42</v>
      </c>
      <c r="E1694" s="2" t="s">
        <v>43</v>
      </c>
      <c r="F1694" s="2">
        <v>3</v>
      </c>
      <c r="G1694" s="2" t="s">
        <v>44</v>
      </c>
      <c r="H1694" s="2"/>
      <c r="I1694" s="2"/>
      <c r="J1694" s="2"/>
      <c r="K1694" s="2"/>
      <c r="L1694" s="2">
        <v>14059</v>
      </c>
      <c r="M1694" s="2">
        <v>59</v>
      </c>
      <c r="N1694" s="2">
        <v>3</v>
      </c>
      <c r="O1694" s="2" t="s">
        <v>46</v>
      </c>
      <c r="P1694" s="2" t="s">
        <v>59</v>
      </c>
      <c r="Q1694" s="2">
        <v>2</v>
      </c>
      <c r="R1694" s="2" t="s">
        <v>177</v>
      </c>
      <c r="S1694" s="27">
        <f>HOUR(טבלה3[[#This Row],[שעת יציאה]])</f>
        <v>7</v>
      </c>
      <c r="T1694" s="2"/>
      <c r="U1694" s="2"/>
      <c r="V1694" s="2" t="s">
        <v>61</v>
      </c>
      <c r="W1694" s="2"/>
      <c r="X1694" s="2"/>
    </row>
    <row r="1695" spans="1:24" x14ac:dyDescent="0.2">
      <c r="A1695" s="2"/>
      <c r="B1695" s="2"/>
      <c r="C1695" s="2">
        <v>176</v>
      </c>
      <c r="D1695" s="2" t="s">
        <v>42</v>
      </c>
      <c r="E1695" s="2" t="s">
        <v>43</v>
      </c>
      <c r="F1695" s="2">
        <v>3</v>
      </c>
      <c r="G1695" s="2" t="s">
        <v>44</v>
      </c>
      <c r="H1695" s="2"/>
      <c r="I1695" s="2"/>
      <c r="J1695" s="2"/>
      <c r="K1695" s="2"/>
      <c r="L1695" s="2">
        <v>14059</v>
      </c>
      <c r="M1695" s="2">
        <v>59</v>
      </c>
      <c r="N1695" s="2">
        <v>3</v>
      </c>
      <c r="O1695" s="2" t="s">
        <v>46</v>
      </c>
      <c r="P1695" s="2" t="s">
        <v>59</v>
      </c>
      <c r="Q1695" s="2">
        <v>2</v>
      </c>
      <c r="R1695" s="2" t="s">
        <v>178</v>
      </c>
      <c r="S1695" s="27">
        <f>HOUR(טבלה3[[#This Row],[שעת יציאה]])</f>
        <v>8</v>
      </c>
      <c r="T1695" s="2"/>
      <c r="U1695" s="2"/>
      <c r="V1695" s="2" t="s">
        <v>61</v>
      </c>
      <c r="W1695" s="2"/>
      <c r="X1695" s="2"/>
    </row>
    <row r="1696" spans="1:24" x14ac:dyDescent="0.2">
      <c r="A1696" s="2"/>
      <c r="B1696" s="2"/>
      <c r="C1696" s="2">
        <v>176</v>
      </c>
      <c r="D1696" s="2" t="s">
        <v>42</v>
      </c>
      <c r="E1696" s="2" t="s">
        <v>43</v>
      </c>
      <c r="F1696" s="2">
        <v>3</v>
      </c>
      <c r="G1696" s="2" t="s">
        <v>44</v>
      </c>
      <c r="H1696" s="2"/>
      <c r="I1696" s="2"/>
      <c r="J1696" s="2"/>
      <c r="K1696" s="2"/>
      <c r="L1696" s="2">
        <v>14059</v>
      </c>
      <c r="M1696" s="2">
        <v>59</v>
      </c>
      <c r="N1696" s="2">
        <v>3</v>
      </c>
      <c r="O1696" s="2" t="s">
        <v>46</v>
      </c>
      <c r="P1696" s="2" t="s">
        <v>59</v>
      </c>
      <c r="Q1696" s="2">
        <v>2</v>
      </c>
      <c r="R1696" s="2" t="s">
        <v>179</v>
      </c>
      <c r="S1696" s="27">
        <f>HOUR(טבלה3[[#This Row],[שעת יציאה]])</f>
        <v>9</v>
      </c>
      <c r="T1696" s="2"/>
      <c r="U1696" s="2"/>
      <c r="V1696" s="2" t="s">
        <v>61</v>
      </c>
      <c r="W1696" s="2"/>
      <c r="X1696" s="2"/>
    </row>
    <row r="1697" spans="1:24" x14ac:dyDescent="0.2">
      <c r="A1697" s="2"/>
      <c r="B1697" s="2"/>
      <c r="C1697" s="2">
        <v>176</v>
      </c>
      <c r="D1697" s="2" t="s">
        <v>42</v>
      </c>
      <c r="E1697" s="2" t="s">
        <v>43</v>
      </c>
      <c r="F1697" s="2">
        <v>3</v>
      </c>
      <c r="G1697" s="2" t="s">
        <v>44</v>
      </c>
      <c r="H1697" s="2"/>
      <c r="I1697" s="2"/>
      <c r="J1697" s="2"/>
      <c r="K1697" s="2"/>
      <c r="L1697" s="2">
        <v>14059</v>
      </c>
      <c r="M1697" s="2">
        <v>59</v>
      </c>
      <c r="N1697" s="2">
        <v>3</v>
      </c>
      <c r="O1697" s="2" t="s">
        <v>46</v>
      </c>
      <c r="P1697" s="2" t="s">
        <v>59</v>
      </c>
      <c r="Q1697" s="2">
        <v>2</v>
      </c>
      <c r="R1697" s="2" t="s">
        <v>180</v>
      </c>
      <c r="S1697" s="27">
        <f>HOUR(טבלה3[[#This Row],[שעת יציאה]])</f>
        <v>10</v>
      </c>
      <c r="T1697" s="2"/>
      <c r="U1697" s="2"/>
      <c r="V1697" s="2" t="s">
        <v>61</v>
      </c>
      <c r="W1697" s="2"/>
      <c r="X1697" s="2"/>
    </row>
    <row r="1698" spans="1:24" x14ac:dyDescent="0.2">
      <c r="A1698" s="2"/>
      <c r="B1698" s="2"/>
      <c r="C1698" s="2">
        <v>176</v>
      </c>
      <c r="D1698" s="2" t="s">
        <v>42</v>
      </c>
      <c r="E1698" s="2" t="s">
        <v>43</v>
      </c>
      <c r="F1698" s="2">
        <v>3</v>
      </c>
      <c r="G1698" s="2" t="s">
        <v>44</v>
      </c>
      <c r="H1698" s="2"/>
      <c r="I1698" s="2"/>
      <c r="J1698" s="2"/>
      <c r="K1698" s="2"/>
      <c r="L1698" s="2">
        <v>14059</v>
      </c>
      <c r="M1698" s="2">
        <v>59</v>
      </c>
      <c r="N1698" s="2">
        <v>3</v>
      </c>
      <c r="O1698" s="2" t="s">
        <v>46</v>
      </c>
      <c r="P1698" s="2" t="s">
        <v>59</v>
      </c>
      <c r="Q1698" s="2">
        <v>2</v>
      </c>
      <c r="R1698" s="2" t="s">
        <v>181</v>
      </c>
      <c r="S1698" s="27">
        <f>HOUR(טבלה3[[#This Row],[שעת יציאה]])</f>
        <v>12</v>
      </c>
      <c r="T1698" s="2"/>
      <c r="U1698" s="2"/>
      <c r="V1698" s="2" t="s">
        <v>61</v>
      </c>
      <c r="W1698" s="2"/>
      <c r="X1698" s="2"/>
    </row>
    <row r="1699" spans="1:24" x14ac:dyDescent="0.2">
      <c r="A1699" s="2"/>
      <c r="B1699" s="2"/>
      <c r="C1699" s="2">
        <v>176</v>
      </c>
      <c r="D1699" s="2" t="s">
        <v>42</v>
      </c>
      <c r="E1699" s="2" t="s">
        <v>43</v>
      </c>
      <c r="F1699" s="2">
        <v>3</v>
      </c>
      <c r="G1699" s="2" t="s">
        <v>44</v>
      </c>
      <c r="H1699" s="2"/>
      <c r="I1699" s="2"/>
      <c r="J1699" s="2"/>
      <c r="K1699" s="2"/>
      <c r="L1699" s="2">
        <v>14059</v>
      </c>
      <c r="M1699" s="2">
        <v>59</v>
      </c>
      <c r="N1699" s="2">
        <v>3</v>
      </c>
      <c r="O1699" s="2" t="s">
        <v>46</v>
      </c>
      <c r="P1699" s="2" t="s">
        <v>59</v>
      </c>
      <c r="Q1699" s="2">
        <v>2</v>
      </c>
      <c r="R1699" s="2" t="s">
        <v>182</v>
      </c>
      <c r="S1699" s="27">
        <f>HOUR(טבלה3[[#This Row],[שעת יציאה]])</f>
        <v>13</v>
      </c>
      <c r="T1699" s="2"/>
      <c r="U1699" s="2"/>
      <c r="V1699" s="2" t="s">
        <v>61</v>
      </c>
      <c r="W1699" s="2"/>
      <c r="X1699" s="2"/>
    </row>
    <row r="1700" spans="1:24" x14ac:dyDescent="0.2">
      <c r="A1700" s="2"/>
      <c r="B1700" s="2"/>
      <c r="C1700" s="2">
        <v>176</v>
      </c>
      <c r="D1700" s="2" t="s">
        <v>42</v>
      </c>
      <c r="E1700" s="2" t="s">
        <v>43</v>
      </c>
      <c r="F1700" s="2">
        <v>3</v>
      </c>
      <c r="G1700" s="2" t="s">
        <v>44</v>
      </c>
      <c r="H1700" s="2"/>
      <c r="I1700" s="2"/>
      <c r="J1700" s="2"/>
      <c r="K1700" s="2"/>
      <c r="L1700" s="2">
        <v>14059</v>
      </c>
      <c r="M1700" s="2">
        <v>59</v>
      </c>
      <c r="N1700" s="2">
        <v>3</v>
      </c>
      <c r="O1700" s="2" t="s">
        <v>46</v>
      </c>
      <c r="P1700" s="2" t="s">
        <v>59</v>
      </c>
      <c r="Q1700" s="2">
        <v>2</v>
      </c>
      <c r="R1700" s="2" t="s">
        <v>183</v>
      </c>
      <c r="S1700" s="27">
        <f>HOUR(טבלה3[[#This Row],[שעת יציאה]])</f>
        <v>15</v>
      </c>
      <c r="T1700" s="2"/>
      <c r="U1700" s="2"/>
      <c r="V1700" s="2" t="s">
        <v>61</v>
      </c>
      <c r="W1700" s="2"/>
      <c r="X1700" s="2"/>
    </row>
    <row r="1701" spans="1:24" x14ac:dyDescent="0.2">
      <c r="A1701" s="2"/>
      <c r="B1701" s="2"/>
      <c r="C1701" s="2">
        <v>176</v>
      </c>
      <c r="D1701" s="2" t="s">
        <v>42</v>
      </c>
      <c r="E1701" s="2" t="s">
        <v>43</v>
      </c>
      <c r="F1701" s="2">
        <v>3</v>
      </c>
      <c r="G1701" s="2" t="s">
        <v>44</v>
      </c>
      <c r="H1701" s="2"/>
      <c r="I1701" s="2"/>
      <c r="J1701" s="2"/>
      <c r="K1701" s="2"/>
      <c r="L1701" s="2">
        <v>14059</v>
      </c>
      <c r="M1701" s="2">
        <v>59</v>
      </c>
      <c r="N1701" s="2">
        <v>3</v>
      </c>
      <c r="O1701" s="2" t="s">
        <v>46</v>
      </c>
      <c r="P1701" s="2" t="s">
        <v>59</v>
      </c>
      <c r="Q1701" s="2">
        <v>2</v>
      </c>
      <c r="R1701" s="2" t="s">
        <v>184</v>
      </c>
      <c r="S1701" s="27">
        <f>HOUR(טבלה3[[#This Row],[שעת יציאה]])</f>
        <v>16</v>
      </c>
      <c r="T1701" s="2"/>
      <c r="U1701" s="2"/>
      <c r="V1701" s="2" t="s">
        <v>61</v>
      </c>
      <c r="W1701" s="2"/>
      <c r="X1701" s="2"/>
    </row>
    <row r="1702" spans="1:24" x14ac:dyDescent="0.2">
      <c r="A1702" s="2"/>
      <c r="B1702" s="2"/>
      <c r="C1702" s="2">
        <v>176</v>
      </c>
      <c r="D1702" s="2" t="s">
        <v>42</v>
      </c>
      <c r="E1702" s="2" t="s">
        <v>43</v>
      </c>
      <c r="F1702" s="2">
        <v>3</v>
      </c>
      <c r="G1702" s="2" t="s">
        <v>44</v>
      </c>
      <c r="H1702" s="2"/>
      <c r="I1702" s="2"/>
      <c r="J1702" s="2"/>
      <c r="K1702" s="2"/>
      <c r="L1702" s="2">
        <v>14059</v>
      </c>
      <c r="M1702" s="2">
        <v>59</v>
      </c>
      <c r="N1702" s="2">
        <v>3</v>
      </c>
      <c r="O1702" s="2" t="s">
        <v>46</v>
      </c>
      <c r="P1702" s="2" t="s">
        <v>59</v>
      </c>
      <c r="Q1702" s="2">
        <v>2</v>
      </c>
      <c r="R1702" s="2" t="s">
        <v>185</v>
      </c>
      <c r="S1702" s="27">
        <f>HOUR(טבלה3[[#This Row],[שעת יציאה]])</f>
        <v>17</v>
      </c>
      <c r="T1702" s="2"/>
      <c r="U1702" s="2"/>
      <c r="V1702" s="2" t="s">
        <v>61</v>
      </c>
      <c r="W1702" s="2"/>
      <c r="X1702" s="2"/>
    </row>
    <row r="1703" spans="1:24" x14ac:dyDescent="0.2">
      <c r="A1703" s="2"/>
      <c r="B1703" s="2"/>
      <c r="C1703" s="2">
        <v>176</v>
      </c>
      <c r="D1703" s="2" t="s">
        <v>42</v>
      </c>
      <c r="E1703" s="2" t="s">
        <v>43</v>
      </c>
      <c r="F1703" s="2">
        <v>3</v>
      </c>
      <c r="G1703" s="2" t="s">
        <v>44</v>
      </c>
      <c r="H1703" s="2"/>
      <c r="I1703" s="2"/>
      <c r="J1703" s="2"/>
      <c r="K1703" s="2"/>
      <c r="L1703" s="2">
        <v>14059</v>
      </c>
      <c r="M1703" s="2">
        <v>59</v>
      </c>
      <c r="N1703" s="2">
        <v>3</v>
      </c>
      <c r="O1703" s="2" t="s">
        <v>46</v>
      </c>
      <c r="P1703" s="2" t="s">
        <v>59</v>
      </c>
      <c r="Q1703" s="2">
        <v>2</v>
      </c>
      <c r="R1703" s="2" t="s">
        <v>186</v>
      </c>
      <c r="S1703" s="27">
        <f>HOUR(טבלה3[[#This Row],[שעת יציאה]])</f>
        <v>18</v>
      </c>
      <c r="T1703" s="2"/>
      <c r="U1703" s="2"/>
      <c r="V1703" s="2" t="s">
        <v>61</v>
      </c>
      <c r="W1703" s="2"/>
      <c r="X1703" s="2"/>
    </row>
    <row r="1704" spans="1:24" x14ac:dyDescent="0.2">
      <c r="A1704" s="2"/>
      <c r="B1704" s="2"/>
      <c r="C1704" s="2">
        <v>176</v>
      </c>
      <c r="D1704" s="2" t="s">
        <v>42</v>
      </c>
      <c r="E1704" s="2" t="s">
        <v>43</v>
      </c>
      <c r="F1704" s="2">
        <v>3</v>
      </c>
      <c r="G1704" s="2" t="s">
        <v>44</v>
      </c>
      <c r="H1704" s="2"/>
      <c r="I1704" s="2"/>
      <c r="J1704" s="2"/>
      <c r="K1704" s="2"/>
      <c r="L1704" s="2">
        <v>14059</v>
      </c>
      <c r="M1704" s="2">
        <v>59</v>
      </c>
      <c r="N1704" s="2">
        <v>3</v>
      </c>
      <c r="O1704" s="2" t="s">
        <v>46</v>
      </c>
      <c r="P1704" s="2" t="s">
        <v>59</v>
      </c>
      <c r="Q1704" s="2">
        <v>2</v>
      </c>
      <c r="R1704" s="2" t="s">
        <v>187</v>
      </c>
      <c r="S1704" s="27">
        <f>HOUR(טבלה3[[#This Row],[שעת יציאה]])</f>
        <v>19</v>
      </c>
      <c r="T1704" s="2"/>
      <c r="U1704" s="2"/>
      <c r="V1704" s="2" t="s">
        <v>61</v>
      </c>
      <c r="W1704" s="2"/>
      <c r="X1704" s="2"/>
    </row>
    <row r="1705" spans="1:24" x14ac:dyDescent="0.2">
      <c r="A1705" s="2"/>
      <c r="B1705" s="2"/>
      <c r="C1705" s="2">
        <v>176</v>
      </c>
      <c r="D1705" s="2" t="s">
        <v>42</v>
      </c>
      <c r="E1705" s="2" t="s">
        <v>43</v>
      </c>
      <c r="F1705" s="2">
        <v>3</v>
      </c>
      <c r="G1705" s="2" t="s">
        <v>44</v>
      </c>
      <c r="H1705" s="2"/>
      <c r="I1705" s="2"/>
      <c r="J1705" s="2"/>
      <c r="K1705" s="2"/>
      <c r="L1705" s="2">
        <v>14059</v>
      </c>
      <c r="M1705" s="2">
        <v>59</v>
      </c>
      <c r="N1705" s="2">
        <v>3</v>
      </c>
      <c r="O1705" s="2" t="s">
        <v>46</v>
      </c>
      <c r="P1705" s="2" t="s">
        <v>59</v>
      </c>
      <c r="Q1705" s="2">
        <v>2</v>
      </c>
      <c r="R1705" s="2" t="s">
        <v>188</v>
      </c>
      <c r="S1705" s="27">
        <f>HOUR(טבלה3[[#This Row],[שעת יציאה]])</f>
        <v>20</v>
      </c>
      <c r="T1705" s="2"/>
      <c r="U1705" s="2"/>
      <c r="V1705" s="2" t="s">
        <v>61</v>
      </c>
      <c r="W1705" s="2"/>
      <c r="X1705" s="2"/>
    </row>
    <row r="1706" spans="1:24" x14ac:dyDescent="0.2">
      <c r="A1706" s="7"/>
      <c r="B1706" s="7"/>
      <c r="C1706" s="7">
        <v>176</v>
      </c>
      <c r="D1706" s="7" t="s">
        <v>42</v>
      </c>
      <c r="E1706" s="7" t="s">
        <v>43</v>
      </c>
      <c r="F1706" s="7">
        <v>3</v>
      </c>
      <c r="G1706" s="7" t="s">
        <v>44</v>
      </c>
      <c r="H1706" s="7"/>
      <c r="I1706" s="7"/>
      <c r="J1706" s="7"/>
      <c r="K1706" s="7"/>
      <c r="L1706" s="7" t="s">
        <v>125</v>
      </c>
      <c r="M1706" s="7">
        <v>60</v>
      </c>
      <c r="N1706" s="7">
        <v>1</v>
      </c>
      <c r="O1706" s="7" t="s">
        <v>46</v>
      </c>
      <c r="P1706" s="7">
        <v>60</v>
      </c>
      <c r="Q1706" s="7">
        <v>2</v>
      </c>
      <c r="R1706" s="8">
        <v>0.25</v>
      </c>
      <c r="S1706" s="27">
        <f>HOUR(טבלה3[[#This Row],[שעת יציאה]])</f>
        <v>6</v>
      </c>
      <c r="T1706" s="7"/>
      <c r="U1706" s="7"/>
      <c r="V1706" s="7" t="s">
        <v>61</v>
      </c>
      <c r="W1706" s="2"/>
      <c r="X1706" s="2"/>
    </row>
    <row r="1707" spans="1:24" x14ac:dyDescent="0.2">
      <c r="A1707" s="7"/>
      <c r="B1707" s="7"/>
      <c r="C1707" s="7">
        <v>176</v>
      </c>
      <c r="D1707" s="7" t="s">
        <v>42</v>
      </c>
      <c r="E1707" s="7" t="s">
        <v>43</v>
      </c>
      <c r="F1707" s="7">
        <v>3</v>
      </c>
      <c r="G1707" s="7" t="s">
        <v>44</v>
      </c>
      <c r="H1707" s="7"/>
      <c r="I1707" s="7"/>
      <c r="J1707" s="7"/>
      <c r="K1707" s="7"/>
      <c r="L1707" s="7" t="s">
        <v>125</v>
      </c>
      <c r="M1707" s="7">
        <v>60</v>
      </c>
      <c r="N1707" s="7">
        <v>1</v>
      </c>
      <c r="O1707" s="7" t="s">
        <v>46</v>
      </c>
      <c r="P1707" s="7">
        <v>60</v>
      </c>
      <c r="Q1707" s="7">
        <v>2</v>
      </c>
      <c r="R1707" s="8">
        <v>0.27083333333333331</v>
      </c>
      <c r="S1707" s="27">
        <f>HOUR(טבלה3[[#This Row],[שעת יציאה]])</f>
        <v>6</v>
      </c>
      <c r="T1707" s="7"/>
      <c r="U1707" s="7"/>
      <c r="V1707" s="7" t="s">
        <v>61</v>
      </c>
      <c r="W1707" s="2"/>
      <c r="X1707" s="2"/>
    </row>
    <row r="1708" spans="1:24" x14ac:dyDescent="0.2">
      <c r="A1708" s="7"/>
      <c r="B1708" s="7"/>
      <c r="C1708" s="7">
        <v>176</v>
      </c>
      <c r="D1708" s="7" t="s">
        <v>42</v>
      </c>
      <c r="E1708" s="7" t="s">
        <v>43</v>
      </c>
      <c r="F1708" s="7">
        <v>3</v>
      </c>
      <c r="G1708" s="7" t="s">
        <v>44</v>
      </c>
      <c r="H1708" s="7"/>
      <c r="I1708" s="7"/>
      <c r="J1708" s="7"/>
      <c r="K1708" s="7"/>
      <c r="L1708" s="7" t="s">
        <v>125</v>
      </c>
      <c r="M1708" s="7">
        <v>60</v>
      </c>
      <c r="N1708" s="7">
        <v>1</v>
      </c>
      <c r="O1708" s="7" t="s">
        <v>46</v>
      </c>
      <c r="P1708" s="7">
        <v>60</v>
      </c>
      <c r="Q1708" s="7">
        <v>2</v>
      </c>
      <c r="R1708" s="8">
        <v>0.29166666666666669</v>
      </c>
      <c r="S1708" s="27">
        <f>HOUR(טבלה3[[#This Row],[שעת יציאה]])</f>
        <v>7</v>
      </c>
      <c r="T1708" s="7"/>
      <c r="U1708" s="7"/>
      <c r="V1708" s="7" t="s">
        <v>61</v>
      </c>
      <c r="W1708" s="2"/>
      <c r="X1708" s="2"/>
    </row>
    <row r="1709" spans="1:24" x14ac:dyDescent="0.2">
      <c r="A1709" s="7"/>
      <c r="B1709" s="7"/>
      <c r="C1709" s="7">
        <v>176</v>
      </c>
      <c r="D1709" s="7" t="s">
        <v>42</v>
      </c>
      <c r="E1709" s="7" t="s">
        <v>43</v>
      </c>
      <c r="F1709" s="7">
        <v>3</v>
      </c>
      <c r="G1709" s="7" t="s">
        <v>44</v>
      </c>
      <c r="H1709" s="7"/>
      <c r="I1709" s="7"/>
      <c r="J1709" s="7"/>
      <c r="K1709" s="7"/>
      <c r="L1709" s="7" t="s">
        <v>125</v>
      </c>
      <c r="M1709" s="7">
        <v>60</v>
      </c>
      <c r="N1709" s="7">
        <v>1</v>
      </c>
      <c r="O1709" s="7" t="s">
        <v>46</v>
      </c>
      <c r="P1709" s="7">
        <v>60</v>
      </c>
      <c r="Q1709" s="7">
        <v>2</v>
      </c>
      <c r="R1709" s="8">
        <v>0.30555555555555552</v>
      </c>
      <c r="S1709" s="27">
        <f>HOUR(טבלה3[[#This Row],[שעת יציאה]])</f>
        <v>7</v>
      </c>
      <c r="T1709" s="7"/>
      <c r="U1709" s="7"/>
      <c r="V1709" s="7" t="s">
        <v>61</v>
      </c>
      <c r="W1709" s="2"/>
      <c r="X1709" s="2"/>
    </row>
    <row r="1710" spans="1:24" x14ac:dyDescent="0.2">
      <c r="A1710" s="7"/>
      <c r="B1710" s="7"/>
      <c r="C1710" s="7">
        <v>176</v>
      </c>
      <c r="D1710" s="7" t="s">
        <v>42</v>
      </c>
      <c r="E1710" s="7" t="s">
        <v>43</v>
      </c>
      <c r="F1710" s="7">
        <v>3</v>
      </c>
      <c r="G1710" s="7" t="s">
        <v>44</v>
      </c>
      <c r="H1710" s="7"/>
      <c r="I1710" s="7"/>
      <c r="J1710" s="7"/>
      <c r="K1710" s="7"/>
      <c r="L1710" s="7" t="s">
        <v>125</v>
      </c>
      <c r="M1710" s="7">
        <v>60</v>
      </c>
      <c r="N1710" s="7">
        <v>1</v>
      </c>
      <c r="O1710" s="7" t="s">
        <v>46</v>
      </c>
      <c r="P1710" s="7">
        <v>60</v>
      </c>
      <c r="Q1710" s="7">
        <v>2</v>
      </c>
      <c r="R1710" s="8">
        <v>0.31944444444444448</v>
      </c>
      <c r="S1710" s="27">
        <f>HOUR(טבלה3[[#This Row],[שעת יציאה]])</f>
        <v>7</v>
      </c>
      <c r="T1710" s="7"/>
      <c r="U1710" s="7"/>
      <c r="V1710" s="7" t="s">
        <v>61</v>
      </c>
      <c r="W1710" s="2"/>
      <c r="X1710" s="2"/>
    </row>
    <row r="1711" spans="1:24" x14ac:dyDescent="0.2">
      <c r="A1711" s="7"/>
      <c r="B1711" s="7"/>
      <c r="C1711" s="7">
        <v>176</v>
      </c>
      <c r="D1711" s="7" t="s">
        <v>42</v>
      </c>
      <c r="E1711" s="7" t="s">
        <v>43</v>
      </c>
      <c r="F1711" s="7">
        <v>3</v>
      </c>
      <c r="G1711" s="7" t="s">
        <v>44</v>
      </c>
      <c r="H1711" s="7"/>
      <c r="I1711" s="7"/>
      <c r="J1711" s="7"/>
      <c r="K1711" s="7"/>
      <c r="L1711" s="7" t="s">
        <v>125</v>
      </c>
      <c r="M1711" s="7">
        <v>60</v>
      </c>
      <c r="N1711" s="7">
        <v>1</v>
      </c>
      <c r="O1711" s="7" t="s">
        <v>46</v>
      </c>
      <c r="P1711" s="7">
        <v>60</v>
      </c>
      <c r="Q1711" s="7">
        <v>2</v>
      </c>
      <c r="R1711" s="8">
        <v>0.33333333333333331</v>
      </c>
      <c r="S1711" s="27">
        <f>HOUR(טבלה3[[#This Row],[שעת יציאה]])</f>
        <v>8</v>
      </c>
      <c r="T1711" s="7"/>
      <c r="U1711" s="7"/>
      <c r="V1711" s="7" t="s">
        <v>61</v>
      </c>
      <c r="W1711" s="2"/>
      <c r="X1711" s="2"/>
    </row>
    <row r="1712" spans="1:24" x14ac:dyDescent="0.2">
      <c r="A1712" s="7"/>
      <c r="B1712" s="7"/>
      <c r="C1712" s="7">
        <v>176</v>
      </c>
      <c r="D1712" s="7" t="s">
        <v>42</v>
      </c>
      <c r="E1712" s="7" t="s">
        <v>43</v>
      </c>
      <c r="F1712" s="7">
        <v>3</v>
      </c>
      <c r="G1712" s="7" t="s">
        <v>44</v>
      </c>
      <c r="H1712" s="7"/>
      <c r="I1712" s="7"/>
      <c r="J1712" s="7"/>
      <c r="K1712" s="7"/>
      <c r="L1712" s="7" t="s">
        <v>125</v>
      </c>
      <c r="M1712" s="7">
        <v>60</v>
      </c>
      <c r="N1712" s="7">
        <v>1</v>
      </c>
      <c r="O1712" s="7" t="s">
        <v>46</v>
      </c>
      <c r="P1712" s="7">
        <v>60</v>
      </c>
      <c r="Q1712" s="7">
        <v>2</v>
      </c>
      <c r="R1712" s="8">
        <v>0.35416666666666669</v>
      </c>
      <c r="S1712" s="27">
        <f>HOUR(טבלה3[[#This Row],[שעת יציאה]])</f>
        <v>8</v>
      </c>
      <c r="T1712" s="7"/>
      <c r="U1712" s="7"/>
      <c r="V1712" s="7" t="s">
        <v>61</v>
      </c>
      <c r="W1712" s="2"/>
      <c r="X1712" s="2"/>
    </row>
    <row r="1713" spans="1:24" x14ac:dyDescent="0.2">
      <c r="A1713" s="7"/>
      <c r="B1713" s="7"/>
      <c r="C1713" s="7">
        <v>176</v>
      </c>
      <c r="D1713" s="7" t="s">
        <v>42</v>
      </c>
      <c r="E1713" s="7" t="s">
        <v>43</v>
      </c>
      <c r="F1713" s="7">
        <v>3</v>
      </c>
      <c r="G1713" s="7" t="s">
        <v>44</v>
      </c>
      <c r="H1713" s="7"/>
      <c r="I1713" s="7"/>
      <c r="J1713" s="7"/>
      <c r="K1713" s="7"/>
      <c r="L1713" s="7" t="s">
        <v>125</v>
      </c>
      <c r="M1713" s="7">
        <v>60</v>
      </c>
      <c r="N1713" s="7">
        <v>1</v>
      </c>
      <c r="O1713" s="7" t="s">
        <v>46</v>
      </c>
      <c r="P1713" s="7">
        <v>60</v>
      </c>
      <c r="Q1713" s="7">
        <v>2</v>
      </c>
      <c r="R1713" s="8">
        <v>0.375</v>
      </c>
      <c r="S1713" s="27">
        <f>HOUR(טבלה3[[#This Row],[שעת יציאה]])</f>
        <v>9</v>
      </c>
      <c r="T1713" s="7"/>
      <c r="U1713" s="7"/>
      <c r="V1713" s="7" t="s">
        <v>61</v>
      </c>
      <c r="W1713" s="2"/>
      <c r="X1713" s="2"/>
    </row>
    <row r="1714" spans="1:24" x14ac:dyDescent="0.2">
      <c r="A1714" s="7"/>
      <c r="B1714" s="7"/>
      <c r="C1714" s="7">
        <v>176</v>
      </c>
      <c r="D1714" s="7" t="s">
        <v>42</v>
      </c>
      <c r="E1714" s="7" t="s">
        <v>43</v>
      </c>
      <c r="F1714" s="7">
        <v>3</v>
      </c>
      <c r="G1714" s="7" t="s">
        <v>44</v>
      </c>
      <c r="H1714" s="7"/>
      <c r="I1714" s="7"/>
      <c r="J1714" s="7"/>
      <c r="K1714" s="7"/>
      <c r="L1714" s="7" t="s">
        <v>125</v>
      </c>
      <c r="M1714" s="7">
        <v>60</v>
      </c>
      <c r="N1714" s="7">
        <v>1</v>
      </c>
      <c r="O1714" s="7" t="s">
        <v>46</v>
      </c>
      <c r="P1714" s="7">
        <v>60</v>
      </c>
      <c r="Q1714" s="7">
        <v>2</v>
      </c>
      <c r="R1714" s="8">
        <v>0.39583333333333331</v>
      </c>
      <c r="S1714" s="27">
        <f>HOUR(טבלה3[[#This Row],[שעת יציאה]])</f>
        <v>9</v>
      </c>
      <c r="T1714" s="7"/>
      <c r="U1714" s="7"/>
      <c r="V1714" s="7" t="s">
        <v>61</v>
      </c>
      <c r="W1714" s="2"/>
      <c r="X1714" s="2"/>
    </row>
    <row r="1715" spans="1:24" x14ac:dyDescent="0.2">
      <c r="A1715" s="7"/>
      <c r="B1715" s="7"/>
      <c r="C1715" s="7">
        <v>176</v>
      </c>
      <c r="D1715" s="7" t="s">
        <v>42</v>
      </c>
      <c r="E1715" s="7" t="s">
        <v>43</v>
      </c>
      <c r="F1715" s="7">
        <v>3</v>
      </c>
      <c r="G1715" s="7" t="s">
        <v>44</v>
      </c>
      <c r="H1715" s="7"/>
      <c r="I1715" s="7"/>
      <c r="J1715" s="7"/>
      <c r="K1715" s="7"/>
      <c r="L1715" s="7" t="s">
        <v>125</v>
      </c>
      <c r="M1715" s="7">
        <v>60</v>
      </c>
      <c r="N1715" s="7">
        <v>1</v>
      </c>
      <c r="O1715" s="7" t="s">
        <v>46</v>
      </c>
      <c r="P1715" s="7">
        <v>60</v>
      </c>
      <c r="Q1715" s="7">
        <v>2</v>
      </c>
      <c r="R1715" s="8">
        <v>0.41666666666666669</v>
      </c>
      <c r="S1715" s="27">
        <f>HOUR(טבלה3[[#This Row],[שעת יציאה]])</f>
        <v>10</v>
      </c>
      <c r="T1715" s="7"/>
      <c r="U1715" s="7"/>
      <c r="V1715" s="7" t="s">
        <v>61</v>
      </c>
      <c r="W1715" s="2"/>
      <c r="X1715" s="2"/>
    </row>
    <row r="1716" spans="1:24" x14ac:dyDescent="0.2">
      <c r="A1716" s="7"/>
      <c r="B1716" s="7"/>
      <c r="C1716" s="7">
        <v>176</v>
      </c>
      <c r="D1716" s="7" t="s">
        <v>42</v>
      </c>
      <c r="E1716" s="7" t="s">
        <v>43</v>
      </c>
      <c r="F1716" s="7">
        <v>3</v>
      </c>
      <c r="G1716" s="7" t="s">
        <v>44</v>
      </c>
      <c r="H1716" s="7"/>
      <c r="I1716" s="7"/>
      <c r="J1716" s="7"/>
      <c r="K1716" s="7"/>
      <c r="L1716" s="7" t="s">
        <v>125</v>
      </c>
      <c r="M1716" s="7">
        <v>60</v>
      </c>
      <c r="N1716" s="7">
        <v>1</v>
      </c>
      <c r="O1716" s="7" t="s">
        <v>46</v>
      </c>
      <c r="P1716" s="7">
        <v>60</v>
      </c>
      <c r="Q1716" s="7">
        <v>2</v>
      </c>
      <c r="R1716" s="8">
        <v>0.45833333333333331</v>
      </c>
      <c r="S1716" s="27">
        <f>HOUR(טבלה3[[#This Row],[שעת יציאה]])</f>
        <v>11</v>
      </c>
      <c r="T1716" s="7"/>
      <c r="U1716" s="7"/>
      <c r="V1716" s="7" t="s">
        <v>61</v>
      </c>
      <c r="W1716" s="2"/>
      <c r="X1716" s="2"/>
    </row>
    <row r="1717" spans="1:24" x14ac:dyDescent="0.2">
      <c r="A1717" s="7"/>
      <c r="B1717" s="7"/>
      <c r="C1717" s="7">
        <v>176</v>
      </c>
      <c r="D1717" s="7" t="s">
        <v>42</v>
      </c>
      <c r="E1717" s="7" t="s">
        <v>43</v>
      </c>
      <c r="F1717" s="7">
        <v>3</v>
      </c>
      <c r="G1717" s="7" t="s">
        <v>44</v>
      </c>
      <c r="H1717" s="7"/>
      <c r="I1717" s="7"/>
      <c r="J1717" s="7"/>
      <c r="K1717" s="7"/>
      <c r="L1717" s="7" t="s">
        <v>125</v>
      </c>
      <c r="M1717" s="7">
        <v>60</v>
      </c>
      <c r="N1717" s="7">
        <v>1</v>
      </c>
      <c r="O1717" s="7" t="s">
        <v>46</v>
      </c>
      <c r="P1717" s="7">
        <v>60</v>
      </c>
      <c r="Q1717" s="7">
        <v>2</v>
      </c>
      <c r="R1717" s="8">
        <v>0.5</v>
      </c>
      <c r="S1717" s="27">
        <f>HOUR(טבלה3[[#This Row],[שעת יציאה]])</f>
        <v>12</v>
      </c>
      <c r="T1717" s="7"/>
      <c r="U1717" s="7"/>
      <c r="V1717" s="7" t="s">
        <v>61</v>
      </c>
      <c r="W1717" s="2"/>
      <c r="X1717" s="2"/>
    </row>
    <row r="1718" spans="1:24" x14ac:dyDescent="0.2">
      <c r="A1718" s="7"/>
      <c r="B1718" s="7"/>
      <c r="C1718" s="7">
        <v>176</v>
      </c>
      <c r="D1718" s="7" t="s">
        <v>42</v>
      </c>
      <c r="E1718" s="7" t="s">
        <v>43</v>
      </c>
      <c r="F1718" s="7">
        <v>3</v>
      </c>
      <c r="G1718" s="7" t="s">
        <v>44</v>
      </c>
      <c r="H1718" s="7"/>
      <c r="I1718" s="7"/>
      <c r="J1718" s="7"/>
      <c r="K1718" s="7"/>
      <c r="L1718" s="7" t="s">
        <v>125</v>
      </c>
      <c r="M1718" s="7">
        <v>60</v>
      </c>
      <c r="N1718" s="7">
        <v>1</v>
      </c>
      <c r="O1718" s="7" t="s">
        <v>46</v>
      </c>
      <c r="P1718" s="7">
        <v>60</v>
      </c>
      <c r="Q1718" s="7">
        <v>2</v>
      </c>
      <c r="R1718" s="8">
        <v>0.52083333333333337</v>
      </c>
      <c r="S1718" s="27">
        <f>HOUR(טבלה3[[#This Row],[שעת יציאה]])</f>
        <v>12</v>
      </c>
      <c r="T1718" s="7"/>
      <c r="U1718" s="7"/>
      <c r="V1718" s="7" t="s">
        <v>61</v>
      </c>
      <c r="W1718" s="2"/>
      <c r="X1718" s="2"/>
    </row>
    <row r="1719" spans="1:24" x14ac:dyDescent="0.2">
      <c r="A1719" s="7"/>
      <c r="B1719" s="7"/>
      <c r="C1719" s="7">
        <v>176</v>
      </c>
      <c r="D1719" s="7" t="s">
        <v>42</v>
      </c>
      <c r="E1719" s="7" t="s">
        <v>43</v>
      </c>
      <c r="F1719" s="7">
        <v>3</v>
      </c>
      <c r="G1719" s="7" t="s">
        <v>44</v>
      </c>
      <c r="H1719" s="7"/>
      <c r="I1719" s="7"/>
      <c r="J1719" s="7"/>
      <c r="K1719" s="7"/>
      <c r="L1719" s="7" t="s">
        <v>125</v>
      </c>
      <c r="M1719" s="7">
        <v>60</v>
      </c>
      <c r="N1719" s="7">
        <v>1</v>
      </c>
      <c r="O1719" s="7" t="s">
        <v>46</v>
      </c>
      <c r="P1719" s="7">
        <v>60</v>
      </c>
      <c r="Q1719" s="7">
        <v>2</v>
      </c>
      <c r="R1719" s="8">
        <v>0.54166666666666663</v>
      </c>
      <c r="S1719" s="27">
        <f>HOUR(טבלה3[[#This Row],[שעת יציאה]])</f>
        <v>13</v>
      </c>
      <c r="T1719" s="7"/>
      <c r="U1719" s="7"/>
      <c r="V1719" s="7" t="s">
        <v>61</v>
      </c>
      <c r="W1719" s="2"/>
      <c r="X1719" s="2"/>
    </row>
    <row r="1720" spans="1:24" x14ac:dyDescent="0.2">
      <c r="A1720" s="7"/>
      <c r="B1720" s="7"/>
      <c r="C1720" s="7">
        <v>176</v>
      </c>
      <c r="D1720" s="7" t="s">
        <v>42</v>
      </c>
      <c r="E1720" s="7" t="s">
        <v>43</v>
      </c>
      <c r="F1720" s="7">
        <v>3</v>
      </c>
      <c r="G1720" s="7" t="s">
        <v>44</v>
      </c>
      <c r="H1720" s="7"/>
      <c r="I1720" s="7"/>
      <c r="J1720" s="7"/>
      <c r="K1720" s="7"/>
      <c r="L1720" s="7" t="s">
        <v>125</v>
      </c>
      <c r="M1720" s="7">
        <v>60</v>
      </c>
      <c r="N1720" s="7">
        <v>1</v>
      </c>
      <c r="O1720" s="7" t="s">
        <v>46</v>
      </c>
      <c r="P1720" s="7">
        <v>60</v>
      </c>
      <c r="Q1720" s="7">
        <v>2</v>
      </c>
      <c r="R1720" s="8">
        <v>0.55555555555555558</v>
      </c>
      <c r="S1720" s="27">
        <f>HOUR(טבלה3[[#This Row],[שעת יציאה]])</f>
        <v>13</v>
      </c>
      <c r="T1720" s="7"/>
      <c r="U1720" s="7"/>
      <c r="V1720" s="7" t="s">
        <v>61</v>
      </c>
      <c r="W1720" s="2"/>
      <c r="X1720" s="2"/>
    </row>
    <row r="1721" spans="1:24" x14ac:dyDescent="0.2">
      <c r="A1721" s="7"/>
      <c r="B1721" s="7"/>
      <c r="C1721" s="7">
        <v>176</v>
      </c>
      <c r="D1721" s="7" t="s">
        <v>42</v>
      </c>
      <c r="E1721" s="7" t="s">
        <v>43</v>
      </c>
      <c r="F1721" s="7">
        <v>3</v>
      </c>
      <c r="G1721" s="7" t="s">
        <v>44</v>
      </c>
      <c r="H1721" s="7"/>
      <c r="I1721" s="7"/>
      <c r="J1721" s="7"/>
      <c r="K1721" s="7"/>
      <c r="L1721" s="7" t="s">
        <v>125</v>
      </c>
      <c r="M1721" s="7">
        <v>60</v>
      </c>
      <c r="N1721" s="7">
        <v>1</v>
      </c>
      <c r="O1721" s="7" t="s">
        <v>46</v>
      </c>
      <c r="P1721" s="7">
        <v>60</v>
      </c>
      <c r="Q1721" s="7">
        <v>2</v>
      </c>
      <c r="R1721" s="8">
        <v>0.56944444444444442</v>
      </c>
      <c r="S1721" s="27">
        <f>HOUR(טבלה3[[#This Row],[שעת יציאה]])</f>
        <v>13</v>
      </c>
      <c r="T1721" s="7"/>
      <c r="U1721" s="7"/>
      <c r="V1721" s="7" t="s">
        <v>61</v>
      </c>
      <c r="W1721" s="2"/>
      <c r="X1721" s="2"/>
    </row>
    <row r="1722" spans="1:24" x14ac:dyDescent="0.2">
      <c r="A1722" s="7"/>
      <c r="B1722" s="7"/>
      <c r="C1722" s="7">
        <v>176</v>
      </c>
      <c r="D1722" s="7" t="s">
        <v>42</v>
      </c>
      <c r="E1722" s="7" t="s">
        <v>43</v>
      </c>
      <c r="F1722" s="7">
        <v>3</v>
      </c>
      <c r="G1722" s="7" t="s">
        <v>44</v>
      </c>
      <c r="H1722" s="7"/>
      <c r="I1722" s="7"/>
      <c r="J1722" s="7"/>
      <c r="K1722" s="7"/>
      <c r="L1722" s="7" t="s">
        <v>125</v>
      </c>
      <c r="M1722" s="7">
        <v>60</v>
      </c>
      <c r="N1722" s="7">
        <v>1</v>
      </c>
      <c r="O1722" s="7" t="s">
        <v>46</v>
      </c>
      <c r="P1722" s="7">
        <v>60</v>
      </c>
      <c r="Q1722" s="7">
        <v>2</v>
      </c>
      <c r="R1722" s="8">
        <v>0.58333333333333337</v>
      </c>
      <c r="S1722" s="27">
        <f>HOUR(טבלה3[[#This Row],[שעת יציאה]])</f>
        <v>14</v>
      </c>
      <c r="T1722" s="7"/>
      <c r="U1722" s="7"/>
      <c r="V1722" s="7" t="s">
        <v>61</v>
      </c>
      <c r="W1722" s="2"/>
      <c r="X1722" s="2"/>
    </row>
    <row r="1723" spans="1:24" x14ac:dyDescent="0.2">
      <c r="A1723" s="7"/>
      <c r="B1723" s="7"/>
      <c r="C1723" s="7">
        <v>176</v>
      </c>
      <c r="D1723" s="7" t="s">
        <v>42</v>
      </c>
      <c r="E1723" s="7" t="s">
        <v>43</v>
      </c>
      <c r="F1723" s="7">
        <v>3</v>
      </c>
      <c r="G1723" s="7" t="s">
        <v>44</v>
      </c>
      <c r="H1723" s="7"/>
      <c r="I1723" s="7"/>
      <c r="J1723" s="7"/>
      <c r="K1723" s="7"/>
      <c r="L1723" s="7" t="s">
        <v>125</v>
      </c>
      <c r="M1723" s="7">
        <v>60</v>
      </c>
      <c r="N1723" s="7">
        <v>1</v>
      </c>
      <c r="O1723" s="7" t="s">
        <v>46</v>
      </c>
      <c r="P1723" s="7">
        <v>60</v>
      </c>
      <c r="Q1723" s="7">
        <v>2</v>
      </c>
      <c r="R1723" s="8">
        <v>0.59722222222222221</v>
      </c>
      <c r="S1723" s="27">
        <f>HOUR(טבלה3[[#This Row],[שעת יציאה]])</f>
        <v>14</v>
      </c>
      <c r="T1723" s="7"/>
      <c r="U1723" s="7"/>
      <c r="V1723" s="7" t="s">
        <v>61</v>
      </c>
      <c r="W1723" s="2"/>
      <c r="X1723" s="2"/>
    </row>
    <row r="1724" spans="1:24" x14ac:dyDescent="0.2">
      <c r="A1724" s="7"/>
      <c r="B1724" s="7"/>
      <c r="C1724" s="7">
        <v>176</v>
      </c>
      <c r="D1724" s="7" t="s">
        <v>42</v>
      </c>
      <c r="E1724" s="7" t="s">
        <v>43</v>
      </c>
      <c r="F1724" s="7">
        <v>3</v>
      </c>
      <c r="G1724" s="7" t="s">
        <v>44</v>
      </c>
      <c r="H1724" s="7"/>
      <c r="I1724" s="7"/>
      <c r="J1724" s="7"/>
      <c r="K1724" s="7"/>
      <c r="L1724" s="7" t="s">
        <v>125</v>
      </c>
      <c r="M1724" s="7">
        <v>60</v>
      </c>
      <c r="N1724" s="7">
        <v>1</v>
      </c>
      <c r="O1724" s="7" t="s">
        <v>46</v>
      </c>
      <c r="P1724" s="7">
        <v>60</v>
      </c>
      <c r="Q1724" s="7">
        <v>2</v>
      </c>
      <c r="R1724" s="8">
        <v>0.61111111111111105</v>
      </c>
      <c r="S1724" s="27">
        <f>HOUR(טבלה3[[#This Row],[שעת יציאה]])</f>
        <v>14</v>
      </c>
      <c r="T1724" s="7"/>
      <c r="U1724" s="7"/>
      <c r="V1724" s="7" t="s">
        <v>61</v>
      </c>
      <c r="W1724" s="2"/>
      <c r="X1724" s="2"/>
    </row>
    <row r="1725" spans="1:24" x14ac:dyDescent="0.2">
      <c r="A1725" s="7"/>
      <c r="B1725" s="7"/>
      <c r="C1725" s="7">
        <v>176</v>
      </c>
      <c r="D1725" s="7" t="s">
        <v>42</v>
      </c>
      <c r="E1725" s="7" t="s">
        <v>43</v>
      </c>
      <c r="F1725" s="7">
        <v>3</v>
      </c>
      <c r="G1725" s="7" t="s">
        <v>44</v>
      </c>
      <c r="H1725" s="7"/>
      <c r="I1725" s="7"/>
      <c r="J1725" s="7"/>
      <c r="K1725" s="7"/>
      <c r="L1725" s="7" t="s">
        <v>125</v>
      </c>
      <c r="M1725" s="7">
        <v>60</v>
      </c>
      <c r="N1725" s="7">
        <v>1</v>
      </c>
      <c r="O1725" s="7" t="s">
        <v>46</v>
      </c>
      <c r="P1725" s="7">
        <v>60</v>
      </c>
      <c r="Q1725" s="7">
        <v>2</v>
      </c>
      <c r="R1725" s="8">
        <v>0.625</v>
      </c>
      <c r="S1725" s="27">
        <f>HOUR(טבלה3[[#This Row],[שעת יציאה]])</f>
        <v>15</v>
      </c>
      <c r="T1725" s="7"/>
      <c r="U1725" s="7"/>
      <c r="V1725" s="7" t="s">
        <v>61</v>
      </c>
      <c r="W1725" s="2"/>
      <c r="X1725" s="2"/>
    </row>
    <row r="1726" spans="1:24" x14ac:dyDescent="0.2">
      <c r="A1726" s="7"/>
      <c r="B1726" s="7"/>
      <c r="C1726" s="7">
        <v>176</v>
      </c>
      <c r="D1726" s="7" t="s">
        <v>42</v>
      </c>
      <c r="E1726" s="7" t="s">
        <v>43</v>
      </c>
      <c r="F1726" s="7">
        <v>3</v>
      </c>
      <c r="G1726" s="7" t="s">
        <v>44</v>
      </c>
      <c r="H1726" s="7"/>
      <c r="I1726" s="7"/>
      <c r="J1726" s="7"/>
      <c r="K1726" s="7"/>
      <c r="L1726" s="7" t="s">
        <v>125</v>
      </c>
      <c r="M1726" s="7">
        <v>60</v>
      </c>
      <c r="N1726" s="7">
        <v>1</v>
      </c>
      <c r="O1726" s="7" t="s">
        <v>46</v>
      </c>
      <c r="P1726" s="7">
        <v>60</v>
      </c>
      <c r="Q1726" s="7">
        <v>2</v>
      </c>
      <c r="R1726" s="8">
        <v>0.64583333333333337</v>
      </c>
      <c r="S1726" s="27">
        <f>HOUR(טבלה3[[#This Row],[שעת יציאה]])</f>
        <v>15</v>
      </c>
      <c r="T1726" s="7"/>
      <c r="U1726" s="7"/>
      <c r="V1726" s="7" t="s">
        <v>61</v>
      </c>
      <c r="W1726" s="2"/>
      <c r="X1726" s="2"/>
    </row>
    <row r="1727" spans="1:24" x14ac:dyDescent="0.2">
      <c r="A1727" s="7"/>
      <c r="B1727" s="7"/>
      <c r="C1727" s="7">
        <v>176</v>
      </c>
      <c r="D1727" s="7" t="s">
        <v>42</v>
      </c>
      <c r="E1727" s="7" t="s">
        <v>43</v>
      </c>
      <c r="F1727" s="7">
        <v>3</v>
      </c>
      <c r="G1727" s="7" t="s">
        <v>44</v>
      </c>
      <c r="H1727" s="7"/>
      <c r="I1727" s="7"/>
      <c r="J1727" s="7"/>
      <c r="K1727" s="7"/>
      <c r="L1727" s="7" t="s">
        <v>125</v>
      </c>
      <c r="M1727" s="7">
        <v>60</v>
      </c>
      <c r="N1727" s="7">
        <v>1</v>
      </c>
      <c r="O1727" s="7" t="s">
        <v>46</v>
      </c>
      <c r="P1727" s="7">
        <v>60</v>
      </c>
      <c r="Q1727" s="7">
        <v>2</v>
      </c>
      <c r="R1727" s="8">
        <v>0.66666666666666663</v>
      </c>
      <c r="S1727" s="27">
        <f>HOUR(טבלה3[[#This Row],[שעת יציאה]])</f>
        <v>16</v>
      </c>
      <c r="T1727" s="7"/>
      <c r="U1727" s="7"/>
      <c r="V1727" s="7" t="s">
        <v>61</v>
      </c>
      <c r="W1727" s="2"/>
      <c r="X1727" s="2"/>
    </row>
    <row r="1728" spans="1:24" x14ac:dyDescent="0.2">
      <c r="A1728" s="7"/>
      <c r="B1728" s="7"/>
      <c r="C1728" s="7">
        <v>176</v>
      </c>
      <c r="D1728" s="7" t="s">
        <v>42</v>
      </c>
      <c r="E1728" s="7" t="s">
        <v>43</v>
      </c>
      <c r="F1728" s="7">
        <v>3</v>
      </c>
      <c r="G1728" s="7" t="s">
        <v>44</v>
      </c>
      <c r="H1728" s="7"/>
      <c r="I1728" s="7"/>
      <c r="J1728" s="7"/>
      <c r="K1728" s="7"/>
      <c r="L1728" s="7" t="s">
        <v>125</v>
      </c>
      <c r="M1728" s="7">
        <v>60</v>
      </c>
      <c r="N1728" s="7">
        <v>1</v>
      </c>
      <c r="O1728" s="7" t="s">
        <v>46</v>
      </c>
      <c r="P1728" s="7">
        <v>60</v>
      </c>
      <c r="Q1728" s="7">
        <v>2</v>
      </c>
      <c r="R1728" s="8">
        <v>0.6875</v>
      </c>
      <c r="S1728" s="27">
        <f>HOUR(טבלה3[[#This Row],[שעת יציאה]])</f>
        <v>16</v>
      </c>
      <c r="T1728" s="7"/>
      <c r="U1728" s="7"/>
      <c r="V1728" s="7" t="s">
        <v>61</v>
      </c>
      <c r="W1728" s="2"/>
      <c r="X1728" s="2"/>
    </row>
    <row r="1729" spans="1:24" x14ac:dyDescent="0.2">
      <c r="A1729" s="7"/>
      <c r="B1729" s="7"/>
      <c r="C1729" s="7">
        <v>176</v>
      </c>
      <c r="D1729" s="7" t="s">
        <v>42</v>
      </c>
      <c r="E1729" s="7" t="s">
        <v>43</v>
      </c>
      <c r="F1729" s="7">
        <v>3</v>
      </c>
      <c r="G1729" s="7" t="s">
        <v>44</v>
      </c>
      <c r="H1729" s="7"/>
      <c r="I1729" s="7"/>
      <c r="J1729" s="7"/>
      <c r="K1729" s="7"/>
      <c r="L1729" s="7" t="s">
        <v>125</v>
      </c>
      <c r="M1729" s="7">
        <v>60</v>
      </c>
      <c r="N1729" s="7">
        <v>1</v>
      </c>
      <c r="O1729" s="7" t="s">
        <v>46</v>
      </c>
      <c r="P1729" s="7">
        <v>60</v>
      </c>
      <c r="Q1729" s="7">
        <v>2</v>
      </c>
      <c r="R1729" s="8">
        <v>0.70833333333333337</v>
      </c>
      <c r="S1729" s="27">
        <f>HOUR(טבלה3[[#This Row],[שעת יציאה]])</f>
        <v>17</v>
      </c>
      <c r="T1729" s="7"/>
      <c r="U1729" s="7"/>
      <c r="V1729" s="7" t="s">
        <v>61</v>
      </c>
      <c r="W1729" s="2"/>
      <c r="X1729" s="2"/>
    </row>
    <row r="1730" spans="1:24" x14ac:dyDescent="0.2">
      <c r="A1730" s="7"/>
      <c r="B1730" s="7"/>
      <c r="C1730" s="7">
        <v>176</v>
      </c>
      <c r="D1730" s="7" t="s">
        <v>42</v>
      </c>
      <c r="E1730" s="7" t="s">
        <v>43</v>
      </c>
      <c r="F1730" s="7">
        <v>3</v>
      </c>
      <c r="G1730" s="7" t="s">
        <v>44</v>
      </c>
      <c r="H1730" s="7"/>
      <c r="I1730" s="7"/>
      <c r="J1730" s="7"/>
      <c r="K1730" s="7"/>
      <c r="L1730" s="7" t="s">
        <v>125</v>
      </c>
      <c r="M1730" s="7">
        <v>60</v>
      </c>
      <c r="N1730" s="7">
        <v>1</v>
      </c>
      <c r="O1730" s="7" t="s">
        <v>46</v>
      </c>
      <c r="P1730" s="7">
        <v>60</v>
      </c>
      <c r="Q1730" s="7">
        <v>2</v>
      </c>
      <c r="R1730" s="8">
        <v>0.72916666666666663</v>
      </c>
      <c r="S1730" s="27">
        <f>HOUR(טבלה3[[#This Row],[שעת יציאה]])</f>
        <v>17</v>
      </c>
      <c r="T1730" s="7"/>
      <c r="U1730" s="7"/>
      <c r="V1730" s="7" t="s">
        <v>61</v>
      </c>
      <c r="W1730" s="2"/>
      <c r="X1730" s="2"/>
    </row>
    <row r="1731" spans="1:24" x14ac:dyDescent="0.2">
      <c r="A1731" s="7"/>
      <c r="B1731" s="7"/>
      <c r="C1731" s="7">
        <v>176</v>
      </c>
      <c r="D1731" s="7" t="s">
        <v>42</v>
      </c>
      <c r="E1731" s="7" t="s">
        <v>43</v>
      </c>
      <c r="F1731" s="7">
        <v>3</v>
      </c>
      <c r="G1731" s="7" t="s">
        <v>44</v>
      </c>
      <c r="H1731" s="7"/>
      <c r="I1731" s="7"/>
      <c r="J1731" s="7"/>
      <c r="K1731" s="7"/>
      <c r="L1731" s="7" t="s">
        <v>125</v>
      </c>
      <c r="M1731" s="7">
        <v>60</v>
      </c>
      <c r="N1731" s="7">
        <v>1</v>
      </c>
      <c r="O1731" s="7" t="s">
        <v>46</v>
      </c>
      <c r="P1731" s="7">
        <v>60</v>
      </c>
      <c r="Q1731" s="7">
        <v>2</v>
      </c>
      <c r="R1731" s="8">
        <v>0.75</v>
      </c>
      <c r="S1731" s="27">
        <f>HOUR(טבלה3[[#This Row],[שעת יציאה]])</f>
        <v>18</v>
      </c>
      <c r="T1731" s="7"/>
      <c r="U1731" s="7"/>
      <c r="V1731" s="7" t="s">
        <v>61</v>
      </c>
      <c r="W1731" s="2"/>
      <c r="X1731" s="2"/>
    </row>
    <row r="1732" spans="1:24" x14ac:dyDescent="0.2">
      <c r="A1732" s="7"/>
      <c r="B1732" s="7"/>
      <c r="C1732" s="7">
        <v>176</v>
      </c>
      <c r="D1732" s="7" t="s">
        <v>42</v>
      </c>
      <c r="E1732" s="7" t="s">
        <v>43</v>
      </c>
      <c r="F1732" s="7">
        <v>3</v>
      </c>
      <c r="G1732" s="7" t="s">
        <v>44</v>
      </c>
      <c r="H1732" s="7"/>
      <c r="I1732" s="7"/>
      <c r="J1732" s="7"/>
      <c r="K1732" s="7"/>
      <c r="L1732" s="7" t="s">
        <v>125</v>
      </c>
      <c r="M1732" s="7">
        <v>60</v>
      </c>
      <c r="N1732" s="7">
        <v>1</v>
      </c>
      <c r="O1732" s="7" t="s">
        <v>46</v>
      </c>
      <c r="P1732" s="7">
        <v>60</v>
      </c>
      <c r="Q1732" s="7">
        <v>2</v>
      </c>
      <c r="R1732" s="8">
        <v>0.79166666666666663</v>
      </c>
      <c r="S1732" s="27">
        <f>HOUR(טבלה3[[#This Row],[שעת יציאה]])</f>
        <v>19</v>
      </c>
      <c r="T1732" s="7"/>
      <c r="U1732" s="7"/>
      <c r="V1732" s="7" t="s">
        <v>61</v>
      </c>
      <c r="W1732" s="2"/>
      <c r="X1732" s="2"/>
    </row>
    <row r="1733" spans="1:24" x14ac:dyDescent="0.2">
      <c r="A1733" s="7"/>
      <c r="B1733" s="7"/>
      <c r="C1733" s="7">
        <v>176</v>
      </c>
      <c r="D1733" s="7" t="s">
        <v>42</v>
      </c>
      <c r="E1733" s="7" t="s">
        <v>43</v>
      </c>
      <c r="F1733" s="7">
        <v>3</v>
      </c>
      <c r="G1733" s="7" t="s">
        <v>44</v>
      </c>
      <c r="H1733" s="7"/>
      <c r="I1733" s="7"/>
      <c r="J1733" s="7"/>
      <c r="K1733" s="7"/>
      <c r="L1733" s="7" t="s">
        <v>125</v>
      </c>
      <c r="M1733" s="7">
        <v>60</v>
      </c>
      <c r="N1733" s="7">
        <v>1</v>
      </c>
      <c r="O1733" s="7" t="s">
        <v>46</v>
      </c>
      <c r="P1733" s="7">
        <v>60</v>
      </c>
      <c r="Q1733" s="7">
        <v>2</v>
      </c>
      <c r="R1733" s="8">
        <v>0.83333333333333337</v>
      </c>
      <c r="S1733" s="27">
        <f>HOUR(טבלה3[[#This Row],[שעת יציאה]])</f>
        <v>20</v>
      </c>
      <c r="T1733" s="7"/>
      <c r="U1733" s="7"/>
      <c r="V1733" s="7" t="s">
        <v>61</v>
      </c>
      <c r="W1733" s="2"/>
      <c r="X1733" s="2"/>
    </row>
    <row r="1734" spans="1:24" x14ac:dyDescent="0.2">
      <c r="A1734" s="7"/>
      <c r="B1734" s="7"/>
      <c r="C1734" s="7">
        <v>176</v>
      </c>
      <c r="D1734" s="7" t="s">
        <v>42</v>
      </c>
      <c r="E1734" s="7" t="s">
        <v>43</v>
      </c>
      <c r="F1734" s="7">
        <v>3</v>
      </c>
      <c r="G1734" s="7" t="s">
        <v>44</v>
      </c>
      <c r="H1734" s="7"/>
      <c r="I1734" s="7"/>
      <c r="J1734" s="7"/>
      <c r="K1734" s="7"/>
      <c r="L1734" s="7" t="s">
        <v>125</v>
      </c>
      <c r="M1734" s="7">
        <v>60</v>
      </c>
      <c r="N1734" s="7">
        <v>1</v>
      </c>
      <c r="O1734" s="7" t="s">
        <v>46</v>
      </c>
      <c r="P1734" s="7">
        <v>60</v>
      </c>
      <c r="Q1734" s="7">
        <v>2</v>
      </c>
      <c r="R1734" s="8">
        <v>0.875</v>
      </c>
      <c r="S1734" s="27">
        <f>HOUR(טבלה3[[#This Row],[שעת יציאה]])</f>
        <v>21</v>
      </c>
      <c r="T1734" s="7"/>
      <c r="U1734" s="7"/>
      <c r="V1734" s="7" t="s">
        <v>61</v>
      </c>
      <c r="W1734" s="2"/>
      <c r="X1734" s="2"/>
    </row>
    <row r="1735" spans="1:24" x14ac:dyDescent="0.2">
      <c r="A1735" s="7"/>
      <c r="B1735" s="7"/>
      <c r="C1735" s="7">
        <v>176</v>
      </c>
      <c r="D1735" s="7" t="s">
        <v>42</v>
      </c>
      <c r="E1735" s="7" t="s">
        <v>43</v>
      </c>
      <c r="F1735" s="7">
        <v>3</v>
      </c>
      <c r="G1735" s="7" t="s">
        <v>44</v>
      </c>
      <c r="H1735" s="7"/>
      <c r="I1735" s="7"/>
      <c r="J1735" s="7"/>
      <c r="K1735" s="7"/>
      <c r="L1735" s="7" t="s">
        <v>125</v>
      </c>
      <c r="M1735" s="7">
        <v>60</v>
      </c>
      <c r="N1735" s="7">
        <v>1</v>
      </c>
      <c r="O1735" s="7" t="s">
        <v>46</v>
      </c>
      <c r="P1735" s="7">
        <v>60</v>
      </c>
      <c r="Q1735" s="7">
        <v>2</v>
      </c>
      <c r="R1735" s="8">
        <v>0.91666666666666663</v>
      </c>
      <c r="S1735" s="27">
        <f>HOUR(טבלה3[[#This Row],[שעת יציאה]])</f>
        <v>22</v>
      </c>
      <c r="T1735" s="7"/>
      <c r="U1735" s="7"/>
      <c r="V1735" s="7" t="s">
        <v>61</v>
      </c>
      <c r="W1735" s="2"/>
      <c r="X1735" s="2"/>
    </row>
    <row r="1736" spans="1:24" x14ac:dyDescent="0.2">
      <c r="A1736" s="7"/>
      <c r="B1736" s="7"/>
      <c r="C1736" s="7">
        <v>176</v>
      </c>
      <c r="D1736" s="7" t="s">
        <v>42</v>
      </c>
      <c r="E1736" s="7" t="s">
        <v>43</v>
      </c>
      <c r="F1736" s="7">
        <v>3</v>
      </c>
      <c r="G1736" s="7" t="s">
        <v>44</v>
      </c>
      <c r="H1736" s="7"/>
      <c r="I1736" s="7"/>
      <c r="J1736" s="7"/>
      <c r="K1736" s="7"/>
      <c r="L1736" s="7" t="s">
        <v>125</v>
      </c>
      <c r="M1736" s="7">
        <v>60</v>
      </c>
      <c r="N1736" s="7">
        <v>2</v>
      </c>
      <c r="O1736" s="7" t="s">
        <v>46</v>
      </c>
      <c r="P1736" s="7">
        <v>60</v>
      </c>
      <c r="Q1736" s="7">
        <v>2</v>
      </c>
      <c r="R1736" s="8">
        <v>0.25</v>
      </c>
      <c r="S1736" s="27">
        <f>HOUR(טבלה3[[#This Row],[שעת יציאה]])</f>
        <v>6</v>
      </c>
      <c r="T1736" s="7"/>
      <c r="U1736" s="7"/>
      <c r="V1736" s="7" t="s">
        <v>63</v>
      </c>
      <c r="W1736" s="2"/>
      <c r="X1736" s="2"/>
    </row>
    <row r="1737" spans="1:24" x14ac:dyDescent="0.2">
      <c r="A1737" s="7"/>
      <c r="B1737" s="7"/>
      <c r="C1737" s="7">
        <v>176</v>
      </c>
      <c r="D1737" s="7" t="s">
        <v>42</v>
      </c>
      <c r="E1737" s="7" t="s">
        <v>43</v>
      </c>
      <c r="F1737" s="7">
        <v>3</v>
      </c>
      <c r="G1737" s="7" t="s">
        <v>44</v>
      </c>
      <c r="H1737" s="7"/>
      <c r="I1737" s="7"/>
      <c r="J1737" s="7"/>
      <c r="K1737" s="7"/>
      <c r="L1737" s="7" t="s">
        <v>125</v>
      </c>
      <c r="M1737" s="7">
        <v>60</v>
      </c>
      <c r="N1737" s="7">
        <v>2</v>
      </c>
      <c r="O1737" s="7" t="s">
        <v>46</v>
      </c>
      <c r="P1737" s="7">
        <v>60</v>
      </c>
      <c r="Q1737" s="7">
        <v>2</v>
      </c>
      <c r="R1737" s="8">
        <v>0.27083333333333331</v>
      </c>
      <c r="S1737" s="27">
        <f>HOUR(טבלה3[[#This Row],[שעת יציאה]])</f>
        <v>6</v>
      </c>
      <c r="T1737" s="7"/>
      <c r="U1737" s="7"/>
      <c r="V1737" s="7" t="s">
        <v>63</v>
      </c>
      <c r="W1737" s="2"/>
      <c r="X1737" s="2"/>
    </row>
    <row r="1738" spans="1:24" x14ac:dyDescent="0.2">
      <c r="A1738" s="7"/>
      <c r="B1738" s="7"/>
      <c r="C1738" s="7">
        <v>176</v>
      </c>
      <c r="D1738" s="7" t="s">
        <v>42</v>
      </c>
      <c r="E1738" s="7" t="s">
        <v>43</v>
      </c>
      <c r="F1738" s="7">
        <v>3</v>
      </c>
      <c r="G1738" s="7" t="s">
        <v>44</v>
      </c>
      <c r="H1738" s="7"/>
      <c r="I1738" s="7"/>
      <c r="J1738" s="7"/>
      <c r="K1738" s="7"/>
      <c r="L1738" s="7" t="s">
        <v>125</v>
      </c>
      <c r="M1738" s="7">
        <v>60</v>
      </c>
      <c r="N1738" s="7">
        <v>2</v>
      </c>
      <c r="O1738" s="7" t="s">
        <v>46</v>
      </c>
      <c r="P1738" s="7">
        <v>60</v>
      </c>
      <c r="Q1738" s="7">
        <v>2</v>
      </c>
      <c r="R1738" s="8">
        <v>0.29166666666666669</v>
      </c>
      <c r="S1738" s="27">
        <f>HOUR(טבלה3[[#This Row],[שעת יציאה]])</f>
        <v>7</v>
      </c>
      <c r="T1738" s="7"/>
      <c r="U1738" s="7"/>
      <c r="V1738" s="7" t="s">
        <v>63</v>
      </c>
      <c r="W1738" s="2"/>
      <c r="X1738" s="2"/>
    </row>
    <row r="1739" spans="1:24" x14ac:dyDescent="0.2">
      <c r="A1739" s="7"/>
      <c r="B1739" s="7"/>
      <c r="C1739" s="7">
        <v>176</v>
      </c>
      <c r="D1739" s="7" t="s">
        <v>42</v>
      </c>
      <c r="E1739" s="7" t="s">
        <v>43</v>
      </c>
      <c r="F1739" s="7">
        <v>3</v>
      </c>
      <c r="G1739" s="7" t="s">
        <v>44</v>
      </c>
      <c r="H1739" s="7"/>
      <c r="I1739" s="7"/>
      <c r="J1739" s="7"/>
      <c r="K1739" s="7"/>
      <c r="L1739" s="7" t="s">
        <v>125</v>
      </c>
      <c r="M1739" s="7">
        <v>60</v>
      </c>
      <c r="N1739" s="7">
        <v>2</v>
      </c>
      <c r="O1739" s="7" t="s">
        <v>46</v>
      </c>
      <c r="P1739" s="7">
        <v>60</v>
      </c>
      <c r="Q1739" s="7">
        <v>2</v>
      </c>
      <c r="R1739" s="8">
        <v>0.30555555555555552</v>
      </c>
      <c r="S1739" s="27">
        <f>HOUR(טבלה3[[#This Row],[שעת יציאה]])</f>
        <v>7</v>
      </c>
      <c r="T1739" s="7"/>
      <c r="U1739" s="7"/>
      <c r="V1739" s="7" t="s">
        <v>63</v>
      </c>
      <c r="W1739" s="2"/>
      <c r="X1739" s="2"/>
    </row>
    <row r="1740" spans="1:24" x14ac:dyDescent="0.2">
      <c r="A1740" s="7"/>
      <c r="B1740" s="7"/>
      <c r="C1740" s="7">
        <v>176</v>
      </c>
      <c r="D1740" s="7" t="s">
        <v>42</v>
      </c>
      <c r="E1740" s="7" t="s">
        <v>43</v>
      </c>
      <c r="F1740" s="7">
        <v>3</v>
      </c>
      <c r="G1740" s="7" t="s">
        <v>44</v>
      </c>
      <c r="H1740" s="7"/>
      <c r="I1740" s="7"/>
      <c r="J1740" s="7"/>
      <c r="K1740" s="7"/>
      <c r="L1740" s="7" t="s">
        <v>125</v>
      </c>
      <c r="M1740" s="7">
        <v>60</v>
      </c>
      <c r="N1740" s="7">
        <v>2</v>
      </c>
      <c r="O1740" s="7" t="s">
        <v>46</v>
      </c>
      <c r="P1740" s="7">
        <v>60</v>
      </c>
      <c r="Q1740" s="7">
        <v>2</v>
      </c>
      <c r="R1740" s="8">
        <v>0.31944444444444448</v>
      </c>
      <c r="S1740" s="27">
        <f>HOUR(טבלה3[[#This Row],[שעת יציאה]])</f>
        <v>7</v>
      </c>
      <c r="T1740" s="7"/>
      <c r="U1740" s="7"/>
      <c r="V1740" s="7" t="s">
        <v>63</v>
      </c>
      <c r="W1740" s="2"/>
      <c r="X1740" s="2"/>
    </row>
    <row r="1741" spans="1:24" x14ac:dyDescent="0.2">
      <c r="A1741" s="7"/>
      <c r="B1741" s="7"/>
      <c r="C1741" s="7">
        <v>176</v>
      </c>
      <c r="D1741" s="7" t="s">
        <v>42</v>
      </c>
      <c r="E1741" s="7" t="s">
        <v>43</v>
      </c>
      <c r="F1741" s="7">
        <v>3</v>
      </c>
      <c r="G1741" s="7" t="s">
        <v>44</v>
      </c>
      <c r="H1741" s="7"/>
      <c r="I1741" s="7"/>
      <c r="J1741" s="7"/>
      <c r="K1741" s="7"/>
      <c r="L1741" s="7" t="s">
        <v>125</v>
      </c>
      <c r="M1741" s="7">
        <v>60</v>
      </c>
      <c r="N1741" s="7">
        <v>2</v>
      </c>
      <c r="O1741" s="7" t="s">
        <v>46</v>
      </c>
      <c r="P1741" s="7">
        <v>60</v>
      </c>
      <c r="Q1741" s="7">
        <v>2</v>
      </c>
      <c r="R1741" s="8">
        <v>0.33333333333333331</v>
      </c>
      <c r="S1741" s="27">
        <f>HOUR(טבלה3[[#This Row],[שעת יציאה]])</f>
        <v>8</v>
      </c>
      <c r="T1741" s="7"/>
      <c r="U1741" s="7"/>
      <c r="V1741" s="7" t="s">
        <v>63</v>
      </c>
      <c r="W1741" s="2"/>
      <c r="X1741" s="2"/>
    </row>
    <row r="1742" spans="1:24" x14ac:dyDescent="0.2">
      <c r="A1742" s="7"/>
      <c r="B1742" s="7"/>
      <c r="C1742" s="7">
        <v>176</v>
      </c>
      <c r="D1742" s="7" t="s">
        <v>42</v>
      </c>
      <c r="E1742" s="7" t="s">
        <v>43</v>
      </c>
      <c r="F1742" s="7">
        <v>3</v>
      </c>
      <c r="G1742" s="7" t="s">
        <v>44</v>
      </c>
      <c r="H1742" s="7"/>
      <c r="I1742" s="7"/>
      <c r="J1742" s="7"/>
      <c r="K1742" s="7"/>
      <c r="L1742" s="7" t="s">
        <v>125</v>
      </c>
      <c r="M1742" s="7">
        <v>60</v>
      </c>
      <c r="N1742" s="7">
        <v>2</v>
      </c>
      <c r="O1742" s="7" t="s">
        <v>46</v>
      </c>
      <c r="P1742" s="7">
        <v>60</v>
      </c>
      <c r="Q1742" s="7">
        <v>2</v>
      </c>
      <c r="R1742" s="8">
        <v>0.35416666666666669</v>
      </c>
      <c r="S1742" s="27">
        <f>HOUR(טבלה3[[#This Row],[שעת יציאה]])</f>
        <v>8</v>
      </c>
      <c r="T1742" s="7"/>
      <c r="U1742" s="7"/>
      <c r="V1742" s="7" t="s">
        <v>63</v>
      </c>
      <c r="W1742" s="2"/>
      <c r="X1742" s="2"/>
    </row>
    <row r="1743" spans="1:24" x14ac:dyDescent="0.2">
      <c r="A1743" s="7"/>
      <c r="B1743" s="7"/>
      <c r="C1743" s="7">
        <v>176</v>
      </c>
      <c r="D1743" s="7" t="s">
        <v>42</v>
      </c>
      <c r="E1743" s="7" t="s">
        <v>43</v>
      </c>
      <c r="F1743" s="7">
        <v>3</v>
      </c>
      <c r="G1743" s="7" t="s">
        <v>44</v>
      </c>
      <c r="H1743" s="7"/>
      <c r="I1743" s="7"/>
      <c r="J1743" s="7"/>
      <c r="K1743" s="7"/>
      <c r="L1743" s="7" t="s">
        <v>125</v>
      </c>
      <c r="M1743" s="7">
        <v>60</v>
      </c>
      <c r="N1743" s="7">
        <v>2</v>
      </c>
      <c r="O1743" s="7" t="s">
        <v>46</v>
      </c>
      <c r="P1743" s="7">
        <v>60</v>
      </c>
      <c r="Q1743" s="7">
        <v>2</v>
      </c>
      <c r="R1743" s="8">
        <v>0.375</v>
      </c>
      <c r="S1743" s="27">
        <f>HOUR(טבלה3[[#This Row],[שעת יציאה]])</f>
        <v>9</v>
      </c>
      <c r="T1743" s="7"/>
      <c r="U1743" s="7"/>
      <c r="V1743" s="7" t="s">
        <v>63</v>
      </c>
      <c r="W1743" s="2"/>
      <c r="X1743" s="2"/>
    </row>
    <row r="1744" spans="1:24" x14ac:dyDescent="0.2">
      <c r="A1744" s="7"/>
      <c r="B1744" s="7"/>
      <c r="C1744" s="7">
        <v>176</v>
      </c>
      <c r="D1744" s="7" t="s">
        <v>42</v>
      </c>
      <c r="E1744" s="7" t="s">
        <v>43</v>
      </c>
      <c r="F1744" s="7">
        <v>3</v>
      </c>
      <c r="G1744" s="7" t="s">
        <v>44</v>
      </c>
      <c r="H1744" s="7"/>
      <c r="I1744" s="7"/>
      <c r="J1744" s="7"/>
      <c r="K1744" s="7"/>
      <c r="L1744" s="7" t="s">
        <v>125</v>
      </c>
      <c r="M1744" s="7">
        <v>60</v>
      </c>
      <c r="N1744" s="7">
        <v>2</v>
      </c>
      <c r="O1744" s="7" t="s">
        <v>46</v>
      </c>
      <c r="P1744" s="7">
        <v>60</v>
      </c>
      <c r="Q1744" s="7">
        <v>2</v>
      </c>
      <c r="R1744" s="8">
        <v>0.39583333333333331</v>
      </c>
      <c r="S1744" s="27">
        <f>HOUR(טבלה3[[#This Row],[שעת יציאה]])</f>
        <v>9</v>
      </c>
      <c r="T1744" s="7"/>
      <c r="U1744" s="7"/>
      <c r="V1744" s="7" t="s">
        <v>63</v>
      </c>
      <c r="W1744" s="2"/>
      <c r="X1744" s="2"/>
    </row>
    <row r="1745" spans="1:24" x14ac:dyDescent="0.2">
      <c r="A1745" s="7"/>
      <c r="B1745" s="7"/>
      <c r="C1745" s="7">
        <v>176</v>
      </c>
      <c r="D1745" s="7" t="s">
        <v>42</v>
      </c>
      <c r="E1745" s="7" t="s">
        <v>43</v>
      </c>
      <c r="F1745" s="7">
        <v>3</v>
      </c>
      <c r="G1745" s="7" t="s">
        <v>44</v>
      </c>
      <c r="H1745" s="7"/>
      <c r="I1745" s="7"/>
      <c r="J1745" s="7"/>
      <c r="K1745" s="7"/>
      <c r="L1745" s="7" t="s">
        <v>125</v>
      </c>
      <c r="M1745" s="7">
        <v>60</v>
      </c>
      <c r="N1745" s="7">
        <v>2</v>
      </c>
      <c r="O1745" s="7" t="s">
        <v>46</v>
      </c>
      <c r="P1745" s="7">
        <v>60</v>
      </c>
      <c r="Q1745" s="7">
        <v>2</v>
      </c>
      <c r="R1745" s="8">
        <v>0.41666666666666669</v>
      </c>
      <c r="S1745" s="27">
        <f>HOUR(טבלה3[[#This Row],[שעת יציאה]])</f>
        <v>10</v>
      </c>
      <c r="T1745" s="7"/>
      <c r="U1745" s="7"/>
      <c r="V1745" s="7" t="s">
        <v>63</v>
      </c>
      <c r="W1745" s="2"/>
      <c r="X1745" s="2"/>
    </row>
    <row r="1746" spans="1:24" x14ac:dyDescent="0.2">
      <c r="A1746" s="7"/>
      <c r="B1746" s="7"/>
      <c r="C1746" s="7">
        <v>176</v>
      </c>
      <c r="D1746" s="7" t="s">
        <v>42</v>
      </c>
      <c r="E1746" s="7" t="s">
        <v>43</v>
      </c>
      <c r="F1746" s="7">
        <v>3</v>
      </c>
      <c r="G1746" s="7" t="s">
        <v>44</v>
      </c>
      <c r="H1746" s="7"/>
      <c r="I1746" s="7"/>
      <c r="J1746" s="7"/>
      <c r="K1746" s="7"/>
      <c r="L1746" s="7" t="s">
        <v>125</v>
      </c>
      <c r="M1746" s="7">
        <v>60</v>
      </c>
      <c r="N1746" s="7">
        <v>2</v>
      </c>
      <c r="O1746" s="7" t="s">
        <v>46</v>
      </c>
      <c r="P1746" s="7">
        <v>60</v>
      </c>
      <c r="Q1746" s="7">
        <v>2</v>
      </c>
      <c r="R1746" s="8">
        <v>0.45833333333333331</v>
      </c>
      <c r="S1746" s="27">
        <f>HOUR(טבלה3[[#This Row],[שעת יציאה]])</f>
        <v>11</v>
      </c>
      <c r="T1746" s="7"/>
      <c r="U1746" s="7"/>
      <c r="V1746" s="7" t="s">
        <v>63</v>
      </c>
      <c r="W1746" s="2"/>
      <c r="X1746" s="2"/>
    </row>
    <row r="1747" spans="1:24" x14ac:dyDescent="0.2">
      <c r="A1747" s="7"/>
      <c r="B1747" s="7"/>
      <c r="C1747" s="7">
        <v>176</v>
      </c>
      <c r="D1747" s="7" t="s">
        <v>42</v>
      </c>
      <c r="E1747" s="7" t="s">
        <v>43</v>
      </c>
      <c r="F1747" s="7">
        <v>3</v>
      </c>
      <c r="G1747" s="7" t="s">
        <v>44</v>
      </c>
      <c r="H1747" s="7"/>
      <c r="I1747" s="7"/>
      <c r="J1747" s="7"/>
      <c r="K1747" s="7"/>
      <c r="L1747" s="7" t="s">
        <v>125</v>
      </c>
      <c r="M1747" s="7">
        <v>60</v>
      </c>
      <c r="N1747" s="7">
        <v>2</v>
      </c>
      <c r="O1747" s="7" t="s">
        <v>46</v>
      </c>
      <c r="P1747" s="7">
        <v>60</v>
      </c>
      <c r="Q1747" s="7">
        <v>2</v>
      </c>
      <c r="R1747" s="8">
        <v>0.5</v>
      </c>
      <c r="S1747" s="27">
        <f>HOUR(טבלה3[[#This Row],[שעת יציאה]])</f>
        <v>12</v>
      </c>
      <c r="T1747" s="7"/>
      <c r="U1747" s="7"/>
      <c r="V1747" s="7" t="s">
        <v>63</v>
      </c>
      <c r="W1747" s="2"/>
      <c r="X1747" s="2"/>
    </row>
    <row r="1748" spans="1:24" x14ac:dyDescent="0.2">
      <c r="A1748" s="7"/>
      <c r="B1748" s="7"/>
      <c r="C1748" s="7">
        <v>176</v>
      </c>
      <c r="D1748" s="7" t="s">
        <v>42</v>
      </c>
      <c r="E1748" s="7" t="s">
        <v>43</v>
      </c>
      <c r="F1748" s="7">
        <v>3</v>
      </c>
      <c r="G1748" s="7" t="s">
        <v>44</v>
      </c>
      <c r="H1748" s="7"/>
      <c r="I1748" s="7"/>
      <c r="J1748" s="7"/>
      <c r="K1748" s="7"/>
      <c r="L1748" s="7" t="s">
        <v>125</v>
      </c>
      <c r="M1748" s="7">
        <v>60</v>
      </c>
      <c r="N1748" s="7">
        <v>2</v>
      </c>
      <c r="O1748" s="7" t="s">
        <v>46</v>
      </c>
      <c r="P1748" s="7">
        <v>60</v>
      </c>
      <c r="Q1748" s="7">
        <v>2</v>
      </c>
      <c r="R1748" s="8">
        <v>0.52083333333333337</v>
      </c>
      <c r="S1748" s="27">
        <f>HOUR(טבלה3[[#This Row],[שעת יציאה]])</f>
        <v>12</v>
      </c>
      <c r="T1748" s="7"/>
      <c r="U1748" s="7"/>
      <c r="V1748" s="7" t="s">
        <v>63</v>
      </c>
      <c r="W1748" s="2"/>
      <c r="X1748" s="2"/>
    </row>
    <row r="1749" spans="1:24" x14ac:dyDescent="0.2">
      <c r="A1749" s="7"/>
      <c r="B1749" s="7"/>
      <c r="C1749" s="7">
        <v>176</v>
      </c>
      <c r="D1749" s="7" t="s">
        <v>42</v>
      </c>
      <c r="E1749" s="7" t="s">
        <v>43</v>
      </c>
      <c r="F1749" s="7">
        <v>3</v>
      </c>
      <c r="G1749" s="7" t="s">
        <v>44</v>
      </c>
      <c r="H1749" s="7"/>
      <c r="I1749" s="7"/>
      <c r="J1749" s="7"/>
      <c r="K1749" s="7"/>
      <c r="L1749" s="7" t="s">
        <v>125</v>
      </c>
      <c r="M1749" s="7">
        <v>60</v>
      </c>
      <c r="N1749" s="7">
        <v>2</v>
      </c>
      <c r="O1749" s="7" t="s">
        <v>46</v>
      </c>
      <c r="P1749" s="7">
        <v>60</v>
      </c>
      <c r="Q1749" s="7">
        <v>2</v>
      </c>
      <c r="R1749" s="8">
        <v>0.54166666666666663</v>
      </c>
      <c r="S1749" s="27">
        <f>HOUR(טבלה3[[#This Row],[שעת יציאה]])</f>
        <v>13</v>
      </c>
      <c r="T1749" s="7"/>
      <c r="U1749" s="7"/>
      <c r="V1749" s="7" t="s">
        <v>63</v>
      </c>
      <c r="W1749" s="2"/>
      <c r="X1749" s="2"/>
    </row>
    <row r="1750" spans="1:24" x14ac:dyDescent="0.2">
      <c r="A1750" s="7"/>
      <c r="B1750" s="7"/>
      <c r="C1750" s="7">
        <v>176</v>
      </c>
      <c r="D1750" s="7" t="s">
        <v>42</v>
      </c>
      <c r="E1750" s="7" t="s">
        <v>43</v>
      </c>
      <c r="F1750" s="7">
        <v>3</v>
      </c>
      <c r="G1750" s="7" t="s">
        <v>44</v>
      </c>
      <c r="H1750" s="7"/>
      <c r="I1750" s="7"/>
      <c r="J1750" s="7"/>
      <c r="K1750" s="7"/>
      <c r="L1750" s="7" t="s">
        <v>125</v>
      </c>
      <c r="M1750" s="7">
        <v>60</v>
      </c>
      <c r="N1750" s="7">
        <v>2</v>
      </c>
      <c r="O1750" s="7" t="s">
        <v>46</v>
      </c>
      <c r="P1750" s="7">
        <v>60</v>
      </c>
      <c r="Q1750" s="7">
        <v>2</v>
      </c>
      <c r="R1750" s="8">
        <v>0.55555555555555558</v>
      </c>
      <c r="S1750" s="27">
        <f>HOUR(טבלה3[[#This Row],[שעת יציאה]])</f>
        <v>13</v>
      </c>
      <c r="T1750" s="7"/>
      <c r="U1750" s="7"/>
      <c r="V1750" s="7" t="s">
        <v>63</v>
      </c>
      <c r="W1750" s="2"/>
      <c r="X1750" s="2"/>
    </row>
    <row r="1751" spans="1:24" x14ac:dyDescent="0.2">
      <c r="A1751" s="7"/>
      <c r="B1751" s="7"/>
      <c r="C1751" s="7">
        <v>176</v>
      </c>
      <c r="D1751" s="7" t="s">
        <v>42</v>
      </c>
      <c r="E1751" s="7" t="s">
        <v>43</v>
      </c>
      <c r="F1751" s="7">
        <v>3</v>
      </c>
      <c r="G1751" s="7" t="s">
        <v>44</v>
      </c>
      <c r="H1751" s="7"/>
      <c r="I1751" s="7"/>
      <c r="J1751" s="7"/>
      <c r="K1751" s="7"/>
      <c r="L1751" s="7" t="s">
        <v>125</v>
      </c>
      <c r="M1751" s="7">
        <v>60</v>
      </c>
      <c r="N1751" s="7">
        <v>2</v>
      </c>
      <c r="O1751" s="7" t="s">
        <v>46</v>
      </c>
      <c r="P1751" s="7">
        <v>60</v>
      </c>
      <c r="Q1751" s="7">
        <v>2</v>
      </c>
      <c r="R1751" s="8">
        <v>0.56944444444444442</v>
      </c>
      <c r="S1751" s="27">
        <f>HOUR(טבלה3[[#This Row],[שעת יציאה]])</f>
        <v>13</v>
      </c>
      <c r="T1751" s="7"/>
      <c r="U1751" s="7"/>
      <c r="V1751" s="7" t="s">
        <v>63</v>
      </c>
      <c r="W1751" s="2"/>
      <c r="X1751" s="2"/>
    </row>
    <row r="1752" spans="1:24" x14ac:dyDescent="0.2">
      <c r="A1752" s="7"/>
      <c r="B1752" s="7"/>
      <c r="C1752" s="7">
        <v>176</v>
      </c>
      <c r="D1752" s="7" t="s">
        <v>42</v>
      </c>
      <c r="E1752" s="7" t="s">
        <v>43</v>
      </c>
      <c r="F1752" s="7">
        <v>3</v>
      </c>
      <c r="G1752" s="7" t="s">
        <v>44</v>
      </c>
      <c r="H1752" s="7"/>
      <c r="I1752" s="7"/>
      <c r="J1752" s="7"/>
      <c r="K1752" s="7"/>
      <c r="L1752" s="7" t="s">
        <v>125</v>
      </c>
      <c r="M1752" s="7">
        <v>60</v>
      </c>
      <c r="N1752" s="7">
        <v>2</v>
      </c>
      <c r="O1752" s="7" t="s">
        <v>46</v>
      </c>
      <c r="P1752" s="7">
        <v>60</v>
      </c>
      <c r="Q1752" s="7">
        <v>2</v>
      </c>
      <c r="R1752" s="8">
        <v>0.58333333333333337</v>
      </c>
      <c r="S1752" s="27">
        <f>HOUR(טבלה3[[#This Row],[שעת יציאה]])</f>
        <v>14</v>
      </c>
      <c r="T1752" s="7"/>
      <c r="U1752" s="7"/>
      <c r="V1752" s="7" t="s">
        <v>63</v>
      </c>
      <c r="W1752" s="2"/>
      <c r="X1752" s="2"/>
    </row>
    <row r="1753" spans="1:24" x14ac:dyDescent="0.2">
      <c r="A1753" s="7"/>
      <c r="B1753" s="7"/>
      <c r="C1753" s="7">
        <v>176</v>
      </c>
      <c r="D1753" s="7" t="s">
        <v>42</v>
      </c>
      <c r="E1753" s="7" t="s">
        <v>43</v>
      </c>
      <c r="F1753" s="7">
        <v>3</v>
      </c>
      <c r="G1753" s="7" t="s">
        <v>44</v>
      </c>
      <c r="H1753" s="7"/>
      <c r="I1753" s="7"/>
      <c r="J1753" s="7"/>
      <c r="K1753" s="7"/>
      <c r="L1753" s="7" t="s">
        <v>125</v>
      </c>
      <c r="M1753" s="7">
        <v>60</v>
      </c>
      <c r="N1753" s="7">
        <v>2</v>
      </c>
      <c r="O1753" s="7" t="s">
        <v>46</v>
      </c>
      <c r="P1753" s="7">
        <v>60</v>
      </c>
      <c r="Q1753" s="7">
        <v>2</v>
      </c>
      <c r="R1753" s="8">
        <v>0.59722222222222221</v>
      </c>
      <c r="S1753" s="27">
        <f>HOUR(טבלה3[[#This Row],[שעת יציאה]])</f>
        <v>14</v>
      </c>
      <c r="T1753" s="7"/>
      <c r="U1753" s="7"/>
      <c r="V1753" s="7" t="s">
        <v>63</v>
      </c>
      <c r="W1753" s="2"/>
      <c r="X1753" s="2"/>
    </row>
    <row r="1754" spans="1:24" x14ac:dyDescent="0.2">
      <c r="A1754" s="7"/>
      <c r="B1754" s="7"/>
      <c r="C1754" s="7">
        <v>176</v>
      </c>
      <c r="D1754" s="7" t="s">
        <v>42</v>
      </c>
      <c r="E1754" s="7" t="s">
        <v>43</v>
      </c>
      <c r="F1754" s="7">
        <v>3</v>
      </c>
      <c r="G1754" s="7" t="s">
        <v>44</v>
      </c>
      <c r="H1754" s="7"/>
      <c r="I1754" s="7"/>
      <c r="J1754" s="7"/>
      <c r="K1754" s="7"/>
      <c r="L1754" s="7" t="s">
        <v>125</v>
      </c>
      <c r="M1754" s="7">
        <v>60</v>
      </c>
      <c r="N1754" s="7">
        <v>2</v>
      </c>
      <c r="O1754" s="7" t="s">
        <v>46</v>
      </c>
      <c r="P1754" s="7">
        <v>60</v>
      </c>
      <c r="Q1754" s="7">
        <v>2</v>
      </c>
      <c r="R1754" s="8">
        <v>0.61111111111111105</v>
      </c>
      <c r="S1754" s="27">
        <f>HOUR(טבלה3[[#This Row],[שעת יציאה]])</f>
        <v>14</v>
      </c>
      <c r="T1754" s="7"/>
      <c r="U1754" s="7"/>
      <c r="V1754" s="7" t="s">
        <v>63</v>
      </c>
      <c r="W1754" s="2"/>
      <c r="X1754" s="2"/>
    </row>
    <row r="1755" spans="1:24" x14ac:dyDescent="0.2">
      <c r="A1755" s="7"/>
      <c r="B1755" s="7"/>
      <c r="C1755" s="7">
        <v>176</v>
      </c>
      <c r="D1755" s="7" t="s">
        <v>42</v>
      </c>
      <c r="E1755" s="7" t="s">
        <v>43</v>
      </c>
      <c r="F1755" s="7">
        <v>3</v>
      </c>
      <c r="G1755" s="7" t="s">
        <v>44</v>
      </c>
      <c r="H1755" s="7"/>
      <c r="I1755" s="7"/>
      <c r="J1755" s="7"/>
      <c r="K1755" s="7"/>
      <c r="L1755" s="7" t="s">
        <v>125</v>
      </c>
      <c r="M1755" s="7">
        <v>60</v>
      </c>
      <c r="N1755" s="7">
        <v>2</v>
      </c>
      <c r="O1755" s="7" t="s">
        <v>46</v>
      </c>
      <c r="P1755" s="7">
        <v>60</v>
      </c>
      <c r="Q1755" s="7">
        <v>2</v>
      </c>
      <c r="R1755" s="8">
        <v>0.625</v>
      </c>
      <c r="S1755" s="27">
        <f>HOUR(טבלה3[[#This Row],[שעת יציאה]])</f>
        <v>15</v>
      </c>
      <c r="T1755" s="7"/>
      <c r="U1755" s="7"/>
      <c r="V1755" s="7" t="s">
        <v>63</v>
      </c>
      <c r="W1755" s="2"/>
      <c r="X1755" s="2"/>
    </row>
    <row r="1756" spans="1:24" x14ac:dyDescent="0.2">
      <c r="A1756" s="7"/>
      <c r="B1756" s="7"/>
      <c r="C1756" s="7">
        <v>176</v>
      </c>
      <c r="D1756" s="7" t="s">
        <v>42</v>
      </c>
      <c r="E1756" s="7" t="s">
        <v>43</v>
      </c>
      <c r="F1756" s="7">
        <v>3</v>
      </c>
      <c r="G1756" s="7" t="s">
        <v>44</v>
      </c>
      <c r="H1756" s="7"/>
      <c r="I1756" s="7"/>
      <c r="J1756" s="7"/>
      <c r="K1756" s="7"/>
      <c r="L1756" s="7" t="s">
        <v>125</v>
      </c>
      <c r="M1756" s="7">
        <v>60</v>
      </c>
      <c r="N1756" s="7">
        <v>2</v>
      </c>
      <c r="O1756" s="7" t="s">
        <v>46</v>
      </c>
      <c r="P1756" s="7">
        <v>60</v>
      </c>
      <c r="Q1756" s="7">
        <v>2</v>
      </c>
      <c r="R1756" s="8">
        <v>0.64583333333333337</v>
      </c>
      <c r="S1756" s="27">
        <f>HOUR(טבלה3[[#This Row],[שעת יציאה]])</f>
        <v>15</v>
      </c>
      <c r="T1756" s="7"/>
      <c r="U1756" s="7"/>
      <c r="V1756" s="7" t="s">
        <v>63</v>
      </c>
      <c r="W1756" s="2"/>
      <c r="X1756" s="2"/>
    </row>
    <row r="1757" spans="1:24" x14ac:dyDescent="0.2">
      <c r="A1757" s="7"/>
      <c r="B1757" s="7"/>
      <c r="C1757" s="7">
        <v>176</v>
      </c>
      <c r="D1757" s="7" t="s">
        <v>42</v>
      </c>
      <c r="E1757" s="7" t="s">
        <v>43</v>
      </c>
      <c r="F1757" s="7">
        <v>3</v>
      </c>
      <c r="G1757" s="7" t="s">
        <v>44</v>
      </c>
      <c r="H1757" s="7"/>
      <c r="I1757" s="7"/>
      <c r="J1757" s="7"/>
      <c r="K1757" s="7"/>
      <c r="L1757" s="7" t="s">
        <v>125</v>
      </c>
      <c r="M1757" s="7">
        <v>60</v>
      </c>
      <c r="N1757" s="7">
        <v>2</v>
      </c>
      <c r="O1757" s="7" t="s">
        <v>46</v>
      </c>
      <c r="P1757" s="7">
        <v>60</v>
      </c>
      <c r="Q1757" s="7">
        <v>2</v>
      </c>
      <c r="R1757" s="8">
        <v>0.66666666666666663</v>
      </c>
      <c r="S1757" s="27">
        <f>HOUR(טבלה3[[#This Row],[שעת יציאה]])</f>
        <v>16</v>
      </c>
      <c r="T1757" s="7"/>
      <c r="U1757" s="7"/>
      <c r="V1757" s="7" t="s">
        <v>63</v>
      </c>
      <c r="W1757" s="2"/>
      <c r="X1757" s="2"/>
    </row>
    <row r="1758" spans="1:24" x14ac:dyDescent="0.2">
      <c r="A1758" s="7"/>
      <c r="B1758" s="7"/>
      <c r="C1758" s="7">
        <v>176</v>
      </c>
      <c r="D1758" s="7" t="s">
        <v>42</v>
      </c>
      <c r="E1758" s="7" t="s">
        <v>43</v>
      </c>
      <c r="F1758" s="7">
        <v>3</v>
      </c>
      <c r="G1758" s="7" t="s">
        <v>44</v>
      </c>
      <c r="H1758" s="7"/>
      <c r="I1758" s="7"/>
      <c r="J1758" s="7"/>
      <c r="K1758" s="7"/>
      <c r="L1758" s="7" t="s">
        <v>125</v>
      </c>
      <c r="M1758" s="7">
        <v>60</v>
      </c>
      <c r="N1758" s="7">
        <v>2</v>
      </c>
      <c r="O1758" s="7" t="s">
        <v>46</v>
      </c>
      <c r="P1758" s="7">
        <v>60</v>
      </c>
      <c r="Q1758" s="7">
        <v>2</v>
      </c>
      <c r="R1758" s="8">
        <v>0.6875</v>
      </c>
      <c r="S1758" s="27">
        <f>HOUR(טבלה3[[#This Row],[שעת יציאה]])</f>
        <v>16</v>
      </c>
      <c r="T1758" s="7"/>
      <c r="U1758" s="7"/>
      <c r="V1758" s="7" t="s">
        <v>63</v>
      </c>
      <c r="W1758" s="2"/>
      <c r="X1758" s="2"/>
    </row>
    <row r="1759" spans="1:24" x14ac:dyDescent="0.2">
      <c r="A1759" s="7"/>
      <c r="B1759" s="7"/>
      <c r="C1759" s="7">
        <v>176</v>
      </c>
      <c r="D1759" s="7" t="s">
        <v>42</v>
      </c>
      <c r="E1759" s="7" t="s">
        <v>43</v>
      </c>
      <c r="F1759" s="7">
        <v>3</v>
      </c>
      <c r="G1759" s="7" t="s">
        <v>44</v>
      </c>
      <c r="H1759" s="7"/>
      <c r="I1759" s="7"/>
      <c r="J1759" s="7"/>
      <c r="K1759" s="7"/>
      <c r="L1759" s="7" t="s">
        <v>125</v>
      </c>
      <c r="M1759" s="7">
        <v>60</v>
      </c>
      <c r="N1759" s="7">
        <v>2</v>
      </c>
      <c r="O1759" s="7" t="s">
        <v>46</v>
      </c>
      <c r="P1759" s="7">
        <v>60</v>
      </c>
      <c r="Q1759" s="7">
        <v>2</v>
      </c>
      <c r="R1759" s="8">
        <v>0.70833333333333337</v>
      </c>
      <c r="S1759" s="27">
        <f>HOUR(טבלה3[[#This Row],[שעת יציאה]])</f>
        <v>17</v>
      </c>
      <c r="T1759" s="7"/>
      <c r="U1759" s="7"/>
      <c r="V1759" s="7" t="s">
        <v>63</v>
      </c>
      <c r="W1759" s="2"/>
      <c r="X1759" s="2"/>
    </row>
    <row r="1760" spans="1:24" x14ac:dyDescent="0.2">
      <c r="A1760" s="7"/>
      <c r="B1760" s="7"/>
      <c r="C1760" s="7">
        <v>176</v>
      </c>
      <c r="D1760" s="7" t="s">
        <v>42</v>
      </c>
      <c r="E1760" s="7" t="s">
        <v>43</v>
      </c>
      <c r="F1760" s="7">
        <v>3</v>
      </c>
      <c r="G1760" s="7" t="s">
        <v>44</v>
      </c>
      <c r="H1760" s="7"/>
      <c r="I1760" s="7"/>
      <c r="J1760" s="7"/>
      <c r="K1760" s="7"/>
      <c r="L1760" s="7" t="s">
        <v>125</v>
      </c>
      <c r="M1760" s="7">
        <v>60</v>
      </c>
      <c r="N1760" s="7">
        <v>2</v>
      </c>
      <c r="O1760" s="7" t="s">
        <v>46</v>
      </c>
      <c r="P1760" s="7">
        <v>60</v>
      </c>
      <c r="Q1760" s="7">
        <v>2</v>
      </c>
      <c r="R1760" s="8">
        <v>0.72916666666666663</v>
      </c>
      <c r="S1760" s="27">
        <f>HOUR(טבלה3[[#This Row],[שעת יציאה]])</f>
        <v>17</v>
      </c>
      <c r="T1760" s="7"/>
      <c r="U1760" s="7"/>
      <c r="V1760" s="7" t="s">
        <v>63</v>
      </c>
      <c r="W1760" s="2"/>
      <c r="X1760" s="2"/>
    </row>
    <row r="1761" spans="1:24" x14ac:dyDescent="0.2">
      <c r="A1761" s="7"/>
      <c r="B1761" s="7"/>
      <c r="C1761" s="7">
        <v>176</v>
      </c>
      <c r="D1761" s="7" t="s">
        <v>42</v>
      </c>
      <c r="E1761" s="7" t="s">
        <v>43</v>
      </c>
      <c r="F1761" s="7">
        <v>3</v>
      </c>
      <c r="G1761" s="7" t="s">
        <v>44</v>
      </c>
      <c r="H1761" s="7"/>
      <c r="I1761" s="7"/>
      <c r="J1761" s="7"/>
      <c r="K1761" s="7"/>
      <c r="L1761" s="7" t="s">
        <v>125</v>
      </c>
      <c r="M1761" s="7">
        <v>60</v>
      </c>
      <c r="N1761" s="7">
        <v>2</v>
      </c>
      <c r="O1761" s="7" t="s">
        <v>46</v>
      </c>
      <c r="P1761" s="7">
        <v>60</v>
      </c>
      <c r="Q1761" s="7">
        <v>2</v>
      </c>
      <c r="R1761" s="8">
        <v>0.75</v>
      </c>
      <c r="S1761" s="27">
        <f>HOUR(טבלה3[[#This Row],[שעת יציאה]])</f>
        <v>18</v>
      </c>
      <c r="T1761" s="7"/>
      <c r="U1761" s="7"/>
      <c r="V1761" s="7" t="s">
        <v>63</v>
      </c>
      <c r="W1761" s="2"/>
      <c r="X1761" s="2"/>
    </row>
    <row r="1762" spans="1:24" x14ac:dyDescent="0.2">
      <c r="A1762" s="7"/>
      <c r="B1762" s="7"/>
      <c r="C1762" s="7">
        <v>176</v>
      </c>
      <c r="D1762" s="7" t="s">
        <v>42</v>
      </c>
      <c r="E1762" s="7" t="s">
        <v>43</v>
      </c>
      <c r="F1762" s="7">
        <v>3</v>
      </c>
      <c r="G1762" s="7" t="s">
        <v>44</v>
      </c>
      <c r="H1762" s="7"/>
      <c r="I1762" s="7"/>
      <c r="J1762" s="7"/>
      <c r="K1762" s="7"/>
      <c r="L1762" s="7" t="s">
        <v>125</v>
      </c>
      <c r="M1762" s="7">
        <v>60</v>
      </c>
      <c r="N1762" s="7">
        <v>2</v>
      </c>
      <c r="O1762" s="7" t="s">
        <v>46</v>
      </c>
      <c r="P1762" s="7">
        <v>60</v>
      </c>
      <c r="Q1762" s="7">
        <v>2</v>
      </c>
      <c r="R1762" s="8">
        <v>0.79166666666666663</v>
      </c>
      <c r="S1762" s="27">
        <f>HOUR(טבלה3[[#This Row],[שעת יציאה]])</f>
        <v>19</v>
      </c>
      <c r="T1762" s="7"/>
      <c r="U1762" s="7"/>
      <c r="V1762" s="7" t="s">
        <v>63</v>
      </c>
      <c r="W1762" s="2"/>
      <c r="X1762" s="2"/>
    </row>
    <row r="1763" spans="1:24" x14ac:dyDescent="0.2">
      <c r="A1763" s="7"/>
      <c r="B1763" s="7"/>
      <c r="C1763" s="7">
        <v>176</v>
      </c>
      <c r="D1763" s="7" t="s">
        <v>42</v>
      </c>
      <c r="E1763" s="7" t="s">
        <v>43</v>
      </c>
      <c r="F1763" s="7">
        <v>3</v>
      </c>
      <c r="G1763" s="7" t="s">
        <v>44</v>
      </c>
      <c r="H1763" s="7"/>
      <c r="I1763" s="7"/>
      <c r="J1763" s="7"/>
      <c r="K1763" s="7"/>
      <c r="L1763" s="7" t="s">
        <v>125</v>
      </c>
      <c r="M1763" s="7">
        <v>60</v>
      </c>
      <c r="N1763" s="7">
        <v>2</v>
      </c>
      <c r="O1763" s="7" t="s">
        <v>46</v>
      </c>
      <c r="P1763" s="7">
        <v>60</v>
      </c>
      <c r="Q1763" s="7">
        <v>2</v>
      </c>
      <c r="R1763" s="8">
        <v>0.83333333333333337</v>
      </c>
      <c r="S1763" s="27">
        <f>HOUR(טבלה3[[#This Row],[שעת יציאה]])</f>
        <v>20</v>
      </c>
      <c r="T1763" s="7"/>
      <c r="U1763" s="7"/>
      <c r="V1763" s="7" t="s">
        <v>63</v>
      </c>
      <c r="W1763" s="2"/>
      <c r="X1763" s="2"/>
    </row>
    <row r="1764" spans="1:24" x14ac:dyDescent="0.2">
      <c r="A1764" s="7"/>
      <c r="B1764" s="7"/>
      <c r="C1764" s="7">
        <v>176</v>
      </c>
      <c r="D1764" s="7" t="s">
        <v>42</v>
      </c>
      <c r="E1764" s="7" t="s">
        <v>43</v>
      </c>
      <c r="F1764" s="7">
        <v>3</v>
      </c>
      <c r="G1764" s="7" t="s">
        <v>44</v>
      </c>
      <c r="H1764" s="7"/>
      <c r="I1764" s="7"/>
      <c r="J1764" s="7"/>
      <c r="K1764" s="7"/>
      <c r="L1764" s="7" t="s">
        <v>125</v>
      </c>
      <c r="M1764" s="7">
        <v>60</v>
      </c>
      <c r="N1764" s="7">
        <v>2</v>
      </c>
      <c r="O1764" s="7" t="s">
        <v>46</v>
      </c>
      <c r="P1764" s="7">
        <v>60</v>
      </c>
      <c r="Q1764" s="7">
        <v>2</v>
      </c>
      <c r="R1764" s="8">
        <v>0.875</v>
      </c>
      <c r="S1764" s="27">
        <f>HOUR(טבלה3[[#This Row],[שעת יציאה]])</f>
        <v>21</v>
      </c>
      <c r="T1764" s="7"/>
      <c r="U1764" s="7"/>
      <c r="V1764" s="7" t="s">
        <v>63</v>
      </c>
      <c r="W1764" s="2"/>
      <c r="X1764" s="2"/>
    </row>
    <row r="1765" spans="1:24" x14ac:dyDescent="0.2">
      <c r="A1765" s="7"/>
      <c r="B1765" s="7"/>
      <c r="C1765" s="7">
        <v>176</v>
      </c>
      <c r="D1765" s="7" t="s">
        <v>42</v>
      </c>
      <c r="E1765" s="7" t="s">
        <v>43</v>
      </c>
      <c r="F1765" s="7">
        <v>3</v>
      </c>
      <c r="G1765" s="7" t="s">
        <v>44</v>
      </c>
      <c r="H1765" s="7"/>
      <c r="I1765" s="7"/>
      <c r="J1765" s="7"/>
      <c r="K1765" s="7"/>
      <c r="L1765" s="7" t="s">
        <v>125</v>
      </c>
      <c r="M1765" s="7">
        <v>60</v>
      </c>
      <c r="N1765" s="7">
        <v>2</v>
      </c>
      <c r="O1765" s="7" t="s">
        <v>46</v>
      </c>
      <c r="P1765" s="7">
        <v>60</v>
      </c>
      <c r="Q1765" s="7">
        <v>2</v>
      </c>
      <c r="R1765" s="8">
        <v>0.91666666666666663</v>
      </c>
      <c r="S1765" s="27">
        <f>HOUR(טבלה3[[#This Row],[שעת יציאה]])</f>
        <v>22</v>
      </c>
      <c r="T1765" s="7"/>
      <c r="U1765" s="7"/>
      <c r="V1765" s="7" t="s">
        <v>63</v>
      </c>
      <c r="W1765" s="2"/>
      <c r="X1765" s="2"/>
    </row>
    <row r="1766" spans="1:24" x14ac:dyDescent="0.2">
      <c r="C1766" s="3">
        <v>176</v>
      </c>
      <c r="D1766" s="3" t="s">
        <v>42</v>
      </c>
      <c r="E1766" s="3" t="s">
        <v>43</v>
      </c>
      <c r="F1766" s="3">
        <v>3</v>
      </c>
      <c r="G1766" s="3" t="s">
        <v>44</v>
      </c>
      <c r="H1766" s="3"/>
      <c r="I1766" s="3"/>
      <c r="J1766" s="3"/>
      <c r="K1766" s="3"/>
      <c r="L1766" s="3">
        <v>10130</v>
      </c>
      <c r="M1766" s="3">
        <v>130</v>
      </c>
      <c r="N1766" s="3">
        <v>1</v>
      </c>
      <c r="O1766" s="3" t="s">
        <v>46</v>
      </c>
      <c r="P1766" s="3">
        <v>130</v>
      </c>
      <c r="Q1766" s="2">
        <v>2</v>
      </c>
      <c r="R1766" s="2" t="s">
        <v>189</v>
      </c>
      <c r="S1766" s="27">
        <f>HOUR(טבלה3[[#This Row],[שעת יציאה]])</f>
        <v>6</v>
      </c>
      <c r="V1766" s="3" t="s">
        <v>73</v>
      </c>
    </row>
    <row r="1767" spans="1:24" x14ac:dyDescent="0.2">
      <c r="C1767" s="3">
        <v>176</v>
      </c>
      <c r="D1767" s="3" t="s">
        <v>42</v>
      </c>
      <c r="E1767" s="3" t="s">
        <v>43</v>
      </c>
      <c r="F1767" s="3">
        <v>3</v>
      </c>
      <c r="G1767" s="3" t="s">
        <v>44</v>
      </c>
      <c r="H1767" s="3"/>
      <c r="I1767" s="3"/>
      <c r="J1767" s="3"/>
      <c r="K1767" s="3"/>
      <c r="L1767" s="3">
        <v>10130</v>
      </c>
      <c r="M1767" s="3">
        <v>130</v>
      </c>
      <c r="N1767" s="3">
        <v>1</v>
      </c>
      <c r="O1767" s="3" t="s">
        <v>46</v>
      </c>
      <c r="P1767" s="3">
        <v>130</v>
      </c>
      <c r="Q1767" s="2">
        <v>2</v>
      </c>
      <c r="R1767" s="2" t="s">
        <v>190</v>
      </c>
      <c r="S1767" s="27">
        <f>HOUR(טבלה3[[#This Row],[שעת יציאה]])</f>
        <v>7</v>
      </c>
      <c r="V1767" s="3" t="s">
        <v>73</v>
      </c>
    </row>
    <row r="1768" spans="1:24" x14ac:dyDescent="0.2">
      <c r="C1768" s="3">
        <v>176</v>
      </c>
      <c r="D1768" s="3" t="s">
        <v>42</v>
      </c>
      <c r="E1768" s="3" t="s">
        <v>43</v>
      </c>
      <c r="F1768" s="3">
        <v>3</v>
      </c>
      <c r="G1768" s="3" t="s">
        <v>44</v>
      </c>
      <c r="H1768" s="3"/>
      <c r="I1768" s="3"/>
      <c r="J1768" s="3"/>
      <c r="K1768" s="3"/>
      <c r="L1768" s="3">
        <v>10130</v>
      </c>
      <c r="M1768" s="3">
        <v>130</v>
      </c>
      <c r="N1768" s="3">
        <v>1</v>
      </c>
      <c r="O1768" s="3" t="s">
        <v>46</v>
      </c>
      <c r="P1768" s="3">
        <v>130</v>
      </c>
      <c r="Q1768" s="2">
        <v>2</v>
      </c>
      <c r="R1768" s="2" t="s">
        <v>178</v>
      </c>
      <c r="S1768" s="27">
        <f>HOUR(טבלה3[[#This Row],[שעת יציאה]])</f>
        <v>8</v>
      </c>
      <c r="V1768" s="3" t="s">
        <v>73</v>
      </c>
    </row>
    <row r="1769" spans="1:24" x14ac:dyDescent="0.2">
      <c r="C1769" s="3">
        <v>176</v>
      </c>
      <c r="D1769" s="3" t="s">
        <v>42</v>
      </c>
      <c r="E1769" s="3" t="s">
        <v>43</v>
      </c>
      <c r="F1769" s="3">
        <v>3</v>
      </c>
      <c r="G1769" s="3" t="s">
        <v>44</v>
      </c>
      <c r="H1769" s="3"/>
      <c r="I1769" s="3"/>
      <c r="J1769" s="3"/>
      <c r="K1769" s="3"/>
      <c r="L1769" s="3">
        <v>10130</v>
      </c>
      <c r="M1769" s="3">
        <v>130</v>
      </c>
      <c r="N1769" s="3">
        <v>1</v>
      </c>
      <c r="O1769" s="3" t="s">
        <v>46</v>
      </c>
      <c r="P1769" s="3">
        <v>130</v>
      </c>
      <c r="Q1769" s="2">
        <v>2</v>
      </c>
      <c r="R1769" s="2" t="s">
        <v>179</v>
      </c>
      <c r="S1769" s="27">
        <f>HOUR(טבלה3[[#This Row],[שעת יציאה]])</f>
        <v>9</v>
      </c>
      <c r="V1769" s="3" t="s">
        <v>73</v>
      </c>
    </row>
    <row r="1770" spans="1:24" x14ac:dyDescent="0.2">
      <c r="C1770" s="3">
        <v>176</v>
      </c>
      <c r="D1770" s="3" t="s">
        <v>42</v>
      </c>
      <c r="E1770" s="3" t="s">
        <v>43</v>
      </c>
      <c r="F1770" s="3">
        <v>3</v>
      </c>
      <c r="G1770" s="3" t="s">
        <v>44</v>
      </c>
      <c r="H1770" s="3"/>
      <c r="I1770" s="3"/>
      <c r="J1770" s="3"/>
      <c r="K1770" s="3"/>
      <c r="L1770" s="3">
        <v>10130</v>
      </c>
      <c r="M1770" s="3">
        <v>130</v>
      </c>
      <c r="N1770" s="3">
        <v>1</v>
      </c>
      <c r="O1770" s="3" t="s">
        <v>46</v>
      </c>
      <c r="P1770" s="3">
        <v>130</v>
      </c>
      <c r="Q1770" s="2">
        <v>2</v>
      </c>
      <c r="R1770" s="2" t="s">
        <v>191</v>
      </c>
      <c r="S1770" s="27">
        <f>HOUR(טבלה3[[#This Row],[שעת יציאה]])</f>
        <v>9</v>
      </c>
      <c r="V1770" s="3" t="s">
        <v>73</v>
      </c>
    </row>
    <row r="1771" spans="1:24" x14ac:dyDescent="0.2">
      <c r="C1771" s="3">
        <v>176</v>
      </c>
      <c r="D1771" s="3" t="s">
        <v>42</v>
      </c>
      <c r="E1771" s="3" t="s">
        <v>43</v>
      </c>
      <c r="F1771" s="3">
        <v>3</v>
      </c>
      <c r="G1771" s="3" t="s">
        <v>44</v>
      </c>
      <c r="H1771" s="3"/>
      <c r="I1771" s="3"/>
      <c r="J1771" s="3"/>
      <c r="K1771" s="3"/>
      <c r="L1771" s="3">
        <v>10130</v>
      </c>
      <c r="M1771" s="3">
        <v>130</v>
      </c>
      <c r="N1771" s="3">
        <v>1</v>
      </c>
      <c r="O1771" s="3" t="s">
        <v>46</v>
      </c>
      <c r="P1771" s="3">
        <v>130</v>
      </c>
      <c r="Q1771" s="2">
        <v>2</v>
      </c>
      <c r="R1771" s="2" t="s">
        <v>192</v>
      </c>
      <c r="S1771" s="27">
        <f>HOUR(טבלה3[[#This Row],[שעת יציאה]])</f>
        <v>10</v>
      </c>
      <c r="V1771" s="3" t="s">
        <v>73</v>
      </c>
    </row>
    <row r="1772" spans="1:24" x14ac:dyDescent="0.2">
      <c r="C1772" s="3">
        <v>176</v>
      </c>
      <c r="D1772" s="3" t="s">
        <v>42</v>
      </c>
      <c r="E1772" s="3" t="s">
        <v>43</v>
      </c>
      <c r="F1772" s="3">
        <v>3</v>
      </c>
      <c r="G1772" s="3" t="s">
        <v>44</v>
      </c>
      <c r="H1772" s="3"/>
      <c r="I1772" s="3"/>
      <c r="J1772" s="3"/>
      <c r="K1772" s="3"/>
      <c r="L1772" s="3">
        <v>10130</v>
      </c>
      <c r="M1772" s="3">
        <v>130</v>
      </c>
      <c r="N1772" s="3">
        <v>1</v>
      </c>
      <c r="O1772" s="3" t="s">
        <v>46</v>
      </c>
      <c r="P1772" s="3">
        <v>130</v>
      </c>
      <c r="Q1772" s="2">
        <v>2</v>
      </c>
      <c r="R1772" s="2" t="s">
        <v>193</v>
      </c>
      <c r="S1772" s="27">
        <f>HOUR(טבלה3[[#This Row],[שעת יציאה]])</f>
        <v>11</v>
      </c>
      <c r="V1772" s="3" t="s">
        <v>73</v>
      </c>
    </row>
    <row r="1773" spans="1:24" x14ac:dyDescent="0.2">
      <c r="C1773" s="3">
        <v>176</v>
      </c>
      <c r="D1773" s="3" t="s">
        <v>42</v>
      </c>
      <c r="E1773" s="3" t="s">
        <v>43</v>
      </c>
      <c r="F1773" s="3">
        <v>3</v>
      </c>
      <c r="G1773" s="3" t="s">
        <v>44</v>
      </c>
      <c r="H1773" s="3"/>
      <c r="I1773" s="3"/>
      <c r="J1773" s="3"/>
      <c r="K1773" s="3"/>
      <c r="L1773" s="3">
        <v>10130</v>
      </c>
      <c r="M1773" s="3">
        <v>130</v>
      </c>
      <c r="N1773" s="3">
        <v>2</v>
      </c>
      <c r="O1773" s="3" t="s">
        <v>46</v>
      </c>
      <c r="P1773" s="3">
        <v>130</v>
      </c>
      <c r="Q1773" s="2">
        <v>2</v>
      </c>
      <c r="R1773" s="2" t="s">
        <v>194</v>
      </c>
      <c r="S1773" s="27">
        <f>HOUR(טבלה3[[#This Row],[שעת יציאה]])</f>
        <v>12</v>
      </c>
      <c r="V1773" s="3" t="s">
        <v>75</v>
      </c>
    </row>
    <row r="1774" spans="1:24" x14ac:dyDescent="0.2">
      <c r="C1774" s="3">
        <v>176</v>
      </c>
      <c r="D1774" s="3" t="s">
        <v>42</v>
      </c>
      <c r="E1774" s="3" t="s">
        <v>43</v>
      </c>
      <c r="F1774" s="3">
        <v>3</v>
      </c>
      <c r="G1774" s="3" t="s">
        <v>44</v>
      </c>
      <c r="H1774" s="3"/>
      <c r="I1774" s="3"/>
      <c r="J1774" s="3"/>
      <c r="K1774" s="3"/>
      <c r="L1774" s="3">
        <v>10130</v>
      </c>
      <c r="M1774" s="3">
        <v>130</v>
      </c>
      <c r="N1774" s="3">
        <v>2</v>
      </c>
      <c r="O1774" s="3" t="s">
        <v>46</v>
      </c>
      <c r="P1774" s="3">
        <v>130</v>
      </c>
      <c r="Q1774" s="2">
        <v>2</v>
      </c>
      <c r="R1774" s="2" t="s">
        <v>181</v>
      </c>
      <c r="S1774" s="27">
        <f>HOUR(טבלה3[[#This Row],[שעת יציאה]])</f>
        <v>12</v>
      </c>
      <c r="V1774" s="3" t="s">
        <v>75</v>
      </c>
    </row>
    <row r="1775" spans="1:24" x14ac:dyDescent="0.2">
      <c r="C1775" s="3">
        <v>176</v>
      </c>
      <c r="D1775" s="3" t="s">
        <v>42</v>
      </c>
      <c r="E1775" s="3" t="s">
        <v>43</v>
      </c>
      <c r="F1775" s="3">
        <v>3</v>
      </c>
      <c r="G1775" s="3" t="s">
        <v>44</v>
      </c>
      <c r="H1775" s="3"/>
      <c r="I1775" s="3"/>
      <c r="J1775" s="3"/>
      <c r="K1775" s="3"/>
      <c r="L1775" s="3">
        <v>10130</v>
      </c>
      <c r="M1775" s="3">
        <v>130</v>
      </c>
      <c r="N1775" s="3">
        <v>2</v>
      </c>
      <c r="O1775" s="3" t="s">
        <v>46</v>
      </c>
      <c r="P1775" s="3">
        <v>130</v>
      </c>
      <c r="Q1775" s="2">
        <v>2</v>
      </c>
      <c r="R1775" s="2" t="s">
        <v>195</v>
      </c>
      <c r="S1775" s="27">
        <f>HOUR(טבלה3[[#This Row],[שעת יציאה]])</f>
        <v>15</v>
      </c>
      <c r="V1775" s="3" t="s">
        <v>75</v>
      </c>
    </row>
    <row r="1776" spans="1:24" x14ac:dyDescent="0.2">
      <c r="C1776" s="3">
        <v>176</v>
      </c>
      <c r="D1776" s="3" t="s">
        <v>42</v>
      </c>
      <c r="E1776" s="3" t="s">
        <v>43</v>
      </c>
      <c r="F1776" s="3">
        <v>3</v>
      </c>
      <c r="G1776" s="3" t="s">
        <v>44</v>
      </c>
      <c r="H1776" s="3"/>
      <c r="I1776" s="3"/>
      <c r="J1776" s="3"/>
      <c r="K1776" s="3"/>
      <c r="L1776" s="3">
        <v>10130</v>
      </c>
      <c r="M1776" s="3">
        <v>130</v>
      </c>
      <c r="N1776" s="3">
        <v>2</v>
      </c>
      <c r="O1776" s="3" t="s">
        <v>46</v>
      </c>
      <c r="P1776" s="3">
        <v>130</v>
      </c>
      <c r="Q1776" s="2">
        <v>2</v>
      </c>
      <c r="R1776" s="2" t="s">
        <v>196</v>
      </c>
      <c r="S1776" s="27">
        <f>HOUR(טבלה3[[#This Row],[שעת יציאה]])</f>
        <v>16</v>
      </c>
      <c r="V1776" s="3" t="s">
        <v>75</v>
      </c>
    </row>
    <row r="1777" spans="3:22" x14ac:dyDescent="0.2">
      <c r="C1777" s="3">
        <v>176</v>
      </c>
      <c r="D1777" s="3" t="s">
        <v>42</v>
      </c>
      <c r="E1777" s="3" t="s">
        <v>43</v>
      </c>
      <c r="F1777" s="3">
        <v>3</v>
      </c>
      <c r="G1777" s="3" t="s">
        <v>44</v>
      </c>
      <c r="H1777" s="3"/>
      <c r="I1777" s="3"/>
      <c r="J1777" s="3"/>
      <c r="K1777" s="3"/>
      <c r="L1777" s="3">
        <v>10130</v>
      </c>
      <c r="M1777" s="3">
        <v>130</v>
      </c>
      <c r="N1777" s="3">
        <v>2</v>
      </c>
      <c r="O1777" s="3" t="s">
        <v>46</v>
      </c>
      <c r="P1777" s="3">
        <v>130</v>
      </c>
      <c r="Q1777" s="2">
        <v>2</v>
      </c>
      <c r="R1777" s="2" t="s">
        <v>197</v>
      </c>
      <c r="S1777" s="27">
        <f>HOUR(טבלה3[[#This Row],[שעת יציאה]])</f>
        <v>17</v>
      </c>
      <c r="V1777" s="3" t="s">
        <v>75</v>
      </c>
    </row>
    <row r="1778" spans="3:22" x14ac:dyDescent="0.2">
      <c r="C1778" s="3">
        <v>176</v>
      </c>
      <c r="D1778" s="3" t="s">
        <v>42</v>
      </c>
      <c r="E1778" s="3" t="s">
        <v>43</v>
      </c>
      <c r="F1778" s="3">
        <v>3</v>
      </c>
      <c r="G1778" s="3" t="s">
        <v>44</v>
      </c>
      <c r="H1778" s="3"/>
      <c r="I1778" s="3"/>
      <c r="J1778" s="3"/>
      <c r="K1778" s="3"/>
      <c r="L1778" s="3">
        <v>10130</v>
      </c>
      <c r="M1778" s="3">
        <v>130</v>
      </c>
      <c r="N1778" s="3">
        <v>2</v>
      </c>
      <c r="O1778" s="3" t="s">
        <v>46</v>
      </c>
      <c r="P1778" s="3">
        <v>130</v>
      </c>
      <c r="Q1778" s="2">
        <v>2</v>
      </c>
      <c r="R1778" s="2" t="s">
        <v>198</v>
      </c>
      <c r="S1778" s="27">
        <f>HOUR(טבלה3[[#This Row],[שעת יציאה]])</f>
        <v>18</v>
      </c>
      <c r="V1778" s="3" t="s">
        <v>75</v>
      </c>
    </row>
    <row r="1779" spans="3:22" x14ac:dyDescent="0.2">
      <c r="C1779" s="3">
        <v>176</v>
      </c>
      <c r="D1779" s="3" t="s">
        <v>42</v>
      </c>
      <c r="E1779" s="3" t="s">
        <v>43</v>
      </c>
      <c r="F1779" s="3">
        <v>3</v>
      </c>
      <c r="G1779" s="3" t="s">
        <v>44</v>
      </c>
      <c r="H1779" s="3"/>
      <c r="I1779" s="3"/>
      <c r="J1779" s="3"/>
      <c r="K1779" s="3"/>
      <c r="L1779" s="3">
        <v>10130</v>
      </c>
      <c r="M1779" s="3">
        <v>130</v>
      </c>
      <c r="N1779" s="3">
        <v>2</v>
      </c>
      <c r="O1779" s="3" t="s">
        <v>46</v>
      </c>
      <c r="P1779" s="3">
        <v>130</v>
      </c>
      <c r="Q1779" s="2">
        <v>2</v>
      </c>
      <c r="R1779" s="2" t="s">
        <v>199</v>
      </c>
      <c r="S1779" s="27">
        <f>HOUR(טבלה3[[#This Row],[שעת יציאה]])</f>
        <v>19</v>
      </c>
      <c r="V1779" s="3" t="s">
        <v>75</v>
      </c>
    </row>
    <row r="1780" spans="3:22" x14ac:dyDescent="0.2">
      <c r="C1780" s="3">
        <v>176</v>
      </c>
      <c r="D1780" s="3" t="s">
        <v>42</v>
      </c>
      <c r="E1780" s="3" t="s">
        <v>43</v>
      </c>
      <c r="F1780" s="3">
        <v>3</v>
      </c>
      <c r="G1780" s="3" t="s">
        <v>44</v>
      </c>
      <c r="H1780" s="3"/>
      <c r="I1780" s="3"/>
      <c r="J1780" s="3"/>
      <c r="K1780" s="3"/>
      <c r="L1780" s="3">
        <v>11131</v>
      </c>
      <c r="M1780" s="3">
        <v>131</v>
      </c>
      <c r="N1780" s="3">
        <v>1</v>
      </c>
      <c r="O1780" s="3">
        <v>2</v>
      </c>
      <c r="P1780" s="3">
        <v>131</v>
      </c>
      <c r="Q1780" s="2">
        <v>2</v>
      </c>
      <c r="R1780" s="10">
        <v>0.28125</v>
      </c>
      <c r="S1780" s="27">
        <f>HOUR(טבלה3[[#This Row],[שעת יציאה]])</f>
        <v>6</v>
      </c>
      <c r="T1780" s="3"/>
      <c r="U1780" s="3"/>
      <c r="V1780" s="3" t="s">
        <v>73</v>
      </c>
    </row>
    <row r="1781" spans="3:22" x14ac:dyDescent="0.2">
      <c r="C1781" s="3">
        <v>176</v>
      </c>
      <c r="D1781" s="3" t="s">
        <v>42</v>
      </c>
      <c r="E1781" s="3" t="s">
        <v>43</v>
      </c>
      <c r="F1781" s="3">
        <v>3</v>
      </c>
      <c r="G1781" s="3" t="s">
        <v>44</v>
      </c>
      <c r="H1781" s="3"/>
      <c r="I1781" s="3"/>
      <c r="J1781" s="3"/>
      <c r="K1781" s="3"/>
      <c r="L1781" s="3">
        <v>11131</v>
      </c>
      <c r="M1781" s="3">
        <v>131</v>
      </c>
      <c r="N1781" s="3">
        <v>1</v>
      </c>
      <c r="O1781" s="3">
        <v>2</v>
      </c>
      <c r="P1781" s="3">
        <v>131</v>
      </c>
      <c r="Q1781" s="2">
        <v>2</v>
      </c>
      <c r="R1781" s="10">
        <v>0.30208333333333331</v>
      </c>
      <c r="S1781" s="27">
        <f>HOUR(טבלה3[[#This Row],[שעת יציאה]])</f>
        <v>7</v>
      </c>
      <c r="T1781" s="3"/>
      <c r="U1781" s="3"/>
      <c r="V1781" s="3" t="s">
        <v>73</v>
      </c>
    </row>
    <row r="1782" spans="3:22" x14ac:dyDescent="0.2">
      <c r="C1782" s="3">
        <v>176</v>
      </c>
      <c r="D1782" s="3" t="s">
        <v>42</v>
      </c>
      <c r="E1782" s="3" t="s">
        <v>43</v>
      </c>
      <c r="F1782" s="3">
        <v>3</v>
      </c>
      <c r="G1782" s="3" t="s">
        <v>44</v>
      </c>
      <c r="H1782" s="3"/>
      <c r="I1782" s="3"/>
      <c r="J1782" s="3"/>
      <c r="K1782" s="3"/>
      <c r="L1782" s="3">
        <v>11131</v>
      </c>
      <c r="M1782" s="3">
        <v>131</v>
      </c>
      <c r="N1782" s="3">
        <v>1</v>
      </c>
      <c r="O1782" s="3">
        <v>2</v>
      </c>
      <c r="P1782" s="3">
        <v>131</v>
      </c>
      <c r="Q1782" s="2">
        <v>2</v>
      </c>
      <c r="R1782" s="10" t="s">
        <v>190</v>
      </c>
      <c r="S1782" s="27">
        <f>HOUR(טבלה3[[#This Row],[שעת יציאה]])</f>
        <v>7</v>
      </c>
      <c r="V1782" s="3" t="s">
        <v>73</v>
      </c>
    </row>
    <row r="1783" spans="3:22" x14ac:dyDescent="0.2">
      <c r="C1783" s="3">
        <v>176</v>
      </c>
      <c r="D1783" s="3" t="s">
        <v>42</v>
      </c>
      <c r="E1783" s="3" t="s">
        <v>43</v>
      </c>
      <c r="F1783" s="3">
        <v>3</v>
      </c>
      <c r="G1783" s="3" t="s">
        <v>44</v>
      </c>
      <c r="H1783" s="3"/>
      <c r="I1783" s="3"/>
      <c r="J1783" s="3"/>
      <c r="K1783" s="3"/>
      <c r="L1783" s="3">
        <v>11131</v>
      </c>
      <c r="M1783" s="3">
        <v>131</v>
      </c>
      <c r="N1783" s="3">
        <v>1</v>
      </c>
      <c r="O1783" s="3">
        <v>2</v>
      </c>
      <c r="P1783" s="3">
        <v>131</v>
      </c>
      <c r="Q1783" s="2">
        <v>2</v>
      </c>
      <c r="R1783" s="10">
        <v>0.32291666666666702</v>
      </c>
      <c r="S1783" s="27">
        <f>HOUR(טבלה3[[#This Row],[שעת יציאה]])</f>
        <v>7</v>
      </c>
      <c r="V1783" s="3" t="s">
        <v>73</v>
      </c>
    </row>
    <row r="1784" spans="3:22" x14ac:dyDescent="0.2">
      <c r="C1784" s="3">
        <v>176</v>
      </c>
      <c r="D1784" s="3" t="s">
        <v>42</v>
      </c>
      <c r="E1784" s="3" t="s">
        <v>43</v>
      </c>
      <c r="F1784" s="3">
        <v>3</v>
      </c>
      <c r="G1784" s="3" t="s">
        <v>44</v>
      </c>
      <c r="H1784" s="3"/>
      <c r="I1784" s="3"/>
      <c r="J1784" s="3"/>
      <c r="K1784" s="3"/>
      <c r="L1784" s="3">
        <v>11131</v>
      </c>
      <c r="M1784" s="3">
        <v>131</v>
      </c>
      <c r="N1784" s="3">
        <v>1</v>
      </c>
      <c r="O1784" s="3">
        <v>2</v>
      </c>
      <c r="P1784" s="3">
        <v>131</v>
      </c>
      <c r="Q1784" s="2">
        <v>2</v>
      </c>
      <c r="R1784" s="10">
        <v>0.34375</v>
      </c>
      <c r="S1784" s="27">
        <f>HOUR(טבלה3[[#This Row],[שעת יציאה]])</f>
        <v>8</v>
      </c>
      <c r="V1784" s="3" t="s">
        <v>73</v>
      </c>
    </row>
    <row r="1785" spans="3:22" x14ac:dyDescent="0.2">
      <c r="C1785" s="3">
        <v>176</v>
      </c>
      <c r="D1785" s="3" t="s">
        <v>42</v>
      </c>
      <c r="E1785" s="3" t="s">
        <v>43</v>
      </c>
      <c r="F1785" s="3">
        <v>3</v>
      </c>
      <c r="G1785" s="3" t="s">
        <v>44</v>
      </c>
      <c r="H1785" s="3"/>
      <c r="I1785" s="3"/>
      <c r="J1785" s="3"/>
      <c r="K1785" s="3"/>
      <c r="L1785" s="3">
        <v>11131</v>
      </c>
      <c r="M1785" s="3">
        <v>131</v>
      </c>
      <c r="N1785" s="3">
        <v>1</v>
      </c>
      <c r="O1785" s="3">
        <v>2</v>
      </c>
      <c r="P1785" s="3">
        <v>131</v>
      </c>
      <c r="Q1785" s="2">
        <v>2</v>
      </c>
      <c r="R1785" s="10">
        <v>0.38541666666666669</v>
      </c>
      <c r="S1785" s="27">
        <f>HOUR(טבלה3[[#This Row],[שעת יציאה]])</f>
        <v>9</v>
      </c>
      <c r="V1785" s="3" t="s">
        <v>73</v>
      </c>
    </row>
    <row r="1786" spans="3:22" x14ac:dyDescent="0.2">
      <c r="C1786" s="3">
        <v>176</v>
      </c>
      <c r="D1786" s="3" t="s">
        <v>42</v>
      </c>
      <c r="E1786" s="3" t="s">
        <v>43</v>
      </c>
      <c r="F1786" s="3">
        <v>3</v>
      </c>
      <c r="G1786" s="3" t="s">
        <v>44</v>
      </c>
      <c r="H1786" s="3"/>
      <c r="I1786" s="3"/>
      <c r="J1786" s="3"/>
      <c r="K1786" s="3"/>
      <c r="L1786" s="3">
        <v>11131</v>
      </c>
      <c r="M1786" s="3">
        <v>131</v>
      </c>
      <c r="N1786" s="3">
        <v>1</v>
      </c>
      <c r="O1786" s="3">
        <v>2</v>
      </c>
      <c r="P1786" s="3">
        <v>131</v>
      </c>
      <c r="Q1786" s="2">
        <v>2</v>
      </c>
      <c r="R1786" s="10">
        <v>0.42708333333333331</v>
      </c>
      <c r="S1786" s="27">
        <f>HOUR(טבלה3[[#This Row],[שעת יציאה]])</f>
        <v>10</v>
      </c>
      <c r="V1786" s="3" t="s">
        <v>73</v>
      </c>
    </row>
    <row r="1787" spans="3:22" x14ac:dyDescent="0.2">
      <c r="C1787" s="3">
        <v>176</v>
      </c>
      <c r="D1787" s="3" t="s">
        <v>42</v>
      </c>
      <c r="E1787" s="3" t="s">
        <v>43</v>
      </c>
      <c r="F1787" s="3">
        <v>3</v>
      </c>
      <c r="G1787" s="3" t="s">
        <v>44</v>
      </c>
      <c r="H1787" s="3"/>
      <c r="I1787" s="3"/>
      <c r="J1787" s="3"/>
      <c r="K1787" s="3"/>
      <c r="L1787" s="3">
        <v>11131</v>
      </c>
      <c r="M1787" s="3">
        <v>131</v>
      </c>
      <c r="N1787" s="3">
        <v>1</v>
      </c>
      <c r="O1787" s="3">
        <v>2</v>
      </c>
      <c r="P1787" s="3">
        <v>131</v>
      </c>
      <c r="Q1787" s="2">
        <v>2</v>
      </c>
      <c r="R1787" s="10">
        <v>0.46875</v>
      </c>
      <c r="S1787" s="27">
        <f>HOUR(טבלה3[[#This Row],[שעת יציאה]])</f>
        <v>11</v>
      </c>
      <c r="V1787" s="3" t="s">
        <v>73</v>
      </c>
    </row>
    <row r="1788" spans="3:22" x14ac:dyDescent="0.2">
      <c r="C1788" s="3">
        <v>176</v>
      </c>
      <c r="D1788" s="3" t="s">
        <v>42</v>
      </c>
      <c r="E1788" s="3" t="s">
        <v>43</v>
      </c>
      <c r="F1788" s="3">
        <v>3</v>
      </c>
      <c r="G1788" s="3" t="s">
        <v>44</v>
      </c>
      <c r="H1788" s="3"/>
      <c r="I1788" s="3"/>
      <c r="J1788" s="3"/>
      <c r="K1788" s="3"/>
      <c r="L1788" s="3">
        <v>11131</v>
      </c>
      <c r="M1788" s="3">
        <v>131</v>
      </c>
      <c r="N1788" s="3">
        <v>1</v>
      </c>
      <c r="O1788" s="3">
        <v>2</v>
      </c>
      <c r="P1788" s="3">
        <v>131</v>
      </c>
      <c r="Q1788" s="2">
        <v>2</v>
      </c>
      <c r="R1788" s="10">
        <v>0.51041666666666696</v>
      </c>
      <c r="S1788" s="27">
        <f>HOUR(טבלה3[[#This Row],[שעת יציאה]])</f>
        <v>12</v>
      </c>
      <c r="V1788" s="3" t="s">
        <v>73</v>
      </c>
    </row>
    <row r="1789" spans="3:22" x14ac:dyDescent="0.2">
      <c r="C1789" s="3">
        <v>176</v>
      </c>
      <c r="D1789" s="3" t="s">
        <v>42</v>
      </c>
      <c r="E1789" s="3" t="s">
        <v>43</v>
      </c>
      <c r="F1789" s="3">
        <v>3</v>
      </c>
      <c r="G1789" s="3" t="s">
        <v>44</v>
      </c>
      <c r="H1789" s="3"/>
      <c r="I1789" s="3"/>
      <c r="J1789" s="3"/>
      <c r="K1789" s="3"/>
      <c r="L1789" s="3">
        <v>11131</v>
      </c>
      <c r="M1789" s="3">
        <v>131</v>
      </c>
      <c r="N1789" s="3">
        <v>1</v>
      </c>
      <c r="O1789" s="3">
        <v>2</v>
      </c>
      <c r="P1789" s="3">
        <v>131</v>
      </c>
      <c r="Q1789" s="2">
        <v>2</v>
      </c>
      <c r="R1789" s="10">
        <v>0.55208333333333304</v>
      </c>
      <c r="S1789" s="27">
        <f>HOUR(טבלה3[[#This Row],[שעת יציאה]])</f>
        <v>13</v>
      </c>
      <c r="V1789" s="3" t="s">
        <v>73</v>
      </c>
    </row>
    <row r="1790" spans="3:22" x14ac:dyDescent="0.2">
      <c r="C1790" s="3">
        <v>176</v>
      </c>
      <c r="D1790" s="3" t="s">
        <v>42</v>
      </c>
      <c r="E1790" s="3" t="s">
        <v>43</v>
      </c>
      <c r="F1790" s="3">
        <v>3</v>
      </c>
      <c r="G1790" s="3" t="s">
        <v>44</v>
      </c>
      <c r="H1790" s="3"/>
      <c r="I1790" s="3"/>
      <c r="J1790" s="3"/>
      <c r="K1790" s="3"/>
      <c r="L1790" s="3">
        <v>11131</v>
      </c>
      <c r="M1790" s="3">
        <v>131</v>
      </c>
      <c r="N1790" s="3">
        <v>1</v>
      </c>
      <c r="O1790" s="3">
        <v>2</v>
      </c>
      <c r="P1790" s="3">
        <v>131</v>
      </c>
      <c r="Q1790" s="2">
        <v>2</v>
      </c>
      <c r="R1790" s="10">
        <v>0.59375</v>
      </c>
      <c r="S1790" s="27">
        <f>HOUR(טבלה3[[#This Row],[שעת יציאה]])</f>
        <v>14</v>
      </c>
      <c r="V1790" s="3" t="s">
        <v>73</v>
      </c>
    </row>
    <row r="1791" spans="3:22" x14ac:dyDescent="0.2">
      <c r="C1791" s="3">
        <v>176</v>
      </c>
      <c r="D1791" s="3" t="s">
        <v>42</v>
      </c>
      <c r="E1791" s="3" t="s">
        <v>43</v>
      </c>
      <c r="F1791" s="3">
        <v>3</v>
      </c>
      <c r="G1791" s="3" t="s">
        <v>44</v>
      </c>
      <c r="H1791" s="3"/>
      <c r="I1791" s="3"/>
      <c r="J1791" s="3"/>
      <c r="K1791" s="3"/>
      <c r="L1791" s="3">
        <v>11131</v>
      </c>
      <c r="M1791" s="3">
        <v>131</v>
      </c>
      <c r="N1791" s="3">
        <v>1</v>
      </c>
      <c r="O1791" s="3">
        <v>2</v>
      </c>
      <c r="P1791" s="3">
        <v>131</v>
      </c>
      <c r="Q1791" s="2">
        <v>2</v>
      </c>
      <c r="R1791" s="10">
        <v>0.63541666666666663</v>
      </c>
      <c r="S1791" s="27">
        <f>HOUR(טבלה3[[#This Row],[שעת יציאה]])</f>
        <v>15</v>
      </c>
      <c r="V1791" s="3" t="s">
        <v>73</v>
      </c>
    </row>
    <row r="1792" spans="3:22" x14ac:dyDescent="0.2">
      <c r="C1792" s="3">
        <v>176</v>
      </c>
      <c r="D1792" s="3" t="s">
        <v>42</v>
      </c>
      <c r="E1792" s="3" t="s">
        <v>43</v>
      </c>
      <c r="F1792" s="3">
        <v>3</v>
      </c>
      <c r="G1792" s="3" t="s">
        <v>44</v>
      </c>
      <c r="H1792" s="3"/>
      <c r="I1792" s="3"/>
      <c r="J1792" s="3"/>
      <c r="K1792" s="3"/>
      <c r="L1792" s="3">
        <v>11131</v>
      </c>
      <c r="M1792" s="3">
        <v>131</v>
      </c>
      <c r="N1792" s="3">
        <v>1</v>
      </c>
      <c r="O1792" s="3">
        <v>2</v>
      </c>
      <c r="P1792" s="3">
        <v>131</v>
      </c>
      <c r="Q1792" s="2">
        <v>2</v>
      </c>
      <c r="R1792" s="10">
        <v>0.65625</v>
      </c>
      <c r="S1792" s="27">
        <f>HOUR(טבלה3[[#This Row],[שעת יציאה]])</f>
        <v>15</v>
      </c>
      <c r="V1792" s="3" t="s">
        <v>73</v>
      </c>
    </row>
    <row r="1793" spans="3:22" x14ac:dyDescent="0.2">
      <c r="C1793" s="3">
        <v>176</v>
      </c>
      <c r="D1793" s="3" t="s">
        <v>42</v>
      </c>
      <c r="E1793" s="3" t="s">
        <v>43</v>
      </c>
      <c r="F1793" s="3">
        <v>3</v>
      </c>
      <c r="G1793" s="3" t="s">
        <v>44</v>
      </c>
      <c r="H1793" s="3"/>
      <c r="I1793" s="3"/>
      <c r="J1793" s="3"/>
      <c r="K1793" s="3"/>
      <c r="L1793" s="3">
        <v>11131</v>
      </c>
      <c r="M1793" s="3">
        <v>131</v>
      </c>
      <c r="N1793" s="3">
        <v>1</v>
      </c>
      <c r="O1793" s="3">
        <v>2</v>
      </c>
      <c r="P1793" s="3">
        <v>131</v>
      </c>
      <c r="Q1793" s="2">
        <v>2</v>
      </c>
      <c r="R1793" s="10">
        <v>0.67708333333333304</v>
      </c>
      <c r="S1793" s="27">
        <f>HOUR(טבלה3[[#This Row],[שעת יציאה]])</f>
        <v>16</v>
      </c>
      <c r="V1793" s="3" t="s">
        <v>73</v>
      </c>
    </row>
    <row r="1794" spans="3:22" x14ac:dyDescent="0.2">
      <c r="C1794" s="3">
        <v>176</v>
      </c>
      <c r="D1794" s="3" t="s">
        <v>42</v>
      </c>
      <c r="E1794" s="3" t="s">
        <v>43</v>
      </c>
      <c r="F1794" s="3">
        <v>3</v>
      </c>
      <c r="G1794" s="3" t="s">
        <v>44</v>
      </c>
      <c r="H1794" s="3"/>
      <c r="I1794" s="3"/>
      <c r="J1794" s="3"/>
      <c r="K1794" s="3"/>
      <c r="L1794" s="3">
        <v>11131</v>
      </c>
      <c r="M1794" s="3">
        <v>131</v>
      </c>
      <c r="N1794" s="3">
        <v>1</v>
      </c>
      <c r="O1794" s="3">
        <v>2</v>
      </c>
      <c r="P1794" s="3">
        <v>131</v>
      </c>
      <c r="Q1794" s="2">
        <v>2</v>
      </c>
      <c r="R1794" s="10">
        <v>0.69791666666666696</v>
      </c>
      <c r="S1794" s="27">
        <f>HOUR(טבלה3[[#This Row],[שעת יציאה]])</f>
        <v>16</v>
      </c>
      <c r="V1794" s="3" t="s">
        <v>73</v>
      </c>
    </row>
    <row r="1795" spans="3:22" x14ac:dyDescent="0.2">
      <c r="C1795" s="3">
        <v>176</v>
      </c>
      <c r="D1795" s="3" t="s">
        <v>42</v>
      </c>
      <c r="E1795" s="3" t="s">
        <v>43</v>
      </c>
      <c r="F1795" s="3">
        <v>3</v>
      </c>
      <c r="G1795" s="3" t="s">
        <v>44</v>
      </c>
      <c r="H1795" s="3"/>
      <c r="I1795" s="3"/>
      <c r="J1795" s="3"/>
      <c r="K1795" s="3"/>
      <c r="L1795" s="3">
        <v>11131</v>
      </c>
      <c r="M1795" s="3">
        <v>131</v>
      </c>
      <c r="N1795" s="3">
        <v>1</v>
      </c>
      <c r="O1795" s="3">
        <v>2</v>
      </c>
      <c r="P1795" s="3">
        <v>131</v>
      </c>
      <c r="Q1795" s="2">
        <v>2</v>
      </c>
      <c r="R1795" s="10">
        <v>0.71875</v>
      </c>
      <c r="S1795" s="27">
        <f>HOUR(טבלה3[[#This Row],[שעת יציאה]])</f>
        <v>17</v>
      </c>
      <c r="V1795" s="3" t="s">
        <v>73</v>
      </c>
    </row>
    <row r="1796" spans="3:22" x14ac:dyDescent="0.2">
      <c r="C1796" s="3">
        <v>176</v>
      </c>
      <c r="D1796" s="3" t="s">
        <v>42</v>
      </c>
      <c r="E1796" s="3" t="s">
        <v>43</v>
      </c>
      <c r="F1796" s="3">
        <v>3</v>
      </c>
      <c r="G1796" s="3" t="s">
        <v>44</v>
      </c>
      <c r="H1796" s="3"/>
      <c r="I1796" s="3"/>
      <c r="J1796" s="3"/>
      <c r="K1796" s="3"/>
      <c r="L1796" s="3">
        <v>11131</v>
      </c>
      <c r="M1796" s="3">
        <v>131</v>
      </c>
      <c r="N1796" s="3">
        <v>1</v>
      </c>
      <c r="O1796" s="3">
        <v>2</v>
      </c>
      <c r="P1796" s="3">
        <v>131</v>
      </c>
      <c r="Q1796" s="2">
        <v>2</v>
      </c>
      <c r="R1796" s="10">
        <v>0.73958333333333337</v>
      </c>
      <c r="S1796" s="27">
        <f>HOUR(טבלה3[[#This Row],[שעת יציאה]])</f>
        <v>17</v>
      </c>
      <c r="V1796" s="3" t="s">
        <v>73</v>
      </c>
    </row>
    <row r="1797" spans="3:22" x14ac:dyDescent="0.2">
      <c r="C1797" s="3">
        <v>176</v>
      </c>
      <c r="D1797" s="3" t="s">
        <v>42</v>
      </c>
      <c r="E1797" s="3" t="s">
        <v>43</v>
      </c>
      <c r="F1797" s="3">
        <v>3</v>
      </c>
      <c r="G1797" s="3" t="s">
        <v>44</v>
      </c>
      <c r="H1797" s="3"/>
      <c r="I1797" s="3"/>
      <c r="J1797" s="3"/>
      <c r="K1797" s="3"/>
      <c r="L1797" s="3">
        <v>11131</v>
      </c>
      <c r="M1797" s="3">
        <v>131</v>
      </c>
      <c r="N1797" s="3">
        <v>1</v>
      </c>
      <c r="O1797" s="3">
        <v>2</v>
      </c>
      <c r="P1797" s="3">
        <v>131</v>
      </c>
      <c r="Q1797" s="2">
        <v>2</v>
      </c>
      <c r="R1797" s="10">
        <v>0.76041666666666663</v>
      </c>
      <c r="S1797" s="27">
        <f>HOUR(טבלה3[[#This Row],[שעת יציאה]])</f>
        <v>18</v>
      </c>
      <c r="V1797" s="3" t="s">
        <v>73</v>
      </c>
    </row>
    <row r="1798" spans="3:22" x14ac:dyDescent="0.2">
      <c r="C1798" s="3">
        <v>176</v>
      </c>
      <c r="D1798" s="3" t="s">
        <v>42</v>
      </c>
      <c r="E1798" s="3" t="s">
        <v>43</v>
      </c>
      <c r="F1798" s="3">
        <v>3</v>
      </c>
      <c r="G1798" s="3" t="s">
        <v>44</v>
      </c>
      <c r="H1798" s="3"/>
      <c r="I1798" s="3"/>
      <c r="J1798" s="3"/>
      <c r="K1798" s="3"/>
      <c r="L1798" s="3">
        <v>11131</v>
      </c>
      <c r="M1798" s="3">
        <v>131</v>
      </c>
      <c r="N1798" s="3">
        <v>1</v>
      </c>
      <c r="O1798" s="3">
        <v>2</v>
      </c>
      <c r="P1798" s="3">
        <v>131</v>
      </c>
      <c r="Q1798" s="2">
        <v>2</v>
      </c>
      <c r="R1798" s="10">
        <v>0.80208333333333337</v>
      </c>
      <c r="S1798" s="27">
        <f>HOUR(טבלה3[[#This Row],[שעת יציאה]])</f>
        <v>19</v>
      </c>
      <c r="V1798" s="3" t="s">
        <v>73</v>
      </c>
    </row>
    <row r="1799" spans="3:22" x14ac:dyDescent="0.2">
      <c r="C1799" s="3">
        <v>176</v>
      </c>
      <c r="D1799" s="3" t="s">
        <v>42</v>
      </c>
      <c r="E1799" s="3" t="s">
        <v>43</v>
      </c>
      <c r="F1799" s="3">
        <v>3</v>
      </c>
      <c r="G1799" s="3" t="s">
        <v>44</v>
      </c>
      <c r="H1799" s="3"/>
      <c r="I1799" s="3"/>
      <c r="J1799" s="3"/>
      <c r="K1799" s="3"/>
      <c r="L1799" s="3">
        <v>11131</v>
      </c>
      <c r="M1799" s="3">
        <v>131</v>
      </c>
      <c r="N1799" s="3">
        <v>1</v>
      </c>
      <c r="O1799" s="3">
        <v>2</v>
      </c>
      <c r="P1799" s="3">
        <v>131</v>
      </c>
      <c r="Q1799" s="2">
        <v>2</v>
      </c>
      <c r="R1799" s="10">
        <v>0.84375</v>
      </c>
      <c r="S1799" s="27">
        <f>HOUR(טבלה3[[#This Row],[שעת יציאה]])</f>
        <v>20</v>
      </c>
      <c r="V1799" s="3" t="s">
        <v>73</v>
      </c>
    </row>
    <row r="1800" spans="3:22" x14ac:dyDescent="0.2">
      <c r="C1800" s="3">
        <v>176</v>
      </c>
      <c r="D1800" s="3" t="s">
        <v>42</v>
      </c>
      <c r="E1800" s="3" t="s">
        <v>43</v>
      </c>
      <c r="F1800" s="3">
        <v>3</v>
      </c>
      <c r="G1800" s="3" t="s">
        <v>44</v>
      </c>
      <c r="H1800" s="3"/>
      <c r="I1800" s="3"/>
      <c r="J1800" s="3"/>
      <c r="K1800" s="3"/>
      <c r="L1800" s="3">
        <v>11131</v>
      </c>
      <c r="M1800" s="3">
        <v>131</v>
      </c>
      <c r="N1800" s="3">
        <v>1</v>
      </c>
      <c r="O1800" s="3">
        <v>2</v>
      </c>
      <c r="P1800" s="3">
        <v>131</v>
      </c>
      <c r="Q1800" s="2">
        <v>2</v>
      </c>
      <c r="R1800" s="10">
        <v>0.88541666666666663</v>
      </c>
      <c r="S1800" s="27">
        <f>HOUR(טבלה3[[#This Row],[שעת יציאה]])</f>
        <v>21</v>
      </c>
      <c r="V1800" s="3" t="s">
        <v>73</v>
      </c>
    </row>
    <row r="1801" spans="3:22" x14ac:dyDescent="0.2">
      <c r="C1801" s="3">
        <v>176</v>
      </c>
      <c r="D1801" s="3" t="s">
        <v>42</v>
      </c>
      <c r="E1801" s="3" t="s">
        <v>43</v>
      </c>
      <c r="F1801" s="3">
        <v>3</v>
      </c>
      <c r="G1801" s="3" t="s">
        <v>44</v>
      </c>
      <c r="H1801" s="3"/>
      <c r="I1801" s="3"/>
      <c r="J1801" s="3"/>
      <c r="K1801" s="3"/>
      <c r="L1801" s="3">
        <v>11131</v>
      </c>
      <c r="M1801" s="3">
        <v>131</v>
      </c>
      <c r="N1801" s="3">
        <v>1</v>
      </c>
      <c r="O1801" s="3">
        <v>2</v>
      </c>
      <c r="P1801" s="3">
        <v>131</v>
      </c>
      <c r="Q1801" s="2">
        <v>2</v>
      </c>
      <c r="R1801" s="10">
        <v>0.92708333333333337</v>
      </c>
      <c r="S1801" s="27">
        <f>HOUR(טבלה3[[#This Row],[שעת יציאה]])</f>
        <v>22</v>
      </c>
      <c r="V1801" s="3" t="s">
        <v>73</v>
      </c>
    </row>
    <row r="1802" spans="3:22" x14ac:dyDescent="0.2">
      <c r="C1802" s="3">
        <v>176</v>
      </c>
      <c r="D1802" s="3" t="s">
        <v>42</v>
      </c>
      <c r="E1802" s="3" t="s">
        <v>43</v>
      </c>
      <c r="F1802" s="3">
        <v>3</v>
      </c>
      <c r="G1802" s="3" t="s">
        <v>44</v>
      </c>
      <c r="H1802" s="3"/>
      <c r="I1802" s="3"/>
      <c r="J1802" s="3"/>
      <c r="K1802" s="3"/>
      <c r="L1802" s="3">
        <v>11131</v>
      </c>
      <c r="M1802" s="3">
        <v>131</v>
      </c>
      <c r="N1802" s="3">
        <v>1</v>
      </c>
      <c r="O1802" s="3">
        <v>2</v>
      </c>
      <c r="P1802" s="3">
        <v>131</v>
      </c>
      <c r="Q1802" s="2">
        <v>2</v>
      </c>
      <c r="R1802" s="10">
        <v>0.96875</v>
      </c>
      <c r="S1802" s="27">
        <f>HOUR(טבלה3[[#This Row],[שעת יציאה]])</f>
        <v>23</v>
      </c>
      <c r="V1802" s="3" t="s">
        <v>73</v>
      </c>
    </row>
    <row r="1803" spans="3:22" x14ac:dyDescent="0.2">
      <c r="C1803" s="3">
        <v>176</v>
      </c>
      <c r="D1803" s="3" t="s">
        <v>42</v>
      </c>
      <c r="E1803" s="3" t="s">
        <v>43</v>
      </c>
      <c r="F1803" s="3">
        <v>3</v>
      </c>
      <c r="G1803" s="3" t="s">
        <v>44</v>
      </c>
      <c r="H1803" s="3"/>
      <c r="I1803" s="3"/>
      <c r="J1803" s="3"/>
      <c r="K1803" s="3"/>
      <c r="L1803" s="3">
        <v>11131</v>
      </c>
      <c r="M1803" s="3">
        <v>131</v>
      </c>
      <c r="N1803" s="3">
        <v>1</v>
      </c>
      <c r="O1803" s="3">
        <v>2</v>
      </c>
      <c r="P1803" s="3">
        <v>131</v>
      </c>
      <c r="Q1803" s="2">
        <v>2</v>
      </c>
      <c r="R1803" s="10">
        <v>1.0104166666666667</v>
      </c>
      <c r="S1803" s="27">
        <f>HOUR(טבלה3[[#This Row],[שעת יציאה]])</f>
        <v>0</v>
      </c>
      <c r="V1803" s="3" t="s">
        <v>73</v>
      </c>
    </row>
    <row r="1804" spans="3:22" x14ac:dyDescent="0.2">
      <c r="C1804" s="3">
        <v>176</v>
      </c>
      <c r="D1804" s="3" t="s">
        <v>42</v>
      </c>
      <c r="E1804" s="3" t="s">
        <v>43</v>
      </c>
      <c r="F1804" s="3">
        <v>3</v>
      </c>
      <c r="G1804" s="3" t="s">
        <v>44</v>
      </c>
      <c r="H1804" s="3"/>
      <c r="I1804" s="3"/>
      <c r="J1804" s="3"/>
      <c r="K1804" s="3"/>
      <c r="L1804" s="3">
        <v>11131</v>
      </c>
      <c r="M1804" s="3">
        <v>131</v>
      </c>
      <c r="N1804" s="3">
        <v>2</v>
      </c>
      <c r="O1804" s="3">
        <v>2</v>
      </c>
      <c r="P1804" s="3">
        <v>131</v>
      </c>
      <c r="Q1804" s="2">
        <v>2</v>
      </c>
      <c r="R1804" s="10" t="s">
        <v>200</v>
      </c>
      <c r="S1804" s="27">
        <f>HOUR(טבלה3[[#This Row],[שעת יציאה]])</f>
        <v>5</v>
      </c>
      <c r="T1804" s="3"/>
      <c r="U1804" s="3"/>
      <c r="V1804" s="2" t="s">
        <v>82</v>
      </c>
    </row>
    <row r="1805" spans="3:22" x14ac:dyDescent="0.2">
      <c r="C1805" s="3">
        <v>176</v>
      </c>
      <c r="D1805" s="3" t="s">
        <v>42</v>
      </c>
      <c r="E1805" s="3" t="s">
        <v>43</v>
      </c>
      <c r="F1805" s="3">
        <v>3</v>
      </c>
      <c r="G1805" s="3" t="s">
        <v>44</v>
      </c>
      <c r="H1805" s="3"/>
      <c r="I1805" s="3"/>
      <c r="J1805" s="3"/>
      <c r="K1805" s="3"/>
      <c r="L1805" s="3">
        <v>11131</v>
      </c>
      <c r="M1805" s="3">
        <v>131</v>
      </c>
      <c r="N1805" s="3">
        <v>2</v>
      </c>
      <c r="O1805" s="3">
        <v>2</v>
      </c>
      <c r="P1805" s="3">
        <v>131</v>
      </c>
      <c r="Q1805" s="2">
        <v>2</v>
      </c>
      <c r="R1805" s="10">
        <v>0.27083333333333331</v>
      </c>
      <c r="S1805" s="27">
        <f>HOUR(טבלה3[[#This Row],[שעת יציאה]])</f>
        <v>6</v>
      </c>
      <c r="V1805" s="2" t="s">
        <v>82</v>
      </c>
    </row>
    <row r="1806" spans="3:22" x14ac:dyDescent="0.2">
      <c r="C1806" s="3">
        <v>176</v>
      </c>
      <c r="D1806" s="3" t="s">
        <v>42</v>
      </c>
      <c r="E1806" s="3" t="s">
        <v>43</v>
      </c>
      <c r="F1806" s="3">
        <v>3</v>
      </c>
      <c r="G1806" s="3" t="s">
        <v>44</v>
      </c>
      <c r="H1806" s="3"/>
      <c r="I1806" s="3"/>
      <c r="J1806" s="3"/>
      <c r="K1806" s="3"/>
      <c r="L1806" s="3">
        <v>11131</v>
      </c>
      <c r="M1806" s="3">
        <v>131</v>
      </c>
      <c r="N1806" s="3">
        <v>2</v>
      </c>
      <c r="O1806" s="3">
        <v>2</v>
      </c>
      <c r="P1806" s="3">
        <v>131</v>
      </c>
      <c r="Q1806" s="2">
        <v>2</v>
      </c>
      <c r="R1806" s="10">
        <v>0.29166666666666702</v>
      </c>
      <c r="S1806" s="27">
        <f>HOUR(טבלה3[[#This Row],[שעת יציאה]])</f>
        <v>7</v>
      </c>
      <c r="V1806" s="2" t="s">
        <v>82</v>
      </c>
    </row>
    <row r="1807" spans="3:22" x14ac:dyDescent="0.2">
      <c r="C1807" s="3">
        <v>176</v>
      </c>
      <c r="D1807" s="3" t="s">
        <v>42</v>
      </c>
      <c r="E1807" s="3" t="s">
        <v>43</v>
      </c>
      <c r="F1807" s="3">
        <v>3</v>
      </c>
      <c r="G1807" s="3" t="s">
        <v>44</v>
      </c>
      <c r="H1807" s="3"/>
      <c r="I1807" s="3"/>
      <c r="J1807" s="3"/>
      <c r="K1807" s="3"/>
      <c r="L1807" s="3">
        <v>11131</v>
      </c>
      <c r="M1807" s="3">
        <v>131</v>
      </c>
      <c r="N1807" s="3">
        <v>2</v>
      </c>
      <c r="O1807" s="3">
        <v>2</v>
      </c>
      <c r="P1807" s="3">
        <v>131</v>
      </c>
      <c r="Q1807" s="2">
        <v>2</v>
      </c>
      <c r="R1807" s="10">
        <v>0.3125</v>
      </c>
      <c r="S1807" s="27">
        <f>HOUR(טבלה3[[#This Row],[שעת יציאה]])</f>
        <v>7</v>
      </c>
      <c r="V1807" s="2" t="s">
        <v>82</v>
      </c>
    </row>
    <row r="1808" spans="3:22" x14ac:dyDescent="0.2">
      <c r="C1808" s="3">
        <v>176</v>
      </c>
      <c r="D1808" s="3" t="s">
        <v>42</v>
      </c>
      <c r="E1808" s="3" t="s">
        <v>43</v>
      </c>
      <c r="F1808" s="3">
        <v>3</v>
      </c>
      <c r="G1808" s="3" t="s">
        <v>44</v>
      </c>
      <c r="H1808" s="3"/>
      <c r="I1808" s="3"/>
      <c r="J1808" s="3"/>
      <c r="K1808" s="3"/>
      <c r="L1808" s="3">
        <v>11131</v>
      </c>
      <c r="M1808" s="3">
        <v>131</v>
      </c>
      <c r="N1808" s="3">
        <v>2</v>
      </c>
      <c r="O1808" s="3">
        <v>2</v>
      </c>
      <c r="P1808" s="3">
        <v>131</v>
      </c>
      <c r="Q1808" s="2">
        <v>2</v>
      </c>
      <c r="R1808" s="10">
        <v>0.33333333333333298</v>
      </c>
      <c r="S1808" s="27">
        <f>HOUR(טבלה3[[#This Row],[שעת יציאה]])</f>
        <v>8</v>
      </c>
      <c r="V1808" s="2" t="s">
        <v>82</v>
      </c>
    </row>
    <row r="1809" spans="3:22" x14ac:dyDescent="0.2">
      <c r="C1809" s="3">
        <v>176</v>
      </c>
      <c r="D1809" s="3" t="s">
        <v>42</v>
      </c>
      <c r="E1809" s="3" t="s">
        <v>43</v>
      </c>
      <c r="F1809" s="3">
        <v>3</v>
      </c>
      <c r="G1809" s="3" t="s">
        <v>44</v>
      </c>
      <c r="H1809" s="3"/>
      <c r="I1809" s="3"/>
      <c r="J1809" s="3"/>
      <c r="K1809" s="3"/>
      <c r="L1809" s="3">
        <v>11131</v>
      </c>
      <c r="M1809" s="3">
        <v>131</v>
      </c>
      <c r="N1809" s="3">
        <v>2</v>
      </c>
      <c r="O1809" s="3">
        <v>2</v>
      </c>
      <c r="P1809" s="3">
        <v>131</v>
      </c>
      <c r="Q1809" s="2">
        <v>2</v>
      </c>
      <c r="R1809" s="10">
        <v>0.35416666666666702</v>
      </c>
      <c r="S1809" s="27">
        <f>HOUR(טבלה3[[#This Row],[שעת יציאה]])</f>
        <v>8</v>
      </c>
      <c r="V1809" s="2" t="s">
        <v>82</v>
      </c>
    </row>
    <row r="1810" spans="3:22" x14ac:dyDescent="0.2">
      <c r="C1810" s="3">
        <v>176</v>
      </c>
      <c r="D1810" s="3" t="s">
        <v>42</v>
      </c>
      <c r="E1810" s="3" t="s">
        <v>43</v>
      </c>
      <c r="F1810" s="3">
        <v>3</v>
      </c>
      <c r="G1810" s="3" t="s">
        <v>44</v>
      </c>
      <c r="H1810" s="3"/>
      <c r="I1810" s="3"/>
      <c r="J1810" s="3"/>
      <c r="K1810" s="3"/>
      <c r="L1810" s="3">
        <v>11131</v>
      </c>
      <c r="M1810" s="3">
        <v>131</v>
      </c>
      <c r="N1810" s="3">
        <v>2</v>
      </c>
      <c r="O1810" s="3">
        <v>2</v>
      </c>
      <c r="P1810" s="3">
        <v>131</v>
      </c>
      <c r="Q1810" s="2">
        <v>2</v>
      </c>
      <c r="R1810" s="10">
        <v>0.375</v>
      </c>
      <c r="S1810" s="27">
        <f>HOUR(טבלה3[[#This Row],[שעת יציאה]])</f>
        <v>9</v>
      </c>
      <c r="V1810" s="2" t="s">
        <v>82</v>
      </c>
    </row>
    <row r="1811" spans="3:22" x14ac:dyDescent="0.2">
      <c r="C1811" s="3">
        <v>176</v>
      </c>
      <c r="D1811" s="3" t="s">
        <v>42</v>
      </c>
      <c r="E1811" s="3" t="s">
        <v>43</v>
      </c>
      <c r="F1811" s="3">
        <v>3</v>
      </c>
      <c r="G1811" s="3" t="s">
        <v>44</v>
      </c>
      <c r="H1811" s="3"/>
      <c r="I1811" s="3"/>
      <c r="J1811" s="3"/>
      <c r="K1811" s="3"/>
      <c r="L1811" s="3">
        <v>11131</v>
      </c>
      <c r="M1811" s="3">
        <v>131</v>
      </c>
      <c r="N1811" s="3">
        <v>2</v>
      </c>
      <c r="O1811" s="3">
        <v>2</v>
      </c>
      <c r="P1811" s="3">
        <v>131</v>
      </c>
      <c r="Q1811" s="2">
        <v>2</v>
      </c>
      <c r="R1811" s="10">
        <v>0.39583333333333298</v>
      </c>
      <c r="S1811" s="27">
        <f>HOUR(טבלה3[[#This Row],[שעת יציאה]])</f>
        <v>9</v>
      </c>
      <c r="V1811" s="2" t="s">
        <v>82</v>
      </c>
    </row>
    <row r="1812" spans="3:22" x14ac:dyDescent="0.2">
      <c r="C1812" s="3">
        <v>176</v>
      </c>
      <c r="D1812" s="3" t="s">
        <v>42</v>
      </c>
      <c r="E1812" s="3" t="s">
        <v>43</v>
      </c>
      <c r="F1812" s="3">
        <v>3</v>
      </c>
      <c r="G1812" s="3" t="s">
        <v>44</v>
      </c>
      <c r="H1812" s="3"/>
      <c r="I1812" s="3"/>
      <c r="J1812" s="3"/>
      <c r="K1812" s="3"/>
      <c r="L1812" s="3">
        <v>11131</v>
      </c>
      <c r="M1812" s="3">
        <v>131</v>
      </c>
      <c r="N1812" s="3">
        <v>2</v>
      </c>
      <c r="O1812" s="3">
        <v>2</v>
      </c>
      <c r="P1812" s="3">
        <v>131</v>
      </c>
      <c r="Q1812" s="2">
        <v>2</v>
      </c>
      <c r="R1812" s="10">
        <v>0.41666666666666702</v>
      </c>
      <c r="S1812" s="27">
        <f>HOUR(טבלה3[[#This Row],[שעת יציאה]])</f>
        <v>10</v>
      </c>
      <c r="V1812" s="2" t="s">
        <v>82</v>
      </c>
    </row>
    <row r="1813" spans="3:22" x14ac:dyDescent="0.2">
      <c r="C1813" s="3">
        <v>176</v>
      </c>
      <c r="D1813" s="3" t="s">
        <v>42</v>
      </c>
      <c r="E1813" s="3" t="s">
        <v>43</v>
      </c>
      <c r="F1813" s="3">
        <v>3</v>
      </c>
      <c r="G1813" s="3" t="s">
        <v>44</v>
      </c>
      <c r="H1813" s="3"/>
      <c r="I1813" s="3"/>
      <c r="J1813" s="3"/>
      <c r="K1813" s="3"/>
      <c r="L1813" s="3">
        <v>11131</v>
      </c>
      <c r="M1813" s="3">
        <v>131</v>
      </c>
      <c r="N1813" s="3">
        <v>2</v>
      </c>
      <c r="O1813" s="3">
        <v>2</v>
      </c>
      <c r="P1813" s="3">
        <v>131</v>
      </c>
      <c r="Q1813" s="2">
        <v>2</v>
      </c>
      <c r="R1813" s="10">
        <v>0.4375</v>
      </c>
      <c r="S1813" s="27">
        <f>HOUR(טבלה3[[#This Row],[שעת יציאה]])</f>
        <v>10</v>
      </c>
      <c r="V1813" s="2" t="s">
        <v>82</v>
      </c>
    </row>
    <row r="1814" spans="3:22" x14ac:dyDescent="0.2">
      <c r="C1814" s="3">
        <v>176</v>
      </c>
      <c r="D1814" s="3" t="s">
        <v>42</v>
      </c>
      <c r="E1814" s="3" t="s">
        <v>43</v>
      </c>
      <c r="F1814" s="3">
        <v>3</v>
      </c>
      <c r="G1814" s="3" t="s">
        <v>44</v>
      </c>
      <c r="H1814" s="3"/>
      <c r="I1814" s="3"/>
      <c r="J1814" s="3"/>
      <c r="K1814" s="3"/>
      <c r="L1814" s="3">
        <v>11131</v>
      </c>
      <c r="M1814" s="3">
        <v>131</v>
      </c>
      <c r="N1814" s="3">
        <v>2</v>
      </c>
      <c r="O1814" s="3">
        <v>2</v>
      </c>
      <c r="P1814" s="3">
        <v>131</v>
      </c>
      <c r="Q1814" s="2">
        <v>2</v>
      </c>
      <c r="R1814" s="10">
        <v>0.45833333333333298</v>
      </c>
      <c r="S1814" s="27">
        <f>HOUR(טבלה3[[#This Row],[שעת יציאה]])</f>
        <v>11</v>
      </c>
      <c r="V1814" s="2" t="s">
        <v>82</v>
      </c>
    </row>
    <row r="1815" spans="3:22" x14ac:dyDescent="0.2">
      <c r="C1815" s="3">
        <v>176</v>
      </c>
      <c r="D1815" s="3" t="s">
        <v>42</v>
      </c>
      <c r="E1815" s="3" t="s">
        <v>43</v>
      </c>
      <c r="F1815" s="3">
        <v>3</v>
      </c>
      <c r="G1815" s="3" t="s">
        <v>44</v>
      </c>
      <c r="H1815" s="3"/>
      <c r="I1815" s="3"/>
      <c r="J1815" s="3"/>
      <c r="K1815" s="3"/>
      <c r="L1815" s="3">
        <v>11131</v>
      </c>
      <c r="M1815" s="3">
        <v>131</v>
      </c>
      <c r="N1815" s="3">
        <v>2</v>
      </c>
      <c r="O1815" s="3">
        <v>2</v>
      </c>
      <c r="P1815" s="3">
        <v>131</v>
      </c>
      <c r="Q1815" s="2">
        <v>2</v>
      </c>
      <c r="R1815" s="10">
        <v>0.5</v>
      </c>
      <c r="S1815" s="27">
        <f>HOUR(טבלה3[[#This Row],[שעת יציאה]])</f>
        <v>12</v>
      </c>
      <c r="V1815" s="2" t="s">
        <v>82</v>
      </c>
    </row>
    <row r="1816" spans="3:22" x14ac:dyDescent="0.2">
      <c r="C1816" s="3">
        <v>176</v>
      </c>
      <c r="D1816" s="3" t="s">
        <v>42</v>
      </c>
      <c r="E1816" s="3" t="s">
        <v>43</v>
      </c>
      <c r="F1816" s="3">
        <v>3</v>
      </c>
      <c r="G1816" s="3" t="s">
        <v>44</v>
      </c>
      <c r="H1816" s="3"/>
      <c r="I1816" s="3"/>
      <c r="J1816" s="3"/>
      <c r="K1816" s="3"/>
      <c r="L1816" s="3">
        <v>11131</v>
      </c>
      <c r="M1816" s="3">
        <v>131</v>
      </c>
      <c r="N1816" s="3">
        <v>2</v>
      </c>
      <c r="O1816" s="3">
        <v>2</v>
      </c>
      <c r="P1816" s="3">
        <v>131</v>
      </c>
      <c r="Q1816" s="2">
        <v>2</v>
      </c>
      <c r="R1816" s="10">
        <v>0.54166666666666596</v>
      </c>
      <c r="S1816" s="27">
        <f>HOUR(טבלה3[[#This Row],[שעת יציאה]])</f>
        <v>13</v>
      </c>
      <c r="V1816" s="2" t="s">
        <v>82</v>
      </c>
    </row>
    <row r="1817" spans="3:22" x14ac:dyDescent="0.2">
      <c r="C1817" s="3">
        <v>176</v>
      </c>
      <c r="D1817" s="3" t="s">
        <v>42</v>
      </c>
      <c r="E1817" s="3" t="s">
        <v>43</v>
      </c>
      <c r="F1817" s="3">
        <v>3</v>
      </c>
      <c r="G1817" s="3" t="s">
        <v>44</v>
      </c>
      <c r="H1817" s="3"/>
      <c r="I1817" s="3"/>
      <c r="J1817" s="3"/>
      <c r="K1817" s="3"/>
      <c r="L1817" s="3">
        <v>11131</v>
      </c>
      <c r="M1817" s="3">
        <v>131</v>
      </c>
      <c r="N1817" s="3">
        <v>2</v>
      </c>
      <c r="O1817" s="3">
        <v>2</v>
      </c>
      <c r="P1817" s="3">
        <v>131</v>
      </c>
      <c r="Q1817" s="2">
        <v>2</v>
      </c>
      <c r="R1817" s="10">
        <v>0.58333333333333304</v>
      </c>
      <c r="S1817" s="27">
        <f>HOUR(טבלה3[[#This Row],[שעת יציאה]])</f>
        <v>14</v>
      </c>
      <c r="V1817" s="2" t="s">
        <v>82</v>
      </c>
    </row>
    <row r="1818" spans="3:22" x14ac:dyDescent="0.2">
      <c r="C1818" s="3">
        <v>176</v>
      </c>
      <c r="D1818" s="3" t="s">
        <v>42</v>
      </c>
      <c r="E1818" s="3" t="s">
        <v>43</v>
      </c>
      <c r="F1818" s="3">
        <v>3</v>
      </c>
      <c r="G1818" s="3" t="s">
        <v>44</v>
      </c>
      <c r="H1818" s="3"/>
      <c r="I1818" s="3"/>
      <c r="J1818" s="3"/>
      <c r="K1818" s="3"/>
      <c r="L1818" s="3">
        <v>11131</v>
      </c>
      <c r="M1818" s="3">
        <v>131</v>
      </c>
      <c r="N1818" s="3">
        <v>2</v>
      </c>
      <c r="O1818" s="3">
        <v>2</v>
      </c>
      <c r="P1818" s="3">
        <v>131</v>
      </c>
      <c r="Q1818" s="2">
        <v>2</v>
      </c>
      <c r="R1818" s="10">
        <v>0.625</v>
      </c>
      <c r="S1818" s="27">
        <f>HOUR(טבלה3[[#This Row],[שעת יציאה]])</f>
        <v>15</v>
      </c>
      <c r="V1818" s="2" t="s">
        <v>82</v>
      </c>
    </row>
    <row r="1819" spans="3:22" x14ac:dyDescent="0.2">
      <c r="C1819" s="3">
        <v>176</v>
      </c>
      <c r="D1819" s="3" t="s">
        <v>42</v>
      </c>
      <c r="E1819" s="3" t="s">
        <v>43</v>
      </c>
      <c r="F1819" s="3">
        <v>3</v>
      </c>
      <c r="G1819" s="3" t="s">
        <v>44</v>
      </c>
      <c r="H1819" s="3"/>
      <c r="I1819" s="3"/>
      <c r="J1819" s="3"/>
      <c r="K1819" s="3"/>
      <c r="L1819" s="3">
        <v>11131</v>
      </c>
      <c r="M1819" s="3">
        <v>131</v>
      </c>
      <c r="N1819" s="3">
        <v>2</v>
      </c>
      <c r="O1819" s="3">
        <v>2</v>
      </c>
      <c r="P1819" s="3">
        <v>131</v>
      </c>
      <c r="Q1819" s="2">
        <v>2</v>
      </c>
      <c r="R1819" s="10">
        <v>0.64583333333333337</v>
      </c>
      <c r="S1819" s="27">
        <f>HOUR(טבלה3[[#This Row],[שעת יציאה]])</f>
        <v>15</v>
      </c>
      <c r="V1819" s="2" t="s">
        <v>82</v>
      </c>
    </row>
    <row r="1820" spans="3:22" x14ac:dyDescent="0.2">
      <c r="C1820" s="3">
        <v>176</v>
      </c>
      <c r="D1820" s="3" t="s">
        <v>42</v>
      </c>
      <c r="E1820" s="3" t="s">
        <v>43</v>
      </c>
      <c r="F1820" s="3">
        <v>3</v>
      </c>
      <c r="G1820" s="3" t="s">
        <v>44</v>
      </c>
      <c r="H1820" s="3"/>
      <c r="I1820" s="3"/>
      <c r="J1820" s="3"/>
      <c r="K1820" s="3"/>
      <c r="L1820" s="3">
        <v>11131</v>
      </c>
      <c r="M1820" s="3">
        <v>131</v>
      </c>
      <c r="N1820" s="3">
        <v>2</v>
      </c>
      <c r="O1820" s="3">
        <v>2</v>
      </c>
      <c r="P1820" s="3">
        <v>131</v>
      </c>
      <c r="Q1820" s="2">
        <v>2</v>
      </c>
      <c r="R1820" s="10">
        <v>0.66666666666666696</v>
      </c>
      <c r="S1820" s="27">
        <f>HOUR(טבלה3[[#This Row],[שעת יציאה]])</f>
        <v>16</v>
      </c>
      <c r="V1820" s="2" t="s">
        <v>82</v>
      </c>
    </row>
    <row r="1821" spans="3:22" x14ac:dyDescent="0.2">
      <c r="C1821" s="3">
        <v>176</v>
      </c>
      <c r="D1821" s="3" t="s">
        <v>42</v>
      </c>
      <c r="E1821" s="3" t="s">
        <v>43</v>
      </c>
      <c r="F1821" s="3">
        <v>3</v>
      </c>
      <c r="G1821" s="3" t="s">
        <v>44</v>
      </c>
      <c r="H1821" s="3"/>
      <c r="I1821" s="3"/>
      <c r="J1821" s="3"/>
      <c r="K1821" s="3"/>
      <c r="L1821" s="3">
        <v>11131</v>
      </c>
      <c r="M1821" s="3">
        <v>131</v>
      </c>
      <c r="N1821" s="3">
        <v>2</v>
      </c>
      <c r="O1821" s="3">
        <v>2</v>
      </c>
      <c r="P1821" s="3">
        <v>131</v>
      </c>
      <c r="Q1821" s="2">
        <v>2</v>
      </c>
      <c r="R1821" s="10">
        <v>0.6875</v>
      </c>
      <c r="S1821" s="27">
        <f>HOUR(טבלה3[[#This Row],[שעת יציאה]])</f>
        <v>16</v>
      </c>
      <c r="V1821" s="2" t="s">
        <v>82</v>
      </c>
    </row>
    <row r="1822" spans="3:22" x14ac:dyDescent="0.2">
      <c r="C1822" s="3">
        <v>176</v>
      </c>
      <c r="D1822" s="3" t="s">
        <v>42</v>
      </c>
      <c r="E1822" s="3" t="s">
        <v>43</v>
      </c>
      <c r="F1822" s="3">
        <v>3</v>
      </c>
      <c r="G1822" s="3" t="s">
        <v>44</v>
      </c>
      <c r="H1822" s="3"/>
      <c r="I1822" s="3"/>
      <c r="J1822" s="3"/>
      <c r="K1822" s="3"/>
      <c r="L1822" s="3">
        <v>11131</v>
      </c>
      <c r="M1822" s="3">
        <v>131</v>
      </c>
      <c r="N1822" s="3">
        <v>2</v>
      </c>
      <c r="O1822" s="3">
        <v>2</v>
      </c>
      <c r="P1822" s="3">
        <v>131</v>
      </c>
      <c r="Q1822" s="2">
        <v>2</v>
      </c>
      <c r="R1822" s="10">
        <v>0.70833333333333304</v>
      </c>
      <c r="S1822" s="27">
        <f>HOUR(טבלה3[[#This Row],[שעת יציאה]])</f>
        <v>17</v>
      </c>
      <c r="V1822" s="2" t="s">
        <v>82</v>
      </c>
    </row>
    <row r="1823" spans="3:22" x14ac:dyDescent="0.2">
      <c r="C1823" s="3">
        <v>176</v>
      </c>
      <c r="D1823" s="3" t="s">
        <v>42</v>
      </c>
      <c r="E1823" s="3" t="s">
        <v>43</v>
      </c>
      <c r="F1823" s="3">
        <v>3</v>
      </c>
      <c r="G1823" s="3" t="s">
        <v>44</v>
      </c>
      <c r="H1823" s="3"/>
      <c r="I1823" s="3"/>
      <c r="J1823" s="3"/>
      <c r="K1823" s="3"/>
      <c r="L1823" s="3">
        <v>11131</v>
      </c>
      <c r="M1823" s="3">
        <v>131</v>
      </c>
      <c r="N1823" s="3">
        <v>2</v>
      </c>
      <c r="O1823" s="3">
        <v>2</v>
      </c>
      <c r="P1823" s="3">
        <v>131</v>
      </c>
      <c r="Q1823" s="2">
        <v>2</v>
      </c>
      <c r="R1823" s="10">
        <v>0.72916666666666696</v>
      </c>
      <c r="S1823" s="27">
        <f>HOUR(טבלה3[[#This Row],[שעת יציאה]])</f>
        <v>17</v>
      </c>
      <c r="V1823" s="2" t="s">
        <v>82</v>
      </c>
    </row>
    <row r="1824" spans="3:22" x14ac:dyDescent="0.2">
      <c r="C1824" s="3">
        <v>176</v>
      </c>
      <c r="D1824" s="3" t="s">
        <v>42</v>
      </c>
      <c r="E1824" s="3" t="s">
        <v>43</v>
      </c>
      <c r="F1824" s="3">
        <v>3</v>
      </c>
      <c r="G1824" s="3" t="s">
        <v>44</v>
      </c>
      <c r="H1824" s="3"/>
      <c r="I1824" s="3"/>
      <c r="J1824" s="3"/>
      <c r="K1824" s="3"/>
      <c r="L1824" s="3">
        <v>11131</v>
      </c>
      <c r="M1824" s="3">
        <v>131</v>
      </c>
      <c r="N1824" s="3">
        <v>2</v>
      </c>
      <c r="O1824" s="3">
        <v>2</v>
      </c>
      <c r="P1824" s="3">
        <v>131</v>
      </c>
      <c r="Q1824" s="2">
        <v>2</v>
      </c>
      <c r="R1824" s="10">
        <v>0.750000000000001</v>
      </c>
      <c r="S1824" s="27">
        <f>HOUR(טבלה3[[#This Row],[שעת יציאה]])</f>
        <v>18</v>
      </c>
      <c r="V1824" s="2" t="s">
        <v>82</v>
      </c>
    </row>
    <row r="1825" spans="3:22" x14ac:dyDescent="0.2">
      <c r="C1825" s="3">
        <v>176</v>
      </c>
      <c r="D1825" s="3" t="s">
        <v>42</v>
      </c>
      <c r="E1825" s="3" t="s">
        <v>43</v>
      </c>
      <c r="F1825" s="3">
        <v>3</v>
      </c>
      <c r="G1825" s="3" t="s">
        <v>44</v>
      </c>
      <c r="H1825" s="3"/>
      <c r="I1825" s="3"/>
      <c r="J1825" s="3"/>
      <c r="K1825" s="3"/>
      <c r="L1825" s="3">
        <v>11131</v>
      </c>
      <c r="M1825" s="3">
        <v>131</v>
      </c>
      <c r="N1825" s="3">
        <v>2</v>
      </c>
      <c r="O1825" s="3">
        <v>2</v>
      </c>
      <c r="P1825" s="3">
        <v>131</v>
      </c>
      <c r="Q1825" s="2">
        <v>2</v>
      </c>
      <c r="R1825" s="10">
        <v>0.79166666666666796</v>
      </c>
      <c r="S1825" s="27">
        <f>HOUR(טבלה3[[#This Row],[שעת יציאה]])</f>
        <v>19</v>
      </c>
      <c r="V1825" s="2" t="s">
        <v>82</v>
      </c>
    </row>
    <row r="1826" spans="3:22" x14ac:dyDescent="0.2">
      <c r="C1826" s="3">
        <v>176</v>
      </c>
      <c r="D1826" s="3" t="s">
        <v>42</v>
      </c>
      <c r="E1826" s="3" t="s">
        <v>43</v>
      </c>
      <c r="F1826" s="3">
        <v>3</v>
      </c>
      <c r="G1826" s="3" t="s">
        <v>44</v>
      </c>
      <c r="H1826" s="3"/>
      <c r="I1826" s="3"/>
      <c r="J1826" s="3"/>
      <c r="K1826" s="3"/>
      <c r="L1826" s="3">
        <v>11131</v>
      </c>
      <c r="M1826" s="3">
        <v>131</v>
      </c>
      <c r="N1826" s="3">
        <v>2</v>
      </c>
      <c r="O1826" s="3">
        <v>2</v>
      </c>
      <c r="P1826" s="3">
        <v>131</v>
      </c>
      <c r="Q1826" s="2">
        <v>2</v>
      </c>
      <c r="R1826" s="10">
        <v>0.83333333333333404</v>
      </c>
      <c r="S1826" s="27">
        <f>HOUR(טבלה3[[#This Row],[שעת יציאה]])</f>
        <v>20</v>
      </c>
      <c r="V1826" s="2" t="s">
        <v>82</v>
      </c>
    </row>
    <row r="1827" spans="3:22" x14ac:dyDescent="0.2">
      <c r="C1827" s="3">
        <v>176</v>
      </c>
      <c r="D1827" s="3" t="s">
        <v>42</v>
      </c>
      <c r="E1827" s="3" t="s">
        <v>43</v>
      </c>
      <c r="F1827" s="3">
        <v>3</v>
      </c>
      <c r="G1827" s="3" t="s">
        <v>44</v>
      </c>
      <c r="H1827" s="3"/>
      <c r="I1827" s="3"/>
      <c r="J1827" s="3"/>
      <c r="K1827" s="3"/>
      <c r="L1827" s="3">
        <v>11131</v>
      </c>
      <c r="M1827" s="3">
        <v>131</v>
      </c>
      <c r="N1827" s="3">
        <v>2</v>
      </c>
      <c r="O1827" s="3">
        <v>2</v>
      </c>
      <c r="P1827" s="3">
        <v>131</v>
      </c>
      <c r="Q1827" s="2">
        <v>2</v>
      </c>
      <c r="R1827" s="10">
        <v>0.875000000000001</v>
      </c>
      <c r="S1827" s="27">
        <f>HOUR(טבלה3[[#This Row],[שעת יציאה]])</f>
        <v>21</v>
      </c>
      <c r="V1827" s="2" t="s">
        <v>82</v>
      </c>
    </row>
    <row r="1828" spans="3:22" x14ac:dyDescent="0.2">
      <c r="C1828" s="3">
        <v>176</v>
      </c>
      <c r="D1828" s="3" t="s">
        <v>42</v>
      </c>
      <c r="E1828" s="3" t="s">
        <v>43</v>
      </c>
      <c r="F1828" s="3">
        <v>3</v>
      </c>
      <c r="G1828" s="3" t="s">
        <v>44</v>
      </c>
      <c r="H1828" s="3"/>
      <c r="I1828" s="3"/>
      <c r="J1828" s="3"/>
      <c r="K1828" s="3"/>
      <c r="L1828" s="3">
        <v>11131</v>
      </c>
      <c r="M1828" s="3">
        <v>131</v>
      </c>
      <c r="N1828" s="3">
        <v>2</v>
      </c>
      <c r="O1828" s="3">
        <v>2</v>
      </c>
      <c r="P1828" s="3">
        <v>131</v>
      </c>
      <c r="Q1828" s="2">
        <v>2</v>
      </c>
      <c r="R1828" s="10">
        <v>0.91666666666666796</v>
      </c>
      <c r="S1828" s="27">
        <f>HOUR(טבלה3[[#This Row],[שעת יציאה]])</f>
        <v>22</v>
      </c>
      <c r="V1828" s="2" t="s">
        <v>82</v>
      </c>
    </row>
    <row r="1829" spans="3:22" x14ac:dyDescent="0.2">
      <c r="C1829" s="3">
        <v>176</v>
      </c>
      <c r="D1829" s="3" t="s">
        <v>42</v>
      </c>
      <c r="E1829" s="3" t="s">
        <v>43</v>
      </c>
      <c r="F1829" s="3">
        <v>3</v>
      </c>
      <c r="G1829" s="3" t="s">
        <v>44</v>
      </c>
      <c r="H1829" s="3"/>
      <c r="I1829" s="3"/>
      <c r="J1829" s="3"/>
      <c r="K1829" s="3"/>
      <c r="L1829" s="3">
        <v>11132</v>
      </c>
      <c r="M1829" s="3">
        <v>132</v>
      </c>
      <c r="N1829" s="3">
        <v>1</v>
      </c>
      <c r="O1829" s="3" t="s">
        <v>46</v>
      </c>
      <c r="P1829" s="3">
        <v>132</v>
      </c>
      <c r="Q1829" s="3">
        <v>2</v>
      </c>
      <c r="R1829" s="10">
        <v>0.27083333333333331</v>
      </c>
      <c r="S1829" s="27">
        <f>HOUR(טבלה3[[#This Row],[שעת יציאה]])</f>
        <v>6</v>
      </c>
      <c r="T1829" s="3"/>
      <c r="U1829" s="3"/>
      <c r="V1829" s="3" t="s">
        <v>73</v>
      </c>
    </row>
    <row r="1830" spans="3:22" x14ac:dyDescent="0.2">
      <c r="C1830" s="3">
        <v>176</v>
      </c>
      <c r="D1830" s="3" t="s">
        <v>42</v>
      </c>
      <c r="E1830" s="3" t="s">
        <v>43</v>
      </c>
      <c r="F1830" s="3">
        <v>3</v>
      </c>
      <c r="G1830" s="3" t="s">
        <v>44</v>
      </c>
      <c r="H1830" s="3"/>
      <c r="I1830" s="3"/>
      <c r="J1830" s="3"/>
      <c r="K1830" s="3"/>
      <c r="L1830" s="3">
        <v>11132</v>
      </c>
      <c r="M1830" s="3">
        <v>132</v>
      </c>
      <c r="N1830" s="3">
        <v>1</v>
      </c>
      <c r="O1830" s="3" t="s">
        <v>46</v>
      </c>
      <c r="P1830" s="3">
        <v>132</v>
      </c>
      <c r="Q1830" s="3">
        <v>2</v>
      </c>
      <c r="R1830" s="10">
        <v>0.3125</v>
      </c>
      <c r="S1830" s="27">
        <f>HOUR(טבלה3[[#This Row],[שעת יציאה]])</f>
        <v>7</v>
      </c>
      <c r="T1830" s="3"/>
      <c r="U1830" s="3"/>
      <c r="V1830" s="3" t="s">
        <v>73</v>
      </c>
    </row>
    <row r="1831" spans="3:22" x14ac:dyDescent="0.2">
      <c r="C1831" s="3">
        <v>176</v>
      </c>
      <c r="D1831" s="3" t="s">
        <v>42</v>
      </c>
      <c r="E1831" s="3" t="s">
        <v>43</v>
      </c>
      <c r="F1831" s="3">
        <v>3</v>
      </c>
      <c r="G1831" s="3" t="s">
        <v>44</v>
      </c>
      <c r="H1831" s="3"/>
      <c r="I1831" s="3"/>
      <c r="J1831" s="3"/>
      <c r="K1831" s="3"/>
      <c r="L1831" s="3">
        <v>11132</v>
      </c>
      <c r="M1831" s="3">
        <v>132</v>
      </c>
      <c r="N1831" s="3">
        <v>1</v>
      </c>
      <c r="O1831" s="3" t="s">
        <v>46</v>
      </c>
      <c r="P1831" s="3">
        <v>132</v>
      </c>
      <c r="Q1831" s="3">
        <v>2</v>
      </c>
      <c r="R1831" s="10" t="s">
        <v>201</v>
      </c>
      <c r="S1831" s="27">
        <f>HOUR(טבלה3[[#This Row],[שעת יציאה]])</f>
        <v>8</v>
      </c>
      <c r="V1831" s="3" t="s">
        <v>73</v>
      </c>
    </row>
    <row r="1832" spans="3:22" x14ac:dyDescent="0.2">
      <c r="C1832" s="3">
        <v>176</v>
      </c>
      <c r="D1832" s="3" t="s">
        <v>42</v>
      </c>
      <c r="E1832" s="3" t="s">
        <v>43</v>
      </c>
      <c r="F1832" s="3">
        <v>3</v>
      </c>
      <c r="G1832" s="3" t="s">
        <v>44</v>
      </c>
      <c r="H1832" s="3"/>
      <c r="I1832" s="3"/>
      <c r="J1832" s="3"/>
      <c r="K1832" s="3"/>
      <c r="L1832" s="3">
        <v>11132</v>
      </c>
      <c r="M1832" s="3">
        <v>132</v>
      </c>
      <c r="N1832" s="3">
        <v>1</v>
      </c>
      <c r="O1832" s="3" t="s">
        <v>46</v>
      </c>
      <c r="P1832" s="3">
        <v>132</v>
      </c>
      <c r="Q1832" s="3">
        <v>2</v>
      </c>
      <c r="R1832" s="10">
        <v>0.375</v>
      </c>
      <c r="S1832" s="27">
        <f>HOUR(טבלה3[[#This Row],[שעת יציאה]])</f>
        <v>9</v>
      </c>
      <c r="V1832" s="3" t="s">
        <v>73</v>
      </c>
    </row>
    <row r="1833" spans="3:22" x14ac:dyDescent="0.2">
      <c r="C1833" s="3">
        <v>176</v>
      </c>
      <c r="D1833" s="3" t="s">
        <v>42</v>
      </c>
      <c r="E1833" s="3" t="s">
        <v>43</v>
      </c>
      <c r="F1833" s="3">
        <v>3</v>
      </c>
      <c r="G1833" s="3" t="s">
        <v>44</v>
      </c>
      <c r="H1833" s="3"/>
      <c r="I1833" s="3"/>
      <c r="J1833" s="3"/>
      <c r="K1833" s="3"/>
      <c r="L1833" s="3">
        <v>11132</v>
      </c>
      <c r="M1833" s="3">
        <v>132</v>
      </c>
      <c r="N1833" s="3">
        <v>1</v>
      </c>
      <c r="O1833" s="3" t="s">
        <v>46</v>
      </c>
      <c r="P1833" s="3">
        <v>132</v>
      </c>
      <c r="Q1833" s="3">
        <v>2</v>
      </c>
      <c r="R1833" s="10">
        <v>0.39583333333333331</v>
      </c>
      <c r="S1833" s="27">
        <f>HOUR(טבלה3[[#This Row],[שעת יציאה]])</f>
        <v>9</v>
      </c>
      <c r="V1833" s="3" t="s">
        <v>73</v>
      </c>
    </row>
    <row r="1834" spans="3:22" x14ac:dyDescent="0.2">
      <c r="C1834" s="3">
        <v>176</v>
      </c>
      <c r="D1834" s="3" t="s">
        <v>42</v>
      </c>
      <c r="E1834" s="3" t="s">
        <v>43</v>
      </c>
      <c r="F1834" s="3">
        <v>3</v>
      </c>
      <c r="G1834" s="3" t="s">
        <v>44</v>
      </c>
      <c r="H1834" s="3"/>
      <c r="I1834" s="3"/>
      <c r="J1834" s="3"/>
      <c r="K1834" s="3"/>
      <c r="L1834" s="3">
        <v>11132</v>
      </c>
      <c r="M1834" s="3">
        <v>132</v>
      </c>
      <c r="N1834" s="3">
        <v>1</v>
      </c>
      <c r="O1834" s="3" t="s">
        <v>46</v>
      </c>
      <c r="P1834" s="3">
        <v>132</v>
      </c>
      <c r="Q1834" s="3">
        <v>2</v>
      </c>
      <c r="R1834" s="10">
        <v>0.41666666666666702</v>
      </c>
      <c r="S1834" s="27">
        <f>HOUR(טבלה3[[#This Row],[שעת יציאה]])</f>
        <v>10</v>
      </c>
      <c r="V1834" s="3" t="s">
        <v>73</v>
      </c>
    </row>
    <row r="1835" spans="3:22" x14ac:dyDescent="0.2">
      <c r="C1835" s="3">
        <v>176</v>
      </c>
      <c r="D1835" s="3" t="s">
        <v>42</v>
      </c>
      <c r="E1835" s="3" t="s">
        <v>43</v>
      </c>
      <c r="F1835" s="3">
        <v>3</v>
      </c>
      <c r="G1835" s="3" t="s">
        <v>44</v>
      </c>
      <c r="H1835" s="3"/>
      <c r="I1835" s="3"/>
      <c r="J1835" s="3"/>
      <c r="K1835" s="3"/>
      <c r="L1835" s="3">
        <v>11132</v>
      </c>
      <c r="M1835" s="3">
        <v>132</v>
      </c>
      <c r="N1835" s="3">
        <v>1</v>
      </c>
      <c r="O1835" s="3" t="s">
        <v>46</v>
      </c>
      <c r="P1835" s="3">
        <v>132</v>
      </c>
      <c r="Q1835" s="3">
        <v>2</v>
      </c>
      <c r="R1835" s="10">
        <v>0.4375</v>
      </c>
      <c r="S1835" s="27">
        <f>HOUR(טבלה3[[#This Row],[שעת יציאה]])</f>
        <v>10</v>
      </c>
      <c r="V1835" s="3" t="s">
        <v>73</v>
      </c>
    </row>
    <row r="1836" spans="3:22" x14ac:dyDescent="0.2">
      <c r="C1836" s="3">
        <v>176</v>
      </c>
      <c r="D1836" s="3" t="s">
        <v>42</v>
      </c>
      <c r="E1836" s="3" t="s">
        <v>43</v>
      </c>
      <c r="F1836" s="3">
        <v>3</v>
      </c>
      <c r="G1836" s="3" t="s">
        <v>44</v>
      </c>
      <c r="H1836" s="3"/>
      <c r="I1836" s="3"/>
      <c r="J1836" s="3"/>
      <c r="K1836" s="3"/>
      <c r="L1836" s="3">
        <v>11132</v>
      </c>
      <c r="M1836" s="3">
        <v>132</v>
      </c>
      <c r="N1836" s="3">
        <v>1</v>
      </c>
      <c r="O1836" s="3" t="s">
        <v>46</v>
      </c>
      <c r="P1836" s="3">
        <v>132</v>
      </c>
      <c r="Q1836" s="3">
        <v>2</v>
      </c>
      <c r="R1836" s="10">
        <v>0.45833333333333298</v>
      </c>
      <c r="S1836" s="27">
        <f>HOUR(טבלה3[[#This Row],[שעת יציאה]])</f>
        <v>11</v>
      </c>
      <c r="V1836" s="3" t="s">
        <v>73</v>
      </c>
    </row>
    <row r="1837" spans="3:22" x14ac:dyDescent="0.2">
      <c r="C1837" s="3">
        <v>176</v>
      </c>
      <c r="D1837" s="3" t="s">
        <v>42</v>
      </c>
      <c r="E1837" s="3" t="s">
        <v>43</v>
      </c>
      <c r="F1837" s="3">
        <v>3</v>
      </c>
      <c r="G1837" s="3" t="s">
        <v>44</v>
      </c>
      <c r="H1837" s="3"/>
      <c r="I1837" s="3"/>
      <c r="J1837" s="3"/>
      <c r="K1837" s="3"/>
      <c r="L1837" s="3">
        <v>11132</v>
      </c>
      <c r="M1837" s="3">
        <v>132</v>
      </c>
      <c r="N1837" s="3">
        <v>1</v>
      </c>
      <c r="O1837" s="3" t="s">
        <v>46</v>
      </c>
      <c r="P1837" s="3">
        <v>132</v>
      </c>
      <c r="Q1837" s="3">
        <v>2</v>
      </c>
      <c r="R1837" s="10">
        <v>0.47916666666666702</v>
      </c>
      <c r="S1837" s="27">
        <f>HOUR(טבלה3[[#This Row],[שעת יציאה]])</f>
        <v>11</v>
      </c>
      <c r="V1837" s="3" t="s">
        <v>73</v>
      </c>
    </row>
    <row r="1838" spans="3:22" x14ac:dyDescent="0.2">
      <c r="C1838" s="3">
        <v>176</v>
      </c>
      <c r="D1838" s="3" t="s">
        <v>42</v>
      </c>
      <c r="E1838" s="3" t="s">
        <v>43</v>
      </c>
      <c r="F1838" s="3">
        <v>3</v>
      </c>
      <c r="G1838" s="3" t="s">
        <v>44</v>
      </c>
      <c r="H1838" s="3"/>
      <c r="I1838" s="3"/>
      <c r="J1838" s="3"/>
      <c r="K1838" s="3"/>
      <c r="L1838" s="3">
        <v>11132</v>
      </c>
      <c r="M1838" s="3">
        <v>132</v>
      </c>
      <c r="N1838" s="3">
        <v>1</v>
      </c>
      <c r="O1838" s="3" t="s">
        <v>46</v>
      </c>
      <c r="P1838" s="3">
        <v>132</v>
      </c>
      <c r="Q1838" s="3">
        <v>2</v>
      </c>
      <c r="R1838" s="10">
        <v>0.5</v>
      </c>
      <c r="S1838" s="27">
        <f>HOUR(טבלה3[[#This Row],[שעת יציאה]])</f>
        <v>12</v>
      </c>
      <c r="V1838" s="3" t="s">
        <v>73</v>
      </c>
    </row>
    <row r="1839" spans="3:22" x14ac:dyDescent="0.2">
      <c r="C1839" s="3">
        <v>176</v>
      </c>
      <c r="D1839" s="3" t="s">
        <v>42</v>
      </c>
      <c r="E1839" s="3" t="s">
        <v>43</v>
      </c>
      <c r="F1839" s="3">
        <v>3</v>
      </c>
      <c r="G1839" s="3" t="s">
        <v>44</v>
      </c>
      <c r="H1839" s="3"/>
      <c r="I1839" s="3"/>
      <c r="J1839" s="3"/>
      <c r="K1839" s="3"/>
      <c r="L1839" s="3">
        <v>11132</v>
      </c>
      <c r="M1839" s="3">
        <v>132</v>
      </c>
      <c r="N1839" s="3">
        <v>1</v>
      </c>
      <c r="O1839" s="3" t="s">
        <v>46</v>
      </c>
      <c r="P1839" s="3">
        <v>132</v>
      </c>
      <c r="Q1839" s="3">
        <v>2</v>
      </c>
      <c r="R1839" s="10">
        <v>0.52083333333333304</v>
      </c>
      <c r="S1839" s="27">
        <f>HOUR(טבלה3[[#This Row],[שעת יציאה]])</f>
        <v>12</v>
      </c>
      <c r="V1839" s="3" t="s">
        <v>73</v>
      </c>
    </row>
    <row r="1840" spans="3:22" x14ac:dyDescent="0.2">
      <c r="C1840" s="3">
        <v>176</v>
      </c>
      <c r="D1840" s="3" t="s">
        <v>42</v>
      </c>
      <c r="E1840" s="3" t="s">
        <v>43</v>
      </c>
      <c r="F1840" s="3">
        <v>3</v>
      </c>
      <c r="G1840" s="3" t="s">
        <v>44</v>
      </c>
      <c r="H1840" s="3"/>
      <c r="I1840" s="3"/>
      <c r="J1840" s="3"/>
      <c r="K1840" s="3"/>
      <c r="L1840" s="3">
        <v>11132</v>
      </c>
      <c r="M1840" s="3">
        <v>132</v>
      </c>
      <c r="N1840" s="3">
        <v>1</v>
      </c>
      <c r="O1840" s="3" t="s">
        <v>46</v>
      </c>
      <c r="P1840" s="3">
        <v>132</v>
      </c>
      <c r="Q1840" s="3">
        <v>2</v>
      </c>
      <c r="R1840" s="10">
        <v>0.54166666666666696</v>
      </c>
      <c r="S1840" s="27">
        <f>HOUR(טבלה3[[#This Row],[שעת יציאה]])</f>
        <v>13</v>
      </c>
      <c r="V1840" s="3" t="s">
        <v>73</v>
      </c>
    </row>
    <row r="1841" spans="3:22" x14ac:dyDescent="0.2">
      <c r="C1841" s="3">
        <v>176</v>
      </c>
      <c r="D1841" s="3" t="s">
        <v>42</v>
      </c>
      <c r="E1841" s="3" t="s">
        <v>43</v>
      </c>
      <c r="F1841" s="3">
        <v>3</v>
      </c>
      <c r="G1841" s="3" t="s">
        <v>44</v>
      </c>
      <c r="H1841" s="3"/>
      <c r="I1841" s="3"/>
      <c r="J1841" s="3"/>
      <c r="K1841" s="3"/>
      <c r="L1841" s="3">
        <v>11132</v>
      </c>
      <c r="M1841" s="3">
        <v>132</v>
      </c>
      <c r="N1841" s="3">
        <v>1</v>
      </c>
      <c r="O1841" s="3" t="s">
        <v>46</v>
      </c>
      <c r="P1841" s="3">
        <v>132</v>
      </c>
      <c r="Q1841" s="3">
        <v>2</v>
      </c>
      <c r="R1841" s="10">
        <v>0.5625</v>
      </c>
      <c r="S1841" s="27">
        <f>HOUR(טבלה3[[#This Row],[שעת יציאה]])</f>
        <v>13</v>
      </c>
      <c r="V1841" s="3" t="s">
        <v>73</v>
      </c>
    </row>
    <row r="1842" spans="3:22" x14ac:dyDescent="0.2">
      <c r="C1842" s="3">
        <v>176</v>
      </c>
      <c r="D1842" s="3" t="s">
        <v>42</v>
      </c>
      <c r="E1842" s="3" t="s">
        <v>43</v>
      </c>
      <c r="F1842" s="3">
        <v>3</v>
      </c>
      <c r="G1842" s="3" t="s">
        <v>44</v>
      </c>
      <c r="H1842" s="3"/>
      <c r="I1842" s="3"/>
      <c r="J1842" s="3"/>
      <c r="K1842" s="3"/>
      <c r="L1842" s="3">
        <v>11132</v>
      </c>
      <c r="M1842" s="3">
        <v>132</v>
      </c>
      <c r="N1842" s="3">
        <v>1</v>
      </c>
      <c r="O1842" s="3" t="s">
        <v>46</v>
      </c>
      <c r="P1842" s="3">
        <v>132</v>
      </c>
      <c r="Q1842" s="3">
        <v>2</v>
      </c>
      <c r="R1842" s="10">
        <v>0.58333333333333304</v>
      </c>
      <c r="S1842" s="27">
        <f>HOUR(טבלה3[[#This Row],[שעת יציאה]])</f>
        <v>14</v>
      </c>
      <c r="V1842" s="3" t="s">
        <v>73</v>
      </c>
    </row>
    <row r="1843" spans="3:22" x14ac:dyDescent="0.2">
      <c r="C1843" s="3">
        <v>176</v>
      </c>
      <c r="D1843" s="3" t="s">
        <v>42</v>
      </c>
      <c r="E1843" s="3" t="s">
        <v>43</v>
      </c>
      <c r="F1843" s="3">
        <v>3</v>
      </c>
      <c r="G1843" s="3" t="s">
        <v>44</v>
      </c>
      <c r="H1843" s="3"/>
      <c r="I1843" s="3"/>
      <c r="J1843" s="3"/>
      <c r="K1843" s="3"/>
      <c r="L1843" s="3">
        <v>11132</v>
      </c>
      <c r="M1843" s="3">
        <v>132</v>
      </c>
      <c r="N1843" s="3">
        <v>1</v>
      </c>
      <c r="O1843" s="3" t="s">
        <v>46</v>
      </c>
      <c r="P1843" s="3">
        <v>132</v>
      </c>
      <c r="Q1843" s="3">
        <v>2</v>
      </c>
      <c r="R1843" s="10">
        <v>0.60416666666666596</v>
      </c>
      <c r="S1843" s="27">
        <f>HOUR(טבלה3[[#This Row],[שעת יציאה]])</f>
        <v>14</v>
      </c>
      <c r="V1843" s="3" t="s">
        <v>73</v>
      </c>
    </row>
    <row r="1844" spans="3:22" x14ac:dyDescent="0.2">
      <c r="C1844" s="3">
        <v>176</v>
      </c>
      <c r="D1844" s="3" t="s">
        <v>42</v>
      </c>
      <c r="E1844" s="3" t="s">
        <v>43</v>
      </c>
      <c r="F1844" s="3">
        <v>3</v>
      </c>
      <c r="G1844" s="3" t="s">
        <v>44</v>
      </c>
      <c r="H1844" s="3"/>
      <c r="I1844" s="3"/>
      <c r="J1844" s="3"/>
      <c r="K1844" s="3"/>
      <c r="L1844" s="3">
        <v>11132</v>
      </c>
      <c r="M1844" s="3">
        <v>132</v>
      </c>
      <c r="N1844" s="3">
        <v>1</v>
      </c>
      <c r="O1844" s="3" t="s">
        <v>46</v>
      </c>
      <c r="P1844" s="3">
        <v>132</v>
      </c>
      <c r="Q1844" s="3">
        <v>2</v>
      </c>
      <c r="R1844" s="10">
        <v>0.625</v>
      </c>
      <c r="S1844" s="27">
        <f>HOUR(טבלה3[[#This Row],[שעת יציאה]])</f>
        <v>15</v>
      </c>
      <c r="V1844" s="3" t="s">
        <v>73</v>
      </c>
    </row>
    <row r="1845" spans="3:22" x14ac:dyDescent="0.2">
      <c r="C1845" s="3">
        <v>176</v>
      </c>
      <c r="D1845" s="3" t="s">
        <v>42</v>
      </c>
      <c r="E1845" s="3" t="s">
        <v>43</v>
      </c>
      <c r="F1845" s="3">
        <v>3</v>
      </c>
      <c r="G1845" s="3" t="s">
        <v>44</v>
      </c>
      <c r="H1845" s="3"/>
      <c r="I1845" s="3"/>
      <c r="J1845" s="3"/>
      <c r="K1845" s="3"/>
      <c r="L1845" s="3">
        <v>11132</v>
      </c>
      <c r="M1845" s="3">
        <v>132</v>
      </c>
      <c r="N1845" s="3">
        <v>1</v>
      </c>
      <c r="O1845" s="3" t="s">
        <v>46</v>
      </c>
      <c r="P1845" s="3">
        <v>132</v>
      </c>
      <c r="Q1845" s="3">
        <v>2</v>
      </c>
      <c r="R1845" s="10">
        <v>0.64583333333333304</v>
      </c>
      <c r="S1845" s="27">
        <f>HOUR(טבלה3[[#This Row],[שעת יציאה]])</f>
        <v>15</v>
      </c>
      <c r="V1845" s="3" t="s">
        <v>73</v>
      </c>
    </row>
    <row r="1846" spans="3:22" x14ac:dyDescent="0.2">
      <c r="C1846" s="3">
        <v>176</v>
      </c>
      <c r="D1846" s="3" t="s">
        <v>42</v>
      </c>
      <c r="E1846" s="3" t="s">
        <v>43</v>
      </c>
      <c r="F1846" s="3">
        <v>3</v>
      </c>
      <c r="G1846" s="3" t="s">
        <v>44</v>
      </c>
      <c r="H1846" s="3"/>
      <c r="I1846" s="3"/>
      <c r="J1846" s="3"/>
      <c r="K1846" s="3"/>
      <c r="L1846" s="3">
        <v>11132</v>
      </c>
      <c r="M1846" s="3">
        <v>132</v>
      </c>
      <c r="N1846" s="3">
        <v>1</v>
      </c>
      <c r="O1846" s="3" t="s">
        <v>46</v>
      </c>
      <c r="P1846" s="3">
        <v>132</v>
      </c>
      <c r="Q1846" s="3">
        <v>2</v>
      </c>
      <c r="R1846" s="10">
        <v>0.66666666666666596</v>
      </c>
      <c r="S1846" s="27">
        <f>HOUR(טבלה3[[#This Row],[שעת יציאה]])</f>
        <v>16</v>
      </c>
      <c r="V1846" s="3" t="s">
        <v>73</v>
      </c>
    </row>
    <row r="1847" spans="3:22" x14ac:dyDescent="0.2">
      <c r="C1847" s="3">
        <v>176</v>
      </c>
      <c r="D1847" s="3" t="s">
        <v>42</v>
      </c>
      <c r="E1847" s="3" t="s">
        <v>43</v>
      </c>
      <c r="F1847" s="3">
        <v>3</v>
      </c>
      <c r="G1847" s="3" t="s">
        <v>44</v>
      </c>
      <c r="H1847" s="3"/>
      <c r="I1847" s="3"/>
      <c r="J1847" s="3"/>
      <c r="K1847" s="3"/>
      <c r="L1847" s="3">
        <v>11132</v>
      </c>
      <c r="M1847" s="3">
        <v>132</v>
      </c>
      <c r="N1847" s="3">
        <v>1</v>
      </c>
      <c r="O1847" s="3" t="s">
        <v>46</v>
      </c>
      <c r="P1847" s="3">
        <v>132</v>
      </c>
      <c r="Q1847" s="3">
        <v>2</v>
      </c>
      <c r="R1847" s="10">
        <v>0.68055555555555547</v>
      </c>
      <c r="S1847" s="27">
        <f>HOUR(טבלה3[[#This Row],[שעת יציאה]])</f>
        <v>16</v>
      </c>
      <c r="V1847" s="3" t="s">
        <v>73</v>
      </c>
    </row>
    <row r="1848" spans="3:22" x14ac:dyDescent="0.2">
      <c r="C1848" s="3">
        <v>176</v>
      </c>
      <c r="D1848" s="3" t="s">
        <v>42</v>
      </c>
      <c r="E1848" s="3" t="s">
        <v>43</v>
      </c>
      <c r="F1848" s="3">
        <v>3</v>
      </c>
      <c r="G1848" s="3" t="s">
        <v>44</v>
      </c>
      <c r="H1848" s="3"/>
      <c r="I1848" s="3"/>
      <c r="J1848" s="3"/>
      <c r="K1848" s="3"/>
      <c r="L1848" s="3">
        <v>11132</v>
      </c>
      <c r="M1848" s="3">
        <v>132</v>
      </c>
      <c r="N1848" s="3">
        <v>1</v>
      </c>
      <c r="O1848" s="3" t="s">
        <v>46</v>
      </c>
      <c r="P1848" s="3">
        <v>132</v>
      </c>
      <c r="Q1848" s="3">
        <v>2</v>
      </c>
      <c r="R1848" s="10">
        <v>0.69444444444444497</v>
      </c>
      <c r="S1848" s="27">
        <f>HOUR(טבלה3[[#This Row],[שעת יציאה]])</f>
        <v>16</v>
      </c>
      <c r="V1848" s="3" t="s">
        <v>73</v>
      </c>
    </row>
    <row r="1849" spans="3:22" x14ac:dyDescent="0.2">
      <c r="C1849" s="3">
        <v>176</v>
      </c>
      <c r="D1849" s="3" t="s">
        <v>42</v>
      </c>
      <c r="E1849" s="3" t="s">
        <v>43</v>
      </c>
      <c r="F1849" s="3">
        <v>3</v>
      </c>
      <c r="G1849" s="3" t="s">
        <v>44</v>
      </c>
      <c r="H1849" s="3"/>
      <c r="I1849" s="3"/>
      <c r="J1849" s="3"/>
      <c r="K1849" s="3"/>
      <c r="L1849" s="3">
        <v>11132</v>
      </c>
      <c r="M1849" s="3">
        <v>132</v>
      </c>
      <c r="N1849" s="3">
        <v>1</v>
      </c>
      <c r="O1849" s="3" t="s">
        <v>46</v>
      </c>
      <c r="P1849" s="3">
        <v>132</v>
      </c>
      <c r="Q1849" s="3">
        <v>2</v>
      </c>
      <c r="R1849" s="10">
        <v>0.70833333333333404</v>
      </c>
      <c r="S1849" s="27">
        <f>HOUR(טבלה3[[#This Row],[שעת יציאה]])</f>
        <v>17</v>
      </c>
      <c r="V1849" s="3" t="s">
        <v>73</v>
      </c>
    </row>
    <row r="1850" spans="3:22" x14ac:dyDescent="0.2">
      <c r="C1850" s="3">
        <v>176</v>
      </c>
      <c r="D1850" s="3" t="s">
        <v>42</v>
      </c>
      <c r="E1850" s="3" t="s">
        <v>43</v>
      </c>
      <c r="F1850" s="3">
        <v>3</v>
      </c>
      <c r="G1850" s="3" t="s">
        <v>44</v>
      </c>
      <c r="H1850" s="3"/>
      <c r="I1850" s="3"/>
      <c r="J1850" s="3"/>
      <c r="K1850" s="3"/>
      <c r="L1850" s="3">
        <v>11132</v>
      </c>
      <c r="M1850" s="3">
        <v>132</v>
      </c>
      <c r="N1850" s="3">
        <v>1</v>
      </c>
      <c r="O1850" s="3" t="s">
        <v>46</v>
      </c>
      <c r="P1850" s="3">
        <v>132</v>
      </c>
      <c r="Q1850" s="3">
        <v>2</v>
      </c>
      <c r="R1850" s="10">
        <v>0.72222222222222399</v>
      </c>
      <c r="S1850" s="27">
        <f>HOUR(טבלה3[[#This Row],[שעת יציאה]])</f>
        <v>17</v>
      </c>
      <c r="V1850" s="3" t="s">
        <v>73</v>
      </c>
    </row>
    <row r="1851" spans="3:22" x14ac:dyDescent="0.2">
      <c r="C1851" s="3">
        <v>176</v>
      </c>
      <c r="D1851" s="3" t="s">
        <v>42</v>
      </c>
      <c r="E1851" s="3" t="s">
        <v>43</v>
      </c>
      <c r="F1851" s="3">
        <v>3</v>
      </c>
      <c r="G1851" s="3" t="s">
        <v>44</v>
      </c>
      <c r="H1851" s="3"/>
      <c r="I1851" s="3"/>
      <c r="J1851" s="3"/>
      <c r="K1851" s="3"/>
      <c r="L1851" s="3">
        <v>11132</v>
      </c>
      <c r="M1851" s="3">
        <v>132</v>
      </c>
      <c r="N1851" s="3">
        <v>1</v>
      </c>
      <c r="O1851" s="3" t="s">
        <v>46</v>
      </c>
      <c r="P1851" s="3">
        <v>132</v>
      </c>
      <c r="Q1851" s="3">
        <v>2</v>
      </c>
      <c r="R1851" s="10">
        <v>0.73611111111111305</v>
      </c>
      <c r="S1851" s="27">
        <f>HOUR(טבלה3[[#This Row],[שעת יציאה]])</f>
        <v>17</v>
      </c>
      <c r="V1851" s="3" t="s">
        <v>73</v>
      </c>
    </row>
    <row r="1852" spans="3:22" x14ac:dyDescent="0.2">
      <c r="C1852" s="3">
        <v>176</v>
      </c>
      <c r="D1852" s="3" t="s">
        <v>42</v>
      </c>
      <c r="E1852" s="3" t="s">
        <v>43</v>
      </c>
      <c r="F1852" s="3">
        <v>3</v>
      </c>
      <c r="G1852" s="3" t="s">
        <v>44</v>
      </c>
      <c r="H1852" s="3"/>
      <c r="I1852" s="3"/>
      <c r="J1852" s="3"/>
      <c r="K1852" s="3"/>
      <c r="L1852" s="3">
        <v>11132</v>
      </c>
      <c r="M1852" s="3">
        <v>132</v>
      </c>
      <c r="N1852" s="3">
        <v>1</v>
      </c>
      <c r="O1852" s="3" t="s">
        <v>46</v>
      </c>
      <c r="P1852" s="3">
        <v>132</v>
      </c>
      <c r="Q1852" s="3">
        <v>2</v>
      </c>
      <c r="R1852" s="10">
        <v>0.750000000000003</v>
      </c>
      <c r="S1852" s="27">
        <f>HOUR(טבלה3[[#This Row],[שעת יציאה]])</f>
        <v>18</v>
      </c>
      <c r="V1852" s="3" t="s">
        <v>73</v>
      </c>
    </row>
    <row r="1853" spans="3:22" x14ac:dyDescent="0.2">
      <c r="C1853" s="3">
        <v>176</v>
      </c>
      <c r="D1853" s="3" t="s">
        <v>42</v>
      </c>
      <c r="E1853" s="3" t="s">
        <v>43</v>
      </c>
      <c r="F1853" s="3">
        <v>3</v>
      </c>
      <c r="G1853" s="3" t="s">
        <v>44</v>
      </c>
      <c r="H1853" s="3"/>
      <c r="I1853" s="3"/>
      <c r="J1853" s="3"/>
      <c r="K1853" s="3"/>
      <c r="L1853" s="3">
        <v>11132</v>
      </c>
      <c r="M1853" s="3">
        <v>132</v>
      </c>
      <c r="N1853" s="3">
        <v>1</v>
      </c>
      <c r="O1853" s="3" t="s">
        <v>46</v>
      </c>
      <c r="P1853" s="3">
        <v>132</v>
      </c>
      <c r="Q1853" s="3">
        <v>2</v>
      </c>
      <c r="R1853" s="10">
        <v>0.76388888888889295</v>
      </c>
      <c r="S1853" s="27">
        <f>HOUR(טבלה3[[#This Row],[שעת יציאה]])</f>
        <v>18</v>
      </c>
      <c r="V1853" s="3" t="s">
        <v>73</v>
      </c>
    </row>
    <row r="1854" spans="3:22" x14ac:dyDescent="0.2">
      <c r="C1854" s="3">
        <v>176</v>
      </c>
      <c r="D1854" s="3" t="s">
        <v>42</v>
      </c>
      <c r="E1854" s="3" t="s">
        <v>43</v>
      </c>
      <c r="F1854" s="3">
        <v>3</v>
      </c>
      <c r="G1854" s="3" t="s">
        <v>44</v>
      </c>
      <c r="H1854" s="3"/>
      <c r="I1854" s="3"/>
      <c r="J1854" s="3"/>
      <c r="K1854" s="3"/>
      <c r="L1854" s="3">
        <v>11132</v>
      </c>
      <c r="M1854" s="3">
        <v>132</v>
      </c>
      <c r="N1854" s="3">
        <v>1</v>
      </c>
      <c r="O1854" s="3" t="s">
        <v>46</v>
      </c>
      <c r="P1854" s="3">
        <v>132</v>
      </c>
      <c r="Q1854" s="3">
        <v>2</v>
      </c>
      <c r="R1854" s="10">
        <v>0.77777777777778201</v>
      </c>
      <c r="S1854" s="27">
        <f>HOUR(טבלה3[[#This Row],[שעת יציאה]])</f>
        <v>18</v>
      </c>
      <c r="V1854" s="3" t="s">
        <v>73</v>
      </c>
    </row>
    <row r="1855" spans="3:22" x14ac:dyDescent="0.2">
      <c r="C1855" s="3">
        <v>176</v>
      </c>
      <c r="D1855" s="3" t="s">
        <v>42</v>
      </c>
      <c r="E1855" s="3" t="s">
        <v>43</v>
      </c>
      <c r="F1855" s="3">
        <v>3</v>
      </c>
      <c r="G1855" s="3" t="s">
        <v>44</v>
      </c>
      <c r="H1855" s="3"/>
      <c r="I1855" s="3"/>
      <c r="J1855" s="3"/>
      <c r="K1855" s="3"/>
      <c r="L1855" s="3">
        <v>11132</v>
      </c>
      <c r="M1855" s="3">
        <v>132</v>
      </c>
      <c r="N1855" s="3">
        <v>1</v>
      </c>
      <c r="O1855" s="3" t="s">
        <v>46</v>
      </c>
      <c r="P1855" s="3">
        <v>132</v>
      </c>
      <c r="Q1855" s="3">
        <v>2</v>
      </c>
      <c r="R1855" s="10">
        <v>0.79166666666667196</v>
      </c>
      <c r="S1855" s="27">
        <f>HOUR(טבלה3[[#This Row],[שעת יציאה]])</f>
        <v>19</v>
      </c>
      <c r="V1855" s="3" t="s">
        <v>73</v>
      </c>
    </row>
    <row r="1856" spans="3:22" x14ac:dyDescent="0.2">
      <c r="C1856" s="3">
        <v>176</v>
      </c>
      <c r="D1856" s="3" t="s">
        <v>42</v>
      </c>
      <c r="E1856" s="3" t="s">
        <v>43</v>
      </c>
      <c r="F1856" s="3">
        <v>3</v>
      </c>
      <c r="G1856" s="3" t="s">
        <v>44</v>
      </c>
      <c r="H1856" s="3"/>
      <c r="I1856" s="3"/>
      <c r="J1856" s="3"/>
      <c r="K1856" s="3"/>
      <c r="L1856" s="3">
        <v>11132</v>
      </c>
      <c r="M1856" s="3">
        <v>132</v>
      </c>
      <c r="N1856" s="3">
        <v>1</v>
      </c>
      <c r="O1856" s="3" t="s">
        <v>46</v>
      </c>
      <c r="P1856" s="3">
        <v>132</v>
      </c>
      <c r="Q1856" s="3">
        <v>2</v>
      </c>
      <c r="R1856" s="10">
        <v>0.80555555555556102</v>
      </c>
      <c r="S1856" s="27">
        <f>HOUR(טבלה3[[#This Row],[שעת יציאה]])</f>
        <v>19</v>
      </c>
      <c r="V1856" s="3" t="s">
        <v>73</v>
      </c>
    </row>
    <row r="1857" spans="3:22" x14ac:dyDescent="0.2">
      <c r="C1857" s="3">
        <v>176</v>
      </c>
      <c r="D1857" s="3" t="s">
        <v>42</v>
      </c>
      <c r="E1857" s="3" t="s">
        <v>43</v>
      </c>
      <c r="F1857" s="3">
        <v>3</v>
      </c>
      <c r="G1857" s="3" t="s">
        <v>44</v>
      </c>
      <c r="H1857" s="3"/>
      <c r="I1857" s="3"/>
      <c r="J1857" s="3"/>
      <c r="K1857" s="3"/>
      <c r="L1857" s="3">
        <v>11132</v>
      </c>
      <c r="M1857" s="3">
        <v>132</v>
      </c>
      <c r="N1857" s="3">
        <v>1</v>
      </c>
      <c r="O1857" s="3" t="s">
        <v>46</v>
      </c>
      <c r="P1857" s="3">
        <v>132</v>
      </c>
      <c r="Q1857" s="3">
        <v>2</v>
      </c>
      <c r="R1857" s="10">
        <v>0.81944444444445097</v>
      </c>
      <c r="S1857" s="27">
        <f>HOUR(טבלה3[[#This Row],[שעת יציאה]])</f>
        <v>19</v>
      </c>
      <c r="V1857" s="3" t="s">
        <v>73</v>
      </c>
    </row>
    <row r="1858" spans="3:22" x14ac:dyDescent="0.2">
      <c r="C1858" s="3">
        <v>176</v>
      </c>
      <c r="D1858" s="3" t="s">
        <v>42</v>
      </c>
      <c r="E1858" s="3" t="s">
        <v>43</v>
      </c>
      <c r="F1858" s="3">
        <v>3</v>
      </c>
      <c r="G1858" s="3" t="s">
        <v>44</v>
      </c>
      <c r="H1858" s="3"/>
      <c r="I1858" s="3"/>
      <c r="J1858" s="3"/>
      <c r="K1858" s="3"/>
      <c r="L1858" s="3">
        <v>11132</v>
      </c>
      <c r="M1858" s="3">
        <v>132</v>
      </c>
      <c r="N1858" s="3">
        <v>1</v>
      </c>
      <c r="O1858" s="3" t="s">
        <v>46</v>
      </c>
      <c r="P1858" s="3">
        <v>132</v>
      </c>
      <c r="Q1858" s="3">
        <v>2</v>
      </c>
      <c r="R1858" s="10">
        <v>0.83333333333334003</v>
      </c>
      <c r="S1858" s="27">
        <f>HOUR(טבלה3[[#This Row],[שעת יציאה]])</f>
        <v>20</v>
      </c>
      <c r="V1858" s="3" t="s">
        <v>73</v>
      </c>
    </row>
    <row r="1859" spans="3:22" x14ac:dyDescent="0.2">
      <c r="C1859" s="3">
        <v>176</v>
      </c>
      <c r="D1859" s="3" t="s">
        <v>42</v>
      </c>
      <c r="E1859" s="3" t="s">
        <v>43</v>
      </c>
      <c r="F1859" s="3">
        <v>3</v>
      </c>
      <c r="G1859" s="3" t="s">
        <v>44</v>
      </c>
      <c r="H1859" s="3"/>
      <c r="I1859" s="3"/>
      <c r="J1859" s="3"/>
      <c r="K1859" s="3"/>
      <c r="L1859" s="3">
        <v>11132</v>
      </c>
      <c r="M1859" s="3">
        <v>132</v>
      </c>
      <c r="N1859" s="3">
        <v>1</v>
      </c>
      <c r="O1859" s="3" t="s">
        <v>46</v>
      </c>
      <c r="P1859" s="3">
        <v>132</v>
      </c>
      <c r="Q1859" s="3">
        <v>2</v>
      </c>
      <c r="R1859" s="10">
        <v>0.84722222222222998</v>
      </c>
      <c r="S1859" s="27">
        <f>HOUR(טבלה3[[#This Row],[שעת יציאה]])</f>
        <v>20</v>
      </c>
      <c r="V1859" s="3" t="s">
        <v>73</v>
      </c>
    </row>
    <row r="1860" spans="3:22" x14ac:dyDescent="0.2">
      <c r="C1860" s="3">
        <v>176</v>
      </c>
      <c r="D1860" s="3" t="s">
        <v>42</v>
      </c>
      <c r="E1860" s="3" t="s">
        <v>43</v>
      </c>
      <c r="F1860" s="3">
        <v>3</v>
      </c>
      <c r="G1860" s="3" t="s">
        <v>44</v>
      </c>
      <c r="H1860" s="3"/>
      <c r="I1860" s="3"/>
      <c r="J1860" s="3"/>
      <c r="K1860" s="3"/>
      <c r="L1860" s="3">
        <v>11132</v>
      </c>
      <c r="M1860" s="3">
        <v>132</v>
      </c>
      <c r="N1860" s="3">
        <v>1</v>
      </c>
      <c r="O1860" s="3" t="s">
        <v>46</v>
      </c>
      <c r="P1860" s="3">
        <v>132</v>
      </c>
      <c r="Q1860" s="3">
        <v>2</v>
      </c>
      <c r="R1860" s="10">
        <v>0.86111111111111904</v>
      </c>
      <c r="S1860" s="27">
        <f>HOUR(טבלה3[[#This Row],[שעת יציאה]])</f>
        <v>20</v>
      </c>
      <c r="V1860" s="3" t="s">
        <v>73</v>
      </c>
    </row>
    <row r="1861" spans="3:22" x14ac:dyDescent="0.2">
      <c r="C1861" s="3">
        <v>176</v>
      </c>
      <c r="D1861" s="3" t="s">
        <v>42</v>
      </c>
      <c r="E1861" s="3" t="s">
        <v>43</v>
      </c>
      <c r="F1861" s="3">
        <v>3</v>
      </c>
      <c r="G1861" s="3" t="s">
        <v>44</v>
      </c>
      <c r="H1861" s="3"/>
      <c r="I1861" s="3"/>
      <c r="J1861" s="3"/>
      <c r="K1861" s="3"/>
      <c r="L1861" s="3">
        <v>11132</v>
      </c>
      <c r="M1861" s="3">
        <v>132</v>
      </c>
      <c r="N1861" s="3">
        <v>1</v>
      </c>
      <c r="O1861" s="3" t="s">
        <v>46</v>
      </c>
      <c r="P1861" s="3">
        <v>132</v>
      </c>
      <c r="Q1861" s="3">
        <v>2</v>
      </c>
      <c r="R1861" s="10">
        <v>0.87500000000000899</v>
      </c>
      <c r="S1861" s="27">
        <f>HOUR(טבלה3[[#This Row],[שעת יציאה]])</f>
        <v>21</v>
      </c>
      <c r="V1861" s="3" t="s">
        <v>73</v>
      </c>
    </row>
    <row r="1862" spans="3:22" x14ac:dyDescent="0.2">
      <c r="C1862" s="3">
        <v>176</v>
      </c>
      <c r="D1862" s="3" t="s">
        <v>42</v>
      </c>
      <c r="E1862" s="3" t="s">
        <v>43</v>
      </c>
      <c r="F1862" s="3">
        <v>3</v>
      </c>
      <c r="G1862" s="3" t="s">
        <v>44</v>
      </c>
      <c r="H1862" s="3"/>
      <c r="I1862" s="3"/>
      <c r="J1862" s="3"/>
      <c r="K1862" s="3"/>
      <c r="L1862" s="3">
        <v>11132</v>
      </c>
      <c r="M1862" s="3">
        <v>132</v>
      </c>
      <c r="N1862" s="3">
        <v>1</v>
      </c>
      <c r="O1862" s="3" t="s">
        <v>46</v>
      </c>
      <c r="P1862" s="3">
        <v>132</v>
      </c>
      <c r="Q1862" s="3">
        <v>2</v>
      </c>
      <c r="R1862" s="10">
        <v>0.89583333333333337</v>
      </c>
      <c r="S1862" s="27">
        <f>HOUR(טבלה3[[#This Row],[שעת יציאה]])</f>
        <v>21</v>
      </c>
      <c r="V1862" s="3" t="s">
        <v>73</v>
      </c>
    </row>
    <row r="1863" spans="3:22" x14ac:dyDescent="0.2">
      <c r="C1863" s="3">
        <v>176</v>
      </c>
      <c r="D1863" s="3" t="s">
        <v>42</v>
      </c>
      <c r="E1863" s="3" t="s">
        <v>43</v>
      </c>
      <c r="F1863" s="3">
        <v>3</v>
      </c>
      <c r="G1863" s="3" t="s">
        <v>44</v>
      </c>
      <c r="H1863" s="3"/>
      <c r="I1863" s="3"/>
      <c r="J1863" s="3"/>
      <c r="K1863" s="3"/>
      <c r="L1863" s="3">
        <v>11132</v>
      </c>
      <c r="M1863" s="3">
        <v>132</v>
      </c>
      <c r="N1863" s="3">
        <v>1</v>
      </c>
      <c r="O1863" s="3" t="s">
        <v>46</v>
      </c>
      <c r="P1863" s="3">
        <v>132</v>
      </c>
      <c r="Q1863" s="3">
        <v>2</v>
      </c>
      <c r="R1863" s="10">
        <v>0.91666666666665797</v>
      </c>
      <c r="S1863" s="27">
        <f>HOUR(טבלה3[[#This Row],[שעת יציאה]])</f>
        <v>22</v>
      </c>
      <c r="V1863" s="3" t="s">
        <v>73</v>
      </c>
    </row>
    <row r="1864" spans="3:22" x14ac:dyDescent="0.2">
      <c r="C1864" s="3">
        <v>176</v>
      </c>
      <c r="D1864" s="3" t="s">
        <v>42</v>
      </c>
      <c r="E1864" s="3" t="s">
        <v>43</v>
      </c>
      <c r="F1864" s="3">
        <v>3</v>
      </c>
      <c r="G1864" s="3" t="s">
        <v>44</v>
      </c>
      <c r="H1864" s="3"/>
      <c r="I1864" s="3"/>
      <c r="J1864" s="3"/>
      <c r="K1864" s="3"/>
      <c r="L1864" s="3">
        <v>11132</v>
      </c>
      <c r="M1864" s="3">
        <v>132</v>
      </c>
      <c r="N1864" s="3">
        <v>1</v>
      </c>
      <c r="O1864" s="3" t="s">
        <v>46</v>
      </c>
      <c r="P1864" s="3">
        <v>132</v>
      </c>
      <c r="Q1864" s="3">
        <v>2</v>
      </c>
      <c r="R1864" s="10">
        <v>0.93749999999998201</v>
      </c>
      <c r="S1864" s="27">
        <f>HOUR(טבלה3[[#This Row],[שעת יציאה]])</f>
        <v>22</v>
      </c>
      <c r="V1864" s="3" t="s">
        <v>73</v>
      </c>
    </row>
    <row r="1865" spans="3:22" x14ac:dyDescent="0.2">
      <c r="C1865" s="3">
        <v>176</v>
      </c>
      <c r="D1865" s="3" t="s">
        <v>42</v>
      </c>
      <c r="E1865" s="3" t="s">
        <v>43</v>
      </c>
      <c r="F1865" s="3">
        <v>3</v>
      </c>
      <c r="G1865" s="3" t="s">
        <v>44</v>
      </c>
      <c r="H1865" s="3"/>
      <c r="I1865" s="3"/>
      <c r="J1865" s="3"/>
      <c r="K1865" s="3"/>
      <c r="L1865" s="3">
        <v>11132</v>
      </c>
      <c r="M1865" s="3">
        <v>132</v>
      </c>
      <c r="N1865" s="3">
        <v>1</v>
      </c>
      <c r="O1865" s="3" t="s">
        <v>46</v>
      </c>
      <c r="P1865" s="3">
        <v>132</v>
      </c>
      <c r="Q1865" s="3">
        <v>2</v>
      </c>
      <c r="R1865" s="10">
        <v>0.95833333333330695</v>
      </c>
      <c r="S1865" s="27">
        <f>HOUR(טבלה3[[#This Row],[שעת יציאה]])</f>
        <v>23</v>
      </c>
      <c r="V1865" s="3" t="s">
        <v>73</v>
      </c>
    </row>
    <row r="1866" spans="3:22" x14ac:dyDescent="0.2">
      <c r="C1866" s="3">
        <v>176</v>
      </c>
      <c r="D1866" s="3" t="s">
        <v>42</v>
      </c>
      <c r="E1866" s="3" t="s">
        <v>43</v>
      </c>
      <c r="F1866" s="3">
        <v>3</v>
      </c>
      <c r="G1866" s="3" t="s">
        <v>44</v>
      </c>
      <c r="H1866" s="3"/>
      <c r="I1866" s="3"/>
      <c r="J1866" s="3"/>
      <c r="K1866" s="3"/>
      <c r="L1866" s="3">
        <v>11132</v>
      </c>
      <c r="M1866" s="3">
        <v>132</v>
      </c>
      <c r="N1866" s="3">
        <v>1</v>
      </c>
      <c r="O1866" s="3" t="s">
        <v>46</v>
      </c>
      <c r="P1866" s="3">
        <v>132</v>
      </c>
      <c r="Q1866" s="3">
        <v>2</v>
      </c>
      <c r="R1866" s="10">
        <v>1</v>
      </c>
      <c r="S1866" s="27">
        <f>HOUR(טבלה3[[#This Row],[שעת יציאה]])</f>
        <v>0</v>
      </c>
      <c r="V1866" s="3" t="s">
        <v>73</v>
      </c>
    </row>
    <row r="1867" spans="3:22" x14ac:dyDescent="0.2">
      <c r="C1867" s="3">
        <v>176</v>
      </c>
      <c r="D1867" s="3" t="s">
        <v>42</v>
      </c>
      <c r="E1867" s="3" t="s">
        <v>43</v>
      </c>
      <c r="F1867" s="3">
        <v>3</v>
      </c>
      <c r="G1867" s="3" t="s">
        <v>44</v>
      </c>
      <c r="H1867" s="3"/>
      <c r="I1867" s="3"/>
      <c r="J1867" s="3"/>
      <c r="K1867" s="3"/>
      <c r="L1867" s="3">
        <v>11132</v>
      </c>
      <c r="M1867" s="3">
        <v>132</v>
      </c>
      <c r="N1867" s="3">
        <v>2</v>
      </c>
      <c r="O1867" s="3" t="s">
        <v>46</v>
      </c>
      <c r="P1867" s="3">
        <v>132</v>
      </c>
      <c r="Q1867" s="2">
        <v>2</v>
      </c>
      <c r="R1867" s="10" t="s">
        <v>202</v>
      </c>
      <c r="S1867" s="27">
        <f>HOUR(טבלה3[[#This Row],[שעת יציאה]])</f>
        <v>5</v>
      </c>
      <c r="T1867" s="3"/>
      <c r="U1867" s="3"/>
      <c r="V1867" s="2" t="s">
        <v>203</v>
      </c>
    </row>
    <row r="1868" spans="3:22" x14ac:dyDescent="0.2">
      <c r="C1868" s="3">
        <v>176</v>
      </c>
      <c r="D1868" s="3" t="s">
        <v>42</v>
      </c>
      <c r="E1868" s="3" t="s">
        <v>43</v>
      </c>
      <c r="F1868" s="3">
        <v>3</v>
      </c>
      <c r="G1868" s="3" t="s">
        <v>44</v>
      </c>
      <c r="H1868" s="3"/>
      <c r="I1868" s="3"/>
      <c r="J1868" s="3"/>
      <c r="K1868" s="3"/>
      <c r="L1868" s="3">
        <v>11132</v>
      </c>
      <c r="M1868" s="3">
        <v>132</v>
      </c>
      <c r="N1868" s="3">
        <v>2</v>
      </c>
      <c r="O1868" s="3" t="s">
        <v>46</v>
      </c>
      <c r="P1868" s="3">
        <v>132</v>
      </c>
      <c r="Q1868" s="2">
        <v>2</v>
      </c>
      <c r="R1868" s="10" t="s">
        <v>204</v>
      </c>
      <c r="S1868" s="27">
        <f>HOUR(טבלה3[[#This Row],[שעת יציאה]])</f>
        <v>6</v>
      </c>
      <c r="T1868" s="3"/>
      <c r="U1868" s="3"/>
      <c r="V1868" s="2" t="s">
        <v>203</v>
      </c>
    </row>
    <row r="1869" spans="3:22" x14ac:dyDescent="0.2">
      <c r="C1869" s="3">
        <v>176</v>
      </c>
      <c r="D1869" s="3" t="s">
        <v>42</v>
      </c>
      <c r="E1869" s="3" t="s">
        <v>43</v>
      </c>
      <c r="F1869" s="3">
        <v>3</v>
      </c>
      <c r="G1869" s="3" t="s">
        <v>44</v>
      </c>
      <c r="H1869" s="3"/>
      <c r="I1869" s="3"/>
      <c r="J1869" s="3"/>
      <c r="K1869" s="3"/>
      <c r="L1869" s="3">
        <v>11132</v>
      </c>
      <c r="M1869" s="3">
        <v>132</v>
      </c>
      <c r="N1869" s="3">
        <v>2</v>
      </c>
      <c r="O1869" s="3" t="s">
        <v>46</v>
      </c>
      <c r="P1869" s="3">
        <v>132</v>
      </c>
      <c r="Q1869" s="2">
        <v>2</v>
      </c>
      <c r="R1869" s="10" t="s">
        <v>205</v>
      </c>
      <c r="S1869" s="27">
        <f>HOUR(טבלה3[[#This Row],[שעת יציאה]])</f>
        <v>6</v>
      </c>
      <c r="V1869" s="2" t="s">
        <v>203</v>
      </c>
    </row>
    <row r="1870" spans="3:22" x14ac:dyDescent="0.2">
      <c r="C1870" s="3">
        <v>176</v>
      </c>
      <c r="D1870" s="3" t="s">
        <v>42</v>
      </c>
      <c r="E1870" s="3" t="s">
        <v>43</v>
      </c>
      <c r="F1870" s="3">
        <v>3</v>
      </c>
      <c r="G1870" s="3" t="s">
        <v>44</v>
      </c>
      <c r="H1870" s="3"/>
      <c r="I1870" s="3"/>
      <c r="J1870" s="3"/>
      <c r="K1870" s="3"/>
      <c r="L1870" s="3">
        <v>11132</v>
      </c>
      <c r="M1870" s="3">
        <v>132</v>
      </c>
      <c r="N1870" s="3">
        <v>2</v>
      </c>
      <c r="O1870" s="3" t="s">
        <v>46</v>
      </c>
      <c r="P1870" s="3">
        <v>132</v>
      </c>
      <c r="Q1870" s="2">
        <v>2</v>
      </c>
      <c r="R1870" s="10" t="s">
        <v>206</v>
      </c>
      <c r="S1870" s="27">
        <f>HOUR(טבלה3[[#This Row],[שעת יציאה]])</f>
        <v>6</v>
      </c>
      <c r="V1870" s="2" t="s">
        <v>203</v>
      </c>
    </row>
    <row r="1871" spans="3:22" x14ac:dyDescent="0.2">
      <c r="C1871" s="3">
        <v>176</v>
      </c>
      <c r="D1871" s="3" t="s">
        <v>42</v>
      </c>
      <c r="E1871" s="3" t="s">
        <v>43</v>
      </c>
      <c r="F1871" s="3">
        <v>3</v>
      </c>
      <c r="G1871" s="3" t="s">
        <v>44</v>
      </c>
      <c r="H1871" s="3"/>
      <c r="I1871" s="3"/>
      <c r="J1871" s="3"/>
      <c r="K1871" s="3"/>
      <c r="L1871" s="3">
        <v>11132</v>
      </c>
      <c r="M1871" s="3">
        <v>132</v>
      </c>
      <c r="N1871" s="3">
        <v>2</v>
      </c>
      <c r="O1871" s="3" t="s">
        <v>46</v>
      </c>
      <c r="P1871" s="3">
        <v>132</v>
      </c>
      <c r="Q1871" s="2">
        <v>2</v>
      </c>
      <c r="R1871" s="10">
        <v>0.2986111111111111</v>
      </c>
      <c r="S1871" s="27">
        <f>HOUR(טבלה3[[#This Row],[שעת יציאה]])</f>
        <v>7</v>
      </c>
      <c r="V1871" s="2" t="s">
        <v>203</v>
      </c>
    </row>
    <row r="1872" spans="3:22" x14ac:dyDescent="0.2">
      <c r="C1872" s="3">
        <v>176</v>
      </c>
      <c r="D1872" s="3" t="s">
        <v>42</v>
      </c>
      <c r="E1872" s="3" t="s">
        <v>43</v>
      </c>
      <c r="F1872" s="3">
        <v>3</v>
      </c>
      <c r="G1872" s="3" t="s">
        <v>44</v>
      </c>
      <c r="H1872" s="3"/>
      <c r="I1872" s="3"/>
      <c r="J1872" s="3"/>
      <c r="K1872" s="3"/>
      <c r="L1872" s="3">
        <v>11132</v>
      </c>
      <c r="M1872" s="3">
        <v>132</v>
      </c>
      <c r="N1872" s="3">
        <v>2</v>
      </c>
      <c r="O1872" s="3" t="s">
        <v>46</v>
      </c>
      <c r="P1872" s="3">
        <v>132</v>
      </c>
      <c r="Q1872" s="2">
        <v>2</v>
      </c>
      <c r="R1872" s="10">
        <v>0.30902777777777779</v>
      </c>
      <c r="S1872" s="27">
        <f>HOUR(טבלה3[[#This Row],[שעת יציאה]])</f>
        <v>7</v>
      </c>
      <c r="V1872" s="2" t="s">
        <v>203</v>
      </c>
    </row>
    <row r="1873" spans="3:22" x14ac:dyDescent="0.2">
      <c r="C1873" s="3">
        <v>176</v>
      </c>
      <c r="D1873" s="3" t="s">
        <v>42</v>
      </c>
      <c r="E1873" s="3" t="s">
        <v>43</v>
      </c>
      <c r="F1873" s="3">
        <v>3</v>
      </c>
      <c r="G1873" s="3" t="s">
        <v>44</v>
      </c>
      <c r="H1873" s="3"/>
      <c r="I1873" s="3"/>
      <c r="J1873" s="3"/>
      <c r="K1873" s="3"/>
      <c r="L1873" s="3">
        <v>11132</v>
      </c>
      <c r="M1873" s="3">
        <v>132</v>
      </c>
      <c r="N1873" s="3">
        <v>2</v>
      </c>
      <c r="O1873" s="3" t="s">
        <v>46</v>
      </c>
      <c r="P1873" s="3">
        <v>132</v>
      </c>
      <c r="Q1873" s="2">
        <v>2</v>
      </c>
      <c r="R1873" s="10">
        <v>0.31944444444444497</v>
      </c>
      <c r="S1873" s="27">
        <f>HOUR(טבלה3[[#This Row],[שעת יציאה]])</f>
        <v>7</v>
      </c>
      <c r="V1873" s="2" t="s">
        <v>203</v>
      </c>
    </row>
    <row r="1874" spans="3:22" x14ac:dyDescent="0.2">
      <c r="C1874" s="3">
        <v>176</v>
      </c>
      <c r="D1874" s="3" t="s">
        <v>42</v>
      </c>
      <c r="E1874" s="3" t="s">
        <v>43</v>
      </c>
      <c r="F1874" s="3">
        <v>3</v>
      </c>
      <c r="G1874" s="3" t="s">
        <v>44</v>
      </c>
      <c r="H1874" s="3"/>
      <c r="I1874" s="3"/>
      <c r="J1874" s="3"/>
      <c r="K1874" s="3"/>
      <c r="L1874" s="3">
        <v>11132</v>
      </c>
      <c r="M1874" s="3">
        <v>132</v>
      </c>
      <c r="N1874" s="3">
        <v>2</v>
      </c>
      <c r="O1874" s="3" t="s">
        <v>46</v>
      </c>
      <c r="P1874" s="3">
        <v>132</v>
      </c>
      <c r="Q1874" s="2">
        <v>2</v>
      </c>
      <c r="R1874" s="10">
        <v>0.32986111111111099</v>
      </c>
      <c r="S1874" s="27">
        <f>HOUR(טבלה3[[#This Row],[שעת יציאה]])</f>
        <v>7</v>
      </c>
      <c r="V1874" s="2" t="s">
        <v>203</v>
      </c>
    </row>
    <row r="1875" spans="3:22" x14ac:dyDescent="0.2">
      <c r="C1875" s="3">
        <v>176</v>
      </c>
      <c r="D1875" s="3" t="s">
        <v>42</v>
      </c>
      <c r="E1875" s="3" t="s">
        <v>43</v>
      </c>
      <c r="F1875" s="3">
        <v>3</v>
      </c>
      <c r="G1875" s="3" t="s">
        <v>44</v>
      </c>
      <c r="H1875" s="3"/>
      <c r="I1875" s="3"/>
      <c r="J1875" s="3"/>
      <c r="K1875" s="3"/>
      <c r="L1875" s="3">
        <v>11132</v>
      </c>
      <c r="M1875" s="3">
        <v>132</v>
      </c>
      <c r="N1875" s="3">
        <v>2</v>
      </c>
      <c r="O1875" s="3" t="s">
        <v>46</v>
      </c>
      <c r="P1875" s="3">
        <v>132</v>
      </c>
      <c r="Q1875" s="2">
        <v>2</v>
      </c>
      <c r="R1875" s="10">
        <v>0.34375</v>
      </c>
      <c r="S1875" s="27">
        <f>HOUR(טבלה3[[#This Row],[שעת יציאה]])</f>
        <v>8</v>
      </c>
      <c r="V1875" s="2" t="s">
        <v>203</v>
      </c>
    </row>
    <row r="1876" spans="3:22" x14ac:dyDescent="0.2">
      <c r="C1876" s="3">
        <v>176</v>
      </c>
      <c r="D1876" s="3" t="s">
        <v>42</v>
      </c>
      <c r="E1876" s="3" t="s">
        <v>43</v>
      </c>
      <c r="F1876" s="3">
        <v>3</v>
      </c>
      <c r="G1876" s="3" t="s">
        <v>44</v>
      </c>
      <c r="H1876" s="3"/>
      <c r="I1876" s="3"/>
      <c r="J1876" s="3"/>
      <c r="K1876" s="3"/>
      <c r="L1876" s="3">
        <v>11132</v>
      </c>
      <c r="M1876" s="3">
        <v>132</v>
      </c>
      <c r="N1876" s="3">
        <v>2</v>
      </c>
      <c r="O1876" s="3" t="s">
        <v>46</v>
      </c>
      <c r="P1876" s="3">
        <v>132</v>
      </c>
      <c r="Q1876" s="2">
        <v>2</v>
      </c>
      <c r="R1876" s="10">
        <v>0.3576388888888889</v>
      </c>
      <c r="S1876" s="27">
        <f>HOUR(טבלה3[[#This Row],[שעת יציאה]])</f>
        <v>8</v>
      </c>
      <c r="V1876" s="2" t="s">
        <v>203</v>
      </c>
    </row>
    <row r="1877" spans="3:22" x14ac:dyDescent="0.2">
      <c r="C1877" s="3">
        <v>176</v>
      </c>
      <c r="D1877" s="3" t="s">
        <v>42</v>
      </c>
      <c r="E1877" s="3" t="s">
        <v>43</v>
      </c>
      <c r="F1877" s="3">
        <v>3</v>
      </c>
      <c r="G1877" s="3" t="s">
        <v>44</v>
      </c>
      <c r="H1877" s="3"/>
      <c r="I1877" s="3"/>
      <c r="J1877" s="3"/>
      <c r="K1877" s="3"/>
      <c r="L1877" s="3">
        <v>11132</v>
      </c>
      <c r="M1877" s="3">
        <v>132</v>
      </c>
      <c r="N1877" s="3">
        <v>2</v>
      </c>
      <c r="O1877" s="3" t="s">
        <v>46</v>
      </c>
      <c r="P1877" s="3">
        <v>132</v>
      </c>
      <c r="Q1877" s="2">
        <v>2</v>
      </c>
      <c r="R1877" s="10">
        <v>0.37152777777777773</v>
      </c>
      <c r="S1877" s="27">
        <f>HOUR(טבלה3[[#This Row],[שעת יציאה]])</f>
        <v>8</v>
      </c>
      <c r="V1877" s="2" t="s">
        <v>203</v>
      </c>
    </row>
    <row r="1878" spans="3:22" x14ac:dyDescent="0.2">
      <c r="C1878" s="3">
        <v>176</v>
      </c>
      <c r="D1878" s="3" t="s">
        <v>42</v>
      </c>
      <c r="E1878" s="3" t="s">
        <v>43</v>
      </c>
      <c r="F1878" s="3">
        <v>3</v>
      </c>
      <c r="G1878" s="3" t="s">
        <v>44</v>
      </c>
      <c r="H1878" s="3"/>
      <c r="I1878" s="3"/>
      <c r="J1878" s="3"/>
      <c r="K1878" s="3"/>
      <c r="L1878" s="3">
        <v>11132</v>
      </c>
      <c r="M1878" s="3">
        <v>132</v>
      </c>
      <c r="N1878" s="3">
        <v>2</v>
      </c>
      <c r="O1878" s="3" t="s">
        <v>46</v>
      </c>
      <c r="P1878" s="3">
        <v>132</v>
      </c>
      <c r="Q1878" s="2">
        <v>2</v>
      </c>
      <c r="R1878" s="10">
        <v>0.3923611111111111</v>
      </c>
      <c r="S1878" s="27">
        <f>HOUR(טבלה3[[#This Row],[שעת יציאה]])</f>
        <v>9</v>
      </c>
      <c r="V1878" s="2" t="s">
        <v>203</v>
      </c>
    </row>
    <row r="1879" spans="3:22" x14ac:dyDescent="0.2">
      <c r="C1879" s="3">
        <v>176</v>
      </c>
      <c r="D1879" s="3" t="s">
        <v>42</v>
      </c>
      <c r="E1879" s="3" t="s">
        <v>43</v>
      </c>
      <c r="F1879" s="3">
        <v>3</v>
      </c>
      <c r="G1879" s="3" t="s">
        <v>44</v>
      </c>
      <c r="H1879" s="3"/>
      <c r="I1879" s="3"/>
      <c r="J1879" s="3"/>
      <c r="K1879" s="3"/>
      <c r="L1879" s="3">
        <v>11132</v>
      </c>
      <c r="M1879" s="3">
        <v>132</v>
      </c>
      <c r="N1879" s="3">
        <v>2</v>
      </c>
      <c r="O1879" s="3" t="s">
        <v>46</v>
      </c>
      <c r="P1879" s="3">
        <v>132</v>
      </c>
      <c r="Q1879" s="2">
        <v>2</v>
      </c>
      <c r="R1879" s="10">
        <v>0.41319444444444442</v>
      </c>
      <c r="S1879" s="27">
        <f>HOUR(טבלה3[[#This Row],[שעת יציאה]])</f>
        <v>9</v>
      </c>
      <c r="V1879" s="2" t="s">
        <v>203</v>
      </c>
    </row>
    <row r="1880" spans="3:22" x14ac:dyDescent="0.2">
      <c r="C1880" s="3">
        <v>176</v>
      </c>
      <c r="D1880" s="3" t="s">
        <v>42</v>
      </c>
      <c r="E1880" s="3" t="s">
        <v>43</v>
      </c>
      <c r="F1880" s="3">
        <v>3</v>
      </c>
      <c r="G1880" s="3" t="s">
        <v>44</v>
      </c>
      <c r="H1880" s="3"/>
      <c r="I1880" s="3"/>
      <c r="J1880" s="3"/>
      <c r="K1880" s="3"/>
      <c r="L1880" s="3">
        <v>11132</v>
      </c>
      <c r="M1880" s="3">
        <v>132</v>
      </c>
      <c r="N1880" s="3">
        <v>2</v>
      </c>
      <c r="O1880" s="3" t="s">
        <v>46</v>
      </c>
      <c r="P1880" s="3">
        <v>132</v>
      </c>
      <c r="Q1880" s="2">
        <v>2</v>
      </c>
      <c r="R1880" s="10">
        <v>0.43402777777777801</v>
      </c>
      <c r="S1880" s="27">
        <f>HOUR(טבלה3[[#This Row],[שעת יציאה]])</f>
        <v>10</v>
      </c>
      <c r="V1880" s="2" t="s">
        <v>203</v>
      </c>
    </row>
    <row r="1881" spans="3:22" x14ac:dyDescent="0.2">
      <c r="C1881" s="3">
        <v>176</v>
      </c>
      <c r="D1881" s="3" t="s">
        <v>42</v>
      </c>
      <c r="E1881" s="3" t="s">
        <v>43</v>
      </c>
      <c r="F1881" s="3">
        <v>3</v>
      </c>
      <c r="G1881" s="3" t="s">
        <v>44</v>
      </c>
      <c r="H1881" s="3"/>
      <c r="I1881" s="3"/>
      <c r="J1881" s="3"/>
      <c r="K1881" s="3"/>
      <c r="L1881" s="3">
        <v>11132</v>
      </c>
      <c r="M1881" s="3">
        <v>132</v>
      </c>
      <c r="N1881" s="3">
        <v>2</v>
      </c>
      <c r="O1881" s="3" t="s">
        <v>46</v>
      </c>
      <c r="P1881" s="3">
        <v>132</v>
      </c>
      <c r="Q1881" s="2">
        <v>2</v>
      </c>
      <c r="R1881" s="10">
        <v>0.45486111111111099</v>
      </c>
      <c r="S1881" s="27">
        <f>HOUR(טבלה3[[#This Row],[שעת יציאה]])</f>
        <v>10</v>
      </c>
      <c r="V1881" s="2" t="s">
        <v>203</v>
      </c>
    </row>
    <row r="1882" spans="3:22" x14ac:dyDescent="0.2">
      <c r="C1882" s="3">
        <v>176</v>
      </c>
      <c r="D1882" s="3" t="s">
        <v>42</v>
      </c>
      <c r="E1882" s="3" t="s">
        <v>43</v>
      </c>
      <c r="F1882" s="3">
        <v>3</v>
      </c>
      <c r="G1882" s="3" t="s">
        <v>44</v>
      </c>
      <c r="H1882" s="3"/>
      <c r="I1882" s="3"/>
      <c r="J1882" s="3"/>
      <c r="K1882" s="3"/>
      <c r="L1882" s="3">
        <v>11132</v>
      </c>
      <c r="M1882" s="3">
        <v>132</v>
      </c>
      <c r="N1882" s="3">
        <v>2</v>
      </c>
      <c r="O1882" s="3" t="s">
        <v>46</v>
      </c>
      <c r="P1882" s="3">
        <v>132</v>
      </c>
      <c r="Q1882" s="2">
        <v>2</v>
      </c>
      <c r="R1882" s="10">
        <v>0.47569444444444398</v>
      </c>
      <c r="S1882" s="27">
        <f>HOUR(טבלה3[[#This Row],[שעת יציאה]])</f>
        <v>11</v>
      </c>
      <c r="V1882" s="2" t="s">
        <v>203</v>
      </c>
    </row>
    <row r="1883" spans="3:22" x14ac:dyDescent="0.2">
      <c r="C1883" s="3">
        <v>176</v>
      </c>
      <c r="D1883" s="3" t="s">
        <v>42</v>
      </c>
      <c r="E1883" s="3" t="s">
        <v>43</v>
      </c>
      <c r="F1883" s="3">
        <v>3</v>
      </c>
      <c r="G1883" s="3" t="s">
        <v>44</v>
      </c>
      <c r="H1883" s="3"/>
      <c r="I1883" s="3"/>
      <c r="J1883" s="3"/>
      <c r="K1883" s="3"/>
      <c r="L1883" s="3">
        <v>11132</v>
      </c>
      <c r="M1883" s="3">
        <v>132</v>
      </c>
      <c r="N1883" s="3">
        <v>2</v>
      </c>
      <c r="O1883" s="3" t="s">
        <v>46</v>
      </c>
      <c r="P1883" s="3">
        <v>132</v>
      </c>
      <c r="Q1883" s="2">
        <v>2</v>
      </c>
      <c r="R1883" s="10">
        <v>0.49652777777777801</v>
      </c>
      <c r="S1883" s="27">
        <f>HOUR(טבלה3[[#This Row],[שעת יציאה]])</f>
        <v>11</v>
      </c>
      <c r="V1883" s="2" t="s">
        <v>203</v>
      </c>
    </row>
    <row r="1884" spans="3:22" x14ac:dyDescent="0.2">
      <c r="C1884" s="3">
        <v>176</v>
      </c>
      <c r="D1884" s="3" t="s">
        <v>42</v>
      </c>
      <c r="E1884" s="3" t="s">
        <v>43</v>
      </c>
      <c r="F1884" s="3">
        <v>3</v>
      </c>
      <c r="G1884" s="3" t="s">
        <v>44</v>
      </c>
      <c r="H1884" s="3"/>
      <c r="I1884" s="3"/>
      <c r="J1884" s="3"/>
      <c r="K1884" s="3"/>
      <c r="L1884" s="3">
        <v>11132</v>
      </c>
      <c r="M1884" s="3">
        <v>132</v>
      </c>
      <c r="N1884" s="3">
        <v>2</v>
      </c>
      <c r="O1884" s="3" t="s">
        <v>46</v>
      </c>
      <c r="P1884" s="3">
        <v>132</v>
      </c>
      <c r="Q1884" s="2">
        <v>2</v>
      </c>
      <c r="R1884" s="10">
        <v>0.51736111111111105</v>
      </c>
      <c r="S1884" s="27">
        <f>HOUR(טבלה3[[#This Row],[שעת יציאה]])</f>
        <v>12</v>
      </c>
      <c r="V1884" s="2" t="s">
        <v>203</v>
      </c>
    </row>
    <row r="1885" spans="3:22" x14ac:dyDescent="0.2">
      <c r="C1885" s="3">
        <v>176</v>
      </c>
      <c r="D1885" s="3" t="s">
        <v>42</v>
      </c>
      <c r="E1885" s="3" t="s">
        <v>43</v>
      </c>
      <c r="F1885" s="3">
        <v>3</v>
      </c>
      <c r="G1885" s="3" t="s">
        <v>44</v>
      </c>
      <c r="H1885" s="3"/>
      <c r="I1885" s="3"/>
      <c r="J1885" s="3"/>
      <c r="K1885" s="3"/>
      <c r="L1885" s="3">
        <v>11132</v>
      </c>
      <c r="M1885" s="3">
        <v>132</v>
      </c>
      <c r="N1885" s="3">
        <v>2</v>
      </c>
      <c r="O1885" s="3" t="s">
        <v>46</v>
      </c>
      <c r="P1885" s="3">
        <v>132</v>
      </c>
      <c r="Q1885" s="2">
        <v>2</v>
      </c>
      <c r="R1885" s="10">
        <v>0.53819444444444398</v>
      </c>
      <c r="S1885" s="27">
        <f>HOUR(טבלה3[[#This Row],[שעת יציאה]])</f>
        <v>12</v>
      </c>
      <c r="V1885" s="2" t="s">
        <v>203</v>
      </c>
    </row>
    <row r="1886" spans="3:22" x14ac:dyDescent="0.2">
      <c r="C1886" s="3">
        <v>176</v>
      </c>
      <c r="D1886" s="3" t="s">
        <v>42</v>
      </c>
      <c r="E1886" s="3" t="s">
        <v>43</v>
      </c>
      <c r="F1886" s="3">
        <v>3</v>
      </c>
      <c r="G1886" s="3" t="s">
        <v>44</v>
      </c>
      <c r="H1886" s="3"/>
      <c r="I1886" s="3"/>
      <c r="J1886" s="3"/>
      <c r="K1886" s="3"/>
      <c r="L1886" s="3">
        <v>11132</v>
      </c>
      <c r="M1886" s="3">
        <v>132</v>
      </c>
      <c r="N1886" s="3">
        <v>2</v>
      </c>
      <c r="O1886" s="3" t="s">
        <v>46</v>
      </c>
      <c r="P1886" s="3">
        <v>132</v>
      </c>
      <c r="Q1886" s="2">
        <v>2</v>
      </c>
      <c r="R1886" s="10">
        <v>0.55902777777777801</v>
      </c>
      <c r="S1886" s="27">
        <f>HOUR(טבלה3[[#This Row],[שעת יציאה]])</f>
        <v>13</v>
      </c>
      <c r="V1886" s="2" t="s">
        <v>203</v>
      </c>
    </row>
    <row r="1887" spans="3:22" x14ac:dyDescent="0.2">
      <c r="C1887" s="3">
        <v>176</v>
      </c>
      <c r="D1887" s="3" t="s">
        <v>42</v>
      </c>
      <c r="E1887" s="3" t="s">
        <v>43</v>
      </c>
      <c r="F1887" s="3">
        <v>3</v>
      </c>
      <c r="G1887" s="3" t="s">
        <v>44</v>
      </c>
      <c r="H1887" s="3"/>
      <c r="I1887" s="3"/>
      <c r="J1887" s="3"/>
      <c r="K1887" s="3"/>
      <c r="L1887" s="3">
        <v>11132</v>
      </c>
      <c r="M1887" s="3">
        <v>132</v>
      </c>
      <c r="N1887" s="3">
        <v>2</v>
      </c>
      <c r="O1887" s="3" t="s">
        <v>46</v>
      </c>
      <c r="P1887" s="3">
        <v>132</v>
      </c>
      <c r="Q1887" s="2">
        <v>2</v>
      </c>
      <c r="R1887" s="10">
        <v>0.60069444444444497</v>
      </c>
      <c r="S1887" s="27">
        <f>HOUR(טבלה3[[#This Row],[שעת יציאה]])</f>
        <v>14</v>
      </c>
      <c r="V1887" s="2" t="s">
        <v>203</v>
      </c>
    </row>
    <row r="1888" spans="3:22" x14ac:dyDescent="0.2">
      <c r="C1888" s="3">
        <v>176</v>
      </c>
      <c r="D1888" s="3" t="s">
        <v>42</v>
      </c>
      <c r="E1888" s="3" t="s">
        <v>43</v>
      </c>
      <c r="F1888" s="3">
        <v>3</v>
      </c>
      <c r="G1888" s="3" t="s">
        <v>44</v>
      </c>
      <c r="H1888" s="3"/>
      <c r="I1888" s="3"/>
      <c r="J1888" s="3"/>
      <c r="K1888" s="3"/>
      <c r="L1888" s="3">
        <v>11132</v>
      </c>
      <c r="M1888" s="3">
        <v>132</v>
      </c>
      <c r="N1888" s="3">
        <v>2</v>
      </c>
      <c r="O1888" s="3" t="s">
        <v>46</v>
      </c>
      <c r="P1888" s="3">
        <v>132</v>
      </c>
      <c r="Q1888" s="2">
        <v>2</v>
      </c>
      <c r="R1888" s="10">
        <v>0.64236111111111105</v>
      </c>
      <c r="S1888" s="27">
        <f>HOUR(טבלה3[[#This Row],[שעת יציאה]])</f>
        <v>15</v>
      </c>
      <c r="V1888" s="2" t="s">
        <v>203</v>
      </c>
    </row>
    <row r="1889" spans="3:22" x14ac:dyDescent="0.2">
      <c r="C1889" s="3">
        <v>176</v>
      </c>
      <c r="D1889" s="3" t="s">
        <v>42</v>
      </c>
      <c r="E1889" s="3" t="s">
        <v>43</v>
      </c>
      <c r="F1889" s="3">
        <v>3</v>
      </c>
      <c r="G1889" s="3" t="s">
        <v>44</v>
      </c>
      <c r="H1889" s="3"/>
      <c r="I1889" s="3"/>
      <c r="J1889" s="3"/>
      <c r="K1889" s="3"/>
      <c r="L1889" s="3">
        <v>11132</v>
      </c>
      <c r="M1889" s="3">
        <v>132</v>
      </c>
      <c r="N1889" s="3">
        <v>2</v>
      </c>
      <c r="O1889" s="3" t="s">
        <v>46</v>
      </c>
      <c r="P1889" s="3">
        <v>132</v>
      </c>
      <c r="Q1889" s="2">
        <v>2</v>
      </c>
      <c r="R1889" s="10">
        <v>0.68402777777777801</v>
      </c>
      <c r="S1889" s="27">
        <f>HOUR(טבלה3[[#This Row],[שעת יציאה]])</f>
        <v>16</v>
      </c>
      <c r="V1889" s="2" t="s">
        <v>203</v>
      </c>
    </row>
    <row r="1890" spans="3:22" x14ac:dyDescent="0.2">
      <c r="C1890" s="3">
        <v>176</v>
      </c>
      <c r="D1890" s="3" t="s">
        <v>42</v>
      </c>
      <c r="E1890" s="3" t="s">
        <v>43</v>
      </c>
      <c r="F1890" s="3">
        <v>3</v>
      </c>
      <c r="G1890" s="3" t="s">
        <v>44</v>
      </c>
      <c r="H1890" s="3"/>
      <c r="I1890" s="3"/>
      <c r="J1890" s="3"/>
      <c r="K1890" s="3"/>
      <c r="L1890" s="3">
        <v>11132</v>
      </c>
      <c r="M1890" s="3">
        <v>132</v>
      </c>
      <c r="N1890" s="3">
        <v>2</v>
      </c>
      <c r="O1890" s="3" t="s">
        <v>46</v>
      </c>
      <c r="P1890" s="3">
        <v>132</v>
      </c>
      <c r="Q1890" s="2">
        <v>2</v>
      </c>
      <c r="R1890" s="10">
        <v>0.70486111111111116</v>
      </c>
      <c r="S1890" s="27">
        <f>HOUR(טבלה3[[#This Row],[שעת יציאה]])</f>
        <v>16</v>
      </c>
      <c r="V1890" s="2" t="s">
        <v>203</v>
      </c>
    </row>
    <row r="1891" spans="3:22" x14ac:dyDescent="0.2">
      <c r="C1891" s="3">
        <v>176</v>
      </c>
      <c r="D1891" s="3" t="s">
        <v>42</v>
      </c>
      <c r="E1891" s="3" t="s">
        <v>43</v>
      </c>
      <c r="F1891" s="3">
        <v>3</v>
      </c>
      <c r="G1891" s="3" t="s">
        <v>44</v>
      </c>
      <c r="H1891" s="3"/>
      <c r="I1891" s="3"/>
      <c r="J1891" s="3"/>
      <c r="K1891" s="3"/>
      <c r="L1891" s="3">
        <v>11132</v>
      </c>
      <c r="M1891" s="3">
        <v>132</v>
      </c>
      <c r="N1891" s="3">
        <v>2</v>
      </c>
      <c r="O1891" s="3" t="s">
        <v>46</v>
      </c>
      <c r="P1891" s="3">
        <v>132</v>
      </c>
      <c r="Q1891" s="2">
        <v>2</v>
      </c>
      <c r="R1891" s="10">
        <v>0.72569444444444398</v>
      </c>
      <c r="S1891" s="27">
        <f>HOUR(טבלה3[[#This Row],[שעת יציאה]])</f>
        <v>17</v>
      </c>
      <c r="V1891" s="2" t="s">
        <v>203</v>
      </c>
    </row>
    <row r="1892" spans="3:22" x14ac:dyDescent="0.2">
      <c r="C1892" s="3">
        <v>176</v>
      </c>
      <c r="D1892" s="3" t="s">
        <v>42</v>
      </c>
      <c r="E1892" s="3" t="s">
        <v>43</v>
      </c>
      <c r="F1892" s="3">
        <v>3</v>
      </c>
      <c r="G1892" s="3" t="s">
        <v>44</v>
      </c>
      <c r="H1892" s="3"/>
      <c r="I1892" s="3"/>
      <c r="J1892" s="3"/>
      <c r="K1892" s="3"/>
      <c r="L1892" s="3">
        <v>11132</v>
      </c>
      <c r="M1892" s="3">
        <v>132</v>
      </c>
      <c r="N1892" s="3">
        <v>2</v>
      </c>
      <c r="O1892" s="3" t="s">
        <v>46</v>
      </c>
      <c r="P1892" s="3">
        <v>132</v>
      </c>
      <c r="Q1892" s="2">
        <v>2</v>
      </c>
      <c r="R1892" s="10">
        <v>0.74652777777777701</v>
      </c>
      <c r="S1892" s="27">
        <f>HOUR(טבלה3[[#This Row],[שעת יציאה]])</f>
        <v>17</v>
      </c>
      <c r="V1892" s="2" t="s">
        <v>203</v>
      </c>
    </row>
    <row r="1893" spans="3:22" x14ac:dyDescent="0.2">
      <c r="C1893" s="3">
        <v>176</v>
      </c>
      <c r="D1893" s="3" t="s">
        <v>42</v>
      </c>
      <c r="E1893" s="3" t="s">
        <v>43</v>
      </c>
      <c r="F1893" s="3">
        <v>3</v>
      </c>
      <c r="G1893" s="3" t="s">
        <v>44</v>
      </c>
      <c r="H1893" s="3"/>
      <c r="I1893" s="3"/>
      <c r="J1893" s="3"/>
      <c r="K1893" s="3"/>
      <c r="L1893" s="3">
        <v>11132</v>
      </c>
      <c r="M1893" s="3">
        <v>132</v>
      </c>
      <c r="N1893" s="3">
        <v>2</v>
      </c>
      <c r="O1893" s="3" t="s">
        <v>46</v>
      </c>
      <c r="P1893" s="3">
        <v>132</v>
      </c>
      <c r="Q1893" s="2">
        <v>2</v>
      </c>
      <c r="R1893" s="10">
        <v>0.78819444444444398</v>
      </c>
      <c r="S1893" s="27">
        <f>HOUR(טבלה3[[#This Row],[שעת יציאה]])</f>
        <v>18</v>
      </c>
      <c r="V1893" s="2" t="s">
        <v>203</v>
      </c>
    </row>
    <row r="1894" spans="3:22" x14ac:dyDescent="0.2">
      <c r="C1894" s="3">
        <v>176</v>
      </c>
      <c r="D1894" s="3" t="s">
        <v>42</v>
      </c>
      <c r="E1894" s="3" t="s">
        <v>43</v>
      </c>
      <c r="F1894" s="3">
        <v>3</v>
      </c>
      <c r="G1894" s="3" t="s">
        <v>44</v>
      </c>
      <c r="H1894" s="3"/>
      <c r="I1894" s="3"/>
      <c r="J1894" s="3"/>
      <c r="K1894" s="3"/>
      <c r="L1894" s="3">
        <v>11132</v>
      </c>
      <c r="M1894" s="3">
        <v>132</v>
      </c>
      <c r="N1894" s="3">
        <v>2</v>
      </c>
      <c r="O1894" s="3" t="s">
        <v>46</v>
      </c>
      <c r="P1894" s="3">
        <v>132</v>
      </c>
      <c r="Q1894" s="2">
        <v>2</v>
      </c>
      <c r="R1894" s="10">
        <v>0.82986111111111005</v>
      </c>
      <c r="S1894" s="27">
        <f>HOUR(טבלה3[[#This Row],[שעת יציאה]])</f>
        <v>19</v>
      </c>
      <c r="V1894" s="2" t="s">
        <v>203</v>
      </c>
    </row>
    <row r="1895" spans="3:22" x14ac:dyDescent="0.2">
      <c r="C1895" s="3">
        <v>176</v>
      </c>
      <c r="D1895" s="3" t="s">
        <v>42</v>
      </c>
      <c r="E1895" s="3" t="s">
        <v>43</v>
      </c>
      <c r="F1895" s="3">
        <v>3</v>
      </c>
      <c r="G1895" s="3" t="s">
        <v>44</v>
      </c>
      <c r="H1895" s="3"/>
      <c r="I1895" s="3"/>
      <c r="J1895" s="3"/>
      <c r="K1895" s="3"/>
      <c r="L1895" s="3">
        <v>11132</v>
      </c>
      <c r="M1895" s="3">
        <v>132</v>
      </c>
      <c r="N1895" s="3">
        <v>2</v>
      </c>
      <c r="O1895" s="3" t="s">
        <v>46</v>
      </c>
      <c r="P1895" s="3">
        <v>132</v>
      </c>
      <c r="Q1895" s="2">
        <v>2</v>
      </c>
      <c r="R1895" s="10">
        <v>0.85069444444444453</v>
      </c>
      <c r="S1895" s="27">
        <f>HOUR(טבלה3[[#This Row],[שעת יציאה]])</f>
        <v>20</v>
      </c>
      <c r="V1895" s="2" t="s">
        <v>203</v>
      </c>
    </row>
    <row r="1896" spans="3:22" x14ac:dyDescent="0.2">
      <c r="C1896" s="3">
        <v>176</v>
      </c>
      <c r="D1896" s="3" t="s">
        <v>42</v>
      </c>
      <c r="E1896" s="3" t="s">
        <v>43</v>
      </c>
      <c r="F1896" s="3">
        <v>3</v>
      </c>
      <c r="G1896" s="3" t="s">
        <v>44</v>
      </c>
      <c r="H1896" s="3"/>
      <c r="I1896" s="3"/>
      <c r="J1896" s="3"/>
      <c r="K1896" s="3"/>
      <c r="L1896" s="3">
        <v>11132</v>
      </c>
      <c r="M1896" s="3">
        <v>132</v>
      </c>
      <c r="N1896" s="3">
        <v>2</v>
      </c>
      <c r="O1896" s="3" t="s">
        <v>46</v>
      </c>
      <c r="P1896" s="3">
        <v>132</v>
      </c>
      <c r="Q1896" s="2">
        <v>2</v>
      </c>
      <c r="R1896" s="10">
        <v>0.87152777777777779</v>
      </c>
      <c r="S1896" s="27">
        <f>HOUR(טבלה3[[#This Row],[שעת יציאה]])</f>
        <v>20</v>
      </c>
      <c r="V1896" s="2" t="s">
        <v>203</v>
      </c>
    </row>
    <row r="1897" spans="3:22" x14ac:dyDescent="0.2">
      <c r="C1897" s="3">
        <v>176</v>
      </c>
      <c r="D1897" s="3" t="s">
        <v>42</v>
      </c>
      <c r="E1897" s="3" t="s">
        <v>43</v>
      </c>
      <c r="F1897" s="3">
        <v>3</v>
      </c>
      <c r="G1897" s="3" t="s">
        <v>44</v>
      </c>
      <c r="H1897" s="3"/>
      <c r="I1897" s="3"/>
      <c r="J1897" s="3"/>
      <c r="K1897" s="3"/>
      <c r="L1897" s="3">
        <v>11132</v>
      </c>
      <c r="M1897" s="3">
        <v>132</v>
      </c>
      <c r="N1897" s="3">
        <v>2</v>
      </c>
      <c r="O1897" s="3" t="s">
        <v>46</v>
      </c>
      <c r="P1897" s="3">
        <v>132</v>
      </c>
      <c r="Q1897" s="2">
        <v>2</v>
      </c>
      <c r="R1897" s="10">
        <v>0.91319444444444398</v>
      </c>
      <c r="S1897" s="27">
        <f>HOUR(טבלה3[[#This Row],[שעת יציאה]])</f>
        <v>21</v>
      </c>
      <c r="V1897" s="2" t="s">
        <v>203</v>
      </c>
    </row>
    <row r="1898" spans="3:22" x14ac:dyDescent="0.2">
      <c r="C1898" s="3">
        <v>176</v>
      </c>
      <c r="D1898" s="3" t="s">
        <v>42</v>
      </c>
      <c r="E1898" s="3" t="s">
        <v>43</v>
      </c>
      <c r="F1898" s="3">
        <v>3</v>
      </c>
      <c r="G1898" s="3" t="s">
        <v>44</v>
      </c>
      <c r="H1898" s="3"/>
      <c r="I1898" s="3"/>
      <c r="J1898" s="3"/>
      <c r="K1898" s="3"/>
      <c r="L1898" s="3">
        <v>11132</v>
      </c>
      <c r="M1898" s="3">
        <v>132</v>
      </c>
      <c r="N1898" s="3">
        <v>2</v>
      </c>
      <c r="O1898" s="3" t="s">
        <v>46</v>
      </c>
      <c r="P1898" s="3">
        <v>132</v>
      </c>
      <c r="Q1898" s="2">
        <v>2</v>
      </c>
      <c r="R1898" s="10">
        <v>0.95486111111111105</v>
      </c>
      <c r="S1898" s="27">
        <f>HOUR(טבלה3[[#This Row],[שעת יציאה]])</f>
        <v>22</v>
      </c>
      <c r="V1898" s="2" t="s">
        <v>203</v>
      </c>
    </row>
    <row r="1899" spans="3:22" x14ac:dyDescent="0.2">
      <c r="C1899" s="3">
        <v>176</v>
      </c>
      <c r="D1899" s="3" t="s">
        <v>42</v>
      </c>
      <c r="E1899" s="3" t="s">
        <v>43</v>
      </c>
      <c r="F1899" s="3">
        <v>3</v>
      </c>
      <c r="G1899" s="3" t="s">
        <v>44</v>
      </c>
      <c r="H1899" s="3"/>
      <c r="I1899" s="3"/>
      <c r="J1899" s="3"/>
      <c r="K1899" s="3"/>
      <c r="L1899" s="3">
        <v>11132</v>
      </c>
      <c r="M1899" s="3">
        <v>132</v>
      </c>
      <c r="N1899" s="3">
        <v>2</v>
      </c>
      <c r="O1899" s="3" t="s">
        <v>46</v>
      </c>
      <c r="P1899" s="3">
        <v>132</v>
      </c>
      <c r="Q1899" s="2">
        <v>2</v>
      </c>
      <c r="R1899" s="10">
        <v>0.99652777777777801</v>
      </c>
      <c r="S1899" s="27">
        <f>HOUR(טבלה3[[#This Row],[שעת יציאה]])</f>
        <v>23</v>
      </c>
      <c r="V1899" s="2" t="s">
        <v>203</v>
      </c>
    </row>
    <row r="1900" spans="3:22" x14ac:dyDescent="0.2">
      <c r="C1900" s="3">
        <v>176</v>
      </c>
      <c r="D1900" s="3" t="s">
        <v>42</v>
      </c>
      <c r="E1900" s="3" t="s">
        <v>43</v>
      </c>
      <c r="F1900" s="3">
        <v>3</v>
      </c>
      <c r="G1900" s="3" t="s">
        <v>44</v>
      </c>
      <c r="H1900" s="3"/>
      <c r="I1900" s="3"/>
      <c r="J1900" s="3"/>
      <c r="K1900" s="3"/>
      <c r="L1900" s="3">
        <v>11133</v>
      </c>
      <c r="M1900" s="3">
        <v>133</v>
      </c>
      <c r="N1900" s="3">
        <v>1</v>
      </c>
      <c r="O1900" s="3" t="s">
        <v>46</v>
      </c>
      <c r="P1900" s="3">
        <v>133</v>
      </c>
      <c r="Q1900" s="2">
        <v>2</v>
      </c>
      <c r="R1900" s="10" t="s">
        <v>207</v>
      </c>
      <c r="S1900" s="27">
        <f>HOUR(טבלה3[[#This Row],[שעת יציאה]])</f>
        <v>5</v>
      </c>
      <c r="T1900" s="3"/>
      <c r="U1900" s="3"/>
      <c r="V1900" s="3" t="s">
        <v>73</v>
      </c>
    </row>
    <row r="1901" spans="3:22" x14ac:dyDescent="0.2">
      <c r="C1901" s="3">
        <v>176</v>
      </c>
      <c r="D1901" s="3" t="s">
        <v>42</v>
      </c>
      <c r="E1901" s="3" t="s">
        <v>43</v>
      </c>
      <c r="F1901" s="3">
        <v>3</v>
      </c>
      <c r="G1901" s="3" t="s">
        <v>44</v>
      </c>
      <c r="H1901" s="3"/>
      <c r="I1901" s="3"/>
      <c r="J1901" s="3"/>
      <c r="K1901" s="3"/>
      <c r="L1901" s="3">
        <v>11133</v>
      </c>
      <c r="M1901" s="3">
        <v>133</v>
      </c>
      <c r="N1901" s="3">
        <v>1</v>
      </c>
      <c r="O1901" s="3" t="s">
        <v>46</v>
      </c>
      <c r="P1901" s="3">
        <v>133</v>
      </c>
      <c r="Q1901" s="2">
        <v>2</v>
      </c>
      <c r="R1901" s="10">
        <v>0.28819444444444448</v>
      </c>
      <c r="S1901" s="27">
        <f>HOUR(טבלה3[[#This Row],[שעת יציאה]])</f>
        <v>6</v>
      </c>
      <c r="V1901" s="3" t="s">
        <v>73</v>
      </c>
    </row>
    <row r="1902" spans="3:22" x14ac:dyDescent="0.2">
      <c r="C1902" s="3">
        <v>176</v>
      </c>
      <c r="D1902" s="3" t="s">
        <v>42</v>
      </c>
      <c r="E1902" s="3" t="s">
        <v>43</v>
      </c>
      <c r="F1902" s="3">
        <v>3</v>
      </c>
      <c r="G1902" s="3" t="s">
        <v>44</v>
      </c>
      <c r="H1902" s="3"/>
      <c r="I1902" s="3"/>
      <c r="J1902" s="3"/>
      <c r="K1902" s="3"/>
      <c r="L1902" s="3">
        <v>11133</v>
      </c>
      <c r="M1902" s="3">
        <v>133</v>
      </c>
      <c r="N1902" s="3">
        <v>1</v>
      </c>
      <c r="O1902" s="3" t="s">
        <v>46</v>
      </c>
      <c r="P1902" s="3">
        <v>133</v>
      </c>
      <c r="Q1902" s="2">
        <v>2</v>
      </c>
      <c r="R1902" s="10">
        <v>0.30902777777777779</v>
      </c>
      <c r="S1902" s="27">
        <f>HOUR(טבלה3[[#This Row],[שעת יציאה]])</f>
        <v>7</v>
      </c>
      <c r="V1902" s="3" t="s">
        <v>73</v>
      </c>
    </row>
    <row r="1903" spans="3:22" x14ac:dyDescent="0.2">
      <c r="C1903" s="3">
        <v>176</v>
      </c>
      <c r="D1903" s="3" t="s">
        <v>42</v>
      </c>
      <c r="E1903" s="3" t="s">
        <v>43</v>
      </c>
      <c r="F1903" s="3">
        <v>3</v>
      </c>
      <c r="G1903" s="3" t="s">
        <v>44</v>
      </c>
      <c r="H1903" s="3"/>
      <c r="I1903" s="3"/>
      <c r="J1903" s="3"/>
      <c r="K1903" s="3"/>
      <c r="L1903" s="3">
        <v>11133</v>
      </c>
      <c r="M1903" s="3">
        <v>133</v>
      </c>
      <c r="N1903" s="3">
        <v>1</v>
      </c>
      <c r="O1903" s="3" t="s">
        <v>46</v>
      </c>
      <c r="P1903" s="3">
        <v>133</v>
      </c>
      <c r="Q1903" s="2">
        <v>2</v>
      </c>
      <c r="R1903" s="10">
        <v>0.31944444444444448</v>
      </c>
      <c r="S1903" s="27">
        <f>HOUR(טבלה3[[#This Row],[שעת יציאה]])</f>
        <v>7</v>
      </c>
      <c r="V1903" s="3" t="s">
        <v>73</v>
      </c>
    </row>
    <row r="1904" spans="3:22" x14ac:dyDescent="0.2">
      <c r="C1904" s="3">
        <v>176</v>
      </c>
      <c r="D1904" s="3" t="s">
        <v>42</v>
      </c>
      <c r="E1904" s="3" t="s">
        <v>43</v>
      </c>
      <c r="F1904" s="3">
        <v>3</v>
      </c>
      <c r="G1904" s="3" t="s">
        <v>44</v>
      </c>
      <c r="H1904" s="3"/>
      <c r="I1904" s="3"/>
      <c r="J1904" s="3"/>
      <c r="K1904" s="3"/>
      <c r="L1904" s="3">
        <v>11133</v>
      </c>
      <c r="M1904" s="3">
        <v>133</v>
      </c>
      <c r="N1904" s="3">
        <v>1</v>
      </c>
      <c r="O1904" s="3" t="s">
        <v>46</v>
      </c>
      <c r="P1904" s="3">
        <v>133</v>
      </c>
      <c r="Q1904" s="2">
        <v>2</v>
      </c>
      <c r="R1904" s="10" t="s">
        <v>208</v>
      </c>
      <c r="S1904" s="27">
        <f>HOUR(טבלה3[[#This Row],[שעת יציאה]])</f>
        <v>8</v>
      </c>
      <c r="V1904" s="3" t="s">
        <v>73</v>
      </c>
    </row>
    <row r="1905" spans="3:22" x14ac:dyDescent="0.2">
      <c r="C1905" s="3">
        <v>176</v>
      </c>
      <c r="D1905" s="3" t="s">
        <v>42</v>
      </c>
      <c r="E1905" s="3" t="s">
        <v>43</v>
      </c>
      <c r="F1905" s="3">
        <v>3</v>
      </c>
      <c r="G1905" s="3" t="s">
        <v>44</v>
      </c>
      <c r="H1905" s="3"/>
      <c r="I1905" s="3"/>
      <c r="J1905" s="3"/>
      <c r="K1905" s="3"/>
      <c r="L1905" s="3">
        <v>11133</v>
      </c>
      <c r="M1905" s="3">
        <v>133</v>
      </c>
      <c r="N1905" s="3">
        <v>1</v>
      </c>
      <c r="O1905" s="3" t="s">
        <v>46</v>
      </c>
      <c r="P1905" s="3">
        <v>133</v>
      </c>
      <c r="Q1905" s="2">
        <v>2</v>
      </c>
      <c r="R1905" s="10" t="s">
        <v>209</v>
      </c>
      <c r="S1905" s="27">
        <f>HOUR(טבלה3[[#This Row],[שעת יציאה]])</f>
        <v>8</v>
      </c>
      <c r="V1905" s="3" t="s">
        <v>73</v>
      </c>
    </row>
    <row r="1906" spans="3:22" x14ac:dyDescent="0.2">
      <c r="C1906" s="3">
        <v>176</v>
      </c>
      <c r="D1906" s="3" t="s">
        <v>42</v>
      </c>
      <c r="E1906" s="3" t="s">
        <v>43</v>
      </c>
      <c r="F1906" s="3">
        <v>3</v>
      </c>
      <c r="G1906" s="3" t="s">
        <v>44</v>
      </c>
      <c r="H1906" s="3"/>
      <c r="I1906" s="3"/>
      <c r="J1906" s="3"/>
      <c r="K1906" s="3"/>
      <c r="L1906" s="3">
        <v>11133</v>
      </c>
      <c r="M1906" s="3">
        <v>133</v>
      </c>
      <c r="N1906" s="3">
        <v>1</v>
      </c>
      <c r="O1906" s="3" t="s">
        <v>46</v>
      </c>
      <c r="P1906" s="3">
        <v>133</v>
      </c>
      <c r="Q1906" s="2">
        <v>2</v>
      </c>
      <c r="R1906" s="10" t="s">
        <v>210</v>
      </c>
      <c r="S1906" s="27">
        <f>HOUR(טבלה3[[#This Row],[שעת יציאה]])</f>
        <v>9</v>
      </c>
      <c r="V1906" s="3" t="s">
        <v>73</v>
      </c>
    </row>
    <row r="1907" spans="3:22" x14ac:dyDescent="0.2">
      <c r="C1907" s="3">
        <v>176</v>
      </c>
      <c r="D1907" s="3" t="s">
        <v>42</v>
      </c>
      <c r="E1907" s="3" t="s">
        <v>43</v>
      </c>
      <c r="F1907" s="3">
        <v>3</v>
      </c>
      <c r="G1907" s="3" t="s">
        <v>44</v>
      </c>
      <c r="H1907" s="3"/>
      <c r="I1907" s="3"/>
      <c r="J1907" s="3"/>
      <c r="K1907" s="3"/>
      <c r="L1907" s="3">
        <v>11133</v>
      </c>
      <c r="M1907" s="3">
        <v>133</v>
      </c>
      <c r="N1907" s="3">
        <v>1</v>
      </c>
      <c r="O1907" s="3" t="s">
        <v>46</v>
      </c>
      <c r="P1907" s="3">
        <v>133</v>
      </c>
      <c r="Q1907" s="2">
        <v>2</v>
      </c>
      <c r="R1907" s="10" t="s">
        <v>211</v>
      </c>
      <c r="S1907" s="27">
        <f>HOUR(טבלה3[[#This Row],[שעת יציאה]])</f>
        <v>9</v>
      </c>
      <c r="V1907" s="3" t="s">
        <v>73</v>
      </c>
    </row>
    <row r="1908" spans="3:22" x14ac:dyDescent="0.2">
      <c r="C1908" s="3">
        <v>176</v>
      </c>
      <c r="D1908" s="3" t="s">
        <v>42</v>
      </c>
      <c r="E1908" s="3" t="s">
        <v>43</v>
      </c>
      <c r="F1908" s="3">
        <v>3</v>
      </c>
      <c r="G1908" s="3" t="s">
        <v>44</v>
      </c>
      <c r="H1908" s="3"/>
      <c r="I1908" s="3"/>
      <c r="J1908" s="3"/>
      <c r="K1908" s="3"/>
      <c r="L1908" s="3">
        <v>11133</v>
      </c>
      <c r="M1908" s="3">
        <v>133</v>
      </c>
      <c r="N1908" s="3">
        <v>1</v>
      </c>
      <c r="O1908" s="3" t="s">
        <v>46</v>
      </c>
      <c r="P1908" s="3">
        <v>133</v>
      </c>
      <c r="Q1908" s="2">
        <v>2</v>
      </c>
      <c r="R1908" s="10">
        <v>0.43402777777777773</v>
      </c>
      <c r="S1908" s="27">
        <f>HOUR(טבלה3[[#This Row],[שעת יציאה]])</f>
        <v>10</v>
      </c>
      <c r="V1908" s="3" t="s">
        <v>73</v>
      </c>
    </row>
    <row r="1909" spans="3:22" x14ac:dyDescent="0.2">
      <c r="C1909" s="3">
        <v>176</v>
      </c>
      <c r="D1909" s="3" t="s">
        <v>42</v>
      </c>
      <c r="E1909" s="3" t="s">
        <v>43</v>
      </c>
      <c r="F1909" s="3">
        <v>3</v>
      </c>
      <c r="G1909" s="3" t="s">
        <v>44</v>
      </c>
      <c r="H1909" s="3"/>
      <c r="I1909" s="3"/>
      <c r="J1909" s="3"/>
      <c r="K1909" s="3"/>
      <c r="L1909" s="3">
        <v>11133</v>
      </c>
      <c r="M1909" s="3">
        <v>133</v>
      </c>
      <c r="N1909" s="3">
        <v>1</v>
      </c>
      <c r="O1909" s="3" t="s">
        <v>46</v>
      </c>
      <c r="P1909" s="3">
        <v>133</v>
      </c>
      <c r="Q1909" s="2">
        <v>2</v>
      </c>
      <c r="R1909" s="10">
        <v>0.4548611111111111</v>
      </c>
      <c r="S1909" s="27">
        <f>HOUR(טבלה3[[#This Row],[שעת יציאה]])</f>
        <v>10</v>
      </c>
      <c r="V1909" s="3" t="s">
        <v>73</v>
      </c>
    </row>
    <row r="1910" spans="3:22" x14ac:dyDescent="0.2">
      <c r="C1910" s="3">
        <v>176</v>
      </c>
      <c r="D1910" s="3" t="s">
        <v>42</v>
      </c>
      <c r="E1910" s="3" t="s">
        <v>43</v>
      </c>
      <c r="F1910" s="3">
        <v>3</v>
      </c>
      <c r="G1910" s="3" t="s">
        <v>44</v>
      </c>
      <c r="H1910" s="3"/>
      <c r="I1910" s="3"/>
      <c r="J1910" s="3"/>
      <c r="K1910" s="3"/>
      <c r="L1910" s="3">
        <v>11133</v>
      </c>
      <c r="M1910" s="3">
        <v>133</v>
      </c>
      <c r="N1910" s="3">
        <v>1</v>
      </c>
      <c r="O1910" s="3" t="s">
        <v>46</v>
      </c>
      <c r="P1910" s="3">
        <v>133</v>
      </c>
      <c r="Q1910" s="2">
        <v>2</v>
      </c>
      <c r="R1910" s="10">
        <v>0.47569444444444398</v>
      </c>
      <c r="S1910" s="27">
        <f>HOUR(טבלה3[[#This Row],[שעת יציאה]])</f>
        <v>11</v>
      </c>
      <c r="V1910" s="3" t="s">
        <v>73</v>
      </c>
    </row>
    <row r="1911" spans="3:22" x14ac:dyDescent="0.2">
      <c r="C1911" s="3">
        <v>176</v>
      </c>
      <c r="D1911" s="3" t="s">
        <v>42</v>
      </c>
      <c r="E1911" s="3" t="s">
        <v>43</v>
      </c>
      <c r="F1911" s="3">
        <v>3</v>
      </c>
      <c r="G1911" s="3" t="s">
        <v>44</v>
      </c>
      <c r="H1911" s="3"/>
      <c r="I1911" s="3"/>
      <c r="J1911" s="3"/>
      <c r="K1911" s="3"/>
      <c r="L1911" s="3">
        <v>11133</v>
      </c>
      <c r="M1911" s="3">
        <v>133</v>
      </c>
      <c r="N1911" s="3">
        <v>1</v>
      </c>
      <c r="O1911" s="3" t="s">
        <v>46</v>
      </c>
      <c r="P1911" s="3">
        <v>133</v>
      </c>
      <c r="Q1911" s="2">
        <v>2</v>
      </c>
      <c r="R1911" s="10">
        <v>0.49652777777777801</v>
      </c>
      <c r="S1911" s="27">
        <f>HOUR(טבלה3[[#This Row],[שעת יציאה]])</f>
        <v>11</v>
      </c>
      <c r="V1911" s="3" t="s">
        <v>73</v>
      </c>
    </row>
    <row r="1912" spans="3:22" x14ac:dyDescent="0.2">
      <c r="C1912" s="3">
        <v>176</v>
      </c>
      <c r="D1912" s="3" t="s">
        <v>42</v>
      </c>
      <c r="E1912" s="3" t="s">
        <v>43</v>
      </c>
      <c r="F1912" s="3">
        <v>3</v>
      </c>
      <c r="G1912" s="3" t="s">
        <v>44</v>
      </c>
      <c r="H1912" s="3"/>
      <c r="I1912" s="3"/>
      <c r="J1912" s="3"/>
      <c r="K1912" s="3"/>
      <c r="L1912" s="3">
        <v>11133</v>
      </c>
      <c r="M1912" s="3">
        <v>133</v>
      </c>
      <c r="N1912" s="3">
        <v>1</v>
      </c>
      <c r="O1912" s="3" t="s">
        <v>46</v>
      </c>
      <c r="P1912" s="3">
        <v>133</v>
      </c>
      <c r="Q1912" s="2">
        <v>2</v>
      </c>
      <c r="R1912" s="10">
        <v>0.51736111111111105</v>
      </c>
      <c r="S1912" s="27">
        <f>HOUR(טבלה3[[#This Row],[שעת יציאה]])</f>
        <v>12</v>
      </c>
      <c r="V1912" s="3" t="s">
        <v>73</v>
      </c>
    </row>
    <row r="1913" spans="3:22" x14ac:dyDescent="0.2">
      <c r="C1913" s="3">
        <v>176</v>
      </c>
      <c r="D1913" s="3" t="s">
        <v>42</v>
      </c>
      <c r="E1913" s="3" t="s">
        <v>43</v>
      </c>
      <c r="F1913" s="3">
        <v>3</v>
      </c>
      <c r="G1913" s="3" t="s">
        <v>44</v>
      </c>
      <c r="H1913" s="3"/>
      <c r="I1913" s="3"/>
      <c r="J1913" s="3"/>
      <c r="K1913" s="3"/>
      <c r="L1913" s="3">
        <v>11133</v>
      </c>
      <c r="M1913" s="3">
        <v>133</v>
      </c>
      <c r="N1913" s="3">
        <v>1</v>
      </c>
      <c r="O1913" s="3" t="s">
        <v>46</v>
      </c>
      <c r="P1913" s="3">
        <v>133</v>
      </c>
      <c r="Q1913" s="2">
        <v>2</v>
      </c>
      <c r="R1913" s="10">
        <v>0.53819444444444497</v>
      </c>
      <c r="S1913" s="27">
        <f>HOUR(טבלה3[[#This Row],[שעת יציאה]])</f>
        <v>12</v>
      </c>
      <c r="V1913" s="3" t="s">
        <v>73</v>
      </c>
    </row>
    <row r="1914" spans="3:22" x14ac:dyDescent="0.2">
      <c r="C1914" s="3">
        <v>176</v>
      </c>
      <c r="D1914" s="3" t="s">
        <v>42</v>
      </c>
      <c r="E1914" s="3" t="s">
        <v>43</v>
      </c>
      <c r="F1914" s="3">
        <v>3</v>
      </c>
      <c r="G1914" s="3" t="s">
        <v>44</v>
      </c>
      <c r="H1914" s="3"/>
      <c r="I1914" s="3"/>
      <c r="J1914" s="3"/>
      <c r="K1914" s="3"/>
      <c r="L1914" s="3">
        <v>11133</v>
      </c>
      <c r="M1914" s="3">
        <v>133</v>
      </c>
      <c r="N1914" s="3">
        <v>1</v>
      </c>
      <c r="O1914" s="3" t="s">
        <v>46</v>
      </c>
      <c r="P1914" s="3">
        <v>133</v>
      </c>
      <c r="Q1914" s="2">
        <v>2</v>
      </c>
      <c r="R1914" s="10">
        <v>0.55902777777777801</v>
      </c>
      <c r="S1914" s="27">
        <f>HOUR(טבלה3[[#This Row],[שעת יציאה]])</f>
        <v>13</v>
      </c>
      <c r="V1914" s="3" t="s">
        <v>73</v>
      </c>
    </row>
    <row r="1915" spans="3:22" x14ac:dyDescent="0.2">
      <c r="C1915" s="3">
        <v>176</v>
      </c>
      <c r="D1915" s="3" t="s">
        <v>42</v>
      </c>
      <c r="E1915" s="3" t="s">
        <v>43</v>
      </c>
      <c r="F1915" s="3">
        <v>3</v>
      </c>
      <c r="G1915" s="3" t="s">
        <v>44</v>
      </c>
      <c r="H1915" s="3"/>
      <c r="I1915" s="3"/>
      <c r="J1915" s="3"/>
      <c r="K1915" s="3"/>
      <c r="L1915" s="3">
        <v>11133</v>
      </c>
      <c r="M1915" s="3">
        <v>133</v>
      </c>
      <c r="N1915" s="3">
        <v>1</v>
      </c>
      <c r="O1915" s="3" t="s">
        <v>46</v>
      </c>
      <c r="P1915" s="3">
        <v>133</v>
      </c>
      <c r="Q1915" s="2">
        <v>2</v>
      </c>
      <c r="R1915" s="10">
        <v>0.57986111111111205</v>
      </c>
      <c r="S1915" s="27">
        <f>HOUR(טבלה3[[#This Row],[שעת יציאה]])</f>
        <v>13</v>
      </c>
      <c r="V1915" s="3" t="s">
        <v>73</v>
      </c>
    </row>
    <row r="1916" spans="3:22" x14ac:dyDescent="0.2">
      <c r="C1916" s="3">
        <v>176</v>
      </c>
      <c r="D1916" s="3" t="s">
        <v>42</v>
      </c>
      <c r="E1916" s="3" t="s">
        <v>43</v>
      </c>
      <c r="F1916" s="3">
        <v>3</v>
      </c>
      <c r="G1916" s="3" t="s">
        <v>44</v>
      </c>
      <c r="H1916" s="3"/>
      <c r="I1916" s="3"/>
      <c r="J1916" s="3"/>
      <c r="K1916" s="3"/>
      <c r="L1916" s="3">
        <v>11133</v>
      </c>
      <c r="M1916" s="3">
        <v>133</v>
      </c>
      <c r="N1916" s="3">
        <v>1</v>
      </c>
      <c r="O1916" s="3" t="s">
        <v>46</v>
      </c>
      <c r="P1916" s="3">
        <v>133</v>
      </c>
      <c r="Q1916" s="2">
        <v>2</v>
      </c>
      <c r="R1916" s="10">
        <v>0.60069444444444497</v>
      </c>
      <c r="S1916" s="27">
        <f>HOUR(טבלה3[[#This Row],[שעת יציאה]])</f>
        <v>14</v>
      </c>
      <c r="V1916" s="3" t="s">
        <v>73</v>
      </c>
    </row>
    <row r="1917" spans="3:22" x14ac:dyDescent="0.2">
      <c r="C1917" s="3">
        <v>176</v>
      </c>
      <c r="D1917" s="3" t="s">
        <v>42</v>
      </c>
      <c r="E1917" s="3" t="s">
        <v>43</v>
      </c>
      <c r="F1917" s="3">
        <v>3</v>
      </c>
      <c r="G1917" s="3" t="s">
        <v>44</v>
      </c>
      <c r="H1917" s="3"/>
      <c r="I1917" s="3"/>
      <c r="J1917" s="3"/>
      <c r="K1917" s="3"/>
      <c r="L1917" s="3">
        <v>11133</v>
      </c>
      <c r="M1917" s="3">
        <v>133</v>
      </c>
      <c r="N1917" s="3">
        <v>1</v>
      </c>
      <c r="O1917" s="3" t="s">
        <v>46</v>
      </c>
      <c r="P1917" s="3">
        <v>133</v>
      </c>
      <c r="Q1917" s="2">
        <v>2</v>
      </c>
      <c r="R1917" s="10">
        <v>0.62152777777777801</v>
      </c>
      <c r="S1917" s="27">
        <f>HOUR(טבלה3[[#This Row],[שעת יציאה]])</f>
        <v>14</v>
      </c>
      <c r="V1917" s="3" t="s">
        <v>73</v>
      </c>
    </row>
    <row r="1918" spans="3:22" x14ac:dyDescent="0.2">
      <c r="C1918" s="3">
        <v>176</v>
      </c>
      <c r="D1918" s="3" t="s">
        <v>42</v>
      </c>
      <c r="E1918" s="3" t="s">
        <v>43</v>
      </c>
      <c r="F1918" s="3">
        <v>3</v>
      </c>
      <c r="G1918" s="3" t="s">
        <v>44</v>
      </c>
      <c r="H1918" s="3"/>
      <c r="I1918" s="3"/>
      <c r="J1918" s="3"/>
      <c r="K1918" s="3"/>
      <c r="L1918" s="3">
        <v>11133</v>
      </c>
      <c r="M1918" s="3">
        <v>133</v>
      </c>
      <c r="N1918" s="3">
        <v>1</v>
      </c>
      <c r="O1918" s="3" t="s">
        <v>46</v>
      </c>
      <c r="P1918" s="3">
        <v>133</v>
      </c>
      <c r="Q1918" s="2">
        <v>2</v>
      </c>
      <c r="R1918" s="10">
        <v>0.63194444444444442</v>
      </c>
      <c r="S1918" s="27">
        <f>HOUR(טבלה3[[#This Row],[שעת יציאה]])</f>
        <v>15</v>
      </c>
      <c r="V1918" s="3" t="s">
        <v>73</v>
      </c>
    </row>
    <row r="1919" spans="3:22" x14ac:dyDescent="0.2">
      <c r="C1919" s="3">
        <v>176</v>
      </c>
      <c r="D1919" s="3" t="s">
        <v>42</v>
      </c>
      <c r="E1919" s="3" t="s">
        <v>43</v>
      </c>
      <c r="F1919" s="3">
        <v>3</v>
      </c>
      <c r="G1919" s="3" t="s">
        <v>44</v>
      </c>
      <c r="H1919" s="3"/>
      <c r="I1919" s="3"/>
      <c r="J1919" s="3"/>
      <c r="K1919" s="3"/>
      <c r="L1919" s="3">
        <v>11133</v>
      </c>
      <c r="M1919" s="3">
        <v>133</v>
      </c>
      <c r="N1919" s="3">
        <v>1</v>
      </c>
      <c r="O1919" s="3" t="s">
        <v>46</v>
      </c>
      <c r="P1919" s="3">
        <v>133</v>
      </c>
      <c r="Q1919" s="2">
        <v>2</v>
      </c>
      <c r="R1919" s="10">
        <v>0.64583333333333337</v>
      </c>
      <c r="S1919" s="27">
        <f>HOUR(טבלה3[[#This Row],[שעת יציאה]])</f>
        <v>15</v>
      </c>
      <c r="V1919" s="3" t="s">
        <v>73</v>
      </c>
    </row>
    <row r="1920" spans="3:22" x14ac:dyDescent="0.2">
      <c r="C1920" s="3">
        <v>176</v>
      </c>
      <c r="D1920" s="3" t="s">
        <v>42</v>
      </c>
      <c r="E1920" s="3" t="s">
        <v>43</v>
      </c>
      <c r="F1920" s="3">
        <v>3</v>
      </c>
      <c r="G1920" s="3" t="s">
        <v>44</v>
      </c>
      <c r="H1920" s="3"/>
      <c r="I1920" s="3"/>
      <c r="J1920" s="3"/>
      <c r="K1920" s="3"/>
      <c r="L1920" s="3">
        <v>11133</v>
      </c>
      <c r="M1920" s="3">
        <v>133</v>
      </c>
      <c r="N1920" s="3">
        <v>1</v>
      </c>
      <c r="O1920" s="3" t="s">
        <v>46</v>
      </c>
      <c r="P1920" s="3">
        <v>133</v>
      </c>
      <c r="Q1920" s="2">
        <v>2</v>
      </c>
      <c r="R1920" s="10">
        <v>0.65972222222222199</v>
      </c>
      <c r="S1920" s="27">
        <f>HOUR(טבלה3[[#This Row],[שעת יציאה]])</f>
        <v>15</v>
      </c>
      <c r="V1920" s="3" t="s">
        <v>73</v>
      </c>
    </row>
    <row r="1921" spans="3:22" x14ac:dyDescent="0.2">
      <c r="C1921" s="3">
        <v>176</v>
      </c>
      <c r="D1921" s="3" t="s">
        <v>42</v>
      </c>
      <c r="E1921" s="3" t="s">
        <v>43</v>
      </c>
      <c r="F1921" s="3">
        <v>3</v>
      </c>
      <c r="G1921" s="3" t="s">
        <v>44</v>
      </c>
      <c r="H1921" s="3"/>
      <c r="I1921" s="3"/>
      <c r="J1921" s="3"/>
      <c r="K1921" s="3"/>
      <c r="L1921" s="3">
        <v>11133</v>
      </c>
      <c r="M1921" s="3">
        <v>133</v>
      </c>
      <c r="N1921" s="3">
        <v>1</v>
      </c>
      <c r="O1921" s="3" t="s">
        <v>46</v>
      </c>
      <c r="P1921" s="3">
        <v>133</v>
      </c>
      <c r="Q1921" s="2">
        <v>2</v>
      </c>
      <c r="R1921" s="10">
        <v>0.67361111111111105</v>
      </c>
      <c r="S1921" s="27">
        <f>HOUR(טבלה3[[#This Row],[שעת יציאה]])</f>
        <v>16</v>
      </c>
      <c r="V1921" s="3" t="s">
        <v>73</v>
      </c>
    </row>
    <row r="1922" spans="3:22" x14ac:dyDescent="0.2">
      <c r="C1922" s="3">
        <v>176</v>
      </c>
      <c r="D1922" s="3" t="s">
        <v>42</v>
      </c>
      <c r="E1922" s="3" t="s">
        <v>43</v>
      </c>
      <c r="F1922" s="3">
        <v>3</v>
      </c>
      <c r="G1922" s="3" t="s">
        <v>44</v>
      </c>
      <c r="H1922" s="3"/>
      <c r="I1922" s="3"/>
      <c r="J1922" s="3"/>
      <c r="K1922" s="3"/>
      <c r="L1922" s="3">
        <v>11133</v>
      </c>
      <c r="M1922" s="3">
        <v>133</v>
      </c>
      <c r="N1922" s="3">
        <v>1</v>
      </c>
      <c r="O1922" s="3" t="s">
        <v>46</v>
      </c>
      <c r="P1922" s="3">
        <v>133</v>
      </c>
      <c r="Q1922" s="2">
        <v>2</v>
      </c>
      <c r="R1922" s="10">
        <v>0.6875</v>
      </c>
      <c r="S1922" s="27">
        <f>HOUR(טבלה3[[#This Row],[שעת יציאה]])</f>
        <v>16</v>
      </c>
      <c r="V1922" s="3" t="s">
        <v>73</v>
      </c>
    </row>
    <row r="1923" spans="3:22" x14ac:dyDescent="0.2">
      <c r="C1923" s="3">
        <v>176</v>
      </c>
      <c r="D1923" s="3" t="s">
        <v>42</v>
      </c>
      <c r="E1923" s="3" t="s">
        <v>43</v>
      </c>
      <c r="F1923" s="3">
        <v>3</v>
      </c>
      <c r="G1923" s="3" t="s">
        <v>44</v>
      </c>
      <c r="H1923" s="3"/>
      <c r="I1923" s="3"/>
      <c r="J1923" s="3"/>
      <c r="K1923" s="3"/>
      <c r="L1923" s="3">
        <v>11133</v>
      </c>
      <c r="M1923" s="3">
        <v>133</v>
      </c>
      <c r="N1923" s="3">
        <v>1</v>
      </c>
      <c r="O1923" s="3" t="s">
        <v>46</v>
      </c>
      <c r="P1923" s="3">
        <v>133</v>
      </c>
      <c r="Q1923" s="2">
        <v>2</v>
      </c>
      <c r="R1923" s="10">
        <v>0.70138888888888895</v>
      </c>
      <c r="S1923" s="27">
        <f>HOUR(טבלה3[[#This Row],[שעת יציאה]])</f>
        <v>16</v>
      </c>
      <c r="V1923" s="3" t="s">
        <v>73</v>
      </c>
    </row>
    <row r="1924" spans="3:22" x14ac:dyDescent="0.2">
      <c r="C1924" s="3">
        <v>176</v>
      </c>
      <c r="D1924" s="3" t="s">
        <v>42</v>
      </c>
      <c r="E1924" s="3" t="s">
        <v>43</v>
      </c>
      <c r="F1924" s="3">
        <v>3</v>
      </c>
      <c r="G1924" s="3" t="s">
        <v>44</v>
      </c>
      <c r="H1924" s="3"/>
      <c r="I1924" s="3"/>
      <c r="J1924" s="3"/>
      <c r="K1924" s="3"/>
      <c r="L1924" s="3">
        <v>11133</v>
      </c>
      <c r="M1924" s="3">
        <v>133</v>
      </c>
      <c r="N1924" s="3">
        <v>1</v>
      </c>
      <c r="O1924" s="3" t="s">
        <v>46</v>
      </c>
      <c r="P1924" s="3">
        <v>133</v>
      </c>
      <c r="Q1924" s="2">
        <v>2</v>
      </c>
      <c r="R1924" s="10">
        <v>0.71527777777777801</v>
      </c>
      <c r="S1924" s="27">
        <f>HOUR(טבלה3[[#This Row],[שעת יציאה]])</f>
        <v>17</v>
      </c>
      <c r="V1924" s="3" t="s">
        <v>73</v>
      </c>
    </row>
    <row r="1925" spans="3:22" x14ac:dyDescent="0.2">
      <c r="C1925" s="3">
        <v>176</v>
      </c>
      <c r="D1925" s="3" t="s">
        <v>42</v>
      </c>
      <c r="E1925" s="3" t="s">
        <v>43</v>
      </c>
      <c r="F1925" s="3">
        <v>3</v>
      </c>
      <c r="G1925" s="3" t="s">
        <v>44</v>
      </c>
      <c r="H1925" s="3"/>
      <c r="I1925" s="3"/>
      <c r="J1925" s="3"/>
      <c r="K1925" s="3"/>
      <c r="L1925" s="3">
        <v>11133</v>
      </c>
      <c r="M1925" s="3">
        <v>133</v>
      </c>
      <c r="N1925" s="3">
        <v>1</v>
      </c>
      <c r="O1925" s="3" t="s">
        <v>46</v>
      </c>
      <c r="P1925" s="3">
        <v>133</v>
      </c>
      <c r="Q1925" s="2">
        <v>2</v>
      </c>
      <c r="R1925" s="10">
        <v>0.72916666666666696</v>
      </c>
      <c r="S1925" s="27">
        <f>HOUR(טבלה3[[#This Row],[שעת יציאה]])</f>
        <v>17</v>
      </c>
      <c r="V1925" s="3" t="s">
        <v>73</v>
      </c>
    </row>
    <row r="1926" spans="3:22" x14ac:dyDescent="0.2">
      <c r="C1926" s="3">
        <v>176</v>
      </c>
      <c r="D1926" s="3" t="s">
        <v>42</v>
      </c>
      <c r="E1926" s="3" t="s">
        <v>43</v>
      </c>
      <c r="F1926" s="3">
        <v>3</v>
      </c>
      <c r="G1926" s="3" t="s">
        <v>44</v>
      </c>
      <c r="H1926" s="3"/>
      <c r="I1926" s="3"/>
      <c r="J1926" s="3"/>
      <c r="K1926" s="3"/>
      <c r="L1926" s="3">
        <v>11133</v>
      </c>
      <c r="M1926" s="3">
        <v>133</v>
      </c>
      <c r="N1926" s="3">
        <v>1</v>
      </c>
      <c r="O1926" s="3" t="s">
        <v>46</v>
      </c>
      <c r="P1926" s="3">
        <v>133</v>
      </c>
      <c r="Q1926" s="2">
        <v>2</v>
      </c>
      <c r="R1926" s="10">
        <v>0.74305555555555602</v>
      </c>
      <c r="S1926" s="27">
        <f>HOUR(טבלה3[[#This Row],[שעת יציאה]])</f>
        <v>17</v>
      </c>
      <c r="V1926" s="3" t="s">
        <v>73</v>
      </c>
    </row>
    <row r="1927" spans="3:22" x14ac:dyDescent="0.2">
      <c r="C1927" s="3">
        <v>176</v>
      </c>
      <c r="D1927" s="3" t="s">
        <v>42</v>
      </c>
      <c r="E1927" s="3" t="s">
        <v>43</v>
      </c>
      <c r="F1927" s="3">
        <v>3</v>
      </c>
      <c r="G1927" s="3" t="s">
        <v>44</v>
      </c>
      <c r="H1927" s="3"/>
      <c r="I1927" s="3"/>
      <c r="J1927" s="3"/>
      <c r="K1927" s="3"/>
      <c r="L1927" s="3">
        <v>11133</v>
      </c>
      <c r="M1927" s="3">
        <v>133</v>
      </c>
      <c r="N1927" s="3">
        <v>1</v>
      </c>
      <c r="O1927" s="3" t="s">
        <v>46</v>
      </c>
      <c r="P1927" s="3">
        <v>133</v>
      </c>
      <c r="Q1927" s="2">
        <v>2</v>
      </c>
      <c r="R1927" s="10">
        <v>0.75694444444444497</v>
      </c>
      <c r="S1927" s="27">
        <f>HOUR(טבלה3[[#This Row],[שעת יציאה]])</f>
        <v>18</v>
      </c>
      <c r="V1927" s="3" t="s">
        <v>73</v>
      </c>
    </row>
    <row r="1928" spans="3:22" x14ac:dyDescent="0.2">
      <c r="C1928" s="3">
        <v>176</v>
      </c>
      <c r="D1928" s="3" t="s">
        <v>42</v>
      </c>
      <c r="E1928" s="3" t="s">
        <v>43</v>
      </c>
      <c r="F1928" s="3">
        <v>3</v>
      </c>
      <c r="G1928" s="3" t="s">
        <v>44</v>
      </c>
      <c r="H1928" s="3"/>
      <c r="I1928" s="3"/>
      <c r="J1928" s="3"/>
      <c r="K1928" s="3"/>
      <c r="L1928" s="3">
        <v>11133</v>
      </c>
      <c r="M1928" s="3">
        <v>133</v>
      </c>
      <c r="N1928" s="3">
        <v>1</v>
      </c>
      <c r="O1928" s="3" t="s">
        <v>46</v>
      </c>
      <c r="P1928" s="3">
        <v>133</v>
      </c>
      <c r="Q1928" s="2">
        <v>2</v>
      </c>
      <c r="R1928" s="10">
        <v>0.77083333333333404</v>
      </c>
      <c r="S1928" s="27">
        <f>HOUR(טבלה3[[#This Row],[שעת יציאה]])</f>
        <v>18</v>
      </c>
      <c r="V1928" s="3" t="s">
        <v>73</v>
      </c>
    </row>
    <row r="1929" spans="3:22" x14ac:dyDescent="0.2">
      <c r="C1929" s="3">
        <v>176</v>
      </c>
      <c r="D1929" s="3" t="s">
        <v>42</v>
      </c>
      <c r="E1929" s="3" t="s">
        <v>43</v>
      </c>
      <c r="F1929" s="3">
        <v>3</v>
      </c>
      <c r="G1929" s="3" t="s">
        <v>44</v>
      </c>
      <c r="H1929" s="3"/>
      <c r="I1929" s="3"/>
      <c r="J1929" s="3"/>
      <c r="K1929" s="3"/>
      <c r="L1929" s="3">
        <v>11133</v>
      </c>
      <c r="M1929" s="3">
        <v>133</v>
      </c>
      <c r="N1929" s="3">
        <v>1</v>
      </c>
      <c r="O1929" s="3" t="s">
        <v>46</v>
      </c>
      <c r="P1929" s="3">
        <v>133</v>
      </c>
      <c r="Q1929" s="2">
        <v>2</v>
      </c>
      <c r="R1929" s="10">
        <v>0.78472222222222199</v>
      </c>
      <c r="S1929" s="27">
        <f>HOUR(טבלה3[[#This Row],[שעת יציאה]])</f>
        <v>18</v>
      </c>
      <c r="V1929" s="3" t="s">
        <v>73</v>
      </c>
    </row>
    <row r="1930" spans="3:22" x14ac:dyDescent="0.2">
      <c r="C1930" s="3">
        <v>176</v>
      </c>
      <c r="D1930" s="3" t="s">
        <v>42</v>
      </c>
      <c r="E1930" s="3" t="s">
        <v>43</v>
      </c>
      <c r="F1930" s="3">
        <v>3</v>
      </c>
      <c r="G1930" s="3" t="s">
        <v>44</v>
      </c>
      <c r="H1930" s="3"/>
      <c r="I1930" s="3"/>
      <c r="J1930" s="3"/>
      <c r="K1930" s="3"/>
      <c r="L1930" s="3">
        <v>11133</v>
      </c>
      <c r="M1930" s="3">
        <v>133</v>
      </c>
      <c r="N1930" s="3">
        <v>1</v>
      </c>
      <c r="O1930" s="3" t="s">
        <v>46</v>
      </c>
      <c r="P1930" s="3">
        <v>133</v>
      </c>
      <c r="Q1930" s="2">
        <v>2</v>
      </c>
      <c r="R1930" s="10">
        <v>0.79861111111111205</v>
      </c>
      <c r="S1930" s="27">
        <f>HOUR(טבלה3[[#This Row],[שעת יציאה]])</f>
        <v>19</v>
      </c>
      <c r="V1930" s="3" t="s">
        <v>73</v>
      </c>
    </row>
    <row r="1931" spans="3:22" x14ac:dyDescent="0.2">
      <c r="C1931" s="3">
        <v>176</v>
      </c>
      <c r="D1931" s="3" t="s">
        <v>42</v>
      </c>
      <c r="E1931" s="3" t="s">
        <v>43</v>
      </c>
      <c r="F1931" s="3">
        <v>3</v>
      </c>
      <c r="G1931" s="3" t="s">
        <v>44</v>
      </c>
      <c r="H1931" s="3"/>
      <c r="I1931" s="3"/>
      <c r="J1931" s="3"/>
      <c r="K1931" s="3"/>
      <c r="L1931" s="3">
        <v>11133</v>
      </c>
      <c r="M1931" s="3">
        <v>133</v>
      </c>
      <c r="N1931" s="3">
        <v>1</v>
      </c>
      <c r="O1931" s="3" t="s">
        <v>46</v>
      </c>
      <c r="P1931" s="3">
        <v>133</v>
      </c>
      <c r="Q1931" s="2">
        <v>2</v>
      </c>
      <c r="R1931" s="10">
        <v>0.81944444444444453</v>
      </c>
      <c r="S1931" s="27">
        <f>HOUR(טבלה3[[#This Row],[שעת יציאה]])</f>
        <v>19</v>
      </c>
      <c r="V1931" s="3" t="s">
        <v>73</v>
      </c>
    </row>
    <row r="1932" spans="3:22" x14ac:dyDescent="0.2">
      <c r="C1932" s="3">
        <v>176</v>
      </c>
      <c r="D1932" s="3" t="s">
        <v>42</v>
      </c>
      <c r="E1932" s="3" t="s">
        <v>43</v>
      </c>
      <c r="F1932" s="3">
        <v>3</v>
      </c>
      <c r="G1932" s="3" t="s">
        <v>44</v>
      </c>
      <c r="H1932" s="3"/>
      <c r="I1932" s="3"/>
      <c r="J1932" s="3"/>
      <c r="K1932" s="3"/>
      <c r="L1932" s="3">
        <v>11133</v>
      </c>
      <c r="M1932" s="3">
        <v>133</v>
      </c>
      <c r="N1932" s="3">
        <v>1</v>
      </c>
      <c r="O1932" s="3" t="s">
        <v>46</v>
      </c>
      <c r="P1932" s="3">
        <v>133</v>
      </c>
      <c r="Q1932" s="2">
        <v>2</v>
      </c>
      <c r="R1932" s="10">
        <v>0.84027777777777701</v>
      </c>
      <c r="S1932" s="27">
        <f>HOUR(טבלה3[[#This Row],[שעת יציאה]])</f>
        <v>20</v>
      </c>
      <c r="V1932" s="3" t="s">
        <v>73</v>
      </c>
    </row>
    <row r="1933" spans="3:22" x14ac:dyDescent="0.2">
      <c r="C1933" s="3">
        <v>176</v>
      </c>
      <c r="D1933" s="3" t="s">
        <v>42</v>
      </c>
      <c r="E1933" s="3" t="s">
        <v>43</v>
      </c>
      <c r="F1933" s="3">
        <v>3</v>
      </c>
      <c r="G1933" s="3" t="s">
        <v>44</v>
      </c>
      <c r="H1933" s="3"/>
      <c r="I1933" s="3"/>
      <c r="J1933" s="3"/>
      <c r="K1933" s="3"/>
      <c r="L1933" s="3">
        <v>11133</v>
      </c>
      <c r="M1933" s="3">
        <v>133</v>
      </c>
      <c r="N1933" s="3">
        <v>1</v>
      </c>
      <c r="O1933" s="3" t="s">
        <v>46</v>
      </c>
      <c r="P1933" s="3">
        <v>133</v>
      </c>
      <c r="Q1933" s="2">
        <v>2</v>
      </c>
      <c r="R1933" s="10">
        <v>0.86111111111110905</v>
      </c>
      <c r="S1933" s="27">
        <f>HOUR(טבלה3[[#This Row],[שעת יציאה]])</f>
        <v>20</v>
      </c>
      <c r="V1933" s="3" t="s">
        <v>73</v>
      </c>
    </row>
    <row r="1934" spans="3:22" x14ac:dyDescent="0.2">
      <c r="C1934" s="3">
        <v>176</v>
      </c>
      <c r="D1934" s="3" t="s">
        <v>42</v>
      </c>
      <c r="E1934" s="3" t="s">
        <v>43</v>
      </c>
      <c r="F1934" s="3">
        <v>3</v>
      </c>
      <c r="G1934" s="3" t="s">
        <v>44</v>
      </c>
      <c r="H1934" s="3"/>
      <c r="I1934" s="3"/>
      <c r="J1934" s="3"/>
      <c r="K1934" s="3"/>
      <c r="L1934" s="3">
        <v>11133</v>
      </c>
      <c r="M1934" s="3">
        <v>133</v>
      </c>
      <c r="N1934" s="3">
        <v>1</v>
      </c>
      <c r="O1934" s="3" t="s">
        <v>46</v>
      </c>
      <c r="P1934" s="3">
        <v>133</v>
      </c>
      <c r="Q1934" s="2">
        <v>2</v>
      </c>
      <c r="R1934" s="10">
        <v>0.88194444444444198</v>
      </c>
      <c r="S1934" s="27">
        <f>HOUR(טבלה3[[#This Row],[שעת יציאה]])</f>
        <v>21</v>
      </c>
      <c r="V1934" s="3" t="s">
        <v>73</v>
      </c>
    </row>
    <row r="1935" spans="3:22" x14ac:dyDescent="0.2">
      <c r="C1935" s="3">
        <v>176</v>
      </c>
      <c r="D1935" s="3" t="s">
        <v>42</v>
      </c>
      <c r="E1935" s="3" t="s">
        <v>43</v>
      </c>
      <c r="F1935" s="3">
        <v>3</v>
      </c>
      <c r="G1935" s="3" t="s">
        <v>44</v>
      </c>
      <c r="H1935" s="3"/>
      <c r="I1935" s="3"/>
      <c r="J1935" s="3"/>
      <c r="K1935" s="3"/>
      <c r="L1935" s="3">
        <v>11133</v>
      </c>
      <c r="M1935" s="3">
        <v>133</v>
      </c>
      <c r="N1935" s="3">
        <v>1</v>
      </c>
      <c r="O1935" s="3" t="s">
        <v>46</v>
      </c>
      <c r="P1935" s="3">
        <v>133</v>
      </c>
      <c r="Q1935" s="2">
        <v>2</v>
      </c>
      <c r="R1935" s="10">
        <v>0.90277777777777402</v>
      </c>
      <c r="S1935" s="27">
        <f>HOUR(טבלה3[[#This Row],[שעת יציאה]])</f>
        <v>21</v>
      </c>
      <c r="V1935" s="3" t="s">
        <v>73</v>
      </c>
    </row>
    <row r="1936" spans="3:22" x14ac:dyDescent="0.2">
      <c r="C1936" s="3">
        <v>176</v>
      </c>
      <c r="D1936" s="3" t="s">
        <v>42</v>
      </c>
      <c r="E1936" s="3" t="s">
        <v>43</v>
      </c>
      <c r="F1936" s="3">
        <v>3</v>
      </c>
      <c r="G1936" s="3" t="s">
        <v>44</v>
      </c>
      <c r="H1936" s="3"/>
      <c r="I1936" s="3"/>
      <c r="J1936" s="3"/>
      <c r="K1936" s="3"/>
      <c r="L1936" s="3">
        <v>11133</v>
      </c>
      <c r="M1936" s="3">
        <v>133</v>
      </c>
      <c r="N1936" s="3">
        <v>1</v>
      </c>
      <c r="O1936" s="3" t="s">
        <v>46</v>
      </c>
      <c r="P1936" s="3">
        <v>133</v>
      </c>
      <c r="Q1936" s="2">
        <v>2</v>
      </c>
      <c r="R1936" s="10">
        <v>0.92361111111110705</v>
      </c>
      <c r="S1936" s="27">
        <f>HOUR(טבלה3[[#This Row],[שעת יציאה]])</f>
        <v>22</v>
      </c>
      <c r="V1936" s="3" t="s">
        <v>73</v>
      </c>
    </row>
    <row r="1937" spans="3:22" x14ac:dyDescent="0.2">
      <c r="C1937" s="3">
        <v>176</v>
      </c>
      <c r="D1937" s="3" t="s">
        <v>42</v>
      </c>
      <c r="E1937" s="3" t="s">
        <v>43</v>
      </c>
      <c r="F1937" s="3">
        <v>3</v>
      </c>
      <c r="G1937" s="3" t="s">
        <v>44</v>
      </c>
      <c r="H1937" s="3"/>
      <c r="I1937" s="3"/>
      <c r="J1937" s="3"/>
      <c r="K1937" s="3"/>
      <c r="L1937" s="3">
        <v>11133</v>
      </c>
      <c r="M1937" s="3">
        <v>133</v>
      </c>
      <c r="N1937" s="3">
        <v>1</v>
      </c>
      <c r="O1937" s="3" t="s">
        <v>46</v>
      </c>
      <c r="P1937" s="3">
        <v>133</v>
      </c>
      <c r="Q1937" s="2">
        <v>2</v>
      </c>
      <c r="R1937" s="10">
        <v>0.94444444444443898</v>
      </c>
      <c r="S1937" s="27">
        <f>HOUR(טבלה3[[#This Row],[שעת יציאה]])</f>
        <v>22</v>
      </c>
      <c r="V1937" s="3" t="s">
        <v>73</v>
      </c>
    </row>
    <row r="1938" spans="3:22" x14ac:dyDescent="0.2">
      <c r="C1938" s="3">
        <v>176</v>
      </c>
      <c r="D1938" s="3" t="s">
        <v>42</v>
      </c>
      <c r="E1938" s="3" t="s">
        <v>43</v>
      </c>
      <c r="F1938" s="3">
        <v>3</v>
      </c>
      <c r="G1938" s="3" t="s">
        <v>44</v>
      </c>
      <c r="H1938" s="3"/>
      <c r="I1938" s="3"/>
      <c r="J1938" s="3"/>
      <c r="K1938" s="3"/>
      <c r="L1938" s="3">
        <v>11133</v>
      </c>
      <c r="M1938" s="3">
        <v>133</v>
      </c>
      <c r="N1938" s="3">
        <v>1</v>
      </c>
      <c r="O1938" s="3" t="s">
        <v>46</v>
      </c>
      <c r="P1938" s="3">
        <v>133</v>
      </c>
      <c r="Q1938" s="2">
        <v>2</v>
      </c>
      <c r="R1938" s="10">
        <v>0.96527777777777202</v>
      </c>
      <c r="S1938" s="27">
        <f>HOUR(טבלה3[[#This Row],[שעת יציאה]])</f>
        <v>23</v>
      </c>
      <c r="V1938" s="3" t="s">
        <v>73</v>
      </c>
    </row>
    <row r="1939" spans="3:22" x14ac:dyDescent="0.2">
      <c r="C1939" s="3">
        <v>176</v>
      </c>
      <c r="D1939" s="3" t="s">
        <v>42</v>
      </c>
      <c r="E1939" s="3" t="s">
        <v>43</v>
      </c>
      <c r="F1939" s="3">
        <v>3</v>
      </c>
      <c r="G1939" s="3" t="s">
        <v>44</v>
      </c>
      <c r="H1939" s="3"/>
      <c r="I1939" s="3"/>
      <c r="J1939" s="3"/>
      <c r="K1939" s="3"/>
      <c r="L1939" s="3">
        <v>11133</v>
      </c>
      <c r="M1939" s="3">
        <v>133</v>
      </c>
      <c r="N1939" s="3">
        <v>1</v>
      </c>
      <c r="O1939" s="3" t="s">
        <v>46</v>
      </c>
      <c r="P1939" s="3">
        <v>133</v>
      </c>
      <c r="Q1939" s="2">
        <v>2</v>
      </c>
      <c r="R1939" s="10">
        <v>0.98611111111110406</v>
      </c>
      <c r="S1939" s="27">
        <f>HOUR(טבלה3[[#This Row],[שעת יציאה]])</f>
        <v>23</v>
      </c>
      <c r="V1939" s="3" t="s">
        <v>73</v>
      </c>
    </row>
    <row r="1940" spans="3:22" x14ac:dyDescent="0.2">
      <c r="C1940" s="3">
        <v>176</v>
      </c>
      <c r="D1940" s="3" t="s">
        <v>42</v>
      </c>
      <c r="E1940" s="3" t="s">
        <v>43</v>
      </c>
      <c r="F1940" s="3">
        <v>3</v>
      </c>
      <c r="G1940" s="3" t="s">
        <v>44</v>
      </c>
      <c r="H1940" s="3"/>
      <c r="I1940" s="3"/>
      <c r="J1940" s="3"/>
      <c r="K1940" s="3"/>
      <c r="L1940" s="3">
        <v>11133</v>
      </c>
      <c r="M1940" s="3">
        <v>133</v>
      </c>
      <c r="N1940" s="3">
        <v>1</v>
      </c>
      <c r="O1940" s="3" t="s">
        <v>46</v>
      </c>
      <c r="P1940" s="3">
        <v>133</v>
      </c>
      <c r="Q1940" s="2">
        <v>2</v>
      </c>
      <c r="R1940" s="10">
        <v>1.00694444444444</v>
      </c>
      <c r="S1940" s="27">
        <f>HOUR(טבלה3[[#This Row],[שעת יציאה]])</f>
        <v>0</v>
      </c>
      <c r="V1940" s="3" t="s">
        <v>73</v>
      </c>
    </row>
    <row r="1941" spans="3:22" x14ac:dyDescent="0.2">
      <c r="C1941" s="3">
        <v>176</v>
      </c>
      <c r="D1941" s="3" t="s">
        <v>42</v>
      </c>
      <c r="E1941" s="3" t="s">
        <v>43</v>
      </c>
      <c r="F1941" s="3">
        <v>3</v>
      </c>
      <c r="G1941" s="3" t="s">
        <v>44</v>
      </c>
      <c r="H1941" s="3"/>
      <c r="I1941" s="3"/>
      <c r="J1941" s="3"/>
      <c r="K1941" s="3"/>
      <c r="L1941" s="3">
        <v>11133</v>
      </c>
      <c r="M1941" s="3">
        <v>133</v>
      </c>
      <c r="N1941" s="3">
        <v>2</v>
      </c>
      <c r="O1941" s="3" t="s">
        <v>46</v>
      </c>
      <c r="P1941" s="3">
        <v>133</v>
      </c>
      <c r="Q1941" s="2">
        <v>2</v>
      </c>
      <c r="R1941" s="10">
        <v>0.23611111111111113</v>
      </c>
      <c r="S1941" s="27">
        <f>HOUR(טבלה3[[#This Row],[שעת יציאה]])</f>
        <v>5</v>
      </c>
      <c r="T1941" s="3"/>
      <c r="U1941" s="3"/>
      <c r="V1941" s="3" t="s">
        <v>82</v>
      </c>
    </row>
    <row r="1942" spans="3:22" x14ac:dyDescent="0.2">
      <c r="C1942" s="3">
        <v>176</v>
      </c>
      <c r="D1942" s="3" t="s">
        <v>42</v>
      </c>
      <c r="E1942" s="3" t="s">
        <v>43</v>
      </c>
      <c r="F1942" s="3">
        <v>3</v>
      </c>
      <c r="G1942" s="3" t="s">
        <v>44</v>
      </c>
      <c r="H1942" s="3"/>
      <c r="I1942" s="3"/>
      <c r="J1942" s="3"/>
      <c r="K1942" s="3"/>
      <c r="L1942" s="3">
        <v>11133</v>
      </c>
      <c r="M1942" s="3">
        <v>133</v>
      </c>
      <c r="N1942" s="3">
        <v>2</v>
      </c>
      <c r="O1942" s="3" t="s">
        <v>46</v>
      </c>
      <c r="P1942" s="3">
        <v>133</v>
      </c>
      <c r="Q1942" s="2">
        <v>2</v>
      </c>
      <c r="R1942" s="10">
        <v>0.25</v>
      </c>
      <c r="S1942" s="27">
        <f>HOUR(טבלה3[[#This Row],[שעת יציאה]])</f>
        <v>6</v>
      </c>
      <c r="V1942" s="3" t="s">
        <v>82</v>
      </c>
    </row>
    <row r="1943" spans="3:22" x14ac:dyDescent="0.2">
      <c r="C1943" s="3">
        <v>176</v>
      </c>
      <c r="D1943" s="3" t="s">
        <v>42</v>
      </c>
      <c r="E1943" s="3" t="s">
        <v>43</v>
      </c>
      <c r="F1943" s="3">
        <v>3</v>
      </c>
      <c r="G1943" s="3" t="s">
        <v>44</v>
      </c>
      <c r="H1943" s="3"/>
      <c r="I1943" s="3"/>
      <c r="J1943" s="3"/>
      <c r="K1943" s="3"/>
      <c r="L1943" s="3">
        <v>11133</v>
      </c>
      <c r="M1943" s="3">
        <v>133</v>
      </c>
      <c r="N1943" s="3">
        <v>2</v>
      </c>
      <c r="O1943" s="3" t="s">
        <v>46</v>
      </c>
      <c r="P1943" s="3">
        <v>133</v>
      </c>
      <c r="Q1943" s="2">
        <v>2</v>
      </c>
      <c r="R1943" s="10">
        <v>0.2638888888888889</v>
      </c>
      <c r="S1943" s="27">
        <f>HOUR(טבלה3[[#This Row],[שעת יציאה]])</f>
        <v>6</v>
      </c>
      <c r="V1943" s="3" t="s">
        <v>82</v>
      </c>
    </row>
    <row r="1944" spans="3:22" x14ac:dyDescent="0.2">
      <c r="C1944" s="3">
        <v>176</v>
      </c>
      <c r="D1944" s="3" t="s">
        <v>42</v>
      </c>
      <c r="E1944" s="3" t="s">
        <v>43</v>
      </c>
      <c r="F1944" s="3">
        <v>3</v>
      </c>
      <c r="G1944" s="3" t="s">
        <v>44</v>
      </c>
      <c r="H1944" s="3"/>
      <c r="I1944" s="3"/>
      <c r="J1944" s="3"/>
      <c r="K1944" s="3"/>
      <c r="L1944" s="3">
        <v>11133</v>
      </c>
      <c r="M1944" s="3">
        <v>133</v>
      </c>
      <c r="N1944" s="3">
        <v>2</v>
      </c>
      <c r="O1944" s="3" t="s">
        <v>46</v>
      </c>
      <c r="P1944" s="3">
        <v>133</v>
      </c>
      <c r="Q1944" s="2">
        <v>2</v>
      </c>
      <c r="R1944" s="10">
        <v>0.27777777777777801</v>
      </c>
      <c r="S1944" s="27">
        <f>HOUR(טבלה3[[#This Row],[שעת יציאה]])</f>
        <v>6</v>
      </c>
      <c r="V1944" s="3" t="s">
        <v>82</v>
      </c>
    </row>
    <row r="1945" spans="3:22" x14ac:dyDescent="0.2">
      <c r="C1945" s="3">
        <v>176</v>
      </c>
      <c r="D1945" s="3" t="s">
        <v>42</v>
      </c>
      <c r="E1945" s="3" t="s">
        <v>43</v>
      </c>
      <c r="F1945" s="3">
        <v>3</v>
      </c>
      <c r="G1945" s="3" t="s">
        <v>44</v>
      </c>
      <c r="H1945" s="3"/>
      <c r="I1945" s="3"/>
      <c r="J1945" s="3"/>
      <c r="K1945" s="3"/>
      <c r="L1945" s="3">
        <v>11133</v>
      </c>
      <c r="M1945" s="3">
        <v>133</v>
      </c>
      <c r="N1945" s="3">
        <v>2</v>
      </c>
      <c r="O1945" s="3" t="s">
        <v>46</v>
      </c>
      <c r="P1945" s="3">
        <v>133</v>
      </c>
      <c r="Q1945" s="2">
        <v>2</v>
      </c>
      <c r="R1945" s="10">
        <v>0.29166666666666702</v>
      </c>
      <c r="S1945" s="27">
        <f>HOUR(טבלה3[[#This Row],[שעת יציאה]])</f>
        <v>7</v>
      </c>
      <c r="V1945" s="3" t="s">
        <v>82</v>
      </c>
    </row>
    <row r="1946" spans="3:22" x14ac:dyDescent="0.2">
      <c r="C1946" s="3">
        <v>176</v>
      </c>
      <c r="D1946" s="3" t="s">
        <v>42</v>
      </c>
      <c r="E1946" s="3" t="s">
        <v>43</v>
      </c>
      <c r="F1946" s="3">
        <v>3</v>
      </c>
      <c r="G1946" s="3" t="s">
        <v>44</v>
      </c>
      <c r="H1946" s="3"/>
      <c r="I1946" s="3"/>
      <c r="J1946" s="3"/>
      <c r="K1946" s="3"/>
      <c r="L1946" s="3">
        <v>11133</v>
      </c>
      <c r="M1946" s="3">
        <v>133</v>
      </c>
      <c r="N1946" s="3">
        <v>2</v>
      </c>
      <c r="O1946" s="3" t="s">
        <v>46</v>
      </c>
      <c r="P1946" s="3">
        <v>133</v>
      </c>
      <c r="Q1946" s="2">
        <v>2</v>
      </c>
      <c r="R1946" s="10">
        <v>0.30555555555555602</v>
      </c>
      <c r="S1946" s="27">
        <f>HOUR(טבלה3[[#This Row],[שעת יציאה]])</f>
        <v>7</v>
      </c>
      <c r="V1946" s="3" t="s">
        <v>82</v>
      </c>
    </row>
    <row r="1947" spans="3:22" x14ac:dyDescent="0.2">
      <c r="C1947" s="3">
        <v>176</v>
      </c>
      <c r="D1947" s="3" t="s">
        <v>42</v>
      </c>
      <c r="E1947" s="3" t="s">
        <v>43</v>
      </c>
      <c r="F1947" s="3">
        <v>3</v>
      </c>
      <c r="G1947" s="3" t="s">
        <v>44</v>
      </c>
      <c r="H1947" s="3"/>
      <c r="I1947" s="3"/>
      <c r="J1947" s="3"/>
      <c r="K1947" s="3"/>
      <c r="L1947" s="3">
        <v>11133</v>
      </c>
      <c r="M1947" s="3">
        <v>133</v>
      </c>
      <c r="N1947" s="3">
        <v>2</v>
      </c>
      <c r="O1947" s="3" t="s">
        <v>46</v>
      </c>
      <c r="P1947" s="3">
        <v>133</v>
      </c>
      <c r="Q1947" s="2">
        <v>2</v>
      </c>
      <c r="R1947" s="10">
        <v>0.31944444444444497</v>
      </c>
      <c r="S1947" s="27">
        <f>HOUR(טבלה3[[#This Row],[שעת יציאה]])</f>
        <v>7</v>
      </c>
      <c r="V1947" s="3" t="s">
        <v>82</v>
      </c>
    </row>
    <row r="1948" spans="3:22" x14ac:dyDescent="0.2">
      <c r="C1948" s="3">
        <v>176</v>
      </c>
      <c r="D1948" s="3" t="s">
        <v>42</v>
      </c>
      <c r="E1948" s="3" t="s">
        <v>43</v>
      </c>
      <c r="F1948" s="3">
        <v>3</v>
      </c>
      <c r="G1948" s="3" t="s">
        <v>44</v>
      </c>
      <c r="H1948" s="3"/>
      <c r="I1948" s="3"/>
      <c r="J1948" s="3"/>
      <c r="K1948" s="3"/>
      <c r="L1948" s="3">
        <v>11133</v>
      </c>
      <c r="M1948" s="3">
        <v>133</v>
      </c>
      <c r="N1948" s="3">
        <v>2</v>
      </c>
      <c r="O1948" s="3" t="s">
        <v>46</v>
      </c>
      <c r="P1948" s="3">
        <v>133</v>
      </c>
      <c r="Q1948" s="2">
        <v>2</v>
      </c>
      <c r="R1948" s="10">
        <v>0.33333333333333298</v>
      </c>
      <c r="S1948" s="27">
        <f>HOUR(טבלה3[[#This Row],[שעת יציאה]])</f>
        <v>8</v>
      </c>
      <c r="V1948" s="3" t="s">
        <v>82</v>
      </c>
    </row>
    <row r="1949" spans="3:22" x14ac:dyDescent="0.2">
      <c r="C1949" s="3">
        <v>176</v>
      </c>
      <c r="D1949" s="3" t="s">
        <v>42</v>
      </c>
      <c r="E1949" s="3" t="s">
        <v>43</v>
      </c>
      <c r="F1949" s="3">
        <v>3</v>
      </c>
      <c r="G1949" s="3" t="s">
        <v>44</v>
      </c>
      <c r="H1949" s="3"/>
      <c r="I1949" s="3"/>
      <c r="J1949" s="3"/>
      <c r="K1949" s="3"/>
      <c r="L1949" s="3">
        <v>11133</v>
      </c>
      <c r="M1949" s="3">
        <v>133</v>
      </c>
      <c r="N1949" s="3">
        <v>2</v>
      </c>
      <c r="O1949" s="3" t="s">
        <v>46</v>
      </c>
      <c r="P1949" s="3">
        <v>133</v>
      </c>
      <c r="Q1949" s="2">
        <v>2</v>
      </c>
      <c r="R1949" s="10">
        <v>0.34722222222222199</v>
      </c>
      <c r="S1949" s="27">
        <f>HOUR(טבלה3[[#This Row],[שעת יציאה]])</f>
        <v>8</v>
      </c>
      <c r="V1949" s="3" t="s">
        <v>82</v>
      </c>
    </row>
    <row r="1950" spans="3:22" x14ac:dyDescent="0.2">
      <c r="C1950" s="3">
        <v>176</v>
      </c>
      <c r="D1950" s="3" t="s">
        <v>42</v>
      </c>
      <c r="E1950" s="3" t="s">
        <v>43</v>
      </c>
      <c r="F1950" s="3">
        <v>3</v>
      </c>
      <c r="G1950" s="3" t="s">
        <v>44</v>
      </c>
      <c r="H1950" s="3"/>
      <c r="I1950" s="3"/>
      <c r="J1950" s="3"/>
      <c r="K1950" s="3"/>
      <c r="L1950" s="3">
        <v>11133</v>
      </c>
      <c r="M1950" s="3">
        <v>133</v>
      </c>
      <c r="N1950" s="3">
        <v>2</v>
      </c>
      <c r="O1950" s="3" t="s">
        <v>46</v>
      </c>
      <c r="P1950" s="3">
        <v>133</v>
      </c>
      <c r="Q1950" s="2">
        <v>2</v>
      </c>
      <c r="R1950" s="10">
        <v>0.36111111111111099</v>
      </c>
      <c r="S1950" s="27">
        <f>HOUR(טבלה3[[#This Row],[שעת יציאה]])</f>
        <v>8</v>
      </c>
      <c r="V1950" s="3" t="s">
        <v>82</v>
      </c>
    </row>
    <row r="1951" spans="3:22" x14ac:dyDescent="0.2">
      <c r="C1951" s="3">
        <v>176</v>
      </c>
      <c r="D1951" s="3" t="s">
        <v>42</v>
      </c>
      <c r="E1951" s="3" t="s">
        <v>43</v>
      </c>
      <c r="F1951" s="3">
        <v>3</v>
      </c>
      <c r="G1951" s="3" t="s">
        <v>44</v>
      </c>
      <c r="H1951" s="3"/>
      <c r="I1951" s="3"/>
      <c r="J1951" s="3"/>
      <c r="K1951" s="3"/>
      <c r="L1951" s="3">
        <v>11133</v>
      </c>
      <c r="M1951" s="3">
        <v>133</v>
      </c>
      <c r="N1951" s="3">
        <v>2</v>
      </c>
      <c r="O1951" s="3" t="s">
        <v>46</v>
      </c>
      <c r="P1951" s="3">
        <v>133</v>
      </c>
      <c r="Q1951" s="2">
        <v>2</v>
      </c>
      <c r="R1951" s="10">
        <v>0.375</v>
      </c>
      <c r="S1951" s="27">
        <f>HOUR(טבלה3[[#This Row],[שעת יציאה]])</f>
        <v>9</v>
      </c>
      <c r="V1951" s="3" t="s">
        <v>82</v>
      </c>
    </row>
    <row r="1952" spans="3:22" x14ac:dyDescent="0.2">
      <c r="C1952" s="3">
        <v>176</v>
      </c>
      <c r="D1952" s="3" t="s">
        <v>42</v>
      </c>
      <c r="E1952" s="3" t="s">
        <v>43</v>
      </c>
      <c r="F1952" s="3">
        <v>3</v>
      </c>
      <c r="G1952" s="3" t="s">
        <v>44</v>
      </c>
      <c r="H1952" s="3"/>
      <c r="I1952" s="3"/>
      <c r="J1952" s="3"/>
      <c r="K1952" s="3"/>
      <c r="L1952" s="3">
        <v>11133</v>
      </c>
      <c r="M1952" s="3">
        <v>133</v>
      </c>
      <c r="N1952" s="3">
        <v>2</v>
      </c>
      <c r="O1952" s="3" t="s">
        <v>46</v>
      </c>
      <c r="P1952" s="3">
        <v>133</v>
      </c>
      <c r="Q1952" s="2">
        <v>2</v>
      </c>
      <c r="R1952" s="10">
        <v>0.38888888888888901</v>
      </c>
      <c r="S1952" s="27">
        <f>HOUR(טבלה3[[#This Row],[שעת יציאה]])</f>
        <v>9</v>
      </c>
      <c r="V1952" s="3" t="s">
        <v>82</v>
      </c>
    </row>
    <row r="1953" spans="3:22" x14ac:dyDescent="0.2">
      <c r="C1953" s="3">
        <v>176</v>
      </c>
      <c r="D1953" s="3" t="s">
        <v>42</v>
      </c>
      <c r="E1953" s="3" t="s">
        <v>43</v>
      </c>
      <c r="F1953" s="3">
        <v>3</v>
      </c>
      <c r="G1953" s="3" t="s">
        <v>44</v>
      </c>
      <c r="H1953" s="3"/>
      <c r="I1953" s="3"/>
      <c r="J1953" s="3"/>
      <c r="K1953" s="3"/>
      <c r="L1953" s="3">
        <v>11133</v>
      </c>
      <c r="M1953" s="3">
        <v>133</v>
      </c>
      <c r="N1953" s="3">
        <v>2</v>
      </c>
      <c r="O1953" s="3" t="s">
        <v>46</v>
      </c>
      <c r="P1953" s="3">
        <v>133</v>
      </c>
      <c r="Q1953" s="2">
        <v>2</v>
      </c>
      <c r="R1953" s="10">
        <v>0.40277777777777801</v>
      </c>
      <c r="S1953" s="27">
        <f>HOUR(טבלה3[[#This Row],[שעת יציאה]])</f>
        <v>9</v>
      </c>
      <c r="V1953" s="3" t="s">
        <v>82</v>
      </c>
    </row>
    <row r="1954" spans="3:22" x14ac:dyDescent="0.2">
      <c r="C1954" s="3">
        <v>176</v>
      </c>
      <c r="D1954" s="3" t="s">
        <v>42</v>
      </c>
      <c r="E1954" s="3" t="s">
        <v>43</v>
      </c>
      <c r="F1954" s="3">
        <v>3</v>
      </c>
      <c r="G1954" s="3" t="s">
        <v>44</v>
      </c>
      <c r="H1954" s="3"/>
      <c r="I1954" s="3"/>
      <c r="J1954" s="3"/>
      <c r="K1954" s="3"/>
      <c r="L1954" s="3">
        <v>11133</v>
      </c>
      <c r="M1954" s="3">
        <v>133</v>
      </c>
      <c r="N1954" s="3">
        <v>2</v>
      </c>
      <c r="O1954" s="3" t="s">
        <v>46</v>
      </c>
      <c r="P1954" s="3">
        <v>133</v>
      </c>
      <c r="Q1954" s="2">
        <v>2</v>
      </c>
      <c r="R1954" s="10" t="s">
        <v>212</v>
      </c>
      <c r="S1954" s="27">
        <f>HOUR(טבלה3[[#This Row],[שעת יציאה]])</f>
        <v>10</v>
      </c>
      <c r="V1954" s="3" t="s">
        <v>82</v>
      </c>
    </row>
    <row r="1955" spans="3:22" x14ac:dyDescent="0.2">
      <c r="C1955" s="3">
        <v>176</v>
      </c>
      <c r="D1955" s="3" t="s">
        <v>42</v>
      </c>
      <c r="E1955" s="3" t="s">
        <v>43</v>
      </c>
      <c r="F1955" s="3">
        <v>3</v>
      </c>
      <c r="G1955" s="3" t="s">
        <v>44</v>
      </c>
      <c r="H1955" s="3"/>
      <c r="I1955" s="3"/>
      <c r="J1955" s="3"/>
      <c r="K1955" s="3"/>
      <c r="L1955" s="3">
        <v>11133</v>
      </c>
      <c r="M1955" s="3">
        <v>133</v>
      </c>
      <c r="N1955" s="3">
        <v>2</v>
      </c>
      <c r="O1955" s="3" t="s">
        <v>46</v>
      </c>
      <c r="P1955" s="3">
        <v>133</v>
      </c>
      <c r="Q1955" s="2">
        <v>2</v>
      </c>
      <c r="R1955" s="10" t="s">
        <v>180</v>
      </c>
      <c r="S1955" s="27">
        <f>HOUR(טבלה3[[#This Row],[שעת יציאה]])</f>
        <v>10</v>
      </c>
      <c r="V1955" s="3" t="s">
        <v>82</v>
      </c>
    </row>
    <row r="1956" spans="3:22" x14ac:dyDescent="0.2">
      <c r="C1956" s="3">
        <v>176</v>
      </c>
      <c r="D1956" s="3" t="s">
        <v>42</v>
      </c>
      <c r="E1956" s="3" t="s">
        <v>43</v>
      </c>
      <c r="F1956" s="3">
        <v>3</v>
      </c>
      <c r="G1956" s="3" t="s">
        <v>44</v>
      </c>
      <c r="H1956" s="3"/>
      <c r="I1956" s="3"/>
      <c r="J1956" s="3"/>
      <c r="K1956" s="3"/>
      <c r="L1956" s="3">
        <v>11133</v>
      </c>
      <c r="M1956" s="3">
        <v>133</v>
      </c>
      <c r="N1956" s="3">
        <v>2</v>
      </c>
      <c r="O1956" s="3" t="s">
        <v>46</v>
      </c>
      <c r="P1956" s="3">
        <v>133</v>
      </c>
      <c r="Q1956" s="2">
        <v>2</v>
      </c>
      <c r="R1956" s="10" t="s">
        <v>193</v>
      </c>
      <c r="S1956" s="27">
        <f>HOUR(טבלה3[[#This Row],[שעת יציאה]])</f>
        <v>11</v>
      </c>
      <c r="V1956" s="3" t="s">
        <v>82</v>
      </c>
    </row>
    <row r="1957" spans="3:22" x14ac:dyDescent="0.2">
      <c r="C1957" s="3">
        <v>176</v>
      </c>
      <c r="D1957" s="3" t="s">
        <v>42</v>
      </c>
      <c r="E1957" s="3" t="s">
        <v>43</v>
      </c>
      <c r="F1957" s="3">
        <v>3</v>
      </c>
      <c r="G1957" s="3" t="s">
        <v>44</v>
      </c>
      <c r="H1957" s="3"/>
      <c r="I1957" s="3"/>
      <c r="J1957" s="3"/>
      <c r="K1957" s="3"/>
      <c r="L1957" s="3">
        <v>11133</v>
      </c>
      <c r="M1957" s="3">
        <v>133</v>
      </c>
      <c r="N1957" s="3">
        <v>2</v>
      </c>
      <c r="O1957" s="3" t="s">
        <v>46</v>
      </c>
      <c r="P1957" s="3">
        <v>133</v>
      </c>
      <c r="Q1957" s="2">
        <v>2</v>
      </c>
      <c r="R1957" s="10" t="s">
        <v>213</v>
      </c>
      <c r="S1957" s="27">
        <f>HOUR(טבלה3[[#This Row],[שעת יציאה]])</f>
        <v>11</v>
      </c>
      <c r="V1957" s="3" t="s">
        <v>82</v>
      </c>
    </row>
    <row r="1958" spans="3:22" x14ac:dyDescent="0.2">
      <c r="C1958" s="3">
        <v>176</v>
      </c>
      <c r="D1958" s="3" t="s">
        <v>42</v>
      </c>
      <c r="E1958" s="3" t="s">
        <v>43</v>
      </c>
      <c r="F1958" s="3">
        <v>3</v>
      </c>
      <c r="G1958" s="3" t="s">
        <v>44</v>
      </c>
      <c r="H1958" s="3"/>
      <c r="I1958" s="3"/>
      <c r="J1958" s="3"/>
      <c r="K1958" s="3"/>
      <c r="L1958" s="3">
        <v>11133</v>
      </c>
      <c r="M1958" s="3">
        <v>133</v>
      </c>
      <c r="N1958" s="3">
        <v>2</v>
      </c>
      <c r="O1958" s="3" t="s">
        <v>46</v>
      </c>
      <c r="P1958" s="3">
        <v>133</v>
      </c>
      <c r="Q1958" s="2">
        <v>2</v>
      </c>
      <c r="R1958" s="10" t="s">
        <v>214</v>
      </c>
      <c r="S1958" s="27">
        <f>HOUR(טבלה3[[#This Row],[שעת יציאה]])</f>
        <v>12</v>
      </c>
      <c r="V1958" s="3" t="s">
        <v>82</v>
      </c>
    </row>
    <row r="1959" spans="3:22" x14ac:dyDescent="0.2">
      <c r="C1959" s="3">
        <v>176</v>
      </c>
      <c r="D1959" s="3" t="s">
        <v>42</v>
      </c>
      <c r="E1959" s="3" t="s">
        <v>43</v>
      </c>
      <c r="F1959" s="3">
        <v>3</v>
      </c>
      <c r="G1959" s="3" t="s">
        <v>44</v>
      </c>
      <c r="H1959" s="3"/>
      <c r="I1959" s="3"/>
      <c r="J1959" s="3"/>
      <c r="K1959" s="3"/>
      <c r="L1959" s="3">
        <v>11133</v>
      </c>
      <c r="M1959" s="3">
        <v>133</v>
      </c>
      <c r="N1959" s="3">
        <v>2</v>
      </c>
      <c r="O1959" s="3" t="s">
        <v>46</v>
      </c>
      <c r="P1959" s="3">
        <v>133</v>
      </c>
      <c r="Q1959" s="2">
        <v>2</v>
      </c>
      <c r="R1959" s="10" t="s">
        <v>181</v>
      </c>
      <c r="S1959" s="27">
        <f>HOUR(טבלה3[[#This Row],[שעת יציאה]])</f>
        <v>12</v>
      </c>
      <c r="V1959" s="3" t="s">
        <v>82</v>
      </c>
    </row>
    <row r="1960" spans="3:22" x14ac:dyDescent="0.2">
      <c r="C1960" s="3">
        <v>176</v>
      </c>
      <c r="D1960" s="3" t="s">
        <v>42</v>
      </c>
      <c r="E1960" s="3" t="s">
        <v>43</v>
      </c>
      <c r="F1960" s="3">
        <v>3</v>
      </c>
      <c r="G1960" s="3" t="s">
        <v>44</v>
      </c>
      <c r="H1960" s="3"/>
      <c r="I1960" s="3"/>
      <c r="J1960" s="3"/>
      <c r="K1960" s="3"/>
      <c r="L1960" s="3">
        <v>11133</v>
      </c>
      <c r="M1960" s="3">
        <v>133</v>
      </c>
      <c r="N1960" s="3">
        <v>2</v>
      </c>
      <c r="O1960" s="3" t="s">
        <v>46</v>
      </c>
      <c r="P1960" s="3">
        <v>133</v>
      </c>
      <c r="Q1960" s="2">
        <v>2</v>
      </c>
      <c r="R1960" s="10" t="s">
        <v>215</v>
      </c>
      <c r="S1960" s="27">
        <f>HOUR(טבלה3[[#This Row],[שעת יציאה]])</f>
        <v>13</v>
      </c>
      <c r="V1960" s="3" t="s">
        <v>82</v>
      </c>
    </row>
    <row r="1961" spans="3:22" x14ac:dyDescent="0.2">
      <c r="C1961" s="3">
        <v>176</v>
      </c>
      <c r="D1961" s="3" t="s">
        <v>42</v>
      </c>
      <c r="E1961" s="3" t="s">
        <v>43</v>
      </c>
      <c r="F1961" s="3">
        <v>3</v>
      </c>
      <c r="G1961" s="3" t="s">
        <v>44</v>
      </c>
      <c r="H1961" s="3"/>
      <c r="I1961" s="3"/>
      <c r="J1961" s="3"/>
      <c r="K1961" s="3"/>
      <c r="L1961" s="3">
        <v>11133</v>
      </c>
      <c r="M1961" s="3">
        <v>133</v>
      </c>
      <c r="N1961" s="3">
        <v>2</v>
      </c>
      <c r="O1961" s="3" t="s">
        <v>46</v>
      </c>
      <c r="P1961" s="3">
        <v>133</v>
      </c>
      <c r="Q1961" s="2">
        <v>2</v>
      </c>
      <c r="R1961" s="10" t="s">
        <v>182</v>
      </c>
      <c r="S1961" s="27">
        <f>HOUR(טבלה3[[#This Row],[שעת יציאה]])</f>
        <v>13</v>
      </c>
      <c r="V1961" s="3" t="s">
        <v>82</v>
      </c>
    </row>
    <row r="1962" spans="3:22" x14ac:dyDescent="0.2">
      <c r="C1962" s="3">
        <v>176</v>
      </c>
      <c r="D1962" s="3" t="s">
        <v>42</v>
      </c>
      <c r="E1962" s="3" t="s">
        <v>43</v>
      </c>
      <c r="F1962" s="3">
        <v>3</v>
      </c>
      <c r="G1962" s="3" t="s">
        <v>44</v>
      </c>
      <c r="H1962" s="3"/>
      <c r="I1962" s="3"/>
      <c r="J1962" s="3"/>
      <c r="K1962" s="3"/>
      <c r="L1962" s="3">
        <v>11133</v>
      </c>
      <c r="M1962" s="3">
        <v>133</v>
      </c>
      <c r="N1962" s="3">
        <v>2</v>
      </c>
      <c r="O1962" s="3" t="s">
        <v>46</v>
      </c>
      <c r="P1962" s="3">
        <v>133</v>
      </c>
      <c r="Q1962" s="2">
        <v>2</v>
      </c>
      <c r="R1962" s="10" t="s">
        <v>216</v>
      </c>
      <c r="S1962" s="27">
        <f>HOUR(טבלה3[[#This Row],[שעת יציאה]])</f>
        <v>14</v>
      </c>
      <c r="V1962" s="3" t="s">
        <v>82</v>
      </c>
    </row>
    <row r="1963" spans="3:22" x14ac:dyDescent="0.2">
      <c r="C1963" s="3">
        <v>176</v>
      </c>
      <c r="D1963" s="3" t="s">
        <v>42</v>
      </c>
      <c r="E1963" s="3" t="s">
        <v>43</v>
      </c>
      <c r="F1963" s="3">
        <v>3</v>
      </c>
      <c r="G1963" s="3" t="s">
        <v>44</v>
      </c>
      <c r="H1963" s="3"/>
      <c r="I1963" s="3"/>
      <c r="J1963" s="3"/>
      <c r="K1963" s="3"/>
      <c r="L1963" s="3">
        <v>11133</v>
      </c>
      <c r="M1963" s="3">
        <v>133</v>
      </c>
      <c r="N1963" s="3">
        <v>2</v>
      </c>
      <c r="O1963" s="3" t="s">
        <v>46</v>
      </c>
      <c r="P1963" s="3">
        <v>133</v>
      </c>
      <c r="Q1963" s="2">
        <v>2</v>
      </c>
      <c r="R1963" s="10" t="s">
        <v>217</v>
      </c>
      <c r="S1963" s="27">
        <f>HOUR(טבלה3[[#This Row],[שעת יציאה]])</f>
        <v>14</v>
      </c>
      <c r="V1963" s="3" t="s">
        <v>82</v>
      </c>
    </row>
    <row r="1964" spans="3:22" x14ac:dyDescent="0.2">
      <c r="C1964" s="3">
        <v>176</v>
      </c>
      <c r="D1964" s="3" t="s">
        <v>42</v>
      </c>
      <c r="E1964" s="3" t="s">
        <v>43</v>
      </c>
      <c r="F1964" s="3">
        <v>3</v>
      </c>
      <c r="G1964" s="3" t="s">
        <v>44</v>
      </c>
      <c r="H1964" s="3"/>
      <c r="I1964" s="3"/>
      <c r="J1964" s="3"/>
      <c r="K1964" s="3"/>
      <c r="L1964" s="3">
        <v>11133</v>
      </c>
      <c r="M1964" s="3">
        <v>133</v>
      </c>
      <c r="N1964" s="3">
        <v>2</v>
      </c>
      <c r="O1964" s="3" t="s">
        <v>46</v>
      </c>
      <c r="P1964" s="3">
        <v>133</v>
      </c>
      <c r="Q1964" s="2">
        <v>2</v>
      </c>
      <c r="R1964" s="10" t="s">
        <v>218</v>
      </c>
      <c r="S1964" s="27">
        <f>HOUR(טבלה3[[#This Row],[שעת יציאה]])</f>
        <v>15</v>
      </c>
      <c r="V1964" s="3" t="s">
        <v>82</v>
      </c>
    </row>
    <row r="1965" spans="3:22" x14ac:dyDescent="0.2">
      <c r="C1965" s="3">
        <v>176</v>
      </c>
      <c r="D1965" s="3" t="s">
        <v>42</v>
      </c>
      <c r="E1965" s="3" t="s">
        <v>43</v>
      </c>
      <c r="F1965" s="3">
        <v>3</v>
      </c>
      <c r="G1965" s="3" t="s">
        <v>44</v>
      </c>
      <c r="H1965" s="3"/>
      <c r="I1965" s="3"/>
      <c r="J1965" s="3"/>
      <c r="K1965" s="3"/>
      <c r="L1965" s="3">
        <v>11133</v>
      </c>
      <c r="M1965" s="3">
        <v>133</v>
      </c>
      <c r="N1965" s="3">
        <v>2</v>
      </c>
      <c r="O1965" s="3" t="s">
        <v>46</v>
      </c>
      <c r="P1965" s="3">
        <v>133</v>
      </c>
      <c r="Q1965" s="2">
        <v>2</v>
      </c>
      <c r="R1965" s="10" t="s">
        <v>183</v>
      </c>
      <c r="S1965" s="27">
        <f>HOUR(טבלה3[[#This Row],[שעת יציאה]])</f>
        <v>15</v>
      </c>
      <c r="V1965" s="3" t="s">
        <v>82</v>
      </c>
    </row>
    <row r="1966" spans="3:22" x14ac:dyDescent="0.2">
      <c r="C1966" s="3">
        <v>176</v>
      </c>
      <c r="D1966" s="3" t="s">
        <v>42</v>
      </c>
      <c r="E1966" s="3" t="s">
        <v>43</v>
      </c>
      <c r="F1966" s="3">
        <v>3</v>
      </c>
      <c r="G1966" s="3" t="s">
        <v>44</v>
      </c>
      <c r="H1966" s="3"/>
      <c r="I1966" s="3"/>
      <c r="J1966" s="3"/>
      <c r="K1966" s="3"/>
      <c r="L1966" s="3">
        <v>11133</v>
      </c>
      <c r="M1966" s="3">
        <v>133</v>
      </c>
      <c r="N1966" s="3">
        <v>2</v>
      </c>
      <c r="O1966" s="3" t="s">
        <v>46</v>
      </c>
      <c r="P1966" s="3">
        <v>133</v>
      </c>
      <c r="Q1966" s="2">
        <v>2</v>
      </c>
      <c r="R1966" s="10" t="s">
        <v>196</v>
      </c>
      <c r="S1966" s="27">
        <f>HOUR(טבלה3[[#This Row],[שעת יציאה]])</f>
        <v>16</v>
      </c>
      <c r="V1966" s="3" t="s">
        <v>82</v>
      </c>
    </row>
    <row r="1967" spans="3:22" x14ac:dyDescent="0.2">
      <c r="C1967" s="3">
        <v>176</v>
      </c>
      <c r="D1967" s="3" t="s">
        <v>42</v>
      </c>
      <c r="E1967" s="3" t="s">
        <v>43</v>
      </c>
      <c r="F1967" s="3">
        <v>3</v>
      </c>
      <c r="G1967" s="3" t="s">
        <v>44</v>
      </c>
      <c r="H1967" s="3"/>
      <c r="I1967" s="3"/>
      <c r="J1967" s="3"/>
      <c r="K1967" s="3"/>
      <c r="L1967" s="3">
        <v>11133</v>
      </c>
      <c r="M1967" s="3">
        <v>133</v>
      </c>
      <c r="N1967" s="3">
        <v>2</v>
      </c>
      <c r="O1967" s="3" t="s">
        <v>46</v>
      </c>
      <c r="P1967" s="3">
        <v>133</v>
      </c>
      <c r="Q1967" s="2">
        <v>2</v>
      </c>
      <c r="R1967" s="10" t="s">
        <v>184</v>
      </c>
      <c r="S1967" s="27">
        <f>HOUR(טבלה3[[#This Row],[שעת יציאה]])</f>
        <v>16</v>
      </c>
      <c r="V1967" s="3" t="s">
        <v>82</v>
      </c>
    </row>
    <row r="1968" spans="3:22" x14ac:dyDescent="0.2">
      <c r="C1968" s="3">
        <v>176</v>
      </c>
      <c r="D1968" s="3" t="s">
        <v>42</v>
      </c>
      <c r="E1968" s="3" t="s">
        <v>43</v>
      </c>
      <c r="F1968" s="3">
        <v>3</v>
      </c>
      <c r="G1968" s="3" t="s">
        <v>44</v>
      </c>
      <c r="H1968" s="3"/>
      <c r="I1968" s="3"/>
      <c r="J1968" s="3"/>
      <c r="K1968" s="3"/>
      <c r="L1968" s="3">
        <v>11133</v>
      </c>
      <c r="M1968" s="3">
        <v>133</v>
      </c>
      <c r="N1968" s="3">
        <v>2</v>
      </c>
      <c r="O1968" s="3" t="s">
        <v>46</v>
      </c>
      <c r="P1968" s="3">
        <v>133</v>
      </c>
      <c r="Q1968" s="2">
        <v>2</v>
      </c>
      <c r="R1968" s="10" t="s">
        <v>219</v>
      </c>
      <c r="S1968" s="27">
        <f>HOUR(טבלה3[[#This Row],[שעת יציאה]])</f>
        <v>17</v>
      </c>
      <c r="V1968" s="3" t="s">
        <v>82</v>
      </c>
    </row>
    <row r="1969" spans="3:22" x14ac:dyDescent="0.2">
      <c r="C1969" s="3">
        <v>176</v>
      </c>
      <c r="D1969" s="3" t="s">
        <v>42</v>
      </c>
      <c r="E1969" s="3" t="s">
        <v>43</v>
      </c>
      <c r="F1969" s="3">
        <v>3</v>
      </c>
      <c r="G1969" s="3" t="s">
        <v>44</v>
      </c>
      <c r="H1969" s="3"/>
      <c r="I1969" s="3"/>
      <c r="J1969" s="3"/>
      <c r="K1969" s="3"/>
      <c r="L1969" s="3">
        <v>11133</v>
      </c>
      <c r="M1969" s="3">
        <v>133</v>
      </c>
      <c r="N1969" s="3">
        <v>2</v>
      </c>
      <c r="O1969" s="3" t="s">
        <v>46</v>
      </c>
      <c r="P1969" s="3">
        <v>133</v>
      </c>
      <c r="Q1969" s="2">
        <v>2</v>
      </c>
      <c r="R1969" s="10" t="s">
        <v>185</v>
      </c>
      <c r="S1969" s="27">
        <f>HOUR(טבלה3[[#This Row],[שעת יציאה]])</f>
        <v>17</v>
      </c>
      <c r="V1969" s="3" t="s">
        <v>82</v>
      </c>
    </row>
    <row r="1970" spans="3:22" x14ac:dyDescent="0.2">
      <c r="C1970" s="3">
        <v>176</v>
      </c>
      <c r="D1970" s="3" t="s">
        <v>42</v>
      </c>
      <c r="E1970" s="3" t="s">
        <v>43</v>
      </c>
      <c r="F1970" s="3">
        <v>3</v>
      </c>
      <c r="G1970" s="3" t="s">
        <v>44</v>
      </c>
      <c r="H1970" s="3"/>
      <c r="I1970" s="3"/>
      <c r="J1970" s="3"/>
      <c r="K1970" s="3"/>
      <c r="L1970" s="3">
        <v>11133</v>
      </c>
      <c r="M1970" s="3">
        <v>133</v>
      </c>
      <c r="N1970" s="3">
        <v>2</v>
      </c>
      <c r="O1970" s="3" t="s">
        <v>46</v>
      </c>
      <c r="P1970" s="3">
        <v>133</v>
      </c>
      <c r="Q1970" s="2">
        <v>2</v>
      </c>
      <c r="R1970" s="10" t="s">
        <v>198</v>
      </c>
      <c r="S1970" s="27">
        <f>HOUR(טבלה3[[#This Row],[שעת יציאה]])</f>
        <v>18</v>
      </c>
      <c r="V1970" s="3" t="s">
        <v>82</v>
      </c>
    </row>
    <row r="1971" spans="3:22" x14ac:dyDescent="0.2">
      <c r="C1971" s="3">
        <v>176</v>
      </c>
      <c r="D1971" s="3" t="s">
        <v>42</v>
      </c>
      <c r="E1971" s="3" t="s">
        <v>43</v>
      </c>
      <c r="F1971" s="3">
        <v>3</v>
      </c>
      <c r="G1971" s="3" t="s">
        <v>44</v>
      </c>
      <c r="H1971" s="3"/>
      <c r="I1971" s="3"/>
      <c r="J1971" s="3"/>
      <c r="K1971" s="3"/>
      <c r="L1971" s="3">
        <v>11133</v>
      </c>
      <c r="M1971" s="3">
        <v>133</v>
      </c>
      <c r="N1971" s="3">
        <v>2</v>
      </c>
      <c r="O1971" s="3" t="s">
        <v>46</v>
      </c>
      <c r="P1971" s="3">
        <v>133</v>
      </c>
      <c r="Q1971" s="2">
        <v>2</v>
      </c>
      <c r="R1971" s="10" t="s">
        <v>186</v>
      </c>
      <c r="S1971" s="27">
        <f>HOUR(טבלה3[[#This Row],[שעת יציאה]])</f>
        <v>18</v>
      </c>
      <c r="V1971" s="3" t="s">
        <v>82</v>
      </c>
    </row>
    <row r="1972" spans="3:22" x14ac:dyDescent="0.2">
      <c r="C1972" s="3">
        <v>176</v>
      </c>
      <c r="D1972" s="3" t="s">
        <v>42</v>
      </c>
      <c r="E1972" s="3" t="s">
        <v>43</v>
      </c>
      <c r="F1972" s="3">
        <v>3</v>
      </c>
      <c r="G1972" s="3" t="s">
        <v>44</v>
      </c>
      <c r="H1972" s="3"/>
      <c r="I1972" s="3"/>
      <c r="J1972" s="3"/>
      <c r="K1972" s="3"/>
      <c r="L1972" s="3">
        <v>11133</v>
      </c>
      <c r="M1972" s="3">
        <v>133</v>
      </c>
      <c r="N1972" s="3">
        <v>2</v>
      </c>
      <c r="O1972" s="3" t="s">
        <v>46</v>
      </c>
      <c r="P1972" s="3">
        <v>133</v>
      </c>
      <c r="Q1972" s="2">
        <v>2</v>
      </c>
      <c r="R1972" s="10">
        <v>0.79166666666666663</v>
      </c>
      <c r="S1972" s="27">
        <f>HOUR(טבלה3[[#This Row],[שעת יציאה]])</f>
        <v>19</v>
      </c>
      <c r="V1972" s="3" t="s">
        <v>82</v>
      </c>
    </row>
    <row r="1973" spans="3:22" x14ac:dyDescent="0.2">
      <c r="C1973" s="3">
        <v>176</v>
      </c>
      <c r="D1973" s="3" t="s">
        <v>42</v>
      </c>
      <c r="E1973" s="3" t="s">
        <v>43</v>
      </c>
      <c r="F1973" s="3">
        <v>3</v>
      </c>
      <c r="G1973" s="3" t="s">
        <v>44</v>
      </c>
      <c r="H1973" s="3"/>
      <c r="I1973" s="3"/>
      <c r="J1973" s="3"/>
      <c r="K1973" s="3"/>
      <c r="L1973" s="3">
        <v>11133</v>
      </c>
      <c r="M1973" s="3">
        <v>133</v>
      </c>
      <c r="N1973" s="3">
        <v>2</v>
      </c>
      <c r="O1973" s="3" t="s">
        <v>46</v>
      </c>
      <c r="P1973" s="3">
        <v>133</v>
      </c>
      <c r="Q1973" s="2">
        <v>2</v>
      </c>
      <c r="R1973" s="10">
        <v>0.8125</v>
      </c>
      <c r="S1973" s="27">
        <f>HOUR(טבלה3[[#This Row],[שעת יציאה]])</f>
        <v>19</v>
      </c>
      <c r="V1973" s="3" t="s">
        <v>82</v>
      </c>
    </row>
    <row r="1974" spans="3:22" x14ac:dyDescent="0.2">
      <c r="C1974" s="3">
        <v>176</v>
      </c>
      <c r="D1974" s="3" t="s">
        <v>42</v>
      </c>
      <c r="E1974" s="3" t="s">
        <v>43</v>
      </c>
      <c r="F1974" s="3">
        <v>3</v>
      </c>
      <c r="G1974" s="3" t="s">
        <v>44</v>
      </c>
      <c r="H1974" s="3"/>
      <c r="I1974" s="3"/>
      <c r="J1974" s="3"/>
      <c r="K1974" s="3"/>
      <c r="L1974" s="3">
        <v>11133</v>
      </c>
      <c r="M1974" s="3">
        <v>133</v>
      </c>
      <c r="N1974" s="3">
        <v>2</v>
      </c>
      <c r="O1974" s="3" t="s">
        <v>46</v>
      </c>
      <c r="P1974" s="3">
        <v>133</v>
      </c>
      <c r="Q1974" s="2">
        <v>2</v>
      </c>
      <c r="R1974" s="10">
        <v>0.83333333333333304</v>
      </c>
      <c r="S1974" s="27">
        <f>HOUR(טבלה3[[#This Row],[שעת יציאה]])</f>
        <v>20</v>
      </c>
      <c r="V1974" s="3" t="s">
        <v>82</v>
      </c>
    </row>
    <row r="1975" spans="3:22" x14ac:dyDescent="0.2">
      <c r="C1975" s="3">
        <v>176</v>
      </c>
      <c r="D1975" s="3" t="s">
        <v>42</v>
      </c>
      <c r="E1975" s="3" t="s">
        <v>43</v>
      </c>
      <c r="F1975" s="3">
        <v>3</v>
      </c>
      <c r="G1975" s="3" t="s">
        <v>44</v>
      </c>
      <c r="H1975" s="3"/>
      <c r="I1975" s="3"/>
      <c r="J1975" s="3"/>
      <c r="K1975" s="3"/>
      <c r="L1975" s="3">
        <v>11133</v>
      </c>
      <c r="M1975" s="3">
        <v>133</v>
      </c>
      <c r="N1975" s="3">
        <v>2</v>
      </c>
      <c r="O1975" s="3" t="s">
        <v>46</v>
      </c>
      <c r="P1975" s="3">
        <v>133</v>
      </c>
      <c r="Q1975" s="2">
        <v>2</v>
      </c>
      <c r="R1975" s="10">
        <v>0.85416666666666696</v>
      </c>
      <c r="S1975" s="27">
        <f>HOUR(טבלה3[[#This Row],[שעת יציאה]])</f>
        <v>20</v>
      </c>
      <c r="V1975" s="3" t="s">
        <v>82</v>
      </c>
    </row>
    <row r="1976" spans="3:22" x14ac:dyDescent="0.2">
      <c r="C1976" s="3">
        <v>176</v>
      </c>
      <c r="D1976" s="3" t="s">
        <v>42</v>
      </c>
      <c r="E1976" s="3" t="s">
        <v>43</v>
      </c>
      <c r="F1976" s="3">
        <v>3</v>
      </c>
      <c r="G1976" s="3" t="s">
        <v>44</v>
      </c>
      <c r="H1976" s="3"/>
      <c r="I1976" s="3"/>
      <c r="J1976" s="3"/>
      <c r="K1976" s="3"/>
      <c r="L1976" s="3">
        <v>11133</v>
      </c>
      <c r="M1976" s="3">
        <v>133</v>
      </c>
      <c r="N1976" s="3">
        <v>2</v>
      </c>
      <c r="O1976" s="3" t="s">
        <v>46</v>
      </c>
      <c r="P1976" s="3">
        <v>133</v>
      </c>
      <c r="Q1976" s="2">
        <v>2</v>
      </c>
      <c r="R1976" s="10">
        <v>0.875</v>
      </c>
      <c r="S1976" s="27">
        <f>HOUR(טבלה3[[#This Row],[שעת יציאה]])</f>
        <v>21</v>
      </c>
      <c r="V1976" s="3" t="s">
        <v>82</v>
      </c>
    </row>
    <row r="1977" spans="3:22" x14ac:dyDescent="0.2">
      <c r="C1977" s="3">
        <v>176</v>
      </c>
      <c r="D1977" s="3" t="s">
        <v>42</v>
      </c>
      <c r="E1977" s="3" t="s">
        <v>43</v>
      </c>
      <c r="F1977" s="3">
        <v>3</v>
      </c>
      <c r="G1977" s="3" t="s">
        <v>44</v>
      </c>
      <c r="H1977" s="3"/>
      <c r="I1977" s="3"/>
      <c r="J1977" s="3"/>
      <c r="K1977" s="3"/>
      <c r="L1977" s="3">
        <v>11133</v>
      </c>
      <c r="M1977" s="3">
        <v>133</v>
      </c>
      <c r="N1977" s="3">
        <v>2</v>
      </c>
      <c r="O1977" s="3" t="s">
        <v>46</v>
      </c>
      <c r="P1977" s="3">
        <v>133</v>
      </c>
      <c r="Q1977" s="2">
        <v>2</v>
      </c>
      <c r="R1977" s="10">
        <v>0.89583333333333404</v>
      </c>
      <c r="S1977" s="27">
        <f>HOUR(טבלה3[[#This Row],[שעת יציאה]])</f>
        <v>21</v>
      </c>
      <c r="V1977" s="3" t="s">
        <v>82</v>
      </c>
    </row>
    <row r="1978" spans="3:22" x14ac:dyDescent="0.2">
      <c r="C1978" s="3">
        <v>176</v>
      </c>
      <c r="D1978" s="3" t="s">
        <v>42</v>
      </c>
      <c r="E1978" s="3" t="s">
        <v>43</v>
      </c>
      <c r="F1978" s="3">
        <v>3</v>
      </c>
      <c r="G1978" s="3" t="s">
        <v>44</v>
      </c>
      <c r="H1978" s="3"/>
      <c r="I1978" s="3"/>
      <c r="J1978" s="3"/>
      <c r="K1978" s="3"/>
      <c r="L1978" s="3">
        <v>11133</v>
      </c>
      <c r="M1978" s="3">
        <v>133</v>
      </c>
      <c r="N1978" s="3">
        <v>2</v>
      </c>
      <c r="O1978" s="3" t="s">
        <v>46</v>
      </c>
      <c r="P1978" s="3">
        <v>133</v>
      </c>
      <c r="Q1978" s="2">
        <v>2</v>
      </c>
      <c r="R1978" s="10">
        <v>0.91666666666666696</v>
      </c>
      <c r="S1978" s="27">
        <f>HOUR(טבלה3[[#This Row],[שעת יציאה]])</f>
        <v>22</v>
      </c>
      <c r="V1978" s="3" t="s">
        <v>82</v>
      </c>
    </row>
    <row r="1979" spans="3:22" x14ac:dyDescent="0.2">
      <c r="C1979" s="3">
        <v>176</v>
      </c>
      <c r="D1979" s="3" t="s">
        <v>42</v>
      </c>
      <c r="E1979" s="3" t="s">
        <v>43</v>
      </c>
      <c r="F1979" s="3">
        <v>3</v>
      </c>
      <c r="G1979" s="3" t="s">
        <v>44</v>
      </c>
      <c r="H1979" s="3"/>
      <c r="I1979" s="3"/>
      <c r="J1979" s="3"/>
      <c r="K1979" s="3"/>
      <c r="L1979" s="3">
        <v>11133</v>
      </c>
      <c r="M1979" s="3">
        <v>133</v>
      </c>
      <c r="N1979" s="3">
        <v>2</v>
      </c>
      <c r="O1979" s="3" t="s">
        <v>46</v>
      </c>
      <c r="P1979" s="3">
        <v>133</v>
      </c>
      <c r="Q1979" s="2">
        <v>2</v>
      </c>
      <c r="R1979" s="10">
        <v>0.937500000000001</v>
      </c>
      <c r="S1979" s="27">
        <f>HOUR(טבלה3[[#This Row],[שעת יציאה]])</f>
        <v>22</v>
      </c>
      <c r="V1979" s="3" t="s">
        <v>82</v>
      </c>
    </row>
    <row r="1980" spans="3:22" x14ac:dyDescent="0.2">
      <c r="C1980" s="3">
        <v>176</v>
      </c>
      <c r="D1980" s="3" t="s">
        <v>42</v>
      </c>
      <c r="E1980" s="3" t="s">
        <v>43</v>
      </c>
      <c r="F1980" s="3">
        <v>3</v>
      </c>
      <c r="G1980" s="3" t="s">
        <v>44</v>
      </c>
      <c r="H1980" s="3"/>
      <c r="I1980" s="3"/>
      <c r="J1980" s="3"/>
      <c r="K1980" s="3"/>
      <c r="L1980" s="3">
        <v>11133</v>
      </c>
      <c r="M1980" s="3">
        <v>133</v>
      </c>
      <c r="N1980" s="3">
        <v>2</v>
      </c>
      <c r="O1980" s="3" t="s">
        <v>46</v>
      </c>
      <c r="P1980" s="3">
        <v>133</v>
      </c>
      <c r="Q1980" s="2">
        <v>2</v>
      </c>
      <c r="R1980" s="10">
        <v>0.95833333333333404</v>
      </c>
      <c r="S1980" s="27">
        <f>HOUR(טבלה3[[#This Row],[שעת יציאה]])</f>
        <v>23</v>
      </c>
      <c r="V1980" s="3" t="s">
        <v>82</v>
      </c>
    </row>
    <row r="1981" spans="3:22" x14ac:dyDescent="0.2">
      <c r="C1981" s="3">
        <v>176</v>
      </c>
      <c r="D1981" s="3" t="s">
        <v>42</v>
      </c>
      <c r="E1981" s="3" t="s">
        <v>43</v>
      </c>
      <c r="F1981" s="3">
        <v>3</v>
      </c>
      <c r="G1981" s="3" t="s">
        <v>44</v>
      </c>
      <c r="H1981" s="3"/>
      <c r="I1981" s="3"/>
      <c r="J1981" s="3"/>
      <c r="K1981" s="3"/>
      <c r="L1981" s="3">
        <v>11133</v>
      </c>
      <c r="M1981" s="3">
        <v>133</v>
      </c>
      <c r="N1981" s="3">
        <v>2</v>
      </c>
      <c r="O1981" s="3" t="s">
        <v>46</v>
      </c>
      <c r="P1981" s="3">
        <v>133</v>
      </c>
      <c r="Q1981" s="2">
        <v>2</v>
      </c>
      <c r="R1981" s="10">
        <v>1</v>
      </c>
      <c r="S1981" s="27">
        <f>HOUR(טבלה3[[#This Row],[שעת יציאה]])</f>
        <v>0</v>
      </c>
      <c r="V1981" s="3" t="s">
        <v>82</v>
      </c>
    </row>
    <row r="1982" spans="3:22" x14ac:dyDescent="0.2">
      <c r="C1982" s="3">
        <v>176</v>
      </c>
      <c r="D1982" s="3" t="s">
        <v>42</v>
      </c>
      <c r="E1982" s="3" t="s">
        <v>43</v>
      </c>
      <c r="F1982" s="3">
        <v>3</v>
      </c>
      <c r="G1982" s="3" t="s">
        <v>44</v>
      </c>
      <c r="H1982" s="3"/>
      <c r="I1982" s="3"/>
      <c r="J1982" s="3"/>
      <c r="K1982" s="3"/>
      <c r="L1982" s="3">
        <v>10134</v>
      </c>
      <c r="M1982" s="3">
        <v>134</v>
      </c>
      <c r="N1982" s="3">
        <v>1</v>
      </c>
      <c r="O1982" s="3" t="s">
        <v>46</v>
      </c>
      <c r="P1982" s="3">
        <v>134</v>
      </c>
      <c r="Q1982" s="2">
        <v>2</v>
      </c>
      <c r="R1982" s="10">
        <v>0.23611111111111113</v>
      </c>
      <c r="S1982" s="27">
        <f>HOUR(טבלה3[[#This Row],[שעת יציאה]])</f>
        <v>5</v>
      </c>
      <c r="T1982" s="3"/>
      <c r="U1982" s="3"/>
      <c r="V1982" s="3" t="s">
        <v>73</v>
      </c>
    </row>
    <row r="1983" spans="3:22" x14ac:dyDescent="0.2">
      <c r="C1983" s="3">
        <v>176</v>
      </c>
      <c r="D1983" s="3" t="s">
        <v>42</v>
      </c>
      <c r="E1983" s="3" t="s">
        <v>43</v>
      </c>
      <c r="F1983" s="3">
        <v>3</v>
      </c>
      <c r="G1983" s="3" t="s">
        <v>44</v>
      </c>
      <c r="H1983" s="3"/>
      <c r="I1983" s="3"/>
      <c r="J1983" s="3"/>
      <c r="K1983" s="3"/>
      <c r="L1983" s="3">
        <v>10134</v>
      </c>
      <c r="M1983" s="3">
        <v>134</v>
      </c>
      <c r="N1983" s="3">
        <v>1</v>
      </c>
      <c r="O1983" s="3" t="s">
        <v>46</v>
      </c>
      <c r="P1983" s="3">
        <v>134</v>
      </c>
      <c r="Q1983" s="2">
        <v>2</v>
      </c>
      <c r="R1983" s="10">
        <v>0.27083333333333331</v>
      </c>
      <c r="S1983" s="27">
        <f>HOUR(טבלה3[[#This Row],[שעת יציאה]])</f>
        <v>6</v>
      </c>
      <c r="T1983" s="3"/>
      <c r="U1983" s="3"/>
      <c r="V1983" s="3" t="s">
        <v>73</v>
      </c>
    </row>
    <row r="1984" spans="3:22" x14ac:dyDescent="0.2">
      <c r="C1984" s="3">
        <v>176</v>
      </c>
      <c r="D1984" s="3" t="s">
        <v>42</v>
      </c>
      <c r="E1984" s="3" t="s">
        <v>43</v>
      </c>
      <c r="F1984" s="3">
        <v>3</v>
      </c>
      <c r="G1984" s="3" t="s">
        <v>44</v>
      </c>
      <c r="H1984" s="3"/>
      <c r="I1984" s="3"/>
      <c r="J1984" s="3"/>
      <c r="K1984" s="3"/>
      <c r="L1984" s="3">
        <v>10134</v>
      </c>
      <c r="M1984" s="3">
        <v>134</v>
      </c>
      <c r="N1984" s="3">
        <v>1</v>
      </c>
      <c r="O1984" s="3" t="s">
        <v>46</v>
      </c>
      <c r="P1984" s="3">
        <v>134</v>
      </c>
      <c r="Q1984" s="2">
        <v>2</v>
      </c>
      <c r="R1984" s="10">
        <v>0.2986111111111111</v>
      </c>
      <c r="S1984" s="27">
        <f>HOUR(טבלה3[[#This Row],[שעת יציאה]])</f>
        <v>7</v>
      </c>
      <c r="V1984" s="3" t="s">
        <v>73</v>
      </c>
    </row>
    <row r="1985" spans="3:22" x14ac:dyDescent="0.2">
      <c r="C1985" s="3">
        <v>176</v>
      </c>
      <c r="D1985" s="3" t="s">
        <v>42</v>
      </c>
      <c r="E1985" s="3" t="s">
        <v>43</v>
      </c>
      <c r="F1985" s="3">
        <v>3</v>
      </c>
      <c r="G1985" s="3" t="s">
        <v>44</v>
      </c>
      <c r="H1985" s="3"/>
      <c r="I1985" s="3"/>
      <c r="J1985" s="3"/>
      <c r="K1985" s="3"/>
      <c r="L1985" s="3">
        <v>10134</v>
      </c>
      <c r="M1985" s="3">
        <v>134</v>
      </c>
      <c r="N1985" s="3">
        <v>1</v>
      </c>
      <c r="O1985" s="3" t="s">
        <v>46</v>
      </c>
      <c r="P1985" s="3">
        <v>134</v>
      </c>
      <c r="Q1985" s="2">
        <v>2</v>
      </c>
      <c r="R1985" s="10">
        <v>0.3125</v>
      </c>
      <c r="S1985" s="27">
        <f>HOUR(טבלה3[[#This Row],[שעת יציאה]])</f>
        <v>7</v>
      </c>
      <c r="V1985" s="3" t="s">
        <v>73</v>
      </c>
    </row>
    <row r="1986" spans="3:22" x14ac:dyDescent="0.2">
      <c r="C1986" s="3">
        <v>176</v>
      </c>
      <c r="D1986" s="3" t="s">
        <v>42</v>
      </c>
      <c r="E1986" s="3" t="s">
        <v>43</v>
      </c>
      <c r="F1986" s="3">
        <v>3</v>
      </c>
      <c r="G1986" s="3" t="s">
        <v>44</v>
      </c>
      <c r="H1986" s="3"/>
      <c r="I1986" s="3"/>
      <c r="J1986" s="3"/>
      <c r="K1986" s="3"/>
      <c r="L1986" s="3">
        <v>10134</v>
      </c>
      <c r="M1986" s="3">
        <v>134</v>
      </c>
      <c r="N1986" s="3">
        <v>1</v>
      </c>
      <c r="O1986" s="3" t="s">
        <v>46</v>
      </c>
      <c r="P1986" s="3">
        <v>134</v>
      </c>
      <c r="Q1986" s="2">
        <v>2</v>
      </c>
      <c r="R1986" s="10">
        <v>0.3263888888888889</v>
      </c>
      <c r="S1986" s="27">
        <f>HOUR(טבלה3[[#This Row],[שעת יציאה]])</f>
        <v>7</v>
      </c>
      <c r="V1986" s="3" t="s">
        <v>73</v>
      </c>
    </row>
    <row r="1987" spans="3:22" x14ac:dyDescent="0.2">
      <c r="C1987" s="3">
        <v>176</v>
      </c>
      <c r="D1987" s="3" t="s">
        <v>42</v>
      </c>
      <c r="E1987" s="3" t="s">
        <v>43</v>
      </c>
      <c r="F1987" s="3">
        <v>3</v>
      </c>
      <c r="G1987" s="3" t="s">
        <v>44</v>
      </c>
      <c r="H1987" s="3"/>
      <c r="I1987" s="3"/>
      <c r="J1987" s="3"/>
      <c r="K1987" s="3"/>
      <c r="L1987" s="3">
        <v>10134</v>
      </c>
      <c r="M1987" s="3">
        <v>134</v>
      </c>
      <c r="N1987" s="3">
        <v>1</v>
      </c>
      <c r="O1987" s="3" t="s">
        <v>46</v>
      </c>
      <c r="P1987" s="3">
        <v>134</v>
      </c>
      <c r="Q1987" s="2">
        <v>2</v>
      </c>
      <c r="R1987" s="10" t="s">
        <v>220</v>
      </c>
      <c r="S1987" s="27">
        <f>HOUR(טבלה3[[#This Row],[שעת יציאה]])</f>
        <v>8</v>
      </c>
      <c r="V1987" s="3" t="s">
        <v>73</v>
      </c>
    </row>
    <row r="1988" spans="3:22" x14ac:dyDescent="0.2">
      <c r="C1988" s="3">
        <v>176</v>
      </c>
      <c r="D1988" s="3" t="s">
        <v>42</v>
      </c>
      <c r="E1988" s="3" t="s">
        <v>43</v>
      </c>
      <c r="F1988" s="3">
        <v>3</v>
      </c>
      <c r="G1988" s="3" t="s">
        <v>44</v>
      </c>
      <c r="H1988" s="3"/>
      <c r="I1988" s="3"/>
      <c r="J1988" s="3"/>
      <c r="K1988" s="3"/>
      <c r="L1988" s="3">
        <v>10134</v>
      </c>
      <c r="M1988" s="3">
        <v>134</v>
      </c>
      <c r="N1988" s="3">
        <v>1</v>
      </c>
      <c r="O1988" s="3" t="s">
        <v>46</v>
      </c>
      <c r="P1988" s="3">
        <v>134</v>
      </c>
      <c r="Q1988" s="2">
        <v>2</v>
      </c>
      <c r="R1988" s="10" t="s">
        <v>221</v>
      </c>
      <c r="S1988" s="27">
        <f>HOUR(טבלה3[[#This Row],[שעת יציאה]])</f>
        <v>8</v>
      </c>
      <c r="V1988" s="3" t="s">
        <v>73</v>
      </c>
    </row>
    <row r="1989" spans="3:22" x14ac:dyDescent="0.2">
      <c r="C1989" s="3">
        <v>176</v>
      </c>
      <c r="D1989" s="3" t="s">
        <v>42</v>
      </c>
      <c r="E1989" s="3" t="s">
        <v>43</v>
      </c>
      <c r="F1989" s="3">
        <v>3</v>
      </c>
      <c r="G1989" s="3" t="s">
        <v>44</v>
      </c>
      <c r="H1989" s="3"/>
      <c r="I1989" s="3"/>
      <c r="J1989" s="3"/>
      <c r="K1989" s="3"/>
      <c r="L1989" s="3">
        <v>10134</v>
      </c>
      <c r="M1989" s="3">
        <v>134</v>
      </c>
      <c r="N1989" s="3">
        <v>1</v>
      </c>
      <c r="O1989" s="3" t="s">
        <v>46</v>
      </c>
      <c r="P1989" s="3">
        <v>134</v>
      </c>
      <c r="Q1989" s="2">
        <v>2</v>
      </c>
      <c r="R1989" s="10" t="s">
        <v>222</v>
      </c>
      <c r="S1989" s="27">
        <f>HOUR(טבלה3[[#This Row],[שעת יציאה]])</f>
        <v>9</v>
      </c>
      <c r="V1989" s="3" t="s">
        <v>73</v>
      </c>
    </row>
    <row r="1990" spans="3:22" x14ac:dyDescent="0.2">
      <c r="C1990" s="3">
        <v>176</v>
      </c>
      <c r="D1990" s="3" t="s">
        <v>42</v>
      </c>
      <c r="E1990" s="3" t="s">
        <v>43</v>
      </c>
      <c r="F1990" s="3">
        <v>3</v>
      </c>
      <c r="G1990" s="3" t="s">
        <v>44</v>
      </c>
      <c r="H1990" s="3"/>
      <c r="I1990" s="3"/>
      <c r="J1990" s="3"/>
      <c r="K1990" s="3"/>
      <c r="L1990" s="3">
        <v>10134</v>
      </c>
      <c r="M1990" s="3">
        <v>134</v>
      </c>
      <c r="N1990" s="3">
        <v>1</v>
      </c>
      <c r="O1990" s="3" t="s">
        <v>46</v>
      </c>
      <c r="P1990" s="3">
        <v>134</v>
      </c>
      <c r="Q1990" s="2">
        <v>2</v>
      </c>
      <c r="R1990" s="10" t="s">
        <v>191</v>
      </c>
      <c r="S1990" s="27">
        <f>HOUR(טבלה3[[#This Row],[שעת יציאה]])</f>
        <v>9</v>
      </c>
      <c r="V1990" s="3" t="s">
        <v>73</v>
      </c>
    </row>
    <row r="1991" spans="3:22" x14ac:dyDescent="0.2">
      <c r="C1991" s="3">
        <v>176</v>
      </c>
      <c r="D1991" s="3" t="s">
        <v>42</v>
      </c>
      <c r="E1991" s="3" t="s">
        <v>43</v>
      </c>
      <c r="F1991" s="3">
        <v>3</v>
      </c>
      <c r="G1991" s="3" t="s">
        <v>44</v>
      </c>
      <c r="H1991" s="3"/>
      <c r="I1991" s="3"/>
      <c r="J1991" s="3"/>
      <c r="K1991" s="3"/>
      <c r="L1991" s="3">
        <v>10134</v>
      </c>
      <c r="M1991" s="3">
        <v>134</v>
      </c>
      <c r="N1991" s="3">
        <v>1</v>
      </c>
      <c r="O1991" s="3" t="s">
        <v>46</v>
      </c>
      <c r="P1991" s="3">
        <v>134</v>
      </c>
      <c r="Q1991" s="2">
        <v>2</v>
      </c>
      <c r="R1991" s="10" t="s">
        <v>223</v>
      </c>
      <c r="S1991" s="27">
        <f>HOUR(טבלה3[[#This Row],[שעת יציאה]])</f>
        <v>10</v>
      </c>
      <c r="V1991" s="3" t="s">
        <v>73</v>
      </c>
    </row>
    <row r="1992" spans="3:22" x14ac:dyDescent="0.2">
      <c r="C1992" s="3">
        <v>176</v>
      </c>
      <c r="D1992" s="3" t="s">
        <v>42</v>
      </c>
      <c r="E1992" s="3" t="s">
        <v>43</v>
      </c>
      <c r="F1992" s="3">
        <v>3</v>
      </c>
      <c r="G1992" s="3" t="s">
        <v>44</v>
      </c>
      <c r="H1992" s="3"/>
      <c r="I1992" s="3"/>
      <c r="J1992" s="3"/>
      <c r="K1992" s="3"/>
      <c r="L1992" s="3">
        <v>10134</v>
      </c>
      <c r="M1992" s="3">
        <v>134</v>
      </c>
      <c r="N1992" s="3">
        <v>1</v>
      </c>
      <c r="O1992" s="3" t="s">
        <v>46</v>
      </c>
      <c r="P1992" s="3">
        <v>134</v>
      </c>
      <c r="Q1992" s="2">
        <v>2</v>
      </c>
      <c r="R1992" s="10" t="s">
        <v>224</v>
      </c>
      <c r="S1992" s="27">
        <f>HOUR(טבלה3[[#This Row],[שעת יציאה]])</f>
        <v>10</v>
      </c>
      <c r="V1992" s="3" t="s">
        <v>73</v>
      </c>
    </row>
    <row r="1993" spans="3:22" x14ac:dyDescent="0.2">
      <c r="C1993" s="3">
        <v>176</v>
      </c>
      <c r="D1993" s="3" t="s">
        <v>42</v>
      </c>
      <c r="E1993" s="3" t="s">
        <v>43</v>
      </c>
      <c r="F1993" s="3">
        <v>3</v>
      </c>
      <c r="G1993" s="3" t="s">
        <v>44</v>
      </c>
      <c r="H1993" s="3"/>
      <c r="I1993" s="3"/>
      <c r="J1993" s="3"/>
      <c r="K1993" s="3"/>
      <c r="L1993" s="3">
        <v>10134</v>
      </c>
      <c r="M1993" s="3">
        <v>134</v>
      </c>
      <c r="N1993" s="3">
        <v>1</v>
      </c>
      <c r="O1993" s="3" t="s">
        <v>46</v>
      </c>
      <c r="P1993" s="3">
        <v>134</v>
      </c>
      <c r="Q1993" s="2">
        <v>2</v>
      </c>
      <c r="R1993" s="10" t="s">
        <v>225</v>
      </c>
      <c r="S1993" s="27">
        <f>HOUR(טבלה3[[#This Row],[שעת יציאה]])</f>
        <v>11</v>
      </c>
      <c r="V1993" s="3" t="s">
        <v>73</v>
      </c>
    </row>
    <row r="1994" spans="3:22" x14ac:dyDescent="0.2">
      <c r="C1994" s="3">
        <v>176</v>
      </c>
      <c r="D1994" s="3" t="s">
        <v>42</v>
      </c>
      <c r="E1994" s="3" t="s">
        <v>43</v>
      </c>
      <c r="F1994" s="3">
        <v>3</v>
      </c>
      <c r="G1994" s="3" t="s">
        <v>44</v>
      </c>
      <c r="H1994" s="3"/>
      <c r="I1994" s="3"/>
      <c r="J1994" s="3"/>
      <c r="K1994" s="3"/>
      <c r="L1994" s="3">
        <v>10134</v>
      </c>
      <c r="M1994" s="3">
        <v>134</v>
      </c>
      <c r="N1994" s="3">
        <v>1</v>
      </c>
      <c r="O1994" s="3" t="s">
        <v>46</v>
      </c>
      <c r="P1994" s="3">
        <v>134</v>
      </c>
      <c r="Q1994" s="2">
        <v>2</v>
      </c>
      <c r="R1994" s="10" t="s">
        <v>226</v>
      </c>
      <c r="S1994" s="27">
        <f>HOUR(טבלה3[[#This Row],[שעת יציאה]])</f>
        <v>11</v>
      </c>
      <c r="V1994" s="3" t="s">
        <v>73</v>
      </c>
    </row>
    <row r="1995" spans="3:22" x14ac:dyDescent="0.2">
      <c r="C1995" s="3">
        <v>176</v>
      </c>
      <c r="D1995" s="3" t="s">
        <v>42</v>
      </c>
      <c r="E1995" s="3" t="s">
        <v>43</v>
      </c>
      <c r="F1995" s="3">
        <v>3</v>
      </c>
      <c r="G1995" s="3" t="s">
        <v>44</v>
      </c>
      <c r="H1995" s="3"/>
      <c r="I1995" s="3"/>
      <c r="J1995" s="3"/>
      <c r="K1995" s="3"/>
      <c r="L1995" s="3">
        <v>10134</v>
      </c>
      <c r="M1995" s="3">
        <v>134</v>
      </c>
      <c r="N1995" s="3">
        <v>1</v>
      </c>
      <c r="O1995" s="3" t="s">
        <v>46</v>
      </c>
      <c r="P1995" s="3">
        <v>134</v>
      </c>
      <c r="Q1995" s="2">
        <v>2</v>
      </c>
      <c r="R1995" s="10" t="s">
        <v>227</v>
      </c>
      <c r="S1995" s="27">
        <f>HOUR(טבלה3[[#This Row],[שעת יציאה]])</f>
        <v>12</v>
      </c>
      <c r="V1995" s="3" t="s">
        <v>73</v>
      </c>
    </row>
    <row r="1996" spans="3:22" x14ac:dyDescent="0.2">
      <c r="C1996" s="3">
        <v>176</v>
      </c>
      <c r="D1996" s="3" t="s">
        <v>42</v>
      </c>
      <c r="E1996" s="3" t="s">
        <v>43</v>
      </c>
      <c r="F1996" s="3">
        <v>3</v>
      </c>
      <c r="G1996" s="3" t="s">
        <v>44</v>
      </c>
      <c r="H1996" s="3"/>
      <c r="I1996" s="3"/>
      <c r="J1996" s="3"/>
      <c r="K1996" s="3"/>
      <c r="L1996" s="3">
        <v>10134</v>
      </c>
      <c r="M1996" s="3">
        <v>134</v>
      </c>
      <c r="N1996" s="3">
        <v>1</v>
      </c>
      <c r="O1996" s="3" t="s">
        <v>46</v>
      </c>
      <c r="P1996" s="3">
        <v>134</v>
      </c>
      <c r="Q1996" s="2">
        <v>2</v>
      </c>
      <c r="R1996" s="10" t="s">
        <v>228</v>
      </c>
      <c r="S1996" s="27">
        <f>HOUR(טבלה3[[#This Row],[שעת יציאה]])</f>
        <v>12</v>
      </c>
      <c r="V1996" s="3" t="s">
        <v>73</v>
      </c>
    </row>
    <row r="1997" spans="3:22" x14ac:dyDescent="0.2">
      <c r="C1997" s="3">
        <v>176</v>
      </c>
      <c r="D1997" s="3" t="s">
        <v>42</v>
      </c>
      <c r="E1997" s="3" t="s">
        <v>43</v>
      </c>
      <c r="F1997" s="3">
        <v>3</v>
      </c>
      <c r="G1997" s="3" t="s">
        <v>44</v>
      </c>
      <c r="H1997" s="3"/>
      <c r="I1997" s="3"/>
      <c r="J1997" s="3"/>
      <c r="K1997" s="3"/>
      <c r="L1997" s="3">
        <v>10134</v>
      </c>
      <c r="M1997" s="3">
        <v>134</v>
      </c>
      <c r="N1997" s="3">
        <v>1</v>
      </c>
      <c r="O1997" s="3" t="s">
        <v>46</v>
      </c>
      <c r="P1997" s="3">
        <v>134</v>
      </c>
      <c r="Q1997" s="2">
        <v>2</v>
      </c>
      <c r="R1997" s="10" t="s">
        <v>215</v>
      </c>
      <c r="S1997" s="27">
        <f>HOUR(טבלה3[[#This Row],[שעת יציאה]])</f>
        <v>13</v>
      </c>
      <c r="V1997" s="3" t="s">
        <v>73</v>
      </c>
    </row>
    <row r="1998" spans="3:22" x14ac:dyDescent="0.2">
      <c r="C1998" s="3">
        <v>176</v>
      </c>
      <c r="D1998" s="3" t="s">
        <v>42</v>
      </c>
      <c r="E1998" s="3" t="s">
        <v>43</v>
      </c>
      <c r="F1998" s="3">
        <v>3</v>
      </c>
      <c r="G1998" s="3" t="s">
        <v>44</v>
      </c>
      <c r="H1998" s="3"/>
      <c r="I1998" s="3"/>
      <c r="J1998" s="3"/>
      <c r="K1998" s="3"/>
      <c r="L1998" s="3">
        <v>10134</v>
      </c>
      <c r="M1998" s="3">
        <v>134</v>
      </c>
      <c r="N1998" s="3">
        <v>1</v>
      </c>
      <c r="O1998" s="3" t="s">
        <v>46</v>
      </c>
      <c r="P1998" s="3">
        <v>134</v>
      </c>
      <c r="Q1998" s="2">
        <v>2</v>
      </c>
      <c r="R1998" s="10">
        <v>0.55902777777777779</v>
      </c>
      <c r="S1998" s="27">
        <f>HOUR(טבלה3[[#This Row],[שעת יציאה]])</f>
        <v>13</v>
      </c>
      <c r="V1998" s="3" t="s">
        <v>73</v>
      </c>
    </row>
    <row r="1999" spans="3:22" x14ac:dyDescent="0.2">
      <c r="C1999" s="3">
        <v>176</v>
      </c>
      <c r="D1999" s="3" t="s">
        <v>42</v>
      </c>
      <c r="E1999" s="3" t="s">
        <v>43</v>
      </c>
      <c r="F1999" s="3">
        <v>3</v>
      </c>
      <c r="G1999" s="3" t="s">
        <v>44</v>
      </c>
      <c r="H1999" s="3"/>
      <c r="I1999" s="3"/>
      <c r="J1999" s="3"/>
      <c r="K1999" s="3"/>
      <c r="L1999" s="3">
        <v>10134</v>
      </c>
      <c r="M1999" s="3">
        <v>134</v>
      </c>
      <c r="N1999" s="3">
        <v>1</v>
      </c>
      <c r="O1999" s="3" t="s">
        <v>46</v>
      </c>
      <c r="P1999" s="3">
        <v>134</v>
      </c>
      <c r="Q1999" s="2">
        <v>2</v>
      </c>
      <c r="R1999" s="10">
        <v>0.57638888888888895</v>
      </c>
      <c r="S1999" s="27">
        <f>HOUR(טבלה3[[#This Row],[שעת יציאה]])</f>
        <v>13</v>
      </c>
      <c r="V1999" s="3" t="s">
        <v>73</v>
      </c>
    </row>
    <row r="2000" spans="3:22" x14ac:dyDescent="0.2">
      <c r="C2000" s="3">
        <v>176</v>
      </c>
      <c r="D2000" s="3" t="s">
        <v>42</v>
      </c>
      <c r="E2000" s="3" t="s">
        <v>43</v>
      </c>
      <c r="F2000" s="3">
        <v>3</v>
      </c>
      <c r="G2000" s="3" t="s">
        <v>44</v>
      </c>
      <c r="H2000" s="3"/>
      <c r="I2000" s="3"/>
      <c r="J2000" s="3"/>
      <c r="K2000" s="3"/>
      <c r="L2000" s="3">
        <v>10134</v>
      </c>
      <c r="M2000" s="3">
        <v>134</v>
      </c>
      <c r="N2000" s="3">
        <v>1</v>
      </c>
      <c r="O2000" s="3" t="s">
        <v>46</v>
      </c>
      <c r="P2000" s="3">
        <v>134</v>
      </c>
      <c r="Q2000" s="2">
        <v>2</v>
      </c>
      <c r="R2000" s="10" t="s">
        <v>229</v>
      </c>
      <c r="S2000" s="27">
        <f>HOUR(טבלה3[[#This Row],[שעת יציאה]])</f>
        <v>14</v>
      </c>
      <c r="V2000" s="3" t="s">
        <v>73</v>
      </c>
    </row>
    <row r="2001" spans="3:22" x14ac:dyDescent="0.2">
      <c r="C2001" s="3">
        <v>176</v>
      </c>
      <c r="D2001" s="3" t="s">
        <v>42</v>
      </c>
      <c r="E2001" s="3" t="s">
        <v>43</v>
      </c>
      <c r="F2001" s="3">
        <v>3</v>
      </c>
      <c r="G2001" s="3" t="s">
        <v>44</v>
      </c>
      <c r="H2001" s="3"/>
      <c r="I2001" s="3"/>
      <c r="J2001" s="3"/>
      <c r="K2001" s="3"/>
      <c r="L2001" s="3">
        <v>10134</v>
      </c>
      <c r="M2001" s="3">
        <v>134</v>
      </c>
      <c r="N2001" s="3">
        <v>1</v>
      </c>
      <c r="O2001" s="3" t="s">
        <v>46</v>
      </c>
      <c r="P2001" s="3">
        <v>134</v>
      </c>
      <c r="Q2001" s="2">
        <v>2</v>
      </c>
      <c r="R2001" s="10">
        <v>0.60416666666666663</v>
      </c>
      <c r="S2001" s="27">
        <f>HOUR(טבלה3[[#This Row],[שעת יציאה]])</f>
        <v>14</v>
      </c>
      <c r="V2001" s="3" t="s">
        <v>73</v>
      </c>
    </row>
    <row r="2002" spans="3:22" x14ac:dyDescent="0.2">
      <c r="C2002" s="3">
        <v>176</v>
      </c>
      <c r="D2002" s="3" t="s">
        <v>42</v>
      </c>
      <c r="E2002" s="3" t="s">
        <v>43</v>
      </c>
      <c r="F2002" s="3">
        <v>3</v>
      </c>
      <c r="G2002" s="3" t="s">
        <v>44</v>
      </c>
      <c r="H2002" s="3"/>
      <c r="I2002" s="3"/>
      <c r="J2002" s="3"/>
      <c r="K2002" s="3"/>
      <c r="L2002" s="3">
        <v>10134</v>
      </c>
      <c r="M2002" s="3">
        <v>134</v>
      </c>
      <c r="N2002" s="3">
        <v>1</v>
      </c>
      <c r="O2002" s="3" t="s">
        <v>46</v>
      </c>
      <c r="P2002" s="3">
        <v>134</v>
      </c>
      <c r="Q2002" s="2">
        <v>2</v>
      </c>
      <c r="R2002" s="10">
        <v>0.61805555555555558</v>
      </c>
      <c r="S2002" s="27">
        <f>HOUR(טבלה3[[#This Row],[שעת יציאה]])</f>
        <v>14</v>
      </c>
      <c r="V2002" s="3" t="s">
        <v>73</v>
      </c>
    </row>
    <row r="2003" spans="3:22" x14ac:dyDescent="0.2">
      <c r="C2003" s="3">
        <v>176</v>
      </c>
      <c r="D2003" s="3" t="s">
        <v>42</v>
      </c>
      <c r="E2003" s="3" t="s">
        <v>43</v>
      </c>
      <c r="F2003" s="3">
        <v>3</v>
      </c>
      <c r="G2003" s="3" t="s">
        <v>44</v>
      </c>
      <c r="H2003" s="3"/>
      <c r="I2003" s="3"/>
      <c r="J2003" s="3"/>
      <c r="K2003" s="3"/>
      <c r="L2003" s="3">
        <v>10134</v>
      </c>
      <c r="M2003" s="3">
        <v>134</v>
      </c>
      <c r="N2003" s="3">
        <v>1</v>
      </c>
      <c r="O2003" s="3" t="s">
        <v>46</v>
      </c>
      <c r="P2003" s="3">
        <v>134</v>
      </c>
      <c r="Q2003" s="2">
        <v>2</v>
      </c>
      <c r="R2003" s="10">
        <v>0.63541666666666663</v>
      </c>
      <c r="S2003" s="27">
        <f>HOUR(טבלה3[[#This Row],[שעת יציאה]])</f>
        <v>15</v>
      </c>
      <c r="V2003" s="3" t="s">
        <v>73</v>
      </c>
    </row>
    <row r="2004" spans="3:22" x14ac:dyDescent="0.2">
      <c r="C2004" s="3">
        <v>176</v>
      </c>
      <c r="D2004" s="3" t="s">
        <v>42</v>
      </c>
      <c r="E2004" s="3" t="s">
        <v>43</v>
      </c>
      <c r="F2004" s="3">
        <v>3</v>
      </c>
      <c r="G2004" s="3" t="s">
        <v>44</v>
      </c>
      <c r="H2004" s="3"/>
      <c r="I2004" s="3"/>
      <c r="J2004" s="3"/>
      <c r="K2004" s="3"/>
      <c r="L2004" s="3">
        <v>10134</v>
      </c>
      <c r="M2004" s="3">
        <v>134</v>
      </c>
      <c r="N2004" s="3">
        <v>1</v>
      </c>
      <c r="O2004" s="3" t="s">
        <v>46</v>
      </c>
      <c r="P2004" s="3">
        <v>134</v>
      </c>
      <c r="Q2004" s="2">
        <v>2</v>
      </c>
      <c r="R2004" s="10" t="s">
        <v>230</v>
      </c>
      <c r="S2004" s="27">
        <f>HOUR(טבלה3[[#This Row],[שעת יציאה]])</f>
        <v>15</v>
      </c>
      <c r="V2004" s="3" t="s">
        <v>73</v>
      </c>
    </row>
    <row r="2005" spans="3:22" x14ac:dyDescent="0.2">
      <c r="C2005" s="3">
        <v>176</v>
      </c>
      <c r="D2005" s="3" t="s">
        <v>42</v>
      </c>
      <c r="E2005" s="3" t="s">
        <v>43</v>
      </c>
      <c r="F2005" s="3">
        <v>3</v>
      </c>
      <c r="G2005" s="3" t="s">
        <v>44</v>
      </c>
      <c r="H2005" s="3"/>
      <c r="I2005" s="3"/>
      <c r="J2005" s="3"/>
      <c r="K2005" s="3"/>
      <c r="L2005" s="3">
        <v>10134</v>
      </c>
      <c r="M2005" s="3">
        <v>134</v>
      </c>
      <c r="N2005" s="3">
        <v>1</v>
      </c>
      <c r="O2005" s="3" t="s">
        <v>46</v>
      </c>
      <c r="P2005" s="3">
        <v>134</v>
      </c>
      <c r="Q2005" s="2">
        <v>2</v>
      </c>
      <c r="R2005" s="10" t="s">
        <v>231</v>
      </c>
      <c r="S2005" s="27">
        <f>HOUR(טבלה3[[#This Row],[שעת יציאה]])</f>
        <v>15</v>
      </c>
      <c r="V2005" s="3" t="s">
        <v>73</v>
      </c>
    </row>
    <row r="2006" spans="3:22" x14ac:dyDescent="0.2">
      <c r="C2006" s="3">
        <v>176</v>
      </c>
      <c r="D2006" s="3" t="s">
        <v>42</v>
      </c>
      <c r="E2006" s="3" t="s">
        <v>43</v>
      </c>
      <c r="F2006" s="3">
        <v>3</v>
      </c>
      <c r="G2006" s="3" t="s">
        <v>44</v>
      </c>
      <c r="H2006" s="3"/>
      <c r="I2006" s="3"/>
      <c r="J2006" s="3"/>
      <c r="K2006" s="3"/>
      <c r="L2006" s="3">
        <v>10134</v>
      </c>
      <c r="M2006" s="3">
        <v>134</v>
      </c>
      <c r="N2006" s="3">
        <v>1</v>
      </c>
      <c r="O2006" s="3" t="s">
        <v>46</v>
      </c>
      <c r="P2006" s="3">
        <v>134</v>
      </c>
      <c r="Q2006" s="2">
        <v>2</v>
      </c>
      <c r="R2006" s="10" t="s">
        <v>232</v>
      </c>
      <c r="S2006" s="27">
        <f>HOUR(טבלה3[[#This Row],[שעת יציאה]])</f>
        <v>16</v>
      </c>
      <c r="V2006" s="3" t="s">
        <v>73</v>
      </c>
    </row>
    <row r="2007" spans="3:22" x14ac:dyDescent="0.2">
      <c r="C2007" s="3">
        <v>176</v>
      </c>
      <c r="D2007" s="3" t="s">
        <v>42</v>
      </c>
      <c r="E2007" s="3" t="s">
        <v>43</v>
      </c>
      <c r="F2007" s="3">
        <v>3</v>
      </c>
      <c r="G2007" s="3" t="s">
        <v>44</v>
      </c>
      <c r="H2007" s="3"/>
      <c r="I2007" s="3"/>
      <c r="J2007" s="3"/>
      <c r="K2007" s="3"/>
      <c r="L2007" s="3">
        <v>10134</v>
      </c>
      <c r="M2007" s="3">
        <v>134</v>
      </c>
      <c r="N2007" s="3">
        <v>1</v>
      </c>
      <c r="O2007" s="3" t="s">
        <v>46</v>
      </c>
      <c r="P2007" s="3">
        <v>134</v>
      </c>
      <c r="Q2007" s="2">
        <v>2</v>
      </c>
      <c r="R2007" s="10" t="s">
        <v>233</v>
      </c>
      <c r="S2007" s="27">
        <f>HOUR(טבלה3[[#This Row],[שעת יציאה]])</f>
        <v>16</v>
      </c>
      <c r="V2007" s="3" t="s">
        <v>73</v>
      </c>
    </row>
    <row r="2008" spans="3:22" x14ac:dyDescent="0.2">
      <c r="C2008" s="3">
        <v>176</v>
      </c>
      <c r="D2008" s="3" t="s">
        <v>42</v>
      </c>
      <c r="E2008" s="3" t="s">
        <v>43</v>
      </c>
      <c r="F2008" s="3">
        <v>3</v>
      </c>
      <c r="G2008" s="3" t="s">
        <v>44</v>
      </c>
      <c r="H2008" s="3"/>
      <c r="I2008" s="3"/>
      <c r="J2008" s="3"/>
      <c r="K2008" s="3"/>
      <c r="L2008" s="3">
        <v>10134</v>
      </c>
      <c r="M2008" s="3">
        <v>134</v>
      </c>
      <c r="N2008" s="3">
        <v>1</v>
      </c>
      <c r="O2008" s="3" t="s">
        <v>46</v>
      </c>
      <c r="P2008" s="3">
        <v>134</v>
      </c>
      <c r="Q2008" s="2">
        <v>2</v>
      </c>
      <c r="R2008" s="10" t="s">
        <v>234</v>
      </c>
      <c r="S2008" s="27">
        <f>HOUR(טבלה3[[#This Row],[שעת יציאה]])</f>
        <v>16</v>
      </c>
      <c r="V2008" s="3" t="s">
        <v>73</v>
      </c>
    </row>
    <row r="2009" spans="3:22" x14ac:dyDescent="0.2">
      <c r="C2009" s="3">
        <v>176</v>
      </c>
      <c r="D2009" s="3" t="s">
        <v>42</v>
      </c>
      <c r="E2009" s="3" t="s">
        <v>43</v>
      </c>
      <c r="F2009" s="3">
        <v>3</v>
      </c>
      <c r="G2009" s="3" t="s">
        <v>44</v>
      </c>
      <c r="H2009" s="3"/>
      <c r="I2009" s="3"/>
      <c r="J2009" s="3"/>
      <c r="K2009" s="3"/>
      <c r="L2009" s="3">
        <v>10134</v>
      </c>
      <c r="M2009" s="3">
        <v>134</v>
      </c>
      <c r="N2009" s="3">
        <v>1</v>
      </c>
      <c r="O2009" s="3" t="s">
        <v>46</v>
      </c>
      <c r="P2009" s="3">
        <v>134</v>
      </c>
      <c r="Q2009" s="2">
        <v>2</v>
      </c>
      <c r="R2009" s="10" t="s">
        <v>197</v>
      </c>
      <c r="S2009" s="27">
        <f>HOUR(טבלה3[[#This Row],[שעת יציאה]])</f>
        <v>17</v>
      </c>
      <c r="V2009" s="3" t="s">
        <v>73</v>
      </c>
    </row>
    <row r="2010" spans="3:22" x14ac:dyDescent="0.2">
      <c r="C2010" s="3">
        <v>176</v>
      </c>
      <c r="D2010" s="3" t="s">
        <v>42</v>
      </c>
      <c r="E2010" s="3" t="s">
        <v>43</v>
      </c>
      <c r="F2010" s="3">
        <v>3</v>
      </c>
      <c r="G2010" s="3" t="s">
        <v>44</v>
      </c>
      <c r="H2010" s="3"/>
      <c r="I2010" s="3"/>
      <c r="J2010" s="3"/>
      <c r="K2010" s="3"/>
      <c r="L2010" s="3">
        <v>10134</v>
      </c>
      <c r="M2010" s="3">
        <v>134</v>
      </c>
      <c r="N2010" s="3">
        <v>1</v>
      </c>
      <c r="O2010" s="3" t="s">
        <v>46</v>
      </c>
      <c r="P2010" s="3">
        <v>134</v>
      </c>
      <c r="Q2010" s="2">
        <v>2</v>
      </c>
      <c r="R2010" s="10" t="s">
        <v>235</v>
      </c>
      <c r="S2010" s="27">
        <f>HOUR(טבלה3[[#This Row],[שעת יציאה]])</f>
        <v>17</v>
      </c>
      <c r="V2010" s="3" t="s">
        <v>73</v>
      </c>
    </row>
    <row r="2011" spans="3:22" x14ac:dyDescent="0.2">
      <c r="C2011" s="3">
        <v>176</v>
      </c>
      <c r="D2011" s="3" t="s">
        <v>42</v>
      </c>
      <c r="E2011" s="3" t="s">
        <v>43</v>
      </c>
      <c r="F2011" s="3">
        <v>3</v>
      </c>
      <c r="G2011" s="3" t="s">
        <v>44</v>
      </c>
      <c r="H2011" s="3"/>
      <c r="I2011" s="3"/>
      <c r="J2011" s="3"/>
      <c r="K2011" s="3"/>
      <c r="L2011" s="3">
        <v>10134</v>
      </c>
      <c r="M2011" s="3">
        <v>134</v>
      </c>
      <c r="N2011" s="3">
        <v>1</v>
      </c>
      <c r="O2011" s="3" t="s">
        <v>46</v>
      </c>
      <c r="P2011" s="3">
        <v>134</v>
      </c>
      <c r="Q2011" s="2">
        <v>2</v>
      </c>
      <c r="R2011" s="10" t="s">
        <v>236</v>
      </c>
      <c r="S2011" s="27">
        <f>HOUR(טבלה3[[#This Row],[שעת יציאה]])</f>
        <v>17</v>
      </c>
      <c r="V2011" s="3" t="s">
        <v>73</v>
      </c>
    </row>
    <row r="2012" spans="3:22" x14ac:dyDescent="0.2">
      <c r="C2012" s="3">
        <v>176</v>
      </c>
      <c r="D2012" s="3" t="s">
        <v>42</v>
      </c>
      <c r="E2012" s="3" t="s">
        <v>43</v>
      </c>
      <c r="F2012" s="3">
        <v>3</v>
      </c>
      <c r="G2012" s="3" t="s">
        <v>44</v>
      </c>
      <c r="H2012" s="3"/>
      <c r="I2012" s="3"/>
      <c r="J2012" s="3"/>
      <c r="K2012" s="3"/>
      <c r="L2012" s="3">
        <v>10134</v>
      </c>
      <c r="M2012" s="3">
        <v>134</v>
      </c>
      <c r="N2012" s="3">
        <v>1</v>
      </c>
      <c r="O2012" s="3" t="s">
        <v>46</v>
      </c>
      <c r="P2012" s="3">
        <v>134</v>
      </c>
      <c r="Q2012" s="2">
        <v>2</v>
      </c>
      <c r="R2012" s="10" t="s">
        <v>237</v>
      </c>
      <c r="S2012" s="27">
        <f>HOUR(טבלה3[[#This Row],[שעת יציאה]])</f>
        <v>18</v>
      </c>
      <c r="V2012" s="3" t="s">
        <v>73</v>
      </c>
    </row>
    <row r="2013" spans="3:22" x14ac:dyDescent="0.2">
      <c r="C2013" s="3">
        <v>176</v>
      </c>
      <c r="D2013" s="3" t="s">
        <v>42</v>
      </c>
      <c r="E2013" s="3" t="s">
        <v>43</v>
      </c>
      <c r="F2013" s="3">
        <v>3</v>
      </c>
      <c r="G2013" s="3" t="s">
        <v>44</v>
      </c>
      <c r="H2013" s="3"/>
      <c r="I2013" s="3"/>
      <c r="J2013" s="3"/>
      <c r="K2013" s="3"/>
      <c r="L2013" s="3">
        <v>10134</v>
      </c>
      <c r="M2013" s="3">
        <v>134</v>
      </c>
      <c r="N2013" s="3">
        <v>1</v>
      </c>
      <c r="O2013" s="3" t="s">
        <v>46</v>
      </c>
      <c r="P2013" s="3">
        <v>134</v>
      </c>
      <c r="Q2013" s="2">
        <v>2</v>
      </c>
      <c r="R2013" s="10" t="s">
        <v>238</v>
      </c>
      <c r="S2013" s="27">
        <f>HOUR(טבלה3[[#This Row],[שעת יציאה]])</f>
        <v>18</v>
      </c>
      <c r="V2013" s="3" t="s">
        <v>73</v>
      </c>
    </row>
    <row r="2014" spans="3:22" x14ac:dyDescent="0.2">
      <c r="C2014" s="3">
        <v>176</v>
      </c>
      <c r="D2014" s="3" t="s">
        <v>42</v>
      </c>
      <c r="E2014" s="3" t="s">
        <v>43</v>
      </c>
      <c r="F2014" s="3">
        <v>3</v>
      </c>
      <c r="G2014" s="3" t="s">
        <v>44</v>
      </c>
      <c r="H2014" s="3"/>
      <c r="I2014" s="3"/>
      <c r="J2014" s="3"/>
      <c r="K2014" s="3"/>
      <c r="L2014" s="3">
        <v>10134</v>
      </c>
      <c r="M2014" s="3">
        <v>134</v>
      </c>
      <c r="N2014" s="3">
        <v>1</v>
      </c>
      <c r="O2014" s="3" t="s">
        <v>46</v>
      </c>
      <c r="P2014" s="3">
        <v>134</v>
      </c>
      <c r="Q2014" s="2">
        <v>2</v>
      </c>
      <c r="R2014" s="10" t="s">
        <v>239</v>
      </c>
      <c r="S2014" s="27">
        <f>HOUR(טבלה3[[#This Row],[שעת יציאה]])</f>
        <v>18</v>
      </c>
      <c r="V2014" s="3" t="s">
        <v>73</v>
      </c>
    </row>
    <row r="2015" spans="3:22" x14ac:dyDescent="0.2">
      <c r="C2015" s="3">
        <v>176</v>
      </c>
      <c r="D2015" s="3" t="s">
        <v>42</v>
      </c>
      <c r="E2015" s="3" t="s">
        <v>43</v>
      </c>
      <c r="F2015" s="3">
        <v>3</v>
      </c>
      <c r="G2015" s="3" t="s">
        <v>44</v>
      </c>
      <c r="H2015" s="3"/>
      <c r="I2015" s="3"/>
      <c r="J2015" s="3"/>
      <c r="K2015" s="3"/>
      <c r="L2015" s="3">
        <v>10134</v>
      </c>
      <c r="M2015" s="3">
        <v>134</v>
      </c>
      <c r="N2015" s="3">
        <v>1</v>
      </c>
      <c r="O2015" s="3" t="s">
        <v>46</v>
      </c>
      <c r="P2015" s="3">
        <v>134</v>
      </c>
      <c r="Q2015" s="2">
        <v>2</v>
      </c>
      <c r="R2015" s="10" t="s">
        <v>240</v>
      </c>
      <c r="S2015" s="27">
        <f>HOUR(טבלה3[[#This Row],[שעת יציאה]])</f>
        <v>19</v>
      </c>
      <c r="V2015" s="3" t="s">
        <v>73</v>
      </c>
    </row>
    <row r="2016" spans="3:22" x14ac:dyDescent="0.2">
      <c r="C2016" s="3">
        <v>176</v>
      </c>
      <c r="D2016" s="3" t="s">
        <v>42</v>
      </c>
      <c r="E2016" s="3" t="s">
        <v>43</v>
      </c>
      <c r="F2016" s="3">
        <v>3</v>
      </c>
      <c r="G2016" s="3" t="s">
        <v>44</v>
      </c>
      <c r="H2016" s="3"/>
      <c r="I2016" s="3"/>
      <c r="J2016" s="3"/>
      <c r="K2016" s="3"/>
      <c r="L2016" s="3">
        <v>10134</v>
      </c>
      <c r="M2016" s="3">
        <v>134</v>
      </c>
      <c r="N2016" s="3">
        <v>1</v>
      </c>
      <c r="O2016" s="3" t="s">
        <v>46</v>
      </c>
      <c r="P2016" s="3">
        <v>134</v>
      </c>
      <c r="Q2016" s="2">
        <v>2</v>
      </c>
      <c r="R2016" s="10" t="s">
        <v>241</v>
      </c>
      <c r="S2016" s="27">
        <f>HOUR(טבלה3[[#This Row],[שעת יציאה]])</f>
        <v>19</v>
      </c>
      <c r="V2016" s="3" t="s">
        <v>73</v>
      </c>
    </row>
    <row r="2017" spans="3:22" x14ac:dyDescent="0.2">
      <c r="C2017" s="3">
        <v>176</v>
      </c>
      <c r="D2017" s="3" t="s">
        <v>42</v>
      </c>
      <c r="E2017" s="3" t="s">
        <v>43</v>
      </c>
      <c r="F2017" s="3">
        <v>3</v>
      </c>
      <c r="G2017" s="3" t="s">
        <v>44</v>
      </c>
      <c r="H2017" s="3"/>
      <c r="I2017" s="3"/>
      <c r="J2017" s="3"/>
      <c r="K2017" s="3"/>
      <c r="L2017" s="3">
        <v>10134</v>
      </c>
      <c r="M2017" s="3">
        <v>134</v>
      </c>
      <c r="N2017" s="3">
        <v>1</v>
      </c>
      <c r="O2017" s="3" t="s">
        <v>46</v>
      </c>
      <c r="P2017" s="3">
        <v>134</v>
      </c>
      <c r="Q2017" s="2">
        <v>2</v>
      </c>
      <c r="R2017" s="10" t="s">
        <v>242</v>
      </c>
      <c r="S2017" s="27">
        <f>HOUR(טבלה3[[#This Row],[שעת יציאה]])</f>
        <v>19</v>
      </c>
      <c r="V2017" s="3" t="s">
        <v>73</v>
      </c>
    </row>
    <row r="2018" spans="3:22" x14ac:dyDescent="0.2">
      <c r="C2018" s="3">
        <v>176</v>
      </c>
      <c r="D2018" s="3" t="s">
        <v>42</v>
      </c>
      <c r="E2018" s="3" t="s">
        <v>43</v>
      </c>
      <c r="F2018" s="3">
        <v>3</v>
      </c>
      <c r="G2018" s="3" t="s">
        <v>44</v>
      </c>
      <c r="H2018" s="3"/>
      <c r="I2018" s="3"/>
      <c r="J2018" s="3"/>
      <c r="K2018" s="3"/>
      <c r="L2018" s="3">
        <v>10134</v>
      </c>
      <c r="M2018" s="3">
        <v>134</v>
      </c>
      <c r="N2018" s="3">
        <v>1</v>
      </c>
      <c r="O2018" s="3" t="s">
        <v>46</v>
      </c>
      <c r="P2018" s="3">
        <v>134</v>
      </c>
      <c r="Q2018" s="2">
        <v>2</v>
      </c>
      <c r="R2018" s="10" t="s">
        <v>243</v>
      </c>
      <c r="S2018" s="27">
        <f>HOUR(טבלה3[[#This Row],[שעת יציאה]])</f>
        <v>20</v>
      </c>
      <c r="V2018" s="3" t="s">
        <v>73</v>
      </c>
    </row>
    <row r="2019" spans="3:22" x14ac:dyDescent="0.2">
      <c r="C2019" s="3">
        <v>176</v>
      </c>
      <c r="D2019" s="3" t="s">
        <v>42</v>
      </c>
      <c r="E2019" s="3" t="s">
        <v>43</v>
      </c>
      <c r="F2019" s="3">
        <v>3</v>
      </c>
      <c r="G2019" s="3" t="s">
        <v>44</v>
      </c>
      <c r="H2019" s="3"/>
      <c r="I2019" s="3"/>
      <c r="J2019" s="3"/>
      <c r="K2019" s="3"/>
      <c r="L2019" s="3">
        <v>10134</v>
      </c>
      <c r="M2019" s="3">
        <v>134</v>
      </c>
      <c r="N2019" s="3">
        <v>1</v>
      </c>
      <c r="O2019" s="3" t="s">
        <v>46</v>
      </c>
      <c r="P2019" s="3">
        <v>134</v>
      </c>
      <c r="Q2019" s="2">
        <v>2</v>
      </c>
      <c r="R2019" s="10" t="s">
        <v>244</v>
      </c>
      <c r="S2019" s="27">
        <f>HOUR(טבלה3[[#This Row],[שעת יציאה]])</f>
        <v>20</v>
      </c>
      <c r="V2019" s="3" t="s">
        <v>73</v>
      </c>
    </row>
    <row r="2020" spans="3:22" x14ac:dyDescent="0.2">
      <c r="C2020" s="3">
        <v>176</v>
      </c>
      <c r="D2020" s="3" t="s">
        <v>42</v>
      </c>
      <c r="E2020" s="3" t="s">
        <v>43</v>
      </c>
      <c r="F2020" s="3">
        <v>3</v>
      </c>
      <c r="G2020" s="3" t="s">
        <v>44</v>
      </c>
      <c r="H2020" s="3"/>
      <c r="I2020" s="3"/>
      <c r="J2020" s="3"/>
      <c r="K2020" s="3"/>
      <c r="L2020" s="3">
        <v>10134</v>
      </c>
      <c r="M2020" s="3">
        <v>134</v>
      </c>
      <c r="N2020" s="3">
        <v>1</v>
      </c>
      <c r="O2020" s="3" t="s">
        <v>46</v>
      </c>
      <c r="P2020" s="3">
        <v>134</v>
      </c>
      <c r="Q2020" s="2">
        <v>2</v>
      </c>
      <c r="R2020" s="10">
        <v>0.89236111111111116</v>
      </c>
      <c r="S2020" s="27">
        <f>HOUR(טבלה3[[#This Row],[שעת יציאה]])</f>
        <v>21</v>
      </c>
      <c r="V2020" s="3" t="s">
        <v>73</v>
      </c>
    </row>
    <row r="2021" spans="3:22" x14ac:dyDescent="0.2">
      <c r="C2021" s="3">
        <v>176</v>
      </c>
      <c r="D2021" s="3" t="s">
        <v>42</v>
      </c>
      <c r="E2021" s="3" t="s">
        <v>43</v>
      </c>
      <c r="F2021" s="3">
        <v>3</v>
      </c>
      <c r="G2021" s="3" t="s">
        <v>44</v>
      </c>
      <c r="H2021" s="3"/>
      <c r="I2021" s="3"/>
      <c r="J2021" s="3"/>
      <c r="K2021" s="3"/>
      <c r="L2021" s="3">
        <v>10134</v>
      </c>
      <c r="M2021" s="3">
        <v>134</v>
      </c>
      <c r="N2021" s="3">
        <v>1</v>
      </c>
      <c r="O2021" s="3" t="s">
        <v>46</v>
      </c>
      <c r="P2021" s="3">
        <v>134</v>
      </c>
      <c r="Q2021" s="2">
        <v>2</v>
      </c>
      <c r="R2021" s="10">
        <v>0.91319444444444453</v>
      </c>
      <c r="S2021" s="27">
        <f>HOUR(טבלה3[[#This Row],[שעת יציאה]])</f>
        <v>21</v>
      </c>
      <c r="V2021" s="3" t="s">
        <v>73</v>
      </c>
    </row>
    <row r="2022" spans="3:22" x14ac:dyDescent="0.2">
      <c r="C2022" s="3">
        <v>176</v>
      </c>
      <c r="D2022" s="3" t="s">
        <v>42</v>
      </c>
      <c r="E2022" s="3" t="s">
        <v>43</v>
      </c>
      <c r="F2022" s="3">
        <v>3</v>
      </c>
      <c r="G2022" s="3" t="s">
        <v>44</v>
      </c>
      <c r="H2022" s="3"/>
      <c r="I2022" s="3"/>
      <c r="J2022" s="3"/>
      <c r="K2022" s="3"/>
      <c r="L2022" s="3">
        <v>10134</v>
      </c>
      <c r="M2022" s="3">
        <v>134</v>
      </c>
      <c r="N2022" s="3">
        <v>1</v>
      </c>
      <c r="O2022" s="3" t="s">
        <v>46</v>
      </c>
      <c r="P2022" s="3">
        <v>134</v>
      </c>
      <c r="Q2022" s="2">
        <v>2</v>
      </c>
      <c r="R2022" s="10" t="s">
        <v>245</v>
      </c>
      <c r="S2022" s="27">
        <f>HOUR(טבלה3[[#This Row],[שעת יציאה]])</f>
        <v>22</v>
      </c>
      <c r="V2022" s="3" t="s">
        <v>73</v>
      </c>
    </row>
    <row r="2023" spans="3:22" x14ac:dyDescent="0.2">
      <c r="C2023" s="3">
        <v>176</v>
      </c>
      <c r="D2023" s="3" t="s">
        <v>42</v>
      </c>
      <c r="E2023" s="3" t="s">
        <v>43</v>
      </c>
      <c r="F2023" s="3">
        <v>3</v>
      </c>
      <c r="G2023" s="3" t="s">
        <v>44</v>
      </c>
      <c r="H2023" s="3"/>
      <c r="I2023" s="3"/>
      <c r="J2023" s="3"/>
      <c r="K2023" s="3"/>
      <c r="L2023" s="3">
        <v>10134</v>
      </c>
      <c r="M2023" s="3">
        <v>134</v>
      </c>
      <c r="N2023" s="3">
        <v>1</v>
      </c>
      <c r="O2023" s="3" t="s">
        <v>46</v>
      </c>
      <c r="P2023" s="3">
        <v>134</v>
      </c>
      <c r="Q2023" s="2">
        <v>2</v>
      </c>
      <c r="R2023" s="10" t="s">
        <v>246</v>
      </c>
      <c r="S2023" s="27">
        <f>HOUR(טבלה3[[#This Row],[שעת יציאה]])</f>
        <v>22</v>
      </c>
      <c r="V2023" s="3" t="s">
        <v>73</v>
      </c>
    </row>
    <row r="2024" spans="3:22" x14ac:dyDescent="0.2">
      <c r="C2024" s="3">
        <v>176</v>
      </c>
      <c r="D2024" s="3" t="s">
        <v>42</v>
      </c>
      <c r="E2024" s="3" t="s">
        <v>43</v>
      </c>
      <c r="F2024" s="3">
        <v>3</v>
      </c>
      <c r="G2024" s="3" t="s">
        <v>44</v>
      </c>
      <c r="H2024" s="3"/>
      <c r="I2024" s="3"/>
      <c r="J2024" s="3"/>
      <c r="K2024" s="3"/>
      <c r="L2024" s="3">
        <v>10134</v>
      </c>
      <c r="M2024" s="3">
        <v>134</v>
      </c>
      <c r="N2024" s="3">
        <v>1</v>
      </c>
      <c r="O2024" s="3" t="s">
        <v>46</v>
      </c>
      <c r="P2024" s="3">
        <v>134</v>
      </c>
      <c r="Q2024" s="2">
        <v>2</v>
      </c>
      <c r="R2024" s="10" t="s">
        <v>247</v>
      </c>
      <c r="S2024" s="27">
        <f>HOUR(טבלה3[[#This Row],[שעת יציאה]])</f>
        <v>23</v>
      </c>
      <c r="V2024" s="3" t="s">
        <v>73</v>
      </c>
    </row>
    <row r="2025" spans="3:22" x14ac:dyDescent="0.2">
      <c r="C2025" s="3">
        <v>176</v>
      </c>
      <c r="D2025" s="3" t="s">
        <v>42</v>
      </c>
      <c r="E2025" s="3" t="s">
        <v>43</v>
      </c>
      <c r="F2025" s="3">
        <v>3</v>
      </c>
      <c r="G2025" s="3" t="s">
        <v>44</v>
      </c>
      <c r="H2025" s="3"/>
      <c r="I2025" s="3"/>
      <c r="J2025" s="3"/>
      <c r="K2025" s="3"/>
      <c r="L2025" s="3">
        <v>10134</v>
      </c>
      <c r="M2025" s="3">
        <v>134</v>
      </c>
      <c r="N2025" s="3">
        <v>1</v>
      </c>
      <c r="O2025" s="3" t="s">
        <v>46</v>
      </c>
      <c r="P2025" s="3">
        <v>134</v>
      </c>
      <c r="Q2025" s="2">
        <v>2</v>
      </c>
      <c r="R2025" s="10" t="s">
        <v>248</v>
      </c>
      <c r="S2025" s="27">
        <f>HOUR(טבלה3[[#This Row],[שעת יציאה]])</f>
        <v>0</v>
      </c>
      <c r="V2025" s="3" t="s">
        <v>73</v>
      </c>
    </row>
    <row r="2026" spans="3:22" x14ac:dyDescent="0.2">
      <c r="C2026" s="3">
        <v>176</v>
      </c>
      <c r="D2026" s="3" t="s">
        <v>42</v>
      </c>
      <c r="E2026" s="3" t="s">
        <v>43</v>
      </c>
      <c r="F2026" s="3">
        <v>3</v>
      </c>
      <c r="G2026" s="3" t="s">
        <v>44</v>
      </c>
      <c r="H2026" s="3"/>
      <c r="I2026" s="3"/>
      <c r="J2026" s="3"/>
      <c r="K2026" s="3"/>
      <c r="L2026" s="3">
        <v>10134</v>
      </c>
      <c r="M2026" s="3">
        <v>134</v>
      </c>
      <c r="N2026" s="3">
        <v>2</v>
      </c>
      <c r="O2026" s="3" t="s">
        <v>46</v>
      </c>
      <c r="P2026" s="3">
        <v>134</v>
      </c>
      <c r="Q2026" s="2">
        <v>2</v>
      </c>
      <c r="R2026" s="10">
        <v>0.23611111111111113</v>
      </c>
      <c r="S2026" s="27">
        <f>HOUR(טבלה3[[#This Row],[שעת יציאה]])</f>
        <v>5</v>
      </c>
      <c r="T2026" s="3"/>
      <c r="U2026" s="3"/>
      <c r="V2026" s="2" t="s">
        <v>87</v>
      </c>
    </row>
    <row r="2027" spans="3:22" x14ac:dyDescent="0.2">
      <c r="C2027" s="3">
        <v>176</v>
      </c>
      <c r="D2027" s="3" t="s">
        <v>42</v>
      </c>
      <c r="E2027" s="3" t="s">
        <v>43</v>
      </c>
      <c r="F2027" s="3">
        <v>3</v>
      </c>
      <c r="G2027" s="3" t="s">
        <v>44</v>
      </c>
      <c r="H2027" s="3"/>
      <c r="I2027" s="3"/>
      <c r="J2027" s="3"/>
      <c r="K2027" s="3"/>
      <c r="L2027" s="3">
        <v>10134</v>
      </c>
      <c r="M2027" s="3">
        <v>134</v>
      </c>
      <c r="N2027" s="3">
        <v>2</v>
      </c>
      <c r="O2027" s="3" t="s">
        <v>46</v>
      </c>
      <c r="P2027" s="3">
        <v>134</v>
      </c>
      <c r="Q2027" s="2">
        <v>2</v>
      </c>
      <c r="R2027" s="10">
        <v>0.25</v>
      </c>
      <c r="S2027" s="27">
        <f>HOUR(טבלה3[[#This Row],[שעת יציאה]])</f>
        <v>6</v>
      </c>
      <c r="T2027" s="3"/>
      <c r="U2027" s="3"/>
      <c r="V2027" s="2" t="s">
        <v>87</v>
      </c>
    </row>
    <row r="2028" spans="3:22" x14ac:dyDescent="0.2">
      <c r="C2028" s="3">
        <v>176</v>
      </c>
      <c r="D2028" s="3" t="s">
        <v>42</v>
      </c>
      <c r="E2028" s="3" t="s">
        <v>43</v>
      </c>
      <c r="F2028" s="3">
        <v>3</v>
      </c>
      <c r="G2028" s="3" t="s">
        <v>44</v>
      </c>
      <c r="H2028" s="3"/>
      <c r="I2028" s="3"/>
      <c r="J2028" s="3"/>
      <c r="K2028" s="3"/>
      <c r="L2028" s="3">
        <v>10134</v>
      </c>
      <c r="M2028" s="3">
        <v>134</v>
      </c>
      <c r="N2028" s="3">
        <v>2</v>
      </c>
      <c r="O2028" s="3" t="s">
        <v>46</v>
      </c>
      <c r="P2028" s="3">
        <v>134</v>
      </c>
      <c r="Q2028" s="2">
        <v>2</v>
      </c>
      <c r="R2028" s="10">
        <v>0.2638888888888889</v>
      </c>
      <c r="S2028" s="27">
        <f>HOUR(טבלה3[[#This Row],[שעת יציאה]])</f>
        <v>6</v>
      </c>
      <c r="V2028" s="2" t="s">
        <v>87</v>
      </c>
    </row>
    <row r="2029" spans="3:22" x14ac:dyDescent="0.2">
      <c r="C2029" s="3">
        <v>176</v>
      </c>
      <c r="D2029" s="3" t="s">
        <v>42</v>
      </c>
      <c r="E2029" s="3" t="s">
        <v>43</v>
      </c>
      <c r="F2029" s="3">
        <v>3</v>
      </c>
      <c r="G2029" s="3" t="s">
        <v>44</v>
      </c>
      <c r="H2029" s="3"/>
      <c r="I2029" s="3"/>
      <c r="J2029" s="3"/>
      <c r="K2029" s="3"/>
      <c r="L2029" s="3">
        <v>10134</v>
      </c>
      <c r="M2029" s="3">
        <v>134</v>
      </c>
      <c r="N2029" s="3">
        <v>2</v>
      </c>
      <c r="O2029" s="3" t="s">
        <v>46</v>
      </c>
      <c r="P2029" s="3">
        <v>134</v>
      </c>
      <c r="Q2029" s="2">
        <v>2</v>
      </c>
      <c r="R2029" s="10" t="s">
        <v>249</v>
      </c>
      <c r="S2029" s="27">
        <f>HOUR(טבלה3[[#This Row],[שעת יציאה]])</f>
        <v>6</v>
      </c>
      <c r="V2029" s="2" t="s">
        <v>87</v>
      </c>
    </row>
    <row r="2030" spans="3:22" x14ac:dyDescent="0.2">
      <c r="C2030" s="3">
        <v>176</v>
      </c>
      <c r="D2030" s="3" t="s">
        <v>42</v>
      </c>
      <c r="E2030" s="3" t="s">
        <v>43</v>
      </c>
      <c r="F2030" s="3">
        <v>3</v>
      </c>
      <c r="G2030" s="3" t="s">
        <v>44</v>
      </c>
      <c r="H2030" s="3"/>
      <c r="I2030" s="3"/>
      <c r="J2030" s="3"/>
      <c r="K2030" s="3"/>
      <c r="L2030" s="3">
        <v>10134</v>
      </c>
      <c r="M2030" s="3">
        <v>134</v>
      </c>
      <c r="N2030" s="3">
        <v>2</v>
      </c>
      <c r="O2030" s="3" t="s">
        <v>46</v>
      </c>
      <c r="P2030" s="3">
        <v>134</v>
      </c>
      <c r="Q2030" s="2">
        <v>2</v>
      </c>
      <c r="R2030" s="10" t="s">
        <v>177</v>
      </c>
      <c r="S2030" s="27">
        <f>HOUR(טבלה3[[#This Row],[שעת יציאה]])</f>
        <v>7</v>
      </c>
      <c r="V2030" s="2" t="s">
        <v>87</v>
      </c>
    </row>
    <row r="2031" spans="3:22" x14ac:dyDescent="0.2">
      <c r="C2031" s="3">
        <v>176</v>
      </c>
      <c r="D2031" s="3" t="s">
        <v>42</v>
      </c>
      <c r="E2031" s="3" t="s">
        <v>43</v>
      </c>
      <c r="F2031" s="3">
        <v>3</v>
      </c>
      <c r="G2031" s="3" t="s">
        <v>44</v>
      </c>
      <c r="H2031" s="3"/>
      <c r="I2031" s="3"/>
      <c r="J2031" s="3"/>
      <c r="K2031" s="3"/>
      <c r="L2031" s="3">
        <v>10134</v>
      </c>
      <c r="M2031" s="3">
        <v>134</v>
      </c>
      <c r="N2031" s="3">
        <v>2</v>
      </c>
      <c r="O2031" s="3" t="s">
        <v>46</v>
      </c>
      <c r="P2031" s="3">
        <v>134</v>
      </c>
      <c r="Q2031" s="2">
        <v>2</v>
      </c>
      <c r="R2031" s="10" t="s">
        <v>250</v>
      </c>
      <c r="S2031" s="27">
        <f>HOUR(טבלה3[[#This Row],[שעת יציאה]])</f>
        <v>7</v>
      </c>
      <c r="V2031" s="2" t="s">
        <v>87</v>
      </c>
    </row>
    <row r="2032" spans="3:22" x14ac:dyDescent="0.2">
      <c r="C2032" s="3">
        <v>176</v>
      </c>
      <c r="D2032" s="3" t="s">
        <v>42</v>
      </c>
      <c r="E2032" s="3" t="s">
        <v>43</v>
      </c>
      <c r="F2032" s="3">
        <v>3</v>
      </c>
      <c r="G2032" s="3" t="s">
        <v>44</v>
      </c>
      <c r="H2032" s="3"/>
      <c r="I2032" s="3"/>
      <c r="J2032" s="3"/>
      <c r="K2032" s="3"/>
      <c r="L2032" s="3">
        <v>10134</v>
      </c>
      <c r="M2032" s="3">
        <v>134</v>
      </c>
      <c r="N2032" s="3">
        <v>2</v>
      </c>
      <c r="O2032" s="3" t="s">
        <v>46</v>
      </c>
      <c r="P2032" s="3">
        <v>134</v>
      </c>
      <c r="Q2032" s="2">
        <v>2</v>
      </c>
      <c r="R2032" s="10" t="s">
        <v>251</v>
      </c>
      <c r="S2032" s="27">
        <f>HOUR(טבלה3[[#This Row],[שעת יציאה]])</f>
        <v>7</v>
      </c>
      <c r="V2032" s="2" t="s">
        <v>87</v>
      </c>
    </row>
    <row r="2033" spans="3:22" x14ac:dyDescent="0.2">
      <c r="C2033" s="3">
        <v>176</v>
      </c>
      <c r="D2033" s="3" t="s">
        <v>42</v>
      </c>
      <c r="E2033" s="3" t="s">
        <v>43</v>
      </c>
      <c r="F2033" s="3">
        <v>3</v>
      </c>
      <c r="G2033" s="3" t="s">
        <v>44</v>
      </c>
      <c r="H2033" s="3"/>
      <c r="I2033" s="3"/>
      <c r="J2033" s="3"/>
      <c r="K2033" s="3"/>
      <c r="L2033" s="3">
        <v>10134</v>
      </c>
      <c r="M2033" s="3">
        <v>134</v>
      </c>
      <c r="N2033" s="3">
        <v>2</v>
      </c>
      <c r="O2033" s="3" t="s">
        <v>46</v>
      </c>
      <c r="P2033" s="3">
        <v>134</v>
      </c>
      <c r="Q2033" s="2">
        <v>2</v>
      </c>
      <c r="R2033" s="10" t="s">
        <v>178</v>
      </c>
      <c r="S2033" s="27">
        <f>HOUR(טבלה3[[#This Row],[שעת יציאה]])</f>
        <v>8</v>
      </c>
      <c r="V2033" s="2" t="s">
        <v>87</v>
      </c>
    </row>
    <row r="2034" spans="3:22" x14ac:dyDescent="0.2">
      <c r="C2034" s="3">
        <v>176</v>
      </c>
      <c r="D2034" s="3" t="s">
        <v>42</v>
      </c>
      <c r="E2034" s="3" t="s">
        <v>43</v>
      </c>
      <c r="F2034" s="3">
        <v>3</v>
      </c>
      <c r="G2034" s="3" t="s">
        <v>44</v>
      </c>
      <c r="H2034" s="3"/>
      <c r="I2034" s="3"/>
      <c r="J2034" s="3"/>
      <c r="K2034" s="3"/>
      <c r="L2034" s="3">
        <v>10134</v>
      </c>
      <c r="M2034" s="3">
        <v>134</v>
      </c>
      <c r="N2034" s="3">
        <v>2</v>
      </c>
      <c r="O2034" s="3" t="s">
        <v>46</v>
      </c>
      <c r="P2034" s="3">
        <v>134</v>
      </c>
      <c r="Q2034" s="2">
        <v>2</v>
      </c>
      <c r="R2034" s="10" t="s">
        <v>252</v>
      </c>
      <c r="S2034" s="27">
        <f>HOUR(טבלה3[[#This Row],[שעת יציאה]])</f>
        <v>8</v>
      </c>
      <c r="V2034" s="2" t="s">
        <v>87</v>
      </c>
    </row>
    <row r="2035" spans="3:22" x14ac:dyDescent="0.2">
      <c r="C2035" s="3">
        <v>176</v>
      </c>
      <c r="D2035" s="3" t="s">
        <v>42</v>
      </c>
      <c r="E2035" s="3" t="s">
        <v>43</v>
      </c>
      <c r="F2035" s="3">
        <v>3</v>
      </c>
      <c r="G2035" s="3" t="s">
        <v>44</v>
      </c>
      <c r="H2035" s="3"/>
      <c r="I2035" s="3"/>
      <c r="J2035" s="3"/>
      <c r="K2035" s="3"/>
      <c r="L2035" s="3">
        <v>10134</v>
      </c>
      <c r="M2035" s="3">
        <v>134</v>
      </c>
      <c r="N2035" s="3">
        <v>2</v>
      </c>
      <c r="O2035" s="3" t="s">
        <v>46</v>
      </c>
      <c r="P2035" s="3">
        <v>134</v>
      </c>
      <c r="Q2035" s="2">
        <v>2</v>
      </c>
      <c r="R2035" s="10" t="s">
        <v>221</v>
      </c>
      <c r="S2035" s="27">
        <f>HOUR(טבלה3[[#This Row],[שעת יציאה]])</f>
        <v>8</v>
      </c>
      <c r="V2035" s="2" t="s">
        <v>87</v>
      </c>
    </row>
    <row r="2036" spans="3:22" x14ac:dyDescent="0.2">
      <c r="C2036" s="3">
        <v>176</v>
      </c>
      <c r="D2036" s="3" t="s">
        <v>42</v>
      </c>
      <c r="E2036" s="3" t="s">
        <v>43</v>
      </c>
      <c r="F2036" s="3">
        <v>3</v>
      </c>
      <c r="G2036" s="3" t="s">
        <v>44</v>
      </c>
      <c r="H2036" s="3"/>
      <c r="I2036" s="3"/>
      <c r="J2036" s="3"/>
      <c r="K2036" s="3"/>
      <c r="L2036" s="3">
        <v>10134</v>
      </c>
      <c r="M2036" s="3">
        <v>134</v>
      </c>
      <c r="N2036" s="3">
        <v>2</v>
      </c>
      <c r="O2036" s="3" t="s">
        <v>46</v>
      </c>
      <c r="P2036" s="3">
        <v>134</v>
      </c>
      <c r="Q2036" s="2">
        <v>2</v>
      </c>
      <c r="R2036" s="10" t="s">
        <v>179</v>
      </c>
      <c r="S2036" s="27">
        <f>HOUR(טבלה3[[#This Row],[שעת יציאה]])</f>
        <v>9</v>
      </c>
      <c r="V2036" s="2" t="s">
        <v>87</v>
      </c>
    </row>
    <row r="2037" spans="3:22" x14ac:dyDescent="0.2">
      <c r="C2037" s="3">
        <v>176</v>
      </c>
      <c r="D2037" s="3" t="s">
        <v>42</v>
      </c>
      <c r="E2037" s="3" t="s">
        <v>43</v>
      </c>
      <c r="F2037" s="3">
        <v>3</v>
      </c>
      <c r="G2037" s="3" t="s">
        <v>44</v>
      </c>
      <c r="H2037" s="3"/>
      <c r="I2037" s="3"/>
      <c r="J2037" s="3"/>
      <c r="K2037" s="3"/>
      <c r="L2037" s="3">
        <v>10134</v>
      </c>
      <c r="M2037" s="3">
        <v>134</v>
      </c>
      <c r="N2037" s="3">
        <v>2</v>
      </c>
      <c r="O2037" s="3" t="s">
        <v>46</v>
      </c>
      <c r="P2037" s="3">
        <v>134</v>
      </c>
      <c r="Q2037" s="2">
        <v>2</v>
      </c>
      <c r="R2037" s="10" t="s">
        <v>253</v>
      </c>
      <c r="S2037" s="27">
        <f>HOUR(טבלה3[[#This Row],[שעת יציאה]])</f>
        <v>9</v>
      </c>
      <c r="V2037" s="2" t="s">
        <v>87</v>
      </c>
    </row>
    <row r="2038" spans="3:22" x14ac:dyDescent="0.2">
      <c r="C2038" s="3">
        <v>176</v>
      </c>
      <c r="D2038" s="3" t="s">
        <v>42</v>
      </c>
      <c r="E2038" s="3" t="s">
        <v>43</v>
      </c>
      <c r="F2038" s="3">
        <v>3</v>
      </c>
      <c r="G2038" s="3" t="s">
        <v>44</v>
      </c>
      <c r="H2038" s="3"/>
      <c r="I2038" s="3"/>
      <c r="J2038" s="3"/>
      <c r="K2038" s="3"/>
      <c r="L2038" s="3">
        <v>10134</v>
      </c>
      <c r="M2038" s="3">
        <v>134</v>
      </c>
      <c r="N2038" s="3">
        <v>2</v>
      </c>
      <c r="O2038" s="3" t="s">
        <v>46</v>
      </c>
      <c r="P2038" s="3">
        <v>134</v>
      </c>
      <c r="Q2038" s="2">
        <v>2</v>
      </c>
      <c r="R2038" s="10" t="s">
        <v>191</v>
      </c>
      <c r="S2038" s="27">
        <f>HOUR(טבלה3[[#This Row],[שעת יציאה]])</f>
        <v>9</v>
      </c>
      <c r="V2038" s="2" t="s">
        <v>87</v>
      </c>
    </row>
    <row r="2039" spans="3:22" x14ac:dyDescent="0.2">
      <c r="C2039" s="3">
        <v>176</v>
      </c>
      <c r="D2039" s="3" t="s">
        <v>42</v>
      </c>
      <c r="E2039" s="3" t="s">
        <v>43</v>
      </c>
      <c r="F2039" s="3">
        <v>3</v>
      </c>
      <c r="G2039" s="3" t="s">
        <v>44</v>
      </c>
      <c r="H2039" s="3"/>
      <c r="I2039" s="3"/>
      <c r="J2039" s="3"/>
      <c r="K2039" s="3"/>
      <c r="L2039" s="3">
        <v>10134</v>
      </c>
      <c r="M2039" s="3">
        <v>134</v>
      </c>
      <c r="N2039" s="3">
        <v>2</v>
      </c>
      <c r="O2039" s="3" t="s">
        <v>46</v>
      </c>
      <c r="P2039" s="3">
        <v>134</v>
      </c>
      <c r="Q2039" s="2">
        <v>2</v>
      </c>
      <c r="R2039" s="10" t="s">
        <v>192</v>
      </c>
      <c r="S2039" s="27">
        <f>HOUR(טבלה3[[#This Row],[שעת יציאה]])</f>
        <v>10</v>
      </c>
      <c r="V2039" s="2" t="s">
        <v>87</v>
      </c>
    </row>
    <row r="2040" spans="3:22" x14ac:dyDescent="0.2">
      <c r="C2040" s="3">
        <v>176</v>
      </c>
      <c r="D2040" s="3" t="s">
        <v>42</v>
      </c>
      <c r="E2040" s="3" t="s">
        <v>43</v>
      </c>
      <c r="F2040" s="3">
        <v>3</v>
      </c>
      <c r="G2040" s="3" t="s">
        <v>44</v>
      </c>
      <c r="H2040" s="3"/>
      <c r="I2040" s="3"/>
      <c r="J2040" s="3"/>
      <c r="K2040" s="3"/>
      <c r="L2040" s="3">
        <v>10134</v>
      </c>
      <c r="M2040" s="3">
        <v>134</v>
      </c>
      <c r="N2040" s="3">
        <v>2</v>
      </c>
      <c r="O2040" s="3" t="s">
        <v>46</v>
      </c>
      <c r="P2040" s="3">
        <v>134</v>
      </c>
      <c r="Q2040" s="2">
        <v>2</v>
      </c>
      <c r="R2040" s="10" t="s">
        <v>254</v>
      </c>
      <c r="S2040" s="27">
        <f>HOUR(טבלה3[[#This Row],[שעת יציאה]])</f>
        <v>10</v>
      </c>
      <c r="V2040" s="2" t="s">
        <v>87</v>
      </c>
    </row>
    <row r="2041" spans="3:22" x14ac:dyDescent="0.2">
      <c r="C2041" s="3">
        <v>176</v>
      </c>
      <c r="D2041" s="3" t="s">
        <v>42</v>
      </c>
      <c r="E2041" s="3" t="s">
        <v>43</v>
      </c>
      <c r="F2041" s="3">
        <v>3</v>
      </c>
      <c r="G2041" s="3" t="s">
        <v>44</v>
      </c>
      <c r="H2041" s="3"/>
      <c r="I2041" s="3"/>
      <c r="J2041" s="3"/>
      <c r="K2041" s="3"/>
      <c r="L2041" s="3">
        <v>10134</v>
      </c>
      <c r="M2041" s="3">
        <v>134</v>
      </c>
      <c r="N2041" s="3">
        <v>2</v>
      </c>
      <c r="O2041" s="3" t="s">
        <v>46</v>
      </c>
      <c r="P2041" s="3">
        <v>134</v>
      </c>
      <c r="Q2041" s="2">
        <v>2</v>
      </c>
      <c r="R2041" s="10" t="s">
        <v>255</v>
      </c>
      <c r="S2041" s="27">
        <f>HOUR(טבלה3[[#This Row],[שעת יציאה]])</f>
        <v>11</v>
      </c>
      <c r="V2041" s="2" t="s">
        <v>87</v>
      </c>
    </row>
    <row r="2042" spans="3:22" x14ac:dyDescent="0.2">
      <c r="C2042" s="3">
        <v>176</v>
      </c>
      <c r="D2042" s="3" t="s">
        <v>42</v>
      </c>
      <c r="E2042" s="3" t="s">
        <v>43</v>
      </c>
      <c r="F2042" s="3">
        <v>3</v>
      </c>
      <c r="G2042" s="3" t="s">
        <v>44</v>
      </c>
      <c r="H2042" s="3"/>
      <c r="I2042" s="3"/>
      <c r="J2042" s="3"/>
      <c r="K2042" s="3"/>
      <c r="L2042" s="3">
        <v>10134</v>
      </c>
      <c r="M2042" s="3">
        <v>134</v>
      </c>
      <c r="N2042" s="3">
        <v>2</v>
      </c>
      <c r="O2042" s="3" t="s">
        <v>46</v>
      </c>
      <c r="P2042" s="3">
        <v>134</v>
      </c>
      <c r="Q2042" s="2">
        <v>2</v>
      </c>
      <c r="R2042" s="10" t="s">
        <v>256</v>
      </c>
      <c r="S2042" s="27">
        <f>HOUR(טבלה3[[#This Row],[שעת יציאה]])</f>
        <v>11</v>
      </c>
      <c r="V2042" s="2" t="s">
        <v>87</v>
      </c>
    </row>
    <row r="2043" spans="3:22" x14ac:dyDescent="0.2">
      <c r="C2043" s="3">
        <v>176</v>
      </c>
      <c r="D2043" s="3" t="s">
        <v>42</v>
      </c>
      <c r="E2043" s="3" t="s">
        <v>43</v>
      </c>
      <c r="F2043" s="3">
        <v>3</v>
      </c>
      <c r="G2043" s="3" t="s">
        <v>44</v>
      </c>
      <c r="H2043" s="3"/>
      <c r="I2043" s="3"/>
      <c r="J2043" s="3"/>
      <c r="K2043" s="3"/>
      <c r="L2043" s="3">
        <v>10134</v>
      </c>
      <c r="M2043" s="3">
        <v>134</v>
      </c>
      <c r="N2043" s="3">
        <v>2</v>
      </c>
      <c r="O2043" s="3" t="s">
        <v>46</v>
      </c>
      <c r="P2043" s="3">
        <v>134</v>
      </c>
      <c r="Q2043" s="2">
        <v>2</v>
      </c>
      <c r="R2043" s="10" t="s">
        <v>194</v>
      </c>
      <c r="S2043" s="27">
        <f>HOUR(טבלה3[[#This Row],[שעת יציאה]])</f>
        <v>12</v>
      </c>
      <c r="V2043" s="2" t="s">
        <v>87</v>
      </c>
    </row>
    <row r="2044" spans="3:22" x14ac:dyDescent="0.2">
      <c r="C2044" s="3">
        <v>176</v>
      </c>
      <c r="D2044" s="3" t="s">
        <v>42</v>
      </c>
      <c r="E2044" s="3" t="s">
        <v>43</v>
      </c>
      <c r="F2044" s="3">
        <v>3</v>
      </c>
      <c r="G2044" s="3" t="s">
        <v>44</v>
      </c>
      <c r="H2044" s="3"/>
      <c r="I2044" s="3"/>
      <c r="J2044" s="3"/>
      <c r="K2044" s="3"/>
      <c r="L2044" s="3">
        <v>10134</v>
      </c>
      <c r="M2044" s="3">
        <v>134</v>
      </c>
      <c r="N2044" s="3">
        <v>2</v>
      </c>
      <c r="O2044" s="3" t="s">
        <v>46</v>
      </c>
      <c r="P2044" s="3">
        <v>134</v>
      </c>
      <c r="Q2044" s="2">
        <v>2</v>
      </c>
      <c r="R2044" s="10" t="s">
        <v>228</v>
      </c>
      <c r="S2044" s="27">
        <f>HOUR(טבלה3[[#This Row],[שעת יציאה]])</f>
        <v>12</v>
      </c>
      <c r="V2044" s="2" t="s">
        <v>87</v>
      </c>
    </row>
    <row r="2045" spans="3:22" x14ac:dyDescent="0.2">
      <c r="C2045" s="3">
        <v>176</v>
      </c>
      <c r="D2045" s="3" t="s">
        <v>42</v>
      </c>
      <c r="E2045" s="3" t="s">
        <v>43</v>
      </c>
      <c r="F2045" s="3">
        <v>3</v>
      </c>
      <c r="G2045" s="3" t="s">
        <v>44</v>
      </c>
      <c r="H2045" s="3"/>
      <c r="I2045" s="3"/>
      <c r="J2045" s="3"/>
      <c r="K2045" s="3"/>
      <c r="L2045" s="3">
        <v>10134</v>
      </c>
      <c r="M2045" s="3">
        <v>134</v>
      </c>
      <c r="N2045" s="3">
        <v>2</v>
      </c>
      <c r="O2045" s="3" t="s">
        <v>46</v>
      </c>
      <c r="P2045" s="3">
        <v>134</v>
      </c>
      <c r="Q2045" s="2">
        <v>2</v>
      </c>
      <c r="R2045" s="10" t="s">
        <v>257</v>
      </c>
      <c r="S2045" s="27">
        <f>HOUR(טבלה3[[#This Row],[שעת יציאה]])</f>
        <v>13</v>
      </c>
      <c r="V2045" s="2" t="s">
        <v>87</v>
      </c>
    </row>
    <row r="2046" spans="3:22" x14ac:dyDescent="0.2">
      <c r="C2046" s="3">
        <v>176</v>
      </c>
      <c r="D2046" s="3" t="s">
        <v>42</v>
      </c>
      <c r="E2046" s="3" t="s">
        <v>43</v>
      </c>
      <c r="F2046" s="3">
        <v>3</v>
      </c>
      <c r="G2046" s="3" t="s">
        <v>44</v>
      </c>
      <c r="H2046" s="3"/>
      <c r="I2046" s="3"/>
      <c r="J2046" s="3"/>
      <c r="K2046" s="3"/>
      <c r="L2046" s="3">
        <v>10134</v>
      </c>
      <c r="M2046" s="3">
        <v>134</v>
      </c>
      <c r="N2046" s="3">
        <v>2</v>
      </c>
      <c r="O2046" s="3" t="s">
        <v>46</v>
      </c>
      <c r="P2046" s="3">
        <v>134</v>
      </c>
      <c r="Q2046" s="2">
        <v>2</v>
      </c>
      <c r="R2046" s="10" t="s">
        <v>258</v>
      </c>
      <c r="S2046" s="27">
        <f>HOUR(טבלה3[[#This Row],[שעת יציאה]])</f>
        <v>13</v>
      </c>
      <c r="V2046" s="2" t="s">
        <v>87</v>
      </c>
    </row>
    <row r="2047" spans="3:22" x14ac:dyDescent="0.2">
      <c r="C2047" s="3">
        <v>176</v>
      </c>
      <c r="D2047" s="3" t="s">
        <v>42</v>
      </c>
      <c r="E2047" s="3" t="s">
        <v>43</v>
      </c>
      <c r="F2047" s="3">
        <v>3</v>
      </c>
      <c r="G2047" s="3" t="s">
        <v>44</v>
      </c>
      <c r="H2047" s="3"/>
      <c r="I2047" s="3"/>
      <c r="J2047" s="3"/>
      <c r="K2047" s="3"/>
      <c r="L2047" s="3">
        <v>10134</v>
      </c>
      <c r="M2047" s="3">
        <v>134</v>
      </c>
      <c r="N2047" s="3">
        <v>2</v>
      </c>
      <c r="O2047" s="3" t="s">
        <v>46</v>
      </c>
      <c r="P2047" s="3">
        <v>134</v>
      </c>
      <c r="Q2047" s="2">
        <v>2</v>
      </c>
      <c r="R2047" s="10" t="s">
        <v>259</v>
      </c>
      <c r="S2047" s="27">
        <f>HOUR(טבלה3[[#This Row],[שעת יציאה]])</f>
        <v>14</v>
      </c>
      <c r="V2047" s="2" t="s">
        <v>87</v>
      </c>
    </row>
    <row r="2048" spans="3:22" x14ac:dyDescent="0.2">
      <c r="C2048" s="3">
        <v>176</v>
      </c>
      <c r="D2048" s="3" t="s">
        <v>42</v>
      </c>
      <c r="E2048" s="3" t="s">
        <v>43</v>
      </c>
      <c r="F2048" s="3">
        <v>3</v>
      </c>
      <c r="G2048" s="3" t="s">
        <v>44</v>
      </c>
      <c r="H2048" s="3"/>
      <c r="I2048" s="3"/>
      <c r="J2048" s="3"/>
      <c r="K2048" s="3"/>
      <c r="L2048" s="3">
        <v>10134</v>
      </c>
      <c r="M2048" s="3">
        <v>134</v>
      </c>
      <c r="N2048" s="3">
        <v>2</v>
      </c>
      <c r="O2048" s="3" t="s">
        <v>46</v>
      </c>
      <c r="P2048" s="3">
        <v>134</v>
      </c>
      <c r="Q2048" s="2">
        <v>2</v>
      </c>
      <c r="R2048" s="10" t="s">
        <v>260</v>
      </c>
      <c r="S2048" s="27">
        <f>HOUR(טבלה3[[#This Row],[שעת יציאה]])</f>
        <v>14</v>
      </c>
      <c r="V2048" s="2" t="s">
        <v>87</v>
      </c>
    </row>
    <row r="2049" spans="3:22" x14ac:dyDescent="0.2">
      <c r="C2049" s="3">
        <v>176</v>
      </c>
      <c r="D2049" s="3" t="s">
        <v>42</v>
      </c>
      <c r="E2049" s="3" t="s">
        <v>43</v>
      </c>
      <c r="F2049" s="3">
        <v>3</v>
      </c>
      <c r="G2049" s="3" t="s">
        <v>44</v>
      </c>
      <c r="H2049" s="3"/>
      <c r="I2049" s="3"/>
      <c r="J2049" s="3"/>
      <c r="K2049" s="3"/>
      <c r="L2049" s="3">
        <v>10134</v>
      </c>
      <c r="M2049" s="3">
        <v>134</v>
      </c>
      <c r="N2049" s="3">
        <v>2</v>
      </c>
      <c r="O2049" s="3" t="s">
        <v>46</v>
      </c>
      <c r="P2049" s="3">
        <v>134</v>
      </c>
      <c r="Q2049" s="2">
        <v>2</v>
      </c>
      <c r="R2049" s="10" t="s">
        <v>261</v>
      </c>
      <c r="S2049" s="27">
        <f>HOUR(טבלה3[[#This Row],[שעת יציאה]])</f>
        <v>15</v>
      </c>
      <c r="V2049" s="2" t="s">
        <v>87</v>
      </c>
    </row>
    <row r="2050" spans="3:22" x14ac:dyDescent="0.2">
      <c r="C2050" s="3">
        <v>176</v>
      </c>
      <c r="D2050" s="3" t="s">
        <v>42</v>
      </c>
      <c r="E2050" s="3" t="s">
        <v>43</v>
      </c>
      <c r="F2050" s="3">
        <v>3</v>
      </c>
      <c r="G2050" s="3" t="s">
        <v>44</v>
      </c>
      <c r="H2050" s="3"/>
      <c r="I2050" s="3"/>
      <c r="J2050" s="3"/>
      <c r="K2050" s="3"/>
      <c r="L2050" s="3">
        <v>10134</v>
      </c>
      <c r="M2050" s="3">
        <v>134</v>
      </c>
      <c r="N2050" s="3">
        <v>2</v>
      </c>
      <c r="O2050" s="3" t="s">
        <v>46</v>
      </c>
      <c r="P2050" s="3">
        <v>134</v>
      </c>
      <c r="Q2050" s="2">
        <v>2</v>
      </c>
      <c r="R2050" s="10" t="s">
        <v>230</v>
      </c>
      <c r="S2050" s="27">
        <f>HOUR(טבלה3[[#This Row],[שעת יציאה]])</f>
        <v>15</v>
      </c>
      <c r="V2050" s="2" t="s">
        <v>87</v>
      </c>
    </row>
    <row r="2051" spans="3:22" x14ac:dyDescent="0.2">
      <c r="C2051" s="3">
        <v>176</v>
      </c>
      <c r="D2051" s="3" t="s">
        <v>42</v>
      </c>
      <c r="E2051" s="3" t="s">
        <v>43</v>
      </c>
      <c r="F2051" s="3">
        <v>3</v>
      </c>
      <c r="G2051" s="3" t="s">
        <v>44</v>
      </c>
      <c r="H2051" s="3"/>
      <c r="I2051" s="3"/>
      <c r="J2051" s="3"/>
      <c r="K2051" s="3"/>
      <c r="L2051" s="3">
        <v>10134</v>
      </c>
      <c r="M2051" s="3">
        <v>134</v>
      </c>
      <c r="N2051" s="3">
        <v>2</v>
      </c>
      <c r="O2051" s="3" t="s">
        <v>46</v>
      </c>
      <c r="P2051" s="3">
        <v>134</v>
      </c>
      <c r="Q2051" s="2">
        <v>2</v>
      </c>
      <c r="R2051" s="10" t="s">
        <v>262</v>
      </c>
      <c r="S2051" s="27">
        <f>HOUR(טבלה3[[#This Row],[שעת יציאה]])</f>
        <v>16</v>
      </c>
      <c r="V2051" s="2" t="s">
        <v>87</v>
      </c>
    </row>
    <row r="2052" spans="3:22" x14ac:dyDescent="0.2">
      <c r="C2052" s="3">
        <v>176</v>
      </c>
      <c r="D2052" s="3" t="s">
        <v>42</v>
      </c>
      <c r="E2052" s="3" t="s">
        <v>43</v>
      </c>
      <c r="F2052" s="3">
        <v>3</v>
      </c>
      <c r="G2052" s="3" t="s">
        <v>44</v>
      </c>
      <c r="H2052" s="3"/>
      <c r="I2052" s="3"/>
      <c r="J2052" s="3"/>
      <c r="K2052" s="3"/>
      <c r="L2052" s="3">
        <v>10134</v>
      </c>
      <c r="M2052" s="3">
        <v>134</v>
      </c>
      <c r="N2052" s="3">
        <v>2</v>
      </c>
      <c r="O2052" s="3" t="s">
        <v>46</v>
      </c>
      <c r="P2052" s="3">
        <v>134</v>
      </c>
      <c r="Q2052" s="2">
        <v>2</v>
      </c>
      <c r="R2052" s="10" t="s">
        <v>233</v>
      </c>
      <c r="S2052" s="27">
        <f>HOUR(טבלה3[[#This Row],[שעת יציאה]])</f>
        <v>16</v>
      </c>
      <c r="V2052" s="2" t="s">
        <v>87</v>
      </c>
    </row>
    <row r="2053" spans="3:22" x14ac:dyDescent="0.2">
      <c r="C2053" s="3">
        <v>176</v>
      </c>
      <c r="D2053" s="3" t="s">
        <v>42</v>
      </c>
      <c r="E2053" s="3" t="s">
        <v>43</v>
      </c>
      <c r="F2053" s="3">
        <v>3</v>
      </c>
      <c r="G2053" s="3" t="s">
        <v>44</v>
      </c>
      <c r="H2053" s="3"/>
      <c r="I2053" s="3"/>
      <c r="J2053" s="3"/>
      <c r="K2053" s="3"/>
      <c r="L2053" s="3">
        <v>10134</v>
      </c>
      <c r="M2053" s="3">
        <v>134</v>
      </c>
      <c r="N2053" s="3">
        <v>2</v>
      </c>
      <c r="O2053" s="3" t="s">
        <v>46</v>
      </c>
      <c r="P2053" s="3">
        <v>134</v>
      </c>
      <c r="Q2053" s="2">
        <v>2</v>
      </c>
      <c r="R2053" s="10" t="s">
        <v>263</v>
      </c>
      <c r="S2053" s="27">
        <f>HOUR(טבלה3[[#This Row],[שעת יציאה]])</f>
        <v>17</v>
      </c>
      <c r="V2053" s="2" t="s">
        <v>87</v>
      </c>
    </row>
    <row r="2054" spans="3:22" x14ac:dyDescent="0.2">
      <c r="C2054" s="3">
        <v>176</v>
      </c>
      <c r="D2054" s="3" t="s">
        <v>42</v>
      </c>
      <c r="E2054" s="3" t="s">
        <v>43</v>
      </c>
      <c r="F2054" s="3">
        <v>3</v>
      </c>
      <c r="G2054" s="3" t="s">
        <v>44</v>
      </c>
      <c r="H2054" s="3"/>
      <c r="I2054" s="3"/>
      <c r="J2054" s="3"/>
      <c r="K2054" s="3"/>
      <c r="L2054" s="3">
        <v>10134</v>
      </c>
      <c r="M2054" s="3">
        <v>134</v>
      </c>
      <c r="N2054" s="3">
        <v>2</v>
      </c>
      <c r="O2054" s="3" t="s">
        <v>46</v>
      </c>
      <c r="P2054" s="3">
        <v>134</v>
      </c>
      <c r="Q2054" s="2">
        <v>2</v>
      </c>
      <c r="R2054" s="10" t="s">
        <v>264</v>
      </c>
      <c r="S2054" s="27">
        <f>HOUR(טבלה3[[#This Row],[שעת יציאה]])</f>
        <v>17</v>
      </c>
      <c r="V2054" s="2" t="s">
        <v>87</v>
      </c>
    </row>
    <row r="2055" spans="3:22" x14ac:dyDescent="0.2">
      <c r="C2055" s="3">
        <v>176</v>
      </c>
      <c r="D2055" s="3" t="s">
        <v>42</v>
      </c>
      <c r="E2055" s="3" t="s">
        <v>43</v>
      </c>
      <c r="F2055" s="3">
        <v>3</v>
      </c>
      <c r="G2055" s="3" t="s">
        <v>44</v>
      </c>
      <c r="H2055" s="3"/>
      <c r="I2055" s="3"/>
      <c r="J2055" s="3"/>
      <c r="K2055" s="3"/>
      <c r="L2055" s="3">
        <v>10134</v>
      </c>
      <c r="M2055" s="3">
        <v>134</v>
      </c>
      <c r="N2055" s="3">
        <v>2</v>
      </c>
      <c r="O2055" s="3" t="s">
        <v>46</v>
      </c>
      <c r="P2055" s="3">
        <v>134</v>
      </c>
      <c r="Q2055" s="2">
        <v>2</v>
      </c>
      <c r="R2055" s="10" t="s">
        <v>265</v>
      </c>
      <c r="S2055" s="27">
        <f>HOUR(טבלה3[[#This Row],[שעת יציאה]])</f>
        <v>18</v>
      </c>
      <c r="V2055" s="2" t="s">
        <v>87</v>
      </c>
    </row>
    <row r="2056" spans="3:22" x14ac:dyDescent="0.2">
      <c r="C2056" s="3">
        <v>176</v>
      </c>
      <c r="D2056" s="3" t="s">
        <v>42</v>
      </c>
      <c r="E2056" s="3" t="s">
        <v>43</v>
      </c>
      <c r="F2056" s="3">
        <v>3</v>
      </c>
      <c r="G2056" s="3" t="s">
        <v>44</v>
      </c>
      <c r="H2056" s="3"/>
      <c r="I2056" s="3"/>
      <c r="J2056" s="3"/>
      <c r="K2056" s="3"/>
      <c r="L2056" s="3">
        <v>10134</v>
      </c>
      <c r="M2056" s="3">
        <v>134</v>
      </c>
      <c r="N2056" s="3">
        <v>2</v>
      </c>
      <c r="O2056" s="3" t="s">
        <v>46</v>
      </c>
      <c r="P2056" s="3">
        <v>134</v>
      </c>
      <c r="Q2056" s="2">
        <v>2</v>
      </c>
      <c r="R2056" s="10" t="s">
        <v>238</v>
      </c>
      <c r="S2056" s="27">
        <f>HOUR(טבלה3[[#This Row],[שעת יציאה]])</f>
        <v>18</v>
      </c>
      <c r="V2056" s="2" t="s">
        <v>87</v>
      </c>
    </row>
    <row r="2057" spans="3:22" x14ac:dyDescent="0.2">
      <c r="C2057" s="3">
        <v>176</v>
      </c>
      <c r="D2057" s="3" t="s">
        <v>42</v>
      </c>
      <c r="E2057" s="3" t="s">
        <v>43</v>
      </c>
      <c r="F2057" s="3">
        <v>3</v>
      </c>
      <c r="G2057" s="3" t="s">
        <v>44</v>
      </c>
      <c r="H2057" s="3"/>
      <c r="I2057" s="3"/>
      <c r="J2057" s="3"/>
      <c r="K2057" s="3"/>
      <c r="L2057" s="3">
        <v>10134</v>
      </c>
      <c r="M2057" s="3">
        <v>134</v>
      </c>
      <c r="N2057" s="3">
        <v>2</v>
      </c>
      <c r="O2057" s="3" t="s">
        <v>46</v>
      </c>
      <c r="P2057" s="3">
        <v>134</v>
      </c>
      <c r="Q2057" s="2">
        <v>2</v>
      </c>
      <c r="R2057" s="10" t="s">
        <v>266</v>
      </c>
      <c r="S2057" s="27">
        <f>HOUR(טבלה3[[#This Row],[שעת יציאה]])</f>
        <v>19</v>
      </c>
      <c r="V2057" s="2" t="s">
        <v>87</v>
      </c>
    </row>
    <row r="2058" spans="3:22" x14ac:dyDescent="0.2">
      <c r="C2058" s="3">
        <v>176</v>
      </c>
      <c r="D2058" s="3" t="s">
        <v>42</v>
      </c>
      <c r="E2058" s="3" t="s">
        <v>43</v>
      </c>
      <c r="F2058" s="3">
        <v>3</v>
      </c>
      <c r="G2058" s="3" t="s">
        <v>44</v>
      </c>
      <c r="H2058" s="3"/>
      <c r="I2058" s="3"/>
      <c r="J2058" s="3"/>
      <c r="K2058" s="3"/>
      <c r="L2058" s="3">
        <v>10134</v>
      </c>
      <c r="M2058" s="3">
        <v>134</v>
      </c>
      <c r="N2058" s="3">
        <v>2</v>
      </c>
      <c r="O2058" s="3" t="s">
        <v>46</v>
      </c>
      <c r="P2058" s="3">
        <v>134</v>
      </c>
      <c r="Q2058" s="2">
        <v>2</v>
      </c>
      <c r="R2058" s="10" t="s">
        <v>241</v>
      </c>
      <c r="S2058" s="27">
        <f>HOUR(טבלה3[[#This Row],[שעת יציאה]])</f>
        <v>19</v>
      </c>
      <c r="V2058" s="2" t="s">
        <v>87</v>
      </c>
    </row>
    <row r="2059" spans="3:22" x14ac:dyDescent="0.2">
      <c r="C2059" s="3">
        <v>176</v>
      </c>
      <c r="D2059" s="3" t="s">
        <v>42</v>
      </c>
      <c r="E2059" s="3" t="s">
        <v>43</v>
      </c>
      <c r="F2059" s="3">
        <v>3</v>
      </c>
      <c r="G2059" s="3" t="s">
        <v>44</v>
      </c>
      <c r="H2059" s="3"/>
      <c r="I2059" s="3"/>
      <c r="J2059" s="3"/>
      <c r="K2059" s="3"/>
      <c r="L2059" s="3">
        <v>10134</v>
      </c>
      <c r="M2059" s="3">
        <v>134</v>
      </c>
      <c r="N2059" s="3">
        <v>2</v>
      </c>
      <c r="O2059" s="3" t="s">
        <v>46</v>
      </c>
      <c r="P2059" s="3">
        <v>134</v>
      </c>
      <c r="Q2059" s="2">
        <v>2</v>
      </c>
      <c r="R2059" s="10">
        <v>0.83680555555555547</v>
      </c>
      <c r="S2059" s="27">
        <f>HOUR(טבלה3[[#This Row],[שעת יציאה]])</f>
        <v>20</v>
      </c>
      <c r="V2059" s="2" t="s">
        <v>87</v>
      </c>
    </row>
    <row r="2060" spans="3:22" x14ac:dyDescent="0.2">
      <c r="C2060" s="3">
        <v>176</v>
      </c>
      <c r="D2060" s="3" t="s">
        <v>42</v>
      </c>
      <c r="E2060" s="3" t="s">
        <v>43</v>
      </c>
      <c r="F2060" s="3">
        <v>3</v>
      </c>
      <c r="G2060" s="3" t="s">
        <v>44</v>
      </c>
      <c r="H2060" s="3"/>
      <c r="I2060" s="3"/>
      <c r="J2060" s="3"/>
      <c r="K2060" s="3"/>
      <c r="L2060" s="3">
        <v>10134</v>
      </c>
      <c r="M2060" s="3">
        <v>134</v>
      </c>
      <c r="N2060" s="3">
        <v>2</v>
      </c>
      <c r="O2060" s="3" t="s">
        <v>46</v>
      </c>
      <c r="P2060" s="3">
        <v>134</v>
      </c>
      <c r="Q2060" s="2">
        <v>2</v>
      </c>
      <c r="R2060" s="10">
        <v>0.85763888888888884</v>
      </c>
      <c r="S2060" s="27">
        <f>HOUR(טבלה3[[#This Row],[שעת יציאה]])</f>
        <v>20</v>
      </c>
      <c r="V2060" s="2" t="s">
        <v>87</v>
      </c>
    </row>
    <row r="2061" spans="3:22" x14ac:dyDescent="0.2">
      <c r="C2061" s="3">
        <v>176</v>
      </c>
      <c r="D2061" s="3" t="s">
        <v>42</v>
      </c>
      <c r="E2061" s="3" t="s">
        <v>43</v>
      </c>
      <c r="F2061" s="3">
        <v>3</v>
      </c>
      <c r="G2061" s="3" t="s">
        <v>44</v>
      </c>
      <c r="H2061" s="3"/>
      <c r="I2061" s="3"/>
      <c r="J2061" s="3"/>
      <c r="K2061" s="3"/>
      <c r="L2061" s="3">
        <v>10134</v>
      </c>
      <c r="M2061" s="3">
        <v>134</v>
      </c>
      <c r="N2061" s="3">
        <v>2</v>
      </c>
      <c r="O2061" s="3" t="s">
        <v>46</v>
      </c>
      <c r="P2061" s="3">
        <v>134</v>
      </c>
      <c r="Q2061" s="2">
        <v>2</v>
      </c>
      <c r="R2061" s="10" t="s">
        <v>267</v>
      </c>
      <c r="S2061" s="27">
        <f>HOUR(טבלה3[[#This Row],[שעת יציאה]])</f>
        <v>21</v>
      </c>
      <c r="V2061" s="2" t="s">
        <v>87</v>
      </c>
    </row>
    <row r="2062" spans="3:22" x14ac:dyDescent="0.2">
      <c r="C2062" s="3">
        <v>176</v>
      </c>
      <c r="D2062" s="3" t="s">
        <v>42</v>
      </c>
      <c r="E2062" s="3" t="s">
        <v>43</v>
      </c>
      <c r="F2062" s="3">
        <v>3</v>
      </c>
      <c r="G2062" s="3" t="s">
        <v>44</v>
      </c>
      <c r="H2062" s="3"/>
      <c r="I2062" s="3"/>
      <c r="J2062" s="3"/>
      <c r="K2062" s="3"/>
      <c r="L2062" s="3">
        <v>10134</v>
      </c>
      <c r="M2062" s="3">
        <v>134</v>
      </c>
      <c r="N2062" s="3">
        <v>2</v>
      </c>
      <c r="O2062" s="3" t="s">
        <v>46</v>
      </c>
      <c r="P2062" s="3">
        <v>134</v>
      </c>
      <c r="Q2062" s="2">
        <v>2</v>
      </c>
      <c r="R2062" s="10" t="s">
        <v>268</v>
      </c>
      <c r="S2062" s="27">
        <f>HOUR(טבלה3[[#This Row],[שעת יציאה]])</f>
        <v>21</v>
      </c>
      <c r="V2062" s="2" t="s">
        <v>87</v>
      </c>
    </row>
    <row r="2063" spans="3:22" x14ac:dyDescent="0.2">
      <c r="C2063" s="3">
        <v>176</v>
      </c>
      <c r="D2063" s="3" t="s">
        <v>42</v>
      </c>
      <c r="E2063" s="3" t="s">
        <v>43</v>
      </c>
      <c r="F2063" s="3">
        <v>3</v>
      </c>
      <c r="G2063" s="3" t="s">
        <v>44</v>
      </c>
      <c r="H2063" s="3"/>
      <c r="I2063" s="3"/>
      <c r="J2063" s="3"/>
      <c r="K2063" s="3"/>
      <c r="L2063" s="3">
        <v>10134</v>
      </c>
      <c r="M2063" s="3">
        <v>134</v>
      </c>
      <c r="N2063" s="3">
        <v>2</v>
      </c>
      <c r="O2063" s="3" t="s">
        <v>46</v>
      </c>
      <c r="P2063" s="3">
        <v>134</v>
      </c>
      <c r="Q2063" s="2">
        <v>2</v>
      </c>
      <c r="R2063" s="10" t="s">
        <v>269</v>
      </c>
      <c r="S2063" s="27">
        <f>HOUR(טבלה3[[#This Row],[שעת יציאה]])</f>
        <v>22</v>
      </c>
      <c r="V2063" s="2" t="s">
        <v>87</v>
      </c>
    </row>
    <row r="2064" spans="3:22" x14ac:dyDescent="0.2">
      <c r="C2064" s="3">
        <v>176</v>
      </c>
      <c r="D2064" s="3" t="s">
        <v>42</v>
      </c>
      <c r="E2064" s="3" t="s">
        <v>43</v>
      </c>
      <c r="F2064" s="3">
        <v>3</v>
      </c>
      <c r="G2064" s="3" t="s">
        <v>44</v>
      </c>
      <c r="H2064" s="3"/>
      <c r="I2064" s="3"/>
      <c r="J2064" s="3"/>
      <c r="K2064" s="3"/>
      <c r="L2064" s="3">
        <v>10134</v>
      </c>
      <c r="M2064" s="3">
        <v>134</v>
      </c>
      <c r="N2064" s="3">
        <v>2</v>
      </c>
      <c r="O2064" s="3" t="s">
        <v>46</v>
      </c>
      <c r="P2064" s="3">
        <v>134</v>
      </c>
      <c r="Q2064" s="2">
        <v>2</v>
      </c>
      <c r="R2064" s="10" t="s">
        <v>270</v>
      </c>
      <c r="S2064" s="27">
        <f>HOUR(טבלה3[[#This Row],[שעת יציאה]])</f>
        <v>22</v>
      </c>
      <c r="V2064" s="2" t="s">
        <v>87</v>
      </c>
    </row>
    <row r="2065" spans="3:22" x14ac:dyDescent="0.2">
      <c r="C2065" s="3">
        <v>176</v>
      </c>
      <c r="D2065" s="3" t="s">
        <v>42</v>
      </c>
      <c r="E2065" s="3" t="s">
        <v>43</v>
      </c>
      <c r="F2065" s="3">
        <v>3</v>
      </c>
      <c r="G2065" s="3" t="s">
        <v>44</v>
      </c>
      <c r="H2065" s="3"/>
      <c r="I2065" s="3"/>
      <c r="J2065" s="3"/>
      <c r="K2065" s="3"/>
      <c r="L2065" s="3">
        <v>10134</v>
      </c>
      <c r="M2065" s="3">
        <v>134</v>
      </c>
      <c r="N2065" s="3">
        <v>2</v>
      </c>
      <c r="O2065" s="3" t="s">
        <v>46</v>
      </c>
      <c r="P2065" s="3">
        <v>134</v>
      </c>
      <c r="Q2065" s="2">
        <v>2</v>
      </c>
      <c r="R2065" s="10" t="s">
        <v>271</v>
      </c>
      <c r="S2065" s="27">
        <f>HOUR(טבלה3[[#This Row],[שעת יציאה]])</f>
        <v>23</v>
      </c>
      <c r="V2065" s="2" t="s">
        <v>87</v>
      </c>
    </row>
    <row r="2066" spans="3:22" ht="14.25" customHeight="1" x14ac:dyDescent="0.2">
      <c r="C2066" s="3">
        <v>176</v>
      </c>
      <c r="D2066" s="3" t="s">
        <v>42</v>
      </c>
      <c r="E2066" s="3" t="s">
        <v>43</v>
      </c>
      <c r="F2066" s="3">
        <v>3</v>
      </c>
      <c r="G2066" s="3" t="s">
        <v>44</v>
      </c>
      <c r="H2066" s="3"/>
      <c r="I2066" s="3"/>
      <c r="J2066" s="3"/>
      <c r="K2066" s="3"/>
      <c r="L2066" s="3">
        <v>11135</v>
      </c>
      <c r="M2066" s="3">
        <v>135</v>
      </c>
      <c r="N2066" s="3">
        <v>1</v>
      </c>
      <c r="O2066" s="3" t="s">
        <v>46</v>
      </c>
      <c r="P2066" s="3">
        <v>135</v>
      </c>
      <c r="Q2066" s="3">
        <v>2</v>
      </c>
      <c r="R2066" s="10">
        <v>0.3263888888888889</v>
      </c>
      <c r="S2066" s="27">
        <f>HOUR(טבלה3[[#This Row],[שעת יציאה]])</f>
        <v>7</v>
      </c>
      <c r="T2066" s="3"/>
      <c r="U2066" s="3"/>
      <c r="V2066" s="3" t="s">
        <v>73</v>
      </c>
    </row>
    <row r="2067" spans="3:22" x14ac:dyDescent="0.2">
      <c r="C2067" s="3">
        <v>176</v>
      </c>
      <c r="D2067" s="3" t="s">
        <v>42</v>
      </c>
      <c r="E2067" s="3" t="s">
        <v>43</v>
      </c>
      <c r="F2067" s="3">
        <v>3</v>
      </c>
      <c r="G2067" s="3" t="s">
        <v>44</v>
      </c>
      <c r="H2067" s="3"/>
      <c r="I2067" s="3"/>
      <c r="J2067" s="3"/>
      <c r="K2067" s="3"/>
      <c r="L2067" s="3">
        <v>11135</v>
      </c>
      <c r="M2067" s="3">
        <v>135</v>
      </c>
      <c r="N2067" s="3">
        <v>1</v>
      </c>
      <c r="O2067" s="3" t="s">
        <v>46</v>
      </c>
      <c r="P2067" s="3">
        <v>135</v>
      </c>
      <c r="Q2067" s="3">
        <v>2</v>
      </c>
      <c r="R2067" s="10">
        <v>0.36805555555555602</v>
      </c>
      <c r="S2067" s="27">
        <f>HOUR(טבלה3[[#This Row],[שעת יציאה]])</f>
        <v>8</v>
      </c>
      <c r="T2067" s="3"/>
      <c r="U2067" s="3"/>
      <c r="V2067" s="3" t="s">
        <v>73</v>
      </c>
    </row>
    <row r="2068" spans="3:22" x14ac:dyDescent="0.2">
      <c r="C2068" s="3">
        <v>176</v>
      </c>
      <c r="D2068" s="3" t="s">
        <v>42</v>
      </c>
      <c r="E2068" s="3" t="s">
        <v>43</v>
      </c>
      <c r="F2068" s="3">
        <v>3</v>
      </c>
      <c r="G2068" s="3" t="s">
        <v>44</v>
      </c>
      <c r="H2068" s="3"/>
      <c r="I2068" s="3"/>
      <c r="J2068" s="3"/>
      <c r="K2068" s="3"/>
      <c r="L2068" s="3">
        <v>11135</v>
      </c>
      <c r="M2068" s="3">
        <v>135</v>
      </c>
      <c r="N2068" s="3">
        <v>1</v>
      </c>
      <c r="O2068" s="3" t="s">
        <v>46</v>
      </c>
      <c r="P2068" s="3">
        <v>135</v>
      </c>
      <c r="Q2068" s="3">
        <v>2</v>
      </c>
      <c r="R2068" s="10">
        <v>0.40972222222222199</v>
      </c>
      <c r="S2068" s="27">
        <f>HOUR(טבלה3[[#This Row],[שעת יציאה]])</f>
        <v>9</v>
      </c>
      <c r="T2068" s="3"/>
      <c r="U2068" s="3"/>
      <c r="V2068" s="3" t="s">
        <v>73</v>
      </c>
    </row>
    <row r="2069" spans="3:22" x14ac:dyDescent="0.2">
      <c r="C2069" s="3">
        <v>176</v>
      </c>
      <c r="D2069" s="3" t="s">
        <v>42</v>
      </c>
      <c r="E2069" s="3" t="s">
        <v>43</v>
      </c>
      <c r="F2069" s="3">
        <v>3</v>
      </c>
      <c r="G2069" s="3" t="s">
        <v>44</v>
      </c>
      <c r="H2069" s="3"/>
      <c r="I2069" s="3"/>
      <c r="J2069" s="3"/>
      <c r="K2069" s="3"/>
      <c r="L2069" s="3">
        <v>11135</v>
      </c>
      <c r="M2069" s="3">
        <v>135</v>
      </c>
      <c r="N2069" s="3">
        <v>1</v>
      </c>
      <c r="O2069" s="3" t="s">
        <v>46</v>
      </c>
      <c r="P2069" s="3">
        <v>135</v>
      </c>
      <c r="Q2069" s="3">
        <v>2</v>
      </c>
      <c r="R2069" s="10">
        <v>0.45138888888888901</v>
      </c>
      <c r="S2069" s="27">
        <f>HOUR(טבלה3[[#This Row],[שעת יציאה]])</f>
        <v>10</v>
      </c>
      <c r="T2069" s="3"/>
      <c r="U2069" s="3"/>
      <c r="V2069" s="3" t="s">
        <v>73</v>
      </c>
    </row>
    <row r="2070" spans="3:22" x14ac:dyDescent="0.2">
      <c r="C2070" s="3">
        <v>176</v>
      </c>
      <c r="D2070" s="3" t="s">
        <v>42</v>
      </c>
      <c r="E2070" s="3" t="s">
        <v>43</v>
      </c>
      <c r="F2070" s="3">
        <v>3</v>
      </c>
      <c r="G2070" s="3" t="s">
        <v>44</v>
      </c>
      <c r="H2070" s="3"/>
      <c r="I2070" s="3"/>
      <c r="J2070" s="3"/>
      <c r="K2070" s="3"/>
      <c r="L2070" s="3">
        <v>11135</v>
      </c>
      <c r="M2070" s="3">
        <v>135</v>
      </c>
      <c r="N2070" s="3">
        <v>1</v>
      </c>
      <c r="O2070" s="3" t="s">
        <v>46</v>
      </c>
      <c r="P2070" s="3">
        <v>135</v>
      </c>
      <c r="Q2070" s="3">
        <v>2</v>
      </c>
      <c r="R2070" s="10">
        <v>0.49305555555555802</v>
      </c>
      <c r="S2070" s="27">
        <f>HOUR(טבלה3[[#This Row],[שעת יציאה]])</f>
        <v>11</v>
      </c>
      <c r="T2070" s="3"/>
      <c r="U2070" s="3"/>
      <c r="V2070" s="3" t="s">
        <v>73</v>
      </c>
    </row>
    <row r="2071" spans="3:22" x14ac:dyDescent="0.2">
      <c r="C2071" s="3">
        <v>176</v>
      </c>
      <c r="D2071" s="3" t="s">
        <v>42</v>
      </c>
      <c r="E2071" s="3" t="s">
        <v>43</v>
      </c>
      <c r="F2071" s="3">
        <v>3</v>
      </c>
      <c r="G2071" s="3" t="s">
        <v>44</v>
      </c>
      <c r="H2071" s="3"/>
      <c r="I2071" s="3"/>
      <c r="J2071" s="3"/>
      <c r="K2071" s="3"/>
      <c r="L2071" s="3">
        <v>11135</v>
      </c>
      <c r="M2071" s="3">
        <v>135</v>
      </c>
      <c r="N2071" s="3">
        <v>1</v>
      </c>
      <c r="O2071" s="3" t="s">
        <v>46</v>
      </c>
      <c r="P2071" s="3">
        <v>135</v>
      </c>
      <c r="Q2071" s="3">
        <v>2</v>
      </c>
      <c r="R2071" s="10">
        <v>0.53472222222222499</v>
      </c>
      <c r="S2071" s="27">
        <f>HOUR(טבלה3[[#This Row],[שעת יציאה]])</f>
        <v>12</v>
      </c>
      <c r="T2071" s="3"/>
      <c r="U2071" s="3"/>
      <c r="V2071" s="3" t="s">
        <v>73</v>
      </c>
    </row>
    <row r="2072" spans="3:22" x14ac:dyDescent="0.2">
      <c r="C2072" s="3">
        <v>176</v>
      </c>
      <c r="D2072" s="3" t="s">
        <v>42</v>
      </c>
      <c r="E2072" s="3" t="s">
        <v>43</v>
      </c>
      <c r="F2072" s="3">
        <v>3</v>
      </c>
      <c r="G2072" s="3" t="s">
        <v>44</v>
      </c>
      <c r="H2072" s="3"/>
      <c r="I2072" s="3"/>
      <c r="J2072" s="3"/>
      <c r="K2072" s="3"/>
      <c r="L2072" s="3">
        <v>11135</v>
      </c>
      <c r="M2072" s="3">
        <v>135</v>
      </c>
      <c r="N2072" s="3">
        <v>1</v>
      </c>
      <c r="O2072" s="3" t="s">
        <v>46</v>
      </c>
      <c r="P2072" s="3">
        <v>135</v>
      </c>
      <c r="Q2072" s="3">
        <v>2</v>
      </c>
      <c r="R2072" s="10">
        <v>0.55555555555555558</v>
      </c>
      <c r="S2072" s="27">
        <f>HOUR(טבלה3[[#This Row],[שעת יציאה]])</f>
        <v>13</v>
      </c>
      <c r="T2072" s="3"/>
      <c r="U2072" s="3"/>
      <c r="V2072" s="3" t="s">
        <v>73</v>
      </c>
    </row>
    <row r="2073" spans="3:22" x14ac:dyDescent="0.2">
      <c r="C2073" s="3">
        <v>176</v>
      </c>
      <c r="D2073" s="3" t="s">
        <v>42</v>
      </c>
      <c r="E2073" s="3" t="s">
        <v>43</v>
      </c>
      <c r="F2073" s="3">
        <v>3</v>
      </c>
      <c r="G2073" s="3" t="s">
        <v>44</v>
      </c>
      <c r="H2073" s="3"/>
      <c r="I2073" s="3"/>
      <c r="J2073" s="3"/>
      <c r="K2073" s="3"/>
      <c r="L2073" s="3">
        <v>11135</v>
      </c>
      <c r="M2073" s="3">
        <v>135</v>
      </c>
      <c r="N2073" s="3">
        <v>1</v>
      </c>
      <c r="O2073" s="3" t="s">
        <v>46</v>
      </c>
      <c r="P2073" s="3">
        <v>135</v>
      </c>
      <c r="Q2073" s="3">
        <v>2</v>
      </c>
      <c r="R2073" s="10" t="s">
        <v>272</v>
      </c>
      <c r="S2073" s="27">
        <f>HOUR(טבלה3[[#This Row],[שעת יציאה]])</f>
        <v>13</v>
      </c>
      <c r="T2073" s="3"/>
      <c r="U2073" s="3"/>
      <c r="V2073" s="3" t="s">
        <v>73</v>
      </c>
    </row>
    <row r="2074" spans="3:22" x14ac:dyDescent="0.2">
      <c r="C2074" s="3">
        <v>176</v>
      </c>
      <c r="D2074" s="3" t="s">
        <v>42</v>
      </c>
      <c r="E2074" s="3" t="s">
        <v>43</v>
      </c>
      <c r="F2074" s="3">
        <v>3</v>
      </c>
      <c r="G2074" s="3" t="s">
        <v>44</v>
      </c>
      <c r="H2074" s="3"/>
      <c r="I2074" s="3"/>
      <c r="J2074" s="3"/>
      <c r="K2074" s="3"/>
      <c r="L2074" s="3">
        <v>11135</v>
      </c>
      <c r="M2074" s="3">
        <v>135</v>
      </c>
      <c r="N2074" s="3">
        <v>1</v>
      </c>
      <c r="O2074" s="3" t="s">
        <v>46</v>
      </c>
      <c r="P2074" s="3">
        <v>135</v>
      </c>
      <c r="Q2074" s="3">
        <v>2</v>
      </c>
      <c r="R2074" s="10">
        <v>0.59027777777777779</v>
      </c>
      <c r="S2074" s="27">
        <f>HOUR(טבלה3[[#This Row],[שעת יציאה]])</f>
        <v>14</v>
      </c>
      <c r="T2074" s="3"/>
      <c r="U2074" s="3"/>
      <c r="V2074" s="3" t="s">
        <v>73</v>
      </c>
    </row>
    <row r="2075" spans="3:22" x14ac:dyDescent="0.2">
      <c r="C2075" s="3">
        <v>176</v>
      </c>
      <c r="D2075" s="3" t="s">
        <v>42</v>
      </c>
      <c r="E2075" s="3" t="s">
        <v>43</v>
      </c>
      <c r="F2075" s="3">
        <v>3</v>
      </c>
      <c r="G2075" s="3" t="s">
        <v>44</v>
      </c>
      <c r="H2075" s="3"/>
      <c r="I2075" s="3"/>
      <c r="J2075" s="3"/>
      <c r="K2075" s="3"/>
      <c r="L2075" s="3">
        <v>11135</v>
      </c>
      <c r="M2075" s="3">
        <v>135</v>
      </c>
      <c r="N2075" s="3">
        <v>1</v>
      </c>
      <c r="O2075" s="3" t="s">
        <v>46</v>
      </c>
      <c r="P2075" s="3">
        <v>135</v>
      </c>
      <c r="Q2075" s="3">
        <v>2</v>
      </c>
      <c r="R2075" s="10">
        <v>0.60416666666666663</v>
      </c>
      <c r="S2075" s="27">
        <f>HOUR(טבלה3[[#This Row],[שעת יציאה]])</f>
        <v>14</v>
      </c>
      <c r="T2075" s="3"/>
      <c r="U2075" s="3"/>
      <c r="V2075" s="3" t="s">
        <v>73</v>
      </c>
    </row>
    <row r="2076" spans="3:22" x14ac:dyDescent="0.2">
      <c r="C2076" s="3">
        <v>176</v>
      </c>
      <c r="D2076" s="3" t="s">
        <v>42</v>
      </c>
      <c r="E2076" s="3" t="s">
        <v>43</v>
      </c>
      <c r="F2076" s="3">
        <v>3</v>
      </c>
      <c r="G2076" s="3" t="s">
        <v>44</v>
      </c>
      <c r="H2076" s="3"/>
      <c r="I2076" s="3"/>
      <c r="J2076" s="3"/>
      <c r="K2076" s="3"/>
      <c r="L2076" s="3">
        <v>11135</v>
      </c>
      <c r="M2076" s="3">
        <v>135</v>
      </c>
      <c r="N2076" s="3">
        <v>1</v>
      </c>
      <c r="O2076" s="3" t="s">
        <v>46</v>
      </c>
      <c r="P2076" s="3">
        <v>135</v>
      </c>
      <c r="Q2076" s="3">
        <v>2</v>
      </c>
      <c r="R2076" s="10">
        <v>0.61805555555555558</v>
      </c>
      <c r="S2076" s="27">
        <f>HOUR(טבלה3[[#This Row],[שעת יציאה]])</f>
        <v>14</v>
      </c>
      <c r="T2076" s="3"/>
      <c r="U2076" s="3"/>
      <c r="V2076" s="3" t="s">
        <v>73</v>
      </c>
    </row>
    <row r="2077" spans="3:22" x14ac:dyDescent="0.2">
      <c r="C2077" s="3">
        <v>176</v>
      </c>
      <c r="D2077" s="3" t="s">
        <v>42</v>
      </c>
      <c r="E2077" s="3" t="s">
        <v>43</v>
      </c>
      <c r="F2077" s="3">
        <v>3</v>
      </c>
      <c r="G2077" s="3" t="s">
        <v>44</v>
      </c>
      <c r="H2077" s="3"/>
      <c r="I2077" s="3"/>
      <c r="J2077" s="3"/>
      <c r="K2077" s="3"/>
      <c r="L2077" s="3">
        <v>11135</v>
      </c>
      <c r="M2077" s="3">
        <v>135</v>
      </c>
      <c r="N2077" s="3">
        <v>1</v>
      </c>
      <c r="O2077" s="3" t="s">
        <v>46</v>
      </c>
      <c r="P2077" s="3">
        <v>135</v>
      </c>
      <c r="Q2077" s="3">
        <v>2</v>
      </c>
      <c r="R2077" s="10">
        <v>0.63194444444444442</v>
      </c>
      <c r="S2077" s="27">
        <f>HOUR(טבלה3[[#This Row],[שעת יציאה]])</f>
        <v>15</v>
      </c>
      <c r="T2077" s="3"/>
      <c r="U2077" s="3"/>
      <c r="V2077" s="3" t="s">
        <v>73</v>
      </c>
    </row>
    <row r="2078" spans="3:22" x14ac:dyDescent="0.2">
      <c r="C2078" s="3">
        <v>176</v>
      </c>
      <c r="D2078" s="3" t="s">
        <v>42</v>
      </c>
      <c r="E2078" s="3" t="s">
        <v>43</v>
      </c>
      <c r="F2078" s="3">
        <v>3</v>
      </c>
      <c r="G2078" s="3" t="s">
        <v>44</v>
      </c>
      <c r="H2078" s="3"/>
      <c r="I2078" s="3"/>
      <c r="J2078" s="3"/>
      <c r="K2078" s="3"/>
      <c r="L2078" s="3">
        <v>11135</v>
      </c>
      <c r="M2078" s="3">
        <v>135</v>
      </c>
      <c r="N2078" s="3">
        <v>1</v>
      </c>
      <c r="O2078" s="3" t="s">
        <v>46</v>
      </c>
      <c r="P2078" s="3">
        <v>135</v>
      </c>
      <c r="Q2078" s="3">
        <v>2</v>
      </c>
      <c r="R2078" s="10">
        <v>0.64583333333333337</v>
      </c>
      <c r="S2078" s="27">
        <f>HOUR(טבלה3[[#This Row],[שעת יציאה]])</f>
        <v>15</v>
      </c>
      <c r="T2078" s="3"/>
      <c r="U2078" s="3"/>
      <c r="V2078" s="3" t="s">
        <v>73</v>
      </c>
    </row>
    <row r="2079" spans="3:22" x14ac:dyDescent="0.2">
      <c r="C2079" s="3">
        <v>176</v>
      </c>
      <c r="D2079" s="3" t="s">
        <v>42</v>
      </c>
      <c r="E2079" s="3" t="s">
        <v>43</v>
      </c>
      <c r="F2079" s="3">
        <v>3</v>
      </c>
      <c r="G2079" s="3" t="s">
        <v>44</v>
      </c>
      <c r="H2079" s="3"/>
      <c r="I2079" s="3"/>
      <c r="J2079" s="3"/>
      <c r="K2079" s="3"/>
      <c r="L2079" s="3">
        <v>11135</v>
      </c>
      <c r="M2079" s="3">
        <v>135</v>
      </c>
      <c r="N2079" s="3">
        <v>1</v>
      </c>
      <c r="O2079" s="3" t="s">
        <v>46</v>
      </c>
      <c r="P2079" s="3">
        <v>135</v>
      </c>
      <c r="Q2079" s="3">
        <v>2</v>
      </c>
      <c r="R2079" s="10">
        <v>0.65972222222222221</v>
      </c>
      <c r="S2079" s="27">
        <f>HOUR(טבלה3[[#This Row],[שעת יציאה]])</f>
        <v>15</v>
      </c>
      <c r="T2079" s="3"/>
      <c r="U2079" s="3"/>
      <c r="V2079" s="3" t="s">
        <v>73</v>
      </c>
    </row>
    <row r="2080" spans="3:22" x14ac:dyDescent="0.2">
      <c r="C2080" s="3">
        <v>176</v>
      </c>
      <c r="D2080" s="3" t="s">
        <v>42</v>
      </c>
      <c r="E2080" s="3" t="s">
        <v>43</v>
      </c>
      <c r="F2080" s="3">
        <v>3</v>
      </c>
      <c r="G2080" s="3" t="s">
        <v>44</v>
      </c>
      <c r="H2080" s="3"/>
      <c r="I2080" s="3"/>
      <c r="J2080" s="3"/>
      <c r="K2080" s="3"/>
      <c r="L2080" s="3">
        <v>11135</v>
      </c>
      <c r="M2080" s="3">
        <v>135</v>
      </c>
      <c r="N2080" s="3">
        <v>1</v>
      </c>
      <c r="O2080" s="3" t="s">
        <v>46</v>
      </c>
      <c r="P2080" s="3">
        <v>135</v>
      </c>
      <c r="Q2080" s="3">
        <v>2</v>
      </c>
      <c r="R2080" s="10">
        <v>0.67361111111111116</v>
      </c>
      <c r="S2080" s="27">
        <f>HOUR(טבלה3[[#This Row],[שעת יציאה]])</f>
        <v>16</v>
      </c>
      <c r="T2080" s="3"/>
      <c r="U2080" s="3"/>
      <c r="V2080" s="3" t="s">
        <v>73</v>
      </c>
    </row>
    <row r="2081" spans="3:22" x14ac:dyDescent="0.2">
      <c r="C2081" s="3">
        <v>176</v>
      </c>
      <c r="D2081" s="3" t="s">
        <v>42</v>
      </c>
      <c r="E2081" s="3" t="s">
        <v>43</v>
      </c>
      <c r="F2081" s="3">
        <v>3</v>
      </c>
      <c r="G2081" s="3" t="s">
        <v>44</v>
      </c>
      <c r="H2081" s="3"/>
      <c r="I2081" s="3"/>
      <c r="J2081" s="3"/>
      <c r="K2081" s="3"/>
      <c r="L2081" s="3">
        <v>11135</v>
      </c>
      <c r="M2081" s="3">
        <v>135</v>
      </c>
      <c r="N2081" s="3">
        <v>1</v>
      </c>
      <c r="O2081" s="3" t="s">
        <v>46</v>
      </c>
      <c r="P2081" s="3">
        <v>135</v>
      </c>
      <c r="Q2081" s="3">
        <v>2</v>
      </c>
      <c r="R2081" s="10">
        <v>0.6875</v>
      </c>
      <c r="S2081" s="27">
        <f>HOUR(טבלה3[[#This Row],[שעת יציאה]])</f>
        <v>16</v>
      </c>
      <c r="T2081" s="3"/>
      <c r="U2081" s="3"/>
      <c r="V2081" s="3" t="s">
        <v>73</v>
      </c>
    </row>
    <row r="2082" spans="3:22" x14ac:dyDescent="0.2">
      <c r="C2082" s="3">
        <v>176</v>
      </c>
      <c r="D2082" s="3" t="s">
        <v>42</v>
      </c>
      <c r="E2082" s="3" t="s">
        <v>43</v>
      </c>
      <c r="F2082" s="3">
        <v>3</v>
      </c>
      <c r="G2082" s="3" t="s">
        <v>44</v>
      </c>
      <c r="H2082" s="3"/>
      <c r="I2082" s="3"/>
      <c r="J2082" s="3"/>
      <c r="K2082" s="3"/>
      <c r="L2082" s="3">
        <v>11135</v>
      </c>
      <c r="M2082" s="3">
        <v>135</v>
      </c>
      <c r="N2082" s="3">
        <v>1</v>
      </c>
      <c r="O2082" s="3" t="s">
        <v>46</v>
      </c>
      <c r="P2082" s="3">
        <v>135</v>
      </c>
      <c r="Q2082" s="3">
        <v>2</v>
      </c>
      <c r="R2082" s="10">
        <v>0.70138888888888884</v>
      </c>
      <c r="S2082" s="27">
        <f>HOUR(טבלה3[[#This Row],[שעת יציאה]])</f>
        <v>16</v>
      </c>
      <c r="T2082" s="3"/>
      <c r="U2082" s="3"/>
      <c r="V2082" s="3" t="s">
        <v>73</v>
      </c>
    </row>
    <row r="2083" spans="3:22" x14ac:dyDescent="0.2">
      <c r="C2083" s="3">
        <v>176</v>
      </c>
      <c r="D2083" s="3" t="s">
        <v>42</v>
      </c>
      <c r="E2083" s="3" t="s">
        <v>43</v>
      </c>
      <c r="F2083" s="3">
        <v>3</v>
      </c>
      <c r="G2083" s="3" t="s">
        <v>44</v>
      </c>
      <c r="H2083" s="3"/>
      <c r="I2083" s="3"/>
      <c r="J2083" s="3"/>
      <c r="K2083" s="3"/>
      <c r="L2083" s="3">
        <v>11135</v>
      </c>
      <c r="M2083" s="3">
        <v>135</v>
      </c>
      <c r="N2083" s="3">
        <v>1</v>
      </c>
      <c r="O2083" s="3" t="s">
        <v>46</v>
      </c>
      <c r="P2083" s="3">
        <v>135</v>
      </c>
      <c r="Q2083" s="3">
        <v>2</v>
      </c>
      <c r="R2083" s="10">
        <v>0.71527777777777801</v>
      </c>
      <c r="S2083" s="27">
        <f>HOUR(טבלה3[[#This Row],[שעת יציאה]])</f>
        <v>17</v>
      </c>
      <c r="V2083" s="3" t="s">
        <v>73</v>
      </c>
    </row>
    <row r="2084" spans="3:22" x14ac:dyDescent="0.2">
      <c r="C2084" s="3">
        <v>176</v>
      </c>
      <c r="D2084" s="3" t="s">
        <v>42</v>
      </c>
      <c r="E2084" s="3" t="s">
        <v>43</v>
      </c>
      <c r="F2084" s="3">
        <v>3</v>
      </c>
      <c r="G2084" s="3" t="s">
        <v>44</v>
      </c>
      <c r="H2084" s="3"/>
      <c r="I2084" s="3"/>
      <c r="J2084" s="3"/>
      <c r="K2084" s="3"/>
      <c r="L2084" s="3">
        <v>11135</v>
      </c>
      <c r="M2084" s="3">
        <v>135</v>
      </c>
      <c r="N2084" s="3">
        <v>1</v>
      </c>
      <c r="O2084" s="3" t="s">
        <v>46</v>
      </c>
      <c r="P2084" s="3">
        <v>135</v>
      </c>
      <c r="Q2084" s="3">
        <v>2</v>
      </c>
      <c r="R2084" s="10">
        <v>0.72916666666666696</v>
      </c>
      <c r="S2084" s="27">
        <f>HOUR(טבלה3[[#This Row],[שעת יציאה]])</f>
        <v>17</v>
      </c>
      <c r="V2084" s="3" t="s">
        <v>73</v>
      </c>
    </row>
    <row r="2085" spans="3:22" x14ac:dyDescent="0.2">
      <c r="C2085" s="3">
        <v>176</v>
      </c>
      <c r="D2085" s="3" t="s">
        <v>42</v>
      </c>
      <c r="E2085" s="3" t="s">
        <v>43</v>
      </c>
      <c r="F2085" s="3">
        <v>3</v>
      </c>
      <c r="G2085" s="3" t="s">
        <v>44</v>
      </c>
      <c r="H2085" s="3"/>
      <c r="I2085" s="3"/>
      <c r="J2085" s="3"/>
      <c r="K2085" s="3"/>
      <c r="L2085" s="3">
        <v>11135</v>
      </c>
      <c r="M2085" s="3">
        <v>135</v>
      </c>
      <c r="N2085" s="3">
        <v>1</v>
      </c>
      <c r="O2085" s="3" t="s">
        <v>46</v>
      </c>
      <c r="P2085" s="3">
        <v>135</v>
      </c>
      <c r="Q2085" s="3">
        <v>2</v>
      </c>
      <c r="R2085" s="10">
        <v>0.74305555555555503</v>
      </c>
      <c r="S2085" s="27">
        <f>HOUR(טבלה3[[#This Row],[שעת יציאה]])</f>
        <v>17</v>
      </c>
      <c r="V2085" s="3" t="s">
        <v>73</v>
      </c>
    </row>
    <row r="2086" spans="3:22" x14ac:dyDescent="0.2">
      <c r="C2086" s="3">
        <v>176</v>
      </c>
      <c r="D2086" s="3" t="s">
        <v>42</v>
      </c>
      <c r="E2086" s="3" t="s">
        <v>43</v>
      </c>
      <c r="F2086" s="3">
        <v>3</v>
      </c>
      <c r="G2086" s="3" t="s">
        <v>44</v>
      </c>
      <c r="H2086" s="3"/>
      <c r="I2086" s="3"/>
      <c r="J2086" s="3"/>
      <c r="K2086" s="3"/>
      <c r="L2086" s="3">
        <v>11135</v>
      </c>
      <c r="M2086" s="3">
        <v>135</v>
      </c>
      <c r="N2086" s="3">
        <v>1</v>
      </c>
      <c r="O2086" s="3" t="s">
        <v>46</v>
      </c>
      <c r="P2086" s="3">
        <v>135</v>
      </c>
      <c r="Q2086" s="3">
        <v>2</v>
      </c>
      <c r="R2086" s="10">
        <v>0.75694444444444398</v>
      </c>
      <c r="S2086" s="27">
        <f>HOUR(טבלה3[[#This Row],[שעת יציאה]])</f>
        <v>18</v>
      </c>
      <c r="V2086" s="3" t="s">
        <v>73</v>
      </c>
    </row>
    <row r="2087" spans="3:22" x14ac:dyDescent="0.2">
      <c r="C2087" s="3">
        <v>176</v>
      </c>
      <c r="D2087" s="3" t="s">
        <v>42</v>
      </c>
      <c r="E2087" s="3" t="s">
        <v>43</v>
      </c>
      <c r="F2087" s="3">
        <v>3</v>
      </c>
      <c r="G2087" s="3" t="s">
        <v>44</v>
      </c>
      <c r="H2087" s="3"/>
      <c r="I2087" s="3"/>
      <c r="J2087" s="3"/>
      <c r="K2087" s="3"/>
      <c r="L2087" s="3">
        <v>11135</v>
      </c>
      <c r="M2087" s="3">
        <v>135</v>
      </c>
      <c r="N2087" s="3">
        <v>1</v>
      </c>
      <c r="O2087" s="3" t="s">
        <v>46</v>
      </c>
      <c r="P2087" s="3">
        <v>135</v>
      </c>
      <c r="Q2087" s="3">
        <v>2</v>
      </c>
      <c r="R2087" s="10">
        <v>0.77083333333333304</v>
      </c>
      <c r="S2087" s="27">
        <f>HOUR(טבלה3[[#This Row],[שעת יציאה]])</f>
        <v>18</v>
      </c>
      <c r="V2087" s="3" t="s">
        <v>73</v>
      </c>
    </row>
    <row r="2088" spans="3:22" x14ac:dyDescent="0.2">
      <c r="C2088" s="3">
        <v>176</v>
      </c>
      <c r="D2088" s="3" t="s">
        <v>42</v>
      </c>
      <c r="E2088" s="3" t="s">
        <v>43</v>
      </c>
      <c r="F2088" s="3">
        <v>3</v>
      </c>
      <c r="G2088" s="3" t="s">
        <v>44</v>
      </c>
      <c r="H2088" s="3"/>
      <c r="I2088" s="3"/>
      <c r="J2088" s="3"/>
      <c r="K2088" s="3"/>
      <c r="L2088" s="3">
        <v>11135</v>
      </c>
      <c r="M2088" s="3">
        <v>135</v>
      </c>
      <c r="N2088" s="3">
        <v>1</v>
      </c>
      <c r="O2088" s="3" t="s">
        <v>46</v>
      </c>
      <c r="P2088" s="3">
        <v>135</v>
      </c>
      <c r="Q2088" s="3">
        <v>2</v>
      </c>
      <c r="R2088" s="10">
        <v>0.78472222222222199</v>
      </c>
      <c r="S2088" s="27">
        <f>HOUR(טבלה3[[#This Row],[שעת יציאה]])</f>
        <v>18</v>
      </c>
      <c r="V2088" s="3" t="s">
        <v>73</v>
      </c>
    </row>
    <row r="2089" spans="3:22" x14ac:dyDescent="0.2">
      <c r="C2089" s="3">
        <v>176</v>
      </c>
      <c r="D2089" s="3" t="s">
        <v>42</v>
      </c>
      <c r="E2089" s="3" t="s">
        <v>43</v>
      </c>
      <c r="F2089" s="3">
        <v>3</v>
      </c>
      <c r="G2089" s="3" t="s">
        <v>44</v>
      </c>
      <c r="H2089" s="3"/>
      <c r="I2089" s="3"/>
      <c r="J2089" s="3"/>
      <c r="K2089" s="3"/>
      <c r="L2089" s="3">
        <v>11135</v>
      </c>
      <c r="M2089" s="3">
        <v>135</v>
      </c>
      <c r="N2089" s="3">
        <v>1</v>
      </c>
      <c r="O2089" s="3" t="s">
        <v>46</v>
      </c>
      <c r="P2089" s="3">
        <v>135</v>
      </c>
      <c r="Q2089" s="3">
        <v>2</v>
      </c>
      <c r="R2089" s="10">
        <v>0.80902777777777779</v>
      </c>
      <c r="S2089" s="27">
        <f>HOUR(טבלה3[[#This Row],[שעת יציאה]])</f>
        <v>19</v>
      </c>
      <c r="V2089" s="3" t="s">
        <v>73</v>
      </c>
    </row>
    <row r="2090" spans="3:22" x14ac:dyDescent="0.2">
      <c r="C2090" s="3">
        <v>176</v>
      </c>
      <c r="D2090" s="3" t="s">
        <v>42</v>
      </c>
      <c r="E2090" s="3" t="s">
        <v>43</v>
      </c>
      <c r="F2090" s="3">
        <v>3</v>
      </c>
      <c r="G2090" s="3" t="s">
        <v>44</v>
      </c>
      <c r="H2090" s="3"/>
      <c r="I2090" s="3"/>
      <c r="J2090" s="3"/>
      <c r="K2090" s="3"/>
      <c r="L2090" s="3">
        <v>11135</v>
      </c>
      <c r="M2090" s="3">
        <v>135</v>
      </c>
      <c r="N2090" s="3">
        <v>1</v>
      </c>
      <c r="O2090" s="3" t="s">
        <v>46</v>
      </c>
      <c r="P2090" s="3">
        <v>135</v>
      </c>
      <c r="Q2090" s="3">
        <v>2</v>
      </c>
      <c r="R2090" s="10">
        <v>0.82638888888888895</v>
      </c>
      <c r="S2090" s="27">
        <f>HOUR(טבלה3[[#This Row],[שעת יציאה]])</f>
        <v>19</v>
      </c>
      <c r="V2090" s="3" t="s">
        <v>73</v>
      </c>
    </row>
    <row r="2091" spans="3:22" x14ac:dyDescent="0.2">
      <c r="C2091" s="3">
        <v>176</v>
      </c>
      <c r="D2091" s="3" t="s">
        <v>42</v>
      </c>
      <c r="E2091" s="3" t="s">
        <v>43</v>
      </c>
      <c r="F2091" s="3">
        <v>3</v>
      </c>
      <c r="G2091" s="3" t="s">
        <v>44</v>
      </c>
      <c r="H2091" s="3"/>
      <c r="I2091" s="3"/>
      <c r="J2091" s="3"/>
      <c r="K2091" s="3"/>
      <c r="L2091" s="3">
        <v>11135</v>
      </c>
      <c r="M2091" s="3">
        <v>135</v>
      </c>
      <c r="N2091" s="3">
        <v>1</v>
      </c>
      <c r="O2091" s="3" t="s">
        <v>46</v>
      </c>
      <c r="P2091" s="3">
        <v>135</v>
      </c>
      <c r="Q2091" s="3">
        <v>2</v>
      </c>
      <c r="R2091" s="10">
        <v>0.85069444444444453</v>
      </c>
      <c r="S2091" s="27">
        <f>HOUR(טבלה3[[#This Row],[שעת יציאה]])</f>
        <v>20</v>
      </c>
      <c r="V2091" s="3" t="s">
        <v>73</v>
      </c>
    </row>
    <row r="2092" spans="3:22" x14ac:dyDescent="0.2">
      <c r="C2092" s="3">
        <v>176</v>
      </c>
      <c r="D2092" s="3" t="s">
        <v>42</v>
      </c>
      <c r="E2092" s="3" t="s">
        <v>43</v>
      </c>
      <c r="F2092" s="3">
        <v>3</v>
      </c>
      <c r="G2092" s="3" t="s">
        <v>44</v>
      </c>
      <c r="H2092" s="3"/>
      <c r="I2092" s="3"/>
      <c r="J2092" s="3"/>
      <c r="K2092" s="3"/>
      <c r="L2092" s="3">
        <v>11135</v>
      </c>
      <c r="M2092" s="3">
        <v>135</v>
      </c>
      <c r="N2092" s="3">
        <v>1</v>
      </c>
      <c r="O2092" s="3" t="s">
        <v>46</v>
      </c>
      <c r="P2092" s="3">
        <v>135</v>
      </c>
      <c r="Q2092" s="3">
        <v>2</v>
      </c>
      <c r="R2092" s="10">
        <v>0.86805555555555602</v>
      </c>
      <c r="S2092" s="27">
        <f>HOUR(טבלה3[[#This Row],[שעת יציאה]])</f>
        <v>20</v>
      </c>
      <c r="V2092" s="3" t="s">
        <v>73</v>
      </c>
    </row>
    <row r="2093" spans="3:22" x14ac:dyDescent="0.2">
      <c r="C2093" s="3">
        <v>176</v>
      </c>
      <c r="D2093" s="3" t="s">
        <v>42</v>
      </c>
      <c r="E2093" s="3" t="s">
        <v>43</v>
      </c>
      <c r="F2093" s="3">
        <v>3</v>
      </c>
      <c r="G2093" s="3" t="s">
        <v>44</v>
      </c>
      <c r="H2093" s="3"/>
      <c r="I2093" s="3"/>
      <c r="J2093" s="3"/>
      <c r="K2093" s="3"/>
      <c r="L2093" s="3">
        <v>11135</v>
      </c>
      <c r="M2093" s="3">
        <v>135</v>
      </c>
      <c r="N2093" s="3">
        <v>1</v>
      </c>
      <c r="O2093" s="3" t="s">
        <v>46</v>
      </c>
      <c r="P2093" s="3">
        <v>135</v>
      </c>
      <c r="Q2093" s="3">
        <v>2</v>
      </c>
      <c r="R2093" s="10">
        <v>0.90972222222222221</v>
      </c>
      <c r="S2093" s="27">
        <f>HOUR(טבלה3[[#This Row],[שעת יציאה]])</f>
        <v>21</v>
      </c>
      <c r="V2093" s="3" t="s">
        <v>73</v>
      </c>
    </row>
    <row r="2094" spans="3:22" x14ac:dyDescent="0.2">
      <c r="C2094" s="3">
        <v>176</v>
      </c>
      <c r="D2094" s="3" t="s">
        <v>42</v>
      </c>
      <c r="E2094" s="3" t="s">
        <v>43</v>
      </c>
      <c r="F2094" s="3">
        <v>3</v>
      </c>
      <c r="G2094" s="3" t="s">
        <v>44</v>
      </c>
      <c r="H2094" s="3"/>
      <c r="I2094" s="3"/>
      <c r="J2094" s="3"/>
      <c r="K2094" s="3"/>
      <c r="L2094" s="3">
        <v>11135</v>
      </c>
      <c r="M2094" s="3">
        <v>135</v>
      </c>
      <c r="N2094" s="3">
        <v>1</v>
      </c>
      <c r="O2094" s="3" t="s">
        <v>46</v>
      </c>
      <c r="P2094" s="3">
        <v>135</v>
      </c>
      <c r="Q2094" s="3">
        <v>2</v>
      </c>
      <c r="R2094" s="10">
        <v>0.95138888888888795</v>
      </c>
      <c r="S2094" s="27">
        <f>HOUR(טבלה3[[#This Row],[שעת יציאה]])</f>
        <v>22</v>
      </c>
      <c r="V2094" s="3" t="s">
        <v>73</v>
      </c>
    </row>
    <row r="2095" spans="3:22" x14ac:dyDescent="0.2">
      <c r="C2095" s="3">
        <v>176</v>
      </c>
      <c r="D2095" s="3" t="s">
        <v>42</v>
      </c>
      <c r="E2095" s="3" t="s">
        <v>43</v>
      </c>
      <c r="F2095" s="3">
        <v>3</v>
      </c>
      <c r="G2095" s="3" t="s">
        <v>44</v>
      </c>
      <c r="H2095" s="3"/>
      <c r="I2095" s="3"/>
      <c r="J2095" s="3"/>
      <c r="K2095" s="3"/>
      <c r="L2095" s="3">
        <v>11135</v>
      </c>
      <c r="M2095" s="3">
        <v>135</v>
      </c>
      <c r="N2095" s="3">
        <v>1</v>
      </c>
      <c r="O2095" s="3" t="s">
        <v>46</v>
      </c>
      <c r="P2095" s="3">
        <v>135</v>
      </c>
      <c r="Q2095" s="3">
        <v>2</v>
      </c>
      <c r="R2095" s="10">
        <v>0.99305555555555503</v>
      </c>
      <c r="S2095" s="27">
        <f>HOUR(טבלה3[[#This Row],[שעת יציאה]])</f>
        <v>23</v>
      </c>
      <c r="V2095" s="3" t="s">
        <v>73</v>
      </c>
    </row>
    <row r="2096" spans="3:22" x14ac:dyDescent="0.2">
      <c r="C2096" s="3">
        <v>176</v>
      </c>
      <c r="D2096" s="3" t="s">
        <v>42</v>
      </c>
      <c r="E2096" s="3" t="s">
        <v>43</v>
      </c>
      <c r="F2096" s="3">
        <v>3</v>
      </c>
      <c r="G2096" s="3" t="s">
        <v>44</v>
      </c>
      <c r="H2096" s="3"/>
      <c r="I2096" s="3"/>
      <c r="J2096" s="3"/>
      <c r="K2096" s="3"/>
      <c r="L2096" s="3">
        <v>11135</v>
      </c>
      <c r="M2096" s="3">
        <v>135</v>
      </c>
      <c r="N2096" s="3">
        <v>1</v>
      </c>
      <c r="O2096" s="3" t="s">
        <v>46</v>
      </c>
      <c r="P2096" s="3">
        <v>135</v>
      </c>
      <c r="Q2096" s="3">
        <v>2</v>
      </c>
      <c r="R2096" s="10">
        <v>1.0347222222222221</v>
      </c>
      <c r="S2096" s="27">
        <f>HOUR(טבלה3[[#This Row],[שעת יציאה]])</f>
        <v>0</v>
      </c>
      <c r="V2096" s="3" t="s">
        <v>73</v>
      </c>
    </row>
    <row r="2097" spans="3:22" x14ac:dyDescent="0.2">
      <c r="C2097" s="3">
        <v>176</v>
      </c>
      <c r="D2097" s="3" t="s">
        <v>42</v>
      </c>
      <c r="E2097" s="3" t="s">
        <v>43</v>
      </c>
      <c r="F2097" s="3">
        <v>3</v>
      </c>
      <c r="G2097" s="3" t="s">
        <v>44</v>
      </c>
      <c r="H2097" s="3"/>
      <c r="I2097" s="3"/>
      <c r="J2097" s="3"/>
      <c r="K2097" s="3"/>
      <c r="L2097" s="3">
        <v>11135</v>
      </c>
      <c r="M2097" s="3">
        <v>135</v>
      </c>
      <c r="N2097" s="3">
        <v>2</v>
      </c>
      <c r="O2097" s="3" t="s">
        <v>46</v>
      </c>
      <c r="P2097" s="3">
        <v>135</v>
      </c>
      <c r="Q2097" s="3">
        <v>2</v>
      </c>
      <c r="R2097" s="10">
        <v>0.23958333333333334</v>
      </c>
      <c r="S2097" s="27">
        <f>HOUR(טבלה3[[#This Row],[שעת יציאה]])</f>
        <v>5</v>
      </c>
      <c r="T2097" s="3"/>
      <c r="U2097" s="3"/>
      <c r="V2097" s="2" t="s">
        <v>91</v>
      </c>
    </row>
    <row r="2098" spans="3:22" x14ac:dyDescent="0.2">
      <c r="C2098" s="3">
        <v>176</v>
      </c>
      <c r="D2098" s="3" t="s">
        <v>42</v>
      </c>
      <c r="E2098" s="3" t="s">
        <v>43</v>
      </c>
      <c r="F2098" s="3">
        <v>3</v>
      </c>
      <c r="G2098" s="3" t="s">
        <v>44</v>
      </c>
      <c r="H2098" s="3"/>
      <c r="I2098" s="3"/>
      <c r="J2098" s="3"/>
      <c r="K2098" s="3"/>
      <c r="L2098" s="3">
        <v>11135</v>
      </c>
      <c r="M2098" s="3">
        <v>135</v>
      </c>
      <c r="N2098" s="3">
        <v>2</v>
      </c>
      <c r="O2098" s="3" t="s">
        <v>46</v>
      </c>
      <c r="P2098" s="3">
        <v>135</v>
      </c>
      <c r="Q2098" s="3">
        <v>2</v>
      </c>
      <c r="R2098" s="10">
        <v>0.25347222222222221</v>
      </c>
      <c r="S2098" s="27">
        <f>HOUR(טבלה3[[#This Row],[שעת יציאה]])</f>
        <v>6</v>
      </c>
      <c r="V2098" s="2" t="s">
        <v>91</v>
      </c>
    </row>
    <row r="2099" spans="3:22" x14ac:dyDescent="0.2">
      <c r="C2099" s="3">
        <v>176</v>
      </c>
      <c r="D2099" s="3" t="s">
        <v>42</v>
      </c>
      <c r="E2099" s="3" t="s">
        <v>43</v>
      </c>
      <c r="F2099" s="3">
        <v>3</v>
      </c>
      <c r="G2099" s="3" t="s">
        <v>44</v>
      </c>
      <c r="H2099" s="3"/>
      <c r="I2099" s="3"/>
      <c r="J2099" s="3"/>
      <c r="K2099" s="3"/>
      <c r="L2099" s="3">
        <v>11135</v>
      </c>
      <c r="M2099" s="3">
        <v>135</v>
      </c>
      <c r="N2099" s="3">
        <v>2</v>
      </c>
      <c r="O2099" s="3" t="s">
        <v>46</v>
      </c>
      <c r="P2099" s="3">
        <v>135</v>
      </c>
      <c r="Q2099" s="3">
        <v>2</v>
      </c>
      <c r="R2099" s="10">
        <v>0.2673611111111111</v>
      </c>
      <c r="S2099" s="27">
        <f>HOUR(טבלה3[[#This Row],[שעת יציאה]])</f>
        <v>6</v>
      </c>
      <c r="V2099" s="2" t="s">
        <v>91</v>
      </c>
    </row>
    <row r="2100" spans="3:22" x14ac:dyDescent="0.2">
      <c r="C2100" s="3">
        <v>176</v>
      </c>
      <c r="D2100" s="3" t="s">
        <v>42</v>
      </c>
      <c r="E2100" s="3" t="s">
        <v>43</v>
      </c>
      <c r="F2100" s="3">
        <v>3</v>
      </c>
      <c r="G2100" s="3" t="s">
        <v>44</v>
      </c>
      <c r="H2100" s="3"/>
      <c r="I2100" s="3"/>
      <c r="J2100" s="3"/>
      <c r="K2100" s="3"/>
      <c r="L2100" s="3">
        <v>11135</v>
      </c>
      <c r="M2100" s="3">
        <v>135</v>
      </c>
      <c r="N2100" s="3">
        <v>2</v>
      </c>
      <c r="O2100" s="3" t="s">
        <v>46</v>
      </c>
      <c r="P2100" s="3">
        <v>135</v>
      </c>
      <c r="Q2100" s="3">
        <v>2</v>
      </c>
      <c r="R2100" s="10">
        <v>0.28125</v>
      </c>
      <c r="S2100" s="27">
        <f>HOUR(טבלה3[[#This Row],[שעת יציאה]])</f>
        <v>6</v>
      </c>
      <c r="V2100" s="2" t="s">
        <v>91</v>
      </c>
    </row>
    <row r="2101" spans="3:22" x14ac:dyDescent="0.2">
      <c r="C2101" s="3">
        <v>176</v>
      </c>
      <c r="D2101" s="3" t="s">
        <v>42</v>
      </c>
      <c r="E2101" s="3" t="s">
        <v>43</v>
      </c>
      <c r="F2101" s="3">
        <v>3</v>
      </c>
      <c r="G2101" s="3" t="s">
        <v>44</v>
      </c>
      <c r="H2101" s="3"/>
      <c r="I2101" s="3"/>
      <c r="J2101" s="3"/>
      <c r="K2101" s="3"/>
      <c r="L2101" s="3">
        <v>11135</v>
      </c>
      <c r="M2101" s="3">
        <v>135</v>
      </c>
      <c r="N2101" s="3">
        <v>2</v>
      </c>
      <c r="O2101" s="3" t="s">
        <v>46</v>
      </c>
      <c r="P2101" s="3">
        <v>135</v>
      </c>
      <c r="Q2101" s="3">
        <v>2</v>
      </c>
      <c r="R2101" s="10">
        <v>0.29513888888888901</v>
      </c>
      <c r="S2101" s="27">
        <f>HOUR(טבלה3[[#This Row],[שעת יציאה]])</f>
        <v>7</v>
      </c>
      <c r="V2101" s="2" t="s">
        <v>91</v>
      </c>
    </row>
    <row r="2102" spans="3:22" x14ac:dyDescent="0.2">
      <c r="C2102" s="3">
        <v>176</v>
      </c>
      <c r="D2102" s="3" t="s">
        <v>42</v>
      </c>
      <c r="E2102" s="3" t="s">
        <v>43</v>
      </c>
      <c r="F2102" s="3">
        <v>3</v>
      </c>
      <c r="G2102" s="3" t="s">
        <v>44</v>
      </c>
      <c r="H2102" s="3"/>
      <c r="I2102" s="3"/>
      <c r="J2102" s="3"/>
      <c r="K2102" s="3"/>
      <c r="L2102" s="3">
        <v>11135</v>
      </c>
      <c r="M2102" s="3">
        <v>135</v>
      </c>
      <c r="N2102" s="3">
        <v>2</v>
      </c>
      <c r="O2102" s="3" t="s">
        <v>46</v>
      </c>
      <c r="P2102" s="3">
        <v>135</v>
      </c>
      <c r="Q2102" s="3">
        <v>2</v>
      </c>
      <c r="R2102" s="10">
        <v>0.30902777777777801</v>
      </c>
      <c r="S2102" s="27">
        <f>HOUR(טבלה3[[#This Row],[שעת יציאה]])</f>
        <v>7</v>
      </c>
      <c r="V2102" s="2" t="s">
        <v>91</v>
      </c>
    </row>
    <row r="2103" spans="3:22" x14ac:dyDescent="0.2">
      <c r="C2103" s="3">
        <v>176</v>
      </c>
      <c r="D2103" s="3" t="s">
        <v>42</v>
      </c>
      <c r="E2103" s="3" t="s">
        <v>43</v>
      </c>
      <c r="F2103" s="3">
        <v>3</v>
      </c>
      <c r="G2103" s="3" t="s">
        <v>44</v>
      </c>
      <c r="H2103" s="3"/>
      <c r="I2103" s="3"/>
      <c r="J2103" s="3"/>
      <c r="K2103" s="3"/>
      <c r="L2103" s="3">
        <v>11135</v>
      </c>
      <c r="M2103" s="3">
        <v>135</v>
      </c>
      <c r="N2103" s="3">
        <v>2</v>
      </c>
      <c r="O2103" s="3" t="s">
        <v>46</v>
      </c>
      <c r="P2103" s="3">
        <v>135</v>
      </c>
      <c r="Q2103" s="3">
        <v>2</v>
      </c>
      <c r="R2103" s="10">
        <v>0.32291666666666702</v>
      </c>
      <c r="S2103" s="27">
        <f>HOUR(טבלה3[[#This Row],[שעת יציאה]])</f>
        <v>7</v>
      </c>
      <c r="V2103" s="2" t="s">
        <v>91</v>
      </c>
    </row>
    <row r="2104" spans="3:22" x14ac:dyDescent="0.2">
      <c r="C2104" s="3">
        <v>176</v>
      </c>
      <c r="D2104" s="3" t="s">
        <v>42</v>
      </c>
      <c r="E2104" s="3" t="s">
        <v>43</v>
      </c>
      <c r="F2104" s="3">
        <v>3</v>
      </c>
      <c r="G2104" s="3" t="s">
        <v>44</v>
      </c>
      <c r="H2104" s="3"/>
      <c r="I2104" s="3"/>
      <c r="J2104" s="3"/>
      <c r="K2104" s="3"/>
      <c r="L2104" s="3">
        <v>11135</v>
      </c>
      <c r="M2104" s="3">
        <v>135</v>
      </c>
      <c r="N2104" s="3">
        <v>2</v>
      </c>
      <c r="O2104" s="3" t="s">
        <v>46</v>
      </c>
      <c r="P2104" s="3">
        <v>135</v>
      </c>
      <c r="Q2104" s="3">
        <v>2</v>
      </c>
      <c r="R2104" s="10">
        <v>0.33680555555555602</v>
      </c>
      <c r="S2104" s="27">
        <f>HOUR(טבלה3[[#This Row],[שעת יציאה]])</f>
        <v>8</v>
      </c>
      <c r="V2104" s="2" t="s">
        <v>91</v>
      </c>
    </row>
    <row r="2105" spans="3:22" x14ac:dyDescent="0.2">
      <c r="C2105" s="3">
        <v>176</v>
      </c>
      <c r="D2105" s="3" t="s">
        <v>42</v>
      </c>
      <c r="E2105" s="3" t="s">
        <v>43</v>
      </c>
      <c r="F2105" s="3">
        <v>3</v>
      </c>
      <c r="G2105" s="3" t="s">
        <v>44</v>
      </c>
      <c r="H2105" s="3"/>
      <c r="I2105" s="3"/>
      <c r="J2105" s="3"/>
      <c r="K2105" s="3"/>
      <c r="L2105" s="3">
        <v>11135</v>
      </c>
      <c r="M2105" s="3">
        <v>135</v>
      </c>
      <c r="N2105" s="3">
        <v>2</v>
      </c>
      <c r="O2105" s="3" t="s">
        <v>46</v>
      </c>
      <c r="P2105" s="3">
        <v>135</v>
      </c>
      <c r="Q2105" s="3">
        <v>2</v>
      </c>
      <c r="R2105" s="10">
        <v>0.3576388888888889</v>
      </c>
      <c r="S2105" s="27">
        <f>HOUR(טבלה3[[#This Row],[שעת יציאה]])</f>
        <v>8</v>
      </c>
      <c r="V2105" s="2" t="s">
        <v>91</v>
      </c>
    </row>
    <row r="2106" spans="3:22" x14ac:dyDescent="0.2">
      <c r="C2106" s="3">
        <v>176</v>
      </c>
      <c r="D2106" s="3" t="s">
        <v>42</v>
      </c>
      <c r="E2106" s="3" t="s">
        <v>43</v>
      </c>
      <c r="F2106" s="3">
        <v>3</v>
      </c>
      <c r="G2106" s="3" t="s">
        <v>44</v>
      </c>
      <c r="H2106" s="3"/>
      <c r="I2106" s="3"/>
      <c r="J2106" s="3"/>
      <c r="K2106" s="3"/>
      <c r="L2106" s="3">
        <v>11135</v>
      </c>
      <c r="M2106" s="3">
        <v>135</v>
      </c>
      <c r="N2106" s="3">
        <v>2</v>
      </c>
      <c r="O2106" s="3" t="s">
        <v>46</v>
      </c>
      <c r="P2106" s="3">
        <v>135</v>
      </c>
      <c r="Q2106" s="3">
        <v>2</v>
      </c>
      <c r="R2106" s="10">
        <v>0.37847222222222199</v>
      </c>
      <c r="S2106" s="27">
        <f>HOUR(טבלה3[[#This Row],[שעת יציאה]])</f>
        <v>9</v>
      </c>
      <c r="V2106" s="2" t="s">
        <v>91</v>
      </c>
    </row>
    <row r="2107" spans="3:22" x14ac:dyDescent="0.2">
      <c r="C2107" s="3">
        <v>176</v>
      </c>
      <c r="D2107" s="3" t="s">
        <v>42</v>
      </c>
      <c r="E2107" s="3" t="s">
        <v>43</v>
      </c>
      <c r="F2107" s="3">
        <v>3</v>
      </c>
      <c r="G2107" s="3" t="s">
        <v>44</v>
      </c>
      <c r="H2107" s="3"/>
      <c r="I2107" s="3"/>
      <c r="J2107" s="3"/>
      <c r="K2107" s="3"/>
      <c r="L2107" s="3">
        <v>11135</v>
      </c>
      <c r="M2107" s="3">
        <v>135</v>
      </c>
      <c r="N2107" s="3">
        <v>2</v>
      </c>
      <c r="O2107" s="3" t="s">
        <v>46</v>
      </c>
      <c r="P2107" s="3">
        <v>135</v>
      </c>
      <c r="Q2107" s="3">
        <v>2</v>
      </c>
      <c r="R2107" s="10">
        <v>0.39930555555555558</v>
      </c>
      <c r="S2107" s="27">
        <f>HOUR(טבלה3[[#This Row],[שעת יציאה]])</f>
        <v>9</v>
      </c>
      <c r="V2107" s="2" t="s">
        <v>91</v>
      </c>
    </row>
    <row r="2108" spans="3:22" x14ac:dyDescent="0.2">
      <c r="C2108" s="3">
        <v>176</v>
      </c>
      <c r="D2108" s="3" t="s">
        <v>42</v>
      </c>
      <c r="E2108" s="3" t="s">
        <v>43</v>
      </c>
      <c r="F2108" s="3">
        <v>3</v>
      </c>
      <c r="G2108" s="3" t="s">
        <v>44</v>
      </c>
      <c r="H2108" s="3"/>
      <c r="I2108" s="3"/>
      <c r="J2108" s="3"/>
      <c r="K2108" s="3"/>
      <c r="L2108" s="3">
        <v>11135</v>
      </c>
      <c r="M2108" s="3">
        <v>135</v>
      </c>
      <c r="N2108" s="3">
        <v>2</v>
      </c>
      <c r="O2108" s="3" t="s">
        <v>46</v>
      </c>
      <c r="P2108" s="3">
        <v>135</v>
      </c>
      <c r="Q2108" s="3">
        <v>2</v>
      </c>
      <c r="R2108" s="10">
        <v>0.4201388888888889</v>
      </c>
      <c r="S2108" s="27">
        <f>HOUR(טבלה3[[#This Row],[שעת יציאה]])</f>
        <v>10</v>
      </c>
      <c r="V2108" s="2" t="s">
        <v>91</v>
      </c>
    </row>
    <row r="2109" spans="3:22" x14ac:dyDescent="0.2">
      <c r="C2109" s="3">
        <v>176</v>
      </c>
      <c r="D2109" s="3" t="s">
        <v>42</v>
      </c>
      <c r="E2109" s="3" t="s">
        <v>43</v>
      </c>
      <c r="F2109" s="3">
        <v>3</v>
      </c>
      <c r="G2109" s="3" t="s">
        <v>44</v>
      </c>
      <c r="H2109" s="3"/>
      <c r="I2109" s="3"/>
      <c r="J2109" s="3"/>
      <c r="K2109" s="3"/>
      <c r="L2109" s="3">
        <v>11135</v>
      </c>
      <c r="M2109" s="3">
        <v>135</v>
      </c>
      <c r="N2109" s="3">
        <v>2</v>
      </c>
      <c r="O2109" s="3" t="s">
        <v>46</v>
      </c>
      <c r="P2109" s="3">
        <v>135</v>
      </c>
      <c r="Q2109" s="3">
        <v>2</v>
      </c>
      <c r="R2109" s="10">
        <v>0.46180555555555602</v>
      </c>
      <c r="S2109" s="27">
        <f>HOUR(טבלה3[[#This Row],[שעת יציאה]])</f>
        <v>11</v>
      </c>
      <c r="V2109" s="2" t="s">
        <v>91</v>
      </c>
    </row>
    <row r="2110" spans="3:22" x14ac:dyDescent="0.2">
      <c r="C2110" s="3">
        <v>176</v>
      </c>
      <c r="D2110" s="3" t="s">
        <v>42</v>
      </c>
      <c r="E2110" s="3" t="s">
        <v>43</v>
      </c>
      <c r="F2110" s="3">
        <v>3</v>
      </c>
      <c r="G2110" s="3" t="s">
        <v>44</v>
      </c>
      <c r="H2110" s="3"/>
      <c r="I2110" s="3"/>
      <c r="J2110" s="3"/>
      <c r="K2110" s="3"/>
      <c r="L2110" s="3">
        <v>11135</v>
      </c>
      <c r="M2110" s="3">
        <v>135</v>
      </c>
      <c r="N2110" s="3">
        <v>2</v>
      </c>
      <c r="O2110" s="3" t="s">
        <v>46</v>
      </c>
      <c r="P2110" s="3">
        <v>135</v>
      </c>
      <c r="Q2110" s="3">
        <v>2</v>
      </c>
      <c r="R2110" s="10">
        <v>0.50347222222222299</v>
      </c>
      <c r="S2110" s="27">
        <f>HOUR(טבלה3[[#This Row],[שעת יציאה]])</f>
        <v>12</v>
      </c>
      <c r="V2110" s="2" t="s">
        <v>91</v>
      </c>
    </row>
    <row r="2111" spans="3:22" x14ac:dyDescent="0.2">
      <c r="C2111" s="3">
        <v>176</v>
      </c>
      <c r="D2111" s="3" t="s">
        <v>42</v>
      </c>
      <c r="E2111" s="3" t="s">
        <v>43</v>
      </c>
      <c r="F2111" s="3">
        <v>3</v>
      </c>
      <c r="G2111" s="3" t="s">
        <v>44</v>
      </c>
      <c r="H2111" s="3"/>
      <c r="I2111" s="3"/>
      <c r="J2111" s="3"/>
      <c r="K2111" s="3"/>
      <c r="L2111" s="3">
        <v>11135</v>
      </c>
      <c r="M2111" s="3">
        <v>135</v>
      </c>
      <c r="N2111" s="3">
        <v>2</v>
      </c>
      <c r="O2111" s="3" t="s">
        <v>46</v>
      </c>
      <c r="P2111" s="3">
        <v>135</v>
      </c>
      <c r="Q2111" s="3">
        <v>2</v>
      </c>
      <c r="R2111" s="10">
        <v>0.54513888888888995</v>
      </c>
      <c r="S2111" s="27">
        <f>HOUR(טבלה3[[#This Row],[שעת יציאה]])</f>
        <v>13</v>
      </c>
      <c r="V2111" s="2" t="s">
        <v>91</v>
      </c>
    </row>
    <row r="2112" spans="3:22" x14ac:dyDescent="0.2">
      <c r="C2112" s="3">
        <v>176</v>
      </c>
      <c r="D2112" s="3" t="s">
        <v>42</v>
      </c>
      <c r="E2112" s="3" t="s">
        <v>43</v>
      </c>
      <c r="F2112" s="3">
        <v>3</v>
      </c>
      <c r="G2112" s="3" t="s">
        <v>44</v>
      </c>
      <c r="H2112" s="3"/>
      <c r="I2112" s="3"/>
      <c r="J2112" s="3"/>
      <c r="K2112" s="3"/>
      <c r="L2112" s="3">
        <v>11135</v>
      </c>
      <c r="M2112" s="3">
        <v>135</v>
      </c>
      <c r="N2112" s="3">
        <v>2</v>
      </c>
      <c r="O2112" s="3" t="s">
        <v>46</v>
      </c>
      <c r="P2112" s="3">
        <v>135</v>
      </c>
      <c r="Q2112" s="3">
        <v>2</v>
      </c>
      <c r="R2112" s="10">
        <v>0.58680555555555702</v>
      </c>
      <c r="S2112" s="27">
        <f>HOUR(טבלה3[[#This Row],[שעת יציאה]])</f>
        <v>14</v>
      </c>
      <c r="V2112" s="2" t="s">
        <v>91</v>
      </c>
    </row>
    <row r="2113" spans="3:22" x14ac:dyDescent="0.2">
      <c r="C2113" s="3">
        <v>176</v>
      </c>
      <c r="D2113" s="3" t="s">
        <v>42</v>
      </c>
      <c r="E2113" s="3" t="s">
        <v>43</v>
      </c>
      <c r="F2113" s="3">
        <v>3</v>
      </c>
      <c r="G2113" s="3" t="s">
        <v>44</v>
      </c>
      <c r="H2113" s="3"/>
      <c r="I2113" s="3"/>
      <c r="J2113" s="3"/>
      <c r="K2113" s="3"/>
      <c r="L2113" s="3">
        <v>11135</v>
      </c>
      <c r="M2113" s="3">
        <v>135</v>
      </c>
      <c r="N2113" s="3">
        <v>2</v>
      </c>
      <c r="O2113" s="3" t="s">
        <v>46</v>
      </c>
      <c r="P2113" s="3">
        <v>135</v>
      </c>
      <c r="Q2113" s="3">
        <v>2</v>
      </c>
      <c r="R2113" s="10">
        <v>0.62847222222222299</v>
      </c>
      <c r="S2113" s="27">
        <f>HOUR(טבלה3[[#This Row],[שעת יציאה]])</f>
        <v>15</v>
      </c>
      <c r="V2113" s="2" t="s">
        <v>91</v>
      </c>
    </row>
    <row r="2114" spans="3:22" x14ac:dyDescent="0.2">
      <c r="C2114" s="3">
        <v>176</v>
      </c>
      <c r="D2114" s="3" t="s">
        <v>42</v>
      </c>
      <c r="E2114" s="3" t="s">
        <v>43</v>
      </c>
      <c r="F2114" s="3">
        <v>3</v>
      </c>
      <c r="G2114" s="3" t="s">
        <v>44</v>
      </c>
      <c r="H2114" s="3"/>
      <c r="I2114" s="3"/>
      <c r="J2114" s="3"/>
      <c r="K2114" s="3"/>
      <c r="L2114" s="3">
        <v>11135</v>
      </c>
      <c r="M2114" s="3">
        <v>135</v>
      </c>
      <c r="N2114" s="3">
        <v>2</v>
      </c>
      <c r="O2114" s="3" t="s">
        <v>46</v>
      </c>
      <c r="P2114" s="3">
        <v>135</v>
      </c>
      <c r="Q2114" s="3">
        <v>2</v>
      </c>
      <c r="R2114" s="10">
        <v>0.67013888888888995</v>
      </c>
      <c r="S2114" s="27">
        <f>HOUR(טבלה3[[#This Row],[שעת יציאה]])</f>
        <v>16</v>
      </c>
      <c r="V2114" s="2" t="s">
        <v>91</v>
      </c>
    </row>
    <row r="2115" spans="3:22" x14ac:dyDescent="0.2">
      <c r="C2115" s="3">
        <v>176</v>
      </c>
      <c r="D2115" s="3" t="s">
        <v>42</v>
      </c>
      <c r="E2115" s="3" t="s">
        <v>43</v>
      </c>
      <c r="F2115" s="3">
        <v>3</v>
      </c>
      <c r="G2115" s="3" t="s">
        <v>44</v>
      </c>
      <c r="H2115" s="3"/>
      <c r="I2115" s="3"/>
      <c r="J2115" s="3"/>
      <c r="K2115" s="3"/>
      <c r="L2115" s="3">
        <v>11135</v>
      </c>
      <c r="M2115" s="3">
        <v>135</v>
      </c>
      <c r="N2115" s="3">
        <v>2</v>
      </c>
      <c r="O2115" s="3" t="s">
        <v>46</v>
      </c>
      <c r="P2115" s="3">
        <v>135</v>
      </c>
      <c r="Q2115" s="3">
        <v>2</v>
      </c>
      <c r="R2115" s="10">
        <v>0.71180555555555702</v>
      </c>
      <c r="S2115" s="27">
        <f>HOUR(טבלה3[[#This Row],[שעת יציאה]])</f>
        <v>17</v>
      </c>
      <c r="V2115" s="2" t="s">
        <v>91</v>
      </c>
    </row>
    <row r="2116" spans="3:22" x14ac:dyDescent="0.2">
      <c r="C2116" s="3">
        <v>176</v>
      </c>
      <c r="D2116" s="3" t="s">
        <v>42</v>
      </c>
      <c r="E2116" s="3" t="s">
        <v>43</v>
      </c>
      <c r="F2116" s="3">
        <v>3</v>
      </c>
      <c r="G2116" s="3" t="s">
        <v>44</v>
      </c>
      <c r="H2116" s="3"/>
      <c r="I2116" s="3"/>
      <c r="J2116" s="3"/>
      <c r="K2116" s="3"/>
      <c r="L2116" s="3">
        <v>11135</v>
      </c>
      <c r="M2116" s="3">
        <v>135</v>
      </c>
      <c r="N2116" s="3">
        <v>2</v>
      </c>
      <c r="O2116" s="3" t="s">
        <v>46</v>
      </c>
      <c r="P2116" s="3">
        <v>135</v>
      </c>
      <c r="Q2116" s="3">
        <v>2</v>
      </c>
      <c r="R2116" s="10">
        <v>0.75347222222222399</v>
      </c>
      <c r="S2116" s="27">
        <f>HOUR(טבלה3[[#This Row],[שעת יציאה]])</f>
        <v>18</v>
      </c>
      <c r="V2116" s="2" t="s">
        <v>91</v>
      </c>
    </row>
    <row r="2117" spans="3:22" x14ac:dyDescent="0.2">
      <c r="C2117" s="3">
        <v>176</v>
      </c>
      <c r="D2117" s="3" t="s">
        <v>42</v>
      </c>
      <c r="E2117" s="3" t="s">
        <v>43</v>
      </c>
      <c r="F2117" s="3">
        <v>3</v>
      </c>
      <c r="G2117" s="3" t="s">
        <v>44</v>
      </c>
      <c r="H2117" s="3"/>
      <c r="I2117" s="3"/>
      <c r="J2117" s="3"/>
      <c r="K2117" s="3"/>
      <c r="L2117" s="3">
        <v>11135</v>
      </c>
      <c r="M2117" s="3">
        <v>135</v>
      </c>
      <c r="N2117" s="3">
        <v>2</v>
      </c>
      <c r="O2117" s="3" t="s">
        <v>46</v>
      </c>
      <c r="P2117" s="3">
        <v>135</v>
      </c>
      <c r="Q2117" s="3">
        <v>2</v>
      </c>
      <c r="R2117" s="10">
        <v>0.79513888888889095</v>
      </c>
      <c r="S2117" s="27">
        <f>HOUR(טבלה3[[#This Row],[שעת יציאה]])</f>
        <v>19</v>
      </c>
      <c r="V2117" s="2" t="s">
        <v>91</v>
      </c>
    </row>
    <row r="2118" spans="3:22" x14ac:dyDescent="0.2">
      <c r="C2118" s="3">
        <v>176</v>
      </c>
      <c r="D2118" s="3" t="s">
        <v>42</v>
      </c>
      <c r="E2118" s="3" t="s">
        <v>43</v>
      </c>
      <c r="F2118" s="3">
        <v>3</v>
      </c>
      <c r="G2118" s="3" t="s">
        <v>44</v>
      </c>
      <c r="H2118" s="3"/>
      <c r="I2118" s="3"/>
      <c r="J2118" s="3"/>
      <c r="K2118" s="3"/>
      <c r="L2118" s="3">
        <v>11135</v>
      </c>
      <c r="M2118" s="3">
        <v>135</v>
      </c>
      <c r="N2118" s="3">
        <v>2</v>
      </c>
      <c r="O2118" s="3" t="s">
        <v>46</v>
      </c>
      <c r="P2118" s="3">
        <v>135</v>
      </c>
      <c r="Q2118" s="3">
        <v>2</v>
      </c>
      <c r="R2118" s="10">
        <v>0.83680555555555802</v>
      </c>
      <c r="S2118" s="27">
        <f>HOUR(טבלה3[[#This Row],[שעת יציאה]])</f>
        <v>20</v>
      </c>
      <c r="V2118" s="2" t="s">
        <v>91</v>
      </c>
    </row>
    <row r="2119" spans="3:22" x14ac:dyDescent="0.2">
      <c r="C2119" s="3">
        <v>176</v>
      </c>
      <c r="D2119" s="3" t="s">
        <v>42</v>
      </c>
      <c r="E2119" s="3" t="s">
        <v>43</v>
      </c>
      <c r="F2119" s="3">
        <v>3</v>
      </c>
      <c r="G2119" s="3" t="s">
        <v>44</v>
      </c>
      <c r="H2119" s="3"/>
      <c r="I2119" s="3"/>
      <c r="J2119" s="3"/>
      <c r="K2119" s="3"/>
      <c r="L2119" s="3">
        <v>11135</v>
      </c>
      <c r="M2119" s="3">
        <v>135</v>
      </c>
      <c r="N2119" s="3">
        <v>2</v>
      </c>
      <c r="O2119" s="3" t="s">
        <v>46</v>
      </c>
      <c r="P2119" s="3">
        <v>135</v>
      </c>
      <c r="Q2119" s="3">
        <v>2</v>
      </c>
      <c r="R2119" s="10">
        <v>0.87847222222222499</v>
      </c>
      <c r="S2119" s="27">
        <f>HOUR(טבלה3[[#This Row],[שעת יציאה]])</f>
        <v>21</v>
      </c>
      <c r="V2119" s="2" t="s">
        <v>91</v>
      </c>
    </row>
    <row r="2120" spans="3:22" x14ac:dyDescent="0.2">
      <c r="C2120" s="3">
        <v>176</v>
      </c>
      <c r="D2120" s="3" t="s">
        <v>42</v>
      </c>
      <c r="E2120" s="3" t="s">
        <v>43</v>
      </c>
      <c r="F2120" s="3">
        <v>3</v>
      </c>
      <c r="G2120" s="3" t="s">
        <v>44</v>
      </c>
      <c r="H2120" s="3"/>
      <c r="I2120" s="3"/>
      <c r="J2120" s="3"/>
      <c r="K2120" s="3"/>
      <c r="L2120" s="3">
        <v>11135</v>
      </c>
      <c r="M2120" s="3">
        <v>135</v>
      </c>
      <c r="N2120" s="3">
        <v>2</v>
      </c>
      <c r="O2120" s="3" t="s">
        <v>46</v>
      </c>
      <c r="P2120" s="3">
        <v>135</v>
      </c>
      <c r="Q2120" s="3">
        <v>2</v>
      </c>
      <c r="R2120" s="10">
        <v>0.92013888888889195</v>
      </c>
      <c r="S2120" s="27">
        <f>HOUR(טבלה3[[#This Row],[שעת יציאה]])</f>
        <v>22</v>
      </c>
      <c r="V2120" s="2" t="s">
        <v>91</v>
      </c>
    </row>
    <row r="2121" spans="3:22" x14ac:dyDescent="0.2">
      <c r="C2121" s="3">
        <v>176</v>
      </c>
      <c r="D2121" s="3" t="s">
        <v>42</v>
      </c>
      <c r="E2121" s="3" t="s">
        <v>43</v>
      </c>
      <c r="F2121" s="3">
        <v>3</v>
      </c>
      <c r="G2121" s="3" t="s">
        <v>44</v>
      </c>
      <c r="H2121" s="3"/>
      <c r="I2121" s="3"/>
      <c r="J2121" s="3"/>
      <c r="K2121" s="3"/>
      <c r="L2121" s="3">
        <v>11135</v>
      </c>
      <c r="M2121" s="3">
        <v>135</v>
      </c>
      <c r="N2121" s="3">
        <v>2</v>
      </c>
      <c r="O2121" s="3" t="s">
        <v>46</v>
      </c>
      <c r="P2121" s="3">
        <v>135</v>
      </c>
      <c r="Q2121" s="3">
        <v>2</v>
      </c>
      <c r="R2121" s="10">
        <v>0.96180555555555902</v>
      </c>
      <c r="S2121" s="27">
        <f>HOUR(טבלה3[[#This Row],[שעת יציאה]])</f>
        <v>23</v>
      </c>
      <c r="V2121" s="2" t="s">
        <v>91</v>
      </c>
    </row>
    <row r="2122" spans="3:22" x14ac:dyDescent="0.2">
      <c r="C2122" s="3">
        <v>176</v>
      </c>
      <c r="D2122" s="3" t="s">
        <v>42</v>
      </c>
      <c r="E2122" s="3" t="s">
        <v>43</v>
      </c>
      <c r="F2122" s="3">
        <v>3</v>
      </c>
      <c r="G2122" s="3" t="s">
        <v>44</v>
      </c>
      <c r="H2122" s="3"/>
      <c r="I2122" s="3"/>
      <c r="J2122" s="3"/>
      <c r="K2122" s="3"/>
      <c r="L2122" s="3">
        <v>12137</v>
      </c>
      <c r="M2122" s="3">
        <v>137</v>
      </c>
      <c r="N2122" s="3">
        <v>1</v>
      </c>
      <c r="O2122" s="3" t="s">
        <v>46</v>
      </c>
      <c r="P2122" s="3">
        <v>137</v>
      </c>
      <c r="Q2122" s="3">
        <v>2</v>
      </c>
      <c r="R2122" s="10">
        <v>0.32291666666666702</v>
      </c>
      <c r="S2122" s="27">
        <f>HOUR(טבלה3[[#This Row],[שעת יציאה]])</f>
        <v>7</v>
      </c>
      <c r="T2122" s="3"/>
      <c r="U2122" s="3"/>
      <c r="V2122" s="3" t="s">
        <v>94</v>
      </c>
    </row>
    <row r="2123" spans="3:22" x14ac:dyDescent="0.2">
      <c r="C2123" s="3">
        <v>176</v>
      </c>
      <c r="D2123" s="3" t="s">
        <v>42</v>
      </c>
      <c r="E2123" s="3" t="s">
        <v>43</v>
      </c>
      <c r="F2123" s="3">
        <v>3</v>
      </c>
      <c r="G2123" s="3" t="s">
        <v>44</v>
      </c>
      <c r="H2123" s="3"/>
      <c r="I2123" s="3"/>
      <c r="J2123" s="3"/>
      <c r="K2123" s="3"/>
      <c r="L2123" s="3">
        <v>12137</v>
      </c>
      <c r="M2123" s="3">
        <v>137</v>
      </c>
      <c r="N2123" s="3">
        <v>1</v>
      </c>
      <c r="O2123" s="3" t="s">
        <v>46</v>
      </c>
      <c r="P2123" s="3">
        <v>137</v>
      </c>
      <c r="Q2123" s="3">
        <v>2</v>
      </c>
      <c r="R2123" s="10">
        <v>0.3576388888888889</v>
      </c>
      <c r="S2123" s="27">
        <f>HOUR(טבלה3[[#This Row],[שעת יציאה]])</f>
        <v>8</v>
      </c>
      <c r="T2123" s="3"/>
      <c r="U2123" s="3"/>
      <c r="V2123" s="3" t="s">
        <v>94</v>
      </c>
    </row>
    <row r="2124" spans="3:22" x14ac:dyDescent="0.2">
      <c r="C2124" s="3">
        <v>176</v>
      </c>
      <c r="D2124" s="3" t="s">
        <v>42</v>
      </c>
      <c r="E2124" s="3" t="s">
        <v>43</v>
      </c>
      <c r="F2124" s="3">
        <v>3</v>
      </c>
      <c r="G2124" s="3" t="s">
        <v>44</v>
      </c>
      <c r="H2124" s="3"/>
      <c r="I2124" s="3"/>
      <c r="J2124" s="3"/>
      <c r="K2124" s="3"/>
      <c r="L2124" s="3">
        <v>12137</v>
      </c>
      <c r="M2124" s="3">
        <v>137</v>
      </c>
      <c r="N2124" s="3">
        <v>1</v>
      </c>
      <c r="O2124" s="3" t="s">
        <v>46</v>
      </c>
      <c r="P2124" s="3">
        <v>137</v>
      </c>
      <c r="Q2124" s="3">
        <v>2</v>
      </c>
      <c r="R2124" s="10">
        <v>0.39930555555555558</v>
      </c>
      <c r="S2124" s="27">
        <f>HOUR(טבלה3[[#This Row],[שעת יציאה]])</f>
        <v>9</v>
      </c>
      <c r="T2124" s="3"/>
      <c r="U2124" s="3"/>
      <c r="V2124" s="3" t="s">
        <v>94</v>
      </c>
    </row>
    <row r="2125" spans="3:22" x14ac:dyDescent="0.2">
      <c r="C2125" s="3">
        <v>176</v>
      </c>
      <c r="D2125" s="3" t="s">
        <v>42</v>
      </c>
      <c r="E2125" s="3" t="s">
        <v>43</v>
      </c>
      <c r="F2125" s="3">
        <v>3</v>
      </c>
      <c r="G2125" s="3" t="s">
        <v>44</v>
      </c>
      <c r="H2125" s="3"/>
      <c r="I2125" s="3"/>
      <c r="J2125" s="3"/>
      <c r="K2125" s="3"/>
      <c r="L2125" s="3">
        <v>12137</v>
      </c>
      <c r="M2125" s="3">
        <v>137</v>
      </c>
      <c r="N2125" s="3">
        <v>1</v>
      </c>
      <c r="O2125" s="3" t="s">
        <v>46</v>
      </c>
      <c r="P2125" s="3">
        <v>137</v>
      </c>
      <c r="Q2125" s="3">
        <v>2</v>
      </c>
      <c r="R2125" s="10">
        <v>0.44097222222222227</v>
      </c>
      <c r="S2125" s="27">
        <f>HOUR(טבלה3[[#This Row],[שעת יציאה]])</f>
        <v>10</v>
      </c>
      <c r="T2125" s="3"/>
      <c r="U2125" s="3"/>
      <c r="V2125" s="3" t="s">
        <v>94</v>
      </c>
    </row>
    <row r="2126" spans="3:22" x14ac:dyDescent="0.2">
      <c r="C2126" s="3">
        <v>176</v>
      </c>
      <c r="D2126" s="3" t="s">
        <v>42</v>
      </c>
      <c r="E2126" s="3" t="s">
        <v>43</v>
      </c>
      <c r="F2126" s="3">
        <v>3</v>
      </c>
      <c r="G2126" s="3" t="s">
        <v>44</v>
      </c>
      <c r="H2126" s="3"/>
      <c r="I2126" s="3"/>
      <c r="J2126" s="3"/>
      <c r="K2126" s="3"/>
      <c r="L2126" s="3">
        <v>12137</v>
      </c>
      <c r="M2126" s="3">
        <v>137</v>
      </c>
      <c r="N2126" s="3">
        <v>1</v>
      </c>
      <c r="O2126" s="3" t="s">
        <v>46</v>
      </c>
      <c r="P2126" s="3">
        <v>137</v>
      </c>
      <c r="Q2126" s="3">
        <v>2</v>
      </c>
      <c r="R2126" s="10">
        <v>0.4826388888888889</v>
      </c>
      <c r="S2126" s="27">
        <f>HOUR(טבלה3[[#This Row],[שעת יציאה]])</f>
        <v>11</v>
      </c>
      <c r="T2126" s="3"/>
      <c r="U2126" s="3"/>
      <c r="V2126" s="3" t="s">
        <v>94</v>
      </c>
    </row>
    <row r="2127" spans="3:22" x14ac:dyDescent="0.2">
      <c r="C2127" s="3">
        <v>176</v>
      </c>
      <c r="D2127" s="3" t="s">
        <v>42</v>
      </c>
      <c r="E2127" s="3" t="s">
        <v>43</v>
      </c>
      <c r="F2127" s="3">
        <v>3</v>
      </c>
      <c r="G2127" s="3" t="s">
        <v>44</v>
      </c>
      <c r="H2127" s="3"/>
      <c r="I2127" s="3"/>
      <c r="J2127" s="3"/>
      <c r="K2127" s="3"/>
      <c r="L2127" s="3">
        <v>12137</v>
      </c>
      <c r="M2127" s="3">
        <v>137</v>
      </c>
      <c r="N2127" s="3">
        <v>1</v>
      </c>
      <c r="O2127" s="3" t="s">
        <v>46</v>
      </c>
      <c r="P2127" s="3">
        <v>137</v>
      </c>
      <c r="Q2127" s="3">
        <v>2</v>
      </c>
      <c r="R2127" s="10">
        <v>0.52430555555555558</v>
      </c>
      <c r="S2127" s="27">
        <f>HOUR(טבלה3[[#This Row],[שעת יציאה]])</f>
        <v>12</v>
      </c>
      <c r="T2127" s="3"/>
      <c r="U2127" s="3"/>
      <c r="V2127" s="3" t="s">
        <v>94</v>
      </c>
    </row>
    <row r="2128" spans="3:22" x14ac:dyDescent="0.2">
      <c r="C2128" s="3">
        <v>176</v>
      </c>
      <c r="D2128" s="3" t="s">
        <v>42</v>
      </c>
      <c r="E2128" s="3" t="s">
        <v>43</v>
      </c>
      <c r="F2128" s="3">
        <v>3</v>
      </c>
      <c r="G2128" s="3" t="s">
        <v>44</v>
      </c>
      <c r="H2128" s="3"/>
      <c r="I2128" s="3"/>
      <c r="J2128" s="3"/>
      <c r="K2128" s="3"/>
      <c r="L2128" s="3">
        <v>12137</v>
      </c>
      <c r="M2128" s="3">
        <v>137</v>
      </c>
      <c r="N2128" s="3">
        <v>1</v>
      </c>
      <c r="O2128" s="3" t="s">
        <v>46</v>
      </c>
      <c r="P2128" s="3">
        <v>137</v>
      </c>
      <c r="Q2128" s="3">
        <v>2</v>
      </c>
      <c r="R2128" s="10">
        <v>0.56597222222222221</v>
      </c>
      <c r="S2128" s="27">
        <f>HOUR(טבלה3[[#This Row],[שעת יציאה]])</f>
        <v>13</v>
      </c>
      <c r="T2128" s="3"/>
      <c r="U2128" s="3"/>
      <c r="V2128" s="3" t="s">
        <v>94</v>
      </c>
    </row>
    <row r="2129" spans="1:24" x14ac:dyDescent="0.2">
      <c r="C2129" s="3">
        <v>176</v>
      </c>
      <c r="D2129" s="3" t="s">
        <v>42</v>
      </c>
      <c r="E2129" s="3" t="s">
        <v>43</v>
      </c>
      <c r="F2129" s="3">
        <v>3</v>
      </c>
      <c r="G2129" s="3" t="s">
        <v>44</v>
      </c>
      <c r="H2129" s="3"/>
      <c r="I2129" s="3"/>
      <c r="J2129" s="3"/>
      <c r="K2129" s="3"/>
      <c r="L2129" s="3">
        <v>12137</v>
      </c>
      <c r="M2129" s="3">
        <v>137</v>
      </c>
      <c r="N2129" s="3">
        <v>1</v>
      </c>
      <c r="O2129" s="3" t="s">
        <v>46</v>
      </c>
      <c r="P2129" s="3">
        <v>137</v>
      </c>
      <c r="Q2129" s="3">
        <v>2</v>
      </c>
      <c r="R2129" s="10">
        <v>0.6118055555555556</v>
      </c>
      <c r="S2129" s="27">
        <f>HOUR(טבלה3[[#This Row],[שעת יציאה]])</f>
        <v>14</v>
      </c>
      <c r="T2129" s="3"/>
      <c r="U2129" s="3"/>
      <c r="V2129" s="3" t="s">
        <v>94</v>
      </c>
    </row>
    <row r="2130" spans="1:24" x14ac:dyDescent="0.2">
      <c r="C2130" s="3">
        <v>176</v>
      </c>
      <c r="D2130" s="3" t="s">
        <v>42</v>
      </c>
      <c r="E2130" s="3" t="s">
        <v>43</v>
      </c>
      <c r="F2130" s="3">
        <v>3</v>
      </c>
      <c r="G2130" s="3" t="s">
        <v>44</v>
      </c>
      <c r="H2130" s="3"/>
      <c r="I2130" s="3"/>
      <c r="J2130" s="3"/>
      <c r="K2130" s="3"/>
      <c r="L2130" s="3">
        <v>12137</v>
      </c>
      <c r="M2130" s="3">
        <v>137</v>
      </c>
      <c r="N2130" s="3">
        <v>1</v>
      </c>
      <c r="O2130" s="3" t="s">
        <v>46</v>
      </c>
      <c r="P2130" s="3">
        <v>137</v>
      </c>
      <c r="Q2130" s="3">
        <v>2</v>
      </c>
      <c r="R2130" s="10">
        <v>0.65347222222222223</v>
      </c>
      <c r="S2130" s="27">
        <f>HOUR(טבלה3[[#This Row],[שעת יציאה]])</f>
        <v>15</v>
      </c>
      <c r="T2130" s="3"/>
      <c r="U2130" s="3"/>
      <c r="V2130" s="3" t="s">
        <v>94</v>
      </c>
    </row>
    <row r="2131" spans="1:24" x14ac:dyDescent="0.2">
      <c r="C2131" s="3">
        <v>176</v>
      </c>
      <c r="D2131" s="3" t="s">
        <v>42</v>
      </c>
      <c r="E2131" s="3" t="s">
        <v>43</v>
      </c>
      <c r="F2131" s="3">
        <v>3</v>
      </c>
      <c r="G2131" s="3" t="s">
        <v>44</v>
      </c>
      <c r="H2131" s="3"/>
      <c r="I2131" s="3"/>
      <c r="J2131" s="3"/>
      <c r="K2131" s="3"/>
      <c r="L2131" s="3">
        <v>12137</v>
      </c>
      <c r="M2131" s="3">
        <v>137</v>
      </c>
      <c r="N2131" s="3">
        <v>1</v>
      </c>
      <c r="O2131" s="3" t="s">
        <v>46</v>
      </c>
      <c r="P2131" s="3">
        <v>137</v>
      </c>
      <c r="Q2131" s="3">
        <v>2</v>
      </c>
      <c r="R2131" s="10">
        <v>0.69513888888888886</v>
      </c>
      <c r="S2131" s="27">
        <f>HOUR(טבלה3[[#This Row],[שעת יציאה]])</f>
        <v>16</v>
      </c>
      <c r="T2131" s="3"/>
      <c r="U2131" s="3"/>
      <c r="V2131" s="3" t="s">
        <v>94</v>
      </c>
    </row>
    <row r="2132" spans="1:24" x14ac:dyDescent="0.2">
      <c r="C2132" s="3">
        <v>176</v>
      </c>
      <c r="D2132" s="3" t="s">
        <v>42</v>
      </c>
      <c r="E2132" s="3" t="s">
        <v>43</v>
      </c>
      <c r="F2132" s="3">
        <v>3</v>
      </c>
      <c r="G2132" s="3" t="s">
        <v>44</v>
      </c>
      <c r="H2132" s="3"/>
      <c r="I2132" s="3"/>
      <c r="J2132" s="3"/>
      <c r="K2132" s="3"/>
      <c r="L2132" s="3">
        <v>12137</v>
      </c>
      <c r="M2132" s="3">
        <v>137</v>
      </c>
      <c r="N2132" s="3">
        <v>1</v>
      </c>
      <c r="O2132" s="3" t="s">
        <v>46</v>
      </c>
      <c r="P2132" s="3">
        <v>137</v>
      </c>
      <c r="Q2132" s="3">
        <v>2</v>
      </c>
      <c r="R2132" s="10">
        <v>0.7368055555555556</v>
      </c>
      <c r="S2132" s="27">
        <f>HOUR(טבלה3[[#This Row],[שעת יציאה]])</f>
        <v>17</v>
      </c>
      <c r="T2132" s="3"/>
      <c r="U2132" s="3"/>
      <c r="V2132" s="3" t="s">
        <v>94</v>
      </c>
    </row>
    <row r="2133" spans="1:24" x14ac:dyDescent="0.2">
      <c r="C2133" s="3">
        <v>176</v>
      </c>
      <c r="D2133" s="3" t="s">
        <v>42</v>
      </c>
      <c r="E2133" s="3" t="s">
        <v>43</v>
      </c>
      <c r="F2133" s="3">
        <v>3</v>
      </c>
      <c r="G2133" s="3" t="s">
        <v>44</v>
      </c>
      <c r="H2133" s="3"/>
      <c r="I2133" s="3"/>
      <c r="J2133" s="3"/>
      <c r="K2133" s="3"/>
      <c r="L2133" s="3">
        <v>12137</v>
      </c>
      <c r="M2133" s="3">
        <v>137</v>
      </c>
      <c r="N2133" s="3">
        <v>1</v>
      </c>
      <c r="O2133" s="3" t="s">
        <v>46</v>
      </c>
      <c r="P2133" s="3">
        <v>137</v>
      </c>
      <c r="Q2133" s="3">
        <v>2</v>
      </c>
      <c r="R2133" s="10">
        <v>0.77847222222222223</v>
      </c>
      <c r="S2133" s="27">
        <f>HOUR(טבלה3[[#This Row],[שעת יציאה]])</f>
        <v>18</v>
      </c>
      <c r="V2133" s="3" t="s">
        <v>94</v>
      </c>
    </row>
    <row r="2134" spans="1:24" x14ac:dyDescent="0.2">
      <c r="C2134" s="3">
        <v>176</v>
      </c>
      <c r="D2134" s="3" t="s">
        <v>42</v>
      </c>
      <c r="E2134" s="3" t="s">
        <v>43</v>
      </c>
      <c r="F2134" s="3">
        <v>3</v>
      </c>
      <c r="G2134" s="3" t="s">
        <v>44</v>
      </c>
      <c r="H2134" s="3"/>
      <c r="I2134" s="3"/>
      <c r="J2134" s="3"/>
      <c r="K2134" s="3"/>
      <c r="L2134" s="3">
        <v>12137</v>
      </c>
      <c r="M2134" s="3">
        <v>137</v>
      </c>
      <c r="N2134" s="3">
        <v>1</v>
      </c>
      <c r="O2134" s="3" t="s">
        <v>46</v>
      </c>
      <c r="P2134" s="3">
        <v>137</v>
      </c>
      <c r="Q2134" s="3">
        <v>2</v>
      </c>
      <c r="R2134" s="10">
        <v>0.82013888888888886</v>
      </c>
      <c r="S2134" s="27">
        <f>HOUR(טבלה3[[#This Row],[שעת יציאה]])</f>
        <v>19</v>
      </c>
      <c r="V2134" s="3" t="s">
        <v>94</v>
      </c>
    </row>
    <row r="2135" spans="1:24" x14ac:dyDescent="0.2">
      <c r="C2135" s="3">
        <v>176</v>
      </c>
      <c r="D2135" s="3" t="s">
        <v>42</v>
      </c>
      <c r="E2135" s="3" t="s">
        <v>43</v>
      </c>
      <c r="F2135" s="3">
        <v>3</v>
      </c>
      <c r="G2135" s="3" t="s">
        <v>44</v>
      </c>
      <c r="H2135" s="3"/>
      <c r="I2135" s="3"/>
      <c r="J2135" s="3"/>
      <c r="K2135" s="3"/>
      <c r="L2135" s="3">
        <v>12137</v>
      </c>
      <c r="M2135" s="3">
        <v>137</v>
      </c>
      <c r="N2135" s="3">
        <v>1</v>
      </c>
      <c r="O2135" s="3" t="s">
        <v>46</v>
      </c>
      <c r="P2135" s="3">
        <v>137</v>
      </c>
      <c r="Q2135" s="3">
        <v>2</v>
      </c>
      <c r="R2135" s="10">
        <v>0.8618055555555556</v>
      </c>
      <c r="S2135" s="27">
        <f>HOUR(טבלה3[[#This Row],[שעת יציאה]])</f>
        <v>20</v>
      </c>
      <c r="V2135" s="3" t="s">
        <v>94</v>
      </c>
    </row>
    <row r="2136" spans="1:24" x14ac:dyDescent="0.2">
      <c r="C2136" s="3">
        <v>176</v>
      </c>
      <c r="D2136" s="3" t="s">
        <v>42</v>
      </c>
      <c r="E2136" s="3" t="s">
        <v>43</v>
      </c>
      <c r="F2136" s="3">
        <v>3</v>
      </c>
      <c r="G2136" s="3" t="s">
        <v>44</v>
      </c>
      <c r="H2136" s="3"/>
      <c r="I2136" s="3"/>
      <c r="J2136" s="3"/>
      <c r="K2136" s="3"/>
      <c r="L2136" s="3">
        <v>12137</v>
      </c>
      <c r="M2136" s="3">
        <v>137</v>
      </c>
      <c r="N2136" s="3">
        <v>1</v>
      </c>
      <c r="O2136" s="3" t="s">
        <v>46</v>
      </c>
      <c r="P2136" s="3">
        <v>137</v>
      </c>
      <c r="Q2136" s="3">
        <v>2</v>
      </c>
      <c r="R2136" s="10">
        <v>0.90347222222222223</v>
      </c>
      <c r="S2136" s="27">
        <f>HOUR(טבלה3[[#This Row],[שעת יציאה]])</f>
        <v>21</v>
      </c>
      <c r="V2136" s="3" t="s">
        <v>94</v>
      </c>
    </row>
    <row r="2137" spans="1:24" x14ac:dyDescent="0.2">
      <c r="C2137" s="3">
        <v>176</v>
      </c>
      <c r="D2137" s="3" t="s">
        <v>42</v>
      </c>
      <c r="E2137" s="3" t="s">
        <v>43</v>
      </c>
      <c r="F2137" s="3">
        <v>3</v>
      </c>
      <c r="G2137" s="3" t="s">
        <v>44</v>
      </c>
      <c r="H2137" s="3"/>
      <c r="I2137" s="3"/>
      <c r="J2137" s="3"/>
      <c r="K2137" s="3"/>
      <c r="L2137" s="3">
        <v>12137</v>
      </c>
      <c r="M2137" s="3">
        <v>137</v>
      </c>
      <c r="N2137" s="3">
        <v>1</v>
      </c>
      <c r="O2137" s="3" t="s">
        <v>46</v>
      </c>
      <c r="P2137" s="3">
        <v>137</v>
      </c>
      <c r="Q2137" s="3">
        <v>2</v>
      </c>
      <c r="R2137" s="10">
        <v>0.94097222222222221</v>
      </c>
      <c r="S2137" s="27">
        <f>HOUR(טבלה3[[#This Row],[שעת יציאה]])</f>
        <v>22</v>
      </c>
      <c r="V2137" s="3" t="s">
        <v>94</v>
      </c>
    </row>
    <row r="2138" spans="1:24" x14ac:dyDescent="0.2">
      <c r="C2138" s="3">
        <v>176</v>
      </c>
      <c r="D2138" s="3" t="s">
        <v>42</v>
      </c>
      <c r="E2138" s="3" t="s">
        <v>43</v>
      </c>
      <c r="F2138" s="3">
        <v>3</v>
      </c>
      <c r="G2138" s="3" t="s">
        <v>44</v>
      </c>
      <c r="H2138" s="3"/>
      <c r="I2138" s="3"/>
      <c r="J2138" s="3"/>
      <c r="K2138" s="3"/>
      <c r="L2138" s="3">
        <v>12137</v>
      </c>
      <c r="M2138" s="3">
        <v>137</v>
      </c>
      <c r="N2138" s="3">
        <v>1</v>
      </c>
      <c r="O2138" s="3" t="s">
        <v>46</v>
      </c>
      <c r="P2138" s="3">
        <v>137</v>
      </c>
      <c r="Q2138" s="3">
        <v>2</v>
      </c>
      <c r="R2138" s="10">
        <v>0.97569444444444453</v>
      </c>
      <c r="S2138" s="27">
        <f>HOUR(טבלה3[[#This Row],[שעת יציאה]])</f>
        <v>23</v>
      </c>
      <c r="V2138" s="3" t="s">
        <v>94</v>
      </c>
    </row>
    <row r="2139" spans="1:24" x14ac:dyDescent="0.2">
      <c r="C2139" s="3">
        <v>176</v>
      </c>
      <c r="D2139" s="3" t="s">
        <v>42</v>
      </c>
      <c r="E2139" s="3" t="s">
        <v>43</v>
      </c>
      <c r="F2139" s="3">
        <v>3</v>
      </c>
      <c r="G2139" s="3" t="s">
        <v>44</v>
      </c>
      <c r="H2139" s="3"/>
      <c r="I2139" s="3"/>
      <c r="J2139" s="3"/>
      <c r="K2139" s="3"/>
      <c r="L2139" s="3">
        <v>12137</v>
      </c>
      <c r="M2139" s="3">
        <v>137</v>
      </c>
      <c r="N2139" s="3">
        <v>1</v>
      </c>
      <c r="O2139" s="3" t="s">
        <v>46</v>
      </c>
      <c r="P2139" s="3">
        <v>137</v>
      </c>
      <c r="Q2139" s="3">
        <v>2</v>
      </c>
      <c r="R2139" s="10">
        <v>1.0104166666666667</v>
      </c>
      <c r="S2139" s="27">
        <f>HOUR(טבלה3[[#This Row],[שעת יציאה]])</f>
        <v>0</v>
      </c>
      <c r="V2139" s="3" t="s">
        <v>94</v>
      </c>
    </row>
    <row r="2140" spans="1:24" ht="15" x14ac:dyDescent="0.2">
      <c r="A2140" s="7"/>
      <c r="B2140" s="7"/>
      <c r="C2140" s="16">
        <v>176</v>
      </c>
      <c r="D2140" s="16" t="s">
        <v>42</v>
      </c>
      <c r="E2140" s="16" t="s">
        <v>43</v>
      </c>
      <c r="F2140" s="16">
        <v>3</v>
      </c>
      <c r="G2140" s="16" t="s">
        <v>44</v>
      </c>
      <c r="H2140" s="16"/>
      <c r="I2140" s="16"/>
      <c r="J2140" s="16"/>
      <c r="K2140" s="16"/>
      <c r="L2140" s="16">
        <v>16139</v>
      </c>
      <c r="M2140" s="16">
        <v>139</v>
      </c>
      <c r="N2140" s="16">
        <v>2</v>
      </c>
      <c r="O2140" s="16" t="s">
        <v>46</v>
      </c>
      <c r="P2140" s="16">
        <v>139</v>
      </c>
      <c r="Q2140" s="16">
        <v>5</v>
      </c>
      <c r="R2140" s="8">
        <v>0.36111111111111099</v>
      </c>
      <c r="S2140" s="27">
        <f>HOUR(טבלה3[[#This Row],[שעת יציאה]])</f>
        <v>8</v>
      </c>
      <c r="T2140" s="7"/>
      <c r="U2140" s="7"/>
      <c r="V2140" s="19" t="s">
        <v>203</v>
      </c>
      <c r="W2140" s="7"/>
      <c r="X2140" s="7"/>
    </row>
    <row r="2141" spans="1:24" ht="15" x14ac:dyDescent="0.2">
      <c r="A2141" s="7"/>
      <c r="B2141" s="7"/>
      <c r="C2141" s="16">
        <v>176</v>
      </c>
      <c r="D2141" s="16" t="s">
        <v>42</v>
      </c>
      <c r="E2141" s="16" t="s">
        <v>43</v>
      </c>
      <c r="F2141" s="16">
        <v>3</v>
      </c>
      <c r="G2141" s="16" t="s">
        <v>44</v>
      </c>
      <c r="H2141" s="16"/>
      <c r="I2141" s="16"/>
      <c r="J2141" s="16"/>
      <c r="K2141" s="16"/>
      <c r="L2141" s="16">
        <v>16139</v>
      </c>
      <c r="M2141" s="16">
        <v>139</v>
      </c>
      <c r="N2141" s="16">
        <v>2</v>
      </c>
      <c r="O2141" s="16" t="s">
        <v>46</v>
      </c>
      <c r="P2141" s="16">
        <v>139</v>
      </c>
      <c r="Q2141" s="16">
        <v>6</v>
      </c>
      <c r="R2141" s="8">
        <v>0.36458333333333298</v>
      </c>
      <c r="S2141" s="27">
        <f>HOUR(טבלה3[[#This Row],[שעת יציאה]])</f>
        <v>8</v>
      </c>
      <c r="T2141" s="7"/>
      <c r="U2141" s="7"/>
      <c r="V2141" s="19" t="s">
        <v>203</v>
      </c>
      <c r="W2141" s="7"/>
      <c r="X2141" s="7"/>
    </row>
    <row r="2142" spans="1:24" x14ac:dyDescent="0.2">
      <c r="C2142" s="3">
        <v>176</v>
      </c>
      <c r="D2142" s="3" t="s">
        <v>42</v>
      </c>
      <c r="E2142" s="3" t="s">
        <v>43</v>
      </c>
      <c r="F2142" s="3">
        <v>3</v>
      </c>
      <c r="G2142" s="3" t="s">
        <v>44</v>
      </c>
      <c r="H2142" s="3"/>
      <c r="I2142" s="3"/>
      <c r="J2142" s="3"/>
      <c r="K2142" s="3"/>
      <c r="L2142" s="3">
        <v>12137</v>
      </c>
      <c r="M2142" s="3">
        <v>137</v>
      </c>
      <c r="N2142" s="3">
        <v>2</v>
      </c>
      <c r="O2142" s="3" t="s">
        <v>46</v>
      </c>
      <c r="P2142" s="3">
        <v>137</v>
      </c>
      <c r="Q2142" s="3">
        <v>1</v>
      </c>
      <c r="R2142" s="10">
        <v>0.36805555555555602</v>
      </c>
      <c r="S2142" s="27">
        <f>HOUR(טבלה3[[#This Row],[שעת יציאה]])</f>
        <v>8</v>
      </c>
      <c r="V2142" s="3" t="s">
        <v>95</v>
      </c>
    </row>
    <row r="2143" spans="1:24" x14ac:dyDescent="0.2">
      <c r="C2143" s="3">
        <v>176</v>
      </c>
      <c r="D2143" s="3" t="s">
        <v>42</v>
      </c>
      <c r="E2143" s="3" t="s">
        <v>43</v>
      </c>
      <c r="F2143" s="3">
        <v>3</v>
      </c>
      <c r="G2143" s="3" t="s">
        <v>44</v>
      </c>
      <c r="H2143" s="3"/>
      <c r="I2143" s="3"/>
      <c r="J2143" s="3"/>
      <c r="K2143" s="3"/>
      <c r="L2143" s="3">
        <v>12137</v>
      </c>
      <c r="M2143" s="3">
        <v>137</v>
      </c>
      <c r="N2143" s="3">
        <v>2</v>
      </c>
      <c r="O2143" s="3" t="s">
        <v>46</v>
      </c>
      <c r="P2143" s="3">
        <v>137</v>
      </c>
      <c r="Q2143" s="3">
        <v>2</v>
      </c>
      <c r="R2143" s="10">
        <v>0.36805555555555602</v>
      </c>
      <c r="S2143" s="27">
        <f>HOUR(טבלה3[[#This Row],[שעת יציאה]])</f>
        <v>8</v>
      </c>
      <c r="V2143" s="3" t="s">
        <v>95</v>
      </c>
    </row>
    <row r="2144" spans="1:24" ht="15" x14ac:dyDescent="0.2">
      <c r="A2144" s="7"/>
      <c r="B2144" s="7"/>
      <c r="C2144" s="16">
        <v>176</v>
      </c>
      <c r="D2144" s="16" t="s">
        <v>42</v>
      </c>
      <c r="E2144" s="16" t="s">
        <v>43</v>
      </c>
      <c r="F2144" s="16">
        <v>3</v>
      </c>
      <c r="G2144" s="16" t="s">
        <v>44</v>
      </c>
      <c r="H2144" s="16"/>
      <c r="I2144" s="16"/>
      <c r="J2144" s="16"/>
      <c r="K2144" s="16"/>
      <c r="L2144" s="16">
        <v>12137</v>
      </c>
      <c r="M2144" s="16">
        <v>137</v>
      </c>
      <c r="N2144" s="16">
        <v>2</v>
      </c>
      <c r="O2144" s="16" t="s">
        <v>46</v>
      </c>
      <c r="P2144" s="16">
        <v>137</v>
      </c>
      <c r="Q2144" s="16">
        <v>3</v>
      </c>
      <c r="R2144" s="8">
        <v>0.36805555555555602</v>
      </c>
      <c r="S2144" s="27">
        <f>HOUR(טבלה3[[#This Row],[שעת יציאה]])</f>
        <v>8</v>
      </c>
      <c r="T2144" s="7"/>
      <c r="U2144" s="7"/>
      <c r="V2144" s="19" t="s">
        <v>95</v>
      </c>
      <c r="W2144" s="7"/>
      <c r="X2144" s="7"/>
    </row>
    <row r="2145" spans="1:24" ht="15" x14ac:dyDescent="0.2">
      <c r="A2145" s="7"/>
      <c r="B2145" s="7"/>
      <c r="C2145" s="16">
        <v>176</v>
      </c>
      <c r="D2145" s="16" t="s">
        <v>42</v>
      </c>
      <c r="E2145" s="16" t="s">
        <v>43</v>
      </c>
      <c r="F2145" s="16">
        <v>3</v>
      </c>
      <c r="G2145" s="16" t="s">
        <v>44</v>
      </c>
      <c r="H2145" s="16"/>
      <c r="I2145" s="16"/>
      <c r="J2145" s="16"/>
      <c r="K2145" s="16"/>
      <c r="L2145" s="16">
        <v>12137</v>
      </c>
      <c r="M2145" s="16">
        <v>137</v>
      </c>
      <c r="N2145" s="16">
        <v>2</v>
      </c>
      <c r="O2145" s="16" t="s">
        <v>46</v>
      </c>
      <c r="P2145" s="16">
        <v>137</v>
      </c>
      <c r="Q2145" s="16">
        <v>4</v>
      </c>
      <c r="R2145" s="8">
        <v>0.36805555555555602</v>
      </c>
      <c r="S2145" s="27">
        <f>HOUR(טבלה3[[#This Row],[שעת יציאה]])</f>
        <v>8</v>
      </c>
      <c r="T2145" s="7"/>
      <c r="U2145" s="7"/>
      <c r="V2145" s="19" t="s">
        <v>95</v>
      </c>
      <c r="W2145" s="7"/>
      <c r="X2145" s="7"/>
    </row>
    <row r="2146" spans="1:24" ht="15" x14ac:dyDescent="0.2">
      <c r="A2146" s="7"/>
      <c r="B2146" s="7"/>
      <c r="C2146" s="16">
        <v>176</v>
      </c>
      <c r="D2146" s="16" t="s">
        <v>42</v>
      </c>
      <c r="E2146" s="16" t="s">
        <v>43</v>
      </c>
      <c r="F2146" s="16">
        <v>3</v>
      </c>
      <c r="G2146" s="16" t="s">
        <v>44</v>
      </c>
      <c r="H2146" s="16"/>
      <c r="I2146" s="16"/>
      <c r="J2146" s="16"/>
      <c r="K2146" s="16"/>
      <c r="L2146" s="16">
        <v>12137</v>
      </c>
      <c r="M2146" s="16">
        <v>137</v>
      </c>
      <c r="N2146" s="16">
        <v>2</v>
      </c>
      <c r="O2146" s="16" t="s">
        <v>46</v>
      </c>
      <c r="P2146" s="16">
        <v>137</v>
      </c>
      <c r="Q2146" s="16">
        <v>5</v>
      </c>
      <c r="R2146" s="8">
        <v>0.36805555555555602</v>
      </c>
      <c r="S2146" s="27">
        <f>HOUR(טבלה3[[#This Row],[שעת יציאה]])</f>
        <v>8</v>
      </c>
      <c r="T2146" s="7"/>
      <c r="U2146" s="7"/>
      <c r="V2146" s="19" t="s">
        <v>95</v>
      </c>
      <c r="W2146" s="7"/>
      <c r="X2146" s="7"/>
    </row>
    <row r="2147" spans="1:24" x14ac:dyDescent="0.2">
      <c r="C2147" s="3">
        <v>176</v>
      </c>
      <c r="D2147" s="3" t="s">
        <v>42</v>
      </c>
      <c r="E2147" s="3" t="s">
        <v>43</v>
      </c>
      <c r="F2147" s="3">
        <v>3</v>
      </c>
      <c r="G2147" s="3" t="s">
        <v>44</v>
      </c>
      <c r="H2147" s="3"/>
      <c r="I2147" s="3"/>
      <c r="J2147" s="3"/>
      <c r="K2147" s="3"/>
      <c r="L2147" s="3">
        <v>16139</v>
      </c>
      <c r="M2147" s="3">
        <v>139</v>
      </c>
      <c r="N2147" s="3">
        <v>2</v>
      </c>
      <c r="O2147" s="3" t="s">
        <v>46</v>
      </c>
      <c r="P2147" s="3">
        <v>139</v>
      </c>
      <c r="Q2147" s="3">
        <v>1</v>
      </c>
      <c r="R2147" s="10">
        <v>0.375</v>
      </c>
      <c r="S2147" s="27">
        <f>HOUR(טבלה3[[#This Row],[שעת יציאה]])</f>
        <v>9</v>
      </c>
      <c r="V2147" s="3" t="s">
        <v>203</v>
      </c>
    </row>
    <row r="2148" spans="1:24" x14ac:dyDescent="0.2">
      <c r="C2148" s="3">
        <v>176</v>
      </c>
      <c r="D2148" s="3" t="s">
        <v>42</v>
      </c>
      <c r="E2148" s="3" t="s">
        <v>43</v>
      </c>
      <c r="F2148" s="3">
        <v>3</v>
      </c>
      <c r="G2148" s="3" t="s">
        <v>44</v>
      </c>
      <c r="H2148" s="3"/>
      <c r="I2148" s="3"/>
      <c r="J2148" s="3"/>
      <c r="K2148" s="3"/>
      <c r="L2148" s="3">
        <v>16139</v>
      </c>
      <c r="M2148" s="3">
        <v>139</v>
      </c>
      <c r="N2148" s="3">
        <v>2</v>
      </c>
      <c r="O2148" s="3" t="s">
        <v>46</v>
      </c>
      <c r="P2148" s="3">
        <v>139</v>
      </c>
      <c r="Q2148" s="3">
        <v>2</v>
      </c>
      <c r="R2148" s="10">
        <v>0.375</v>
      </c>
      <c r="S2148" s="27">
        <f>HOUR(טבלה3[[#This Row],[שעת יציאה]])</f>
        <v>9</v>
      </c>
      <c r="V2148" s="3" t="s">
        <v>203</v>
      </c>
    </row>
    <row r="2149" spans="1:24" ht="15" x14ac:dyDescent="0.2">
      <c r="A2149" s="7"/>
      <c r="B2149" s="7"/>
      <c r="C2149" s="16">
        <v>176</v>
      </c>
      <c r="D2149" s="16" t="s">
        <v>42</v>
      </c>
      <c r="E2149" s="16" t="s">
        <v>43</v>
      </c>
      <c r="F2149" s="16">
        <v>3</v>
      </c>
      <c r="G2149" s="16" t="s">
        <v>44</v>
      </c>
      <c r="H2149" s="16"/>
      <c r="I2149" s="16"/>
      <c r="J2149" s="16"/>
      <c r="K2149" s="16"/>
      <c r="L2149" s="16">
        <v>16139</v>
      </c>
      <c r="M2149" s="16">
        <v>139</v>
      </c>
      <c r="N2149" s="16">
        <v>2</v>
      </c>
      <c r="O2149" s="16" t="s">
        <v>46</v>
      </c>
      <c r="P2149" s="16">
        <v>139</v>
      </c>
      <c r="Q2149" s="16">
        <v>3</v>
      </c>
      <c r="R2149" s="8">
        <v>0.375</v>
      </c>
      <c r="S2149" s="27">
        <f>HOUR(טבלה3[[#This Row],[שעת יציאה]])</f>
        <v>9</v>
      </c>
      <c r="T2149" s="7"/>
      <c r="U2149" s="7"/>
      <c r="V2149" s="19" t="s">
        <v>203</v>
      </c>
      <c r="W2149" s="7"/>
      <c r="X2149" s="7"/>
    </row>
    <row r="2150" spans="1:24" ht="15" x14ac:dyDescent="0.2">
      <c r="A2150" s="7"/>
      <c r="B2150" s="7"/>
      <c r="C2150" s="16">
        <v>176</v>
      </c>
      <c r="D2150" s="16" t="s">
        <v>42</v>
      </c>
      <c r="E2150" s="16" t="s">
        <v>43</v>
      </c>
      <c r="F2150" s="16">
        <v>3</v>
      </c>
      <c r="G2150" s="16" t="s">
        <v>44</v>
      </c>
      <c r="H2150" s="16"/>
      <c r="I2150" s="16"/>
      <c r="J2150" s="16"/>
      <c r="K2150" s="16"/>
      <c r="L2150" s="16">
        <v>16139</v>
      </c>
      <c r="M2150" s="16">
        <v>139</v>
      </c>
      <c r="N2150" s="16">
        <v>2</v>
      </c>
      <c r="O2150" s="16" t="s">
        <v>46</v>
      </c>
      <c r="P2150" s="16">
        <v>139</v>
      </c>
      <c r="Q2150" s="16">
        <v>4</v>
      </c>
      <c r="R2150" s="8">
        <v>0.375</v>
      </c>
      <c r="S2150" s="27">
        <f>HOUR(טבלה3[[#This Row],[שעת יציאה]])</f>
        <v>9</v>
      </c>
      <c r="T2150" s="7"/>
      <c r="U2150" s="7"/>
      <c r="V2150" s="19" t="s">
        <v>203</v>
      </c>
      <c r="W2150" s="7"/>
      <c r="X2150" s="7"/>
    </row>
    <row r="2151" spans="1:24" ht="15" x14ac:dyDescent="0.2">
      <c r="A2151" s="7"/>
      <c r="B2151" s="7"/>
      <c r="C2151" s="16">
        <v>176</v>
      </c>
      <c r="D2151" s="16" t="s">
        <v>42</v>
      </c>
      <c r="E2151" s="16" t="s">
        <v>43</v>
      </c>
      <c r="F2151" s="16">
        <v>3</v>
      </c>
      <c r="G2151" s="16" t="s">
        <v>44</v>
      </c>
      <c r="H2151" s="16"/>
      <c r="I2151" s="16"/>
      <c r="J2151" s="16"/>
      <c r="K2151" s="16"/>
      <c r="L2151" s="16">
        <v>16139</v>
      </c>
      <c r="M2151" s="16">
        <v>139</v>
      </c>
      <c r="N2151" s="16">
        <v>2</v>
      </c>
      <c r="O2151" s="16" t="s">
        <v>46</v>
      </c>
      <c r="P2151" s="16">
        <v>139</v>
      </c>
      <c r="Q2151" s="16">
        <v>5</v>
      </c>
      <c r="R2151" s="8">
        <v>0.375</v>
      </c>
      <c r="S2151" s="27">
        <f>HOUR(טבלה3[[#This Row],[שעת יציאה]])</f>
        <v>9</v>
      </c>
      <c r="T2151" s="7"/>
      <c r="U2151" s="7"/>
      <c r="V2151" s="19" t="s">
        <v>203</v>
      </c>
      <c r="W2151" s="7"/>
      <c r="X2151" s="7"/>
    </row>
    <row r="2152" spans="1:24" ht="15" x14ac:dyDescent="0.2">
      <c r="A2152" s="7"/>
      <c r="B2152" s="7"/>
      <c r="C2152" s="16">
        <v>176</v>
      </c>
      <c r="D2152" s="16" t="s">
        <v>42</v>
      </c>
      <c r="E2152" s="16" t="s">
        <v>43</v>
      </c>
      <c r="F2152" s="16">
        <v>3</v>
      </c>
      <c r="G2152" s="16" t="s">
        <v>44</v>
      </c>
      <c r="H2152" s="16"/>
      <c r="I2152" s="16"/>
      <c r="J2152" s="16"/>
      <c r="K2152" s="16"/>
      <c r="L2152" s="16">
        <v>16139</v>
      </c>
      <c r="M2152" s="16">
        <v>139</v>
      </c>
      <c r="N2152" s="16">
        <v>2</v>
      </c>
      <c r="O2152" s="16" t="s">
        <v>46</v>
      </c>
      <c r="P2152" s="16">
        <v>139</v>
      </c>
      <c r="Q2152" s="16">
        <v>6</v>
      </c>
      <c r="R2152" s="8">
        <v>0.375</v>
      </c>
      <c r="S2152" s="27">
        <f>HOUR(טבלה3[[#This Row],[שעת יציאה]])</f>
        <v>9</v>
      </c>
      <c r="T2152" s="7"/>
      <c r="U2152" s="7"/>
      <c r="V2152" s="19" t="s">
        <v>203</v>
      </c>
      <c r="W2152" s="7"/>
      <c r="X2152" s="7"/>
    </row>
    <row r="2153" spans="1:24" ht="15" x14ac:dyDescent="0.2">
      <c r="A2153" s="7"/>
      <c r="B2153" s="7"/>
      <c r="C2153" s="16">
        <v>176</v>
      </c>
      <c r="D2153" s="16" t="s">
        <v>42</v>
      </c>
      <c r="E2153" s="16" t="s">
        <v>43</v>
      </c>
      <c r="F2153" s="16">
        <v>3</v>
      </c>
      <c r="G2153" s="16" t="s">
        <v>44</v>
      </c>
      <c r="H2153" s="16"/>
      <c r="I2153" s="16"/>
      <c r="J2153" s="16"/>
      <c r="K2153" s="16"/>
      <c r="L2153" s="16">
        <v>16139</v>
      </c>
      <c r="M2153" s="16">
        <v>139</v>
      </c>
      <c r="N2153" s="16">
        <v>2</v>
      </c>
      <c r="O2153" s="16" t="s">
        <v>46</v>
      </c>
      <c r="P2153" s="16">
        <v>139</v>
      </c>
      <c r="Q2153" s="16">
        <v>6</v>
      </c>
      <c r="R2153" s="8">
        <v>0.38541666666666602</v>
      </c>
      <c r="S2153" s="27">
        <f>HOUR(טבלה3[[#This Row],[שעת יציאה]])</f>
        <v>9</v>
      </c>
      <c r="T2153" s="7"/>
      <c r="U2153" s="7"/>
      <c r="V2153" s="19" t="s">
        <v>203</v>
      </c>
      <c r="W2153" s="7"/>
      <c r="X2153" s="7"/>
    </row>
    <row r="2154" spans="1:24" x14ac:dyDescent="0.2">
      <c r="C2154" s="3">
        <v>176</v>
      </c>
      <c r="D2154" s="3" t="s">
        <v>42</v>
      </c>
      <c r="E2154" s="3" t="s">
        <v>43</v>
      </c>
      <c r="F2154" s="3">
        <v>3</v>
      </c>
      <c r="G2154" s="3" t="s">
        <v>44</v>
      </c>
      <c r="H2154" s="3"/>
      <c r="I2154" s="3"/>
      <c r="J2154" s="3"/>
      <c r="K2154" s="3"/>
      <c r="L2154" s="3">
        <v>12137</v>
      </c>
      <c r="M2154" s="3">
        <v>137</v>
      </c>
      <c r="N2154" s="3">
        <v>2</v>
      </c>
      <c r="O2154" s="3" t="s">
        <v>46</v>
      </c>
      <c r="P2154" s="3">
        <v>137</v>
      </c>
      <c r="Q2154" s="3">
        <v>1</v>
      </c>
      <c r="R2154" s="10">
        <v>0.38541666666666669</v>
      </c>
      <c r="S2154" s="27">
        <f>HOUR(טבלה3[[#This Row],[שעת יציאה]])</f>
        <v>9</v>
      </c>
      <c r="V2154" s="3" t="s">
        <v>95</v>
      </c>
    </row>
    <row r="2155" spans="1:24" x14ac:dyDescent="0.2">
      <c r="C2155" s="3">
        <v>176</v>
      </c>
      <c r="D2155" s="3" t="s">
        <v>42</v>
      </c>
      <c r="E2155" s="3" t="s">
        <v>43</v>
      </c>
      <c r="F2155" s="3">
        <v>3</v>
      </c>
      <c r="G2155" s="3" t="s">
        <v>44</v>
      </c>
      <c r="H2155" s="3"/>
      <c r="I2155" s="3"/>
      <c r="J2155" s="3"/>
      <c r="K2155" s="3"/>
      <c r="L2155" s="3">
        <v>12137</v>
      </c>
      <c r="M2155" s="3">
        <v>137</v>
      </c>
      <c r="N2155" s="3">
        <v>2</v>
      </c>
      <c r="O2155" s="3" t="s">
        <v>46</v>
      </c>
      <c r="P2155" s="3">
        <v>137</v>
      </c>
      <c r="Q2155" s="3">
        <v>2</v>
      </c>
      <c r="R2155" s="10">
        <v>0.38541666666666669</v>
      </c>
      <c r="S2155" s="27">
        <f>HOUR(טבלה3[[#This Row],[שעת יציאה]])</f>
        <v>9</v>
      </c>
      <c r="V2155" s="3" t="s">
        <v>95</v>
      </c>
    </row>
    <row r="2156" spans="1:24" ht="15" x14ac:dyDescent="0.2">
      <c r="A2156" s="7"/>
      <c r="B2156" s="7"/>
      <c r="C2156" s="16">
        <v>176</v>
      </c>
      <c r="D2156" s="16" t="s">
        <v>42</v>
      </c>
      <c r="E2156" s="16" t="s">
        <v>43</v>
      </c>
      <c r="F2156" s="16">
        <v>3</v>
      </c>
      <c r="G2156" s="16" t="s">
        <v>44</v>
      </c>
      <c r="H2156" s="16"/>
      <c r="I2156" s="16"/>
      <c r="J2156" s="16"/>
      <c r="K2156" s="16"/>
      <c r="L2156" s="16">
        <v>12137</v>
      </c>
      <c r="M2156" s="16">
        <v>137</v>
      </c>
      <c r="N2156" s="16">
        <v>2</v>
      </c>
      <c r="O2156" s="16" t="s">
        <v>46</v>
      </c>
      <c r="P2156" s="16">
        <v>137</v>
      </c>
      <c r="Q2156" s="16">
        <v>3</v>
      </c>
      <c r="R2156" s="8">
        <v>0.38541666666666669</v>
      </c>
      <c r="S2156" s="27">
        <f>HOUR(טבלה3[[#This Row],[שעת יציאה]])</f>
        <v>9</v>
      </c>
      <c r="T2156" s="7"/>
      <c r="U2156" s="7"/>
      <c r="V2156" s="19" t="s">
        <v>95</v>
      </c>
      <c r="W2156" s="7"/>
      <c r="X2156" s="7"/>
    </row>
    <row r="2157" spans="1:24" ht="15" x14ac:dyDescent="0.2">
      <c r="A2157" s="7"/>
      <c r="B2157" s="7"/>
      <c r="C2157" s="16">
        <v>176</v>
      </c>
      <c r="D2157" s="16" t="s">
        <v>42</v>
      </c>
      <c r="E2157" s="16" t="s">
        <v>43</v>
      </c>
      <c r="F2157" s="16">
        <v>3</v>
      </c>
      <c r="G2157" s="16" t="s">
        <v>44</v>
      </c>
      <c r="H2157" s="16"/>
      <c r="I2157" s="16"/>
      <c r="J2157" s="16"/>
      <c r="K2157" s="16"/>
      <c r="L2157" s="16">
        <v>12137</v>
      </c>
      <c r="M2157" s="16">
        <v>137</v>
      </c>
      <c r="N2157" s="16">
        <v>2</v>
      </c>
      <c r="O2157" s="16" t="s">
        <v>46</v>
      </c>
      <c r="P2157" s="16">
        <v>137</v>
      </c>
      <c r="Q2157" s="16">
        <v>4</v>
      </c>
      <c r="R2157" s="8">
        <v>0.38541666666666669</v>
      </c>
      <c r="S2157" s="27">
        <f>HOUR(טבלה3[[#This Row],[שעת יציאה]])</f>
        <v>9</v>
      </c>
      <c r="T2157" s="7"/>
      <c r="U2157" s="7"/>
      <c r="V2157" s="19" t="s">
        <v>95</v>
      </c>
      <c r="W2157" s="7"/>
      <c r="X2157" s="7"/>
    </row>
    <row r="2158" spans="1:24" ht="15" x14ac:dyDescent="0.2">
      <c r="A2158" s="7"/>
      <c r="B2158" s="7"/>
      <c r="C2158" s="16">
        <v>176</v>
      </c>
      <c r="D2158" s="16" t="s">
        <v>42</v>
      </c>
      <c r="E2158" s="16" t="s">
        <v>43</v>
      </c>
      <c r="F2158" s="16">
        <v>3</v>
      </c>
      <c r="G2158" s="16" t="s">
        <v>44</v>
      </c>
      <c r="H2158" s="16"/>
      <c r="I2158" s="16"/>
      <c r="J2158" s="16"/>
      <c r="K2158" s="16"/>
      <c r="L2158" s="16">
        <v>12137</v>
      </c>
      <c r="M2158" s="16">
        <v>137</v>
      </c>
      <c r="N2158" s="16">
        <v>2</v>
      </c>
      <c r="O2158" s="16" t="s">
        <v>46</v>
      </c>
      <c r="P2158" s="16">
        <v>137</v>
      </c>
      <c r="Q2158" s="16">
        <v>5</v>
      </c>
      <c r="R2158" s="8">
        <v>0.38541666666666669</v>
      </c>
      <c r="S2158" s="27">
        <f>HOUR(טבלה3[[#This Row],[שעת יציאה]])</f>
        <v>9</v>
      </c>
      <c r="T2158" s="7"/>
      <c r="U2158" s="7"/>
      <c r="V2158" s="19" t="s">
        <v>95</v>
      </c>
      <c r="W2158" s="7"/>
      <c r="X2158" s="7"/>
    </row>
    <row r="2159" spans="1:24" x14ac:dyDescent="0.2">
      <c r="C2159" s="3">
        <v>176</v>
      </c>
      <c r="D2159" s="3" t="s">
        <v>42</v>
      </c>
      <c r="E2159" s="3" t="s">
        <v>43</v>
      </c>
      <c r="F2159" s="3">
        <v>3</v>
      </c>
      <c r="G2159" s="3" t="s">
        <v>44</v>
      </c>
      <c r="H2159" s="3"/>
      <c r="I2159" s="3"/>
      <c r="J2159" s="3"/>
      <c r="K2159" s="3"/>
      <c r="L2159" s="3">
        <v>16139</v>
      </c>
      <c r="M2159" s="3">
        <v>139</v>
      </c>
      <c r="N2159" s="3">
        <v>2</v>
      </c>
      <c r="O2159" s="3" t="s">
        <v>46</v>
      </c>
      <c r="P2159" s="3">
        <v>139</v>
      </c>
      <c r="Q2159" s="3">
        <v>1</v>
      </c>
      <c r="R2159" s="10">
        <v>0.38888888888888901</v>
      </c>
      <c r="S2159" s="27">
        <f>HOUR(טבלה3[[#This Row],[שעת יציאה]])</f>
        <v>9</v>
      </c>
      <c r="V2159" s="3" t="s">
        <v>203</v>
      </c>
    </row>
    <row r="2160" spans="1:24" x14ac:dyDescent="0.2">
      <c r="C2160" s="3">
        <v>176</v>
      </c>
      <c r="D2160" s="3" t="s">
        <v>42</v>
      </c>
      <c r="E2160" s="3" t="s">
        <v>43</v>
      </c>
      <c r="F2160" s="3">
        <v>3</v>
      </c>
      <c r="G2160" s="3" t="s">
        <v>44</v>
      </c>
      <c r="H2160" s="3"/>
      <c r="I2160" s="3"/>
      <c r="J2160" s="3"/>
      <c r="K2160" s="3"/>
      <c r="L2160" s="3">
        <v>16139</v>
      </c>
      <c r="M2160" s="3">
        <v>139</v>
      </c>
      <c r="N2160" s="3">
        <v>2</v>
      </c>
      <c r="O2160" s="3" t="s">
        <v>46</v>
      </c>
      <c r="P2160" s="3">
        <v>139</v>
      </c>
      <c r="Q2160" s="3">
        <v>2</v>
      </c>
      <c r="R2160" s="10">
        <v>0.38888888888888901</v>
      </c>
      <c r="S2160" s="27">
        <f>HOUR(טבלה3[[#This Row],[שעת יציאה]])</f>
        <v>9</v>
      </c>
      <c r="V2160" s="3" t="s">
        <v>203</v>
      </c>
    </row>
    <row r="2161" spans="1:24" ht="15" x14ac:dyDescent="0.2">
      <c r="A2161" s="7"/>
      <c r="B2161" s="7"/>
      <c r="C2161" s="16">
        <v>176</v>
      </c>
      <c r="D2161" s="16" t="s">
        <v>42</v>
      </c>
      <c r="E2161" s="16" t="s">
        <v>43</v>
      </c>
      <c r="F2161" s="16">
        <v>3</v>
      </c>
      <c r="G2161" s="16" t="s">
        <v>44</v>
      </c>
      <c r="H2161" s="16"/>
      <c r="I2161" s="16"/>
      <c r="J2161" s="16"/>
      <c r="K2161" s="16"/>
      <c r="L2161" s="16">
        <v>16139</v>
      </c>
      <c r="M2161" s="16">
        <v>139</v>
      </c>
      <c r="N2161" s="16">
        <v>2</v>
      </c>
      <c r="O2161" s="16" t="s">
        <v>46</v>
      </c>
      <c r="P2161" s="16">
        <v>139</v>
      </c>
      <c r="Q2161" s="16">
        <v>3</v>
      </c>
      <c r="R2161" s="8">
        <v>0.38888888888888901</v>
      </c>
      <c r="S2161" s="27">
        <f>HOUR(טבלה3[[#This Row],[שעת יציאה]])</f>
        <v>9</v>
      </c>
      <c r="T2161" s="7"/>
      <c r="U2161" s="7"/>
      <c r="V2161" s="19" t="s">
        <v>203</v>
      </c>
      <c r="W2161" s="7"/>
      <c r="X2161" s="7"/>
    </row>
    <row r="2162" spans="1:24" ht="15" x14ac:dyDescent="0.2">
      <c r="A2162" s="7"/>
      <c r="B2162" s="7"/>
      <c r="C2162" s="16">
        <v>176</v>
      </c>
      <c r="D2162" s="16" t="s">
        <v>42</v>
      </c>
      <c r="E2162" s="16" t="s">
        <v>43</v>
      </c>
      <c r="F2162" s="16">
        <v>3</v>
      </c>
      <c r="G2162" s="16" t="s">
        <v>44</v>
      </c>
      <c r="H2162" s="16"/>
      <c r="I2162" s="16"/>
      <c r="J2162" s="16"/>
      <c r="K2162" s="16"/>
      <c r="L2162" s="16">
        <v>16139</v>
      </c>
      <c r="M2162" s="16">
        <v>139</v>
      </c>
      <c r="N2162" s="16">
        <v>2</v>
      </c>
      <c r="O2162" s="16" t="s">
        <v>46</v>
      </c>
      <c r="P2162" s="16">
        <v>139</v>
      </c>
      <c r="Q2162" s="16">
        <v>4</v>
      </c>
      <c r="R2162" s="8">
        <v>0.38888888888888901</v>
      </c>
      <c r="S2162" s="27">
        <f>HOUR(טבלה3[[#This Row],[שעת יציאה]])</f>
        <v>9</v>
      </c>
      <c r="T2162" s="7"/>
      <c r="U2162" s="7"/>
      <c r="V2162" s="19" t="s">
        <v>203</v>
      </c>
      <c r="W2162" s="7"/>
      <c r="X2162" s="7"/>
    </row>
    <row r="2163" spans="1:24" ht="15" x14ac:dyDescent="0.2">
      <c r="A2163" s="7"/>
      <c r="B2163" s="7"/>
      <c r="C2163" s="16">
        <v>176</v>
      </c>
      <c r="D2163" s="16" t="s">
        <v>42</v>
      </c>
      <c r="E2163" s="16" t="s">
        <v>43</v>
      </c>
      <c r="F2163" s="16">
        <v>3</v>
      </c>
      <c r="G2163" s="16" t="s">
        <v>44</v>
      </c>
      <c r="H2163" s="16"/>
      <c r="I2163" s="16"/>
      <c r="J2163" s="16"/>
      <c r="K2163" s="16"/>
      <c r="L2163" s="16">
        <v>16139</v>
      </c>
      <c r="M2163" s="16">
        <v>139</v>
      </c>
      <c r="N2163" s="16">
        <v>2</v>
      </c>
      <c r="O2163" s="16" t="s">
        <v>46</v>
      </c>
      <c r="P2163" s="16">
        <v>139</v>
      </c>
      <c r="Q2163" s="16">
        <v>5</v>
      </c>
      <c r="R2163" s="8">
        <v>0.38888888888888901</v>
      </c>
      <c r="S2163" s="27">
        <f>HOUR(טבלה3[[#This Row],[שעת יציאה]])</f>
        <v>9</v>
      </c>
      <c r="T2163" s="7"/>
      <c r="U2163" s="7"/>
      <c r="V2163" s="19" t="s">
        <v>203</v>
      </c>
      <c r="W2163" s="7"/>
      <c r="X2163" s="7"/>
    </row>
    <row r="2164" spans="1:24" ht="15" x14ac:dyDescent="0.2">
      <c r="A2164" s="7"/>
      <c r="B2164" s="7"/>
      <c r="C2164" s="16">
        <v>176</v>
      </c>
      <c r="D2164" s="16" t="s">
        <v>42</v>
      </c>
      <c r="E2164" s="16" t="s">
        <v>43</v>
      </c>
      <c r="F2164" s="16">
        <v>3</v>
      </c>
      <c r="G2164" s="16" t="s">
        <v>44</v>
      </c>
      <c r="H2164" s="16"/>
      <c r="I2164" s="16"/>
      <c r="J2164" s="16"/>
      <c r="K2164" s="16"/>
      <c r="L2164" s="16">
        <v>16139</v>
      </c>
      <c r="M2164" s="16">
        <v>139</v>
      </c>
      <c r="N2164" s="16">
        <v>2</v>
      </c>
      <c r="O2164" s="16" t="s">
        <v>46</v>
      </c>
      <c r="P2164" s="16">
        <v>139</v>
      </c>
      <c r="Q2164" s="16">
        <v>6</v>
      </c>
      <c r="R2164" s="8">
        <v>0.39583333333333298</v>
      </c>
      <c r="S2164" s="27">
        <f>HOUR(טבלה3[[#This Row],[שעת יציאה]])</f>
        <v>9</v>
      </c>
      <c r="T2164" s="7"/>
      <c r="U2164" s="7"/>
      <c r="V2164" s="19" t="s">
        <v>203</v>
      </c>
      <c r="W2164" s="7"/>
      <c r="X2164" s="7"/>
    </row>
    <row r="2165" spans="1:24" ht="15" x14ac:dyDescent="0.2">
      <c r="A2165" s="7"/>
      <c r="B2165" s="7"/>
      <c r="C2165" s="16">
        <v>176</v>
      </c>
      <c r="D2165" s="16" t="s">
        <v>42</v>
      </c>
      <c r="E2165" s="16" t="s">
        <v>43</v>
      </c>
      <c r="F2165" s="16">
        <v>3</v>
      </c>
      <c r="G2165" s="16" t="s">
        <v>44</v>
      </c>
      <c r="H2165" s="16"/>
      <c r="I2165" s="16"/>
      <c r="J2165" s="16"/>
      <c r="K2165" s="16"/>
      <c r="L2165" s="16">
        <v>12137</v>
      </c>
      <c r="M2165" s="16">
        <v>137</v>
      </c>
      <c r="N2165" s="16">
        <v>2</v>
      </c>
      <c r="O2165" s="16" t="s">
        <v>46</v>
      </c>
      <c r="P2165" s="16">
        <v>137</v>
      </c>
      <c r="Q2165" s="16">
        <v>6</v>
      </c>
      <c r="R2165" s="8">
        <v>0.39930555555555558</v>
      </c>
      <c r="S2165" s="27">
        <f>HOUR(טבלה3[[#This Row],[שעת יציאה]])</f>
        <v>9</v>
      </c>
      <c r="T2165" s="7"/>
      <c r="U2165" s="7"/>
      <c r="V2165" s="19" t="s">
        <v>95</v>
      </c>
      <c r="W2165" s="7"/>
      <c r="X2165" s="7"/>
    </row>
    <row r="2166" spans="1:24" x14ac:dyDescent="0.2">
      <c r="C2166" s="3">
        <v>176</v>
      </c>
      <c r="D2166" s="3" t="s">
        <v>42</v>
      </c>
      <c r="E2166" s="3" t="s">
        <v>43</v>
      </c>
      <c r="F2166" s="3">
        <v>3</v>
      </c>
      <c r="G2166" s="3" t="s">
        <v>44</v>
      </c>
      <c r="H2166" s="3"/>
      <c r="I2166" s="3"/>
      <c r="J2166" s="3"/>
      <c r="K2166" s="3"/>
      <c r="L2166" s="3">
        <v>12138</v>
      </c>
      <c r="M2166" s="3">
        <v>138</v>
      </c>
      <c r="N2166" s="3">
        <v>3</v>
      </c>
      <c r="O2166" s="3" t="s">
        <v>46</v>
      </c>
      <c r="P2166" s="3">
        <v>138</v>
      </c>
      <c r="Q2166" s="2">
        <v>2</v>
      </c>
      <c r="R2166" s="10">
        <v>0.22916666666666666</v>
      </c>
      <c r="S2166" s="27">
        <f>HOUR(טבלה3[[#This Row],[שעת יציאה]])</f>
        <v>5</v>
      </c>
      <c r="T2166" s="3"/>
      <c r="U2166" s="3"/>
      <c r="V2166" s="3" t="s">
        <v>98</v>
      </c>
    </row>
    <row r="2167" spans="1:24" x14ac:dyDescent="0.2">
      <c r="C2167" s="3">
        <v>176</v>
      </c>
      <c r="D2167" s="3" t="s">
        <v>42</v>
      </c>
      <c r="E2167" s="3" t="s">
        <v>43</v>
      </c>
      <c r="F2167" s="3">
        <v>3</v>
      </c>
      <c r="G2167" s="3" t="s">
        <v>44</v>
      </c>
      <c r="H2167" s="3"/>
      <c r="I2167" s="3"/>
      <c r="J2167" s="3"/>
      <c r="K2167" s="3"/>
      <c r="L2167" s="3">
        <v>12138</v>
      </c>
      <c r="M2167" s="3">
        <v>138</v>
      </c>
      <c r="N2167" s="3">
        <v>3</v>
      </c>
      <c r="O2167" s="3" t="s">
        <v>46</v>
      </c>
      <c r="P2167" s="3">
        <v>138</v>
      </c>
      <c r="Q2167" s="2">
        <v>2</v>
      </c>
      <c r="R2167" s="10" t="s">
        <v>274</v>
      </c>
      <c r="S2167" s="27">
        <f>HOUR(טבלה3[[#This Row],[שעת יציאה]])</f>
        <v>6</v>
      </c>
      <c r="T2167" s="3"/>
      <c r="U2167" s="3"/>
      <c r="V2167" s="3" t="s">
        <v>98</v>
      </c>
    </row>
    <row r="2168" spans="1:24" x14ac:dyDescent="0.2">
      <c r="C2168" s="3">
        <v>176</v>
      </c>
      <c r="D2168" s="3" t="s">
        <v>42</v>
      </c>
      <c r="E2168" s="3" t="s">
        <v>43</v>
      </c>
      <c r="F2168" s="3">
        <v>3</v>
      </c>
      <c r="G2168" s="3" t="s">
        <v>44</v>
      </c>
      <c r="H2168" s="3"/>
      <c r="I2168" s="3"/>
      <c r="J2168" s="3"/>
      <c r="K2168" s="3"/>
      <c r="L2168" s="3">
        <v>12138</v>
      </c>
      <c r="M2168" s="3">
        <v>138</v>
      </c>
      <c r="N2168" s="3">
        <v>3</v>
      </c>
      <c r="O2168" s="3" t="s">
        <v>46</v>
      </c>
      <c r="P2168" s="3">
        <v>138</v>
      </c>
      <c r="Q2168" s="2">
        <v>2</v>
      </c>
      <c r="R2168" s="10" t="s">
        <v>206</v>
      </c>
      <c r="S2168" s="27">
        <f>HOUR(טבלה3[[#This Row],[שעת יציאה]])</f>
        <v>6</v>
      </c>
      <c r="V2168" s="3" t="s">
        <v>98</v>
      </c>
    </row>
    <row r="2169" spans="1:24" x14ac:dyDescent="0.2">
      <c r="C2169" s="3">
        <v>176</v>
      </c>
      <c r="D2169" s="3" t="s">
        <v>42</v>
      </c>
      <c r="E2169" s="3" t="s">
        <v>43</v>
      </c>
      <c r="F2169" s="3">
        <v>3</v>
      </c>
      <c r="G2169" s="3" t="s">
        <v>44</v>
      </c>
      <c r="H2169" s="3"/>
      <c r="I2169" s="3"/>
      <c r="J2169" s="3"/>
      <c r="K2169" s="3"/>
      <c r="L2169" s="3">
        <v>12138</v>
      </c>
      <c r="M2169" s="3">
        <v>138</v>
      </c>
      <c r="N2169" s="3">
        <v>3</v>
      </c>
      <c r="O2169" s="3" t="s">
        <v>46</v>
      </c>
      <c r="P2169" s="3">
        <v>138</v>
      </c>
      <c r="Q2169" s="2">
        <v>2</v>
      </c>
      <c r="R2169" s="10">
        <v>0.30208333333333331</v>
      </c>
      <c r="S2169" s="27">
        <f>HOUR(טבלה3[[#This Row],[שעת יציאה]])</f>
        <v>7</v>
      </c>
      <c r="V2169" s="3" t="s">
        <v>98</v>
      </c>
    </row>
    <row r="2170" spans="1:24" x14ac:dyDescent="0.2">
      <c r="C2170" s="3">
        <v>176</v>
      </c>
      <c r="D2170" s="3" t="s">
        <v>42</v>
      </c>
      <c r="E2170" s="3" t="s">
        <v>43</v>
      </c>
      <c r="F2170" s="3">
        <v>3</v>
      </c>
      <c r="G2170" s="3" t="s">
        <v>44</v>
      </c>
      <c r="H2170" s="3"/>
      <c r="I2170" s="3"/>
      <c r="J2170" s="3"/>
      <c r="K2170" s="3"/>
      <c r="L2170" s="3">
        <v>12138</v>
      </c>
      <c r="M2170" s="3">
        <v>138</v>
      </c>
      <c r="N2170" s="3">
        <v>3</v>
      </c>
      <c r="O2170" s="3" t="s">
        <v>46</v>
      </c>
      <c r="P2170" s="3">
        <v>138</v>
      </c>
      <c r="Q2170" s="2">
        <v>2</v>
      </c>
      <c r="R2170" s="10">
        <v>0.31597222222222221</v>
      </c>
      <c r="S2170" s="27">
        <f>HOUR(טבלה3[[#This Row],[שעת יציאה]])</f>
        <v>7</v>
      </c>
      <c r="V2170" s="3" t="s">
        <v>98</v>
      </c>
    </row>
    <row r="2171" spans="1:24" x14ac:dyDescent="0.2">
      <c r="C2171" s="3">
        <v>176</v>
      </c>
      <c r="D2171" s="3" t="s">
        <v>42</v>
      </c>
      <c r="E2171" s="3" t="s">
        <v>43</v>
      </c>
      <c r="F2171" s="3">
        <v>3</v>
      </c>
      <c r="G2171" s="3" t="s">
        <v>44</v>
      </c>
      <c r="H2171" s="3"/>
      <c r="I2171" s="3"/>
      <c r="J2171" s="3"/>
      <c r="K2171" s="3"/>
      <c r="L2171" s="3">
        <v>12138</v>
      </c>
      <c r="M2171" s="3">
        <v>138</v>
      </c>
      <c r="N2171" s="3">
        <v>3</v>
      </c>
      <c r="O2171" s="3" t="s">
        <v>46</v>
      </c>
      <c r="P2171" s="3">
        <v>138</v>
      </c>
      <c r="Q2171" s="2">
        <v>2</v>
      </c>
      <c r="R2171" s="10">
        <v>0.3298611111111111</v>
      </c>
      <c r="S2171" s="27">
        <f>HOUR(טבלה3[[#This Row],[שעת יציאה]])</f>
        <v>7</v>
      </c>
      <c r="V2171" s="3" t="s">
        <v>98</v>
      </c>
    </row>
    <row r="2172" spans="1:24" x14ac:dyDescent="0.2">
      <c r="C2172" s="3">
        <v>176</v>
      </c>
      <c r="D2172" s="3" t="s">
        <v>42</v>
      </c>
      <c r="E2172" s="3" t="s">
        <v>43</v>
      </c>
      <c r="F2172" s="3">
        <v>3</v>
      </c>
      <c r="G2172" s="3" t="s">
        <v>44</v>
      </c>
      <c r="H2172" s="3"/>
      <c r="I2172" s="3"/>
      <c r="J2172" s="3"/>
      <c r="K2172" s="3"/>
      <c r="L2172" s="3">
        <v>12138</v>
      </c>
      <c r="M2172" s="3">
        <v>138</v>
      </c>
      <c r="N2172" s="3">
        <v>3</v>
      </c>
      <c r="O2172" s="3" t="s">
        <v>46</v>
      </c>
      <c r="P2172" s="3">
        <v>138</v>
      </c>
      <c r="Q2172" s="2">
        <v>2</v>
      </c>
      <c r="R2172" s="10">
        <v>0.34375</v>
      </c>
      <c r="S2172" s="27">
        <f>HOUR(טבלה3[[#This Row],[שעת יציאה]])</f>
        <v>8</v>
      </c>
      <c r="V2172" s="3" t="s">
        <v>98</v>
      </c>
    </row>
    <row r="2173" spans="1:24" x14ac:dyDescent="0.2">
      <c r="C2173" s="3">
        <v>176</v>
      </c>
      <c r="D2173" s="3" t="s">
        <v>42</v>
      </c>
      <c r="E2173" s="3" t="s">
        <v>43</v>
      </c>
      <c r="F2173" s="3">
        <v>3</v>
      </c>
      <c r="G2173" s="3" t="s">
        <v>44</v>
      </c>
      <c r="H2173" s="3"/>
      <c r="I2173" s="3"/>
      <c r="J2173" s="3"/>
      <c r="K2173" s="3"/>
      <c r="L2173" s="3">
        <v>12138</v>
      </c>
      <c r="M2173" s="3">
        <v>138</v>
      </c>
      <c r="N2173" s="3">
        <v>3</v>
      </c>
      <c r="O2173" s="3" t="s">
        <v>46</v>
      </c>
      <c r="P2173" s="3">
        <v>138</v>
      </c>
      <c r="Q2173" s="2">
        <v>2</v>
      </c>
      <c r="R2173" s="10">
        <v>0.35763888888888901</v>
      </c>
      <c r="S2173" s="27">
        <f>HOUR(טבלה3[[#This Row],[שעת יציאה]])</f>
        <v>8</v>
      </c>
      <c r="V2173" s="3" t="s">
        <v>98</v>
      </c>
    </row>
    <row r="2174" spans="1:24" x14ac:dyDescent="0.2">
      <c r="C2174" s="3">
        <v>176</v>
      </c>
      <c r="D2174" s="3" t="s">
        <v>42</v>
      </c>
      <c r="E2174" s="3" t="s">
        <v>43</v>
      </c>
      <c r="F2174" s="3">
        <v>3</v>
      </c>
      <c r="G2174" s="3" t="s">
        <v>44</v>
      </c>
      <c r="H2174" s="3"/>
      <c r="I2174" s="3"/>
      <c r="J2174" s="3"/>
      <c r="K2174" s="3"/>
      <c r="L2174" s="3">
        <v>12138</v>
      </c>
      <c r="M2174" s="3">
        <v>138</v>
      </c>
      <c r="N2174" s="3">
        <v>3</v>
      </c>
      <c r="O2174" s="3" t="s">
        <v>46</v>
      </c>
      <c r="P2174" s="3">
        <v>138</v>
      </c>
      <c r="Q2174" s="2">
        <v>2</v>
      </c>
      <c r="R2174" s="10">
        <v>0.37152777777777801</v>
      </c>
      <c r="S2174" s="27">
        <f>HOUR(טבלה3[[#This Row],[שעת יציאה]])</f>
        <v>8</v>
      </c>
      <c r="V2174" s="3" t="s">
        <v>98</v>
      </c>
    </row>
    <row r="2175" spans="1:24" x14ac:dyDescent="0.2">
      <c r="C2175" s="3">
        <v>176</v>
      </c>
      <c r="D2175" s="3" t="s">
        <v>42</v>
      </c>
      <c r="E2175" s="3" t="s">
        <v>43</v>
      </c>
      <c r="F2175" s="3">
        <v>3</v>
      </c>
      <c r="G2175" s="3" t="s">
        <v>44</v>
      </c>
      <c r="H2175" s="3"/>
      <c r="I2175" s="3"/>
      <c r="J2175" s="3"/>
      <c r="K2175" s="3"/>
      <c r="L2175" s="3">
        <v>12138</v>
      </c>
      <c r="M2175" s="3">
        <v>138</v>
      </c>
      <c r="N2175" s="3">
        <v>3</v>
      </c>
      <c r="O2175" s="3" t="s">
        <v>46</v>
      </c>
      <c r="P2175" s="3">
        <v>138</v>
      </c>
      <c r="Q2175" s="2">
        <v>2</v>
      </c>
      <c r="R2175" s="10">
        <v>0.38541666666666669</v>
      </c>
      <c r="S2175" s="27">
        <f>HOUR(טבלה3[[#This Row],[שעת יציאה]])</f>
        <v>9</v>
      </c>
      <c r="V2175" s="3" t="s">
        <v>98</v>
      </c>
    </row>
    <row r="2176" spans="1:24" x14ac:dyDescent="0.2">
      <c r="C2176" s="3">
        <v>176</v>
      </c>
      <c r="D2176" s="3" t="s">
        <v>42</v>
      </c>
      <c r="E2176" s="3" t="s">
        <v>43</v>
      </c>
      <c r="F2176" s="3">
        <v>3</v>
      </c>
      <c r="G2176" s="3" t="s">
        <v>44</v>
      </c>
      <c r="H2176" s="3"/>
      <c r="I2176" s="3"/>
      <c r="J2176" s="3"/>
      <c r="K2176" s="3"/>
      <c r="L2176" s="3">
        <v>12138</v>
      </c>
      <c r="M2176" s="3">
        <v>138</v>
      </c>
      <c r="N2176" s="3">
        <v>3</v>
      </c>
      <c r="O2176" s="3" t="s">
        <v>46</v>
      </c>
      <c r="P2176" s="3">
        <v>138</v>
      </c>
      <c r="Q2176" s="2">
        <v>2</v>
      </c>
      <c r="R2176" s="10">
        <v>0.40625</v>
      </c>
      <c r="S2176" s="27">
        <f>HOUR(טבלה3[[#This Row],[שעת יציאה]])</f>
        <v>9</v>
      </c>
      <c r="V2176" s="3" t="s">
        <v>98</v>
      </c>
    </row>
    <row r="2177" spans="3:22" x14ac:dyDescent="0.2">
      <c r="C2177" s="3">
        <v>176</v>
      </c>
      <c r="D2177" s="3" t="s">
        <v>42</v>
      </c>
      <c r="E2177" s="3" t="s">
        <v>43</v>
      </c>
      <c r="F2177" s="3">
        <v>3</v>
      </c>
      <c r="G2177" s="3" t="s">
        <v>44</v>
      </c>
      <c r="H2177" s="3"/>
      <c r="I2177" s="3"/>
      <c r="J2177" s="3"/>
      <c r="K2177" s="3"/>
      <c r="L2177" s="3">
        <v>12138</v>
      </c>
      <c r="M2177" s="3">
        <v>138</v>
      </c>
      <c r="N2177" s="3">
        <v>3</v>
      </c>
      <c r="O2177" s="3" t="s">
        <v>46</v>
      </c>
      <c r="P2177" s="3">
        <v>138</v>
      </c>
      <c r="Q2177" s="2">
        <v>2</v>
      </c>
      <c r="R2177" s="10">
        <v>0.42708333333333298</v>
      </c>
      <c r="S2177" s="27">
        <f>HOUR(טבלה3[[#This Row],[שעת יציאה]])</f>
        <v>10</v>
      </c>
      <c r="V2177" s="3" t="s">
        <v>98</v>
      </c>
    </row>
    <row r="2178" spans="3:22" x14ac:dyDescent="0.2">
      <c r="C2178" s="3">
        <v>176</v>
      </c>
      <c r="D2178" s="3" t="s">
        <v>42</v>
      </c>
      <c r="E2178" s="3" t="s">
        <v>43</v>
      </c>
      <c r="F2178" s="3">
        <v>3</v>
      </c>
      <c r="G2178" s="3" t="s">
        <v>44</v>
      </c>
      <c r="H2178" s="3"/>
      <c r="I2178" s="3"/>
      <c r="J2178" s="3"/>
      <c r="K2178" s="3"/>
      <c r="L2178" s="3">
        <v>12138</v>
      </c>
      <c r="M2178" s="3">
        <v>138</v>
      </c>
      <c r="N2178" s="3">
        <v>3</v>
      </c>
      <c r="O2178" s="3" t="s">
        <v>46</v>
      </c>
      <c r="P2178" s="3">
        <v>138</v>
      </c>
      <c r="Q2178" s="2">
        <v>2</v>
      </c>
      <c r="R2178" s="10">
        <v>0.44791666666666702</v>
      </c>
      <c r="S2178" s="27">
        <f>HOUR(טבלה3[[#This Row],[שעת יציאה]])</f>
        <v>10</v>
      </c>
      <c r="V2178" s="3" t="s">
        <v>98</v>
      </c>
    </row>
    <row r="2179" spans="3:22" x14ac:dyDescent="0.2">
      <c r="C2179" s="3">
        <v>176</v>
      </c>
      <c r="D2179" s="3" t="s">
        <v>42</v>
      </c>
      <c r="E2179" s="3" t="s">
        <v>43</v>
      </c>
      <c r="F2179" s="3">
        <v>3</v>
      </c>
      <c r="G2179" s="3" t="s">
        <v>44</v>
      </c>
      <c r="H2179" s="3"/>
      <c r="I2179" s="3"/>
      <c r="J2179" s="3"/>
      <c r="K2179" s="3"/>
      <c r="L2179" s="3">
        <v>12138</v>
      </c>
      <c r="M2179" s="3">
        <v>138</v>
      </c>
      <c r="N2179" s="3">
        <v>3</v>
      </c>
      <c r="O2179" s="3" t="s">
        <v>46</v>
      </c>
      <c r="P2179" s="3">
        <v>138</v>
      </c>
      <c r="Q2179" s="2">
        <v>2</v>
      </c>
      <c r="R2179" s="10">
        <v>0.46875</v>
      </c>
      <c r="S2179" s="27">
        <f>HOUR(טבלה3[[#This Row],[שעת יציאה]])</f>
        <v>11</v>
      </c>
      <c r="V2179" s="3" t="s">
        <v>98</v>
      </c>
    </row>
    <row r="2180" spans="3:22" x14ac:dyDescent="0.2">
      <c r="C2180" s="3">
        <v>176</v>
      </c>
      <c r="D2180" s="3" t="s">
        <v>42</v>
      </c>
      <c r="E2180" s="3" t="s">
        <v>43</v>
      </c>
      <c r="F2180" s="3">
        <v>3</v>
      </c>
      <c r="G2180" s="3" t="s">
        <v>44</v>
      </c>
      <c r="H2180" s="3"/>
      <c r="I2180" s="3"/>
      <c r="J2180" s="3"/>
      <c r="K2180" s="3"/>
      <c r="L2180" s="3">
        <v>12138</v>
      </c>
      <c r="M2180" s="3">
        <v>138</v>
      </c>
      <c r="N2180" s="3">
        <v>3</v>
      </c>
      <c r="O2180" s="3" t="s">
        <v>46</v>
      </c>
      <c r="P2180" s="3">
        <v>138</v>
      </c>
      <c r="Q2180" s="2">
        <v>2</v>
      </c>
      <c r="R2180" s="10">
        <v>0.48958333333333398</v>
      </c>
      <c r="S2180" s="27">
        <f>HOUR(טבלה3[[#This Row],[שעת יציאה]])</f>
        <v>11</v>
      </c>
      <c r="V2180" s="3" t="s">
        <v>98</v>
      </c>
    </row>
    <row r="2181" spans="3:22" x14ac:dyDescent="0.2">
      <c r="C2181" s="3">
        <v>176</v>
      </c>
      <c r="D2181" s="3" t="s">
        <v>42</v>
      </c>
      <c r="E2181" s="3" t="s">
        <v>43</v>
      </c>
      <c r="F2181" s="3">
        <v>3</v>
      </c>
      <c r="G2181" s="3" t="s">
        <v>44</v>
      </c>
      <c r="H2181" s="3"/>
      <c r="I2181" s="3"/>
      <c r="J2181" s="3"/>
      <c r="K2181" s="3"/>
      <c r="L2181" s="3">
        <v>12138</v>
      </c>
      <c r="M2181" s="3">
        <v>138</v>
      </c>
      <c r="N2181" s="3">
        <v>3</v>
      </c>
      <c r="O2181" s="3" t="s">
        <v>46</v>
      </c>
      <c r="P2181" s="3">
        <v>138</v>
      </c>
      <c r="Q2181" s="2">
        <v>2</v>
      </c>
      <c r="R2181" s="10">
        <v>0.51041666666666696</v>
      </c>
      <c r="S2181" s="27">
        <f>HOUR(טבלה3[[#This Row],[שעת יציאה]])</f>
        <v>12</v>
      </c>
      <c r="V2181" s="3" t="s">
        <v>98</v>
      </c>
    </row>
    <row r="2182" spans="3:22" x14ac:dyDescent="0.2">
      <c r="C2182" s="3">
        <v>176</v>
      </c>
      <c r="D2182" s="3" t="s">
        <v>42</v>
      </c>
      <c r="E2182" s="3" t="s">
        <v>43</v>
      </c>
      <c r="F2182" s="3">
        <v>3</v>
      </c>
      <c r="G2182" s="3" t="s">
        <v>44</v>
      </c>
      <c r="H2182" s="3"/>
      <c r="I2182" s="3"/>
      <c r="J2182" s="3"/>
      <c r="K2182" s="3"/>
      <c r="L2182" s="3">
        <v>12138</v>
      </c>
      <c r="M2182" s="3">
        <v>138</v>
      </c>
      <c r="N2182" s="3">
        <v>3</v>
      </c>
      <c r="O2182" s="3" t="s">
        <v>46</v>
      </c>
      <c r="P2182" s="3">
        <v>138</v>
      </c>
      <c r="Q2182" s="2">
        <v>2</v>
      </c>
      <c r="R2182" s="10">
        <v>0.53125</v>
      </c>
      <c r="S2182" s="27">
        <f>HOUR(טבלה3[[#This Row],[שעת יציאה]])</f>
        <v>12</v>
      </c>
      <c r="V2182" s="3" t="s">
        <v>98</v>
      </c>
    </row>
    <row r="2183" spans="3:22" x14ac:dyDescent="0.2">
      <c r="C2183" s="3">
        <v>176</v>
      </c>
      <c r="D2183" s="3" t="s">
        <v>42</v>
      </c>
      <c r="E2183" s="3" t="s">
        <v>43</v>
      </c>
      <c r="F2183" s="3">
        <v>3</v>
      </c>
      <c r="G2183" s="3" t="s">
        <v>44</v>
      </c>
      <c r="H2183" s="3"/>
      <c r="I2183" s="3"/>
      <c r="J2183" s="3"/>
      <c r="K2183" s="3"/>
      <c r="L2183" s="3">
        <v>12138</v>
      </c>
      <c r="M2183" s="3">
        <v>138</v>
      </c>
      <c r="N2183" s="3">
        <v>3</v>
      </c>
      <c r="O2183" s="3" t="s">
        <v>46</v>
      </c>
      <c r="P2183" s="3">
        <v>138</v>
      </c>
      <c r="Q2183" s="2">
        <v>2</v>
      </c>
      <c r="R2183" s="10">
        <v>0.55208333333333404</v>
      </c>
      <c r="S2183" s="27">
        <f>HOUR(טבלה3[[#This Row],[שעת יציאה]])</f>
        <v>13</v>
      </c>
      <c r="V2183" s="3" t="s">
        <v>98</v>
      </c>
    </row>
    <row r="2184" spans="3:22" x14ac:dyDescent="0.2">
      <c r="C2184" s="3">
        <v>176</v>
      </c>
      <c r="D2184" s="3" t="s">
        <v>42</v>
      </c>
      <c r="E2184" s="3" t="s">
        <v>43</v>
      </c>
      <c r="F2184" s="3">
        <v>3</v>
      </c>
      <c r="G2184" s="3" t="s">
        <v>44</v>
      </c>
      <c r="H2184" s="3"/>
      <c r="I2184" s="3"/>
      <c r="J2184" s="3"/>
      <c r="K2184" s="3"/>
      <c r="L2184" s="3">
        <v>12138</v>
      </c>
      <c r="M2184" s="3">
        <v>138</v>
      </c>
      <c r="N2184" s="3">
        <v>3</v>
      </c>
      <c r="O2184" s="3" t="s">
        <v>46</v>
      </c>
      <c r="P2184" s="3">
        <v>138</v>
      </c>
      <c r="Q2184" s="2">
        <v>2</v>
      </c>
      <c r="R2184" s="10">
        <v>0.57291666666666696</v>
      </c>
      <c r="S2184" s="27">
        <f>HOUR(טבלה3[[#This Row],[שעת יציאה]])</f>
        <v>13</v>
      </c>
      <c r="V2184" s="3" t="s">
        <v>98</v>
      </c>
    </row>
    <row r="2185" spans="3:22" x14ac:dyDescent="0.2">
      <c r="C2185" s="3">
        <v>176</v>
      </c>
      <c r="D2185" s="3" t="s">
        <v>42</v>
      </c>
      <c r="E2185" s="3" t="s">
        <v>43</v>
      </c>
      <c r="F2185" s="3">
        <v>3</v>
      </c>
      <c r="G2185" s="3" t="s">
        <v>44</v>
      </c>
      <c r="H2185" s="3"/>
      <c r="I2185" s="3"/>
      <c r="J2185" s="3"/>
      <c r="K2185" s="3"/>
      <c r="L2185" s="3">
        <v>12138</v>
      </c>
      <c r="M2185" s="3">
        <v>138</v>
      </c>
      <c r="N2185" s="3">
        <v>3</v>
      </c>
      <c r="O2185" s="3" t="s">
        <v>46</v>
      </c>
      <c r="P2185" s="3">
        <v>138</v>
      </c>
      <c r="Q2185" s="2">
        <v>2</v>
      </c>
      <c r="R2185" s="10">
        <v>0.59375</v>
      </c>
      <c r="S2185" s="27">
        <f>HOUR(טבלה3[[#This Row],[שעת יציאה]])</f>
        <v>14</v>
      </c>
      <c r="V2185" s="3" t="s">
        <v>98</v>
      </c>
    </row>
    <row r="2186" spans="3:22" x14ac:dyDescent="0.2">
      <c r="C2186" s="3">
        <v>176</v>
      </c>
      <c r="D2186" s="3" t="s">
        <v>42</v>
      </c>
      <c r="E2186" s="3" t="s">
        <v>43</v>
      </c>
      <c r="F2186" s="3">
        <v>3</v>
      </c>
      <c r="G2186" s="3" t="s">
        <v>44</v>
      </c>
      <c r="H2186" s="3"/>
      <c r="I2186" s="3"/>
      <c r="J2186" s="3"/>
      <c r="K2186" s="3"/>
      <c r="L2186" s="3">
        <v>12138</v>
      </c>
      <c r="M2186" s="3">
        <v>138</v>
      </c>
      <c r="N2186" s="3">
        <v>3</v>
      </c>
      <c r="O2186" s="3" t="s">
        <v>46</v>
      </c>
      <c r="P2186" s="3">
        <v>138</v>
      </c>
      <c r="Q2186" s="2">
        <v>2</v>
      </c>
      <c r="R2186" s="10">
        <v>0.61458333333333304</v>
      </c>
      <c r="S2186" s="27">
        <f>HOUR(טבלה3[[#This Row],[שעת יציאה]])</f>
        <v>14</v>
      </c>
      <c r="V2186" s="3" t="s">
        <v>98</v>
      </c>
    </row>
    <row r="2187" spans="3:22" x14ac:dyDescent="0.2">
      <c r="C2187" s="3">
        <v>176</v>
      </c>
      <c r="D2187" s="3" t="s">
        <v>42</v>
      </c>
      <c r="E2187" s="3" t="s">
        <v>43</v>
      </c>
      <c r="F2187" s="3">
        <v>3</v>
      </c>
      <c r="G2187" s="3" t="s">
        <v>44</v>
      </c>
      <c r="H2187" s="3"/>
      <c r="I2187" s="3"/>
      <c r="J2187" s="3"/>
      <c r="K2187" s="3"/>
      <c r="L2187" s="3">
        <v>12138</v>
      </c>
      <c r="M2187" s="3">
        <v>138</v>
      </c>
      <c r="N2187" s="3">
        <v>3</v>
      </c>
      <c r="O2187" s="3" t="s">
        <v>46</v>
      </c>
      <c r="P2187" s="3">
        <v>138</v>
      </c>
      <c r="Q2187" s="2">
        <v>2</v>
      </c>
      <c r="R2187" s="10">
        <v>0.63541666666666696</v>
      </c>
      <c r="S2187" s="27">
        <f>HOUR(טבלה3[[#This Row],[שעת יציאה]])</f>
        <v>15</v>
      </c>
      <c r="V2187" s="3" t="s">
        <v>98</v>
      </c>
    </row>
    <row r="2188" spans="3:22" x14ac:dyDescent="0.2">
      <c r="C2188" s="3">
        <v>176</v>
      </c>
      <c r="D2188" s="3" t="s">
        <v>42</v>
      </c>
      <c r="E2188" s="3" t="s">
        <v>43</v>
      </c>
      <c r="F2188" s="3">
        <v>3</v>
      </c>
      <c r="G2188" s="3" t="s">
        <v>44</v>
      </c>
      <c r="H2188" s="3"/>
      <c r="I2188" s="3"/>
      <c r="J2188" s="3"/>
      <c r="K2188" s="3"/>
      <c r="L2188" s="3">
        <v>12138</v>
      </c>
      <c r="M2188" s="3">
        <v>138</v>
      </c>
      <c r="N2188" s="3">
        <v>3</v>
      </c>
      <c r="O2188" s="3" t="s">
        <v>46</v>
      </c>
      <c r="P2188" s="3">
        <v>138</v>
      </c>
      <c r="Q2188" s="2">
        <v>2</v>
      </c>
      <c r="R2188" s="10">
        <v>0.65625</v>
      </c>
      <c r="S2188" s="27">
        <f>HOUR(טבלה3[[#This Row],[שעת יציאה]])</f>
        <v>15</v>
      </c>
      <c r="V2188" s="3" t="s">
        <v>98</v>
      </c>
    </row>
    <row r="2189" spans="3:22" x14ac:dyDescent="0.2">
      <c r="C2189" s="3">
        <v>176</v>
      </c>
      <c r="D2189" s="3" t="s">
        <v>42</v>
      </c>
      <c r="E2189" s="3" t="s">
        <v>43</v>
      </c>
      <c r="F2189" s="3">
        <v>3</v>
      </c>
      <c r="G2189" s="3" t="s">
        <v>44</v>
      </c>
      <c r="H2189" s="3"/>
      <c r="I2189" s="3"/>
      <c r="J2189" s="3"/>
      <c r="K2189" s="3"/>
      <c r="L2189" s="3">
        <v>12138</v>
      </c>
      <c r="M2189" s="3">
        <v>138</v>
      </c>
      <c r="N2189" s="3">
        <v>3</v>
      </c>
      <c r="O2189" s="3" t="s">
        <v>46</v>
      </c>
      <c r="P2189" s="3">
        <v>138</v>
      </c>
      <c r="Q2189" s="2">
        <v>2</v>
      </c>
      <c r="R2189" s="10">
        <v>0.67708333333333304</v>
      </c>
      <c r="S2189" s="27">
        <f>HOUR(טבלה3[[#This Row],[שעת יציאה]])</f>
        <v>16</v>
      </c>
      <c r="V2189" s="3" t="s">
        <v>98</v>
      </c>
    </row>
    <row r="2190" spans="3:22" x14ac:dyDescent="0.2">
      <c r="C2190" s="3">
        <v>176</v>
      </c>
      <c r="D2190" s="3" t="s">
        <v>42</v>
      </c>
      <c r="E2190" s="3" t="s">
        <v>43</v>
      </c>
      <c r="F2190" s="3">
        <v>3</v>
      </c>
      <c r="G2190" s="3" t="s">
        <v>44</v>
      </c>
      <c r="H2190" s="3"/>
      <c r="I2190" s="3"/>
      <c r="J2190" s="3"/>
      <c r="K2190" s="3"/>
      <c r="L2190" s="3">
        <v>12138</v>
      </c>
      <c r="M2190" s="3">
        <v>138</v>
      </c>
      <c r="N2190" s="3">
        <v>3</v>
      </c>
      <c r="O2190" s="3" t="s">
        <v>46</v>
      </c>
      <c r="P2190" s="3">
        <v>138</v>
      </c>
      <c r="Q2190" s="2">
        <v>2</v>
      </c>
      <c r="R2190" s="10">
        <v>0.69791666666666696</v>
      </c>
      <c r="S2190" s="27">
        <f>HOUR(טבלה3[[#This Row],[שעת יציאה]])</f>
        <v>16</v>
      </c>
      <c r="V2190" s="3" t="s">
        <v>98</v>
      </c>
    </row>
    <row r="2191" spans="3:22" x14ac:dyDescent="0.2">
      <c r="C2191" s="3">
        <v>176</v>
      </c>
      <c r="D2191" s="3" t="s">
        <v>42</v>
      </c>
      <c r="E2191" s="3" t="s">
        <v>43</v>
      </c>
      <c r="F2191" s="3">
        <v>3</v>
      </c>
      <c r="G2191" s="3" t="s">
        <v>44</v>
      </c>
      <c r="H2191" s="3"/>
      <c r="I2191" s="3"/>
      <c r="J2191" s="3"/>
      <c r="K2191" s="3"/>
      <c r="L2191" s="3">
        <v>12138</v>
      </c>
      <c r="M2191" s="3">
        <v>138</v>
      </c>
      <c r="N2191" s="3">
        <v>3</v>
      </c>
      <c r="O2191" s="3" t="s">
        <v>46</v>
      </c>
      <c r="P2191" s="3">
        <v>138</v>
      </c>
      <c r="Q2191" s="2">
        <v>2</v>
      </c>
      <c r="R2191" s="10">
        <v>0.71875</v>
      </c>
      <c r="S2191" s="27">
        <f>HOUR(טבלה3[[#This Row],[שעת יציאה]])</f>
        <v>17</v>
      </c>
      <c r="V2191" s="3" t="s">
        <v>98</v>
      </c>
    </row>
    <row r="2192" spans="3:22" x14ac:dyDescent="0.2">
      <c r="C2192" s="3">
        <v>176</v>
      </c>
      <c r="D2192" s="3" t="s">
        <v>42</v>
      </c>
      <c r="E2192" s="3" t="s">
        <v>43</v>
      </c>
      <c r="F2192" s="3">
        <v>3</v>
      </c>
      <c r="G2192" s="3" t="s">
        <v>44</v>
      </c>
      <c r="H2192" s="3"/>
      <c r="I2192" s="3"/>
      <c r="J2192" s="3"/>
      <c r="K2192" s="3"/>
      <c r="L2192" s="3">
        <v>12138</v>
      </c>
      <c r="M2192" s="3">
        <v>138</v>
      </c>
      <c r="N2192" s="3">
        <v>3</v>
      </c>
      <c r="O2192" s="3" t="s">
        <v>46</v>
      </c>
      <c r="P2192" s="3">
        <v>138</v>
      </c>
      <c r="Q2192" s="2">
        <v>2</v>
      </c>
      <c r="R2192" s="10">
        <v>0.73958333333333304</v>
      </c>
      <c r="S2192" s="27">
        <f>HOUR(טבלה3[[#This Row],[שעת יציאה]])</f>
        <v>17</v>
      </c>
      <c r="V2192" s="3" t="s">
        <v>98</v>
      </c>
    </row>
    <row r="2193" spans="3:22" x14ac:dyDescent="0.2">
      <c r="C2193" s="3">
        <v>176</v>
      </c>
      <c r="D2193" s="3" t="s">
        <v>42</v>
      </c>
      <c r="E2193" s="3" t="s">
        <v>43</v>
      </c>
      <c r="F2193" s="3">
        <v>3</v>
      </c>
      <c r="G2193" s="3" t="s">
        <v>44</v>
      </c>
      <c r="H2193" s="3"/>
      <c r="I2193" s="3"/>
      <c r="J2193" s="3"/>
      <c r="K2193" s="3"/>
      <c r="L2193" s="3">
        <v>12138</v>
      </c>
      <c r="M2193" s="3">
        <v>138</v>
      </c>
      <c r="N2193" s="3">
        <v>3</v>
      </c>
      <c r="O2193" s="3" t="s">
        <v>46</v>
      </c>
      <c r="P2193" s="3">
        <v>138</v>
      </c>
      <c r="Q2193" s="2">
        <v>2</v>
      </c>
      <c r="R2193" s="10">
        <v>0.76041666666666696</v>
      </c>
      <c r="S2193" s="27">
        <f>HOUR(טבלה3[[#This Row],[שעת יציאה]])</f>
        <v>18</v>
      </c>
      <c r="V2193" s="3" t="s">
        <v>98</v>
      </c>
    </row>
    <row r="2194" spans="3:22" x14ac:dyDescent="0.2">
      <c r="C2194" s="3">
        <v>176</v>
      </c>
      <c r="D2194" s="3" t="s">
        <v>42</v>
      </c>
      <c r="E2194" s="3" t="s">
        <v>43</v>
      </c>
      <c r="F2194" s="3">
        <v>3</v>
      </c>
      <c r="G2194" s="3" t="s">
        <v>44</v>
      </c>
      <c r="H2194" s="3"/>
      <c r="I2194" s="3"/>
      <c r="J2194" s="3"/>
      <c r="K2194" s="3"/>
      <c r="L2194" s="3">
        <v>12138</v>
      </c>
      <c r="M2194" s="3">
        <v>138</v>
      </c>
      <c r="N2194" s="3">
        <v>3</v>
      </c>
      <c r="O2194" s="3" t="s">
        <v>46</v>
      </c>
      <c r="P2194" s="3">
        <v>138</v>
      </c>
      <c r="Q2194" s="2">
        <v>2</v>
      </c>
      <c r="R2194" s="10">
        <v>0.78125</v>
      </c>
      <c r="S2194" s="27">
        <f>HOUR(טבלה3[[#This Row],[שעת יציאה]])</f>
        <v>18</v>
      </c>
      <c r="V2194" s="3" t="s">
        <v>98</v>
      </c>
    </row>
    <row r="2195" spans="3:22" x14ac:dyDescent="0.2">
      <c r="C2195" s="3">
        <v>176</v>
      </c>
      <c r="D2195" s="3" t="s">
        <v>42</v>
      </c>
      <c r="E2195" s="3" t="s">
        <v>43</v>
      </c>
      <c r="F2195" s="3">
        <v>3</v>
      </c>
      <c r="G2195" s="3" t="s">
        <v>44</v>
      </c>
      <c r="H2195" s="3"/>
      <c r="I2195" s="3"/>
      <c r="J2195" s="3"/>
      <c r="K2195" s="3"/>
      <c r="L2195" s="3">
        <v>12138</v>
      </c>
      <c r="M2195" s="3">
        <v>138</v>
      </c>
      <c r="N2195" s="3">
        <v>3</v>
      </c>
      <c r="O2195" s="3" t="s">
        <v>46</v>
      </c>
      <c r="P2195" s="3">
        <v>138</v>
      </c>
      <c r="Q2195" s="2">
        <v>2</v>
      </c>
      <c r="R2195" s="10">
        <v>0.80208333333333304</v>
      </c>
      <c r="S2195" s="27">
        <f>HOUR(טבלה3[[#This Row],[שעת יציאה]])</f>
        <v>19</v>
      </c>
      <c r="V2195" s="3" t="s">
        <v>98</v>
      </c>
    </row>
    <row r="2196" spans="3:22" x14ac:dyDescent="0.2">
      <c r="C2196" s="3">
        <v>176</v>
      </c>
      <c r="D2196" s="3" t="s">
        <v>42</v>
      </c>
      <c r="E2196" s="3" t="s">
        <v>43</v>
      </c>
      <c r="F2196" s="3">
        <v>3</v>
      </c>
      <c r="G2196" s="3" t="s">
        <v>44</v>
      </c>
      <c r="H2196" s="3"/>
      <c r="I2196" s="3"/>
      <c r="J2196" s="3"/>
      <c r="K2196" s="3"/>
      <c r="L2196" s="3">
        <v>12138</v>
      </c>
      <c r="M2196" s="3">
        <v>138</v>
      </c>
      <c r="N2196" s="3">
        <v>3</v>
      </c>
      <c r="O2196" s="3" t="s">
        <v>46</v>
      </c>
      <c r="P2196" s="3">
        <v>138</v>
      </c>
      <c r="Q2196" s="2">
        <v>2</v>
      </c>
      <c r="R2196" s="10">
        <v>0.82291666666666696</v>
      </c>
      <c r="S2196" s="27">
        <f>HOUR(טבלה3[[#This Row],[שעת יציאה]])</f>
        <v>19</v>
      </c>
      <c r="V2196" s="3" t="s">
        <v>98</v>
      </c>
    </row>
    <row r="2197" spans="3:22" x14ac:dyDescent="0.2">
      <c r="C2197" s="3">
        <v>176</v>
      </c>
      <c r="D2197" s="3" t="s">
        <v>42</v>
      </c>
      <c r="E2197" s="3" t="s">
        <v>43</v>
      </c>
      <c r="F2197" s="3">
        <v>3</v>
      </c>
      <c r="G2197" s="3" t="s">
        <v>44</v>
      </c>
      <c r="H2197" s="3"/>
      <c r="I2197" s="3"/>
      <c r="J2197" s="3"/>
      <c r="K2197" s="3"/>
      <c r="L2197" s="3">
        <v>12138</v>
      </c>
      <c r="M2197" s="3">
        <v>138</v>
      </c>
      <c r="N2197" s="3">
        <v>3</v>
      </c>
      <c r="O2197" s="3" t="s">
        <v>46</v>
      </c>
      <c r="P2197" s="3">
        <v>138</v>
      </c>
      <c r="Q2197" s="2">
        <v>2</v>
      </c>
      <c r="R2197" s="10">
        <v>0.84375</v>
      </c>
      <c r="S2197" s="27">
        <f>HOUR(טבלה3[[#This Row],[שעת יציאה]])</f>
        <v>20</v>
      </c>
      <c r="V2197" s="3" t="s">
        <v>98</v>
      </c>
    </row>
    <row r="2198" spans="3:22" x14ac:dyDescent="0.2">
      <c r="C2198" s="3">
        <v>176</v>
      </c>
      <c r="D2198" s="3" t="s">
        <v>42</v>
      </c>
      <c r="E2198" s="3" t="s">
        <v>43</v>
      </c>
      <c r="F2198" s="3">
        <v>3</v>
      </c>
      <c r="G2198" s="3" t="s">
        <v>44</v>
      </c>
      <c r="H2198" s="3"/>
      <c r="I2198" s="3"/>
      <c r="J2198" s="3"/>
      <c r="K2198" s="3"/>
      <c r="L2198" s="3">
        <v>12138</v>
      </c>
      <c r="M2198" s="3">
        <v>138</v>
      </c>
      <c r="N2198" s="3">
        <v>3</v>
      </c>
      <c r="O2198" s="3" t="s">
        <v>46</v>
      </c>
      <c r="P2198" s="3">
        <v>138</v>
      </c>
      <c r="Q2198" s="2">
        <v>2</v>
      </c>
      <c r="R2198" s="10">
        <v>0.86458333333333304</v>
      </c>
      <c r="S2198" s="27">
        <f>HOUR(טבלה3[[#This Row],[שעת יציאה]])</f>
        <v>20</v>
      </c>
      <c r="V2198" s="3" t="s">
        <v>98</v>
      </c>
    </row>
    <row r="2199" spans="3:22" x14ac:dyDescent="0.2">
      <c r="C2199" s="3">
        <v>176</v>
      </c>
      <c r="D2199" s="3" t="s">
        <v>42</v>
      </c>
      <c r="E2199" s="3" t="s">
        <v>43</v>
      </c>
      <c r="F2199" s="3">
        <v>3</v>
      </c>
      <c r="G2199" s="3" t="s">
        <v>44</v>
      </c>
      <c r="H2199" s="3"/>
      <c r="I2199" s="3"/>
      <c r="J2199" s="3"/>
      <c r="K2199" s="3"/>
      <c r="L2199" s="3">
        <v>12138</v>
      </c>
      <c r="M2199" s="3">
        <v>138</v>
      </c>
      <c r="N2199" s="3">
        <v>3</v>
      </c>
      <c r="O2199" s="3" t="s">
        <v>46</v>
      </c>
      <c r="P2199" s="3">
        <v>138</v>
      </c>
      <c r="Q2199" s="2">
        <v>2</v>
      </c>
      <c r="R2199" s="10">
        <v>0.88541666666666696</v>
      </c>
      <c r="S2199" s="27">
        <f>HOUR(טבלה3[[#This Row],[שעת יציאה]])</f>
        <v>21</v>
      </c>
      <c r="V2199" s="3" t="s">
        <v>98</v>
      </c>
    </row>
    <row r="2200" spans="3:22" x14ac:dyDescent="0.2">
      <c r="C2200" s="3">
        <v>176</v>
      </c>
      <c r="D2200" s="3" t="s">
        <v>42</v>
      </c>
      <c r="E2200" s="3" t="s">
        <v>43</v>
      </c>
      <c r="F2200" s="3">
        <v>3</v>
      </c>
      <c r="G2200" s="3" t="s">
        <v>44</v>
      </c>
      <c r="H2200" s="3"/>
      <c r="I2200" s="3"/>
      <c r="J2200" s="3"/>
      <c r="K2200" s="3"/>
      <c r="L2200" s="3">
        <v>12138</v>
      </c>
      <c r="M2200" s="3">
        <v>138</v>
      </c>
      <c r="N2200" s="3">
        <v>3</v>
      </c>
      <c r="O2200" s="3" t="s">
        <v>46</v>
      </c>
      <c r="P2200" s="3">
        <v>138</v>
      </c>
      <c r="Q2200" s="2">
        <v>2</v>
      </c>
      <c r="R2200" s="10">
        <v>0.906250000000001</v>
      </c>
      <c r="S2200" s="27">
        <f>HOUR(טבלה3[[#This Row],[שעת יציאה]])</f>
        <v>21</v>
      </c>
      <c r="V2200" s="3" t="s">
        <v>98</v>
      </c>
    </row>
    <row r="2201" spans="3:22" x14ac:dyDescent="0.2">
      <c r="C2201" s="3">
        <v>176</v>
      </c>
      <c r="D2201" s="3" t="s">
        <v>42</v>
      </c>
      <c r="E2201" s="3" t="s">
        <v>43</v>
      </c>
      <c r="F2201" s="3">
        <v>3</v>
      </c>
      <c r="G2201" s="3" t="s">
        <v>44</v>
      </c>
      <c r="H2201" s="3"/>
      <c r="I2201" s="3"/>
      <c r="J2201" s="3"/>
      <c r="K2201" s="3"/>
      <c r="L2201" s="3">
        <v>16139</v>
      </c>
      <c r="M2201" s="3">
        <v>139</v>
      </c>
      <c r="N2201" s="3">
        <v>1</v>
      </c>
      <c r="O2201" s="3" t="s">
        <v>46</v>
      </c>
      <c r="P2201" s="3">
        <v>139</v>
      </c>
      <c r="Q2201" s="3">
        <v>2</v>
      </c>
      <c r="R2201" s="10">
        <v>0.26041666666666669</v>
      </c>
      <c r="S2201" s="27">
        <f>HOUR(טבלה3[[#This Row],[שעת יציאה]])</f>
        <v>6</v>
      </c>
      <c r="T2201" s="3"/>
      <c r="U2201" s="3"/>
      <c r="V2201" s="3" t="s">
        <v>94</v>
      </c>
    </row>
    <row r="2202" spans="3:22" x14ac:dyDescent="0.2">
      <c r="C2202" s="3">
        <v>176</v>
      </c>
      <c r="D2202" s="3" t="s">
        <v>42</v>
      </c>
      <c r="E2202" s="3" t="s">
        <v>43</v>
      </c>
      <c r="F2202" s="3">
        <v>3</v>
      </c>
      <c r="G2202" s="3" t="s">
        <v>44</v>
      </c>
      <c r="H2202" s="3"/>
      <c r="I2202" s="3"/>
      <c r="J2202" s="3"/>
      <c r="K2202" s="3"/>
      <c r="L2202" s="3">
        <v>16139</v>
      </c>
      <c r="M2202" s="3">
        <v>139</v>
      </c>
      <c r="N2202" s="3">
        <v>1</v>
      </c>
      <c r="O2202" s="3" t="s">
        <v>46</v>
      </c>
      <c r="P2202" s="3">
        <v>139</v>
      </c>
      <c r="Q2202" s="3">
        <v>2</v>
      </c>
      <c r="R2202" s="10">
        <v>0.30208333333333331</v>
      </c>
      <c r="S2202" s="27">
        <f>HOUR(טבלה3[[#This Row],[שעת יציאה]])</f>
        <v>7</v>
      </c>
      <c r="T2202" s="3"/>
      <c r="U2202" s="3"/>
      <c r="V2202" s="3" t="s">
        <v>94</v>
      </c>
    </row>
    <row r="2203" spans="3:22" x14ac:dyDescent="0.2">
      <c r="C2203" s="3">
        <v>176</v>
      </c>
      <c r="D2203" s="3" t="s">
        <v>42</v>
      </c>
      <c r="E2203" s="3" t="s">
        <v>43</v>
      </c>
      <c r="F2203" s="3">
        <v>3</v>
      </c>
      <c r="G2203" s="3" t="s">
        <v>44</v>
      </c>
      <c r="H2203" s="3"/>
      <c r="I2203" s="3"/>
      <c r="J2203" s="3"/>
      <c r="K2203" s="3"/>
      <c r="L2203" s="3">
        <v>16139</v>
      </c>
      <c r="M2203" s="3">
        <v>139</v>
      </c>
      <c r="N2203" s="3">
        <v>1</v>
      </c>
      <c r="O2203" s="3" t="s">
        <v>46</v>
      </c>
      <c r="P2203" s="3">
        <v>139</v>
      </c>
      <c r="Q2203" s="3">
        <v>2</v>
      </c>
      <c r="R2203" s="10">
        <v>0.34375</v>
      </c>
      <c r="S2203" s="27">
        <f>HOUR(טבלה3[[#This Row],[שעת יציאה]])</f>
        <v>8</v>
      </c>
      <c r="V2203" s="3" t="s">
        <v>94</v>
      </c>
    </row>
    <row r="2204" spans="3:22" x14ac:dyDescent="0.2">
      <c r="C2204" s="3">
        <v>176</v>
      </c>
      <c r="D2204" s="3" t="s">
        <v>42</v>
      </c>
      <c r="E2204" s="3" t="s">
        <v>43</v>
      </c>
      <c r="F2204" s="3">
        <v>3</v>
      </c>
      <c r="G2204" s="3" t="s">
        <v>44</v>
      </c>
      <c r="H2204" s="3"/>
      <c r="I2204" s="3"/>
      <c r="J2204" s="3"/>
      <c r="K2204" s="3"/>
      <c r="L2204" s="3">
        <v>16139</v>
      </c>
      <c r="M2204" s="3">
        <v>139</v>
      </c>
      <c r="N2204" s="3">
        <v>1</v>
      </c>
      <c r="O2204" s="3" t="s">
        <v>46</v>
      </c>
      <c r="P2204" s="3">
        <v>139</v>
      </c>
      <c r="Q2204" s="3">
        <v>2</v>
      </c>
      <c r="R2204" s="10">
        <v>0.37152777777777773</v>
      </c>
      <c r="S2204" s="27">
        <f>HOUR(טבלה3[[#This Row],[שעת יציאה]])</f>
        <v>8</v>
      </c>
      <c r="V2204" s="3" t="s">
        <v>94</v>
      </c>
    </row>
    <row r="2205" spans="3:22" x14ac:dyDescent="0.2">
      <c r="C2205" s="3">
        <v>176</v>
      </c>
      <c r="D2205" s="3" t="s">
        <v>42</v>
      </c>
      <c r="E2205" s="3" t="s">
        <v>43</v>
      </c>
      <c r="F2205" s="3">
        <v>3</v>
      </c>
      <c r="G2205" s="3" t="s">
        <v>44</v>
      </c>
      <c r="H2205" s="3"/>
      <c r="I2205" s="3"/>
      <c r="J2205" s="3"/>
      <c r="K2205" s="3"/>
      <c r="L2205" s="3">
        <v>16139</v>
      </c>
      <c r="M2205" s="3">
        <v>139</v>
      </c>
      <c r="N2205" s="3">
        <v>1</v>
      </c>
      <c r="O2205" s="3" t="s">
        <v>46</v>
      </c>
      <c r="P2205" s="3">
        <v>139</v>
      </c>
      <c r="Q2205" s="3">
        <v>2</v>
      </c>
      <c r="R2205" s="10">
        <v>0.38541666666666702</v>
      </c>
      <c r="S2205" s="27">
        <f>HOUR(טבלה3[[#This Row],[שעת יציאה]])</f>
        <v>9</v>
      </c>
      <c r="V2205" s="3" t="s">
        <v>94</v>
      </c>
    </row>
    <row r="2206" spans="3:22" x14ac:dyDescent="0.2">
      <c r="C2206" s="3">
        <v>176</v>
      </c>
      <c r="D2206" s="3" t="s">
        <v>42</v>
      </c>
      <c r="E2206" s="3" t="s">
        <v>43</v>
      </c>
      <c r="F2206" s="3">
        <v>3</v>
      </c>
      <c r="G2206" s="3" t="s">
        <v>44</v>
      </c>
      <c r="H2206" s="3"/>
      <c r="I2206" s="3"/>
      <c r="J2206" s="3"/>
      <c r="K2206" s="3"/>
      <c r="L2206" s="3">
        <v>16139</v>
      </c>
      <c r="M2206" s="3">
        <v>139</v>
      </c>
      <c r="N2206" s="3">
        <v>1</v>
      </c>
      <c r="O2206" s="3" t="s">
        <v>46</v>
      </c>
      <c r="P2206" s="3">
        <v>139</v>
      </c>
      <c r="Q2206" s="3">
        <v>2</v>
      </c>
      <c r="R2206" s="10">
        <v>0.41319444444444442</v>
      </c>
      <c r="S2206" s="27">
        <f>HOUR(טבלה3[[#This Row],[שעת יציאה]])</f>
        <v>9</v>
      </c>
      <c r="V2206" s="3" t="s">
        <v>94</v>
      </c>
    </row>
    <row r="2207" spans="3:22" x14ac:dyDescent="0.2">
      <c r="C2207" s="3">
        <v>176</v>
      </c>
      <c r="D2207" s="3" t="s">
        <v>42</v>
      </c>
      <c r="E2207" s="3" t="s">
        <v>43</v>
      </c>
      <c r="F2207" s="3">
        <v>3</v>
      </c>
      <c r="G2207" s="3" t="s">
        <v>44</v>
      </c>
      <c r="H2207" s="3"/>
      <c r="I2207" s="3"/>
      <c r="J2207" s="3"/>
      <c r="K2207" s="3"/>
      <c r="L2207" s="3">
        <v>16139</v>
      </c>
      <c r="M2207" s="3">
        <v>139</v>
      </c>
      <c r="N2207" s="3">
        <v>1</v>
      </c>
      <c r="O2207" s="3" t="s">
        <v>46</v>
      </c>
      <c r="P2207" s="3">
        <v>139</v>
      </c>
      <c r="Q2207" s="3">
        <v>2</v>
      </c>
      <c r="R2207" s="10">
        <v>0.42708333333333298</v>
      </c>
      <c r="S2207" s="27">
        <f>HOUR(טבלה3[[#This Row],[שעת יציאה]])</f>
        <v>10</v>
      </c>
      <c r="V2207" s="3" t="s">
        <v>94</v>
      </c>
    </row>
    <row r="2208" spans="3:22" x14ac:dyDescent="0.2">
      <c r="C2208" s="3">
        <v>176</v>
      </c>
      <c r="D2208" s="3" t="s">
        <v>42</v>
      </c>
      <c r="E2208" s="3" t="s">
        <v>43</v>
      </c>
      <c r="F2208" s="3">
        <v>3</v>
      </c>
      <c r="G2208" s="3" t="s">
        <v>44</v>
      </c>
      <c r="H2208" s="3"/>
      <c r="I2208" s="3"/>
      <c r="J2208" s="3"/>
      <c r="K2208" s="3"/>
      <c r="L2208" s="3">
        <v>16139</v>
      </c>
      <c r="M2208" s="3">
        <v>139</v>
      </c>
      <c r="N2208" s="3">
        <v>1</v>
      </c>
      <c r="O2208" s="3" t="s">
        <v>46</v>
      </c>
      <c r="P2208" s="3">
        <v>139</v>
      </c>
      <c r="Q2208" s="3">
        <v>2</v>
      </c>
      <c r="R2208" s="10">
        <v>0.4548611111111111</v>
      </c>
      <c r="S2208" s="27">
        <f>HOUR(טבלה3[[#This Row],[שעת יציאה]])</f>
        <v>10</v>
      </c>
      <c r="V2208" s="3" t="s">
        <v>94</v>
      </c>
    </row>
    <row r="2209" spans="3:22" x14ac:dyDescent="0.2">
      <c r="C2209" s="3">
        <v>176</v>
      </c>
      <c r="D2209" s="3" t="s">
        <v>42</v>
      </c>
      <c r="E2209" s="3" t="s">
        <v>43</v>
      </c>
      <c r="F2209" s="3">
        <v>3</v>
      </c>
      <c r="G2209" s="3" t="s">
        <v>44</v>
      </c>
      <c r="H2209" s="3"/>
      <c r="I2209" s="3"/>
      <c r="J2209" s="3"/>
      <c r="K2209" s="3"/>
      <c r="L2209" s="3">
        <v>16139</v>
      </c>
      <c r="M2209" s="3">
        <v>139</v>
      </c>
      <c r="N2209" s="3">
        <v>1</v>
      </c>
      <c r="O2209" s="3" t="s">
        <v>46</v>
      </c>
      <c r="P2209" s="3">
        <v>139</v>
      </c>
      <c r="Q2209" s="3">
        <v>2</v>
      </c>
      <c r="R2209" s="10">
        <v>0.46875</v>
      </c>
      <c r="S2209" s="27">
        <f>HOUR(טבלה3[[#This Row],[שעת יציאה]])</f>
        <v>11</v>
      </c>
      <c r="V2209" s="3" t="s">
        <v>94</v>
      </c>
    </row>
    <row r="2210" spans="3:22" x14ac:dyDescent="0.2">
      <c r="C2210" s="3">
        <v>176</v>
      </c>
      <c r="D2210" s="3" t="s">
        <v>42</v>
      </c>
      <c r="E2210" s="3" t="s">
        <v>43</v>
      </c>
      <c r="F2210" s="3">
        <v>3</v>
      </c>
      <c r="G2210" s="3" t="s">
        <v>44</v>
      </c>
      <c r="H2210" s="3"/>
      <c r="I2210" s="3"/>
      <c r="J2210" s="3"/>
      <c r="K2210" s="3"/>
      <c r="L2210" s="3">
        <v>16139</v>
      </c>
      <c r="M2210" s="3">
        <v>139</v>
      </c>
      <c r="N2210" s="3">
        <v>1</v>
      </c>
      <c r="O2210" s="3" t="s">
        <v>46</v>
      </c>
      <c r="P2210" s="3">
        <v>139</v>
      </c>
      <c r="Q2210" s="3">
        <v>2</v>
      </c>
      <c r="R2210" s="10">
        <v>0.49652777777777773</v>
      </c>
      <c r="S2210" s="27">
        <f>HOUR(טבלה3[[#This Row],[שעת יציאה]])</f>
        <v>11</v>
      </c>
      <c r="V2210" s="3" t="s">
        <v>94</v>
      </c>
    </row>
    <row r="2211" spans="3:22" x14ac:dyDescent="0.2">
      <c r="C2211" s="3">
        <v>176</v>
      </c>
      <c r="D2211" s="3" t="s">
        <v>42</v>
      </c>
      <c r="E2211" s="3" t="s">
        <v>43</v>
      </c>
      <c r="F2211" s="3">
        <v>3</v>
      </c>
      <c r="G2211" s="3" t="s">
        <v>44</v>
      </c>
      <c r="H2211" s="3"/>
      <c r="I2211" s="3"/>
      <c r="J2211" s="3"/>
      <c r="K2211" s="3"/>
      <c r="L2211" s="3">
        <v>16139</v>
      </c>
      <c r="M2211" s="3">
        <v>139</v>
      </c>
      <c r="N2211" s="3">
        <v>1</v>
      </c>
      <c r="O2211" s="3" t="s">
        <v>46</v>
      </c>
      <c r="P2211" s="3">
        <v>139</v>
      </c>
      <c r="Q2211" s="3">
        <v>2</v>
      </c>
      <c r="R2211" s="10">
        <v>0.51041666666666696</v>
      </c>
      <c r="S2211" s="27">
        <f>HOUR(טבלה3[[#This Row],[שעת יציאה]])</f>
        <v>12</v>
      </c>
      <c r="V2211" s="3" t="s">
        <v>94</v>
      </c>
    </row>
    <row r="2212" spans="3:22" x14ac:dyDescent="0.2">
      <c r="C2212" s="3">
        <v>176</v>
      </c>
      <c r="D2212" s="3" t="s">
        <v>42</v>
      </c>
      <c r="E2212" s="3" t="s">
        <v>43</v>
      </c>
      <c r="F2212" s="3">
        <v>3</v>
      </c>
      <c r="G2212" s="3" t="s">
        <v>44</v>
      </c>
      <c r="H2212" s="3"/>
      <c r="I2212" s="3"/>
      <c r="J2212" s="3"/>
      <c r="K2212" s="3"/>
      <c r="L2212" s="3">
        <v>16139</v>
      </c>
      <c r="M2212" s="3">
        <v>139</v>
      </c>
      <c r="N2212" s="3">
        <v>1</v>
      </c>
      <c r="O2212" s="3" t="s">
        <v>46</v>
      </c>
      <c r="P2212" s="3">
        <v>139</v>
      </c>
      <c r="Q2212" s="3">
        <v>2</v>
      </c>
      <c r="R2212" s="10">
        <v>0.53819444444444442</v>
      </c>
      <c r="S2212" s="27">
        <f>HOUR(טבלה3[[#This Row],[שעת יציאה]])</f>
        <v>12</v>
      </c>
      <c r="V2212" s="3" t="s">
        <v>94</v>
      </c>
    </row>
    <row r="2213" spans="3:22" x14ac:dyDescent="0.2">
      <c r="C2213" s="3">
        <v>176</v>
      </c>
      <c r="D2213" s="3" t="s">
        <v>42</v>
      </c>
      <c r="E2213" s="3" t="s">
        <v>43</v>
      </c>
      <c r="F2213" s="3">
        <v>3</v>
      </c>
      <c r="G2213" s="3" t="s">
        <v>44</v>
      </c>
      <c r="H2213" s="3"/>
      <c r="I2213" s="3"/>
      <c r="J2213" s="3"/>
      <c r="K2213" s="3"/>
      <c r="L2213" s="3">
        <v>16139</v>
      </c>
      <c r="M2213" s="3">
        <v>139</v>
      </c>
      <c r="N2213" s="3">
        <v>1</v>
      </c>
      <c r="O2213" s="3" t="s">
        <v>46</v>
      </c>
      <c r="P2213" s="3">
        <v>139</v>
      </c>
      <c r="Q2213" s="3">
        <v>2</v>
      </c>
      <c r="R2213" s="10">
        <v>0.55208333333333304</v>
      </c>
      <c r="S2213" s="27">
        <f>HOUR(טבלה3[[#This Row],[שעת יציאה]])</f>
        <v>13</v>
      </c>
      <c r="V2213" s="3" t="s">
        <v>94</v>
      </c>
    </row>
    <row r="2214" spans="3:22" x14ac:dyDescent="0.2">
      <c r="C2214" s="3">
        <v>176</v>
      </c>
      <c r="D2214" s="3" t="s">
        <v>42</v>
      </c>
      <c r="E2214" s="3" t="s">
        <v>43</v>
      </c>
      <c r="F2214" s="3">
        <v>3</v>
      </c>
      <c r="G2214" s="3" t="s">
        <v>44</v>
      </c>
      <c r="H2214" s="3"/>
      <c r="I2214" s="3"/>
      <c r="J2214" s="3"/>
      <c r="K2214" s="3"/>
      <c r="L2214" s="3">
        <v>16139</v>
      </c>
      <c r="M2214" s="3">
        <v>139</v>
      </c>
      <c r="N2214" s="3">
        <v>1</v>
      </c>
      <c r="O2214" s="3" t="s">
        <v>46</v>
      </c>
      <c r="P2214" s="3">
        <v>139</v>
      </c>
      <c r="Q2214" s="3">
        <v>2</v>
      </c>
      <c r="R2214" s="10">
        <v>0.57986111111111105</v>
      </c>
      <c r="S2214" s="27">
        <f>HOUR(טבלה3[[#This Row],[שעת יציאה]])</f>
        <v>13</v>
      </c>
      <c r="V2214" s="3" t="s">
        <v>94</v>
      </c>
    </row>
    <row r="2215" spans="3:22" x14ac:dyDescent="0.2">
      <c r="C2215" s="3">
        <v>176</v>
      </c>
      <c r="D2215" s="3" t="s">
        <v>42</v>
      </c>
      <c r="E2215" s="3" t="s">
        <v>43</v>
      </c>
      <c r="F2215" s="3">
        <v>3</v>
      </c>
      <c r="G2215" s="3" t="s">
        <v>44</v>
      </c>
      <c r="H2215" s="3"/>
      <c r="I2215" s="3"/>
      <c r="J2215" s="3"/>
      <c r="K2215" s="3"/>
      <c r="L2215" s="3">
        <v>16139</v>
      </c>
      <c r="M2215" s="3">
        <v>139</v>
      </c>
      <c r="N2215" s="3">
        <v>1</v>
      </c>
      <c r="O2215" s="3" t="s">
        <v>46</v>
      </c>
      <c r="P2215" s="3">
        <v>139</v>
      </c>
      <c r="Q2215" s="3">
        <v>2</v>
      </c>
      <c r="R2215" s="10">
        <v>0.58680555555555558</v>
      </c>
      <c r="S2215" s="27">
        <f>HOUR(טבלה3[[#This Row],[שעת יציאה]])</f>
        <v>14</v>
      </c>
      <c r="V2215" s="3" t="s">
        <v>94</v>
      </c>
    </row>
    <row r="2216" spans="3:22" x14ac:dyDescent="0.2">
      <c r="C2216" s="3">
        <v>176</v>
      </c>
      <c r="D2216" s="3" t="s">
        <v>42</v>
      </c>
      <c r="E2216" s="3" t="s">
        <v>43</v>
      </c>
      <c r="F2216" s="3">
        <v>3</v>
      </c>
      <c r="G2216" s="3" t="s">
        <v>44</v>
      </c>
      <c r="H2216" s="3"/>
      <c r="I2216" s="3"/>
      <c r="J2216" s="3"/>
      <c r="K2216" s="3"/>
      <c r="L2216" s="3">
        <v>16139</v>
      </c>
      <c r="M2216" s="3">
        <v>139</v>
      </c>
      <c r="N2216" s="3">
        <v>1</v>
      </c>
      <c r="O2216" s="3" t="s">
        <v>46</v>
      </c>
      <c r="P2216" s="3">
        <v>139</v>
      </c>
      <c r="Q2216" s="3">
        <v>2</v>
      </c>
      <c r="R2216" s="10">
        <v>0.59513888888888888</v>
      </c>
      <c r="S2216" s="27">
        <f>HOUR(טבלה3[[#This Row],[שעת יציאה]])</f>
        <v>14</v>
      </c>
      <c r="V2216" s="3" t="s">
        <v>94</v>
      </c>
    </row>
    <row r="2217" spans="3:22" x14ac:dyDescent="0.2">
      <c r="C2217" s="3">
        <v>176</v>
      </c>
      <c r="D2217" s="3" t="s">
        <v>42</v>
      </c>
      <c r="E2217" s="3" t="s">
        <v>43</v>
      </c>
      <c r="F2217" s="3">
        <v>3</v>
      </c>
      <c r="G2217" s="3" t="s">
        <v>44</v>
      </c>
      <c r="H2217" s="3"/>
      <c r="I2217" s="3"/>
      <c r="J2217" s="3"/>
      <c r="K2217" s="3"/>
      <c r="L2217" s="3">
        <v>16139</v>
      </c>
      <c r="M2217" s="3">
        <v>139</v>
      </c>
      <c r="N2217" s="3">
        <v>1</v>
      </c>
      <c r="O2217" s="3" t="s">
        <v>46</v>
      </c>
      <c r="P2217" s="3">
        <v>139</v>
      </c>
      <c r="Q2217" s="3">
        <v>2</v>
      </c>
      <c r="R2217" s="10">
        <v>0.60347222222222219</v>
      </c>
      <c r="S2217" s="27">
        <f>HOUR(טבלה3[[#This Row],[שעת יציאה]])</f>
        <v>14</v>
      </c>
      <c r="V2217" s="3" t="s">
        <v>94</v>
      </c>
    </row>
    <row r="2218" spans="3:22" x14ac:dyDescent="0.2">
      <c r="C2218" s="3">
        <v>176</v>
      </c>
      <c r="D2218" s="3" t="s">
        <v>42</v>
      </c>
      <c r="E2218" s="3" t="s">
        <v>43</v>
      </c>
      <c r="F2218" s="3">
        <v>3</v>
      </c>
      <c r="G2218" s="3" t="s">
        <v>44</v>
      </c>
      <c r="H2218" s="3"/>
      <c r="I2218" s="3"/>
      <c r="J2218" s="3"/>
      <c r="K2218" s="3"/>
      <c r="L2218" s="3">
        <v>16139</v>
      </c>
      <c r="M2218" s="3">
        <v>139</v>
      </c>
      <c r="N2218" s="3">
        <v>1</v>
      </c>
      <c r="O2218" s="3" t="s">
        <v>46</v>
      </c>
      <c r="P2218" s="3">
        <v>139</v>
      </c>
      <c r="Q2218" s="3">
        <v>2</v>
      </c>
      <c r="R2218" s="10">
        <v>0.62013888888888891</v>
      </c>
      <c r="S2218" s="27">
        <f>HOUR(טבלה3[[#This Row],[שעת יציאה]])</f>
        <v>14</v>
      </c>
      <c r="V2218" s="3" t="s">
        <v>94</v>
      </c>
    </row>
    <row r="2219" spans="3:22" x14ac:dyDescent="0.2">
      <c r="C2219" s="3">
        <v>176</v>
      </c>
      <c r="D2219" s="3" t="s">
        <v>42</v>
      </c>
      <c r="E2219" s="3" t="s">
        <v>43</v>
      </c>
      <c r="F2219" s="3">
        <v>3</v>
      </c>
      <c r="G2219" s="3" t="s">
        <v>44</v>
      </c>
      <c r="H2219" s="3"/>
      <c r="I2219" s="3"/>
      <c r="J2219" s="3"/>
      <c r="K2219" s="3"/>
      <c r="L2219" s="3">
        <v>16139</v>
      </c>
      <c r="M2219" s="3">
        <v>139</v>
      </c>
      <c r="N2219" s="3">
        <v>1</v>
      </c>
      <c r="O2219" s="3" t="s">
        <v>46</v>
      </c>
      <c r="P2219" s="3">
        <v>139</v>
      </c>
      <c r="Q2219" s="3">
        <v>2</v>
      </c>
      <c r="R2219" s="10">
        <v>0.62847222222222221</v>
      </c>
      <c r="S2219" s="27">
        <f>HOUR(טבלה3[[#This Row],[שעת יציאה]])</f>
        <v>15</v>
      </c>
      <c r="V2219" s="3" t="s">
        <v>94</v>
      </c>
    </row>
    <row r="2220" spans="3:22" x14ac:dyDescent="0.2">
      <c r="C2220" s="3">
        <v>176</v>
      </c>
      <c r="D2220" s="3" t="s">
        <v>42</v>
      </c>
      <c r="E2220" s="3" t="s">
        <v>43</v>
      </c>
      <c r="F2220" s="3">
        <v>3</v>
      </c>
      <c r="G2220" s="3" t="s">
        <v>44</v>
      </c>
      <c r="H2220" s="3"/>
      <c r="I2220" s="3"/>
      <c r="J2220" s="3"/>
      <c r="K2220" s="3"/>
      <c r="L2220" s="3">
        <v>16139</v>
      </c>
      <c r="M2220" s="3">
        <v>139</v>
      </c>
      <c r="N2220" s="3">
        <v>1</v>
      </c>
      <c r="O2220" s="3" t="s">
        <v>46</v>
      </c>
      <c r="P2220" s="3">
        <v>139</v>
      </c>
      <c r="Q2220" s="3">
        <v>2</v>
      </c>
      <c r="R2220" s="10">
        <v>0.63680555555555551</v>
      </c>
      <c r="S2220" s="27">
        <f>HOUR(טבלה3[[#This Row],[שעת יציאה]])</f>
        <v>15</v>
      </c>
      <c r="V2220" s="3" t="s">
        <v>94</v>
      </c>
    </row>
    <row r="2221" spans="3:22" x14ac:dyDescent="0.2">
      <c r="C2221" s="3">
        <v>176</v>
      </c>
      <c r="D2221" s="3" t="s">
        <v>42</v>
      </c>
      <c r="E2221" s="3" t="s">
        <v>43</v>
      </c>
      <c r="F2221" s="3">
        <v>3</v>
      </c>
      <c r="G2221" s="3" t="s">
        <v>44</v>
      </c>
      <c r="H2221" s="3"/>
      <c r="I2221" s="3"/>
      <c r="J2221" s="3"/>
      <c r="K2221" s="3"/>
      <c r="L2221" s="3">
        <v>16139</v>
      </c>
      <c r="M2221" s="3">
        <v>139</v>
      </c>
      <c r="N2221" s="3">
        <v>1</v>
      </c>
      <c r="O2221" s="3" t="s">
        <v>46</v>
      </c>
      <c r="P2221" s="3">
        <v>139</v>
      </c>
      <c r="Q2221" s="3">
        <v>2</v>
      </c>
      <c r="R2221" s="10">
        <v>0.64513888888888882</v>
      </c>
      <c r="S2221" s="27">
        <f>HOUR(טבלה3[[#This Row],[שעת יציאה]])</f>
        <v>15</v>
      </c>
      <c r="V2221" s="3" t="s">
        <v>94</v>
      </c>
    </row>
    <row r="2222" spans="3:22" x14ac:dyDescent="0.2">
      <c r="C2222" s="3">
        <v>176</v>
      </c>
      <c r="D2222" s="3" t="s">
        <v>42</v>
      </c>
      <c r="E2222" s="3" t="s">
        <v>43</v>
      </c>
      <c r="F2222" s="3">
        <v>3</v>
      </c>
      <c r="G2222" s="3" t="s">
        <v>44</v>
      </c>
      <c r="H2222" s="3"/>
      <c r="I2222" s="3"/>
      <c r="J2222" s="3"/>
      <c r="K2222" s="3"/>
      <c r="L2222" s="3">
        <v>16139</v>
      </c>
      <c r="M2222" s="3">
        <v>139</v>
      </c>
      <c r="N2222" s="3">
        <v>1</v>
      </c>
      <c r="O2222" s="3" t="s">
        <v>46</v>
      </c>
      <c r="P2222" s="3">
        <v>139</v>
      </c>
      <c r="Q2222" s="3">
        <v>2</v>
      </c>
      <c r="R2222" s="10">
        <v>0.66180555555555554</v>
      </c>
      <c r="S2222" s="27">
        <f>HOUR(טבלה3[[#This Row],[שעת יציאה]])</f>
        <v>15</v>
      </c>
      <c r="V2222" s="3" t="s">
        <v>94</v>
      </c>
    </row>
    <row r="2223" spans="3:22" x14ac:dyDescent="0.2">
      <c r="C2223" s="3">
        <v>176</v>
      </c>
      <c r="D2223" s="3" t="s">
        <v>42</v>
      </c>
      <c r="E2223" s="3" t="s">
        <v>43</v>
      </c>
      <c r="F2223" s="3">
        <v>3</v>
      </c>
      <c r="G2223" s="3" t="s">
        <v>44</v>
      </c>
      <c r="H2223" s="3"/>
      <c r="I2223" s="3"/>
      <c r="J2223" s="3"/>
      <c r="K2223" s="3"/>
      <c r="L2223" s="3">
        <v>16139</v>
      </c>
      <c r="M2223" s="3">
        <v>139</v>
      </c>
      <c r="N2223" s="3">
        <v>1</v>
      </c>
      <c r="O2223" s="3" t="s">
        <v>46</v>
      </c>
      <c r="P2223" s="3">
        <v>139</v>
      </c>
      <c r="Q2223" s="3">
        <v>2</v>
      </c>
      <c r="R2223" s="10">
        <v>0.67013888888888884</v>
      </c>
      <c r="S2223" s="27">
        <f>HOUR(טבלה3[[#This Row],[שעת יציאה]])</f>
        <v>16</v>
      </c>
      <c r="V2223" s="3" t="s">
        <v>94</v>
      </c>
    </row>
    <row r="2224" spans="3:22" x14ac:dyDescent="0.2">
      <c r="C2224" s="3">
        <v>176</v>
      </c>
      <c r="D2224" s="3" t="s">
        <v>42</v>
      </c>
      <c r="E2224" s="3" t="s">
        <v>43</v>
      </c>
      <c r="F2224" s="3">
        <v>3</v>
      </c>
      <c r="G2224" s="3" t="s">
        <v>44</v>
      </c>
      <c r="H2224" s="3"/>
      <c r="I2224" s="3"/>
      <c r="J2224" s="3"/>
      <c r="K2224" s="3"/>
      <c r="L2224" s="3">
        <v>16139</v>
      </c>
      <c r="M2224" s="3">
        <v>139</v>
      </c>
      <c r="N2224" s="3">
        <v>1</v>
      </c>
      <c r="O2224" s="3" t="s">
        <v>46</v>
      </c>
      <c r="P2224" s="3">
        <v>139</v>
      </c>
      <c r="Q2224" s="3">
        <v>2</v>
      </c>
      <c r="R2224" s="10">
        <v>0.67847222222222225</v>
      </c>
      <c r="S2224" s="27">
        <f>HOUR(טבלה3[[#This Row],[שעת יציאה]])</f>
        <v>16</v>
      </c>
      <c r="V2224" s="3" t="s">
        <v>94</v>
      </c>
    </row>
    <row r="2225" spans="3:22" x14ac:dyDescent="0.2">
      <c r="C2225" s="3">
        <v>176</v>
      </c>
      <c r="D2225" s="3" t="s">
        <v>42</v>
      </c>
      <c r="E2225" s="3" t="s">
        <v>43</v>
      </c>
      <c r="F2225" s="3">
        <v>3</v>
      </c>
      <c r="G2225" s="3" t="s">
        <v>44</v>
      </c>
      <c r="H2225" s="3"/>
      <c r="I2225" s="3"/>
      <c r="J2225" s="3"/>
      <c r="K2225" s="3"/>
      <c r="L2225" s="3">
        <v>16139</v>
      </c>
      <c r="M2225" s="3">
        <v>139</v>
      </c>
      <c r="N2225" s="3">
        <v>1</v>
      </c>
      <c r="O2225" s="3" t="s">
        <v>46</v>
      </c>
      <c r="P2225" s="3">
        <v>139</v>
      </c>
      <c r="Q2225" s="3">
        <v>2</v>
      </c>
      <c r="R2225" s="10">
        <v>0.68680555555555556</v>
      </c>
      <c r="S2225" s="27">
        <f>HOUR(טבלה3[[#This Row],[שעת יציאה]])</f>
        <v>16</v>
      </c>
      <c r="V2225" s="3" t="s">
        <v>94</v>
      </c>
    </row>
    <row r="2226" spans="3:22" x14ac:dyDescent="0.2">
      <c r="C2226" s="3">
        <v>176</v>
      </c>
      <c r="D2226" s="3" t="s">
        <v>42</v>
      </c>
      <c r="E2226" s="3" t="s">
        <v>43</v>
      </c>
      <c r="F2226" s="3">
        <v>3</v>
      </c>
      <c r="G2226" s="3" t="s">
        <v>44</v>
      </c>
      <c r="H2226" s="3"/>
      <c r="I2226" s="3"/>
      <c r="J2226" s="3"/>
      <c r="K2226" s="3"/>
      <c r="L2226" s="3">
        <v>16139</v>
      </c>
      <c r="M2226" s="3">
        <v>139</v>
      </c>
      <c r="N2226" s="3">
        <v>1</v>
      </c>
      <c r="O2226" s="3" t="s">
        <v>46</v>
      </c>
      <c r="P2226" s="3">
        <v>139</v>
      </c>
      <c r="Q2226" s="3">
        <v>2</v>
      </c>
      <c r="R2226" s="10">
        <v>0.70347222222222217</v>
      </c>
      <c r="S2226" s="27">
        <f>HOUR(טבלה3[[#This Row],[שעת יציאה]])</f>
        <v>16</v>
      </c>
      <c r="V2226" s="3" t="s">
        <v>94</v>
      </c>
    </row>
    <row r="2227" spans="3:22" x14ac:dyDescent="0.2">
      <c r="C2227" s="3">
        <v>176</v>
      </c>
      <c r="D2227" s="3" t="s">
        <v>42</v>
      </c>
      <c r="E2227" s="3" t="s">
        <v>43</v>
      </c>
      <c r="F2227" s="3">
        <v>3</v>
      </c>
      <c r="G2227" s="3" t="s">
        <v>44</v>
      </c>
      <c r="H2227" s="3"/>
      <c r="I2227" s="3"/>
      <c r="J2227" s="3"/>
      <c r="K2227" s="3"/>
      <c r="L2227" s="3">
        <v>16139</v>
      </c>
      <c r="M2227" s="3">
        <v>139</v>
      </c>
      <c r="N2227" s="3">
        <v>1</v>
      </c>
      <c r="O2227" s="3" t="s">
        <v>46</v>
      </c>
      <c r="P2227" s="3">
        <v>139</v>
      </c>
      <c r="Q2227" s="3">
        <v>2</v>
      </c>
      <c r="R2227" s="10">
        <v>0.71180555555555547</v>
      </c>
      <c r="S2227" s="27">
        <f>HOUR(טבלה3[[#This Row],[שעת יציאה]])</f>
        <v>17</v>
      </c>
      <c r="V2227" s="3" t="s">
        <v>94</v>
      </c>
    </row>
    <row r="2228" spans="3:22" x14ac:dyDescent="0.2">
      <c r="C2228" s="3">
        <v>176</v>
      </c>
      <c r="D2228" s="3" t="s">
        <v>42</v>
      </c>
      <c r="E2228" s="3" t="s">
        <v>43</v>
      </c>
      <c r="F2228" s="3">
        <v>3</v>
      </c>
      <c r="G2228" s="3" t="s">
        <v>44</v>
      </c>
      <c r="H2228" s="3"/>
      <c r="I2228" s="3"/>
      <c r="J2228" s="3"/>
      <c r="K2228" s="3"/>
      <c r="L2228" s="3">
        <v>16139</v>
      </c>
      <c r="M2228" s="3">
        <v>139</v>
      </c>
      <c r="N2228" s="3">
        <v>1</v>
      </c>
      <c r="O2228" s="3" t="s">
        <v>46</v>
      </c>
      <c r="P2228" s="3">
        <v>139</v>
      </c>
      <c r="Q2228" s="3">
        <v>2</v>
      </c>
      <c r="R2228" s="10">
        <v>0.72013888888888899</v>
      </c>
      <c r="S2228" s="27">
        <f>HOUR(טבלה3[[#This Row],[שעת יציאה]])</f>
        <v>17</v>
      </c>
      <c r="V2228" s="3" t="s">
        <v>94</v>
      </c>
    </row>
    <row r="2229" spans="3:22" x14ac:dyDescent="0.2">
      <c r="C2229" s="3">
        <v>176</v>
      </c>
      <c r="D2229" s="3" t="s">
        <v>42</v>
      </c>
      <c r="E2229" s="3" t="s">
        <v>43</v>
      </c>
      <c r="F2229" s="3">
        <v>3</v>
      </c>
      <c r="G2229" s="3" t="s">
        <v>44</v>
      </c>
      <c r="H2229" s="3"/>
      <c r="I2229" s="3"/>
      <c r="J2229" s="3"/>
      <c r="K2229" s="3"/>
      <c r="L2229" s="3">
        <v>16139</v>
      </c>
      <c r="M2229" s="3">
        <v>139</v>
      </c>
      <c r="N2229" s="3">
        <v>1</v>
      </c>
      <c r="O2229" s="3" t="s">
        <v>46</v>
      </c>
      <c r="P2229" s="3">
        <v>139</v>
      </c>
      <c r="Q2229" s="3">
        <v>2</v>
      </c>
      <c r="R2229" s="10">
        <v>0.7284722222222223</v>
      </c>
      <c r="S2229" s="27">
        <f>HOUR(טבלה3[[#This Row],[שעת יציאה]])</f>
        <v>17</v>
      </c>
      <c r="V2229" s="3" t="s">
        <v>94</v>
      </c>
    </row>
    <row r="2230" spans="3:22" x14ac:dyDescent="0.2">
      <c r="C2230" s="3">
        <v>176</v>
      </c>
      <c r="D2230" s="3" t="s">
        <v>42</v>
      </c>
      <c r="E2230" s="3" t="s">
        <v>43</v>
      </c>
      <c r="F2230" s="3">
        <v>3</v>
      </c>
      <c r="G2230" s="3" t="s">
        <v>44</v>
      </c>
      <c r="H2230" s="3"/>
      <c r="I2230" s="3"/>
      <c r="J2230" s="3"/>
      <c r="K2230" s="3"/>
      <c r="L2230" s="3">
        <v>16139</v>
      </c>
      <c r="M2230" s="3">
        <v>139</v>
      </c>
      <c r="N2230" s="3">
        <v>1</v>
      </c>
      <c r="O2230" s="3" t="s">
        <v>46</v>
      </c>
      <c r="P2230" s="3">
        <v>139</v>
      </c>
      <c r="Q2230" s="3">
        <v>2</v>
      </c>
      <c r="R2230" s="10">
        <v>0.74513888888888891</v>
      </c>
      <c r="S2230" s="27">
        <f>HOUR(טבלה3[[#This Row],[שעת יציאה]])</f>
        <v>17</v>
      </c>
      <c r="V2230" s="3" t="s">
        <v>94</v>
      </c>
    </row>
    <row r="2231" spans="3:22" x14ac:dyDescent="0.2">
      <c r="C2231" s="3">
        <v>176</v>
      </c>
      <c r="D2231" s="3" t="s">
        <v>42</v>
      </c>
      <c r="E2231" s="3" t="s">
        <v>43</v>
      </c>
      <c r="F2231" s="3">
        <v>3</v>
      </c>
      <c r="G2231" s="3" t="s">
        <v>44</v>
      </c>
      <c r="H2231" s="3"/>
      <c r="I2231" s="3"/>
      <c r="J2231" s="3"/>
      <c r="K2231" s="3"/>
      <c r="L2231" s="3">
        <v>16139</v>
      </c>
      <c r="M2231" s="3">
        <v>139</v>
      </c>
      <c r="N2231" s="3">
        <v>1</v>
      </c>
      <c r="O2231" s="3" t="s">
        <v>46</v>
      </c>
      <c r="P2231" s="3">
        <v>139</v>
      </c>
      <c r="Q2231" s="3">
        <v>2</v>
      </c>
      <c r="R2231" s="10">
        <v>0.75347222222222221</v>
      </c>
      <c r="S2231" s="27">
        <f>HOUR(טבלה3[[#This Row],[שעת יציאה]])</f>
        <v>18</v>
      </c>
      <c r="V2231" s="3" t="s">
        <v>94</v>
      </c>
    </row>
    <row r="2232" spans="3:22" x14ac:dyDescent="0.2">
      <c r="C2232" s="3">
        <v>176</v>
      </c>
      <c r="D2232" s="3" t="s">
        <v>42</v>
      </c>
      <c r="E2232" s="3" t="s">
        <v>43</v>
      </c>
      <c r="F2232" s="3">
        <v>3</v>
      </c>
      <c r="G2232" s="3" t="s">
        <v>44</v>
      </c>
      <c r="H2232" s="3"/>
      <c r="I2232" s="3"/>
      <c r="J2232" s="3"/>
      <c r="K2232" s="3"/>
      <c r="L2232" s="3">
        <v>16139</v>
      </c>
      <c r="M2232" s="3">
        <v>139</v>
      </c>
      <c r="N2232" s="3">
        <v>1</v>
      </c>
      <c r="O2232" s="3" t="s">
        <v>46</v>
      </c>
      <c r="P2232" s="3">
        <v>139</v>
      </c>
      <c r="Q2232" s="3">
        <v>2</v>
      </c>
      <c r="R2232" s="10">
        <v>0.76180555555555562</v>
      </c>
      <c r="S2232" s="27">
        <f>HOUR(טבלה3[[#This Row],[שעת יציאה]])</f>
        <v>18</v>
      </c>
      <c r="V2232" s="3" t="s">
        <v>94</v>
      </c>
    </row>
    <row r="2233" spans="3:22" x14ac:dyDescent="0.2">
      <c r="C2233" s="3">
        <v>176</v>
      </c>
      <c r="D2233" s="3" t="s">
        <v>42</v>
      </c>
      <c r="E2233" s="3" t="s">
        <v>43</v>
      </c>
      <c r="F2233" s="3">
        <v>3</v>
      </c>
      <c r="G2233" s="3" t="s">
        <v>44</v>
      </c>
      <c r="H2233" s="3"/>
      <c r="I2233" s="3"/>
      <c r="J2233" s="3"/>
      <c r="K2233" s="3"/>
      <c r="L2233" s="3">
        <v>16139</v>
      </c>
      <c r="M2233" s="3">
        <v>139</v>
      </c>
      <c r="N2233" s="3">
        <v>1</v>
      </c>
      <c r="O2233" s="3" t="s">
        <v>46</v>
      </c>
      <c r="P2233" s="3">
        <v>139</v>
      </c>
      <c r="Q2233" s="3">
        <v>2</v>
      </c>
      <c r="R2233" s="10">
        <v>0.77013888888888893</v>
      </c>
      <c r="S2233" s="27">
        <f>HOUR(טבלה3[[#This Row],[שעת יציאה]])</f>
        <v>18</v>
      </c>
      <c r="V2233" s="3" t="s">
        <v>94</v>
      </c>
    </row>
    <row r="2234" spans="3:22" x14ac:dyDescent="0.2">
      <c r="C2234" s="3">
        <v>176</v>
      </c>
      <c r="D2234" s="3" t="s">
        <v>42</v>
      </c>
      <c r="E2234" s="3" t="s">
        <v>43</v>
      </c>
      <c r="F2234" s="3">
        <v>3</v>
      </c>
      <c r="G2234" s="3" t="s">
        <v>44</v>
      </c>
      <c r="H2234" s="3"/>
      <c r="I2234" s="3"/>
      <c r="J2234" s="3"/>
      <c r="K2234" s="3"/>
      <c r="L2234" s="3">
        <v>16139</v>
      </c>
      <c r="M2234" s="3">
        <v>139</v>
      </c>
      <c r="N2234" s="3">
        <v>1</v>
      </c>
      <c r="O2234" s="3" t="s">
        <v>46</v>
      </c>
      <c r="P2234" s="3">
        <v>139</v>
      </c>
      <c r="Q2234" s="3">
        <v>2</v>
      </c>
      <c r="R2234" s="10">
        <v>0.78680555555555554</v>
      </c>
      <c r="S2234" s="27">
        <f>HOUR(טבלה3[[#This Row],[שעת יציאה]])</f>
        <v>18</v>
      </c>
      <c r="V2234" s="3" t="s">
        <v>94</v>
      </c>
    </row>
    <row r="2235" spans="3:22" x14ac:dyDescent="0.2">
      <c r="C2235" s="3">
        <v>176</v>
      </c>
      <c r="D2235" s="3" t="s">
        <v>42</v>
      </c>
      <c r="E2235" s="3" t="s">
        <v>43</v>
      </c>
      <c r="F2235" s="3">
        <v>3</v>
      </c>
      <c r="G2235" s="3" t="s">
        <v>44</v>
      </c>
      <c r="H2235" s="3"/>
      <c r="I2235" s="3"/>
      <c r="J2235" s="3"/>
      <c r="K2235" s="3"/>
      <c r="L2235" s="3">
        <v>16139</v>
      </c>
      <c r="M2235" s="3">
        <v>139</v>
      </c>
      <c r="N2235" s="3">
        <v>1</v>
      </c>
      <c r="O2235" s="3" t="s">
        <v>46</v>
      </c>
      <c r="P2235" s="3">
        <v>139</v>
      </c>
      <c r="Q2235" s="3">
        <v>2</v>
      </c>
      <c r="R2235" s="10">
        <v>0.79513888888888884</v>
      </c>
      <c r="S2235" s="27">
        <f>HOUR(טבלה3[[#This Row],[שעת יציאה]])</f>
        <v>19</v>
      </c>
      <c r="V2235" s="3" t="s">
        <v>94</v>
      </c>
    </row>
    <row r="2236" spans="3:22" x14ac:dyDescent="0.2">
      <c r="C2236" s="3">
        <v>176</v>
      </c>
      <c r="D2236" s="3" t="s">
        <v>42</v>
      </c>
      <c r="E2236" s="3" t="s">
        <v>43</v>
      </c>
      <c r="F2236" s="3">
        <v>3</v>
      </c>
      <c r="G2236" s="3" t="s">
        <v>44</v>
      </c>
      <c r="H2236" s="3"/>
      <c r="I2236" s="3"/>
      <c r="J2236" s="3"/>
      <c r="K2236" s="3"/>
      <c r="L2236" s="3">
        <v>16139</v>
      </c>
      <c r="M2236" s="3">
        <v>139</v>
      </c>
      <c r="N2236" s="3">
        <v>1</v>
      </c>
      <c r="O2236" s="3" t="s">
        <v>46</v>
      </c>
      <c r="P2236" s="3">
        <v>139</v>
      </c>
      <c r="Q2236" s="3">
        <v>2</v>
      </c>
      <c r="R2236" s="10">
        <v>0.80347222222222225</v>
      </c>
      <c r="S2236" s="27">
        <f>HOUR(טבלה3[[#This Row],[שעת יציאה]])</f>
        <v>19</v>
      </c>
      <c r="V2236" s="3" t="s">
        <v>94</v>
      </c>
    </row>
    <row r="2237" spans="3:22" x14ac:dyDescent="0.2">
      <c r="C2237" s="3">
        <v>176</v>
      </c>
      <c r="D2237" s="3" t="s">
        <v>42</v>
      </c>
      <c r="E2237" s="3" t="s">
        <v>43</v>
      </c>
      <c r="F2237" s="3">
        <v>3</v>
      </c>
      <c r="G2237" s="3" t="s">
        <v>44</v>
      </c>
      <c r="H2237" s="3"/>
      <c r="I2237" s="3"/>
      <c r="J2237" s="3"/>
      <c r="K2237" s="3"/>
      <c r="L2237" s="3">
        <v>16139</v>
      </c>
      <c r="M2237" s="3">
        <v>139</v>
      </c>
      <c r="N2237" s="3">
        <v>1</v>
      </c>
      <c r="O2237" s="3" t="s">
        <v>46</v>
      </c>
      <c r="P2237" s="3">
        <v>139</v>
      </c>
      <c r="Q2237" s="3">
        <v>2</v>
      </c>
      <c r="R2237" s="10">
        <v>0.81180555555555556</v>
      </c>
      <c r="S2237" s="27">
        <f>HOUR(טבלה3[[#This Row],[שעת יציאה]])</f>
        <v>19</v>
      </c>
      <c r="V2237" s="3" t="s">
        <v>94</v>
      </c>
    </row>
    <row r="2238" spans="3:22" x14ac:dyDescent="0.2">
      <c r="C2238" s="3">
        <v>176</v>
      </c>
      <c r="D2238" s="3" t="s">
        <v>42</v>
      </c>
      <c r="E2238" s="3" t="s">
        <v>43</v>
      </c>
      <c r="F2238" s="3">
        <v>3</v>
      </c>
      <c r="G2238" s="3" t="s">
        <v>44</v>
      </c>
      <c r="H2238" s="3"/>
      <c r="I2238" s="3"/>
      <c r="J2238" s="3"/>
      <c r="K2238" s="3"/>
      <c r="L2238" s="3">
        <v>16139</v>
      </c>
      <c r="M2238" s="3">
        <v>139</v>
      </c>
      <c r="N2238" s="3">
        <v>1</v>
      </c>
      <c r="O2238" s="3" t="s">
        <v>46</v>
      </c>
      <c r="P2238" s="3">
        <v>139</v>
      </c>
      <c r="Q2238" s="3">
        <v>2</v>
      </c>
      <c r="R2238" s="10">
        <v>0.82847222222222217</v>
      </c>
      <c r="S2238" s="27">
        <f>HOUR(טבלה3[[#This Row],[שעת יציאה]])</f>
        <v>19</v>
      </c>
      <c r="V2238" s="3" t="s">
        <v>94</v>
      </c>
    </row>
    <row r="2239" spans="3:22" x14ac:dyDescent="0.2">
      <c r="C2239" s="3">
        <v>176</v>
      </c>
      <c r="D2239" s="3" t="s">
        <v>42</v>
      </c>
      <c r="E2239" s="3" t="s">
        <v>43</v>
      </c>
      <c r="F2239" s="3">
        <v>3</v>
      </c>
      <c r="G2239" s="3" t="s">
        <v>44</v>
      </c>
      <c r="H2239" s="3"/>
      <c r="I2239" s="3"/>
      <c r="J2239" s="3"/>
      <c r="K2239" s="3"/>
      <c r="L2239" s="3">
        <v>16139</v>
      </c>
      <c r="M2239" s="3">
        <v>139</v>
      </c>
      <c r="N2239" s="3">
        <v>1</v>
      </c>
      <c r="O2239" s="3" t="s">
        <v>46</v>
      </c>
      <c r="P2239" s="3">
        <v>139</v>
      </c>
      <c r="Q2239" s="3">
        <v>2</v>
      </c>
      <c r="R2239" s="10">
        <v>0.83680555555555547</v>
      </c>
      <c r="S2239" s="27">
        <f>HOUR(טבלה3[[#This Row],[שעת יציאה]])</f>
        <v>20</v>
      </c>
      <c r="V2239" s="3" t="s">
        <v>94</v>
      </c>
    </row>
    <row r="2240" spans="3:22" x14ac:dyDescent="0.2">
      <c r="C2240" s="3">
        <v>176</v>
      </c>
      <c r="D2240" s="3" t="s">
        <v>42</v>
      </c>
      <c r="E2240" s="3" t="s">
        <v>43</v>
      </c>
      <c r="F2240" s="3">
        <v>3</v>
      </c>
      <c r="G2240" s="3" t="s">
        <v>44</v>
      </c>
      <c r="H2240" s="3"/>
      <c r="I2240" s="3"/>
      <c r="J2240" s="3"/>
      <c r="K2240" s="3"/>
      <c r="L2240" s="3">
        <v>16139</v>
      </c>
      <c r="M2240" s="3">
        <v>139</v>
      </c>
      <c r="N2240" s="3">
        <v>1</v>
      </c>
      <c r="O2240" s="3" t="s">
        <v>46</v>
      </c>
      <c r="P2240" s="3">
        <v>139</v>
      </c>
      <c r="Q2240" s="3">
        <v>2</v>
      </c>
      <c r="R2240" s="10">
        <v>0.84513888888888899</v>
      </c>
      <c r="S2240" s="27">
        <f>HOUR(טבלה3[[#This Row],[שעת יציאה]])</f>
        <v>20</v>
      </c>
      <c r="V2240" s="3" t="s">
        <v>94</v>
      </c>
    </row>
    <row r="2241" spans="1:24" x14ac:dyDescent="0.2">
      <c r="C2241" s="3">
        <v>176</v>
      </c>
      <c r="D2241" s="3" t="s">
        <v>42</v>
      </c>
      <c r="E2241" s="3" t="s">
        <v>43</v>
      </c>
      <c r="F2241" s="3">
        <v>3</v>
      </c>
      <c r="G2241" s="3" t="s">
        <v>44</v>
      </c>
      <c r="H2241" s="3"/>
      <c r="I2241" s="3"/>
      <c r="J2241" s="3"/>
      <c r="K2241" s="3"/>
      <c r="L2241" s="3">
        <v>16139</v>
      </c>
      <c r="M2241" s="3">
        <v>139</v>
      </c>
      <c r="N2241" s="3">
        <v>1</v>
      </c>
      <c r="O2241" s="3" t="s">
        <v>46</v>
      </c>
      <c r="P2241" s="3">
        <v>139</v>
      </c>
      <c r="Q2241" s="3">
        <v>2</v>
      </c>
      <c r="R2241" s="10">
        <v>0.8534722222222223</v>
      </c>
      <c r="S2241" s="27">
        <f>HOUR(טבלה3[[#This Row],[שעת יציאה]])</f>
        <v>20</v>
      </c>
      <c r="V2241" s="3" t="s">
        <v>94</v>
      </c>
    </row>
    <row r="2242" spans="1:24" x14ac:dyDescent="0.2">
      <c r="C2242" s="3">
        <v>176</v>
      </c>
      <c r="D2242" s="3" t="s">
        <v>42</v>
      </c>
      <c r="E2242" s="3" t="s">
        <v>43</v>
      </c>
      <c r="F2242" s="3">
        <v>3</v>
      </c>
      <c r="G2242" s="3" t="s">
        <v>44</v>
      </c>
      <c r="H2242" s="3"/>
      <c r="I2242" s="3"/>
      <c r="J2242" s="3"/>
      <c r="K2242" s="3"/>
      <c r="L2242" s="3">
        <v>16139</v>
      </c>
      <c r="M2242" s="3">
        <v>139</v>
      </c>
      <c r="N2242" s="3">
        <v>1</v>
      </c>
      <c r="O2242" s="3" t="s">
        <v>46</v>
      </c>
      <c r="P2242" s="3">
        <v>139</v>
      </c>
      <c r="Q2242" s="3">
        <v>2</v>
      </c>
      <c r="R2242" s="10">
        <v>0.87013888888888891</v>
      </c>
      <c r="S2242" s="27">
        <f>HOUR(טבלה3[[#This Row],[שעת יציאה]])</f>
        <v>20</v>
      </c>
      <c r="V2242" s="3" t="s">
        <v>94</v>
      </c>
    </row>
    <row r="2243" spans="1:24" x14ac:dyDescent="0.2">
      <c r="C2243" s="3">
        <v>176</v>
      </c>
      <c r="D2243" s="3" t="s">
        <v>42</v>
      </c>
      <c r="E2243" s="3" t="s">
        <v>43</v>
      </c>
      <c r="F2243" s="3">
        <v>3</v>
      </c>
      <c r="G2243" s="3" t="s">
        <v>44</v>
      </c>
      <c r="H2243" s="3"/>
      <c r="I2243" s="3"/>
      <c r="J2243" s="3"/>
      <c r="K2243" s="3"/>
      <c r="L2243" s="3">
        <v>16139</v>
      </c>
      <c r="M2243" s="3">
        <v>139</v>
      </c>
      <c r="N2243" s="3">
        <v>1</v>
      </c>
      <c r="O2243" s="3" t="s">
        <v>46</v>
      </c>
      <c r="P2243" s="3">
        <v>139</v>
      </c>
      <c r="Q2243" s="3">
        <v>2</v>
      </c>
      <c r="R2243" s="10">
        <v>0.87847222222222221</v>
      </c>
      <c r="S2243" s="27">
        <f>HOUR(טבלה3[[#This Row],[שעת יציאה]])</f>
        <v>21</v>
      </c>
      <c r="V2243" s="3" t="s">
        <v>94</v>
      </c>
    </row>
    <row r="2244" spans="1:24" x14ac:dyDescent="0.2">
      <c r="C2244" s="3">
        <v>176</v>
      </c>
      <c r="D2244" s="3" t="s">
        <v>42</v>
      </c>
      <c r="E2244" s="3" t="s">
        <v>43</v>
      </c>
      <c r="F2244" s="3">
        <v>3</v>
      </c>
      <c r="G2244" s="3" t="s">
        <v>44</v>
      </c>
      <c r="H2244" s="3"/>
      <c r="I2244" s="3"/>
      <c r="J2244" s="3"/>
      <c r="K2244" s="3"/>
      <c r="L2244" s="3">
        <v>16139</v>
      </c>
      <c r="M2244" s="3">
        <v>139</v>
      </c>
      <c r="N2244" s="3">
        <v>1</v>
      </c>
      <c r="O2244" s="3" t="s">
        <v>46</v>
      </c>
      <c r="P2244" s="3">
        <v>139</v>
      </c>
      <c r="Q2244" s="3">
        <v>2</v>
      </c>
      <c r="R2244" s="10">
        <v>0.88680555555555562</v>
      </c>
      <c r="S2244" s="27">
        <f>HOUR(טבלה3[[#This Row],[שעת יציאה]])</f>
        <v>21</v>
      </c>
      <c r="V2244" s="3" t="s">
        <v>94</v>
      </c>
    </row>
    <row r="2245" spans="1:24" x14ac:dyDescent="0.2">
      <c r="C2245" s="3">
        <v>176</v>
      </c>
      <c r="D2245" s="3" t="s">
        <v>42</v>
      </c>
      <c r="E2245" s="3" t="s">
        <v>43</v>
      </c>
      <c r="F2245" s="3">
        <v>3</v>
      </c>
      <c r="G2245" s="3" t="s">
        <v>44</v>
      </c>
      <c r="H2245" s="3"/>
      <c r="I2245" s="3"/>
      <c r="J2245" s="3"/>
      <c r="K2245" s="3"/>
      <c r="L2245" s="3">
        <v>16139</v>
      </c>
      <c r="M2245" s="3">
        <v>139</v>
      </c>
      <c r="N2245" s="3">
        <v>1</v>
      </c>
      <c r="O2245" s="3" t="s">
        <v>46</v>
      </c>
      <c r="P2245" s="3">
        <v>139</v>
      </c>
      <c r="Q2245" s="3">
        <v>2</v>
      </c>
      <c r="R2245" s="10">
        <v>0.89513888888888893</v>
      </c>
      <c r="S2245" s="27">
        <f>HOUR(טבלה3[[#This Row],[שעת יציאה]])</f>
        <v>21</v>
      </c>
      <c r="V2245" s="3" t="s">
        <v>94</v>
      </c>
    </row>
    <row r="2246" spans="1:24" x14ac:dyDescent="0.2">
      <c r="C2246" s="3">
        <v>176</v>
      </c>
      <c r="D2246" s="3" t="s">
        <v>42</v>
      </c>
      <c r="E2246" s="3" t="s">
        <v>43</v>
      </c>
      <c r="F2246" s="3">
        <v>3</v>
      </c>
      <c r="G2246" s="3" t="s">
        <v>44</v>
      </c>
      <c r="H2246" s="3"/>
      <c r="I2246" s="3"/>
      <c r="J2246" s="3"/>
      <c r="K2246" s="3"/>
      <c r="L2246" s="3">
        <v>16139</v>
      </c>
      <c r="M2246" s="3">
        <v>139</v>
      </c>
      <c r="N2246" s="3">
        <v>1</v>
      </c>
      <c r="O2246" s="3" t="s">
        <v>46</v>
      </c>
      <c r="P2246" s="3">
        <v>139</v>
      </c>
      <c r="Q2246" s="3">
        <v>2</v>
      </c>
      <c r="R2246" s="10">
        <v>0.91180555555555554</v>
      </c>
      <c r="S2246" s="27">
        <f>HOUR(טבלה3[[#This Row],[שעת יציאה]])</f>
        <v>21</v>
      </c>
      <c r="V2246" s="3" t="s">
        <v>94</v>
      </c>
    </row>
    <row r="2247" spans="1:24" x14ac:dyDescent="0.2">
      <c r="C2247" s="3">
        <v>176</v>
      </c>
      <c r="D2247" s="3" t="s">
        <v>42</v>
      </c>
      <c r="E2247" s="3" t="s">
        <v>43</v>
      </c>
      <c r="F2247" s="3">
        <v>3</v>
      </c>
      <c r="G2247" s="3" t="s">
        <v>44</v>
      </c>
      <c r="H2247" s="3"/>
      <c r="I2247" s="3"/>
      <c r="J2247" s="3"/>
      <c r="K2247" s="3"/>
      <c r="L2247" s="3">
        <v>16139</v>
      </c>
      <c r="M2247" s="3">
        <v>139</v>
      </c>
      <c r="N2247" s="3">
        <v>1</v>
      </c>
      <c r="O2247" s="3" t="s">
        <v>46</v>
      </c>
      <c r="P2247" s="3">
        <v>139</v>
      </c>
      <c r="Q2247" s="3">
        <v>2</v>
      </c>
      <c r="R2247" s="10">
        <v>0.92013888888888884</v>
      </c>
      <c r="S2247" s="27">
        <f>HOUR(טבלה3[[#This Row],[שעת יציאה]])</f>
        <v>22</v>
      </c>
      <c r="V2247" s="3" t="s">
        <v>94</v>
      </c>
    </row>
    <row r="2248" spans="1:24" x14ac:dyDescent="0.2">
      <c r="C2248" s="3">
        <v>176</v>
      </c>
      <c r="D2248" s="3" t="s">
        <v>42</v>
      </c>
      <c r="E2248" s="3" t="s">
        <v>43</v>
      </c>
      <c r="F2248" s="3">
        <v>3</v>
      </c>
      <c r="G2248" s="3" t="s">
        <v>44</v>
      </c>
      <c r="H2248" s="3"/>
      <c r="I2248" s="3"/>
      <c r="J2248" s="3"/>
      <c r="K2248" s="3"/>
      <c r="L2248" s="3">
        <v>16139</v>
      </c>
      <c r="M2248" s="3">
        <v>139</v>
      </c>
      <c r="N2248" s="3">
        <v>1</v>
      </c>
      <c r="O2248" s="3" t="s">
        <v>46</v>
      </c>
      <c r="P2248" s="3">
        <v>139</v>
      </c>
      <c r="Q2248" s="3">
        <v>2</v>
      </c>
      <c r="R2248" s="10">
        <v>0.93055555555555547</v>
      </c>
      <c r="S2248" s="27">
        <f>HOUR(טבלה3[[#This Row],[שעת יציאה]])</f>
        <v>22</v>
      </c>
      <c r="V2248" s="3" t="s">
        <v>94</v>
      </c>
    </row>
    <row r="2249" spans="1:24" x14ac:dyDescent="0.2">
      <c r="C2249" s="3">
        <v>176</v>
      </c>
      <c r="D2249" s="3" t="s">
        <v>42</v>
      </c>
      <c r="E2249" s="3" t="s">
        <v>43</v>
      </c>
      <c r="F2249" s="3">
        <v>3</v>
      </c>
      <c r="G2249" s="3" t="s">
        <v>44</v>
      </c>
      <c r="H2249" s="3"/>
      <c r="I2249" s="3"/>
      <c r="J2249" s="3"/>
      <c r="K2249" s="3"/>
      <c r="L2249" s="3">
        <v>16139</v>
      </c>
      <c r="M2249" s="3">
        <v>139</v>
      </c>
      <c r="N2249" s="3">
        <v>1</v>
      </c>
      <c r="O2249" s="3" t="s">
        <v>46</v>
      </c>
      <c r="P2249" s="3">
        <v>139</v>
      </c>
      <c r="Q2249" s="3">
        <v>2</v>
      </c>
      <c r="R2249" s="10">
        <v>0.95138888888888884</v>
      </c>
      <c r="S2249" s="27">
        <f>HOUR(טבלה3[[#This Row],[שעת יציאה]])</f>
        <v>22</v>
      </c>
      <c r="V2249" s="3" t="s">
        <v>94</v>
      </c>
    </row>
    <row r="2250" spans="1:24" x14ac:dyDescent="0.2">
      <c r="C2250" s="3">
        <v>176</v>
      </c>
      <c r="D2250" s="3" t="s">
        <v>42</v>
      </c>
      <c r="E2250" s="3" t="s">
        <v>43</v>
      </c>
      <c r="F2250" s="3">
        <v>3</v>
      </c>
      <c r="G2250" s="3" t="s">
        <v>44</v>
      </c>
      <c r="H2250" s="3"/>
      <c r="I2250" s="3"/>
      <c r="J2250" s="3"/>
      <c r="K2250" s="3"/>
      <c r="L2250" s="3">
        <v>16139</v>
      </c>
      <c r="M2250" s="3">
        <v>139</v>
      </c>
      <c r="N2250" s="3">
        <v>1</v>
      </c>
      <c r="O2250" s="3" t="s">
        <v>46</v>
      </c>
      <c r="P2250" s="3">
        <v>139</v>
      </c>
      <c r="Q2250" s="3">
        <v>2</v>
      </c>
      <c r="R2250" s="10">
        <v>0.96180555555555547</v>
      </c>
      <c r="S2250" s="27">
        <f>HOUR(טבלה3[[#This Row],[שעת יציאה]])</f>
        <v>23</v>
      </c>
      <c r="V2250" s="3" t="s">
        <v>94</v>
      </c>
    </row>
    <row r="2251" spans="1:24" x14ac:dyDescent="0.2">
      <c r="C2251" s="3">
        <v>176</v>
      </c>
      <c r="D2251" s="3" t="s">
        <v>42</v>
      </c>
      <c r="E2251" s="3" t="s">
        <v>43</v>
      </c>
      <c r="F2251" s="3">
        <v>3</v>
      </c>
      <c r="G2251" s="3" t="s">
        <v>44</v>
      </c>
      <c r="H2251" s="3"/>
      <c r="I2251" s="3"/>
      <c r="J2251" s="3"/>
      <c r="K2251" s="3"/>
      <c r="L2251" s="3">
        <v>16139</v>
      </c>
      <c r="M2251" s="3">
        <v>139</v>
      </c>
      <c r="N2251" s="3">
        <v>1</v>
      </c>
      <c r="O2251" s="3" t="s">
        <v>46</v>
      </c>
      <c r="P2251" s="3">
        <v>139</v>
      </c>
      <c r="Q2251" s="3">
        <v>2</v>
      </c>
      <c r="R2251" s="10">
        <v>0.98958333333333337</v>
      </c>
      <c r="S2251" s="27">
        <f>HOUR(טבלה3[[#This Row],[שעת יציאה]])</f>
        <v>23</v>
      </c>
      <c r="V2251" s="3" t="s">
        <v>94</v>
      </c>
    </row>
    <row r="2252" spans="1:24" x14ac:dyDescent="0.2">
      <c r="C2252" s="3">
        <v>176</v>
      </c>
      <c r="D2252" s="3" t="s">
        <v>42</v>
      </c>
      <c r="E2252" s="3" t="s">
        <v>43</v>
      </c>
      <c r="F2252" s="3">
        <v>3</v>
      </c>
      <c r="G2252" s="3" t="s">
        <v>44</v>
      </c>
      <c r="H2252" s="3"/>
      <c r="I2252" s="3"/>
      <c r="J2252" s="3"/>
      <c r="K2252" s="3"/>
      <c r="L2252" s="3">
        <v>16139</v>
      </c>
      <c r="M2252" s="3">
        <v>139</v>
      </c>
      <c r="N2252" s="3">
        <v>2</v>
      </c>
      <c r="O2252" s="3" t="s">
        <v>46</v>
      </c>
      <c r="P2252" s="3">
        <v>139</v>
      </c>
      <c r="Q2252" s="3">
        <v>1</v>
      </c>
      <c r="R2252" s="10">
        <v>0.40277777777777801</v>
      </c>
      <c r="S2252" s="27">
        <f>HOUR(טבלה3[[#This Row],[שעת יציאה]])</f>
        <v>9</v>
      </c>
      <c r="V2252" s="3" t="s">
        <v>203</v>
      </c>
    </row>
    <row r="2253" spans="1:24" x14ac:dyDescent="0.2">
      <c r="C2253" s="3">
        <v>176</v>
      </c>
      <c r="D2253" s="3" t="s">
        <v>42</v>
      </c>
      <c r="E2253" s="3" t="s">
        <v>43</v>
      </c>
      <c r="F2253" s="3">
        <v>3</v>
      </c>
      <c r="G2253" s="3" t="s">
        <v>44</v>
      </c>
      <c r="H2253" s="3"/>
      <c r="I2253" s="3"/>
      <c r="J2253" s="3"/>
      <c r="K2253" s="3"/>
      <c r="L2253" s="3">
        <v>16139</v>
      </c>
      <c r="M2253" s="3">
        <v>139</v>
      </c>
      <c r="N2253" s="3">
        <v>2</v>
      </c>
      <c r="O2253" s="3" t="s">
        <v>46</v>
      </c>
      <c r="P2253" s="3">
        <v>139</v>
      </c>
      <c r="Q2253" s="3">
        <v>2</v>
      </c>
      <c r="R2253" s="10">
        <v>0.40277777777777801</v>
      </c>
      <c r="S2253" s="27">
        <f>HOUR(טבלה3[[#This Row],[שעת יציאה]])</f>
        <v>9</v>
      </c>
      <c r="V2253" s="3" t="s">
        <v>203</v>
      </c>
    </row>
    <row r="2254" spans="1:24" ht="15" x14ac:dyDescent="0.2">
      <c r="A2254" s="7"/>
      <c r="B2254" s="7"/>
      <c r="C2254" s="16">
        <v>176</v>
      </c>
      <c r="D2254" s="16" t="s">
        <v>42</v>
      </c>
      <c r="E2254" s="16" t="s">
        <v>43</v>
      </c>
      <c r="F2254" s="16">
        <v>3</v>
      </c>
      <c r="G2254" s="16" t="s">
        <v>44</v>
      </c>
      <c r="H2254" s="16"/>
      <c r="I2254" s="16"/>
      <c r="J2254" s="16"/>
      <c r="K2254" s="16"/>
      <c r="L2254" s="16">
        <v>16139</v>
      </c>
      <c r="M2254" s="16">
        <v>139</v>
      </c>
      <c r="N2254" s="16">
        <v>2</v>
      </c>
      <c r="O2254" s="16" t="s">
        <v>46</v>
      </c>
      <c r="P2254" s="16">
        <v>139</v>
      </c>
      <c r="Q2254" s="16">
        <v>3</v>
      </c>
      <c r="R2254" s="8">
        <v>0.40277777777777801</v>
      </c>
      <c r="S2254" s="27">
        <f>HOUR(טבלה3[[#This Row],[שעת יציאה]])</f>
        <v>9</v>
      </c>
      <c r="T2254" s="7"/>
      <c r="U2254" s="7"/>
      <c r="V2254" s="19" t="s">
        <v>203</v>
      </c>
      <c r="W2254" s="7"/>
      <c r="X2254" s="7"/>
    </row>
    <row r="2255" spans="1:24" ht="15" x14ac:dyDescent="0.2">
      <c r="A2255" s="7"/>
      <c r="B2255" s="7"/>
      <c r="C2255" s="16">
        <v>176</v>
      </c>
      <c r="D2255" s="16" t="s">
        <v>42</v>
      </c>
      <c r="E2255" s="16" t="s">
        <v>43</v>
      </c>
      <c r="F2255" s="16">
        <v>3</v>
      </c>
      <c r="G2255" s="16" t="s">
        <v>44</v>
      </c>
      <c r="H2255" s="16"/>
      <c r="I2255" s="16"/>
      <c r="J2255" s="16"/>
      <c r="K2255" s="16"/>
      <c r="L2255" s="16">
        <v>16139</v>
      </c>
      <c r="M2255" s="16">
        <v>139</v>
      </c>
      <c r="N2255" s="16">
        <v>2</v>
      </c>
      <c r="O2255" s="16" t="s">
        <v>46</v>
      </c>
      <c r="P2255" s="16">
        <v>139</v>
      </c>
      <c r="Q2255" s="16">
        <v>4</v>
      </c>
      <c r="R2255" s="8">
        <v>0.40277777777777801</v>
      </c>
      <c r="S2255" s="27">
        <f>HOUR(טבלה3[[#This Row],[שעת יציאה]])</f>
        <v>9</v>
      </c>
      <c r="T2255" s="7"/>
      <c r="U2255" s="7"/>
      <c r="V2255" s="19" t="s">
        <v>203</v>
      </c>
      <c r="W2255" s="7"/>
      <c r="X2255" s="7"/>
    </row>
    <row r="2256" spans="1:24" ht="15" x14ac:dyDescent="0.2">
      <c r="A2256" s="7"/>
      <c r="B2256" s="7"/>
      <c r="C2256" s="16">
        <v>176</v>
      </c>
      <c r="D2256" s="16" t="s">
        <v>42</v>
      </c>
      <c r="E2256" s="16" t="s">
        <v>43</v>
      </c>
      <c r="F2256" s="16">
        <v>3</v>
      </c>
      <c r="G2256" s="16" t="s">
        <v>44</v>
      </c>
      <c r="H2256" s="16"/>
      <c r="I2256" s="16"/>
      <c r="J2256" s="16"/>
      <c r="K2256" s="16"/>
      <c r="L2256" s="16">
        <v>16139</v>
      </c>
      <c r="M2256" s="16">
        <v>139</v>
      </c>
      <c r="N2256" s="16">
        <v>2</v>
      </c>
      <c r="O2256" s="16" t="s">
        <v>46</v>
      </c>
      <c r="P2256" s="16">
        <v>139</v>
      </c>
      <c r="Q2256" s="16">
        <v>5</v>
      </c>
      <c r="R2256" s="8">
        <v>0.40277777777777801</v>
      </c>
      <c r="S2256" s="27">
        <f>HOUR(טבלה3[[#This Row],[שעת יציאה]])</f>
        <v>9</v>
      </c>
      <c r="T2256" s="7"/>
      <c r="U2256" s="7"/>
      <c r="V2256" s="19" t="s">
        <v>203</v>
      </c>
      <c r="W2256" s="7"/>
      <c r="X2256" s="7"/>
    </row>
    <row r="2257" spans="1:24" ht="15" x14ac:dyDescent="0.2">
      <c r="A2257" s="7"/>
      <c r="B2257" s="7"/>
      <c r="C2257" s="16">
        <v>176</v>
      </c>
      <c r="D2257" s="16" t="s">
        <v>42</v>
      </c>
      <c r="E2257" s="16" t="s">
        <v>43</v>
      </c>
      <c r="F2257" s="16">
        <v>3</v>
      </c>
      <c r="G2257" s="16" t="s">
        <v>44</v>
      </c>
      <c r="H2257" s="16"/>
      <c r="I2257" s="16"/>
      <c r="J2257" s="16"/>
      <c r="K2257" s="16"/>
      <c r="L2257" s="16">
        <v>16139</v>
      </c>
      <c r="M2257" s="16">
        <v>139</v>
      </c>
      <c r="N2257" s="16">
        <v>2</v>
      </c>
      <c r="O2257" s="16" t="s">
        <v>46</v>
      </c>
      <c r="P2257" s="16">
        <v>139</v>
      </c>
      <c r="Q2257" s="16">
        <v>6</v>
      </c>
      <c r="R2257" s="8">
        <v>0.40625</v>
      </c>
      <c r="S2257" s="27">
        <f>HOUR(טבלה3[[#This Row],[שעת יציאה]])</f>
        <v>9</v>
      </c>
      <c r="T2257" s="7"/>
      <c r="U2257" s="7"/>
      <c r="V2257" s="19" t="s">
        <v>203</v>
      </c>
      <c r="W2257" s="7"/>
      <c r="X2257" s="7"/>
    </row>
    <row r="2258" spans="1:24" x14ac:dyDescent="0.2">
      <c r="C2258" s="3">
        <v>176</v>
      </c>
      <c r="D2258" s="3" t="s">
        <v>42</v>
      </c>
      <c r="E2258" s="3" t="s">
        <v>43</v>
      </c>
      <c r="F2258" s="3">
        <v>3</v>
      </c>
      <c r="G2258" s="3" t="s">
        <v>44</v>
      </c>
      <c r="H2258" s="3"/>
      <c r="I2258" s="3"/>
      <c r="J2258" s="3"/>
      <c r="K2258" s="3"/>
      <c r="L2258" s="3">
        <v>12137</v>
      </c>
      <c r="M2258" s="3">
        <v>137</v>
      </c>
      <c r="N2258" s="3">
        <v>2</v>
      </c>
      <c r="O2258" s="3" t="s">
        <v>46</v>
      </c>
      <c r="P2258" s="3">
        <v>137</v>
      </c>
      <c r="Q2258" s="3">
        <v>1</v>
      </c>
      <c r="R2258" s="10">
        <v>0.40972222222222299</v>
      </c>
      <c r="S2258" s="27">
        <f>HOUR(טבלה3[[#This Row],[שעת יציאה]])</f>
        <v>9</v>
      </c>
      <c r="V2258" s="3" t="s">
        <v>95</v>
      </c>
    </row>
    <row r="2259" spans="1:24" x14ac:dyDescent="0.2">
      <c r="C2259" s="3">
        <v>176</v>
      </c>
      <c r="D2259" s="3" t="s">
        <v>42</v>
      </c>
      <c r="E2259" s="3" t="s">
        <v>43</v>
      </c>
      <c r="F2259" s="3">
        <v>3</v>
      </c>
      <c r="G2259" s="3" t="s">
        <v>44</v>
      </c>
      <c r="H2259" s="3"/>
      <c r="I2259" s="3"/>
      <c r="J2259" s="3"/>
      <c r="K2259" s="3"/>
      <c r="L2259" s="3">
        <v>12137</v>
      </c>
      <c r="M2259" s="3">
        <v>137</v>
      </c>
      <c r="N2259" s="3">
        <v>2</v>
      </c>
      <c r="O2259" s="3" t="s">
        <v>46</v>
      </c>
      <c r="P2259" s="3">
        <v>137</v>
      </c>
      <c r="Q2259" s="3">
        <v>2</v>
      </c>
      <c r="R2259" s="10">
        <v>0.40972222222222299</v>
      </c>
      <c r="S2259" s="27">
        <f>HOUR(טבלה3[[#This Row],[שעת יציאה]])</f>
        <v>9</v>
      </c>
      <c r="V2259" s="3" t="s">
        <v>95</v>
      </c>
    </row>
    <row r="2260" spans="1:24" ht="15" x14ac:dyDescent="0.2">
      <c r="A2260" s="7"/>
      <c r="B2260" s="7"/>
      <c r="C2260" s="16">
        <v>176</v>
      </c>
      <c r="D2260" s="16" t="s">
        <v>42</v>
      </c>
      <c r="E2260" s="16" t="s">
        <v>43</v>
      </c>
      <c r="F2260" s="16">
        <v>3</v>
      </c>
      <c r="G2260" s="16" t="s">
        <v>44</v>
      </c>
      <c r="H2260" s="16"/>
      <c r="I2260" s="16"/>
      <c r="J2260" s="16"/>
      <c r="K2260" s="16"/>
      <c r="L2260" s="16">
        <v>12137</v>
      </c>
      <c r="M2260" s="16">
        <v>137</v>
      </c>
      <c r="N2260" s="16">
        <v>2</v>
      </c>
      <c r="O2260" s="16" t="s">
        <v>46</v>
      </c>
      <c r="P2260" s="16">
        <v>137</v>
      </c>
      <c r="Q2260" s="16">
        <v>3</v>
      </c>
      <c r="R2260" s="8">
        <v>0.40972222222222299</v>
      </c>
      <c r="S2260" s="27">
        <f>HOUR(טבלה3[[#This Row],[שעת יציאה]])</f>
        <v>9</v>
      </c>
      <c r="T2260" s="7"/>
      <c r="U2260" s="7"/>
      <c r="V2260" s="19" t="s">
        <v>95</v>
      </c>
      <c r="W2260" s="7"/>
      <c r="X2260" s="7"/>
    </row>
    <row r="2261" spans="1:24" ht="15" x14ac:dyDescent="0.2">
      <c r="A2261" s="7"/>
      <c r="B2261" s="7"/>
      <c r="C2261" s="16">
        <v>176</v>
      </c>
      <c r="D2261" s="16" t="s">
        <v>42</v>
      </c>
      <c r="E2261" s="16" t="s">
        <v>43</v>
      </c>
      <c r="F2261" s="16">
        <v>3</v>
      </c>
      <c r="G2261" s="16" t="s">
        <v>44</v>
      </c>
      <c r="H2261" s="16"/>
      <c r="I2261" s="16"/>
      <c r="J2261" s="16"/>
      <c r="K2261" s="16"/>
      <c r="L2261" s="16">
        <v>12137</v>
      </c>
      <c r="M2261" s="16">
        <v>137</v>
      </c>
      <c r="N2261" s="16">
        <v>2</v>
      </c>
      <c r="O2261" s="16" t="s">
        <v>46</v>
      </c>
      <c r="P2261" s="16">
        <v>137</v>
      </c>
      <c r="Q2261" s="16">
        <v>4</v>
      </c>
      <c r="R2261" s="8">
        <v>0.40972222222222299</v>
      </c>
      <c r="S2261" s="27">
        <f>HOUR(טבלה3[[#This Row],[שעת יציאה]])</f>
        <v>9</v>
      </c>
      <c r="T2261" s="7"/>
      <c r="U2261" s="7"/>
      <c r="V2261" s="19" t="s">
        <v>95</v>
      </c>
      <c r="W2261" s="7"/>
      <c r="X2261" s="7"/>
    </row>
    <row r="2262" spans="1:24" ht="15" x14ac:dyDescent="0.2">
      <c r="A2262" s="7"/>
      <c r="B2262" s="7"/>
      <c r="C2262" s="16">
        <v>176</v>
      </c>
      <c r="D2262" s="16" t="s">
        <v>42</v>
      </c>
      <c r="E2262" s="16" t="s">
        <v>43</v>
      </c>
      <c r="F2262" s="16">
        <v>3</v>
      </c>
      <c r="G2262" s="16" t="s">
        <v>44</v>
      </c>
      <c r="H2262" s="16"/>
      <c r="I2262" s="16"/>
      <c r="J2262" s="16"/>
      <c r="K2262" s="16"/>
      <c r="L2262" s="16">
        <v>12137</v>
      </c>
      <c r="M2262" s="16">
        <v>137</v>
      </c>
      <c r="N2262" s="16">
        <v>2</v>
      </c>
      <c r="O2262" s="16" t="s">
        <v>46</v>
      </c>
      <c r="P2262" s="16">
        <v>137</v>
      </c>
      <c r="Q2262" s="16">
        <v>5</v>
      </c>
      <c r="R2262" s="8">
        <v>0.40972222222222299</v>
      </c>
      <c r="S2262" s="27">
        <f>HOUR(טבלה3[[#This Row],[שעת יציאה]])</f>
        <v>9</v>
      </c>
      <c r="T2262" s="7"/>
      <c r="U2262" s="7"/>
      <c r="V2262" s="19" t="s">
        <v>95</v>
      </c>
      <c r="W2262" s="7"/>
      <c r="X2262" s="7"/>
    </row>
    <row r="2263" spans="1:24" x14ac:dyDescent="0.2">
      <c r="C2263" s="3">
        <v>176</v>
      </c>
      <c r="D2263" s="3" t="s">
        <v>42</v>
      </c>
      <c r="E2263" s="3" t="s">
        <v>43</v>
      </c>
      <c r="F2263" s="3">
        <v>3</v>
      </c>
      <c r="G2263" s="3" t="s">
        <v>44</v>
      </c>
      <c r="H2263" s="3"/>
      <c r="I2263" s="3"/>
      <c r="J2263" s="3"/>
      <c r="K2263" s="3"/>
      <c r="L2263" s="3">
        <v>16139</v>
      </c>
      <c r="M2263" s="3">
        <v>139</v>
      </c>
      <c r="N2263" s="3">
        <v>2</v>
      </c>
      <c r="O2263" s="3" t="s">
        <v>46</v>
      </c>
      <c r="P2263" s="3">
        <v>139</v>
      </c>
      <c r="Q2263" s="3">
        <v>1</v>
      </c>
      <c r="R2263" s="10">
        <v>0.41666666666666702</v>
      </c>
      <c r="S2263" s="27">
        <f>HOUR(טבלה3[[#This Row],[שעת יציאה]])</f>
        <v>10</v>
      </c>
      <c r="V2263" s="3" t="s">
        <v>203</v>
      </c>
    </row>
    <row r="2264" spans="1:24" x14ac:dyDescent="0.2">
      <c r="C2264" s="3">
        <v>176</v>
      </c>
      <c r="D2264" s="3" t="s">
        <v>42</v>
      </c>
      <c r="E2264" s="3" t="s">
        <v>43</v>
      </c>
      <c r="F2264" s="3">
        <v>3</v>
      </c>
      <c r="G2264" s="3" t="s">
        <v>44</v>
      </c>
      <c r="H2264" s="3"/>
      <c r="I2264" s="3"/>
      <c r="J2264" s="3"/>
      <c r="K2264" s="3"/>
      <c r="L2264" s="3">
        <v>16139</v>
      </c>
      <c r="M2264" s="3">
        <v>139</v>
      </c>
      <c r="N2264" s="3">
        <v>2</v>
      </c>
      <c r="O2264" s="3" t="s">
        <v>46</v>
      </c>
      <c r="P2264" s="3">
        <v>139</v>
      </c>
      <c r="Q2264" s="3">
        <v>2</v>
      </c>
      <c r="R2264" s="10">
        <v>0.41666666666666702</v>
      </c>
      <c r="S2264" s="27">
        <f>HOUR(טבלה3[[#This Row],[שעת יציאה]])</f>
        <v>10</v>
      </c>
      <c r="V2264" s="3" t="s">
        <v>203</v>
      </c>
    </row>
    <row r="2265" spans="1:24" ht="15" x14ac:dyDescent="0.2">
      <c r="A2265" s="7"/>
      <c r="B2265" s="7"/>
      <c r="C2265" s="16">
        <v>176</v>
      </c>
      <c r="D2265" s="16" t="s">
        <v>42</v>
      </c>
      <c r="E2265" s="16" t="s">
        <v>43</v>
      </c>
      <c r="F2265" s="16">
        <v>3</v>
      </c>
      <c r="G2265" s="16" t="s">
        <v>44</v>
      </c>
      <c r="H2265" s="16"/>
      <c r="I2265" s="16"/>
      <c r="J2265" s="16"/>
      <c r="K2265" s="16"/>
      <c r="L2265" s="16">
        <v>16139</v>
      </c>
      <c r="M2265" s="16">
        <v>139</v>
      </c>
      <c r="N2265" s="16">
        <v>2</v>
      </c>
      <c r="O2265" s="16" t="s">
        <v>46</v>
      </c>
      <c r="P2265" s="16">
        <v>139</v>
      </c>
      <c r="Q2265" s="16">
        <v>3</v>
      </c>
      <c r="R2265" s="8">
        <v>0.41666666666666702</v>
      </c>
      <c r="S2265" s="27">
        <f>HOUR(טבלה3[[#This Row],[שעת יציאה]])</f>
        <v>10</v>
      </c>
      <c r="T2265" s="7"/>
      <c r="U2265" s="7"/>
      <c r="V2265" s="19" t="s">
        <v>203</v>
      </c>
      <c r="W2265" s="7"/>
      <c r="X2265" s="7"/>
    </row>
    <row r="2266" spans="1:24" ht="15" x14ac:dyDescent="0.2">
      <c r="A2266" s="7"/>
      <c r="B2266" s="7"/>
      <c r="C2266" s="16">
        <v>176</v>
      </c>
      <c r="D2266" s="16" t="s">
        <v>42</v>
      </c>
      <c r="E2266" s="16" t="s">
        <v>43</v>
      </c>
      <c r="F2266" s="16">
        <v>3</v>
      </c>
      <c r="G2266" s="16" t="s">
        <v>44</v>
      </c>
      <c r="H2266" s="16"/>
      <c r="I2266" s="16"/>
      <c r="J2266" s="16"/>
      <c r="K2266" s="16"/>
      <c r="L2266" s="16">
        <v>16139</v>
      </c>
      <c r="M2266" s="16">
        <v>139</v>
      </c>
      <c r="N2266" s="16">
        <v>2</v>
      </c>
      <c r="O2266" s="16" t="s">
        <v>46</v>
      </c>
      <c r="P2266" s="16">
        <v>139</v>
      </c>
      <c r="Q2266" s="16">
        <v>4</v>
      </c>
      <c r="R2266" s="8">
        <v>0.41666666666666702</v>
      </c>
      <c r="S2266" s="27">
        <f>HOUR(טבלה3[[#This Row],[שעת יציאה]])</f>
        <v>10</v>
      </c>
      <c r="T2266" s="7"/>
      <c r="U2266" s="7"/>
      <c r="V2266" s="19" t="s">
        <v>203</v>
      </c>
      <c r="W2266" s="7"/>
      <c r="X2266" s="7"/>
    </row>
    <row r="2267" spans="1:24" ht="15" x14ac:dyDescent="0.2">
      <c r="A2267" s="7"/>
      <c r="B2267" s="7"/>
      <c r="C2267" s="16">
        <v>176</v>
      </c>
      <c r="D2267" s="16" t="s">
        <v>42</v>
      </c>
      <c r="E2267" s="16" t="s">
        <v>43</v>
      </c>
      <c r="F2267" s="16">
        <v>3</v>
      </c>
      <c r="G2267" s="16" t="s">
        <v>44</v>
      </c>
      <c r="H2267" s="16"/>
      <c r="I2267" s="16"/>
      <c r="J2267" s="16"/>
      <c r="K2267" s="16"/>
      <c r="L2267" s="16">
        <v>16139</v>
      </c>
      <c r="M2267" s="16">
        <v>139</v>
      </c>
      <c r="N2267" s="16">
        <v>2</v>
      </c>
      <c r="O2267" s="16" t="s">
        <v>46</v>
      </c>
      <c r="P2267" s="16">
        <v>139</v>
      </c>
      <c r="Q2267" s="16">
        <v>5</v>
      </c>
      <c r="R2267" s="8">
        <v>0.41666666666666702</v>
      </c>
      <c r="S2267" s="27">
        <f>HOUR(טבלה3[[#This Row],[שעת יציאה]])</f>
        <v>10</v>
      </c>
      <c r="T2267" s="7"/>
      <c r="U2267" s="7"/>
      <c r="V2267" s="19" t="s">
        <v>203</v>
      </c>
      <c r="W2267" s="7"/>
      <c r="X2267" s="7"/>
    </row>
    <row r="2268" spans="1:24" ht="15" x14ac:dyDescent="0.2">
      <c r="A2268" s="7"/>
      <c r="B2268" s="7"/>
      <c r="C2268" s="16">
        <v>176</v>
      </c>
      <c r="D2268" s="16" t="s">
        <v>42</v>
      </c>
      <c r="E2268" s="16" t="s">
        <v>43</v>
      </c>
      <c r="F2268" s="16">
        <v>3</v>
      </c>
      <c r="G2268" s="16" t="s">
        <v>44</v>
      </c>
      <c r="H2268" s="16"/>
      <c r="I2268" s="16"/>
      <c r="J2268" s="16"/>
      <c r="K2268" s="16"/>
      <c r="L2268" s="16">
        <v>16139</v>
      </c>
      <c r="M2268" s="16">
        <v>139</v>
      </c>
      <c r="N2268" s="16">
        <v>2</v>
      </c>
      <c r="O2268" s="16" t="s">
        <v>46</v>
      </c>
      <c r="P2268" s="16">
        <v>139</v>
      </c>
      <c r="Q2268" s="16">
        <v>6</v>
      </c>
      <c r="R2268" s="8">
        <v>0.41666666666666702</v>
      </c>
      <c r="S2268" s="27">
        <f>HOUR(טבלה3[[#This Row],[שעת יציאה]])</f>
        <v>10</v>
      </c>
      <c r="T2268" s="7"/>
      <c r="U2268" s="7"/>
      <c r="V2268" s="19" t="s">
        <v>203</v>
      </c>
      <c r="W2268" s="7"/>
      <c r="X2268" s="7"/>
    </row>
    <row r="2269" spans="1:24" ht="15" x14ac:dyDescent="0.2">
      <c r="A2269" s="7"/>
      <c r="B2269" s="7"/>
      <c r="C2269" s="16">
        <v>176</v>
      </c>
      <c r="D2269" s="16" t="s">
        <v>42</v>
      </c>
      <c r="E2269" s="16" t="s">
        <v>43</v>
      </c>
      <c r="F2269" s="16">
        <v>3</v>
      </c>
      <c r="G2269" s="16" t="s">
        <v>44</v>
      </c>
      <c r="H2269" s="16"/>
      <c r="I2269" s="16"/>
      <c r="J2269" s="16"/>
      <c r="K2269" s="16"/>
      <c r="L2269" s="16">
        <v>16139</v>
      </c>
      <c r="M2269" s="16">
        <v>139</v>
      </c>
      <c r="N2269" s="16">
        <v>2</v>
      </c>
      <c r="O2269" s="16" t="s">
        <v>46</v>
      </c>
      <c r="P2269" s="16">
        <v>139</v>
      </c>
      <c r="Q2269" s="16">
        <v>6</v>
      </c>
      <c r="R2269" s="8">
        <v>0.42708333333333298</v>
      </c>
      <c r="S2269" s="27">
        <f>HOUR(טבלה3[[#This Row],[שעת יציאה]])</f>
        <v>10</v>
      </c>
      <c r="T2269" s="7"/>
      <c r="U2269" s="7"/>
      <c r="V2269" s="19" t="s">
        <v>203</v>
      </c>
      <c r="W2269" s="7"/>
      <c r="X2269" s="7"/>
    </row>
    <row r="2270" spans="1:24" x14ac:dyDescent="0.2">
      <c r="C2270" s="3">
        <v>176</v>
      </c>
      <c r="D2270" s="3" t="s">
        <v>42</v>
      </c>
      <c r="E2270" s="3" t="s">
        <v>43</v>
      </c>
      <c r="F2270" s="3">
        <v>3</v>
      </c>
      <c r="G2270" s="3" t="s">
        <v>44</v>
      </c>
      <c r="H2270" s="3"/>
      <c r="I2270" s="3"/>
      <c r="J2270" s="3"/>
      <c r="K2270" s="3"/>
      <c r="L2270" s="3">
        <v>12137</v>
      </c>
      <c r="M2270" s="3">
        <v>137</v>
      </c>
      <c r="N2270" s="3">
        <v>2</v>
      </c>
      <c r="O2270" s="3" t="s">
        <v>46</v>
      </c>
      <c r="P2270" s="3">
        <v>137</v>
      </c>
      <c r="Q2270" s="3">
        <v>1</v>
      </c>
      <c r="R2270" s="10">
        <v>0.42708333333333331</v>
      </c>
      <c r="S2270" s="27">
        <f>HOUR(טבלה3[[#This Row],[שעת יציאה]])</f>
        <v>10</v>
      </c>
      <c r="V2270" s="3" t="s">
        <v>95</v>
      </c>
    </row>
    <row r="2271" spans="1:24" x14ac:dyDescent="0.2">
      <c r="C2271" s="3">
        <v>176</v>
      </c>
      <c r="D2271" s="3" t="s">
        <v>42</v>
      </c>
      <c r="E2271" s="3" t="s">
        <v>43</v>
      </c>
      <c r="F2271" s="3">
        <v>3</v>
      </c>
      <c r="G2271" s="3" t="s">
        <v>44</v>
      </c>
      <c r="H2271" s="3"/>
      <c r="I2271" s="3"/>
      <c r="J2271" s="3"/>
      <c r="K2271" s="3"/>
      <c r="L2271" s="3">
        <v>12137</v>
      </c>
      <c r="M2271" s="3">
        <v>137</v>
      </c>
      <c r="N2271" s="3">
        <v>2</v>
      </c>
      <c r="O2271" s="3" t="s">
        <v>46</v>
      </c>
      <c r="P2271" s="3">
        <v>137</v>
      </c>
      <c r="Q2271" s="3">
        <v>2</v>
      </c>
      <c r="R2271" s="10">
        <v>0.42708333333333331</v>
      </c>
      <c r="S2271" s="27">
        <f>HOUR(טבלה3[[#This Row],[שעת יציאה]])</f>
        <v>10</v>
      </c>
      <c r="V2271" s="3" t="s">
        <v>95</v>
      </c>
    </row>
    <row r="2272" spans="1:24" ht="15" x14ac:dyDescent="0.2">
      <c r="A2272" s="7"/>
      <c r="B2272" s="7"/>
      <c r="C2272" s="16">
        <v>176</v>
      </c>
      <c r="D2272" s="16" t="s">
        <v>42</v>
      </c>
      <c r="E2272" s="16" t="s">
        <v>43</v>
      </c>
      <c r="F2272" s="16">
        <v>3</v>
      </c>
      <c r="G2272" s="16" t="s">
        <v>44</v>
      </c>
      <c r="H2272" s="16"/>
      <c r="I2272" s="16"/>
      <c r="J2272" s="16"/>
      <c r="K2272" s="16"/>
      <c r="L2272" s="16">
        <v>12137</v>
      </c>
      <c r="M2272" s="16">
        <v>137</v>
      </c>
      <c r="N2272" s="16">
        <v>2</v>
      </c>
      <c r="O2272" s="16" t="s">
        <v>46</v>
      </c>
      <c r="P2272" s="16">
        <v>137</v>
      </c>
      <c r="Q2272" s="16">
        <v>3</v>
      </c>
      <c r="R2272" s="8">
        <v>0.42708333333333331</v>
      </c>
      <c r="S2272" s="27">
        <f>HOUR(טבלה3[[#This Row],[שעת יציאה]])</f>
        <v>10</v>
      </c>
      <c r="T2272" s="7"/>
      <c r="U2272" s="7"/>
      <c r="V2272" s="19" t="s">
        <v>95</v>
      </c>
      <c r="W2272" s="7"/>
      <c r="X2272" s="7"/>
    </row>
    <row r="2273" spans="1:24" ht="15" x14ac:dyDescent="0.2">
      <c r="A2273" s="7"/>
      <c r="B2273" s="7"/>
      <c r="C2273" s="16">
        <v>176</v>
      </c>
      <c r="D2273" s="16" t="s">
        <v>42</v>
      </c>
      <c r="E2273" s="16" t="s">
        <v>43</v>
      </c>
      <c r="F2273" s="16">
        <v>3</v>
      </c>
      <c r="G2273" s="16" t="s">
        <v>44</v>
      </c>
      <c r="H2273" s="16"/>
      <c r="I2273" s="16"/>
      <c r="J2273" s="16"/>
      <c r="K2273" s="16"/>
      <c r="L2273" s="16">
        <v>12137</v>
      </c>
      <c r="M2273" s="16">
        <v>137</v>
      </c>
      <c r="N2273" s="16">
        <v>2</v>
      </c>
      <c r="O2273" s="16" t="s">
        <v>46</v>
      </c>
      <c r="P2273" s="16">
        <v>137</v>
      </c>
      <c r="Q2273" s="16">
        <v>4</v>
      </c>
      <c r="R2273" s="8">
        <v>0.42708333333333331</v>
      </c>
      <c r="S2273" s="27">
        <f>HOUR(טבלה3[[#This Row],[שעת יציאה]])</f>
        <v>10</v>
      </c>
      <c r="T2273" s="7"/>
      <c r="U2273" s="7"/>
      <c r="V2273" s="19" t="s">
        <v>95</v>
      </c>
      <c r="W2273" s="7"/>
      <c r="X2273" s="7"/>
    </row>
    <row r="2274" spans="1:24" ht="15" x14ac:dyDescent="0.2">
      <c r="A2274" s="7"/>
      <c r="B2274" s="7"/>
      <c r="C2274" s="16">
        <v>176</v>
      </c>
      <c r="D2274" s="16" t="s">
        <v>42</v>
      </c>
      <c r="E2274" s="16" t="s">
        <v>43</v>
      </c>
      <c r="F2274" s="16">
        <v>3</v>
      </c>
      <c r="G2274" s="16" t="s">
        <v>44</v>
      </c>
      <c r="H2274" s="16"/>
      <c r="I2274" s="16"/>
      <c r="J2274" s="16"/>
      <c r="K2274" s="16"/>
      <c r="L2274" s="16">
        <v>12137</v>
      </c>
      <c r="M2274" s="16">
        <v>137</v>
      </c>
      <c r="N2274" s="16">
        <v>2</v>
      </c>
      <c r="O2274" s="16" t="s">
        <v>46</v>
      </c>
      <c r="P2274" s="16">
        <v>137</v>
      </c>
      <c r="Q2274" s="16">
        <v>5</v>
      </c>
      <c r="R2274" s="8">
        <v>0.42708333333333331</v>
      </c>
      <c r="S2274" s="27">
        <f>HOUR(טבלה3[[#This Row],[שעת יציאה]])</f>
        <v>10</v>
      </c>
      <c r="T2274" s="7"/>
      <c r="U2274" s="7"/>
      <c r="V2274" s="19" t="s">
        <v>95</v>
      </c>
      <c r="W2274" s="7"/>
      <c r="X2274" s="7"/>
    </row>
    <row r="2275" spans="1:24" x14ac:dyDescent="0.2">
      <c r="C2275" s="3">
        <v>176</v>
      </c>
      <c r="D2275" s="3" t="s">
        <v>42</v>
      </c>
      <c r="E2275" s="3" t="s">
        <v>43</v>
      </c>
      <c r="F2275" s="3">
        <v>3</v>
      </c>
      <c r="G2275" s="3" t="s">
        <v>44</v>
      </c>
      <c r="H2275" s="3"/>
      <c r="I2275" s="3"/>
      <c r="J2275" s="3"/>
      <c r="K2275" s="3"/>
      <c r="L2275" s="3">
        <v>16139</v>
      </c>
      <c r="M2275" s="3">
        <v>139</v>
      </c>
      <c r="N2275" s="3">
        <v>2</v>
      </c>
      <c r="O2275" s="3" t="s">
        <v>46</v>
      </c>
      <c r="P2275" s="3">
        <v>139</v>
      </c>
      <c r="Q2275" s="3">
        <v>1</v>
      </c>
      <c r="R2275" s="10">
        <v>0.43055555555555602</v>
      </c>
      <c r="S2275" s="27">
        <f>HOUR(טבלה3[[#This Row],[שעת יציאה]])</f>
        <v>10</v>
      </c>
      <c r="V2275" s="3" t="s">
        <v>203</v>
      </c>
    </row>
    <row r="2276" spans="1:24" x14ac:dyDescent="0.2">
      <c r="C2276" s="3">
        <v>176</v>
      </c>
      <c r="D2276" s="3" t="s">
        <v>42</v>
      </c>
      <c r="E2276" s="3" t="s">
        <v>43</v>
      </c>
      <c r="F2276" s="3">
        <v>3</v>
      </c>
      <c r="G2276" s="3" t="s">
        <v>44</v>
      </c>
      <c r="H2276" s="3"/>
      <c r="I2276" s="3"/>
      <c r="J2276" s="3"/>
      <c r="K2276" s="3"/>
      <c r="L2276" s="3">
        <v>16139</v>
      </c>
      <c r="M2276" s="3">
        <v>139</v>
      </c>
      <c r="N2276" s="3">
        <v>2</v>
      </c>
      <c r="O2276" s="3" t="s">
        <v>46</v>
      </c>
      <c r="P2276" s="3">
        <v>139</v>
      </c>
      <c r="Q2276" s="3">
        <v>2</v>
      </c>
      <c r="R2276" s="10">
        <v>0.43055555555555602</v>
      </c>
      <c r="S2276" s="27">
        <f>HOUR(טבלה3[[#This Row],[שעת יציאה]])</f>
        <v>10</v>
      </c>
      <c r="V2276" s="3" t="s">
        <v>203</v>
      </c>
    </row>
    <row r="2277" spans="1:24" ht="15" x14ac:dyDescent="0.2">
      <c r="A2277" s="7"/>
      <c r="B2277" s="7"/>
      <c r="C2277" s="16">
        <v>176</v>
      </c>
      <c r="D2277" s="16" t="s">
        <v>42</v>
      </c>
      <c r="E2277" s="16" t="s">
        <v>43</v>
      </c>
      <c r="F2277" s="16">
        <v>3</v>
      </c>
      <c r="G2277" s="16" t="s">
        <v>44</v>
      </c>
      <c r="H2277" s="16"/>
      <c r="I2277" s="16"/>
      <c r="J2277" s="16"/>
      <c r="K2277" s="16"/>
      <c r="L2277" s="16">
        <v>16139</v>
      </c>
      <c r="M2277" s="16">
        <v>139</v>
      </c>
      <c r="N2277" s="16">
        <v>2</v>
      </c>
      <c r="O2277" s="16" t="s">
        <v>46</v>
      </c>
      <c r="P2277" s="16">
        <v>139</v>
      </c>
      <c r="Q2277" s="16">
        <v>3</v>
      </c>
      <c r="R2277" s="8">
        <v>0.43055555555555602</v>
      </c>
      <c r="S2277" s="27">
        <f>HOUR(טבלה3[[#This Row],[שעת יציאה]])</f>
        <v>10</v>
      </c>
      <c r="T2277" s="7"/>
      <c r="U2277" s="7"/>
      <c r="V2277" s="19" t="s">
        <v>203</v>
      </c>
      <c r="W2277" s="7"/>
      <c r="X2277" s="7"/>
    </row>
    <row r="2278" spans="1:24" ht="15" x14ac:dyDescent="0.2">
      <c r="A2278" s="7"/>
      <c r="B2278" s="7"/>
      <c r="C2278" s="16">
        <v>176</v>
      </c>
      <c r="D2278" s="16" t="s">
        <v>42</v>
      </c>
      <c r="E2278" s="16" t="s">
        <v>43</v>
      </c>
      <c r="F2278" s="16">
        <v>3</v>
      </c>
      <c r="G2278" s="16" t="s">
        <v>44</v>
      </c>
      <c r="H2278" s="16"/>
      <c r="I2278" s="16"/>
      <c r="J2278" s="16"/>
      <c r="K2278" s="16"/>
      <c r="L2278" s="16">
        <v>16139</v>
      </c>
      <c r="M2278" s="16">
        <v>139</v>
      </c>
      <c r="N2278" s="16">
        <v>2</v>
      </c>
      <c r="O2278" s="16" t="s">
        <v>46</v>
      </c>
      <c r="P2278" s="16">
        <v>139</v>
      </c>
      <c r="Q2278" s="16">
        <v>4</v>
      </c>
      <c r="R2278" s="8">
        <v>0.43055555555555602</v>
      </c>
      <c r="S2278" s="27">
        <f>HOUR(טבלה3[[#This Row],[שעת יציאה]])</f>
        <v>10</v>
      </c>
      <c r="T2278" s="7"/>
      <c r="U2278" s="7"/>
      <c r="V2278" s="19" t="s">
        <v>203</v>
      </c>
      <c r="W2278" s="7"/>
      <c r="X2278" s="7"/>
    </row>
    <row r="2279" spans="1:24" ht="15" x14ac:dyDescent="0.2">
      <c r="A2279" s="7"/>
      <c r="B2279" s="7"/>
      <c r="C2279" s="16">
        <v>176</v>
      </c>
      <c r="D2279" s="16" t="s">
        <v>42</v>
      </c>
      <c r="E2279" s="16" t="s">
        <v>43</v>
      </c>
      <c r="F2279" s="16">
        <v>3</v>
      </c>
      <c r="G2279" s="16" t="s">
        <v>44</v>
      </c>
      <c r="H2279" s="16"/>
      <c r="I2279" s="16"/>
      <c r="J2279" s="16"/>
      <c r="K2279" s="16"/>
      <c r="L2279" s="16">
        <v>16139</v>
      </c>
      <c r="M2279" s="16">
        <v>139</v>
      </c>
      <c r="N2279" s="16">
        <v>2</v>
      </c>
      <c r="O2279" s="16" t="s">
        <v>46</v>
      </c>
      <c r="P2279" s="16">
        <v>139</v>
      </c>
      <c r="Q2279" s="16">
        <v>5</v>
      </c>
      <c r="R2279" s="8">
        <v>0.43055555555555602</v>
      </c>
      <c r="S2279" s="27">
        <f>HOUR(טבלה3[[#This Row],[שעת יציאה]])</f>
        <v>10</v>
      </c>
      <c r="T2279" s="7"/>
      <c r="U2279" s="7"/>
      <c r="V2279" s="19" t="s">
        <v>203</v>
      </c>
      <c r="W2279" s="7"/>
      <c r="X2279" s="7"/>
    </row>
    <row r="2280" spans="1:24" ht="15" x14ac:dyDescent="0.2">
      <c r="A2280" s="7"/>
      <c r="B2280" s="7"/>
      <c r="C2280" s="16">
        <v>176</v>
      </c>
      <c r="D2280" s="16" t="s">
        <v>42</v>
      </c>
      <c r="E2280" s="16" t="s">
        <v>43</v>
      </c>
      <c r="F2280" s="16">
        <v>3</v>
      </c>
      <c r="G2280" s="16" t="s">
        <v>44</v>
      </c>
      <c r="H2280" s="16"/>
      <c r="I2280" s="16"/>
      <c r="J2280" s="16"/>
      <c r="K2280" s="16"/>
      <c r="L2280" s="16">
        <v>16139</v>
      </c>
      <c r="M2280" s="16">
        <v>139</v>
      </c>
      <c r="N2280" s="16">
        <v>2</v>
      </c>
      <c r="O2280" s="16" t="s">
        <v>46</v>
      </c>
      <c r="P2280" s="16">
        <v>139</v>
      </c>
      <c r="Q2280" s="16">
        <v>6</v>
      </c>
      <c r="R2280" s="8">
        <v>0.4375</v>
      </c>
      <c r="S2280" s="27">
        <f>HOUR(טבלה3[[#This Row],[שעת יציאה]])</f>
        <v>10</v>
      </c>
      <c r="T2280" s="7"/>
      <c r="U2280" s="7"/>
      <c r="V2280" s="19" t="s">
        <v>203</v>
      </c>
      <c r="W2280" s="7"/>
      <c r="X2280" s="7"/>
    </row>
    <row r="2281" spans="1:24" ht="15" x14ac:dyDescent="0.2">
      <c r="A2281" s="7"/>
      <c r="B2281" s="7"/>
      <c r="C2281" s="16">
        <v>176</v>
      </c>
      <c r="D2281" s="16" t="s">
        <v>42</v>
      </c>
      <c r="E2281" s="16" t="s">
        <v>43</v>
      </c>
      <c r="F2281" s="16">
        <v>3</v>
      </c>
      <c r="G2281" s="16" t="s">
        <v>44</v>
      </c>
      <c r="H2281" s="16"/>
      <c r="I2281" s="16"/>
      <c r="J2281" s="16"/>
      <c r="K2281" s="16"/>
      <c r="L2281" s="16">
        <v>12137</v>
      </c>
      <c r="M2281" s="16">
        <v>137</v>
      </c>
      <c r="N2281" s="16">
        <v>2</v>
      </c>
      <c r="O2281" s="16" t="s">
        <v>46</v>
      </c>
      <c r="P2281" s="16">
        <v>137</v>
      </c>
      <c r="Q2281" s="16">
        <v>6</v>
      </c>
      <c r="R2281" s="8">
        <v>0.44097222222222227</v>
      </c>
      <c r="S2281" s="27">
        <f>HOUR(טבלה3[[#This Row],[שעת יציאה]])</f>
        <v>10</v>
      </c>
      <c r="T2281" s="7"/>
      <c r="U2281" s="7"/>
      <c r="V2281" s="19" t="s">
        <v>95</v>
      </c>
      <c r="W2281" s="7"/>
      <c r="X2281" s="7"/>
    </row>
    <row r="2282" spans="1:24" x14ac:dyDescent="0.2">
      <c r="C2282" s="3">
        <v>176</v>
      </c>
      <c r="D2282" s="3" t="s">
        <v>42</v>
      </c>
      <c r="E2282" s="3" t="s">
        <v>43</v>
      </c>
      <c r="F2282" s="3">
        <v>3</v>
      </c>
      <c r="G2282" s="3" t="s">
        <v>44</v>
      </c>
      <c r="H2282" s="3"/>
      <c r="I2282" s="3"/>
      <c r="J2282" s="3"/>
      <c r="K2282" s="3"/>
      <c r="L2282" s="3">
        <v>16139</v>
      </c>
      <c r="M2282" s="3">
        <v>139</v>
      </c>
      <c r="N2282" s="3">
        <v>2</v>
      </c>
      <c r="O2282" s="3" t="s">
        <v>46</v>
      </c>
      <c r="P2282" s="3">
        <v>139</v>
      </c>
      <c r="Q2282" s="3">
        <v>1</v>
      </c>
      <c r="R2282" s="10">
        <v>0.44444444444444497</v>
      </c>
      <c r="S2282" s="27">
        <f>HOUR(טבלה3[[#This Row],[שעת יציאה]])</f>
        <v>10</v>
      </c>
      <c r="V2282" s="3" t="s">
        <v>203</v>
      </c>
    </row>
    <row r="2283" spans="1:24" x14ac:dyDescent="0.2">
      <c r="C2283" s="3">
        <v>176</v>
      </c>
      <c r="D2283" s="3" t="s">
        <v>42</v>
      </c>
      <c r="E2283" s="3" t="s">
        <v>43</v>
      </c>
      <c r="F2283" s="3">
        <v>3</v>
      </c>
      <c r="G2283" s="3" t="s">
        <v>44</v>
      </c>
      <c r="H2283" s="3"/>
      <c r="I2283" s="3"/>
      <c r="J2283" s="3"/>
      <c r="K2283" s="3"/>
      <c r="L2283" s="3">
        <v>16139</v>
      </c>
      <c r="M2283" s="3">
        <v>139</v>
      </c>
      <c r="N2283" s="3">
        <v>2</v>
      </c>
      <c r="O2283" s="3" t="s">
        <v>46</v>
      </c>
      <c r="P2283" s="3">
        <v>139</v>
      </c>
      <c r="Q2283" s="3">
        <v>2</v>
      </c>
      <c r="R2283" s="10">
        <v>0.44444444444444497</v>
      </c>
      <c r="S2283" s="27">
        <f>HOUR(טבלה3[[#This Row],[שעת יציאה]])</f>
        <v>10</v>
      </c>
      <c r="V2283" s="3" t="s">
        <v>203</v>
      </c>
    </row>
    <row r="2284" spans="1:24" ht="15" x14ac:dyDescent="0.2">
      <c r="A2284" s="7"/>
      <c r="B2284" s="7"/>
      <c r="C2284" s="16">
        <v>176</v>
      </c>
      <c r="D2284" s="16" t="s">
        <v>42</v>
      </c>
      <c r="E2284" s="16" t="s">
        <v>43</v>
      </c>
      <c r="F2284" s="16">
        <v>3</v>
      </c>
      <c r="G2284" s="16" t="s">
        <v>44</v>
      </c>
      <c r="H2284" s="16"/>
      <c r="I2284" s="16"/>
      <c r="J2284" s="16"/>
      <c r="K2284" s="16"/>
      <c r="L2284" s="16">
        <v>16139</v>
      </c>
      <c r="M2284" s="16">
        <v>139</v>
      </c>
      <c r="N2284" s="16">
        <v>2</v>
      </c>
      <c r="O2284" s="16" t="s">
        <v>46</v>
      </c>
      <c r="P2284" s="16">
        <v>139</v>
      </c>
      <c r="Q2284" s="16">
        <v>3</v>
      </c>
      <c r="R2284" s="8">
        <v>0.44444444444444497</v>
      </c>
      <c r="S2284" s="27">
        <f>HOUR(טבלה3[[#This Row],[שעת יציאה]])</f>
        <v>10</v>
      </c>
      <c r="T2284" s="7"/>
      <c r="U2284" s="7"/>
      <c r="V2284" s="19" t="s">
        <v>203</v>
      </c>
      <c r="W2284" s="7"/>
      <c r="X2284" s="7"/>
    </row>
    <row r="2285" spans="1:24" ht="15" x14ac:dyDescent="0.2">
      <c r="A2285" s="7"/>
      <c r="B2285" s="7"/>
      <c r="C2285" s="16">
        <v>176</v>
      </c>
      <c r="D2285" s="16" t="s">
        <v>42</v>
      </c>
      <c r="E2285" s="16" t="s">
        <v>43</v>
      </c>
      <c r="F2285" s="16">
        <v>3</v>
      </c>
      <c r="G2285" s="16" t="s">
        <v>44</v>
      </c>
      <c r="H2285" s="16"/>
      <c r="I2285" s="16"/>
      <c r="J2285" s="16"/>
      <c r="K2285" s="16"/>
      <c r="L2285" s="16">
        <v>16139</v>
      </c>
      <c r="M2285" s="16">
        <v>139</v>
      </c>
      <c r="N2285" s="16">
        <v>2</v>
      </c>
      <c r="O2285" s="16" t="s">
        <v>46</v>
      </c>
      <c r="P2285" s="16">
        <v>139</v>
      </c>
      <c r="Q2285" s="16">
        <v>4</v>
      </c>
      <c r="R2285" s="8">
        <v>0.44444444444444497</v>
      </c>
      <c r="S2285" s="27">
        <f>HOUR(טבלה3[[#This Row],[שעת יציאה]])</f>
        <v>10</v>
      </c>
      <c r="T2285" s="7"/>
      <c r="U2285" s="7"/>
      <c r="V2285" s="19" t="s">
        <v>203</v>
      </c>
      <c r="W2285" s="7"/>
      <c r="X2285" s="7"/>
    </row>
    <row r="2286" spans="1:24" ht="15" x14ac:dyDescent="0.2">
      <c r="A2286" s="7"/>
      <c r="B2286" s="7"/>
      <c r="C2286" s="16">
        <v>176</v>
      </c>
      <c r="D2286" s="16" t="s">
        <v>42</v>
      </c>
      <c r="E2286" s="16" t="s">
        <v>43</v>
      </c>
      <c r="F2286" s="16">
        <v>3</v>
      </c>
      <c r="G2286" s="16" t="s">
        <v>44</v>
      </c>
      <c r="H2286" s="16"/>
      <c r="I2286" s="16"/>
      <c r="J2286" s="16"/>
      <c r="K2286" s="16"/>
      <c r="L2286" s="16">
        <v>16139</v>
      </c>
      <c r="M2286" s="16">
        <v>139</v>
      </c>
      <c r="N2286" s="16">
        <v>2</v>
      </c>
      <c r="O2286" s="16" t="s">
        <v>46</v>
      </c>
      <c r="P2286" s="16">
        <v>139</v>
      </c>
      <c r="Q2286" s="16">
        <v>5</v>
      </c>
      <c r="R2286" s="8">
        <v>0.44444444444444497</v>
      </c>
      <c r="S2286" s="27">
        <f>HOUR(טבלה3[[#This Row],[שעת יציאה]])</f>
        <v>10</v>
      </c>
      <c r="T2286" s="7"/>
      <c r="U2286" s="7"/>
      <c r="V2286" s="19" t="s">
        <v>203</v>
      </c>
      <c r="W2286" s="7"/>
      <c r="X2286" s="7"/>
    </row>
    <row r="2287" spans="1:24" ht="15" x14ac:dyDescent="0.2">
      <c r="A2287" s="7"/>
      <c r="B2287" s="7"/>
      <c r="C2287" s="16">
        <v>176</v>
      </c>
      <c r="D2287" s="16" t="s">
        <v>42</v>
      </c>
      <c r="E2287" s="16" t="s">
        <v>43</v>
      </c>
      <c r="F2287" s="16">
        <v>3</v>
      </c>
      <c r="G2287" s="16" t="s">
        <v>44</v>
      </c>
      <c r="H2287" s="16"/>
      <c r="I2287" s="16"/>
      <c r="J2287" s="16"/>
      <c r="K2287" s="16"/>
      <c r="L2287" s="16">
        <v>16139</v>
      </c>
      <c r="M2287" s="16">
        <v>139</v>
      </c>
      <c r="N2287" s="16">
        <v>2</v>
      </c>
      <c r="O2287" s="16" t="s">
        <v>46</v>
      </c>
      <c r="P2287" s="16">
        <v>139</v>
      </c>
      <c r="Q2287" s="16">
        <v>6</v>
      </c>
      <c r="R2287" s="8">
        <v>0.44791666666666602</v>
      </c>
      <c r="S2287" s="27">
        <f>HOUR(טבלה3[[#This Row],[שעת יציאה]])</f>
        <v>10</v>
      </c>
      <c r="T2287" s="7"/>
      <c r="U2287" s="7"/>
      <c r="V2287" s="19" t="s">
        <v>203</v>
      </c>
      <c r="W2287" s="7"/>
      <c r="X2287" s="7"/>
    </row>
    <row r="2288" spans="1:24" x14ac:dyDescent="0.2">
      <c r="C2288" s="3">
        <v>176</v>
      </c>
      <c r="D2288" s="3" t="s">
        <v>42</v>
      </c>
      <c r="E2288" s="3" t="s">
        <v>43</v>
      </c>
      <c r="F2288" s="3">
        <v>3</v>
      </c>
      <c r="G2288" s="3" t="s">
        <v>44</v>
      </c>
      <c r="H2288" s="3"/>
      <c r="I2288" s="3"/>
      <c r="J2288" s="3"/>
      <c r="K2288" s="3"/>
      <c r="L2288" s="3">
        <v>12137</v>
      </c>
      <c r="M2288" s="3">
        <v>137</v>
      </c>
      <c r="N2288" s="3">
        <v>2</v>
      </c>
      <c r="O2288" s="3" t="s">
        <v>46</v>
      </c>
      <c r="P2288" s="3">
        <v>137</v>
      </c>
      <c r="Q2288" s="3">
        <v>1</v>
      </c>
      <c r="R2288" s="10">
        <v>0.45138888888889001</v>
      </c>
      <c r="S2288" s="27">
        <f>HOUR(טבלה3[[#This Row],[שעת יציאה]])</f>
        <v>10</v>
      </c>
      <c r="V2288" s="3" t="s">
        <v>95</v>
      </c>
    </row>
    <row r="2289" spans="1:24" x14ac:dyDescent="0.2">
      <c r="C2289" s="3">
        <v>176</v>
      </c>
      <c r="D2289" s="3" t="s">
        <v>42</v>
      </c>
      <c r="E2289" s="3" t="s">
        <v>43</v>
      </c>
      <c r="F2289" s="3">
        <v>3</v>
      </c>
      <c r="G2289" s="3" t="s">
        <v>44</v>
      </c>
      <c r="H2289" s="3"/>
      <c r="I2289" s="3"/>
      <c r="J2289" s="3"/>
      <c r="K2289" s="3"/>
      <c r="L2289" s="3">
        <v>12137</v>
      </c>
      <c r="M2289" s="3">
        <v>137</v>
      </c>
      <c r="N2289" s="3">
        <v>2</v>
      </c>
      <c r="O2289" s="3" t="s">
        <v>46</v>
      </c>
      <c r="P2289" s="3">
        <v>137</v>
      </c>
      <c r="Q2289" s="3">
        <v>2</v>
      </c>
      <c r="R2289" s="10">
        <v>0.45138888888889001</v>
      </c>
      <c r="S2289" s="27">
        <f>HOUR(טבלה3[[#This Row],[שעת יציאה]])</f>
        <v>10</v>
      </c>
      <c r="V2289" s="3" t="s">
        <v>95</v>
      </c>
    </row>
    <row r="2290" spans="1:24" ht="15" x14ac:dyDescent="0.2">
      <c r="A2290" s="7"/>
      <c r="B2290" s="7"/>
      <c r="C2290" s="16">
        <v>176</v>
      </c>
      <c r="D2290" s="16" t="s">
        <v>42</v>
      </c>
      <c r="E2290" s="16" t="s">
        <v>43</v>
      </c>
      <c r="F2290" s="16">
        <v>3</v>
      </c>
      <c r="G2290" s="16" t="s">
        <v>44</v>
      </c>
      <c r="H2290" s="16"/>
      <c r="I2290" s="16"/>
      <c r="J2290" s="16"/>
      <c r="K2290" s="16"/>
      <c r="L2290" s="16">
        <v>12137</v>
      </c>
      <c r="M2290" s="16">
        <v>137</v>
      </c>
      <c r="N2290" s="16">
        <v>2</v>
      </c>
      <c r="O2290" s="16" t="s">
        <v>46</v>
      </c>
      <c r="P2290" s="16">
        <v>137</v>
      </c>
      <c r="Q2290" s="16">
        <v>3</v>
      </c>
      <c r="R2290" s="8">
        <v>0.45138888888889001</v>
      </c>
      <c r="S2290" s="27">
        <f>HOUR(טבלה3[[#This Row],[שעת יציאה]])</f>
        <v>10</v>
      </c>
      <c r="T2290" s="7"/>
      <c r="U2290" s="7"/>
      <c r="V2290" s="19" t="s">
        <v>95</v>
      </c>
      <c r="W2290" s="7"/>
      <c r="X2290" s="7"/>
    </row>
    <row r="2291" spans="1:24" ht="15" x14ac:dyDescent="0.2">
      <c r="A2291" s="7"/>
      <c r="B2291" s="7"/>
      <c r="C2291" s="16">
        <v>176</v>
      </c>
      <c r="D2291" s="16" t="s">
        <v>42</v>
      </c>
      <c r="E2291" s="16" t="s">
        <v>43</v>
      </c>
      <c r="F2291" s="16">
        <v>3</v>
      </c>
      <c r="G2291" s="16" t="s">
        <v>44</v>
      </c>
      <c r="H2291" s="16"/>
      <c r="I2291" s="16"/>
      <c r="J2291" s="16"/>
      <c r="K2291" s="16"/>
      <c r="L2291" s="16">
        <v>12137</v>
      </c>
      <c r="M2291" s="16">
        <v>137</v>
      </c>
      <c r="N2291" s="16">
        <v>2</v>
      </c>
      <c r="O2291" s="16" t="s">
        <v>46</v>
      </c>
      <c r="P2291" s="16">
        <v>137</v>
      </c>
      <c r="Q2291" s="16">
        <v>4</v>
      </c>
      <c r="R2291" s="8">
        <v>0.45138888888889001</v>
      </c>
      <c r="S2291" s="27">
        <f>HOUR(טבלה3[[#This Row],[שעת יציאה]])</f>
        <v>10</v>
      </c>
      <c r="T2291" s="7"/>
      <c r="U2291" s="7"/>
      <c r="V2291" s="19" t="s">
        <v>95</v>
      </c>
      <c r="W2291" s="7"/>
      <c r="X2291" s="7"/>
    </row>
    <row r="2292" spans="1:24" ht="15" x14ac:dyDescent="0.2">
      <c r="A2292" s="7"/>
      <c r="B2292" s="7"/>
      <c r="C2292" s="16">
        <v>176</v>
      </c>
      <c r="D2292" s="16" t="s">
        <v>42</v>
      </c>
      <c r="E2292" s="16" t="s">
        <v>43</v>
      </c>
      <c r="F2292" s="16">
        <v>3</v>
      </c>
      <c r="G2292" s="16" t="s">
        <v>44</v>
      </c>
      <c r="H2292" s="16"/>
      <c r="I2292" s="16"/>
      <c r="J2292" s="16"/>
      <c r="K2292" s="16"/>
      <c r="L2292" s="16">
        <v>12137</v>
      </c>
      <c r="M2292" s="16">
        <v>137</v>
      </c>
      <c r="N2292" s="16">
        <v>2</v>
      </c>
      <c r="O2292" s="16" t="s">
        <v>46</v>
      </c>
      <c r="P2292" s="16">
        <v>137</v>
      </c>
      <c r="Q2292" s="16">
        <v>5</v>
      </c>
      <c r="R2292" s="8">
        <v>0.45138888888889001</v>
      </c>
      <c r="S2292" s="27">
        <f>HOUR(טבלה3[[#This Row],[שעת יציאה]])</f>
        <v>10</v>
      </c>
      <c r="T2292" s="7"/>
      <c r="U2292" s="7"/>
      <c r="V2292" s="19" t="s">
        <v>95</v>
      </c>
      <c r="W2292" s="7"/>
      <c r="X2292" s="7"/>
    </row>
    <row r="2293" spans="1:24" ht="15" x14ac:dyDescent="0.2">
      <c r="A2293" s="7"/>
      <c r="B2293" s="7"/>
      <c r="C2293" s="16">
        <v>176</v>
      </c>
      <c r="D2293" s="16" t="s">
        <v>42</v>
      </c>
      <c r="E2293" s="16" t="s">
        <v>43</v>
      </c>
      <c r="F2293" s="16">
        <v>3</v>
      </c>
      <c r="G2293" s="16" t="s">
        <v>44</v>
      </c>
      <c r="H2293" s="16"/>
      <c r="I2293" s="16"/>
      <c r="J2293" s="16"/>
      <c r="K2293" s="16"/>
      <c r="L2293" s="16">
        <v>16139</v>
      </c>
      <c r="M2293" s="16">
        <v>139</v>
      </c>
      <c r="N2293" s="16">
        <v>2</v>
      </c>
      <c r="O2293" s="16" t="s">
        <v>46</v>
      </c>
      <c r="P2293" s="16">
        <v>139</v>
      </c>
      <c r="Q2293" s="16">
        <v>6</v>
      </c>
      <c r="R2293" s="8">
        <v>0.45833333333333298</v>
      </c>
      <c r="S2293" s="27">
        <f>HOUR(טבלה3[[#This Row],[שעת יציאה]])</f>
        <v>11</v>
      </c>
      <c r="T2293" s="7"/>
      <c r="U2293" s="7"/>
      <c r="V2293" s="19" t="s">
        <v>203</v>
      </c>
      <c r="W2293" s="7"/>
      <c r="X2293" s="7"/>
    </row>
    <row r="2294" spans="1:24" x14ac:dyDescent="0.2">
      <c r="C2294" s="3">
        <v>176</v>
      </c>
      <c r="D2294" s="3" t="s">
        <v>42</v>
      </c>
      <c r="E2294" s="3" t="s">
        <v>43</v>
      </c>
      <c r="F2294" s="3">
        <v>3</v>
      </c>
      <c r="G2294" s="3" t="s">
        <v>44</v>
      </c>
      <c r="H2294" s="3"/>
      <c r="I2294" s="3"/>
      <c r="J2294" s="3"/>
      <c r="K2294" s="3"/>
      <c r="L2294" s="3">
        <v>16139</v>
      </c>
      <c r="M2294" s="3">
        <v>139</v>
      </c>
      <c r="N2294" s="3">
        <v>2</v>
      </c>
      <c r="O2294" s="3" t="s">
        <v>46</v>
      </c>
      <c r="P2294" s="3">
        <v>139</v>
      </c>
      <c r="Q2294" s="3">
        <v>1</v>
      </c>
      <c r="R2294" s="10">
        <v>0.45833333333333398</v>
      </c>
      <c r="S2294" s="27">
        <f>HOUR(טבלה3[[#This Row],[שעת יציאה]])</f>
        <v>11</v>
      </c>
      <c r="V2294" s="3" t="s">
        <v>203</v>
      </c>
    </row>
    <row r="2295" spans="1:24" x14ac:dyDescent="0.2">
      <c r="C2295" s="3">
        <v>176</v>
      </c>
      <c r="D2295" s="3" t="s">
        <v>42</v>
      </c>
      <c r="E2295" s="3" t="s">
        <v>43</v>
      </c>
      <c r="F2295" s="3">
        <v>3</v>
      </c>
      <c r="G2295" s="3" t="s">
        <v>44</v>
      </c>
      <c r="H2295" s="3"/>
      <c r="I2295" s="3"/>
      <c r="J2295" s="3"/>
      <c r="K2295" s="3"/>
      <c r="L2295" s="3">
        <v>16139</v>
      </c>
      <c r="M2295" s="3">
        <v>139</v>
      </c>
      <c r="N2295" s="3">
        <v>2</v>
      </c>
      <c r="O2295" s="3" t="s">
        <v>46</v>
      </c>
      <c r="P2295" s="3">
        <v>139</v>
      </c>
      <c r="Q2295" s="3">
        <v>2</v>
      </c>
      <c r="R2295" s="10">
        <v>0.45833333333333398</v>
      </c>
      <c r="S2295" s="27">
        <f>HOUR(טבלה3[[#This Row],[שעת יציאה]])</f>
        <v>11</v>
      </c>
      <c r="V2295" s="3" t="s">
        <v>203</v>
      </c>
    </row>
    <row r="2296" spans="1:24" ht="15" x14ac:dyDescent="0.2">
      <c r="A2296" s="7"/>
      <c r="B2296" s="7"/>
      <c r="C2296" s="16">
        <v>176</v>
      </c>
      <c r="D2296" s="16" t="s">
        <v>42</v>
      </c>
      <c r="E2296" s="16" t="s">
        <v>43</v>
      </c>
      <c r="F2296" s="16">
        <v>3</v>
      </c>
      <c r="G2296" s="16" t="s">
        <v>44</v>
      </c>
      <c r="H2296" s="16"/>
      <c r="I2296" s="16"/>
      <c r="J2296" s="16"/>
      <c r="K2296" s="16"/>
      <c r="L2296" s="16">
        <v>16139</v>
      </c>
      <c r="M2296" s="16">
        <v>139</v>
      </c>
      <c r="N2296" s="16">
        <v>2</v>
      </c>
      <c r="O2296" s="16" t="s">
        <v>46</v>
      </c>
      <c r="P2296" s="16">
        <v>139</v>
      </c>
      <c r="Q2296" s="16">
        <v>3</v>
      </c>
      <c r="R2296" s="8">
        <v>0.45833333333333398</v>
      </c>
      <c r="S2296" s="27">
        <f>HOUR(טבלה3[[#This Row],[שעת יציאה]])</f>
        <v>11</v>
      </c>
      <c r="T2296" s="7"/>
      <c r="U2296" s="7"/>
      <c r="V2296" s="19" t="s">
        <v>203</v>
      </c>
      <c r="W2296" s="7"/>
      <c r="X2296" s="7"/>
    </row>
    <row r="2297" spans="1:24" ht="15" x14ac:dyDescent="0.2">
      <c r="A2297" s="7"/>
      <c r="B2297" s="7"/>
      <c r="C2297" s="16">
        <v>176</v>
      </c>
      <c r="D2297" s="16" t="s">
        <v>42</v>
      </c>
      <c r="E2297" s="16" t="s">
        <v>43</v>
      </c>
      <c r="F2297" s="16">
        <v>3</v>
      </c>
      <c r="G2297" s="16" t="s">
        <v>44</v>
      </c>
      <c r="H2297" s="16"/>
      <c r="I2297" s="16"/>
      <c r="J2297" s="16"/>
      <c r="K2297" s="16"/>
      <c r="L2297" s="16">
        <v>16139</v>
      </c>
      <c r="M2297" s="16">
        <v>139</v>
      </c>
      <c r="N2297" s="16">
        <v>2</v>
      </c>
      <c r="O2297" s="16" t="s">
        <v>46</v>
      </c>
      <c r="P2297" s="16">
        <v>139</v>
      </c>
      <c r="Q2297" s="16">
        <v>4</v>
      </c>
      <c r="R2297" s="8">
        <v>0.45833333333333398</v>
      </c>
      <c r="S2297" s="27">
        <f>HOUR(טבלה3[[#This Row],[שעת יציאה]])</f>
        <v>11</v>
      </c>
      <c r="T2297" s="7"/>
      <c r="U2297" s="7"/>
      <c r="V2297" s="19" t="s">
        <v>203</v>
      </c>
      <c r="W2297" s="7"/>
      <c r="X2297" s="7"/>
    </row>
    <row r="2298" spans="1:24" ht="15" x14ac:dyDescent="0.2">
      <c r="A2298" s="7"/>
      <c r="B2298" s="7"/>
      <c r="C2298" s="16">
        <v>176</v>
      </c>
      <c r="D2298" s="16" t="s">
        <v>42</v>
      </c>
      <c r="E2298" s="16" t="s">
        <v>43</v>
      </c>
      <c r="F2298" s="16">
        <v>3</v>
      </c>
      <c r="G2298" s="16" t="s">
        <v>44</v>
      </c>
      <c r="H2298" s="16"/>
      <c r="I2298" s="16"/>
      <c r="J2298" s="16"/>
      <c r="K2298" s="16"/>
      <c r="L2298" s="16">
        <v>16139</v>
      </c>
      <c r="M2298" s="16">
        <v>139</v>
      </c>
      <c r="N2298" s="16">
        <v>2</v>
      </c>
      <c r="O2298" s="16" t="s">
        <v>46</v>
      </c>
      <c r="P2298" s="16">
        <v>139</v>
      </c>
      <c r="Q2298" s="16">
        <v>5</v>
      </c>
      <c r="R2298" s="8">
        <v>0.45833333333333398</v>
      </c>
      <c r="S2298" s="27">
        <f>HOUR(טבלה3[[#This Row],[שעת יציאה]])</f>
        <v>11</v>
      </c>
      <c r="T2298" s="7"/>
      <c r="U2298" s="7"/>
      <c r="V2298" s="19" t="s">
        <v>203</v>
      </c>
      <c r="W2298" s="7"/>
      <c r="X2298" s="7"/>
    </row>
    <row r="2299" spans="1:24" x14ac:dyDescent="0.2">
      <c r="C2299" s="3">
        <v>176</v>
      </c>
      <c r="D2299" s="3" t="s">
        <v>42</v>
      </c>
      <c r="E2299" s="3" t="s">
        <v>43</v>
      </c>
      <c r="F2299" s="3">
        <v>3</v>
      </c>
      <c r="G2299" s="3" t="s">
        <v>44</v>
      </c>
      <c r="H2299" s="3"/>
      <c r="I2299" s="3"/>
      <c r="J2299" s="3"/>
      <c r="K2299" s="3"/>
      <c r="L2299" s="3">
        <v>12137</v>
      </c>
      <c r="M2299" s="3">
        <v>137</v>
      </c>
      <c r="N2299" s="3">
        <v>2</v>
      </c>
      <c r="O2299" s="3" t="s">
        <v>46</v>
      </c>
      <c r="P2299" s="3">
        <v>137</v>
      </c>
      <c r="Q2299" s="3">
        <v>1</v>
      </c>
      <c r="R2299" s="10">
        <v>0.46875</v>
      </c>
      <c r="S2299" s="27">
        <f>HOUR(טבלה3[[#This Row],[שעת יציאה]])</f>
        <v>11</v>
      </c>
      <c r="V2299" s="3" t="s">
        <v>95</v>
      </c>
    </row>
    <row r="2300" spans="1:24" x14ac:dyDescent="0.2">
      <c r="C2300" s="3">
        <v>176</v>
      </c>
      <c r="D2300" s="3" t="s">
        <v>42</v>
      </c>
      <c r="E2300" s="3" t="s">
        <v>43</v>
      </c>
      <c r="F2300" s="3">
        <v>3</v>
      </c>
      <c r="G2300" s="3" t="s">
        <v>44</v>
      </c>
      <c r="H2300" s="3"/>
      <c r="I2300" s="3"/>
      <c r="J2300" s="3"/>
      <c r="K2300" s="3"/>
      <c r="L2300" s="3">
        <v>12137</v>
      </c>
      <c r="M2300" s="3">
        <v>137</v>
      </c>
      <c r="N2300" s="3">
        <v>2</v>
      </c>
      <c r="O2300" s="3" t="s">
        <v>46</v>
      </c>
      <c r="P2300" s="3">
        <v>137</v>
      </c>
      <c r="Q2300" s="3">
        <v>2</v>
      </c>
      <c r="R2300" s="10">
        <v>0.46875</v>
      </c>
      <c r="S2300" s="27">
        <f>HOUR(טבלה3[[#This Row],[שעת יציאה]])</f>
        <v>11</v>
      </c>
      <c r="V2300" s="3" t="s">
        <v>95</v>
      </c>
    </row>
    <row r="2301" spans="1:24" ht="15" x14ac:dyDescent="0.2">
      <c r="A2301" s="7"/>
      <c r="B2301" s="7"/>
      <c r="C2301" s="16">
        <v>176</v>
      </c>
      <c r="D2301" s="16" t="s">
        <v>42</v>
      </c>
      <c r="E2301" s="16" t="s">
        <v>43</v>
      </c>
      <c r="F2301" s="16">
        <v>3</v>
      </c>
      <c r="G2301" s="16" t="s">
        <v>44</v>
      </c>
      <c r="H2301" s="16"/>
      <c r="I2301" s="16"/>
      <c r="J2301" s="16"/>
      <c r="K2301" s="16"/>
      <c r="L2301" s="16">
        <v>12137</v>
      </c>
      <c r="M2301" s="16">
        <v>137</v>
      </c>
      <c r="N2301" s="16">
        <v>2</v>
      </c>
      <c r="O2301" s="16" t="s">
        <v>46</v>
      </c>
      <c r="P2301" s="16">
        <v>137</v>
      </c>
      <c r="Q2301" s="16">
        <v>3</v>
      </c>
      <c r="R2301" s="8">
        <v>0.46875</v>
      </c>
      <c r="S2301" s="27">
        <f>HOUR(טבלה3[[#This Row],[שעת יציאה]])</f>
        <v>11</v>
      </c>
      <c r="T2301" s="7"/>
      <c r="U2301" s="7"/>
      <c r="V2301" s="19" t="s">
        <v>95</v>
      </c>
      <c r="W2301" s="7"/>
      <c r="X2301" s="7"/>
    </row>
    <row r="2302" spans="1:24" ht="15" x14ac:dyDescent="0.2">
      <c r="A2302" s="7"/>
      <c r="B2302" s="7"/>
      <c r="C2302" s="16">
        <v>176</v>
      </c>
      <c r="D2302" s="16" t="s">
        <v>42</v>
      </c>
      <c r="E2302" s="16" t="s">
        <v>43</v>
      </c>
      <c r="F2302" s="16">
        <v>3</v>
      </c>
      <c r="G2302" s="16" t="s">
        <v>44</v>
      </c>
      <c r="H2302" s="16"/>
      <c r="I2302" s="16"/>
      <c r="J2302" s="16"/>
      <c r="K2302" s="16"/>
      <c r="L2302" s="16">
        <v>12137</v>
      </c>
      <c r="M2302" s="16">
        <v>137</v>
      </c>
      <c r="N2302" s="16">
        <v>2</v>
      </c>
      <c r="O2302" s="16" t="s">
        <v>46</v>
      </c>
      <c r="P2302" s="16">
        <v>137</v>
      </c>
      <c r="Q2302" s="16">
        <v>4</v>
      </c>
      <c r="R2302" s="8">
        <v>0.46875</v>
      </c>
      <c r="S2302" s="27">
        <f>HOUR(טבלה3[[#This Row],[שעת יציאה]])</f>
        <v>11</v>
      </c>
      <c r="T2302" s="7"/>
      <c r="U2302" s="7"/>
      <c r="V2302" s="19" t="s">
        <v>95</v>
      </c>
      <c r="W2302" s="7"/>
      <c r="X2302" s="7"/>
    </row>
    <row r="2303" spans="1:24" ht="15" x14ac:dyDescent="0.2">
      <c r="A2303" s="7"/>
      <c r="B2303" s="7"/>
      <c r="C2303" s="16">
        <v>176</v>
      </c>
      <c r="D2303" s="16" t="s">
        <v>42</v>
      </c>
      <c r="E2303" s="16" t="s">
        <v>43</v>
      </c>
      <c r="F2303" s="16">
        <v>3</v>
      </c>
      <c r="G2303" s="16" t="s">
        <v>44</v>
      </c>
      <c r="H2303" s="16"/>
      <c r="I2303" s="16"/>
      <c r="J2303" s="16"/>
      <c r="K2303" s="16"/>
      <c r="L2303" s="16">
        <v>12137</v>
      </c>
      <c r="M2303" s="16">
        <v>137</v>
      </c>
      <c r="N2303" s="16">
        <v>2</v>
      </c>
      <c r="O2303" s="16" t="s">
        <v>46</v>
      </c>
      <c r="P2303" s="16">
        <v>137</v>
      </c>
      <c r="Q2303" s="16">
        <v>5</v>
      </c>
      <c r="R2303" s="8">
        <v>0.46875</v>
      </c>
      <c r="S2303" s="27">
        <f>HOUR(טבלה3[[#This Row],[שעת יציאה]])</f>
        <v>11</v>
      </c>
      <c r="T2303" s="7"/>
      <c r="U2303" s="7"/>
      <c r="V2303" s="19" t="s">
        <v>95</v>
      </c>
      <c r="W2303" s="7"/>
      <c r="X2303" s="7"/>
    </row>
    <row r="2304" spans="1:24" x14ac:dyDescent="0.2">
      <c r="A2304" s="2"/>
      <c r="B2304" s="2"/>
      <c r="C2304" s="2">
        <v>176</v>
      </c>
      <c r="D2304" s="2" t="s">
        <v>42</v>
      </c>
      <c r="E2304" s="2" t="s">
        <v>43</v>
      </c>
      <c r="F2304" s="2">
        <v>3</v>
      </c>
      <c r="G2304" s="2" t="s">
        <v>44</v>
      </c>
      <c r="H2304" s="2"/>
      <c r="I2304" s="2"/>
      <c r="J2304" s="2"/>
      <c r="K2304" s="2"/>
      <c r="L2304" s="2">
        <v>11151</v>
      </c>
      <c r="M2304" s="2">
        <v>151</v>
      </c>
      <c r="N2304" s="2">
        <v>1</v>
      </c>
      <c r="O2304" s="2" t="s">
        <v>46</v>
      </c>
      <c r="P2304" s="2" t="s">
        <v>102</v>
      </c>
      <c r="Q2304" s="2">
        <v>2</v>
      </c>
      <c r="R2304" s="11">
        <v>0.31944444444444448</v>
      </c>
      <c r="S2304" s="27">
        <f>HOUR(טבלה3[[#This Row],[שעת יציאה]])</f>
        <v>7</v>
      </c>
      <c r="T2304" s="2"/>
      <c r="U2304" s="2"/>
      <c r="V2304" s="2" t="s">
        <v>103</v>
      </c>
      <c r="W2304" s="2"/>
      <c r="X2304" s="2"/>
    </row>
    <row r="2305" spans="1:24" x14ac:dyDescent="0.2">
      <c r="A2305" s="2"/>
      <c r="B2305" s="2"/>
      <c r="C2305" s="2">
        <v>176</v>
      </c>
      <c r="D2305" s="2" t="s">
        <v>42</v>
      </c>
      <c r="E2305" s="2" t="s">
        <v>43</v>
      </c>
      <c r="F2305" s="2">
        <v>3</v>
      </c>
      <c r="G2305" s="2" t="s">
        <v>44</v>
      </c>
      <c r="H2305" s="2"/>
      <c r="I2305" s="2"/>
      <c r="J2305" s="2"/>
      <c r="K2305" s="2"/>
      <c r="L2305" s="2">
        <v>11151</v>
      </c>
      <c r="M2305" s="2">
        <v>151</v>
      </c>
      <c r="N2305" s="2">
        <v>1</v>
      </c>
      <c r="O2305" s="2" t="s">
        <v>46</v>
      </c>
      <c r="P2305" s="2" t="s">
        <v>102</v>
      </c>
      <c r="Q2305" s="2">
        <v>2</v>
      </c>
      <c r="R2305" s="11">
        <v>0.3611111111111111</v>
      </c>
      <c r="S2305" s="27">
        <f>HOUR(טבלה3[[#This Row],[שעת יציאה]])</f>
        <v>8</v>
      </c>
      <c r="T2305" s="2"/>
      <c r="U2305" s="2"/>
      <c r="V2305" s="2" t="s">
        <v>103</v>
      </c>
      <c r="W2305" s="2"/>
      <c r="X2305" s="2"/>
    </row>
    <row r="2306" spans="1:24" x14ac:dyDescent="0.2">
      <c r="A2306" s="2"/>
      <c r="B2306" s="2"/>
      <c r="C2306" s="2">
        <v>176</v>
      </c>
      <c r="D2306" s="2" t="s">
        <v>42</v>
      </c>
      <c r="E2306" s="2" t="s">
        <v>43</v>
      </c>
      <c r="F2306" s="2">
        <v>3</v>
      </c>
      <c r="G2306" s="2" t="s">
        <v>44</v>
      </c>
      <c r="H2306" s="2"/>
      <c r="I2306" s="2"/>
      <c r="J2306" s="2"/>
      <c r="K2306" s="2"/>
      <c r="L2306" s="2">
        <v>11151</v>
      </c>
      <c r="M2306" s="2">
        <v>151</v>
      </c>
      <c r="N2306" s="2">
        <v>1</v>
      </c>
      <c r="O2306" s="2" t="s">
        <v>46</v>
      </c>
      <c r="P2306" s="2" t="s">
        <v>102</v>
      </c>
      <c r="Q2306" s="2">
        <v>2</v>
      </c>
      <c r="R2306" s="11">
        <v>0.40277777777777773</v>
      </c>
      <c r="S2306" s="27">
        <f>HOUR(טבלה3[[#This Row],[שעת יציאה]])</f>
        <v>9</v>
      </c>
      <c r="T2306" s="2"/>
      <c r="U2306" s="2"/>
      <c r="V2306" s="2" t="s">
        <v>103</v>
      </c>
      <c r="W2306" s="2"/>
      <c r="X2306" s="2"/>
    </row>
    <row r="2307" spans="1:24" x14ac:dyDescent="0.2">
      <c r="A2307" s="2"/>
      <c r="B2307" s="2"/>
      <c r="C2307" s="2">
        <v>176</v>
      </c>
      <c r="D2307" s="2" t="s">
        <v>42</v>
      </c>
      <c r="E2307" s="2" t="s">
        <v>43</v>
      </c>
      <c r="F2307" s="2">
        <v>3</v>
      </c>
      <c r="G2307" s="2" t="s">
        <v>44</v>
      </c>
      <c r="H2307" s="2"/>
      <c r="I2307" s="2"/>
      <c r="J2307" s="2"/>
      <c r="K2307" s="2"/>
      <c r="L2307" s="2">
        <v>11151</v>
      </c>
      <c r="M2307" s="2">
        <v>151</v>
      </c>
      <c r="N2307" s="2">
        <v>1</v>
      </c>
      <c r="O2307" s="2" t="s">
        <v>46</v>
      </c>
      <c r="P2307" s="2" t="s">
        <v>102</v>
      </c>
      <c r="Q2307" s="2">
        <v>2</v>
      </c>
      <c r="R2307" s="11">
        <v>0.44444444444444442</v>
      </c>
      <c r="S2307" s="27">
        <f>HOUR(טבלה3[[#This Row],[שעת יציאה]])</f>
        <v>10</v>
      </c>
      <c r="T2307" s="2"/>
      <c r="U2307" s="2"/>
      <c r="V2307" s="2" t="s">
        <v>103</v>
      </c>
      <c r="W2307" s="2"/>
      <c r="X2307" s="2"/>
    </row>
    <row r="2308" spans="1:24" x14ac:dyDescent="0.2">
      <c r="A2308" s="2"/>
      <c r="B2308" s="2"/>
      <c r="C2308" s="2">
        <v>176</v>
      </c>
      <c r="D2308" s="2" t="s">
        <v>42</v>
      </c>
      <c r="E2308" s="2" t="s">
        <v>43</v>
      </c>
      <c r="F2308" s="2">
        <v>3</v>
      </c>
      <c r="G2308" s="2" t="s">
        <v>44</v>
      </c>
      <c r="H2308" s="2"/>
      <c r="I2308" s="2"/>
      <c r="J2308" s="2"/>
      <c r="K2308" s="2"/>
      <c r="L2308" s="2">
        <v>11151</v>
      </c>
      <c r="M2308" s="2">
        <v>151</v>
      </c>
      <c r="N2308" s="2">
        <v>1</v>
      </c>
      <c r="O2308" s="2" t="s">
        <v>46</v>
      </c>
      <c r="P2308" s="2" t="s">
        <v>102</v>
      </c>
      <c r="Q2308" s="2">
        <v>2</v>
      </c>
      <c r="R2308" s="11">
        <v>0.4861111111111111</v>
      </c>
      <c r="S2308" s="27">
        <f>HOUR(טבלה3[[#This Row],[שעת יציאה]])</f>
        <v>11</v>
      </c>
      <c r="T2308" s="2"/>
      <c r="U2308" s="2"/>
      <c r="V2308" s="2" t="s">
        <v>103</v>
      </c>
      <c r="W2308" s="2"/>
      <c r="X2308" s="2"/>
    </row>
    <row r="2309" spans="1:24" x14ac:dyDescent="0.2">
      <c r="A2309" s="2"/>
      <c r="B2309" s="2"/>
      <c r="C2309" s="2">
        <v>176</v>
      </c>
      <c r="D2309" s="2" t="s">
        <v>42</v>
      </c>
      <c r="E2309" s="2" t="s">
        <v>43</v>
      </c>
      <c r="F2309" s="2">
        <v>3</v>
      </c>
      <c r="G2309" s="2" t="s">
        <v>44</v>
      </c>
      <c r="H2309" s="2"/>
      <c r="I2309" s="2"/>
      <c r="J2309" s="2"/>
      <c r="K2309" s="2"/>
      <c r="L2309" s="2">
        <v>11151</v>
      </c>
      <c r="M2309" s="2">
        <v>151</v>
      </c>
      <c r="N2309" s="2">
        <v>1</v>
      </c>
      <c r="O2309" s="2" t="s">
        <v>46</v>
      </c>
      <c r="P2309" s="2" t="s">
        <v>102</v>
      </c>
      <c r="Q2309" s="2">
        <v>2</v>
      </c>
      <c r="R2309" s="11">
        <v>0.52777777777777779</v>
      </c>
      <c r="S2309" s="27">
        <f>HOUR(טבלה3[[#This Row],[שעת יציאה]])</f>
        <v>12</v>
      </c>
      <c r="T2309" s="2"/>
      <c r="U2309" s="2"/>
      <c r="V2309" s="2" t="s">
        <v>103</v>
      </c>
      <c r="W2309" s="2"/>
      <c r="X2309" s="2"/>
    </row>
    <row r="2310" spans="1:24" x14ac:dyDescent="0.2">
      <c r="A2310" s="2"/>
      <c r="B2310" s="2"/>
      <c r="C2310" s="2">
        <v>176</v>
      </c>
      <c r="D2310" s="2" t="s">
        <v>42</v>
      </c>
      <c r="E2310" s="2" t="s">
        <v>43</v>
      </c>
      <c r="F2310" s="2">
        <v>3</v>
      </c>
      <c r="G2310" s="2" t="s">
        <v>44</v>
      </c>
      <c r="H2310" s="2"/>
      <c r="I2310" s="2"/>
      <c r="J2310" s="2"/>
      <c r="K2310" s="2"/>
      <c r="L2310" s="2">
        <v>11151</v>
      </c>
      <c r="M2310" s="2">
        <v>151</v>
      </c>
      <c r="N2310" s="2">
        <v>1</v>
      </c>
      <c r="O2310" s="2" t="s">
        <v>46</v>
      </c>
      <c r="P2310" s="2" t="s">
        <v>102</v>
      </c>
      <c r="Q2310" s="2">
        <v>2</v>
      </c>
      <c r="R2310" s="11">
        <v>0.54861111111111105</v>
      </c>
      <c r="S2310" s="27">
        <f>HOUR(טבלה3[[#This Row],[שעת יציאה]])</f>
        <v>13</v>
      </c>
      <c r="T2310" s="2"/>
      <c r="U2310" s="2"/>
      <c r="V2310" s="2" t="s">
        <v>103</v>
      </c>
      <c r="W2310" s="2"/>
      <c r="X2310" s="2"/>
    </row>
    <row r="2311" spans="1:24" x14ac:dyDescent="0.2">
      <c r="A2311" s="2"/>
      <c r="B2311" s="2"/>
      <c r="C2311" s="2">
        <v>176</v>
      </c>
      <c r="D2311" s="2" t="s">
        <v>42</v>
      </c>
      <c r="E2311" s="2" t="s">
        <v>43</v>
      </c>
      <c r="F2311" s="2">
        <v>3</v>
      </c>
      <c r="G2311" s="2" t="s">
        <v>44</v>
      </c>
      <c r="H2311" s="2"/>
      <c r="I2311" s="2"/>
      <c r="J2311" s="2"/>
      <c r="K2311" s="2"/>
      <c r="L2311" s="2">
        <v>11151</v>
      </c>
      <c r="M2311" s="2">
        <v>151</v>
      </c>
      <c r="N2311" s="2">
        <v>1</v>
      </c>
      <c r="O2311" s="2" t="s">
        <v>46</v>
      </c>
      <c r="P2311" s="2" t="s">
        <v>102</v>
      </c>
      <c r="Q2311" s="2">
        <v>2</v>
      </c>
      <c r="R2311" s="11">
        <v>0.56944444444444442</v>
      </c>
      <c r="S2311" s="27">
        <f>HOUR(טבלה3[[#This Row],[שעת יציאה]])</f>
        <v>13</v>
      </c>
      <c r="T2311" s="2"/>
      <c r="U2311" s="2"/>
      <c r="V2311" s="2" t="s">
        <v>103</v>
      </c>
      <c r="W2311" s="2"/>
      <c r="X2311" s="2"/>
    </row>
    <row r="2312" spans="1:24" x14ac:dyDescent="0.2">
      <c r="A2312" s="2"/>
      <c r="B2312" s="2"/>
      <c r="C2312" s="2">
        <v>176</v>
      </c>
      <c r="D2312" s="2" t="s">
        <v>42</v>
      </c>
      <c r="E2312" s="2" t="s">
        <v>43</v>
      </c>
      <c r="F2312" s="2">
        <v>3</v>
      </c>
      <c r="G2312" s="2" t="s">
        <v>44</v>
      </c>
      <c r="H2312" s="2"/>
      <c r="I2312" s="2"/>
      <c r="J2312" s="2"/>
      <c r="K2312" s="2"/>
      <c r="L2312" s="2">
        <v>11151</v>
      </c>
      <c r="M2312" s="2">
        <v>151</v>
      </c>
      <c r="N2312" s="2">
        <v>1</v>
      </c>
      <c r="O2312" s="2" t="s">
        <v>46</v>
      </c>
      <c r="P2312" s="2" t="s">
        <v>102</v>
      </c>
      <c r="Q2312" s="2">
        <v>2</v>
      </c>
      <c r="R2312" s="11">
        <v>0.59027777777777779</v>
      </c>
      <c r="S2312" s="27">
        <f>HOUR(טבלה3[[#This Row],[שעת יציאה]])</f>
        <v>14</v>
      </c>
      <c r="T2312" s="2"/>
      <c r="U2312" s="2"/>
      <c r="V2312" s="2" t="s">
        <v>103</v>
      </c>
      <c r="W2312" s="2"/>
      <c r="X2312" s="2"/>
    </row>
    <row r="2313" spans="1:24" x14ac:dyDescent="0.2">
      <c r="A2313" s="2"/>
      <c r="B2313" s="2"/>
      <c r="C2313" s="2">
        <v>176</v>
      </c>
      <c r="D2313" s="2" t="s">
        <v>42</v>
      </c>
      <c r="E2313" s="2" t="s">
        <v>43</v>
      </c>
      <c r="F2313" s="2">
        <v>3</v>
      </c>
      <c r="G2313" s="2" t="s">
        <v>44</v>
      </c>
      <c r="H2313" s="2"/>
      <c r="I2313" s="2"/>
      <c r="J2313" s="2"/>
      <c r="K2313" s="2"/>
      <c r="L2313" s="2">
        <v>11151</v>
      </c>
      <c r="M2313" s="2">
        <v>151</v>
      </c>
      <c r="N2313" s="2">
        <v>1</v>
      </c>
      <c r="O2313" s="2" t="s">
        <v>46</v>
      </c>
      <c r="P2313" s="2" t="s">
        <v>102</v>
      </c>
      <c r="Q2313" s="2">
        <v>2</v>
      </c>
      <c r="R2313" s="11">
        <v>0.61111111111111105</v>
      </c>
      <c r="S2313" s="27">
        <f>HOUR(טבלה3[[#This Row],[שעת יציאה]])</f>
        <v>14</v>
      </c>
      <c r="T2313" s="2"/>
      <c r="U2313" s="2"/>
      <c r="V2313" s="2" t="s">
        <v>103</v>
      </c>
      <c r="W2313" s="2"/>
      <c r="X2313" s="2"/>
    </row>
    <row r="2314" spans="1:24" x14ac:dyDescent="0.2">
      <c r="A2314" s="2"/>
      <c r="B2314" s="2"/>
      <c r="C2314" s="2">
        <v>176</v>
      </c>
      <c r="D2314" s="2" t="s">
        <v>42</v>
      </c>
      <c r="E2314" s="2" t="s">
        <v>43</v>
      </c>
      <c r="F2314" s="2">
        <v>3</v>
      </c>
      <c r="G2314" s="2" t="s">
        <v>44</v>
      </c>
      <c r="H2314" s="2"/>
      <c r="I2314" s="2"/>
      <c r="J2314" s="2"/>
      <c r="K2314" s="2"/>
      <c r="L2314" s="2">
        <v>11151</v>
      </c>
      <c r="M2314" s="2">
        <v>151</v>
      </c>
      <c r="N2314" s="2">
        <v>1</v>
      </c>
      <c r="O2314" s="2" t="s">
        <v>46</v>
      </c>
      <c r="P2314" s="2" t="s">
        <v>102</v>
      </c>
      <c r="Q2314" s="2">
        <v>2</v>
      </c>
      <c r="R2314" s="11">
        <v>0.6333333333333333</v>
      </c>
      <c r="S2314" s="27">
        <f>HOUR(טבלה3[[#This Row],[שעת יציאה]])</f>
        <v>15</v>
      </c>
      <c r="T2314" s="2"/>
      <c r="U2314" s="2"/>
      <c r="V2314" s="2" t="s">
        <v>103</v>
      </c>
      <c r="W2314" s="2"/>
      <c r="X2314" s="2"/>
    </row>
    <row r="2315" spans="1:24" x14ac:dyDescent="0.2">
      <c r="A2315" s="2"/>
      <c r="B2315" s="2"/>
      <c r="C2315" s="2">
        <v>176</v>
      </c>
      <c r="D2315" s="2" t="s">
        <v>42</v>
      </c>
      <c r="E2315" s="2" t="s">
        <v>43</v>
      </c>
      <c r="F2315" s="2">
        <v>3</v>
      </c>
      <c r="G2315" s="2" t="s">
        <v>44</v>
      </c>
      <c r="H2315" s="2"/>
      <c r="I2315" s="2"/>
      <c r="J2315" s="2"/>
      <c r="K2315" s="2"/>
      <c r="L2315" s="2">
        <v>11151</v>
      </c>
      <c r="M2315" s="2">
        <v>151</v>
      </c>
      <c r="N2315" s="2">
        <v>1</v>
      </c>
      <c r="O2315" s="2" t="s">
        <v>46</v>
      </c>
      <c r="P2315" s="2" t="s">
        <v>102</v>
      </c>
      <c r="Q2315" s="2">
        <v>2</v>
      </c>
      <c r="R2315" s="11">
        <v>0.64722222222222225</v>
      </c>
      <c r="S2315" s="27">
        <f>HOUR(טבלה3[[#This Row],[שעת יציאה]])</f>
        <v>15</v>
      </c>
      <c r="T2315" s="2"/>
      <c r="U2315" s="2"/>
      <c r="V2315" s="2" t="s">
        <v>103</v>
      </c>
      <c r="W2315" s="2"/>
      <c r="X2315" s="2"/>
    </row>
    <row r="2316" spans="1:24" x14ac:dyDescent="0.2">
      <c r="A2316" s="2"/>
      <c r="B2316" s="2"/>
      <c r="C2316" s="2">
        <v>176</v>
      </c>
      <c r="D2316" s="2" t="s">
        <v>42</v>
      </c>
      <c r="E2316" s="2" t="s">
        <v>43</v>
      </c>
      <c r="F2316" s="2">
        <v>3</v>
      </c>
      <c r="G2316" s="2" t="s">
        <v>44</v>
      </c>
      <c r="H2316" s="2"/>
      <c r="I2316" s="2"/>
      <c r="J2316" s="2"/>
      <c r="K2316" s="2"/>
      <c r="L2316" s="2">
        <v>11151</v>
      </c>
      <c r="M2316" s="2">
        <v>151</v>
      </c>
      <c r="N2316" s="2">
        <v>1</v>
      </c>
      <c r="O2316" s="2" t="s">
        <v>46</v>
      </c>
      <c r="P2316" s="2" t="s">
        <v>102</v>
      </c>
      <c r="Q2316" s="2">
        <v>2</v>
      </c>
      <c r="R2316" s="11">
        <v>0.66111111111111109</v>
      </c>
      <c r="S2316" s="27">
        <f>HOUR(טבלה3[[#This Row],[שעת יציאה]])</f>
        <v>15</v>
      </c>
      <c r="T2316" s="2"/>
      <c r="U2316" s="2"/>
      <c r="V2316" s="2" t="s">
        <v>103</v>
      </c>
      <c r="W2316" s="2"/>
      <c r="X2316" s="2"/>
    </row>
    <row r="2317" spans="1:24" x14ac:dyDescent="0.2">
      <c r="A2317" s="2"/>
      <c r="B2317" s="2"/>
      <c r="C2317" s="2">
        <v>176</v>
      </c>
      <c r="D2317" s="2" t="s">
        <v>42</v>
      </c>
      <c r="E2317" s="2" t="s">
        <v>43</v>
      </c>
      <c r="F2317" s="2">
        <v>3</v>
      </c>
      <c r="G2317" s="2" t="s">
        <v>44</v>
      </c>
      <c r="H2317" s="2"/>
      <c r="I2317" s="2"/>
      <c r="J2317" s="2"/>
      <c r="K2317" s="2"/>
      <c r="L2317" s="2">
        <v>11151</v>
      </c>
      <c r="M2317" s="2">
        <v>151</v>
      </c>
      <c r="N2317" s="2">
        <v>1</v>
      </c>
      <c r="O2317" s="2" t="s">
        <v>46</v>
      </c>
      <c r="P2317" s="2" t="s">
        <v>102</v>
      </c>
      <c r="Q2317" s="2">
        <v>2</v>
      </c>
      <c r="R2317" s="11">
        <v>0.67499999999999993</v>
      </c>
      <c r="S2317" s="27">
        <f>HOUR(טבלה3[[#This Row],[שעת יציאה]])</f>
        <v>16</v>
      </c>
      <c r="T2317" s="2"/>
      <c r="U2317" s="2"/>
      <c r="V2317" s="2" t="s">
        <v>103</v>
      </c>
      <c r="W2317" s="2"/>
      <c r="X2317" s="2"/>
    </row>
    <row r="2318" spans="1:24" x14ac:dyDescent="0.2">
      <c r="A2318" s="2"/>
      <c r="B2318" s="2"/>
      <c r="C2318" s="2">
        <v>176</v>
      </c>
      <c r="D2318" s="2" t="s">
        <v>42</v>
      </c>
      <c r="E2318" s="2" t="s">
        <v>43</v>
      </c>
      <c r="F2318" s="2">
        <v>3</v>
      </c>
      <c r="G2318" s="2" t="s">
        <v>44</v>
      </c>
      <c r="H2318" s="2"/>
      <c r="I2318" s="2"/>
      <c r="J2318" s="2"/>
      <c r="K2318" s="2"/>
      <c r="L2318" s="2">
        <v>11151</v>
      </c>
      <c r="M2318" s="2">
        <v>151</v>
      </c>
      <c r="N2318" s="2">
        <v>1</v>
      </c>
      <c r="O2318" s="2" t="s">
        <v>46</v>
      </c>
      <c r="P2318" s="2" t="s">
        <v>102</v>
      </c>
      <c r="Q2318" s="2">
        <v>2</v>
      </c>
      <c r="R2318" s="11">
        <v>0.68888888888888899</v>
      </c>
      <c r="S2318" s="27">
        <f>HOUR(טבלה3[[#This Row],[שעת יציאה]])</f>
        <v>16</v>
      </c>
      <c r="T2318" s="2"/>
      <c r="U2318" s="2"/>
      <c r="V2318" s="2" t="s">
        <v>103</v>
      </c>
      <c r="W2318" s="2"/>
      <c r="X2318" s="2"/>
    </row>
    <row r="2319" spans="1:24" x14ac:dyDescent="0.2">
      <c r="A2319" s="2"/>
      <c r="B2319" s="2"/>
      <c r="C2319" s="2">
        <v>176</v>
      </c>
      <c r="D2319" s="2" t="s">
        <v>42</v>
      </c>
      <c r="E2319" s="2" t="s">
        <v>43</v>
      </c>
      <c r="F2319" s="2">
        <v>3</v>
      </c>
      <c r="G2319" s="2" t="s">
        <v>44</v>
      </c>
      <c r="H2319" s="2"/>
      <c r="I2319" s="2"/>
      <c r="J2319" s="2"/>
      <c r="K2319" s="2"/>
      <c r="L2319" s="2">
        <v>11151</v>
      </c>
      <c r="M2319" s="2">
        <v>151</v>
      </c>
      <c r="N2319" s="2">
        <v>1</v>
      </c>
      <c r="O2319" s="2" t="s">
        <v>46</v>
      </c>
      <c r="P2319" s="2" t="s">
        <v>102</v>
      </c>
      <c r="Q2319" s="2">
        <v>2</v>
      </c>
      <c r="R2319" s="11">
        <v>0.70277777777777783</v>
      </c>
      <c r="S2319" s="27">
        <f>HOUR(טבלה3[[#This Row],[שעת יציאה]])</f>
        <v>16</v>
      </c>
      <c r="T2319" s="2"/>
      <c r="U2319" s="2"/>
      <c r="V2319" s="2" t="s">
        <v>103</v>
      </c>
      <c r="W2319" s="2"/>
      <c r="X2319" s="2"/>
    </row>
    <row r="2320" spans="1:24" x14ac:dyDescent="0.2">
      <c r="A2320" s="2"/>
      <c r="B2320" s="2"/>
      <c r="C2320" s="2">
        <v>176</v>
      </c>
      <c r="D2320" s="2" t="s">
        <v>42</v>
      </c>
      <c r="E2320" s="2" t="s">
        <v>43</v>
      </c>
      <c r="F2320" s="2">
        <v>3</v>
      </c>
      <c r="G2320" s="2" t="s">
        <v>44</v>
      </c>
      <c r="H2320" s="2"/>
      <c r="I2320" s="2"/>
      <c r="J2320" s="2"/>
      <c r="K2320" s="2"/>
      <c r="L2320" s="2">
        <v>11151</v>
      </c>
      <c r="M2320" s="2">
        <v>151</v>
      </c>
      <c r="N2320" s="2">
        <v>1</v>
      </c>
      <c r="O2320" s="2" t="s">
        <v>46</v>
      </c>
      <c r="P2320" s="2" t="s">
        <v>102</v>
      </c>
      <c r="Q2320" s="2">
        <v>2</v>
      </c>
      <c r="R2320" s="11">
        <v>0.71666666666666667</v>
      </c>
      <c r="S2320" s="27">
        <f>HOUR(טבלה3[[#This Row],[שעת יציאה]])</f>
        <v>17</v>
      </c>
      <c r="T2320" s="2"/>
      <c r="U2320" s="2"/>
      <c r="V2320" s="2" t="s">
        <v>103</v>
      </c>
      <c r="W2320" s="2"/>
      <c r="X2320" s="2"/>
    </row>
    <row r="2321" spans="1:24" x14ac:dyDescent="0.2">
      <c r="A2321" s="2"/>
      <c r="B2321" s="2"/>
      <c r="C2321" s="2">
        <v>176</v>
      </c>
      <c r="D2321" s="2" t="s">
        <v>42</v>
      </c>
      <c r="E2321" s="2" t="s">
        <v>43</v>
      </c>
      <c r="F2321" s="2">
        <v>3</v>
      </c>
      <c r="G2321" s="2" t="s">
        <v>44</v>
      </c>
      <c r="H2321" s="2"/>
      <c r="I2321" s="2"/>
      <c r="J2321" s="2"/>
      <c r="K2321" s="2"/>
      <c r="L2321" s="2">
        <v>11151</v>
      </c>
      <c r="M2321" s="2">
        <v>151</v>
      </c>
      <c r="N2321" s="2">
        <v>1</v>
      </c>
      <c r="O2321" s="2" t="s">
        <v>46</v>
      </c>
      <c r="P2321" s="2" t="s">
        <v>102</v>
      </c>
      <c r="Q2321" s="2">
        <v>2</v>
      </c>
      <c r="R2321" s="11">
        <v>0.73055555555555562</v>
      </c>
      <c r="S2321" s="27">
        <f>HOUR(טבלה3[[#This Row],[שעת יציאה]])</f>
        <v>17</v>
      </c>
      <c r="T2321" s="2"/>
      <c r="U2321" s="2"/>
      <c r="V2321" s="2" t="s">
        <v>103</v>
      </c>
      <c r="W2321" s="2"/>
      <c r="X2321" s="2"/>
    </row>
    <row r="2322" spans="1:24" x14ac:dyDescent="0.2">
      <c r="A2322" s="2"/>
      <c r="B2322" s="2"/>
      <c r="C2322" s="2">
        <v>176</v>
      </c>
      <c r="D2322" s="2" t="s">
        <v>42</v>
      </c>
      <c r="E2322" s="2" t="s">
        <v>43</v>
      </c>
      <c r="F2322" s="2">
        <v>3</v>
      </c>
      <c r="G2322" s="2" t="s">
        <v>44</v>
      </c>
      <c r="H2322" s="2"/>
      <c r="I2322" s="2"/>
      <c r="J2322" s="2"/>
      <c r="K2322" s="2"/>
      <c r="L2322" s="2">
        <v>11151</v>
      </c>
      <c r="M2322" s="2">
        <v>151</v>
      </c>
      <c r="N2322" s="2">
        <v>1</v>
      </c>
      <c r="O2322" s="2" t="s">
        <v>46</v>
      </c>
      <c r="P2322" s="2" t="s">
        <v>102</v>
      </c>
      <c r="Q2322" s="2">
        <v>2</v>
      </c>
      <c r="R2322" s="11">
        <v>0.74444444444444446</v>
      </c>
      <c r="S2322" s="27">
        <f>HOUR(טבלה3[[#This Row],[שעת יציאה]])</f>
        <v>17</v>
      </c>
      <c r="T2322" s="2"/>
      <c r="U2322" s="2"/>
      <c r="V2322" s="2" t="s">
        <v>103</v>
      </c>
      <c r="W2322" s="2"/>
      <c r="X2322" s="2"/>
    </row>
    <row r="2323" spans="1:24" x14ac:dyDescent="0.2">
      <c r="A2323" s="2"/>
      <c r="B2323" s="2"/>
      <c r="C2323" s="2">
        <v>176</v>
      </c>
      <c r="D2323" s="2" t="s">
        <v>42</v>
      </c>
      <c r="E2323" s="2" t="s">
        <v>43</v>
      </c>
      <c r="F2323" s="2">
        <v>3</v>
      </c>
      <c r="G2323" s="2" t="s">
        <v>44</v>
      </c>
      <c r="H2323" s="2"/>
      <c r="I2323" s="2"/>
      <c r="J2323" s="2"/>
      <c r="K2323" s="2"/>
      <c r="L2323" s="2">
        <v>11151</v>
      </c>
      <c r="M2323" s="2">
        <v>151</v>
      </c>
      <c r="N2323" s="2">
        <v>1</v>
      </c>
      <c r="O2323" s="2" t="s">
        <v>46</v>
      </c>
      <c r="P2323" s="2" t="s">
        <v>102</v>
      </c>
      <c r="Q2323" s="2">
        <v>2</v>
      </c>
      <c r="R2323" s="11">
        <v>0.75347222222222221</v>
      </c>
      <c r="S2323" s="27">
        <f>HOUR(טבלה3[[#This Row],[שעת יציאה]])</f>
        <v>18</v>
      </c>
      <c r="T2323" s="2"/>
      <c r="U2323" s="2"/>
      <c r="V2323" s="2" t="s">
        <v>103</v>
      </c>
      <c r="W2323" s="2"/>
      <c r="X2323" s="2"/>
    </row>
    <row r="2324" spans="1:24" x14ac:dyDescent="0.2">
      <c r="A2324" s="2"/>
      <c r="B2324" s="2"/>
      <c r="C2324" s="2">
        <v>176</v>
      </c>
      <c r="D2324" s="2" t="s">
        <v>42</v>
      </c>
      <c r="E2324" s="2" t="s">
        <v>43</v>
      </c>
      <c r="F2324" s="2">
        <v>3</v>
      </c>
      <c r="G2324" s="2" t="s">
        <v>44</v>
      </c>
      <c r="H2324" s="2"/>
      <c r="I2324" s="2"/>
      <c r="J2324" s="2"/>
      <c r="K2324" s="2"/>
      <c r="L2324" s="2">
        <v>11151</v>
      </c>
      <c r="M2324" s="2">
        <v>151</v>
      </c>
      <c r="N2324" s="2">
        <v>1</v>
      </c>
      <c r="O2324" s="2" t="s">
        <v>46</v>
      </c>
      <c r="P2324" s="2" t="s">
        <v>102</v>
      </c>
      <c r="Q2324" s="2">
        <v>2</v>
      </c>
      <c r="R2324" s="11">
        <v>0.77430555555555547</v>
      </c>
      <c r="S2324" s="27">
        <f>HOUR(טבלה3[[#This Row],[שעת יציאה]])</f>
        <v>18</v>
      </c>
      <c r="T2324" s="2"/>
      <c r="U2324" s="2"/>
      <c r="V2324" s="2" t="s">
        <v>103</v>
      </c>
      <c r="W2324" s="2"/>
      <c r="X2324" s="2"/>
    </row>
    <row r="2325" spans="1:24" x14ac:dyDescent="0.2">
      <c r="A2325" s="2"/>
      <c r="B2325" s="2"/>
      <c r="C2325" s="2">
        <v>176</v>
      </c>
      <c r="D2325" s="2" t="s">
        <v>42</v>
      </c>
      <c r="E2325" s="2" t="s">
        <v>43</v>
      </c>
      <c r="F2325" s="2">
        <v>3</v>
      </c>
      <c r="G2325" s="2" t="s">
        <v>44</v>
      </c>
      <c r="H2325" s="2"/>
      <c r="I2325" s="2"/>
      <c r="J2325" s="2"/>
      <c r="K2325" s="2"/>
      <c r="L2325" s="2">
        <v>11151</v>
      </c>
      <c r="M2325" s="2">
        <v>151</v>
      </c>
      <c r="N2325" s="2">
        <v>1</v>
      </c>
      <c r="O2325" s="2" t="s">
        <v>46</v>
      </c>
      <c r="P2325" s="2" t="s">
        <v>102</v>
      </c>
      <c r="Q2325" s="2">
        <v>2</v>
      </c>
      <c r="R2325" s="11">
        <v>0.79513888888888884</v>
      </c>
      <c r="S2325" s="27">
        <f>HOUR(טבלה3[[#This Row],[שעת יציאה]])</f>
        <v>19</v>
      </c>
      <c r="T2325" s="2"/>
      <c r="U2325" s="2"/>
      <c r="V2325" s="2" t="s">
        <v>103</v>
      </c>
      <c r="W2325" s="2"/>
      <c r="X2325" s="2"/>
    </row>
    <row r="2326" spans="1:24" x14ac:dyDescent="0.2">
      <c r="A2326" s="2"/>
      <c r="B2326" s="2"/>
      <c r="C2326" s="2">
        <v>176</v>
      </c>
      <c r="D2326" s="2" t="s">
        <v>42</v>
      </c>
      <c r="E2326" s="2" t="s">
        <v>43</v>
      </c>
      <c r="F2326" s="2">
        <v>3</v>
      </c>
      <c r="G2326" s="2" t="s">
        <v>44</v>
      </c>
      <c r="H2326" s="2"/>
      <c r="I2326" s="2"/>
      <c r="J2326" s="2"/>
      <c r="K2326" s="2"/>
      <c r="L2326" s="2">
        <v>11151</v>
      </c>
      <c r="M2326" s="2">
        <v>151</v>
      </c>
      <c r="N2326" s="2">
        <v>1</v>
      </c>
      <c r="O2326" s="2" t="s">
        <v>46</v>
      </c>
      <c r="P2326" s="2" t="s">
        <v>102</v>
      </c>
      <c r="Q2326" s="2">
        <v>2</v>
      </c>
      <c r="R2326" s="11">
        <v>0.81597222222222221</v>
      </c>
      <c r="S2326" s="27">
        <f>HOUR(טבלה3[[#This Row],[שעת יציאה]])</f>
        <v>19</v>
      </c>
      <c r="T2326" s="2"/>
      <c r="U2326" s="2"/>
      <c r="V2326" s="2" t="s">
        <v>103</v>
      </c>
      <c r="W2326" s="2"/>
      <c r="X2326" s="2"/>
    </row>
    <row r="2327" spans="1:24" x14ac:dyDescent="0.2">
      <c r="A2327" s="2"/>
      <c r="B2327" s="2"/>
      <c r="C2327" s="2">
        <v>176</v>
      </c>
      <c r="D2327" s="2" t="s">
        <v>42</v>
      </c>
      <c r="E2327" s="2" t="s">
        <v>43</v>
      </c>
      <c r="F2327" s="2">
        <v>3</v>
      </c>
      <c r="G2327" s="2" t="s">
        <v>44</v>
      </c>
      <c r="H2327" s="2"/>
      <c r="I2327" s="2"/>
      <c r="J2327" s="2"/>
      <c r="K2327" s="2"/>
      <c r="L2327" s="2">
        <v>11151</v>
      </c>
      <c r="M2327" s="2">
        <v>151</v>
      </c>
      <c r="N2327" s="2">
        <v>1</v>
      </c>
      <c r="O2327" s="2" t="s">
        <v>46</v>
      </c>
      <c r="P2327" s="2" t="s">
        <v>102</v>
      </c>
      <c r="Q2327" s="2">
        <v>2</v>
      </c>
      <c r="R2327" s="11">
        <v>0.86111111111111116</v>
      </c>
      <c r="S2327" s="27">
        <f>HOUR(טבלה3[[#This Row],[שעת יציאה]])</f>
        <v>20</v>
      </c>
      <c r="T2327" s="2"/>
      <c r="U2327" s="2"/>
      <c r="V2327" s="2" t="s">
        <v>103</v>
      </c>
      <c r="W2327" s="2"/>
      <c r="X2327" s="2"/>
    </row>
    <row r="2328" spans="1:24" x14ac:dyDescent="0.2">
      <c r="A2328" s="2"/>
      <c r="B2328" s="2"/>
      <c r="C2328" s="2">
        <v>176</v>
      </c>
      <c r="D2328" s="2" t="s">
        <v>42</v>
      </c>
      <c r="E2328" s="2" t="s">
        <v>43</v>
      </c>
      <c r="F2328" s="2">
        <v>3</v>
      </c>
      <c r="G2328" s="2" t="s">
        <v>44</v>
      </c>
      <c r="H2328" s="2"/>
      <c r="I2328" s="2"/>
      <c r="J2328" s="2"/>
      <c r="K2328" s="2"/>
      <c r="L2328" s="2">
        <v>11151</v>
      </c>
      <c r="M2328" s="2">
        <v>151</v>
      </c>
      <c r="N2328" s="2">
        <v>1</v>
      </c>
      <c r="O2328" s="2" t="s">
        <v>46</v>
      </c>
      <c r="P2328" s="2" t="s">
        <v>102</v>
      </c>
      <c r="Q2328" s="2">
        <v>2</v>
      </c>
      <c r="R2328" s="11">
        <v>0.90277777777777779</v>
      </c>
      <c r="S2328" s="27">
        <f>HOUR(טבלה3[[#This Row],[שעת יציאה]])</f>
        <v>21</v>
      </c>
      <c r="T2328" s="2"/>
      <c r="U2328" s="2"/>
      <c r="V2328" s="2" t="s">
        <v>103</v>
      </c>
      <c r="W2328" s="2"/>
      <c r="X2328" s="2"/>
    </row>
    <row r="2329" spans="1:24" x14ac:dyDescent="0.2">
      <c r="A2329" s="2"/>
      <c r="B2329" s="2"/>
      <c r="C2329" s="2">
        <v>176</v>
      </c>
      <c r="D2329" s="2" t="s">
        <v>42</v>
      </c>
      <c r="E2329" s="2" t="s">
        <v>43</v>
      </c>
      <c r="F2329" s="2">
        <v>3</v>
      </c>
      <c r="G2329" s="2" t="s">
        <v>44</v>
      </c>
      <c r="H2329" s="2"/>
      <c r="I2329" s="2"/>
      <c r="J2329" s="2"/>
      <c r="K2329" s="2"/>
      <c r="L2329" s="2">
        <v>11151</v>
      </c>
      <c r="M2329" s="2">
        <v>151</v>
      </c>
      <c r="N2329" s="2">
        <v>1</v>
      </c>
      <c r="O2329" s="2" t="s">
        <v>46</v>
      </c>
      <c r="P2329" s="2" t="s">
        <v>102</v>
      </c>
      <c r="Q2329" s="2">
        <v>2</v>
      </c>
      <c r="R2329" s="11">
        <v>0.94444444444444453</v>
      </c>
      <c r="S2329" s="27">
        <f>HOUR(טבלה3[[#This Row],[שעת יציאה]])</f>
        <v>22</v>
      </c>
      <c r="T2329" s="2"/>
      <c r="U2329" s="2"/>
      <c r="V2329" s="2" t="s">
        <v>103</v>
      </c>
      <c r="W2329" s="2"/>
      <c r="X2329" s="2"/>
    </row>
    <row r="2330" spans="1:24" x14ac:dyDescent="0.2">
      <c r="A2330" s="2"/>
      <c r="B2330" s="2"/>
      <c r="C2330" s="2">
        <v>176</v>
      </c>
      <c r="D2330" s="2" t="s">
        <v>42</v>
      </c>
      <c r="E2330" s="2" t="s">
        <v>43</v>
      </c>
      <c r="F2330" s="2">
        <v>3</v>
      </c>
      <c r="G2330" s="2" t="s">
        <v>44</v>
      </c>
      <c r="H2330" s="2"/>
      <c r="I2330" s="2"/>
      <c r="J2330" s="2"/>
      <c r="K2330" s="2"/>
      <c r="L2330" s="2">
        <v>11151</v>
      </c>
      <c r="M2330" s="2">
        <v>151</v>
      </c>
      <c r="N2330" s="2">
        <v>1</v>
      </c>
      <c r="O2330" s="2" t="s">
        <v>46</v>
      </c>
      <c r="P2330" s="2" t="s">
        <v>102</v>
      </c>
      <c r="Q2330" s="2">
        <v>2</v>
      </c>
      <c r="R2330" s="11">
        <v>0.98611111111111116</v>
      </c>
      <c r="S2330" s="27">
        <f>HOUR(טבלה3[[#This Row],[שעת יציאה]])</f>
        <v>23</v>
      </c>
      <c r="T2330" s="2"/>
      <c r="U2330" s="2"/>
      <c r="V2330" s="2" t="s">
        <v>103</v>
      </c>
      <c r="W2330" s="2"/>
      <c r="X2330" s="2"/>
    </row>
    <row r="2331" spans="1:24" x14ac:dyDescent="0.2">
      <c r="A2331" s="2"/>
      <c r="B2331" s="2"/>
      <c r="C2331" s="2">
        <v>176</v>
      </c>
      <c r="D2331" s="2" t="s">
        <v>42</v>
      </c>
      <c r="E2331" s="2" t="s">
        <v>43</v>
      </c>
      <c r="F2331" s="2">
        <v>3</v>
      </c>
      <c r="G2331" s="2" t="s">
        <v>44</v>
      </c>
      <c r="H2331" s="2"/>
      <c r="I2331" s="2"/>
      <c r="J2331" s="2"/>
      <c r="K2331" s="2"/>
      <c r="L2331" s="2">
        <v>11151</v>
      </c>
      <c r="M2331" s="2">
        <v>151</v>
      </c>
      <c r="N2331" s="2">
        <v>2</v>
      </c>
      <c r="O2331" s="2" t="s">
        <v>46</v>
      </c>
      <c r="P2331" s="2" t="s">
        <v>102</v>
      </c>
      <c r="Q2331" s="2">
        <v>2</v>
      </c>
      <c r="R2331" s="8">
        <v>0.22916666666666666</v>
      </c>
      <c r="S2331" s="27">
        <f>HOUR(טבלה3[[#This Row],[שעת יציאה]])</f>
        <v>5</v>
      </c>
      <c r="T2331" s="2"/>
      <c r="U2331" s="2"/>
      <c r="V2331" s="2" t="s">
        <v>58</v>
      </c>
      <c r="W2331" s="2"/>
      <c r="X2331" s="2"/>
    </row>
    <row r="2332" spans="1:24" x14ac:dyDescent="0.2">
      <c r="A2332" s="2"/>
      <c r="B2332" s="2"/>
      <c r="C2332" s="2">
        <v>176</v>
      </c>
      <c r="D2332" s="2" t="s">
        <v>42</v>
      </c>
      <c r="E2332" s="2" t="s">
        <v>43</v>
      </c>
      <c r="F2332" s="2">
        <v>3</v>
      </c>
      <c r="G2332" s="2" t="s">
        <v>44</v>
      </c>
      <c r="H2332" s="2"/>
      <c r="I2332" s="2"/>
      <c r="J2332" s="2"/>
      <c r="K2332" s="2"/>
      <c r="L2332" s="2">
        <v>11151</v>
      </c>
      <c r="M2332" s="2">
        <v>151</v>
      </c>
      <c r="N2332" s="2">
        <v>2</v>
      </c>
      <c r="O2332" s="2" t="s">
        <v>46</v>
      </c>
      <c r="P2332" s="2" t="s">
        <v>102</v>
      </c>
      <c r="Q2332" s="2">
        <v>2</v>
      </c>
      <c r="R2332" s="8">
        <v>0.25</v>
      </c>
      <c r="S2332" s="27">
        <f>HOUR(טבלה3[[#This Row],[שעת יציאה]])</f>
        <v>6</v>
      </c>
      <c r="T2332" s="2"/>
      <c r="U2332" s="2"/>
      <c r="V2332" s="2" t="s">
        <v>58</v>
      </c>
      <c r="W2332" s="2"/>
      <c r="X2332" s="2"/>
    </row>
    <row r="2333" spans="1:24" x14ac:dyDescent="0.2">
      <c r="A2333" s="2"/>
      <c r="B2333" s="2"/>
      <c r="C2333" s="2">
        <v>176</v>
      </c>
      <c r="D2333" s="2" t="s">
        <v>42</v>
      </c>
      <c r="E2333" s="2" t="s">
        <v>43</v>
      </c>
      <c r="F2333" s="2">
        <v>3</v>
      </c>
      <c r="G2333" s="2" t="s">
        <v>44</v>
      </c>
      <c r="H2333" s="2"/>
      <c r="I2333" s="2"/>
      <c r="J2333" s="2"/>
      <c r="K2333" s="2"/>
      <c r="L2333" s="2">
        <v>11151</v>
      </c>
      <c r="M2333" s="2">
        <v>151</v>
      </c>
      <c r="N2333" s="2">
        <v>2</v>
      </c>
      <c r="O2333" s="2" t="s">
        <v>46</v>
      </c>
      <c r="P2333" s="2" t="s">
        <v>102</v>
      </c>
      <c r="Q2333" s="2">
        <v>2</v>
      </c>
      <c r="R2333" s="8">
        <v>0.2638888888888889</v>
      </c>
      <c r="S2333" s="27">
        <f>HOUR(טבלה3[[#This Row],[שעת יציאה]])</f>
        <v>6</v>
      </c>
      <c r="T2333" s="2"/>
      <c r="U2333" s="2"/>
      <c r="V2333" s="2" t="s">
        <v>58</v>
      </c>
      <c r="W2333" s="2"/>
      <c r="X2333" s="2"/>
    </row>
    <row r="2334" spans="1:24" x14ac:dyDescent="0.2">
      <c r="A2334" s="2"/>
      <c r="B2334" s="2"/>
      <c r="C2334" s="2">
        <v>176</v>
      </c>
      <c r="D2334" s="2" t="s">
        <v>42</v>
      </c>
      <c r="E2334" s="2" t="s">
        <v>43</v>
      </c>
      <c r="F2334" s="2">
        <v>3</v>
      </c>
      <c r="G2334" s="2" t="s">
        <v>44</v>
      </c>
      <c r="H2334" s="2"/>
      <c r="I2334" s="2"/>
      <c r="J2334" s="2"/>
      <c r="K2334" s="2"/>
      <c r="L2334" s="2">
        <v>11151</v>
      </c>
      <c r="M2334" s="2">
        <v>151</v>
      </c>
      <c r="N2334" s="2">
        <v>2</v>
      </c>
      <c r="O2334" s="2" t="s">
        <v>46</v>
      </c>
      <c r="P2334" s="2" t="s">
        <v>102</v>
      </c>
      <c r="Q2334" s="2">
        <v>2</v>
      </c>
      <c r="R2334" s="8">
        <v>0.27777777777777779</v>
      </c>
      <c r="S2334" s="27">
        <f>HOUR(טבלה3[[#This Row],[שעת יציאה]])</f>
        <v>6</v>
      </c>
      <c r="T2334" s="2"/>
      <c r="U2334" s="2"/>
      <c r="V2334" s="2" t="s">
        <v>58</v>
      </c>
      <c r="W2334" s="2"/>
      <c r="X2334" s="2"/>
    </row>
    <row r="2335" spans="1:24" x14ac:dyDescent="0.2">
      <c r="C2335" s="2">
        <v>176</v>
      </c>
      <c r="D2335" s="2" t="s">
        <v>42</v>
      </c>
      <c r="E2335" s="2" t="s">
        <v>43</v>
      </c>
      <c r="F2335" s="2">
        <v>3</v>
      </c>
      <c r="G2335" s="2" t="s">
        <v>44</v>
      </c>
      <c r="H2335" s="2"/>
      <c r="I2335" s="2"/>
      <c r="J2335" s="2"/>
      <c r="K2335" s="2"/>
      <c r="L2335" s="2">
        <v>11151</v>
      </c>
      <c r="M2335" s="2">
        <v>151</v>
      </c>
      <c r="N2335" s="2">
        <v>2</v>
      </c>
      <c r="O2335" s="2" t="s">
        <v>46</v>
      </c>
      <c r="P2335" s="2" t="s">
        <v>102</v>
      </c>
      <c r="Q2335" s="2">
        <v>2</v>
      </c>
      <c r="R2335" s="8">
        <v>0.29166666666666669</v>
      </c>
      <c r="S2335" s="27">
        <f>HOUR(טבלה3[[#This Row],[שעת יציאה]])</f>
        <v>7</v>
      </c>
      <c r="V2335" s="2" t="s">
        <v>58</v>
      </c>
    </row>
    <row r="2336" spans="1:24" x14ac:dyDescent="0.2">
      <c r="C2336" s="2">
        <v>176</v>
      </c>
      <c r="D2336" s="2" t="s">
        <v>42</v>
      </c>
      <c r="E2336" s="2" t="s">
        <v>43</v>
      </c>
      <c r="F2336" s="2">
        <v>3</v>
      </c>
      <c r="G2336" s="2" t="s">
        <v>44</v>
      </c>
      <c r="H2336" s="2"/>
      <c r="I2336" s="2"/>
      <c r="J2336" s="2"/>
      <c r="K2336" s="2"/>
      <c r="L2336" s="2">
        <v>11151</v>
      </c>
      <c r="M2336" s="2">
        <v>151</v>
      </c>
      <c r="N2336" s="2">
        <v>2</v>
      </c>
      <c r="O2336" s="2" t="s">
        <v>46</v>
      </c>
      <c r="P2336" s="2" t="s">
        <v>102</v>
      </c>
      <c r="Q2336" s="2">
        <v>2</v>
      </c>
      <c r="R2336" s="8">
        <v>0.30555555555555552</v>
      </c>
      <c r="S2336" s="27">
        <f>HOUR(טבלה3[[#This Row],[שעת יציאה]])</f>
        <v>7</v>
      </c>
      <c r="V2336" s="2" t="s">
        <v>58</v>
      </c>
    </row>
    <row r="2337" spans="3:22" x14ac:dyDescent="0.2">
      <c r="C2337" s="2">
        <v>176</v>
      </c>
      <c r="D2337" s="2" t="s">
        <v>42</v>
      </c>
      <c r="E2337" s="2" t="s">
        <v>43</v>
      </c>
      <c r="F2337" s="2">
        <v>3</v>
      </c>
      <c r="G2337" s="2" t="s">
        <v>44</v>
      </c>
      <c r="H2337" s="2"/>
      <c r="I2337" s="2"/>
      <c r="J2337" s="2"/>
      <c r="K2337" s="2"/>
      <c r="L2337" s="2">
        <v>11151</v>
      </c>
      <c r="M2337" s="2">
        <v>151</v>
      </c>
      <c r="N2337" s="2">
        <v>2</v>
      </c>
      <c r="O2337" s="2" t="s">
        <v>46</v>
      </c>
      <c r="P2337" s="2" t="s">
        <v>102</v>
      </c>
      <c r="Q2337" s="2">
        <v>2</v>
      </c>
      <c r="R2337" s="8">
        <v>0.31944444444444448</v>
      </c>
      <c r="S2337" s="27">
        <f>HOUR(טבלה3[[#This Row],[שעת יציאה]])</f>
        <v>7</v>
      </c>
      <c r="V2337" s="2" t="s">
        <v>58</v>
      </c>
    </row>
    <row r="2338" spans="3:22" x14ac:dyDescent="0.2">
      <c r="C2338" s="2">
        <v>176</v>
      </c>
      <c r="D2338" s="2" t="s">
        <v>42</v>
      </c>
      <c r="E2338" s="2" t="s">
        <v>43</v>
      </c>
      <c r="F2338" s="2">
        <v>3</v>
      </c>
      <c r="G2338" s="2" t="s">
        <v>44</v>
      </c>
      <c r="H2338" s="2"/>
      <c r="I2338" s="2"/>
      <c r="J2338" s="2"/>
      <c r="K2338" s="2"/>
      <c r="L2338" s="2">
        <v>11151</v>
      </c>
      <c r="M2338" s="2">
        <v>151</v>
      </c>
      <c r="N2338" s="2">
        <v>2</v>
      </c>
      <c r="O2338" s="2" t="s">
        <v>46</v>
      </c>
      <c r="P2338" s="2" t="s">
        <v>102</v>
      </c>
      <c r="Q2338" s="2">
        <v>2</v>
      </c>
      <c r="R2338" s="8">
        <v>0.33333333333333331</v>
      </c>
      <c r="S2338" s="27">
        <f>HOUR(טבלה3[[#This Row],[שעת יציאה]])</f>
        <v>8</v>
      </c>
      <c r="V2338" s="2" t="s">
        <v>58</v>
      </c>
    </row>
    <row r="2339" spans="3:22" x14ac:dyDescent="0.2">
      <c r="C2339" s="2">
        <v>176</v>
      </c>
      <c r="D2339" s="2" t="s">
        <v>42</v>
      </c>
      <c r="E2339" s="2" t="s">
        <v>43</v>
      </c>
      <c r="F2339" s="2">
        <v>3</v>
      </c>
      <c r="G2339" s="2" t="s">
        <v>44</v>
      </c>
      <c r="H2339" s="2"/>
      <c r="I2339" s="2"/>
      <c r="J2339" s="2"/>
      <c r="K2339" s="2"/>
      <c r="L2339" s="2">
        <v>11151</v>
      </c>
      <c r="M2339" s="2">
        <v>151</v>
      </c>
      <c r="N2339" s="2">
        <v>2</v>
      </c>
      <c r="O2339" s="2" t="s">
        <v>46</v>
      </c>
      <c r="P2339" s="2" t="s">
        <v>102</v>
      </c>
      <c r="Q2339" s="2">
        <v>2</v>
      </c>
      <c r="R2339" s="8">
        <v>0.34722222222222227</v>
      </c>
      <c r="S2339" s="27">
        <f>HOUR(טבלה3[[#This Row],[שעת יציאה]])</f>
        <v>8</v>
      </c>
      <c r="V2339" s="2" t="s">
        <v>58</v>
      </c>
    </row>
    <row r="2340" spans="3:22" x14ac:dyDescent="0.2">
      <c r="C2340" s="2">
        <v>176</v>
      </c>
      <c r="D2340" s="2" t="s">
        <v>42</v>
      </c>
      <c r="E2340" s="2" t="s">
        <v>43</v>
      </c>
      <c r="F2340" s="2">
        <v>3</v>
      </c>
      <c r="G2340" s="2" t="s">
        <v>44</v>
      </c>
      <c r="H2340" s="2"/>
      <c r="I2340" s="2"/>
      <c r="J2340" s="2"/>
      <c r="K2340" s="2"/>
      <c r="L2340" s="2">
        <v>11151</v>
      </c>
      <c r="M2340" s="2">
        <v>151</v>
      </c>
      <c r="N2340" s="2">
        <v>2</v>
      </c>
      <c r="O2340" s="2" t="s">
        <v>46</v>
      </c>
      <c r="P2340" s="2" t="s">
        <v>102</v>
      </c>
      <c r="Q2340" s="2">
        <v>2</v>
      </c>
      <c r="R2340" s="8">
        <v>0.3611111111111111</v>
      </c>
      <c r="S2340" s="27">
        <f>HOUR(טבלה3[[#This Row],[שעת יציאה]])</f>
        <v>8</v>
      </c>
      <c r="V2340" s="2" t="s">
        <v>58</v>
      </c>
    </row>
    <row r="2341" spans="3:22" x14ac:dyDescent="0.2">
      <c r="C2341" s="2">
        <v>176</v>
      </c>
      <c r="D2341" s="2" t="s">
        <v>42</v>
      </c>
      <c r="E2341" s="2" t="s">
        <v>43</v>
      </c>
      <c r="F2341" s="2">
        <v>3</v>
      </c>
      <c r="G2341" s="2" t="s">
        <v>44</v>
      </c>
      <c r="H2341" s="2"/>
      <c r="I2341" s="2"/>
      <c r="J2341" s="2"/>
      <c r="K2341" s="2"/>
      <c r="L2341" s="2">
        <v>11151</v>
      </c>
      <c r="M2341" s="2">
        <v>151</v>
      </c>
      <c r="N2341" s="2">
        <v>2</v>
      </c>
      <c r="O2341" s="2" t="s">
        <v>46</v>
      </c>
      <c r="P2341" s="2" t="s">
        <v>102</v>
      </c>
      <c r="Q2341" s="2">
        <v>2</v>
      </c>
      <c r="R2341" s="8">
        <v>0.375</v>
      </c>
      <c r="S2341" s="27">
        <f>HOUR(טבלה3[[#This Row],[שעת יציאה]])</f>
        <v>9</v>
      </c>
      <c r="V2341" s="2" t="s">
        <v>58</v>
      </c>
    </row>
    <row r="2342" spans="3:22" x14ac:dyDescent="0.2">
      <c r="C2342" s="2">
        <v>176</v>
      </c>
      <c r="D2342" s="2" t="s">
        <v>42</v>
      </c>
      <c r="E2342" s="2" t="s">
        <v>43</v>
      </c>
      <c r="F2342" s="2">
        <v>3</v>
      </c>
      <c r="G2342" s="2" t="s">
        <v>44</v>
      </c>
      <c r="H2342" s="2"/>
      <c r="I2342" s="2"/>
      <c r="J2342" s="2"/>
      <c r="K2342" s="2"/>
      <c r="L2342" s="2">
        <v>11151</v>
      </c>
      <c r="M2342" s="2">
        <v>151</v>
      </c>
      <c r="N2342" s="2">
        <v>2</v>
      </c>
      <c r="O2342" s="2" t="s">
        <v>46</v>
      </c>
      <c r="P2342" s="2" t="s">
        <v>102</v>
      </c>
      <c r="Q2342" s="2">
        <v>2</v>
      </c>
      <c r="R2342" s="8">
        <v>0.39583333333333331</v>
      </c>
      <c r="S2342" s="27">
        <f>HOUR(טבלה3[[#This Row],[שעת יציאה]])</f>
        <v>9</v>
      </c>
      <c r="V2342" s="2" t="s">
        <v>58</v>
      </c>
    </row>
    <row r="2343" spans="3:22" x14ac:dyDescent="0.2">
      <c r="C2343" s="2">
        <v>176</v>
      </c>
      <c r="D2343" s="2" t="s">
        <v>42</v>
      </c>
      <c r="E2343" s="2" t="s">
        <v>43</v>
      </c>
      <c r="F2343" s="2">
        <v>3</v>
      </c>
      <c r="G2343" s="2" t="s">
        <v>44</v>
      </c>
      <c r="H2343" s="2"/>
      <c r="I2343" s="2"/>
      <c r="J2343" s="2"/>
      <c r="K2343" s="2"/>
      <c r="L2343" s="2">
        <v>11151</v>
      </c>
      <c r="M2343" s="2">
        <v>151</v>
      </c>
      <c r="N2343" s="2">
        <v>2</v>
      </c>
      <c r="O2343" s="2" t="s">
        <v>46</v>
      </c>
      <c r="P2343" s="2" t="s">
        <v>102</v>
      </c>
      <c r="Q2343" s="2">
        <v>2</v>
      </c>
      <c r="R2343" s="8">
        <v>0.41666666666666669</v>
      </c>
      <c r="S2343" s="27">
        <f>HOUR(טבלה3[[#This Row],[שעת יציאה]])</f>
        <v>10</v>
      </c>
      <c r="V2343" s="2" t="s">
        <v>58</v>
      </c>
    </row>
    <row r="2344" spans="3:22" x14ac:dyDescent="0.2">
      <c r="C2344" s="2">
        <v>176</v>
      </c>
      <c r="D2344" s="2" t="s">
        <v>42</v>
      </c>
      <c r="E2344" s="2" t="s">
        <v>43</v>
      </c>
      <c r="F2344" s="2">
        <v>3</v>
      </c>
      <c r="G2344" s="2" t="s">
        <v>44</v>
      </c>
      <c r="H2344" s="2"/>
      <c r="I2344" s="2"/>
      <c r="J2344" s="2"/>
      <c r="K2344" s="2"/>
      <c r="L2344" s="2">
        <v>11151</v>
      </c>
      <c r="M2344" s="2">
        <v>151</v>
      </c>
      <c r="N2344" s="2">
        <v>2</v>
      </c>
      <c r="O2344" s="2" t="s">
        <v>46</v>
      </c>
      <c r="P2344" s="2" t="s">
        <v>102</v>
      </c>
      <c r="Q2344" s="2">
        <v>2</v>
      </c>
      <c r="R2344" s="8">
        <v>0.45833333333333331</v>
      </c>
      <c r="S2344" s="27">
        <f>HOUR(טבלה3[[#This Row],[שעת יציאה]])</f>
        <v>11</v>
      </c>
      <c r="V2344" s="2" t="s">
        <v>58</v>
      </c>
    </row>
    <row r="2345" spans="3:22" x14ac:dyDescent="0.2">
      <c r="C2345" s="2">
        <v>176</v>
      </c>
      <c r="D2345" s="2" t="s">
        <v>42</v>
      </c>
      <c r="E2345" s="2" t="s">
        <v>43</v>
      </c>
      <c r="F2345" s="2">
        <v>3</v>
      </c>
      <c r="G2345" s="2" t="s">
        <v>44</v>
      </c>
      <c r="H2345" s="2"/>
      <c r="I2345" s="2"/>
      <c r="J2345" s="2"/>
      <c r="K2345" s="2"/>
      <c r="L2345" s="2">
        <v>11151</v>
      </c>
      <c r="M2345" s="2">
        <v>151</v>
      </c>
      <c r="N2345" s="2">
        <v>2</v>
      </c>
      <c r="O2345" s="2" t="s">
        <v>46</v>
      </c>
      <c r="P2345" s="2" t="s">
        <v>102</v>
      </c>
      <c r="Q2345" s="2">
        <v>2</v>
      </c>
      <c r="R2345" s="8">
        <v>0.5</v>
      </c>
      <c r="S2345" s="27">
        <f>HOUR(טבלה3[[#This Row],[שעת יציאה]])</f>
        <v>12</v>
      </c>
      <c r="V2345" s="2" t="s">
        <v>58</v>
      </c>
    </row>
    <row r="2346" spans="3:22" x14ac:dyDescent="0.2">
      <c r="C2346" s="2">
        <v>176</v>
      </c>
      <c r="D2346" s="2" t="s">
        <v>42</v>
      </c>
      <c r="E2346" s="2" t="s">
        <v>43</v>
      </c>
      <c r="F2346" s="2">
        <v>3</v>
      </c>
      <c r="G2346" s="2" t="s">
        <v>44</v>
      </c>
      <c r="H2346" s="2"/>
      <c r="I2346" s="2"/>
      <c r="J2346" s="2"/>
      <c r="K2346" s="2"/>
      <c r="L2346" s="2">
        <v>11151</v>
      </c>
      <c r="M2346" s="2">
        <v>151</v>
      </c>
      <c r="N2346" s="2">
        <v>2</v>
      </c>
      <c r="O2346" s="2" t="s">
        <v>46</v>
      </c>
      <c r="P2346" s="2" t="s">
        <v>102</v>
      </c>
      <c r="Q2346" s="2">
        <v>2</v>
      </c>
      <c r="R2346" s="8">
        <v>0.54166666666666663</v>
      </c>
      <c r="S2346" s="27">
        <f>HOUR(טבלה3[[#This Row],[שעת יציאה]])</f>
        <v>13</v>
      </c>
      <c r="V2346" s="2" t="s">
        <v>58</v>
      </c>
    </row>
    <row r="2347" spans="3:22" x14ac:dyDescent="0.2">
      <c r="C2347" s="2">
        <v>176</v>
      </c>
      <c r="D2347" s="2" t="s">
        <v>42</v>
      </c>
      <c r="E2347" s="2" t="s">
        <v>43</v>
      </c>
      <c r="F2347" s="2">
        <v>3</v>
      </c>
      <c r="G2347" s="2" t="s">
        <v>44</v>
      </c>
      <c r="H2347" s="2"/>
      <c r="I2347" s="2"/>
      <c r="J2347" s="2"/>
      <c r="K2347" s="2"/>
      <c r="L2347" s="2">
        <v>11151</v>
      </c>
      <c r="M2347" s="2">
        <v>151</v>
      </c>
      <c r="N2347" s="2">
        <v>2</v>
      </c>
      <c r="O2347" s="2" t="s">
        <v>46</v>
      </c>
      <c r="P2347" s="2" t="s">
        <v>102</v>
      </c>
      <c r="Q2347" s="2">
        <v>2</v>
      </c>
      <c r="R2347" s="8">
        <v>0.58333333333333337</v>
      </c>
      <c r="S2347" s="27">
        <f>HOUR(טבלה3[[#This Row],[שעת יציאה]])</f>
        <v>14</v>
      </c>
      <c r="V2347" s="2" t="s">
        <v>58</v>
      </c>
    </row>
    <row r="2348" spans="3:22" x14ac:dyDescent="0.2">
      <c r="C2348" s="2">
        <v>176</v>
      </c>
      <c r="D2348" s="2" t="s">
        <v>42</v>
      </c>
      <c r="E2348" s="2" t="s">
        <v>43</v>
      </c>
      <c r="F2348" s="2">
        <v>3</v>
      </c>
      <c r="G2348" s="2" t="s">
        <v>44</v>
      </c>
      <c r="H2348" s="2"/>
      <c r="I2348" s="2"/>
      <c r="J2348" s="2"/>
      <c r="K2348" s="2"/>
      <c r="L2348" s="2">
        <v>11151</v>
      </c>
      <c r="M2348" s="2">
        <v>151</v>
      </c>
      <c r="N2348" s="2">
        <v>2</v>
      </c>
      <c r="O2348" s="2" t="s">
        <v>46</v>
      </c>
      <c r="P2348" s="2" t="s">
        <v>102</v>
      </c>
      <c r="Q2348" s="2">
        <v>2</v>
      </c>
      <c r="R2348" s="8">
        <v>0.625</v>
      </c>
      <c r="S2348" s="27">
        <f>HOUR(טבלה3[[#This Row],[שעת יציאה]])</f>
        <v>15</v>
      </c>
      <c r="V2348" s="2" t="s">
        <v>58</v>
      </c>
    </row>
    <row r="2349" spans="3:22" x14ac:dyDescent="0.2">
      <c r="C2349" s="2">
        <v>176</v>
      </c>
      <c r="D2349" s="2" t="s">
        <v>42</v>
      </c>
      <c r="E2349" s="2" t="s">
        <v>43</v>
      </c>
      <c r="F2349" s="2">
        <v>3</v>
      </c>
      <c r="G2349" s="2" t="s">
        <v>44</v>
      </c>
      <c r="H2349" s="2"/>
      <c r="I2349" s="2"/>
      <c r="J2349" s="2"/>
      <c r="K2349" s="2"/>
      <c r="L2349" s="2">
        <v>11151</v>
      </c>
      <c r="M2349" s="2">
        <v>151</v>
      </c>
      <c r="N2349" s="2">
        <v>2</v>
      </c>
      <c r="O2349" s="2" t="s">
        <v>46</v>
      </c>
      <c r="P2349" s="2" t="s">
        <v>102</v>
      </c>
      <c r="Q2349" s="2">
        <v>2</v>
      </c>
      <c r="R2349" s="8">
        <v>0.66666666666666663</v>
      </c>
      <c r="S2349" s="27">
        <f>HOUR(טבלה3[[#This Row],[שעת יציאה]])</f>
        <v>16</v>
      </c>
      <c r="V2349" s="2" t="s">
        <v>58</v>
      </c>
    </row>
    <row r="2350" spans="3:22" x14ac:dyDescent="0.2">
      <c r="C2350" s="2">
        <v>176</v>
      </c>
      <c r="D2350" s="2" t="s">
        <v>42</v>
      </c>
      <c r="E2350" s="2" t="s">
        <v>43</v>
      </c>
      <c r="F2350" s="2">
        <v>3</v>
      </c>
      <c r="G2350" s="2" t="s">
        <v>44</v>
      </c>
      <c r="H2350" s="2"/>
      <c r="I2350" s="2"/>
      <c r="J2350" s="2"/>
      <c r="K2350" s="2"/>
      <c r="L2350" s="2">
        <v>11151</v>
      </c>
      <c r="M2350" s="2">
        <v>151</v>
      </c>
      <c r="N2350" s="2">
        <v>2</v>
      </c>
      <c r="O2350" s="2" t="s">
        <v>46</v>
      </c>
      <c r="P2350" s="2" t="s">
        <v>102</v>
      </c>
      <c r="Q2350" s="2">
        <v>2</v>
      </c>
      <c r="R2350" s="8">
        <v>0.70833333333333337</v>
      </c>
      <c r="S2350" s="27">
        <f>HOUR(טבלה3[[#This Row],[שעת יציאה]])</f>
        <v>17</v>
      </c>
      <c r="V2350" s="2" t="s">
        <v>58</v>
      </c>
    </row>
    <row r="2351" spans="3:22" x14ac:dyDescent="0.2">
      <c r="C2351" s="2">
        <v>176</v>
      </c>
      <c r="D2351" s="2" t="s">
        <v>42</v>
      </c>
      <c r="E2351" s="2" t="s">
        <v>43</v>
      </c>
      <c r="F2351" s="2">
        <v>3</v>
      </c>
      <c r="G2351" s="2" t="s">
        <v>44</v>
      </c>
      <c r="H2351" s="2"/>
      <c r="I2351" s="2"/>
      <c r="J2351" s="2"/>
      <c r="K2351" s="2"/>
      <c r="L2351" s="2">
        <v>11151</v>
      </c>
      <c r="M2351" s="2">
        <v>151</v>
      </c>
      <c r="N2351" s="2">
        <v>2</v>
      </c>
      <c r="O2351" s="2" t="s">
        <v>46</v>
      </c>
      <c r="P2351" s="2" t="s">
        <v>102</v>
      </c>
      <c r="Q2351" s="2">
        <v>2</v>
      </c>
      <c r="R2351" s="8">
        <v>0.75</v>
      </c>
      <c r="S2351" s="27">
        <f>HOUR(טבלה3[[#This Row],[שעת יציאה]])</f>
        <v>18</v>
      </c>
      <c r="V2351" s="2" t="s">
        <v>58</v>
      </c>
    </row>
    <row r="2352" spans="3:22" x14ac:dyDescent="0.2">
      <c r="C2352" s="2">
        <v>176</v>
      </c>
      <c r="D2352" s="2" t="s">
        <v>42</v>
      </c>
      <c r="E2352" s="2" t="s">
        <v>43</v>
      </c>
      <c r="F2352" s="2">
        <v>3</v>
      </c>
      <c r="G2352" s="2" t="s">
        <v>44</v>
      </c>
      <c r="H2352" s="2"/>
      <c r="I2352" s="2"/>
      <c r="J2352" s="2"/>
      <c r="K2352" s="2"/>
      <c r="L2352" s="2">
        <v>11151</v>
      </c>
      <c r="M2352" s="2">
        <v>151</v>
      </c>
      <c r="N2352" s="2">
        <v>2</v>
      </c>
      <c r="O2352" s="2" t="s">
        <v>46</v>
      </c>
      <c r="P2352" s="2" t="s">
        <v>102</v>
      </c>
      <c r="Q2352" s="2">
        <v>2</v>
      </c>
      <c r="R2352" s="8">
        <v>0.79166666666666663</v>
      </c>
      <c r="S2352" s="27">
        <f>HOUR(טבלה3[[#This Row],[שעת יציאה]])</f>
        <v>19</v>
      </c>
      <c r="V2352" s="2" t="s">
        <v>58</v>
      </c>
    </row>
    <row r="2353" spans="1:24" x14ac:dyDescent="0.2">
      <c r="C2353" s="2">
        <v>176</v>
      </c>
      <c r="D2353" s="2" t="s">
        <v>42</v>
      </c>
      <c r="E2353" s="2" t="s">
        <v>43</v>
      </c>
      <c r="F2353" s="2">
        <v>3</v>
      </c>
      <c r="G2353" s="2" t="s">
        <v>44</v>
      </c>
      <c r="H2353" s="2"/>
      <c r="I2353" s="2"/>
      <c r="J2353" s="2"/>
      <c r="K2353" s="2"/>
      <c r="L2353" s="2">
        <v>11151</v>
      </c>
      <c r="M2353" s="2">
        <v>151</v>
      </c>
      <c r="N2353" s="2">
        <v>2</v>
      </c>
      <c r="O2353" s="2" t="s">
        <v>46</v>
      </c>
      <c r="P2353" s="2" t="s">
        <v>102</v>
      </c>
      <c r="Q2353" s="2">
        <v>2</v>
      </c>
      <c r="R2353" s="8">
        <v>0.83333333333333337</v>
      </c>
      <c r="S2353" s="27">
        <f>HOUR(טבלה3[[#This Row],[שעת יציאה]])</f>
        <v>20</v>
      </c>
      <c r="V2353" s="2" t="s">
        <v>58</v>
      </c>
    </row>
    <row r="2354" spans="1:24" x14ac:dyDescent="0.2">
      <c r="C2354" s="2">
        <v>176</v>
      </c>
      <c r="D2354" s="2" t="s">
        <v>42</v>
      </c>
      <c r="E2354" s="2" t="s">
        <v>43</v>
      </c>
      <c r="F2354" s="2">
        <v>3</v>
      </c>
      <c r="G2354" s="2" t="s">
        <v>44</v>
      </c>
      <c r="H2354" s="2"/>
      <c r="I2354" s="2"/>
      <c r="J2354" s="2"/>
      <c r="K2354" s="2"/>
      <c r="L2354" s="2">
        <v>11151</v>
      </c>
      <c r="M2354" s="2">
        <v>151</v>
      </c>
      <c r="N2354" s="2">
        <v>2</v>
      </c>
      <c r="O2354" s="2" t="s">
        <v>46</v>
      </c>
      <c r="P2354" s="2" t="s">
        <v>102</v>
      </c>
      <c r="Q2354" s="2">
        <v>2</v>
      </c>
      <c r="R2354" s="8">
        <v>0.875</v>
      </c>
      <c r="S2354" s="27">
        <f>HOUR(טבלה3[[#This Row],[שעת יציאה]])</f>
        <v>21</v>
      </c>
      <c r="V2354" s="2" t="s">
        <v>58</v>
      </c>
    </row>
    <row r="2355" spans="1:24" x14ac:dyDescent="0.2">
      <c r="C2355" s="2">
        <v>176</v>
      </c>
      <c r="D2355" s="2" t="s">
        <v>42</v>
      </c>
      <c r="E2355" s="2" t="s">
        <v>43</v>
      </c>
      <c r="F2355" s="2">
        <v>3</v>
      </c>
      <c r="G2355" s="2" t="s">
        <v>44</v>
      </c>
      <c r="H2355" s="2"/>
      <c r="I2355" s="2"/>
      <c r="J2355" s="2"/>
      <c r="K2355" s="2"/>
      <c r="L2355" s="2">
        <v>11151</v>
      </c>
      <c r="M2355" s="2">
        <v>151</v>
      </c>
      <c r="N2355" s="2">
        <v>2</v>
      </c>
      <c r="O2355" s="2" t="s">
        <v>46</v>
      </c>
      <c r="P2355" s="2" t="s">
        <v>102</v>
      </c>
      <c r="Q2355" s="2">
        <v>2</v>
      </c>
      <c r="R2355" s="8">
        <v>0.91666666666666663</v>
      </c>
      <c r="S2355" s="27">
        <f>HOUR(טבלה3[[#This Row],[שעת יציאה]])</f>
        <v>22</v>
      </c>
      <c r="V2355" s="2" t="s">
        <v>58</v>
      </c>
    </row>
    <row r="2356" spans="1:24" x14ac:dyDescent="0.2">
      <c r="C2356" s="2">
        <v>176</v>
      </c>
      <c r="D2356" s="2" t="s">
        <v>42</v>
      </c>
      <c r="E2356" s="2" t="s">
        <v>43</v>
      </c>
      <c r="F2356" s="2">
        <v>3</v>
      </c>
      <c r="G2356" s="2" t="s">
        <v>44</v>
      </c>
      <c r="H2356" s="2"/>
      <c r="I2356" s="2"/>
      <c r="J2356" s="2"/>
      <c r="K2356" s="2"/>
      <c r="L2356" s="2">
        <v>11151</v>
      </c>
      <c r="M2356" s="2">
        <v>151</v>
      </c>
      <c r="N2356" s="2">
        <v>2</v>
      </c>
      <c r="O2356" s="2" t="s">
        <v>46</v>
      </c>
      <c r="P2356" s="2" t="s">
        <v>102</v>
      </c>
      <c r="Q2356" s="2">
        <v>2</v>
      </c>
      <c r="R2356" s="8">
        <v>0.95833333333333337</v>
      </c>
      <c r="S2356" s="27">
        <f>HOUR(טבלה3[[#This Row],[שעת יציאה]])</f>
        <v>23</v>
      </c>
      <c r="V2356" s="2" t="s">
        <v>58</v>
      </c>
    </row>
    <row r="2357" spans="1:24" x14ac:dyDescent="0.2">
      <c r="A2357" s="2"/>
      <c r="B2357" s="2"/>
      <c r="C2357" s="2">
        <v>176</v>
      </c>
      <c r="D2357" s="2" t="s">
        <v>42</v>
      </c>
      <c r="E2357" s="2" t="s">
        <v>43</v>
      </c>
      <c r="F2357" s="2">
        <v>3</v>
      </c>
      <c r="G2357" s="2" t="s">
        <v>44</v>
      </c>
      <c r="H2357" s="2"/>
      <c r="I2357" s="2"/>
      <c r="J2357" s="2"/>
      <c r="K2357" s="2"/>
      <c r="L2357" s="2">
        <v>11152</v>
      </c>
      <c r="M2357" s="2">
        <v>152</v>
      </c>
      <c r="N2357" s="2">
        <v>1</v>
      </c>
      <c r="O2357" s="2" t="s">
        <v>46</v>
      </c>
      <c r="P2357" s="2" t="s">
        <v>106</v>
      </c>
      <c r="Q2357" s="2">
        <v>2</v>
      </c>
      <c r="R2357" s="11" t="s">
        <v>275</v>
      </c>
      <c r="S2357" s="27">
        <f>HOUR(טבלה3[[#This Row],[שעת יציאה]])</f>
        <v>14</v>
      </c>
      <c r="T2357" s="2"/>
      <c r="U2357" s="2"/>
      <c r="V2357" s="2" t="s">
        <v>107</v>
      </c>
      <c r="W2357" s="2"/>
      <c r="X2357" s="2"/>
    </row>
    <row r="2358" spans="1:24" x14ac:dyDescent="0.2">
      <c r="A2358" s="2"/>
      <c r="B2358" s="2"/>
      <c r="C2358" s="2">
        <v>176</v>
      </c>
      <c r="D2358" s="2" t="s">
        <v>42</v>
      </c>
      <c r="E2358" s="2" t="s">
        <v>43</v>
      </c>
      <c r="F2358" s="2">
        <v>3</v>
      </c>
      <c r="G2358" s="2" t="s">
        <v>44</v>
      </c>
      <c r="H2358" s="2"/>
      <c r="I2358" s="2"/>
      <c r="J2358" s="2"/>
      <c r="K2358" s="2"/>
      <c r="L2358" s="2">
        <v>11152</v>
      </c>
      <c r="M2358" s="2">
        <v>152</v>
      </c>
      <c r="N2358" s="2">
        <v>1</v>
      </c>
      <c r="O2358" s="2" t="s">
        <v>46</v>
      </c>
      <c r="P2358" s="2" t="s">
        <v>106</v>
      </c>
      <c r="Q2358" s="2">
        <v>2</v>
      </c>
      <c r="R2358" s="11" t="s">
        <v>232</v>
      </c>
      <c r="S2358" s="27">
        <f>HOUR(טבלה3[[#This Row],[שעת יציאה]])</f>
        <v>16</v>
      </c>
      <c r="T2358" s="2"/>
      <c r="U2358" s="2"/>
      <c r="V2358" s="2" t="s">
        <v>107</v>
      </c>
      <c r="W2358" s="2"/>
      <c r="X2358" s="2"/>
    </row>
    <row r="2359" spans="1:24" x14ac:dyDescent="0.2">
      <c r="A2359" s="2"/>
      <c r="B2359" s="2"/>
      <c r="C2359" s="2">
        <v>176</v>
      </c>
      <c r="D2359" s="2" t="s">
        <v>42</v>
      </c>
      <c r="E2359" s="2" t="s">
        <v>43</v>
      </c>
      <c r="F2359" s="2">
        <v>3</v>
      </c>
      <c r="G2359" s="2" t="s">
        <v>44</v>
      </c>
      <c r="H2359" s="2"/>
      <c r="I2359" s="2"/>
      <c r="J2359" s="2"/>
      <c r="K2359" s="2"/>
      <c r="L2359" s="2">
        <v>11152</v>
      </c>
      <c r="M2359" s="2">
        <v>152</v>
      </c>
      <c r="N2359" s="2">
        <v>1</v>
      </c>
      <c r="O2359" s="2" t="s">
        <v>46</v>
      </c>
      <c r="P2359" s="2" t="s">
        <v>106</v>
      </c>
      <c r="Q2359" s="2">
        <v>2</v>
      </c>
      <c r="R2359" s="11" t="s">
        <v>235</v>
      </c>
      <c r="S2359" s="27">
        <f>HOUR(טבלה3[[#This Row],[שעת יציאה]])</f>
        <v>17</v>
      </c>
      <c r="T2359" s="2"/>
      <c r="U2359" s="2"/>
      <c r="V2359" s="2" t="s">
        <v>107</v>
      </c>
      <c r="W2359" s="2"/>
      <c r="X2359" s="2"/>
    </row>
    <row r="2360" spans="1:24" x14ac:dyDescent="0.2">
      <c r="A2360" s="2"/>
      <c r="B2360" s="2"/>
      <c r="C2360" s="2">
        <v>176</v>
      </c>
      <c r="D2360" s="2" t="s">
        <v>42</v>
      </c>
      <c r="E2360" s="2" t="s">
        <v>43</v>
      </c>
      <c r="F2360" s="2">
        <v>3</v>
      </c>
      <c r="G2360" s="2" t="s">
        <v>44</v>
      </c>
      <c r="H2360" s="2"/>
      <c r="I2360" s="2"/>
      <c r="J2360" s="2"/>
      <c r="K2360" s="2"/>
      <c r="L2360" s="2">
        <v>11152</v>
      </c>
      <c r="M2360" s="2">
        <v>152</v>
      </c>
      <c r="N2360" s="2">
        <v>1</v>
      </c>
      <c r="O2360" s="2" t="s">
        <v>46</v>
      </c>
      <c r="P2360" s="2" t="s">
        <v>106</v>
      </c>
      <c r="Q2360" s="2">
        <v>2</v>
      </c>
      <c r="R2360" s="11" t="s">
        <v>186</v>
      </c>
      <c r="S2360" s="27">
        <f>HOUR(טבלה3[[#This Row],[שעת יציאה]])</f>
        <v>18</v>
      </c>
      <c r="T2360" s="2"/>
      <c r="U2360" s="2"/>
      <c r="V2360" s="2" t="s">
        <v>107</v>
      </c>
      <c r="W2360" s="2"/>
      <c r="X2360" s="2"/>
    </row>
    <row r="2361" spans="1:24" x14ac:dyDescent="0.2">
      <c r="A2361" s="2"/>
      <c r="B2361" s="2"/>
      <c r="C2361" s="2">
        <v>176</v>
      </c>
      <c r="D2361" s="2" t="s">
        <v>42</v>
      </c>
      <c r="E2361" s="2" t="s">
        <v>43</v>
      </c>
      <c r="F2361" s="2">
        <v>3</v>
      </c>
      <c r="G2361" s="2" t="s">
        <v>44</v>
      </c>
      <c r="H2361" s="2"/>
      <c r="I2361" s="2"/>
      <c r="J2361" s="2"/>
      <c r="K2361" s="2"/>
      <c r="L2361" s="2">
        <v>11152</v>
      </c>
      <c r="M2361" s="2">
        <v>152</v>
      </c>
      <c r="N2361" s="2">
        <v>1</v>
      </c>
      <c r="O2361" s="2" t="s">
        <v>46</v>
      </c>
      <c r="P2361" s="2" t="s">
        <v>106</v>
      </c>
      <c r="Q2361" s="2">
        <v>2</v>
      </c>
      <c r="R2361" s="11" t="s">
        <v>276</v>
      </c>
      <c r="S2361" s="27">
        <f>HOUR(טבלה3[[#This Row],[שעת יציאה]])</f>
        <v>20</v>
      </c>
      <c r="T2361" s="2"/>
      <c r="U2361" s="2"/>
      <c r="V2361" s="2" t="s">
        <v>107</v>
      </c>
      <c r="W2361" s="2"/>
      <c r="X2361" s="2"/>
    </row>
    <row r="2362" spans="1:24" x14ac:dyDescent="0.2">
      <c r="A2362" s="2"/>
      <c r="B2362" s="2"/>
      <c r="C2362" s="2">
        <v>176</v>
      </c>
      <c r="D2362" s="2" t="s">
        <v>42</v>
      </c>
      <c r="E2362" s="2" t="s">
        <v>43</v>
      </c>
      <c r="F2362" s="2">
        <v>3</v>
      </c>
      <c r="G2362" s="2" t="s">
        <v>44</v>
      </c>
      <c r="H2362" s="2"/>
      <c r="I2362" s="2"/>
      <c r="J2362" s="2"/>
      <c r="K2362" s="2"/>
      <c r="L2362" s="2">
        <v>11152</v>
      </c>
      <c r="M2362" s="2">
        <v>152</v>
      </c>
      <c r="N2362" s="2">
        <v>2</v>
      </c>
      <c r="O2362" s="2" t="s">
        <v>46</v>
      </c>
      <c r="P2362" s="2" t="s">
        <v>106</v>
      </c>
      <c r="Q2362" s="2">
        <v>2</v>
      </c>
      <c r="R2362" s="11" t="s">
        <v>189</v>
      </c>
      <c r="S2362" s="27">
        <f>HOUR(טבלה3[[#This Row],[שעת יציאה]])</f>
        <v>6</v>
      </c>
      <c r="T2362" s="2"/>
      <c r="U2362" s="2"/>
      <c r="V2362" s="2" t="s">
        <v>63</v>
      </c>
      <c r="W2362" s="2"/>
      <c r="X2362" s="2"/>
    </row>
    <row r="2363" spans="1:24" x14ac:dyDescent="0.2">
      <c r="A2363" s="2"/>
      <c r="B2363" s="2"/>
      <c r="C2363" s="2">
        <v>176</v>
      </c>
      <c r="D2363" s="2" t="s">
        <v>42</v>
      </c>
      <c r="E2363" s="2" t="s">
        <v>43</v>
      </c>
      <c r="F2363" s="2">
        <v>3</v>
      </c>
      <c r="G2363" s="2" t="s">
        <v>44</v>
      </c>
      <c r="H2363" s="2"/>
      <c r="I2363" s="2"/>
      <c r="J2363" s="2"/>
      <c r="K2363" s="2"/>
      <c r="L2363" s="2">
        <v>11152</v>
      </c>
      <c r="M2363" s="2">
        <v>152</v>
      </c>
      <c r="N2363" s="2">
        <v>2</v>
      </c>
      <c r="O2363" s="2" t="s">
        <v>46</v>
      </c>
      <c r="P2363" s="2" t="s">
        <v>106</v>
      </c>
      <c r="Q2363" s="2">
        <v>2</v>
      </c>
      <c r="R2363" s="11" t="s">
        <v>277</v>
      </c>
      <c r="S2363" s="27">
        <f>HOUR(טבלה3[[#This Row],[שעת יציאה]])</f>
        <v>7</v>
      </c>
      <c r="T2363" s="2"/>
      <c r="U2363" s="2"/>
      <c r="V2363" s="2" t="s">
        <v>63</v>
      </c>
      <c r="W2363" s="2"/>
      <c r="X2363" s="2"/>
    </row>
    <row r="2364" spans="1:24" x14ac:dyDescent="0.2">
      <c r="A2364" s="2"/>
      <c r="B2364" s="2"/>
      <c r="C2364" s="2">
        <v>176</v>
      </c>
      <c r="D2364" s="2" t="s">
        <v>42</v>
      </c>
      <c r="E2364" s="2" t="s">
        <v>43</v>
      </c>
      <c r="F2364" s="2">
        <v>3</v>
      </c>
      <c r="G2364" s="2" t="s">
        <v>44</v>
      </c>
      <c r="H2364" s="2"/>
      <c r="I2364" s="2"/>
      <c r="J2364" s="2"/>
      <c r="K2364" s="2"/>
      <c r="L2364" s="2">
        <v>11152</v>
      </c>
      <c r="M2364" s="2">
        <v>152</v>
      </c>
      <c r="N2364" s="2">
        <v>2</v>
      </c>
      <c r="O2364" s="2" t="s">
        <v>46</v>
      </c>
      <c r="P2364" s="2" t="s">
        <v>106</v>
      </c>
      <c r="Q2364" s="2">
        <v>2</v>
      </c>
      <c r="R2364" s="11" t="s">
        <v>251</v>
      </c>
      <c r="S2364" s="27">
        <f>HOUR(טבלה3[[#This Row],[שעת יציאה]])</f>
        <v>7</v>
      </c>
      <c r="T2364" s="2"/>
      <c r="U2364" s="2"/>
      <c r="V2364" s="2" t="s">
        <v>63</v>
      </c>
      <c r="W2364" s="2"/>
      <c r="X2364" s="2"/>
    </row>
    <row r="2365" spans="1:24" x14ac:dyDescent="0.2">
      <c r="A2365" s="2"/>
      <c r="B2365" s="2"/>
      <c r="C2365" s="2">
        <v>176</v>
      </c>
      <c r="D2365" s="2" t="s">
        <v>42</v>
      </c>
      <c r="E2365" s="2" t="s">
        <v>43</v>
      </c>
      <c r="F2365" s="2">
        <v>3</v>
      </c>
      <c r="G2365" s="2" t="s">
        <v>44</v>
      </c>
      <c r="H2365" s="2"/>
      <c r="I2365" s="2"/>
      <c r="J2365" s="2"/>
      <c r="K2365" s="2"/>
      <c r="L2365" s="2">
        <v>11152</v>
      </c>
      <c r="M2365" s="2">
        <v>152</v>
      </c>
      <c r="N2365" s="2">
        <v>2</v>
      </c>
      <c r="O2365" s="2" t="s">
        <v>46</v>
      </c>
      <c r="P2365" s="2" t="s">
        <v>106</v>
      </c>
      <c r="Q2365" s="2">
        <v>2</v>
      </c>
      <c r="R2365" s="11" t="s">
        <v>278</v>
      </c>
      <c r="S2365" s="27">
        <f>HOUR(טבלה3[[#This Row],[שעת יציאה]])</f>
        <v>8</v>
      </c>
      <c r="T2365" s="2"/>
      <c r="U2365" s="2"/>
      <c r="V2365" s="2" t="s">
        <v>63</v>
      </c>
      <c r="W2365" s="2"/>
      <c r="X2365" s="2"/>
    </row>
    <row r="2366" spans="1:24" x14ac:dyDescent="0.2">
      <c r="A2366" s="2"/>
      <c r="B2366" s="2"/>
      <c r="C2366" s="2">
        <v>176</v>
      </c>
      <c r="D2366" s="2" t="s">
        <v>42</v>
      </c>
      <c r="E2366" s="2" t="s">
        <v>43</v>
      </c>
      <c r="F2366" s="2">
        <v>3</v>
      </c>
      <c r="G2366" s="2" t="s">
        <v>44</v>
      </c>
      <c r="H2366" s="2"/>
      <c r="I2366" s="2"/>
      <c r="J2366" s="2"/>
      <c r="K2366" s="2"/>
      <c r="L2366" s="2">
        <v>11152</v>
      </c>
      <c r="M2366" s="2">
        <v>152</v>
      </c>
      <c r="N2366" s="2">
        <v>2</v>
      </c>
      <c r="O2366" s="2" t="s">
        <v>46</v>
      </c>
      <c r="P2366" s="2" t="s">
        <v>106</v>
      </c>
      <c r="Q2366" s="2">
        <v>2</v>
      </c>
      <c r="R2366" s="11" t="s">
        <v>191</v>
      </c>
      <c r="S2366" s="27">
        <f>HOUR(טבלה3[[#This Row],[שעת יציאה]])</f>
        <v>9</v>
      </c>
      <c r="T2366" s="2"/>
      <c r="U2366" s="2"/>
      <c r="V2366" s="2" t="s">
        <v>63</v>
      </c>
      <c r="W2366" s="2"/>
      <c r="X2366" s="2"/>
    </row>
    <row r="2367" spans="1:24" x14ac:dyDescent="0.2">
      <c r="A2367" s="2"/>
      <c r="B2367" s="2"/>
      <c r="C2367" s="2">
        <v>176</v>
      </c>
      <c r="D2367" s="2" t="s">
        <v>42</v>
      </c>
      <c r="E2367" s="2" t="s">
        <v>43</v>
      </c>
      <c r="F2367" s="2">
        <v>3</v>
      </c>
      <c r="G2367" s="2" t="s">
        <v>44</v>
      </c>
      <c r="H2367" s="2"/>
      <c r="I2367" s="2"/>
      <c r="J2367" s="2"/>
      <c r="K2367" s="2"/>
      <c r="L2367" s="2">
        <v>11152</v>
      </c>
      <c r="M2367" s="2">
        <v>152</v>
      </c>
      <c r="N2367" s="2">
        <v>2</v>
      </c>
      <c r="O2367" s="2" t="s">
        <v>46</v>
      </c>
      <c r="P2367" s="2" t="s">
        <v>106</v>
      </c>
      <c r="Q2367" s="2">
        <v>2</v>
      </c>
      <c r="R2367" s="11" t="s">
        <v>224</v>
      </c>
      <c r="S2367" s="27">
        <f>HOUR(טבלה3[[#This Row],[שעת יציאה]])</f>
        <v>10</v>
      </c>
      <c r="T2367" s="2"/>
      <c r="U2367" s="2"/>
      <c r="V2367" s="2" t="s">
        <v>63</v>
      </c>
      <c r="W2367" s="2"/>
      <c r="X2367" s="2"/>
    </row>
    <row r="2368" spans="1:24" x14ac:dyDescent="0.2">
      <c r="A2368" s="2"/>
      <c r="B2368" s="2"/>
      <c r="C2368" s="2">
        <v>176</v>
      </c>
      <c r="D2368" s="2" t="s">
        <v>42</v>
      </c>
      <c r="E2368" s="2" t="s">
        <v>43</v>
      </c>
      <c r="F2368" s="2">
        <v>3</v>
      </c>
      <c r="G2368" s="2" t="s">
        <v>44</v>
      </c>
      <c r="H2368" s="2"/>
      <c r="I2368" s="2"/>
      <c r="J2368" s="2"/>
      <c r="K2368" s="2"/>
      <c r="L2368" s="2">
        <v>11152</v>
      </c>
      <c r="M2368" s="2">
        <v>152</v>
      </c>
      <c r="N2368" s="2">
        <v>2</v>
      </c>
      <c r="O2368" s="2" t="s">
        <v>46</v>
      </c>
      <c r="P2368" s="2" t="s">
        <v>106</v>
      </c>
      <c r="Q2368" s="2">
        <v>2</v>
      </c>
      <c r="R2368" s="11" t="s">
        <v>226</v>
      </c>
      <c r="S2368" s="27">
        <f>HOUR(טבלה3[[#This Row],[שעת יציאה]])</f>
        <v>11</v>
      </c>
      <c r="T2368" s="2"/>
      <c r="U2368" s="2"/>
      <c r="V2368" s="2" t="s">
        <v>63</v>
      </c>
      <c r="W2368" s="2"/>
      <c r="X2368" s="2"/>
    </row>
    <row r="2369" spans="1:24" x14ac:dyDescent="0.2">
      <c r="A2369" s="7"/>
      <c r="B2369" s="7"/>
      <c r="C2369" s="7">
        <v>176</v>
      </c>
      <c r="D2369" s="7" t="s">
        <v>42</v>
      </c>
      <c r="E2369" s="7" t="s">
        <v>43</v>
      </c>
      <c r="F2369" s="7">
        <v>3</v>
      </c>
      <c r="G2369" s="7" t="s">
        <v>44</v>
      </c>
      <c r="H2369" s="7"/>
      <c r="I2369" s="7"/>
      <c r="J2369" s="7"/>
      <c r="K2369" s="7"/>
      <c r="L2369" s="7">
        <v>11153</v>
      </c>
      <c r="M2369" s="7">
        <v>153</v>
      </c>
      <c r="N2369" s="7">
        <v>1</v>
      </c>
      <c r="O2369" s="7" t="s">
        <v>46</v>
      </c>
      <c r="P2369" s="7" t="s">
        <v>109</v>
      </c>
      <c r="Q2369" s="7">
        <v>2</v>
      </c>
      <c r="R2369" s="8">
        <v>0.35416666666666669</v>
      </c>
      <c r="S2369" s="27">
        <f>HOUR(טבלה3[[#This Row],[שעת יציאה]])</f>
        <v>8</v>
      </c>
      <c r="T2369" s="7"/>
      <c r="U2369" s="7"/>
      <c r="V2369" s="7" t="s">
        <v>110</v>
      </c>
      <c r="W2369" s="7"/>
      <c r="X2369" s="7"/>
    </row>
    <row r="2370" spans="1:24" x14ac:dyDescent="0.2">
      <c r="A2370" s="7"/>
      <c r="B2370" s="7"/>
      <c r="C2370" s="7">
        <v>176</v>
      </c>
      <c r="D2370" s="7" t="s">
        <v>42</v>
      </c>
      <c r="E2370" s="7" t="s">
        <v>43</v>
      </c>
      <c r="F2370" s="7">
        <v>3</v>
      </c>
      <c r="G2370" s="7" t="s">
        <v>44</v>
      </c>
      <c r="H2370" s="7"/>
      <c r="I2370" s="7"/>
      <c r="J2370" s="7"/>
      <c r="K2370" s="7"/>
      <c r="L2370" s="7">
        <v>11153</v>
      </c>
      <c r="M2370" s="7">
        <v>153</v>
      </c>
      <c r="N2370" s="7">
        <v>1</v>
      </c>
      <c r="O2370" s="7" t="s">
        <v>46</v>
      </c>
      <c r="P2370" s="7" t="s">
        <v>109</v>
      </c>
      <c r="Q2370" s="7">
        <v>2</v>
      </c>
      <c r="R2370" s="8">
        <v>0.39583333333333331</v>
      </c>
      <c r="S2370" s="27">
        <f>HOUR(טבלה3[[#This Row],[שעת יציאה]])</f>
        <v>9</v>
      </c>
      <c r="T2370" s="7"/>
      <c r="U2370" s="7"/>
      <c r="V2370" s="7" t="s">
        <v>110</v>
      </c>
      <c r="W2370" s="7"/>
      <c r="X2370" s="7"/>
    </row>
    <row r="2371" spans="1:24" x14ac:dyDescent="0.2">
      <c r="A2371" s="7"/>
      <c r="B2371" s="7"/>
      <c r="C2371" s="7">
        <v>176</v>
      </c>
      <c r="D2371" s="7" t="s">
        <v>42</v>
      </c>
      <c r="E2371" s="7" t="s">
        <v>43</v>
      </c>
      <c r="F2371" s="7">
        <v>3</v>
      </c>
      <c r="G2371" s="7" t="s">
        <v>44</v>
      </c>
      <c r="H2371" s="7"/>
      <c r="I2371" s="7"/>
      <c r="J2371" s="7"/>
      <c r="K2371" s="7"/>
      <c r="L2371" s="7">
        <v>11153</v>
      </c>
      <c r="M2371" s="7">
        <v>153</v>
      </c>
      <c r="N2371" s="7">
        <v>1</v>
      </c>
      <c r="O2371" s="7" t="s">
        <v>46</v>
      </c>
      <c r="P2371" s="7" t="s">
        <v>109</v>
      </c>
      <c r="Q2371" s="7">
        <v>2</v>
      </c>
      <c r="R2371" s="8">
        <v>0.4375</v>
      </c>
      <c r="S2371" s="27">
        <f>HOUR(טבלה3[[#This Row],[שעת יציאה]])</f>
        <v>10</v>
      </c>
      <c r="T2371" s="7"/>
      <c r="U2371" s="7"/>
      <c r="V2371" s="7" t="s">
        <v>110</v>
      </c>
      <c r="W2371" s="7"/>
      <c r="X2371" s="7"/>
    </row>
    <row r="2372" spans="1:24" x14ac:dyDescent="0.2">
      <c r="A2372" s="7"/>
      <c r="B2372" s="7"/>
      <c r="C2372" s="7">
        <v>176</v>
      </c>
      <c r="D2372" s="7" t="s">
        <v>42</v>
      </c>
      <c r="E2372" s="7" t="s">
        <v>43</v>
      </c>
      <c r="F2372" s="7">
        <v>3</v>
      </c>
      <c r="G2372" s="7" t="s">
        <v>44</v>
      </c>
      <c r="H2372" s="7"/>
      <c r="I2372" s="7"/>
      <c r="J2372" s="7"/>
      <c r="K2372" s="7"/>
      <c r="L2372" s="7">
        <v>11153</v>
      </c>
      <c r="M2372" s="7">
        <v>153</v>
      </c>
      <c r="N2372" s="7">
        <v>1</v>
      </c>
      <c r="O2372" s="7" t="s">
        <v>46</v>
      </c>
      <c r="P2372" s="7" t="s">
        <v>109</v>
      </c>
      <c r="Q2372" s="7">
        <v>2</v>
      </c>
      <c r="R2372" s="8">
        <v>0.47916666666666669</v>
      </c>
      <c r="S2372" s="27">
        <f>HOUR(טבלה3[[#This Row],[שעת יציאה]])</f>
        <v>11</v>
      </c>
      <c r="T2372" s="7"/>
      <c r="U2372" s="7"/>
      <c r="V2372" s="7" t="s">
        <v>110</v>
      </c>
      <c r="W2372" s="7"/>
      <c r="X2372" s="7"/>
    </row>
    <row r="2373" spans="1:24" x14ac:dyDescent="0.2">
      <c r="A2373" s="7"/>
      <c r="B2373" s="7"/>
      <c r="C2373" s="7">
        <v>176</v>
      </c>
      <c r="D2373" s="7" t="s">
        <v>42</v>
      </c>
      <c r="E2373" s="7" t="s">
        <v>43</v>
      </c>
      <c r="F2373" s="7">
        <v>3</v>
      </c>
      <c r="G2373" s="7" t="s">
        <v>44</v>
      </c>
      <c r="H2373" s="7"/>
      <c r="I2373" s="7"/>
      <c r="J2373" s="7"/>
      <c r="K2373" s="7"/>
      <c r="L2373" s="7">
        <v>11153</v>
      </c>
      <c r="M2373" s="7">
        <v>153</v>
      </c>
      <c r="N2373" s="7">
        <v>1</v>
      </c>
      <c r="O2373" s="7" t="s">
        <v>46</v>
      </c>
      <c r="P2373" s="7" t="s">
        <v>109</v>
      </c>
      <c r="Q2373" s="7">
        <v>2</v>
      </c>
      <c r="R2373" s="8">
        <v>0.64583333333333337</v>
      </c>
      <c r="S2373" s="27">
        <f>HOUR(טבלה3[[#This Row],[שעת יציאה]])</f>
        <v>15</v>
      </c>
      <c r="T2373" s="7"/>
      <c r="U2373" s="7"/>
      <c r="V2373" s="7" t="s">
        <v>110</v>
      </c>
      <c r="W2373" s="7"/>
      <c r="X2373" s="7"/>
    </row>
    <row r="2374" spans="1:24" x14ac:dyDescent="0.2">
      <c r="A2374" s="7"/>
      <c r="B2374" s="7"/>
      <c r="C2374" s="7">
        <v>176</v>
      </c>
      <c r="D2374" s="7" t="s">
        <v>42</v>
      </c>
      <c r="E2374" s="7" t="s">
        <v>43</v>
      </c>
      <c r="F2374" s="7">
        <v>3</v>
      </c>
      <c r="G2374" s="7" t="s">
        <v>44</v>
      </c>
      <c r="H2374" s="7"/>
      <c r="I2374" s="7"/>
      <c r="J2374" s="7"/>
      <c r="K2374" s="7"/>
      <c r="L2374" s="7">
        <v>11153</v>
      </c>
      <c r="M2374" s="7">
        <v>153</v>
      </c>
      <c r="N2374" s="7">
        <v>1</v>
      </c>
      <c r="O2374" s="7" t="s">
        <v>46</v>
      </c>
      <c r="P2374" s="7" t="s">
        <v>109</v>
      </c>
      <c r="Q2374" s="7">
        <v>2</v>
      </c>
      <c r="R2374" s="8">
        <v>0.6875</v>
      </c>
      <c r="S2374" s="27">
        <f>HOUR(טבלה3[[#This Row],[שעת יציאה]])</f>
        <v>16</v>
      </c>
      <c r="T2374" s="7"/>
      <c r="U2374" s="7"/>
      <c r="V2374" s="7" t="s">
        <v>110</v>
      </c>
      <c r="W2374" s="7"/>
      <c r="X2374" s="7"/>
    </row>
    <row r="2375" spans="1:24" x14ac:dyDescent="0.2">
      <c r="A2375" s="7"/>
      <c r="B2375" s="7"/>
      <c r="C2375" s="7">
        <v>176</v>
      </c>
      <c r="D2375" s="7" t="s">
        <v>42</v>
      </c>
      <c r="E2375" s="7" t="s">
        <v>43</v>
      </c>
      <c r="F2375" s="7">
        <v>3</v>
      </c>
      <c r="G2375" s="7" t="s">
        <v>44</v>
      </c>
      <c r="H2375" s="7"/>
      <c r="I2375" s="7"/>
      <c r="J2375" s="7"/>
      <c r="K2375" s="7"/>
      <c r="L2375" s="7">
        <v>11153</v>
      </c>
      <c r="M2375" s="7">
        <v>153</v>
      </c>
      <c r="N2375" s="7">
        <v>1</v>
      </c>
      <c r="O2375" s="7" t="s">
        <v>46</v>
      </c>
      <c r="P2375" s="7" t="s">
        <v>109</v>
      </c>
      <c r="Q2375" s="7">
        <v>2</v>
      </c>
      <c r="R2375" s="8">
        <v>0.72916666666666663</v>
      </c>
      <c r="S2375" s="27">
        <f>HOUR(טבלה3[[#This Row],[שעת יציאה]])</f>
        <v>17</v>
      </c>
      <c r="T2375" s="7"/>
      <c r="U2375" s="7"/>
      <c r="V2375" s="7" t="s">
        <v>110</v>
      </c>
      <c r="W2375" s="7"/>
      <c r="X2375" s="7"/>
    </row>
    <row r="2376" spans="1:24" x14ac:dyDescent="0.2">
      <c r="A2376" s="7"/>
      <c r="B2376" s="7"/>
      <c r="C2376" s="7">
        <v>176</v>
      </c>
      <c r="D2376" s="7" t="s">
        <v>42</v>
      </c>
      <c r="E2376" s="7" t="s">
        <v>43</v>
      </c>
      <c r="F2376" s="7">
        <v>3</v>
      </c>
      <c r="G2376" s="7" t="s">
        <v>44</v>
      </c>
      <c r="H2376" s="7"/>
      <c r="I2376" s="7"/>
      <c r="J2376" s="7"/>
      <c r="K2376" s="7"/>
      <c r="L2376" s="7">
        <v>11153</v>
      </c>
      <c r="M2376" s="7">
        <v>153</v>
      </c>
      <c r="N2376" s="7">
        <v>1</v>
      </c>
      <c r="O2376" s="7" t="s">
        <v>46</v>
      </c>
      <c r="P2376" s="7" t="s">
        <v>109</v>
      </c>
      <c r="Q2376" s="7">
        <v>2</v>
      </c>
      <c r="R2376" s="8">
        <v>0.77083333333333337</v>
      </c>
      <c r="S2376" s="27">
        <f>HOUR(טבלה3[[#This Row],[שעת יציאה]])</f>
        <v>18</v>
      </c>
      <c r="T2376" s="7"/>
      <c r="U2376" s="7"/>
      <c r="V2376" s="7" t="s">
        <v>110</v>
      </c>
      <c r="W2376" s="7"/>
      <c r="X2376" s="7"/>
    </row>
    <row r="2377" spans="1:24" x14ac:dyDescent="0.2">
      <c r="A2377" s="7"/>
      <c r="B2377" s="7"/>
      <c r="C2377" s="7">
        <v>176</v>
      </c>
      <c r="D2377" s="7" t="s">
        <v>42</v>
      </c>
      <c r="E2377" s="7" t="s">
        <v>43</v>
      </c>
      <c r="F2377" s="7">
        <v>3</v>
      </c>
      <c r="G2377" s="7" t="s">
        <v>44</v>
      </c>
      <c r="H2377" s="7"/>
      <c r="I2377" s="7"/>
      <c r="J2377" s="7"/>
      <c r="K2377" s="7"/>
      <c r="L2377" s="7">
        <v>11153</v>
      </c>
      <c r="M2377" s="7">
        <v>153</v>
      </c>
      <c r="N2377" s="7">
        <v>1</v>
      </c>
      <c r="O2377" s="7" t="s">
        <v>46</v>
      </c>
      <c r="P2377" s="7" t="s">
        <v>109</v>
      </c>
      <c r="Q2377" s="7">
        <v>2</v>
      </c>
      <c r="R2377" s="8">
        <v>0.8125</v>
      </c>
      <c r="S2377" s="27">
        <f>HOUR(טבלה3[[#This Row],[שעת יציאה]])</f>
        <v>19</v>
      </c>
      <c r="T2377" s="7"/>
      <c r="U2377" s="7"/>
      <c r="V2377" s="7" t="s">
        <v>110</v>
      </c>
      <c r="W2377" s="7"/>
      <c r="X2377" s="7"/>
    </row>
    <row r="2378" spans="1:24" x14ac:dyDescent="0.2">
      <c r="A2378" s="7"/>
      <c r="B2378" s="7"/>
      <c r="C2378" s="7">
        <v>176</v>
      </c>
      <c r="D2378" s="7" t="s">
        <v>42</v>
      </c>
      <c r="E2378" s="7" t="s">
        <v>43</v>
      </c>
      <c r="F2378" s="7">
        <v>3</v>
      </c>
      <c r="G2378" s="7" t="s">
        <v>44</v>
      </c>
      <c r="H2378" s="7"/>
      <c r="I2378" s="7"/>
      <c r="J2378" s="7"/>
      <c r="K2378" s="7"/>
      <c r="L2378" s="7">
        <v>11153</v>
      </c>
      <c r="M2378" s="7">
        <v>153</v>
      </c>
      <c r="N2378" s="7">
        <v>1</v>
      </c>
      <c r="O2378" s="7" t="s">
        <v>46</v>
      </c>
      <c r="P2378" s="7" t="s">
        <v>109</v>
      </c>
      <c r="Q2378" s="7">
        <v>2</v>
      </c>
      <c r="R2378" s="8">
        <v>0.85416666666666663</v>
      </c>
      <c r="S2378" s="27">
        <f>HOUR(טבלה3[[#This Row],[שעת יציאה]])</f>
        <v>20</v>
      </c>
      <c r="T2378" s="7"/>
      <c r="U2378" s="7"/>
      <c r="V2378" s="7" t="s">
        <v>110</v>
      </c>
      <c r="W2378" s="7"/>
      <c r="X2378" s="7"/>
    </row>
    <row r="2379" spans="1:24" x14ac:dyDescent="0.2">
      <c r="A2379" s="7"/>
      <c r="B2379" s="7"/>
      <c r="C2379" s="7">
        <v>176</v>
      </c>
      <c r="D2379" s="7" t="s">
        <v>42</v>
      </c>
      <c r="E2379" s="7" t="s">
        <v>43</v>
      </c>
      <c r="F2379" s="7">
        <v>3</v>
      </c>
      <c r="G2379" s="7" t="s">
        <v>44</v>
      </c>
      <c r="H2379" s="7"/>
      <c r="I2379" s="7"/>
      <c r="J2379" s="7"/>
      <c r="K2379" s="7"/>
      <c r="L2379" s="7">
        <v>11153</v>
      </c>
      <c r="M2379" s="7">
        <v>153</v>
      </c>
      <c r="N2379" s="7">
        <v>1</v>
      </c>
      <c r="O2379" s="7" t="s">
        <v>46</v>
      </c>
      <c r="P2379" s="7" t="s">
        <v>109</v>
      </c>
      <c r="Q2379" s="7">
        <v>2</v>
      </c>
      <c r="R2379" s="8">
        <v>0.89583333333333337</v>
      </c>
      <c r="S2379" s="27">
        <f>HOUR(טבלה3[[#This Row],[שעת יציאה]])</f>
        <v>21</v>
      </c>
      <c r="T2379" s="7"/>
      <c r="U2379" s="7"/>
      <c r="V2379" s="7" t="s">
        <v>110</v>
      </c>
      <c r="W2379" s="7"/>
      <c r="X2379" s="7"/>
    </row>
    <row r="2380" spans="1:24" x14ac:dyDescent="0.2">
      <c r="A2380" s="7"/>
      <c r="B2380" s="7"/>
      <c r="C2380" s="7">
        <v>176</v>
      </c>
      <c r="D2380" s="7" t="s">
        <v>42</v>
      </c>
      <c r="E2380" s="7" t="s">
        <v>43</v>
      </c>
      <c r="F2380" s="7">
        <v>3</v>
      </c>
      <c r="G2380" s="7" t="s">
        <v>44</v>
      </c>
      <c r="H2380" s="7"/>
      <c r="I2380" s="7"/>
      <c r="J2380" s="7"/>
      <c r="K2380" s="7"/>
      <c r="L2380" s="7">
        <v>11153</v>
      </c>
      <c r="M2380" s="7">
        <v>153</v>
      </c>
      <c r="N2380" s="7">
        <v>2</v>
      </c>
      <c r="O2380" s="7" t="s">
        <v>46</v>
      </c>
      <c r="P2380" s="7" t="s">
        <v>109</v>
      </c>
      <c r="Q2380" s="7">
        <v>2</v>
      </c>
      <c r="R2380" s="8">
        <v>0.25</v>
      </c>
      <c r="S2380" s="27">
        <f>HOUR(טבלה3[[#This Row],[שעת יציאה]])</f>
        <v>6</v>
      </c>
      <c r="T2380" s="7"/>
      <c r="U2380" s="7"/>
      <c r="V2380" s="20" t="s">
        <v>112</v>
      </c>
      <c r="W2380" s="7"/>
      <c r="X2380" s="7"/>
    </row>
    <row r="2381" spans="1:24" x14ac:dyDescent="0.2">
      <c r="A2381" s="7"/>
      <c r="B2381" s="7"/>
      <c r="C2381" s="7">
        <v>176</v>
      </c>
      <c r="D2381" s="7" t="s">
        <v>42</v>
      </c>
      <c r="E2381" s="7" t="s">
        <v>43</v>
      </c>
      <c r="F2381" s="7">
        <v>3</v>
      </c>
      <c r="G2381" s="7" t="s">
        <v>44</v>
      </c>
      <c r="H2381" s="7"/>
      <c r="I2381" s="7"/>
      <c r="J2381" s="7"/>
      <c r="K2381" s="7"/>
      <c r="L2381" s="7">
        <v>11153</v>
      </c>
      <c r="M2381" s="7">
        <v>153</v>
      </c>
      <c r="N2381" s="7">
        <v>2</v>
      </c>
      <c r="O2381" s="7" t="s">
        <v>46</v>
      </c>
      <c r="P2381" s="7" t="s">
        <v>109</v>
      </c>
      <c r="Q2381" s="7">
        <v>2</v>
      </c>
      <c r="R2381" s="8">
        <v>0.29166666666666669</v>
      </c>
      <c r="S2381" s="27">
        <f>HOUR(טבלה3[[#This Row],[שעת יציאה]])</f>
        <v>7</v>
      </c>
      <c r="T2381" s="7"/>
      <c r="U2381" s="7"/>
      <c r="V2381" s="20" t="s">
        <v>112</v>
      </c>
      <c r="W2381" s="7"/>
      <c r="X2381" s="7"/>
    </row>
    <row r="2382" spans="1:24" x14ac:dyDescent="0.2">
      <c r="A2382" s="7"/>
      <c r="B2382" s="7"/>
      <c r="C2382" s="7">
        <v>176</v>
      </c>
      <c r="D2382" s="7" t="s">
        <v>42</v>
      </c>
      <c r="E2382" s="7" t="s">
        <v>43</v>
      </c>
      <c r="F2382" s="7">
        <v>3</v>
      </c>
      <c r="G2382" s="7" t="s">
        <v>44</v>
      </c>
      <c r="H2382" s="7"/>
      <c r="I2382" s="7"/>
      <c r="J2382" s="7"/>
      <c r="K2382" s="7"/>
      <c r="L2382" s="7">
        <v>11153</v>
      </c>
      <c r="M2382" s="7">
        <v>153</v>
      </c>
      <c r="N2382" s="7">
        <v>2</v>
      </c>
      <c r="O2382" s="7" t="s">
        <v>46</v>
      </c>
      <c r="P2382" s="7" t="s">
        <v>109</v>
      </c>
      <c r="Q2382" s="7">
        <v>2</v>
      </c>
      <c r="R2382" s="8">
        <v>0.33333333333333331</v>
      </c>
      <c r="S2382" s="27">
        <f>HOUR(טבלה3[[#This Row],[שעת יציאה]])</f>
        <v>8</v>
      </c>
      <c r="T2382" s="7"/>
      <c r="U2382" s="7"/>
      <c r="V2382" s="20" t="s">
        <v>112</v>
      </c>
      <c r="W2382" s="7"/>
      <c r="X2382" s="7"/>
    </row>
    <row r="2383" spans="1:24" x14ac:dyDescent="0.2">
      <c r="A2383" s="7"/>
      <c r="B2383" s="7"/>
      <c r="C2383" s="7">
        <v>176</v>
      </c>
      <c r="D2383" s="7" t="s">
        <v>42</v>
      </c>
      <c r="E2383" s="7" t="s">
        <v>43</v>
      </c>
      <c r="F2383" s="7">
        <v>3</v>
      </c>
      <c r="G2383" s="7" t="s">
        <v>44</v>
      </c>
      <c r="H2383" s="7"/>
      <c r="I2383" s="7"/>
      <c r="J2383" s="7"/>
      <c r="K2383" s="7"/>
      <c r="L2383" s="7">
        <v>11153</v>
      </c>
      <c r="M2383" s="7">
        <v>153</v>
      </c>
      <c r="N2383" s="7">
        <v>2</v>
      </c>
      <c r="O2383" s="7" t="s">
        <v>46</v>
      </c>
      <c r="P2383" s="7" t="s">
        <v>109</v>
      </c>
      <c r="Q2383" s="7">
        <v>2</v>
      </c>
      <c r="R2383" s="8">
        <v>0.375</v>
      </c>
      <c r="S2383" s="27">
        <f>HOUR(טבלה3[[#This Row],[שעת יציאה]])</f>
        <v>9</v>
      </c>
      <c r="T2383" s="7"/>
      <c r="U2383" s="7"/>
      <c r="V2383" s="20" t="s">
        <v>112</v>
      </c>
      <c r="W2383" s="7"/>
      <c r="X2383" s="7"/>
    </row>
    <row r="2384" spans="1:24" x14ac:dyDescent="0.2">
      <c r="A2384" s="7"/>
      <c r="B2384" s="7"/>
      <c r="C2384" s="7">
        <v>176</v>
      </c>
      <c r="D2384" s="7" t="s">
        <v>42</v>
      </c>
      <c r="E2384" s="7" t="s">
        <v>43</v>
      </c>
      <c r="F2384" s="7">
        <v>3</v>
      </c>
      <c r="G2384" s="7" t="s">
        <v>44</v>
      </c>
      <c r="H2384" s="7"/>
      <c r="I2384" s="7"/>
      <c r="J2384" s="7"/>
      <c r="K2384" s="7"/>
      <c r="L2384" s="7">
        <v>11153</v>
      </c>
      <c r="M2384" s="7">
        <v>153</v>
      </c>
      <c r="N2384" s="7">
        <v>2</v>
      </c>
      <c r="O2384" s="7" t="s">
        <v>46</v>
      </c>
      <c r="P2384" s="7" t="s">
        <v>109</v>
      </c>
      <c r="Q2384" s="7">
        <v>2</v>
      </c>
      <c r="R2384" s="8">
        <v>0.41666666666666669</v>
      </c>
      <c r="S2384" s="27">
        <f>HOUR(טבלה3[[#This Row],[שעת יציאה]])</f>
        <v>10</v>
      </c>
      <c r="T2384" s="7"/>
      <c r="U2384" s="7"/>
      <c r="V2384" s="20" t="s">
        <v>112</v>
      </c>
      <c r="W2384" s="7"/>
      <c r="X2384" s="7"/>
    </row>
    <row r="2385" spans="1:24" x14ac:dyDescent="0.2">
      <c r="A2385" s="7"/>
      <c r="B2385" s="7"/>
      <c r="C2385" s="7">
        <v>176</v>
      </c>
      <c r="D2385" s="7" t="s">
        <v>42</v>
      </c>
      <c r="E2385" s="7" t="s">
        <v>43</v>
      </c>
      <c r="F2385" s="7">
        <v>3</v>
      </c>
      <c r="G2385" s="7" t="s">
        <v>44</v>
      </c>
      <c r="H2385" s="7"/>
      <c r="I2385" s="7"/>
      <c r="J2385" s="7"/>
      <c r="K2385" s="7"/>
      <c r="L2385" s="7">
        <v>11153</v>
      </c>
      <c r="M2385" s="7">
        <v>153</v>
      </c>
      <c r="N2385" s="7">
        <v>2</v>
      </c>
      <c r="O2385" s="7" t="s">
        <v>46</v>
      </c>
      <c r="P2385" s="7" t="s">
        <v>109</v>
      </c>
      <c r="Q2385" s="7">
        <v>2</v>
      </c>
      <c r="R2385" s="8">
        <v>0.5</v>
      </c>
      <c r="S2385" s="27">
        <f>HOUR(טבלה3[[#This Row],[שעת יציאה]])</f>
        <v>12</v>
      </c>
      <c r="T2385" s="7"/>
      <c r="U2385" s="7"/>
      <c r="V2385" s="20" t="s">
        <v>112</v>
      </c>
      <c r="W2385" s="7"/>
      <c r="X2385" s="7"/>
    </row>
    <row r="2386" spans="1:24" x14ac:dyDescent="0.2">
      <c r="A2386" s="7"/>
      <c r="B2386" s="7"/>
      <c r="C2386" s="7">
        <v>176</v>
      </c>
      <c r="D2386" s="7" t="s">
        <v>42</v>
      </c>
      <c r="E2386" s="7" t="s">
        <v>43</v>
      </c>
      <c r="F2386" s="7">
        <v>3</v>
      </c>
      <c r="G2386" s="7" t="s">
        <v>44</v>
      </c>
      <c r="H2386" s="7"/>
      <c r="I2386" s="7"/>
      <c r="J2386" s="7"/>
      <c r="K2386" s="7"/>
      <c r="L2386" s="7">
        <v>11153</v>
      </c>
      <c r="M2386" s="7">
        <v>153</v>
      </c>
      <c r="N2386" s="7">
        <v>2</v>
      </c>
      <c r="O2386" s="7" t="s">
        <v>46</v>
      </c>
      <c r="P2386" s="7" t="s">
        <v>109</v>
      </c>
      <c r="Q2386" s="7">
        <v>2</v>
      </c>
      <c r="R2386" s="8">
        <v>0.58333333333333337</v>
      </c>
      <c r="S2386" s="27">
        <f>HOUR(טבלה3[[#This Row],[שעת יציאה]])</f>
        <v>14</v>
      </c>
      <c r="T2386" s="7"/>
      <c r="U2386" s="7"/>
      <c r="V2386" s="20" t="s">
        <v>112</v>
      </c>
      <c r="W2386" s="7"/>
      <c r="X2386" s="7"/>
    </row>
    <row r="2387" spans="1:24" x14ac:dyDescent="0.2">
      <c r="A2387" s="7"/>
      <c r="B2387" s="7"/>
      <c r="C2387" s="7">
        <v>176</v>
      </c>
      <c r="D2387" s="7" t="s">
        <v>42</v>
      </c>
      <c r="E2387" s="7" t="s">
        <v>43</v>
      </c>
      <c r="F2387" s="7">
        <v>3</v>
      </c>
      <c r="G2387" s="7" t="s">
        <v>44</v>
      </c>
      <c r="H2387" s="7"/>
      <c r="I2387" s="7"/>
      <c r="J2387" s="7"/>
      <c r="K2387" s="7"/>
      <c r="L2387" s="7">
        <v>11153</v>
      </c>
      <c r="M2387" s="7">
        <v>153</v>
      </c>
      <c r="N2387" s="7">
        <v>2</v>
      </c>
      <c r="O2387" s="7" t="s">
        <v>46</v>
      </c>
      <c r="P2387" s="7" t="s">
        <v>109</v>
      </c>
      <c r="Q2387" s="7">
        <v>2</v>
      </c>
      <c r="R2387" s="8">
        <v>0.625</v>
      </c>
      <c r="S2387" s="27">
        <f>HOUR(טבלה3[[#This Row],[שעת יציאה]])</f>
        <v>15</v>
      </c>
      <c r="T2387" s="7"/>
      <c r="U2387" s="7"/>
      <c r="V2387" s="20" t="s">
        <v>112</v>
      </c>
      <c r="W2387" s="7"/>
      <c r="X2387" s="7"/>
    </row>
    <row r="2388" spans="1:24" x14ac:dyDescent="0.2">
      <c r="A2388" s="7"/>
      <c r="B2388" s="7"/>
      <c r="C2388" s="7">
        <v>176</v>
      </c>
      <c r="D2388" s="7" t="s">
        <v>42</v>
      </c>
      <c r="E2388" s="7" t="s">
        <v>43</v>
      </c>
      <c r="F2388" s="7">
        <v>3</v>
      </c>
      <c r="G2388" s="7" t="s">
        <v>44</v>
      </c>
      <c r="H2388" s="7"/>
      <c r="I2388" s="7"/>
      <c r="J2388" s="7"/>
      <c r="K2388" s="7"/>
      <c r="L2388" s="7">
        <v>11153</v>
      </c>
      <c r="M2388" s="7">
        <v>153</v>
      </c>
      <c r="N2388" s="7">
        <v>2</v>
      </c>
      <c r="O2388" s="7" t="s">
        <v>46</v>
      </c>
      <c r="P2388" s="7" t="s">
        <v>109</v>
      </c>
      <c r="Q2388" s="7">
        <v>2</v>
      </c>
      <c r="R2388" s="8">
        <v>0.66666666666666663</v>
      </c>
      <c r="S2388" s="27">
        <f>HOUR(טבלה3[[#This Row],[שעת יציאה]])</f>
        <v>16</v>
      </c>
      <c r="T2388" s="7"/>
      <c r="U2388" s="7"/>
      <c r="V2388" s="20" t="s">
        <v>112</v>
      </c>
      <c r="W2388" s="7"/>
      <c r="X2388" s="7"/>
    </row>
    <row r="2389" spans="1:24" x14ac:dyDescent="0.2">
      <c r="A2389" s="7"/>
      <c r="B2389" s="7"/>
      <c r="C2389" s="7">
        <v>176</v>
      </c>
      <c r="D2389" s="7" t="s">
        <v>42</v>
      </c>
      <c r="E2389" s="7" t="s">
        <v>43</v>
      </c>
      <c r="F2389" s="7">
        <v>3</v>
      </c>
      <c r="G2389" s="7" t="s">
        <v>44</v>
      </c>
      <c r="H2389" s="7"/>
      <c r="I2389" s="7"/>
      <c r="J2389" s="7"/>
      <c r="K2389" s="7"/>
      <c r="L2389" s="7">
        <v>11153</v>
      </c>
      <c r="M2389" s="7">
        <v>153</v>
      </c>
      <c r="N2389" s="7">
        <v>2</v>
      </c>
      <c r="O2389" s="7" t="s">
        <v>46</v>
      </c>
      <c r="P2389" s="7" t="s">
        <v>109</v>
      </c>
      <c r="Q2389" s="7">
        <v>2</v>
      </c>
      <c r="R2389" s="8">
        <v>0.70833333333333337</v>
      </c>
      <c r="S2389" s="27">
        <f>HOUR(טבלה3[[#This Row],[שעת יציאה]])</f>
        <v>17</v>
      </c>
      <c r="T2389" s="7"/>
      <c r="U2389" s="7"/>
      <c r="V2389" s="20" t="s">
        <v>112</v>
      </c>
      <c r="W2389" s="7"/>
      <c r="X2389" s="7"/>
    </row>
    <row r="2390" spans="1:24" x14ac:dyDescent="0.2">
      <c r="A2390" s="7"/>
      <c r="B2390" s="7"/>
      <c r="C2390" s="7">
        <v>176</v>
      </c>
      <c r="D2390" s="7" t="s">
        <v>42</v>
      </c>
      <c r="E2390" s="7" t="s">
        <v>43</v>
      </c>
      <c r="F2390" s="7">
        <v>3</v>
      </c>
      <c r="G2390" s="7" t="s">
        <v>44</v>
      </c>
      <c r="H2390" s="7"/>
      <c r="I2390" s="7"/>
      <c r="J2390" s="7"/>
      <c r="K2390" s="7"/>
      <c r="L2390" s="7">
        <v>11153</v>
      </c>
      <c r="M2390" s="7">
        <v>153</v>
      </c>
      <c r="N2390" s="7">
        <v>2</v>
      </c>
      <c r="O2390" s="7" t="s">
        <v>46</v>
      </c>
      <c r="P2390" s="7" t="s">
        <v>109</v>
      </c>
      <c r="Q2390" s="7">
        <v>2</v>
      </c>
      <c r="R2390" s="8">
        <v>0.75</v>
      </c>
      <c r="S2390" s="27">
        <f>HOUR(טבלה3[[#This Row],[שעת יציאה]])</f>
        <v>18</v>
      </c>
      <c r="T2390" s="7"/>
      <c r="U2390" s="7"/>
      <c r="V2390" s="20" t="s">
        <v>112</v>
      </c>
      <c r="W2390" s="7"/>
      <c r="X2390" s="7"/>
    </row>
    <row r="2391" spans="1:24" x14ac:dyDescent="0.2">
      <c r="A2391" s="7"/>
      <c r="B2391" s="7"/>
      <c r="C2391" s="7">
        <v>176</v>
      </c>
      <c r="D2391" s="7" t="s">
        <v>42</v>
      </c>
      <c r="E2391" s="7" t="s">
        <v>43</v>
      </c>
      <c r="F2391" s="7">
        <v>3</v>
      </c>
      <c r="G2391" s="7" t="s">
        <v>44</v>
      </c>
      <c r="H2391" s="7"/>
      <c r="I2391" s="7"/>
      <c r="J2391" s="7"/>
      <c r="K2391" s="7"/>
      <c r="L2391" s="7">
        <v>11153</v>
      </c>
      <c r="M2391" s="7">
        <v>153</v>
      </c>
      <c r="N2391" s="7">
        <v>2</v>
      </c>
      <c r="O2391" s="7" t="s">
        <v>46</v>
      </c>
      <c r="P2391" s="7" t="s">
        <v>109</v>
      </c>
      <c r="Q2391" s="7">
        <v>2</v>
      </c>
      <c r="R2391" s="8">
        <v>0.79166666666666663</v>
      </c>
      <c r="S2391" s="27">
        <f>HOUR(טבלה3[[#This Row],[שעת יציאה]])</f>
        <v>19</v>
      </c>
      <c r="T2391" s="7"/>
      <c r="U2391" s="7"/>
      <c r="V2391" s="20" t="s">
        <v>112</v>
      </c>
      <c r="W2391" s="7"/>
      <c r="X2391" s="7"/>
    </row>
    <row r="2392" spans="1:24" x14ac:dyDescent="0.2">
      <c r="A2392" s="7"/>
      <c r="B2392" s="7"/>
      <c r="C2392" s="7">
        <v>176</v>
      </c>
      <c r="D2392" s="7" t="s">
        <v>42</v>
      </c>
      <c r="E2392" s="7" t="s">
        <v>43</v>
      </c>
      <c r="F2392" s="7">
        <v>3</v>
      </c>
      <c r="G2392" s="7" t="s">
        <v>44</v>
      </c>
      <c r="H2392" s="7"/>
      <c r="I2392" s="7"/>
      <c r="J2392" s="7"/>
      <c r="K2392" s="7"/>
      <c r="L2392" s="7">
        <v>12154</v>
      </c>
      <c r="M2392" s="7">
        <v>154</v>
      </c>
      <c r="N2392" s="7">
        <v>1</v>
      </c>
      <c r="O2392" s="7" t="s">
        <v>46</v>
      </c>
      <c r="P2392" s="7" t="s">
        <v>114</v>
      </c>
      <c r="Q2392" s="7">
        <v>2</v>
      </c>
      <c r="R2392" s="8">
        <v>0.25</v>
      </c>
      <c r="S2392" s="27">
        <f>HOUR(טבלה3[[#This Row],[שעת יציאה]])</f>
        <v>6</v>
      </c>
      <c r="T2392" s="7"/>
      <c r="U2392" s="7"/>
      <c r="V2392" s="7" t="s">
        <v>103</v>
      </c>
      <c r="W2392" s="7"/>
      <c r="X2392" s="7"/>
    </row>
    <row r="2393" spans="1:24" x14ac:dyDescent="0.2">
      <c r="A2393" s="7"/>
      <c r="B2393" s="7"/>
      <c r="C2393" s="7">
        <v>176</v>
      </c>
      <c r="D2393" s="7" t="s">
        <v>42</v>
      </c>
      <c r="E2393" s="7" t="s">
        <v>43</v>
      </c>
      <c r="F2393" s="7">
        <v>3</v>
      </c>
      <c r="G2393" s="7" t="s">
        <v>44</v>
      </c>
      <c r="H2393" s="7"/>
      <c r="I2393" s="7"/>
      <c r="J2393" s="7"/>
      <c r="K2393" s="7"/>
      <c r="L2393" s="7">
        <v>12154</v>
      </c>
      <c r="M2393" s="7">
        <v>154</v>
      </c>
      <c r="N2393" s="7">
        <v>1</v>
      </c>
      <c r="O2393" s="7" t="s">
        <v>46</v>
      </c>
      <c r="P2393" s="7" t="s">
        <v>114</v>
      </c>
      <c r="Q2393" s="7">
        <v>2</v>
      </c>
      <c r="R2393" s="8">
        <v>0.29166666666666669</v>
      </c>
      <c r="S2393" s="27">
        <f>HOUR(טבלה3[[#This Row],[שעת יציאה]])</f>
        <v>7</v>
      </c>
      <c r="T2393" s="7"/>
      <c r="U2393" s="7"/>
      <c r="V2393" s="7" t="s">
        <v>103</v>
      </c>
      <c r="W2393" s="7"/>
      <c r="X2393" s="7"/>
    </row>
    <row r="2394" spans="1:24" x14ac:dyDescent="0.2">
      <c r="A2394" s="7"/>
      <c r="B2394" s="7"/>
      <c r="C2394" s="7">
        <v>176</v>
      </c>
      <c r="D2394" s="7" t="s">
        <v>42</v>
      </c>
      <c r="E2394" s="7" t="s">
        <v>43</v>
      </c>
      <c r="F2394" s="7">
        <v>3</v>
      </c>
      <c r="G2394" s="7" t="s">
        <v>44</v>
      </c>
      <c r="H2394" s="7"/>
      <c r="I2394" s="7"/>
      <c r="J2394" s="7"/>
      <c r="K2394" s="7"/>
      <c r="L2394" s="7">
        <v>12154</v>
      </c>
      <c r="M2394" s="7">
        <v>154</v>
      </c>
      <c r="N2394" s="7">
        <v>1</v>
      </c>
      <c r="O2394" s="7" t="s">
        <v>46</v>
      </c>
      <c r="P2394" s="7" t="s">
        <v>114</v>
      </c>
      <c r="Q2394" s="7">
        <v>2</v>
      </c>
      <c r="R2394" s="8">
        <v>0.33333333333333331</v>
      </c>
      <c r="S2394" s="27">
        <f>HOUR(טבלה3[[#This Row],[שעת יציאה]])</f>
        <v>8</v>
      </c>
      <c r="T2394" s="7"/>
      <c r="U2394" s="7"/>
      <c r="V2394" s="7" t="s">
        <v>103</v>
      </c>
      <c r="W2394" s="7"/>
      <c r="X2394" s="7"/>
    </row>
    <row r="2395" spans="1:24" x14ac:dyDescent="0.2">
      <c r="A2395" s="7"/>
      <c r="B2395" s="7"/>
      <c r="C2395" s="7">
        <v>176</v>
      </c>
      <c r="D2395" s="7" t="s">
        <v>42</v>
      </c>
      <c r="E2395" s="7" t="s">
        <v>43</v>
      </c>
      <c r="F2395" s="7">
        <v>3</v>
      </c>
      <c r="G2395" s="7" t="s">
        <v>44</v>
      </c>
      <c r="H2395" s="7"/>
      <c r="I2395" s="7"/>
      <c r="J2395" s="7"/>
      <c r="K2395" s="7"/>
      <c r="L2395" s="7">
        <v>12154</v>
      </c>
      <c r="M2395" s="7">
        <v>154</v>
      </c>
      <c r="N2395" s="7">
        <v>1</v>
      </c>
      <c r="O2395" s="7" t="s">
        <v>46</v>
      </c>
      <c r="P2395" s="7" t="s">
        <v>114</v>
      </c>
      <c r="Q2395" s="7">
        <v>2</v>
      </c>
      <c r="R2395" s="8">
        <v>0.375</v>
      </c>
      <c r="S2395" s="27">
        <f>HOUR(טבלה3[[#This Row],[שעת יציאה]])</f>
        <v>9</v>
      </c>
      <c r="T2395" s="7"/>
      <c r="U2395" s="7"/>
      <c r="V2395" s="7" t="s">
        <v>103</v>
      </c>
      <c r="W2395" s="7"/>
      <c r="X2395" s="7"/>
    </row>
    <row r="2396" spans="1:24" x14ac:dyDescent="0.2">
      <c r="A2396" s="7"/>
      <c r="B2396" s="7"/>
      <c r="C2396" s="7">
        <v>176</v>
      </c>
      <c r="D2396" s="7" t="s">
        <v>42</v>
      </c>
      <c r="E2396" s="7" t="s">
        <v>43</v>
      </c>
      <c r="F2396" s="7">
        <v>3</v>
      </c>
      <c r="G2396" s="7" t="s">
        <v>44</v>
      </c>
      <c r="H2396" s="7"/>
      <c r="I2396" s="7"/>
      <c r="J2396" s="7"/>
      <c r="K2396" s="7"/>
      <c r="L2396" s="7">
        <v>12154</v>
      </c>
      <c r="M2396" s="7">
        <v>154</v>
      </c>
      <c r="N2396" s="7">
        <v>1</v>
      </c>
      <c r="O2396" s="7" t="s">
        <v>46</v>
      </c>
      <c r="P2396" s="7" t="s">
        <v>114</v>
      </c>
      <c r="Q2396" s="7">
        <v>2</v>
      </c>
      <c r="R2396" s="8">
        <v>0.41666666666666669</v>
      </c>
      <c r="S2396" s="27">
        <f>HOUR(טבלה3[[#This Row],[שעת יציאה]])</f>
        <v>10</v>
      </c>
      <c r="T2396" s="7"/>
      <c r="U2396" s="7"/>
      <c r="V2396" s="7" t="s">
        <v>103</v>
      </c>
      <c r="W2396" s="7"/>
      <c r="X2396" s="7"/>
    </row>
    <row r="2397" spans="1:24" x14ac:dyDescent="0.2">
      <c r="A2397" s="7"/>
      <c r="B2397" s="7"/>
      <c r="C2397" s="7">
        <v>176</v>
      </c>
      <c r="D2397" s="7" t="s">
        <v>42</v>
      </c>
      <c r="E2397" s="7" t="s">
        <v>43</v>
      </c>
      <c r="F2397" s="7">
        <v>3</v>
      </c>
      <c r="G2397" s="7" t="s">
        <v>44</v>
      </c>
      <c r="H2397" s="7"/>
      <c r="I2397" s="7"/>
      <c r="J2397" s="7"/>
      <c r="K2397" s="7"/>
      <c r="L2397" s="7">
        <v>12154</v>
      </c>
      <c r="M2397" s="7">
        <v>154</v>
      </c>
      <c r="N2397" s="7">
        <v>1</v>
      </c>
      <c r="O2397" s="7" t="s">
        <v>46</v>
      </c>
      <c r="P2397" s="7" t="s">
        <v>114</v>
      </c>
      <c r="Q2397" s="7">
        <v>2</v>
      </c>
      <c r="R2397" s="8">
        <v>0.4375</v>
      </c>
      <c r="S2397" s="27">
        <f>HOUR(טבלה3[[#This Row],[שעת יציאה]])</f>
        <v>10</v>
      </c>
      <c r="T2397" s="7"/>
      <c r="U2397" s="7"/>
      <c r="V2397" s="7" t="s">
        <v>103</v>
      </c>
      <c r="W2397" s="7"/>
      <c r="X2397" s="7"/>
    </row>
    <row r="2398" spans="1:24" x14ac:dyDescent="0.2">
      <c r="A2398" s="7"/>
      <c r="B2398" s="7"/>
      <c r="C2398" s="7">
        <v>176</v>
      </c>
      <c r="D2398" s="7" t="s">
        <v>42</v>
      </c>
      <c r="E2398" s="7" t="s">
        <v>43</v>
      </c>
      <c r="F2398" s="7">
        <v>3</v>
      </c>
      <c r="G2398" s="7" t="s">
        <v>44</v>
      </c>
      <c r="H2398" s="7"/>
      <c r="I2398" s="7"/>
      <c r="J2398" s="7"/>
      <c r="K2398" s="7"/>
      <c r="L2398" s="7">
        <v>12154</v>
      </c>
      <c r="M2398" s="7">
        <v>154</v>
      </c>
      <c r="N2398" s="7">
        <v>1</v>
      </c>
      <c r="O2398" s="7" t="s">
        <v>46</v>
      </c>
      <c r="P2398" s="7" t="s">
        <v>114</v>
      </c>
      <c r="Q2398" s="7">
        <v>2</v>
      </c>
      <c r="R2398" s="8">
        <v>0.45833333333333331</v>
      </c>
      <c r="S2398" s="27">
        <f>HOUR(טבלה3[[#This Row],[שעת יציאה]])</f>
        <v>11</v>
      </c>
      <c r="T2398" s="7"/>
      <c r="U2398" s="7"/>
      <c r="V2398" s="7" t="s">
        <v>103</v>
      </c>
      <c r="W2398" s="7"/>
      <c r="X2398" s="7"/>
    </row>
    <row r="2399" spans="1:24" x14ac:dyDescent="0.2">
      <c r="A2399" s="7"/>
      <c r="B2399" s="7"/>
      <c r="C2399" s="7">
        <v>176</v>
      </c>
      <c r="D2399" s="7" t="s">
        <v>42</v>
      </c>
      <c r="E2399" s="7" t="s">
        <v>43</v>
      </c>
      <c r="F2399" s="7">
        <v>3</v>
      </c>
      <c r="G2399" s="7" t="s">
        <v>44</v>
      </c>
      <c r="H2399" s="7"/>
      <c r="I2399" s="7"/>
      <c r="J2399" s="7"/>
      <c r="K2399" s="7"/>
      <c r="L2399" s="7">
        <v>12154</v>
      </c>
      <c r="M2399" s="7">
        <v>154</v>
      </c>
      <c r="N2399" s="7">
        <v>1</v>
      </c>
      <c r="O2399" s="7" t="s">
        <v>46</v>
      </c>
      <c r="P2399" s="7" t="s">
        <v>114</v>
      </c>
      <c r="Q2399" s="7">
        <v>2</v>
      </c>
      <c r="R2399" s="8">
        <v>0.47916666666666669</v>
      </c>
      <c r="S2399" s="27">
        <f>HOUR(טבלה3[[#This Row],[שעת יציאה]])</f>
        <v>11</v>
      </c>
      <c r="T2399" s="7"/>
      <c r="U2399" s="7"/>
      <c r="V2399" s="7" t="s">
        <v>103</v>
      </c>
      <c r="W2399" s="7"/>
      <c r="X2399" s="7"/>
    </row>
    <row r="2400" spans="1:24" x14ac:dyDescent="0.2">
      <c r="A2400" s="7"/>
      <c r="B2400" s="7"/>
      <c r="C2400" s="7">
        <v>176</v>
      </c>
      <c r="D2400" s="7" t="s">
        <v>42</v>
      </c>
      <c r="E2400" s="7" t="s">
        <v>43</v>
      </c>
      <c r="F2400" s="7">
        <v>3</v>
      </c>
      <c r="G2400" s="7" t="s">
        <v>44</v>
      </c>
      <c r="H2400" s="7"/>
      <c r="I2400" s="7"/>
      <c r="J2400" s="7"/>
      <c r="K2400" s="7"/>
      <c r="L2400" s="7">
        <v>12154</v>
      </c>
      <c r="M2400" s="7">
        <v>154</v>
      </c>
      <c r="N2400" s="7">
        <v>1</v>
      </c>
      <c r="O2400" s="7" t="s">
        <v>46</v>
      </c>
      <c r="P2400" s="7" t="s">
        <v>114</v>
      </c>
      <c r="Q2400" s="7">
        <v>2</v>
      </c>
      <c r="R2400" s="8">
        <v>0.5</v>
      </c>
      <c r="S2400" s="27">
        <f>HOUR(טבלה3[[#This Row],[שעת יציאה]])</f>
        <v>12</v>
      </c>
      <c r="T2400" s="7"/>
      <c r="U2400" s="7"/>
      <c r="V2400" s="7" t="s">
        <v>103</v>
      </c>
      <c r="W2400" s="7"/>
      <c r="X2400" s="7"/>
    </row>
    <row r="2401" spans="1:24" x14ac:dyDescent="0.2">
      <c r="A2401" s="7"/>
      <c r="B2401" s="7"/>
      <c r="C2401" s="7">
        <v>176</v>
      </c>
      <c r="D2401" s="7" t="s">
        <v>42</v>
      </c>
      <c r="E2401" s="7" t="s">
        <v>43</v>
      </c>
      <c r="F2401" s="7">
        <v>3</v>
      </c>
      <c r="G2401" s="7" t="s">
        <v>44</v>
      </c>
      <c r="H2401" s="7"/>
      <c r="I2401" s="7"/>
      <c r="J2401" s="7"/>
      <c r="K2401" s="7"/>
      <c r="L2401" s="7">
        <v>12154</v>
      </c>
      <c r="M2401" s="7">
        <v>154</v>
      </c>
      <c r="N2401" s="7">
        <v>1</v>
      </c>
      <c r="O2401" s="7" t="s">
        <v>46</v>
      </c>
      <c r="P2401" s="7" t="s">
        <v>114</v>
      </c>
      <c r="Q2401" s="7">
        <v>2</v>
      </c>
      <c r="R2401" s="8">
        <v>0.52083333333333337</v>
      </c>
      <c r="S2401" s="27">
        <f>HOUR(טבלה3[[#This Row],[שעת יציאה]])</f>
        <v>12</v>
      </c>
      <c r="T2401" s="7"/>
      <c r="U2401" s="7"/>
      <c r="V2401" s="7" t="s">
        <v>103</v>
      </c>
      <c r="W2401" s="7"/>
      <c r="X2401" s="7"/>
    </row>
    <row r="2402" spans="1:24" x14ac:dyDescent="0.2">
      <c r="A2402" s="7"/>
      <c r="B2402" s="7"/>
      <c r="C2402" s="7">
        <v>176</v>
      </c>
      <c r="D2402" s="7" t="s">
        <v>42</v>
      </c>
      <c r="E2402" s="7" t="s">
        <v>43</v>
      </c>
      <c r="F2402" s="7">
        <v>3</v>
      </c>
      <c r="G2402" s="7" t="s">
        <v>44</v>
      </c>
      <c r="H2402" s="7"/>
      <c r="I2402" s="7"/>
      <c r="J2402" s="7"/>
      <c r="K2402" s="7"/>
      <c r="L2402" s="7">
        <v>12154</v>
      </c>
      <c r="M2402" s="7">
        <v>154</v>
      </c>
      <c r="N2402" s="7">
        <v>1</v>
      </c>
      <c r="O2402" s="7" t="s">
        <v>46</v>
      </c>
      <c r="P2402" s="7" t="s">
        <v>114</v>
      </c>
      <c r="Q2402" s="7">
        <v>2</v>
      </c>
      <c r="R2402" s="8">
        <v>0.54166666666666663</v>
      </c>
      <c r="S2402" s="27">
        <f>HOUR(טבלה3[[#This Row],[שעת יציאה]])</f>
        <v>13</v>
      </c>
      <c r="T2402" s="7"/>
      <c r="U2402" s="7"/>
      <c r="V2402" s="7" t="s">
        <v>103</v>
      </c>
      <c r="W2402" s="7"/>
      <c r="X2402" s="7"/>
    </row>
    <row r="2403" spans="1:24" x14ac:dyDescent="0.2">
      <c r="A2403" s="7"/>
      <c r="B2403" s="7"/>
      <c r="C2403" s="7">
        <v>176</v>
      </c>
      <c r="D2403" s="7" t="s">
        <v>42</v>
      </c>
      <c r="E2403" s="7" t="s">
        <v>43</v>
      </c>
      <c r="F2403" s="7">
        <v>3</v>
      </c>
      <c r="G2403" s="7" t="s">
        <v>44</v>
      </c>
      <c r="H2403" s="7"/>
      <c r="I2403" s="7"/>
      <c r="J2403" s="7"/>
      <c r="K2403" s="7"/>
      <c r="L2403" s="7">
        <v>12154</v>
      </c>
      <c r="M2403" s="7">
        <v>154</v>
      </c>
      <c r="N2403" s="7">
        <v>1</v>
      </c>
      <c r="O2403" s="7" t="s">
        <v>46</v>
      </c>
      <c r="P2403" s="7" t="s">
        <v>114</v>
      </c>
      <c r="Q2403" s="7">
        <v>2</v>
      </c>
      <c r="R2403" s="8">
        <v>0.5625</v>
      </c>
      <c r="S2403" s="27">
        <f>HOUR(טבלה3[[#This Row],[שעת יציאה]])</f>
        <v>13</v>
      </c>
      <c r="T2403" s="7"/>
      <c r="U2403" s="7"/>
      <c r="V2403" s="7" t="s">
        <v>103</v>
      </c>
      <c r="W2403" s="7"/>
      <c r="X2403" s="7"/>
    </row>
    <row r="2404" spans="1:24" x14ac:dyDescent="0.2">
      <c r="A2404" s="7"/>
      <c r="B2404" s="7"/>
      <c r="C2404" s="7">
        <v>176</v>
      </c>
      <c r="D2404" s="7" t="s">
        <v>42</v>
      </c>
      <c r="E2404" s="7" t="s">
        <v>43</v>
      </c>
      <c r="F2404" s="7">
        <v>3</v>
      </c>
      <c r="G2404" s="7" t="s">
        <v>44</v>
      </c>
      <c r="H2404" s="7"/>
      <c r="I2404" s="7"/>
      <c r="J2404" s="7"/>
      <c r="K2404" s="7"/>
      <c r="L2404" s="7">
        <v>12154</v>
      </c>
      <c r="M2404" s="7">
        <v>154</v>
      </c>
      <c r="N2404" s="7">
        <v>1</v>
      </c>
      <c r="O2404" s="7" t="s">
        <v>46</v>
      </c>
      <c r="P2404" s="7" t="s">
        <v>114</v>
      </c>
      <c r="Q2404" s="7">
        <v>2</v>
      </c>
      <c r="R2404" s="8">
        <v>0.58333333333333337</v>
      </c>
      <c r="S2404" s="27">
        <f>HOUR(טבלה3[[#This Row],[שעת יציאה]])</f>
        <v>14</v>
      </c>
      <c r="T2404" s="7"/>
      <c r="U2404" s="7"/>
      <c r="V2404" s="7" t="s">
        <v>103</v>
      </c>
      <c r="W2404" s="7"/>
      <c r="X2404" s="7"/>
    </row>
    <row r="2405" spans="1:24" x14ac:dyDescent="0.2">
      <c r="A2405" s="7"/>
      <c r="B2405" s="7"/>
      <c r="C2405" s="7">
        <v>176</v>
      </c>
      <c r="D2405" s="7" t="s">
        <v>42</v>
      </c>
      <c r="E2405" s="7" t="s">
        <v>43</v>
      </c>
      <c r="F2405" s="7">
        <v>3</v>
      </c>
      <c r="G2405" s="7" t="s">
        <v>44</v>
      </c>
      <c r="H2405" s="7"/>
      <c r="I2405" s="7"/>
      <c r="J2405" s="7"/>
      <c r="K2405" s="7"/>
      <c r="L2405" s="7">
        <v>12154</v>
      </c>
      <c r="M2405" s="7">
        <v>154</v>
      </c>
      <c r="N2405" s="7">
        <v>1</v>
      </c>
      <c r="O2405" s="7" t="s">
        <v>46</v>
      </c>
      <c r="P2405" s="7" t="s">
        <v>114</v>
      </c>
      <c r="Q2405" s="7">
        <v>2</v>
      </c>
      <c r="R2405" s="8">
        <v>0.60416666666666663</v>
      </c>
      <c r="S2405" s="27">
        <f>HOUR(טבלה3[[#This Row],[שעת יציאה]])</f>
        <v>14</v>
      </c>
      <c r="T2405" s="7"/>
      <c r="U2405" s="7"/>
      <c r="V2405" s="7" t="s">
        <v>103</v>
      </c>
      <c r="W2405" s="7"/>
      <c r="X2405" s="7"/>
    </row>
    <row r="2406" spans="1:24" x14ac:dyDescent="0.2">
      <c r="A2406" s="7"/>
      <c r="B2406" s="7"/>
      <c r="C2406" s="7">
        <v>176</v>
      </c>
      <c r="D2406" s="7" t="s">
        <v>42</v>
      </c>
      <c r="E2406" s="7" t="s">
        <v>43</v>
      </c>
      <c r="F2406" s="7">
        <v>3</v>
      </c>
      <c r="G2406" s="7" t="s">
        <v>44</v>
      </c>
      <c r="H2406" s="7"/>
      <c r="I2406" s="7"/>
      <c r="J2406" s="7"/>
      <c r="K2406" s="7"/>
      <c r="L2406" s="7">
        <v>12154</v>
      </c>
      <c r="M2406" s="7">
        <v>154</v>
      </c>
      <c r="N2406" s="7">
        <v>1</v>
      </c>
      <c r="O2406" s="7" t="s">
        <v>46</v>
      </c>
      <c r="P2406" s="7" t="s">
        <v>114</v>
      </c>
      <c r="Q2406" s="7">
        <v>2</v>
      </c>
      <c r="R2406" s="8">
        <v>0.625</v>
      </c>
      <c r="S2406" s="27">
        <f>HOUR(טבלה3[[#This Row],[שעת יציאה]])</f>
        <v>15</v>
      </c>
      <c r="T2406" s="7"/>
      <c r="U2406" s="7"/>
      <c r="V2406" s="7" t="s">
        <v>103</v>
      </c>
      <c r="W2406" s="7"/>
      <c r="X2406" s="7"/>
    </row>
    <row r="2407" spans="1:24" x14ac:dyDescent="0.2">
      <c r="A2407" s="7"/>
      <c r="B2407" s="7"/>
      <c r="C2407" s="7">
        <v>176</v>
      </c>
      <c r="D2407" s="7" t="s">
        <v>42</v>
      </c>
      <c r="E2407" s="7" t="s">
        <v>43</v>
      </c>
      <c r="F2407" s="7">
        <v>3</v>
      </c>
      <c r="G2407" s="7" t="s">
        <v>44</v>
      </c>
      <c r="H2407" s="7"/>
      <c r="I2407" s="7"/>
      <c r="J2407" s="7"/>
      <c r="K2407" s="7"/>
      <c r="L2407" s="7">
        <v>12154</v>
      </c>
      <c r="M2407" s="7">
        <v>154</v>
      </c>
      <c r="N2407" s="7">
        <v>1</v>
      </c>
      <c r="O2407" s="7" t="s">
        <v>46</v>
      </c>
      <c r="P2407" s="7" t="s">
        <v>114</v>
      </c>
      <c r="Q2407" s="7">
        <v>2</v>
      </c>
      <c r="R2407" s="8">
        <v>0.63888888888888895</v>
      </c>
      <c r="S2407" s="27">
        <f>HOUR(טבלה3[[#This Row],[שעת יציאה]])</f>
        <v>15</v>
      </c>
      <c r="T2407" s="7"/>
      <c r="U2407" s="7"/>
      <c r="V2407" s="7" t="s">
        <v>103</v>
      </c>
      <c r="W2407" s="7"/>
      <c r="X2407" s="7"/>
    </row>
    <row r="2408" spans="1:24" x14ac:dyDescent="0.2">
      <c r="A2408" s="7"/>
      <c r="B2408" s="7"/>
      <c r="C2408" s="7">
        <v>176</v>
      </c>
      <c r="D2408" s="7" t="s">
        <v>42</v>
      </c>
      <c r="E2408" s="7" t="s">
        <v>43</v>
      </c>
      <c r="F2408" s="7">
        <v>3</v>
      </c>
      <c r="G2408" s="7" t="s">
        <v>44</v>
      </c>
      <c r="H2408" s="7"/>
      <c r="I2408" s="7"/>
      <c r="J2408" s="7"/>
      <c r="K2408" s="7"/>
      <c r="L2408" s="7">
        <v>12154</v>
      </c>
      <c r="M2408" s="7">
        <v>154</v>
      </c>
      <c r="N2408" s="7">
        <v>1</v>
      </c>
      <c r="O2408" s="7" t="s">
        <v>46</v>
      </c>
      <c r="P2408" s="7" t="s">
        <v>114</v>
      </c>
      <c r="Q2408" s="7">
        <v>2</v>
      </c>
      <c r="R2408" s="8">
        <v>0.65277777777777779</v>
      </c>
      <c r="S2408" s="27">
        <f>HOUR(טבלה3[[#This Row],[שעת יציאה]])</f>
        <v>15</v>
      </c>
      <c r="T2408" s="7"/>
      <c r="U2408" s="7"/>
      <c r="V2408" s="7" t="s">
        <v>103</v>
      </c>
      <c r="W2408" s="7"/>
      <c r="X2408" s="7"/>
    </row>
    <row r="2409" spans="1:24" x14ac:dyDescent="0.2">
      <c r="A2409" s="7"/>
      <c r="B2409" s="7"/>
      <c r="C2409" s="7">
        <v>176</v>
      </c>
      <c r="D2409" s="7" t="s">
        <v>42</v>
      </c>
      <c r="E2409" s="7" t="s">
        <v>43</v>
      </c>
      <c r="F2409" s="7">
        <v>3</v>
      </c>
      <c r="G2409" s="7" t="s">
        <v>44</v>
      </c>
      <c r="H2409" s="7"/>
      <c r="I2409" s="7"/>
      <c r="J2409" s="7"/>
      <c r="K2409" s="7"/>
      <c r="L2409" s="7">
        <v>12154</v>
      </c>
      <c r="M2409" s="7">
        <v>154</v>
      </c>
      <c r="N2409" s="7">
        <v>1</v>
      </c>
      <c r="O2409" s="7" t="s">
        <v>46</v>
      </c>
      <c r="P2409" s="7" t="s">
        <v>114</v>
      </c>
      <c r="Q2409" s="7">
        <v>2</v>
      </c>
      <c r="R2409" s="8">
        <v>0.66666666666666663</v>
      </c>
      <c r="S2409" s="27">
        <f>HOUR(טבלה3[[#This Row],[שעת יציאה]])</f>
        <v>16</v>
      </c>
      <c r="T2409" s="7"/>
      <c r="U2409" s="7"/>
      <c r="V2409" s="7" t="s">
        <v>103</v>
      </c>
      <c r="W2409" s="7"/>
      <c r="X2409" s="7"/>
    </row>
    <row r="2410" spans="1:24" x14ac:dyDescent="0.2">
      <c r="A2410" s="7"/>
      <c r="B2410" s="7"/>
      <c r="C2410" s="7">
        <v>176</v>
      </c>
      <c r="D2410" s="7" t="s">
        <v>42</v>
      </c>
      <c r="E2410" s="7" t="s">
        <v>43</v>
      </c>
      <c r="F2410" s="7">
        <v>3</v>
      </c>
      <c r="G2410" s="7" t="s">
        <v>44</v>
      </c>
      <c r="H2410" s="7"/>
      <c r="I2410" s="7"/>
      <c r="J2410" s="7"/>
      <c r="K2410" s="7"/>
      <c r="L2410" s="7">
        <v>12154</v>
      </c>
      <c r="M2410" s="7">
        <v>154</v>
      </c>
      <c r="N2410" s="7">
        <v>1</v>
      </c>
      <c r="O2410" s="7" t="s">
        <v>46</v>
      </c>
      <c r="P2410" s="7" t="s">
        <v>114</v>
      </c>
      <c r="Q2410" s="7">
        <v>2</v>
      </c>
      <c r="R2410" s="8">
        <v>0.68055555555555547</v>
      </c>
      <c r="S2410" s="27">
        <f>HOUR(טבלה3[[#This Row],[שעת יציאה]])</f>
        <v>16</v>
      </c>
      <c r="T2410" s="7"/>
      <c r="U2410" s="7"/>
      <c r="V2410" s="7" t="s">
        <v>103</v>
      </c>
      <c r="W2410" s="7"/>
      <c r="X2410" s="7"/>
    </row>
    <row r="2411" spans="1:24" x14ac:dyDescent="0.2">
      <c r="A2411" s="7"/>
      <c r="B2411" s="7"/>
      <c r="C2411" s="7">
        <v>176</v>
      </c>
      <c r="D2411" s="7" t="s">
        <v>42</v>
      </c>
      <c r="E2411" s="7" t="s">
        <v>43</v>
      </c>
      <c r="F2411" s="7">
        <v>3</v>
      </c>
      <c r="G2411" s="7" t="s">
        <v>44</v>
      </c>
      <c r="H2411" s="7"/>
      <c r="I2411" s="7"/>
      <c r="J2411" s="7"/>
      <c r="K2411" s="7"/>
      <c r="L2411" s="7">
        <v>12154</v>
      </c>
      <c r="M2411" s="7">
        <v>154</v>
      </c>
      <c r="N2411" s="7">
        <v>1</v>
      </c>
      <c r="O2411" s="7" t="s">
        <v>46</v>
      </c>
      <c r="P2411" s="7" t="s">
        <v>114</v>
      </c>
      <c r="Q2411" s="7">
        <v>2</v>
      </c>
      <c r="R2411" s="8">
        <v>0.69444444444444453</v>
      </c>
      <c r="S2411" s="27">
        <f>HOUR(טבלה3[[#This Row],[שעת יציאה]])</f>
        <v>16</v>
      </c>
      <c r="T2411" s="7"/>
      <c r="U2411" s="7"/>
      <c r="V2411" s="7" t="s">
        <v>103</v>
      </c>
      <c r="W2411" s="7"/>
      <c r="X2411" s="7"/>
    </row>
    <row r="2412" spans="1:24" x14ac:dyDescent="0.2">
      <c r="A2412" s="7"/>
      <c r="B2412" s="7"/>
      <c r="C2412" s="7">
        <v>176</v>
      </c>
      <c r="D2412" s="7" t="s">
        <v>42</v>
      </c>
      <c r="E2412" s="7" t="s">
        <v>43</v>
      </c>
      <c r="F2412" s="7">
        <v>3</v>
      </c>
      <c r="G2412" s="7" t="s">
        <v>44</v>
      </c>
      <c r="H2412" s="7"/>
      <c r="I2412" s="7"/>
      <c r="J2412" s="7"/>
      <c r="K2412" s="7"/>
      <c r="L2412" s="7">
        <v>12154</v>
      </c>
      <c r="M2412" s="7">
        <v>154</v>
      </c>
      <c r="N2412" s="7">
        <v>1</v>
      </c>
      <c r="O2412" s="7" t="s">
        <v>46</v>
      </c>
      <c r="P2412" s="7" t="s">
        <v>114</v>
      </c>
      <c r="Q2412" s="7">
        <v>2</v>
      </c>
      <c r="R2412" s="8">
        <v>0.70833333333333337</v>
      </c>
      <c r="S2412" s="27">
        <f>HOUR(טבלה3[[#This Row],[שעת יציאה]])</f>
        <v>17</v>
      </c>
      <c r="T2412" s="7"/>
      <c r="U2412" s="7"/>
      <c r="V2412" s="7" t="s">
        <v>103</v>
      </c>
      <c r="W2412" s="7"/>
      <c r="X2412" s="7"/>
    </row>
    <row r="2413" spans="1:24" x14ac:dyDescent="0.2">
      <c r="A2413" s="7"/>
      <c r="B2413" s="7"/>
      <c r="C2413" s="7">
        <v>176</v>
      </c>
      <c r="D2413" s="7" t="s">
        <v>42</v>
      </c>
      <c r="E2413" s="7" t="s">
        <v>43</v>
      </c>
      <c r="F2413" s="7">
        <v>3</v>
      </c>
      <c r="G2413" s="7" t="s">
        <v>44</v>
      </c>
      <c r="H2413" s="7"/>
      <c r="I2413" s="7"/>
      <c r="J2413" s="7"/>
      <c r="K2413" s="7"/>
      <c r="L2413" s="7">
        <v>12154</v>
      </c>
      <c r="M2413" s="7">
        <v>154</v>
      </c>
      <c r="N2413" s="7">
        <v>1</v>
      </c>
      <c r="O2413" s="7" t="s">
        <v>46</v>
      </c>
      <c r="P2413" s="7" t="s">
        <v>114</v>
      </c>
      <c r="Q2413" s="7">
        <v>2</v>
      </c>
      <c r="R2413" s="8">
        <v>0.72222222222222221</v>
      </c>
      <c r="S2413" s="27">
        <f>HOUR(טבלה3[[#This Row],[שעת יציאה]])</f>
        <v>17</v>
      </c>
      <c r="T2413" s="7"/>
      <c r="U2413" s="7"/>
      <c r="V2413" s="7" t="s">
        <v>103</v>
      </c>
      <c r="W2413" s="7"/>
      <c r="X2413" s="7"/>
    </row>
    <row r="2414" spans="1:24" x14ac:dyDescent="0.2">
      <c r="A2414" s="7"/>
      <c r="B2414" s="7"/>
      <c r="C2414" s="7">
        <v>176</v>
      </c>
      <c r="D2414" s="7" t="s">
        <v>42</v>
      </c>
      <c r="E2414" s="7" t="s">
        <v>43</v>
      </c>
      <c r="F2414" s="7">
        <v>3</v>
      </c>
      <c r="G2414" s="7" t="s">
        <v>44</v>
      </c>
      <c r="H2414" s="7"/>
      <c r="I2414" s="7"/>
      <c r="J2414" s="7"/>
      <c r="K2414" s="7"/>
      <c r="L2414" s="7">
        <v>12154</v>
      </c>
      <c r="M2414" s="7">
        <v>154</v>
      </c>
      <c r="N2414" s="7">
        <v>1</v>
      </c>
      <c r="O2414" s="7" t="s">
        <v>46</v>
      </c>
      <c r="P2414" s="7" t="s">
        <v>114</v>
      </c>
      <c r="Q2414" s="7">
        <v>2</v>
      </c>
      <c r="R2414" s="8">
        <v>0.73611111111111116</v>
      </c>
      <c r="S2414" s="27">
        <f>HOUR(טבלה3[[#This Row],[שעת יציאה]])</f>
        <v>17</v>
      </c>
      <c r="T2414" s="7"/>
      <c r="U2414" s="7"/>
      <c r="V2414" s="7" t="s">
        <v>103</v>
      </c>
      <c r="W2414" s="7"/>
      <c r="X2414" s="7"/>
    </row>
    <row r="2415" spans="1:24" x14ac:dyDescent="0.2">
      <c r="A2415" s="7"/>
      <c r="B2415" s="7"/>
      <c r="C2415" s="7">
        <v>176</v>
      </c>
      <c r="D2415" s="7" t="s">
        <v>42</v>
      </c>
      <c r="E2415" s="7" t="s">
        <v>43</v>
      </c>
      <c r="F2415" s="7">
        <v>3</v>
      </c>
      <c r="G2415" s="7" t="s">
        <v>44</v>
      </c>
      <c r="H2415" s="7"/>
      <c r="I2415" s="7"/>
      <c r="J2415" s="7"/>
      <c r="K2415" s="7"/>
      <c r="L2415" s="7">
        <v>12154</v>
      </c>
      <c r="M2415" s="7">
        <v>154</v>
      </c>
      <c r="N2415" s="7">
        <v>1</v>
      </c>
      <c r="O2415" s="7" t="s">
        <v>46</v>
      </c>
      <c r="P2415" s="7" t="s">
        <v>114</v>
      </c>
      <c r="Q2415" s="7">
        <v>2</v>
      </c>
      <c r="R2415" s="8">
        <v>0.75</v>
      </c>
      <c r="S2415" s="27">
        <f>HOUR(טבלה3[[#This Row],[שעת יציאה]])</f>
        <v>18</v>
      </c>
      <c r="T2415" s="7"/>
      <c r="U2415" s="7"/>
      <c r="V2415" s="7" t="s">
        <v>103</v>
      </c>
      <c r="W2415" s="7"/>
      <c r="X2415" s="7"/>
    </row>
    <row r="2416" spans="1:24" x14ac:dyDescent="0.2">
      <c r="A2416" s="7"/>
      <c r="B2416" s="7"/>
      <c r="C2416" s="7">
        <v>176</v>
      </c>
      <c r="D2416" s="7" t="s">
        <v>42</v>
      </c>
      <c r="E2416" s="7" t="s">
        <v>43</v>
      </c>
      <c r="F2416" s="7">
        <v>3</v>
      </c>
      <c r="G2416" s="7" t="s">
        <v>44</v>
      </c>
      <c r="H2416" s="7"/>
      <c r="I2416" s="7"/>
      <c r="J2416" s="7"/>
      <c r="K2416" s="7"/>
      <c r="L2416" s="7">
        <v>12154</v>
      </c>
      <c r="M2416" s="7">
        <v>154</v>
      </c>
      <c r="N2416" s="7">
        <v>1</v>
      </c>
      <c r="O2416" s="7" t="s">
        <v>46</v>
      </c>
      <c r="P2416" s="7" t="s">
        <v>114</v>
      </c>
      <c r="Q2416" s="7">
        <v>2</v>
      </c>
      <c r="R2416" s="8">
        <v>0.76388888888888884</v>
      </c>
      <c r="S2416" s="27">
        <f>HOUR(טבלה3[[#This Row],[שעת יציאה]])</f>
        <v>18</v>
      </c>
      <c r="T2416" s="7"/>
      <c r="U2416" s="7"/>
      <c r="V2416" s="7" t="s">
        <v>103</v>
      </c>
      <c r="W2416" s="7"/>
      <c r="X2416" s="7"/>
    </row>
    <row r="2417" spans="1:24" x14ac:dyDescent="0.2">
      <c r="A2417" s="7"/>
      <c r="B2417" s="7"/>
      <c r="C2417" s="7">
        <v>176</v>
      </c>
      <c r="D2417" s="7" t="s">
        <v>42</v>
      </c>
      <c r="E2417" s="7" t="s">
        <v>43</v>
      </c>
      <c r="F2417" s="7">
        <v>3</v>
      </c>
      <c r="G2417" s="7" t="s">
        <v>44</v>
      </c>
      <c r="H2417" s="7"/>
      <c r="I2417" s="7"/>
      <c r="J2417" s="7"/>
      <c r="K2417" s="7"/>
      <c r="L2417" s="7">
        <v>12154</v>
      </c>
      <c r="M2417" s="7">
        <v>154</v>
      </c>
      <c r="N2417" s="7">
        <v>1</v>
      </c>
      <c r="O2417" s="7" t="s">
        <v>46</v>
      </c>
      <c r="P2417" s="7" t="s">
        <v>114</v>
      </c>
      <c r="Q2417" s="7">
        <v>2</v>
      </c>
      <c r="R2417" s="8">
        <v>0.77777777777777779</v>
      </c>
      <c r="S2417" s="27">
        <f>HOUR(טבלה3[[#This Row],[שעת יציאה]])</f>
        <v>18</v>
      </c>
      <c r="T2417" s="7"/>
      <c r="U2417" s="7"/>
      <c r="V2417" s="7" t="s">
        <v>103</v>
      </c>
      <c r="W2417" s="7"/>
      <c r="X2417" s="7"/>
    </row>
    <row r="2418" spans="1:24" x14ac:dyDescent="0.2">
      <c r="A2418" s="7"/>
      <c r="B2418" s="7"/>
      <c r="C2418" s="7">
        <v>176</v>
      </c>
      <c r="D2418" s="7" t="s">
        <v>42</v>
      </c>
      <c r="E2418" s="7" t="s">
        <v>43</v>
      </c>
      <c r="F2418" s="7">
        <v>3</v>
      </c>
      <c r="G2418" s="7" t="s">
        <v>44</v>
      </c>
      <c r="H2418" s="7"/>
      <c r="I2418" s="7"/>
      <c r="J2418" s="7"/>
      <c r="K2418" s="7"/>
      <c r="L2418" s="7">
        <v>12154</v>
      </c>
      <c r="M2418" s="7">
        <v>154</v>
      </c>
      <c r="N2418" s="7">
        <v>1</v>
      </c>
      <c r="O2418" s="7" t="s">
        <v>46</v>
      </c>
      <c r="P2418" s="7" t="s">
        <v>114</v>
      </c>
      <c r="Q2418" s="7">
        <v>2</v>
      </c>
      <c r="R2418" s="8">
        <v>0.79166666666666663</v>
      </c>
      <c r="S2418" s="27">
        <f>HOUR(טבלה3[[#This Row],[שעת יציאה]])</f>
        <v>19</v>
      </c>
      <c r="T2418" s="7"/>
      <c r="U2418" s="7"/>
      <c r="V2418" s="7" t="s">
        <v>103</v>
      </c>
      <c r="W2418" s="7"/>
      <c r="X2418" s="7"/>
    </row>
    <row r="2419" spans="1:24" x14ac:dyDescent="0.2">
      <c r="A2419" s="7"/>
      <c r="B2419" s="7"/>
      <c r="C2419" s="7">
        <v>176</v>
      </c>
      <c r="D2419" s="7" t="s">
        <v>42</v>
      </c>
      <c r="E2419" s="7" t="s">
        <v>43</v>
      </c>
      <c r="F2419" s="7">
        <v>3</v>
      </c>
      <c r="G2419" s="7" t="s">
        <v>44</v>
      </c>
      <c r="H2419" s="7"/>
      <c r="I2419" s="7"/>
      <c r="J2419" s="7"/>
      <c r="K2419" s="7"/>
      <c r="L2419" s="7">
        <v>12154</v>
      </c>
      <c r="M2419" s="7">
        <v>154</v>
      </c>
      <c r="N2419" s="7">
        <v>1</v>
      </c>
      <c r="O2419" s="7" t="s">
        <v>46</v>
      </c>
      <c r="P2419" s="7" t="s">
        <v>114</v>
      </c>
      <c r="Q2419" s="7">
        <v>2</v>
      </c>
      <c r="R2419" s="8">
        <v>0.80555555555555547</v>
      </c>
      <c r="S2419" s="27">
        <f>HOUR(טבלה3[[#This Row],[שעת יציאה]])</f>
        <v>19</v>
      </c>
      <c r="T2419" s="7"/>
      <c r="U2419" s="7"/>
      <c r="V2419" s="7" t="s">
        <v>103</v>
      </c>
      <c r="W2419" s="7"/>
      <c r="X2419" s="7"/>
    </row>
    <row r="2420" spans="1:24" x14ac:dyDescent="0.2">
      <c r="A2420" s="7"/>
      <c r="B2420" s="7"/>
      <c r="C2420" s="7">
        <v>176</v>
      </c>
      <c r="D2420" s="7" t="s">
        <v>42</v>
      </c>
      <c r="E2420" s="7" t="s">
        <v>43</v>
      </c>
      <c r="F2420" s="7">
        <v>3</v>
      </c>
      <c r="G2420" s="7" t="s">
        <v>44</v>
      </c>
      <c r="H2420" s="7"/>
      <c r="I2420" s="7"/>
      <c r="J2420" s="7"/>
      <c r="K2420" s="7"/>
      <c r="L2420" s="7">
        <v>12154</v>
      </c>
      <c r="M2420" s="7">
        <v>154</v>
      </c>
      <c r="N2420" s="7">
        <v>1</v>
      </c>
      <c r="O2420" s="7" t="s">
        <v>46</v>
      </c>
      <c r="P2420" s="7" t="s">
        <v>114</v>
      </c>
      <c r="Q2420" s="7">
        <v>2</v>
      </c>
      <c r="R2420" s="8">
        <v>0.81944444444444453</v>
      </c>
      <c r="S2420" s="27">
        <f>HOUR(טבלה3[[#This Row],[שעת יציאה]])</f>
        <v>19</v>
      </c>
      <c r="T2420" s="7"/>
      <c r="U2420" s="7"/>
      <c r="V2420" s="7" t="s">
        <v>103</v>
      </c>
      <c r="W2420" s="7"/>
      <c r="X2420" s="7"/>
    </row>
    <row r="2421" spans="1:24" x14ac:dyDescent="0.2">
      <c r="A2421" s="7"/>
      <c r="B2421" s="7"/>
      <c r="C2421" s="7">
        <v>176</v>
      </c>
      <c r="D2421" s="7" t="s">
        <v>42</v>
      </c>
      <c r="E2421" s="7" t="s">
        <v>43</v>
      </c>
      <c r="F2421" s="7">
        <v>3</v>
      </c>
      <c r="G2421" s="7" t="s">
        <v>44</v>
      </c>
      <c r="H2421" s="7"/>
      <c r="I2421" s="7"/>
      <c r="J2421" s="7"/>
      <c r="K2421" s="7"/>
      <c r="L2421" s="7">
        <v>12154</v>
      </c>
      <c r="M2421" s="7">
        <v>154</v>
      </c>
      <c r="N2421" s="7">
        <v>1</v>
      </c>
      <c r="O2421" s="7" t="s">
        <v>46</v>
      </c>
      <c r="P2421" s="7" t="s">
        <v>114</v>
      </c>
      <c r="Q2421" s="7">
        <v>2</v>
      </c>
      <c r="R2421" s="8">
        <v>0.83333333333333337</v>
      </c>
      <c r="S2421" s="27">
        <f>HOUR(טבלה3[[#This Row],[שעת יציאה]])</f>
        <v>20</v>
      </c>
      <c r="T2421" s="7"/>
      <c r="U2421" s="7"/>
      <c r="V2421" s="7" t="s">
        <v>103</v>
      </c>
      <c r="W2421" s="7"/>
      <c r="X2421" s="7"/>
    </row>
    <row r="2422" spans="1:24" x14ac:dyDescent="0.2">
      <c r="A2422" s="7"/>
      <c r="B2422" s="7"/>
      <c r="C2422" s="7">
        <v>176</v>
      </c>
      <c r="D2422" s="7" t="s">
        <v>42</v>
      </c>
      <c r="E2422" s="7" t="s">
        <v>43</v>
      </c>
      <c r="F2422" s="7">
        <v>3</v>
      </c>
      <c r="G2422" s="7" t="s">
        <v>44</v>
      </c>
      <c r="H2422" s="7"/>
      <c r="I2422" s="7"/>
      <c r="J2422" s="7"/>
      <c r="K2422" s="7"/>
      <c r="L2422" s="7">
        <v>12154</v>
      </c>
      <c r="M2422" s="7">
        <v>154</v>
      </c>
      <c r="N2422" s="7">
        <v>1</v>
      </c>
      <c r="O2422" s="7" t="s">
        <v>46</v>
      </c>
      <c r="P2422" s="7" t="s">
        <v>114</v>
      </c>
      <c r="Q2422" s="7">
        <v>2</v>
      </c>
      <c r="R2422" s="8">
        <v>0.85416666666666663</v>
      </c>
      <c r="S2422" s="27">
        <f>HOUR(טבלה3[[#This Row],[שעת יציאה]])</f>
        <v>20</v>
      </c>
      <c r="T2422" s="7"/>
      <c r="U2422" s="7"/>
      <c r="V2422" s="7" t="s">
        <v>103</v>
      </c>
      <c r="W2422" s="7"/>
      <c r="X2422" s="7"/>
    </row>
    <row r="2423" spans="1:24" x14ac:dyDescent="0.2">
      <c r="A2423" s="7"/>
      <c r="B2423" s="7"/>
      <c r="C2423" s="7">
        <v>176</v>
      </c>
      <c r="D2423" s="7" t="s">
        <v>42</v>
      </c>
      <c r="E2423" s="7" t="s">
        <v>43</v>
      </c>
      <c r="F2423" s="7">
        <v>3</v>
      </c>
      <c r="G2423" s="7" t="s">
        <v>44</v>
      </c>
      <c r="H2423" s="7"/>
      <c r="I2423" s="7"/>
      <c r="J2423" s="7"/>
      <c r="K2423" s="7"/>
      <c r="L2423" s="7">
        <v>12154</v>
      </c>
      <c r="M2423" s="7">
        <v>154</v>
      </c>
      <c r="N2423" s="7">
        <v>1</v>
      </c>
      <c r="O2423" s="7" t="s">
        <v>46</v>
      </c>
      <c r="P2423" s="7" t="s">
        <v>114</v>
      </c>
      <c r="Q2423" s="7">
        <v>2</v>
      </c>
      <c r="R2423" s="8">
        <v>0.875</v>
      </c>
      <c r="S2423" s="27">
        <f>HOUR(טבלה3[[#This Row],[שעת יציאה]])</f>
        <v>21</v>
      </c>
      <c r="T2423" s="7"/>
      <c r="U2423" s="7"/>
      <c r="V2423" s="7" t="s">
        <v>103</v>
      </c>
      <c r="W2423" s="7"/>
      <c r="X2423" s="7"/>
    </row>
    <row r="2424" spans="1:24" x14ac:dyDescent="0.2">
      <c r="A2424" s="7"/>
      <c r="B2424" s="7"/>
      <c r="C2424" s="7">
        <v>176</v>
      </c>
      <c r="D2424" s="7" t="s">
        <v>42</v>
      </c>
      <c r="E2424" s="7" t="s">
        <v>43</v>
      </c>
      <c r="F2424" s="7">
        <v>3</v>
      </c>
      <c r="G2424" s="7" t="s">
        <v>44</v>
      </c>
      <c r="H2424" s="7"/>
      <c r="I2424" s="7"/>
      <c r="J2424" s="7"/>
      <c r="K2424" s="7"/>
      <c r="L2424" s="7">
        <v>12154</v>
      </c>
      <c r="M2424" s="7">
        <v>154</v>
      </c>
      <c r="N2424" s="7">
        <v>1</v>
      </c>
      <c r="O2424" s="7" t="s">
        <v>46</v>
      </c>
      <c r="P2424" s="7" t="s">
        <v>114</v>
      </c>
      <c r="Q2424" s="7">
        <v>2</v>
      </c>
      <c r="R2424" s="8">
        <v>0.89583333333333337</v>
      </c>
      <c r="S2424" s="27">
        <f>HOUR(טבלה3[[#This Row],[שעת יציאה]])</f>
        <v>21</v>
      </c>
      <c r="T2424" s="7"/>
      <c r="U2424" s="7"/>
      <c r="V2424" s="7" t="s">
        <v>103</v>
      </c>
      <c r="W2424" s="7"/>
      <c r="X2424" s="7"/>
    </row>
    <row r="2425" spans="1:24" x14ac:dyDescent="0.2">
      <c r="A2425" s="7"/>
      <c r="B2425" s="7"/>
      <c r="C2425" s="7">
        <v>176</v>
      </c>
      <c r="D2425" s="7" t="s">
        <v>42</v>
      </c>
      <c r="E2425" s="7" t="s">
        <v>43</v>
      </c>
      <c r="F2425" s="7">
        <v>3</v>
      </c>
      <c r="G2425" s="7" t="s">
        <v>44</v>
      </c>
      <c r="H2425" s="7"/>
      <c r="I2425" s="7"/>
      <c r="J2425" s="7"/>
      <c r="K2425" s="7"/>
      <c r="L2425" s="7">
        <v>12154</v>
      </c>
      <c r="M2425" s="7">
        <v>154</v>
      </c>
      <c r="N2425" s="7">
        <v>1</v>
      </c>
      <c r="O2425" s="7" t="s">
        <v>46</v>
      </c>
      <c r="P2425" s="7" t="s">
        <v>114</v>
      </c>
      <c r="Q2425" s="7">
        <v>2</v>
      </c>
      <c r="R2425" s="8">
        <v>0.91666666666666663</v>
      </c>
      <c r="S2425" s="27">
        <f>HOUR(טבלה3[[#This Row],[שעת יציאה]])</f>
        <v>22</v>
      </c>
      <c r="T2425" s="7"/>
      <c r="U2425" s="7"/>
      <c r="V2425" s="7" t="s">
        <v>103</v>
      </c>
      <c r="W2425" s="7"/>
      <c r="X2425" s="7"/>
    </row>
    <row r="2426" spans="1:24" x14ac:dyDescent="0.2">
      <c r="A2426" s="7"/>
      <c r="B2426" s="7"/>
      <c r="C2426" s="7">
        <v>176</v>
      </c>
      <c r="D2426" s="7" t="s">
        <v>42</v>
      </c>
      <c r="E2426" s="7" t="s">
        <v>43</v>
      </c>
      <c r="F2426" s="7">
        <v>3</v>
      </c>
      <c r="G2426" s="7" t="s">
        <v>44</v>
      </c>
      <c r="H2426" s="7"/>
      <c r="I2426" s="7"/>
      <c r="J2426" s="7"/>
      <c r="K2426" s="7"/>
      <c r="L2426" s="7">
        <v>12154</v>
      </c>
      <c r="M2426" s="7">
        <v>154</v>
      </c>
      <c r="N2426" s="7">
        <v>1</v>
      </c>
      <c r="O2426" s="7" t="s">
        <v>46</v>
      </c>
      <c r="P2426" s="7" t="s">
        <v>114</v>
      </c>
      <c r="Q2426" s="7">
        <v>2</v>
      </c>
      <c r="R2426" s="8">
        <v>0.95833333333333337</v>
      </c>
      <c r="S2426" s="27">
        <f>HOUR(טבלה3[[#This Row],[שעת יציאה]])</f>
        <v>23</v>
      </c>
      <c r="T2426" s="7"/>
      <c r="U2426" s="7"/>
      <c r="V2426" s="7" t="s">
        <v>103</v>
      </c>
      <c r="W2426" s="7"/>
      <c r="X2426" s="7"/>
    </row>
    <row r="2427" spans="1:24" x14ac:dyDescent="0.2">
      <c r="A2427" s="7"/>
      <c r="B2427" s="7"/>
      <c r="C2427" s="7">
        <v>176</v>
      </c>
      <c r="D2427" s="7" t="s">
        <v>42</v>
      </c>
      <c r="E2427" s="7" t="s">
        <v>43</v>
      </c>
      <c r="F2427" s="7">
        <v>3</v>
      </c>
      <c r="G2427" s="7" t="s">
        <v>44</v>
      </c>
      <c r="H2427" s="7"/>
      <c r="I2427" s="7"/>
      <c r="J2427" s="7"/>
      <c r="K2427" s="7"/>
      <c r="L2427" s="7">
        <v>12154</v>
      </c>
      <c r="M2427" s="7">
        <v>154</v>
      </c>
      <c r="N2427" s="7">
        <v>1</v>
      </c>
      <c r="O2427" s="7" t="s">
        <v>46</v>
      </c>
      <c r="P2427" s="7" t="s">
        <v>114</v>
      </c>
      <c r="Q2427" s="7">
        <v>2</v>
      </c>
      <c r="R2427" s="11">
        <v>1</v>
      </c>
      <c r="S2427" s="27">
        <f>HOUR(טבלה3[[#This Row],[שעת יציאה]])</f>
        <v>0</v>
      </c>
      <c r="T2427" s="7"/>
      <c r="U2427" s="7"/>
      <c r="V2427" s="7" t="s">
        <v>103</v>
      </c>
      <c r="W2427" s="7"/>
      <c r="X2427" s="7"/>
    </row>
    <row r="2428" spans="1:24" x14ac:dyDescent="0.2">
      <c r="A2428" s="2"/>
      <c r="B2428" s="2"/>
      <c r="C2428" s="2">
        <v>176</v>
      </c>
      <c r="D2428" s="2" t="s">
        <v>42</v>
      </c>
      <c r="E2428" s="2" t="s">
        <v>43</v>
      </c>
      <c r="F2428" s="2">
        <v>3</v>
      </c>
      <c r="G2428" s="2" t="s">
        <v>44</v>
      </c>
      <c r="H2428" s="2"/>
      <c r="I2428" s="2"/>
      <c r="J2428" s="2"/>
      <c r="K2428" s="2"/>
      <c r="L2428" s="2">
        <v>12154</v>
      </c>
      <c r="M2428" s="2">
        <v>154</v>
      </c>
      <c r="N2428" s="2">
        <v>2</v>
      </c>
      <c r="O2428" s="2" t="s">
        <v>46</v>
      </c>
      <c r="P2428" s="2" t="s">
        <v>114</v>
      </c>
      <c r="Q2428" s="2">
        <v>2</v>
      </c>
      <c r="R2428" s="11">
        <v>0.22916666666666666</v>
      </c>
      <c r="S2428" s="27">
        <f>HOUR(טבלה3[[#This Row],[שעת יציאה]])</f>
        <v>5</v>
      </c>
      <c r="T2428" s="2"/>
      <c r="U2428" s="2"/>
      <c r="V2428" s="2" t="s">
        <v>49</v>
      </c>
      <c r="W2428" s="2"/>
      <c r="X2428" s="2"/>
    </row>
    <row r="2429" spans="1:24" x14ac:dyDescent="0.2">
      <c r="A2429" s="2"/>
      <c r="B2429" s="2"/>
      <c r="C2429" s="2">
        <v>176</v>
      </c>
      <c r="D2429" s="2" t="s">
        <v>42</v>
      </c>
      <c r="E2429" s="2" t="s">
        <v>43</v>
      </c>
      <c r="F2429" s="2">
        <v>3</v>
      </c>
      <c r="G2429" s="2" t="s">
        <v>44</v>
      </c>
      <c r="H2429" s="2"/>
      <c r="I2429" s="2"/>
      <c r="J2429" s="2"/>
      <c r="K2429" s="2"/>
      <c r="L2429" s="2">
        <v>12154</v>
      </c>
      <c r="M2429" s="2">
        <v>154</v>
      </c>
      <c r="N2429" s="2">
        <v>2</v>
      </c>
      <c r="O2429" s="2" t="s">
        <v>46</v>
      </c>
      <c r="P2429" s="2" t="s">
        <v>114</v>
      </c>
      <c r="Q2429" s="2">
        <v>2</v>
      </c>
      <c r="R2429" s="11">
        <v>0.25</v>
      </c>
      <c r="S2429" s="27">
        <f>HOUR(טבלה3[[#This Row],[שעת יציאה]])</f>
        <v>6</v>
      </c>
      <c r="T2429" s="2"/>
      <c r="U2429" s="2"/>
      <c r="V2429" s="2" t="s">
        <v>49</v>
      </c>
      <c r="W2429" s="2"/>
      <c r="X2429" s="2"/>
    </row>
    <row r="2430" spans="1:24" x14ac:dyDescent="0.2">
      <c r="A2430" s="2"/>
      <c r="B2430" s="2"/>
      <c r="C2430" s="2">
        <v>176</v>
      </c>
      <c r="D2430" s="2" t="s">
        <v>42</v>
      </c>
      <c r="E2430" s="2" t="s">
        <v>43</v>
      </c>
      <c r="F2430" s="2">
        <v>3</v>
      </c>
      <c r="G2430" s="2" t="s">
        <v>44</v>
      </c>
      <c r="H2430" s="2"/>
      <c r="I2430" s="2"/>
      <c r="J2430" s="2"/>
      <c r="K2430" s="2"/>
      <c r="L2430" s="2">
        <v>12154</v>
      </c>
      <c r="M2430" s="2">
        <v>154</v>
      </c>
      <c r="N2430" s="2">
        <v>2</v>
      </c>
      <c r="O2430" s="2" t="s">
        <v>46</v>
      </c>
      <c r="P2430" s="2" t="s">
        <v>114</v>
      </c>
      <c r="Q2430" s="2">
        <v>2</v>
      </c>
      <c r="R2430" s="11">
        <v>0.2638888888888889</v>
      </c>
      <c r="S2430" s="27">
        <f>HOUR(טבלה3[[#This Row],[שעת יציאה]])</f>
        <v>6</v>
      </c>
      <c r="T2430" s="2"/>
      <c r="U2430" s="2"/>
      <c r="V2430" s="2" t="s">
        <v>49</v>
      </c>
      <c r="W2430" s="2"/>
      <c r="X2430" s="2"/>
    </row>
    <row r="2431" spans="1:24" x14ac:dyDescent="0.2">
      <c r="A2431" s="2"/>
      <c r="B2431" s="2"/>
      <c r="C2431" s="2">
        <v>176</v>
      </c>
      <c r="D2431" s="2" t="s">
        <v>42</v>
      </c>
      <c r="E2431" s="2" t="s">
        <v>43</v>
      </c>
      <c r="F2431" s="2">
        <v>3</v>
      </c>
      <c r="G2431" s="2" t="s">
        <v>44</v>
      </c>
      <c r="H2431" s="2"/>
      <c r="I2431" s="2"/>
      <c r="J2431" s="2"/>
      <c r="K2431" s="2"/>
      <c r="L2431" s="2">
        <v>12154</v>
      </c>
      <c r="M2431" s="2">
        <v>154</v>
      </c>
      <c r="N2431" s="2">
        <v>2</v>
      </c>
      <c r="O2431" s="2" t="s">
        <v>46</v>
      </c>
      <c r="P2431" s="2" t="s">
        <v>114</v>
      </c>
      <c r="Q2431" s="2">
        <v>2</v>
      </c>
      <c r="R2431" s="11">
        <v>0.27777777777777779</v>
      </c>
      <c r="S2431" s="27">
        <f>HOUR(טבלה3[[#This Row],[שעת יציאה]])</f>
        <v>6</v>
      </c>
      <c r="T2431" s="2"/>
      <c r="U2431" s="2"/>
      <c r="V2431" s="2" t="s">
        <v>49</v>
      </c>
      <c r="W2431" s="2"/>
      <c r="X2431" s="2"/>
    </row>
    <row r="2432" spans="1:24" x14ac:dyDescent="0.2">
      <c r="A2432" s="2"/>
      <c r="B2432" s="2"/>
      <c r="C2432" s="2">
        <v>176</v>
      </c>
      <c r="D2432" s="2" t="s">
        <v>42</v>
      </c>
      <c r="E2432" s="2" t="s">
        <v>43</v>
      </c>
      <c r="F2432" s="2">
        <v>3</v>
      </c>
      <c r="G2432" s="2" t="s">
        <v>44</v>
      </c>
      <c r="H2432" s="2"/>
      <c r="I2432" s="2"/>
      <c r="J2432" s="2"/>
      <c r="K2432" s="2"/>
      <c r="L2432" s="2">
        <v>12154</v>
      </c>
      <c r="M2432" s="2">
        <v>154</v>
      </c>
      <c r="N2432" s="2">
        <v>2</v>
      </c>
      <c r="O2432" s="2" t="s">
        <v>46</v>
      </c>
      <c r="P2432" s="2" t="s">
        <v>114</v>
      </c>
      <c r="Q2432" s="2">
        <v>2</v>
      </c>
      <c r="R2432" s="11">
        <v>0.29166666666666669</v>
      </c>
      <c r="S2432" s="27">
        <f>HOUR(טבלה3[[#This Row],[שעת יציאה]])</f>
        <v>7</v>
      </c>
      <c r="T2432" s="2"/>
      <c r="U2432" s="2"/>
      <c r="V2432" s="2" t="s">
        <v>49</v>
      </c>
      <c r="W2432" s="2"/>
      <c r="X2432" s="2"/>
    </row>
    <row r="2433" spans="1:24" x14ac:dyDescent="0.2">
      <c r="A2433" s="2"/>
      <c r="B2433" s="2"/>
      <c r="C2433" s="2">
        <v>176</v>
      </c>
      <c r="D2433" s="2" t="s">
        <v>42</v>
      </c>
      <c r="E2433" s="2" t="s">
        <v>43</v>
      </c>
      <c r="F2433" s="2">
        <v>3</v>
      </c>
      <c r="G2433" s="2" t="s">
        <v>44</v>
      </c>
      <c r="H2433" s="2"/>
      <c r="I2433" s="2"/>
      <c r="J2433" s="2"/>
      <c r="K2433" s="2"/>
      <c r="L2433" s="2">
        <v>12154</v>
      </c>
      <c r="M2433" s="2">
        <v>154</v>
      </c>
      <c r="N2433" s="2">
        <v>2</v>
      </c>
      <c r="O2433" s="2" t="s">
        <v>46</v>
      </c>
      <c r="P2433" s="2" t="s">
        <v>114</v>
      </c>
      <c r="Q2433" s="2">
        <v>2</v>
      </c>
      <c r="R2433" s="11">
        <v>0.30208333333333331</v>
      </c>
      <c r="S2433" s="27">
        <f>HOUR(טבלה3[[#This Row],[שעת יציאה]])</f>
        <v>7</v>
      </c>
      <c r="T2433" s="2"/>
      <c r="U2433" s="2"/>
      <c r="V2433" s="2" t="s">
        <v>49</v>
      </c>
      <c r="W2433" s="2"/>
      <c r="X2433" s="2"/>
    </row>
    <row r="2434" spans="1:24" x14ac:dyDescent="0.2">
      <c r="A2434" s="2"/>
      <c r="B2434" s="2"/>
      <c r="C2434" s="2">
        <v>176</v>
      </c>
      <c r="D2434" s="2" t="s">
        <v>42</v>
      </c>
      <c r="E2434" s="2" t="s">
        <v>43</v>
      </c>
      <c r="F2434" s="2">
        <v>3</v>
      </c>
      <c r="G2434" s="2" t="s">
        <v>44</v>
      </c>
      <c r="H2434" s="2"/>
      <c r="I2434" s="2"/>
      <c r="J2434" s="2"/>
      <c r="K2434" s="2"/>
      <c r="L2434" s="2">
        <v>12154</v>
      </c>
      <c r="M2434" s="2">
        <v>154</v>
      </c>
      <c r="N2434" s="2">
        <v>2</v>
      </c>
      <c r="O2434" s="2" t="s">
        <v>46</v>
      </c>
      <c r="P2434" s="2" t="s">
        <v>114</v>
      </c>
      <c r="Q2434" s="2">
        <v>2</v>
      </c>
      <c r="R2434" s="11">
        <v>0.3125</v>
      </c>
      <c r="S2434" s="27">
        <f>HOUR(טבלה3[[#This Row],[שעת יציאה]])</f>
        <v>7</v>
      </c>
      <c r="T2434" s="2"/>
      <c r="U2434" s="2"/>
      <c r="V2434" s="2" t="s">
        <v>49</v>
      </c>
      <c r="W2434" s="2"/>
      <c r="X2434" s="2"/>
    </row>
    <row r="2435" spans="1:24" x14ac:dyDescent="0.2">
      <c r="A2435" s="2"/>
      <c r="B2435" s="2"/>
      <c r="C2435" s="2">
        <v>176</v>
      </c>
      <c r="D2435" s="2" t="s">
        <v>42</v>
      </c>
      <c r="E2435" s="2" t="s">
        <v>43</v>
      </c>
      <c r="F2435" s="2">
        <v>3</v>
      </c>
      <c r="G2435" s="2" t="s">
        <v>44</v>
      </c>
      <c r="H2435" s="2"/>
      <c r="I2435" s="2"/>
      <c r="J2435" s="2"/>
      <c r="K2435" s="2"/>
      <c r="L2435" s="2">
        <v>12154</v>
      </c>
      <c r="M2435" s="2">
        <v>154</v>
      </c>
      <c r="N2435" s="2">
        <v>2</v>
      </c>
      <c r="O2435" s="2" t="s">
        <v>46</v>
      </c>
      <c r="P2435" s="2" t="s">
        <v>114</v>
      </c>
      <c r="Q2435" s="2">
        <v>2</v>
      </c>
      <c r="R2435" s="11">
        <v>0.32291666666666669</v>
      </c>
      <c r="S2435" s="27">
        <f>HOUR(טבלה3[[#This Row],[שעת יציאה]])</f>
        <v>7</v>
      </c>
      <c r="T2435" s="2"/>
      <c r="U2435" s="2"/>
      <c r="V2435" s="2" t="s">
        <v>49</v>
      </c>
      <c r="W2435" s="2"/>
      <c r="X2435" s="2"/>
    </row>
    <row r="2436" spans="1:24" x14ac:dyDescent="0.2">
      <c r="A2436" s="2"/>
      <c r="B2436" s="2"/>
      <c r="C2436" s="2">
        <v>176</v>
      </c>
      <c r="D2436" s="2" t="s">
        <v>42</v>
      </c>
      <c r="E2436" s="2" t="s">
        <v>43</v>
      </c>
      <c r="F2436" s="2">
        <v>3</v>
      </c>
      <c r="G2436" s="2" t="s">
        <v>44</v>
      </c>
      <c r="H2436" s="2"/>
      <c r="I2436" s="2"/>
      <c r="J2436" s="2"/>
      <c r="K2436" s="2"/>
      <c r="L2436" s="2">
        <v>12154</v>
      </c>
      <c r="M2436" s="2">
        <v>154</v>
      </c>
      <c r="N2436" s="2">
        <v>2</v>
      </c>
      <c r="O2436" s="2" t="s">
        <v>46</v>
      </c>
      <c r="P2436" s="2" t="s">
        <v>114</v>
      </c>
      <c r="Q2436" s="2">
        <v>2</v>
      </c>
      <c r="R2436" s="11">
        <v>0.33333333333333331</v>
      </c>
      <c r="S2436" s="27">
        <f>HOUR(טבלה3[[#This Row],[שעת יציאה]])</f>
        <v>8</v>
      </c>
      <c r="T2436" s="2"/>
      <c r="U2436" s="2"/>
      <c r="V2436" s="2" t="s">
        <v>49</v>
      </c>
      <c r="W2436" s="2"/>
      <c r="X2436" s="2"/>
    </row>
    <row r="2437" spans="1:24" x14ac:dyDescent="0.2">
      <c r="A2437" s="2"/>
      <c r="B2437" s="2"/>
      <c r="C2437" s="2">
        <v>176</v>
      </c>
      <c r="D2437" s="2" t="s">
        <v>42</v>
      </c>
      <c r="E2437" s="2" t="s">
        <v>43</v>
      </c>
      <c r="F2437" s="2">
        <v>3</v>
      </c>
      <c r="G2437" s="2" t="s">
        <v>44</v>
      </c>
      <c r="H2437" s="2"/>
      <c r="I2437" s="2"/>
      <c r="J2437" s="2"/>
      <c r="K2437" s="2"/>
      <c r="L2437" s="2">
        <v>12154</v>
      </c>
      <c r="M2437" s="2">
        <v>154</v>
      </c>
      <c r="N2437" s="2">
        <v>2</v>
      </c>
      <c r="O2437" s="2" t="s">
        <v>46</v>
      </c>
      <c r="P2437" s="2" t="s">
        <v>114</v>
      </c>
      <c r="Q2437" s="2">
        <v>2</v>
      </c>
      <c r="R2437" s="11">
        <v>0.34722222222222227</v>
      </c>
      <c r="S2437" s="27">
        <f>HOUR(טבלה3[[#This Row],[שעת יציאה]])</f>
        <v>8</v>
      </c>
      <c r="T2437" s="2"/>
      <c r="U2437" s="2"/>
      <c r="V2437" s="2" t="s">
        <v>49</v>
      </c>
      <c r="W2437" s="2"/>
      <c r="X2437" s="2"/>
    </row>
    <row r="2438" spans="1:24" x14ac:dyDescent="0.2">
      <c r="A2438" s="2"/>
      <c r="B2438" s="2"/>
      <c r="C2438" s="2">
        <v>176</v>
      </c>
      <c r="D2438" s="2" t="s">
        <v>42</v>
      </c>
      <c r="E2438" s="2" t="s">
        <v>43</v>
      </c>
      <c r="F2438" s="2">
        <v>3</v>
      </c>
      <c r="G2438" s="2" t="s">
        <v>44</v>
      </c>
      <c r="H2438" s="2"/>
      <c r="I2438" s="2"/>
      <c r="J2438" s="2"/>
      <c r="K2438" s="2"/>
      <c r="L2438" s="2">
        <v>12154</v>
      </c>
      <c r="M2438" s="2">
        <v>154</v>
      </c>
      <c r="N2438" s="2">
        <v>2</v>
      </c>
      <c r="O2438" s="2" t="s">
        <v>46</v>
      </c>
      <c r="P2438" s="2" t="s">
        <v>114</v>
      </c>
      <c r="Q2438" s="2">
        <v>2</v>
      </c>
      <c r="R2438" s="11">
        <v>0.3611111111111111</v>
      </c>
      <c r="S2438" s="27">
        <f>HOUR(טבלה3[[#This Row],[שעת יציאה]])</f>
        <v>8</v>
      </c>
      <c r="T2438" s="2"/>
      <c r="U2438" s="2"/>
      <c r="V2438" s="2" t="s">
        <v>49</v>
      </c>
      <c r="W2438" s="2"/>
      <c r="X2438" s="2"/>
    </row>
    <row r="2439" spans="1:24" x14ac:dyDescent="0.2">
      <c r="A2439" s="2"/>
      <c r="B2439" s="2"/>
      <c r="C2439" s="2">
        <v>176</v>
      </c>
      <c r="D2439" s="2" t="s">
        <v>42</v>
      </c>
      <c r="E2439" s="2" t="s">
        <v>43</v>
      </c>
      <c r="F2439" s="2">
        <v>3</v>
      </c>
      <c r="G2439" s="2" t="s">
        <v>44</v>
      </c>
      <c r="H2439" s="2"/>
      <c r="I2439" s="2"/>
      <c r="J2439" s="2"/>
      <c r="K2439" s="2"/>
      <c r="L2439" s="2">
        <v>12154</v>
      </c>
      <c r="M2439" s="2">
        <v>154</v>
      </c>
      <c r="N2439" s="2">
        <v>2</v>
      </c>
      <c r="O2439" s="2" t="s">
        <v>46</v>
      </c>
      <c r="P2439" s="2" t="s">
        <v>114</v>
      </c>
      <c r="Q2439" s="2">
        <v>2</v>
      </c>
      <c r="R2439" s="11">
        <v>0.375</v>
      </c>
      <c r="S2439" s="27">
        <f>HOUR(טבלה3[[#This Row],[שעת יציאה]])</f>
        <v>9</v>
      </c>
      <c r="T2439" s="2"/>
      <c r="U2439" s="2"/>
      <c r="V2439" s="2" t="s">
        <v>49</v>
      </c>
      <c r="W2439" s="2"/>
      <c r="X2439" s="2"/>
    </row>
    <row r="2440" spans="1:24" x14ac:dyDescent="0.2">
      <c r="A2440" s="2"/>
      <c r="B2440" s="2"/>
      <c r="C2440" s="2">
        <v>176</v>
      </c>
      <c r="D2440" s="2" t="s">
        <v>42</v>
      </c>
      <c r="E2440" s="2" t="s">
        <v>43</v>
      </c>
      <c r="F2440" s="2">
        <v>3</v>
      </c>
      <c r="G2440" s="2" t="s">
        <v>44</v>
      </c>
      <c r="H2440" s="2"/>
      <c r="I2440" s="2"/>
      <c r="J2440" s="2"/>
      <c r="K2440" s="2"/>
      <c r="L2440" s="2">
        <v>12154</v>
      </c>
      <c r="M2440" s="2">
        <v>154</v>
      </c>
      <c r="N2440" s="2">
        <v>2</v>
      </c>
      <c r="O2440" s="2" t="s">
        <v>46</v>
      </c>
      <c r="P2440" s="2" t="s">
        <v>114</v>
      </c>
      <c r="Q2440" s="2">
        <v>2</v>
      </c>
      <c r="R2440" s="11">
        <v>0.39583333333333331</v>
      </c>
      <c r="S2440" s="27">
        <f>HOUR(טבלה3[[#This Row],[שעת יציאה]])</f>
        <v>9</v>
      </c>
      <c r="T2440" s="2"/>
      <c r="U2440" s="2"/>
      <c r="V2440" s="2" t="s">
        <v>49</v>
      </c>
      <c r="W2440" s="2"/>
      <c r="X2440" s="2"/>
    </row>
    <row r="2441" spans="1:24" x14ac:dyDescent="0.2">
      <c r="A2441" s="2"/>
      <c r="B2441" s="2"/>
      <c r="C2441" s="2">
        <v>176</v>
      </c>
      <c r="D2441" s="2" t="s">
        <v>42</v>
      </c>
      <c r="E2441" s="2" t="s">
        <v>43</v>
      </c>
      <c r="F2441" s="2">
        <v>3</v>
      </c>
      <c r="G2441" s="2" t="s">
        <v>44</v>
      </c>
      <c r="H2441" s="2"/>
      <c r="I2441" s="2"/>
      <c r="J2441" s="2"/>
      <c r="K2441" s="2"/>
      <c r="L2441" s="2">
        <v>12154</v>
      </c>
      <c r="M2441" s="2">
        <v>154</v>
      </c>
      <c r="N2441" s="2">
        <v>2</v>
      </c>
      <c r="O2441" s="2" t="s">
        <v>46</v>
      </c>
      <c r="P2441" s="2" t="s">
        <v>114</v>
      </c>
      <c r="Q2441" s="2">
        <v>2</v>
      </c>
      <c r="R2441" s="11">
        <v>0.41666666666666669</v>
      </c>
      <c r="S2441" s="27">
        <f>HOUR(טבלה3[[#This Row],[שעת יציאה]])</f>
        <v>10</v>
      </c>
      <c r="T2441" s="2"/>
      <c r="U2441" s="2"/>
      <c r="V2441" s="2" t="s">
        <v>49</v>
      </c>
      <c r="W2441" s="2"/>
      <c r="X2441" s="2"/>
    </row>
    <row r="2442" spans="1:24" x14ac:dyDescent="0.2">
      <c r="A2442" s="2"/>
      <c r="B2442" s="2"/>
      <c r="C2442" s="2">
        <v>176</v>
      </c>
      <c r="D2442" s="2" t="s">
        <v>42</v>
      </c>
      <c r="E2442" s="2" t="s">
        <v>43</v>
      </c>
      <c r="F2442" s="2">
        <v>3</v>
      </c>
      <c r="G2442" s="2" t="s">
        <v>44</v>
      </c>
      <c r="H2442" s="2"/>
      <c r="I2442" s="2"/>
      <c r="J2442" s="2"/>
      <c r="K2442" s="2"/>
      <c r="L2442" s="2">
        <v>12154</v>
      </c>
      <c r="M2442" s="2">
        <v>154</v>
      </c>
      <c r="N2442" s="2">
        <v>2</v>
      </c>
      <c r="O2442" s="2" t="s">
        <v>46</v>
      </c>
      <c r="P2442" s="2" t="s">
        <v>114</v>
      </c>
      <c r="Q2442" s="2">
        <v>2</v>
      </c>
      <c r="R2442" s="11">
        <v>0.4375</v>
      </c>
      <c r="S2442" s="27">
        <f>HOUR(טבלה3[[#This Row],[שעת יציאה]])</f>
        <v>10</v>
      </c>
      <c r="T2442" s="2"/>
      <c r="U2442" s="2"/>
      <c r="V2442" s="2" t="s">
        <v>49</v>
      </c>
      <c r="W2442" s="2"/>
      <c r="X2442" s="2"/>
    </row>
    <row r="2443" spans="1:24" x14ac:dyDescent="0.2">
      <c r="A2443" s="2"/>
      <c r="B2443" s="2"/>
      <c r="C2443" s="2">
        <v>176</v>
      </c>
      <c r="D2443" s="2" t="s">
        <v>42</v>
      </c>
      <c r="E2443" s="2" t="s">
        <v>43</v>
      </c>
      <c r="F2443" s="2">
        <v>3</v>
      </c>
      <c r="G2443" s="2" t="s">
        <v>44</v>
      </c>
      <c r="H2443" s="2"/>
      <c r="I2443" s="2"/>
      <c r="J2443" s="2"/>
      <c r="K2443" s="2"/>
      <c r="L2443" s="2">
        <v>12154</v>
      </c>
      <c r="M2443" s="2">
        <v>154</v>
      </c>
      <c r="N2443" s="2">
        <v>2</v>
      </c>
      <c r="O2443" s="2" t="s">
        <v>46</v>
      </c>
      <c r="P2443" s="2" t="s">
        <v>114</v>
      </c>
      <c r="Q2443" s="2">
        <v>2</v>
      </c>
      <c r="R2443" s="11">
        <v>0.45833333333333331</v>
      </c>
      <c r="S2443" s="27">
        <f>HOUR(טבלה3[[#This Row],[שעת יציאה]])</f>
        <v>11</v>
      </c>
      <c r="T2443" s="2"/>
      <c r="U2443" s="2"/>
      <c r="V2443" s="2" t="s">
        <v>49</v>
      </c>
      <c r="W2443" s="2"/>
      <c r="X2443" s="2"/>
    </row>
    <row r="2444" spans="1:24" x14ac:dyDescent="0.2">
      <c r="A2444" s="2"/>
      <c r="B2444" s="2"/>
      <c r="C2444" s="2">
        <v>176</v>
      </c>
      <c r="D2444" s="2" t="s">
        <v>42</v>
      </c>
      <c r="E2444" s="2" t="s">
        <v>43</v>
      </c>
      <c r="F2444" s="2">
        <v>3</v>
      </c>
      <c r="G2444" s="2" t="s">
        <v>44</v>
      </c>
      <c r="H2444" s="2"/>
      <c r="I2444" s="2"/>
      <c r="J2444" s="2"/>
      <c r="K2444" s="2"/>
      <c r="L2444" s="2">
        <v>12154</v>
      </c>
      <c r="M2444" s="2">
        <v>154</v>
      </c>
      <c r="N2444" s="2">
        <v>2</v>
      </c>
      <c r="O2444" s="2" t="s">
        <v>46</v>
      </c>
      <c r="P2444" s="2" t="s">
        <v>114</v>
      </c>
      <c r="Q2444" s="2">
        <v>2</v>
      </c>
      <c r="R2444" s="11">
        <v>0.47916666666666669</v>
      </c>
      <c r="S2444" s="27">
        <f>HOUR(טבלה3[[#This Row],[שעת יציאה]])</f>
        <v>11</v>
      </c>
      <c r="T2444" s="2"/>
      <c r="U2444" s="2"/>
      <c r="V2444" s="2" t="s">
        <v>49</v>
      </c>
      <c r="W2444" s="2"/>
      <c r="X2444" s="2"/>
    </row>
    <row r="2445" spans="1:24" x14ac:dyDescent="0.2">
      <c r="A2445" s="2"/>
      <c r="B2445" s="2"/>
      <c r="C2445" s="2">
        <v>176</v>
      </c>
      <c r="D2445" s="2" t="s">
        <v>42</v>
      </c>
      <c r="E2445" s="2" t="s">
        <v>43</v>
      </c>
      <c r="F2445" s="2">
        <v>3</v>
      </c>
      <c r="G2445" s="2" t="s">
        <v>44</v>
      </c>
      <c r="H2445" s="2"/>
      <c r="I2445" s="2"/>
      <c r="J2445" s="2"/>
      <c r="K2445" s="2"/>
      <c r="L2445" s="2">
        <v>12154</v>
      </c>
      <c r="M2445" s="2">
        <v>154</v>
      </c>
      <c r="N2445" s="2">
        <v>2</v>
      </c>
      <c r="O2445" s="2" t="s">
        <v>46</v>
      </c>
      <c r="P2445" s="2" t="s">
        <v>114</v>
      </c>
      <c r="Q2445" s="2">
        <v>2</v>
      </c>
      <c r="R2445" s="11">
        <v>0.5</v>
      </c>
      <c r="S2445" s="27">
        <f>HOUR(טבלה3[[#This Row],[שעת יציאה]])</f>
        <v>12</v>
      </c>
      <c r="T2445" s="2"/>
      <c r="U2445" s="2"/>
      <c r="V2445" s="2" t="s">
        <v>49</v>
      </c>
      <c r="W2445" s="2"/>
      <c r="X2445" s="2"/>
    </row>
    <row r="2446" spans="1:24" x14ac:dyDescent="0.2">
      <c r="A2446" s="2"/>
      <c r="B2446" s="2"/>
      <c r="C2446" s="2">
        <v>176</v>
      </c>
      <c r="D2446" s="2" t="s">
        <v>42</v>
      </c>
      <c r="E2446" s="2" t="s">
        <v>43</v>
      </c>
      <c r="F2446" s="2">
        <v>3</v>
      </c>
      <c r="G2446" s="2" t="s">
        <v>44</v>
      </c>
      <c r="H2446" s="2"/>
      <c r="I2446" s="2"/>
      <c r="J2446" s="2"/>
      <c r="K2446" s="2"/>
      <c r="L2446" s="2">
        <v>12154</v>
      </c>
      <c r="M2446" s="2">
        <v>154</v>
      </c>
      <c r="N2446" s="2">
        <v>2</v>
      </c>
      <c r="O2446" s="2" t="s">
        <v>46</v>
      </c>
      <c r="P2446" s="2" t="s">
        <v>114</v>
      </c>
      <c r="Q2446" s="2">
        <v>2</v>
      </c>
      <c r="R2446" s="11">
        <v>0.52083333333333337</v>
      </c>
      <c r="S2446" s="27">
        <f>HOUR(טבלה3[[#This Row],[שעת יציאה]])</f>
        <v>12</v>
      </c>
      <c r="T2446" s="2"/>
      <c r="U2446" s="2"/>
      <c r="V2446" s="2" t="s">
        <v>49</v>
      </c>
      <c r="W2446" s="2"/>
      <c r="X2446" s="2"/>
    </row>
    <row r="2447" spans="1:24" x14ac:dyDescent="0.2">
      <c r="A2447" s="2"/>
      <c r="B2447" s="2"/>
      <c r="C2447" s="2">
        <v>176</v>
      </c>
      <c r="D2447" s="2" t="s">
        <v>42</v>
      </c>
      <c r="E2447" s="2" t="s">
        <v>43</v>
      </c>
      <c r="F2447" s="2">
        <v>3</v>
      </c>
      <c r="G2447" s="2" t="s">
        <v>44</v>
      </c>
      <c r="H2447" s="2"/>
      <c r="I2447" s="2"/>
      <c r="J2447" s="2"/>
      <c r="K2447" s="2"/>
      <c r="L2447" s="2">
        <v>12154</v>
      </c>
      <c r="M2447" s="2">
        <v>154</v>
      </c>
      <c r="N2447" s="2">
        <v>2</v>
      </c>
      <c r="O2447" s="2" t="s">
        <v>46</v>
      </c>
      <c r="P2447" s="2" t="s">
        <v>114</v>
      </c>
      <c r="Q2447" s="2">
        <v>2</v>
      </c>
      <c r="R2447" s="11">
        <v>0.54166666666666663</v>
      </c>
      <c r="S2447" s="27">
        <f>HOUR(טבלה3[[#This Row],[שעת יציאה]])</f>
        <v>13</v>
      </c>
      <c r="T2447" s="2"/>
      <c r="U2447" s="2"/>
      <c r="V2447" s="2" t="s">
        <v>49</v>
      </c>
      <c r="W2447" s="2"/>
      <c r="X2447" s="2"/>
    </row>
    <row r="2448" spans="1:24" x14ac:dyDescent="0.2">
      <c r="A2448" s="2"/>
      <c r="B2448" s="2"/>
      <c r="C2448" s="2">
        <v>176</v>
      </c>
      <c r="D2448" s="2" t="s">
        <v>42</v>
      </c>
      <c r="E2448" s="2" t="s">
        <v>43</v>
      </c>
      <c r="F2448" s="2">
        <v>3</v>
      </c>
      <c r="G2448" s="2" t="s">
        <v>44</v>
      </c>
      <c r="H2448" s="2"/>
      <c r="I2448" s="2"/>
      <c r="J2448" s="2"/>
      <c r="K2448" s="2"/>
      <c r="L2448" s="2">
        <v>12154</v>
      </c>
      <c r="M2448" s="2">
        <v>154</v>
      </c>
      <c r="N2448" s="2">
        <v>2</v>
      </c>
      <c r="O2448" s="2" t="s">
        <v>46</v>
      </c>
      <c r="P2448" s="2" t="s">
        <v>114</v>
      </c>
      <c r="Q2448" s="2">
        <v>2</v>
      </c>
      <c r="R2448" s="11">
        <v>0.5625</v>
      </c>
      <c r="S2448" s="27">
        <f>HOUR(טבלה3[[#This Row],[שעת יציאה]])</f>
        <v>13</v>
      </c>
      <c r="T2448" s="2"/>
      <c r="U2448" s="2"/>
      <c r="V2448" s="2" t="s">
        <v>49</v>
      </c>
      <c r="W2448" s="2"/>
      <c r="X2448" s="2"/>
    </row>
    <row r="2449" spans="1:24" x14ac:dyDescent="0.2">
      <c r="A2449" s="2"/>
      <c r="B2449" s="2"/>
      <c r="C2449" s="2">
        <v>176</v>
      </c>
      <c r="D2449" s="2" t="s">
        <v>42</v>
      </c>
      <c r="E2449" s="2" t="s">
        <v>43</v>
      </c>
      <c r="F2449" s="2">
        <v>3</v>
      </c>
      <c r="G2449" s="2" t="s">
        <v>44</v>
      </c>
      <c r="H2449" s="2"/>
      <c r="I2449" s="2"/>
      <c r="J2449" s="2"/>
      <c r="K2449" s="2"/>
      <c r="L2449" s="2">
        <v>12154</v>
      </c>
      <c r="M2449" s="2">
        <v>154</v>
      </c>
      <c r="N2449" s="2">
        <v>2</v>
      </c>
      <c r="O2449" s="2" t="s">
        <v>46</v>
      </c>
      <c r="P2449" s="2" t="s">
        <v>114</v>
      </c>
      <c r="Q2449" s="2">
        <v>2</v>
      </c>
      <c r="R2449" s="11">
        <v>0.58333333333333337</v>
      </c>
      <c r="S2449" s="27">
        <f>HOUR(טבלה3[[#This Row],[שעת יציאה]])</f>
        <v>14</v>
      </c>
      <c r="T2449" s="2"/>
      <c r="U2449" s="2"/>
      <c r="V2449" s="2" t="s">
        <v>49</v>
      </c>
      <c r="W2449" s="2"/>
      <c r="X2449" s="2"/>
    </row>
    <row r="2450" spans="1:24" x14ac:dyDescent="0.2">
      <c r="A2450" s="2"/>
      <c r="B2450" s="2"/>
      <c r="C2450" s="2">
        <v>176</v>
      </c>
      <c r="D2450" s="2" t="s">
        <v>42</v>
      </c>
      <c r="E2450" s="2" t="s">
        <v>43</v>
      </c>
      <c r="F2450" s="2">
        <v>3</v>
      </c>
      <c r="G2450" s="2" t="s">
        <v>44</v>
      </c>
      <c r="H2450" s="2"/>
      <c r="I2450" s="2"/>
      <c r="J2450" s="2"/>
      <c r="K2450" s="2"/>
      <c r="L2450" s="2">
        <v>12154</v>
      </c>
      <c r="M2450" s="2">
        <v>154</v>
      </c>
      <c r="N2450" s="2">
        <v>2</v>
      </c>
      <c r="O2450" s="2" t="s">
        <v>46</v>
      </c>
      <c r="P2450" s="2" t="s">
        <v>114</v>
      </c>
      <c r="Q2450" s="2">
        <v>2</v>
      </c>
      <c r="R2450" s="11">
        <v>0.60416666666666663</v>
      </c>
      <c r="S2450" s="27">
        <f>HOUR(טבלה3[[#This Row],[שעת יציאה]])</f>
        <v>14</v>
      </c>
      <c r="T2450" s="2"/>
      <c r="U2450" s="2"/>
      <c r="V2450" s="2" t="s">
        <v>49</v>
      </c>
      <c r="W2450" s="2"/>
      <c r="X2450" s="2"/>
    </row>
    <row r="2451" spans="1:24" x14ac:dyDescent="0.2">
      <c r="A2451" s="2"/>
      <c r="B2451" s="2"/>
      <c r="C2451" s="2">
        <v>176</v>
      </c>
      <c r="D2451" s="2" t="s">
        <v>42</v>
      </c>
      <c r="E2451" s="2" t="s">
        <v>43</v>
      </c>
      <c r="F2451" s="2">
        <v>3</v>
      </c>
      <c r="G2451" s="2" t="s">
        <v>44</v>
      </c>
      <c r="H2451" s="2"/>
      <c r="I2451" s="2"/>
      <c r="J2451" s="2"/>
      <c r="K2451" s="2"/>
      <c r="L2451" s="2">
        <v>12154</v>
      </c>
      <c r="M2451" s="2">
        <v>154</v>
      </c>
      <c r="N2451" s="2">
        <v>2</v>
      </c>
      <c r="O2451" s="2" t="s">
        <v>46</v>
      </c>
      <c r="P2451" s="2" t="s">
        <v>114</v>
      </c>
      <c r="Q2451" s="2">
        <v>2</v>
      </c>
      <c r="R2451" s="11">
        <v>0.625</v>
      </c>
      <c r="S2451" s="27">
        <f>HOUR(טבלה3[[#This Row],[שעת יציאה]])</f>
        <v>15</v>
      </c>
      <c r="T2451" s="2"/>
      <c r="U2451" s="2"/>
      <c r="V2451" s="2" t="s">
        <v>49</v>
      </c>
      <c r="W2451" s="2"/>
      <c r="X2451" s="2"/>
    </row>
    <row r="2452" spans="1:24" x14ac:dyDescent="0.2">
      <c r="A2452" s="2"/>
      <c r="B2452" s="2"/>
      <c r="C2452" s="2">
        <v>176</v>
      </c>
      <c r="D2452" s="2" t="s">
        <v>42</v>
      </c>
      <c r="E2452" s="2" t="s">
        <v>43</v>
      </c>
      <c r="F2452" s="2">
        <v>3</v>
      </c>
      <c r="G2452" s="2" t="s">
        <v>44</v>
      </c>
      <c r="H2452" s="2"/>
      <c r="I2452" s="2"/>
      <c r="J2452" s="2"/>
      <c r="K2452" s="2"/>
      <c r="L2452" s="2">
        <v>12154</v>
      </c>
      <c r="M2452" s="2">
        <v>154</v>
      </c>
      <c r="N2452" s="2">
        <v>2</v>
      </c>
      <c r="O2452" s="2" t="s">
        <v>46</v>
      </c>
      <c r="P2452" s="2" t="s">
        <v>114</v>
      </c>
      <c r="Q2452" s="2">
        <v>2</v>
      </c>
      <c r="R2452" s="11">
        <v>0.64583333333333337</v>
      </c>
      <c r="S2452" s="27">
        <f>HOUR(טבלה3[[#This Row],[שעת יציאה]])</f>
        <v>15</v>
      </c>
      <c r="T2452" s="2"/>
      <c r="U2452" s="2"/>
      <c r="V2452" s="2" t="s">
        <v>49</v>
      </c>
      <c r="W2452" s="2"/>
      <c r="X2452" s="2"/>
    </row>
    <row r="2453" spans="1:24" x14ac:dyDescent="0.2">
      <c r="A2453" s="2"/>
      <c r="B2453" s="2"/>
      <c r="C2453" s="2">
        <v>176</v>
      </c>
      <c r="D2453" s="2" t="s">
        <v>42</v>
      </c>
      <c r="E2453" s="2" t="s">
        <v>43</v>
      </c>
      <c r="F2453" s="2">
        <v>3</v>
      </c>
      <c r="G2453" s="2" t="s">
        <v>44</v>
      </c>
      <c r="H2453" s="2"/>
      <c r="I2453" s="2"/>
      <c r="J2453" s="2"/>
      <c r="K2453" s="2"/>
      <c r="L2453" s="2">
        <v>12154</v>
      </c>
      <c r="M2453" s="2">
        <v>154</v>
      </c>
      <c r="N2453" s="2">
        <v>2</v>
      </c>
      <c r="O2453" s="2" t="s">
        <v>46</v>
      </c>
      <c r="P2453" s="2" t="s">
        <v>114</v>
      </c>
      <c r="Q2453" s="2">
        <v>2</v>
      </c>
      <c r="R2453" s="11">
        <v>0.66666666666666663</v>
      </c>
      <c r="S2453" s="27">
        <f>HOUR(טבלה3[[#This Row],[שעת יציאה]])</f>
        <v>16</v>
      </c>
      <c r="T2453" s="2"/>
      <c r="U2453" s="2"/>
      <c r="V2453" s="2" t="s">
        <v>49</v>
      </c>
      <c r="W2453" s="2"/>
      <c r="X2453" s="2"/>
    </row>
    <row r="2454" spans="1:24" x14ac:dyDescent="0.2">
      <c r="A2454" s="2"/>
      <c r="B2454" s="2"/>
      <c r="C2454" s="2">
        <v>176</v>
      </c>
      <c r="D2454" s="2" t="s">
        <v>42</v>
      </c>
      <c r="E2454" s="2" t="s">
        <v>43</v>
      </c>
      <c r="F2454" s="2">
        <v>3</v>
      </c>
      <c r="G2454" s="2" t="s">
        <v>44</v>
      </c>
      <c r="H2454" s="2"/>
      <c r="I2454" s="2"/>
      <c r="J2454" s="2"/>
      <c r="K2454" s="2"/>
      <c r="L2454" s="2">
        <v>12154</v>
      </c>
      <c r="M2454" s="2">
        <v>154</v>
      </c>
      <c r="N2454" s="2">
        <v>2</v>
      </c>
      <c r="O2454" s="2" t="s">
        <v>46</v>
      </c>
      <c r="P2454" s="2" t="s">
        <v>114</v>
      </c>
      <c r="Q2454" s="2">
        <v>2</v>
      </c>
      <c r="R2454" s="11">
        <v>0.6875</v>
      </c>
      <c r="S2454" s="27">
        <f>HOUR(טבלה3[[#This Row],[שעת יציאה]])</f>
        <v>16</v>
      </c>
      <c r="T2454" s="2"/>
      <c r="U2454" s="2"/>
      <c r="V2454" s="2" t="s">
        <v>49</v>
      </c>
      <c r="W2454" s="2"/>
      <c r="X2454" s="2"/>
    </row>
    <row r="2455" spans="1:24" x14ac:dyDescent="0.2">
      <c r="A2455" s="2"/>
      <c r="B2455" s="2"/>
      <c r="C2455" s="2">
        <v>176</v>
      </c>
      <c r="D2455" s="2" t="s">
        <v>42</v>
      </c>
      <c r="E2455" s="2" t="s">
        <v>43</v>
      </c>
      <c r="F2455" s="2">
        <v>3</v>
      </c>
      <c r="G2455" s="2" t="s">
        <v>44</v>
      </c>
      <c r="H2455" s="2"/>
      <c r="I2455" s="2"/>
      <c r="J2455" s="2"/>
      <c r="K2455" s="2"/>
      <c r="L2455" s="2">
        <v>12154</v>
      </c>
      <c r="M2455" s="2">
        <v>154</v>
      </c>
      <c r="N2455" s="2">
        <v>2</v>
      </c>
      <c r="O2455" s="2" t="s">
        <v>46</v>
      </c>
      <c r="P2455" s="2" t="s">
        <v>114</v>
      </c>
      <c r="Q2455" s="2">
        <v>2</v>
      </c>
      <c r="R2455" s="11">
        <v>0.70833333333333337</v>
      </c>
      <c r="S2455" s="27">
        <f>HOUR(טבלה3[[#This Row],[שעת יציאה]])</f>
        <v>17</v>
      </c>
      <c r="T2455" s="2"/>
      <c r="U2455" s="2"/>
      <c r="V2455" s="2" t="s">
        <v>49</v>
      </c>
      <c r="W2455" s="2"/>
      <c r="X2455" s="2"/>
    </row>
    <row r="2456" spans="1:24" x14ac:dyDescent="0.2">
      <c r="A2456" s="2"/>
      <c r="B2456" s="2"/>
      <c r="C2456" s="2">
        <v>176</v>
      </c>
      <c r="D2456" s="2" t="s">
        <v>42</v>
      </c>
      <c r="E2456" s="2" t="s">
        <v>43</v>
      </c>
      <c r="F2456" s="2">
        <v>3</v>
      </c>
      <c r="G2456" s="2" t="s">
        <v>44</v>
      </c>
      <c r="H2456" s="2"/>
      <c r="I2456" s="2"/>
      <c r="J2456" s="2"/>
      <c r="K2456" s="2"/>
      <c r="L2456" s="2">
        <v>12154</v>
      </c>
      <c r="M2456" s="2">
        <v>154</v>
      </c>
      <c r="N2456" s="2">
        <v>2</v>
      </c>
      <c r="O2456" s="2" t="s">
        <v>46</v>
      </c>
      <c r="P2456" s="2" t="s">
        <v>114</v>
      </c>
      <c r="Q2456" s="2">
        <v>2</v>
      </c>
      <c r="R2456" s="11">
        <v>0.72916666666666663</v>
      </c>
      <c r="S2456" s="27">
        <f>HOUR(טבלה3[[#This Row],[שעת יציאה]])</f>
        <v>17</v>
      </c>
      <c r="T2456" s="2"/>
      <c r="U2456" s="2"/>
      <c r="V2456" s="2" t="s">
        <v>49</v>
      </c>
      <c r="W2456" s="2"/>
      <c r="X2456" s="2"/>
    </row>
    <row r="2457" spans="1:24" x14ac:dyDescent="0.2">
      <c r="A2457" s="2"/>
      <c r="B2457" s="2"/>
      <c r="C2457" s="2">
        <v>176</v>
      </c>
      <c r="D2457" s="2" t="s">
        <v>42</v>
      </c>
      <c r="E2457" s="2" t="s">
        <v>43</v>
      </c>
      <c r="F2457" s="2">
        <v>3</v>
      </c>
      <c r="G2457" s="2" t="s">
        <v>44</v>
      </c>
      <c r="H2457" s="2"/>
      <c r="I2457" s="2"/>
      <c r="J2457" s="2"/>
      <c r="K2457" s="2"/>
      <c r="L2457" s="2">
        <v>12154</v>
      </c>
      <c r="M2457" s="2">
        <v>154</v>
      </c>
      <c r="N2457" s="2">
        <v>2</v>
      </c>
      <c r="O2457" s="2" t="s">
        <v>46</v>
      </c>
      <c r="P2457" s="2" t="s">
        <v>114</v>
      </c>
      <c r="Q2457" s="2">
        <v>2</v>
      </c>
      <c r="R2457" s="11">
        <v>0.75</v>
      </c>
      <c r="S2457" s="27">
        <f>HOUR(טבלה3[[#This Row],[שעת יציאה]])</f>
        <v>18</v>
      </c>
      <c r="T2457" s="2"/>
      <c r="U2457" s="2"/>
      <c r="V2457" s="2" t="s">
        <v>49</v>
      </c>
      <c r="W2457" s="2"/>
      <c r="X2457" s="2"/>
    </row>
    <row r="2458" spans="1:24" x14ac:dyDescent="0.2">
      <c r="A2458" s="2"/>
      <c r="B2458" s="2"/>
      <c r="C2458" s="2">
        <v>176</v>
      </c>
      <c r="D2458" s="2" t="s">
        <v>42</v>
      </c>
      <c r="E2458" s="2" t="s">
        <v>43</v>
      </c>
      <c r="F2458" s="2">
        <v>3</v>
      </c>
      <c r="G2458" s="2" t="s">
        <v>44</v>
      </c>
      <c r="H2458" s="2"/>
      <c r="I2458" s="2"/>
      <c r="J2458" s="2"/>
      <c r="K2458" s="2"/>
      <c r="L2458" s="2">
        <v>12154</v>
      </c>
      <c r="M2458" s="2">
        <v>154</v>
      </c>
      <c r="N2458" s="2">
        <v>2</v>
      </c>
      <c r="O2458" s="2" t="s">
        <v>46</v>
      </c>
      <c r="P2458" s="2" t="s">
        <v>114</v>
      </c>
      <c r="Q2458" s="2">
        <v>2</v>
      </c>
      <c r="R2458" s="11">
        <v>0.77083333333333337</v>
      </c>
      <c r="S2458" s="27">
        <f>HOUR(טבלה3[[#This Row],[שעת יציאה]])</f>
        <v>18</v>
      </c>
      <c r="T2458" s="2"/>
      <c r="U2458" s="2"/>
      <c r="V2458" s="2" t="s">
        <v>49</v>
      </c>
      <c r="W2458" s="2"/>
      <c r="X2458" s="2"/>
    </row>
    <row r="2459" spans="1:24" x14ac:dyDescent="0.2">
      <c r="A2459" s="2"/>
      <c r="B2459" s="2"/>
      <c r="C2459" s="2">
        <v>176</v>
      </c>
      <c r="D2459" s="2" t="s">
        <v>42</v>
      </c>
      <c r="E2459" s="2" t="s">
        <v>43</v>
      </c>
      <c r="F2459" s="2">
        <v>3</v>
      </c>
      <c r="G2459" s="2" t="s">
        <v>44</v>
      </c>
      <c r="H2459" s="2"/>
      <c r="I2459" s="2"/>
      <c r="J2459" s="2"/>
      <c r="K2459" s="2"/>
      <c r="L2459" s="2">
        <v>12154</v>
      </c>
      <c r="M2459" s="2">
        <v>154</v>
      </c>
      <c r="N2459" s="2">
        <v>2</v>
      </c>
      <c r="O2459" s="2" t="s">
        <v>46</v>
      </c>
      <c r="P2459" s="2" t="s">
        <v>114</v>
      </c>
      <c r="Q2459" s="2">
        <v>2</v>
      </c>
      <c r="R2459" s="11">
        <v>0.79166666666666663</v>
      </c>
      <c r="S2459" s="27">
        <f>HOUR(טבלה3[[#This Row],[שעת יציאה]])</f>
        <v>19</v>
      </c>
      <c r="T2459" s="2"/>
      <c r="U2459" s="2"/>
      <c r="V2459" s="2" t="s">
        <v>49</v>
      </c>
      <c r="W2459" s="2"/>
      <c r="X2459" s="2"/>
    </row>
    <row r="2460" spans="1:24" x14ac:dyDescent="0.2">
      <c r="A2460" s="2"/>
      <c r="B2460" s="2"/>
      <c r="C2460" s="2">
        <v>176</v>
      </c>
      <c r="D2460" s="2" t="s">
        <v>42</v>
      </c>
      <c r="E2460" s="2" t="s">
        <v>43</v>
      </c>
      <c r="F2460" s="2">
        <v>3</v>
      </c>
      <c r="G2460" s="2" t="s">
        <v>44</v>
      </c>
      <c r="H2460" s="2"/>
      <c r="I2460" s="2"/>
      <c r="J2460" s="2"/>
      <c r="K2460" s="2"/>
      <c r="L2460" s="2">
        <v>12154</v>
      </c>
      <c r="M2460" s="2">
        <v>154</v>
      </c>
      <c r="N2460" s="2">
        <v>2</v>
      </c>
      <c r="O2460" s="2" t="s">
        <v>46</v>
      </c>
      <c r="P2460" s="2" t="s">
        <v>114</v>
      </c>
      <c r="Q2460" s="2">
        <v>2</v>
      </c>
      <c r="R2460" s="11">
        <v>0.8125</v>
      </c>
      <c r="S2460" s="27">
        <f>HOUR(טבלה3[[#This Row],[שעת יציאה]])</f>
        <v>19</v>
      </c>
      <c r="T2460" s="2"/>
      <c r="U2460" s="2"/>
      <c r="V2460" s="2" t="s">
        <v>49</v>
      </c>
      <c r="W2460" s="2"/>
      <c r="X2460" s="2"/>
    </row>
    <row r="2461" spans="1:24" x14ac:dyDescent="0.2">
      <c r="A2461" s="2"/>
      <c r="B2461" s="2"/>
      <c r="C2461" s="2">
        <v>176</v>
      </c>
      <c r="D2461" s="2" t="s">
        <v>42</v>
      </c>
      <c r="E2461" s="2" t="s">
        <v>43</v>
      </c>
      <c r="F2461" s="2">
        <v>3</v>
      </c>
      <c r="G2461" s="2" t="s">
        <v>44</v>
      </c>
      <c r="H2461" s="2"/>
      <c r="I2461" s="2"/>
      <c r="J2461" s="2"/>
      <c r="K2461" s="2"/>
      <c r="L2461" s="2">
        <v>12154</v>
      </c>
      <c r="M2461" s="2">
        <v>154</v>
      </c>
      <c r="N2461" s="2">
        <v>2</v>
      </c>
      <c r="O2461" s="2" t="s">
        <v>46</v>
      </c>
      <c r="P2461" s="2" t="s">
        <v>114</v>
      </c>
      <c r="Q2461" s="2">
        <v>2</v>
      </c>
      <c r="R2461" s="11">
        <v>0.83333333333333337</v>
      </c>
      <c r="S2461" s="27">
        <f>HOUR(טבלה3[[#This Row],[שעת יציאה]])</f>
        <v>20</v>
      </c>
      <c r="T2461" s="2"/>
      <c r="U2461" s="2"/>
      <c r="V2461" s="2" t="s">
        <v>49</v>
      </c>
      <c r="W2461" s="2"/>
      <c r="X2461" s="2"/>
    </row>
    <row r="2462" spans="1:24" x14ac:dyDescent="0.2">
      <c r="A2462" s="2"/>
      <c r="B2462" s="2"/>
      <c r="C2462" s="2">
        <v>176</v>
      </c>
      <c r="D2462" s="2" t="s">
        <v>42</v>
      </c>
      <c r="E2462" s="2" t="s">
        <v>43</v>
      </c>
      <c r="F2462" s="2">
        <v>3</v>
      </c>
      <c r="G2462" s="2" t="s">
        <v>44</v>
      </c>
      <c r="H2462" s="2"/>
      <c r="I2462" s="2"/>
      <c r="J2462" s="2"/>
      <c r="K2462" s="2"/>
      <c r="L2462" s="2">
        <v>12154</v>
      </c>
      <c r="M2462" s="2">
        <v>154</v>
      </c>
      <c r="N2462" s="2">
        <v>2</v>
      </c>
      <c r="O2462" s="2" t="s">
        <v>46</v>
      </c>
      <c r="P2462" s="2" t="s">
        <v>114</v>
      </c>
      <c r="Q2462" s="2">
        <v>2</v>
      </c>
      <c r="R2462" s="11">
        <v>0.85416666666666663</v>
      </c>
      <c r="S2462" s="27">
        <f>HOUR(טבלה3[[#This Row],[שעת יציאה]])</f>
        <v>20</v>
      </c>
      <c r="T2462" s="2"/>
      <c r="U2462" s="2"/>
      <c r="V2462" s="2" t="s">
        <v>49</v>
      </c>
      <c r="W2462" s="2"/>
      <c r="X2462" s="2"/>
    </row>
    <row r="2463" spans="1:24" x14ac:dyDescent="0.2">
      <c r="A2463" s="2"/>
      <c r="B2463" s="2"/>
      <c r="C2463" s="2">
        <v>176</v>
      </c>
      <c r="D2463" s="2" t="s">
        <v>42</v>
      </c>
      <c r="E2463" s="2" t="s">
        <v>43</v>
      </c>
      <c r="F2463" s="2">
        <v>3</v>
      </c>
      <c r="G2463" s="2" t="s">
        <v>44</v>
      </c>
      <c r="H2463" s="2"/>
      <c r="I2463" s="2"/>
      <c r="J2463" s="2"/>
      <c r="K2463" s="2"/>
      <c r="L2463" s="2">
        <v>12154</v>
      </c>
      <c r="M2463" s="2">
        <v>154</v>
      </c>
      <c r="N2463" s="2">
        <v>2</v>
      </c>
      <c r="O2463" s="2" t="s">
        <v>46</v>
      </c>
      <c r="P2463" s="2" t="s">
        <v>114</v>
      </c>
      <c r="Q2463" s="2">
        <v>2</v>
      </c>
      <c r="R2463" s="11">
        <v>0.90625</v>
      </c>
      <c r="S2463" s="27">
        <f>HOUR(טבלה3[[#This Row],[שעת יציאה]])</f>
        <v>21</v>
      </c>
      <c r="T2463" s="2"/>
      <c r="U2463" s="2"/>
      <c r="V2463" s="2" t="s">
        <v>49</v>
      </c>
      <c r="W2463" s="2"/>
      <c r="X2463" s="2"/>
    </row>
    <row r="2464" spans="1:24" x14ac:dyDescent="0.2">
      <c r="A2464" s="2"/>
      <c r="B2464" s="2"/>
      <c r="C2464" s="2">
        <v>176</v>
      </c>
      <c r="D2464" s="2" t="s">
        <v>42</v>
      </c>
      <c r="E2464" s="2" t="s">
        <v>43</v>
      </c>
      <c r="F2464" s="2">
        <v>3</v>
      </c>
      <c r="G2464" s="2" t="s">
        <v>44</v>
      </c>
      <c r="H2464" s="2"/>
      <c r="I2464" s="2"/>
      <c r="J2464" s="2"/>
      <c r="K2464" s="2"/>
      <c r="L2464" s="2">
        <v>12154</v>
      </c>
      <c r="M2464" s="2">
        <v>154</v>
      </c>
      <c r="N2464" s="2">
        <v>2</v>
      </c>
      <c r="O2464" s="2" t="s">
        <v>46</v>
      </c>
      <c r="P2464" s="2" t="s">
        <v>114</v>
      </c>
      <c r="Q2464" s="2">
        <v>2</v>
      </c>
      <c r="R2464" s="11">
        <v>0.94791666666666663</v>
      </c>
      <c r="S2464" s="27">
        <f>HOUR(טבלה3[[#This Row],[שעת יציאה]])</f>
        <v>22</v>
      </c>
      <c r="T2464" s="2"/>
      <c r="U2464" s="2"/>
      <c r="V2464" s="2" t="s">
        <v>49</v>
      </c>
      <c r="W2464" s="2"/>
      <c r="X2464" s="2"/>
    </row>
    <row r="2465" spans="1:24" x14ac:dyDescent="0.2">
      <c r="A2465" s="2"/>
      <c r="B2465" s="2"/>
      <c r="C2465" s="2">
        <v>176</v>
      </c>
      <c r="D2465" s="2" t="s">
        <v>42</v>
      </c>
      <c r="E2465" s="2" t="s">
        <v>43</v>
      </c>
      <c r="F2465" s="2">
        <v>3</v>
      </c>
      <c r="G2465" s="2" t="s">
        <v>44</v>
      </c>
      <c r="H2465" s="2"/>
      <c r="I2465" s="2"/>
      <c r="J2465" s="2"/>
      <c r="K2465" s="2"/>
      <c r="L2465" s="2">
        <v>12154</v>
      </c>
      <c r="M2465" s="2">
        <v>154</v>
      </c>
      <c r="N2465" s="2">
        <v>2</v>
      </c>
      <c r="O2465" s="2" t="s">
        <v>46</v>
      </c>
      <c r="P2465" s="2" t="s">
        <v>114</v>
      </c>
      <c r="Q2465" s="2">
        <v>2</v>
      </c>
      <c r="R2465" s="11">
        <v>0.98958333333333337</v>
      </c>
      <c r="S2465" s="27">
        <f>HOUR(טבלה3[[#This Row],[שעת יציאה]])</f>
        <v>23</v>
      </c>
      <c r="T2465" s="2"/>
      <c r="U2465" s="2"/>
      <c r="V2465" s="2" t="s">
        <v>49</v>
      </c>
      <c r="W2465" s="2"/>
      <c r="X2465" s="2"/>
    </row>
    <row r="2466" spans="1:24" x14ac:dyDescent="0.2">
      <c r="A2466" s="2"/>
      <c r="B2466" s="2"/>
      <c r="C2466" s="2">
        <v>176</v>
      </c>
      <c r="D2466" s="2" t="s">
        <v>42</v>
      </c>
      <c r="E2466" s="2" t="s">
        <v>43</v>
      </c>
      <c r="F2466" s="2">
        <v>3</v>
      </c>
      <c r="G2466" s="2" t="s">
        <v>44</v>
      </c>
      <c r="H2466" s="2"/>
      <c r="I2466" s="2"/>
      <c r="J2466" s="2"/>
      <c r="K2466" s="2"/>
      <c r="L2466" s="2">
        <v>11155</v>
      </c>
      <c r="M2466" s="2">
        <v>155</v>
      </c>
      <c r="N2466" s="2">
        <v>1</v>
      </c>
      <c r="O2466" s="2" t="s">
        <v>46</v>
      </c>
      <c r="P2466" s="2" t="s">
        <v>116</v>
      </c>
      <c r="Q2466" s="2">
        <v>2</v>
      </c>
      <c r="R2466" s="11">
        <v>0.27083333333333331</v>
      </c>
      <c r="S2466" s="27">
        <f>HOUR(טבלה3[[#This Row],[שעת יציאה]])</f>
        <v>6</v>
      </c>
      <c r="T2466" s="2"/>
      <c r="U2466" s="2"/>
      <c r="V2466" s="2" t="s">
        <v>103</v>
      </c>
      <c r="W2466" s="2"/>
      <c r="X2466" s="2"/>
    </row>
    <row r="2467" spans="1:24" x14ac:dyDescent="0.2">
      <c r="A2467" s="2"/>
      <c r="B2467" s="2"/>
      <c r="C2467" s="2">
        <v>176</v>
      </c>
      <c r="D2467" s="2" t="s">
        <v>42</v>
      </c>
      <c r="E2467" s="2" t="s">
        <v>43</v>
      </c>
      <c r="F2467" s="2">
        <v>3</v>
      </c>
      <c r="G2467" s="2" t="s">
        <v>44</v>
      </c>
      <c r="H2467" s="2"/>
      <c r="I2467" s="2"/>
      <c r="J2467" s="2"/>
      <c r="K2467" s="2"/>
      <c r="L2467" s="2">
        <v>11155</v>
      </c>
      <c r="M2467" s="2">
        <v>155</v>
      </c>
      <c r="N2467" s="2">
        <v>1</v>
      </c>
      <c r="O2467" s="2" t="s">
        <v>46</v>
      </c>
      <c r="P2467" s="2" t="s">
        <v>116</v>
      </c>
      <c r="Q2467" s="2">
        <v>2</v>
      </c>
      <c r="R2467" s="11">
        <v>0.3125</v>
      </c>
      <c r="S2467" s="27">
        <f>HOUR(טבלה3[[#This Row],[שעת יציאה]])</f>
        <v>7</v>
      </c>
      <c r="T2467" s="2"/>
      <c r="U2467" s="2"/>
      <c r="V2467" s="2" t="s">
        <v>103</v>
      </c>
      <c r="W2467" s="2"/>
      <c r="X2467" s="2"/>
    </row>
    <row r="2468" spans="1:24" x14ac:dyDescent="0.2">
      <c r="A2468" s="2"/>
      <c r="B2468" s="2"/>
      <c r="C2468" s="2">
        <v>176</v>
      </c>
      <c r="D2468" s="2" t="s">
        <v>42</v>
      </c>
      <c r="E2468" s="2" t="s">
        <v>43</v>
      </c>
      <c r="F2468" s="2">
        <v>3</v>
      </c>
      <c r="G2468" s="2" t="s">
        <v>44</v>
      </c>
      <c r="H2468" s="2"/>
      <c r="I2468" s="2"/>
      <c r="J2468" s="2"/>
      <c r="K2468" s="2"/>
      <c r="L2468" s="2">
        <v>11155</v>
      </c>
      <c r="M2468" s="2">
        <v>155</v>
      </c>
      <c r="N2468" s="2">
        <v>1</v>
      </c>
      <c r="O2468" s="2" t="s">
        <v>46</v>
      </c>
      <c r="P2468" s="2" t="s">
        <v>116</v>
      </c>
      <c r="Q2468" s="2">
        <v>2</v>
      </c>
      <c r="R2468" s="11">
        <v>0.35416666666666669</v>
      </c>
      <c r="S2468" s="27">
        <f>HOUR(טבלה3[[#This Row],[שעת יציאה]])</f>
        <v>8</v>
      </c>
      <c r="T2468" s="2"/>
      <c r="U2468" s="2"/>
      <c r="V2468" s="2" t="s">
        <v>103</v>
      </c>
      <c r="W2468" s="2"/>
      <c r="X2468" s="2"/>
    </row>
    <row r="2469" spans="1:24" x14ac:dyDescent="0.2">
      <c r="A2469" s="2"/>
      <c r="B2469" s="2"/>
      <c r="C2469" s="2">
        <v>176</v>
      </c>
      <c r="D2469" s="2" t="s">
        <v>42</v>
      </c>
      <c r="E2469" s="2" t="s">
        <v>43</v>
      </c>
      <c r="F2469" s="2">
        <v>3</v>
      </c>
      <c r="G2469" s="2" t="s">
        <v>44</v>
      </c>
      <c r="H2469" s="2"/>
      <c r="I2469" s="2"/>
      <c r="J2469" s="2"/>
      <c r="K2469" s="2"/>
      <c r="L2469" s="2">
        <v>11155</v>
      </c>
      <c r="M2469" s="2">
        <v>155</v>
      </c>
      <c r="N2469" s="2">
        <v>1</v>
      </c>
      <c r="O2469" s="2" t="s">
        <v>46</v>
      </c>
      <c r="P2469" s="2" t="s">
        <v>116</v>
      </c>
      <c r="Q2469" s="2">
        <v>2</v>
      </c>
      <c r="R2469" s="11">
        <v>0.39583333333333331</v>
      </c>
      <c r="S2469" s="27">
        <f>HOUR(טבלה3[[#This Row],[שעת יציאה]])</f>
        <v>9</v>
      </c>
      <c r="T2469" s="2"/>
      <c r="U2469" s="2"/>
      <c r="V2469" s="2" t="s">
        <v>103</v>
      </c>
      <c r="W2469" s="2"/>
      <c r="X2469" s="2"/>
    </row>
    <row r="2470" spans="1:24" x14ac:dyDescent="0.2">
      <c r="A2470" s="2"/>
      <c r="B2470" s="2"/>
      <c r="C2470" s="2">
        <v>176</v>
      </c>
      <c r="D2470" s="2" t="s">
        <v>42</v>
      </c>
      <c r="E2470" s="2" t="s">
        <v>43</v>
      </c>
      <c r="F2470" s="2">
        <v>3</v>
      </c>
      <c r="G2470" s="2" t="s">
        <v>44</v>
      </c>
      <c r="H2470" s="2"/>
      <c r="I2470" s="2"/>
      <c r="J2470" s="2"/>
      <c r="K2470" s="2"/>
      <c r="L2470" s="2">
        <v>11155</v>
      </c>
      <c r="M2470" s="2">
        <v>155</v>
      </c>
      <c r="N2470" s="2">
        <v>1</v>
      </c>
      <c r="O2470" s="2" t="s">
        <v>46</v>
      </c>
      <c r="P2470" s="2" t="s">
        <v>116</v>
      </c>
      <c r="Q2470" s="2">
        <v>2</v>
      </c>
      <c r="R2470" s="11">
        <v>0.42708333333333331</v>
      </c>
      <c r="S2470" s="27">
        <f>HOUR(טבלה3[[#This Row],[שעת יציאה]])</f>
        <v>10</v>
      </c>
      <c r="T2470" s="2"/>
      <c r="U2470" s="2"/>
      <c r="V2470" s="2" t="s">
        <v>103</v>
      </c>
      <c r="W2470" s="2"/>
      <c r="X2470" s="2"/>
    </row>
    <row r="2471" spans="1:24" x14ac:dyDescent="0.2">
      <c r="A2471" s="2"/>
      <c r="B2471" s="2"/>
      <c r="C2471" s="2">
        <v>176</v>
      </c>
      <c r="D2471" s="2" t="s">
        <v>42</v>
      </c>
      <c r="E2471" s="2" t="s">
        <v>43</v>
      </c>
      <c r="F2471" s="2">
        <v>3</v>
      </c>
      <c r="G2471" s="2" t="s">
        <v>44</v>
      </c>
      <c r="H2471" s="2"/>
      <c r="I2471" s="2"/>
      <c r="J2471" s="2"/>
      <c r="K2471" s="2"/>
      <c r="L2471" s="2">
        <v>11155</v>
      </c>
      <c r="M2471" s="2">
        <v>155</v>
      </c>
      <c r="N2471" s="2">
        <v>1</v>
      </c>
      <c r="O2471" s="2" t="s">
        <v>46</v>
      </c>
      <c r="P2471" s="2" t="s">
        <v>116</v>
      </c>
      <c r="Q2471" s="2">
        <v>2</v>
      </c>
      <c r="R2471" s="11">
        <v>0.44791666666666669</v>
      </c>
      <c r="S2471" s="27">
        <f>HOUR(טבלה3[[#This Row],[שעת יציאה]])</f>
        <v>10</v>
      </c>
      <c r="T2471" s="2"/>
      <c r="U2471" s="2"/>
      <c r="V2471" s="2" t="s">
        <v>103</v>
      </c>
      <c r="W2471" s="2"/>
      <c r="X2471" s="2"/>
    </row>
    <row r="2472" spans="1:24" x14ac:dyDescent="0.2">
      <c r="A2472" s="2"/>
      <c r="B2472" s="2"/>
      <c r="C2472" s="2">
        <v>176</v>
      </c>
      <c r="D2472" s="2" t="s">
        <v>42</v>
      </c>
      <c r="E2472" s="2" t="s">
        <v>43</v>
      </c>
      <c r="F2472" s="2">
        <v>3</v>
      </c>
      <c r="G2472" s="2" t="s">
        <v>44</v>
      </c>
      <c r="H2472" s="2"/>
      <c r="I2472" s="2"/>
      <c r="J2472" s="2"/>
      <c r="K2472" s="2"/>
      <c r="L2472" s="2">
        <v>11155</v>
      </c>
      <c r="M2472" s="2">
        <v>155</v>
      </c>
      <c r="N2472" s="2">
        <v>1</v>
      </c>
      <c r="O2472" s="2" t="s">
        <v>46</v>
      </c>
      <c r="P2472" s="2" t="s">
        <v>116</v>
      </c>
      <c r="Q2472" s="2">
        <v>2</v>
      </c>
      <c r="R2472" s="11">
        <v>0.46875</v>
      </c>
      <c r="S2472" s="27">
        <f>HOUR(טבלה3[[#This Row],[שעת יציאה]])</f>
        <v>11</v>
      </c>
      <c r="T2472" s="2"/>
      <c r="U2472" s="2"/>
      <c r="V2472" s="2" t="s">
        <v>103</v>
      </c>
      <c r="W2472" s="2"/>
      <c r="X2472" s="2"/>
    </row>
    <row r="2473" spans="1:24" x14ac:dyDescent="0.2">
      <c r="A2473" s="2"/>
      <c r="B2473" s="2"/>
      <c r="C2473" s="2">
        <v>176</v>
      </c>
      <c r="D2473" s="2" t="s">
        <v>42</v>
      </c>
      <c r="E2473" s="2" t="s">
        <v>43</v>
      </c>
      <c r="F2473" s="2">
        <v>3</v>
      </c>
      <c r="G2473" s="2" t="s">
        <v>44</v>
      </c>
      <c r="H2473" s="2"/>
      <c r="I2473" s="2"/>
      <c r="J2473" s="2"/>
      <c r="K2473" s="2"/>
      <c r="L2473" s="2">
        <v>11155</v>
      </c>
      <c r="M2473" s="2">
        <v>155</v>
      </c>
      <c r="N2473" s="2">
        <v>1</v>
      </c>
      <c r="O2473" s="2" t="s">
        <v>46</v>
      </c>
      <c r="P2473" s="2" t="s">
        <v>116</v>
      </c>
      <c r="Q2473" s="2">
        <v>2</v>
      </c>
      <c r="R2473" s="11">
        <v>0.48958333333333331</v>
      </c>
      <c r="S2473" s="27">
        <f>HOUR(טבלה3[[#This Row],[שעת יציאה]])</f>
        <v>11</v>
      </c>
      <c r="T2473" s="2"/>
      <c r="U2473" s="2"/>
      <c r="V2473" s="2" t="s">
        <v>103</v>
      </c>
      <c r="W2473" s="2"/>
      <c r="X2473" s="2"/>
    </row>
    <row r="2474" spans="1:24" x14ac:dyDescent="0.2">
      <c r="A2474" s="2"/>
      <c r="B2474" s="2"/>
      <c r="C2474" s="2">
        <v>176</v>
      </c>
      <c r="D2474" s="2" t="s">
        <v>42</v>
      </c>
      <c r="E2474" s="2" t="s">
        <v>43</v>
      </c>
      <c r="F2474" s="2">
        <v>3</v>
      </c>
      <c r="G2474" s="2" t="s">
        <v>44</v>
      </c>
      <c r="H2474" s="2"/>
      <c r="I2474" s="2"/>
      <c r="J2474" s="2"/>
      <c r="K2474" s="2"/>
      <c r="L2474" s="2">
        <v>11155</v>
      </c>
      <c r="M2474" s="2">
        <v>155</v>
      </c>
      <c r="N2474" s="2">
        <v>1</v>
      </c>
      <c r="O2474" s="2" t="s">
        <v>46</v>
      </c>
      <c r="P2474" s="2" t="s">
        <v>116</v>
      </c>
      <c r="Q2474" s="2">
        <v>2</v>
      </c>
      <c r="R2474" s="11">
        <v>0.51041666666666663</v>
      </c>
      <c r="S2474" s="27">
        <f>HOUR(טבלה3[[#This Row],[שעת יציאה]])</f>
        <v>12</v>
      </c>
      <c r="T2474" s="2"/>
      <c r="U2474" s="2"/>
      <c r="V2474" s="2" t="s">
        <v>103</v>
      </c>
      <c r="W2474" s="2"/>
      <c r="X2474" s="2"/>
    </row>
    <row r="2475" spans="1:24" x14ac:dyDescent="0.2">
      <c r="A2475" s="2"/>
      <c r="B2475" s="2"/>
      <c r="C2475" s="2">
        <v>176</v>
      </c>
      <c r="D2475" s="2" t="s">
        <v>42</v>
      </c>
      <c r="E2475" s="2" t="s">
        <v>43</v>
      </c>
      <c r="F2475" s="2">
        <v>3</v>
      </c>
      <c r="G2475" s="2" t="s">
        <v>44</v>
      </c>
      <c r="H2475" s="2"/>
      <c r="I2475" s="2"/>
      <c r="J2475" s="2"/>
      <c r="K2475" s="2"/>
      <c r="L2475" s="2">
        <v>11155</v>
      </c>
      <c r="M2475" s="2">
        <v>155</v>
      </c>
      <c r="N2475" s="2">
        <v>1</v>
      </c>
      <c r="O2475" s="2" t="s">
        <v>46</v>
      </c>
      <c r="P2475" s="2" t="s">
        <v>116</v>
      </c>
      <c r="Q2475" s="2">
        <v>2</v>
      </c>
      <c r="R2475" s="11">
        <v>0.53125</v>
      </c>
      <c r="S2475" s="27">
        <f>HOUR(טבלה3[[#This Row],[שעת יציאה]])</f>
        <v>12</v>
      </c>
      <c r="T2475" s="2"/>
      <c r="U2475" s="2"/>
      <c r="V2475" s="2" t="s">
        <v>103</v>
      </c>
      <c r="W2475" s="2"/>
      <c r="X2475" s="2"/>
    </row>
    <row r="2476" spans="1:24" x14ac:dyDescent="0.2">
      <c r="A2476" s="2"/>
      <c r="B2476" s="2"/>
      <c r="C2476" s="2">
        <v>176</v>
      </c>
      <c r="D2476" s="2" t="s">
        <v>42</v>
      </c>
      <c r="E2476" s="2" t="s">
        <v>43</v>
      </c>
      <c r="F2476" s="2">
        <v>3</v>
      </c>
      <c r="G2476" s="2" t="s">
        <v>44</v>
      </c>
      <c r="H2476" s="2"/>
      <c r="I2476" s="2"/>
      <c r="J2476" s="2"/>
      <c r="K2476" s="2"/>
      <c r="L2476" s="2">
        <v>11155</v>
      </c>
      <c r="M2476" s="2">
        <v>155</v>
      </c>
      <c r="N2476" s="2">
        <v>1</v>
      </c>
      <c r="O2476" s="2" t="s">
        <v>46</v>
      </c>
      <c r="P2476" s="2" t="s">
        <v>116</v>
      </c>
      <c r="Q2476" s="2">
        <v>2</v>
      </c>
      <c r="R2476" s="11">
        <v>0.55208333333333337</v>
      </c>
      <c r="S2476" s="27">
        <f>HOUR(טבלה3[[#This Row],[שעת יציאה]])</f>
        <v>13</v>
      </c>
      <c r="T2476" s="2"/>
      <c r="U2476" s="2"/>
      <c r="V2476" s="2" t="s">
        <v>103</v>
      </c>
      <c r="W2476" s="2"/>
      <c r="X2476" s="2"/>
    </row>
    <row r="2477" spans="1:24" x14ac:dyDescent="0.2">
      <c r="A2477" s="2"/>
      <c r="B2477" s="2"/>
      <c r="C2477" s="2">
        <v>176</v>
      </c>
      <c r="D2477" s="2" t="s">
        <v>42</v>
      </c>
      <c r="E2477" s="2" t="s">
        <v>43</v>
      </c>
      <c r="F2477" s="2">
        <v>3</v>
      </c>
      <c r="G2477" s="2" t="s">
        <v>44</v>
      </c>
      <c r="H2477" s="2"/>
      <c r="I2477" s="2"/>
      <c r="J2477" s="2"/>
      <c r="K2477" s="2"/>
      <c r="L2477" s="2">
        <v>11155</v>
      </c>
      <c r="M2477" s="2">
        <v>155</v>
      </c>
      <c r="N2477" s="2">
        <v>1</v>
      </c>
      <c r="O2477" s="2" t="s">
        <v>46</v>
      </c>
      <c r="P2477" s="2" t="s">
        <v>116</v>
      </c>
      <c r="Q2477" s="2">
        <v>2</v>
      </c>
      <c r="R2477" s="11">
        <v>0.57291666666666663</v>
      </c>
      <c r="S2477" s="27">
        <f>HOUR(טבלה3[[#This Row],[שעת יציאה]])</f>
        <v>13</v>
      </c>
      <c r="T2477" s="2"/>
      <c r="U2477" s="2"/>
      <c r="V2477" s="2" t="s">
        <v>103</v>
      </c>
      <c r="W2477" s="2"/>
      <c r="X2477" s="2"/>
    </row>
    <row r="2478" spans="1:24" x14ac:dyDescent="0.2">
      <c r="A2478" s="2"/>
      <c r="B2478" s="2"/>
      <c r="C2478" s="2">
        <v>176</v>
      </c>
      <c r="D2478" s="2" t="s">
        <v>42</v>
      </c>
      <c r="E2478" s="2" t="s">
        <v>43</v>
      </c>
      <c r="F2478" s="2">
        <v>3</v>
      </c>
      <c r="G2478" s="2" t="s">
        <v>44</v>
      </c>
      <c r="H2478" s="2"/>
      <c r="I2478" s="2"/>
      <c r="J2478" s="2"/>
      <c r="K2478" s="2"/>
      <c r="L2478" s="2">
        <v>11155</v>
      </c>
      <c r="M2478" s="2">
        <v>155</v>
      </c>
      <c r="N2478" s="2">
        <v>1</v>
      </c>
      <c r="O2478" s="2" t="s">
        <v>46</v>
      </c>
      <c r="P2478" s="2" t="s">
        <v>116</v>
      </c>
      <c r="Q2478" s="2">
        <v>2</v>
      </c>
      <c r="R2478" s="11">
        <v>0.59375</v>
      </c>
      <c r="S2478" s="27">
        <f>HOUR(טבלה3[[#This Row],[שעת יציאה]])</f>
        <v>14</v>
      </c>
      <c r="T2478" s="2"/>
      <c r="U2478" s="2"/>
      <c r="V2478" s="2" t="s">
        <v>103</v>
      </c>
      <c r="W2478" s="2"/>
      <c r="X2478" s="2"/>
    </row>
    <row r="2479" spans="1:24" x14ac:dyDescent="0.2">
      <c r="A2479" s="2"/>
      <c r="B2479" s="2"/>
      <c r="C2479" s="2">
        <v>176</v>
      </c>
      <c r="D2479" s="2" t="s">
        <v>42</v>
      </c>
      <c r="E2479" s="2" t="s">
        <v>43</v>
      </c>
      <c r="F2479" s="2">
        <v>3</v>
      </c>
      <c r="G2479" s="2" t="s">
        <v>44</v>
      </c>
      <c r="H2479" s="2"/>
      <c r="I2479" s="2"/>
      <c r="J2479" s="2"/>
      <c r="K2479" s="2"/>
      <c r="L2479" s="2">
        <v>11155</v>
      </c>
      <c r="M2479" s="2">
        <v>155</v>
      </c>
      <c r="N2479" s="2">
        <v>1</v>
      </c>
      <c r="O2479" s="2" t="s">
        <v>46</v>
      </c>
      <c r="P2479" s="2" t="s">
        <v>116</v>
      </c>
      <c r="Q2479" s="2">
        <v>2</v>
      </c>
      <c r="R2479" s="11">
        <v>0.61458333333333337</v>
      </c>
      <c r="S2479" s="27">
        <f>HOUR(טבלה3[[#This Row],[שעת יציאה]])</f>
        <v>14</v>
      </c>
      <c r="T2479" s="2"/>
      <c r="U2479" s="2"/>
      <c r="V2479" s="2" t="s">
        <v>103</v>
      </c>
      <c r="W2479" s="2"/>
      <c r="X2479" s="2"/>
    </row>
    <row r="2480" spans="1:24" x14ac:dyDescent="0.2">
      <c r="A2480" s="2"/>
      <c r="B2480" s="2"/>
      <c r="C2480" s="2">
        <v>176</v>
      </c>
      <c r="D2480" s="2" t="s">
        <v>42</v>
      </c>
      <c r="E2480" s="2" t="s">
        <v>43</v>
      </c>
      <c r="F2480" s="2">
        <v>3</v>
      </c>
      <c r="G2480" s="2" t="s">
        <v>44</v>
      </c>
      <c r="H2480" s="2"/>
      <c r="I2480" s="2"/>
      <c r="J2480" s="2"/>
      <c r="K2480" s="2"/>
      <c r="L2480" s="2">
        <v>11155</v>
      </c>
      <c r="M2480" s="2">
        <v>155</v>
      </c>
      <c r="N2480" s="2">
        <v>1</v>
      </c>
      <c r="O2480" s="2" t="s">
        <v>46</v>
      </c>
      <c r="P2480" s="2" t="s">
        <v>116</v>
      </c>
      <c r="Q2480" s="2">
        <v>2</v>
      </c>
      <c r="R2480" s="11">
        <v>0.63194444444444442</v>
      </c>
      <c r="S2480" s="27">
        <f>HOUR(טבלה3[[#This Row],[שעת יציאה]])</f>
        <v>15</v>
      </c>
      <c r="T2480" s="2"/>
      <c r="U2480" s="2"/>
      <c r="V2480" s="2" t="s">
        <v>103</v>
      </c>
      <c r="W2480" s="2"/>
      <c r="X2480" s="2"/>
    </row>
    <row r="2481" spans="1:24" x14ac:dyDescent="0.2">
      <c r="A2481" s="2"/>
      <c r="B2481" s="2"/>
      <c r="C2481" s="2">
        <v>176</v>
      </c>
      <c r="D2481" s="2" t="s">
        <v>42</v>
      </c>
      <c r="E2481" s="2" t="s">
        <v>43</v>
      </c>
      <c r="F2481" s="2">
        <v>3</v>
      </c>
      <c r="G2481" s="2" t="s">
        <v>44</v>
      </c>
      <c r="H2481" s="2"/>
      <c r="I2481" s="2"/>
      <c r="J2481" s="2"/>
      <c r="K2481" s="2"/>
      <c r="L2481" s="2">
        <v>11155</v>
      </c>
      <c r="M2481" s="2">
        <v>155</v>
      </c>
      <c r="N2481" s="2">
        <v>1</v>
      </c>
      <c r="O2481" s="2" t="s">
        <v>46</v>
      </c>
      <c r="P2481" s="2" t="s">
        <v>116</v>
      </c>
      <c r="Q2481" s="2">
        <v>2</v>
      </c>
      <c r="R2481" s="11">
        <v>0.64583333333333337</v>
      </c>
      <c r="S2481" s="27">
        <f>HOUR(טבלה3[[#This Row],[שעת יציאה]])</f>
        <v>15</v>
      </c>
      <c r="T2481" s="2"/>
      <c r="U2481" s="2"/>
      <c r="V2481" s="2" t="s">
        <v>103</v>
      </c>
      <c r="W2481" s="2"/>
      <c r="X2481" s="2"/>
    </row>
    <row r="2482" spans="1:24" x14ac:dyDescent="0.2">
      <c r="A2482" s="2"/>
      <c r="B2482" s="2"/>
      <c r="C2482" s="2">
        <v>176</v>
      </c>
      <c r="D2482" s="2" t="s">
        <v>42</v>
      </c>
      <c r="E2482" s="2" t="s">
        <v>43</v>
      </c>
      <c r="F2482" s="2">
        <v>3</v>
      </c>
      <c r="G2482" s="2" t="s">
        <v>44</v>
      </c>
      <c r="H2482" s="2"/>
      <c r="I2482" s="2"/>
      <c r="J2482" s="2"/>
      <c r="K2482" s="2"/>
      <c r="L2482" s="2">
        <v>11155</v>
      </c>
      <c r="M2482" s="2">
        <v>155</v>
      </c>
      <c r="N2482" s="2">
        <v>1</v>
      </c>
      <c r="O2482" s="2" t="s">
        <v>46</v>
      </c>
      <c r="P2482" s="2" t="s">
        <v>116</v>
      </c>
      <c r="Q2482" s="2">
        <v>2</v>
      </c>
      <c r="R2482" s="11">
        <v>0.65972222222222221</v>
      </c>
      <c r="S2482" s="27">
        <f>HOUR(טבלה3[[#This Row],[שעת יציאה]])</f>
        <v>15</v>
      </c>
      <c r="T2482" s="2"/>
      <c r="U2482" s="2"/>
      <c r="V2482" s="2" t="s">
        <v>103</v>
      </c>
      <c r="W2482" s="2"/>
      <c r="X2482" s="2"/>
    </row>
    <row r="2483" spans="1:24" x14ac:dyDescent="0.2">
      <c r="A2483" s="2"/>
      <c r="B2483" s="2"/>
      <c r="C2483" s="2">
        <v>176</v>
      </c>
      <c r="D2483" s="2" t="s">
        <v>42</v>
      </c>
      <c r="E2483" s="2" t="s">
        <v>43</v>
      </c>
      <c r="F2483" s="2">
        <v>3</v>
      </c>
      <c r="G2483" s="2" t="s">
        <v>44</v>
      </c>
      <c r="H2483" s="2"/>
      <c r="I2483" s="2"/>
      <c r="J2483" s="2"/>
      <c r="K2483" s="2"/>
      <c r="L2483" s="2">
        <v>11155</v>
      </c>
      <c r="M2483" s="2">
        <v>155</v>
      </c>
      <c r="N2483" s="2">
        <v>1</v>
      </c>
      <c r="O2483" s="2" t="s">
        <v>46</v>
      </c>
      <c r="P2483" s="2" t="s">
        <v>116</v>
      </c>
      <c r="Q2483" s="2">
        <v>2</v>
      </c>
      <c r="R2483" s="11">
        <v>0.67361111111111116</v>
      </c>
      <c r="S2483" s="27">
        <f>HOUR(טבלה3[[#This Row],[שעת יציאה]])</f>
        <v>16</v>
      </c>
      <c r="T2483" s="2"/>
      <c r="U2483" s="2"/>
      <c r="V2483" s="2" t="s">
        <v>103</v>
      </c>
      <c r="W2483" s="2"/>
      <c r="X2483" s="2"/>
    </row>
    <row r="2484" spans="1:24" x14ac:dyDescent="0.2">
      <c r="A2484" s="2"/>
      <c r="B2484" s="2"/>
      <c r="C2484" s="2">
        <v>176</v>
      </c>
      <c r="D2484" s="2" t="s">
        <v>42</v>
      </c>
      <c r="E2484" s="2" t="s">
        <v>43</v>
      </c>
      <c r="F2484" s="2">
        <v>3</v>
      </c>
      <c r="G2484" s="2" t="s">
        <v>44</v>
      </c>
      <c r="H2484" s="2"/>
      <c r="I2484" s="2"/>
      <c r="J2484" s="2"/>
      <c r="K2484" s="2"/>
      <c r="L2484" s="2">
        <v>11155</v>
      </c>
      <c r="M2484" s="2">
        <v>155</v>
      </c>
      <c r="N2484" s="2">
        <v>1</v>
      </c>
      <c r="O2484" s="2" t="s">
        <v>46</v>
      </c>
      <c r="P2484" s="2" t="s">
        <v>116</v>
      </c>
      <c r="Q2484" s="2">
        <v>2</v>
      </c>
      <c r="R2484" s="11">
        <v>0.6875</v>
      </c>
      <c r="S2484" s="27">
        <f>HOUR(טבלה3[[#This Row],[שעת יציאה]])</f>
        <v>16</v>
      </c>
      <c r="T2484" s="2"/>
      <c r="U2484" s="2"/>
      <c r="V2484" s="2" t="s">
        <v>103</v>
      </c>
      <c r="W2484" s="2"/>
      <c r="X2484" s="2"/>
    </row>
    <row r="2485" spans="1:24" x14ac:dyDescent="0.2">
      <c r="A2485" s="2"/>
      <c r="B2485" s="2"/>
      <c r="C2485" s="2">
        <v>176</v>
      </c>
      <c r="D2485" s="2" t="s">
        <v>42</v>
      </c>
      <c r="E2485" s="2" t="s">
        <v>43</v>
      </c>
      <c r="F2485" s="2">
        <v>3</v>
      </c>
      <c r="G2485" s="2" t="s">
        <v>44</v>
      </c>
      <c r="H2485" s="2"/>
      <c r="I2485" s="2"/>
      <c r="J2485" s="2"/>
      <c r="K2485" s="2"/>
      <c r="L2485" s="2">
        <v>11155</v>
      </c>
      <c r="M2485" s="2">
        <v>155</v>
      </c>
      <c r="N2485" s="2">
        <v>1</v>
      </c>
      <c r="O2485" s="2" t="s">
        <v>46</v>
      </c>
      <c r="P2485" s="2" t="s">
        <v>116</v>
      </c>
      <c r="Q2485" s="2">
        <v>2</v>
      </c>
      <c r="R2485" s="11">
        <v>0.70138888888888884</v>
      </c>
      <c r="S2485" s="27">
        <f>HOUR(טבלה3[[#This Row],[שעת יציאה]])</f>
        <v>16</v>
      </c>
      <c r="T2485" s="2"/>
      <c r="U2485" s="2"/>
      <c r="V2485" s="2" t="s">
        <v>103</v>
      </c>
      <c r="W2485" s="2"/>
      <c r="X2485" s="2"/>
    </row>
    <row r="2486" spans="1:24" x14ac:dyDescent="0.2">
      <c r="A2486" s="2"/>
      <c r="B2486" s="2"/>
      <c r="C2486" s="2">
        <v>176</v>
      </c>
      <c r="D2486" s="2" t="s">
        <v>42</v>
      </c>
      <c r="E2486" s="2" t="s">
        <v>43</v>
      </c>
      <c r="F2486" s="2">
        <v>3</v>
      </c>
      <c r="G2486" s="2" t="s">
        <v>44</v>
      </c>
      <c r="H2486" s="2"/>
      <c r="I2486" s="2"/>
      <c r="J2486" s="2"/>
      <c r="K2486" s="2"/>
      <c r="L2486" s="2">
        <v>11155</v>
      </c>
      <c r="M2486" s="2">
        <v>155</v>
      </c>
      <c r="N2486" s="2">
        <v>1</v>
      </c>
      <c r="O2486" s="2" t="s">
        <v>46</v>
      </c>
      <c r="P2486" s="2" t="s">
        <v>116</v>
      </c>
      <c r="Q2486" s="2">
        <v>2</v>
      </c>
      <c r="R2486" s="11">
        <v>0.71527777777777779</v>
      </c>
      <c r="S2486" s="27">
        <f>HOUR(טבלה3[[#This Row],[שעת יציאה]])</f>
        <v>17</v>
      </c>
      <c r="T2486" s="2"/>
      <c r="U2486" s="2"/>
      <c r="V2486" s="2" t="s">
        <v>103</v>
      </c>
      <c r="W2486" s="2"/>
      <c r="X2486" s="2"/>
    </row>
    <row r="2487" spans="1:24" x14ac:dyDescent="0.2">
      <c r="A2487" s="2"/>
      <c r="B2487" s="2"/>
      <c r="C2487" s="2">
        <v>176</v>
      </c>
      <c r="D2487" s="2" t="s">
        <v>42</v>
      </c>
      <c r="E2487" s="2" t="s">
        <v>43</v>
      </c>
      <c r="F2487" s="2">
        <v>3</v>
      </c>
      <c r="G2487" s="2" t="s">
        <v>44</v>
      </c>
      <c r="H2487" s="2"/>
      <c r="I2487" s="2"/>
      <c r="J2487" s="2"/>
      <c r="K2487" s="2"/>
      <c r="L2487" s="2">
        <v>11155</v>
      </c>
      <c r="M2487" s="2">
        <v>155</v>
      </c>
      <c r="N2487" s="2">
        <v>1</v>
      </c>
      <c r="O2487" s="2" t="s">
        <v>46</v>
      </c>
      <c r="P2487" s="2" t="s">
        <v>116</v>
      </c>
      <c r="Q2487" s="2">
        <v>2</v>
      </c>
      <c r="R2487" s="11">
        <v>0.72916666666666663</v>
      </c>
      <c r="S2487" s="27">
        <f>HOUR(טבלה3[[#This Row],[שעת יציאה]])</f>
        <v>17</v>
      </c>
      <c r="T2487" s="2"/>
      <c r="U2487" s="2"/>
      <c r="V2487" s="2" t="s">
        <v>103</v>
      </c>
      <c r="W2487" s="2"/>
      <c r="X2487" s="2"/>
    </row>
    <row r="2488" spans="1:24" x14ac:dyDescent="0.2">
      <c r="A2488" s="2"/>
      <c r="B2488" s="2"/>
      <c r="C2488" s="2">
        <v>176</v>
      </c>
      <c r="D2488" s="2" t="s">
        <v>42</v>
      </c>
      <c r="E2488" s="2" t="s">
        <v>43</v>
      </c>
      <c r="F2488" s="2">
        <v>3</v>
      </c>
      <c r="G2488" s="2" t="s">
        <v>44</v>
      </c>
      <c r="H2488" s="2"/>
      <c r="I2488" s="2"/>
      <c r="J2488" s="2"/>
      <c r="K2488" s="2"/>
      <c r="L2488" s="2">
        <v>11155</v>
      </c>
      <c r="M2488" s="2">
        <v>155</v>
      </c>
      <c r="N2488" s="2">
        <v>1</v>
      </c>
      <c r="O2488" s="2" t="s">
        <v>46</v>
      </c>
      <c r="P2488" s="2" t="s">
        <v>116</v>
      </c>
      <c r="Q2488" s="2">
        <v>2</v>
      </c>
      <c r="R2488" s="11">
        <v>0.74305555555555547</v>
      </c>
      <c r="S2488" s="27">
        <f>HOUR(טבלה3[[#This Row],[שעת יציאה]])</f>
        <v>17</v>
      </c>
      <c r="T2488" s="2"/>
      <c r="U2488" s="2"/>
      <c r="V2488" s="2" t="s">
        <v>103</v>
      </c>
      <c r="W2488" s="2"/>
      <c r="X2488" s="2"/>
    </row>
    <row r="2489" spans="1:24" x14ac:dyDescent="0.2">
      <c r="A2489" s="2"/>
      <c r="B2489" s="2"/>
      <c r="C2489" s="2">
        <v>176</v>
      </c>
      <c r="D2489" s="2" t="s">
        <v>42</v>
      </c>
      <c r="E2489" s="2" t="s">
        <v>43</v>
      </c>
      <c r="F2489" s="2">
        <v>3</v>
      </c>
      <c r="G2489" s="2" t="s">
        <v>44</v>
      </c>
      <c r="H2489" s="2"/>
      <c r="I2489" s="2"/>
      <c r="J2489" s="2"/>
      <c r="K2489" s="2"/>
      <c r="L2489" s="2">
        <v>11155</v>
      </c>
      <c r="M2489" s="2">
        <v>155</v>
      </c>
      <c r="N2489" s="2">
        <v>1</v>
      </c>
      <c r="O2489" s="2" t="s">
        <v>46</v>
      </c>
      <c r="P2489" s="2" t="s">
        <v>116</v>
      </c>
      <c r="Q2489" s="2">
        <v>2</v>
      </c>
      <c r="R2489" s="11">
        <v>0.75694444444444453</v>
      </c>
      <c r="S2489" s="27">
        <f>HOUR(טבלה3[[#This Row],[שעת יציאה]])</f>
        <v>18</v>
      </c>
      <c r="T2489" s="2"/>
      <c r="U2489" s="2"/>
      <c r="V2489" s="2" t="s">
        <v>103</v>
      </c>
      <c r="W2489" s="2"/>
      <c r="X2489" s="2"/>
    </row>
    <row r="2490" spans="1:24" x14ac:dyDescent="0.2">
      <c r="A2490" s="2"/>
      <c r="B2490" s="2"/>
      <c r="C2490" s="2">
        <v>176</v>
      </c>
      <c r="D2490" s="2" t="s">
        <v>42</v>
      </c>
      <c r="E2490" s="2" t="s">
        <v>43</v>
      </c>
      <c r="F2490" s="2">
        <v>3</v>
      </c>
      <c r="G2490" s="2" t="s">
        <v>44</v>
      </c>
      <c r="H2490" s="2"/>
      <c r="I2490" s="2"/>
      <c r="J2490" s="2"/>
      <c r="K2490" s="2"/>
      <c r="L2490" s="2">
        <v>11155</v>
      </c>
      <c r="M2490" s="2">
        <v>155</v>
      </c>
      <c r="N2490" s="2">
        <v>1</v>
      </c>
      <c r="O2490" s="2" t="s">
        <v>46</v>
      </c>
      <c r="P2490" s="2" t="s">
        <v>116</v>
      </c>
      <c r="Q2490" s="2">
        <v>2</v>
      </c>
      <c r="R2490" s="11">
        <v>0.77083333333333337</v>
      </c>
      <c r="S2490" s="27">
        <f>HOUR(טבלה3[[#This Row],[שעת יציאה]])</f>
        <v>18</v>
      </c>
      <c r="T2490" s="2"/>
      <c r="U2490" s="2"/>
      <c r="V2490" s="2" t="s">
        <v>103</v>
      </c>
      <c r="W2490" s="2"/>
      <c r="X2490" s="2"/>
    </row>
    <row r="2491" spans="1:24" x14ac:dyDescent="0.2">
      <c r="A2491" s="2"/>
      <c r="B2491" s="2"/>
      <c r="C2491" s="2">
        <v>176</v>
      </c>
      <c r="D2491" s="2" t="s">
        <v>42</v>
      </c>
      <c r="E2491" s="2" t="s">
        <v>43</v>
      </c>
      <c r="F2491" s="2">
        <v>3</v>
      </c>
      <c r="G2491" s="2" t="s">
        <v>44</v>
      </c>
      <c r="H2491" s="2"/>
      <c r="I2491" s="2"/>
      <c r="J2491" s="2"/>
      <c r="K2491" s="2"/>
      <c r="L2491" s="2">
        <v>11155</v>
      </c>
      <c r="M2491" s="2">
        <v>155</v>
      </c>
      <c r="N2491" s="2">
        <v>1</v>
      </c>
      <c r="O2491" s="2" t="s">
        <v>46</v>
      </c>
      <c r="P2491" s="2" t="s">
        <v>116</v>
      </c>
      <c r="Q2491" s="2">
        <v>2</v>
      </c>
      <c r="R2491" s="11">
        <v>0.78472222222222221</v>
      </c>
      <c r="S2491" s="27">
        <f>HOUR(טבלה3[[#This Row],[שעת יציאה]])</f>
        <v>18</v>
      </c>
      <c r="T2491" s="2"/>
      <c r="U2491" s="2"/>
      <c r="V2491" s="2" t="s">
        <v>103</v>
      </c>
      <c r="W2491" s="2"/>
      <c r="X2491" s="2"/>
    </row>
    <row r="2492" spans="1:24" x14ac:dyDescent="0.2">
      <c r="A2492" s="2"/>
      <c r="B2492" s="2"/>
      <c r="C2492" s="2">
        <v>176</v>
      </c>
      <c r="D2492" s="2" t="s">
        <v>42</v>
      </c>
      <c r="E2492" s="2" t="s">
        <v>43</v>
      </c>
      <c r="F2492" s="2">
        <v>3</v>
      </c>
      <c r="G2492" s="2" t="s">
        <v>44</v>
      </c>
      <c r="H2492" s="2"/>
      <c r="I2492" s="2"/>
      <c r="J2492" s="2"/>
      <c r="K2492" s="2"/>
      <c r="L2492" s="2">
        <v>11155</v>
      </c>
      <c r="M2492" s="2">
        <v>155</v>
      </c>
      <c r="N2492" s="2">
        <v>1</v>
      </c>
      <c r="O2492" s="2" t="s">
        <v>46</v>
      </c>
      <c r="P2492" s="2" t="s">
        <v>116</v>
      </c>
      <c r="Q2492" s="2">
        <v>2</v>
      </c>
      <c r="R2492" s="11">
        <v>0.79861111111111116</v>
      </c>
      <c r="S2492" s="27">
        <f>HOUR(טבלה3[[#This Row],[שעת יציאה]])</f>
        <v>19</v>
      </c>
      <c r="T2492" s="2"/>
      <c r="U2492" s="2"/>
      <c r="V2492" s="2" t="s">
        <v>103</v>
      </c>
      <c r="W2492" s="2"/>
      <c r="X2492" s="2"/>
    </row>
    <row r="2493" spans="1:24" x14ac:dyDescent="0.2">
      <c r="A2493" s="2"/>
      <c r="B2493" s="2"/>
      <c r="C2493" s="2">
        <v>176</v>
      </c>
      <c r="D2493" s="2" t="s">
        <v>42</v>
      </c>
      <c r="E2493" s="2" t="s">
        <v>43</v>
      </c>
      <c r="F2493" s="2">
        <v>3</v>
      </c>
      <c r="G2493" s="2" t="s">
        <v>44</v>
      </c>
      <c r="H2493" s="2"/>
      <c r="I2493" s="2"/>
      <c r="J2493" s="2"/>
      <c r="K2493" s="2"/>
      <c r="L2493" s="2">
        <v>11155</v>
      </c>
      <c r="M2493" s="2">
        <v>155</v>
      </c>
      <c r="N2493" s="2">
        <v>1</v>
      </c>
      <c r="O2493" s="2" t="s">
        <v>46</v>
      </c>
      <c r="P2493" s="2" t="s">
        <v>116</v>
      </c>
      <c r="Q2493" s="2">
        <v>2</v>
      </c>
      <c r="R2493" s="11">
        <v>0.8125</v>
      </c>
      <c r="S2493" s="27">
        <f>HOUR(טבלה3[[#This Row],[שעת יציאה]])</f>
        <v>19</v>
      </c>
      <c r="T2493" s="2"/>
      <c r="U2493" s="2"/>
      <c r="V2493" s="2" t="s">
        <v>103</v>
      </c>
      <c r="W2493" s="2"/>
      <c r="X2493" s="2"/>
    </row>
    <row r="2494" spans="1:24" x14ac:dyDescent="0.2">
      <c r="A2494" s="2"/>
      <c r="B2494" s="2"/>
      <c r="C2494" s="2">
        <v>176</v>
      </c>
      <c r="D2494" s="2" t="s">
        <v>42</v>
      </c>
      <c r="E2494" s="2" t="s">
        <v>43</v>
      </c>
      <c r="F2494" s="2">
        <v>3</v>
      </c>
      <c r="G2494" s="2" t="s">
        <v>44</v>
      </c>
      <c r="H2494" s="2"/>
      <c r="I2494" s="2"/>
      <c r="J2494" s="2"/>
      <c r="K2494" s="2"/>
      <c r="L2494" s="2">
        <v>11155</v>
      </c>
      <c r="M2494" s="2">
        <v>155</v>
      </c>
      <c r="N2494" s="2">
        <v>1</v>
      </c>
      <c r="O2494" s="2" t="s">
        <v>46</v>
      </c>
      <c r="P2494" s="2" t="s">
        <v>116</v>
      </c>
      <c r="Q2494" s="2">
        <v>2</v>
      </c>
      <c r="R2494" s="11">
        <v>0.82638888888888884</v>
      </c>
      <c r="S2494" s="27">
        <f>HOUR(טבלה3[[#This Row],[שעת יציאה]])</f>
        <v>19</v>
      </c>
      <c r="T2494" s="2"/>
      <c r="U2494" s="2"/>
      <c r="V2494" s="2" t="s">
        <v>103</v>
      </c>
      <c r="W2494" s="2"/>
      <c r="X2494" s="2"/>
    </row>
    <row r="2495" spans="1:24" x14ac:dyDescent="0.2">
      <c r="A2495" s="2"/>
      <c r="B2495" s="2"/>
      <c r="C2495" s="2">
        <v>176</v>
      </c>
      <c r="D2495" s="2" t="s">
        <v>42</v>
      </c>
      <c r="E2495" s="2" t="s">
        <v>43</v>
      </c>
      <c r="F2495" s="2">
        <v>3</v>
      </c>
      <c r="G2495" s="2" t="s">
        <v>44</v>
      </c>
      <c r="H2495" s="2"/>
      <c r="I2495" s="2"/>
      <c r="J2495" s="2"/>
      <c r="K2495" s="2"/>
      <c r="L2495" s="2">
        <v>11155</v>
      </c>
      <c r="M2495" s="2">
        <v>155</v>
      </c>
      <c r="N2495" s="2">
        <v>1</v>
      </c>
      <c r="O2495" s="2" t="s">
        <v>46</v>
      </c>
      <c r="P2495" s="2" t="s">
        <v>116</v>
      </c>
      <c r="Q2495" s="2">
        <v>2</v>
      </c>
      <c r="R2495" s="11">
        <v>0.84375</v>
      </c>
      <c r="S2495" s="27">
        <f>HOUR(טבלה3[[#This Row],[שעת יציאה]])</f>
        <v>20</v>
      </c>
      <c r="T2495" s="2"/>
      <c r="U2495" s="2"/>
      <c r="V2495" s="2" t="s">
        <v>103</v>
      </c>
      <c r="W2495" s="2"/>
      <c r="X2495" s="2"/>
    </row>
    <row r="2496" spans="1:24" x14ac:dyDescent="0.2">
      <c r="A2496" s="2"/>
      <c r="B2496" s="2"/>
      <c r="C2496" s="2">
        <v>176</v>
      </c>
      <c r="D2496" s="2" t="s">
        <v>42</v>
      </c>
      <c r="E2496" s="2" t="s">
        <v>43</v>
      </c>
      <c r="F2496" s="2">
        <v>3</v>
      </c>
      <c r="G2496" s="2" t="s">
        <v>44</v>
      </c>
      <c r="H2496" s="2"/>
      <c r="I2496" s="2"/>
      <c r="J2496" s="2"/>
      <c r="K2496" s="2"/>
      <c r="L2496" s="2">
        <v>11155</v>
      </c>
      <c r="M2496" s="2">
        <v>155</v>
      </c>
      <c r="N2496" s="2">
        <v>1</v>
      </c>
      <c r="O2496" s="2" t="s">
        <v>46</v>
      </c>
      <c r="P2496" s="2" t="s">
        <v>116</v>
      </c>
      <c r="Q2496" s="2">
        <v>2</v>
      </c>
      <c r="R2496" s="11">
        <v>0.86458333333333337</v>
      </c>
      <c r="S2496" s="27">
        <f>HOUR(טבלה3[[#This Row],[שעת יציאה]])</f>
        <v>20</v>
      </c>
      <c r="T2496" s="2"/>
      <c r="U2496" s="2"/>
      <c r="V2496" s="2" t="s">
        <v>103</v>
      </c>
      <c r="W2496" s="2"/>
      <c r="X2496" s="2"/>
    </row>
    <row r="2497" spans="1:24" x14ac:dyDescent="0.2">
      <c r="A2497" s="2"/>
      <c r="B2497" s="2"/>
      <c r="C2497" s="2">
        <v>176</v>
      </c>
      <c r="D2497" s="2" t="s">
        <v>42</v>
      </c>
      <c r="E2497" s="2" t="s">
        <v>43</v>
      </c>
      <c r="F2497" s="2">
        <v>3</v>
      </c>
      <c r="G2497" s="2" t="s">
        <v>44</v>
      </c>
      <c r="H2497" s="2"/>
      <c r="I2497" s="2"/>
      <c r="J2497" s="2"/>
      <c r="K2497" s="2"/>
      <c r="L2497" s="2">
        <v>11155</v>
      </c>
      <c r="M2497" s="2">
        <v>155</v>
      </c>
      <c r="N2497" s="2">
        <v>1</v>
      </c>
      <c r="O2497" s="2" t="s">
        <v>46</v>
      </c>
      <c r="P2497" s="2" t="s">
        <v>116</v>
      </c>
      <c r="Q2497" s="2">
        <v>2</v>
      </c>
      <c r="R2497" s="11">
        <v>0.88541666666666663</v>
      </c>
      <c r="S2497" s="27">
        <f>HOUR(טבלה3[[#This Row],[שעת יציאה]])</f>
        <v>21</v>
      </c>
      <c r="T2497" s="2"/>
      <c r="U2497" s="2"/>
      <c r="V2497" s="2" t="s">
        <v>103</v>
      </c>
      <c r="W2497" s="2"/>
      <c r="X2497" s="2"/>
    </row>
    <row r="2498" spans="1:24" x14ac:dyDescent="0.2">
      <c r="A2498" s="2"/>
      <c r="B2498" s="2"/>
      <c r="C2498" s="2">
        <v>176</v>
      </c>
      <c r="D2498" s="2" t="s">
        <v>42</v>
      </c>
      <c r="E2498" s="2" t="s">
        <v>43</v>
      </c>
      <c r="F2498" s="2">
        <v>3</v>
      </c>
      <c r="G2498" s="2" t="s">
        <v>44</v>
      </c>
      <c r="H2498" s="2"/>
      <c r="I2498" s="2"/>
      <c r="J2498" s="2"/>
      <c r="K2498" s="2"/>
      <c r="L2498" s="2">
        <v>11155</v>
      </c>
      <c r="M2498" s="2">
        <v>155</v>
      </c>
      <c r="N2498" s="2">
        <v>1</v>
      </c>
      <c r="O2498" s="2" t="s">
        <v>46</v>
      </c>
      <c r="P2498" s="2" t="s">
        <v>116</v>
      </c>
      <c r="Q2498" s="2">
        <v>2</v>
      </c>
      <c r="R2498" s="11">
        <v>0.90625</v>
      </c>
      <c r="S2498" s="27">
        <f>HOUR(טבלה3[[#This Row],[שעת יציאה]])</f>
        <v>21</v>
      </c>
      <c r="T2498" s="2"/>
      <c r="U2498" s="2"/>
      <c r="V2498" s="2" t="s">
        <v>103</v>
      </c>
      <c r="W2498" s="2"/>
      <c r="X2498" s="2"/>
    </row>
    <row r="2499" spans="1:24" x14ac:dyDescent="0.2">
      <c r="A2499" s="2"/>
      <c r="B2499" s="2"/>
      <c r="C2499" s="2">
        <v>176</v>
      </c>
      <c r="D2499" s="2" t="s">
        <v>42</v>
      </c>
      <c r="E2499" s="2" t="s">
        <v>43</v>
      </c>
      <c r="F2499" s="2">
        <v>3</v>
      </c>
      <c r="G2499" s="2" t="s">
        <v>44</v>
      </c>
      <c r="H2499" s="2"/>
      <c r="I2499" s="2"/>
      <c r="J2499" s="2"/>
      <c r="K2499" s="2"/>
      <c r="L2499" s="2">
        <v>11155</v>
      </c>
      <c r="M2499" s="2">
        <v>155</v>
      </c>
      <c r="N2499" s="2">
        <v>1</v>
      </c>
      <c r="O2499" s="2" t="s">
        <v>46</v>
      </c>
      <c r="P2499" s="2" t="s">
        <v>116</v>
      </c>
      <c r="Q2499" s="2">
        <v>2</v>
      </c>
      <c r="R2499" s="11">
        <v>0.9375</v>
      </c>
      <c r="S2499" s="27">
        <f>HOUR(טבלה3[[#This Row],[שעת יציאה]])</f>
        <v>22</v>
      </c>
      <c r="T2499" s="2"/>
      <c r="U2499" s="2"/>
      <c r="V2499" s="2" t="s">
        <v>103</v>
      </c>
      <c r="W2499" s="2"/>
      <c r="X2499" s="2"/>
    </row>
    <row r="2500" spans="1:24" x14ac:dyDescent="0.2">
      <c r="A2500" s="2"/>
      <c r="B2500" s="2"/>
      <c r="C2500" s="2">
        <v>176</v>
      </c>
      <c r="D2500" s="2" t="s">
        <v>42</v>
      </c>
      <c r="E2500" s="2" t="s">
        <v>43</v>
      </c>
      <c r="F2500" s="2">
        <v>3</v>
      </c>
      <c r="G2500" s="2" t="s">
        <v>44</v>
      </c>
      <c r="H2500" s="2"/>
      <c r="I2500" s="2"/>
      <c r="J2500" s="2"/>
      <c r="K2500" s="2"/>
      <c r="L2500" s="2">
        <v>11155</v>
      </c>
      <c r="M2500" s="2">
        <v>155</v>
      </c>
      <c r="N2500" s="2">
        <v>1</v>
      </c>
      <c r="O2500" s="2" t="s">
        <v>46</v>
      </c>
      <c r="P2500" s="2" t="s">
        <v>116</v>
      </c>
      <c r="Q2500" s="2">
        <v>2</v>
      </c>
      <c r="R2500" s="11">
        <v>0.97916666666666663</v>
      </c>
      <c r="S2500" s="27">
        <f>HOUR(טבלה3[[#This Row],[שעת יציאה]])</f>
        <v>23</v>
      </c>
      <c r="T2500" s="2"/>
      <c r="U2500" s="2"/>
      <c r="V2500" s="2" t="s">
        <v>103</v>
      </c>
      <c r="W2500" s="2"/>
      <c r="X2500" s="2"/>
    </row>
    <row r="2501" spans="1:24" ht="15" x14ac:dyDescent="0.25">
      <c r="A2501" s="2"/>
      <c r="B2501" s="2"/>
      <c r="C2501" s="2">
        <v>176</v>
      </c>
      <c r="D2501" s="2" t="s">
        <v>42</v>
      </c>
      <c r="E2501" s="2" t="s">
        <v>43</v>
      </c>
      <c r="F2501" s="2">
        <v>3</v>
      </c>
      <c r="G2501" s="2" t="s">
        <v>44</v>
      </c>
      <c r="H2501" s="2"/>
      <c r="I2501" s="2"/>
      <c r="J2501" s="2"/>
      <c r="K2501" s="2"/>
      <c r="L2501" s="2">
        <v>11155</v>
      </c>
      <c r="M2501" s="2">
        <v>155</v>
      </c>
      <c r="N2501" s="2">
        <v>2</v>
      </c>
      <c r="O2501" s="2" t="s">
        <v>46</v>
      </c>
      <c r="P2501" s="2" t="s">
        <v>116</v>
      </c>
      <c r="Q2501" s="2">
        <v>2</v>
      </c>
      <c r="R2501" s="11">
        <v>0.23958333333333334</v>
      </c>
      <c r="S2501" s="27">
        <f>HOUR(טבלה3[[#This Row],[שעת יציאה]])</f>
        <v>5</v>
      </c>
      <c r="T2501" s="2"/>
      <c r="U2501" s="2"/>
      <c r="V2501" s="4" t="s">
        <v>49</v>
      </c>
      <c r="W2501" s="2"/>
      <c r="X2501" s="2"/>
    </row>
    <row r="2502" spans="1:24" ht="15" x14ac:dyDescent="0.25">
      <c r="A2502" s="2"/>
      <c r="B2502" s="2"/>
      <c r="C2502" s="2">
        <v>176</v>
      </c>
      <c r="D2502" s="2" t="s">
        <v>42</v>
      </c>
      <c r="E2502" s="2" t="s">
        <v>43</v>
      </c>
      <c r="F2502" s="2">
        <v>3</v>
      </c>
      <c r="G2502" s="2" t="s">
        <v>44</v>
      </c>
      <c r="H2502" s="2"/>
      <c r="I2502" s="2"/>
      <c r="J2502" s="2"/>
      <c r="K2502" s="2"/>
      <c r="L2502" s="2">
        <v>11155</v>
      </c>
      <c r="M2502" s="2">
        <v>155</v>
      </c>
      <c r="N2502" s="2">
        <v>2</v>
      </c>
      <c r="O2502" s="2" t="s">
        <v>46</v>
      </c>
      <c r="P2502" s="2" t="s">
        <v>116</v>
      </c>
      <c r="Q2502" s="2">
        <v>2</v>
      </c>
      <c r="R2502" s="11">
        <v>0.25694444444444448</v>
      </c>
      <c r="S2502" s="27">
        <f>HOUR(טבלה3[[#This Row],[שעת יציאה]])</f>
        <v>6</v>
      </c>
      <c r="T2502" s="2"/>
      <c r="U2502" s="2"/>
      <c r="V2502" s="4" t="s">
        <v>49</v>
      </c>
      <c r="W2502" s="2"/>
      <c r="X2502" s="2"/>
    </row>
    <row r="2503" spans="1:24" ht="15" x14ac:dyDescent="0.25">
      <c r="A2503" s="2"/>
      <c r="B2503" s="2"/>
      <c r="C2503" s="2">
        <v>176</v>
      </c>
      <c r="D2503" s="2" t="s">
        <v>42</v>
      </c>
      <c r="E2503" s="2" t="s">
        <v>43</v>
      </c>
      <c r="F2503" s="2">
        <v>3</v>
      </c>
      <c r="G2503" s="2" t="s">
        <v>44</v>
      </c>
      <c r="H2503" s="2"/>
      <c r="I2503" s="2"/>
      <c r="J2503" s="2"/>
      <c r="K2503" s="2"/>
      <c r="L2503" s="2">
        <v>11155</v>
      </c>
      <c r="M2503" s="2">
        <v>155</v>
      </c>
      <c r="N2503" s="2">
        <v>2</v>
      </c>
      <c r="O2503" s="2" t="s">
        <v>46</v>
      </c>
      <c r="P2503" s="2" t="s">
        <v>116</v>
      </c>
      <c r="Q2503" s="2">
        <v>2</v>
      </c>
      <c r="R2503" s="11">
        <v>0.27083333333333331</v>
      </c>
      <c r="S2503" s="27">
        <f>HOUR(טבלה3[[#This Row],[שעת יציאה]])</f>
        <v>6</v>
      </c>
      <c r="T2503" s="2"/>
      <c r="U2503" s="2"/>
      <c r="V2503" s="4" t="s">
        <v>49</v>
      </c>
      <c r="W2503" s="2"/>
      <c r="X2503" s="2"/>
    </row>
    <row r="2504" spans="1:24" ht="15" x14ac:dyDescent="0.25">
      <c r="A2504" s="2"/>
      <c r="B2504" s="2"/>
      <c r="C2504" s="2">
        <v>176</v>
      </c>
      <c r="D2504" s="2" t="s">
        <v>42</v>
      </c>
      <c r="E2504" s="2" t="s">
        <v>43</v>
      </c>
      <c r="F2504" s="2">
        <v>3</v>
      </c>
      <c r="G2504" s="2" t="s">
        <v>44</v>
      </c>
      <c r="H2504" s="2"/>
      <c r="I2504" s="2"/>
      <c r="J2504" s="2"/>
      <c r="K2504" s="2"/>
      <c r="L2504" s="2">
        <v>11155</v>
      </c>
      <c r="M2504" s="2">
        <v>155</v>
      </c>
      <c r="N2504" s="2">
        <v>2</v>
      </c>
      <c r="O2504" s="2" t="s">
        <v>46</v>
      </c>
      <c r="P2504" s="2" t="s">
        <v>116</v>
      </c>
      <c r="Q2504" s="2">
        <v>2</v>
      </c>
      <c r="R2504" s="11">
        <v>0.28472222222222221</v>
      </c>
      <c r="S2504" s="27">
        <f>HOUR(טבלה3[[#This Row],[שעת יציאה]])</f>
        <v>6</v>
      </c>
      <c r="T2504" s="2"/>
      <c r="U2504" s="2"/>
      <c r="V2504" s="4" t="s">
        <v>49</v>
      </c>
      <c r="W2504" s="2"/>
      <c r="X2504" s="2"/>
    </row>
    <row r="2505" spans="1:24" ht="15" x14ac:dyDescent="0.25">
      <c r="A2505" s="2"/>
      <c r="B2505" s="2"/>
      <c r="C2505" s="2">
        <v>176</v>
      </c>
      <c r="D2505" s="2" t="s">
        <v>42</v>
      </c>
      <c r="E2505" s="2" t="s">
        <v>43</v>
      </c>
      <c r="F2505" s="2">
        <v>3</v>
      </c>
      <c r="G2505" s="2" t="s">
        <v>44</v>
      </c>
      <c r="H2505" s="2"/>
      <c r="I2505" s="2"/>
      <c r="J2505" s="2"/>
      <c r="K2505" s="2"/>
      <c r="L2505" s="2">
        <v>11155</v>
      </c>
      <c r="M2505" s="2">
        <v>155</v>
      </c>
      <c r="N2505" s="2">
        <v>2</v>
      </c>
      <c r="O2505" s="2" t="s">
        <v>46</v>
      </c>
      <c r="P2505" s="2" t="s">
        <v>116</v>
      </c>
      <c r="Q2505" s="2">
        <v>2</v>
      </c>
      <c r="R2505" s="11">
        <v>0.29652777777777778</v>
      </c>
      <c r="S2505" s="27">
        <f>HOUR(טבלה3[[#This Row],[שעת יציאה]])</f>
        <v>7</v>
      </c>
      <c r="T2505" s="2"/>
      <c r="U2505" s="2"/>
      <c r="V2505" s="4" t="s">
        <v>49</v>
      </c>
      <c r="W2505" s="2"/>
      <c r="X2505" s="2"/>
    </row>
    <row r="2506" spans="1:24" ht="15" x14ac:dyDescent="0.25">
      <c r="A2506" s="2"/>
      <c r="B2506" s="2"/>
      <c r="C2506" s="2">
        <v>176</v>
      </c>
      <c r="D2506" s="2" t="s">
        <v>42</v>
      </c>
      <c r="E2506" s="2" t="s">
        <v>43</v>
      </c>
      <c r="F2506" s="2">
        <v>3</v>
      </c>
      <c r="G2506" s="2" t="s">
        <v>44</v>
      </c>
      <c r="H2506" s="2"/>
      <c r="I2506" s="2"/>
      <c r="J2506" s="2"/>
      <c r="K2506" s="2"/>
      <c r="L2506" s="2">
        <v>11155</v>
      </c>
      <c r="M2506" s="2">
        <v>155</v>
      </c>
      <c r="N2506" s="2">
        <v>2</v>
      </c>
      <c r="O2506" s="2" t="s">
        <v>46</v>
      </c>
      <c r="P2506" s="2" t="s">
        <v>116</v>
      </c>
      <c r="Q2506" s="2">
        <v>2</v>
      </c>
      <c r="R2506" s="11">
        <v>0.30694444444444441</v>
      </c>
      <c r="S2506" s="27">
        <f>HOUR(טבלה3[[#This Row],[שעת יציאה]])</f>
        <v>7</v>
      </c>
      <c r="T2506" s="2"/>
      <c r="U2506" s="2"/>
      <c r="V2506" s="4" t="s">
        <v>49</v>
      </c>
      <c r="W2506" s="2"/>
      <c r="X2506" s="2"/>
    </row>
    <row r="2507" spans="1:24" ht="15" x14ac:dyDescent="0.25">
      <c r="A2507" s="2"/>
      <c r="B2507" s="2"/>
      <c r="C2507" s="2">
        <v>176</v>
      </c>
      <c r="D2507" s="2" t="s">
        <v>42</v>
      </c>
      <c r="E2507" s="2" t="s">
        <v>43</v>
      </c>
      <c r="F2507" s="2">
        <v>3</v>
      </c>
      <c r="G2507" s="2" t="s">
        <v>44</v>
      </c>
      <c r="H2507" s="2"/>
      <c r="I2507" s="2"/>
      <c r="J2507" s="2"/>
      <c r="K2507" s="2"/>
      <c r="L2507" s="2">
        <v>11155</v>
      </c>
      <c r="M2507" s="2">
        <v>155</v>
      </c>
      <c r="N2507" s="2">
        <v>2</v>
      </c>
      <c r="O2507" s="2" t="s">
        <v>46</v>
      </c>
      <c r="P2507" s="2" t="s">
        <v>116</v>
      </c>
      <c r="Q2507" s="2">
        <v>2</v>
      </c>
      <c r="R2507" s="11">
        <v>0.31736111111111115</v>
      </c>
      <c r="S2507" s="27">
        <f>HOUR(טבלה3[[#This Row],[שעת יציאה]])</f>
        <v>7</v>
      </c>
      <c r="T2507" s="2"/>
      <c r="U2507" s="2"/>
      <c r="V2507" s="4" t="s">
        <v>49</v>
      </c>
      <c r="W2507" s="2"/>
      <c r="X2507" s="2"/>
    </row>
    <row r="2508" spans="1:24" ht="15" x14ac:dyDescent="0.25">
      <c r="A2508" s="2"/>
      <c r="B2508" s="2"/>
      <c r="C2508" s="2">
        <v>176</v>
      </c>
      <c r="D2508" s="2" t="s">
        <v>42</v>
      </c>
      <c r="E2508" s="2" t="s">
        <v>43</v>
      </c>
      <c r="F2508" s="2">
        <v>3</v>
      </c>
      <c r="G2508" s="2" t="s">
        <v>44</v>
      </c>
      <c r="H2508" s="2"/>
      <c r="I2508" s="2"/>
      <c r="J2508" s="2"/>
      <c r="K2508" s="2"/>
      <c r="L2508" s="2">
        <v>11155</v>
      </c>
      <c r="M2508" s="2">
        <v>155</v>
      </c>
      <c r="N2508" s="2">
        <v>2</v>
      </c>
      <c r="O2508" s="2" t="s">
        <v>46</v>
      </c>
      <c r="P2508" s="2" t="s">
        <v>116</v>
      </c>
      <c r="Q2508" s="2">
        <v>2</v>
      </c>
      <c r="R2508" s="11">
        <v>0.32777777777777778</v>
      </c>
      <c r="S2508" s="27">
        <f>HOUR(טבלה3[[#This Row],[שעת יציאה]])</f>
        <v>7</v>
      </c>
      <c r="T2508" s="2"/>
      <c r="U2508" s="2"/>
      <c r="V2508" s="4" t="s">
        <v>49</v>
      </c>
      <c r="W2508" s="2"/>
      <c r="X2508" s="2"/>
    </row>
    <row r="2509" spans="1:24" ht="15" x14ac:dyDescent="0.25">
      <c r="A2509" s="2"/>
      <c r="B2509" s="2"/>
      <c r="C2509" s="2">
        <v>176</v>
      </c>
      <c r="D2509" s="2" t="s">
        <v>42</v>
      </c>
      <c r="E2509" s="2" t="s">
        <v>43</v>
      </c>
      <c r="F2509" s="2">
        <v>3</v>
      </c>
      <c r="G2509" s="2" t="s">
        <v>44</v>
      </c>
      <c r="H2509" s="2"/>
      <c r="I2509" s="2"/>
      <c r="J2509" s="2"/>
      <c r="K2509" s="2"/>
      <c r="L2509" s="2">
        <v>11155</v>
      </c>
      <c r="M2509" s="2">
        <v>155</v>
      </c>
      <c r="N2509" s="2">
        <v>2</v>
      </c>
      <c r="O2509" s="2" t="s">
        <v>46</v>
      </c>
      <c r="P2509" s="2" t="s">
        <v>116</v>
      </c>
      <c r="Q2509" s="2">
        <v>2</v>
      </c>
      <c r="R2509" s="11">
        <v>0.34027777777777773</v>
      </c>
      <c r="S2509" s="27">
        <f>HOUR(טבלה3[[#This Row],[שעת יציאה]])</f>
        <v>8</v>
      </c>
      <c r="T2509" s="2"/>
      <c r="U2509" s="2"/>
      <c r="V2509" s="4" t="s">
        <v>49</v>
      </c>
      <c r="W2509" s="2"/>
      <c r="X2509" s="2"/>
    </row>
    <row r="2510" spans="1:24" ht="15" x14ac:dyDescent="0.25">
      <c r="A2510" s="2"/>
      <c r="B2510" s="2"/>
      <c r="C2510" s="2">
        <v>176</v>
      </c>
      <c r="D2510" s="2" t="s">
        <v>42</v>
      </c>
      <c r="E2510" s="2" t="s">
        <v>43</v>
      </c>
      <c r="F2510" s="2">
        <v>3</v>
      </c>
      <c r="G2510" s="2" t="s">
        <v>44</v>
      </c>
      <c r="H2510" s="2"/>
      <c r="I2510" s="2"/>
      <c r="J2510" s="2"/>
      <c r="K2510" s="2"/>
      <c r="L2510" s="2">
        <v>11155</v>
      </c>
      <c r="M2510" s="2">
        <v>155</v>
      </c>
      <c r="N2510" s="2">
        <v>2</v>
      </c>
      <c r="O2510" s="2" t="s">
        <v>46</v>
      </c>
      <c r="P2510" s="2" t="s">
        <v>116</v>
      </c>
      <c r="Q2510" s="2">
        <v>2</v>
      </c>
      <c r="R2510" s="11">
        <v>0.35416666666666669</v>
      </c>
      <c r="S2510" s="27">
        <f>HOUR(טבלה3[[#This Row],[שעת יציאה]])</f>
        <v>8</v>
      </c>
      <c r="T2510" s="2"/>
      <c r="U2510" s="2"/>
      <c r="V2510" s="4" t="s">
        <v>49</v>
      </c>
      <c r="W2510" s="2"/>
      <c r="X2510" s="2"/>
    </row>
    <row r="2511" spans="1:24" ht="15" x14ac:dyDescent="0.25">
      <c r="A2511" s="2"/>
      <c r="B2511" s="2"/>
      <c r="C2511" s="2">
        <v>176</v>
      </c>
      <c r="D2511" s="2" t="s">
        <v>42</v>
      </c>
      <c r="E2511" s="2" t="s">
        <v>43</v>
      </c>
      <c r="F2511" s="2">
        <v>3</v>
      </c>
      <c r="G2511" s="2" t="s">
        <v>44</v>
      </c>
      <c r="H2511" s="2"/>
      <c r="I2511" s="2"/>
      <c r="J2511" s="2"/>
      <c r="K2511" s="2"/>
      <c r="L2511" s="2">
        <v>11155</v>
      </c>
      <c r="M2511" s="2">
        <v>155</v>
      </c>
      <c r="N2511" s="2">
        <v>2</v>
      </c>
      <c r="O2511" s="2" t="s">
        <v>46</v>
      </c>
      <c r="P2511" s="2" t="s">
        <v>116</v>
      </c>
      <c r="Q2511" s="2">
        <v>2</v>
      </c>
      <c r="R2511" s="11">
        <v>0.36805555555555558</v>
      </c>
      <c r="S2511" s="27">
        <f>HOUR(טבלה3[[#This Row],[שעת יציאה]])</f>
        <v>8</v>
      </c>
      <c r="T2511" s="2"/>
      <c r="U2511" s="2"/>
      <c r="V2511" s="4" t="s">
        <v>49</v>
      </c>
      <c r="W2511" s="2"/>
      <c r="X2511" s="2"/>
    </row>
    <row r="2512" spans="1:24" ht="15" x14ac:dyDescent="0.25">
      <c r="A2512" s="2"/>
      <c r="B2512" s="2"/>
      <c r="C2512" s="2">
        <v>176</v>
      </c>
      <c r="D2512" s="2" t="s">
        <v>42</v>
      </c>
      <c r="E2512" s="2" t="s">
        <v>43</v>
      </c>
      <c r="F2512" s="2">
        <v>3</v>
      </c>
      <c r="G2512" s="2" t="s">
        <v>44</v>
      </c>
      <c r="H2512" s="2"/>
      <c r="I2512" s="2"/>
      <c r="J2512" s="2"/>
      <c r="K2512" s="2"/>
      <c r="L2512" s="2">
        <v>11155</v>
      </c>
      <c r="M2512" s="2">
        <v>155</v>
      </c>
      <c r="N2512" s="2">
        <v>2</v>
      </c>
      <c r="O2512" s="2" t="s">
        <v>46</v>
      </c>
      <c r="P2512" s="2" t="s">
        <v>116</v>
      </c>
      <c r="Q2512" s="2">
        <v>2</v>
      </c>
      <c r="R2512" s="11">
        <v>0.38541666666666669</v>
      </c>
      <c r="S2512" s="27">
        <f>HOUR(טבלה3[[#This Row],[שעת יציאה]])</f>
        <v>9</v>
      </c>
      <c r="T2512" s="2"/>
      <c r="U2512" s="2"/>
      <c r="V2512" s="4" t="s">
        <v>49</v>
      </c>
      <c r="W2512" s="2"/>
      <c r="X2512" s="2"/>
    </row>
    <row r="2513" spans="1:24" ht="15" x14ac:dyDescent="0.25">
      <c r="A2513" s="2"/>
      <c r="B2513" s="2"/>
      <c r="C2513" s="2">
        <v>176</v>
      </c>
      <c r="D2513" s="2" t="s">
        <v>42</v>
      </c>
      <c r="E2513" s="2" t="s">
        <v>43</v>
      </c>
      <c r="F2513" s="2">
        <v>3</v>
      </c>
      <c r="G2513" s="2" t="s">
        <v>44</v>
      </c>
      <c r="H2513" s="2"/>
      <c r="I2513" s="2"/>
      <c r="J2513" s="2"/>
      <c r="K2513" s="2"/>
      <c r="L2513" s="2">
        <v>11155</v>
      </c>
      <c r="M2513" s="2">
        <v>155</v>
      </c>
      <c r="N2513" s="2">
        <v>2</v>
      </c>
      <c r="O2513" s="2" t="s">
        <v>46</v>
      </c>
      <c r="P2513" s="2" t="s">
        <v>116</v>
      </c>
      <c r="Q2513" s="2">
        <v>2</v>
      </c>
      <c r="R2513" s="11">
        <v>0.40625</v>
      </c>
      <c r="S2513" s="27">
        <f>HOUR(טבלה3[[#This Row],[שעת יציאה]])</f>
        <v>9</v>
      </c>
      <c r="T2513" s="2"/>
      <c r="U2513" s="2"/>
      <c r="V2513" s="4" t="s">
        <v>49</v>
      </c>
      <c r="W2513" s="2"/>
      <c r="X2513" s="2"/>
    </row>
    <row r="2514" spans="1:24" ht="15" x14ac:dyDescent="0.25">
      <c r="A2514" s="2"/>
      <c r="B2514" s="2"/>
      <c r="C2514" s="2">
        <v>176</v>
      </c>
      <c r="D2514" s="2" t="s">
        <v>42</v>
      </c>
      <c r="E2514" s="2" t="s">
        <v>43</v>
      </c>
      <c r="F2514" s="2">
        <v>3</v>
      </c>
      <c r="G2514" s="2" t="s">
        <v>44</v>
      </c>
      <c r="H2514" s="2"/>
      <c r="I2514" s="2"/>
      <c r="J2514" s="2"/>
      <c r="K2514" s="2"/>
      <c r="L2514" s="2">
        <v>11155</v>
      </c>
      <c r="M2514" s="2">
        <v>155</v>
      </c>
      <c r="N2514" s="2">
        <v>2</v>
      </c>
      <c r="O2514" s="2" t="s">
        <v>46</v>
      </c>
      <c r="P2514" s="2" t="s">
        <v>116</v>
      </c>
      <c r="Q2514" s="2">
        <v>2</v>
      </c>
      <c r="R2514" s="11">
        <v>0.42708333333333331</v>
      </c>
      <c r="S2514" s="27">
        <f>HOUR(טבלה3[[#This Row],[שעת יציאה]])</f>
        <v>10</v>
      </c>
      <c r="T2514" s="2"/>
      <c r="U2514" s="2"/>
      <c r="V2514" s="4" t="s">
        <v>49</v>
      </c>
      <c r="W2514" s="2"/>
      <c r="X2514" s="2"/>
    </row>
    <row r="2515" spans="1:24" ht="15" x14ac:dyDescent="0.25">
      <c r="A2515" s="2"/>
      <c r="B2515" s="2"/>
      <c r="C2515" s="2">
        <v>176</v>
      </c>
      <c r="D2515" s="2" t="s">
        <v>42</v>
      </c>
      <c r="E2515" s="2" t="s">
        <v>43</v>
      </c>
      <c r="F2515" s="2">
        <v>3</v>
      </c>
      <c r="G2515" s="2" t="s">
        <v>44</v>
      </c>
      <c r="H2515" s="2"/>
      <c r="I2515" s="2"/>
      <c r="J2515" s="2"/>
      <c r="K2515" s="2"/>
      <c r="L2515" s="2">
        <v>11155</v>
      </c>
      <c r="M2515" s="2">
        <v>155</v>
      </c>
      <c r="N2515" s="2">
        <v>2</v>
      </c>
      <c r="O2515" s="2" t="s">
        <v>46</v>
      </c>
      <c r="P2515" s="2" t="s">
        <v>116</v>
      </c>
      <c r="Q2515" s="2">
        <v>2</v>
      </c>
      <c r="R2515" s="11">
        <v>0.44791666666666669</v>
      </c>
      <c r="S2515" s="27">
        <f>HOUR(טבלה3[[#This Row],[שעת יציאה]])</f>
        <v>10</v>
      </c>
      <c r="T2515" s="2"/>
      <c r="U2515" s="2"/>
      <c r="V2515" s="4" t="s">
        <v>49</v>
      </c>
      <c r="W2515" s="2"/>
      <c r="X2515" s="2"/>
    </row>
    <row r="2516" spans="1:24" ht="15" x14ac:dyDescent="0.25">
      <c r="A2516" s="2"/>
      <c r="B2516" s="2"/>
      <c r="C2516" s="2">
        <v>176</v>
      </c>
      <c r="D2516" s="2" t="s">
        <v>42</v>
      </c>
      <c r="E2516" s="2" t="s">
        <v>43</v>
      </c>
      <c r="F2516" s="2">
        <v>3</v>
      </c>
      <c r="G2516" s="2" t="s">
        <v>44</v>
      </c>
      <c r="H2516" s="2"/>
      <c r="I2516" s="2"/>
      <c r="J2516" s="2"/>
      <c r="K2516" s="2"/>
      <c r="L2516" s="2">
        <v>11155</v>
      </c>
      <c r="M2516" s="2">
        <v>155</v>
      </c>
      <c r="N2516" s="2">
        <v>2</v>
      </c>
      <c r="O2516" s="2" t="s">
        <v>46</v>
      </c>
      <c r="P2516" s="2" t="s">
        <v>116</v>
      </c>
      <c r="Q2516" s="2">
        <v>2</v>
      </c>
      <c r="R2516" s="11">
        <v>0.46875</v>
      </c>
      <c r="S2516" s="27">
        <f>HOUR(טבלה3[[#This Row],[שעת יציאה]])</f>
        <v>11</v>
      </c>
      <c r="T2516" s="2"/>
      <c r="U2516" s="2"/>
      <c r="V2516" s="4" t="s">
        <v>49</v>
      </c>
      <c r="W2516" s="2"/>
      <c r="X2516" s="2"/>
    </row>
    <row r="2517" spans="1:24" ht="15" x14ac:dyDescent="0.25">
      <c r="A2517" s="2"/>
      <c r="B2517" s="2"/>
      <c r="C2517" s="2">
        <v>176</v>
      </c>
      <c r="D2517" s="2" t="s">
        <v>42</v>
      </c>
      <c r="E2517" s="2" t="s">
        <v>43</v>
      </c>
      <c r="F2517" s="2">
        <v>3</v>
      </c>
      <c r="G2517" s="2" t="s">
        <v>44</v>
      </c>
      <c r="H2517" s="2"/>
      <c r="I2517" s="2"/>
      <c r="J2517" s="2"/>
      <c r="K2517" s="2"/>
      <c r="L2517" s="2">
        <v>11155</v>
      </c>
      <c r="M2517" s="2">
        <v>155</v>
      </c>
      <c r="N2517" s="2">
        <v>2</v>
      </c>
      <c r="O2517" s="2" t="s">
        <v>46</v>
      </c>
      <c r="P2517" s="2" t="s">
        <v>116</v>
      </c>
      <c r="Q2517" s="2">
        <v>2</v>
      </c>
      <c r="R2517" s="11">
        <v>0.48958333333333331</v>
      </c>
      <c r="S2517" s="27">
        <f>HOUR(טבלה3[[#This Row],[שעת יציאה]])</f>
        <v>11</v>
      </c>
      <c r="T2517" s="2"/>
      <c r="U2517" s="2"/>
      <c r="V2517" s="4" t="s">
        <v>49</v>
      </c>
      <c r="W2517" s="2"/>
      <c r="X2517" s="2"/>
    </row>
    <row r="2518" spans="1:24" ht="15" x14ac:dyDescent="0.25">
      <c r="A2518" s="2"/>
      <c r="B2518" s="2"/>
      <c r="C2518" s="2">
        <v>176</v>
      </c>
      <c r="D2518" s="2" t="s">
        <v>42</v>
      </c>
      <c r="E2518" s="2" t="s">
        <v>43</v>
      </c>
      <c r="F2518" s="2">
        <v>3</v>
      </c>
      <c r="G2518" s="2" t="s">
        <v>44</v>
      </c>
      <c r="H2518" s="2"/>
      <c r="I2518" s="2"/>
      <c r="J2518" s="2"/>
      <c r="K2518" s="2"/>
      <c r="L2518" s="2">
        <v>11155</v>
      </c>
      <c r="M2518" s="2">
        <v>155</v>
      </c>
      <c r="N2518" s="2">
        <v>2</v>
      </c>
      <c r="O2518" s="2" t="s">
        <v>46</v>
      </c>
      <c r="P2518" s="2" t="s">
        <v>116</v>
      </c>
      <c r="Q2518" s="2">
        <v>2</v>
      </c>
      <c r="R2518" s="11">
        <v>0.51041666666666663</v>
      </c>
      <c r="S2518" s="27">
        <f>HOUR(טבלה3[[#This Row],[שעת יציאה]])</f>
        <v>12</v>
      </c>
      <c r="T2518" s="2"/>
      <c r="U2518" s="2"/>
      <c r="V2518" s="4" t="s">
        <v>49</v>
      </c>
      <c r="W2518" s="2"/>
      <c r="X2518" s="2"/>
    </row>
    <row r="2519" spans="1:24" ht="15" x14ac:dyDescent="0.25">
      <c r="A2519" s="2"/>
      <c r="B2519" s="2"/>
      <c r="C2519" s="2">
        <v>176</v>
      </c>
      <c r="D2519" s="2" t="s">
        <v>42</v>
      </c>
      <c r="E2519" s="2" t="s">
        <v>43</v>
      </c>
      <c r="F2519" s="2">
        <v>3</v>
      </c>
      <c r="G2519" s="2" t="s">
        <v>44</v>
      </c>
      <c r="H2519" s="2"/>
      <c r="I2519" s="2"/>
      <c r="J2519" s="2"/>
      <c r="K2519" s="2"/>
      <c r="L2519" s="2">
        <v>11155</v>
      </c>
      <c r="M2519" s="2">
        <v>155</v>
      </c>
      <c r="N2519" s="2">
        <v>2</v>
      </c>
      <c r="O2519" s="2" t="s">
        <v>46</v>
      </c>
      <c r="P2519" s="2" t="s">
        <v>116</v>
      </c>
      <c r="Q2519" s="2">
        <v>2</v>
      </c>
      <c r="R2519" s="11">
        <v>0.53125</v>
      </c>
      <c r="S2519" s="27">
        <f>HOUR(טבלה3[[#This Row],[שעת יציאה]])</f>
        <v>12</v>
      </c>
      <c r="T2519" s="2"/>
      <c r="U2519" s="2"/>
      <c r="V2519" s="4" t="s">
        <v>49</v>
      </c>
      <c r="W2519" s="2"/>
      <c r="X2519" s="2"/>
    </row>
    <row r="2520" spans="1:24" ht="15" x14ac:dyDescent="0.25">
      <c r="A2520" s="2"/>
      <c r="B2520" s="2"/>
      <c r="C2520" s="2">
        <v>176</v>
      </c>
      <c r="D2520" s="2" t="s">
        <v>42</v>
      </c>
      <c r="E2520" s="2" t="s">
        <v>43</v>
      </c>
      <c r="F2520" s="2">
        <v>3</v>
      </c>
      <c r="G2520" s="2" t="s">
        <v>44</v>
      </c>
      <c r="H2520" s="2"/>
      <c r="I2520" s="2"/>
      <c r="J2520" s="2"/>
      <c r="K2520" s="2"/>
      <c r="L2520" s="2">
        <v>11155</v>
      </c>
      <c r="M2520" s="2">
        <v>155</v>
      </c>
      <c r="N2520" s="2">
        <v>2</v>
      </c>
      <c r="O2520" s="2" t="s">
        <v>46</v>
      </c>
      <c r="P2520" s="2" t="s">
        <v>116</v>
      </c>
      <c r="Q2520" s="2">
        <v>2</v>
      </c>
      <c r="R2520" s="11">
        <v>0.55208333333333337</v>
      </c>
      <c r="S2520" s="27">
        <f>HOUR(טבלה3[[#This Row],[שעת יציאה]])</f>
        <v>13</v>
      </c>
      <c r="T2520" s="2"/>
      <c r="U2520" s="2"/>
      <c r="V2520" s="4" t="s">
        <v>49</v>
      </c>
      <c r="W2520" s="2"/>
      <c r="X2520" s="2"/>
    </row>
    <row r="2521" spans="1:24" ht="15" x14ac:dyDescent="0.25">
      <c r="A2521" s="2"/>
      <c r="B2521" s="2"/>
      <c r="C2521" s="2">
        <v>176</v>
      </c>
      <c r="D2521" s="2" t="s">
        <v>42</v>
      </c>
      <c r="E2521" s="2" t="s">
        <v>43</v>
      </c>
      <c r="F2521" s="2">
        <v>3</v>
      </c>
      <c r="G2521" s="2" t="s">
        <v>44</v>
      </c>
      <c r="H2521" s="2"/>
      <c r="I2521" s="2"/>
      <c r="J2521" s="2"/>
      <c r="K2521" s="2"/>
      <c r="L2521" s="2">
        <v>11155</v>
      </c>
      <c r="M2521" s="2">
        <v>155</v>
      </c>
      <c r="N2521" s="2">
        <v>2</v>
      </c>
      <c r="O2521" s="2" t="s">
        <v>46</v>
      </c>
      <c r="P2521" s="2" t="s">
        <v>116</v>
      </c>
      <c r="Q2521" s="2">
        <v>2</v>
      </c>
      <c r="R2521" s="11">
        <v>0.57291666666666663</v>
      </c>
      <c r="S2521" s="27">
        <f>HOUR(טבלה3[[#This Row],[שעת יציאה]])</f>
        <v>13</v>
      </c>
      <c r="T2521" s="2"/>
      <c r="U2521" s="2"/>
      <c r="V2521" s="4" t="s">
        <v>49</v>
      </c>
      <c r="W2521" s="2"/>
      <c r="X2521" s="2"/>
    </row>
    <row r="2522" spans="1:24" ht="15" x14ac:dyDescent="0.25">
      <c r="A2522" s="2"/>
      <c r="B2522" s="2"/>
      <c r="C2522" s="2">
        <v>176</v>
      </c>
      <c r="D2522" s="2" t="s">
        <v>42</v>
      </c>
      <c r="E2522" s="2" t="s">
        <v>43</v>
      </c>
      <c r="F2522" s="2">
        <v>3</v>
      </c>
      <c r="G2522" s="2" t="s">
        <v>44</v>
      </c>
      <c r="H2522" s="2"/>
      <c r="I2522" s="2"/>
      <c r="J2522" s="2"/>
      <c r="K2522" s="2"/>
      <c r="L2522" s="2">
        <v>11155</v>
      </c>
      <c r="M2522" s="2">
        <v>155</v>
      </c>
      <c r="N2522" s="2">
        <v>2</v>
      </c>
      <c r="O2522" s="2" t="s">
        <v>46</v>
      </c>
      <c r="P2522" s="2" t="s">
        <v>116</v>
      </c>
      <c r="Q2522" s="2">
        <v>2</v>
      </c>
      <c r="R2522" s="11">
        <v>0.59375</v>
      </c>
      <c r="S2522" s="27">
        <f>HOUR(טבלה3[[#This Row],[שעת יציאה]])</f>
        <v>14</v>
      </c>
      <c r="T2522" s="2"/>
      <c r="U2522" s="2"/>
      <c r="V2522" s="4" t="s">
        <v>49</v>
      </c>
      <c r="W2522" s="2"/>
      <c r="X2522" s="2"/>
    </row>
    <row r="2523" spans="1:24" ht="15" x14ac:dyDescent="0.25">
      <c r="A2523" s="2"/>
      <c r="B2523" s="2"/>
      <c r="C2523" s="2">
        <v>176</v>
      </c>
      <c r="D2523" s="2" t="s">
        <v>42</v>
      </c>
      <c r="E2523" s="2" t="s">
        <v>43</v>
      </c>
      <c r="F2523" s="2">
        <v>3</v>
      </c>
      <c r="G2523" s="2" t="s">
        <v>44</v>
      </c>
      <c r="H2523" s="2"/>
      <c r="I2523" s="2"/>
      <c r="J2523" s="2"/>
      <c r="K2523" s="2"/>
      <c r="L2523" s="2">
        <v>11155</v>
      </c>
      <c r="M2523" s="2">
        <v>155</v>
      </c>
      <c r="N2523" s="2">
        <v>2</v>
      </c>
      <c r="O2523" s="2" t="s">
        <v>46</v>
      </c>
      <c r="P2523" s="2" t="s">
        <v>116</v>
      </c>
      <c r="Q2523" s="2">
        <v>2</v>
      </c>
      <c r="R2523" s="11">
        <v>0.61458333333333337</v>
      </c>
      <c r="S2523" s="27">
        <f>HOUR(טבלה3[[#This Row],[שעת יציאה]])</f>
        <v>14</v>
      </c>
      <c r="T2523" s="2"/>
      <c r="U2523" s="2"/>
      <c r="V2523" s="4" t="s">
        <v>49</v>
      </c>
      <c r="W2523" s="2"/>
      <c r="X2523" s="2"/>
    </row>
    <row r="2524" spans="1:24" ht="15" x14ac:dyDescent="0.25">
      <c r="A2524" s="2"/>
      <c r="B2524" s="2"/>
      <c r="C2524" s="2">
        <v>176</v>
      </c>
      <c r="D2524" s="2" t="s">
        <v>42</v>
      </c>
      <c r="E2524" s="2" t="s">
        <v>43</v>
      </c>
      <c r="F2524" s="2">
        <v>3</v>
      </c>
      <c r="G2524" s="2" t="s">
        <v>44</v>
      </c>
      <c r="H2524" s="2"/>
      <c r="I2524" s="2"/>
      <c r="J2524" s="2"/>
      <c r="K2524" s="2"/>
      <c r="L2524" s="2">
        <v>11155</v>
      </c>
      <c r="M2524" s="2">
        <v>155</v>
      </c>
      <c r="N2524" s="2">
        <v>2</v>
      </c>
      <c r="O2524" s="2" t="s">
        <v>46</v>
      </c>
      <c r="P2524" s="2" t="s">
        <v>116</v>
      </c>
      <c r="Q2524" s="2">
        <v>2</v>
      </c>
      <c r="R2524" s="11">
        <v>0.63541666666666663</v>
      </c>
      <c r="S2524" s="27">
        <f>HOUR(טבלה3[[#This Row],[שעת יציאה]])</f>
        <v>15</v>
      </c>
      <c r="T2524" s="2"/>
      <c r="U2524" s="2"/>
      <c r="V2524" s="4" t="s">
        <v>49</v>
      </c>
      <c r="W2524" s="2"/>
      <c r="X2524" s="2"/>
    </row>
    <row r="2525" spans="1:24" ht="15" x14ac:dyDescent="0.25">
      <c r="A2525" s="2"/>
      <c r="B2525" s="2"/>
      <c r="C2525" s="2">
        <v>176</v>
      </c>
      <c r="D2525" s="2" t="s">
        <v>42</v>
      </c>
      <c r="E2525" s="2" t="s">
        <v>43</v>
      </c>
      <c r="F2525" s="2">
        <v>3</v>
      </c>
      <c r="G2525" s="2" t="s">
        <v>44</v>
      </c>
      <c r="H2525" s="2"/>
      <c r="I2525" s="2"/>
      <c r="J2525" s="2"/>
      <c r="K2525" s="2"/>
      <c r="L2525" s="2">
        <v>11155</v>
      </c>
      <c r="M2525" s="2">
        <v>155</v>
      </c>
      <c r="N2525" s="2">
        <v>2</v>
      </c>
      <c r="O2525" s="2" t="s">
        <v>46</v>
      </c>
      <c r="P2525" s="2" t="s">
        <v>116</v>
      </c>
      <c r="Q2525" s="2">
        <v>2</v>
      </c>
      <c r="R2525" s="11">
        <v>0.65625</v>
      </c>
      <c r="S2525" s="27">
        <f>HOUR(טבלה3[[#This Row],[שעת יציאה]])</f>
        <v>15</v>
      </c>
      <c r="T2525" s="2"/>
      <c r="U2525" s="2"/>
      <c r="V2525" s="4" t="s">
        <v>49</v>
      </c>
      <c r="W2525" s="2"/>
      <c r="X2525" s="2"/>
    </row>
    <row r="2526" spans="1:24" ht="15" x14ac:dyDescent="0.25">
      <c r="A2526" s="2"/>
      <c r="B2526" s="2"/>
      <c r="C2526" s="2">
        <v>176</v>
      </c>
      <c r="D2526" s="2" t="s">
        <v>42</v>
      </c>
      <c r="E2526" s="2" t="s">
        <v>43</v>
      </c>
      <c r="F2526" s="2">
        <v>3</v>
      </c>
      <c r="G2526" s="2" t="s">
        <v>44</v>
      </c>
      <c r="H2526" s="2"/>
      <c r="I2526" s="2"/>
      <c r="J2526" s="2"/>
      <c r="K2526" s="2"/>
      <c r="L2526" s="2">
        <v>11155</v>
      </c>
      <c r="M2526" s="2">
        <v>155</v>
      </c>
      <c r="N2526" s="2">
        <v>2</v>
      </c>
      <c r="O2526" s="2" t="s">
        <v>46</v>
      </c>
      <c r="P2526" s="2" t="s">
        <v>116</v>
      </c>
      <c r="Q2526" s="2">
        <v>2</v>
      </c>
      <c r="R2526" s="11">
        <v>0.67708333333333337</v>
      </c>
      <c r="S2526" s="27">
        <f>HOUR(טבלה3[[#This Row],[שעת יציאה]])</f>
        <v>16</v>
      </c>
      <c r="T2526" s="2"/>
      <c r="U2526" s="2"/>
      <c r="V2526" s="4" t="s">
        <v>49</v>
      </c>
      <c r="W2526" s="2"/>
      <c r="X2526" s="2"/>
    </row>
    <row r="2527" spans="1:24" ht="15" x14ac:dyDescent="0.25">
      <c r="A2527" s="2"/>
      <c r="B2527" s="2"/>
      <c r="C2527" s="2">
        <v>176</v>
      </c>
      <c r="D2527" s="2" t="s">
        <v>42</v>
      </c>
      <c r="E2527" s="2" t="s">
        <v>43</v>
      </c>
      <c r="F2527" s="2">
        <v>3</v>
      </c>
      <c r="G2527" s="2" t="s">
        <v>44</v>
      </c>
      <c r="H2527" s="2"/>
      <c r="I2527" s="2"/>
      <c r="J2527" s="2"/>
      <c r="K2527" s="2"/>
      <c r="L2527" s="2">
        <v>11155</v>
      </c>
      <c r="M2527" s="2">
        <v>155</v>
      </c>
      <c r="N2527" s="2">
        <v>2</v>
      </c>
      <c r="O2527" s="2" t="s">
        <v>46</v>
      </c>
      <c r="P2527" s="2" t="s">
        <v>116</v>
      </c>
      <c r="Q2527" s="2">
        <v>2</v>
      </c>
      <c r="R2527" s="11">
        <v>0.69791666666666663</v>
      </c>
      <c r="S2527" s="27">
        <f>HOUR(טבלה3[[#This Row],[שעת יציאה]])</f>
        <v>16</v>
      </c>
      <c r="T2527" s="2"/>
      <c r="U2527" s="2"/>
      <c r="V2527" s="4" t="s">
        <v>49</v>
      </c>
      <c r="W2527" s="2"/>
      <c r="X2527" s="2"/>
    </row>
    <row r="2528" spans="1:24" ht="15" x14ac:dyDescent="0.25">
      <c r="A2528" s="2"/>
      <c r="B2528" s="2"/>
      <c r="C2528" s="2">
        <v>176</v>
      </c>
      <c r="D2528" s="2" t="s">
        <v>42</v>
      </c>
      <c r="E2528" s="2" t="s">
        <v>43</v>
      </c>
      <c r="F2528" s="2">
        <v>3</v>
      </c>
      <c r="G2528" s="2" t="s">
        <v>44</v>
      </c>
      <c r="H2528" s="2"/>
      <c r="I2528" s="2"/>
      <c r="J2528" s="2"/>
      <c r="K2528" s="2"/>
      <c r="L2528" s="2">
        <v>11155</v>
      </c>
      <c r="M2528" s="2">
        <v>155</v>
      </c>
      <c r="N2528" s="2">
        <v>2</v>
      </c>
      <c r="O2528" s="2" t="s">
        <v>46</v>
      </c>
      <c r="P2528" s="2" t="s">
        <v>116</v>
      </c>
      <c r="Q2528" s="2">
        <v>2</v>
      </c>
      <c r="R2528" s="11">
        <v>0.71875</v>
      </c>
      <c r="S2528" s="27">
        <f>HOUR(טבלה3[[#This Row],[שעת יציאה]])</f>
        <v>17</v>
      </c>
      <c r="T2528" s="2"/>
      <c r="U2528" s="2"/>
      <c r="V2528" s="4" t="s">
        <v>49</v>
      </c>
      <c r="W2528" s="2"/>
      <c r="X2528" s="2"/>
    </row>
    <row r="2529" spans="1:24" ht="15" x14ac:dyDescent="0.25">
      <c r="A2529" s="2"/>
      <c r="B2529" s="2"/>
      <c r="C2529" s="2">
        <v>176</v>
      </c>
      <c r="D2529" s="2" t="s">
        <v>42</v>
      </c>
      <c r="E2529" s="2" t="s">
        <v>43</v>
      </c>
      <c r="F2529" s="2">
        <v>3</v>
      </c>
      <c r="G2529" s="2" t="s">
        <v>44</v>
      </c>
      <c r="H2529" s="2"/>
      <c r="I2529" s="2"/>
      <c r="J2529" s="2"/>
      <c r="K2529" s="2"/>
      <c r="L2529" s="2">
        <v>11155</v>
      </c>
      <c r="M2529" s="2">
        <v>155</v>
      </c>
      <c r="N2529" s="2">
        <v>2</v>
      </c>
      <c r="O2529" s="2" t="s">
        <v>46</v>
      </c>
      <c r="P2529" s="2" t="s">
        <v>116</v>
      </c>
      <c r="Q2529" s="2">
        <v>2</v>
      </c>
      <c r="R2529" s="11">
        <v>0.73958333333333337</v>
      </c>
      <c r="S2529" s="27">
        <f>HOUR(טבלה3[[#This Row],[שעת יציאה]])</f>
        <v>17</v>
      </c>
      <c r="T2529" s="2"/>
      <c r="U2529" s="2"/>
      <c r="V2529" s="4" t="s">
        <v>49</v>
      </c>
      <c r="W2529" s="2"/>
      <c r="X2529" s="2"/>
    </row>
    <row r="2530" spans="1:24" ht="15" x14ac:dyDescent="0.25">
      <c r="A2530" s="2"/>
      <c r="B2530" s="2"/>
      <c r="C2530" s="2">
        <v>176</v>
      </c>
      <c r="D2530" s="2" t="s">
        <v>42</v>
      </c>
      <c r="E2530" s="2" t="s">
        <v>43</v>
      </c>
      <c r="F2530" s="2">
        <v>3</v>
      </c>
      <c r="G2530" s="2" t="s">
        <v>44</v>
      </c>
      <c r="H2530" s="2"/>
      <c r="I2530" s="2"/>
      <c r="J2530" s="2"/>
      <c r="K2530" s="2"/>
      <c r="L2530" s="2">
        <v>11155</v>
      </c>
      <c r="M2530" s="2">
        <v>155</v>
      </c>
      <c r="N2530" s="2">
        <v>2</v>
      </c>
      <c r="O2530" s="2" t="s">
        <v>46</v>
      </c>
      <c r="P2530" s="2" t="s">
        <v>116</v>
      </c>
      <c r="Q2530" s="2">
        <v>2</v>
      </c>
      <c r="R2530" s="11">
        <v>0.76041666666666663</v>
      </c>
      <c r="S2530" s="27">
        <f>HOUR(טבלה3[[#This Row],[שעת יציאה]])</f>
        <v>18</v>
      </c>
      <c r="T2530" s="2"/>
      <c r="U2530" s="2"/>
      <c r="V2530" s="4" t="s">
        <v>49</v>
      </c>
      <c r="W2530" s="2"/>
      <c r="X2530" s="2"/>
    </row>
    <row r="2531" spans="1:24" ht="15" x14ac:dyDescent="0.25">
      <c r="A2531" s="2"/>
      <c r="B2531" s="2"/>
      <c r="C2531" s="2">
        <v>176</v>
      </c>
      <c r="D2531" s="2" t="s">
        <v>42</v>
      </c>
      <c r="E2531" s="2" t="s">
        <v>43</v>
      </c>
      <c r="F2531" s="2">
        <v>3</v>
      </c>
      <c r="G2531" s="2" t="s">
        <v>44</v>
      </c>
      <c r="H2531" s="2"/>
      <c r="I2531" s="2"/>
      <c r="J2531" s="2"/>
      <c r="K2531" s="2"/>
      <c r="L2531" s="2">
        <v>11155</v>
      </c>
      <c r="M2531" s="2">
        <v>155</v>
      </c>
      <c r="N2531" s="2">
        <v>2</v>
      </c>
      <c r="O2531" s="2" t="s">
        <v>46</v>
      </c>
      <c r="P2531" s="2" t="s">
        <v>116</v>
      </c>
      <c r="Q2531" s="2">
        <v>2</v>
      </c>
      <c r="R2531" s="11">
        <v>0.78125</v>
      </c>
      <c r="S2531" s="27">
        <f>HOUR(טבלה3[[#This Row],[שעת יציאה]])</f>
        <v>18</v>
      </c>
      <c r="T2531" s="2"/>
      <c r="U2531" s="2"/>
      <c r="V2531" s="4" t="s">
        <v>49</v>
      </c>
      <c r="W2531" s="2"/>
      <c r="X2531" s="2"/>
    </row>
    <row r="2532" spans="1:24" ht="15" x14ac:dyDescent="0.25">
      <c r="A2532" s="2"/>
      <c r="B2532" s="2"/>
      <c r="C2532" s="2">
        <v>176</v>
      </c>
      <c r="D2532" s="2" t="s">
        <v>42</v>
      </c>
      <c r="E2532" s="2" t="s">
        <v>43</v>
      </c>
      <c r="F2532" s="2">
        <v>3</v>
      </c>
      <c r="G2532" s="2" t="s">
        <v>44</v>
      </c>
      <c r="H2532" s="2"/>
      <c r="I2532" s="2"/>
      <c r="J2532" s="2"/>
      <c r="K2532" s="2"/>
      <c r="L2532" s="2">
        <v>11155</v>
      </c>
      <c r="M2532" s="2">
        <v>155</v>
      </c>
      <c r="N2532" s="2">
        <v>2</v>
      </c>
      <c r="O2532" s="2" t="s">
        <v>46</v>
      </c>
      <c r="P2532" s="2" t="s">
        <v>116</v>
      </c>
      <c r="Q2532" s="2">
        <v>2</v>
      </c>
      <c r="R2532" s="11">
        <v>0.80208333333333337</v>
      </c>
      <c r="S2532" s="27">
        <f>HOUR(טבלה3[[#This Row],[שעת יציאה]])</f>
        <v>19</v>
      </c>
      <c r="T2532" s="2"/>
      <c r="U2532" s="2"/>
      <c r="V2532" s="4" t="s">
        <v>49</v>
      </c>
      <c r="W2532" s="2"/>
      <c r="X2532" s="2"/>
    </row>
    <row r="2533" spans="1:24" ht="15" x14ac:dyDescent="0.25">
      <c r="A2533" s="2"/>
      <c r="B2533" s="2"/>
      <c r="C2533" s="2">
        <v>176</v>
      </c>
      <c r="D2533" s="2" t="s">
        <v>42</v>
      </c>
      <c r="E2533" s="2" t="s">
        <v>43</v>
      </c>
      <c r="F2533" s="2">
        <v>3</v>
      </c>
      <c r="G2533" s="2" t="s">
        <v>44</v>
      </c>
      <c r="H2533" s="2"/>
      <c r="I2533" s="2"/>
      <c r="J2533" s="2"/>
      <c r="K2533" s="2"/>
      <c r="L2533" s="2">
        <v>11155</v>
      </c>
      <c r="M2533" s="2">
        <v>155</v>
      </c>
      <c r="N2533" s="2">
        <v>2</v>
      </c>
      <c r="O2533" s="2" t="s">
        <v>46</v>
      </c>
      <c r="P2533" s="2" t="s">
        <v>116</v>
      </c>
      <c r="Q2533" s="2">
        <v>2</v>
      </c>
      <c r="R2533" s="11">
        <v>0.82291666666666663</v>
      </c>
      <c r="S2533" s="27">
        <f>HOUR(טבלה3[[#This Row],[שעת יציאה]])</f>
        <v>19</v>
      </c>
      <c r="T2533" s="2"/>
      <c r="U2533" s="2"/>
      <c r="V2533" s="4" t="s">
        <v>49</v>
      </c>
      <c r="W2533" s="2"/>
      <c r="X2533" s="2"/>
    </row>
    <row r="2534" spans="1:24" ht="15" x14ac:dyDescent="0.25">
      <c r="A2534" s="2"/>
      <c r="B2534" s="2"/>
      <c r="C2534" s="2">
        <v>176</v>
      </c>
      <c r="D2534" s="2" t="s">
        <v>42</v>
      </c>
      <c r="E2534" s="2" t="s">
        <v>43</v>
      </c>
      <c r="F2534" s="2">
        <v>3</v>
      </c>
      <c r="G2534" s="2" t="s">
        <v>44</v>
      </c>
      <c r="H2534" s="2"/>
      <c r="I2534" s="2"/>
      <c r="J2534" s="2"/>
      <c r="K2534" s="2"/>
      <c r="L2534" s="2">
        <v>11155</v>
      </c>
      <c r="M2534" s="2">
        <v>155</v>
      </c>
      <c r="N2534" s="2">
        <v>2</v>
      </c>
      <c r="O2534" s="2" t="s">
        <v>46</v>
      </c>
      <c r="P2534" s="2" t="s">
        <v>116</v>
      </c>
      <c r="Q2534" s="2">
        <v>2</v>
      </c>
      <c r="R2534" s="11">
        <v>0.84375</v>
      </c>
      <c r="S2534" s="27">
        <f>HOUR(טבלה3[[#This Row],[שעת יציאה]])</f>
        <v>20</v>
      </c>
      <c r="T2534" s="2"/>
      <c r="U2534" s="2"/>
      <c r="V2534" s="4" t="s">
        <v>49</v>
      </c>
      <c r="W2534" s="2"/>
      <c r="X2534" s="2"/>
    </row>
    <row r="2535" spans="1:24" ht="15" x14ac:dyDescent="0.25">
      <c r="A2535" s="2"/>
      <c r="B2535" s="2"/>
      <c r="C2535" s="2">
        <v>176</v>
      </c>
      <c r="D2535" s="2" t="s">
        <v>42</v>
      </c>
      <c r="E2535" s="2" t="s">
        <v>43</v>
      </c>
      <c r="F2535" s="2">
        <v>3</v>
      </c>
      <c r="G2535" s="2" t="s">
        <v>44</v>
      </c>
      <c r="H2535" s="2"/>
      <c r="I2535" s="2"/>
      <c r="J2535" s="2"/>
      <c r="K2535" s="2"/>
      <c r="L2535" s="2">
        <v>11155</v>
      </c>
      <c r="M2535" s="2">
        <v>155</v>
      </c>
      <c r="N2535" s="2">
        <v>2</v>
      </c>
      <c r="O2535" s="2" t="s">
        <v>46</v>
      </c>
      <c r="P2535" s="2" t="s">
        <v>116</v>
      </c>
      <c r="Q2535" s="2">
        <v>2</v>
      </c>
      <c r="R2535" s="11">
        <v>0.86458333333333337</v>
      </c>
      <c r="S2535" s="27">
        <f>HOUR(טבלה3[[#This Row],[שעת יציאה]])</f>
        <v>20</v>
      </c>
      <c r="T2535" s="2"/>
      <c r="U2535" s="2"/>
      <c r="V2535" s="4" t="s">
        <v>49</v>
      </c>
      <c r="W2535" s="2"/>
      <c r="X2535" s="2"/>
    </row>
    <row r="2536" spans="1:24" ht="15" x14ac:dyDescent="0.25">
      <c r="A2536" s="2"/>
      <c r="B2536" s="2"/>
      <c r="C2536" s="2">
        <v>176</v>
      </c>
      <c r="D2536" s="2" t="s">
        <v>42</v>
      </c>
      <c r="E2536" s="2" t="s">
        <v>43</v>
      </c>
      <c r="F2536" s="2">
        <v>3</v>
      </c>
      <c r="G2536" s="2" t="s">
        <v>44</v>
      </c>
      <c r="H2536" s="2"/>
      <c r="I2536" s="2"/>
      <c r="J2536" s="2"/>
      <c r="K2536" s="2"/>
      <c r="L2536" s="2">
        <v>11155</v>
      </c>
      <c r="M2536" s="2">
        <v>155</v>
      </c>
      <c r="N2536" s="2">
        <v>2</v>
      </c>
      <c r="O2536" s="2" t="s">
        <v>46</v>
      </c>
      <c r="P2536" s="2" t="s">
        <v>116</v>
      </c>
      <c r="Q2536" s="2">
        <v>2</v>
      </c>
      <c r="R2536" s="11">
        <v>0.88541666666666663</v>
      </c>
      <c r="S2536" s="27">
        <f>HOUR(טבלה3[[#This Row],[שעת יציאה]])</f>
        <v>21</v>
      </c>
      <c r="T2536" s="2"/>
      <c r="U2536" s="2"/>
      <c r="V2536" s="4" t="s">
        <v>49</v>
      </c>
      <c r="W2536" s="2"/>
      <c r="X2536" s="2"/>
    </row>
    <row r="2537" spans="1:24" ht="15" x14ac:dyDescent="0.25">
      <c r="A2537" s="2"/>
      <c r="B2537" s="2"/>
      <c r="C2537" s="2">
        <v>176</v>
      </c>
      <c r="D2537" s="2" t="s">
        <v>42</v>
      </c>
      <c r="E2537" s="2" t="s">
        <v>43</v>
      </c>
      <c r="F2537" s="2">
        <v>3</v>
      </c>
      <c r="G2537" s="2" t="s">
        <v>44</v>
      </c>
      <c r="H2537" s="2"/>
      <c r="I2537" s="2"/>
      <c r="J2537" s="2"/>
      <c r="K2537" s="2"/>
      <c r="L2537" s="2">
        <v>11155</v>
      </c>
      <c r="M2537" s="2">
        <v>155</v>
      </c>
      <c r="N2537" s="2">
        <v>2</v>
      </c>
      <c r="O2537" s="2" t="s">
        <v>46</v>
      </c>
      <c r="P2537" s="2" t="s">
        <v>116</v>
      </c>
      <c r="Q2537" s="2">
        <v>2</v>
      </c>
      <c r="R2537" s="11">
        <v>0.92708333333333337</v>
      </c>
      <c r="S2537" s="27">
        <f>HOUR(טבלה3[[#This Row],[שעת יציאה]])</f>
        <v>22</v>
      </c>
      <c r="T2537" s="2"/>
      <c r="U2537" s="2"/>
      <c r="V2537" s="4" t="s">
        <v>49</v>
      </c>
      <c r="W2537" s="2"/>
      <c r="X2537" s="2"/>
    </row>
    <row r="2538" spans="1:24" ht="15" x14ac:dyDescent="0.25">
      <c r="A2538" s="2"/>
      <c r="B2538" s="2"/>
      <c r="C2538" s="2">
        <v>176</v>
      </c>
      <c r="D2538" s="2" t="s">
        <v>42</v>
      </c>
      <c r="E2538" s="2" t="s">
        <v>43</v>
      </c>
      <c r="F2538" s="2">
        <v>3</v>
      </c>
      <c r="G2538" s="2" t="s">
        <v>44</v>
      </c>
      <c r="H2538" s="2"/>
      <c r="I2538" s="2"/>
      <c r="J2538" s="2"/>
      <c r="K2538" s="2"/>
      <c r="L2538" s="2">
        <v>11155</v>
      </c>
      <c r="M2538" s="2">
        <v>155</v>
      </c>
      <c r="N2538" s="2">
        <v>2</v>
      </c>
      <c r="O2538" s="2" t="s">
        <v>46</v>
      </c>
      <c r="P2538" s="2" t="s">
        <v>116</v>
      </c>
      <c r="Q2538" s="2">
        <v>2</v>
      </c>
      <c r="R2538" s="11">
        <v>0.96875</v>
      </c>
      <c r="S2538" s="27">
        <f>HOUR(טבלה3[[#This Row],[שעת יציאה]])</f>
        <v>23</v>
      </c>
      <c r="T2538" s="2"/>
      <c r="U2538" s="2"/>
      <c r="V2538" s="4" t="s">
        <v>49</v>
      </c>
      <c r="W2538" s="2"/>
      <c r="X2538" s="2"/>
    </row>
    <row r="2539" spans="1:24" ht="15" x14ac:dyDescent="0.25">
      <c r="A2539" s="2"/>
      <c r="B2539" s="2"/>
      <c r="C2539" s="4">
        <v>176</v>
      </c>
      <c r="D2539" s="4" t="s">
        <v>42</v>
      </c>
      <c r="E2539" s="4" t="s">
        <v>43</v>
      </c>
      <c r="F2539" s="4">
        <v>3</v>
      </c>
      <c r="G2539" s="4" t="s">
        <v>44</v>
      </c>
      <c r="H2539" s="4"/>
      <c r="I2539" s="4"/>
      <c r="J2539" s="4"/>
      <c r="K2539" s="4"/>
      <c r="L2539" s="4">
        <v>11156</v>
      </c>
      <c r="M2539" s="4">
        <v>156</v>
      </c>
      <c r="N2539" s="4">
        <v>1</v>
      </c>
      <c r="O2539" s="4" t="s">
        <v>46</v>
      </c>
      <c r="P2539" s="4" t="s">
        <v>117</v>
      </c>
      <c r="Q2539" s="4">
        <v>2</v>
      </c>
      <c r="R2539" s="14">
        <v>0.27430555555555552</v>
      </c>
      <c r="S2539" s="27">
        <f>HOUR(טבלה3[[#This Row],[שעת יציאה]])</f>
        <v>6</v>
      </c>
      <c r="T2539" s="4"/>
      <c r="U2539" s="4"/>
      <c r="V2539" s="4" t="s">
        <v>103</v>
      </c>
      <c r="W2539" s="2"/>
      <c r="X2539" s="2"/>
    </row>
    <row r="2540" spans="1:24" ht="15" x14ac:dyDescent="0.25">
      <c r="A2540" s="2"/>
      <c r="B2540" s="2"/>
      <c r="C2540" s="4">
        <v>176</v>
      </c>
      <c r="D2540" s="4" t="s">
        <v>42</v>
      </c>
      <c r="E2540" s="4" t="s">
        <v>43</v>
      </c>
      <c r="F2540" s="4">
        <v>3</v>
      </c>
      <c r="G2540" s="4" t="s">
        <v>44</v>
      </c>
      <c r="H2540" s="4"/>
      <c r="I2540" s="4"/>
      <c r="J2540" s="4"/>
      <c r="K2540" s="4"/>
      <c r="L2540" s="4">
        <v>11156</v>
      </c>
      <c r="M2540" s="4">
        <v>156</v>
      </c>
      <c r="N2540" s="4">
        <v>1</v>
      </c>
      <c r="O2540" s="4" t="s">
        <v>46</v>
      </c>
      <c r="P2540" s="4" t="s">
        <v>117</v>
      </c>
      <c r="Q2540" s="4">
        <v>2</v>
      </c>
      <c r="R2540" s="11">
        <v>0.31597222222222221</v>
      </c>
      <c r="S2540" s="27">
        <f>HOUR(טבלה3[[#This Row],[שעת יציאה]])</f>
        <v>7</v>
      </c>
      <c r="T2540" s="2"/>
      <c r="U2540" s="2"/>
      <c r="V2540" s="4" t="s">
        <v>103</v>
      </c>
      <c r="W2540" s="2"/>
      <c r="X2540" s="2"/>
    </row>
    <row r="2541" spans="1:24" ht="15" x14ac:dyDescent="0.25">
      <c r="A2541" s="2"/>
      <c r="B2541" s="2"/>
      <c r="C2541" s="4">
        <v>176</v>
      </c>
      <c r="D2541" s="4" t="s">
        <v>42</v>
      </c>
      <c r="E2541" s="4" t="s">
        <v>43</v>
      </c>
      <c r="F2541" s="4">
        <v>3</v>
      </c>
      <c r="G2541" s="4" t="s">
        <v>44</v>
      </c>
      <c r="H2541" s="4"/>
      <c r="I2541" s="4"/>
      <c r="J2541" s="4"/>
      <c r="K2541" s="4"/>
      <c r="L2541" s="4">
        <v>11156</v>
      </c>
      <c r="M2541" s="4">
        <v>156</v>
      </c>
      <c r="N2541" s="4">
        <v>1</v>
      </c>
      <c r="O2541" s="4" t="s">
        <v>46</v>
      </c>
      <c r="P2541" s="4" t="s">
        <v>117</v>
      </c>
      <c r="Q2541" s="4">
        <v>2</v>
      </c>
      <c r="R2541" s="11">
        <v>0.3576388888888889</v>
      </c>
      <c r="S2541" s="27">
        <f>HOUR(טבלה3[[#This Row],[שעת יציאה]])</f>
        <v>8</v>
      </c>
      <c r="T2541" s="2"/>
      <c r="U2541" s="2"/>
      <c r="V2541" s="4" t="s">
        <v>103</v>
      </c>
      <c r="W2541" s="2"/>
      <c r="X2541" s="2"/>
    </row>
    <row r="2542" spans="1:24" ht="15" x14ac:dyDescent="0.25">
      <c r="A2542" s="2"/>
      <c r="B2542" s="2"/>
      <c r="C2542" s="4">
        <v>176</v>
      </c>
      <c r="D2542" s="4" t="s">
        <v>42</v>
      </c>
      <c r="E2542" s="4" t="s">
        <v>43</v>
      </c>
      <c r="F2542" s="4">
        <v>3</v>
      </c>
      <c r="G2542" s="4" t="s">
        <v>44</v>
      </c>
      <c r="H2542" s="4"/>
      <c r="I2542" s="4"/>
      <c r="J2542" s="4"/>
      <c r="K2542" s="4"/>
      <c r="L2542" s="4">
        <v>11156</v>
      </c>
      <c r="M2542" s="4">
        <v>156</v>
      </c>
      <c r="N2542" s="4">
        <v>1</v>
      </c>
      <c r="O2542" s="4" t="s">
        <v>46</v>
      </c>
      <c r="P2542" s="4" t="s">
        <v>117</v>
      </c>
      <c r="Q2542" s="4">
        <v>2</v>
      </c>
      <c r="R2542" s="11">
        <v>0.39930555555555558</v>
      </c>
      <c r="S2542" s="27">
        <f>HOUR(טבלה3[[#This Row],[שעת יציאה]])</f>
        <v>9</v>
      </c>
      <c r="T2542" s="2"/>
      <c r="U2542" s="2"/>
      <c r="V2542" s="4" t="s">
        <v>103</v>
      </c>
      <c r="W2542" s="2"/>
      <c r="X2542" s="2"/>
    </row>
    <row r="2543" spans="1:24" ht="15" x14ac:dyDescent="0.25">
      <c r="A2543" s="2"/>
      <c r="B2543" s="2"/>
      <c r="C2543" s="4">
        <v>176</v>
      </c>
      <c r="D2543" s="4" t="s">
        <v>42</v>
      </c>
      <c r="E2543" s="4" t="s">
        <v>43</v>
      </c>
      <c r="F2543" s="4">
        <v>3</v>
      </c>
      <c r="G2543" s="4" t="s">
        <v>44</v>
      </c>
      <c r="H2543" s="4"/>
      <c r="I2543" s="4"/>
      <c r="J2543" s="4"/>
      <c r="K2543" s="4"/>
      <c r="L2543" s="4">
        <v>11156</v>
      </c>
      <c r="M2543" s="4">
        <v>156</v>
      </c>
      <c r="N2543" s="4">
        <v>1</v>
      </c>
      <c r="O2543" s="4" t="s">
        <v>46</v>
      </c>
      <c r="P2543" s="4" t="s">
        <v>117</v>
      </c>
      <c r="Q2543" s="4">
        <v>2</v>
      </c>
      <c r="R2543" s="11">
        <v>0.44097222222222227</v>
      </c>
      <c r="S2543" s="27">
        <f>HOUR(טבלה3[[#This Row],[שעת יציאה]])</f>
        <v>10</v>
      </c>
      <c r="T2543" s="2"/>
      <c r="U2543" s="2"/>
      <c r="V2543" s="4" t="s">
        <v>103</v>
      </c>
      <c r="W2543" s="2"/>
      <c r="X2543" s="2"/>
    </row>
    <row r="2544" spans="1:24" ht="15" x14ac:dyDescent="0.25">
      <c r="A2544" s="2"/>
      <c r="B2544" s="2"/>
      <c r="C2544" s="4">
        <v>176</v>
      </c>
      <c r="D2544" s="4" t="s">
        <v>42</v>
      </c>
      <c r="E2544" s="4" t="s">
        <v>43</v>
      </c>
      <c r="F2544" s="4">
        <v>3</v>
      </c>
      <c r="G2544" s="4" t="s">
        <v>44</v>
      </c>
      <c r="H2544" s="4"/>
      <c r="I2544" s="4"/>
      <c r="J2544" s="4"/>
      <c r="K2544" s="4"/>
      <c r="L2544" s="4">
        <v>11156</v>
      </c>
      <c r="M2544" s="4">
        <v>156</v>
      </c>
      <c r="N2544" s="4">
        <v>1</v>
      </c>
      <c r="O2544" s="4" t="s">
        <v>46</v>
      </c>
      <c r="P2544" s="4" t="s">
        <v>117</v>
      </c>
      <c r="Q2544" s="4">
        <v>2</v>
      </c>
      <c r="R2544" s="11">
        <v>0.4826388888888889</v>
      </c>
      <c r="S2544" s="27">
        <f>HOUR(טבלה3[[#This Row],[שעת יציאה]])</f>
        <v>11</v>
      </c>
      <c r="T2544" s="2"/>
      <c r="U2544" s="2"/>
      <c r="V2544" s="4" t="s">
        <v>103</v>
      </c>
      <c r="W2544" s="2"/>
      <c r="X2544" s="2"/>
    </row>
    <row r="2545" spans="1:24" ht="15" x14ac:dyDescent="0.25">
      <c r="A2545" s="2"/>
      <c r="B2545" s="2"/>
      <c r="C2545" s="4">
        <v>176</v>
      </c>
      <c r="D2545" s="4" t="s">
        <v>42</v>
      </c>
      <c r="E2545" s="4" t="s">
        <v>43</v>
      </c>
      <c r="F2545" s="4">
        <v>3</v>
      </c>
      <c r="G2545" s="4" t="s">
        <v>44</v>
      </c>
      <c r="H2545" s="4"/>
      <c r="I2545" s="4"/>
      <c r="J2545" s="4"/>
      <c r="K2545" s="4"/>
      <c r="L2545" s="4">
        <v>11156</v>
      </c>
      <c r="M2545" s="4">
        <v>156</v>
      </c>
      <c r="N2545" s="4">
        <v>1</v>
      </c>
      <c r="O2545" s="4" t="s">
        <v>46</v>
      </c>
      <c r="P2545" s="4" t="s">
        <v>117</v>
      </c>
      <c r="Q2545" s="4">
        <v>2</v>
      </c>
      <c r="R2545" s="11">
        <v>0.52430555555555558</v>
      </c>
      <c r="S2545" s="27">
        <f>HOUR(טבלה3[[#This Row],[שעת יציאה]])</f>
        <v>12</v>
      </c>
      <c r="T2545" s="2"/>
      <c r="U2545" s="2"/>
      <c r="V2545" s="4" t="s">
        <v>103</v>
      </c>
      <c r="W2545" s="2"/>
      <c r="X2545" s="2"/>
    </row>
    <row r="2546" spans="1:24" ht="15" x14ac:dyDescent="0.25">
      <c r="A2546" s="2"/>
      <c r="B2546" s="2"/>
      <c r="C2546" s="4">
        <v>176</v>
      </c>
      <c r="D2546" s="4" t="s">
        <v>42</v>
      </c>
      <c r="E2546" s="4" t="s">
        <v>43</v>
      </c>
      <c r="F2546" s="4">
        <v>3</v>
      </c>
      <c r="G2546" s="4" t="s">
        <v>44</v>
      </c>
      <c r="H2546" s="4"/>
      <c r="I2546" s="4"/>
      <c r="J2546" s="4"/>
      <c r="K2546" s="4"/>
      <c r="L2546" s="4">
        <v>11156</v>
      </c>
      <c r="M2546" s="4">
        <v>156</v>
      </c>
      <c r="N2546" s="4">
        <v>1</v>
      </c>
      <c r="O2546" s="4" t="s">
        <v>46</v>
      </c>
      <c r="P2546" s="4" t="s">
        <v>117</v>
      </c>
      <c r="Q2546" s="4">
        <v>2</v>
      </c>
      <c r="R2546" s="11">
        <v>0.54513888888888895</v>
      </c>
      <c r="S2546" s="27">
        <f>HOUR(טבלה3[[#This Row],[שעת יציאה]])</f>
        <v>13</v>
      </c>
      <c r="T2546" s="2"/>
      <c r="U2546" s="2"/>
      <c r="V2546" s="4" t="s">
        <v>103</v>
      </c>
      <c r="W2546" s="2"/>
      <c r="X2546" s="2"/>
    </row>
    <row r="2547" spans="1:24" ht="15" x14ac:dyDescent="0.25">
      <c r="A2547" s="2"/>
      <c r="B2547" s="2"/>
      <c r="C2547" s="4">
        <v>176</v>
      </c>
      <c r="D2547" s="4" t="s">
        <v>42</v>
      </c>
      <c r="E2547" s="4" t="s">
        <v>43</v>
      </c>
      <c r="F2547" s="4">
        <v>3</v>
      </c>
      <c r="G2547" s="4" t="s">
        <v>44</v>
      </c>
      <c r="H2547" s="4"/>
      <c r="I2547" s="4"/>
      <c r="J2547" s="4"/>
      <c r="K2547" s="4"/>
      <c r="L2547" s="4">
        <v>11156</v>
      </c>
      <c r="M2547" s="4">
        <v>156</v>
      </c>
      <c r="N2547" s="4">
        <v>1</v>
      </c>
      <c r="O2547" s="4" t="s">
        <v>46</v>
      </c>
      <c r="P2547" s="4" t="s">
        <v>117</v>
      </c>
      <c r="Q2547" s="4">
        <v>2</v>
      </c>
      <c r="R2547" s="11">
        <v>0.56597222222222221</v>
      </c>
      <c r="S2547" s="27">
        <f>HOUR(טבלה3[[#This Row],[שעת יציאה]])</f>
        <v>13</v>
      </c>
      <c r="T2547" s="2"/>
      <c r="U2547" s="2"/>
      <c r="V2547" s="4" t="s">
        <v>103</v>
      </c>
      <c r="W2547" s="2"/>
      <c r="X2547" s="2"/>
    </row>
    <row r="2548" spans="1:24" ht="15" x14ac:dyDescent="0.25">
      <c r="A2548" s="2"/>
      <c r="B2548" s="2"/>
      <c r="C2548" s="4">
        <v>176</v>
      </c>
      <c r="D2548" s="4" t="s">
        <v>42</v>
      </c>
      <c r="E2548" s="4" t="s">
        <v>43</v>
      </c>
      <c r="F2548" s="4">
        <v>3</v>
      </c>
      <c r="G2548" s="4" t="s">
        <v>44</v>
      </c>
      <c r="H2548" s="4"/>
      <c r="I2548" s="4"/>
      <c r="J2548" s="4"/>
      <c r="K2548" s="4"/>
      <c r="L2548" s="4">
        <v>11156</v>
      </c>
      <c r="M2548" s="4">
        <v>156</v>
      </c>
      <c r="N2548" s="4">
        <v>1</v>
      </c>
      <c r="O2548" s="4" t="s">
        <v>46</v>
      </c>
      <c r="P2548" s="4" t="s">
        <v>117</v>
      </c>
      <c r="Q2548" s="4">
        <v>2</v>
      </c>
      <c r="R2548" s="11">
        <v>0.58680555555555558</v>
      </c>
      <c r="S2548" s="27">
        <f>HOUR(טבלה3[[#This Row],[שעת יציאה]])</f>
        <v>14</v>
      </c>
      <c r="T2548" s="2"/>
      <c r="U2548" s="2"/>
      <c r="V2548" s="4" t="s">
        <v>103</v>
      </c>
      <c r="W2548" s="2"/>
      <c r="X2548" s="2"/>
    </row>
    <row r="2549" spans="1:24" ht="15" x14ac:dyDescent="0.25">
      <c r="A2549" s="2"/>
      <c r="B2549" s="2"/>
      <c r="C2549" s="4">
        <v>176</v>
      </c>
      <c r="D2549" s="4" t="s">
        <v>42</v>
      </c>
      <c r="E2549" s="4" t="s">
        <v>43</v>
      </c>
      <c r="F2549" s="4">
        <v>3</v>
      </c>
      <c r="G2549" s="4" t="s">
        <v>44</v>
      </c>
      <c r="H2549" s="4"/>
      <c r="I2549" s="4"/>
      <c r="J2549" s="4"/>
      <c r="K2549" s="4"/>
      <c r="L2549" s="4">
        <v>11156</v>
      </c>
      <c r="M2549" s="4">
        <v>156</v>
      </c>
      <c r="N2549" s="4">
        <v>1</v>
      </c>
      <c r="O2549" s="4" t="s">
        <v>46</v>
      </c>
      <c r="P2549" s="4" t="s">
        <v>117</v>
      </c>
      <c r="Q2549" s="4">
        <v>2</v>
      </c>
      <c r="R2549" s="11">
        <v>0.60763888888888895</v>
      </c>
      <c r="S2549" s="27">
        <f>HOUR(טבלה3[[#This Row],[שעת יציאה]])</f>
        <v>14</v>
      </c>
      <c r="T2549" s="2"/>
      <c r="U2549" s="2"/>
      <c r="V2549" s="4" t="s">
        <v>103</v>
      </c>
      <c r="W2549" s="2"/>
      <c r="X2549" s="2"/>
    </row>
    <row r="2550" spans="1:24" ht="15" x14ac:dyDescent="0.25">
      <c r="A2550" s="2"/>
      <c r="B2550" s="2"/>
      <c r="C2550" s="4">
        <v>176</v>
      </c>
      <c r="D2550" s="4" t="s">
        <v>42</v>
      </c>
      <c r="E2550" s="4" t="s">
        <v>43</v>
      </c>
      <c r="F2550" s="4">
        <v>3</v>
      </c>
      <c r="G2550" s="4" t="s">
        <v>44</v>
      </c>
      <c r="H2550" s="4"/>
      <c r="I2550" s="4"/>
      <c r="J2550" s="4"/>
      <c r="K2550" s="4"/>
      <c r="L2550" s="4">
        <v>11156</v>
      </c>
      <c r="M2550" s="4">
        <v>156</v>
      </c>
      <c r="N2550" s="4">
        <v>1</v>
      </c>
      <c r="O2550" s="4" t="s">
        <v>46</v>
      </c>
      <c r="P2550" s="4" t="s">
        <v>117</v>
      </c>
      <c r="Q2550" s="4">
        <v>2</v>
      </c>
      <c r="R2550" s="11">
        <v>0.62847222222222221</v>
      </c>
      <c r="S2550" s="27">
        <f>HOUR(טבלה3[[#This Row],[שעת יציאה]])</f>
        <v>15</v>
      </c>
      <c r="T2550" s="2"/>
      <c r="U2550" s="2"/>
      <c r="V2550" s="4" t="s">
        <v>103</v>
      </c>
      <c r="W2550" s="2"/>
      <c r="X2550" s="2"/>
    </row>
    <row r="2551" spans="1:24" ht="15" x14ac:dyDescent="0.25">
      <c r="A2551" s="2"/>
      <c r="B2551" s="2"/>
      <c r="C2551" s="4">
        <v>176</v>
      </c>
      <c r="D2551" s="4" t="s">
        <v>42</v>
      </c>
      <c r="E2551" s="4" t="s">
        <v>43</v>
      </c>
      <c r="F2551" s="4">
        <v>3</v>
      </c>
      <c r="G2551" s="4" t="s">
        <v>44</v>
      </c>
      <c r="H2551" s="4"/>
      <c r="I2551" s="4"/>
      <c r="J2551" s="4"/>
      <c r="K2551" s="4"/>
      <c r="L2551" s="4">
        <v>11156</v>
      </c>
      <c r="M2551" s="4">
        <v>156</v>
      </c>
      <c r="N2551" s="4">
        <v>1</v>
      </c>
      <c r="O2551" s="4" t="s">
        <v>46</v>
      </c>
      <c r="P2551" s="4" t="s">
        <v>117</v>
      </c>
      <c r="Q2551" s="4">
        <v>2</v>
      </c>
      <c r="R2551" s="11">
        <v>0.64236111111111105</v>
      </c>
      <c r="S2551" s="27">
        <f>HOUR(טבלה3[[#This Row],[שעת יציאה]])</f>
        <v>15</v>
      </c>
      <c r="T2551" s="2"/>
      <c r="U2551" s="2"/>
      <c r="V2551" s="4" t="s">
        <v>103</v>
      </c>
      <c r="W2551" s="2"/>
      <c r="X2551" s="2"/>
    </row>
    <row r="2552" spans="1:24" ht="15" x14ac:dyDescent="0.25">
      <c r="A2552" s="2"/>
      <c r="B2552" s="2"/>
      <c r="C2552" s="4">
        <v>176</v>
      </c>
      <c r="D2552" s="4" t="s">
        <v>42</v>
      </c>
      <c r="E2552" s="4" t="s">
        <v>43</v>
      </c>
      <c r="F2552" s="4">
        <v>3</v>
      </c>
      <c r="G2552" s="4" t="s">
        <v>44</v>
      </c>
      <c r="H2552" s="4"/>
      <c r="I2552" s="4"/>
      <c r="J2552" s="4"/>
      <c r="K2552" s="4"/>
      <c r="L2552" s="4">
        <v>11156</v>
      </c>
      <c r="M2552" s="4">
        <v>156</v>
      </c>
      <c r="N2552" s="4">
        <v>1</v>
      </c>
      <c r="O2552" s="4" t="s">
        <v>46</v>
      </c>
      <c r="P2552" s="4" t="s">
        <v>117</v>
      </c>
      <c r="Q2552" s="4">
        <v>2</v>
      </c>
      <c r="R2552" s="11">
        <v>0.65625</v>
      </c>
      <c r="S2552" s="27">
        <f>HOUR(טבלה3[[#This Row],[שעת יציאה]])</f>
        <v>15</v>
      </c>
      <c r="T2552" s="2"/>
      <c r="U2552" s="2"/>
      <c r="V2552" s="4" t="s">
        <v>103</v>
      </c>
      <c r="W2552" s="2"/>
      <c r="X2552" s="2"/>
    </row>
    <row r="2553" spans="1:24" ht="15" x14ac:dyDescent="0.25">
      <c r="A2553" s="2"/>
      <c r="B2553" s="2"/>
      <c r="C2553" s="4">
        <v>176</v>
      </c>
      <c r="D2553" s="4" t="s">
        <v>42</v>
      </c>
      <c r="E2553" s="4" t="s">
        <v>43</v>
      </c>
      <c r="F2553" s="4">
        <v>3</v>
      </c>
      <c r="G2553" s="4" t="s">
        <v>44</v>
      </c>
      <c r="H2553" s="4"/>
      <c r="I2553" s="4"/>
      <c r="J2553" s="4"/>
      <c r="K2553" s="4"/>
      <c r="L2553" s="4">
        <v>11156</v>
      </c>
      <c r="M2553" s="4">
        <v>156</v>
      </c>
      <c r="N2553" s="4">
        <v>1</v>
      </c>
      <c r="O2553" s="4" t="s">
        <v>46</v>
      </c>
      <c r="P2553" s="4" t="s">
        <v>117</v>
      </c>
      <c r="Q2553" s="4">
        <v>2</v>
      </c>
      <c r="R2553" s="11">
        <v>0.67013888888888884</v>
      </c>
      <c r="S2553" s="27">
        <f>HOUR(טבלה3[[#This Row],[שעת יציאה]])</f>
        <v>16</v>
      </c>
      <c r="T2553" s="2"/>
      <c r="U2553" s="2"/>
      <c r="V2553" s="4" t="s">
        <v>103</v>
      </c>
      <c r="W2553" s="2"/>
      <c r="X2553" s="2"/>
    </row>
    <row r="2554" spans="1:24" ht="15" x14ac:dyDescent="0.25">
      <c r="A2554" s="2"/>
      <c r="B2554" s="2"/>
      <c r="C2554" s="4">
        <v>176</v>
      </c>
      <c r="D2554" s="4" t="s">
        <v>42</v>
      </c>
      <c r="E2554" s="4" t="s">
        <v>43</v>
      </c>
      <c r="F2554" s="4">
        <v>3</v>
      </c>
      <c r="G2554" s="4" t="s">
        <v>44</v>
      </c>
      <c r="H2554" s="4"/>
      <c r="I2554" s="4"/>
      <c r="J2554" s="4"/>
      <c r="K2554" s="4"/>
      <c r="L2554" s="4">
        <v>11156</v>
      </c>
      <c r="M2554" s="4">
        <v>156</v>
      </c>
      <c r="N2554" s="4">
        <v>1</v>
      </c>
      <c r="O2554" s="4" t="s">
        <v>46</v>
      </c>
      <c r="P2554" s="4" t="s">
        <v>117</v>
      </c>
      <c r="Q2554" s="4">
        <v>2</v>
      </c>
      <c r="R2554" s="11">
        <v>0.68402777777777779</v>
      </c>
      <c r="S2554" s="27">
        <f>HOUR(טבלה3[[#This Row],[שעת יציאה]])</f>
        <v>16</v>
      </c>
      <c r="T2554" s="2"/>
      <c r="U2554" s="2"/>
      <c r="V2554" s="4" t="s">
        <v>103</v>
      </c>
      <c r="W2554" s="2"/>
      <c r="X2554" s="2"/>
    </row>
    <row r="2555" spans="1:24" ht="15" x14ac:dyDescent="0.25">
      <c r="A2555" s="2"/>
      <c r="B2555" s="2"/>
      <c r="C2555" s="4">
        <v>176</v>
      </c>
      <c r="D2555" s="4" t="s">
        <v>42</v>
      </c>
      <c r="E2555" s="4" t="s">
        <v>43</v>
      </c>
      <c r="F2555" s="4">
        <v>3</v>
      </c>
      <c r="G2555" s="4" t="s">
        <v>44</v>
      </c>
      <c r="H2555" s="4"/>
      <c r="I2555" s="4"/>
      <c r="J2555" s="4"/>
      <c r="K2555" s="4"/>
      <c r="L2555" s="4">
        <v>11156</v>
      </c>
      <c r="M2555" s="4">
        <v>156</v>
      </c>
      <c r="N2555" s="4">
        <v>1</v>
      </c>
      <c r="O2555" s="4" t="s">
        <v>46</v>
      </c>
      <c r="P2555" s="4" t="s">
        <v>117</v>
      </c>
      <c r="Q2555" s="4">
        <v>2</v>
      </c>
      <c r="R2555" s="11">
        <v>0.69791666666666663</v>
      </c>
      <c r="S2555" s="27">
        <f>HOUR(טבלה3[[#This Row],[שעת יציאה]])</f>
        <v>16</v>
      </c>
      <c r="T2555" s="2"/>
      <c r="U2555" s="2"/>
      <c r="V2555" s="4" t="s">
        <v>103</v>
      </c>
      <c r="W2555" s="2"/>
      <c r="X2555" s="2"/>
    </row>
    <row r="2556" spans="1:24" ht="15" x14ac:dyDescent="0.25">
      <c r="A2556" s="2"/>
      <c r="B2556" s="2"/>
      <c r="C2556" s="4">
        <v>176</v>
      </c>
      <c r="D2556" s="4" t="s">
        <v>42</v>
      </c>
      <c r="E2556" s="4" t="s">
        <v>43</v>
      </c>
      <c r="F2556" s="4">
        <v>3</v>
      </c>
      <c r="G2556" s="4" t="s">
        <v>44</v>
      </c>
      <c r="H2556" s="4"/>
      <c r="I2556" s="4"/>
      <c r="J2556" s="4"/>
      <c r="K2556" s="4"/>
      <c r="L2556" s="4">
        <v>11156</v>
      </c>
      <c r="M2556" s="4">
        <v>156</v>
      </c>
      <c r="N2556" s="4">
        <v>1</v>
      </c>
      <c r="O2556" s="4" t="s">
        <v>46</v>
      </c>
      <c r="P2556" s="4" t="s">
        <v>117</v>
      </c>
      <c r="Q2556" s="4">
        <v>2</v>
      </c>
      <c r="R2556" s="11">
        <v>0.71180555555555547</v>
      </c>
      <c r="S2556" s="27">
        <f>HOUR(טבלה3[[#This Row],[שעת יציאה]])</f>
        <v>17</v>
      </c>
      <c r="T2556" s="2"/>
      <c r="U2556" s="2"/>
      <c r="V2556" s="4" t="s">
        <v>103</v>
      </c>
      <c r="W2556" s="2"/>
      <c r="X2556" s="2"/>
    </row>
    <row r="2557" spans="1:24" ht="15" x14ac:dyDescent="0.25">
      <c r="A2557" s="2"/>
      <c r="B2557" s="2"/>
      <c r="C2557" s="4">
        <v>176</v>
      </c>
      <c r="D2557" s="4" t="s">
        <v>42</v>
      </c>
      <c r="E2557" s="4" t="s">
        <v>43</v>
      </c>
      <c r="F2557" s="4">
        <v>3</v>
      </c>
      <c r="G2557" s="4" t="s">
        <v>44</v>
      </c>
      <c r="H2557" s="4"/>
      <c r="I2557" s="4"/>
      <c r="J2557" s="4"/>
      <c r="K2557" s="4"/>
      <c r="L2557" s="4">
        <v>11156</v>
      </c>
      <c r="M2557" s="4">
        <v>156</v>
      </c>
      <c r="N2557" s="4">
        <v>1</v>
      </c>
      <c r="O2557" s="4" t="s">
        <v>46</v>
      </c>
      <c r="P2557" s="4" t="s">
        <v>117</v>
      </c>
      <c r="Q2557" s="4">
        <v>2</v>
      </c>
      <c r="R2557" s="11">
        <v>0.72569444444444453</v>
      </c>
      <c r="S2557" s="27">
        <f>HOUR(טבלה3[[#This Row],[שעת יציאה]])</f>
        <v>17</v>
      </c>
      <c r="T2557" s="2"/>
      <c r="U2557" s="2"/>
      <c r="V2557" s="4" t="s">
        <v>103</v>
      </c>
      <c r="W2557" s="2"/>
      <c r="X2557" s="2"/>
    </row>
    <row r="2558" spans="1:24" ht="15" x14ac:dyDescent="0.25">
      <c r="A2558" s="2"/>
      <c r="B2558" s="2"/>
      <c r="C2558" s="4">
        <v>176</v>
      </c>
      <c r="D2558" s="4" t="s">
        <v>42</v>
      </c>
      <c r="E2558" s="4" t="s">
        <v>43</v>
      </c>
      <c r="F2558" s="4">
        <v>3</v>
      </c>
      <c r="G2558" s="4" t="s">
        <v>44</v>
      </c>
      <c r="H2558" s="4"/>
      <c r="I2558" s="4"/>
      <c r="J2558" s="4"/>
      <c r="K2558" s="4"/>
      <c r="L2558" s="4">
        <v>11156</v>
      </c>
      <c r="M2558" s="4">
        <v>156</v>
      </c>
      <c r="N2558" s="4">
        <v>1</v>
      </c>
      <c r="O2558" s="4" t="s">
        <v>46</v>
      </c>
      <c r="P2558" s="4" t="s">
        <v>117</v>
      </c>
      <c r="Q2558" s="4">
        <v>2</v>
      </c>
      <c r="R2558" s="11">
        <v>0.73958333333333337</v>
      </c>
      <c r="S2558" s="27">
        <f>HOUR(טבלה3[[#This Row],[שעת יציאה]])</f>
        <v>17</v>
      </c>
      <c r="T2558" s="2"/>
      <c r="U2558" s="2"/>
      <c r="V2558" s="4" t="s">
        <v>103</v>
      </c>
      <c r="W2558" s="2"/>
      <c r="X2558" s="2"/>
    </row>
    <row r="2559" spans="1:24" ht="15" x14ac:dyDescent="0.25">
      <c r="A2559" s="2"/>
      <c r="B2559" s="2"/>
      <c r="C2559" s="4">
        <v>176</v>
      </c>
      <c r="D2559" s="4" t="s">
        <v>42</v>
      </c>
      <c r="E2559" s="4" t="s">
        <v>43</v>
      </c>
      <c r="F2559" s="4">
        <v>3</v>
      </c>
      <c r="G2559" s="4" t="s">
        <v>44</v>
      </c>
      <c r="H2559" s="4"/>
      <c r="I2559" s="4"/>
      <c r="J2559" s="4"/>
      <c r="K2559" s="4"/>
      <c r="L2559" s="4">
        <v>11156</v>
      </c>
      <c r="M2559" s="4">
        <v>156</v>
      </c>
      <c r="N2559" s="4">
        <v>1</v>
      </c>
      <c r="O2559" s="4" t="s">
        <v>46</v>
      </c>
      <c r="P2559" s="4" t="s">
        <v>117</v>
      </c>
      <c r="Q2559" s="4">
        <v>2</v>
      </c>
      <c r="R2559" s="11">
        <v>0.75347222222222221</v>
      </c>
      <c r="S2559" s="27">
        <f>HOUR(טבלה3[[#This Row],[שעת יציאה]])</f>
        <v>18</v>
      </c>
      <c r="T2559" s="2"/>
      <c r="U2559" s="2"/>
      <c r="V2559" s="4" t="s">
        <v>103</v>
      </c>
      <c r="W2559" s="2"/>
      <c r="X2559" s="2"/>
    </row>
    <row r="2560" spans="1:24" ht="15" x14ac:dyDescent="0.25">
      <c r="A2560" s="2"/>
      <c r="B2560" s="2"/>
      <c r="C2560" s="4">
        <v>176</v>
      </c>
      <c r="D2560" s="4" t="s">
        <v>42</v>
      </c>
      <c r="E2560" s="4" t="s">
        <v>43</v>
      </c>
      <c r="F2560" s="4">
        <v>3</v>
      </c>
      <c r="G2560" s="4" t="s">
        <v>44</v>
      </c>
      <c r="H2560" s="4"/>
      <c r="I2560" s="4"/>
      <c r="J2560" s="4"/>
      <c r="K2560" s="4"/>
      <c r="L2560" s="4">
        <v>11156</v>
      </c>
      <c r="M2560" s="4">
        <v>156</v>
      </c>
      <c r="N2560" s="4">
        <v>1</v>
      </c>
      <c r="O2560" s="4" t="s">
        <v>46</v>
      </c>
      <c r="P2560" s="4" t="s">
        <v>117</v>
      </c>
      <c r="Q2560" s="4">
        <v>2</v>
      </c>
      <c r="R2560" s="11">
        <v>0.76736111111111116</v>
      </c>
      <c r="S2560" s="27">
        <f>HOUR(טבלה3[[#This Row],[שעת יציאה]])</f>
        <v>18</v>
      </c>
      <c r="T2560" s="2"/>
      <c r="U2560" s="2"/>
      <c r="V2560" s="4" t="s">
        <v>103</v>
      </c>
      <c r="W2560" s="2"/>
      <c r="X2560" s="2"/>
    </row>
    <row r="2561" spans="1:24" ht="15" x14ac:dyDescent="0.25">
      <c r="A2561" s="2"/>
      <c r="B2561" s="2"/>
      <c r="C2561" s="4">
        <v>176</v>
      </c>
      <c r="D2561" s="4" t="s">
        <v>42</v>
      </c>
      <c r="E2561" s="4" t="s">
        <v>43</v>
      </c>
      <c r="F2561" s="4">
        <v>3</v>
      </c>
      <c r="G2561" s="4" t="s">
        <v>44</v>
      </c>
      <c r="H2561" s="4"/>
      <c r="I2561" s="4"/>
      <c r="J2561" s="4"/>
      <c r="K2561" s="4"/>
      <c r="L2561" s="4">
        <v>11156</v>
      </c>
      <c r="M2561" s="4">
        <v>156</v>
      </c>
      <c r="N2561" s="4">
        <v>1</v>
      </c>
      <c r="O2561" s="4" t="s">
        <v>46</v>
      </c>
      <c r="P2561" s="4" t="s">
        <v>117</v>
      </c>
      <c r="Q2561" s="4">
        <v>2</v>
      </c>
      <c r="R2561" s="11">
        <v>0.78125</v>
      </c>
      <c r="S2561" s="27">
        <f>HOUR(טבלה3[[#This Row],[שעת יציאה]])</f>
        <v>18</v>
      </c>
      <c r="T2561" s="2"/>
      <c r="U2561" s="2"/>
      <c r="V2561" s="4" t="s">
        <v>103</v>
      </c>
      <c r="W2561" s="2"/>
      <c r="X2561" s="2"/>
    </row>
    <row r="2562" spans="1:24" ht="15" x14ac:dyDescent="0.25">
      <c r="A2562" s="2"/>
      <c r="B2562" s="2"/>
      <c r="C2562" s="4">
        <v>176</v>
      </c>
      <c r="D2562" s="4" t="s">
        <v>42</v>
      </c>
      <c r="E2562" s="4" t="s">
        <v>43</v>
      </c>
      <c r="F2562" s="4">
        <v>3</v>
      </c>
      <c r="G2562" s="4" t="s">
        <v>44</v>
      </c>
      <c r="H2562" s="4"/>
      <c r="I2562" s="4"/>
      <c r="J2562" s="4"/>
      <c r="K2562" s="4"/>
      <c r="L2562" s="4">
        <v>11156</v>
      </c>
      <c r="M2562" s="4">
        <v>156</v>
      </c>
      <c r="N2562" s="4">
        <v>1</v>
      </c>
      <c r="O2562" s="4" t="s">
        <v>46</v>
      </c>
      <c r="P2562" s="4" t="s">
        <v>117</v>
      </c>
      <c r="Q2562" s="4">
        <v>2</v>
      </c>
      <c r="R2562" s="11">
        <v>0.79513888888888884</v>
      </c>
      <c r="S2562" s="27">
        <f>HOUR(טבלה3[[#This Row],[שעת יציאה]])</f>
        <v>19</v>
      </c>
      <c r="T2562" s="2"/>
      <c r="U2562" s="2"/>
      <c r="V2562" s="4" t="s">
        <v>103</v>
      </c>
      <c r="W2562" s="2"/>
      <c r="X2562" s="2"/>
    </row>
    <row r="2563" spans="1:24" ht="15" x14ac:dyDescent="0.25">
      <c r="A2563" s="2"/>
      <c r="B2563" s="2"/>
      <c r="C2563" s="4">
        <v>176</v>
      </c>
      <c r="D2563" s="4" t="s">
        <v>42</v>
      </c>
      <c r="E2563" s="4" t="s">
        <v>43</v>
      </c>
      <c r="F2563" s="4">
        <v>3</v>
      </c>
      <c r="G2563" s="4" t="s">
        <v>44</v>
      </c>
      <c r="H2563" s="4"/>
      <c r="I2563" s="4"/>
      <c r="J2563" s="4"/>
      <c r="K2563" s="4"/>
      <c r="L2563" s="4">
        <v>11156</v>
      </c>
      <c r="M2563" s="4">
        <v>156</v>
      </c>
      <c r="N2563" s="4">
        <v>1</v>
      </c>
      <c r="O2563" s="4" t="s">
        <v>46</v>
      </c>
      <c r="P2563" s="4" t="s">
        <v>117</v>
      </c>
      <c r="Q2563" s="4">
        <v>2</v>
      </c>
      <c r="R2563" s="11">
        <v>0.80902777777777779</v>
      </c>
      <c r="S2563" s="27">
        <f>HOUR(טבלה3[[#This Row],[שעת יציאה]])</f>
        <v>19</v>
      </c>
      <c r="T2563" s="2"/>
      <c r="U2563" s="2"/>
      <c r="V2563" s="4" t="s">
        <v>103</v>
      </c>
      <c r="W2563" s="2"/>
      <c r="X2563" s="2"/>
    </row>
    <row r="2564" spans="1:24" ht="15" x14ac:dyDescent="0.25">
      <c r="A2564" s="2"/>
      <c r="B2564" s="2"/>
      <c r="C2564" s="4">
        <v>176</v>
      </c>
      <c r="D2564" s="4" t="s">
        <v>42</v>
      </c>
      <c r="E2564" s="4" t="s">
        <v>43</v>
      </c>
      <c r="F2564" s="4">
        <v>3</v>
      </c>
      <c r="G2564" s="4" t="s">
        <v>44</v>
      </c>
      <c r="H2564" s="4"/>
      <c r="I2564" s="4"/>
      <c r="J2564" s="4"/>
      <c r="K2564" s="4"/>
      <c r="L2564" s="4">
        <v>11156</v>
      </c>
      <c r="M2564" s="4">
        <v>156</v>
      </c>
      <c r="N2564" s="4">
        <v>1</v>
      </c>
      <c r="O2564" s="4" t="s">
        <v>46</v>
      </c>
      <c r="P2564" s="4" t="s">
        <v>117</v>
      </c>
      <c r="Q2564" s="4">
        <v>2</v>
      </c>
      <c r="R2564" s="11">
        <v>0.82291666666666663</v>
      </c>
      <c r="S2564" s="27">
        <f>HOUR(טבלה3[[#This Row],[שעת יציאה]])</f>
        <v>19</v>
      </c>
      <c r="T2564" s="2"/>
      <c r="U2564" s="2"/>
      <c r="V2564" s="4" t="s">
        <v>103</v>
      </c>
      <c r="W2564" s="2"/>
      <c r="X2564" s="2"/>
    </row>
    <row r="2565" spans="1:24" ht="15" x14ac:dyDescent="0.25">
      <c r="A2565" s="2"/>
      <c r="B2565" s="2"/>
      <c r="C2565" s="4">
        <v>176</v>
      </c>
      <c r="D2565" s="4" t="s">
        <v>42</v>
      </c>
      <c r="E2565" s="4" t="s">
        <v>43</v>
      </c>
      <c r="F2565" s="4">
        <v>3</v>
      </c>
      <c r="G2565" s="4" t="s">
        <v>44</v>
      </c>
      <c r="H2565" s="4"/>
      <c r="I2565" s="4"/>
      <c r="J2565" s="4"/>
      <c r="K2565" s="4"/>
      <c r="L2565" s="4">
        <v>11156</v>
      </c>
      <c r="M2565" s="4">
        <v>156</v>
      </c>
      <c r="N2565" s="4">
        <v>1</v>
      </c>
      <c r="O2565" s="4" t="s">
        <v>46</v>
      </c>
      <c r="P2565" s="4" t="s">
        <v>117</v>
      </c>
      <c r="Q2565" s="4">
        <v>2</v>
      </c>
      <c r="R2565" s="11">
        <v>0.83680555555555547</v>
      </c>
      <c r="S2565" s="27">
        <f>HOUR(טבלה3[[#This Row],[שעת יציאה]])</f>
        <v>20</v>
      </c>
      <c r="T2565" s="2"/>
      <c r="U2565" s="2"/>
      <c r="V2565" s="4" t="s">
        <v>103</v>
      </c>
      <c r="W2565" s="2"/>
      <c r="X2565" s="2"/>
    </row>
    <row r="2566" spans="1:24" ht="15" x14ac:dyDescent="0.25">
      <c r="A2566" s="2"/>
      <c r="B2566" s="2"/>
      <c r="C2566" s="4">
        <v>176</v>
      </c>
      <c r="D2566" s="4" t="s">
        <v>42</v>
      </c>
      <c r="E2566" s="4" t="s">
        <v>43</v>
      </c>
      <c r="F2566" s="4">
        <v>3</v>
      </c>
      <c r="G2566" s="4" t="s">
        <v>44</v>
      </c>
      <c r="H2566" s="4"/>
      <c r="I2566" s="4"/>
      <c r="J2566" s="4"/>
      <c r="K2566" s="4"/>
      <c r="L2566" s="4">
        <v>11156</v>
      </c>
      <c r="M2566" s="4">
        <v>156</v>
      </c>
      <c r="N2566" s="4">
        <v>1</v>
      </c>
      <c r="O2566" s="4" t="s">
        <v>46</v>
      </c>
      <c r="P2566" s="4" t="s">
        <v>117</v>
      </c>
      <c r="Q2566" s="4">
        <v>2</v>
      </c>
      <c r="R2566" s="11">
        <v>0.85763888888888884</v>
      </c>
      <c r="S2566" s="27">
        <f>HOUR(טבלה3[[#This Row],[שעת יציאה]])</f>
        <v>20</v>
      </c>
      <c r="T2566" s="2"/>
      <c r="U2566" s="2"/>
      <c r="V2566" s="4" t="s">
        <v>103</v>
      </c>
      <c r="W2566" s="2"/>
      <c r="X2566" s="2"/>
    </row>
    <row r="2567" spans="1:24" ht="15" x14ac:dyDescent="0.25">
      <c r="A2567" s="2"/>
      <c r="B2567" s="2"/>
      <c r="C2567" s="4">
        <v>176</v>
      </c>
      <c r="D2567" s="4" t="s">
        <v>42</v>
      </c>
      <c r="E2567" s="4" t="s">
        <v>43</v>
      </c>
      <c r="F2567" s="4">
        <v>3</v>
      </c>
      <c r="G2567" s="4" t="s">
        <v>44</v>
      </c>
      <c r="H2567" s="4"/>
      <c r="I2567" s="4"/>
      <c r="J2567" s="4"/>
      <c r="K2567" s="4"/>
      <c r="L2567" s="4">
        <v>11156</v>
      </c>
      <c r="M2567" s="4">
        <v>156</v>
      </c>
      <c r="N2567" s="4">
        <v>1</v>
      </c>
      <c r="O2567" s="4" t="s">
        <v>46</v>
      </c>
      <c r="P2567" s="4" t="s">
        <v>117</v>
      </c>
      <c r="Q2567" s="4">
        <v>2</v>
      </c>
      <c r="R2567" s="11">
        <v>0.89930555555555547</v>
      </c>
      <c r="S2567" s="27">
        <f>HOUR(טבלה3[[#This Row],[שעת יציאה]])</f>
        <v>21</v>
      </c>
      <c r="T2567" s="2"/>
      <c r="U2567" s="2"/>
      <c r="V2567" s="4" t="s">
        <v>103</v>
      </c>
      <c r="W2567" s="2"/>
      <c r="X2567" s="2"/>
    </row>
    <row r="2568" spans="1:24" ht="15" x14ac:dyDescent="0.25">
      <c r="A2568" s="2"/>
      <c r="B2568" s="2"/>
      <c r="C2568" s="4">
        <v>176</v>
      </c>
      <c r="D2568" s="4" t="s">
        <v>42</v>
      </c>
      <c r="E2568" s="4" t="s">
        <v>43</v>
      </c>
      <c r="F2568" s="4">
        <v>3</v>
      </c>
      <c r="G2568" s="4" t="s">
        <v>44</v>
      </c>
      <c r="H2568" s="4"/>
      <c r="I2568" s="4"/>
      <c r="J2568" s="4"/>
      <c r="K2568" s="4"/>
      <c r="L2568" s="4">
        <v>11156</v>
      </c>
      <c r="M2568" s="4">
        <v>156</v>
      </c>
      <c r="N2568" s="4">
        <v>1</v>
      </c>
      <c r="O2568" s="4" t="s">
        <v>46</v>
      </c>
      <c r="P2568" s="4" t="s">
        <v>117</v>
      </c>
      <c r="Q2568" s="4">
        <v>2</v>
      </c>
      <c r="R2568" s="11">
        <v>0.94097222222222221</v>
      </c>
      <c r="S2568" s="27">
        <f>HOUR(טבלה3[[#This Row],[שעת יציאה]])</f>
        <v>22</v>
      </c>
      <c r="T2568" s="2"/>
      <c r="U2568" s="2"/>
      <c r="V2568" s="4" t="s">
        <v>103</v>
      </c>
      <c r="W2568" s="2"/>
      <c r="X2568" s="2"/>
    </row>
    <row r="2569" spans="1:24" ht="15" x14ac:dyDescent="0.25">
      <c r="A2569" s="2"/>
      <c r="B2569" s="2"/>
      <c r="C2569" s="4">
        <v>176</v>
      </c>
      <c r="D2569" s="4" t="s">
        <v>42</v>
      </c>
      <c r="E2569" s="4" t="s">
        <v>43</v>
      </c>
      <c r="F2569" s="4">
        <v>3</v>
      </c>
      <c r="G2569" s="4" t="s">
        <v>44</v>
      </c>
      <c r="H2569" s="4"/>
      <c r="I2569" s="4"/>
      <c r="J2569" s="4"/>
      <c r="K2569" s="4"/>
      <c r="L2569" s="4">
        <v>11156</v>
      </c>
      <c r="M2569" s="4">
        <v>156</v>
      </c>
      <c r="N2569" s="4">
        <v>1</v>
      </c>
      <c r="O2569" s="4" t="s">
        <v>46</v>
      </c>
      <c r="P2569" s="4" t="s">
        <v>117</v>
      </c>
      <c r="Q2569" s="4">
        <v>2</v>
      </c>
      <c r="R2569" s="11">
        <v>0.98263888888888884</v>
      </c>
      <c r="S2569" s="27">
        <f>HOUR(טבלה3[[#This Row],[שעת יציאה]])</f>
        <v>23</v>
      </c>
      <c r="T2569" s="2"/>
      <c r="U2569" s="2"/>
      <c r="V2569" s="4" t="s">
        <v>103</v>
      </c>
      <c r="W2569" s="2"/>
      <c r="X2569" s="2"/>
    </row>
    <row r="2570" spans="1:24" x14ac:dyDescent="0.2">
      <c r="A2570" s="7"/>
      <c r="B2570" s="7"/>
      <c r="C2570" s="7">
        <v>176</v>
      </c>
      <c r="D2570" s="7" t="s">
        <v>42</v>
      </c>
      <c r="E2570" s="7" t="s">
        <v>43</v>
      </c>
      <c r="F2570" s="7">
        <v>3</v>
      </c>
      <c r="G2570" s="7" t="s">
        <v>44</v>
      </c>
      <c r="H2570" s="7"/>
      <c r="I2570" s="7"/>
      <c r="J2570" s="7"/>
      <c r="K2570" s="7"/>
      <c r="L2570" s="7">
        <v>11156</v>
      </c>
      <c r="M2570" s="7">
        <v>156</v>
      </c>
      <c r="N2570" s="7">
        <v>2</v>
      </c>
      <c r="O2570" s="7" t="s">
        <v>46</v>
      </c>
      <c r="P2570" s="7" t="s">
        <v>117</v>
      </c>
      <c r="Q2570" s="7">
        <v>2</v>
      </c>
      <c r="R2570" s="8">
        <v>0.22916666666666666</v>
      </c>
      <c r="S2570" s="27">
        <f>HOUR(טבלה3[[#This Row],[שעת יציאה]])</f>
        <v>5</v>
      </c>
      <c r="T2570" s="7"/>
      <c r="U2570" s="7"/>
      <c r="V2570" s="7" t="s">
        <v>49</v>
      </c>
      <c r="W2570" s="7"/>
      <c r="X2570" s="7"/>
    </row>
    <row r="2571" spans="1:24" x14ac:dyDescent="0.2">
      <c r="A2571" s="7"/>
      <c r="B2571" s="7"/>
      <c r="C2571" s="7">
        <v>176</v>
      </c>
      <c r="D2571" s="7" t="s">
        <v>42</v>
      </c>
      <c r="E2571" s="7" t="s">
        <v>43</v>
      </c>
      <c r="F2571" s="7">
        <v>3</v>
      </c>
      <c r="G2571" s="7" t="s">
        <v>44</v>
      </c>
      <c r="H2571" s="7"/>
      <c r="I2571" s="7"/>
      <c r="J2571" s="7"/>
      <c r="K2571" s="7"/>
      <c r="L2571" s="7">
        <v>11156</v>
      </c>
      <c r="M2571" s="7">
        <v>156</v>
      </c>
      <c r="N2571" s="7">
        <v>2</v>
      </c>
      <c r="O2571" s="7" t="s">
        <v>46</v>
      </c>
      <c r="P2571" s="7" t="s">
        <v>117</v>
      </c>
      <c r="Q2571" s="7">
        <v>2</v>
      </c>
      <c r="R2571" s="8">
        <v>0.25347222222222221</v>
      </c>
      <c r="S2571" s="27">
        <f>HOUR(טבלה3[[#This Row],[שעת יציאה]])</f>
        <v>6</v>
      </c>
      <c r="T2571" s="7"/>
      <c r="U2571" s="7"/>
      <c r="V2571" s="7" t="s">
        <v>49</v>
      </c>
      <c r="W2571" s="7"/>
      <c r="X2571" s="7"/>
    </row>
    <row r="2572" spans="1:24" x14ac:dyDescent="0.2">
      <c r="A2572" s="7"/>
      <c r="B2572" s="7"/>
      <c r="C2572" s="7">
        <v>176</v>
      </c>
      <c r="D2572" s="7" t="s">
        <v>42</v>
      </c>
      <c r="E2572" s="7" t="s">
        <v>43</v>
      </c>
      <c r="F2572" s="7">
        <v>3</v>
      </c>
      <c r="G2572" s="7" t="s">
        <v>44</v>
      </c>
      <c r="H2572" s="7"/>
      <c r="I2572" s="7"/>
      <c r="J2572" s="7"/>
      <c r="K2572" s="7"/>
      <c r="L2572" s="7">
        <v>11156</v>
      </c>
      <c r="M2572" s="7">
        <v>156</v>
      </c>
      <c r="N2572" s="7">
        <v>2</v>
      </c>
      <c r="O2572" s="7" t="s">
        <v>46</v>
      </c>
      <c r="P2572" s="7" t="s">
        <v>117</v>
      </c>
      <c r="Q2572" s="7">
        <v>2</v>
      </c>
      <c r="R2572" s="8">
        <v>0.2673611111111111</v>
      </c>
      <c r="S2572" s="27">
        <f>HOUR(טבלה3[[#This Row],[שעת יציאה]])</f>
        <v>6</v>
      </c>
      <c r="T2572" s="7"/>
      <c r="U2572" s="7"/>
      <c r="V2572" s="7" t="s">
        <v>49</v>
      </c>
      <c r="W2572" s="7"/>
      <c r="X2572" s="7"/>
    </row>
    <row r="2573" spans="1:24" x14ac:dyDescent="0.2">
      <c r="A2573" s="7"/>
      <c r="B2573" s="7"/>
      <c r="C2573" s="7">
        <v>176</v>
      </c>
      <c r="D2573" s="7" t="s">
        <v>42</v>
      </c>
      <c r="E2573" s="7" t="s">
        <v>43</v>
      </c>
      <c r="F2573" s="7">
        <v>3</v>
      </c>
      <c r="G2573" s="7" t="s">
        <v>44</v>
      </c>
      <c r="H2573" s="7"/>
      <c r="I2573" s="7"/>
      <c r="J2573" s="7"/>
      <c r="K2573" s="7"/>
      <c r="L2573" s="7">
        <v>11156</v>
      </c>
      <c r="M2573" s="7">
        <v>156</v>
      </c>
      <c r="N2573" s="7">
        <v>2</v>
      </c>
      <c r="O2573" s="7" t="s">
        <v>46</v>
      </c>
      <c r="P2573" s="7" t="s">
        <v>117</v>
      </c>
      <c r="Q2573" s="7">
        <v>2</v>
      </c>
      <c r="R2573" s="8">
        <v>0.28125</v>
      </c>
      <c r="S2573" s="27">
        <f>HOUR(טבלה3[[#This Row],[שעת יציאה]])</f>
        <v>6</v>
      </c>
      <c r="T2573" s="7"/>
      <c r="U2573" s="7"/>
      <c r="V2573" s="7" t="s">
        <v>49</v>
      </c>
      <c r="W2573" s="7"/>
      <c r="X2573" s="7"/>
    </row>
    <row r="2574" spans="1:24" x14ac:dyDescent="0.2">
      <c r="A2574" s="7"/>
      <c r="B2574" s="7"/>
      <c r="C2574" s="7">
        <v>176</v>
      </c>
      <c r="D2574" s="7" t="s">
        <v>42</v>
      </c>
      <c r="E2574" s="7" t="s">
        <v>43</v>
      </c>
      <c r="F2574" s="7">
        <v>3</v>
      </c>
      <c r="G2574" s="7" t="s">
        <v>44</v>
      </c>
      <c r="H2574" s="7"/>
      <c r="I2574" s="7"/>
      <c r="J2574" s="7"/>
      <c r="K2574" s="7"/>
      <c r="L2574" s="7">
        <v>11156</v>
      </c>
      <c r="M2574" s="7">
        <v>156</v>
      </c>
      <c r="N2574" s="7">
        <v>2</v>
      </c>
      <c r="O2574" s="7" t="s">
        <v>46</v>
      </c>
      <c r="P2574" s="7" t="s">
        <v>117</v>
      </c>
      <c r="Q2574" s="7">
        <v>2</v>
      </c>
      <c r="R2574" s="8">
        <v>0.2951388888888889</v>
      </c>
      <c r="S2574" s="27">
        <f>HOUR(טבלה3[[#This Row],[שעת יציאה]])</f>
        <v>7</v>
      </c>
      <c r="T2574" s="7"/>
      <c r="U2574" s="7"/>
      <c r="V2574" s="7" t="s">
        <v>49</v>
      </c>
      <c r="W2574" s="7"/>
      <c r="X2574" s="7"/>
    </row>
    <row r="2575" spans="1:24" x14ac:dyDescent="0.2">
      <c r="A2575" s="7"/>
      <c r="B2575" s="7"/>
      <c r="C2575" s="7">
        <v>176</v>
      </c>
      <c r="D2575" s="7" t="s">
        <v>42</v>
      </c>
      <c r="E2575" s="7" t="s">
        <v>43</v>
      </c>
      <c r="F2575" s="7">
        <v>3</v>
      </c>
      <c r="G2575" s="7" t="s">
        <v>44</v>
      </c>
      <c r="H2575" s="7"/>
      <c r="I2575" s="7"/>
      <c r="J2575" s="7"/>
      <c r="K2575" s="7"/>
      <c r="L2575" s="7">
        <v>11156</v>
      </c>
      <c r="M2575" s="7">
        <v>156</v>
      </c>
      <c r="N2575" s="7">
        <v>2</v>
      </c>
      <c r="O2575" s="7" t="s">
        <v>46</v>
      </c>
      <c r="P2575" s="7" t="s">
        <v>117</v>
      </c>
      <c r="Q2575" s="7">
        <v>2</v>
      </c>
      <c r="R2575" s="8">
        <v>0.30902777777777779</v>
      </c>
      <c r="S2575" s="27">
        <f>HOUR(טבלה3[[#This Row],[שעת יציאה]])</f>
        <v>7</v>
      </c>
      <c r="T2575" s="7"/>
      <c r="U2575" s="7"/>
      <c r="V2575" s="7" t="s">
        <v>49</v>
      </c>
      <c r="W2575" s="7"/>
      <c r="X2575" s="7"/>
    </row>
    <row r="2576" spans="1:24" x14ac:dyDescent="0.2">
      <c r="A2576" s="7"/>
      <c r="B2576" s="7"/>
      <c r="C2576" s="7">
        <v>176</v>
      </c>
      <c r="D2576" s="7" t="s">
        <v>42</v>
      </c>
      <c r="E2576" s="7" t="s">
        <v>43</v>
      </c>
      <c r="F2576" s="7">
        <v>3</v>
      </c>
      <c r="G2576" s="7" t="s">
        <v>44</v>
      </c>
      <c r="H2576" s="7"/>
      <c r="I2576" s="7"/>
      <c r="J2576" s="7"/>
      <c r="K2576" s="7"/>
      <c r="L2576" s="7">
        <v>11156</v>
      </c>
      <c r="M2576" s="7">
        <v>156</v>
      </c>
      <c r="N2576" s="7">
        <v>2</v>
      </c>
      <c r="O2576" s="7" t="s">
        <v>46</v>
      </c>
      <c r="P2576" s="7" t="s">
        <v>117</v>
      </c>
      <c r="Q2576" s="7">
        <v>2</v>
      </c>
      <c r="R2576" s="8">
        <v>0.32291666666666669</v>
      </c>
      <c r="S2576" s="27">
        <f>HOUR(טבלה3[[#This Row],[שעת יציאה]])</f>
        <v>7</v>
      </c>
      <c r="T2576" s="7"/>
      <c r="U2576" s="7"/>
      <c r="V2576" s="7" t="s">
        <v>49</v>
      </c>
      <c r="W2576" s="7"/>
      <c r="X2576" s="7"/>
    </row>
    <row r="2577" spans="1:24" x14ac:dyDescent="0.2">
      <c r="A2577" s="7"/>
      <c r="B2577" s="7"/>
      <c r="C2577" s="7">
        <v>176</v>
      </c>
      <c r="D2577" s="7" t="s">
        <v>42</v>
      </c>
      <c r="E2577" s="7" t="s">
        <v>43</v>
      </c>
      <c r="F2577" s="7">
        <v>3</v>
      </c>
      <c r="G2577" s="7" t="s">
        <v>44</v>
      </c>
      <c r="H2577" s="7"/>
      <c r="I2577" s="7"/>
      <c r="J2577" s="7"/>
      <c r="K2577" s="7"/>
      <c r="L2577" s="7">
        <v>11156</v>
      </c>
      <c r="M2577" s="7">
        <v>156</v>
      </c>
      <c r="N2577" s="7">
        <v>2</v>
      </c>
      <c r="O2577" s="7" t="s">
        <v>46</v>
      </c>
      <c r="P2577" s="7" t="s">
        <v>117</v>
      </c>
      <c r="Q2577" s="7">
        <v>2</v>
      </c>
      <c r="R2577" s="8">
        <v>0.33680555555555558</v>
      </c>
      <c r="S2577" s="27">
        <f>HOUR(טבלה3[[#This Row],[שעת יציאה]])</f>
        <v>8</v>
      </c>
      <c r="T2577" s="7"/>
      <c r="U2577" s="7"/>
      <c r="V2577" s="7" t="s">
        <v>49</v>
      </c>
      <c r="W2577" s="7"/>
      <c r="X2577" s="7"/>
    </row>
    <row r="2578" spans="1:24" x14ac:dyDescent="0.2">
      <c r="A2578" s="7"/>
      <c r="B2578" s="7"/>
      <c r="C2578" s="7">
        <v>176</v>
      </c>
      <c r="D2578" s="7" t="s">
        <v>42</v>
      </c>
      <c r="E2578" s="7" t="s">
        <v>43</v>
      </c>
      <c r="F2578" s="7">
        <v>3</v>
      </c>
      <c r="G2578" s="7" t="s">
        <v>44</v>
      </c>
      <c r="H2578" s="7"/>
      <c r="I2578" s="7"/>
      <c r="J2578" s="7"/>
      <c r="K2578" s="7"/>
      <c r="L2578" s="7">
        <v>11156</v>
      </c>
      <c r="M2578" s="7">
        <v>156</v>
      </c>
      <c r="N2578" s="7">
        <v>2</v>
      </c>
      <c r="O2578" s="7" t="s">
        <v>46</v>
      </c>
      <c r="P2578" s="7" t="s">
        <v>117</v>
      </c>
      <c r="Q2578" s="7">
        <v>2</v>
      </c>
      <c r="R2578" s="8">
        <v>0.35069444444444442</v>
      </c>
      <c r="S2578" s="27">
        <f>HOUR(טבלה3[[#This Row],[שעת יציאה]])</f>
        <v>8</v>
      </c>
      <c r="T2578" s="7"/>
      <c r="U2578" s="7"/>
      <c r="V2578" s="7" t="s">
        <v>49</v>
      </c>
      <c r="W2578" s="7"/>
      <c r="X2578" s="7"/>
    </row>
    <row r="2579" spans="1:24" x14ac:dyDescent="0.2">
      <c r="A2579" s="7"/>
      <c r="B2579" s="7"/>
      <c r="C2579" s="7">
        <v>176</v>
      </c>
      <c r="D2579" s="7" t="s">
        <v>42</v>
      </c>
      <c r="E2579" s="7" t="s">
        <v>43</v>
      </c>
      <c r="F2579" s="7">
        <v>3</v>
      </c>
      <c r="G2579" s="7" t="s">
        <v>44</v>
      </c>
      <c r="H2579" s="7"/>
      <c r="I2579" s="7"/>
      <c r="J2579" s="7"/>
      <c r="K2579" s="7"/>
      <c r="L2579" s="7">
        <v>11156</v>
      </c>
      <c r="M2579" s="7">
        <v>156</v>
      </c>
      <c r="N2579" s="7">
        <v>2</v>
      </c>
      <c r="O2579" s="7" t="s">
        <v>46</v>
      </c>
      <c r="P2579" s="7" t="s">
        <v>117</v>
      </c>
      <c r="Q2579" s="7">
        <v>2</v>
      </c>
      <c r="R2579" s="8">
        <v>0.36458333333333331</v>
      </c>
      <c r="S2579" s="27">
        <f>HOUR(טבלה3[[#This Row],[שעת יציאה]])</f>
        <v>8</v>
      </c>
      <c r="T2579" s="7"/>
      <c r="U2579" s="7"/>
      <c r="V2579" s="7" t="s">
        <v>49</v>
      </c>
      <c r="W2579" s="7"/>
      <c r="X2579" s="7"/>
    </row>
    <row r="2580" spans="1:24" x14ac:dyDescent="0.2">
      <c r="A2580" s="7"/>
      <c r="B2580" s="7"/>
      <c r="C2580" s="7">
        <v>176</v>
      </c>
      <c r="D2580" s="7" t="s">
        <v>42</v>
      </c>
      <c r="E2580" s="7" t="s">
        <v>43</v>
      </c>
      <c r="F2580" s="7">
        <v>3</v>
      </c>
      <c r="G2580" s="7" t="s">
        <v>44</v>
      </c>
      <c r="H2580" s="7"/>
      <c r="I2580" s="7"/>
      <c r="J2580" s="7"/>
      <c r="K2580" s="7"/>
      <c r="L2580" s="7">
        <v>11156</v>
      </c>
      <c r="M2580" s="7">
        <v>156</v>
      </c>
      <c r="N2580" s="7">
        <v>2</v>
      </c>
      <c r="O2580" s="7" t="s">
        <v>46</v>
      </c>
      <c r="P2580" s="7" t="s">
        <v>117</v>
      </c>
      <c r="Q2580" s="7">
        <v>2</v>
      </c>
      <c r="R2580" s="8">
        <v>0.37847222222222227</v>
      </c>
      <c r="S2580" s="27">
        <f>HOUR(טבלה3[[#This Row],[שעת יציאה]])</f>
        <v>9</v>
      </c>
      <c r="T2580" s="7"/>
      <c r="U2580" s="7"/>
      <c r="V2580" s="7" t="s">
        <v>49</v>
      </c>
      <c r="W2580" s="7"/>
      <c r="X2580" s="7"/>
    </row>
    <row r="2581" spans="1:24" x14ac:dyDescent="0.2">
      <c r="A2581" s="7"/>
      <c r="B2581" s="7"/>
      <c r="C2581" s="7">
        <v>176</v>
      </c>
      <c r="D2581" s="7" t="s">
        <v>42</v>
      </c>
      <c r="E2581" s="7" t="s">
        <v>43</v>
      </c>
      <c r="F2581" s="7">
        <v>3</v>
      </c>
      <c r="G2581" s="7" t="s">
        <v>44</v>
      </c>
      <c r="H2581" s="7"/>
      <c r="I2581" s="7"/>
      <c r="J2581" s="7"/>
      <c r="K2581" s="7"/>
      <c r="L2581" s="7">
        <v>11156</v>
      </c>
      <c r="M2581" s="7">
        <v>156</v>
      </c>
      <c r="N2581" s="7">
        <v>2</v>
      </c>
      <c r="O2581" s="7" t="s">
        <v>46</v>
      </c>
      <c r="P2581" s="7" t="s">
        <v>117</v>
      </c>
      <c r="Q2581" s="7">
        <v>2</v>
      </c>
      <c r="R2581" s="8">
        <v>0.3923611111111111</v>
      </c>
      <c r="S2581" s="27">
        <f>HOUR(טבלה3[[#This Row],[שעת יציאה]])</f>
        <v>9</v>
      </c>
      <c r="T2581" s="7"/>
      <c r="U2581" s="7"/>
      <c r="V2581" s="7" t="s">
        <v>49</v>
      </c>
      <c r="W2581" s="7"/>
      <c r="X2581" s="7"/>
    </row>
    <row r="2582" spans="1:24" x14ac:dyDescent="0.2">
      <c r="A2582" s="7"/>
      <c r="B2582" s="7"/>
      <c r="C2582" s="7">
        <v>176</v>
      </c>
      <c r="D2582" s="7" t="s">
        <v>42</v>
      </c>
      <c r="E2582" s="7" t="s">
        <v>43</v>
      </c>
      <c r="F2582" s="7">
        <v>3</v>
      </c>
      <c r="G2582" s="7" t="s">
        <v>44</v>
      </c>
      <c r="H2582" s="7"/>
      <c r="I2582" s="7"/>
      <c r="J2582" s="7"/>
      <c r="K2582" s="7"/>
      <c r="L2582" s="7">
        <v>11156</v>
      </c>
      <c r="M2582" s="7">
        <v>156</v>
      </c>
      <c r="N2582" s="7">
        <v>2</v>
      </c>
      <c r="O2582" s="7" t="s">
        <v>46</v>
      </c>
      <c r="P2582" s="7" t="s">
        <v>117</v>
      </c>
      <c r="Q2582" s="7">
        <v>2</v>
      </c>
      <c r="R2582" s="8">
        <v>0.40625</v>
      </c>
      <c r="S2582" s="27">
        <f>HOUR(טבלה3[[#This Row],[שעת יציאה]])</f>
        <v>9</v>
      </c>
      <c r="T2582" s="7"/>
      <c r="U2582" s="7"/>
      <c r="V2582" s="7" t="s">
        <v>49</v>
      </c>
      <c r="W2582" s="7"/>
      <c r="X2582" s="7"/>
    </row>
    <row r="2583" spans="1:24" x14ac:dyDescent="0.2">
      <c r="A2583" s="7"/>
      <c r="B2583" s="7"/>
      <c r="C2583" s="7">
        <v>176</v>
      </c>
      <c r="D2583" s="7" t="s">
        <v>42</v>
      </c>
      <c r="E2583" s="7" t="s">
        <v>43</v>
      </c>
      <c r="F2583" s="7">
        <v>3</v>
      </c>
      <c r="G2583" s="7" t="s">
        <v>44</v>
      </c>
      <c r="H2583" s="7"/>
      <c r="I2583" s="7"/>
      <c r="J2583" s="7"/>
      <c r="K2583" s="7"/>
      <c r="L2583" s="7">
        <v>11156</v>
      </c>
      <c r="M2583" s="7">
        <v>156</v>
      </c>
      <c r="N2583" s="7">
        <v>2</v>
      </c>
      <c r="O2583" s="7" t="s">
        <v>46</v>
      </c>
      <c r="P2583" s="7" t="s">
        <v>117</v>
      </c>
      <c r="Q2583" s="7">
        <v>2</v>
      </c>
      <c r="R2583" s="8">
        <v>0.43402777777777773</v>
      </c>
      <c r="S2583" s="27">
        <f>HOUR(טבלה3[[#This Row],[שעת יציאה]])</f>
        <v>10</v>
      </c>
      <c r="T2583" s="7"/>
      <c r="U2583" s="7"/>
      <c r="V2583" s="7" t="s">
        <v>49</v>
      </c>
      <c r="W2583" s="7"/>
      <c r="X2583" s="7"/>
    </row>
    <row r="2584" spans="1:24" x14ac:dyDescent="0.2">
      <c r="A2584" s="7"/>
      <c r="B2584" s="7"/>
      <c r="C2584" s="7">
        <v>176</v>
      </c>
      <c r="D2584" s="7" t="s">
        <v>42</v>
      </c>
      <c r="E2584" s="7" t="s">
        <v>43</v>
      </c>
      <c r="F2584" s="7">
        <v>3</v>
      </c>
      <c r="G2584" s="7" t="s">
        <v>44</v>
      </c>
      <c r="H2584" s="7"/>
      <c r="I2584" s="7"/>
      <c r="J2584" s="7"/>
      <c r="K2584" s="7"/>
      <c r="L2584" s="7">
        <v>11156</v>
      </c>
      <c r="M2584" s="7">
        <v>156</v>
      </c>
      <c r="N2584" s="7">
        <v>2</v>
      </c>
      <c r="O2584" s="7" t="s">
        <v>46</v>
      </c>
      <c r="P2584" s="7" t="s">
        <v>117</v>
      </c>
      <c r="Q2584" s="7">
        <v>2</v>
      </c>
      <c r="R2584" s="8">
        <v>0.47569444444444442</v>
      </c>
      <c r="S2584" s="27">
        <f>HOUR(טבלה3[[#This Row],[שעת יציאה]])</f>
        <v>11</v>
      </c>
      <c r="T2584" s="7"/>
      <c r="U2584" s="7"/>
      <c r="V2584" s="7" t="s">
        <v>49</v>
      </c>
      <c r="W2584" s="7"/>
      <c r="X2584" s="7"/>
    </row>
    <row r="2585" spans="1:24" x14ac:dyDescent="0.2">
      <c r="A2585" s="7"/>
      <c r="B2585" s="7"/>
      <c r="C2585" s="7">
        <v>176</v>
      </c>
      <c r="D2585" s="7" t="s">
        <v>42</v>
      </c>
      <c r="E2585" s="7" t="s">
        <v>43</v>
      </c>
      <c r="F2585" s="7">
        <v>3</v>
      </c>
      <c r="G2585" s="7" t="s">
        <v>44</v>
      </c>
      <c r="H2585" s="7"/>
      <c r="I2585" s="7"/>
      <c r="J2585" s="7"/>
      <c r="K2585" s="7"/>
      <c r="L2585" s="7">
        <v>11156</v>
      </c>
      <c r="M2585" s="7">
        <v>156</v>
      </c>
      <c r="N2585" s="7">
        <v>2</v>
      </c>
      <c r="O2585" s="7" t="s">
        <v>46</v>
      </c>
      <c r="P2585" s="7" t="s">
        <v>117</v>
      </c>
      <c r="Q2585" s="7">
        <v>2</v>
      </c>
      <c r="R2585" s="8">
        <v>0.51736111111111105</v>
      </c>
      <c r="S2585" s="27">
        <f>HOUR(טבלה3[[#This Row],[שעת יציאה]])</f>
        <v>12</v>
      </c>
      <c r="T2585" s="7"/>
      <c r="U2585" s="7"/>
      <c r="V2585" s="7" t="s">
        <v>49</v>
      </c>
      <c r="W2585" s="7"/>
      <c r="X2585" s="7"/>
    </row>
    <row r="2586" spans="1:24" x14ac:dyDescent="0.2">
      <c r="A2586" s="7"/>
      <c r="B2586" s="7"/>
      <c r="C2586" s="7">
        <v>176</v>
      </c>
      <c r="D2586" s="7" t="s">
        <v>42</v>
      </c>
      <c r="E2586" s="7" t="s">
        <v>43</v>
      </c>
      <c r="F2586" s="7">
        <v>3</v>
      </c>
      <c r="G2586" s="7" t="s">
        <v>44</v>
      </c>
      <c r="H2586" s="7"/>
      <c r="I2586" s="7"/>
      <c r="J2586" s="7"/>
      <c r="K2586" s="7"/>
      <c r="L2586" s="7">
        <v>11156</v>
      </c>
      <c r="M2586" s="7">
        <v>156</v>
      </c>
      <c r="N2586" s="7">
        <v>2</v>
      </c>
      <c r="O2586" s="7" t="s">
        <v>46</v>
      </c>
      <c r="P2586" s="7" t="s">
        <v>117</v>
      </c>
      <c r="Q2586" s="7">
        <v>2</v>
      </c>
      <c r="R2586" s="8">
        <v>0.55902777777777779</v>
      </c>
      <c r="S2586" s="27">
        <f>HOUR(טבלה3[[#This Row],[שעת יציאה]])</f>
        <v>13</v>
      </c>
      <c r="T2586" s="7"/>
      <c r="U2586" s="7"/>
      <c r="V2586" s="7" t="s">
        <v>49</v>
      </c>
      <c r="W2586" s="7"/>
      <c r="X2586" s="7"/>
    </row>
    <row r="2587" spans="1:24" x14ac:dyDescent="0.2">
      <c r="A2587" s="7"/>
      <c r="B2587" s="7"/>
      <c r="C2587" s="7">
        <v>176</v>
      </c>
      <c r="D2587" s="7" t="s">
        <v>42</v>
      </c>
      <c r="E2587" s="7" t="s">
        <v>43</v>
      </c>
      <c r="F2587" s="7">
        <v>3</v>
      </c>
      <c r="G2587" s="7" t="s">
        <v>44</v>
      </c>
      <c r="H2587" s="7"/>
      <c r="I2587" s="7"/>
      <c r="J2587" s="7"/>
      <c r="K2587" s="7"/>
      <c r="L2587" s="7">
        <v>11156</v>
      </c>
      <c r="M2587" s="7">
        <v>156</v>
      </c>
      <c r="N2587" s="7">
        <v>2</v>
      </c>
      <c r="O2587" s="7" t="s">
        <v>46</v>
      </c>
      <c r="P2587" s="7" t="s">
        <v>117</v>
      </c>
      <c r="Q2587" s="7">
        <v>2</v>
      </c>
      <c r="R2587" s="8">
        <v>0.60069444444444442</v>
      </c>
      <c r="S2587" s="27">
        <f>HOUR(טבלה3[[#This Row],[שעת יציאה]])</f>
        <v>14</v>
      </c>
      <c r="T2587" s="7"/>
      <c r="U2587" s="7"/>
      <c r="V2587" s="7" t="s">
        <v>49</v>
      </c>
      <c r="W2587" s="7"/>
      <c r="X2587" s="7"/>
    </row>
    <row r="2588" spans="1:24" x14ac:dyDescent="0.2">
      <c r="A2588" s="7"/>
      <c r="B2588" s="7"/>
      <c r="C2588" s="7">
        <v>176</v>
      </c>
      <c r="D2588" s="7" t="s">
        <v>42</v>
      </c>
      <c r="E2588" s="7" t="s">
        <v>43</v>
      </c>
      <c r="F2588" s="7">
        <v>3</v>
      </c>
      <c r="G2588" s="7" t="s">
        <v>44</v>
      </c>
      <c r="H2588" s="7"/>
      <c r="I2588" s="7"/>
      <c r="J2588" s="7"/>
      <c r="K2588" s="7"/>
      <c r="L2588" s="7">
        <v>11156</v>
      </c>
      <c r="M2588" s="7">
        <v>156</v>
      </c>
      <c r="N2588" s="7">
        <v>2</v>
      </c>
      <c r="O2588" s="7" t="s">
        <v>46</v>
      </c>
      <c r="P2588" s="7" t="s">
        <v>117</v>
      </c>
      <c r="Q2588" s="7">
        <v>2</v>
      </c>
      <c r="R2588" s="8">
        <v>0.64236111111111105</v>
      </c>
      <c r="S2588" s="27">
        <f>HOUR(טבלה3[[#This Row],[שעת יציאה]])</f>
        <v>15</v>
      </c>
      <c r="T2588" s="7"/>
      <c r="U2588" s="7"/>
      <c r="V2588" s="7" t="s">
        <v>49</v>
      </c>
      <c r="W2588" s="7"/>
      <c r="X2588" s="7"/>
    </row>
    <row r="2589" spans="1:24" x14ac:dyDescent="0.2">
      <c r="A2589" s="7"/>
      <c r="B2589" s="7"/>
      <c r="C2589" s="7">
        <v>176</v>
      </c>
      <c r="D2589" s="7" t="s">
        <v>42</v>
      </c>
      <c r="E2589" s="7" t="s">
        <v>43</v>
      </c>
      <c r="F2589" s="7">
        <v>3</v>
      </c>
      <c r="G2589" s="7" t="s">
        <v>44</v>
      </c>
      <c r="H2589" s="7"/>
      <c r="I2589" s="7"/>
      <c r="J2589" s="7"/>
      <c r="K2589" s="7"/>
      <c r="L2589" s="7">
        <v>11156</v>
      </c>
      <c r="M2589" s="7">
        <v>156</v>
      </c>
      <c r="N2589" s="7">
        <v>2</v>
      </c>
      <c r="O2589" s="7" t="s">
        <v>46</v>
      </c>
      <c r="P2589" s="7" t="s">
        <v>117</v>
      </c>
      <c r="Q2589" s="7">
        <v>2</v>
      </c>
      <c r="R2589" s="8">
        <v>0.68402777777777779</v>
      </c>
      <c r="S2589" s="27">
        <f>HOUR(טבלה3[[#This Row],[שעת יציאה]])</f>
        <v>16</v>
      </c>
      <c r="T2589" s="7"/>
      <c r="U2589" s="7"/>
      <c r="V2589" s="7" t="s">
        <v>49</v>
      </c>
      <c r="W2589" s="7"/>
      <c r="X2589" s="7"/>
    </row>
    <row r="2590" spans="1:24" x14ac:dyDescent="0.2">
      <c r="A2590" s="7"/>
      <c r="B2590" s="7"/>
      <c r="C2590" s="7">
        <v>176</v>
      </c>
      <c r="D2590" s="7" t="s">
        <v>42</v>
      </c>
      <c r="E2590" s="7" t="s">
        <v>43</v>
      </c>
      <c r="F2590" s="7">
        <v>3</v>
      </c>
      <c r="G2590" s="7" t="s">
        <v>44</v>
      </c>
      <c r="H2590" s="7"/>
      <c r="I2590" s="7"/>
      <c r="J2590" s="7"/>
      <c r="K2590" s="7"/>
      <c r="L2590" s="7">
        <v>11156</v>
      </c>
      <c r="M2590" s="7">
        <v>156</v>
      </c>
      <c r="N2590" s="7">
        <v>2</v>
      </c>
      <c r="O2590" s="7" t="s">
        <v>46</v>
      </c>
      <c r="P2590" s="7" t="s">
        <v>117</v>
      </c>
      <c r="Q2590" s="7">
        <v>2</v>
      </c>
      <c r="R2590" s="8">
        <v>0.72569444444444453</v>
      </c>
      <c r="S2590" s="27">
        <f>HOUR(טבלה3[[#This Row],[שעת יציאה]])</f>
        <v>17</v>
      </c>
      <c r="T2590" s="7"/>
      <c r="U2590" s="7"/>
      <c r="V2590" s="7" t="s">
        <v>49</v>
      </c>
      <c r="W2590" s="7"/>
      <c r="X2590" s="7"/>
    </row>
    <row r="2591" spans="1:24" x14ac:dyDescent="0.2">
      <c r="A2591" s="7"/>
      <c r="B2591" s="7"/>
      <c r="C2591" s="7">
        <v>176</v>
      </c>
      <c r="D2591" s="7" t="s">
        <v>42</v>
      </c>
      <c r="E2591" s="7" t="s">
        <v>43</v>
      </c>
      <c r="F2591" s="7">
        <v>3</v>
      </c>
      <c r="G2591" s="7" t="s">
        <v>44</v>
      </c>
      <c r="H2591" s="7"/>
      <c r="I2591" s="7"/>
      <c r="J2591" s="7"/>
      <c r="K2591" s="7"/>
      <c r="L2591" s="7">
        <v>11156</v>
      </c>
      <c r="M2591" s="7">
        <v>156</v>
      </c>
      <c r="N2591" s="7">
        <v>2</v>
      </c>
      <c r="O2591" s="7" t="s">
        <v>46</v>
      </c>
      <c r="P2591" s="7" t="s">
        <v>117</v>
      </c>
      <c r="Q2591" s="7">
        <v>2</v>
      </c>
      <c r="R2591" s="8">
        <v>0.76736111111111116</v>
      </c>
      <c r="S2591" s="27">
        <f>HOUR(טבלה3[[#This Row],[שעת יציאה]])</f>
        <v>18</v>
      </c>
      <c r="T2591" s="7"/>
      <c r="U2591" s="7"/>
      <c r="V2591" s="7" t="s">
        <v>49</v>
      </c>
      <c r="W2591" s="7"/>
      <c r="X2591" s="7"/>
    </row>
    <row r="2592" spans="1:24" x14ac:dyDescent="0.2">
      <c r="A2592" s="7"/>
      <c r="B2592" s="7"/>
      <c r="C2592" s="7">
        <v>176</v>
      </c>
      <c r="D2592" s="7" t="s">
        <v>42</v>
      </c>
      <c r="E2592" s="7" t="s">
        <v>43</v>
      </c>
      <c r="F2592" s="7">
        <v>3</v>
      </c>
      <c r="G2592" s="7" t="s">
        <v>44</v>
      </c>
      <c r="H2592" s="7"/>
      <c r="I2592" s="7"/>
      <c r="J2592" s="7"/>
      <c r="K2592" s="7"/>
      <c r="L2592" s="7">
        <v>11156</v>
      </c>
      <c r="M2592" s="7">
        <v>156</v>
      </c>
      <c r="N2592" s="7">
        <v>2</v>
      </c>
      <c r="O2592" s="7" t="s">
        <v>46</v>
      </c>
      <c r="P2592" s="7" t="s">
        <v>117</v>
      </c>
      <c r="Q2592" s="7">
        <v>2</v>
      </c>
      <c r="R2592" s="8">
        <v>0.80902777777777779</v>
      </c>
      <c r="S2592" s="27">
        <f>HOUR(טבלה3[[#This Row],[שעת יציאה]])</f>
        <v>19</v>
      </c>
      <c r="T2592" s="7"/>
      <c r="U2592" s="7"/>
      <c r="V2592" s="7" t="s">
        <v>49</v>
      </c>
      <c r="W2592" s="7"/>
      <c r="X2592" s="7"/>
    </row>
    <row r="2593" spans="1:24" x14ac:dyDescent="0.2">
      <c r="A2593" s="7"/>
      <c r="B2593" s="7"/>
      <c r="C2593" s="7">
        <v>176</v>
      </c>
      <c r="D2593" s="7" t="s">
        <v>42</v>
      </c>
      <c r="E2593" s="7" t="s">
        <v>43</v>
      </c>
      <c r="F2593" s="7">
        <v>3</v>
      </c>
      <c r="G2593" s="7" t="s">
        <v>44</v>
      </c>
      <c r="H2593" s="7"/>
      <c r="I2593" s="7"/>
      <c r="J2593" s="7"/>
      <c r="K2593" s="7"/>
      <c r="L2593" s="7">
        <v>11156</v>
      </c>
      <c r="M2593" s="7">
        <v>156</v>
      </c>
      <c r="N2593" s="7">
        <v>2</v>
      </c>
      <c r="O2593" s="7" t="s">
        <v>46</v>
      </c>
      <c r="P2593" s="7" t="s">
        <v>117</v>
      </c>
      <c r="Q2593" s="7">
        <v>2</v>
      </c>
      <c r="R2593" s="8">
        <v>0.85069444444444497</v>
      </c>
      <c r="S2593" s="27">
        <f>HOUR(טבלה3[[#This Row],[שעת יציאה]])</f>
        <v>20</v>
      </c>
      <c r="T2593" s="7"/>
      <c r="U2593" s="7"/>
      <c r="V2593" s="7" t="s">
        <v>49</v>
      </c>
      <c r="W2593" s="7"/>
      <c r="X2593" s="7"/>
    </row>
    <row r="2594" spans="1:24" x14ac:dyDescent="0.2">
      <c r="A2594" s="7"/>
      <c r="B2594" s="7"/>
      <c r="C2594" s="7">
        <v>176</v>
      </c>
      <c r="D2594" s="7" t="s">
        <v>42</v>
      </c>
      <c r="E2594" s="7" t="s">
        <v>43</v>
      </c>
      <c r="F2594" s="7">
        <v>3</v>
      </c>
      <c r="G2594" s="7" t="s">
        <v>44</v>
      </c>
      <c r="H2594" s="7"/>
      <c r="I2594" s="7"/>
      <c r="J2594" s="7"/>
      <c r="K2594" s="7"/>
      <c r="L2594" s="7">
        <v>11156</v>
      </c>
      <c r="M2594" s="7">
        <v>156</v>
      </c>
      <c r="N2594" s="7">
        <v>2</v>
      </c>
      <c r="O2594" s="7" t="s">
        <v>46</v>
      </c>
      <c r="P2594" s="7" t="s">
        <v>117</v>
      </c>
      <c r="Q2594" s="7">
        <v>2</v>
      </c>
      <c r="R2594" s="8">
        <v>0.89236111111111105</v>
      </c>
      <c r="S2594" s="27">
        <f>HOUR(טבלה3[[#This Row],[שעת יציאה]])</f>
        <v>21</v>
      </c>
      <c r="T2594" s="7"/>
      <c r="U2594" s="7"/>
      <c r="V2594" s="7" t="s">
        <v>49</v>
      </c>
      <c r="W2594" s="7"/>
      <c r="X2594" s="7"/>
    </row>
    <row r="2595" spans="1:24" x14ac:dyDescent="0.2">
      <c r="A2595" s="7"/>
      <c r="B2595" s="7"/>
      <c r="C2595" s="7">
        <v>176</v>
      </c>
      <c r="D2595" s="7" t="s">
        <v>42</v>
      </c>
      <c r="E2595" s="7" t="s">
        <v>43</v>
      </c>
      <c r="F2595" s="7">
        <v>3</v>
      </c>
      <c r="G2595" s="7" t="s">
        <v>44</v>
      </c>
      <c r="H2595" s="7"/>
      <c r="I2595" s="7"/>
      <c r="J2595" s="7"/>
      <c r="K2595" s="7"/>
      <c r="L2595" s="7">
        <v>11156</v>
      </c>
      <c r="M2595" s="7">
        <v>156</v>
      </c>
      <c r="N2595" s="7">
        <v>2</v>
      </c>
      <c r="O2595" s="7" t="s">
        <v>46</v>
      </c>
      <c r="P2595" s="7" t="s">
        <v>117</v>
      </c>
      <c r="Q2595" s="7">
        <v>2</v>
      </c>
      <c r="R2595" s="8">
        <v>0.93402777777777801</v>
      </c>
      <c r="S2595" s="27">
        <f>HOUR(טבלה3[[#This Row],[שעת יציאה]])</f>
        <v>22</v>
      </c>
      <c r="T2595" s="7"/>
      <c r="U2595" s="7"/>
      <c r="V2595" s="7" t="s">
        <v>49</v>
      </c>
      <c r="W2595" s="7"/>
      <c r="X2595" s="7"/>
    </row>
    <row r="2596" spans="1:24" x14ac:dyDescent="0.2">
      <c r="A2596" s="7"/>
      <c r="B2596" s="7"/>
      <c r="C2596" s="7">
        <v>176</v>
      </c>
      <c r="D2596" s="7" t="s">
        <v>42</v>
      </c>
      <c r="E2596" s="7" t="s">
        <v>43</v>
      </c>
      <c r="F2596" s="7">
        <v>3</v>
      </c>
      <c r="G2596" s="7" t="s">
        <v>44</v>
      </c>
      <c r="H2596" s="7"/>
      <c r="I2596" s="7"/>
      <c r="J2596" s="7"/>
      <c r="K2596" s="7"/>
      <c r="L2596" s="7">
        <v>11156</v>
      </c>
      <c r="M2596" s="7">
        <v>156</v>
      </c>
      <c r="N2596" s="7">
        <v>2</v>
      </c>
      <c r="O2596" s="7" t="s">
        <v>46</v>
      </c>
      <c r="P2596" s="7" t="s">
        <v>117</v>
      </c>
      <c r="Q2596" s="7">
        <v>2</v>
      </c>
      <c r="R2596" s="8">
        <v>0.97569444444444497</v>
      </c>
      <c r="S2596" s="27">
        <f>HOUR(טבלה3[[#This Row],[שעת יציאה]])</f>
        <v>23</v>
      </c>
      <c r="T2596" s="7"/>
      <c r="U2596" s="7"/>
      <c r="V2596" s="7" t="s">
        <v>49</v>
      </c>
      <c r="W2596" s="7"/>
      <c r="X2596" s="7"/>
    </row>
    <row r="2597" spans="1:24" x14ac:dyDescent="0.2">
      <c r="A2597" s="2"/>
      <c r="B2597" s="2"/>
      <c r="C2597" s="2">
        <v>176</v>
      </c>
      <c r="D2597" s="2" t="s">
        <v>42</v>
      </c>
      <c r="E2597" s="2" t="s">
        <v>43</v>
      </c>
      <c r="F2597" s="2">
        <v>3</v>
      </c>
      <c r="G2597" s="2" t="s">
        <v>44</v>
      </c>
      <c r="H2597" s="2"/>
      <c r="I2597" s="2"/>
      <c r="J2597" s="2"/>
      <c r="K2597" s="2"/>
      <c r="L2597" s="2">
        <v>11157</v>
      </c>
      <c r="M2597" s="2">
        <v>157</v>
      </c>
      <c r="N2597" s="2">
        <v>1</v>
      </c>
      <c r="O2597" s="2" t="s">
        <v>46</v>
      </c>
      <c r="P2597" s="2" t="s">
        <v>118</v>
      </c>
      <c r="Q2597" s="2">
        <v>2</v>
      </c>
      <c r="R2597" s="8">
        <v>0.28472222222222221</v>
      </c>
      <c r="S2597" s="27">
        <f>HOUR(טבלה3[[#This Row],[שעת יציאה]])</f>
        <v>6</v>
      </c>
      <c r="T2597" s="2"/>
      <c r="U2597" s="2"/>
      <c r="V2597" s="2" t="s">
        <v>103</v>
      </c>
      <c r="W2597" s="2"/>
      <c r="X2597" s="2"/>
    </row>
    <row r="2598" spans="1:24" x14ac:dyDescent="0.2">
      <c r="A2598" s="2"/>
      <c r="B2598" s="2"/>
      <c r="C2598" s="2">
        <v>176</v>
      </c>
      <c r="D2598" s="2" t="s">
        <v>42</v>
      </c>
      <c r="E2598" s="2" t="s">
        <v>43</v>
      </c>
      <c r="F2598" s="2">
        <v>3</v>
      </c>
      <c r="G2598" s="2" t="s">
        <v>44</v>
      </c>
      <c r="H2598" s="2"/>
      <c r="I2598" s="2"/>
      <c r="J2598" s="2"/>
      <c r="K2598" s="2"/>
      <c r="L2598" s="2">
        <v>11157</v>
      </c>
      <c r="M2598" s="2">
        <v>157</v>
      </c>
      <c r="N2598" s="2">
        <v>1</v>
      </c>
      <c r="O2598" s="2" t="s">
        <v>46</v>
      </c>
      <c r="P2598" s="2" t="s">
        <v>118</v>
      </c>
      <c r="Q2598" s="2">
        <v>2</v>
      </c>
      <c r="R2598" s="8">
        <v>0.3263888888888889</v>
      </c>
      <c r="S2598" s="27">
        <f>HOUR(טבלה3[[#This Row],[שעת יציאה]])</f>
        <v>7</v>
      </c>
      <c r="V2598" s="2" t="s">
        <v>103</v>
      </c>
    </row>
    <row r="2599" spans="1:24" x14ac:dyDescent="0.2">
      <c r="A2599" s="2"/>
      <c r="B2599" s="2"/>
      <c r="C2599" s="2">
        <v>176</v>
      </c>
      <c r="D2599" s="2" t="s">
        <v>42</v>
      </c>
      <c r="E2599" s="2" t="s">
        <v>43</v>
      </c>
      <c r="F2599" s="2">
        <v>3</v>
      </c>
      <c r="G2599" s="2" t="s">
        <v>44</v>
      </c>
      <c r="H2599" s="2"/>
      <c r="I2599" s="2"/>
      <c r="J2599" s="2"/>
      <c r="K2599" s="2"/>
      <c r="L2599" s="2">
        <v>11157</v>
      </c>
      <c r="M2599" s="2">
        <v>157</v>
      </c>
      <c r="N2599" s="2">
        <v>1</v>
      </c>
      <c r="O2599" s="2" t="s">
        <v>46</v>
      </c>
      <c r="P2599" s="2" t="s">
        <v>118</v>
      </c>
      <c r="Q2599" s="2">
        <v>2</v>
      </c>
      <c r="R2599" s="8">
        <v>0.36805555555555558</v>
      </c>
      <c r="S2599" s="27">
        <f>HOUR(טבלה3[[#This Row],[שעת יציאה]])</f>
        <v>8</v>
      </c>
      <c r="V2599" s="2" t="s">
        <v>103</v>
      </c>
    </row>
    <row r="2600" spans="1:24" x14ac:dyDescent="0.2">
      <c r="A2600" s="2"/>
      <c r="B2600" s="2"/>
      <c r="C2600" s="2">
        <v>176</v>
      </c>
      <c r="D2600" s="2" t="s">
        <v>42</v>
      </c>
      <c r="E2600" s="2" t="s">
        <v>43</v>
      </c>
      <c r="F2600" s="2">
        <v>3</v>
      </c>
      <c r="G2600" s="2" t="s">
        <v>44</v>
      </c>
      <c r="H2600" s="2"/>
      <c r="I2600" s="2"/>
      <c r="J2600" s="2"/>
      <c r="K2600" s="2"/>
      <c r="L2600" s="2">
        <v>11157</v>
      </c>
      <c r="M2600" s="2">
        <v>157</v>
      </c>
      <c r="N2600" s="2">
        <v>1</v>
      </c>
      <c r="O2600" s="2" t="s">
        <v>46</v>
      </c>
      <c r="P2600" s="2" t="s">
        <v>118</v>
      </c>
      <c r="Q2600" s="2">
        <v>2</v>
      </c>
      <c r="R2600" s="8">
        <v>0.40972222222222227</v>
      </c>
      <c r="S2600" s="27">
        <f>HOUR(טבלה3[[#This Row],[שעת יציאה]])</f>
        <v>9</v>
      </c>
      <c r="V2600" s="2" t="s">
        <v>103</v>
      </c>
    </row>
    <row r="2601" spans="1:24" x14ac:dyDescent="0.2">
      <c r="A2601" s="2"/>
      <c r="B2601" s="2"/>
      <c r="C2601" s="2">
        <v>176</v>
      </c>
      <c r="D2601" s="2" t="s">
        <v>42</v>
      </c>
      <c r="E2601" s="2" t="s">
        <v>43</v>
      </c>
      <c r="F2601" s="2">
        <v>3</v>
      </c>
      <c r="G2601" s="2" t="s">
        <v>44</v>
      </c>
      <c r="H2601" s="2"/>
      <c r="I2601" s="2"/>
      <c r="J2601" s="2"/>
      <c r="K2601" s="2"/>
      <c r="L2601" s="2">
        <v>11157</v>
      </c>
      <c r="M2601" s="2">
        <v>157</v>
      </c>
      <c r="N2601" s="2">
        <v>1</v>
      </c>
      <c r="O2601" s="2" t="s">
        <v>46</v>
      </c>
      <c r="P2601" s="2" t="s">
        <v>118</v>
      </c>
      <c r="Q2601" s="2">
        <v>2</v>
      </c>
      <c r="R2601" s="8">
        <v>0.4201388888888889</v>
      </c>
      <c r="S2601" s="27">
        <f>HOUR(טבלה3[[#This Row],[שעת יציאה]])</f>
        <v>10</v>
      </c>
      <c r="V2601" s="2" t="s">
        <v>103</v>
      </c>
    </row>
    <row r="2602" spans="1:24" x14ac:dyDescent="0.2">
      <c r="A2602" s="2"/>
      <c r="B2602" s="2"/>
      <c r="C2602" s="2">
        <v>176</v>
      </c>
      <c r="D2602" s="2" t="s">
        <v>42</v>
      </c>
      <c r="E2602" s="2" t="s">
        <v>43</v>
      </c>
      <c r="F2602" s="2">
        <v>3</v>
      </c>
      <c r="G2602" s="2" t="s">
        <v>44</v>
      </c>
      <c r="H2602" s="2"/>
      <c r="I2602" s="2"/>
      <c r="J2602" s="2"/>
      <c r="K2602" s="2"/>
      <c r="L2602" s="2">
        <v>11157</v>
      </c>
      <c r="M2602" s="2">
        <v>157</v>
      </c>
      <c r="N2602" s="2">
        <v>1</v>
      </c>
      <c r="O2602" s="2" t="s">
        <v>46</v>
      </c>
      <c r="P2602" s="2" t="s">
        <v>118</v>
      </c>
      <c r="Q2602" s="2">
        <v>2</v>
      </c>
      <c r="R2602" s="8">
        <v>0.44097222222222227</v>
      </c>
      <c r="S2602" s="27">
        <f>HOUR(טבלה3[[#This Row],[שעת יציאה]])</f>
        <v>10</v>
      </c>
      <c r="V2602" s="2" t="s">
        <v>103</v>
      </c>
    </row>
    <row r="2603" spans="1:24" x14ac:dyDescent="0.2">
      <c r="A2603" s="2"/>
      <c r="B2603" s="2"/>
      <c r="C2603" s="2">
        <v>176</v>
      </c>
      <c r="D2603" s="2" t="s">
        <v>42</v>
      </c>
      <c r="E2603" s="2" t="s">
        <v>43</v>
      </c>
      <c r="F2603" s="2">
        <v>3</v>
      </c>
      <c r="G2603" s="2" t="s">
        <v>44</v>
      </c>
      <c r="H2603" s="2"/>
      <c r="I2603" s="2"/>
      <c r="J2603" s="2"/>
      <c r="K2603" s="2"/>
      <c r="L2603" s="2">
        <v>11157</v>
      </c>
      <c r="M2603" s="2">
        <v>157</v>
      </c>
      <c r="N2603" s="2">
        <v>1</v>
      </c>
      <c r="O2603" s="2" t="s">
        <v>46</v>
      </c>
      <c r="P2603" s="2" t="s">
        <v>118</v>
      </c>
      <c r="Q2603" s="2">
        <v>2</v>
      </c>
      <c r="R2603" s="8">
        <v>0.46180555555555558</v>
      </c>
      <c r="S2603" s="27">
        <f>HOUR(טבלה3[[#This Row],[שעת יציאה]])</f>
        <v>11</v>
      </c>
      <c r="V2603" s="2" t="s">
        <v>103</v>
      </c>
    </row>
    <row r="2604" spans="1:24" x14ac:dyDescent="0.2">
      <c r="A2604" s="2"/>
      <c r="B2604" s="2"/>
      <c r="C2604" s="2">
        <v>176</v>
      </c>
      <c r="D2604" s="2" t="s">
        <v>42</v>
      </c>
      <c r="E2604" s="2" t="s">
        <v>43</v>
      </c>
      <c r="F2604" s="2">
        <v>3</v>
      </c>
      <c r="G2604" s="2" t="s">
        <v>44</v>
      </c>
      <c r="H2604" s="2"/>
      <c r="I2604" s="2"/>
      <c r="J2604" s="2"/>
      <c r="K2604" s="2"/>
      <c r="L2604" s="2">
        <v>11157</v>
      </c>
      <c r="M2604" s="2">
        <v>157</v>
      </c>
      <c r="N2604" s="2">
        <v>1</v>
      </c>
      <c r="O2604" s="2" t="s">
        <v>46</v>
      </c>
      <c r="P2604" s="2" t="s">
        <v>118</v>
      </c>
      <c r="Q2604" s="2">
        <v>2</v>
      </c>
      <c r="R2604" s="8">
        <v>0.4826388888888889</v>
      </c>
      <c r="S2604" s="27">
        <f>HOUR(טבלה3[[#This Row],[שעת יציאה]])</f>
        <v>11</v>
      </c>
      <c r="V2604" s="2" t="s">
        <v>103</v>
      </c>
    </row>
    <row r="2605" spans="1:24" x14ac:dyDescent="0.2">
      <c r="A2605" s="2"/>
      <c r="B2605" s="2"/>
      <c r="C2605" s="2">
        <v>176</v>
      </c>
      <c r="D2605" s="2" t="s">
        <v>42</v>
      </c>
      <c r="E2605" s="2" t="s">
        <v>43</v>
      </c>
      <c r="F2605" s="2">
        <v>3</v>
      </c>
      <c r="G2605" s="2" t="s">
        <v>44</v>
      </c>
      <c r="H2605" s="2"/>
      <c r="I2605" s="2"/>
      <c r="J2605" s="2"/>
      <c r="K2605" s="2"/>
      <c r="L2605" s="2">
        <v>11157</v>
      </c>
      <c r="M2605" s="2">
        <v>157</v>
      </c>
      <c r="N2605" s="2">
        <v>1</v>
      </c>
      <c r="O2605" s="2" t="s">
        <v>46</v>
      </c>
      <c r="P2605" s="2" t="s">
        <v>118</v>
      </c>
      <c r="Q2605" s="2">
        <v>2</v>
      </c>
      <c r="R2605" s="8">
        <v>0.50347222222222221</v>
      </c>
      <c r="S2605" s="27">
        <f>HOUR(טבלה3[[#This Row],[שעת יציאה]])</f>
        <v>12</v>
      </c>
      <c r="V2605" s="2" t="s">
        <v>103</v>
      </c>
    </row>
    <row r="2606" spans="1:24" x14ac:dyDescent="0.2">
      <c r="A2606" s="2"/>
      <c r="B2606" s="2"/>
      <c r="C2606" s="2">
        <v>176</v>
      </c>
      <c r="D2606" s="2" t="s">
        <v>42</v>
      </c>
      <c r="E2606" s="2" t="s">
        <v>43</v>
      </c>
      <c r="F2606" s="2">
        <v>3</v>
      </c>
      <c r="G2606" s="2" t="s">
        <v>44</v>
      </c>
      <c r="H2606" s="2"/>
      <c r="I2606" s="2"/>
      <c r="J2606" s="2"/>
      <c r="K2606" s="2"/>
      <c r="L2606" s="2">
        <v>11157</v>
      </c>
      <c r="M2606" s="2">
        <v>157</v>
      </c>
      <c r="N2606" s="2">
        <v>1</v>
      </c>
      <c r="O2606" s="2" t="s">
        <v>46</v>
      </c>
      <c r="P2606" s="2" t="s">
        <v>118</v>
      </c>
      <c r="Q2606" s="2">
        <v>2</v>
      </c>
      <c r="R2606" s="8">
        <v>0.52430555555555558</v>
      </c>
      <c r="S2606" s="27">
        <f>HOUR(טבלה3[[#This Row],[שעת יציאה]])</f>
        <v>12</v>
      </c>
      <c r="V2606" s="2" t="s">
        <v>103</v>
      </c>
    </row>
    <row r="2607" spans="1:24" x14ac:dyDescent="0.2">
      <c r="A2607" s="2"/>
      <c r="B2607" s="2"/>
      <c r="C2607" s="2">
        <v>176</v>
      </c>
      <c r="D2607" s="2" t="s">
        <v>42</v>
      </c>
      <c r="E2607" s="2" t="s">
        <v>43</v>
      </c>
      <c r="F2607" s="2">
        <v>3</v>
      </c>
      <c r="G2607" s="2" t="s">
        <v>44</v>
      </c>
      <c r="H2607" s="2"/>
      <c r="I2607" s="2"/>
      <c r="J2607" s="2"/>
      <c r="K2607" s="2"/>
      <c r="L2607" s="2">
        <v>11157</v>
      </c>
      <c r="M2607" s="2">
        <v>157</v>
      </c>
      <c r="N2607" s="2">
        <v>1</v>
      </c>
      <c r="O2607" s="2" t="s">
        <v>46</v>
      </c>
      <c r="P2607" s="2" t="s">
        <v>118</v>
      </c>
      <c r="Q2607" s="2">
        <v>2</v>
      </c>
      <c r="R2607" s="8">
        <v>0.54513888888888895</v>
      </c>
      <c r="S2607" s="27">
        <f>HOUR(טבלה3[[#This Row],[שעת יציאה]])</f>
        <v>13</v>
      </c>
      <c r="V2607" s="2" t="s">
        <v>103</v>
      </c>
    </row>
    <row r="2608" spans="1:24" x14ac:dyDescent="0.2">
      <c r="A2608" s="2"/>
      <c r="B2608" s="2"/>
      <c r="C2608" s="2">
        <v>176</v>
      </c>
      <c r="D2608" s="2" t="s">
        <v>42</v>
      </c>
      <c r="E2608" s="2" t="s">
        <v>43</v>
      </c>
      <c r="F2608" s="2">
        <v>3</v>
      </c>
      <c r="G2608" s="2" t="s">
        <v>44</v>
      </c>
      <c r="H2608" s="2"/>
      <c r="I2608" s="2"/>
      <c r="J2608" s="2"/>
      <c r="K2608" s="2"/>
      <c r="L2608" s="2">
        <v>11157</v>
      </c>
      <c r="M2608" s="2">
        <v>157</v>
      </c>
      <c r="N2608" s="2">
        <v>1</v>
      </c>
      <c r="O2608" s="2" t="s">
        <v>46</v>
      </c>
      <c r="P2608" s="2" t="s">
        <v>118</v>
      </c>
      <c r="Q2608" s="2">
        <v>2</v>
      </c>
      <c r="R2608" s="8">
        <v>0.56597222222222221</v>
      </c>
      <c r="S2608" s="27">
        <f>HOUR(טבלה3[[#This Row],[שעת יציאה]])</f>
        <v>13</v>
      </c>
      <c r="V2608" s="2" t="s">
        <v>103</v>
      </c>
    </row>
    <row r="2609" spans="1:22" x14ac:dyDescent="0.2">
      <c r="A2609" s="2"/>
      <c r="B2609" s="2"/>
      <c r="C2609" s="2">
        <v>176</v>
      </c>
      <c r="D2609" s="2" t="s">
        <v>42</v>
      </c>
      <c r="E2609" s="2" t="s">
        <v>43</v>
      </c>
      <c r="F2609" s="2">
        <v>3</v>
      </c>
      <c r="G2609" s="2" t="s">
        <v>44</v>
      </c>
      <c r="H2609" s="2"/>
      <c r="I2609" s="2"/>
      <c r="J2609" s="2"/>
      <c r="K2609" s="2"/>
      <c r="L2609" s="2">
        <v>11157</v>
      </c>
      <c r="M2609" s="2">
        <v>157</v>
      </c>
      <c r="N2609" s="2">
        <v>1</v>
      </c>
      <c r="O2609" s="2" t="s">
        <v>46</v>
      </c>
      <c r="P2609" s="2" t="s">
        <v>118</v>
      </c>
      <c r="Q2609" s="2">
        <v>2</v>
      </c>
      <c r="R2609" s="8">
        <v>0.58680555555555558</v>
      </c>
      <c r="S2609" s="27">
        <f>HOUR(טבלה3[[#This Row],[שעת יציאה]])</f>
        <v>14</v>
      </c>
      <c r="V2609" s="2" t="s">
        <v>103</v>
      </c>
    </row>
    <row r="2610" spans="1:22" x14ac:dyDescent="0.2">
      <c r="A2610" s="2"/>
      <c r="B2610" s="2"/>
      <c r="C2610" s="2">
        <v>176</v>
      </c>
      <c r="D2610" s="2" t="s">
        <v>42</v>
      </c>
      <c r="E2610" s="2" t="s">
        <v>43</v>
      </c>
      <c r="F2610" s="2">
        <v>3</v>
      </c>
      <c r="G2610" s="2" t="s">
        <v>44</v>
      </c>
      <c r="H2610" s="2"/>
      <c r="I2610" s="2"/>
      <c r="J2610" s="2"/>
      <c r="K2610" s="2"/>
      <c r="L2610" s="2">
        <v>11157</v>
      </c>
      <c r="M2610" s="2">
        <v>157</v>
      </c>
      <c r="N2610" s="2">
        <v>1</v>
      </c>
      <c r="O2610" s="2" t="s">
        <v>46</v>
      </c>
      <c r="P2610" s="2" t="s">
        <v>118</v>
      </c>
      <c r="Q2610" s="2">
        <v>2</v>
      </c>
      <c r="R2610" s="8">
        <v>0.60763888888888895</v>
      </c>
      <c r="S2610" s="27">
        <f>HOUR(טבלה3[[#This Row],[שעת יציאה]])</f>
        <v>14</v>
      </c>
      <c r="V2610" s="2" t="s">
        <v>103</v>
      </c>
    </row>
    <row r="2611" spans="1:22" x14ac:dyDescent="0.2">
      <c r="A2611" s="2"/>
      <c r="B2611" s="2"/>
      <c r="C2611" s="2">
        <v>176</v>
      </c>
      <c r="D2611" s="2" t="s">
        <v>42</v>
      </c>
      <c r="E2611" s="2" t="s">
        <v>43</v>
      </c>
      <c r="F2611" s="2">
        <v>3</v>
      </c>
      <c r="G2611" s="2" t="s">
        <v>44</v>
      </c>
      <c r="H2611" s="2"/>
      <c r="I2611" s="2"/>
      <c r="J2611" s="2"/>
      <c r="K2611" s="2"/>
      <c r="L2611" s="2">
        <v>11157</v>
      </c>
      <c r="M2611" s="2">
        <v>157</v>
      </c>
      <c r="N2611" s="2">
        <v>1</v>
      </c>
      <c r="O2611" s="2" t="s">
        <v>46</v>
      </c>
      <c r="P2611" s="2" t="s">
        <v>118</v>
      </c>
      <c r="Q2611" s="2">
        <v>2</v>
      </c>
      <c r="R2611" s="8">
        <v>0.62847222222222221</v>
      </c>
      <c r="S2611" s="27">
        <f>HOUR(טבלה3[[#This Row],[שעת יציאה]])</f>
        <v>15</v>
      </c>
      <c r="V2611" s="2" t="s">
        <v>103</v>
      </c>
    </row>
    <row r="2612" spans="1:22" x14ac:dyDescent="0.2">
      <c r="A2612" s="2"/>
      <c r="B2612" s="2"/>
      <c r="C2612" s="2">
        <v>176</v>
      </c>
      <c r="D2612" s="2" t="s">
        <v>42</v>
      </c>
      <c r="E2612" s="2" t="s">
        <v>43</v>
      </c>
      <c r="F2612" s="2">
        <v>3</v>
      </c>
      <c r="G2612" s="2" t="s">
        <v>44</v>
      </c>
      <c r="H2612" s="2"/>
      <c r="I2612" s="2"/>
      <c r="J2612" s="2"/>
      <c r="K2612" s="2"/>
      <c r="L2612" s="2">
        <v>11157</v>
      </c>
      <c r="M2612" s="2">
        <v>157</v>
      </c>
      <c r="N2612" s="2">
        <v>1</v>
      </c>
      <c r="O2612" s="2" t="s">
        <v>46</v>
      </c>
      <c r="P2612" s="2" t="s">
        <v>118</v>
      </c>
      <c r="Q2612" s="2">
        <v>2</v>
      </c>
      <c r="R2612" s="8">
        <v>0.63888888888888895</v>
      </c>
      <c r="S2612" s="27">
        <f>HOUR(טבלה3[[#This Row],[שעת יציאה]])</f>
        <v>15</v>
      </c>
      <c r="V2612" s="2" t="s">
        <v>103</v>
      </c>
    </row>
    <row r="2613" spans="1:22" x14ac:dyDescent="0.2">
      <c r="A2613" s="2"/>
      <c r="B2613" s="2"/>
      <c r="C2613" s="2">
        <v>176</v>
      </c>
      <c r="D2613" s="2" t="s">
        <v>42</v>
      </c>
      <c r="E2613" s="2" t="s">
        <v>43</v>
      </c>
      <c r="F2613" s="2">
        <v>3</v>
      </c>
      <c r="G2613" s="2" t="s">
        <v>44</v>
      </c>
      <c r="H2613" s="2"/>
      <c r="I2613" s="2"/>
      <c r="J2613" s="2"/>
      <c r="K2613" s="2"/>
      <c r="L2613" s="2">
        <v>11157</v>
      </c>
      <c r="M2613" s="2">
        <v>157</v>
      </c>
      <c r="N2613" s="2">
        <v>1</v>
      </c>
      <c r="O2613" s="2" t="s">
        <v>46</v>
      </c>
      <c r="P2613" s="2" t="s">
        <v>118</v>
      </c>
      <c r="Q2613" s="2">
        <v>2</v>
      </c>
      <c r="R2613" s="8">
        <v>0.64930555555555558</v>
      </c>
      <c r="S2613" s="27">
        <f>HOUR(טבלה3[[#This Row],[שעת יציאה]])</f>
        <v>15</v>
      </c>
      <c r="V2613" s="2" t="s">
        <v>103</v>
      </c>
    </row>
    <row r="2614" spans="1:22" x14ac:dyDescent="0.2">
      <c r="A2614" s="2"/>
      <c r="B2614" s="2"/>
      <c r="C2614" s="2">
        <v>176</v>
      </c>
      <c r="D2614" s="2" t="s">
        <v>42</v>
      </c>
      <c r="E2614" s="2" t="s">
        <v>43</v>
      </c>
      <c r="F2614" s="2">
        <v>3</v>
      </c>
      <c r="G2614" s="2" t="s">
        <v>44</v>
      </c>
      <c r="H2614" s="2"/>
      <c r="I2614" s="2"/>
      <c r="J2614" s="2"/>
      <c r="K2614" s="2"/>
      <c r="L2614" s="2">
        <v>11157</v>
      </c>
      <c r="M2614" s="2">
        <v>157</v>
      </c>
      <c r="N2614" s="2">
        <v>1</v>
      </c>
      <c r="O2614" s="2" t="s">
        <v>46</v>
      </c>
      <c r="P2614" s="2" t="s">
        <v>118</v>
      </c>
      <c r="Q2614" s="2">
        <v>2</v>
      </c>
      <c r="R2614" s="8">
        <v>0.65972222222222221</v>
      </c>
      <c r="S2614" s="27">
        <f>HOUR(טבלה3[[#This Row],[שעת יציאה]])</f>
        <v>15</v>
      </c>
      <c r="V2614" s="2" t="s">
        <v>103</v>
      </c>
    </row>
    <row r="2615" spans="1:22" x14ac:dyDescent="0.2">
      <c r="A2615" s="2"/>
      <c r="B2615" s="2"/>
      <c r="C2615" s="2">
        <v>176</v>
      </c>
      <c r="D2615" s="2" t="s">
        <v>42</v>
      </c>
      <c r="E2615" s="2" t="s">
        <v>43</v>
      </c>
      <c r="F2615" s="2">
        <v>3</v>
      </c>
      <c r="G2615" s="2" t="s">
        <v>44</v>
      </c>
      <c r="H2615" s="2"/>
      <c r="I2615" s="2"/>
      <c r="J2615" s="2"/>
      <c r="K2615" s="2"/>
      <c r="L2615" s="2">
        <v>11157</v>
      </c>
      <c r="M2615" s="2">
        <v>157</v>
      </c>
      <c r="N2615" s="2">
        <v>1</v>
      </c>
      <c r="O2615" s="2" t="s">
        <v>46</v>
      </c>
      <c r="P2615" s="2" t="s">
        <v>118</v>
      </c>
      <c r="Q2615" s="2">
        <v>2</v>
      </c>
      <c r="R2615" s="8">
        <v>0.67013888888888884</v>
      </c>
      <c r="S2615" s="27">
        <f>HOUR(טבלה3[[#This Row],[שעת יציאה]])</f>
        <v>16</v>
      </c>
      <c r="V2615" s="2" t="s">
        <v>103</v>
      </c>
    </row>
    <row r="2616" spans="1:22" x14ac:dyDescent="0.2">
      <c r="A2616" s="2"/>
      <c r="B2616" s="2"/>
      <c r="C2616" s="2">
        <v>176</v>
      </c>
      <c r="D2616" s="2" t="s">
        <v>42</v>
      </c>
      <c r="E2616" s="2" t="s">
        <v>43</v>
      </c>
      <c r="F2616" s="2">
        <v>3</v>
      </c>
      <c r="G2616" s="2" t="s">
        <v>44</v>
      </c>
      <c r="H2616" s="2"/>
      <c r="I2616" s="2"/>
      <c r="J2616" s="2"/>
      <c r="K2616" s="2"/>
      <c r="L2616" s="2">
        <v>11157</v>
      </c>
      <c r="M2616" s="2">
        <v>157</v>
      </c>
      <c r="N2616" s="2">
        <v>1</v>
      </c>
      <c r="O2616" s="2" t="s">
        <v>46</v>
      </c>
      <c r="P2616" s="2" t="s">
        <v>118</v>
      </c>
      <c r="Q2616" s="2">
        <v>2</v>
      </c>
      <c r="R2616" s="8">
        <v>0.68055555555555547</v>
      </c>
      <c r="S2616" s="27">
        <f>HOUR(טבלה3[[#This Row],[שעת יציאה]])</f>
        <v>16</v>
      </c>
      <c r="V2616" s="2" t="s">
        <v>103</v>
      </c>
    </row>
    <row r="2617" spans="1:22" x14ac:dyDescent="0.2">
      <c r="A2617" s="2"/>
      <c r="B2617" s="2"/>
      <c r="C2617" s="2">
        <v>176</v>
      </c>
      <c r="D2617" s="2" t="s">
        <v>42</v>
      </c>
      <c r="E2617" s="2" t="s">
        <v>43</v>
      </c>
      <c r="F2617" s="2">
        <v>3</v>
      </c>
      <c r="G2617" s="2" t="s">
        <v>44</v>
      </c>
      <c r="H2617" s="2"/>
      <c r="I2617" s="2"/>
      <c r="J2617" s="2"/>
      <c r="K2617" s="2"/>
      <c r="L2617" s="2">
        <v>11157</v>
      </c>
      <c r="M2617" s="2">
        <v>157</v>
      </c>
      <c r="N2617" s="2">
        <v>1</v>
      </c>
      <c r="O2617" s="2" t="s">
        <v>46</v>
      </c>
      <c r="P2617" s="2" t="s">
        <v>118</v>
      </c>
      <c r="Q2617" s="2">
        <v>2</v>
      </c>
      <c r="R2617" s="8">
        <v>0.69097222222222221</v>
      </c>
      <c r="S2617" s="27">
        <f>HOUR(טבלה3[[#This Row],[שעת יציאה]])</f>
        <v>16</v>
      </c>
      <c r="V2617" s="2" t="s">
        <v>103</v>
      </c>
    </row>
    <row r="2618" spans="1:22" x14ac:dyDescent="0.2">
      <c r="A2618" s="2"/>
      <c r="B2618" s="2"/>
      <c r="C2618" s="2">
        <v>176</v>
      </c>
      <c r="D2618" s="2" t="s">
        <v>42</v>
      </c>
      <c r="E2618" s="2" t="s">
        <v>43</v>
      </c>
      <c r="F2618" s="2">
        <v>3</v>
      </c>
      <c r="G2618" s="2" t="s">
        <v>44</v>
      </c>
      <c r="H2618" s="2"/>
      <c r="I2618" s="2"/>
      <c r="J2618" s="2"/>
      <c r="K2618" s="2"/>
      <c r="L2618" s="2">
        <v>11157</v>
      </c>
      <c r="M2618" s="2">
        <v>157</v>
      </c>
      <c r="N2618" s="2">
        <v>1</v>
      </c>
      <c r="O2618" s="2" t="s">
        <v>46</v>
      </c>
      <c r="P2618" s="2" t="s">
        <v>118</v>
      </c>
      <c r="Q2618" s="2">
        <v>2</v>
      </c>
      <c r="R2618" s="8">
        <v>0.70138888888888884</v>
      </c>
      <c r="S2618" s="27">
        <f>HOUR(טבלה3[[#This Row],[שעת יציאה]])</f>
        <v>16</v>
      </c>
      <c r="V2618" s="2" t="s">
        <v>103</v>
      </c>
    </row>
    <row r="2619" spans="1:22" x14ac:dyDescent="0.2">
      <c r="A2619" s="2"/>
      <c r="B2619" s="2"/>
      <c r="C2619" s="2">
        <v>176</v>
      </c>
      <c r="D2619" s="2" t="s">
        <v>42</v>
      </c>
      <c r="E2619" s="2" t="s">
        <v>43</v>
      </c>
      <c r="F2619" s="2">
        <v>3</v>
      </c>
      <c r="G2619" s="2" t="s">
        <v>44</v>
      </c>
      <c r="H2619" s="2"/>
      <c r="I2619" s="2"/>
      <c r="J2619" s="2"/>
      <c r="K2619" s="2"/>
      <c r="L2619" s="2">
        <v>11157</v>
      </c>
      <c r="M2619" s="2">
        <v>157</v>
      </c>
      <c r="N2619" s="2">
        <v>1</v>
      </c>
      <c r="O2619" s="2" t="s">
        <v>46</v>
      </c>
      <c r="P2619" s="2" t="s">
        <v>118</v>
      </c>
      <c r="Q2619" s="2">
        <v>2</v>
      </c>
      <c r="R2619" s="8">
        <v>0.71180555555555547</v>
      </c>
      <c r="S2619" s="27">
        <f>HOUR(טבלה3[[#This Row],[שעת יציאה]])</f>
        <v>17</v>
      </c>
      <c r="V2619" s="2" t="s">
        <v>103</v>
      </c>
    </row>
    <row r="2620" spans="1:22" x14ac:dyDescent="0.2">
      <c r="A2620" s="2"/>
      <c r="B2620" s="2"/>
      <c r="C2620" s="2">
        <v>176</v>
      </c>
      <c r="D2620" s="2" t="s">
        <v>42</v>
      </c>
      <c r="E2620" s="2" t="s">
        <v>43</v>
      </c>
      <c r="F2620" s="2">
        <v>3</v>
      </c>
      <c r="G2620" s="2" t="s">
        <v>44</v>
      </c>
      <c r="H2620" s="2"/>
      <c r="I2620" s="2"/>
      <c r="J2620" s="2"/>
      <c r="K2620" s="2"/>
      <c r="L2620" s="2">
        <v>11157</v>
      </c>
      <c r="M2620" s="2">
        <v>157</v>
      </c>
      <c r="N2620" s="2">
        <v>1</v>
      </c>
      <c r="O2620" s="2" t="s">
        <v>46</v>
      </c>
      <c r="P2620" s="2" t="s">
        <v>118</v>
      </c>
      <c r="Q2620" s="2">
        <v>2</v>
      </c>
      <c r="R2620" s="8">
        <v>0.72222222222222221</v>
      </c>
      <c r="S2620" s="27">
        <f>HOUR(טבלה3[[#This Row],[שעת יציאה]])</f>
        <v>17</v>
      </c>
      <c r="V2620" s="2" t="s">
        <v>103</v>
      </c>
    </row>
    <row r="2621" spans="1:22" x14ac:dyDescent="0.2">
      <c r="A2621" s="2"/>
      <c r="B2621" s="2"/>
      <c r="C2621" s="2">
        <v>176</v>
      </c>
      <c r="D2621" s="2" t="s">
        <v>42</v>
      </c>
      <c r="E2621" s="2" t="s">
        <v>43</v>
      </c>
      <c r="F2621" s="2">
        <v>3</v>
      </c>
      <c r="G2621" s="2" t="s">
        <v>44</v>
      </c>
      <c r="H2621" s="2"/>
      <c r="I2621" s="2"/>
      <c r="J2621" s="2"/>
      <c r="K2621" s="2"/>
      <c r="L2621" s="2">
        <v>11157</v>
      </c>
      <c r="M2621" s="2">
        <v>157</v>
      </c>
      <c r="N2621" s="2">
        <v>1</v>
      </c>
      <c r="O2621" s="2" t="s">
        <v>46</v>
      </c>
      <c r="P2621" s="2" t="s">
        <v>118</v>
      </c>
      <c r="Q2621" s="2">
        <v>2</v>
      </c>
      <c r="R2621" s="8">
        <v>0.73263888888888884</v>
      </c>
      <c r="S2621" s="27">
        <f>HOUR(טבלה3[[#This Row],[שעת יציאה]])</f>
        <v>17</v>
      </c>
      <c r="V2621" s="2" t="s">
        <v>103</v>
      </c>
    </row>
    <row r="2622" spans="1:22" x14ac:dyDescent="0.2">
      <c r="A2622" s="2"/>
      <c r="B2622" s="2"/>
      <c r="C2622" s="2">
        <v>176</v>
      </c>
      <c r="D2622" s="2" t="s">
        <v>42</v>
      </c>
      <c r="E2622" s="2" t="s">
        <v>43</v>
      </c>
      <c r="F2622" s="2">
        <v>3</v>
      </c>
      <c r="G2622" s="2" t="s">
        <v>44</v>
      </c>
      <c r="H2622" s="2"/>
      <c r="I2622" s="2"/>
      <c r="J2622" s="2"/>
      <c r="K2622" s="2"/>
      <c r="L2622" s="2">
        <v>11157</v>
      </c>
      <c r="M2622" s="2">
        <v>157</v>
      </c>
      <c r="N2622" s="2">
        <v>1</v>
      </c>
      <c r="O2622" s="2" t="s">
        <v>46</v>
      </c>
      <c r="P2622" s="2" t="s">
        <v>118</v>
      </c>
      <c r="Q2622" s="2">
        <v>2</v>
      </c>
      <c r="R2622" s="8">
        <v>0.74305555555555547</v>
      </c>
      <c r="S2622" s="27">
        <f>HOUR(טבלה3[[#This Row],[שעת יציאה]])</f>
        <v>17</v>
      </c>
      <c r="V2622" s="2" t="s">
        <v>103</v>
      </c>
    </row>
    <row r="2623" spans="1:22" x14ac:dyDescent="0.2">
      <c r="A2623" s="2"/>
      <c r="B2623" s="2"/>
      <c r="C2623" s="2">
        <v>176</v>
      </c>
      <c r="D2623" s="2" t="s">
        <v>42</v>
      </c>
      <c r="E2623" s="2" t="s">
        <v>43</v>
      </c>
      <c r="F2623" s="2">
        <v>3</v>
      </c>
      <c r="G2623" s="2" t="s">
        <v>44</v>
      </c>
      <c r="H2623" s="2"/>
      <c r="I2623" s="2"/>
      <c r="J2623" s="2"/>
      <c r="K2623" s="2"/>
      <c r="L2623" s="2">
        <v>11157</v>
      </c>
      <c r="M2623" s="2">
        <v>157</v>
      </c>
      <c r="N2623" s="2">
        <v>1</v>
      </c>
      <c r="O2623" s="2" t="s">
        <v>46</v>
      </c>
      <c r="P2623" s="2" t="s">
        <v>118</v>
      </c>
      <c r="Q2623" s="2">
        <v>2</v>
      </c>
      <c r="R2623" s="8">
        <v>0.75347222222222221</v>
      </c>
      <c r="S2623" s="27">
        <f>HOUR(טבלה3[[#This Row],[שעת יציאה]])</f>
        <v>18</v>
      </c>
      <c r="V2623" s="2" t="s">
        <v>103</v>
      </c>
    </row>
    <row r="2624" spans="1:22" x14ac:dyDescent="0.2">
      <c r="A2624" s="2"/>
      <c r="B2624" s="2"/>
      <c r="C2624" s="2">
        <v>176</v>
      </c>
      <c r="D2624" s="2" t="s">
        <v>42</v>
      </c>
      <c r="E2624" s="2" t="s">
        <v>43</v>
      </c>
      <c r="F2624" s="2">
        <v>3</v>
      </c>
      <c r="G2624" s="2" t="s">
        <v>44</v>
      </c>
      <c r="H2624" s="2"/>
      <c r="I2624" s="2"/>
      <c r="J2624" s="2"/>
      <c r="K2624" s="2"/>
      <c r="L2624" s="2">
        <v>11157</v>
      </c>
      <c r="M2624" s="2">
        <v>157</v>
      </c>
      <c r="N2624" s="2">
        <v>1</v>
      </c>
      <c r="O2624" s="2" t="s">
        <v>46</v>
      </c>
      <c r="P2624" s="2" t="s">
        <v>118</v>
      </c>
      <c r="Q2624" s="2">
        <v>2</v>
      </c>
      <c r="R2624" s="8">
        <v>0.76388888888888884</v>
      </c>
      <c r="S2624" s="27">
        <f>HOUR(טבלה3[[#This Row],[שעת יציאה]])</f>
        <v>18</v>
      </c>
      <c r="V2624" s="2" t="s">
        <v>103</v>
      </c>
    </row>
    <row r="2625" spans="1:24" x14ac:dyDescent="0.2">
      <c r="A2625" s="2"/>
      <c r="B2625" s="2"/>
      <c r="C2625" s="2">
        <v>176</v>
      </c>
      <c r="D2625" s="2" t="s">
        <v>42</v>
      </c>
      <c r="E2625" s="2" t="s">
        <v>43</v>
      </c>
      <c r="F2625" s="2">
        <v>3</v>
      </c>
      <c r="G2625" s="2" t="s">
        <v>44</v>
      </c>
      <c r="H2625" s="2"/>
      <c r="I2625" s="2"/>
      <c r="J2625" s="2"/>
      <c r="K2625" s="2"/>
      <c r="L2625" s="2">
        <v>11157</v>
      </c>
      <c r="M2625" s="2">
        <v>157</v>
      </c>
      <c r="N2625" s="2">
        <v>1</v>
      </c>
      <c r="O2625" s="2" t="s">
        <v>46</v>
      </c>
      <c r="P2625" s="2" t="s">
        <v>118</v>
      </c>
      <c r="Q2625" s="2">
        <v>2</v>
      </c>
      <c r="R2625" s="8">
        <v>0.77430555555555547</v>
      </c>
      <c r="S2625" s="27">
        <f>HOUR(טבלה3[[#This Row],[שעת יציאה]])</f>
        <v>18</v>
      </c>
      <c r="V2625" s="2" t="s">
        <v>103</v>
      </c>
    </row>
    <row r="2626" spans="1:24" x14ac:dyDescent="0.2">
      <c r="A2626" s="2"/>
      <c r="B2626" s="2"/>
      <c r="C2626" s="2">
        <v>176</v>
      </c>
      <c r="D2626" s="2" t="s">
        <v>42</v>
      </c>
      <c r="E2626" s="2" t="s">
        <v>43</v>
      </c>
      <c r="F2626" s="2">
        <v>3</v>
      </c>
      <c r="G2626" s="2" t="s">
        <v>44</v>
      </c>
      <c r="H2626" s="2"/>
      <c r="I2626" s="2"/>
      <c r="J2626" s="2"/>
      <c r="K2626" s="2"/>
      <c r="L2626" s="2">
        <v>11157</v>
      </c>
      <c r="M2626" s="2">
        <v>157</v>
      </c>
      <c r="N2626" s="2">
        <v>1</v>
      </c>
      <c r="O2626" s="2" t="s">
        <v>46</v>
      </c>
      <c r="P2626" s="2" t="s">
        <v>118</v>
      </c>
      <c r="Q2626" s="2">
        <v>2</v>
      </c>
      <c r="R2626" s="8">
        <v>0.78472222222222221</v>
      </c>
      <c r="S2626" s="27">
        <f>HOUR(טבלה3[[#This Row],[שעת יציאה]])</f>
        <v>18</v>
      </c>
      <c r="V2626" s="2" t="s">
        <v>103</v>
      </c>
    </row>
    <row r="2627" spans="1:24" x14ac:dyDescent="0.2">
      <c r="A2627" s="2"/>
      <c r="B2627" s="2"/>
      <c r="C2627" s="2">
        <v>176</v>
      </c>
      <c r="D2627" s="2" t="s">
        <v>42</v>
      </c>
      <c r="E2627" s="2" t="s">
        <v>43</v>
      </c>
      <c r="F2627" s="2">
        <v>3</v>
      </c>
      <c r="G2627" s="2" t="s">
        <v>44</v>
      </c>
      <c r="H2627" s="2"/>
      <c r="I2627" s="2"/>
      <c r="J2627" s="2"/>
      <c r="K2627" s="2"/>
      <c r="L2627" s="2">
        <v>11157</v>
      </c>
      <c r="M2627" s="2">
        <v>157</v>
      </c>
      <c r="N2627" s="2">
        <v>1</v>
      </c>
      <c r="O2627" s="2" t="s">
        <v>46</v>
      </c>
      <c r="P2627" s="2" t="s">
        <v>118</v>
      </c>
      <c r="Q2627" s="2">
        <v>2</v>
      </c>
      <c r="R2627" s="8">
        <v>0.79513888888888884</v>
      </c>
      <c r="S2627" s="27">
        <f>HOUR(טבלה3[[#This Row],[שעת יציאה]])</f>
        <v>19</v>
      </c>
      <c r="V2627" s="2" t="s">
        <v>103</v>
      </c>
    </row>
    <row r="2628" spans="1:24" x14ac:dyDescent="0.2">
      <c r="A2628" s="2"/>
      <c r="B2628" s="2"/>
      <c r="C2628" s="2">
        <v>176</v>
      </c>
      <c r="D2628" s="2" t="s">
        <v>42</v>
      </c>
      <c r="E2628" s="2" t="s">
        <v>43</v>
      </c>
      <c r="F2628" s="2">
        <v>3</v>
      </c>
      <c r="G2628" s="2" t="s">
        <v>44</v>
      </c>
      <c r="H2628" s="2"/>
      <c r="I2628" s="2"/>
      <c r="J2628" s="2"/>
      <c r="K2628" s="2"/>
      <c r="L2628" s="2">
        <v>11157</v>
      </c>
      <c r="M2628" s="2">
        <v>157</v>
      </c>
      <c r="N2628" s="2">
        <v>1</v>
      </c>
      <c r="O2628" s="2" t="s">
        <v>46</v>
      </c>
      <c r="P2628" s="2" t="s">
        <v>118</v>
      </c>
      <c r="Q2628" s="2">
        <v>2</v>
      </c>
      <c r="R2628" s="8">
        <v>0.80555555555555547</v>
      </c>
      <c r="S2628" s="27">
        <f>HOUR(טבלה3[[#This Row],[שעת יציאה]])</f>
        <v>19</v>
      </c>
      <c r="V2628" s="2" t="s">
        <v>103</v>
      </c>
    </row>
    <row r="2629" spans="1:24" x14ac:dyDescent="0.2">
      <c r="A2629" s="2"/>
      <c r="B2629" s="2"/>
      <c r="C2629" s="2">
        <v>176</v>
      </c>
      <c r="D2629" s="2" t="s">
        <v>42</v>
      </c>
      <c r="E2629" s="2" t="s">
        <v>43</v>
      </c>
      <c r="F2629" s="2">
        <v>3</v>
      </c>
      <c r="G2629" s="2" t="s">
        <v>44</v>
      </c>
      <c r="H2629" s="2"/>
      <c r="I2629" s="2"/>
      <c r="J2629" s="2"/>
      <c r="K2629" s="2"/>
      <c r="L2629" s="2">
        <v>11157</v>
      </c>
      <c r="M2629" s="2">
        <v>157</v>
      </c>
      <c r="N2629" s="2">
        <v>1</v>
      </c>
      <c r="O2629" s="2" t="s">
        <v>46</v>
      </c>
      <c r="P2629" s="2" t="s">
        <v>118</v>
      </c>
      <c r="Q2629" s="2">
        <v>2</v>
      </c>
      <c r="R2629" s="8">
        <v>0.81597222222222221</v>
      </c>
      <c r="S2629" s="27">
        <f>HOUR(טבלה3[[#This Row],[שעת יציאה]])</f>
        <v>19</v>
      </c>
      <c r="V2629" s="2" t="s">
        <v>103</v>
      </c>
    </row>
    <row r="2630" spans="1:24" x14ac:dyDescent="0.2">
      <c r="A2630" s="2"/>
      <c r="B2630" s="2"/>
      <c r="C2630" s="2">
        <v>176</v>
      </c>
      <c r="D2630" s="2" t="s">
        <v>42</v>
      </c>
      <c r="E2630" s="2" t="s">
        <v>43</v>
      </c>
      <c r="F2630" s="2">
        <v>3</v>
      </c>
      <c r="G2630" s="2" t="s">
        <v>44</v>
      </c>
      <c r="H2630" s="2"/>
      <c r="I2630" s="2"/>
      <c r="J2630" s="2"/>
      <c r="K2630" s="2"/>
      <c r="L2630" s="2">
        <v>11157</v>
      </c>
      <c r="M2630" s="2">
        <v>157</v>
      </c>
      <c r="N2630" s="2">
        <v>1</v>
      </c>
      <c r="O2630" s="2" t="s">
        <v>46</v>
      </c>
      <c r="P2630" s="2" t="s">
        <v>118</v>
      </c>
      <c r="Q2630" s="2">
        <v>2</v>
      </c>
      <c r="R2630" s="8">
        <v>0.82638888888888884</v>
      </c>
      <c r="S2630" s="27">
        <f>HOUR(טבלה3[[#This Row],[שעת יציאה]])</f>
        <v>19</v>
      </c>
      <c r="V2630" s="2" t="s">
        <v>103</v>
      </c>
    </row>
    <row r="2631" spans="1:24" x14ac:dyDescent="0.2">
      <c r="A2631" s="2"/>
      <c r="B2631" s="2"/>
      <c r="C2631" s="2">
        <v>176</v>
      </c>
      <c r="D2631" s="2" t="s">
        <v>42</v>
      </c>
      <c r="E2631" s="2" t="s">
        <v>43</v>
      </c>
      <c r="F2631" s="2">
        <v>3</v>
      </c>
      <c r="G2631" s="2" t="s">
        <v>44</v>
      </c>
      <c r="H2631" s="2"/>
      <c r="I2631" s="2"/>
      <c r="J2631" s="2"/>
      <c r="K2631" s="2"/>
      <c r="L2631" s="2">
        <v>11157</v>
      </c>
      <c r="M2631" s="2">
        <v>157</v>
      </c>
      <c r="N2631" s="2">
        <v>1</v>
      </c>
      <c r="O2631" s="2" t="s">
        <v>46</v>
      </c>
      <c r="P2631" s="2" t="s">
        <v>118</v>
      </c>
      <c r="Q2631" s="2">
        <v>2</v>
      </c>
      <c r="R2631" s="8">
        <v>0.83680555555555547</v>
      </c>
      <c r="S2631" s="27">
        <f>HOUR(טבלה3[[#This Row],[שעת יציאה]])</f>
        <v>20</v>
      </c>
      <c r="V2631" s="2" t="s">
        <v>103</v>
      </c>
    </row>
    <row r="2632" spans="1:24" x14ac:dyDescent="0.2">
      <c r="A2632" s="2"/>
      <c r="B2632" s="2"/>
      <c r="C2632" s="2">
        <v>176</v>
      </c>
      <c r="D2632" s="2" t="s">
        <v>42</v>
      </c>
      <c r="E2632" s="2" t="s">
        <v>43</v>
      </c>
      <c r="F2632" s="2">
        <v>3</v>
      </c>
      <c r="G2632" s="2" t="s">
        <v>44</v>
      </c>
      <c r="H2632" s="2"/>
      <c r="I2632" s="2"/>
      <c r="J2632" s="2"/>
      <c r="K2632" s="2"/>
      <c r="L2632" s="2">
        <v>11157</v>
      </c>
      <c r="M2632" s="2">
        <v>157</v>
      </c>
      <c r="N2632" s="2">
        <v>1</v>
      </c>
      <c r="O2632" s="2" t="s">
        <v>46</v>
      </c>
      <c r="P2632" s="2" t="s">
        <v>118</v>
      </c>
      <c r="Q2632" s="2">
        <v>2</v>
      </c>
      <c r="R2632" s="8">
        <v>0.85763888888888884</v>
      </c>
      <c r="S2632" s="27">
        <f>HOUR(טבלה3[[#This Row],[שעת יציאה]])</f>
        <v>20</v>
      </c>
      <c r="V2632" s="2" t="s">
        <v>103</v>
      </c>
    </row>
    <row r="2633" spans="1:24" x14ac:dyDescent="0.2">
      <c r="A2633" s="2"/>
      <c r="B2633" s="2"/>
      <c r="C2633" s="2">
        <v>176</v>
      </c>
      <c r="D2633" s="2" t="s">
        <v>42</v>
      </c>
      <c r="E2633" s="2" t="s">
        <v>43</v>
      </c>
      <c r="F2633" s="2">
        <v>3</v>
      </c>
      <c r="G2633" s="2" t="s">
        <v>44</v>
      </c>
      <c r="H2633" s="2"/>
      <c r="I2633" s="2"/>
      <c r="J2633" s="2"/>
      <c r="K2633" s="2"/>
      <c r="L2633" s="2">
        <v>11157</v>
      </c>
      <c r="M2633" s="2">
        <v>157</v>
      </c>
      <c r="N2633" s="2">
        <v>1</v>
      </c>
      <c r="O2633" s="2" t="s">
        <v>46</v>
      </c>
      <c r="P2633" s="2" t="s">
        <v>118</v>
      </c>
      <c r="Q2633" s="2">
        <v>2</v>
      </c>
      <c r="R2633" s="8">
        <v>0.87847222222222221</v>
      </c>
      <c r="S2633" s="27">
        <f>HOUR(טבלה3[[#This Row],[שעת יציאה]])</f>
        <v>21</v>
      </c>
      <c r="V2633" s="2" t="s">
        <v>103</v>
      </c>
    </row>
    <row r="2634" spans="1:24" x14ac:dyDescent="0.2">
      <c r="A2634" s="2"/>
      <c r="B2634" s="2"/>
      <c r="C2634" s="2">
        <v>176</v>
      </c>
      <c r="D2634" s="2" t="s">
        <v>42</v>
      </c>
      <c r="E2634" s="2" t="s">
        <v>43</v>
      </c>
      <c r="F2634" s="2">
        <v>3</v>
      </c>
      <c r="G2634" s="2" t="s">
        <v>44</v>
      </c>
      <c r="H2634" s="2"/>
      <c r="I2634" s="2"/>
      <c r="J2634" s="2"/>
      <c r="K2634" s="2"/>
      <c r="L2634" s="2">
        <v>11157</v>
      </c>
      <c r="M2634" s="2">
        <v>157</v>
      </c>
      <c r="N2634" s="2">
        <v>1</v>
      </c>
      <c r="O2634" s="2" t="s">
        <v>46</v>
      </c>
      <c r="P2634" s="2" t="s">
        <v>118</v>
      </c>
      <c r="Q2634" s="2">
        <v>2</v>
      </c>
      <c r="R2634" s="8">
        <v>0.89930555555555547</v>
      </c>
      <c r="S2634" s="27">
        <f>HOUR(טבלה3[[#This Row],[שעת יציאה]])</f>
        <v>21</v>
      </c>
      <c r="V2634" s="2" t="s">
        <v>103</v>
      </c>
    </row>
    <row r="2635" spans="1:24" x14ac:dyDescent="0.2">
      <c r="A2635" s="2"/>
      <c r="B2635" s="2"/>
      <c r="C2635" s="2">
        <v>176</v>
      </c>
      <c r="D2635" s="2" t="s">
        <v>42</v>
      </c>
      <c r="E2635" s="2" t="s">
        <v>43</v>
      </c>
      <c r="F2635" s="2">
        <v>3</v>
      </c>
      <c r="G2635" s="2" t="s">
        <v>44</v>
      </c>
      <c r="H2635" s="2"/>
      <c r="I2635" s="2"/>
      <c r="J2635" s="2"/>
      <c r="K2635" s="2"/>
      <c r="L2635" s="2">
        <v>11157</v>
      </c>
      <c r="M2635" s="2">
        <v>157</v>
      </c>
      <c r="N2635" s="2">
        <v>1</v>
      </c>
      <c r="O2635" s="2" t="s">
        <v>46</v>
      </c>
      <c r="P2635" s="2" t="s">
        <v>118</v>
      </c>
      <c r="Q2635" s="2">
        <v>2</v>
      </c>
      <c r="R2635" s="8">
        <v>0.92013888888888884</v>
      </c>
      <c r="S2635" s="27">
        <f>HOUR(טבלה3[[#This Row],[שעת יציאה]])</f>
        <v>22</v>
      </c>
      <c r="V2635" s="2" t="s">
        <v>103</v>
      </c>
    </row>
    <row r="2636" spans="1:24" x14ac:dyDescent="0.2">
      <c r="A2636" s="2"/>
      <c r="B2636" s="2"/>
      <c r="C2636" s="2">
        <v>176</v>
      </c>
      <c r="D2636" s="2" t="s">
        <v>42</v>
      </c>
      <c r="E2636" s="2" t="s">
        <v>43</v>
      </c>
      <c r="F2636" s="2">
        <v>3</v>
      </c>
      <c r="G2636" s="2" t="s">
        <v>44</v>
      </c>
      <c r="H2636" s="2"/>
      <c r="I2636" s="2"/>
      <c r="J2636" s="2"/>
      <c r="K2636" s="2"/>
      <c r="L2636" s="2">
        <v>11157</v>
      </c>
      <c r="M2636" s="2">
        <v>157</v>
      </c>
      <c r="N2636" s="2">
        <v>1</v>
      </c>
      <c r="O2636" s="2" t="s">
        <v>46</v>
      </c>
      <c r="P2636" s="2" t="s">
        <v>118</v>
      </c>
      <c r="Q2636" s="2">
        <v>2</v>
      </c>
      <c r="R2636" s="8">
        <v>0.94097222222222221</v>
      </c>
      <c r="S2636" s="27">
        <f>HOUR(טבלה3[[#This Row],[שעת יציאה]])</f>
        <v>22</v>
      </c>
      <c r="V2636" s="2" t="s">
        <v>103</v>
      </c>
    </row>
    <row r="2637" spans="1:24" x14ac:dyDescent="0.2">
      <c r="A2637" s="2"/>
      <c r="B2637" s="2"/>
      <c r="C2637" s="2">
        <v>176</v>
      </c>
      <c r="D2637" s="2" t="s">
        <v>42</v>
      </c>
      <c r="E2637" s="2" t="s">
        <v>43</v>
      </c>
      <c r="F2637" s="2">
        <v>3</v>
      </c>
      <c r="G2637" s="2" t="s">
        <v>44</v>
      </c>
      <c r="H2637" s="2"/>
      <c r="I2637" s="2"/>
      <c r="J2637" s="2"/>
      <c r="K2637" s="2"/>
      <c r="L2637" s="2">
        <v>11157</v>
      </c>
      <c r="M2637" s="2">
        <v>157</v>
      </c>
      <c r="N2637" s="2">
        <v>1</v>
      </c>
      <c r="O2637" s="2" t="s">
        <v>46</v>
      </c>
      <c r="P2637" s="2" t="s">
        <v>118</v>
      </c>
      <c r="Q2637" s="2">
        <v>2</v>
      </c>
      <c r="R2637" s="8">
        <v>0.98263888888888884</v>
      </c>
      <c r="S2637" s="27">
        <f>HOUR(טבלה3[[#This Row],[שעת יציאה]])</f>
        <v>23</v>
      </c>
      <c r="V2637" s="2" t="s">
        <v>103</v>
      </c>
    </row>
    <row r="2638" spans="1:24" ht="15" x14ac:dyDescent="0.2">
      <c r="A2638" s="7"/>
      <c r="B2638" s="7"/>
      <c r="C2638" s="7">
        <v>176</v>
      </c>
      <c r="D2638" s="7" t="s">
        <v>42</v>
      </c>
      <c r="E2638" s="7" t="s">
        <v>43</v>
      </c>
      <c r="F2638" s="7">
        <v>3</v>
      </c>
      <c r="G2638" s="7" t="s">
        <v>44</v>
      </c>
      <c r="H2638" s="7"/>
      <c r="I2638" s="7"/>
      <c r="J2638" s="7"/>
      <c r="K2638" s="7"/>
      <c r="L2638" s="7">
        <v>11157</v>
      </c>
      <c r="M2638" s="7">
        <v>157</v>
      </c>
      <c r="N2638" s="7">
        <v>2</v>
      </c>
      <c r="O2638" s="7" t="s">
        <v>46</v>
      </c>
      <c r="P2638" s="7" t="s">
        <v>118</v>
      </c>
      <c r="Q2638" s="7">
        <v>2</v>
      </c>
      <c r="R2638" s="8">
        <v>0.22916666666666666</v>
      </c>
      <c r="S2638" s="27">
        <f>HOUR(טבלה3[[#This Row],[שעת יציאה]])</f>
        <v>5</v>
      </c>
      <c r="T2638" s="7"/>
      <c r="U2638" s="7"/>
      <c r="V2638" s="9" t="s">
        <v>63</v>
      </c>
      <c r="W2638" s="7"/>
      <c r="X2638" s="7"/>
    </row>
    <row r="2639" spans="1:24" ht="15" x14ac:dyDescent="0.2">
      <c r="A2639" s="7"/>
      <c r="B2639" s="7"/>
      <c r="C2639" s="7">
        <v>176</v>
      </c>
      <c r="D2639" s="7" t="s">
        <v>42</v>
      </c>
      <c r="E2639" s="7" t="s">
        <v>43</v>
      </c>
      <c r="F2639" s="7">
        <v>3</v>
      </c>
      <c r="G2639" s="7" t="s">
        <v>44</v>
      </c>
      <c r="H2639" s="7"/>
      <c r="I2639" s="7"/>
      <c r="J2639" s="7"/>
      <c r="K2639" s="7"/>
      <c r="L2639" s="7">
        <v>11157</v>
      </c>
      <c r="M2639" s="7">
        <v>157</v>
      </c>
      <c r="N2639" s="7">
        <v>2</v>
      </c>
      <c r="O2639" s="7" t="s">
        <v>46</v>
      </c>
      <c r="P2639" s="7" t="s">
        <v>118</v>
      </c>
      <c r="Q2639" s="7">
        <v>2</v>
      </c>
      <c r="R2639" s="8">
        <v>0.23958333333333334</v>
      </c>
      <c r="S2639" s="27">
        <f>HOUR(טבלה3[[#This Row],[שעת יציאה]])</f>
        <v>5</v>
      </c>
      <c r="T2639" s="7"/>
      <c r="U2639" s="7"/>
      <c r="V2639" s="9" t="s">
        <v>63</v>
      </c>
      <c r="W2639" s="7"/>
      <c r="X2639" s="7"/>
    </row>
    <row r="2640" spans="1:24" ht="15" x14ac:dyDescent="0.2">
      <c r="A2640" s="7"/>
      <c r="B2640" s="7"/>
      <c r="C2640" s="7">
        <v>176</v>
      </c>
      <c r="D2640" s="7" t="s">
        <v>42</v>
      </c>
      <c r="E2640" s="7" t="s">
        <v>43</v>
      </c>
      <c r="F2640" s="7">
        <v>3</v>
      </c>
      <c r="G2640" s="7" t="s">
        <v>44</v>
      </c>
      <c r="H2640" s="7"/>
      <c r="I2640" s="7"/>
      <c r="J2640" s="7"/>
      <c r="K2640" s="7"/>
      <c r="L2640" s="7">
        <v>11157</v>
      </c>
      <c r="M2640" s="7">
        <v>157</v>
      </c>
      <c r="N2640" s="7">
        <v>2</v>
      </c>
      <c r="O2640" s="7" t="s">
        <v>46</v>
      </c>
      <c r="P2640" s="7" t="s">
        <v>118</v>
      </c>
      <c r="Q2640" s="7">
        <v>2</v>
      </c>
      <c r="R2640" s="8">
        <v>0.25</v>
      </c>
      <c r="S2640" s="27">
        <f>HOUR(טבלה3[[#This Row],[שעת יציאה]])</f>
        <v>6</v>
      </c>
      <c r="T2640" s="7"/>
      <c r="U2640" s="7"/>
      <c r="V2640" s="9" t="s">
        <v>63</v>
      </c>
      <c r="W2640" s="7"/>
      <c r="X2640" s="7"/>
    </row>
    <row r="2641" spans="1:24" ht="15" x14ac:dyDescent="0.2">
      <c r="A2641" s="7"/>
      <c r="B2641" s="7"/>
      <c r="C2641" s="7">
        <v>176</v>
      </c>
      <c r="D2641" s="7" t="s">
        <v>42</v>
      </c>
      <c r="E2641" s="7" t="s">
        <v>43</v>
      </c>
      <c r="F2641" s="7">
        <v>3</v>
      </c>
      <c r="G2641" s="7" t="s">
        <v>44</v>
      </c>
      <c r="H2641" s="7"/>
      <c r="I2641" s="7"/>
      <c r="J2641" s="7"/>
      <c r="K2641" s="7"/>
      <c r="L2641" s="7">
        <v>11157</v>
      </c>
      <c r="M2641" s="7">
        <v>157</v>
      </c>
      <c r="N2641" s="7">
        <v>2</v>
      </c>
      <c r="O2641" s="7" t="s">
        <v>46</v>
      </c>
      <c r="P2641" s="7" t="s">
        <v>118</v>
      </c>
      <c r="Q2641" s="7">
        <v>2</v>
      </c>
      <c r="R2641" s="8">
        <v>0.26041666666666669</v>
      </c>
      <c r="S2641" s="27">
        <f>HOUR(טבלה3[[#This Row],[שעת יציאה]])</f>
        <v>6</v>
      </c>
      <c r="T2641" s="7"/>
      <c r="U2641" s="7"/>
      <c r="V2641" s="9" t="s">
        <v>63</v>
      </c>
      <c r="W2641" s="7"/>
      <c r="X2641" s="7"/>
    </row>
    <row r="2642" spans="1:24" ht="15" x14ac:dyDescent="0.2">
      <c r="A2642" s="7"/>
      <c r="B2642" s="7"/>
      <c r="C2642" s="7">
        <v>176</v>
      </c>
      <c r="D2642" s="7" t="s">
        <v>42</v>
      </c>
      <c r="E2642" s="7" t="s">
        <v>43</v>
      </c>
      <c r="F2642" s="7">
        <v>3</v>
      </c>
      <c r="G2642" s="7" t="s">
        <v>44</v>
      </c>
      <c r="H2642" s="7"/>
      <c r="I2642" s="7"/>
      <c r="J2642" s="7"/>
      <c r="K2642" s="7"/>
      <c r="L2642" s="7">
        <v>11157</v>
      </c>
      <c r="M2642" s="7">
        <v>157</v>
      </c>
      <c r="N2642" s="7">
        <v>2</v>
      </c>
      <c r="O2642" s="7" t="s">
        <v>46</v>
      </c>
      <c r="P2642" s="7" t="s">
        <v>118</v>
      </c>
      <c r="Q2642" s="7">
        <v>2</v>
      </c>
      <c r="R2642" s="8">
        <v>0.27083333333333331</v>
      </c>
      <c r="S2642" s="27">
        <f>HOUR(טבלה3[[#This Row],[שעת יציאה]])</f>
        <v>6</v>
      </c>
      <c r="T2642" s="7"/>
      <c r="U2642" s="7"/>
      <c r="V2642" s="9" t="s">
        <v>63</v>
      </c>
      <c r="W2642" s="7"/>
      <c r="X2642" s="7"/>
    </row>
    <row r="2643" spans="1:24" ht="15" x14ac:dyDescent="0.2">
      <c r="A2643" s="7"/>
      <c r="B2643" s="7"/>
      <c r="C2643" s="7">
        <v>176</v>
      </c>
      <c r="D2643" s="7" t="s">
        <v>42</v>
      </c>
      <c r="E2643" s="7" t="s">
        <v>43</v>
      </c>
      <c r="F2643" s="7">
        <v>3</v>
      </c>
      <c r="G2643" s="7" t="s">
        <v>44</v>
      </c>
      <c r="H2643" s="7"/>
      <c r="I2643" s="7"/>
      <c r="J2643" s="7"/>
      <c r="K2643" s="7"/>
      <c r="L2643" s="7">
        <v>11157</v>
      </c>
      <c r="M2643" s="7">
        <v>157</v>
      </c>
      <c r="N2643" s="7">
        <v>2</v>
      </c>
      <c r="O2643" s="7" t="s">
        <v>46</v>
      </c>
      <c r="P2643" s="7" t="s">
        <v>118</v>
      </c>
      <c r="Q2643" s="7">
        <v>2</v>
      </c>
      <c r="R2643" s="8">
        <v>0.28125</v>
      </c>
      <c r="S2643" s="27">
        <f>HOUR(טבלה3[[#This Row],[שעת יציאה]])</f>
        <v>6</v>
      </c>
      <c r="T2643" s="7"/>
      <c r="U2643" s="7"/>
      <c r="V2643" s="9" t="s">
        <v>63</v>
      </c>
      <c r="W2643" s="7"/>
      <c r="X2643" s="7"/>
    </row>
    <row r="2644" spans="1:24" ht="15" x14ac:dyDescent="0.2">
      <c r="A2644" s="7"/>
      <c r="B2644" s="7"/>
      <c r="C2644" s="7">
        <v>176</v>
      </c>
      <c r="D2644" s="7" t="s">
        <v>42</v>
      </c>
      <c r="E2644" s="7" t="s">
        <v>43</v>
      </c>
      <c r="F2644" s="7">
        <v>3</v>
      </c>
      <c r="G2644" s="7" t="s">
        <v>44</v>
      </c>
      <c r="H2644" s="7"/>
      <c r="I2644" s="7"/>
      <c r="J2644" s="7"/>
      <c r="K2644" s="7"/>
      <c r="L2644" s="7">
        <v>11157</v>
      </c>
      <c r="M2644" s="7">
        <v>157</v>
      </c>
      <c r="N2644" s="7">
        <v>2</v>
      </c>
      <c r="O2644" s="7" t="s">
        <v>46</v>
      </c>
      <c r="P2644" s="7" t="s">
        <v>118</v>
      </c>
      <c r="Q2644" s="7">
        <v>2</v>
      </c>
      <c r="R2644" s="8">
        <v>0.29166666666666669</v>
      </c>
      <c r="S2644" s="27">
        <f>HOUR(טבלה3[[#This Row],[שעת יציאה]])</f>
        <v>7</v>
      </c>
      <c r="T2644" s="7"/>
      <c r="U2644" s="7"/>
      <c r="V2644" s="9" t="s">
        <v>63</v>
      </c>
      <c r="W2644" s="7"/>
      <c r="X2644" s="7"/>
    </row>
    <row r="2645" spans="1:24" ht="15" x14ac:dyDescent="0.2">
      <c r="A2645" s="7"/>
      <c r="B2645" s="7"/>
      <c r="C2645" s="7">
        <v>176</v>
      </c>
      <c r="D2645" s="7" t="s">
        <v>42</v>
      </c>
      <c r="E2645" s="7" t="s">
        <v>43</v>
      </c>
      <c r="F2645" s="7">
        <v>3</v>
      </c>
      <c r="G2645" s="7" t="s">
        <v>44</v>
      </c>
      <c r="H2645" s="7"/>
      <c r="I2645" s="7"/>
      <c r="J2645" s="7"/>
      <c r="K2645" s="7"/>
      <c r="L2645" s="7">
        <v>11157</v>
      </c>
      <c r="M2645" s="7">
        <v>157</v>
      </c>
      <c r="N2645" s="7">
        <v>2</v>
      </c>
      <c r="O2645" s="7" t="s">
        <v>46</v>
      </c>
      <c r="P2645" s="7" t="s">
        <v>118</v>
      </c>
      <c r="Q2645" s="7">
        <v>2</v>
      </c>
      <c r="R2645" s="8">
        <v>0.30208333333333331</v>
      </c>
      <c r="S2645" s="27">
        <f>HOUR(טבלה3[[#This Row],[שעת יציאה]])</f>
        <v>7</v>
      </c>
      <c r="T2645" s="7"/>
      <c r="U2645" s="7"/>
      <c r="V2645" s="9" t="s">
        <v>63</v>
      </c>
      <c r="W2645" s="7"/>
      <c r="X2645" s="7"/>
    </row>
    <row r="2646" spans="1:24" ht="15" x14ac:dyDescent="0.2">
      <c r="A2646" s="7"/>
      <c r="B2646" s="7"/>
      <c r="C2646" s="7">
        <v>176</v>
      </c>
      <c r="D2646" s="7" t="s">
        <v>42</v>
      </c>
      <c r="E2646" s="7" t="s">
        <v>43</v>
      </c>
      <c r="F2646" s="7">
        <v>3</v>
      </c>
      <c r="G2646" s="7" t="s">
        <v>44</v>
      </c>
      <c r="H2646" s="7"/>
      <c r="I2646" s="7"/>
      <c r="J2646" s="7"/>
      <c r="K2646" s="7"/>
      <c r="L2646" s="7">
        <v>11157</v>
      </c>
      <c r="M2646" s="7">
        <v>157</v>
      </c>
      <c r="N2646" s="7">
        <v>2</v>
      </c>
      <c r="O2646" s="7" t="s">
        <v>46</v>
      </c>
      <c r="P2646" s="7" t="s">
        <v>118</v>
      </c>
      <c r="Q2646" s="7">
        <v>2</v>
      </c>
      <c r="R2646" s="8">
        <v>0.3125</v>
      </c>
      <c r="S2646" s="27">
        <f>HOUR(טבלה3[[#This Row],[שעת יציאה]])</f>
        <v>7</v>
      </c>
      <c r="T2646" s="7"/>
      <c r="U2646" s="7"/>
      <c r="V2646" s="9" t="s">
        <v>63</v>
      </c>
      <c r="W2646" s="7"/>
      <c r="X2646" s="7"/>
    </row>
    <row r="2647" spans="1:24" ht="15" x14ac:dyDescent="0.2">
      <c r="A2647" s="7"/>
      <c r="B2647" s="7"/>
      <c r="C2647" s="7">
        <v>176</v>
      </c>
      <c r="D2647" s="7" t="s">
        <v>42</v>
      </c>
      <c r="E2647" s="7" t="s">
        <v>43</v>
      </c>
      <c r="F2647" s="7">
        <v>3</v>
      </c>
      <c r="G2647" s="7" t="s">
        <v>44</v>
      </c>
      <c r="H2647" s="7"/>
      <c r="I2647" s="7"/>
      <c r="J2647" s="7"/>
      <c r="K2647" s="7"/>
      <c r="L2647" s="7">
        <v>11157</v>
      </c>
      <c r="M2647" s="7">
        <v>157</v>
      </c>
      <c r="N2647" s="7">
        <v>2</v>
      </c>
      <c r="O2647" s="7" t="s">
        <v>46</v>
      </c>
      <c r="P2647" s="7" t="s">
        <v>118</v>
      </c>
      <c r="Q2647" s="7">
        <v>2</v>
      </c>
      <c r="R2647" s="8">
        <v>0.32291666666666669</v>
      </c>
      <c r="S2647" s="27">
        <f>HOUR(טבלה3[[#This Row],[שעת יציאה]])</f>
        <v>7</v>
      </c>
      <c r="T2647" s="7"/>
      <c r="U2647" s="7"/>
      <c r="V2647" s="9" t="s">
        <v>63</v>
      </c>
      <c r="W2647" s="7"/>
      <c r="X2647" s="7"/>
    </row>
    <row r="2648" spans="1:24" ht="15" x14ac:dyDescent="0.2">
      <c r="A2648" s="7"/>
      <c r="B2648" s="7"/>
      <c r="C2648" s="7">
        <v>176</v>
      </c>
      <c r="D2648" s="7" t="s">
        <v>42</v>
      </c>
      <c r="E2648" s="7" t="s">
        <v>43</v>
      </c>
      <c r="F2648" s="7">
        <v>3</v>
      </c>
      <c r="G2648" s="7" t="s">
        <v>44</v>
      </c>
      <c r="H2648" s="7"/>
      <c r="I2648" s="7"/>
      <c r="J2648" s="7"/>
      <c r="K2648" s="7"/>
      <c r="L2648" s="7">
        <v>11157</v>
      </c>
      <c r="M2648" s="7">
        <v>157</v>
      </c>
      <c r="N2648" s="7">
        <v>2</v>
      </c>
      <c r="O2648" s="7" t="s">
        <v>46</v>
      </c>
      <c r="P2648" s="7" t="s">
        <v>118</v>
      </c>
      <c r="Q2648" s="7">
        <v>2</v>
      </c>
      <c r="R2648" s="8">
        <v>0.33333333333333331</v>
      </c>
      <c r="S2648" s="27">
        <f>HOUR(טבלה3[[#This Row],[שעת יציאה]])</f>
        <v>8</v>
      </c>
      <c r="T2648" s="7"/>
      <c r="U2648" s="7"/>
      <c r="V2648" s="9" t="s">
        <v>63</v>
      </c>
      <c r="W2648" s="7"/>
      <c r="X2648" s="7"/>
    </row>
    <row r="2649" spans="1:24" ht="15" x14ac:dyDescent="0.2">
      <c r="A2649" s="7"/>
      <c r="B2649" s="7"/>
      <c r="C2649" s="7">
        <v>176</v>
      </c>
      <c r="D2649" s="7" t="s">
        <v>42</v>
      </c>
      <c r="E2649" s="7" t="s">
        <v>43</v>
      </c>
      <c r="F2649" s="7">
        <v>3</v>
      </c>
      <c r="G2649" s="7" t="s">
        <v>44</v>
      </c>
      <c r="H2649" s="7"/>
      <c r="I2649" s="7"/>
      <c r="J2649" s="7"/>
      <c r="K2649" s="7"/>
      <c r="L2649" s="7">
        <v>11157</v>
      </c>
      <c r="M2649" s="7">
        <v>157</v>
      </c>
      <c r="N2649" s="7">
        <v>2</v>
      </c>
      <c r="O2649" s="7" t="s">
        <v>46</v>
      </c>
      <c r="P2649" s="7" t="s">
        <v>118</v>
      </c>
      <c r="Q2649" s="7">
        <v>2</v>
      </c>
      <c r="R2649" s="8">
        <v>0.34375</v>
      </c>
      <c r="S2649" s="27">
        <f>HOUR(טבלה3[[#This Row],[שעת יציאה]])</f>
        <v>8</v>
      </c>
      <c r="T2649" s="7"/>
      <c r="U2649" s="7"/>
      <c r="V2649" s="9" t="s">
        <v>63</v>
      </c>
      <c r="W2649" s="7"/>
      <c r="X2649" s="7"/>
    </row>
    <row r="2650" spans="1:24" ht="15" x14ac:dyDescent="0.2">
      <c r="A2650" s="7"/>
      <c r="B2650" s="7"/>
      <c r="C2650" s="7">
        <v>176</v>
      </c>
      <c r="D2650" s="7" t="s">
        <v>42</v>
      </c>
      <c r="E2650" s="7" t="s">
        <v>43</v>
      </c>
      <c r="F2650" s="7">
        <v>3</v>
      </c>
      <c r="G2650" s="7" t="s">
        <v>44</v>
      </c>
      <c r="H2650" s="7"/>
      <c r="I2650" s="7"/>
      <c r="J2650" s="7"/>
      <c r="K2650" s="7"/>
      <c r="L2650" s="7">
        <v>11157</v>
      </c>
      <c r="M2650" s="7">
        <v>157</v>
      </c>
      <c r="N2650" s="7">
        <v>2</v>
      </c>
      <c r="O2650" s="7" t="s">
        <v>46</v>
      </c>
      <c r="P2650" s="7" t="s">
        <v>118</v>
      </c>
      <c r="Q2650" s="7">
        <v>2</v>
      </c>
      <c r="R2650" s="8">
        <v>0.35416666666666669</v>
      </c>
      <c r="S2650" s="27">
        <f>HOUR(טבלה3[[#This Row],[שעת יציאה]])</f>
        <v>8</v>
      </c>
      <c r="T2650" s="7"/>
      <c r="U2650" s="7"/>
      <c r="V2650" s="9" t="s">
        <v>63</v>
      </c>
      <c r="W2650" s="7"/>
      <c r="X2650" s="7"/>
    </row>
    <row r="2651" spans="1:24" ht="15" x14ac:dyDescent="0.2">
      <c r="A2651" s="7"/>
      <c r="B2651" s="7"/>
      <c r="C2651" s="7">
        <v>176</v>
      </c>
      <c r="D2651" s="7" t="s">
        <v>42</v>
      </c>
      <c r="E2651" s="7" t="s">
        <v>43</v>
      </c>
      <c r="F2651" s="7">
        <v>3</v>
      </c>
      <c r="G2651" s="7" t="s">
        <v>44</v>
      </c>
      <c r="H2651" s="7"/>
      <c r="I2651" s="7"/>
      <c r="J2651" s="7"/>
      <c r="K2651" s="7"/>
      <c r="L2651" s="7">
        <v>11157</v>
      </c>
      <c r="M2651" s="7">
        <v>157</v>
      </c>
      <c r="N2651" s="7">
        <v>2</v>
      </c>
      <c r="O2651" s="7" t="s">
        <v>46</v>
      </c>
      <c r="P2651" s="7" t="s">
        <v>118</v>
      </c>
      <c r="Q2651" s="7">
        <v>2</v>
      </c>
      <c r="R2651" s="8">
        <v>0.36458333333333331</v>
      </c>
      <c r="S2651" s="27">
        <f>HOUR(טבלה3[[#This Row],[שעת יציאה]])</f>
        <v>8</v>
      </c>
      <c r="T2651" s="7"/>
      <c r="U2651" s="7"/>
      <c r="V2651" s="9" t="s">
        <v>63</v>
      </c>
      <c r="W2651" s="7"/>
      <c r="X2651" s="7"/>
    </row>
    <row r="2652" spans="1:24" ht="15" x14ac:dyDescent="0.2">
      <c r="A2652" s="7"/>
      <c r="B2652" s="7"/>
      <c r="C2652" s="7">
        <v>176</v>
      </c>
      <c r="D2652" s="7" t="s">
        <v>42</v>
      </c>
      <c r="E2652" s="7" t="s">
        <v>43</v>
      </c>
      <c r="F2652" s="7">
        <v>3</v>
      </c>
      <c r="G2652" s="7" t="s">
        <v>44</v>
      </c>
      <c r="H2652" s="7"/>
      <c r="I2652" s="7"/>
      <c r="J2652" s="7"/>
      <c r="K2652" s="7"/>
      <c r="L2652" s="7">
        <v>11157</v>
      </c>
      <c r="M2652" s="7">
        <v>157</v>
      </c>
      <c r="N2652" s="7">
        <v>2</v>
      </c>
      <c r="O2652" s="7" t="s">
        <v>46</v>
      </c>
      <c r="P2652" s="7" t="s">
        <v>118</v>
      </c>
      <c r="Q2652" s="7">
        <v>2</v>
      </c>
      <c r="R2652" s="8">
        <v>0.375</v>
      </c>
      <c r="S2652" s="27">
        <f>HOUR(טבלה3[[#This Row],[שעת יציאה]])</f>
        <v>9</v>
      </c>
      <c r="T2652" s="7"/>
      <c r="U2652" s="7"/>
      <c r="V2652" s="9" t="s">
        <v>63</v>
      </c>
      <c r="W2652" s="7"/>
      <c r="X2652" s="7"/>
    </row>
    <row r="2653" spans="1:24" ht="15" x14ac:dyDescent="0.2">
      <c r="A2653" s="7"/>
      <c r="B2653" s="7"/>
      <c r="C2653" s="7">
        <v>176</v>
      </c>
      <c r="D2653" s="7" t="s">
        <v>42</v>
      </c>
      <c r="E2653" s="7" t="s">
        <v>43</v>
      </c>
      <c r="F2653" s="7">
        <v>3</v>
      </c>
      <c r="G2653" s="7" t="s">
        <v>44</v>
      </c>
      <c r="H2653" s="7"/>
      <c r="I2653" s="7"/>
      <c r="J2653" s="7"/>
      <c r="K2653" s="7"/>
      <c r="L2653" s="7">
        <v>11157</v>
      </c>
      <c r="M2653" s="7">
        <v>157</v>
      </c>
      <c r="N2653" s="7">
        <v>2</v>
      </c>
      <c r="O2653" s="7" t="s">
        <v>46</v>
      </c>
      <c r="P2653" s="7" t="s">
        <v>118</v>
      </c>
      <c r="Q2653" s="7">
        <v>2</v>
      </c>
      <c r="R2653" s="8">
        <v>0.38541666666666669</v>
      </c>
      <c r="S2653" s="27">
        <f>HOUR(טבלה3[[#This Row],[שעת יציאה]])</f>
        <v>9</v>
      </c>
      <c r="T2653" s="7"/>
      <c r="U2653" s="7"/>
      <c r="V2653" s="9" t="s">
        <v>63</v>
      </c>
      <c r="W2653" s="7"/>
      <c r="X2653" s="7"/>
    </row>
    <row r="2654" spans="1:24" ht="15" x14ac:dyDescent="0.2">
      <c r="A2654" s="7"/>
      <c r="B2654" s="7"/>
      <c r="C2654" s="7">
        <v>176</v>
      </c>
      <c r="D2654" s="7" t="s">
        <v>42</v>
      </c>
      <c r="E2654" s="7" t="s">
        <v>43</v>
      </c>
      <c r="F2654" s="7">
        <v>3</v>
      </c>
      <c r="G2654" s="7" t="s">
        <v>44</v>
      </c>
      <c r="H2654" s="7"/>
      <c r="I2654" s="7"/>
      <c r="J2654" s="7"/>
      <c r="K2654" s="7"/>
      <c r="L2654" s="7">
        <v>11157</v>
      </c>
      <c r="M2654" s="7">
        <v>157</v>
      </c>
      <c r="N2654" s="7">
        <v>2</v>
      </c>
      <c r="O2654" s="7" t="s">
        <v>46</v>
      </c>
      <c r="P2654" s="7" t="s">
        <v>118</v>
      </c>
      <c r="Q2654" s="7">
        <v>2</v>
      </c>
      <c r="R2654" s="8">
        <v>0.39583333333333331</v>
      </c>
      <c r="S2654" s="27">
        <f>HOUR(טבלה3[[#This Row],[שעת יציאה]])</f>
        <v>9</v>
      </c>
      <c r="T2654" s="7"/>
      <c r="U2654" s="7"/>
      <c r="V2654" s="9" t="s">
        <v>63</v>
      </c>
      <c r="W2654" s="7"/>
      <c r="X2654" s="7"/>
    </row>
    <row r="2655" spans="1:24" ht="15" x14ac:dyDescent="0.2">
      <c r="A2655" s="7"/>
      <c r="B2655" s="7"/>
      <c r="C2655" s="7">
        <v>176</v>
      </c>
      <c r="D2655" s="7" t="s">
        <v>42</v>
      </c>
      <c r="E2655" s="7" t="s">
        <v>43</v>
      </c>
      <c r="F2655" s="7">
        <v>3</v>
      </c>
      <c r="G2655" s="7" t="s">
        <v>44</v>
      </c>
      <c r="H2655" s="7"/>
      <c r="I2655" s="7"/>
      <c r="J2655" s="7"/>
      <c r="K2655" s="7"/>
      <c r="L2655" s="7">
        <v>11157</v>
      </c>
      <c r="M2655" s="7">
        <v>157</v>
      </c>
      <c r="N2655" s="7">
        <v>2</v>
      </c>
      <c r="O2655" s="7" t="s">
        <v>46</v>
      </c>
      <c r="P2655" s="7" t="s">
        <v>118</v>
      </c>
      <c r="Q2655" s="7">
        <v>2</v>
      </c>
      <c r="R2655" s="8">
        <v>0.40625</v>
      </c>
      <c r="S2655" s="27">
        <f>HOUR(טבלה3[[#This Row],[שעת יציאה]])</f>
        <v>9</v>
      </c>
      <c r="T2655" s="7"/>
      <c r="U2655" s="7"/>
      <c r="V2655" s="9" t="s">
        <v>63</v>
      </c>
      <c r="W2655" s="7"/>
      <c r="X2655" s="7"/>
    </row>
    <row r="2656" spans="1:24" ht="15" x14ac:dyDescent="0.2">
      <c r="A2656" s="7"/>
      <c r="B2656" s="7"/>
      <c r="C2656" s="7">
        <v>176</v>
      </c>
      <c r="D2656" s="7" t="s">
        <v>42</v>
      </c>
      <c r="E2656" s="7" t="s">
        <v>43</v>
      </c>
      <c r="F2656" s="7">
        <v>3</v>
      </c>
      <c r="G2656" s="7" t="s">
        <v>44</v>
      </c>
      <c r="H2656" s="7"/>
      <c r="I2656" s="7"/>
      <c r="J2656" s="7"/>
      <c r="K2656" s="7"/>
      <c r="L2656" s="7">
        <v>11157</v>
      </c>
      <c r="M2656" s="7">
        <v>157</v>
      </c>
      <c r="N2656" s="7">
        <v>2</v>
      </c>
      <c r="O2656" s="7" t="s">
        <v>46</v>
      </c>
      <c r="P2656" s="7" t="s">
        <v>118</v>
      </c>
      <c r="Q2656" s="7">
        <v>2</v>
      </c>
      <c r="R2656" s="8">
        <v>0.41666666666666669</v>
      </c>
      <c r="S2656" s="27">
        <f>HOUR(טבלה3[[#This Row],[שעת יציאה]])</f>
        <v>10</v>
      </c>
      <c r="T2656" s="7"/>
      <c r="U2656" s="7"/>
      <c r="V2656" s="9" t="s">
        <v>63</v>
      </c>
      <c r="W2656" s="7"/>
      <c r="X2656" s="7"/>
    </row>
    <row r="2657" spans="1:24" ht="15" x14ac:dyDescent="0.2">
      <c r="A2657" s="7"/>
      <c r="B2657" s="7"/>
      <c r="C2657" s="7">
        <v>176</v>
      </c>
      <c r="D2657" s="7" t="s">
        <v>42</v>
      </c>
      <c r="E2657" s="7" t="s">
        <v>43</v>
      </c>
      <c r="F2657" s="7">
        <v>3</v>
      </c>
      <c r="G2657" s="7" t="s">
        <v>44</v>
      </c>
      <c r="H2657" s="7"/>
      <c r="I2657" s="7"/>
      <c r="J2657" s="7"/>
      <c r="K2657" s="7"/>
      <c r="L2657" s="7">
        <v>11157</v>
      </c>
      <c r="M2657" s="7">
        <v>157</v>
      </c>
      <c r="N2657" s="7">
        <v>2</v>
      </c>
      <c r="O2657" s="7" t="s">
        <v>46</v>
      </c>
      <c r="P2657" s="7" t="s">
        <v>118</v>
      </c>
      <c r="Q2657" s="7">
        <v>2</v>
      </c>
      <c r="R2657" s="8">
        <v>0.4375</v>
      </c>
      <c r="S2657" s="27">
        <f>HOUR(טבלה3[[#This Row],[שעת יציאה]])</f>
        <v>10</v>
      </c>
      <c r="T2657" s="7"/>
      <c r="U2657" s="7"/>
      <c r="V2657" s="9" t="s">
        <v>63</v>
      </c>
      <c r="W2657" s="7"/>
      <c r="X2657" s="7"/>
    </row>
    <row r="2658" spans="1:24" ht="15" x14ac:dyDescent="0.2">
      <c r="A2658" s="7"/>
      <c r="B2658" s="7"/>
      <c r="C2658" s="7">
        <v>176</v>
      </c>
      <c r="D2658" s="7" t="s">
        <v>42</v>
      </c>
      <c r="E2658" s="7" t="s">
        <v>43</v>
      </c>
      <c r="F2658" s="7">
        <v>3</v>
      </c>
      <c r="G2658" s="7" t="s">
        <v>44</v>
      </c>
      <c r="H2658" s="7"/>
      <c r="I2658" s="7"/>
      <c r="J2658" s="7"/>
      <c r="K2658" s="7"/>
      <c r="L2658" s="7">
        <v>11157</v>
      </c>
      <c r="M2658" s="7">
        <v>157</v>
      </c>
      <c r="N2658" s="7">
        <v>2</v>
      </c>
      <c r="O2658" s="7" t="s">
        <v>46</v>
      </c>
      <c r="P2658" s="7" t="s">
        <v>118</v>
      </c>
      <c r="Q2658" s="7">
        <v>2</v>
      </c>
      <c r="R2658" s="8">
        <v>0.45833333333333331</v>
      </c>
      <c r="S2658" s="27">
        <f>HOUR(טבלה3[[#This Row],[שעת יציאה]])</f>
        <v>11</v>
      </c>
      <c r="T2658" s="7"/>
      <c r="U2658" s="7"/>
      <c r="V2658" s="9" t="s">
        <v>63</v>
      </c>
      <c r="W2658" s="7"/>
      <c r="X2658" s="7"/>
    </row>
    <row r="2659" spans="1:24" ht="15" x14ac:dyDescent="0.2">
      <c r="A2659" s="7"/>
      <c r="B2659" s="7"/>
      <c r="C2659" s="7">
        <v>176</v>
      </c>
      <c r="D2659" s="7" t="s">
        <v>42</v>
      </c>
      <c r="E2659" s="7" t="s">
        <v>43</v>
      </c>
      <c r="F2659" s="7">
        <v>3</v>
      </c>
      <c r="G2659" s="7" t="s">
        <v>44</v>
      </c>
      <c r="H2659" s="7"/>
      <c r="I2659" s="7"/>
      <c r="J2659" s="7"/>
      <c r="K2659" s="7"/>
      <c r="L2659" s="7">
        <v>11157</v>
      </c>
      <c r="M2659" s="7">
        <v>157</v>
      </c>
      <c r="N2659" s="7">
        <v>2</v>
      </c>
      <c r="O2659" s="7" t="s">
        <v>46</v>
      </c>
      <c r="P2659" s="7" t="s">
        <v>118</v>
      </c>
      <c r="Q2659" s="7">
        <v>2</v>
      </c>
      <c r="R2659" s="8">
        <v>0.47916666666666669</v>
      </c>
      <c r="S2659" s="27">
        <f>HOUR(טבלה3[[#This Row],[שעת יציאה]])</f>
        <v>11</v>
      </c>
      <c r="T2659" s="7"/>
      <c r="U2659" s="7"/>
      <c r="V2659" s="9" t="s">
        <v>63</v>
      </c>
      <c r="W2659" s="7"/>
      <c r="X2659" s="7"/>
    </row>
    <row r="2660" spans="1:24" ht="15" x14ac:dyDescent="0.2">
      <c r="A2660" s="7"/>
      <c r="B2660" s="7"/>
      <c r="C2660" s="7">
        <v>176</v>
      </c>
      <c r="D2660" s="7" t="s">
        <v>42</v>
      </c>
      <c r="E2660" s="7" t="s">
        <v>43</v>
      </c>
      <c r="F2660" s="7">
        <v>3</v>
      </c>
      <c r="G2660" s="7" t="s">
        <v>44</v>
      </c>
      <c r="H2660" s="7"/>
      <c r="I2660" s="7"/>
      <c r="J2660" s="7"/>
      <c r="K2660" s="7"/>
      <c r="L2660" s="7">
        <v>11157</v>
      </c>
      <c r="M2660" s="7">
        <v>157</v>
      </c>
      <c r="N2660" s="7">
        <v>2</v>
      </c>
      <c r="O2660" s="7" t="s">
        <v>46</v>
      </c>
      <c r="P2660" s="7" t="s">
        <v>118</v>
      </c>
      <c r="Q2660" s="7">
        <v>2</v>
      </c>
      <c r="R2660" s="8">
        <v>0.5</v>
      </c>
      <c r="S2660" s="27">
        <f>HOUR(טבלה3[[#This Row],[שעת יציאה]])</f>
        <v>12</v>
      </c>
      <c r="T2660" s="7"/>
      <c r="U2660" s="7"/>
      <c r="V2660" s="9" t="s">
        <v>63</v>
      </c>
      <c r="W2660" s="7"/>
      <c r="X2660" s="7"/>
    </row>
    <row r="2661" spans="1:24" ht="15" x14ac:dyDescent="0.2">
      <c r="A2661" s="7"/>
      <c r="B2661" s="7"/>
      <c r="C2661" s="7">
        <v>176</v>
      </c>
      <c r="D2661" s="7" t="s">
        <v>42</v>
      </c>
      <c r="E2661" s="7" t="s">
        <v>43</v>
      </c>
      <c r="F2661" s="7">
        <v>3</v>
      </c>
      <c r="G2661" s="7" t="s">
        <v>44</v>
      </c>
      <c r="H2661" s="7"/>
      <c r="I2661" s="7"/>
      <c r="J2661" s="7"/>
      <c r="K2661" s="7"/>
      <c r="L2661" s="7">
        <v>11157</v>
      </c>
      <c r="M2661" s="7">
        <v>157</v>
      </c>
      <c r="N2661" s="7">
        <v>2</v>
      </c>
      <c r="O2661" s="7" t="s">
        <v>46</v>
      </c>
      <c r="P2661" s="7" t="s">
        <v>118</v>
      </c>
      <c r="Q2661" s="7">
        <v>2</v>
      </c>
      <c r="R2661" s="8">
        <v>0.52083333333333337</v>
      </c>
      <c r="S2661" s="27">
        <f>HOUR(טבלה3[[#This Row],[שעת יציאה]])</f>
        <v>12</v>
      </c>
      <c r="T2661" s="7"/>
      <c r="U2661" s="7"/>
      <c r="V2661" s="9" t="s">
        <v>63</v>
      </c>
      <c r="W2661" s="7"/>
      <c r="X2661" s="7"/>
    </row>
    <row r="2662" spans="1:24" ht="15" x14ac:dyDescent="0.2">
      <c r="A2662" s="7"/>
      <c r="B2662" s="7"/>
      <c r="C2662" s="7">
        <v>176</v>
      </c>
      <c r="D2662" s="7" t="s">
        <v>42</v>
      </c>
      <c r="E2662" s="7" t="s">
        <v>43</v>
      </c>
      <c r="F2662" s="7">
        <v>3</v>
      </c>
      <c r="G2662" s="7" t="s">
        <v>44</v>
      </c>
      <c r="H2662" s="7"/>
      <c r="I2662" s="7"/>
      <c r="J2662" s="7"/>
      <c r="K2662" s="7"/>
      <c r="L2662" s="7">
        <v>11157</v>
      </c>
      <c r="M2662" s="7">
        <v>157</v>
      </c>
      <c r="N2662" s="7">
        <v>2</v>
      </c>
      <c r="O2662" s="7" t="s">
        <v>46</v>
      </c>
      <c r="P2662" s="7" t="s">
        <v>118</v>
      </c>
      <c r="Q2662" s="7">
        <v>2</v>
      </c>
      <c r="R2662" s="8">
        <v>0.54166666666666663</v>
      </c>
      <c r="S2662" s="27">
        <f>HOUR(טבלה3[[#This Row],[שעת יציאה]])</f>
        <v>13</v>
      </c>
      <c r="T2662" s="7"/>
      <c r="U2662" s="7"/>
      <c r="V2662" s="9" t="s">
        <v>63</v>
      </c>
      <c r="W2662" s="7"/>
      <c r="X2662" s="7"/>
    </row>
    <row r="2663" spans="1:24" ht="15" x14ac:dyDescent="0.2">
      <c r="A2663" s="7"/>
      <c r="B2663" s="7"/>
      <c r="C2663" s="7">
        <v>176</v>
      </c>
      <c r="D2663" s="7" t="s">
        <v>42</v>
      </c>
      <c r="E2663" s="7" t="s">
        <v>43</v>
      </c>
      <c r="F2663" s="7">
        <v>3</v>
      </c>
      <c r="G2663" s="7" t="s">
        <v>44</v>
      </c>
      <c r="H2663" s="7"/>
      <c r="I2663" s="7"/>
      <c r="J2663" s="7"/>
      <c r="K2663" s="7"/>
      <c r="L2663" s="7">
        <v>11157</v>
      </c>
      <c r="M2663" s="7">
        <v>157</v>
      </c>
      <c r="N2663" s="7">
        <v>2</v>
      </c>
      <c r="O2663" s="7" t="s">
        <v>46</v>
      </c>
      <c r="P2663" s="7" t="s">
        <v>118</v>
      </c>
      <c r="Q2663" s="7">
        <v>2</v>
      </c>
      <c r="R2663" s="8">
        <v>0.5625</v>
      </c>
      <c r="S2663" s="27">
        <f>HOUR(טבלה3[[#This Row],[שעת יציאה]])</f>
        <v>13</v>
      </c>
      <c r="T2663" s="7"/>
      <c r="U2663" s="7"/>
      <c r="V2663" s="9" t="s">
        <v>63</v>
      </c>
      <c r="W2663" s="7"/>
      <c r="X2663" s="7"/>
    </row>
    <row r="2664" spans="1:24" ht="15" x14ac:dyDescent="0.2">
      <c r="A2664" s="7"/>
      <c r="B2664" s="7"/>
      <c r="C2664" s="7">
        <v>176</v>
      </c>
      <c r="D2664" s="7" t="s">
        <v>42</v>
      </c>
      <c r="E2664" s="7" t="s">
        <v>43</v>
      </c>
      <c r="F2664" s="7">
        <v>3</v>
      </c>
      <c r="G2664" s="7" t="s">
        <v>44</v>
      </c>
      <c r="H2664" s="7"/>
      <c r="I2664" s="7"/>
      <c r="J2664" s="7"/>
      <c r="K2664" s="7"/>
      <c r="L2664" s="7">
        <v>11157</v>
      </c>
      <c r="M2664" s="7">
        <v>157</v>
      </c>
      <c r="N2664" s="7">
        <v>2</v>
      </c>
      <c r="O2664" s="7" t="s">
        <v>46</v>
      </c>
      <c r="P2664" s="7" t="s">
        <v>118</v>
      </c>
      <c r="Q2664" s="7">
        <v>2</v>
      </c>
      <c r="R2664" s="8">
        <v>0.58333333333333337</v>
      </c>
      <c r="S2664" s="27">
        <f>HOUR(טבלה3[[#This Row],[שעת יציאה]])</f>
        <v>14</v>
      </c>
      <c r="T2664" s="7"/>
      <c r="U2664" s="7"/>
      <c r="V2664" s="9" t="s">
        <v>63</v>
      </c>
      <c r="W2664" s="7"/>
      <c r="X2664" s="7"/>
    </row>
    <row r="2665" spans="1:24" ht="15" x14ac:dyDescent="0.2">
      <c r="A2665" s="7"/>
      <c r="B2665" s="7"/>
      <c r="C2665" s="7">
        <v>176</v>
      </c>
      <c r="D2665" s="7" t="s">
        <v>42</v>
      </c>
      <c r="E2665" s="7" t="s">
        <v>43</v>
      </c>
      <c r="F2665" s="7">
        <v>3</v>
      </c>
      <c r="G2665" s="7" t="s">
        <v>44</v>
      </c>
      <c r="H2665" s="7"/>
      <c r="I2665" s="7"/>
      <c r="J2665" s="7"/>
      <c r="K2665" s="7"/>
      <c r="L2665" s="7">
        <v>11157</v>
      </c>
      <c r="M2665" s="7">
        <v>157</v>
      </c>
      <c r="N2665" s="7">
        <v>2</v>
      </c>
      <c r="O2665" s="7" t="s">
        <v>46</v>
      </c>
      <c r="P2665" s="7" t="s">
        <v>118</v>
      </c>
      <c r="Q2665" s="7">
        <v>2</v>
      </c>
      <c r="R2665" s="8">
        <v>0.60416666666666663</v>
      </c>
      <c r="S2665" s="27">
        <f>HOUR(טבלה3[[#This Row],[שעת יציאה]])</f>
        <v>14</v>
      </c>
      <c r="T2665" s="7"/>
      <c r="U2665" s="7"/>
      <c r="V2665" s="9" t="s">
        <v>63</v>
      </c>
      <c r="W2665" s="7"/>
      <c r="X2665" s="7"/>
    </row>
    <row r="2666" spans="1:24" ht="15" x14ac:dyDescent="0.2">
      <c r="A2666" s="7"/>
      <c r="B2666" s="7"/>
      <c r="C2666" s="7">
        <v>176</v>
      </c>
      <c r="D2666" s="7" t="s">
        <v>42</v>
      </c>
      <c r="E2666" s="7" t="s">
        <v>43</v>
      </c>
      <c r="F2666" s="7">
        <v>3</v>
      </c>
      <c r="G2666" s="7" t="s">
        <v>44</v>
      </c>
      <c r="H2666" s="7"/>
      <c r="I2666" s="7"/>
      <c r="J2666" s="7"/>
      <c r="K2666" s="7"/>
      <c r="L2666" s="7">
        <v>11157</v>
      </c>
      <c r="M2666" s="7">
        <v>157</v>
      </c>
      <c r="N2666" s="7">
        <v>2</v>
      </c>
      <c r="O2666" s="7" t="s">
        <v>46</v>
      </c>
      <c r="P2666" s="7" t="s">
        <v>118</v>
      </c>
      <c r="Q2666" s="7">
        <v>2</v>
      </c>
      <c r="R2666" s="8">
        <v>0.625</v>
      </c>
      <c r="S2666" s="27">
        <f>HOUR(טבלה3[[#This Row],[שעת יציאה]])</f>
        <v>15</v>
      </c>
      <c r="T2666" s="7"/>
      <c r="U2666" s="7"/>
      <c r="V2666" s="9" t="s">
        <v>63</v>
      </c>
      <c r="W2666" s="7"/>
      <c r="X2666" s="7"/>
    </row>
    <row r="2667" spans="1:24" ht="15" x14ac:dyDescent="0.2">
      <c r="A2667" s="7"/>
      <c r="B2667" s="7"/>
      <c r="C2667" s="7">
        <v>176</v>
      </c>
      <c r="D2667" s="7" t="s">
        <v>42</v>
      </c>
      <c r="E2667" s="7" t="s">
        <v>43</v>
      </c>
      <c r="F2667" s="7">
        <v>3</v>
      </c>
      <c r="G2667" s="7" t="s">
        <v>44</v>
      </c>
      <c r="H2667" s="7"/>
      <c r="I2667" s="7"/>
      <c r="J2667" s="7"/>
      <c r="K2667" s="7"/>
      <c r="L2667" s="7">
        <v>11157</v>
      </c>
      <c r="M2667" s="7">
        <v>157</v>
      </c>
      <c r="N2667" s="7">
        <v>2</v>
      </c>
      <c r="O2667" s="7" t="s">
        <v>46</v>
      </c>
      <c r="P2667" s="7" t="s">
        <v>118</v>
      </c>
      <c r="Q2667" s="7">
        <v>2</v>
      </c>
      <c r="R2667" s="8">
        <v>0.64583333333333337</v>
      </c>
      <c r="S2667" s="27">
        <f>HOUR(טבלה3[[#This Row],[שעת יציאה]])</f>
        <v>15</v>
      </c>
      <c r="T2667" s="7"/>
      <c r="U2667" s="7"/>
      <c r="V2667" s="9" t="s">
        <v>63</v>
      </c>
      <c r="W2667" s="7"/>
      <c r="X2667" s="7"/>
    </row>
    <row r="2668" spans="1:24" ht="15" x14ac:dyDescent="0.2">
      <c r="A2668" s="7"/>
      <c r="B2668" s="7"/>
      <c r="C2668" s="7">
        <v>176</v>
      </c>
      <c r="D2668" s="7" t="s">
        <v>42</v>
      </c>
      <c r="E2668" s="7" t="s">
        <v>43</v>
      </c>
      <c r="F2668" s="7">
        <v>3</v>
      </c>
      <c r="G2668" s="7" t="s">
        <v>44</v>
      </c>
      <c r="H2668" s="7"/>
      <c r="I2668" s="7"/>
      <c r="J2668" s="7"/>
      <c r="K2668" s="7"/>
      <c r="L2668" s="7">
        <v>11157</v>
      </c>
      <c r="M2668" s="7">
        <v>157</v>
      </c>
      <c r="N2668" s="7">
        <v>2</v>
      </c>
      <c r="O2668" s="7" t="s">
        <v>46</v>
      </c>
      <c r="P2668" s="7" t="s">
        <v>118</v>
      </c>
      <c r="Q2668" s="7">
        <v>2</v>
      </c>
      <c r="R2668" s="8">
        <v>0.66666666666666663</v>
      </c>
      <c r="S2668" s="27">
        <f>HOUR(טבלה3[[#This Row],[שעת יציאה]])</f>
        <v>16</v>
      </c>
      <c r="T2668" s="7"/>
      <c r="U2668" s="7"/>
      <c r="V2668" s="9" t="s">
        <v>63</v>
      </c>
      <c r="W2668" s="7"/>
      <c r="X2668" s="7"/>
    </row>
    <row r="2669" spans="1:24" ht="15" x14ac:dyDescent="0.2">
      <c r="A2669" s="7"/>
      <c r="B2669" s="7"/>
      <c r="C2669" s="7">
        <v>176</v>
      </c>
      <c r="D2669" s="7" t="s">
        <v>42</v>
      </c>
      <c r="E2669" s="7" t="s">
        <v>43</v>
      </c>
      <c r="F2669" s="7">
        <v>3</v>
      </c>
      <c r="G2669" s="7" t="s">
        <v>44</v>
      </c>
      <c r="H2669" s="7"/>
      <c r="I2669" s="7"/>
      <c r="J2669" s="7"/>
      <c r="K2669" s="7"/>
      <c r="L2669" s="7">
        <v>11157</v>
      </c>
      <c r="M2669" s="7">
        <v>157</v>
      </c>
      <c r="N2669" s="7">
        <v>2</v>
      </c>
      <c r="O2669" s="7" t="s">
        <v>46</v>
      </c>
      <c r="P2669" s="7" t="s">
        <v>118</v>
      </c>
      <c r="Q2669" s="7">
        <v>2</v>
      </c>
      <c r="R2669" s="8">
        <v>0.6875</v>
      </c>
      <c r="S2669" s="27">
        <f>HOUR(טבלה3[[#This Row],[שעת יציאה]])</f>
        <v>16</v>
      </c>
      <c r="T2669" s="7"/>
      <c r="U2669" s="7"/>
      <c r="V2669" s="9" t="s">
        <v>63</v>
      </c>
      <c r="W2669" s="7"/>
      <c r="X2669" s="7"/>
    </row>
    <row r="2670" spans="1:24" ht="15" x14ac:dyDescent="0.2">
      <c r="A2670" s="7"/>
      <c r="B2670" s="7"/>
      <c r="C2670" s="7">
        <v>176</v>
      </c>
      <c r="D2670" s="7" t="s">
        <v>42</v>
      </c>
      <c r="E2670" s="7" t="s">
        <v>43</v>
      </c>
      <c r="F2670" s="7">
        <v>3</v>
      </c>
      <c r="G2670" s="7" t="s">
        <v>44</v>
      </c>
      <c r="H2670" s="7"/>
      <c r="I2670" s="7"/>
      <c r="J2670" s="7"/>
      <c r="K2670" s="7"/>
      <c r="L2670" s="7">
        <v>11157</v>
      </c>
      <c r="M2670" s="7">
        <v>157</v>
      </c>
      <c r="N2670" s="7">
        <v>2</v>
      </c>
      <c r="O2670" s="7" t="s">
        <v>46</v>
      </c>
      <c r="P2670" s="7" t="s">
        <v>118</v>
      </c>
      <c r="Q2670" s="7">
        <v>2</v>
      </c>
      <c r="R2670" s="8">
        <v>0.70833333333333337</v>
      </c>
      <c r="S2670" s="27">
        <f>HOUR(טבלה3[[#This Row],[שעת יציאה]])</f>
        <v>17</v>
      </c>
      <c r="T2670" s="7"/>
      <c r="U2670" s="7"/>
      <c r="V2670" s="9" t="s">
        <v>63</v>
      </c>
      <c r="W2670" s="7"/>
      <c r="X2670" s="7"/>
    </row>
    <row r="2671" spans="1:24" ht="15" x14ac:dyDescent="0.2">
      <c r="A2671" s="7"/>
      <c r="B2671" s="7"/>
      <c r="C2671" s="7">
        <v>176</v>
      </c>
      <c r="D2671" s="7" t="s">
        <v>42</v>
      </c>
      <c r="E2671" s="7" t="s">
        <v>43</v>
      </c>
      <c r="F2671" s="7">
        <v>3</v>
      </c>
      <c r="G2671" s="7" t="s">
        <v>44</v>
      </c>
      <c r="H2671" s="7"/>
      <c r="I2671" s="7"/>
      <c r="J2671" s="7"/>
      <c r="K2671" s="7"/>
      <c r="L2671" s="7">
        <v>11157</v>
      </c>
      <c r="M2671" s="7">
        <v>157</v>
      </c>
      <c r="N2671" s="7">
        <v>2</v>
      </c>
      <c r="O2671" s="7" t="s">
        <v>46</v>
      </c>
      <c r="P2671" s="7" t="s">
        <v>118</v>
      </c>
      <c r="Q2671" s="7">
        <v>2</v>
      </c>
      <c r="R2671" s="8">
        <v>0.72916666666666663</v>
      </c>
      <c r="S2671" s="27">
        <f>HOUR(טבלה3[[#This Row],[שעת יציאה]])</f>
        <v>17</v>
      </c>
      <c r="T2671" s="7"/>
      <c r="U2671" s="7"/>
      <c r="V2671" s="9" t="s">
        <v>63</v>
      </c>
      <c r="W2671" s="7"/>
      <c r="X2671" s="7"/>
    </row>
    <row r="2672" spans="1:24" ht="15" x14ac:dyDescent="0.2">
      <c r="A2672" s="7"/>
      <c r="B2672" s="7"/>
      <c r="C2672" s="7">
        <v>176</v>
      </c>
      <c r="D2672" s="7" t="s">
        <v>42</v>
      </c>
      <c r="E2672" s="7" t="s">
        <v>43</v>
      </c>
      <c r="F2672" s="7">
        <v>3</v>
      </c>
      <c r="G2672" s="7" t="s">
        <v>44</v>
      </c>
      <c r="H2672" s="7"/>
      <c r="I2672" s="7"/>
      <c r="J2672" s="7"/>
      <c r="K2672" s="7"/>
      <c r="L2672" s="7">
        <v>11157</v>
      </c>
      <c r="M2672" s="7">
        <v>157</v>
      </c>
      <c r="N2672" s="7">
        <v>2</v>
      </c>
      <c r="O2672" s="7" t="s">
        <v>46</v>
      </c>
      <c r="P2672" s="7" t="s">
        <v>118</v>
      </c>
      <c r="Q2672" s="7">
        <v>2</v>
      </c>
      <c r="R2672" s="8">
        <v>0.75</v>
      </c>
      <c r="S2672" s="27">
        <f>HOUR(טבלה3[[#This Row],[שעת יציאה]])</f>
        <v>18</v>
      </c>
      <c r="T2672" s="7"/>
      <c r="U2672" s="7"/>
      <c r="V2672" s="9" t="s">
        <v>63</v>
      </c>
      <c r="W2672" s="7"/>
      <c r="X2672" s="7"/>
    </row>
    <row r="2673" spans="1:24" ht="15" x14ac:dyDescent="0.2">
      <c r="A2673" s="7"/>
      <c r="B2673" s="7"/>
      <c r="C2673" s="7">
        <v>176</v>
      </c>
      <c r="D2673" s="7" t="s">
        <v>42</v>
      </c>
      <c r="E2673" s="7" t="s">
        <v>43</v>
      </c>
      <c r="F2673" s="7">
        <v>3</v>
      </c>
      <c r="G2673" s="7" t="s">
        <v>44</v>
      </c>
      <c r="H2673" s="7"/>
      <c r="I2673" s="7"/>
      <c r="J2673" s="7"/>
      <c r="K2673" s="7"/>
      <c r="L2673" s="7">
        <v>11157</v>
      </c>
      <c r="M2673" s="7">
        <v>157</v>
      </c>
      <c r="N2673" s="7">
        <v>2</v>
      </c>
      <c r="O2673" s="7" t="s">
        <v>46</v>
      </c>
      <c r="P2673" s="7" t="s">
        <v>118</v>
      </c>
      <c r="Q2673" s="7">
        <v>2</v>
      </c>
      <c r="R2673" s="8">
        <v>0.77083333333333337</v>
      </c>
      <c r="S2673" s="27">
        <f>HOUR(טבלה3[[#This Row],[שעת יציאה]])</f>
        <v>18</v>
      </c>
      <c r="T2673" s="7"/>
      <c r="U2673" s="7"/>
      <c r="V2673" s="9" t="s">
        <v>63</v>
      </c>
      <c r="W2673" s="7"/>
      <c r="X2673" s="7"/>
    </row>
    <row r="2674" spans="1:24" ht="15" x14ac:dyDescent="0.2">
      <c r="A2674" s="7"/>
      <c r="B2674" s="7"/>
      <c r="C2674" s="7">
        <v>176</v>
      </c>
      <c r="D2674" s="7" t="s">
        <v>42</v>
      </c>
      <c r="E2674" s="7" t="s">
        <v>43</v>
      </c>
      <c r="F2674" s="7">
        <v>3</v>
      </c>
      <c r="G2674" s="7" t="s">
        <v>44</v>
      </c>
      <c r="H2674" s="7"/>
      <c r="I2674" s="7"/>
      <c r="J2674" s="7"/>
      <c r="K2674" s="7"/>
      <c r="L2674" s="7">
        <v>11157</v>
      </c>
      <c r="M2674" s="7">
        <v>157</v>
      </c>
      <c r="N2674" s="7">
        <v>2</v>
      </c>
      <c r="O2674" s="7" t="s">
        <v>46</v>
      </c>
      <c r="P2674" s="7" t="s">
        <v>118</v>
      </c>
      <c r="Q2674" s="7">
        <v>2</v>
      </c>
      <c r="R2674" s="8">
        <v>0.79166666666666663</v>
      </c>
      <c r="S2674" s="27">
        <f>HOUR(טבלה3[[#This Row],[שעת יציאה]])</f>
        <v>19</v>
      </c>
      <c r="T2674" s="7"/>
      <c r="U2674" s="7"/>
      <c r="V2674" s="9" t="s">
        <v>63</v>
      </c>
      <c r="W2674" s="7"/>
      <c r="X2674" s="7"/>
    </row>
    <row r="2675" spans="1:24" ht="15" x14ac:dyDescent="0.2">
      <c r="A2675" s="7"/>
      <c r="B2675" s="7"/>
      <c r="C2675" s="7">
        <v>176</v>
      </c>
      <c r="D2675" s="7" t="s">
        <v>42</v>
      </c>
      <c r="E2675" s="7" t="s">
        <v>43</v>
      </c>
      <c r="F2675" s="7">
        <v>3</v>
      </c>
      <c r="G2675" s="7" t="s">
        <v>44</v>
      </c>
      <c r="H2675" s="7"/>
      <c r="I2675" s="7"/>
      <c r="J2675" s="7"/>
      <c r="K2675" s="7"/>
      <c r="L2675" s="7">
        <v>11157</v>
      </c>
      <c r="M2675" s="7">
        <v>157</v>
      </c>
      <c r="N2675" s="7">
        <v>2</v>
      </c>
      <c r="O2675" s="7" t="s">
        <v>46</v>
      </c>
      <c r="P2675" s="7" t="s">
        <v>118</v>
      </c>
      <c r="Q2675" s="7">
        <v>2</v>
      </c>
      <c r="R2675" s="8">
        <v>0.8125</v>
      </c>
      <c r="S2675" s="27">
        <f>HOUR(טבלה3[[#This Row],[שעת יציאה]])</f>
        <v>19</v>
      </c>
      <c r="T2675" s="7"/>
      <c r="U2675" s="7"/>
      <c r="V2675" s="9" t="s">
        <v>63</v>
      </c>
      <c r="W2675" s="7"/>
      <c r="X2675" s="7"/>
    </row>
    <row r="2676" spans="1:24" ht="15" x14ac:dyDescent="0.2">
      <c r="A2676" s="7"/>
      <c r="B2676" s="7"/>
      <c r="C2676" s="7">
        <v>176</v>
      </c>
      <c r="D2676" s="7" t="s">
        <v>42</v>
      </c>
      <c r="E2676" s="7" t="s">
        <v>43</v>
      </c>
      <c r="F2676" s="7">
        <v>3</v>
      </c>
      <c r="G2676" s="7" t="s">
        <v>44</v>
      </c>
      <c r="H2676" s="7"/>
      <c r="I2676" s="7"/>
      <c r="J2676" s="7"/>
      <c r="K2676" s="7"/>
      <c r="L2676" s="7">
        <v>11157</v>
      </c>
      <c r="M2676" s="7">
        <v>157</v>
      </c>
      <c r="N2676" s="7">
        <v>2</v>
      </c>
      <c r="O2676" s="7" t="s">
        <v>46</v>
      </c>
      <c r="P2676" s="7" t="s">
        <v>118</v>
      </c>
      <c r="Q2676" s="7">
        <v>2</v>
      </c>
      <c r="R2676" s="8">
        <v>0.83333333333333337</v>
      </c>
      <c r="S2676" s="27">
        <f>HOUR(טבלה3[[#This Row],[שעת יציאה]])</f>
        <v>20</v>
      </c>
      <c r="T2676" s="7"/>
      <c r="U2676" s="7"/>
      <c r="V2676" s="9" t="s">
        <v>63</v>
      </c>
      <c r="W2676" s="7"/>
      <c r="X2676" s="7"/>
    </row>
    <row r="2677" spans="1:24" ht="15" x14ac:dyDescent="0.2">
      <c r="C2677" s="7">
        <v>176</v>
      </c>
      <c r="D2677" s="7" t="s">
        <v>42</v>
      </c>
      <c r="E2677" s="7" t="s">
        <v>43</v>
      </c>
      <c r="F2677" s="7">
        <v>3</v>
      </c>
      <c r="G2677" s="7" t="s">
        <v>44</v>
      </c>
      <c r="H2677" s="7"/>
      <c r="I2677" s="7"/>
      <c r="J2677" s="7"/>
      <c r="K2677" s="7"/>
      <c r="L2677" s="7">
        <v>11157</v>
      </c>
      <c r="M2677" s="7">
        <v>157</v>
      </c>
      <c r="N2677" s="7">
        <v>2</v>
      </c>
      <c r="O2677" s="7" t="s">
        <v>46</v>
      </c>
      <c r="P2677" s="7" t="s">
        <v>118</v>
      </c>
      <c r="Q2677" s="7">
        <v>2</v>
      </c>
      <c r="R2677" s="8">
        <v>0.85416666666666663</v>
      </c>
      <c r="S2677" s="27">
        <f>HOUR(טבלה3[[#This Row],[שעת יציאה]])</f>
        <v>20</v>
      </c>
      <c r="V2677" s="9" t="s">
        <v>63</v>
      </c>
    </row>
    <row r="2678" spans="1:24" ht="15" x14ac:dyDescent="0.2">
      <c r="A2678" s="7"/>
      <c r="B2678" s="7"/>
      <c r="C2678" s="7">
        <v>176</v>
      </c>
      <c r="D2678" s="7" t="s">
        <v>42</v>
      </c>
      <c r="E2678" s="7" t="s">
        <v>43</v>
      </c>
      <c r="F2678" s="7">
        <v>3</v>
      </c>
      <c r="G2678" s="7" t="s">
        <v>44</v>
      </c>
      <c r="H2678" s="7"/>
      <c r="I2678" s="7"/>
      <c r="J2678" s="7"/>
      <c r="K2678" s="7"/>
      <c r="L2678" s="7">
        <v>11157</v>
      </c>
      <c r="M2678" s="7">
        <v>157</v>
      </c>
      <c r="N2678" s="7">
        <v>2</v>
      </c>
      <c r="O2678" s="7" t="s">
        <v>46</v>
      </c>
      <c r="P2678" s="7" t="s">
        <v>118</v>
      </c>
      <c r="Q2678" s="7">
        <v>2</v>
      </c>
      <c r="R2678" s="8">
        <v>0.89583333333333337</v>
      </c>
      <c r="S2678" s="27">
        <f>HOUR(טבלה3[[#This Row],[שעת יציאה]])</f>
        <v>21</v>
      </c>
      <c r="T2678" s="7"/>
      <c r="U2678" s="7"/>
      <c r="V2678" s="9" t="s">
        <v>63</v>
      </c>
      <c r="W2678" s="7"/>
      <c r="X2678" s="7"/>
    </row>
    <row r="2679" spans="1:24" ht="15" x14ac:dyDescent="0.2">
      <c r="A2679" s="7"/>
      <c r="B2679" s="7"/>
      <c r="C2679" s="7">
        <v>176</v>
      </c>
      <c r="D2679" s="7" t="s">
        <v>42</v>
      </c>
      <c r="E2679" s="7" t="s">
        <v>43</v>
      </c>
      <c r="F2679" s="7">
        <v>3</v>
      </c>
      <c r="G2679" s="7" t="s">
        <v>44</v>
      </c>
      <c r="H2679" s="7"/>
      <c r="I2679" s="7"/>
      <c r="J2679" s="7"/>
      <c r="K2679" s="7"/>
      <c r="L2679" s="7">
        <v>11157</v>
      </c>
      <c r="M2679" s="7">
        <v>157</v>
      </c>
      <c r="N2679" s="7">
        <v>2</v>
      </c>
      <c r="O2679" s="7" t="s">
        <v>46</v>
      </c>
      <c r="P2679" s="7" t="s">
        <v>118</v>
      </c>
      <c r="Q2679" s="7">
        <v>2</v>
      </c>
      <c r="R2679" s="8">
        <v>0.9375</v>
      </c>
      <c r="S2679" s="27">
        <f>HOUR(טבלה3[[#This Row],[שעת יציאה]])</f>
        <v>22</v>
      </c>
      <c r="T2679" s="7"/>
      <c r="U2679" s="7"/>
      <c r="V2679" s="9" t="s">
        <v>63</v>
      </c>
      <c r="W2679" s="7"/>
      <c r="X2679" s="7"/>
    </row>
    <row r="2680" spans="1:24" ht="15" x14ac:dyDescent="0.2">
      <c r="A2680" s="7"/>
      <c r="B2680" s="7"/>
      <c r="C2680" s="7">
        <v>176</v>
      </c>
      <c r="D2680" s="7" t="s">
        <v>42</v>
      </c>
      <c r="E2680" s="7" t="s">
        <v>43</v>
      </c>
      <c r="F2680" s="7">
        <v>3</v>
      </c>
      <c r="G2680" s="7" t="s">
        <v>44</v>
      </c>
      <c r="H2680" s="7"/>
      <c r="I2680" s="7"/>
      <c r="J2680" s="7"/>
      <c r="K2680" s="7"/>
      <c r="L2680" s="7">
        <v>11157</v>
      </c>
      <c r="M2680" s="7">
        <v>157</v>
      </c>
      <c r="N2680" s="7">
        <v>2</v>
      </c>
      <c r="O2680" s="7" t="s">
        <v>46</v>
      </c>
      <c r="P2680" s="7" t="s">
        <v>118</v>
      </c>
      <c r="Q2680" s="7">
        <v>2</v>
      </c>
      <c r="R2680" s="8">
        <v>0.97916666666666663</v>
      </c>
      <c r="S2680" s="27">
        <f>HOUR(טבלה3[[#This Row],[שעת יציאה]])</f>
        <v>23</v>
      </c>
      <c r="T2680" s="7"/>
      <c r="U2680" s="7"/>
      <c r="V2680" s="9" t="s">
        <v>63</v>
      </c>
      <c r="W2680" s="7"/>
      <c r="X2680" s="7"/>
    </row>
    <row r="2681" spans="1:24" x14ac:dyDescent="0.2">
      <c r="A2681" s="2"/>
      <c r="B2681" s="2"/>
      <c r="C2681" s="2">
        <v>176</v>
      </c>
      <c r="D2681" s="2" t="s">
        <v>42</v>
      </c>
      <c r="E2681" s="2" t="s">
        <v>43</v>
      </c>
      <c r="F2681" s="2">
        <v>3</v>
      </c>
      <c r="G2681" s="2" t="s">
        <v>44</v>
      </c>
      <c r="H2681" s="2"/>
      <c r="I2681" s="2"/>
      <c r="J2681" s="2"/>
      <c r="K2681" s="2"/>
      <c r="L2681" s="2">
        <v>11158</v>
      </c>
      <c r="M2681" s="2">
        <v>158</v>
      </c>
      <c r="N2681" s="2">
        <v>1</v>
      </c>
      <c r="O2681" s="2" t="s">
        <v>46</v>
      </c>
      <c r="P2681" s="2" t="s">
        <v>119</v>
      </c>
      <c r="Q2681" s="2">
        <v>2</v>
      </c>
      <c r="R2681" s="15">
        <v>0.2638888888888889</v>
      </c>
      <c r="S2681" s="27">
        <f>HOUR(טבלה3[[#This Row],[שעת יציאה]])</f>
        <v>6</v>
      </c>
      <c r="T2681" s="2"/>
      <c r="U2681" s="2"/>
      <c r="V2681" s="2" t="s">
        <v>103</v>
      </c>
      <c r="W2681" s="2"/>
      <c r="X2681" s="2"/>
    </row>
    <row r="2682" spans="1:24" x14ac:dyDescent="0.2">
      <c r="C2682" s="2">
        <v>176</v>
      </c>
      <c r="D2682" s="2" t="s">
        <v>42</v>
      </c>
      <c r="E2682" s="2" t="s">
        <v>43</v>
      </c>
      <c r="F2682" s="2">
        <v>3</v>
      </c>
      <c r="G2682" s="2" t="s">
        <v>44</v>
      </c>
      <c r="H2682" s="2"/>
      <c r="I2682" s="2"/>
      <c r="J2682" s="2"/>
      <c r="K2682" s="2"/>
      <c r="L2682" s="2">
        <v>11158</v>
      </c>
      <c r="M2682" s="2">
        <v>158</v>
      </c>
      <c r="N2682" s="2">
        <v>1</v>
      </c>
      <c r="O2682" s="2" t="s">
        <v>46</v>
      </c>
      <c r="P2682" s="2" t="s">
        <v>119</v>
      </c>
      <c r="Q2682" s="2">
        <v>2</v>
      </c>
      <c r="R2682" s="8">
        <v>0.30555555555555552</v>
      </c>
      <c r="S2682" s="27">
        <f>HOUR(טבלה3[[#This Row],[שעת יציאה]])</f>
        <v>7</v>
      </c>
      <c r="T2682" s="2"/>
      <c r="U2682" s="2"/>
      <c r="V2682" s="2" t="s">
        <v>103</v>
      </c>
      <c r="W2682" s="2"/>
      <c r="X2682" s="2"/>
    </row>
    <row r="2683" spans="1:24" x14ac:dyDescent="0.2">
      <c r="C2683" s="2">
        <v>176</v>
      </c>
      <c r="D2683" s="2" t="s">
        <v>42</v>
      </c>
      <c r="E2683" s="2" t="s">
        <v>43</v>
      </c>
      <c r="F2683" s="2">
        <v>3</v>
      </c>
      <c r="G2683" s="2" t="s">
        <v>44</v>
      </c>
      <c r="H2683" s="2"/>
      <c r="I2683" s="2"/>
      <c r="J2683" s="2"/>
      <c r="K2683" s="2"/>
      <c r="L2683" s="2">
        <v>11158</v>
      </c>
      <c r="M2683" s="2">
        <v>158</v>
      </c>
      <c r="N2683" s="2">
        <v>1</v>
      </c>
      <c r="O2683" s="2" t="s">
        <v>46</v>
      </c>
      <c r="P2683" s="2" t="s">
        <v>119</v>
      </c>
      <c r="Q2683" s="2">
        <v>2</v>
      </c>
      <c r="R2683" s="8">
        <v>0.34722222222222227</v>
      </c>
      <c r="S2683" s="27">
        <f>HOUR(טבלה3[[#This Row],[שעת יציאה]])</f>
        <v>8</v>
      </c>
      <c r="T2683" s="2"/>
      <c r="U2683" s="2"/>
      <c r="V2683" s="2" t="s">
        <v>103</v>
      </c>
      <c r="W2683" s="2"/>
      <c r="X2683" s="2"/>
    </row>
    <row r="2684" spans="1:24" x14ac:dyDescent="0.2">
      <c r="C2684" s="2">
        <v>176</v>
      </c>
      <c r="D2684" s="2" t="s">
        <v>42</v>
      </c>
      <c r="E2684" s="2" t="s">
        <v>43</v>
      </c>
      <c r="F2684" s="2">
        <v>3</v>
      </c>
      <c r="G2684" s="2" t="s">
        <v>44</v>
      </c>
      <c r="H2684" s="2"/>
      <c r="I2684" s="2"/>
      <c r="J2684" s="2"/>
      <c r="K2684" s="2"/>
      <c r="L2684" s="2">
        <v>11158</v>
      </c>
      <c r="M2684" s="2">
        <v>158</v>
      </c>
      <c r="N2684" s="2">
        <v>1</v>
      </c>
      <c r="O2684" s="2" t="s">
        <v>46</v>
      </c>
      <c r="P2684" s="2" t="s">
        <v>119</v>
      </c>
      <c r="Q2684" s="2">
        <v>2</v>
      </c>
      <c r="R2684" s="8">
        <v>0.3888888888888889</v>
      </c>
      <c r="S2684" s="27">
        <f>HOUR(טבלה3[[#This Row],[שעת יציאה]])</f>
        <v>9</v>
      </c>
      <c r="T2684" s="2"/>
      <c r="U2684" s="2"/>
      <c r="V2684" s="2" t="s">
        <v>103</v>
      </c>
      <c r="W2684" s="2"/>
      <c r="X2684" s="2"/>
    </row>
    <row r="2685" spans="1:24" x14ac:dyDescent="0.2">
      <c r="C2685" s="2">
        <v>176</v>
      </c>
      <c r="D2685" s="2" t="s">
        <v>42</v>
      </c>
      <c r="E2685" s="2" t="s">
        <v>43</v>
      </c>
      <c r="F2685" s="2">
        <v>3</v>
      </c>
      <c r="G2685" s="2" t="s">
        <v>44</v>
      </c>
      <c r="H2685" s="2"/>
      <c r="I2685" s="2"/>
      <c r="J2685" s="2"/>
      <c r="K2685" s="2"/>
      <c r="L2685" s="2">
        <v>11158</v>
      </c>
      <c r="M2685" s="2">
        <v>158</v>
      </c>
      <c r="N2685" s="2">
        <v>1</v>
      </c>
      <c r="O2685" s="2" t="s">
        <v>46</v>
      </c>
      <c r="P2685" s="2" t="s">
        <v>119</v>
      </c>
      <c r="Q2685" s="2">
        <v>2</v>
      </c>
      <c r="R2685" s="8">
        <v>0.43055555555555558</v>
      </c>
      <c r="S2685" s="27">
        <f>HOUR(טבלה3[[#This Row],[שעת יציאה]])</f>
        <v>10</v>
      </c>
      <c r="T2685" s="2"/>
      <c r="U2685" s="2"/>
      <c r="V2685" s="2" t="s">
        <v>103</v>
      </c>
      <c r="W2685" s="2"/>
      <c r="X2685" s="2"/>
    </row>
    <row r="2686" spans="1:24" x14ac:dyDescent="0.2">
      <c r="C2686" s="2">
        <v>176</v>
      </c>
      <c r="D2686" s="2" t="s">
        <v>42</v>
      </c>
      <c r="E2686" s="2" t="s">
        <v>43</v>
      </c>
      <c r="F2686" s="2">
        <v>3</v>
      </c>
      <c r="G2686" s="2" t="s">
        <v>44</v>
      </c>
      <c r="H2686" s="2"/>
      <c r="I2686" s="2"/>
      <c r="J2686" s="2"/>
      <c r="K2686" s="2"/>
      <c r="L2686" s="2">
        <v>11158</v>
      </c>
      <c r="M2686" s="2">
        <v>158</v>
      </c>
      <c r="N2686" s="2">
        <v>1</v>
      </c>
      <c r="O2686" s="2" t="s">
        <v>46</v>
      </c>
      <c r="P2686" s="2" t="s">
        <v>119</v>
      </c>
      <c r="Q2686" s="2">
        <v>2</v>
      </c>
      <c r="R2686" s="8">
        <v>0.4513888888888889</v>
      </c>
      <c r="S2686" s="27">
        <f>HOUR(טבלה3[[#This Row],[שעת יציאה]])</f>
        <v>10</v>
      </c>
      <c r="T2686" s="2"/>
      <c r="U2686" s="2"/>
      <c r="V2686" s="2" t="s">
        <v>103</v>
      </c>
      <c r="W2686" s="2"/>
      <c r="X2686" s="2"/>
    </row>
    <row r="2687" spans="1:24" x14ac:dyDescent="0.2">
      <c r="C2687" s="2">
        <v>176</v>
      </c>
      <c r="D2687" s="2" t="s">
        <v>42</v>
      </c>
      <c r="E2687" s="2" t="s">
        <v>43</v>
      </c>
      <c r="F2687" s="2">
        <v>3</v>
      </c>
      <c r="G2687" s="2" t="s">
        <v>44</v>
      </c>
      <c r="H2687" s="2"/>
      <c r="I2687" s="2"/>
      <c r="J2687" s="2"/>
      <c r="K2687" s="2"/>
      <c r="L2687" s="2">
        <v>11158</v>
      </c>
      <c r="M2687" s="2">
        <v>158</v>
      </c>
      <c r="N2687" s="2">
        <v>1</v>
      </c>
      <c r="O2687" s="2" t="s">
        <v>46</v>
      </c>
      <c r="P2687" s="2" t="s">
        <v>119</v>
      </c>
      <c r="Q2687" s="2">
        <v>2</v>
      </c>
      <c r="R2687" s="8">
        <v>0.47222222222222227</v>
      </c>
      <c r="S2687" s="27">
        <f>HOUR(טבלה3[[#This Row],[שעת יציאה]])</f>
        <v>11</v>
      </c>
      <c r="T2687" s="2"/>
      <c r="U2687" s="2"/>
      <c r="V2687" s="2" t="s">
        <v>103</v>
      </c>
      <c r="W2687" s="2"/>
      <c r="X2687" s="2"/>
    </row>
    <row r="2688" spans="1:24" x14ac:dyDescent="0.2">
      <c r="C2688" s="2">
        <v>176</v>
      </c>
      <c r="D2688" s="2" t="s">
        <v>42</v>
      </c>
      <c r="E2688" s="2" t="s">
        <v>43</v>
      </c>
      <c r="F2688" s="2">
        <v>3</v>
      </c>
      <c r="G2688" s="2" t="s">
        <v>44</v>
      </c>
      <c r="H2688" s="2"/>
      <c r="I2688" s="2"/>
      <c r="J2688" s="2"/>
      <c r="K2688" s="2"/>
      <c r="L2688" s="2">
        <v>11158</v>
      </c>
      <c r="M2688" s="2">
        <v>158</v>
      </c>
      <c r="N2688" s="2">
        <v>1</v>
      </c>
      <c r="O2688" s="2" t="s">
        <v>46</v>
      </c>
      <c r="P2688" s="2" t="s">
        <v>119</v>
      </c>
      <c r="Q2688" s="2">
        <v>2</v>
      </c>
      <c r="R2688" s="8">
        <v>0.49305555555555558</v>
      </c>
      <c r="S2688" s="27">
        <f>HOUR(טבלה3[[#This Row],[שעת יציאה]])</f>
        <v>11</v>
      </c>
      <c r="T2688" s="2"/>
      <c r="U2688" s="2"/>
      <c r="V2688" s="2" t="s">
        <v>103</v>
      </c>
      <c r="W2688" s="2"/>
      <c r="X2688" s="2"/>
    </row>
    <row r="2689" spans="3:24" x14ac:dyDescent="0.2">
      <c r="C2689" s="2">
        <v>176</v>
      </c>
      <c r="D2689" s="2" t="s">
        <v>42</v>
      </c>
      <c r="E2689" s="2" t="s">
        <v>43</v>
      </c>
      <c r="F2689" s="2">
        <v>3</v>
      </c>
      <c r="G2689" s="2" t="s">
        <v>44</v>
      </c>
      <c r="H2689" s="2"/>
      <c r="I2689" s="2"/>
      <c r="J2689" s="2"/>
      <c r="K2689" s="2"/>
      <c r="L2689" s="2">
        <v>11158</v>
      </c>
      <c r="M2689" s="2">
        <v>158</v>
      </c>
      <c r="N2689" s="2">
        <v>1</v>
      </c>
      <c r="O2689" s="2" t="s">
        <v>46</v>
      </c>
      <c r="P2689" s="2" t="s">
        <v>119</v>
      </c>
      <c r="Q2689" s="2">
        <v>2</v>
      </c>
      <c r="R2689" s="8">
        <v>0.51388888888888895</v>
      </c>
      <c r="S2689" s="27">
        <f>HOUR(טבלה3[[#This Row],[שעת יציאה]])</f>
        <v>12</v>
      </c>
      <c r="T2689" s="2"/>
      <c r="U2689" s="2"/>
      <c r="V2689" s="2" t="s">
        <v>103</v>
      </c>
      <c r="W2689" s="2"/>
      <c r="X2689" s="2"/>
    </row>
    <row r="2690" spans="3:24" x14ac:dyDescent="0.2">
      <c r="C2690" s="2">
        <v>176</v>
      </c>
      <c r="D2690" s="2" t="s">
        <v>42</v>
      </c>
      <c r="E2690" s="2" t="s">
        <v>43</v>
      </c>
      <c r="F2690" s="2">
        <v>3</v>
      </c>
      <c r="G2690" s="2" t="s">
        <v>44</v>
      </c>
      <c r="H2690" s="2"/>
      <c r="I2690" s="2"/>
      <c r="J2690" s="2"/>
      <c r="K2690" s="2"/>
      <c r="L2690" s="2">
        <v>11158</v>
      </c>
      <c r="M2690" s="2">
        <v>158</v>
      </c>
      <c r="N2690" s="2">
        <v>1</v>
      </c>
      <c r="O2690" s="2" t="s">
        <v>46</v>
      </c>
      <c r="P2690" s="2" t="s">
        <v>119</v>
      </c>
      <c r="Q2690" s="2">
        <v>2</v>
      </c>
      <c r="R2690" s="8">
        <v>0.53472222222222221</v>
      </c>
      <c r="S2690" s="27">
        <f>HOUR(טבלה3[[#This Row],[שעת יציאה]])</f>
        <v>12</v>
      </c>
      <c r="T2690" s="2"/>
      <c r="U2690" s="2"/>
      <c r="V2690" s="2" t="s">
        <v>103</v>
      </c>
      <c r="W2690" s="2"/>
      <c r="X2690" s="2"/>
    </row>
    <row r="2691" spans="3:24" x14ac:dyDescent="0.2">
      <c r="C2691" s="2">
        <v>176</v>
      </c>
      <c r="D2691" s="2" t="s">
        <v>42</v>
      </c>
      <c r="E2691" s="2" t="s">
        <v>43</v>
      </c>
      <c r="F2691" s="2">
        <v>3</v>
      </c>
      <c r="G2691" s="2" t="s">
        <v>44</v>
      </c>
      <c r="H2691" s="2"/>
      <c r="I2691" s="2"/>
      <c r="J2691" s="2"/>
      <c r="K2691" s="2"/>
      <c r="L2691" s="2">
        <v>11158</v>
      </c>
      <c r="M2691" s="2">
        <v>158</v>
      </c>
      <c r="N2691" s="2">
        <v>1</v>
      </c>
      <c r="O2691" s="2" t="s">
        <v>46</v>
      </c>
      <c r="P2691" s="2" t="s">
        <v>119</v>
      </c>
      <c r="Q2691" s="2">
        <v>2</v>
      </c>
      <c r="R2691" s="8">
        <v>0.55555555555555558</v>
      </c>
      <c r="S2691" s="27">
        <f>HOUR(טבלה3[[#This Row],[שעת יציאה]])</f>
        <v>13</v>
      </c>
      <c r="T2691" s="2"/>
      <c r="U2691" s="2"/>
      <c r="V2691" s="2" t="s">
        <v>103</v>
      </c>
      <c r="W2691" s="2"/>
      <c r="X2691" s="2"/>
    </row>
    <row r="2692" spans="3:24" x14ac:dyDescent="0.2">
      <c r="C2692" s="2">
        <v>176</v>
      </c>
      <c r="D2692" s="2" t="s">
        <v>42</v>
      </c>
      <c r="E2692" s="2" t="s">
        <v>43</v>
      </c>
      <c r="F2692" s="2">
        <v>3</v>
      </c>
      <c r="G2692" s="2" t="s">
        <v>44</v>
      </c>
      <c r="H2692" s="2"/>
      <c r="I2692" s="2"/>
      <c r="J2692" s="2"/>
      <c r="K2692" s="2"/>
      <c r="L2692" s="2">
        <v>11158</v>
      </c>
      <c r="M2692" s="2">
        <v>158</v>
      </c>
      <c r="N2692" s="2">
        <v>1</v>
      </c>
      <c r="O2692" s="2" t="s">
        <v>46</v>
      </c>
      <c r="P2692" s="2" t="s">
        <v>119</v>
      </c>
      <c r="Q2692" s="2">
        <v>2</v>
      </c>
      <c r="R2692" s="8">
        <v>0.57638888888888895</v>
      </c>
      <c r="S2692" s="27">
        <f>HOUR(טבלה3[[#This Row],[שעת יציאה]])</f>
        <v>13</v>
      </c>
      <c r="T2692" s="2"/>
      <c r="U2692" s="2"/>
      <c r="V2692" s="2" t="s">
        <v>103</v>
      </c>
      <c r="W2692" s="2"/>
      <c r="X2692" s="2"/>
    </row>
    <row r="2693" spans="3:24" x14ac:dyDescent="0.2">
      <c r="C2693" s="2">
        <v>176</v>
      </c>
      <c r="D2693" s="2" t="s">
        <v>42</v>
      </c>
      <c r="E2693" s="2" t="s">
        <v>43</v>
      </c>
      <c r="F2693" s="2">
        <v>3</v>
      </c>
      <c r="G2693" s="2" t="s">
        <v>44</v>
      </c>
      <c r="H2693" s="2"/>
      <c r="I2693" s="2"/>
      <c r="J2693" s="2"/>
      <c r="K2693" s="2"/>
      <c r="L2693" s="2">
        <v>11158</v>
      </c>
      <c r="M2693" s="2">
        <v>158</v>
      </c>
      <c r="N2693" s="2">
        <v>1</v>
      </c>
      <c r="O2693" s="2" t="s">
        <v>46</v>
      </c>
      <c r="P2693" s="2" t="s">
        <v>119</v>
      </c>
      <c r="Q2693" s="2">
        <v>2</v>
      </c>
      <c r="R2693" s="8">
        <v>0.59722222222222221</v>
      </c>
      <c r="S2693" s="27">
        <f>HOUR(טבלה3[[#This Row],[שעת יציאה]])</f>
        <v>14</v>
      </c>
      <c r="T2693" s="2"/>
      <c r="U2693" s="2"/>
      <c r="V2693" s="2" t="s">
        <v>103</v>
      </c>
      <c r="W2693" s="2"/>
      <c r="X2693" s="2"/>
    </row>
    <row r="2694" spans="3:24" x14ac:dyDescent="0.2">
      <c r="C2694" s="2">
        <v>176</v>
      </c>
      <c r="D2694" s="2" t="s">
        <v>42</v>
      </c>
      <c r="E2694" s="2" t="s">
        <v>43</v>
      </c>
      <c r="F2694" s="2">
        <v>3</v>
      </c>
      <c r="G2694" s="2" t="s">
        <v>44</v>
      </c>
      <c r="H2694" s="2"/>
      <c r="I2694" s="2"/>
      <c r="J2694" s="2"/>
      <c r="K2694" s="2"/>
      <c r="L2694" s="2">
        <v>11158</v>
      </c>
      <c r="M2694" s="2">
        <v>158</v>
      </c>
      <c r="N2694" s="2">
        <v>1</v>
      </c>
      <c r="O2694" s="2" t="s">
        <v>46</v>
      </c>
      <c r="P2694" s="2" t="s">
        <v>119</v>
      </c>
      <c r="Q2694" s="2">
        <v>2</v>
      </c>
      <c r="R2694" s="8">
        <v>0.61805555555555558</v>
      </c>
      <c r="S2694" s="27">
        <f>HOUR(טבלה3[[#This Row],[שעת יציאה]])</f>
        <v>14</v>
      </c>
      <c r="T2694" s="2"/>
      <c r="U2694" s="2"/>
      <c r="V2694" s="2" t="s">
        <v>103</v>
      </c>
      <c r="W2694" s="2"/>
      <c r="X2694" s="2"/>
    </row>
    <row r="2695" spans="3:24" x14ac:dyDescent="0.2">
      <c r="C2695" s="2">
        <v>176</v>
      </c>
      <c r="D2695" s="2" t="s">
        <v>42</v>
      </c>
      <c r="E2695" s="2" t="s">
        <v>43</v>
      </c>
      <c r="F2695" s="2">
        <v>3</v>
      </c>
      <c r="G2695" s="2" t="s">
        <v>44</v>
      </c>
      <c r="H2695" s="2"/>
      <c r="I2695" s="2"/>
      <c r="J2695" s="2"/>
      <c r="K2695" s="2"/>
      <c r="L2695" s="2">
        <v>11158</v>
      </c>
      <c r="M2695" s="2">
        <v>158</v>
      </c>
      <c r="N2695" s="2">
        <v>1</v>
      </c>
      <c r="O2695" s="2" t="s">
        <v>46</v>
      </c>
      <c r="P2695" s="2" t="s">
        <v>119</v>
      </c>
      <c r="Q2695" s="2">
        <v>2</v>
      </c>
      <c r="R2695" s="8">
        <v>0.63541666666666663</v>
      </c>
      <c r="S2695" s="27">
        <f>HOUR(טבלה3[[#This Row],[שעת יציאה]])</f>
        <v>15</v>
      </c>
      <c r="T2695" s="2"/>
      <c r="U2695" s="2"/>
      <c r="V2695" s="2" t="s">
        <v>103</v>
      </c>
      <c r="W2695" s="2"/>
      <c r="X2695" s="2"/>
    </row>
    <row r="2696" spans="3:24" x14ac:dyDescent="0.2">
      <c r="C2696" s="2">
        <v>176</v>
      </c>
      <c r="D2696" s="2" t="s">
        <v>42</v>
      </c>
      <c r="E2696" s="2" t="s">
        <v>43</v>
      </c>
      <c r="F2696" s="2">
        <v>3</v>
      </c>
      <c r="G2696" s="2" t="s">
        <v>44</v>
      </c>
      <c r="H2696" s="2"/>
      <c r="I2696" s="2"/>
      <c r="J2696" s="2"/>
      <c r="K2696" s="2"/>
      <c r="L2696" s="2">
        <v>11158</v>
      </c>
      <c r="M2696" s="2">
        <v>158</v>
      </c>
      <c r="N2696" s="2">
        <v>1</v>
      </c>
      <c r="O2696" s="2" t="s">
        <v>46</v>
      </c>
      <c r="P2696" s="2" t="s">
        <v>119</v>
      </c>
      <c r="Q2696" s="2">
        <v>2</v>
      </c>
      <c r="R2696" s="8">
        <v>0.64930555555555558</v>
      </c>
      <c r="S2696" s="27">
        <f>HOUR(טבלה3[[#This Row],[שעת יציאה]])</f>
        <v>15</v>
      </c>
      <c r="T2696" s="2"/>
      <c r="U2696" s="2"/>
      <c r="V2696" s="2" t="s">
        <v>103</v>
      </c>
      <c r="W2696" s="2"/>
      <c r="X2696" s="2"/>
    </row>
    <row r="2697" spans="3:24" x14ac:dyDescent="0.2">
      <c r="C2697" s="2">
        <v>176</v>
      </c>
      <c r="D2697" s="2" t="s">
        <v>42</v>
      </c>
      <c r="E2697" s="2" t="s">
        <v>43</v>
      </c>
      <c r="F2697" s="2">
        <v>3</v>
      </c>
      <c r="G2697" s="2" t="s">
        <v>44</v>
      </c>
      <c r="H2697" s="2"/>
      <c r="I2697" s="2"/>
      <c r="J2697" s="2"/>
      <c r="K2697" s="2"/>
      <c r="L2697" s="2">
        <v>11158</v>
      </c>
      <c r="M2697" s="2">
        <v>158</v>
      </c>
      <c r="N2697" s="2">
        <v>1</v>
      </c>
      <c r="O2697" s="2" t="s">
        <v>46</v>
      </c>
      <c r="P2697" s="2" t="s">
        <v>119</v>
      </c>
      <c r="Q2697" s="2">
        <v>2</v>
      </c>
      <c r="R2697" s="8">
        <v>0.66319444444444442</v>
      </c>
      <c r="S2697" s="27">
        <f>HOUR(טבלה3[[#This Row],[שעת יציאה]])</f>
        <v>15</v>
      </c>
      <c r="T2697" s="2"/>
      <c r="U2697" s="2"/>
      <c r="V2697" s="2" t="s">
        <v>103</v>
      </c>
      <c r="W2697" s="2"/>
      <c r="X2697" s="2"/>
    </row>
    <row r="2698" spans="3:24" x14ac:dyDescent="0.2">
      <c r="C2698" s="2">
        <v>176</v>
      </c>
      <c r="D2698" s="2" t="s">
        <v>42</v>
      </c>
      <c r="E2698" s="2" t="s">
        <v>43</v>
      </c>
      <c r="F2698" s="2">
        <v>3</v>
      </c>
      <c r="G2698" s="2" t="s">
        <v>44</v>
      </c>
      <c r="H2698" s="2"/>
      <c r="I2698" s="2"/>
      <c r="J2698" s="2"/>
      <c r="K2698" s="2"/>
      <c r="L2698" s="2">
        <v>11158</v>
      </c>
      <c r="M2698" s="2">
        <v>158</v>
      </c>
      <c r="N2698" s="2">
        <v>1</v>
      </c>
      <c r="O2698" s="2" t="s">
        <v>46</v>
      </c>
      <c r="P2698" s="2" t="s">
        <v>119</v>
      </c>
      <c r="Q2698" s="2">
        <v>2</v>
      </c>
      <c r="R2698" s="8">
        <v>0.67708333333333337</v>
      </c>
      <c r="S2698" s="27">
        <f>HOUR(טבלה3[[#This Row],[שעת יציאה]])</f>
        <v>16</v>
      </c>
      <c r="T2698" s="2"/>
      <c r="U2698" s="2"/>
      <c r="V2698" s="2" t="s">
        <v>103</v>
      </c>
      <c r="W2698" s="2"/>
      <c r="X2698" s="2"/>
    </row>
    <row r="2699" spans="3:24" x14ac:dyDescent="0.2">
      <c r="C2699" s="2">
        <v>176</v>
      </c>
      <c r="D2699" s="2" t="s">
        <v>42</v>
      </c>
      <c r="E2699" s="2" t="s">
        <v>43</v>
      </c>
      <c r="F2699" s="2">
        <v>3</v>
      </c>
      <c r="G2699" s="2" t="s">
        <v>44</v>
      </c>
      <c r="H2699" s="2"/>
      <c r="I2699" s="2"/>
      <c r="J2699" s="2"/>
      <c r="K2699" s="2"/>
      <c r="L2699" s="2">
        <v>11158</v>
      </c>
      <c r="M2699" s="2">
        <v>158</v>
      </c>
      <c r="N2699" s="2">
        <v>1</v>
      </c>
      <c r="O2699" s="2" t="s">
        <v>46</v>
      </c>
      <c r="P2699" s="2" t="s">
        <v>119</v>
      </c>
      <c r="Q2699" s="2">
        <v>2</v>
      </c>
      <c r="R2699" s="8">
        <v>0.69097222222222221</v>
      </c>
      <c r="S2699" s="27">
        <f>HOUR(טבלה3[[#This Row],[שעת יציאה]])</f>
        <v>16</v>
      </c>
      <c r="T2699" s="2"/>
      <c r="U2699" s="2"/>
      <c r="V2699" s="2" t="s">
        <v>103</v>
      </c>
      <c r="W2699" s="2"/>
      <c r="X2699" s="2"/>
    </row>
    <row r="2700" spans="3:24" x14ac:dyDescent="0.2">
      <c r="C2700" s="2">
        <v>176</v>
      </c>
      <c r="D2700" s="2" t="s">
        <v>42</v>
      </c>
      <c r="E2700" s="2" t="s">
        <v>43</v>
      </c>
      <c r="F2700" s="2">
        <v>3</v>
      </c>
      <c r="G2700" s="2" t="s">
        <v>44</v>
      </c>
      <c r="H2700" s="2"/>
      <c r="I2700" s="2"/>
      <c r="J2700" s="2"/>
      <c r="K2700" s="2"/>
      <c r="L2700" s="2">
        <v>11158</v>
      </c>
      <c r="M2700" s="2">
        <v>158</v>
      </c>
      <c r="N2700" s="2">
        <v>1</v>
      </c>
      <c r="O2700" s="2" t="s">
        <v>46</v>
      </c>
      <c r="P2700" s="2" t="s">
        <v>119</v>
      </c>
      <c r="Q2700" s="2">
        <v>2</v>
      </c>
      <c r="R2700" s="8">
        <v>0.70486111111111116</v>
      </c>
      <c r="S2700" s="27">
        <f>HOUR(טבלה3[[#This Row],[שעת יציאה]])</f>
        <v>16</v>
      </c>
      <c r="T2700" s="2"/>
      <c r="U2700" s="2"/>
      <c r="V2700" s="2" t="s">
        <v>103</v>
      </c>
      <c r="W2700" s="2"/>
      <c r="X2700" s="2"/>
    </row>
    <row r="2701" spans="3:24" x14ac:dyDescent="0.2">
      <c r="C2701" s="2">
        <v>176</v>
      </c>
      <c r="D2701" s="2" t="s">
        <v>42</v>
      </c>
      <c r="E2701" s="2" t="s">
        <v>43</v>
      </c>
      <c r="F2701" s="2">
        <v>3</v>
      </c>
      <c r="G2701" s="2" t="s">
        <v>44</v>
      </c>
      <c r="H2701" s="2"/>
      <c r="I2701" s="2"/>
      <c r="J2701" s="2"/>
      <c r="K2701" s="2"/>
      <c r="L2701" s="2">
        <v>11158</v>
      </c>
      <c r="M2701" s="2">
        <v>158</v>
      </c>
      <c r="N2701" s="2">
        <v>1</v>
      </c>
      <c r="O2701" s="2" t="s">
        <v>46</v>
      </c>
      <c r="P2701" s="2" t="s">
        <v>119</v>
      </c>
      <c r="Q2701" s="2">
        <v>2</v>
      </c>
      <c r="R2701" s="8">
        <v>0.71875</v>
      </c>
      <c r="S2701" s="27">
        <f>HOUR(טבלה3[[#This Row],[שעת יציאה]])</f>
        <v>17</v>
      </c>
      <c r="T2701" s="2"/>
      <c r="U2701" s="2"/>
      <c r="V2701" s="2" t="s">
        <v>103</v>
      </c>
      <c r="W2701" s="2"/>
      <c r="X2701" s="2"/>
    </row>
    <row r="2702" spans="3:24" x14ac:dyDescent="0.2">
      <c r="C2702" s="2">
        <v>176</v>
      </c>
      <c r="D2702" s="2" t="s">
        <v>42</v>
      </c>
      <c r="E2702" s="2" t="s">
        <v>43</v>
      </c>
      <c r="F2702" s="2">
        <v>3</v>
      </c>
      <c r="G2702" s="2" t="s">
        <v>44</v>
      </c>
      <c r="H2702" s="2"/>
      <c r="I2702" s="2"/>
      <c r="J2702" s="2"/>
      <c r="K2702" s="2"/>
      <c r="L2702" s="2">
        <v>11158</v>
      </c>
      <c r="M2702" s="2">
        <v>158</v>
      </c>
      <c r="N2702" s="2">
        <v>1</v>
      </c>
      <c r="O2702" s="2" t="s">
        <v>46</v>
      </c>
      <c r="P2702" s="2" t="s">
        <v>119</v>
      </c>
      <c r="Q2702" s="2">
        <v>2</v>
      </c>
      <c r="R2702" s="8">
        <v>0.73263888888888884</v>
      </c>
      <c r="S2702" s="27">
        <f>HOUR(טבלה3[[#This Row],[שעת יציאה]])</f>
        <v>17</v>
      </c>
      <c r="T2702" s="2"/>
      <c r="U2702" s="2"/>
      <c r="V2702" s="2" t="s">
        <v>103</v>
      </c>
      <c r="W2702" s="2"/>
      <c r="X2702" s="2"/>
    </row>
    <row r="2703" spans="3:24" x14ac:dyDescent="0.2">
      <c r="C2703" s="2">
        <v>176</v>
      </c>
      <c r="D2703" s="2" t="s">
        <v>42</v>
      </c>
      <c r="E2703" s="2" t="s">
        <v>43</v>
      </c>
      <c r="F2703" s="2">
        <v>3</v>
      </c>
      <c r="G2703" s="2" t="s">
        <v>44</v>
      </c>
      <c r="H2703" s="2"/>
      <c r="I2703" s="2"/>
      <c r="J2703" s="2"/>
      <c r="K2703" s="2"/>
      <c r="L2703" s="2">
        <v>11158</v>
      </c>
      <c r="M2703" s="2">
        <v>158</v>
      </c>
      <c r="N2703" s="2">
        <v>1</v>
      </c>
      <c r="O2703" s="2" t="s">
        <v>46</v>
      </c>
      <c r="P2703" s="2" t="s">
        <v>119</v>
      </c>
      <c r="Q2703" s="2">
        <v>2</v>
      </c>
      <c r="R2703" s="8">
        <v>0.74652777777777779</v>
      </c>
      <c r="S2703" s="27">
        <f>HOUR(טבלה3[[#This Row],[שעת יציאה]])</f>
        <v>17</v>
      </c>
      <c r="T2703" s="2"/>
      <c r="U2703" s="2"/>
      <c r="V2703" s="2" t="s">
        <v>103</v>
      </c>
      <c r="W2703" s="2"/>
      <c r="X2703" s="2"/>
    </row>
    <row r="2704" spans="3:24" x14ac:dyDescent="0.2">
      <c r="C2704" s="2">
        <v>176</v>
      </c>
      <c r="D2704" s="2" t="s">
        <v>42</v>
      </c>
      <c r="E2704" s="2" t="s">
        <v>43</v>
      </c>
      <c r="F2704" s="2">
        <v>3</v>
      </c>
      <c r="G2704" s="2" t="s">
        <v>44</v>
      </c>
      <c r="H2704" s="2"/>
      <c r="I2704" s="2"/>
      <c r="J2704" s="2"/>
      <c r="K2704" s="2"/>
      <c r="L2704" s="2">
        <v>11158</v>
      </c>
      <c r="M2704" s="2">
        <v>158</v>
      </c>
      <c r="N2704" s="2">
        <v>1</v>
      </c>
      <c r="O2704" s="2" t="s">
        <v>46</v>
      </c>
      <c r="P2704" s="2" t="s">
        <v>119</v>
      </c>
      <c r="Q2704" s="2">
        <v>2</v>
      </c>
      <c r="R2704" s="8">
        <v>0.76041666666666663</v>
      </c>
      <c r="S2704" s="27">
        <f>HOUR(טבלה3[[#This Row],[שעת יציאה]])</f>
        <v>18</v>
      </c>
      <c r="T2704" s="2"/>
      <c r="U2704" s="2"/>
      <c r="V2704" s="2" t="s">
        <v>103</v>
      </c>
      <c r="W2704" s="2"/>
      <c r="X2704" s="2"/>
    </row>
    <row r="2705" spans="1:24" x14ac:dyDescent="0.2">
      <c r="C2705" s="2">
        <v>176</v>
      </c>
      <c r="D2705" s="2" t="s">
        <v>42</v>
      </c>
      <c r="E2705" s="2" t="s">
        <v>43</v>
      </c>
      <c r="F2705" s="2">
        <v>3</v>
      </c>
      <c r="G2705" s="2" t="s">
        <v>44</v>
      </c>
      <c r="H2705" s="2"/>
      <c r="I2705" s="2"/>
      <c r="J2705" s="2"/>
      <c r="K2705" s="2"/>
      <c r="L2705" s="2">
        <v>11158</v>
      </c>
      <c r="M2705" s="2">
        <v>158</v>
      </c>
      <c r="N2705" s="2">
        <v>1</v>
      </c>
      <c r="O2705" s="2" t="s">
        <v>46</v>
      </c>
      <c r="P2705" s="2" t="s">
        <v>119</v>
      </c>
      <c r="Q2705" s="2">
        <v>2</v>
      </c>
      <c r="R2705" s="8">
        <v>0.77430555555555547</v>
      </c>
      <c r="S2705" s="27">
        <f>HOUR(טבלה3[[#This Row],[שעת יציאה]])</f>
        <v>18</v>
      </c>
      <c r="T2705" s="2"/>
      <c r="U2705" s="2"/>
      <c r="V2705" s="2" t="s">
        <v>103</v>
      </c>
      <c r="W2705" s="2"/>
      <c r="X2705" s="2"/>
    </row>
    <row r="2706" spans="1:24" x14ac:dyDescent="0.2">
      <c r="C2706" s="2">
        <v>176</v>
      </c>
      <c r="D2706" s="2" t="s">
        <v>42</v>
      </c>
      <c r="E2706" s="2" t="s">
        <v>43</v>
      </c>
      <c r="F2706" s="2">
        <v>3</v>
      </c>
      <c r="G2706" s="2" t="s">
        <v>44</v>
      </c>
      <c r="H2706" s="2"/>
      <c r="I2706" s="2"/>
      <c r="J2706" s="2"/>
      <c r="K2706" s="2"/>
      <c r="L2706" s="2">
        <v>11158</v>
      </c>
      <c r="M2706" s="2">
        <v>158</v>
      </c>
      <c r="N2706" s="2">
        <v>1</v>
      </c>
      <c r="O2706" s="2" t="s">
        <v>46</v>
      </c>
      <c r="P2706" s="2" t="s">
        <v>119</v>
      </c>
      <c r="Q2706" s="2">
        <v>2</v>
      </c>
      <c r="R2706" s="8">
        <v>0.78819444444444453</v>
      </c>
      <c r="S2706" s="27">
        <f>HOUR(טבלה3[[#This Row],[שעת יציאה]])</f>
        <v>18</v>
      </c>
      <c r="T2706" s="2"/>
      <c r="U2706" s="2"/>
      <c r="V2706" s="2" t="s">
        <v>103</v>
      </c>
      <c r="W2706" s="2"/>
      <c r="X2706" s="2"/>
    </row>
    <row r="2707" spans="1:24" x14ac:dyDescent="0.2">
      <c r="C2707" s="2">
        <v>176</v>
      </c>
      <c r="D2707" s="2" t="s">
        <v>42</v>
      </c>
      <c r="E2707" s="2" t="s">
        <v>43</v>
      </c>
      <c r="F2707" s="2">
        <v>3</v>
      </c>
      <c r="G2707" s="2" t="s">
        <v>44</v>
      </c>
      <c r="H2707" s="2"/>
      <c r="I2707" s="2"/>
      <c r="J2707" s="2"/>
      <c r="K2707" s="2"/>
      <c r="L2707" s="2">
        <v>11158</v>
      </c>
      <c r="M2707" s="2">
        <v>158</v>
      </c>
      <c r="N2707" s="2">
        <v>1</v>
      </c>
      <c r="O2707" s="2" t="s">
        <v>46</v>
      </c>
      <c r="P2707" s="2" t="s">
        <v>119</v>
      </c>
      <c r="Q2707" s="2">
        <v>2</v>
      </c>
      <c r="R2707" s="8">
        <v>0.80208333333333337</v>
      </c>
      <c r="S2707" s="27">
        <f>HOUR(טבלה3[[#This Row],[שעת יציאה]])</f>
        <v>19</v>
      </c>
      <c r="T2707" s="2"/>
      <c r="U2707" s="2"/>
      <c r="V2707" s="2" t="s">
        <v>103</v>
      </c>
      <c r="W2707" s="2"/>
      <c r="X2707" s="2"/>
    </row>
    <row r="2708" spans="1:24" x14ac:dyDescent="0.2">
      <c r="C2708" s="2">
        <v>176</v>
      </c>
      <c r="D2708" s="2" t="s">
        <v>42</v>
      </c>
      <c r="E2708" s="2" t="s">
        <v>43</v>
      </c>
      <c r="F2708" s="2">
        <v>3</v>
      </c>
      <c r="G2708" s="2" t="s">
        <v>44</v>
      </c>
      <c r="H2708" s="2"/>
      <c r="I2708" s="2"/>
      <c r="J2708" s="2"/>
      <c r="K2708" s="2"/>
      <c r="L2708" s="2">
        <v>11158</v>
      </c>
      <c r="M2708" s="2">
        <v>158</v>
      </c>
      <c r="N2708" s="2">
        <v>1</v>
      </c>
      <c r="O2708" s="2" t="s">
        <v>46</v>
      </c>
      <c r="P2708" s="2" t="s">
        <v>119</v>
      </c>
      <c r="Q2708" s="2">
        <v>2</v>
      </c>
      <c r="R2708" s="8">
        <v>0.81597222222222221</v>
      </c>
      <c r="S2708" s="27">
        <f>HOUR(טבלה3[[#This Row],[שעת יציאה]])</f>
        <v>19</v>
      </c>
      <c r="T2708" s="2"/>
      <c r="U2708" s="2"/>
      <c r="V2708" s="2" t="s">
        <v>103</v>
      </c>
      <c r="W2708" s="2"/>
      <c r="X2708" s="2"/>
    </row>
    <row r="2709" spans="1:24" x14ac:dyDescent="0.2">
      <c r="C2709" s="2">
        <v>176</v>
      </c>
      <c r="D2709" s="2" t="s">
        <v>42</v>
      </c>
      <c r="E2709" s="2" t="s">
        <v>43</v>
      </c>
      <c r="F2709" s="2">
        <v>3</v>
      </c>
      <c r="G2709" s="2" t="s">
        <v>44</v>
      </c>
      <c r="H2709" s="2"/>
      <c r="I2709" s="2"/>
      <c r="J2709" s="2"/>
      <c r="K2709" s="2"/>
      <c r="L2709" s="2">
        <v>11158</v>
      </c>
      <c r="M2709" s="2">
        <v>158</v>
      </c>
      <c r="N2709" s="2">
        <v>1</v>
      </c>
      <c r="O2709" s="2" t="s">
        <v>46</v>
      </c>
      <c r="P2709" s="2" t="s">
        <v>119</v>
      </c>
      <c r="Q2709" s="2">
        <v>2</v>
      </c>
      <c r="R2709" s="8">
        <v>0.82986111111111116</v>
      </c>
      <c r="S2709" s="27">
        <f>HOUR(טבלה3[[#This Row],[שעת יציאה]])</f>
        <v>19</v>
      </c>
      <c r="T2709" s="2"/>
      <c r="U2709" s="2"/>
      <c r="V2709" s="2" t="s">
        <v>103</v>
      </c>
      <c r="W2709" s="2"/>
      <c r="X2709" s="2"/>
    </row>
    <row r="2710" spans="1:24" x14ac:dyDescent="0.2">
      <c r="C2710" s="2">
        <v>176</v>
      </c>
      <c r="D2710" s="2" t="s">
        <v>42</v>
      </c>
      <c r="E2710" s="2" t="s">
        <v>43</v>
      </c>
      <c r="F2710" s="2">
        <v>3</v>
      </c>
      <c r="G2710" s="2" t="s">
        <v>44</v>
      </c>
      <c r="H2710" s="2"/>
      <c r="I2710" s="2"/>
      <c r="J2710" s="2"/>
      <c r="K2710" s="2"/>
      <c r="L2710" s="2">
        <v>11158</v>
      </c>
      <c r="M2710" s="2">
        <v>158</v>
      </c>
      <c r="N2710" s="2">
        <v>1</v>
      </c>
      <c r="O2710" s="2" t="s">
        <v>46</v>
      </c>
      <c r="P2710" s="2" t="s">
        <v>119</v>
      </c>
      <c r="Q2710" s="2">
        <v>2</v>
      </c>
      <c r="R2710" s="8">
        <v>0.84722222222222221</v>
      </c>
      <c r="S2710" s="27">
        <f>HOUR(טבלה3[[#This Row],[שעת יציאה]])</f>
        <v>20</v>
      </c>
      <c r="T2710" s="2"/>
      <c r="U2710" s="2"/>
      <c r="V2710" s="2" t="s">
        <v>103</v>
      </c>
      <c r="W2710" s="2"/>
      <c r="X2710" s="2"/>
    </row>
    <row r="2711" spans="1:24" x14ac:dyDescent="0.2">
      <c r="C2711" s="2">
        <v>176</v>
      </c>
      <c r="D2711" s="2" t="s">
        <v>42</v>
      </c>
      <c r="E2711" s="2" t="s">
        <v>43</v>
      </c>
      <c r="F2711" s="2">
        <v>3</v>
      </c>
      <c r="G2711" s="2" t="s">
        <v>44</v>
      </c>
      <c r="H2711" s="2"/>
      <c r="I2711" s="2"/>
      <c r="J2711" s="2"/>
      <c r="K2711" s="2"/>
      <c r="L2711" s="2">
        <v>11158</v>
      </c>
      <c r="M2711" s="2">
        <v>158</v>
      </c>
      <c r="N2711" s="2">
        <v>1</v>
      </c>
      <c r="O2711" s="2" t="s">
        <v>46</v>
      </c>
      <c r="P2711" s="2" t="s">
        <v>119</v>
      </c>
      <c r="Q2711" s="2">
        <v>2</v>
      </c>
      <c r="R2711" s="8">
        <v>0.86805555555555547</v>
      </c>
      <c r="S2711" s="27">
        <f>HOUR(טבלה3[[#This Row],[שעת יציאה]])</f>
        <v>20</v>
      </c>
      <c r="T2711" s="2"/>
      <c r="U2711" s="2"/>
      <c r="V2711" s="2" t="s">
        <v>103</v>
      </c>
      <c r="W2711" s="2"/>
      <c r="X2711" s="2"/>
    </row>
    <row r="2712" spans="1:24" x14ac:dyDescent="0.2">
      <c r="C2712" s="2">
        <v>176</v>
      </c>
      <c r="D2712" s="2" t="s">
        <v>42</v>
      </c>
      <c r="E2712" s="2" t="s">
        <v>43</v>
      </c>
      <c r="F2712" s="2">
        <v>3</v>
      </c>
      <c r="G2712" s="2" t="s">
        <v>44</v>
      </c>
      <c r="H2712" s="2"/>
      <c r="I2712" s="2"/>
      <c r="J2712" s="2"/>
      <c r="K2712" s="2"/>
      <c r="L2712" s="2">
        <v>11158</v>
      </c>
      <c r="M2712" s="2">
        <v>158</v>
      </c>
      <c r="N2712" s="2">
        <v>1</v>
      </c>
      <c r="O2712" s="2" t="s">
        <v>46</v>
      </c>
      <c r="P2712" s="2" t="s">
        <v>119</v>
      </c>
      <c r="Q2712" s="2">
        <v>2</v>
      </c>
      <c r="R2712" s="8">
        <v>0.88888888888888884</v>
      </c>
      <c r="S2712" s="27">
        <f>HOUR(טבלה3[[#This Row],[שעת יציאה]])</f>
        <v>21</v>
      </c>
      <c r="T2712" s="2"/>
      <c r="U2712" s="2"/>
      <c r="V2712" s="2" t="s">
        <v>103</v>
      </c>
      <c r="W2712" s="2"/>
      <c r="X2712" s="2"/>
    </row>
    <row r="2713" spans="1:24" x14ac:dyDescent="0.2">
      <c r="C2713" s="2">
        <v>176</v>
      </c>
      <c r="D2713" s="2" t="s">
        <v>42</v>
      </c>
      <c r="E2713" s="2" t="s">
        <v>43</v>
      </c>
      <c r="F2713" s="2">
        <v>3</v>
      </c>
      <c r="G2713" s="2" t="s">
        <v>44</v>
      </c>
      <c r="H2713" s="2"/>
      <c r="I2713" s="2"/>
      <c r="J2713" s="2"/>
      <c r="K2713" s="2"/>
      <c r="L2713" s="2">
        <v>11158</v>
      </c>
      <c r="M2713" s="2">
        <v>158</v>
      </c>
      <c r="N2713" s="2">
        <v>1</v>
      </c>
      <c r="O2713" s="2" t="s">
        <v>46</v>
      </c>
      <c r="P2713" s="2" t="s">
        <v>119</v>
      </c>
      <c r="Q2713" s="2">
        <v>2</v>
      </c>
      <c r="R2713" s="8">
        <v>0.90972222222222221</v>
      </c>
      <c r="S2713" s="27">
        <f>HOUR(טבלה3[[#This Row],[שעת יציאה]])</f>
        <v>21</v>
      </c>
      <c r="T2713" s="2"/>
      <c r="U2713" s="2"/>
      <c r="V2713" s="2" t="s">
        <v>103</v>
      </c>
      <c r="W2713" s="2"/>
      <c r="X2713" s="2"/>
    </row>
    <row r="2714" spans="1:24" x14ac:dyDescent="0.2">
      <c r="C2714" s="2">
        <v>176</v>
      </c>
      <c r="D2714" s="2" t="s">
        <v>42</v>
      </c>
      <c r="E2714" s="2" t="s">
        <v>43</v>
      </c>
      <c r="F2714" s="2">
        <v>3</v>
      </c>
      <c r="G2714" s="2" t="s">
        <v>44</v>
      </c>
      <c r="H2714" s="2"/>
      <c r="I2714" s="2"/>
      <c r="J2714" s="2"/>
      <c r="K2714" s="2"/>
      <c r="L2714" s="2">
        <v>11158</v>
      </c>
      <c r="M2714" s="2">
        <v>158</v>
      </c>
      <c r="N2714" s="2">
        <v>1</v>
      </c>
      <c r="O2714" s="2" t="s">
        <v>46</v>
      </c>
      <c r="P2714" s="2" t="s">
        <v>119</v>
      </c>
      <c r="Q2714" s="2">
        <v>2</v>
      </c>
      <c r="R2714" s="8">
        <v>0.93055555555555547</v>
      </c>
      <c r="S2714" s="27">
        <f>HOUR(טבלה3[[#This Row],[שעת יציאה]])</f>
        <v>22</v>
      </c>
      <c r="T2714" s="2"/>
      <c r="U2714" s="2"/>
      <c r="V2714" s="2" t="s">
        <v>103</v>
      </c>
      <c r="W2714" s="2"/>
      <c r="X2714" s="2"/>
    </row>
    <row r="2715" spans="1:24" x14ac:dyDescent="0.2">
      <c r="C2715" s="2">
        <v>176</v>
      </c>
      <c r="D2715" s="2" t="s">
        <v>42</v>
      </c>
      <c r="E2715" s="2" t="s">
        <v>43</v>
      </c>
      <c r="F2715" s="2">
        <v>3</v>
      </c>
      <c r="G2715" s="2" t="s">
        <v>44</v>
      </c>
      <c r="H2715" s="2"/>
      <c r="I2715" s="2"/>
      <c r="J2715" s="2"/>
      <c r="K2715" s="2"/>
      <c r="L2715" s="2">
        <v>11158</v>
      </c>
      <c r="M2715" s="2">
        <v>158</v>
      </c>
      <c r="N2715" s="2">
        <v>1</v>
      </c>
      <c r="O2715" s="2" t="s">
        <v>46</v>
      </c>
      <c r="P2715" s="2" t="s">
        <v>119</v>
      </c>
      <c r="Q2715" s="2">
        <v>2</v>
      </c>
      <c r="R2715" s="8">
        <v>0.95138888888888884</v>
      </c>
      <c r="S2715" s="27">
        <f>HOUR(טבלה3[[#This Row],[שעת יציאה]])</f>
        <v>22</v>
      </c>
      <c r="T2715" s="2"/>
      <c r="U2715" s="2"/>
      <c r="V2715" s="2" t="s">
        <v>103</v>
      </c>
      <c r="W2715" s="2"/>
      <c r="X2715" s="2"/>
    </row>
    <row r="2716" spans="1:24" x14ac:dyDescent="0.2">
      <c r="C2716" s="2">
        <v>176</v>
      </c>
      <c r="D2716" s="2" t="s">
        <v>42</v>
      </c>
      <c r="E2716" s="2" t="s">
        <v>43</v>
      </c>
      <c r="F2716" s="2">
        <v>3</v>
      </c>
      <c r="G2716" s="2" t="s">
        <v>44</v>
      </c>
      <c r="H2716" s="2"/>
      <c r="I2716" s="2"/>
      <c r="J2716" s="2"/>
      <c r="K2716" s="2"/>
      <c r="L2716" s="2">
        <v>11158</v>
      </c>
      <c r="M2716" s="2">
        <v>158</v>
      </c>
      <c r="N2716" s="2">
        <v>1</v>
      </c>
      <c r="O2716" s="2" t="s">
        <v>46</v>
      </c>
      <c r="P2716" s="2" t="s">
        <v>119</v>
      </c>
      <c r="Q2716" s="2">
        <v>2</v>
      </c>
      <c r="R2716" s="8">
        <v>0.97222222222222221</v>
      </c>
      <c r="S2716" s="27">
        <f>HOUR(טבלה3[[#This Row],[שעת יציאה]])</f>
        <v>23</v>
      </c>
      <c r="T2716" s="2"/>
      <c r="U2716" s="2"/>
      <c r="V2716" s="2" t="s">
        <v>103</v>
      </c>
      <c r="W2716" s="2"/>
      <c r="X2716" s="2"/>
    </row>
    <row r="2717" spans="1:24" x14ac:dyDescent="0.2">
      <c r="A2717" s="7"/>
      <c r="B2717" s="7"/>
      <c r="C2717" s="7">
        <v>176</v>
      </c>
      <c r="D2717" s="7" t="s">
        <v>42</v>
      </c>
      <c r="E2717" s="7" t="s">
        <v>43</v>
      </c>
      <c r="F2717" s="7">
        <v>3</v>
      </c>
      <c r="G2717" s="7" t="s">
        <v>44</v>
      </c>
      <c r="H2717" s="7"/>
      <c r="I2717" s="7"/>
      <c r="J2717" s="7"/>
      <c r="K2717" s="7"/>
      <c r="L2717" s="7">
        <v>11158</v>
      </c>
      <c r="M2717" s="7">
        <v>158</v>
      </c>
      <c r="N2717" s="7">
        <v>2</v>
      </c>
      <c r="O2717" s="7" t="s">
        <v>46</v>
      </c>
      <c r="P2717" s="7" t="s">
        <v>119</v>
      </c>
      <c r="Q2717" s="7">
        <v>2</v>
      </c>
      <c r="R2717" s="15">
        <v>0.22916666666666666</v>
      </c>
      <c r="S2717" s="27">
        <f>HOUR(טבלה3[[#This Row],[שעת יציאה]])</f>
        <v>5</v>
      </c>
      <c r="T2717" s="7"/>
      <c r="U2717" s="7"/>
      <c r="V2717" s="7" t="s">
        <v>63</v>
      </c>
      <c r="W2717" s="7"/>
      <c r="X2717" s="7"/>
    </row>
    <row r="2718" spans="1:24" x14ac:dyDescent="0.2">
      <c r="A2718" s="7"/>
      <c r="B2718" s="7"/>
      <c r="C2718" s="7">
        <v>176</v>
      </c>
      <c r="D2718" s="7" t="s">
        <v>42</v>
      </c>
      <c r="E2718" s="7" t="s">
        <v>43</v>
      </c>
      <c r="F2718" s="7">
        <v>3</v>
      </c>
      <c r="G2718" s="7" t="s">
        <v>44</v>
      </c>
      <c r="H2718" s="7"/>
      <c r="I2718" s="7"/>
      <c r="J2718" s="7"/>
      <c r="K2718" s="7"/>
      <c r="L2718" s="7">
        <v>11158</v>
      </c>
      <c r="M2718" s="7">
        <v>158</v>
      </c>
      <c r="N2718" s="7">
        <v>2</v>
      </c>
      <c r="O2718" s="7" t="s">
        <v>46</v>
      </c>
      <c r="P2718" s="7" t="s">
        <v>119</v>
      </c>
      <c r="Q2718" s="7">
        <v>2</v>
      </c>
      <c r="R2718" s="8">
        <v>0.25694444444444448</v>
      </c>
      <c r="S2718" s="27">
        <f>HOUR(טבלה3[[#This Row],[שעת יציאה]])</f>
        <v>6</v>
      </c>
      <c r="T2718" s="7"/>
      <c r="U2718" s="7"/>
      <c r="V2718" s="7" t="s">
        <v>63</v>
      </c>
      <c r="W2718" s="7"/>
      <c r="X2718" s="7"/>
    </row>
    <row r="2719" spans="1:24" x14ac:dyDescent="0.2">
      <c r="A2719" s="7"/>
      <c r="B2719" s="7"/>
      <c r="C2719" s="7">
        <v>176</v>
      </c>
      <c r="D2719" s="7" t="s">
        <v>42</v>
      </c>
      <c r="E2719" s="7" t="s">
        <v>43</v>
      </c>
      <c r="F2719" s="7">
        <v>3</v>
      </c>
      <c r="G2719" s="7" t="s">
        <v>44</v>
      </c>
      <c r="H2719" s="7"/>
      <c r="I2719" s="7"/>
      <c r="J2719" s="7"/>
      <c r="K2719" s="7"/>
      <c r="L2719" s="7">
        <v>11158</v>
      </c>
      <c r="M2719" s="7">
        <v>158</v>
      </c>
      <c r="N2719" s="7">
        <v>2</v>
      </c>
      <c r="O2719" s="7" t="s">
        <v>46</v>
      </c>
      <c r="P2719" s="7" t="s">
        <v>119</v>
      </c>
      <c r="Q2719" s="7">
        <v>2</v>
      </c>
      <c r="R2719" s="8">
        <v>0.27083333333333331</v>
      </c>
      <c r="S2719" s="27">
        <f>HOUR(טבלה3[[#This Row],[שעת יציאה]])</f>
        <v>6</v>
      </c>
      <c r="T2719" s="7"/>
      <c r="U2719" s="7"/>
      <c r="V2719" s="7" t="s">
        <v>63</v>
      </c>
      <c r="W2719" s="7"/>
      <c r="X2719" s="7"/>
    </row>
    <row r="2720" spans="1:24" x14ac:dyDescent="0.2">
      <c r="A2720" s="7"/>
      <c r="B2720" s="7"/>
      <c r="C2720" s="7">
        <v>176</v>
      </c>
      <c r="D2720" s="7" t="s">
        <v>42</v>
      </c>
      <c r="E2720" s="7" t="s">
        <v>43</v>
      </c>
      <c r="F2720" s="7">
        <v>3</v>
      </c>
      <c r="G2720" s="7" t="s">
        <v>44</v>
      </c>
      <c r="H2720" s="7"/>
      <c r="I2720" s="7"/>
      <c r="J2720" s="7"/>
      <c r="K2720" s="7"/>
      <c r="L2720" s="7">
        <v>11158</v>
      </c>
      <c r="M2720" s="7">
        <v>158</v>
      </c>
      <c r="N2720" s="7">
        <v>2</v>
      </c>
      <c r="O2720" s="7" t="s">
        <v>46</v>
      </c>
      <c r="P2720" s="7" t="s">
        <v>119</v>
      </c>
      <c r="Q2720" s="7">
        <v>2</v>
      </c>
      <c r="R2720" s="8">
        <v>0.28472222222222221</v>
      </c>
      <c r="S2720" s="27">
        <f>HOUR(טבלה3[[#This Row],[שעת יציאה]])</f>
        <v>6</v>
      </c>
      <c r="T2720" s="7"/>
      <c r="U2720" s="7"/>
      <c r="V2720" s="7" t="s">
        <v>63</v>
      </c>
      <c r="W2720" s="7"/>
      <c r="X2720" s="7"/>
    </row>
    <row r="2721" spans="1:24" x14ac:dyDescent="0.2">
      <c r="A2721" s="7"/>
      <c r="B2721" s="7"/>
      <c r="C2721" s="7">
        <v>176</v>
      </c>
      <c r="D2721" s="7" t="s">
        <v>42</v>
      </c>
      <c r="E2721" s="7" t="s">
        <v>43</v>
      </c>
      <c r="F2721" s="7">
        <v>3</v>
      </c>
      <c r="G2721" s="7" t="s">
        <v>44</v>
      </c>
      <c r="H2721" s="7"/>
      <c r="I2721" s="7"/>
      <c r="J2721" s="7"/>
      <c r="K2721" s="7"/>
      <c r="L2721" s="7">
        <v>11158</v>
      </c>
      <c r="M2721" s="7">
        <v>158</v>
      </c>
      <c r="N2721" s="7">
        <v>2</v>
      </c>
      <c r="O2721" s="7" t="s">
        <v>46</v>
      </c>
      <c r="P2721" s="7" t="s">
        <v>119</v>
      </c>
      <c r="Q2721" s="7">
        <v>2</v>
      </c>
      <c r="R2721" s="8">
        <v>0.2986111111111111</v>
      </c>
      <c r="S2721" s="27">
        <f>HOUR(טבלה3[[#This Row],[שעת יציאה]])</f>
        <v>7</v>
      </c>
      <c r="T2721" s="7"/>
      <c r="U2721" s="7"/>
      <c r="V2721" s="7" t="s">
        <v>63</v>
      </c>
      <c r="W2721" s="7"/>
      <c r="X2721" s="7"/>
    </row>
    <row r="2722" spans="1:24" x14ac:dyDescent="0.2">
      <c r="A2722" s="7"/>
      <c r="B2722" s="7"/>
      <c r="C2722" s="7">
        <v>176</v>
      </c>
      <c r="D2722" s="7" t="s">
        <v>42</v>
      </c>
      <c r="E2722" s="7" t="s">
        <v>43</v>
      </c>
      <c r="F2722" s="7">
        <v>3</v>
      </c>
      <c r="G2722" s="7" t="s">
        <v>44</v>
      </c>
      <c r="H2722" s="7"/>
      <c r="I2722" s="7"/>
      <c r="J2722" s="7"/>
      <c r="K2722" s="7"/>
      <c r="L2722" s="7">
        <v>11158</v>
      </c>
      <c r="M2722" s="7">
        <v>158</v>
      </c>
      <c r="N2722" s="7">
        <v>2</v>
      </c>
      <c r="O2722" s="7" t="s">
        <v>46</v>
      </c>
      <c r="P2722" s="7" t="s">
        <v>119</v>
      </c>
      <c r="Q2722" s="7">
        <v>2</v>
      </c>
      <c r="R2722" s="8">
        <v>0.3125</v>
      </c>
      <c r="S2722" s="27">
        <f>HOUR(טבלה3[[#This Row],[שעת יציאה]])</f>
        <v>7</v>
      </c>
      <c r="T2722" s="7"/>
      <c r="U2722" s="7"/>
      <c r="V2722" s="7" t="s">
        <v>63</v>
      </c>
      <c r="W2722" s="7"/>
      <c r="X2722" s="7"/>
    </row>
    <row r="2723" spans="1:24" x14ac:dyDescent="0.2">
      <c r="A2723" s="7"/>
      <c r="B2723" s="7"/>
      <c r="C2723" s="7">
        <v>176</v>
      </c>
      <c r="D2723" s="7" t="s">
        <v>42</v>
      </c>
      <c r="E2723" s="7" t="s">
        <v>43</v>
      </c>
      <c r="F2723" s="7">
        <v>3</v>
      </c>
      <c r="G2723" s="7" t="s">
        <v>44</v>
      </c>
      <c r="H2723" s="7"/>
      <c r="I2723" s="7"/>
      <c r="J2723" s="7"/>
      <c r="K2723" s="7"/>
      <c r="L2723" s="7">
        <v>11158</v>
      </c>
      <c r="M2723" s="7">
        <v>158</v>
      </c>
      <c r="N2723" s="7">
        <v>2</v>
      </c>
      <c r="O2723" s="7" t="s">
        <v>46</v>
      </c>
      <c r="P2723" s="7" t="s">
        <v>119</v>
      </c>
      <c r="Q2723" s="7">
        <v>2</v>
      </c>
      <c r="R2723" s="8">
        <v>0.3263888888888889</v>
      </c>
      <c r="S2723" s="27">
        <f>HOUR(טבלה3[[#This Row],[שעת יציאה]])</f>
        <v>7</v>
      </c>
      <c r="T2723" s="7"/>
      <c r="U2723" s="7"/>
      <c r="V2723" s="7" t="s">
        <v>63</v>
      </c>
      <c r="W2723" s="7"/>
      <c r="X2723" s="7"/>
    </row>
    <row r="2724" spans="1:24" x14ac:dyDescent="0.2">
      <c r="A2724" s="7"/>
      <c r="B2724" s="7"/>
      <c r="C2724" s="7">
        <v>176</v>
      </c>
      <c r="D2724" s="7" t="s">
        <v>42</v>
      </c>
      <c r="E2724" s="7" t="s">
        <v>43</v>
      </c>
      <c r="F2724" s="7">
        <v>3</v>
      </c>
      <c r="G2724" s="7" t="s">
        <v>44</v>
      </c>
      <c r="H2724" s="7"/>
      <c r="I2724" s="7"/>
      <c r="J2724" s="7"/>
      <c r="K2724" s="7"/>
      <c r="L2724" s="7">
        <v>11158</v>
      </c>
      <c r="M2724" s="7">
        <v>158</v>
      </c>
      <c r="N2724" s="7">
        <v>2</v>
      </c>
      <c r="O2724" s="7" t="s">
        <v>46</v>
      </c>
      <c r="P2724" s="7" t="s">
        <v>119</v>
      </c>
      <c r="Q2724" s="7">
        <v>2</v>
      </c>
      <c r="R2724" s="8">
        <v>0.34027777777777773</v>
      </c>
      <c r="S2724" s="27">
        <f>HOUR(טבלה3[[#This Row],[שעת יציאה]])</f>
        <v>8</v>
      </c>
      <c r="T2724" s="7"/>
      <c r="U2724" s="7"/>
      <c r="V2724" s="7" t="s">
        <v>63</v>
      </c>
      <c r="W2724" s="7"/>
      <c r="X2724" s="7"/>
    </row>
    <row r="2725" spans="1:24" x14ac:dyDescent="0.2">
      <c r="A2725" s="7"/>
      <c r="B2725" s="7"/>
      <c r="C2725" s="7">
        <v>176</v>
      </c>
      <c r="D2725" s="7" t="s">
        <v>42</v>
      </c>
      <c r="E2725" s="7" t="s">
        <v>43</v>
      </c>
      <c r="F2725" s="7">
        <v>3</v>
      </c>
      <c r="G2725" s="7" t="s">
        <v>44</v>
      </c>
      <c r="H2725" s="7"/>
      <c r="I2725" s="7"/>
      <c r="J2725" s="7"/>
      <c r="K2725" s="7"/>
      <c r="L2725" s="7">
        <v>11158</v>
      </c>
      <c r="M2725" s="7">
        <v>158</v>
      </c>
      <c r="N2725" s="7">
        <v>2</v>
      </c>
      <c r="O2725" s="7" t="s">
        <v>46</v>
      </c>
      <c r="P2725" s="7" t="s">
        <v>119</v>
      </c>
      <c r="Q2725" s="7">
        <v>2</v>
      </c>
      <c r="R2725" s="8">
        <v>0.35416666666666669</v>
      </c>
      <c r="S2725" s="27">
        <f>HOUR(טבלה3[[#This Row],[שעת יציאה]])</f>
        <v>8</v>
      </c>
      <c r="T2725" s="7"/>
      <c r="U2725" s="7"/>
      <c r="V2725" s="7" t="s">
        <v>63</v>
      </c>
      <c r="W2725" s="7"/>
      <c r="X2725" s="7"/>
    </row>
    <row r="2726" spans="1:24" x14ac:dyDescent="0.2">
      <c r="A2726" s="7"/>
      <c r="B2726" s="7"/>
      <c r="C2726" s="7">
        <v>176</v>
      </c>
      <c r="D2726" s="7" t="s">
        <v>42</v>
      </c>
      <c r="E2726" s="7" t="s">
        <v>43</v>
      </c>
      <c r="F2726" s="7">
        <v>3</v>
      </c>
      <c r="G2726" s="7" t="s">
        <v>44</v>
      </c>
      <c r="H2726" s="7"/>
      <c r="I2726" s="7"/>
      <c r="J2726" s="7"/>
      <c r="K2726" s="7"/>
      <c r="L2726" s="7">
        <v>11158</v>
      </c>
      <c r="M2726" s="7">
        <v>158</v>
      </c>
      <c r="N2726" s="7">
        <v>2</v>
      </c>
      <c r="O2726" s="7" t="s">
        <v>46</v>
      </c>
      <c r="P2726" s="7" t="s">
        <v>119</v>
      </c>
      <c r="Q2726" s="7">
        <v>2</v>
      </c>
      <c r="R2726" s="8">
        <v>0.36805555555555558</v>
      </c>
      <c r="S2726" s="27">
        <f>HOUR(טבלה3[[#This Row],[שעת יציאה]])</f>
        <v>8</v>
      </c>
      <c r="T2726" s="7"/>
      <c r="U2726" s="7"/>
      <c r="V2726" s="7" t="s">
        <v>63</v>
      </c>
      <c r="W2726" s="7"/>
      <c r="X2726" s="7"/>
    </row>
    <row r="2727" spans="1:24" x14ac:dyDescent="0.2">
      <c r="A2727" s="7"/>
      <c r="B2727" s="7"/>
      <c r="C2727" s="7">
        <v>176</v>
      </c>
      <c r="D2727" s="7" t="s">
        <v>42</v>
      </c>
      <c r="E2727" s="7" t="s">
        <v>43</v>
      </c>
      <c r="F2727" s="7">
        <v>3</v>
      </c>
      <c r="G2727" s="7" t="s">
        <v>44</v>
      </c>
      <c r="H2727" s="7"/>
      <c r="I2727" s="7"/>
      <c r="J2727" s="7"/>
      <c r="K2727" s="7"/>
      <c r="L2727" s="7">
        <v>11158</v>
      </c>
      <c r="M2727" s="7">
        <v>158</v>
      </c>
      <c r="N2727" s="7">
        <v>2</v>
      </c>
      <c r="O2727" s="7" t="s">
        <v>46</v>
      </c>
      <c r="P2727" s="7" t="s">
        <v>119</v>
      </c>
      <c r="Q2727" s="7">
        <v>2</v>
      </c>
      <c r="R2727" s="8">
        <v>0.38194444444444442</v>
      </c>
      <c r="S2727" s="27">
        <f>HOUR(טבלה3[[#This Row],[שעת יציאה]])</f>
        <v>9</v>
      </c>
      <c r="T2727" s="7"/>
      <c r="U2727" s="7"/>
      <c r="V2727" s="7" t="s">
        <v>63</v>
      </c>
      <c r="W2727" s="7"/>
      <c r="X2727" s="7"/>
    </row>
    <row r="2728" spans="1:24" x14ac:dyDescent="0.2">
      <c r="A2728" s="7"/>
      <c r="B2728" s="7"/>
      <c r="C2728" s="7">
        <v>176</v>
      </c>
      <c r="D2728" s="7" t="s">
        <v>42</v>
      </c>
      <c r="E2728" s="7" t="s">
        <v>43</v>
      </c>
      <c r="F2728" s="7">
        <v>3</v>
      </c>
      <c r="G2728" s="7" t="s">
        <v>44</v>
      </c>
      <c r="H2728" s="7"/>
      <c r="I2728" s="7"/>
      <c r="J2728" s="7"/>
      <c r="K2728" s="7"/>
      <c r="L2728" s="7">
        <v>11158</v>
      </c>
      <c r="M2728" s="7">
        <v>158</v>
      </c>
      <c r="N2728" s="7">
        <v>2</v>
      </c>
      <c r="O2728" s="7" t="s">
        <v>46</v>
      </c>
      <c r="P2728" s="7" t="s">
        <v>119</v>
      </c>
      <c r="Q2728" s="7">
        <v>2</v>
      </c>
      <c r="R2728" s="8">
        <v>0.39583333333333331</v>
      </c>
      <c r="S2728" s="27">
        <f>HOUR(טבלה3[[#This Row],[שעת יציאה]])</f>
        <v>9</v>
      </c>
      <c r="T2728" s="7"/>
      <c r="U2728" s="7"/>
      <c r="V2728" s="7" t="s">
        <v>63</v>
      </c>
      <c r="W2728" s="7"/>
      <c r="X2728" s="7"/>
    </row>
    <row r="2729" spans="1:24" x14ac:dyDescent="0.2">
      <c r="A2729" s="7"/>
      <c r="B2729" s="7"/>
      <c r="C2729" s="7">
        <v>176</v>
      </c>
      <c r="D2729" s="7" t="s">
        <v>42</v>
      </c>
      <c r="E2729" s="7" t="s">
        <v>43</v>
      </c>
      <c r="F2729" s="7">
        <v>3</v>
      </c>
      <c r="G2729" s="7" t="s">
        <v>44</v>
      </c>
      <c r="H2729" s="7"/>
      <c r="I2729" s="7"/>
      <c r="J2729" s="7"/>
      <c r="K2729" s="7"/>
      <c r="L2729" s="7">
        <v>11158</v>
      </c>
      <c r="M2729" s="7">
        <v>158</v>
      </c>
      <c r="N2729" s="7">
        <v>2</v>
      </c>
      <c r="O2729" s="7" t="s">
        <v>46</v>
      </c>
      <c r="P2729" s="7" t="s">
        <v>119</v>
      </c>
      <c r="Q2729" s="7">
        <v>2</v>
      </c>
      <c r="R2729" s="8">
        <v>0.40972222222222227</v>
      </c>
      <c r="S2729" s="27">
        <f>HOUR(טבלה3[[#This Row],[שעת יציאה]])</f>
        <v>9</v>
      </c>
      <c r="T2729" s="7"/>
      <c r="U2729" s="7"/>
      <c r="V2729" s="7" t="s">
        <v>63</v>
      </c>
      <c r="W2729" s="7"/>
      <c r="X2729" s="7"/>
    </row>
    <row r="2730" spans="1:24" x14ac:dyDescent="0.2">
      <c r="A2730" s="7"/>
      <c r="B2730" s="7"/>
      <c r="C2730" s="7">
        <v>176</v>
      </c>
      <c r="D2730" s="7" t="s">
        <v>42</v>
      </c>
      <c r="E2730" s="7" t="s">
        <v>43</v>
      </c>
      <c r="F2730" s="7">
        <v>3</v>
      </c>
      <c r="G2730" s="7" t="s">
        <v>44</v>
      </c>
      <c r="H2730" s="7"/>
      <c r="I2730" s="7"/>
      <c r="J2730" s="7"/>
      <c r="K2730" s="7"/>
      <c r="L2730" s="7">
        <v>11158</v>
      </c>
      <c r="M2730" s="7">
        <v>158</v>
      </c>
      <c r="N2730" s="7">
        <v>2</v>
      </c>
      <c r="O2730" s="7" t="s">
        <v>46</v>
      </c>
      <c r="P2730" s="7" t="s">
        <v>119</v>
      </c>
      <c r="Q2730" s="7">
        <v>2</v>
      </c>
      <c r="R2730" s="8">
        <v>0.42708333333333331</v>
      </c>
      <c r="S2730" s="27">
        <f>HOUR(טבלה3[[#This Row],[שעת יציאה]])</f>
        <v>10</v>
      </c>
      <c r="T2730" s="7"/>
      <c r="U2730" s="7"/>
      <c r="V2730" s="7" t="s">
        <v>63</v>
      </c>
      <c r="W2730" s="7"/>
      <c r="X2730" s="7"/>
    </row>
    <row r="2731" spans="1:24" x14ac:dyDescent="0.2">
      <c r="A2731" s="7"/>
      <c r="B2731" s="7"/>
      <c r="C2731" s="7">
        <v>176</v>
      </c>
      <c r="D2731" s="7" t="s">
        <v>42</v>
      </c>
      <c r="E2731" s="7" t="s">
        <v>43</v>
      </c>
      <c r="F2731" s="7">
        <v>3</v>
      </c>
      <c r="G2731" s="7" t="s">
        <v>44</v>
      </c>
      <c r="H2731" s="7"/>
      <c r="I2731" s="7"/>
      <c r="J2731" s="7"/>
      <c r="K2731" s="7"/>
      <c r="L2731" s="7">
        <v>11158</v>
      </c>
      <c r="M2731" s="7">
        <v>158</v>
      </c>
      <c r="N2731" s="7">
        <v>2</v>
      </c>
      <c r="O2731" s="7" t="s">
        <v>46</v>
      </c>
      <c r="P2731" s="7" t="s">
        <v>119</v>
      </c>
      <c r="Q2731" s="7">
        <v>2</v>
      </c>
      <c r="R2731" s="8">
        <v>0.44791666666666669</v>
      </c>
      <c r="S2731" s="27">
        <f>HOUR(טבלה3[[#This Row],[שעת יציאה]])</f>
        <v>10</v>
      </c>
      <c r="T2731" s="7"/>
      <c r="U2731" s="7"/>
      <c r="V2731" s="7" t="s">
        <v>63</v>
      </c>
      <c r="W2731" s="7"/>
      <c r="X2731" s="7"/>
    </row>
    <row r="2732" spans="1:24" x14ac:dyDescent="0.2">
      <c r="A2732" s="7"/>
      <c r="B2732" s="7"/>
      <c r="C2732" s="7">
        <v>176</v>
      </c>
      <c r="D2732" s="7" t="s">
        <v>42</v>
      </c>
      <c r="E2732" s="7" t="s">
        <v>43</v>
      </c>
      <c r="F2732" s="7">
        <v>3</v>
      </c>
      <c r="G2732" s="7" t="s">
        <v>44</v>
      </c>
      <c r="H2732" s="7"/>
      <c r="I2732" s="7"/>
      <c r="J2732" s="7"/>
      <c r="K2732" s="7"/>
      <c r="L2732" s="7">
        <v>11158</v>
      </c>
      <c r="M2732" s="7">
        <v>158</v>
      </c>
      <c r="N2732" s="7">
        <v>2</v>
      </c>
      <c r="O2732" s="7" t="s">
        <v>46</v>
      </c>
      <c r="P2732" s="7" t="s">
        <v>119</v>
      </c>
      <c r="Q2732" s="7">
        <v>2</v>
      </c>
      <c r="R2732" s="8">
        <v>0.46875</v>
      </c>
      <c r="S2732" s="27">
        <f>HOUR(טבלה3[[#This Row],[שעת יציאה]])</f>
        <v>11</v>
      </c>
      <c r="T2732" s="7"/>
      <c r="U2732" s="7"/>
      <c r="V2732" s="7" t="s">
        <v>63</v>
      </c>
      <c r="W2732" s="7"/>
      <c r="X2732" s="7"/>
    </row>
    <row r="2733" spans="1:24" x14ac:dyDescent="0.2">
      <c r="A2733" s="7"/>
      <c r="B2733" s="7"/>
      <c r="C2733" s="7">
        <v>176</v>
      </c>
      <c r="D2733" s="7" t="s">
        <v>42</v>
      </c>
      <c r="E2733" s="7" t="s">
        <v>43</v>
      </c>
      <c r="F2733" s="7">
        <v>3</v>
      </c>
      <c r="G2733" s="7" t="s">
        <v>44</v>
      </c>
      <c r="H2733" s="7"/>
      <c r="I2733" s="7"/>
      <c r="J2733" s="7"/>
      <c r="K2733" s="7"/>
      <c r="L2733" s="7">
        <v>11158</v>
      </c>
      <c r="M2733" s="7">
        <v>158</v>
      </c>
      <c r="N2733" s="7">
        <v>2</v>
      </c>
      <c r="O2733" s="7" t="s">
        <v>46</v>
      </c>
      <c r="P2733" s="7" t="s">
        <v>119</v>
      </c>
      <c r="Q2733" s="7">
        <v>2</v>
      </c>
      <c r="R2733" s="8">
        <v>0.48958333333333331</v>
      </c>
      <c r="S2733" s="27">
        <f>HOUR(טבלה3[[#This Row],[שעת יציאה]])</f>
        <v>11</v>
      </c>
      <c r="T2733" s="7"/>
      <c r="U2733" s="7"/>
      <c r="V2733" s="7" t="s">
        <v>63</v>
      </c>
      <c r="W2733" s="7"/>
      <c r="X2733" s="7"/>
    </row>
    <row r="2734" spans="1:24" x14ac:dyDescent="0.2">
      <c r="A2734" s="7"/>
      <c r="B2734" s="7"/>
      <c r="C2734" s="7">
        <v>176</v>
      </c>
      <c r="D2734" s="7" t="s">
        <v>42</v>
      </c>
      <c r="E2734" s="7" t="s">
        <v>43</v>
      </c>
      <c r="F2734" s="7">
        <v>3</v>
      </c>
      <c r="G2734" s="7" t="s">
        <v>44</v>
      </c>
      <c r="H2734" s="7"/>
      <c r="I2734" s="7"/>
      <c r="J2734" s="7"/>
      <c r="K2734" s="7"/>
      <c r="L2734" s="7">
        <v>11158</v>
      </c>
      <c r="M2734" s="7">
        <v>158</v>
      </c>
      <c r="N2734" s="7">
        <v>2</v>
      </c>
      <c r="O2734" s="7" t="s">
        <v>46</v>
      </c>
      <c r="P2734" s="7" t="s">
        <v>119</v>
      </c>
      <c r="Q2734" s="7">
        <v>2</v>
      </c>
      <c r="R2734" s="8">
        <v>0.51041666666666663</v>
      </c>
      <c r="S2734" s="27">
        <f>HOUR(טבלה3[[#This Row],[שעת יציאה]])</f>
        <v>12</v>
      </c>
      <c r="T2734" s="7"/>
      <c r="U2734" s="7"/>
      <c r="V2734" s="7" t="s">
        <v>63</v>
      </c>
      <c r="W2734" s="7"/>
      <c r="X2734" s="7"/>
    </row>
    <row r="2735" spans="1:24" x14ac:dyDescent="0.2">
      <c r="A2735" s="7"/>
      <c r="B2735" s="7"/>
      <c r="C2735" s="7">
        <v>176</v>
      </c>
      <c r="D2735" s="7" t="s">
        <v>42</v>
      </c>
      <c r="E2735" s="7" t="s">
        <v>43</v>
      </c>
      <c r="F2735" s="7">
        <v>3</v>
      </c>
      <c r="G2735" s="7" t="s">
        <v>44</v>
      </c>
      <c r="H2735" s="7"/>
      <c r="I2735" s="7"/>
      <c r="J2735" s="7"/>
      <c r="K2735" s="7"/>
      <c r="L2735" s="7">
        <v>11158</v>
      </c>
      <c r="M2735" s="7">
        <v>158</v>
      </c>
      <c r="N2735" s="7">
        <v>2</v>
      </c>
      <c r="O2735" s="7" t="s">
        <v>46</v>
      </c>
      <c r="P2735" s="7" t="s">
        <v>119</v>
      </c>
      <c r="Q2735" s="7">
        <v>2</v>
      </c>
      <c r="R2735" s="8">
        <v>0.53125</v>
      </c>
      <c r="S2735" s="27">
        <f>HOUR(טבלה3[[#This Row],[שעת יציאה]])</f>
        <v>12</v>
      </c>
      <c r="T2735" s="7"/>
      <c r="U2735" s="7"/>
      <c r="V2735" s="7" t="s">
        <v>63</v>
      </c>
      <c r="W2735" s="7"/>
      <c r="X2735" s="7"/>
    </row>
    <row r="2736" spans="1:24" x14ac:dyDescent="0.2">
      <c r="A2736" s="7"/>
      <c r="B2736" s="7"/>
      <c r="C2736" s="7">
        <v>176</v>
      </c>
      <c r="D2736" s="7" t="s">
        <v>42</v>
      </c>
      <c r="E2736" s="7" t="s">
        <v>43</v>
      </c>
      <c r="F2736" s="7">
        <v>3</v>
      </c>
      <c r="G2736" s="7" t="s">
        <v>44</v>
      </c>
      <c r="H2736" s="7"/>
      <c r="I2736" s="7"/>
      <c r="J2736" s="7"/>
      <c r="K2736" s="7"/>
      <c r="L2736" s="7">
        <v>11158</v>
      </c>
      <c r="M2736" s="7">
        <v>158</v>
      </c>
      <c r="N2736" s="7">
        <v>2</v>
      </c>
      <c r="O2736" s="7" t="s">
        <v>46</v>
      </c>
      <c r="P2736" s="7" t="s">
        <v>119</v>
      </c>
      <c r="Q2736" s="7">
        <v>2</v>
      </c>
      <c r="R2736" s="8">
        <v>0.55208333333333337</v>
      </c>
      <c r="S2736" s="27">
        <f>HOUR(טבלה3[[#This Row],[שעת יציאה]])</f>
        <v>13</v>
      </c>
      <c r="T2736" s="7"/>
      <c r="U2736" s="7"/>
      <c r="V2736" s="7" t="s">
        <v>63</v>
      </c>
      <c r="W2736" s="7"/>
      <c r="X2736" s="7"/>
    </row>
    <row r="2737" spans="1:24" x14ac:dyDescent="0.2">
      <c r="A2737" s="7"/>
      <c r="B2737" s="7"/>
      <c r="C2737" s="7">
        <v>176</v>
      </c>
      <c r="D2737" s="7" t="s">
        <v>42</v>
      </c>
      <c r="E2737" s="7" t="s">
        <v>43</v>
      </c>
      <c r="F2737" s="7">
        <v>3</v>
      </c>
      <c r="G2737" s="7" t="s">
        <v>44</v>
      </c>
      <c r="H2737" s="7"/>
      <c r="I2737" s="7"/>
      <c r="J2737" s="7"/>
      <c r="K2737" s="7"/>
      <c r="L2737" s="7">
        <v>11158</v>
      </c>
      <c r="M2737" s="7">
        <v>158</v>
      </c>
      <c r="N2737" s="7">
        <v>2</v>
      </c>
      <c r="O2737" s="7" t="s">
        <v>46</v>
      </c>
      <c r="P2737" s="7" t="s">
        <v>119</v>
      </c>
      <c r="Q2737" s="7">
        <v>2</v>
      </c>
      <c r="R2737" s="8">
        <v>0.57291666666666663</v>
      </c>
      <c r="S2737" s="27">
        <f>HOUR(טבלה3[[#This Row],[שעת יציאה]])</f>
        <v>13</v>
      </c>
      <c r="T2737" s="7"/>
      <c r="U2737" s="7"/>
      <c r="V2737" s="7" t="s">
        <v>63</v>
      </c>
      <c r="W2737" s="7"/>
      <c r="X2737" s="7"/>
    </row>
    <row r="2738" spans="1:24" x14ac:dyDescent="0.2">
      <c r="A2738" s="7"/>
      <c r="B2738" s="7"/>
      <c r="C2738" s="7">
        <v>176</v>
      </c>
      <c r="D2738" s="7" t="s">
        <v>42</v>
      </c>
      <c r="E2738" s="7" t="s">
        <v>43</v>
      </c>
      <c r="F2738" s="7">
        <v>3</v>
      </c>
      <c r="G2738" s="7" t="s">
        <v>44</v>
      </c>
      <c r="H2738" s="7"/>
      <c r="I2738" s="7"/>
      <c r="J2738" s="7"/>
      <c r="K2738" s="7"/>
      <c r="L2738" s="7">
        <v>11158</v>
      </c>
      <c r="M2738" s="7">
        <v>158</v>
      </c>
      <c r="N2738" s="7">
        <v>2</v>
      </c>
      <c r="O2738" s="7" t="s">
        <v>46</v>
      </c>
      <c r="P2738" s="7" t="s">
        <v>119</v>
      </c>
      <c r="Q2738" s="7">
        <v>2</v>
      </c>
      <c r="R2738" s="8">
        <v>0.59375</v>
      </c>
      <c r="S2738" s="27">
        <f>HOUR(טבלה3[[#This Row],[שעת יציאה]])</f>
        <v>14</v>
      </c>
      <c r="T2738" s="7"/>
      <c r="U2738" s="7"/>
      <c r="V2738" s="7" t="s">
        <v>63</v>
      </c>
      <c r="W2738" s="7"/>
      <c r="X2738" s="7"/>
    </row>
    <row r="2739" spans="1:24" x14ac:dyDescent="0.2">
      <c r="A2739" s="7"/>
      <c r="B2739" s="7"/>
      <c r="C2739" s="7">
        <v>176</v>
      </c>
      <c r="D2739" s="7" t="s">
        <v>42</v>
      </c>
      <c r="E2739" s="7" t="s">
        <v>43</v>
      </c>
      <c r="F2739" s="7">
        <v>3</v>
      </c>
      <c r="G2739" s="7" t="s">
        <v>44</v>
      </c>
      <c r="H2739" s="7"/>
      <c r="I2739" s="7"/>
      <c r="J2739" s="7"/>
      <c r="K2739" s="7"/>
      <c r="L2739" s="7">
        <v>11158</v>
      </c>
      <c r="M2739" s="7">
        <v>158</v>
      </c>
      <c r="N2739" s="7">
        <v>2</v>
      </c>
      <c r="O2739" s="7" t="s">
        <v>46</v>
      </c>
      <c r="P2739" s="7" t="s">
        <v>119</v>
      </c>
      <c r="Q2739" s="7">
        <v>2</v>
      </c>
      <c r="R2739" s="8">
        <v>0.61458333333333337</v>
      </c>
      <c r="S2739" s="27">
        <f>HOUR(טבלה3[[#This Row],[שעת יציאה]])</f>
        <v>14</v>
      </c>
      <c r="T2739" s="7"/>
      <c r="U2739" s="7"/>
      <c r="V2739" s="7" t="s">
        <v>63</v>
      </c>
      <c r="W2739" s="7"/>
      <c r="X2739" s="7"/>
    </row>
    <row r="2740" spans="1:24" x14ac:dyDescent="0.2">
      <c r="A2740" s="7"/>
      <c r="B2740" s="7"/>
      <c r="C2740" s="7">
        <v>176</v>
      </c>
      <c r="D2740" s="7" t="s">
        <v>42</v>
      </c>
      <c r="E2740" s="7" t="s">
        <v>43</v>
      </c>
      <c r="F2740" s="7">
        <v>3</v>
      </c>
      <c r="G2740" s="7" t="s">
        <v>44</v>
      </c>
      <c r="H2740" s="7"/>
      <c r="I2740" s="7"/>
      <c r="J2740" s="7"/>
      <c r="K2740" s="7"/>
      <c r="L2740" s="7">
        <v>11158</v>
      </c>
      <c r="M2740" s="7">
        <v>158</v>
      </c>
      <c r="N2740" s="7">
        <v>2</v>
      </c>
      <c r="O2740" s="7" t="s">
        <v>46</v>
      </c>
      <c r="P2740" s="7" t="s">
        <v>119</v>
      </c>
      <c r="Q2740" s="7">
        <v>2</v>
      </c>
      <c r="R2740" s="8">
        <v>0.63541666666666663</v>
      </c>
      <c r="S2740" s="27">
        <f>HOUR(טבלה3[[#This Row],[שעת יציאה]])</f>
        <v>15</v>
      </c>
      <c r="T2740" s="7"/>
      <c r="U2740" s="7"/>
      <c r="V2740" s="7" t="s">
        <v>63</v>
      </c>
      <c r="W2740" s="7"/>
      <c r="X2740" s="7"/>
    </row>
    <row r="2741" spans="1:24" x14ac:dyDescent="0.2">
      <c r="A2741" s="7"/>
      <c r="B2741" s="7"/>
      <c r="C2741" s="7">
        <v>176</v>
      </c>
      <c r="D2741" s="7" t="s">
        <v>42</v>
      </c>
      <c r="E2741" s="7" t="s">
        <v>43</v>
      </c>
      <c r="F2741" s="7">
        <v>3</v>
      </c>
      <c r="G2741" s="7" t="s">
        <v>44</v>
      </c>
      <c r="H2741" s="7"/>
      <c r="I2741" s="7"/>
      <c r="J2741" s="7"/>
      <c r="K2741" s="7"/>
      <c r="L2741" s="7">
        <v>11158</v>
      </c>
      <c r="M2741" s="7">
        <v>158</v>
      </c>
      <c r="N2741" s="7">
        <v>2</v>
      </c>
      <c r="O2741" s="7" t="s">
        <v>46</v>
      </c>
      <c r="P2741" s="7" t="s">
        <v>119</v>
      </c>
      <c r="Q2741" s="7">
        <v>2</v>
      </c>
      <c r="R2741" s="8">
        <v>0.65625</v>
      </c>
      <c r="S2741" s="27">
        <f>HOUR(טבלה3[[#This Row],[שעת יציאה]])</f>
        <v>15</v>
      </c>
      <c r="T2741" s="7"/>
      <c r="U2741" s="7"/>
      <c r="V2741" s="7" t="s">
        <v>63</v>
      </c>
      <c r="W2741" s="7"/>
      <c r="X2741" s="7"/>
    </row>
    <row r="2742" spans="1:24" x14ac:dyDescent="0.2">
      <c r="A2742" s="7"/>
      <c r="B2742" s="7"/>
      <c r="C2742" s="7">
        <v>176</v>
      </c>
      <c r="D2742" s="7" t="s">
        <v>42</v>
      </c>
      <c r="E2742" s="7" t="s">
        <v>43</v>
      </c>
      <c r="F2742" s="7">
        <v>3</v>
      </c>
      <c r="G2742" s="7" t="s">
        <v>44</v>
      </c>
      <c r="H2742" s="7"/>
      <c r="I2742" s="7"/>
      <c r="J2742" s="7"/>
      <c r="K2742" s="7"/>
      <c r="L2742" s="7">
        <v>11158</v>
      </c>
      <c r="M2742" s="7">
        <v>158</v>
      </c>
      <c r="N2742" s="7">
        <v>2</v>
      </c>
      <c r="O2742" s="7" t="s">
        <v>46</v>
      </c>
      <c r="P2742" s="7" t="s">
        <v>119</v>
      </c>
      <c r="Q2742" s="7">
        <v>2</v>
      </c>
      <c r="R2742" s="8">
        <v>0.67708333333333337</v>
      </c>
      <c r="S2742" s="27">
        <f>HOUR(טבלה3[[#This Row],[שעת יציאה]])</f>
        <v>16</v>
      </c>
      <c r="T2742" s="7"/>
      <c r="U2742" s="7"/>
      <c r="V2742" s="7" t="s">
        <v>63</v>
      </c>
      <c r="W2742" s="7"/>
      <c r="X2742" s="7"/>
    </row>
    <row r="2743" spans="1:24" x14ac:dyDescent="0.2">
      <c r="A2743" s="7"/>
      <c r="B2743" s="7"/>
      <c r="C2743" s="7">
        <v>176</v>
      </c>
      <c r="D2743" s="7" t="s">
        <v>42</v>
      </c>
      <c r="E2743" s="7" t="s">
        <v>43</v>
      </c>
      <c r="F2743" s="7">
        <v>3</v>
      </c>
      <c r="G2743" s="7" t="s">
        <v>44</v>
      </c>
      <c r="H2743" s="7"/>
      <c r="I2743" s="7"/>
      <c r="J2743" s="7"/>
      <c r="K2743" s="7"/>
      <c r="L2743" s="7">
        <v>11158</v>
      </c>
      <c r="M2743" s="7">
        <v>158</v>
      </c>
      <c r="N2743" s="7">
        <v>2</v>
      </c>
      <c r="O2743" s="7" t="s">
        <v>46</v>
      </c>
      <c r="P2743" s="7" t="s">
        <v>119</v>
      </c>
      <c r="Q2743" s="7">
        <v>2</v>
      </c>
      <c r="R2743" s="8">
        <v>0.69791666666666663</v>
      </c>
      <c r="S2743" s="27">
        <f>HOUR(טבלה3[[#This Row],[שעת יציאה]])</f>
        <v>16</v>
      </c>
      <c r="T2743" s="7"/>
      <c r="U2743" s="7"/>
      <c r="V2743" s="7" t="s">
        <v>63</v>
      </c>
      <c r="W2743" s="7"/>
      <c r="X2743" s="7"/>
    </row>
    <row r="2744" spans="1:24" x14ac:dyDescent="0.2">
      <c r="A2744" s="7"/>
      <c r="B2744" s="7"/>
      <c r="C2744" s="7">
        <v>176</v>
      </c>
      <c r="D2744" s="7" t="s">
        <v>42</v>
      </c>
      <c r="E2744" s="7" t="s">
        <v>43</v>
      </c>
      <c r="F2744" s="7">
        <v>3</v>
      </c>
      <c r="G2744" s="7" t="s">
        <v>44</v>
      </c>
      <c r="H2744" s="7"/>
      <c r="I2744" s="7"/>
      <c r="J2744" s="7"/>
      <c r="K2744" s="7"/>
      <c r="L2744" s="7">
        <v>11158</v>
      </c>
      <c r="M2744" s="7">
        <v>158</v>
      </c>
      <c r="N2744" s="7">
        <v>2</v>
      </c>
      <c r="O2744" s="7" t="s">
        <v>46</v>
      </c>
      <c r="P2744" s="7" t="s">
        <v>119</v>
      </c>
      <c r="Q2744" s="7">
        <v>2</v>
      </c>
      <c r="R2744" s="8">
        <v>0.71875</v>
      </c>
      <c r="S2744" s="27">
        <f>HOUR(טבלה3[[#This Row],[שעת יציאה]])</f>
        <v>17</v>
      </c>
      <c r="T2744" s="7"/>
      <c r="U2744" s="7"/>
      <c r="V2744" s="7" t="s">
        <v>63</v>
      </c>
      <c r="W2744" s="7"/>
      <c r="X2744" s="7"/>
    </row>
    <row r="2745" spans="1:24" x14ac:dyDescent="0.2">
      <c r="A2745" s="7"/>
      <c r="B2745" s="7"/>
      <c r="C2745" s="7">
        <v>176</v>
      </c>
      <c r="D2745" s="7" t="s">
        <v>42</v>
      </c>
      <c r="E2745" s="7" t="s">
        <v>43</v>
      </c>
      <c r="F2745" s="7">
        <v>3</v>
      </c>
      <c r="G2745" s="7" t="s">
        <v>44</v>
      </c>
      <c r="H2745" s="7"/>
      <c r="I2745" s="7"/>
      <c r="J2745" s="7"/>
      <c r="K2745" s="7"/>
      <c r="L2745" s="7">
        <v>11158</v>
      </c>
      <c r="M2745" s="7">
        <v>158</v>
      </c>
      <c r="N2745" s="7">
        <v>2</v>
      </c>
      <c r="O2745" s="7" t="s">
        <v>46</v>
      </c>
      <c r="P2745" s="7" t="s">
        <v>119</v>
      </c>
      <c r="Q2745" s="7">
        <v>2</v>
      </c>
      <c r="R2745" s="8">
        <v>0.73958333333333337</v>
      </c>
      <c r="S2745" s="27">
        <f>HOUR(טבלה3[[#This Row],[שעת יציאה]])</f>
        <v>17</v>
      </c>
      <c r="T2745" s="7"/>
      <c r="U2745" s="7"/>
      <c r="V2745" s="7" t="s">
        <v>63</v>
      </c>
      <c r="W2745" s="7"/>
      <c r="X2745" s="7"/>
    </row>
    <row r="2746" spans="1:24" x14ac:dyDescent="0.2">
      <c r="A2746" s="7"/>
      <c r="B2746" s="7"/>
      <c r="C2746" s="7">
        <v>176</v>
      </c>
      <c r="D2746" s="7" t="s">
        <v>42</v>
      </c>
      <c r="E2746" s="7" t="s">
        <v>43</v>
      </c>
      <c r="F2746" s="7">
        <v>3</v>
      </c>
      <c r="G2746" s="7" t="s">
        <v>44</v>
      </c>
      <c r="H2746" s="7"/>
      <c r="I2746" s="7"/>
      <c r="J2746" s="7"/>
      <c r="K2746" s="7"/>
      <c r="L2746" s="7">
        <v>11158</v>
      </c>
      <c r="M2746" s="7">
        <v>158</v>
      </c>
      <c r="N2746" s="7">
        <v>2</v>
      </c>
      <c r="O2746" s="7" t="s">
        <v>46</v>
      </c>
      <c r="P2746" s="7" t="s">
        <v>119</v>
      </c>
      <c r="Q2746" s="7">
        <v>2</v>
      </c>
      <c r="R2746" s="8">
        <v>0.76041666666666663</v>
      </c>
      <c r="S2746" s="27">
        <f>HOUR(טבלה3[[#This Row],[שעת יציאה]])</f>
        <v>18</v>
      </c>
      <c r="T2746" s="7"/>
      <c r="U2746" s="7"/>
      <c r="V2746" s="7" t="s">
        <v>63</v>
      </c>
      <c r="W2746" s="7"/>
      <c r="X2746" s="7"/>
    </row>
    <row r="2747" spans="1:24" x14ac:dyDescent="0.2">
      <c r="A2747" s="7"/>
      <c r="B2747" s="7"/>
      <c r="C2747" s="7">
        <v>176</v>
      </c>
      <c r="D2747" s="7" t="s">
        <v>42</v>
      </c>
      <c r="E2747" s="7" t="s">
        <v>43</v>
      </c>
      <c r="F2747" s="7">
        <v>3</v>
      </c>
      <c r="G2747" s="7" t="s">
        <v>44</v>
      </c>
      <c r="H2747" s="7"/>
      <c r="I2747" s="7"/>
      <c r="J2747" s="7"/>
      <c r="K2747" s="7"/>
      <c r="L2747" s="7">
        <v>11158</v>
      </c>
      <c r="M2747" s="7">
        <v>158</v>
      </c>
      <c r="N2747" s="7">
        <v>2</v>
      </c>
      <c r="O2747" s="7" t="s">
        <v>46</v>
      </c>
      <c r="P2747" s="7" t="s">
        <v>119</v>
      </c>
      <c r="Q2747" s="7">
        <v>2</v>
      </c>
      <c r="R2747" s="8">
        <v>0.78125</v>
      </c>
      <c r="S2747" s="27">
        <f>HOUR(טבלה3[[#This Row],[שעת יציאה]])</f>
        <v>18</v>
      </c>
      <c r="T2747" s="7"/>
      <c r="U2747" s="7"/>
      <c r="V2747" s="7" t="s">
        <v>63</v>
      </c>
      <c r="W2747" s="7"/>
      <c r="X2747" s="7"/>
    </row>
    <row r="2748" spans="1:24" x14ac:dyDescent="0.2">
      <c r="A2748" s="7"/>
      <c r="B2748" s="7"/>
      <c r="C2748" s="7">
        <v>176</v>
      </c>
      <c r="D2748" s="7" t="s">
        <v>42</v>
      </c>
      <c r="E2748" s="7" t="s">
        <v>43</v>
      </c>
      <c r="F2748" s="7">
        <v>3</v>
      </c>
      <c r="G2748" s="7" t="s">
        <v>44</v>
      </c>
      <c r="H2748" s="7"/>
      <c r="I2748" s="7"/>
      <c r="J2748" s="7"/>
      <c r="K2748" s="7"/>
      <c r="L2748" s="7">
        <v>11158</v>
      </c>
      <c r="M2748" s="7">
        <v>158</v>
      </c>
      <c r="N2748" s="7">
        <v>2</v>
      </c>
      <c r="O2748" s="7" t="s">
        <v>46</v>
      </c>
      <c r="P2748" s="7" t="s">
        <v>119</v>
      </c>
      <c r="Q2748" s="7">
        <v>2</v>
      </c>
      <c r="R2748" s="8">
        <v>0.80208333333333337</v>
      </c>
      <c r="S2748" s="27">
        <f>HOUR(טבלה3[[#This Row],[שעת יציאה]])</f>
        <v>19</v>
      </c>
      <c r="T2748" s="7"/>
      <c r="U2748" s="7"/>
      <c r="V2748" s="7" t="s">
        <v>63</v>
      </c>
      <c r="W2748" s="7"/>
      <c r="X2748" s="7"/>
    </row>
    <row r="2749" spans="1:24" x14ac:dyDescent="0.2">
      <c r="A2749" s="7"/>
      <c r="B2749" s="7"/>
      <c r="C2749" s="7">
        <v>176</v>
      </c>
      <c r="D2749" s="7" t="s">
        <v>42</v>
      </c>
      <c r="E2749" s="7" t="s">
        <v>43</v>
      </c>
      <c r="F2749" s="7">
        <v>3</v>
      </c>
      <c r="G2749" s="7" t="s">
        <v>44</v>
      </c>
      <c r="H2749" s="7"/>
      <c r="I2749" s="7"/>
      <c r="J2749" s="7"/>
      <c r="K2749" s="7"/>
      <c r="L2749" s="7">
        <v>11158</v>
      </c>
      <c r="M2749" s="7">
        <v>158</v>
      </c>
      <c r="N2749" s="7">
        <v>2</v>
      </c>
      <c r="O2749" s="7" t="s">
        <v>46</v>
      </c>
      <c r="P2749" s="7" t="s">
        <v>119</v>
      </c>
      <c r="Q2749" s="7">
        <v>2</v>
      </c>
      <c r="R2749" s="8">
        <v>0.82291666666666663</v>
      </c>
      <c r="S2749" s="27">
        <f>HOUR(טבלה3[[#This Row],[שעת יציאה]])</f>
        <v>19</v>
      </c>
      <c r="T2749" s="7"/>
      <c r="U2749" s="7"/>
      <c r="V2749" s="7" t="s">
        <v>63</v>
      </c>
      <c r="W2749" s="7"/>
      <c r="X2749" s="7"/>
    </row>
    <row r="2750" spans="1:24" x14ac:dyDescent="0.2">
      <c r="A2750" s="7"/>
      <c r="B2750" s="7"/>
      <c r="C2750" s="7">
        <v>176</v>
      </c>
      <c r="D2750" s="7" t="s">
        <v>42</v>
      </c>
      <c r="E2750" s="7" t="s">
        <v>43</v>
      </c>
      <c r="F2750" s="7">
        <v>3</v>
      </c>
      <c r="G2750" s="7" t="s">
        <v>44</v>
      </c>
      <c r="H2750" s="7"/>
      <c r="I2750" s="7"/>
      <c r="J2750" s="7"/>
      <c r="K2750" s="7"/>
      <c r="L2750" s="7">
        <v>11158</v>
      </c>
      <c r="M2750" s="7">
        <v>158</v>
      </c>
      <c r="N2750" s="7">
        <v>2</v>
      </c>
      <c r="O2750" s="7" t="s">
        <v>46</v>
      </c>
      <c r="P2750" s="7" t="s">
        <v>119</v>
      </c>
      <c r="Q2750" s="7">
        <v>2</v>
      </c>
      <c r="R2750" s="8">
        <v>0.84375</v>
      </c>
      <c r="S2750" s="27">
        <f>HOUR(טבלה3[[#This Row],[שעת יציאה]])</f>
        <v>20</v>
      </c>
      <c r="T2750" s="7"/>
      <c r="U2750" s="7"/>
      <c r="V2750" s="7" t="s">
        <v>63</v>
      </c>
      <c r="W2750" s="7"/>
      <c r="X2750" s="7"/>
    </row>
    <row r="2751" spans="1:24" x14ac:dyDescent="0.2">
      <c r="A2751" s="7"/>
      <c r="B2751" s="7"/>
      <c r="C2751" s="7">
        <v>176</v>
      </c>
      <c r="D2751" s="7" t="s">
        <v>42</v>
      </c>
      <c r="E2751" s="7" t="s">
        <v>43</v>
      </c>
      <c r="F2751" s="7">
        <v>3</v>
      </c>
      <c r="G2751" s="7" t="s">
        <v>44</v>
      </c>
      <c r="H2751" s="7"/>
      <c r="I2751" s="7"/>
      <c r="J2751" s="7"/>
      <c r="K2751" s="7"/>
      <c r="L2751" s="7">
        <v>11158</v>
      </c>
      <c r="M2751" s="7">
        <v>158</v>
      </c>
      <c r="N2751" s="7">
        <v>2</v>
      </c>
      <c r="O2751" s="7" t="s">
        <v>46</v>
      </c>
      <c r="P2751" s="7" t="s">
        <v>119</v>
      </c>
      <c r="Q2751" s="7">
        <v>2</v>
      </c>
      <c r="R2751" s="8">
        <v>0.86458333333333337</v>
      </c>
      <c r="S2751" s="27">
        <f>HOUR(טבלה3[[#This Row],[שעת יציאה]])</f>
        <v>20</v>
      </c>
      <c r="T2751" s="7"/>
      <c r="U2751" s="7"/>
      <c r="V2751" s="7" t="s">
        <v>63</v>
      </c>
      <c r="W2751" s="7"/>
      <c r="X2751" s="7"/>
    </row>
    <row r="2752" spans="1:24" x14ac:dyDescent="0.2">
      <c r="A2752" s="7"/>
      <c r="B2752" s="7"/>
      <c r="C2752" s="7">
        <v>176</v>
      </c>
      <c r="D2752" s="7" t="s">
        <v>42</v>
      </c>
      <c r="E2752" s="7" t="s">
        <v>43</v>
      </c>
      <c r="F2752" s="7">
        <v>3</v>
      </c>
      <c r="G2752" s="7" t="s">
        <v>44</v>
      </c>
      <c r="H2752" s="7"/>
      <c r="I2752" s="7"/>
      <c r="J2752" s="7"/>
      <c r="K2752" s="7"/>
      <c r="L2752" s="7">
        <v>11158</v>
      </c>
      <c r="M2752" s="7">
        <v>158</v>
      </c>
      <c r="N2752" s="7">
        <v>2</v>
      </c>
      <c r="O2752" s="7" t="s">
        <v>46</v>
      </c>
      <c r="P2752" s="7" t="s">
        <v>119</v>
      </c>
      <c r="Q2752" s="7">
        <v>2</v>
      </c>
      <c r="R2752" s="8">
        <v>0.875</v>
      </c>
      <c r="S2752" s="27">
        <f>HOUR(טבלה3[[#This Row],[שעת יציאה]])</f>
        <v>21</v>
      </c>
      <c r="T2752" s="7"/>
      <c r="U2752" s="7"/>
      <c r="V2752" s="7" t="s">
        <v>63</v>
      </c>
      <c r="W2752" s="7"/>
      <c r="X2752" s="7"/>
    </row>
    <row r="2753" spans="1:24" x14ac:dyDescent="0.2">
      <c r="A2753" s="7"/>
      <c r="B2753" s="7"/>
      <c r="C2753" s="7">
        <v>176</v>
      </c>
      <c r="D2753" s="7" t="s">
        <v>42</v>
      </c>
      <c r="E2753" s="7" t="s">
        <v>43</v>
      </c>
      <c r="F2753" s="7">
        <v>3</v>
      </c>
      <c r="G2753" s="7" t="s">
        <v>44</v>
      </c>
      <c r="H2753" s="7"/>
      <c r="I2753" s="7"/>
      <c r="J2753" s="7"/>
      <c r="K2753" s="7"/>
      <c r="L2753" s="7">
        <v>11158</v>
      </c>
      <c r="M2753" s="7">
        <v>158</v>
      </c>
      <c r="N2753" s="7">
        <v>2</v>
      </c>
      <c r="O2753" s="7" t="s">
        <v>46</v>
      </c>
      <c r="P2753" s="7" t="s">
        <v>119</v>
      </c>
      <c r="Q2753" s="7">
        <v>2</v>
      </c>
      <c r="R2753" s="8">
        <v>0.91666666666666663</v>
      </c>
      <c r="S2753" s="27">
        <f>HOUR(טבלה3[[#This Row],[שעת יציאה]])</f>
        <v>22</v>
      </c>
      <c r="T2753" s="7"/>
      <c r="U2753" s="7"/>
      <c r="V2753" s="7" t="s">
        <v>63</v>
      </c>
      <c r="W2753" s="7"/>
      <c r="X2753" s="7"/>
    </row>
    <row r="2754" spans="1:24" x14ac:dyDescent="0.2">
      <c r="A2754" s="7"/>
      <c r="B2754" s="7"/>
      <c r="C2754" s="7">
        <v>176</v>
      </c>
      <c r="D2754" s="7" t="s">
        <v>42</v>
      </c>
      <c r="E2754" s="7" t="s">
        <v>43</v>
      </c>
      <c r="F2754" s="7">
        <v>3</v>
      </c>
      <c r="G2754" s="7" t="s">
        <v>44</v>
      </c>
      <c r="H2754" s="7"/>
      <c r="I2754" s="7"/>
      <c r="J2754" s="7"/>
      <c r="K2754" s="7"/>
      <c r="L2754" s="7">
        <v>11158</v>
      </c>
      <c r="M2754" s="7">
        <v>158</v>
      </c>
      <c r="N2754" s="7">
        <v>2</v>
      </c>
      <c r="O2754" s="7" t="s">
        <v>46</v>
      </c>
      <c r="P2754" s="7" t="s">
        <v>119</v>
      </c>
      <c r="Q2754" s="7">
        <v>2</v>
      </c>
      <c r="R2754" s="8">
        <v>0.95833333333333337</v>
      </c>
      <c r="S2754" s="27">
        <f>HOUR(טבלה3[[#This Row],[שעת יציאה]])</f>
        <v>23</v>
      </c>
      <c r="T2754" s="7"/>
      <c r="U2754" s="7"/>
      <c r="V2754" s="7" t="s">
        <v>63</v>
      </c>
      <c r="W2754" s="7"/>
      <c r="X2754" s="7"/>
    </row>
    <row r="2755" spans="1:24" x14ac:dyDescent="0.2">
      <c r="A2755" s="7"/>
      <c r="B2755" s="7"/>
      <c r="C2755" s="7">
        <v>176</v>
      </c>
      <c r="D2755" s="7" t="s">
        <v>42</v>
      </c>
      <c r="E2755" s="7" t="s">
        <v>43</v>
      </c>
      <c r="F2755" s="7">
        <v>3</v>
      </c>
      <c r="G2755" s="7" t="s">
        <v>44</v>
      </c>
      <c r="H2755" s="7"/>
      <c r="I2755" s="7"/>
      <c r="J2755" s="7"/>
      <c r="K2755" s="7"/>
      <c r="L2755" s="7">
        <v>12159</v>
      </c>
      <c r="M2755" s="7">
        <v>159</v>
      </c>
      <c r="N2755" s="7">
        <v>1</v>
      </c>
      <c r="O2755" s="7" t="s">
        <v>46</v>
      </c>
      <c r="P2755" s="7" t="s">
        <v>120</v>
      </c>
      <c r="Q2755" s="7">
        <v>2</v>
      </c>
      <c r="R2755" s="8">
        <v>0.58333333333333337</v>
      </c>
      <c r="S2755" s="27">
        <f>HOUR(טבלה3[[#This Row],[שעת יציאה]])</f>
        <v>14</v>
      </c>
      <c r="T2755" s="7"/>
      <c r="U2755" s="7"/>
      <c r="V2755" s="7" t="s">
        <v>279</v>
      </c>
      <c r="W2755" s="7"/>
      <c r="X2755" s="7"/>
    </row>
    <row r="2756" spans="1:24" x14ac:dyDescent="0.2">
      <c r="A2756" s="7"/>
      <c r="B2756" s="7"/>
      <c r="C2756" s="7">
        <v>176</v>
      </c>
      <c r="D2756" s="7" t="s">
        <v>42</v>
      </c>
      <c r="E2756" s="7" t="s">
        <v>43</v>
      </c>
      <c r="F2756" s="7">
        <v>3</v>
      </c>
      <c r="G2756" s="7" t="s">
        <v>44</v>
      </c>
      <c r="H2756" s="7"/>
      <c r="I2756" s="7"/>
      <c r="J2756" s="7"/>
      <c r="K2756" s="7"/>
      <c r="L2756" s="7">
        <v>12159</v>
      </c>
      <c r="M2756" s="7">
        <v>159</v>
      </c>
      <c r="N2756" s="7">
        <v>1</v>
      </c>
      <c r="O2756" s="7" t="s">
        <v>46</v>
      </c>
      <c r="P2756" s="7" t="s">
        <v>120</v>
      </c>
      <c r="Q2756" s="7">
        <v>2</v>
      </c>
      <c r="R2756" s="8">
        <v>0.625</v>
      </c>
      <c r="S2756" s="27">
        <f>HOUR(טבלה3[[#This Row],[שעת יציאה]])</f>
        <v>15</v>
      </c>
      <c r="T2756" s="7"/>
      <c r="U2756" s="7"/>
      <c r="V2756" s="7" t="s">
        <v>279</v>
      </c>
      <c r="W2756" s="7"/>
      <c r="X2756" s="7"/>
    </row>
    <row r="2757" spans="1:24" x14ac:dyDescent="0.2">
      <c r="A2757" s="7"/>
      <c r="B2757" s="7"/>
      <c r="C2757" s="7">
        <v>176</v>
      </c>
      <c r="D2757" s="7" t="s">
        <v>42</v>
      </c>
      <c r="E2757" s="7" t="s">
        <v>43</v>
      </c>
      <c r="F2757" s="7">
        <v>3</v>
      </c>
      <c r="G2757" s="7" t="s">
        <v>44</v>
      </c>
      <c r="H2757" s="7"/>
      <c r="I2757" s="7"/>
      <c r="J2757" s="7"/>
      <c r="K2757" s="7"/>
      <c r="L2757" s="7">
        <v>12159</v>
      </c>
      <c r="M2757" s="7">
        <v>159</v>
      </c>
      <c r="N2757" s="7">
        <v>1</v>
      </c>
      <c r="O2757" s="7" t="s">
        <v>46</v>
      </c>
      <c r="P2757" s="7" t="s">
        <v>120</v>
      </c>
      <c r="Q2757" s="7">
        <v>2</v>
      </c>
      <c r="R2757" s="8">
        <v>0.64583333333333337</v>
      </c>
      <c r="S2757" s="27">
        <f>HOUR(טבלה3[[#This Row],[שעת יציאה]])</f>
        <v>15</v>
      </c>
      <c r="T2757" s="7"/>
      <c r="U2757" s="7"/>
      <c r="V2757" s="7" t="s">
        <v>279</v>
      </c>
      <c r="W2757" s="7"/>
      <c r="X2757" s="7"/>
    </row>
    <row r="2758" spans="1:24" x14ac:dyDescent="0.2">
      <c r="A2758" s="7"/>
      <c r="B2758" s="7"/>
      <c r="C2758" s="7">
        <v>176</v>
      </c>
      <c r="D2758" s="7" t="s">
        <v>42</v>
      </c>
      <c r="E2758" s="7" t="s">
        <v>43</v>
      </c>
      <c r="F2758" s="7">
        <v>3</v>
      </c>
      <c r="G2758" s="7" t="s">
        <v>44</v>
      </c>
      <c r="H2758" s="7"/>
      <c r="I2758" s="7"/>
      <c r="J2758" s="7"/>
      <c r="K2758" s="7"/>
      <c r="L2758" s="7">
        <v>12159</v>
      </c>
      <c r="M2758" s="7">
        <v>159</v>
      </c>
      <c r="N2758" s="7">
        <v>1</v>
      </c>
      <c r="O2758" s="7" t="s">
        <v>46</v>
      </c>
      <c r="P2758" s="7" t="s">
        <v>120</v>
      </c>
      <c r="Q2758" s="7">
        <v>2</v>
      </c>
      <c r="R2758" s="8">
        <v>0.66666666666666663</v>
      </c>
      <c r="S2758" s="27">
        <f>HOUR(טבלה3[[#This Row],[שעת יציאה]])</f>
        <v>16</v>
      </c>
      <c r="T2758" s="7"/>
      <c r="U2758" s="7"/>
      <c r="V2758" s="7" t="s">
        <v>279</v>
      </c>
      <c r="W2758" s="7"/>
      <c r="X2758" s="7"/>
    </row>
    <row r="2759" spans="1:24" x14ac:dyDescent="0.2">
      <c r="A2759" s="7"/>
      <c r="B2759" s="7"/>
      <c r="C2759" s="7">
        <v>176</v>
      </c>
      <c r="D2759" s="7" t="s">
        <v>42</v>
      </c>
      <c r="E2759" s="7" t="s">
        <v>43</v>
      </c>
      <c r="F2759" s="7">
        <v>3</v>
      </c>
      <c r="G2759" s="7" t="s">
        <v>44</v>
      </c>
      <c r="H2759" s="7"/>
      <c r="I2759" s="7"/>
      <c r="J2759" s="7"/>
      <c r="K2759" s="7"/>
      <c r="L2759" s="7">
        <v>12159</v>
      </c>
      <c r="M2759" s="7">
        <v>159</v>
      </c>
      <c r="N2759" s="7">
        <v>1</v>
      </c>
      <c r="O2759" s="7" t="s">
        <v>46</v>
      </c>
      <c r="P2759" s="7" t="s">
        <v>120</v>
      </c>
      <c r="Q2759" s="7">
        <v>2</v>
      </c>
      <c r="R2759" s="8">
        <v>0.6875</v>
      </c>
      <c r="S2759" s="27">
        <f>HOUR(טבלה3[[#This Row],[שעת יציאה]])</f>
        <v>16</v>
      </c>
      <c r="T2759" s="7"/>
      <c r="U2759" s="7"/>
      <c r="V2759" s="7" t="s">
        <v>279</v>
      </c>
      <c r="W2759" s="7"/>
      <c r="X2759" s="7"/>
    </row>
    <row r="2760" spans="1:24" x14ac:dyDescent="0.2">
      <c r="A2760" s="7"/>
      <c r="B2760" s="7"/>
      <c r="C2760" s="7">
        <v>176</v>
      </c>
      <c r="D2760" s="7" t="s">
        <v>42</v>
      </c>
      <c r="E2760" s="7" t="s">
        <v>43</v>
      </c>
      <c r="F2760" s="7">
        <v>3</v>
      </c>
      <c r="G2760" s="7" t="s">
        <v>44</v>
      </c>
      <c r="H2760" s="7"/>
      <c r="I2760" s="7"/>
      <c r="J2760" s="7"/>
      <c r="K2760" s="7"/>
      <c r="L2760" s="7">
        <v>12159</v>
      </c>
      <c r="M2760" s="7">
        <v>159</v>
      </c>
      <c r="N2760" s="7">
        <v>1</v>
      </c>
      <c r="O2760" s="7" t="s">
        <v>46</v>
      </c>
      <c r="P2760" s="7" t="s">
        <v>120</v>
      </c>
      <c r="Q2760" s="7">
        <v>2</v>
      </c>
      <c r="R2760" s="8">
        <v>0.70833333333333337</v>
      </c>
      <c r="S2760" s="27">
        <f>HOUR(טבלה3[[#This Row],[שעת יציאה]])</f>
        <v>17</v>
      </c>
      <c r="T2760" s="7"/>
      <c r="U2760" s="7"/>
      <c r="V2760" s="7" t="s">
        <v>279</v>
      </c>
      <c r="W2760" s="7"/>
      <c r="X2760" s="7"/>
    </row>
    <row r="2761" spans="1:24" x14ac:dyDescent="0.2">
      <c r="A2761" s="7"/>
      <c r="B2761" s="7"/>
      <c r="C2761" s="7">
        <v>176</v>
      </c>
      <c r="D2761" s="7" t="s">
        <v>42</v>
      </c>
      <c r="E2761" s="7" t="s">
        <v>43</v>
      </c>
      <c r="F2761" s="7">
        <v>3</v>
      </c>
      <c r="G2761" s="7" t="s">
        <v>44</v>
      </c>
      <c r="H2761" s="7"/>
      <c r="I2761" s="7"/>
      <c r="J2761" s="7"/>
      <c r="K2761" s="7"/>
      <c r="L2761" s="7">
        <v>12159</v>
      </c>
      <c r="M2761" s="7">
        <v>159</v>
      </c>
      <c r="N2761" s="7">
        <v>1</v>
      </c>
      <c r="O2761" s="7" t="s">
        <v>46</v>
      </c>
      <c r="P2761" s="7" t="s">
        <v>120</v>
      </c>
      <c r="Q2761" s="7">
        <v>2</v>
      </c>
      <c r="R2761" s="8">
        <v>0.72916666666666663</v>
      </c>
      <c r="S2761" s="27">
        <f>HOUR(טבלה3[[#This Row],[שעת יציאה]])</f>
        <v>17</v>
      </c>
      <c r="T2761" s="7"/>
      <c r="U2761" s="7"/>
      <c r="V2761" s="7" t="s">
        <v>279</v>
      </c>
      <c r="W2761" s="7"/>
      <c r="X2761" s="7"/>
    </row>
    <row r="2762" spans="1:24" x14ac:dyDescent="0.2">
      <c r="A2762" s="7"/>
      <c r="B2762" s="7"/>
      <c r="C2762" s="7">
        <v>176</v>
      </c>
      <c r="D2762" s="7" t="s">
        <v>42</v>
      </c>
      <c r="E2762" s="7" t="s">
        <v>43</v>
      </c>
      <c r="F2762" s="7">
        <v>3</v>
      </c>
      <c r="G2762" s="7" t="s">
        <v>44</v>
      </c>
      <c r="H2762" s="7"/>
      <c r="I2762" s="7"/>
      <c r="J2762" s="7"/>
      <c r="K2762" s="7"/>
      <c r="L2762" s="7">
        <v>12159</v>
      </c>
      <c r="M2762" s="7">
        <v>159</v>
      </c>
      <c r="N2762" s="7">
        <v>1</v>
      </c>
      <c r="O2762" s="7" t="s">
        <v>46</v>
      </c>
      <c r="P2762" s="7" t="s">
        <v>120</v>
      </c>
      <c r="Q2762" s="7">
        <v>2</v>
      </c>
      <c r="R2762" s="8">
        <v>0.75</v>
      </c>
      <c r="S2762" s="27">
        <f>HOUR(טבלה3[[#This Row],[שעת יציאה]])</f>
        <v>18</v>
      </c>
      <c r="T2762" s="7"/>
      <c r="U2762" s="7"/>
      <c r="V2762" s="7" t="s">
        <v>279</v>
      </c>
      <c r="W2762" s="7"/>
      <c r="X2762" s="7"/>
    </row>
    <row r="2763" spans="1:24" x14ac:dyDescent="0.2">
      <c r="A2763" s="7"/>
      <c r="B2763" s="7"/>
      <c r="C2763" s="7">
        <v>176</v>
      </c>
      <c r="D2763" s="7" t="s">
        <v>42</v>
      </c>
      <c r="E2763" s="7" t="s">
        <v>43</v>
      </c>
      <c r="F2763" s="7">
        <v>3</v>
      </c>
      <c r="G2763" s="7" t="s">
        <v>44</v>
      </c>
      <c r="H2763" s="7"/>
      <c r="I2763" s="7"/>
      <c r="J2763" s="7"/>
      <c r="K2763" s="7"/>
      <c r="L2763" s="7">
        <v>12159</v>
      </c>
      <c r="M2763" s="7">
        <v>159</v>
      </c>
      <c r="N2763" s="7">
        <v>1</v>
      </c>
      <c r="O2763" s="7" t="s">
        <v>46</v>
      </c>
      <c r="P2763" s="7" t="s">
        <v>120</v>
      </c>
      <c r="Q2763" s="7">
        <v>2</v>
      </c>
      <c r="R2763" s="8">
        <v>0.77083333333333337</v>
      </c>
      <c r="S2763" s="27">
        <f>HOUR(טבלה3[[#This Row],[שעת יציאה]])</f>
        <v>18</v>
      </c>
      <c r="T2763" s="7"/>
      <c r="U2763" s="7"/>
      <c r="V2763" s="7" t="s">
        <v>279</v>
      </c>
      <c r="W2763" s="7"/>
      <c r="X2763" s="7"/>
    </row>
    <row r="2764" spans="1:24" x14ac:dyDescent="0.2">
      <c r="A2764" s="7"/>
      <c r="B2764" s="7"/>
      <c r="C2764" s="7">
        <v>176</v>
      </c>
      <c r="D2764" s="7" t="s">
        <v>42</v>
      </c>
      <c r="E2764" s="7" t="s">
        <v>43</v>
      </c>
      <c r="F2764" s="7">
        <v>3</v>
      </c>
      <c r="G2764" s="7" t="s">
        <v>44</v>
      </c>
      <c r="H2764" s="7"/>
      <c r="I2764" s="7"/>
      <c r="J2764" s="7"/>
      <c r="K2764" s="7"/>
      <c r="L2764" s="7">
        <v>12159</v>
      </c>
      <c r="M2764" s="7">
        <v>159</v>
      </c>
      <c r="N2764" s="7">
        <v>1</v>
      </c>
      <c r="O2764" s="7" t="s">
        <v>46</v>
      </c>
      <c r="P2764" s="7" t="s">
        <v>120</v>
      </c>
      <c r="Q2764" s="7">
        <v>2</v>
      </c>
      <c r="R2764" s="8">
        <v>0.79166666666666663</v>
      </c>
      <c r="S2764" s="27">
        <f>HOUR(טבלה3[[#This Row],[שעת יציאה]])</f>
        <v>19</v>
      </c>
      <c r="T2764" s="7"/>
      <c r="U2764" s="7"/>
      <c r="V2764" s="7" t="s">
        <v>279</v>
      </c>
      <c r="W2764" s="7"/>
      <c r="X2764" s="7"/>
    </row>
    <row r="2765" spans="1:24" x14ac:dyDescent="0.2">
      <c r="A2765" s="7"/>
      <c r="B2765" s="7"/>
      <c r="C2765" s="7">
        <v>176</v>
      </c>
      <c r="D2765" s="7" t="s">
        <v>42</v>
      </c>
      <c r="E2765" s="7" t="s">
        <v>43</v>
      </c>
      <c r="F2765" s="7">
        <v>3</v>
      </c>
      <c r="G2765" s="7" t="s">
        <v>44</v>
      </c>
      <c r="H2765" s="7"/>
      <c r="I2765" s="7"/>
      <c r="J2765" s="7"/>
      <c r="K2765" s="7"/>
      <c r="L2765" s="7">
        <v>12159</v>
      </c>
      <c r="M2765" s="7">
        <v>159</v>
      </c>
      <c r="N2765" s="7">
        <v>1</v>
      </c>
      <c r="O2765" s="7" t="s">
        <v>46</v>
      </c>
      <c r="P2765" s="7" t="s">
        <v>120</v>
      </c>
      <c r="Q2765" s="7">
        <v>2</v>
      </c>
      <c r="R2765" s="8">
        <v>0.8125</v>
      </c>
      <c r="S2765" s="27">
        <f>HOUR(טבלה3[[#This Row],[שעת יציאה]])</f>
        <v>19</v>
      </c>
      <c r="T2765" s="7"/>
      <c r="U2765" s="7"/>
      <c r="V2765" s="7" t="s">
        <v>279</v>
      </c>
      <c r="W2765" s="7"/>
      <c r="X2765" s="7"/>
    </row>
    <row r="2766" spans="1:24" x14ac:dyDescent="0.2">
      <c r="A2766" s="7"/>
      <c r="B2766" s="7"/>
      <c r="C2766" s="7">
        <v>176</v>
      </c>
      <c r="D2766" s="7" t="s">
        <v>42</v>
      </c>
      <c r="E2766" s="7" t="s">
        <v>43</v>
      </c>
      <c r="F2766" s="7">
        <v>3</v>
      </c>
      <c r="G2766" s="7" t="s">
        <v>44</v>
      </c>
      <c r="H2766" s="7"/>
      <c r="I2766" s="7"/>
      <c r="J2766" s="7"/>
      <c r="K2766" s="7"/>
      <c r="L2766" s="7">
        <v>12159</v>
      </c>
      <c r="M2766" s="7">
        <v>159</v>
      </c>
      <c r="N2766" s="7">
        <v>1</v>
      </c>
      <c r="O2766" s="7" t="s">
        <v>46</v>
      </c>
      <c r="P2766" s="7" t="s">
        <v>120</v>
      </c>
      <c r="Q2766" s="7">
        <v>2</v>
      </c>
      <c r="R2766" s="8">
        <v>0.83333333333333337</v>
      </c>
      <c r="S2766" s="27">
        <f>HOUR(טבלה3[[#This Row],[שעת יציאה]])</f>
        <v>20</v>
      </c>
      <c r="T2766" s="7"/>
      <c r="U2766" s="7"/>
      <c r="V2766" s="7" t="s">
        <v>279</v>
      </c>
      <c r="W2766" s="7"/>
      <c r="X2766" s="7"/>
    </row>
    <row r="2767" spans="1:24" ht="15" x14ac:dyDescent="0.2">
      <c r="A2767" s="7"/>
      <c r="B2767" s="7"/>
      <c r="C2767" s="7">
        <v>176</v>
      </c>
      <c r="D2767" s="7" t="s">
        <v>42</v>
      </c>
      <c r="E2767" s="7" t="s">
        <v>43</v>
      </c>
      <c r="F2767" s="7">
        <v>3</v>
      </c>
      <c r="G2767" s="7" t="s">
        <v>44</v>
      </c>
      <c r="H2767" s="7"/>
      <c r="I2767" s="7"/>
      <c r="J2767" s="7"/>
      <c r="K2767" s="7"/>
      <c r="L2767" s="7">
        <v>12159</v>
      </c>
      <c r="M2767" s="7">
        <v>159</v>
      </c>
      <c r="N2767" s="7">
        <v>2</v>
      </c>
      <c r="O2767" s="7" t="s">
        <v>46</v>
      </c>
      <c r="P2767" s="7" t="s">
        <v>120</v>
      </c>
      <c r="Q2767" s="7">
        <v>2</v>
      </c>
      <c r="R2767" s="8">
        <v>0.25</v>
      </c>
      <c r="S2767" s="27">
        <f>HOUR(טבלה3[[#This Row],[שעת יציאה]])</f>
        <v>6</v>
      </c>
      <c r="T2767" s="7"/>
      <c r="U2767" s="7"/>
      <c r="V2767" s="9" t="s">
        <v>63</v>
      </c>
      <c r="W2767" s="7"/>
      <c r="X2767" s="7"/>
    </row>
    <row r="2768" spans="1:24" ht="15" x14ac:dyDescent="0.2">
      <c r="A2768" s="7"/>
      <c r="B2768" s="7"/>
      <c r="C2768" s="7">
        <v>176</v>
      </c>
      <c r="D2768" s="7" t="s">
        <v>42</v>
      </c>
      <c r="E2768" s="7" t="s">
        <v>43</v>
      </c>
      <c r="F2768" s="7">
        <v>3</v>
      </c>
      <c r="G2768" s="7" t="s">
        <v>44</v>
      </c>
      <c r="H2768" s="7"/>
      <c r="I2768" s="7"/>
      <c r="J2768" s="7"/>
      <c r="K2768" s="7"/>
      <c r="L2768" s="7">
        <v>12159</v>
      </c>
      <c r="M2768" s="7">
        <v>159</v>
      </c>
      <c r="N2768" s="7">
        <v>2</v>
      </c>
      <c r="O2768" s="7" t="s">
        <v>46</v>
      </c>
      <c r="P2768" s="7" t="s">
        <v>120</v>
      </c>
      <c r="Q2768" s="7">
        <v>2</v>
      </c>
      <c r="R2768" s="8">
        <v>0.27083333333333331</v>
      </c>
      <c r="S2768" s="27">
        <f>HOUR(טבלה3[[#This Row],[שעת יציאה]])</f>
        <v>6</v>
      </c>
      <c r="T2768" s="7"/>
      <c r="U2768" s="7"/>
      <c r="V2768" s="9" t="s">
        <v>63</v>
      </c>
      <c r="W2768" s="7"/>
      <c r="X2768" s="7"/>
    </row>
    <row r="2769" spans="1:24" ht="15" x14ac:dyDescent="0.2">
      <c r="A2769" s="7"/>
      <c r="B2769" s="7"/>
      <c r="C2769" s="7">
        <v>176</v>
      </c>
      <c r="D2769" s="7" t="s">
        <v>42</v>
      </c>
      <c r="E2769" s="7" t="s">
        <v>43</v>
      </c>
      <c r="F2769" s="7">
        <v>3</v>
      </c>
      <c r="G2769" s="7" t="s">
        <v>44</v>
      </c>
      <c r="H2769" s="7"/>
      <c r="I2769" s="7"/>
      <c r="J2769" s="7"/>
      <c r="K2769" s="7"/>
      <c r="L2769" s="7">
        <v>12159</v>
      </c>
      <c r="M2769" s="7">
        <v>159</v>
      </c>
      <c r="N2769" s="7">
        <v>2</v>
      </c>
      <c r="O2769" s="7" t="s">
        <v>46</v>
      </c>
      <c r="P2769" s="7" t="s">
        <v>120</v>
      </c>
      <c r="Q2769" s="7">
        <v>2</v>
      </c>
      <c r="R2769" s="8">
        <v>0.29166666666666669</v>
      </c>
      <c r="S2769" s="27">
        <f>HOUR(טבלה3[[#This Row],[שעת יציאה]])</f>
        <v>7</v>
      </c>
      <c r="T2769" s="7"/>
      <c r="U2769" s="7"/>
      <c r="V2769" s="9" t="s">
        <v>63</v>
      </c>
      <c r="W2769" s="7"/>
      <c r="X2769" s="7"/>
    </row>
    <row r="2770" spans="1:24" ht="15" x14ac:dyDescent="0.2">
      <c r="A2770" s="7"/>
      <c r="B2770" s="7"/>
      <c r="C2770" s="7">
        <v>176</v>
      </c>
      <c r="D2770" s="7" t="s">
        <v>42</v>
      </c>
      <c r="E2770" s="7" t="s">
        <v>43</v>
      </c>
      <c r="F2770" s="7">
        <v>3</v>
      </c>
      <c r="G2770" s="7" t="s">
        <v>44</v>
      </c>
      <c r="H2770" s="7"/>
      <c r="I2770" s="7"/>
      <c r="J2770" s="7"/>
      <c r="K2770" s="7"/>
      <c r="L2770" s="7">
        <v>12159</v>
      </c>
      <c r="M2770" s="7">
        <v>159</v>
      </c>
      <c r="N2770" s="7">
        <v>2</v>
      </c>
      <c r="O2770" s="7" t="s">
        <v>46</v>
      </c>
      <c r="P2770" s="7" t="s">
        <v>120</v>
      </c>
      <c r="Q2770" s="7">
        <v>2</v>
      </c>
      <c r="R2770" s="8">
        <v>0.3125</v>
      </c>
      <c r="S2770" s="27">
        <f>HOUR(טבלה3[[#This Row],[שעת יציאה]])</f>
        <v>7</v>
      </c>
      <c r="T2770" s="7"/>
      <c r="U2770" s="7"/>
      <c r="V2770" s="9" t="s">
        <v>63</v>
      </c>
      <c r="W2770" s="7"/>
      <c r="X2770" s="7"/>
    </row>
    <row r="2771" spans="1:24" ht="15" x14ac:dyDescent="0.2">
      <c r="A2771" s="7"/>
      <c r="B2771" s="7"/>
      <c r="C2771" s="7">
        <v>176</v>
      </c>
      <c r="D2771" s="7" t="s">
        <v>42</v>
      </c>
      <c r="E2771" s="7" t="s">
        <v>43</v>
      </c>
      <c r="F2771" s="7">
        <v>3</v>
      </c>
      <c r="G2771" s="7" t="s">
        <v>44</v>
      </c>
      <c r="H2771" s="7"/>
      <c r="I2771" s="7"/>
      <c r="J2771" s="7"/>
      <c r="K2771" s="7"/>
      <c r="L2771" s="7">
        <v>12159</v>
      </c>
      <c r="M2771" s="7">
        <v>159</v>
      </c>
      <c r="N2771" s="7">
        <v>2</v>
      </c>
      <c r="O2771" s="7" t="s">
        <v>46</v>
      </c>
      <c r="P2771" s="7" t="s">
        <v>120</v>
      </c>
      <c r="Q2771" s="7">
        <v>2</v>
      </c>
      <c r="R2771" s="8">
        <v>0.33333333333333331</v>
      </c>
      <c r="S2771" s="27">
        <f>HOUR(טבלה3[[#This Row],[שעת יציאה]])</f>
        <v>8</v>
      </c>
      <c r="T2771" s="7"/>
      <c r="U2771" s="7"/>
      <c r="V2771" s="9" t="s">
        <v>63</v>
      </c>
      <c r="W2771" s="7"/>
      <c r="X2771" s="7"/>
    </row>
    <row r="2772" spans="1:24" ht="15" x14ac:dyDescent="0.2">
      <c r="A2772" s="7"/>
      <c r="B2772" s="7"/>
      <c r="C2772" s="7">
        <v>176</v>
      </c>
      <c r="D2772" s="7" t="s">
        <v>42</v>
      </c>
      <c r="E2772" s="7" t="s">
        <v>43</v>
      </c>
      <c r="F2772" s="7">
        <v>3</v>
      </c>
      <c r="G2772" s="7" t="s">
        <v>44</v>
      </c>
      <c r="H2772" s="7"/>
      <c r="I2772" s="7"/>
      <c r="J2772" s="7"/>
      <c r="K2772" s="7"/>
      <c r="L2772" s="7">
        <v>12159</v>
      </c>
      <c r="M2772" s="7">
        <v>159</v>
      </c>
      <c r="N2772" s="7">
        <v>2</v>
      </c>
      <c r="O2772" s="7" t="s">
        <v>46</v>
      </c>
      <c r="P2772" s="7" t="s">
        <v>120</v>
      </c>
      <c r="Q2772" s="7">
        <v>2</v>
      </c>
      <c r="R2772" s="8">
        <v>0.35416666666666669</v>
      </c>
      <c r="S2772" s="27">
        <f>HOUR(טבלה3[[#This Row],[שעת יציאה]])</f>
        <v>8</v>
      </c>
      <c r="T2772" s="7"/>
      <c r="U2772" s="7"/>
      <c r="V2772" s="9" t="s">
        <v>63</v>
      </c>
      <c r="W2772" s="7"/>
      <c r="X2772" s="7"/>
    </row>
    <row r="2773" spans="1:24" ht="15" x14ac:dyDescent="0.2">
      <c r="A2773" s="7"/>
      <c r="B2773" s="7"/>
      <c r="C2773" s="7">
        <v>176</v>
      </c>
      <c r="D2773" s="7" t="s">
        <v>42</v>
      </c>
      <c r="E2773" s="7" t="s">
        <v>43</v>
      </c>
      <c r="F2773" s="7">
        <v>3</v>
      </c>
      <c r="G2773" s="7" t="s">
        <v>44</v>
      </c>
      <c r="H2773" s="7"/>
      <c r="I2773" s="7"/>
      <c r="J2773" s="7"/>
      <c r="K2773" s="7"/>
      <c r="L2773" s="7">
        <v>12159</v>
      </c>
      <c r="M2773" s="7">
        <v>159</v>
      </c>
      <c r="N2773" s="7">
        <v>2</v>
      </c>
      <c r="O2773" s="7" t="s">
        <v>46</v>
      </c>
      <c r="P2773" s="7" t="s">
        <v>120</v>
      </c>
      <c r="Q2773" s="7">
        <v>2</v>
      </c>
      <c r="R2773" s="8">
        <v>0.375</v>
      </c>
      <c r="S2773" s="27">
        <f>HOUR(טבלה3[[#This Row],[שעת יציאה]])</f>
        <v>9</v>
      </c>
      <c r="T2773" s="7"/>
      <c r="U2773" s="7"/>
      <c r="V2773" s="9" t="s">
        <v>63</v>
      </c>
      <c r="W2773" s="7"/>
      <c r="X2773" s="7"/>
    </row>
    <row r="2774" spans="1:24" ht="15" x14ac:dyDescent="0.2">
      <c r="A2774" s="7"/>
      <c r="B2774" s="7"/>
      <c r="C2774" s="7">
        <v>176</v>
      </c>
      <c r="D2774" s="7" t="s">
        <v>42</v>
      </c>
      <c r="E2774" s="7" t="s">
        <v>43</v>
      </c>
      <c r="F2774" s="7">
        <v>3</v>
      </c>
      <c r="G2774" s="7" t="s">
        <v>44</v>
      </c>
      <c r="H2774" s="7"/>
      <c r="I2774" s="7"/>
      <c r="J2774" s="7"/>
      <c r="K2774" s="7"/>
      <c r="L2774" s="7">
        <v>12159</v>
      </c>
      <c r="M2774" s="7">
        <v>159</v>
      </c>
      <c r="N2774" s="7">
        <v>2</v>
      </c>
      <c r="O2774" s="7" t="s">
        <v>46</v>
      </c>
      <c r="P2774" s="7" t="s">
        <v>120</v>
      </c>
      <c r="Q2774" s="7">
        <v>2</v>
      </c>
      <c r="R2774" s="8">
        <v>0.39583333333333331</v>
      </c>
      <c r="S2774" s="27">
        <f>HOUR(טבלה3[[#This Row],[שעת יציאה]])</f>
        <v>9</v>
      </c>
      <c r="T2774" s="7"/>
      <c r="U2774" s="7"/>
      <c r="V2774" s="9" t="s">
        <v>63</v>
      </c>
      <c r="W2774" s="7"/>
      <c r="X2774" s="7"/>
    </row>
    <row r="2775" spans="1:24" ht="15" x14ac:dyDescent="0.2">
      <c r="A2775" s="7"/>
      <c r="B2775" s="7"/>
      <c r="C2775" s="7">
        <v>176</v>
      </c>
      <c r="D2775" s="7" t="s">
        <v>42</v>
      </c>
      <c r="E2775" s="7" t="s">
        <v>43</v>
      </c>
      <c r="F2775" s="7">
        <v>3</v>
      </c>
      <c r="G2775" s="7" t="s">
        <v>44</v>
      </c>
      <c r="H2775" s="7"/>
      <c r="I2775" s="7"/>
      <c r="J2775" s="7"/>
      <c r="K2775" s="7"/>
      <c r="L2775" s="7">
        <v>12159</v>
      </c>
      <c r="M2775" s="7">
        <v>159</v>
      </c>
      <c r="N2775" s="7">
        <v>2</v>
      </c>
      <c r="O2775" s="7" t="s">
        <v>46</v>
      </c>
      <c r="P2775" s="7" t="s">
        <v>120</v>
      </c>
      <c r="Q2775" s="7">
        <v>2</v>
      </c>
      <c r="R2775" s="8">
        <v>0.41666666666666669</v>
      </c>
      <c r="S2775" s="27">
        <f>HOUR(טבלה3[[#This Row],[שעת יציאה]])</f>
        <v>10</v>
      </c>
      <c r="T2775" s="7"/>
      <c r="U2775" s="7"/>
      <c r="V2775" s="9" t="s">
        <v>63</v>
      </c>
      <c r="W2775" s="7"/>
      <c r="X2775" s="7"/>
    </row>
    <row r="2776" spans="1:24" ht="15" x14ac:dyDescent="0.2">
      <c r="A2776" s="7"/>
      <c r="B2776" s="7"/>
      <c r="C2776" s="7">
        <v>176</v>
      </c>
      <c r="D2776" s="7" t="s">
        <v>42</v>
      </c>
      <c r="E2776" s="7" t="s">
        <v>43</v>
      </c>
      <c r="F2776" s="7">
        <v>3</v>
      </c>
      <c r="G2776" s="7" t="s">
        <v>44</v>
      </c>
      <c r="H2776" s="7"/>
      <c r="I2776" s="7"/>
      <c r="J2776" s="7"/>
      <c r="K2776" s="7"/>
      <c r="L2776" s="9" t="s">
        <v>280</v>
      </c>
      <c r="M2776" s="9">
        <v>160</v>
      </c>
      <c r="N2776" s="7">
        <v>1</v>
      </c>
      <c r="O2776" s="7" t="s">
        <v>46</v>
      </c>
      <c r="P2776" s="9">
        <v>160</v>
      </c>
      <c r="Q2776" s="7">
        <v>2</v>
      </c>
      <c r="R2776" s="8">
        <v>0.58333333333333337</v>
      </c>
      <c r="S2776" s="27">
        <f>HOUR(טבלה3[[#This Row],[שעת יציאה]])</f>
        <v>14</v>
      </c>
      <c r="T2776" s="7"/>
      <c r="U2776" s="7"/>
      <c r="V2776" s="7" t="s">
        <v>123</v>
      </c>
      <c r="W2776" s="7"/>
      <c r="X2776" s="7"/>
    </row>
    <row r="2777" spans="1:24" ht="15" x14ac:dyDescent="0.2">
      <c r="A2777" s="7"/>
      <c r="B2777" s="7"/>
      <c r="C2777" s="7">
        <v>176</v>
      </c>
      <c r="D2777" s="7" t="s">
        <v>42</v>
      </c>
      <c r="E2777" s="7" t="s">
        <v>43</v>
      </c>
      <c r="F2777" s="7">
        <v>3</v>
      </c>
      <c r="G2777" s="7" t="s">
        <v>44</v>
      </c>
      <c r="H2777" s="7"/>
      <c r="I2777" s="7"/>
      <c r="J2777" s="7"/>
      <c r="K2777" s="7"/>
      <c r="L2777" s="9" t="s">
        <v>280</v>
      </c>
      <c r="M2777" s="9">
        <v>160</v>
      </c>
      <c r="N2777" s="7">
        <v>1</v>
      </c>
      <c r="O2777" s="7" t="s">
        <v>46</v>
      </c>
      <c r="P2777" s="9">
        <v>160</v>
      </c>
      <c r="Q2777" s="7">
        <v>2</v>
      </c>
      <c r="R2777" s="8">
        <v>0.625</v>
      </c>
      <c r="S2777" s="27">
        <f>HOUR(טבלה3[[#This Row],[שעת יציאה]])</f>
        <v>15</v>
      </c>
      <c r="T2777" s="7"/>
      <c r="U2777" s="7"/>
      <c r="V2777" s="7" t="s">
        <v>123</v>
      </c>
      <c r="W2777" s="7"/>
      <c r="X2777" s="7"/>
    </row>
    <row r="2778" spans="1:24" ht="15" x14ac:dyDescent="0.2">
      <c r="A2778" s="7"/>
      <c r="B2778" s="7"/>
      <c r="C2778" s="7">
        <v>176</v>
      </c>
      <c r="D2778" s="7" t="s">
        <v>42</v>
      </c>
      <c r="E2778" s="7" t="s">
        <v>43</v>
      </c>
      <c r="F2778" s="7">
        <v>3</v>
      </c>
      <c r="G2778" s="7" t="s">
        <v>44</v>
      </c>
      <c r="H2778" s="7"/>
      <c r="I2778" s="7"/>
      <c r="J2778" s="7"/>
      <c r="K2778" s="7"/>
      <c r="L2778" s="9" t="s">
        <v>280</v>
      </c>
      <c r="M2778" s="9">
        <v>160</v>
      </c>
      <c r="N2778" s="7">
        <v>1</v>
      </c>
      <c r="O2778" s="7" t="s">
        <v>46</v>
      </c>
      <c r="P2778" s="9">
        <v>160</v>
      </c>
      <c r="Q2778" s="7">
        <v>2</v>
      </c>
      <c r="R2778" s="8">
        <v>0.64583333333333337</v>
      </c>
      <c r="S2778" s="27">
        <f>HOUR(טבלה3[[#This Row],[שעת יציאה]])</f>
        <v>15</v>
      </c>
      <c r="T2778" s="7"/>
      <c r="U2778" s="7"/>
      <c r="V2778" s="7" t="s">
        <v>123</v>
      </c>
      <c r="W2778" s="7"/>
      <c r="X2778" s="7"/>
    </row>
    <row r="2779" spans="1:24" ht="15" x14ac:dyDescent="0.2">
      <c r="A2779" s="7"/>
      <c r="B2779" s="7"/>
      <c r="C2779" s="7">
        <v>176</v>
      </c>
      <c r="D2779" s="7" t="s">
        <v>42</v>
      </c>
      <c r="E2779" s="7" t="s">
        <v>43</v>
      </c>
      <c r="F2779" s="7">
        <v>3</v>
      </c>
      <c r="G2779" s="7" t="s">
        <v>44</v>
      </c>
      <c r="H2779" s="7"/>
      <c r="I2779" s="7"/>
      <c r="J2779" s="7"/>
      <c r="K2779" s="7"/>
      <c r="L2779" s="9" t="s">
        <v>280</v>
      </c>
      <c r="M2779" s="9">
        <v>160</v>
      </c>
      <c r="N2779" s="7">
        <v>1</v>
      </c>
      <c r="O2779" s="7" t="s">
        <v>46</v>
      </c>
      <c r="P2779" s="9">
        <v>160</v>
      </c>
      <c r="Q2779" s="7">
        <v>2</v>
      </c>
      <c r="R2779" s="8">
        <v>0.66666666666666663</v>
      </c>
      <c r="S2779" s="27">
        <f>HOUR(טבלה3[[#This Row],[שעת יציאה]])</f>
        <v>16</v>
      </c>
      <c r="T2779" s="7"/>
      <c r="U2779" s="7"/>
      <c r="V2779" s="7" t="s">
        <v>123</v>
      </c>
      <c r="W2779" s="7"/>
      <c r="X2779" s="7"/>
    </row>
    <row r="2780" spans="1:24" ht="15" x14ac:dyDescent="0.2">
      <c r="A2780" s="7"/>
      <c r="B2780" s="7"/>
      <c r="C2780" s="7">
        <v>176</v>
      </c>
      <c r="D2780" s="7" t="s">
        <v>42</v>
      </c>
      <c r="E2780" s="7" t="s">
        <v>43</v>
      </c>
      <c r="F2780" s="7">
        <v>3</v>
      </c>
      <c r="G2780" s="7" t="s">
        <v>44</v>
      </c>
      <c r="H2780" s="7"/>
      <c r="I2780" s="7"/>
      <c r="J2780" s="7"/>
      <c r="K2780" s="7"/>
      <c r="L2780" s="9" t="s">
        <v>280</v>
      </c>
      <c r="M2780" s="9">
        <v>160</v>
      </c>
      <c r="N2780" s="7">
        <v>1</v>
      </c>
      <c r="O2780" s="7" t="s">
        <v>46</v>
      </c>
      <c r="P2780" s="9">
        <v>160</v>
      </c>
      <c r="Q2780" s="7">
        <v>2</v>
      </c>
      <c r="R2780" s="8">
        <v>0.6875</v>
      </c>
      <c r="S2780" s="27">
        <f>HOUR(טבלה3[[#This Row],[שעת יציאה]])</f>
        <v>16</v>
      </c>
      <c r="T2780" s="7"/>
      <c r="U2780" s="7"/>
      <c r="V2780" s="7" t="s">
        <v>123</v>
      </c>
      <c r="W2780" s="7"/>
      <c r="X2780" s="7"/>
    </row>
    <row r="2781" spans="1:24" ht="15" x14ac:dyDescent="0.2">
      <c r="A2781" s="7"/>
      <c r="B2781" s="7"/>
      <c r="C2781" s="7">
        <v>176</v>
      </c>
      <c r="D2781" s="7" t="s">
        <v>42</v>
      </c>
      <c r="E2781" s="7" t="s">
        <v>43</v>
      </c>
      <c r="F2781" s="7">
        <v>3</v>
      </c>
      <c r="G2781" s="7" t="s">
        <v>44</v>
      </c>
      <c r="H2781" s="7"/>
      <c r="I2781" s="7"/>
      <c r="J2781" s="7"/>
      <c r="K2781" s="7"/>
      <c r="L2781" s="9" t="s">
        <v>280</v>
      </c>
      <c r="M2781" s="9">
        <v>160</v>
      </c>
      <c r="N2781" s="7">
        <v>1</v>
      </c>
      <c r="O2781" s="7" t="s">
        <v>46</v>
      </c>
      <c r="P2781" s="9">
        <v>160</v>
      </c>
      <c r="Q2781" s="7">
        <v>2</v>
      </c>
      <c r="R2781" s="8">
        <v>0.70833333333333337</v>
      </c>
      <c r="S2781" s="27">
        <f>HOUR(טבלה3[[#This Row],[שעת יציאה]])</f>
        <v>17</v>
      </c>
      <c r="T2781" s="7"/>
      <c r="U2781" s="7"/>
      <c r="V2781" s="7" t="s">
        <v>123</v>
      </c>
      <c r="W2781" s="7"/>
      <c r="X2781" s="7"/>
    </row>
    <row r="2782" spans="1:24" ht="15" x14ac:dyDescent="0.2">
      <c r="A2782" s="7"/>
      <c r="B2782" s="7"/>
      <c r="C2782" s="7">
        <v>176</v>
      </c>
      <c r="D2782" s="7" t="s">
        <v>42</v>
      </c>
      <c r="E2782" s="7" t="s">
        <v>43</v>
      </c>
      <c r="F2782" s="7">
        <v>3</v>
      </c>
      <c r="G2782" s="7" t="s">
        <v>44</v>
      </c>
      <c r="H2782" s="7"/>
      <c r="I2782" s="7"/>
      <c r="J2782" s="7"/>
      <c r="K2782" s="7"/>
      <c r="L2782" s="9" t="s">
        <v>280</v>
      </c>
      <c r="M2782" s="9">
        <v>160</v>
      </c>
      <c r="N2782" s="7">
        <v>1</v>
      </c>
      <c r="O2782" s="7" t="s">
        <v>46</v>
      </c>
      <c r="P2782" s="9">
        <v>160</v>
      </c>
      <c r="Q2782" s="7">
        <v>2</v>
      </c>
      <c r="R2782" s="8">
        <v>0.72916666666666663</v>
      </c>
      <c r="S2782" s="27">
        <f>HOUR(טבלה3[[#This Row],[שעת יציאה]])</f>
        <v>17</v>
      </c>
      <c r="T2782" s="7"/>
      <c r="U2782" s="7"/>
      <c r="V2782" s="7" t="s">
        <v>123</v>
      </c>
      <c r="W2782" s="7"/>
      <c r="X2782" s="7"/>
    </row>
    <row r="2783" spans="1:24" ht="15" x14ac:dyDescent="0.2">
      <c r="A2783" s="7"/>
      <c r="B2783" s="7"/>
      <c r="C2783" s="7">
        <v>176</v>
      </c>
      <c r="D2783" s="7" t="s">
        <v>42</v>
      </c>
      <c r="E2783" s="7" t="s">
        <v>43</v>
      </c>
      <c r="F2783" s="7">
        <v>3</v>
      </c>
      <c r="G2783" s="7" t="s">
        <v>44</v>
      </c>
      <c r="H2783" s="7"/>
      <c r="I2783" s="7"/>
      <c r="J2783" s="7"/>
      <c r="K2783" s="7"/>
      <c r="L2783" s="9" t="s">
        <v>280</v>
      </c>
      <c r="M2783" s="9">
        <v>160</v>
      </c>
      <c r="N2783" s="7">
        <v>1</v>
      </c>
      <c r="O2783" s="7" t="s">
        <v>46</v>
      </c>
      <c r="P2783" s="9">
        <v>160</v>
      </c>
      <c r="Q2783" s="7">
        <v>2</v>
      </c>
      <c r="R2783" s="8">
        <v>0.75</v>
      </c>
      <c r="S2783" s="27">
        <f>HOUR(טבלה3[[#This Row],[שעת יציאה]])</f>
        <v>18</v>
      </c>
      <c r="T2783" s="7"/>
      <c r="U2783" s="7"/>
      <c r="V2783" s="7" t="s">
        <v>123</v>
      </c>
      <c r="W2783" s="7"/>
      <c r="X2783" s="7"/>
    </row>
    <row r="2784" spans="1:24" ht="15" x14ac:dyDescent="0.2">
      <c r="A2784" s="7"/>
      <c r="B2784" s="7"/>
      <c r="C2784" s="7">
        <v>176</v>
      </c>
      <c r="D2784" s="7" t="s">
        <v>42</v>
      </c>
      <c r="E2784" s="7" t="s">
        <v>43</v>
      </c>
      <c r="F2784" s="7">
        <v>3</v>
      </c>
      <c r="G2784" s="7" t="s">
        <v>44</v>
      </c>
      <c r="H2784" s="7"/>
      <c r="I2784" s="7"/>
      <c r="J2784" s="7"/>
      <c r="K2784" s="7"/>
      <c r="L2784" s="9" t="s">
        <v>280</v>
      </c>
      <c r="M2784" s="9">
        <v>160</v>
      </c>
      <c r="N2784" s="7">
        <v>1</v>
      </c>
      <c r="O2784" s="7" t="s">
        <v>46</v>
      </c>
      <c r="P2784" s="9">
        <v>160</v>
      </c>
      <c r="Q2784" s="7">
        <v>2</v>
      </c>
      <c r="R2784" s="8">
        <v>0.77083333333333337</v>
      </c>
      <c r="S2784" s="27">
        <f>HOUR(טבלה3[[#This Row],[שעת יציאה]])</f>
        <v>18</v>
      </c>
      <c r="T2784" s="7"/>
      <c r="U2784" s="7"/>
      <c r="V2784" s="7" t="s">
        <v>123</v>
      </c>
      <c r="W2784" s="7"/>
      <c r="X2784" s="7"/>
    </row>
    <row r="2785" spans="1:24" ht="15" x14ac:dyDescent="0.2">
      <c r="A2785" s="7"/>
      <c r="B2785" s="7"/>
      <c r="C2785" s="7">
        <v>176</v>
      </c>
      <c r="D2785" s="7" t="s">
        <v>42</v>
      </c>
      <c r="E2785" s="7" t="s">
        <v>43</v>
      </c>
      <c r="F2785" s="7">
        <v>3</v>
      </c>
      <c r="G2785" s="7" t="s">
        <v>44</v>
      </c>
      <c r="H2785" s="7"/>
      <c r="I2785" s="7"/>
      <c r="J2785" s="7"/>
      <c r="K2785" s="7"/>
      <c r="L2785" s="9" t="s">
        <v>280</v>
      </c>
      <c r="M2785" s="9">
        <v>160</v>
      </c>
      <c r="N2785" s="7">
        <v>1</v>
      </c>
      <c r="O2785" s="7" t="s">
        <v>46</v>
      </c>
      <c r="P2785" s="9">
        <v>160</v>
      </c>
      <c r="Q2785" s="7">
        <v>2</v>
      </c>
      <c r="R2785" s="8">
        <v>0.79166666666666663</v>
      </c>
      <c r="S2785" s="27">
        <f>HOUR(טבלה3[[#This Row],[שעת יציאה]])</f>
        <v>19</v>
      </c>
      <c r="T2785" s="7"/>
      <c r="U2785" s="7"/>
      <c r="V2785" s="7" t="s">
        <v>123</v>
      </c>
      <c r="W2785" s="7"/>
      <c r="X2785" s="7"/>
    </row>
    <row r="2786" spans="1:24" ht="15" x14ac:dyDescent="0.2">
      <c r="A2786" s="7"/>
      <c r="B2786" s="7"/>
      <c r="C2786" s="7">
        <v>176</v>
      </c>
      <c r="D2786" s="7" t="s">
        <v>42</v>
      </c>
      <c r="E2786" s="7" t="s">
        <v>43</v>
      </c>
      <c r="F2786" s="7">
        <v>3</v>
      </c>
      <c r="G2786" s="7" t="s">
        <v>44</v>
      </c>
      <c r="H2786" s="7"/>
      <c r="I2786" s="7"/>
      <c r="J2786" s="7"/>
      <c r="K2786" s="7"/>
      <c r="L2786" s="9" t="s">
        <v>280</v>
      </c>
      <c r="M2786" s="9">
        <v>160</v>
      </c>
      <c r="N2786" s="7">
        <v>1</v>
      </c>
      <c r="O2786" s="7" t="s">
        <v>46</v>
      </c>
      <c r="P2786" s="9">
        <v>160</v>
      </c>
      <c r="Q2786" s="7">
        <v>2</v>
      </c>
      <c r="R2786" s="8">
        <v>0.8125</v>
      </c>
      <c r="S2786" s="27">
        <f>HOUR(טבלה3[[#This Row],[שעת יציאה]])</f>
        <v>19</v>
      </c>
      <c r="T2786" s="7"/>
      <c r="U2786" s="7"/>
      <c r="V2786" s="7" t="s">
        <v>123</v>
      </c>
      <c r="W2786" s="7"/>
      <c r="X2786" s="7"/>
    </row>
    <row r="2787" spans="1:24" ht="15" x14ac:dyDescent="0.2">
      <c r="A2787" s="7"/>
      <c r="B2787" s="7"/>
      <c r="C2787" s="7">
        <v>176</v>
      </c>
      <c r="D2787" s="7" t="s">
        <v>42</v>
      </c>
      <c r="E2787" s="7" t="s">
        <v>43</v>
      </c>
      <c r="F2787" s="7">
        <v>3</v>
      </c>
      <c r="G2787" s="7" t="s">
        <v>44</v>
      </c>
      <c r="H2787" s="7"/>
      <c r="I2787" s="7"/>
      <c r="J2787" s="7"/>
      <c r="K2787" s="7"/>
      <c r="L2787" s="9" t="s">
        <v>280</v>
      </c>
      <c r="M2787" s="9">
        <v>160</v>
      </c>
      <c r="N2787" s="7">
        <v>1</v>
      </c>
      <c r="O2787" s="7" t="s">
        <v>46</v>
      </c>
      <c r="P2787" s="9">
        <v>160</v>
      </c>
      <c r="Q2787" s="7">
        <v>2</v>
      </c>
      <c r="R2787" s="8">
        <v>0.83333333333333337</v>
      </c>
      <c r="S2787" s="27">
        <f>HOUR(טבלה3[[#This Row],[שעת יציאה]])</f>
        <v>20</v>
      </c>
      <c r="T2787" s="7"/>
      <c r="U2787" s="7"/>
      <c r="V2787" s="7" t="s">
        <v>123</v>
      </c>
      <c r="W2787" s="7"/>
      <c r="X2787" s="7"/>
    </row>
    <row r="2788" spans="1:24" ht="15" x14ac:dyDescent="0.2">
      <c r="A2788" s="7"/>
      <c r="B2788" s="7"/>
      <c r="C2788" s="7">
        <v>176</v>
      </c>
      <c r="D2788" s="7" t="s">
        <v>42</v>
      </c>
      <c r="E2788" s="7" t="s">
        <v>43</v>
      </c>
      <c r="F2788" s="7">
        <v>3</v>
      </c>
      <c r="G2788" s="7" t="s">
        <v>44</v>
      </c>
      <c r="H2788" s="7"/>
      <c r="I2788" s="7"/>
      <c r="J2788" s="7"/>
      <c r="K2788" s="7"/>
      <c r="L2788" s="7" t="s">
        <v>280</v>
      </c>
      <c r="M2788" s="7">
        <v>160</v>
      </c>
      <c r="N2788" s="7">
        <v>2</v>
      </c>
      <c r="O2788" s="7" t="s">
        <v>46</v>
      </c>
      <c r="P2788" s="7">
        <v>160</v>
      </c>
      <c r="Q2788" s="7">
        <v>2</v>
      </c>
      <c r="R2788" s="8">
        <v>0.23263888888888887</v>
      </c>
      <c r="S2788" s="27">
        <f>HOUR(טבלה3[[#This Row],[שעת יציאה]])</f>
        <v>5</v>
      </c>
      <c r="T2788" s="7"/>
      <c r="U2788" s="7"/>
      <c r="V2788" s="9" t="s">
        <v>63</v>
      </c>
      <c r="W2788" s="7"/>
      <c r="X2788" s="7"/>
    </row>
    <row r="2789" spans="1:24" ht="15" x14ac:dyDescent="0.2">
      <c r="A2789" s="7"/>
      <c r="B2789" s="7"/>
      <c r="C2789" s="7">
        <v>176</v>
      </c>
      <c r="D2789" s="7" t="s">
        <v>42</v>
      </c>
      <c r="E2789" s="7" t="s">
        <v>43</v>
      </c>
      <c r="F2789" s="7">
        <v>3</v>
      </c>
      <c r="G2789" s="7" t="s">
        <v>44</v>
      </c>
      <c r="H2789" s="7"/>
      <c r="I2789" s="7"/>
      <c r="J2789" s="7"/>
      <c r="K2789" s="7"/>
      <c r="L2789" s="7" t="s">
        <v>280</v>
      </c>
      <c r="M2789" s="7">
        <v>160</v>
      </c>
      <c r="N2789" s="7">
        <v>2</v>
      </c>
      <c r="O2789" s="7" t="s">
        <v>46</v>
      </c>
      <c r="P2789" s="7">
        <v>160</v>
      </c>
      <c r="Q2789" s="7">
        <v>2</v>
      </c>
      <c r="R2789" s="8">
        <v>0.25347222222222221</v>
      </c>
      <c r="S2789" s="27">
        <f>HOUR(טבלה3[[#This Row],[שעת יציאה]])</f>
        <v>6</v>
      </c>
      <c r="T2789" s="7"/>
      <c r="U2789" s="7"/>
      <c r="V2789" s="9" t="s">
        <v>63</v>
      </c>
      <c r="W2789" s="7"/>
      <c r="X2789" s="7"/>
    </row>
    <row r="2790" spans="1:24" ht="15" x14ac:dyDescent="0.2">
      <c r="A2790" s="7"/>
      <c r="B2790" s="7"/>
      <c r="C2790" s="7">
        <v>176</v>
      </c>
      <c r="D2790" s="7" t="s">
        <v>42</v>
      </c>
      <c r="E2790" s="7" t="s">
        <v>43</v>
      </c>
      <c r="F2790" s="7">
        <v>3</v>
      </c>
      <c r="G2790" s="7" t="s">
        <v>44</v>
      </c>
      <c r="H2790" s="7"/>
      <c r="I2790" s="7"/>
      <c r="J2790" s="7"/>
      <c r="K2790" s="7"/>
      <c r="L2790" s="7" t="s">
        <v>280</v>
      </c>
      <c r="M2790" s="7">
        <v>160</v>
      </c>
      <c r="N2790" s="7">
        <v>2</v>
      </c>
      <c r="O2790" s="7" t="s">
        <v>46</v>
      </c>
      <c r="P2790" s="7">
        <v>160</v>
      </c>
      <c r="Q2790" s="7">
        <v>2</v>
      </c>
      <c r="R2790" s="8">
        <v>0.27430555555555552</v>
      </c>
      <c r="S2790" s="27">
        <f>HOUR(טבלה3[[#This Row],[שעת יציאה]])</f>
        <v>6</v>
      </c>
      <c r="T2790" s="7"/>
      <c r="U2790" s="7"/>
      <c r="V2790" s="9" t="s">
        <v>63</v>
      </c>
      <c r="W2790" s="7"/>
      <c r="X2790" s="7"/>
    </row>
    <row r="2791" spans="1:24" ht="15" x14ac:dyDescent="0.2">
      <c r="A2791" s="7"/>
      <c r="B2791" s="7"/>
      <c r="C2791" s="7">
        <v>176</v>
      </c>
      <c r="D2791" s="7" t="s">
        <v>42</v>
      </c>
      <c r="E2791" s="7" t="s">
        <v>43</v>
      </c>
      <c r="F2791" s="7">
        <v>3</v>
      </c>
      <c r="G2791" s="7" t="s">
        <v>44</v>
      </c>
      <c r="H2791" s="7"/>
      <c r="I2791" s="7"/>
      <c r="J2791" s="7"/>
      <c r="K2791" s="7"/>
      <c r="L2791" s="7" t="s">
        <v>280</v>
      </c>
      <c r="M2791" s="7">
        <v>160</v>
      </c>
      <c r="N2791" s="7">
        <v>2</v>
      </c>
      <c r="O2791" s="7" t="s">
        <v>46</v>
      </c>
      <c r="P2791" s="7">
        <v>160</v>
      </c>
      <c r="Q2791" s="7">
        <v>2</v>
      </c>
      <c r="R2791" s="8">
        <v>0.2951388888888889</v>
      </c>
      <c r="S2791" s="27">
        <f>HOUR(טבלה3[[#This Row],[שעת יציאה]])</f>
        <v>7</v>
      </c>
      <c r="T2791" s="7"/>
      <c r="U2791" s="7"/>
      <c r="V2791" s="9" t="s">
        <v>63</v>
      </c>
      <c r="W2791" s="7"/>
      <c r="X2791" s="7"/>
    </row>
    <row r="2792" spans="1:24" ht="15" x14ac:dyDescent="0.2">
      <c r="A2792" s="7"/>
      <c r="B2792" s="7"/>
      <c r="C2792" s="7">
        <v>176</v>
      </c>
      <c r="D2792" s="7" t="s">
        <v>42</v>
      </c>
      <c r="E2792" s="7" t="s">
        <v>43</v>
      </c>
      <c r="F2792" s="7">
        <v>3</v>
      </c>
      <c r="G2792" s="7" t="s">
        <v>44</v>
      </c>
      <c r="H2792" s="7"/>
      <c r="I2792" s="7"/>
      <c r="J2792" s="7"/>
      <c r="K2792" s="7"/>
      <c r="L2792" s="7" t="s">
        <v>280</v>
      </c>
      <c r="M2792" s="7">
        <v>160</v>
      </c>
      <c r="N2792" s="7">
        <v>2</v>
      </c>
      <c r="O2792" s="7" t="s">
        <v>46</v>
      </c>
      <c r="P2792" s="7">
        <v>160</v>
      </c>
      <c r="Q2792" s="7">
        <v>2</v>
      </c>
      <c r="R2792" s="8">
        <v>0.31597222222222221</v>
      </c>
      <c r="S2792" s="27">
        <f>HOUR(טבלה3[[#This Row],[שעת יציאה]])</f>
        <v>7</v>
      </c>
      <c r="T2792" s="7"/>
      <c r="U2792" s="7"/>
      <c r="V2792" s="9" t="s">
        <v>63</v>
      </c>
      <c r="W2792" s="7"/>
      <c r="X2792" s="7"/>
    </row>
    <row r="2793" spans="1:24" ht="15" x14ac:dyDescent="0.2">
      <c r="A2793" s="7"/>
      <c r="B2793" s="7"/>
      <c r="C2793" s="7">
        <v>176</v>
      </c>
      <c r="D2793" s="7" t="s">
        <v>42</v>
      </c>
      <c r="E2793" s="7" t="s">
        <v>43</v>
      </c>
      <c r="F2793" s="7">
        <v>3</v>
      </c>
      <c r="G2793" s="7" t="s">
        <v>44</v>
      </c>
      <c r="H2793" s="7"/>
      <c r="I2793" s="7"/>
      <c r="J2793" s="7"/>
      <c r="K2793" s="7"/>
      <c r="L2793" s="7" t="s">
        <v>280</v>
      </c>
      <c r="M2793" s="7">
        <v>160</v>
      </c>
      <c r="N2793" s="7">
        <v>2</v>
      </c>
      <c r="O2793" s="7" t="s">
        <v>46</v>
      </c>
      <c r="P2793" s="7">
        <v>160</v>
      </c>
      <c r="Q2793" s="7">
        <v>2</v>
      </c>
      <c r="R2793" s="8">
        <v>0.33680555555555558</v>
      </c>
      <c r="S2793" s="27">
        <f>HOUR(טבלה3[[#This Row],[שעת יציאה]])</f>
        <v>8</v>
      </c>
      <c r="T2793" s="7"/>
      <c r="U2793" s="7"/>
      <c r="V2793" s="9" t="s">
        <v>63</v>
      </c>
      <c r="W2793" s="7"/>
      <c r="X2793" s="7"/>
    </row>
    <row r="2794" spans="1:24" ht="15" x14ac:dyDescent="0.2">
      <c r="A2794" s="7"/>
      <c r="B2794" s="7"/>
      <c r="C2794" s="7">
        <v>176</v>
      </c>
      <c r="D2794" s="7" t="s">
        <v>42</v>
      </c>
      <c r="E2794" s="7" t="s">
        <v>43</v>
      </c>
      <c r="F2794" s="7">
        <v>3</v>
      </c>
      <c r="G2794" s="7" t="s">
        <v>44</v>
      </c>
      <c r="H2794" s="7"/>
      <c r="I2794" s="7"/>
      <c r="J2794" s="7"/>
      <c r="K2794" s="7"/>
      <c r="L2794" s="7" t="s">
        <v>280</v>
      </c>
      <c r="M2794" s="7">
        <v>160</v>
      </c>
      <c r="N2794" s="7">
        <v>2</v>
      </c>
      <c r="O2794" s="7" t="s">
        <v>46</v>
      </c>
      <c r="P2794" s="7">
        <v>160</v>
      </c>
      <c r="Q2794" s="7">
        <v>2</v>
      </c>
      <c r="R2794" s="8">
        <v>0.3576388888888889</v>
      </c>
      <c r="S2794" s="27">
        <f>HOUR(טבלה3[[#This Row],[שעת יציאה]])</f>
        <v>8</v>
      </c>
      <c r="T2794" s="7"/>
      <c r="U2794" s="7"/>
      <c r="V2794" s="9" t="s">
        <v>63</v>
      </c>
      <c r="W2794" s="7"/>
      <c r="X2794" s="7"/>
    </row>
    <row r="2795" spans="1:24" ht="15" x14ac:dyDescent="0.2">
      <c r="A2795" s="7"/>
      <c r="B2795" s="7"/>
      <c r="C2795" s="7">
        <v>176</v>
      </c>
      <c r="D2795" s="7" t="s">
        <v>42</v>
      </c>
      <c r="E2795" s="7" t="s">
        <v>43</v>
      </c>
      <c r="F2795" s="7">
        <v>3</v>
      </c>
      <c r="G2795" s="7" t="s">
        <v>44</v>
      </c>
      <c r="H2795" s="7"/>
      <c r="I2795" s="7"/>
      <c r="J2795" s="7"/>
      <c r="K2795" s="7"/>
      <c r="L2795" s="7" t="s">
        <v>280</v>
      </c>
      <c r="M2795" s="7">
        <v>160</v>
      </c>
      <c r="N2795" s="7">
        <v>2</v>
      </c>
      <c r="O2795" s="7" t="s">
        <v>46</v>
      </c>
      <c r="P2795" s="7">
        <v>160</v>
      </c>
      <c r="Q2795" s="7">
        <v>2</v>
      </c>
      <c r="R2795" s="8">
        <v>0.37847222222222227</v>
      </c>
      <c r="S2795" s="27">
        <f>HOUR(טבלה3[[#This Row],[שעת יציאה]])</f>
        <v>9</v>
      </c>
      <c r="T2795" s="7"/>
      <c r="U2795" s="7"/>
      <c r="V2795" s="9" t="s">
        <v>63</v>
      </c>
      <c r="W2795" s="7"/>
      <c r="X2795" s="7"/>
    </row>
    <row r="2796" spans="1:24" ht="15" x14ac:dyDescent="0.2">
      <c r="A2796" s="7"/>
      <c r="B2796" s="7"/>
      <c r="C2796" s="7">
        <v>176</v>
      </c>
      <c r="D2796" s="7" t="s">
        <v>42</v>
      </c>
      <c r="E2796" s="7" t="s">
        <v>43</v>
      </c>
      <c r="F2796" s="7">
        <v>3</v>
      </c>
      <c r="G2796" s="7" t="s">
        <v>44</v>
      </c>
      <c r="H2796" s="7"/>
      <c r="I2796" s="7"/>
      <c r="J2796" s="7"/>
      <c r="K2796" s="7"/>
      <c r="L2796" s="7" t="s">
        <v>280</v>
      </c>
      <c r="M2796" s="7">
        <v>160</v>
      </c>
      <c r="N2796" s="7">
        <v>2</v>
      </c>
      <c r="O2796" s="7" t="s">
        <v>46</v>
      </c>
      <c r="P2796" s="7">
        <v>160</v>
      </c>
      <c r="Q2796" s="7">
        <v>2</v>
      </c>
      <c r="R2796" s="8">
        <v>0.39930555555555558</v>
      </c>
      <c r="S2796" s="27">
        <f>HOUR(טבלה3[[#This Row],[שעת יציאה]])</f>
        <v>9</v>
      </c>
      <c r="T2796" s="7"/>
      <c r="U2796" s="7"/>
      <c r="V2796" s="9" t="s">
        <v>63</v>
      </c>
      <c r="W2796" s="7"/>
      <c r="X2796" s="7"/>
    </row>
    <row r="2797" spans="1:24" ht="15" x14ac:dyDescent="0.2">
      <c r="A2797" s="7"/>
      <c r="B2797" s="7"/>
      <c r="C2797" s="7">
        <v>176</v>
      </c>
      <c r="D2797" s="7" t="s">
        <v>42</v>
      </c>
      <c r="E2797" s="7" t="s">
        <v>43</v>
      </c>
      <c r="F2797" s="7">
        <v>3</v>
      </c>
      <c r="G2797" s="7" t="s">
        <v>44</v>
      </c>
      <c r="H2797" s="7"/>
      <c r="I2797" s="7"/>
      <c r="J2797" s="7"/>
      <c r="K2797" s="7"/>
      <c r="L2797" s="7" t="s">
        <v>280</v>
      </c>
      <c r="M2797" s="7">
        <v>160</v>
      </c>
      <c r="N2797" s="7">
        <v>2</v>
      </c>
      <c r="O2797" s="7" t="s">
        <v>46</v>
      </c>
      <c r="P2797" s="7">
        <v>160</v>
      </c>
      <c r="Q2797" s="7">
        <v>2</v>
      </c>
      <c r="R2797" s="8">
        <v>0.4201388888888889</v>
      </c>
      <c r="S2797" s="27">
        <f>HOUR(טבלה3[[#This Row],[שעת יציאה]])</f>
        <v>10</v>
      </c>
      <c r="T2797" s="7"/>
      <c r="U2797" s="7"/>
      <c r="V2797" s="9" t="s">
        <v>63</v>
      </c>
      <c r="W2797" s="7"/>
      <c r="X2797" s="7"/>
    </row>
    <row r="2798" spans="1:24" ht="15" x14ac:dyDescent="0.2">
      <c r="A2798" s="7"/>
      <c r="B2798" s="7"/>
      <c r="C2798" s="16">
        <v>176</v>
      </c>
      <c r="D2798" s="16" t="s">
        <v>42</v>
      </c>
      <c r="E2798" s="16" t="s">
        <v>43</v>
      </c>
      <c r="F2798" s="16">
        <v>3</v>
      </c>
      <c r="G2798" s="16" t="s">
        <v>44</v>
      </c>
      <c r="H2798" s="16"/>
      <c r="I2798" s="16"/>
      <c r="J2798" s="16"/>
      <c r="K2798" s="16"/>
      <c r="L2798" s="16" t="s">
        <v>125</v>
      </c>
      <c r="M2798" s="16">
        <v>352</v>
      </c>
      <c r="N2798" s="16">
        <v>1</v>
      </c>
      <c r="O2798" s="16" t="s">
        <v>46</v>
      </c>
      <c r="P2798" s="16">
        <v>352</v>
      </c>
      <c r="Q2798" s="7">
        <v>2</v>
      </c>
      <c r="R2798" s="8">
        <v>0.63888888888888895</v>
      </c>
      <c r="S2798" s="27">
        <f>HOUR(טבלה3[[#This Row],[שעת יציאה]])</f>
        <v>15</v>
      </c>
      <c r="T2798" s="16"/>
      <c r="U2798" s="16"/>
      <c r="V2798" s="19" t="s">
        <v>123</v>
      </c>
      <c r="W2798" s="7"/>
      <c r="X2798" s="7"/>
    </row>
    <row r="2799" spans="1:24" ht="15" x14ac:dyDescent="0.2">
      <c r="A2799" s="7"/>
      <c r="B2799" s="7"/>
      <c r="C2799" s="16">
        <v>176</v>
      </c>
      <c r="D2799" s="16" t="s">
        <v>42</v>
      </c>
      <c r="E2799" s="16" t="s">
        <v>43</v>
      </c>
      <c r="F2799" s="16">
        <v>3</v>
      </c>
      <c r="G2799" s="16" t="s">
        <v>44</v>
      </c>
      <c r="H2799" s="16"/>
      <c r="I2799" s="16"/>
      <c r="J2799" s="16"/>
      <c r="K2799" s="16"/>
      <c r="L2799" s="16" t="s">
        <v>125</v>
      </c>
      <c r="M2799" s="16">
        <v>352</v>
      </c>
      <c r="N2799" s="16">
        <v>1</v>
      </c>
      <c r="O2799" s="16" t="s">
        <v>46</v>
      </c>
      <c r="P2799" s="16">
        <v>352</v>
      </c>
      <c r="Q2799" s="7">
        <v>2</v>
      </c>
      <c r="R2799" s="8" t="s">
        <v>281</v>
      </c>
      <c r="S2799" s="27">
        <f>HOUR(טבלה3[[#This Row],[שעת יציאה]])</f>
        <v>16</v>
      </c>
      <c r="T2799" s="7"/>
      <c r="U2799" s="7"/>
      <c r="V2799" s="19" t="s">
        <v>123</v>
      </c>
      <c r="W2799" s="7"/>
      <c r="X2799" s="7"/>
    </row>
    <row r="2800" spans="1:24" ht="15" x14ac:dyDescent="0.2">
      <c r="A2800" s="7"/>
      <c r="B2800" s="7"/>
      <c r="C2800" s="16">
        <v>176</v>
      </c>
      <c r="D2800" s="16" t="s">
        <v>42</v>
      </c>
      <c r="E2800" s="16" t="s">
        <v>43</v>
      </c>
      <c r="F2800" s="16">
        <v>3</v>
      </c>
      <c r="G2800" s="16" t="s">
        <v>44</v>
      </c>
      <c r="H2800" s="16"/>
      <c r="I2800" s="16"/>
      <c r="J2800" s="16"/>
      <c r="K2800" s="16"/>
      <c r="L2800" s="16" t="s">
        <v>125</v>
      </c>
      <c r="M2800" s="16">
        <v>352</v>
      </c>
      <c r="N2800" s="16">
        <v>1</v>
      </c>
      <c r="O2800" s="16" t="s">
        <v>46</v>
      </c>
      <c r="P2800" s="16">
        <v>352</v>
      </c>
      <c r="Q2800" s="7">
        <v>2</v>
      </c>
      <c r="R2800" s="8" t="s">
        <v>282</v>
      </c>
      <c r="S2800" s="27">
        <f>HOUR(טבלה3[[#This Row],[שעת יציאה]])</f>
        <v>17</v>
      </c>
      <c r="T2800" s="7"/>
      <c r="U2800" s="7"/>
      <c r="V2800" s="19" t="s">
        <v>123</v>
      </c>
      <c r="W2800" s="7"/>
      <c r="X2800" s="7"/>
    </row>
    <row r="2801" spans="1:24" ht="15" x14ac:dyDescent="0.2">
      <c r="A2801" s="7"/>
      <c r="B2801" s="7"/>
      <c r="C2801" s="16">
        <v>176</v>
      </c>
      <c r="D2801" s="16" t="s">
        <v>42</v>
      </c>
      <c r="E2801" s="16" t="s">
        <v>43</v>
      </c>
      <c r="F2801" s="16">
        <v>3</v>
      </c>
      <c r="G2801" s="16" t="s">
        <v>44</v>
      </c>
      <c r="H2801" s="16"/>
      <c r="I2801" s="16"/>
      <c r="J2801" s="16"/>
      <c r="K2801" s="16"/>
      <c r="L2801" s="16" t="s">
        <v>125</v>
      </c>
      <c r="M2801" s="16">
        <v>352</v>
      </c>
      <c r="N2801" s="16">
        <v>1</v>
      </c>
      <c r="O2801" s="16" t="s">
        <v>46</v>
      </c>
      <c r="P2801" s="16">
        <v>352</v>
      </c>
      <c r="Q2801" s="7">
        <v>2</v>
      </c>
      <c r="R2801" s="8">
        <v>0.76388888888888884</v>
      </c>
      <c r="S2801" s="27">
        <f>HOUR(טבלה3[[#This Row],[שעת יציאה]])</f>
        <v>18</v>
      </c>
      <c r="T2801" s="7"/>
      <c r="U2801" s="7"/>
      <c r="V2801" s="19" t="s">
        <v>123</v>
      </c>
      <c r="W2801" s="7"/>
      <c r="X2801" s="7"/>
    </row>
    <row r="2802" spans="1:24" ht="15" x14ac:dyDescent="0.2">
      <c r="A2802" s="7"/>
      <c r="B2802" s="7"/>
      <c r="C2802" s="16">
        <v>176</v>
      </c>
      <c r="D2802" s="16" t="s">
        <v>42</v>
      </c>
      <c r="E2802" s="16" t="s">
        <v>43</v>
      </c>
      <c r="F2802" s="16">
        <v>3</v>
      </c>
      <c r="G2802" s="16" t="s">
        <v>44</v>
      </c>
      <c r="H2802" s="16"/>
      <c r="I2802" s="16"/>
      <c r="J2802" s="16"/>
      <c r="K2802" s="16"/>
      <c r="L2802" s="16" t="s">
        <v>125</v>
      </c>
      <c r="M2802" s="16">
        <v>352</v>
      </c>
      <c r="N2802" s="16">
        <v>1</v>
      </c>
      <c r="O2802" s="16" t="s">
        <v>46</v>
      </c>
      <c r="P2802" s="16">
        <v>352</v>
      </c>
      <c r="Q2802" s="7">
        <v>2</v>
      </c>
      <c r="R2802" s="8">
        <v>0.80555555555555547</v>
      </c>
      <c r="S2802" s="27">
        <f>HOUR(טבלה3[[#This Row],[שעת יציאה]])</f>
        <v>19</v>
      </c>
      <c r="T2802" s="7"/>
      <c r="U2802" s="7"/>
      <c r="V2802" s="19" t="s">
        <v>123</v>
      </c>
      <c r="W2802" s="7"/>
      <c r="X2802" s="7"/>
    </row>
    <row r="2803" spans="1:24" ht="15" x14ac:dyDescent="0.2">
      <c r="A2803" s="7"/>
      <c r="B2803" s="7"/>
      <c r="C2803" s="16">
        <v>176</v>
      </c>
      <c r="D2803" s="16" t="s">
        <v>42</v>
      </c>
      <c r="E2803" s="16" t="s">
        <v>43</v>
      </c>
      <c r="F2803" s="16">
        <v>3</v>
      </c>
      <c r="G2803" s="16" t="s">
        <v>44</v>
      </c>
      <c r="H2803" s="16"/>
      <c r="I2803" s="16"/>
      <c r="J2803" s="16"/>
      <c r="K2803" s="16"/>
      <c r="L2803" s="16" t="s">
        <v>125</v>
      </c>
      <c r="M2803" s="16">
        <v>352</v>
      </c>
      <c r="N2803" s="16">
        <v>1</v>
      </c>
      <c r="O2803" s="16" t="s">
        <v>46</v>
      </c>
      <c r="P2803" s="16">
        <v>352</v>
      </c>
      <c r="Q2803" s="7">
        <v>2</v>
      </c>
      <c r="R2803" s="8" t="s">
        <v>283</v>
      </c>
      <c r="S2803" s="27">
        <f>HOUR(טבלה3[[#This Row],[שעת יציאה]])</f>
        <v>23</v>
      </c>
      <c r="T2803" s="7"/>
      <c r="U2803" s="7"/>
      <c r="V2803" s="19" t="s">
        <v>123</v>
      </c>
      <c r="W2803" s="7"/>
      <c r="X2803" s="7"/>
    </row>
    <row r="2804" spans="1:24" ht="15" x14ac:dyDescent="0.2">
      <c r="A2804" s="7"/>
      <c r="B2804" s="7"/>
      <c r="C2804" s="16">
        <v>176</v>
      </c>
      <c r="D2804" s="16" t="s">
        <v>42</v>
      </c>
      <c r="E2804" s="16" t="s">
        <v>43</v>
      </c>
      <c r="F2804" s="16">
        <v>3</v>
      </c>
      <c r="G2804" s="16" t="s">
        <v>44</v>
      </c>
      <c r="H2804" s="16"/>
      <c r="I2804" s="16"/>
      <c r="J2804" s="16"/>
      <c r="K2804" s="16"/>
      <c r="L2804" s="16" t="s">
        <v>125</v>
      </c>
      <c r="M2804" s="16">
        <v>352</v>
      </c>
      <c r="N2804" s="16">
        <v>2</v>
      </c>
      <c r="O2804" s="16" t="s">
        <v>46</v>
      </c>
      <c r="P2804" s="16">
        <v>352</v>
      </c>
      <c r="Q2804" s="16">
        <v>2</v>
      </c>
      <c r="R2804" s="8">
        <v>0.28819444444444448</v>
      </c>
      <c r="S2804" s="27">
        <f>HOUR(טבלה3[[#This Row],[שעת יציאה]])</f>
        <v>6</v>
      </c>
      <c r="T2804" s="16"/>
      <c r="U2804" s="16"/>
      <c r="V2804" s="19" t="s">
        <v>284</v>
      </c>
      <c r="W2804" s="7"/>
      <c r="X2804" s="7"/>
    </row>
    <row r="2805" spans="1:24" ht="15" x14ac:dyDescent="0.2">
      <c r="A2805" s="7"/>
      <c r="B2805" s="7"/>
      <c r="C2805" s="16">
        <v>176</v>
      </c>
      <c r="D2805" s="16" t="s">
        <v>42</v>
      </c>
      <c r="E2805" s="16" t="s">
        <v>43</v>
      </c>
      <c r="F2805" s="16">
        <v>3</v>
      </c>
      <c r="G2805" s="16" t="s">
        <v>44</v>
      </c>
      <c r="H2805" s="16"/>
      <c r="I2805" s="16"/>
      <c r="J2805" s="16"/>
      <c r="K2805" s="16"/>
      <c r="L2805" s="16" t="s">
        <v>125</v>
      </c>
      <c r="M2805" s="16">
        <v>352</v>
      </c>
      <c r="N2805" s="16">
        <v>2</v>
      </c>
      <c r="O2805" s="16" t="s">
        <v>46</v>
      </c>
      <c r="P2805" s="16">
        <v>352</v>
      </c>
      <c r="Q2805" s="16">
        <v>2</v>
      </c>
      <c r="R2805" s="8">
        <v>0.30902777777777779</v>
      </c>
      <c r="S2805" s="27">
        <f>HOUR(טבלה3[[#This Row],[שעת יציאה]])</f>
        <v>7</v>
      </c>
      <c r="T2805" s="7"/>
      <c r="U2805" s="7"/>
      <c r="V2805" s="19" t="s">
        <v>284</v>
      </c>
      <c r="W2805" s="7"/>
      <c r="X2805" s="7"/>
    </row>
    <row r="2806" spans="1:24" ht="15" x14ac:dyDescent="0.2">
      <c r="A2806" s="7"/>
      <c r="B2806" s="7"/>
      <c r="C2806" s="16">
        <v>176</v>
      </c>
      <c r="D2806" s="16" t="s">
        <v>42</v>
      </c>
      <c r="E2806" s="16" t="s">
        <v>43</v>
      </c>
      <c r="F2806" s="16">
        <v>3</v>
      </c>
      <c r="G2806" s="16" t="s">
        <v>44</v>
      </c>
      <c r="H2806" s="16"/>
      <c r="I2806" s="16"/>
      <c r="J2806" s="16"/>
      <c r="K2806" s="16"/>
      <c r="L2806" s="16" t="s">
        <v>125</v>
      </c>
      <c r="M2806" s="16">
        <v>352</v>
      </c>
      <c r="N2806" s="16">
        <v>2</v>
      </c>
      <c r="O2806" s="16" t="s">
        <v>46</v>
      </c>
      <c r="P2806" s="16">
        <v>352</v>
      </c>
      <c r="Q2806" s="16">
        <v>2</v>
      </c>
      <c r="R2806" s="8">
        <v>0.32986111111111099</v>
      </c>
      <c r="S2806" s="27">
        <f>HOUR(טבלה3[[#This Row],[שעת יציאה]])</f>
        <v>7</v>
      </c>
      <c r="T2806" s="7"/>
      <c r="U2806" s="7"/>
      <c r="V2806" s="19" t="s">
        <v>284</v>
      </c>
      <c r="W2806" s="7"/>
      <c r="X2806" s="7"/>
    </row>
    <row r="2807" spans="1:24" ht="15" x14ac:dyDescent="0.2">
      <c r="A2807" s="7"/>
      <c r="B2807" s="7"/>
      <c r="C2807" s="16">
        <v>176</v>
      </c>
      <c r="D2807" s="16" t="s">
        <v>42</v>
      </c>
      <c r="E2807" s="16" t="s">
        <v>43</v>
      </c>
      <c r="F2807" s="16">
        <v>3</v>
      </c>
      <c r="G2807" s="16" t="s">
        <v>44</v>
      </c>
      <c r="H2807" s="16"/>
      <c r="I2807" s="16"/>
      <c r="J2807" s="16"/>
      <c r="K2807" s="16"/>
      <c r="L2807" s="16" t="s">
        <v>125</v>
      </c>
      <c r="M2807" s="16">
        <v>352</v>
      </c>
      <c r="N2807" s="16">
        <v>2</v>
      </c>
      <c r="O2807" s="16" t="s">
        <v>46</v>
      </c>
      <c r="P2807" s="16">
        <v>352</v>
      </c>
      <c r="Q2807" s="16">
        <v>2</v>
      </c>
      <c r="R2807" s="8">
        <v>0.37152777777777773</v>
      </c>
      <c r="S2807" s="27">
        <f>HOUR(טבלה3[[#This Row],[שעת יציאה]])</f>
        <v>8</v>
      </c>
      <c r="T2807" s="7"/>
      <c r="U2807" s="7"/>
      <c r="V2807" s="19" t="s">
        <v>284</v>
      </c>
      <c r="W2807" s="7"/>
      <c r="X2807" s="7"/>
    </row>
    <row r="2808" spans="1:24" ht="15" x14ac:dyDescent="0.2">
      <c r="A2808" s="7"/>
      <c r="B2808" s="7"/>
      <c r="C2808" s="16">
        <v>176</v>
      </c>
      <c r="D2808" s="16" t="s">
        <v>42</v>
      </c>
      <c r="E2808" s="16" t="s">
        <v>43</v>
      </c>
      <c r="F2808" s="16">
        <v>3</v>
      </c>
      <c r="G2808" s="16" t="s">
        <v>44</v>
      </c>
      <c r="H2808" s="16"/>
      <c r="I2808" s="16"/>
      <c r="J2808" s="16"/>
      <c r="K2808" s="16"/>
      <c r="L2808" s="16" t="s">
        <v>125</v>
      </c>
      <c r="M2808" s="16">
        <v>352</v>
      </c>
      <c r="N2808" s="16">
        <v>2</v>
      </c>
      <c r="O2808" s="16" t="s">
        <v>46</v>
      </c>
      <c r="P2808" s="16">
        <v>352</v>
      </c>
      <c r="Q2808" s="16">
        <v>2</v>
      </c>
      <c r="R2808" s="8">
        <v>0.41319444444444442</v>
      </c>
      <c r="S2808" s="27">
        <f>HOUR(טבלה3[[#This Row],[שעת יציאה]])</f>
        <v>9</v>
      </c>
      <c r="T2808" s="7"/>
      <c r="U2808" s="7"/>
      <c r="V2808" s="19" t="s">
        <v>284</v>
      </c>
      <c r="W2808" s="7"/>
      <c r="X2808" s="7"/>
    </row>
    <row r="2809" spans="1:24" ht="15" x14ac:dyDescent="0.2">
      <c r="A2809" s="7"/>
      <c r="B2809" s="7"/>
      <c r="C2809" s="16">
        <v>176</v>
      </c>
      <c r="D2809" s="16" t="s">
        <v>42</v>
      </c>
      <c r="E2809" s="16" t="s">
        <v>43</v>
      </c>
      <c r="F2809" s="16">
        <v>3</v>
      </c>
      <c r="G2809" s="16" t="s">
        <v>44</v>
      </c>
      <c r="H2809" s="16"/>
      <c r="I2809" s="16"/>
      <c r="J2809" s="16"/>
      <c r="K2809" s="16"/>
      <c r="L2809" s="16" t="s">
        <v>125</v>
      </c>
      <c r="M2809" s="16">
        <v>352</v>
      </c>
      <c r="N2809" s="16">
        <v>2</v>
      </c>
      <c r="O2809" s="16" t="s">
        <v>46</v>
      </c>
      <c r="P2809" s="16">
        <v>352</v>
      </c>
      <c r="Q2809" s="16">
        <v>2</v>
      </c>
      <c r="R2809" s="8">
        <v>0.66319444444444442</v>
      </c>
      <c r="S2809" s="27">
        <f>HOUR(טבלה3[[#This Row],[שעת יציאה]])</f>
        <v>15</v>
      </c>
      <c r="T2809" s="7"/>
      <c r="U2809" s="7"/>
      <c r="V2809" s="19" t="s">
        <v>284</v>
      </c>
      <c r="W2809" s="7"/>
      <c r="X2809" s="7"/>
    </row>
    <row r="2810" spans="1:24" ht="15" x14ac:dyDescent="0.2">
      <c r="A2810" s="7"/>
      <c r="B2810" s="7"/>
      <c r="C2810" s="16">
        <v>176</v>
      </c>
      <c r="D2810" s="16" t="s">
        <v>42</v>
      </c>
      <c r="E2810" s="16" t="s">
        <v>43</v>
      </c>
      <c r="F2810" s="16">
        <v>3</v>
      </c>
      <c r="G2810" s="16" t="s">
        <v>44</v>
      </c>
      <c r="H2810" s="16"/>
      <c r="I2810" s="16"/>
      <c r="J2810" s="16"/>
      <c r="K2810" s="16"/>
      <c r="L2810" s="16" t="s">
        <v>125</v>
      </c>
      <c r="M2810" s="16">
        <v>352</v>
      </c>
      <c r="N2810" s="16">
        <v>2</v>
      </c>
      <c r="O2810" s="16" t="s">
        <v>46</v>
      </c>
      <c r="P2810" s="16">
        <v>352</v>
      </c>
      <c r="Q2810" s="16">
        <v>2</v>
      </c>
      <c r="R2810" s="8">
        <v>0.70486111111111116</v>
      </c>
      <c r="S2810" s="27">
        <f>HOUR(טבלה3[[#This Row],[שעת יציאה]])</f>
        <v>16</v>
      </c>
      <c r="T2810" s="7"/>
      <c r="U2810" s="7"/>
      <c r="V2810" s="19" t="s">
        <v>284</v>
      </c>
      <c r="W2810" s="7"/>
      <c r="X2810" s="7"/>
    </row>
    <row r="2811" spans="1:24" x14ac:dyDescent="0.2">
      <c r="A2811" s="7"/>
      <c r="B2811" s="7"/>
      <c r="C2811" s="16">
        <v>171</v>
      </c>
      <c r="D2811" s="16" t="s">
        <v>127</v>
      </c>
      <c r="E2811" s="16" t="s">
        <v>128</v>
      </c>
      <c r="F2811" s="16">
        <v>11</v>
      </c>
      <c r="G2811" s="16" t="s">
        <v>129</v>
      </c>
      <c r="H2811" s="7"/>
      <c r="I2811" s="7"/>
      <c r="J2811" s="16"/>
      <c r="K2811" s="7"/>
      <c r="L2811" s="7">
        <v>13400</v>
      </c>
      <c r="M2811" s="7">
        <v>400</v>
      </c>
      <c r="N2811" s="7">
        <v>1</v>
      </c>
      <c r="O2811" s="7">
        <v>0</v>
      </c>
      <c r="P2811" s="7">
        <v>400</v>
      </c>
      <c r="Q2811" s="7">
        <v>2</v>
      </c>
      <c r="R2811" s="8">
        <v>0.22916666666666666</v>
      </c>
      <c r="S2811" s="27">
        <f>HOUR(טבלה3[[#This Row],[שעת יציאה]])</f>
        <v>5</v>
      </c>
      <c r="T2811" s="7"/>
      <c r="U2811" s="7"/>
      <c r="V2811" s="20" t="s">
        <v>132</v>
      </c>
      <c r="W2811" s="7"/>
      <c r="X2811" s="7"/>
    </row>
    <row r="2812" spans="1:24" x14ac:dyDescent="0.2">
      <c r="A2812" s="7"/>
      <c r="B2812" s="7"/>
      <c r="C2812" s="16">
        <v>171</v>
      </c>
      <c r="D2812" s="16" t="s">
        <v>127</v>
      </c>
      <c r="E2812" s="16" t="s">
        <v>128</v>
      </c>
      <c r="F2812" s="16">
        <v>11</v>
      </c>
      <c r="G2812" s="16" t="s">
        <v>129</v>
      </c>
      <c r="H2812" s="7"/>
      <c r="I2812" s="7"/>
      <c r="J2812" s="16"/>
      <c r="K2812" s="7"/>
      <c r="L2812" s="7">
        <v>13400</v>
      </c>
      <c r="M2812" s="7">
        <v>400</v>
      </c>
      <c r="N2812" s="7">
        <v>1</v>
      </c>
      <c r="O2812" s="7">
        <v>0</v>
      </c>
      <c r="P2812" s="7">
        <v>400</v>
      </c>
      <c r="Q2812" s="7">
        <v>2</v>
      </c>
      <c r="R2812" s="8">
        <v>0.25</v>
      </c>
      <c r="S2812" s="27">
        <f>HOUR(טבלה3[[#This Row],[שעת יציאה]])</f>
        <v>6</v>
      </c>
      <c r="T2812" s="7"/>
      <c r="U2812" s="7"/>
      <c r="V2812" s="20" t="s">
        <v>132</v>
      </c>
      <c r="W2812" s="7"/>
      <c r="X2812" s="7"/>
    </row>
    <row r="2813" spans="1:24" x14ac:dyDescent="0.2">
      <c r="A2813" s="28"/>
      <c r="B2813" s="28"/>
      <c r="C2813" s="16">
        <v>171</v>
      </c>
      <c r="D2813" s="16" t="s">
        <v>127</v>
      </c>
      <c r="E2813" s="16" t="s">
        <v>128</v>
      </c>
      <c r="F2813" s="16">
        <v>11</v>
      </c>
      <c r="G2813" s="16" t="s">
        <v>129</v>
      </c>
      <c r="H2813" s="7"/>
      <c r="I2813" s="7"/>
      <c r="J2813" s="16"/>
      <c r="K2813" s="7"/>
      <c r="L2813" s="7">
        <v>13400</v>
      </c>
      <c r="M2813" s="7">
        <v>400</v>
      </c>
      <c r="N2813" s="7">
        <v>1</v>
      </c>
      <c r="O2813" s="7">
        <v>0</v>
      </c>
      <c r="P2813" s="7">
        <v>400</v>
      </c>
      <c r="Q2813" s="7">
        <v>2</v>
      </c>
      <c r="R2813" s="8">
        <v>0.2638888888888889</v>
      </c>
      <c r="S2813" s="27">
        <f>HOUR(טבלה3[[#This Row],[שעת יציאה]])</f>
        <v>6</v>
      </c>
      <c r="T2813" s="7"/>
      <c r="U2813" s="7"/>
      <c r="V2813" s="20" t="s">
        <v>132</v>
      </c>
      <c r="W2813" s="28"/>
      <c r="X2813" s="28"/>
    </row>
    <row r="2814" spans="1:24" x14ac:dyDescent="0.2">
      <c r="A2814" s="7"/>
      <c r="B2814" s="7"/>
      <c r="C2814" s="16">
        <v>171</v>
      </c>
      <c r="D2814" s="16" t="s">
        <v>127</v>
      </c>
      <c r="E2814" s="16" t="s">
        <v>128</v>
      </c>
      <c r="F2814" s="16">
        <v>11</v>
      </c>
      <c r="G2814" s="16" t="s">
        <v>129</v>
      </c>
      <c r="H2814" s="7"/>
      <c r="I2814" s="7"/>
      <c r="J2814" s="16"/>
      <c r="K2814" s="7"/>
      <c r="L2814" s="7">
        <v>13400</v>
      </c>
      <c r="M2814" s="7">
        <v>400</v>
      </c>
      <c r="N2814" s="7">
        <v>1</v>
      </c>
      <c r="O2814" s="7">
        <v>0</v>
      </c>
      <c r="P2814" s="7">
        <v>400</v>
      </c>
      <c r="Q2814" s="7">
        <v>2</v>
      </c>
      <c r="R2814" s="8">
        <v>0.27777777777777779</v>
      </c>
      <c r="S2814" s="27">
        <f>HOUR(טבלה3[[#This Row],[שעת יציאה]])</f>
        <v>6</v>
      </c>
      <c r="T2814" s="7"/>
      <c r="U2814" s="7"/>
      <c r="V2814" s="20" t="s">
        <v>132</v>
      </c>
      <c r="W2814" s="7"/>
      <c r="X2814" s="7"/>
    </row>
    <row r="2815" spans="1:24" x14ac:dyDescent="0.2">
      <c r="A2815" s="7"/>
      <c r="B2815" s="7"/>
      <c r="C2815" s="16">
        <v>171</v>
      </c>
      <c r="D2815" s="16" t="s">
        <v>127</v>
      </c>
      <c r="E2815" s="16" t="s">
        <v>128</v>
      </c>
      <c r="F2815" s="16">
        <v>11</v>
      </c>
      <c r="G2815" s="16" t="s">
        <v>129</v>
      </c>
      <c r="H2815" s="7"/>
      <c r="I2815" s="7"/>
      <c r="J2815" s="16"/>
      <c r="K2815" s="7"/>
      <c r="L2815" s="7">
        <v>13400</v>
      </c>
      <c r="M2815" s="7">
        <v>400</v>
      </c>
      <c r="N2815" s="7">
        <v>1</v>
      </c>
      <c r="O2815" s="7">
        <v>0</v>
      </c>
      <c r="P2815" s="7">
        <v>400</v>
      </c>
      <c r="Q2815" s="7">
        <v>2</v>
      </c>
      <c r="R2815" s="8">
        <v>0.29166666666666702</v>
      </c>
      <c r="S2815" s="27">
        <f>HOUR(טבלה3[[#This Row],[שעת יציאה]])</f>
        <v>7</v>
      </c>
      <c r="T2815" s="7"/>
      <c r="U2815" s="7"/>
      <c r="V2815" s="20" t="s">
        <v>132</v>
      </c>
      <c r="W2815" s="7"/>
      <c r="X2815" s="7"/>
    </row>
    <row r="2816" spans="1:24" x14ac:dyDescent="0.2">
      <c r="A2816" s="28"/>
      <c r="B2816" s="28"/>
      <c r="C2816" s="16">
        <v>171</v>
      </c>
      <c r="D2816" s="16" t="s">
        <v>127</v>
      </c>
      <c r="E2816" s="16" t="s">
        <v>128</v>
      </c>
      <c r="F2816" s="16">
        <v>11</v>
      </c>
      <c r="G2816" s="16" t="s">
        <v>129</v>
      </c>
      <c r="H2816" s="7"/>
      <c r="I2816" s="7"/>
      <c r="J2816" s="16"/>
      <c r="K2816" s="7"/>
      <c r="L2816" s="7">
        <v>13400</v>
      </c>
      <c r="M2816" s="7">
        <v>400</v>
      </c>
      <c r="N2816" s="7">
        <v>1</v>
      </c>
      <c r="O2816" s="7">
        <v>0</v>
      </c>
      <c r="P2816" s="7">
        <v>400</v>
      </c>
      <c r="Q2816" s="7">
        <v>2</v>
      </c>
      <c r="R2816" s="8">
        <v>0.30208333333333331</v>
      </c>
      <c r="S2816" s="27">
        <f>HOUR(טבלה3[[#This Row],[שעת יציאה]])</f>
        <v>7</v>
      </c>
      <c r="T2816" s="7"/>
      <c r="U2816" s="7"/>
      <c r="V2816" s="20" t="s">
        <v>132</v>
      </c>
      <c r="W2816" s="28"/>
      <c r="X2816" s="28"/>
    </row>
    <row r="2817" spans="1:24" x14ac:dyDescent="0.2">
      <c r="A2817" s="7"/>
      <c r="B2817" s="7"/>
      <c r="C2817" s="16">
        <v>171</v>
      </c>
      <c r="D2817" s="16" t="s">
        <v>127</v>
      </c>
      <c r="E2817" s="16" t="s">
        <v>128</v>
      </c>
      <c r="F2817" s="16">
        <v>11</v>
      </c>
      <c r="G2817" s="16" t="s">
        <v>129</v>
      </c>
      <c r="H2817" s="7"/>
      <c r="I2817" s="7"/>
      <c r="J2817" s="16"/>
      <c r="K2817" s="7"/>
      <c r="L2817" s="7">
        <v>13400</v>
      </c>
      <c r="M2817" s="7">
        <v>400</v>
      </c>
      <c r="N2817" s="7">
        <v>1</v>
      </c>
      <c r="O2817" s="7">
        <v>0</v>
      </c>
      <c r="P2817" s="7">
        <v>400</v>
      </c>
      <c r="Q2817" s="7">
        <v>2</v>
      </c>
      <c r="R2817" s="8">
        <v>0.3125</v>
      </c>
      <c r="S2817" s="27">
        <f>HOUR(טבלה3[[#This Row],[שעת יציאה]])</f>
        <v>7</v>
      </c>
      <c r="T2817" s="7"/>
      <c r="U2817" s="7"/>
      <c r="V2817" s="20" t="s">
        <v>132</v>
      </c>
      <c r="W2817" s="7"/>
      <c r="X2817" s="7"/>
    </row>
    <row r="2818" spans="1:24" x14ac:dyDescent="0.2">
      <c r="A2818" s="7"/>
      <c r="B2818" s="7"/>
      <c r="C2818" s="16">
        <v>171</v>
      </c>
      <c r="D2818" s="16" t="s">
        <v>127</v>
      </c>
      <c r="E2818" s="16" t="s">
        <v>128</v>
      </c>
      <c r="F2818" s="16">
        <v>11</v>
      </c>
      <c r="G2818" s="16" t="s">
        <v>129</v>
      </c>
      <c r="H2818" s="7"/>
      <c r="I2818" s="7"/>
      <c r="J2818" s="16"/>
      <c r="K2818" s="7"/>
      <c r="L2818" s="7">
        <v>13400</v>
      </c>
      <c r="M2818" s="7">
        <v>400</v>
      </c>
      <c r="N2818" s="7">
        <v>1</v>
      </c>
      <c r="O2818" s="7">
        <v>0</v>
      </c>
      <c r="P2818" s="7">
        <v>400</v>
      </c>
      <c r="Q2818" s="7">
        <v>2</v>
      </c>
      <c r="R2818" s="8">
        <v>0.32291666666666669</v>
      </c>
      <c r="S2818" s="27">
        <f>HOUR(טבלה3[[#This Row],[שעת יציאה]])</f>
        <v>7</v>
      </c>
      <c r="T2818" s="7"/>
      <c r="U2818" s="7"/>
      <c r="V2818" s="20" t="s">
        <v>132</v>
      </c>
      <c r="W2818" s="7"/>
      <c r="X2818" s="7"/>
    </row>
    <row r="2819" spans="1:24" x14ac:dyDescent="0.2">
      <c r="A2819" s="7"/>
      <c r="B2819" s="7"/>
      <c r="C2819" s="16">
        <v>171</v>
      </c>
      <c r="D2819" s="16" t="s">
        <v>127</v>
      </c>
      <c r="E2819" s="16" t="s">
        <v>128</v>
      </c>
      <c r="F2819" s="16">
        <v>11</v>
      </c>
      <c r="G2819" s="16" t="s">
        <v>129</v>
      </c>
      <c r="H2819" s="7"/>
      <c r="I2819" s="7"/>
      <c r="J2819" s="16"/>
      <c r="K2819" s="7"/>
      <c r="L2819" s="7">
        <v>13400</v>
      </c>
      <c r="M2819" s="7">
        <v>400</v>
      </c>
      <c r="N2819" s="7">
        <v>1</v>
      </c>
      <c r="O2819" s="7">
        <v>0</v>
      </c>
      <c r="P2819" s="7">
        <v>400</v>
      </c>
      <c r="Q2819" s="7">
        <v>2</v>
      </c>
      <c r="R2819" s="8">
        <v>0.33333333333333298</v>
      </c>
      <c r="S2819" s="27">
        <f>HOUR(טבלה3[[#This Row],[שעת יציאה]])</f>
        <v>8</v>
      </c>
      <c r="T2819" s="7"/>
      <c r="U2819" s="7"/>
      <c r="V2819" s="20" t="s">
        <v>132</v>
      </c>
      <c r="W2819" s="7"/>
      <c r="X2819" s="7"/>
    </row>
    <row r="2820" spans="1:24" x14ac:dyDescent="0.2">
      <c r="A2820" s="28"/>
      <c r="B2820" s="28"/>
      <c r="C2820" s="16">
        <v>171</v>
      </c>
      <c r="D2820" s="16" t="s">
        <v>127</v>
      </c>
      <c r="E2820" s="16" t="s">
        <v>128</v>
      </c>
      <c r="F2820" s="16">
        <v>11</v>
      </c>
      <c r="G2820" s="16" t="s">
        <v>129</v>
      </c>
      <c r="H2820" s="7"/>
      <c r="I2820" s="7"/>
      <c r="J2820" s="16"/>
      <c r="K2820" s="7"/>
      <c r="L2820" s="7">
        <v>13400</v>
      </c>
      <c r="M2820" s="7">
        <v>400</v>
      </c>
      <c r="N2820" s="7">
        <v>1</v>
      </c>
      <c r="O2820" s="7">
        <v>0</v>
      </c>
      <c r="P2820" s="7">
        <v>400</v>
      </c>
      <c r="Q2820" s="7">
        <v>2</v>
      </c>
      <c r="R2820" s="8">
        <v>0.34375</v>
      </c>
      <c r="S2820" s="27">
        <f>HOUR(טבלה3[[#This Row],[שעת יציאה]])</f>
        <v>8</v>
      </c>
      <c r="T2820" s="7"/>
      <c r="U2820" s="7"/>
      <c r="V2820" s="20" t="s">
        <v>132</v>
      </c>
      <c r="W2820" s="28"/>
      <c r="X2820" s="28"/>
    </row>
    <row r="2821" spans="1:24" x14ac:dyDescent="0.2">
      <c r="A2821" s="7"/>
      <c r="B2821" s="7"/>
      <c r="C2821" s="16">
        <v>171</v>
      </c>
      <c r="D2821" s="16" t="s">
        <v>127</v>
      </c>
      <c r="E2821" s="16" t="s">
        <v>128</v>
      </c>
      <c r="F2821" s="16">
        <v>11</v>
      </c>
      <c r="G2821" s="16" t="s">
        <v>129</v>
      </c>
      <c r="H2821" s="7"/>
      <c r="I2821" s="7"/>
      <c r="J2821" s="16"/>
      <c r="K2821" s="7"/>
      <c r="L2821" s="7">
        <v>13400</v>
      </c>
      <c r="M2821" s="7">
        <v>400</v>
      </c>
      <c r="N2821" s="7">
        <v>1</v>
      </c>
      <c r="O2821" s="7">
        <v>0</v>
      </c>
      <c r="P2821" s="7">
        <v>400</v>
      </c>
      <c r="Q2821" s="7">
        <v>2</v>
      </c>
      <c r="R2821" s="8">
        <v>0.35416666666666669</v>
      </c>
      <c r="S2821" s="27">
        <f>HOUR(טבלה3[[#This Row],[שעת יציאה]])</f>
        <v>8</v>
      </c>
      <c r="T2821" s="7"/>
      <c r="U2821" s="7"/>
      <c r="V2821" s="20" t="s">
        <v>132</v>
      </c>
      <c r="W2821" s="7"/>
      <c r="X2821" s="7"/>
    </row>
    <row r="2822" spans="1:24" x14ac:dyDescent="0.2">
      <c r="A2822" s="7"/>
      <c r="B2822" s="7"/>
      <c r="C2822" s="16">
        <v>171</v>
      </c>
      <c r="D2822" s="16" t="s">
        <v>127</v>
      </c>
      <c r="E2822" s="16" t="s">
        <v>128</v>
      </c>
      <c r="F2822" s="16">
        <v>11</v>
      </c>
      <c r="G2822" s="16" t="s">
        <v>129</v>
      </c>
      <c r="H2822" s="7"/>
      <c r="I2822" s="7"/>
      <c r="J2822" s="16"/>
      <c r="K2822" s="7"/>
      <c r="L2822" s="7">
        <v>13400</v>
      </c>
      <c r="M2822" s="7">
        <v>400</v>
      </c>
      <c r="N2822" s="7">
        <v>1</v>
      </c>
      <c r="O2822" s="7">
        <v>0</v>
      </c>
      <c r="P2822" s="7">
        <v>400</v>
      </c>
      <c r="Q2822" s="7">
        <v>2</v>
      </c>
      <c r="R2822" s="8">
        <v>0.36458333333333331</v>
      </c>
      <c r="S2822" s="27">
        <f>HOUR(טבלה3[[#This Row],[שעת יציאה]])</f>
        <v>8</v>
      </c>
      <c r="T2822" s="7"/>
      <c r="U2822" s="7"/>
      <c r="V2822" s="20" t="s">
        <v>132</v>
      </c>
      <c r="W2822" s="7"/>
      <c r="X2822" s="7"/>
    </row>
    <row r="2823" spans="1:24" x14ac:dyDescent="0.2">
      <c r="A2823" s="7"/>
      <c r="B2823" s="7"/>
      <c r="C2823" s="16">
        <v>171</v>
      </c>
      <c r="D2823" s="16" t="s">
        <v>127</v>
      </c>
      <c r="E2823" s="16" t="s">
        <v>128</v>
      </c>
      <c r="F2823" s="16">
        <v>11</v>
      </c>
      <c r="G2823" s="16" t="s">
        <v>129</v>
      </c>
      <c r="H2823" s="7"/>
      <c r="I2823" s="7"/>
      <c r="J2823" s="16"/>
      <c r="K2823" s="7"/>
      <c r="L2823" s="7">
        <v>13400</v>
      </c>
      <c r="M2823" s="7">
        <v>400</v>
      </c>
      <c r="N2823" s="7">
        <v>1</v>
      </c>
      <c r="O2823" s="7">
        <v>0</v>
      </c>
      <c r="P2823" s="7">
        <v>400</v>
      </c>
      <c r="Q2823" s="7">
        <v>2</v>
      </c>
      <c r="R2823" s="8">
        <v>0.374999999999998</v>
      </c>
      <c r="S2823" s="27">
        <f>HOUR(טבלה3[[#This Row],[שעת יציאה]])</f>
        <v>9</v>
      </c>
      <c r="T2823" s="7"/>
      <c r="U2823" s="7"/>
      <c r="V2823" s="20" t="s">
        <v>132</v>
      </c>
      <c r="W2823" s="7"/>
      <c r="X2823" s="7"/>
    </row>
    <row r="2824" spans="1:24" x14ac:dyDescent="0.2">
      <c r="A2824" s="28"/>
      <c r="B2824" s="28"/>
      <c r="C2824" s="16">
        <v>171</v>
      </c>
      <c r="D2824" s="16" t="s">
        <v>127</v>
      </c>
      <c r="E2824" s="16" t="s">
        <v>128</v>
      </c>
      <c r="F2824" s="16">
        <v>11</v>
      </c>
      <c r="G2824" s="16" t="s">
        <v>129</v>
      </c>
      <c r="H2824" s="7"/>
      <c r="I2824" s="7"/>
      <c r="J2824" s="16"/>
      <c r="K2824" s="7"/>
      <c r="L2824" s="7">
        <v>13400</v>
      </c>
      <c r="M2824" s="7">
        <v>400</v>
      </c>
      <c r="N2824" s="7">
        <v>1</v>
      </c>
      <c r="O2824" s="7">
        <v>0</v>
      </c>
      <c r="P2824" s="7">
        <v>400</v>
      </c>
      <c r="Q2824" s="7">
        <v>2</v>
      </c>
      <c r="R2824" s="8">
        <v>0.38541666666666669</v>
      </c>
      <c r="S2824" s="27">
        <f>HOUR(טבלה3[[#This Row],[שעת יציאה]])</f>
        <v>9</v>
      </c>
      <c r="T2824" s="7"/>
      <c r="U2824" s="7"/>
      <c r="V2824" s="20" t="s">
        <v>132</v>
      </c>
      <c r="W2824" s="28"/>
      <c r="X2824" s="28"/>
    </row>
    <row r="2825" spans="1:24" x14ac:dyDescent="0.2">
      <c r="A2825" s="7"/>
      <c r="B2825" s="7"/>
      <c r="C2825" s="16">
        <v>171</v>
      </c>
      <c r="D2825" s="16" t="s">
        <v>127</v>
      </c>
      <c r="E2825" s="16" t="s">
        <v>128</v>
      </c>
      <c r="F2825" s="16">
        <v>11</v>
      </c>
      <c r="G2825" s="16" t="s">
        <v>129</v>
      </c>
      <c r="H2825" s="7"/>
      <c r="I2825" s="7"/>
      <c r="J2825" s="16"/>
      <c r="K2825" s="7"/>
      <c r="L2825" s="7">
        <v>13400</v>
      </c>
      <c r="M2825" s="7">
        <v>400</v>
      </c>
      <c r="N2825" s="7">
        <v>1</v>
      </c>
      <c r="O2825" s="7">
        <v>0</v>
      </c>
      <c r="P2825" s="7">
        <v>400</v>
      </c>
      <c r="Q2825" s="7">
        <v>2</v>
      </c>
      <c r="R2825" s="8">
        <v>0.39583333333333331</v>
      </c>
      <c r="S2825" s="27">
        <f>HOUR(טבלה3[[#This Row],[שעת יציאה]])</f>
        <v>9</v>
      </c>
      <c r="T2825" s="7"/>
      <c r="U2825" s="7"/>
      <c r="V2825" s="20" t="s">
        <v>132</v>
      </c>
      <c r="W2825" s="7"/>
      <c r="X2825" s="7"/>
    </row>
    <row r="2826" spans="1:24" x14ac:dyDescent="0.2">
      <c r="A2826" s="7"/>
      <c r="B2826" s="7"/>
      <c r="C2826" s="16">
        <v>171</v>
      </c>
      <c r="D2826" s="16" t="s">
        <v>127</v>
      </c>
      <c r="E2826" s="16" t="s">
        <v>128</v>
      </c>
      <c r="F2826" s="16">
        <v>11</v>
      </c>
      <c r="G2826" s="16" t="s">
        <v>129</v>
      </c>
      <c r="H2826" s="7"/>
      <c r="I2826" s="7"/>
      <c r="J2826" s="16"/>
      <c r="K2826" s="7"/>
      <c r="L2826" s="7">
        <v>13400</v>
      </c>
      <c r="M2826" s="7">
        <v>400</v>
      </c>
      <c r="N2826" s="7">
        <v>1</v>
      </c>
      <c r="O2826" s="7">
        <v>0</v>
      </c>
      <c r="P2826" s="7">
        <v>400</v>
      </c>
      <c r="Q2826" s="7">
        <v>2</v>
      </c>
      <c r="R2826" s="8">
        <v>0.40625</v>
      </c>
      <c r="S2826" s="27">
        <f>HOUR(טבלה3[[#This Row],[שעת יציאה]])</f>
        <v>9</v>
      </c>
      <c r="T2826" s="7"/>
      <c r="U2826" s="7"/>
      <c r="V2826" s="20" t="s">
        <v>132</v>
      </c>
      <c r="W2826" s="7"/>
      <c r="X2826" s="7"/>
    </row>
    <row r="2827" spans="1:24" x14ac:dyDescent="0.2">
      <c r="A2827" s="7"/>
      <c r="B2827" s="7"/>
      <c r="C2827" s="16">
        <v>171</v>
      </c>
      <c r="D2827" s="16" t="s">
        <v>127</v>
      </c>
      <c r="E2827" s="16" t="s">
        <v>128</v>
      </c>
      <c r="F2827" s="16">
        <v>11</v>
      </c>
      <c r="G2827" s="16" t="s">
        <v>129</v>
      </c>
      <c r="H2827" s="7"/>
      <c r="I2827" s="7"/>
      <c r="J2827" s="16"/>
      <c r="K2827" s="7"/>
      <c r="L2827" s="7">
        <v>13400</v>
      </c>
      <c r="M2827" s="7">
        <v>400</v>
      </c>
      <c r="N2827" s="7">
        <v>1</v>
      </c>
      <c r="O2827" s="7">
        <v>0</v>
      </c>
      <c r="P2827" s="7">
        <v>400</v>
      </c>
      <c r="Q2827" s="7">
        <v>2</v>
      </c>
      <c r="R2827" s="8">
        <v>0.41666666666666102</v>
      </c>
      <c r="S2827" s="27">
        <f>HOUR(טבלה3[[#This Row],[שעת יציאה]])</f>
        <v>10</v>
      </c>
      <c r="T2827" s="7"/>
      <c r="U2827" s="7"/>
      <c r="V2827" s="20" t="s">
        <v>132</v>
      </c>
      <c r="W2827" s="7"/>
      <c r="X2827" s="7"/>
    </row>
    <row r="2828" spans="1:24" x14ac:dyDescent="0.2">
      <c r="A2828" s="28"/>
      <c r="B2828" s="28"/>
      <c r="C2828" s="16">
        <v>171</v>
      </c>
      <c r="D2828" s="16" t="s">
        <v>127</v>
      </c>
      <c r="E2828" s="16" t="s">
        <v>128</v>
      </c>
      <c r="F2828" s="16">
        <v>11</v>
      </c>
      <c r="G2828" s="16" t="s">
        <v>129</v>
      </c>
      <c r="H2828" s="7"/>
      <c r="I2828" s="7"/>
      <c r="J2828" s="16"/>
      <c r="K2828" s="7"/>
      <c r="L2828" s="7">
        <v>13400</v>
      </c>
      <c r="M2828" s="7">
        <v>400</v>
      </c>
      <c r="N2828" s="7">
        <v>1</v>
      </c>
      <c r="O2828" s="7">
        <v>0</v>
      </c>
      <c r="P2828" s="7">
        <v>400</v>
      </c>
      <c r="Q2828" s="7">
        <v>2</v>
      </c>
      <c r="R2828" s="8">
        <v>0.43055555555555558</v>
      </c>
      <c r="S2828" s="27">
        <f>HOUR(טבלה3[[#This Row],[שעת יציאה]])</f>
        <v>10</v>
      </c>
      <c r="T2828" s="7"/>
      <c r="U2828" s="7"/>
      <c r="V2828" s="20" t="s">
        <v>132</v>
      </c>
      <c r="W2828" s="28"/>
      <c r="X2828" s="28"/>
    </row>
    <row r="2829" spans="1:24" x14ac:dyDescent="0.2">
      <c r="A2829" s="7"/>
      <c r="B2829" s="7"/>
      <c r="C2829" s="16">
        <v>171</v>
      </c>
      <c r="D2829" s="16" t="s">
        <v>127</v>
      </c>
      <c r="E2829" s="16" t="s">
        <v>128</v>
      </c>
      <c r="F2829" s="16">
        <v>11</v>
      </c>
      <c r="G2829" s="16" t="s">
        <v>129</v>
      </c>
      <c r="H2829" s="7"/>
      <c r="I2829" s="7"/>
      <c r="J2829" s="16"/>
      <c r="K2829" s="7"/>
      <c r="L2829" s="7">
        <v>13400</v>
      </c>
      <c r="M2829" s="7">
        <v>400</v>
      </c>
      <c r="N2829" s="7">
        <v>1</v>
      </c>
      <c r="O2829" s="7">
        <v>0</v>
      </c>
      <c r="P2829" s="7">
        <v>400</v>
      </c>
      <c r="Q2829" s="7">
        <v>2</v>
      </c>
      <c r="R2829" s="8">
        <v>0.44444444444444442</v>
      </c>
      <c r="S2829" s="27">
        <f>HOUR(טבלה3[[#This Row],[שעת יציאה]])</f>
        <v>10</v>
      </c>
      <c r="T2829" s="7"/>
      <c r="U2829" s="7"/>
      <c r="V2829" s="20" t="s">
        <v>132</v>
      </c>
      <c r="W2829" s="7"/>
      <c r="X2829" s="7"/>
    </row>
    <row r="2830" spans="1:24" x14ac:dyDescent="0.2">
      <c r="A2830" s="7"/>
      <c r="B2830" s="7"/>
      <c r="C2830" s="16">
        <v>171</v>
      </c>
      <c r="D2830" s="16" t="s">
        <v>127</v>
      </c>
      <c r="E2830" s="16" t="s">
        <v>128</v>
      </c>
      <c r="F2830" s="16">
        <v>11</v>
      </c>
      <c r="G2830" s="16" t="s">
        <v>129</v>
      </c>
      <c r="H2830" s="7"/>
      <c r="I2830" s="7"/>
      <c r="J2830" s="16"/>
      <c r="K2830" s="7"/>
      <c r="L2830" s="7">
        <v>13400</v>
      </c>
      <c r="M2830" s="7">
        <v>400</v>
      </c>
      <c r="N2830" s="7">
        <v>1</v>
      </c>
      <c r="O2830" s="7">
        <v>0</v>
      </c>
      <c r="P2830" s="7">
        <v>400</v>
      </c>
      <c r="Q2830" s="7">
        <v>2</v>
      </c>
      <c r="R2830" s="8">
        <v>0.45833333333333898</v>
      </c>
      <c r="S2830" s="27">
        <f>HOUR(טבלה3[[#This Row],[שעת יציאה]])</f>
        <v>11</v>
      </c>
      <c r="T2830" s="7"/>
      <c r="U2830" s="7"/>
      <c r="V2830" s="20" t="s">
        <v>132</v>
      </c>
      <c r="W2830" s="7"/>
      <c r="X2830" s="7"/>
    </row>
    <row r="2831" spans="1:24" x14ac:dyDescent="0.2">
      <c r="A2831" s="28"/>
      <c r="B2831" s="28"/>
      <c r="C2831" s="16">
        <v>171</v>
      </c>
      <c r="D2831" s="16" t="s">
        <v>127</v>
      </c>
      <c r="E2831" s="16" t="s">
        <v>128</v>
      </c>
      <c r="F2831" s="16">
        <v>11</v>
      </c>
      <c r="G2831" s="16" t="s">
        <v>129</v>
      </c>
      <c r="H2831" s="7"/>
      <c r="I2831" s="7"/>
      <c r="J2831" s="16"/>
      <c r="K2831" s="7"/>
      <c r="L2831" s="7">
        <v>13400</v>
      </c>
      <c r="M2831" s="7">
        <v>400</v>
      </c>
      <c r="N2831" s="7">
        <v>1</v>
      </c>
      <c r="O2831" s="7">
        <v>0</v>
      </c>
      <c r="P2831" s="7">
        <v>400</v>
      </c>
      <c r="Q2831" s="7">
        <v>2</v>
      </c>
      <c r="R2831" s="8">
        <v>0.47222222222222227</v>
      </c>
      <c r="S2831" s="27">
        <f>HOUR(טבלה3[[#This Row],[שעת יציאה]])</f>
        <v>11</v>
      </c>
      <c r="T2831" s="7"/>
      <c r="U2831" s="7"/>
      <c r="V2831" s="20" t="s">
        <v>132</v>
      </c>
      <c r="W2831" s="28"/>
      <c r="X2831" s="28"/>
    </row>
    <row r="2832" spans="1:24" x14ac:dyDescent="0.2">
      <c r="A2832" s="7"/>
      <c r="B2832" s="7"/>
      <c r="C2832" s="16">
        <v>171</v>
      </c>
      <c r="D2832" s="16" t="s">
        <v>127</v>
      </c>
      <c r="E2832" s="16" t="s">
        <v>128</v>
      </c>
      <c r="F2832" s="16">
        <v>11</v>
      </c>
      <c r="G2832" s="16" t="s">
        <v>129</v>
      </c>
      <c r="H2832" s="7"/>
      <c r="I2832" s="7"/>
      <c r="J2832" s="16"/>
      <c r="K2832" s="7"/>
      <c r="L2832" s="7">
        <v>13400</v>
      </c>
      <c r="M2832" s="7">
        <v>400</v>
      </c>
      <c r="N2832" s="7">
        <v>1</v>
      </c>
      <c r="O2832" s="7">
        <v>0</v>
      </c>
      <c r="P2832" s="7">
        <v>400</v>
      </c>
      <c r="Q2832" s="7">
        <v>2</v>
      </c>
      <c r="R2832" s="8">
        <v>0.4861111111111111</v>
      </c>
      <c r="S2832" s="27">
        <f>HOUR(טבלה3[[#This Row],[שעת יציאה]])</f>
        <v>11</v>
      </c>
      <c r="T2832" s="7"/>
      <c r="U2832" s="7"/>
      <c r="V2832" s="20" t="s">
        <v>132</v>
      </c>
      <c r="W2832" s="7"/>
      <c r="X2832" s="7"/>
    </row>
    <row r="2833" spans="1:24" x14ac:dyDescent="0.2">
      <c r="A2833" s="7"/>
      <c r="B2833" s="7"/>
      <c r="C2833" s="16">
        <v>171</v>
      </c>
      <c r="D2833" s="16" t="s">
        <v>127</v>
      </c>
      <c r="E2833" s="16" t="s">
        <v>128</v>
      </c>
      <c r="F2833" s="16">
        <v>11</v>
      </c>
      <c r="G2833" s="16" t="s">
        <v>129</v>
      </c>
      <c r="H2833" s="7"/>
      <c r="I2833" s="7"/>
      <c r="J2833" s="16"/>
      <c r="K2833" s="7"/>
      <c r="L2833" s="7">
        <v>13400</v>
      </c>
      <c r="M2833" s="7">
        <v>400</v>
      </c>
      <c r="N2833" s="7">
        <v>1</v>
      </c>
      <c r="O2833" s="7">
        <v>0</v>
      </c>
      <c r="P2833" s="7">
        <v>400</v>
      </c>
      <c r="Q2833" s="7">
        <v>2</v>
      </c>
      <c r="R2833" s="8">
        <v>0.50000000000001699</v>
      </c>
      <c r="S2833" s="27">
        <f>HOUR(טבלה3[[#This Row],[שעת יציאה]])</f>
        <v>12</v>
      </c>
      <c r="T2833" s="7"/>
      <c r="U2833" s="7"/>
      <c r="V2833" s="20" t="s">
        <v>132</v>
      </c>
      <c r="W2833" s="7"/>
      <c r="X2833" s="7"/>
    </row>
    <row r="2834" spans="1:24" x14ac:dyDescent="0.2">
      <c r="A2834" s="28"/>
      <c r="B2834" s="28"/>
      <c r="C2834" s="16">
        <v>171</v>
      </c>
      <c r="D2834" s="16" t="s">
        <v>127</v>
      </c>
      <c r="E2834" s="16" t="s">
        <v>128</v>
      </c>
      <c r="F2834" s="16">
        <v>11</v>
      </c>
      <c r="G2834" s="16" t="s">
        <v>129</v>
      </c>
      <c r="H2834" s="7"/>
      <c r="I2834" s="7"/>
      <c r="J2834" s="16"/>
      <c r="K2834" s="7"/>
      <c r="L2834" s="7">
        <v>13400</v>
      </c>
      <c r="M2834" s="7">
        <v>400</v>
      </c>
      <c r="N2834" s="7">
        <v>1</v>
      </c>
      <c r="O2834" s="7">
        <v>0</v>
      </c>
      <c r="P2834" s="7">
        <v>400</v>
      </c>
      <c r="Q2834" s="7">
        <v>2</v>
      </c>
      <c r="R2834" s="8">
        <v>0.51388888888888895</v>
      </c>
      <c r="S2834" s="27">
        <f>HOUR(טבלה3[[#This Row],[שעת יציאה]])</f>
        <v>12</v>
      </c>
      <c r="T2834" s="7"/>
      <c r="U2834" s="7"/>
      <c r="V2834" s="20" t="s">
        <v>132</v>
      </c>
      <c r="W2834" s="28"/>
      <c r="X2834" s="28"/>
    </row>
    <row r="2835" spans="1:24" x14ac:dyDescent="0.2">
      <c r="A2835" s="7"/>
      <c r="B2835" s="7"/>
      <c r="C2835" s="16">
        <v>171</v>
      </c>
      <c r="D2835" s="16" t="s">
        <v>127</v>
      </c>
      <c r="E2835" s="16" t="s">
        <v>128</v>
      </c>
      <c r="F2835" s="16">
        <v>11</v>
      </c>
      <c r="G2835" s="16" t="s">
        <v>129</v>
      </c>
      <c r="H2835" s="7"/>
      <c r="I2835" s="7"/>
      <c r="J2835" s="16"/>
      <c r="K2835" s="7"/>
      <c r="L2835" s="7">
        <v>13400</v>
      </c>
      <c r="M2835" s="7">
        <v>400</v>
      </c>
      <c r="N2835" s="7">
        <v>1</v>
      </c>
      <c r="O2835" s="7">
        <v>0</v>
      </c>
      <c r="P2835" s="7">
        <v>400</v>
      </c>
      <c r="Q2835" s="7">
        <v>2</v>
      </c>
      <c r="R2835" s="8">
        <v>0.52777777777777779</v>
      </c>
      <c r="S2835" s="27">
        <f>HOUR(טבלה3[[#This Row],[שעת יציאה]])</f>
        <v>12</v>
      </c>
      <c r="T2835" s="7"/>
      <c r="U2835" s="7"/>
      <c r="V2835" s="20" t="s">
        <v>132</v>
      </c>
      <c r="W2835" s="7"/>
      <c r="X2835" s="7"/>
    </row>
    <row r="2836" spans="1:24" x14ac:dyDescent="0.2">
      <c r="A2836" s="7"/>
      <c r="B2836" s="7"/>
      <c r="C2836" s="16">
        <v>171</v>
      </c>
      <c r="D2836" s="16" t="s">
        <v>127</v>
      </c>
      <c r="E2836" s="16" t="s">
        <v>128</v>
      </c>
      <c r="F2836" s="16">
        <v>11</v>
      </c>
      <c r="G2836" s="16" t="s">
        <v>129</v>
      </c>
      <c r="H2836" s="7"/>
      <c r="I2836" s="7"/>
      <c r="J2836" s="16"/>
      <c r="K2836" s="7"/>
      <c r="L2836" s="7">
        <v>13400</v>
      </c>
      <c r="M2836" s="7">
        <v>400</v>
      </c>
      <c r="N2836" s="7">
        <v>1</v>
      </c>
      <c r="O2836" s="7">
        <v>0</v>
      </c>
      <c r="P2836" s="7">
        <v>400</v>
      </c>
      <c r="Q2836" s="7">
        <v>2</v>
      </c>
      <c r="R2836" s="8">
        <v>0.54166666666669505</v>
      </c>
      <c r="S2836" s="27">
        <f>HOUR(טבלה3[[#This Row],[שעת יציאה]])</f>
        <v>13</v>
      </c>
      <c r="T2836" s="7"/>
      <c r="U2836" s="7"/>
      <c r="V2836" s="20" t="s">
        <v>132</v>
      </c>
      <c r="W2836" s="7"/>
      <c r="X2836" s="7"/>
    </row>
    <row r="2837" spans="1:24" x14ac:dyDescent="0.2">
      <c r="A2837" s="28"/>
      <c r="B2837" s="28"/>
      <c r="C2837" s="16">
        <v>171</v>
      </c>
      <c r="D2837" s="16" t="s">
        <v>127</v>
      </c>
      <c r="E2837" s="16" t="s">
        <v>128</v>
      </c>
      <c r="F2837" s="16">
        <v>11</v>
      </c>
      <c r="G2837" s="16" t="s">
        <v>129</v>
      </c>
      <c r="H2837" s="7"/>
      <c r="I2837" s="7"/>
      <c r="J2837" s="16"/>
      <c r="K2837" s="7"/>
      <c r="L2837" s="7">
        <v>13400</v>
      </c>
      <c r="M2837" s="7">
        <v>400</v>
      </c>
      <c r="N2837" s="7">
        <v>1</v>
      </c>
      <c r="O2837" s="7">
        <v>0</v>
      </c>
      <c r="P2837" s="7">
        <v>400</v>
      </c>
      <c r="Q2837" s="7">
        <v>2</v>
      </c>
      <c r="R2837" s="8">
        <v>0.55555555555555558</v>
      </c>
      <c r="S2837" s="27">
        <f>HOUR(טבלה3[[#This Row],[שעת יציאה]])</f>
        <v>13</v>
      </c>
      <c r="T2837" s="7"/>
      <c r="U2837" s="7"/>
      <c r="V2837" s="20" t="s">
        <v>132</v>
      </c>
      <c r="W2837" s="28"/>
      <c r="X2837" s="28"/>
    </row>
    <row r="2838" spans="1:24" x14ac:dyDescent="0.2">
      <c r="A2838" s="7"/>
      <c r="B2838" s="7"/>
      <c r="C2838" s="16">
        <v>171</v>
      </c>
      <c r="D2838" s="16" t="s">
        <v>127</v>
      </c>
      <c r="E2838" s="16" t="s">
        <v>128</v>
      </c>
      <c r="F2838" s="16">
        <v>11</v>
      </c>
      <c r="G2838" s="16" t="s">
        <v>129</v>
      </c>
      <c r="H2838" s="7"/>
      <c r="I2838" s="7"/>
      <c r="J2838" s="16"/>
      <c r="K2838" s="7"/>
      <c r="L2838" s="7">
        <v>13400</v>
      </c>
      <c r="M2838" s="7">
        <v>400</v>
      </c>
      <c r="N2838" s="7">
        <v>1</v>
      </c>
      <c r="O2838" s="7">
        <v>0</v>
      </c>
      <c r="P2838" s="7">
        <v>400</v>
      </c>
      <c r="Q2838" s="7">
        <v>2</v>
      </c>
      <c r="R2838" s="8">
        <v>0.56944444444444442</v>
      </c>
      <c r="S2838" s="27">
        <f>HOUR(טבלה3[[#This Row],[שעת יציאה]])</f>
        <v>13</v>
      </c>
      <c r="T2838" s="7"/>
      <c r="U2838" s="7"/>
      <c r="V2838" s="20" t="s">
        <v>132</v>
      </c>
      <c r="W2838" s="7"/>
      <c r="X2838" s="7"/>
    </row>
    <row r="2839" spans="1:24" x14ac:dyDescent="0.2">
      <c r="A2839" s="7"/>
      <c r="B2839" s="7"/>
      <c r="C2839" s="16">
        <v>171</v>
      </c>
      <c r="D2839" s="16" t="s">
        <v>127</v>
      </c>
      <c r="E2839" s="16" t="s">
        <v>128</v>
      </c>
      <c r="F2839" s="16">
        <v>11</v>
      </c>
      <c r="G2839" s="16" t="s">
        <v>129</v>
      </c>
      <c r="H2839" s="7"/>
      <c r="I2839" s="7"/>
      <c r="J2839" s="16"/>
      <c r="K2839" s="7"/>
      <c r="L2839" s="7">
        <v>13400</v>
      </c>
      <c r="M2839" s="7">
        <v>400</v>
      </c>
      <c r="N2839" s="7">
        <v>1</v>
      </c>
      <c r="O2839" s="7">
        <v>0</v>
      </c>
      <c r="P2839" s="7">
        <v>400</v>
      </c>
      <c r="Q2839" s="7">
        <v>2</v>
      </c>
      <c r="R2839" s="8">
        <v>0.58333333333337301</v>
      </c>
      <c r="S2839" s="27">
        <f>HOUR(טבלה3[[#This Row],[שעת יציאה]])</f>
        <v>14</v>
      </c>
      <c r="T2839" s="7"/>
      <c r="U2839" s="7"/>
      <c r="V2839" s="20" t="s">
        <v>132</v>
      </c>
      <c r="W2839" s="7"/>
      <c r="X2839" s="7"/>
    </row>
    <row r="2840" spans="1:24" x14ac:dyDescent="0.2">
      <c r="A2840" s="7"/>
      <c r="B2840" s="7"/>
      <c r="C2840" s="16">
        <v>171</v>
      </c>
      <c r="D2840" s="16" t="s">
        <v>127</v>
      </c>
      <c r="E2840" s="16" t="s">
        <v>128</v>
      </c>
      <c r="F2840" s="16">
        <v>11</v>
      </c>
      <c r="G2840" s="16" t="s">
        <v>129</v>
      </c>
      <c r="H2840" s="7"/>
      <c r="I2840" s="7"/>
      <c r="J2840" s="16"/>
      <c r="K2840" s="7"/>
      <c r="L2840" s="7">
        <v>13400</v>
      </c>
      <c r="M2840" s="7">
        <v>400</v>
      </c>
      <c r="N2840" s="7">
        <v>1</v>
      </c>
      <c r="O2840" s="7">
        <v>0</v>
      </c>
      <c r="P2840" s="7">
        <v>400</v>
      </c>
      <c r="Q2840" s="7">
        <v>2</v>
      </c>
      <c r="R2840" s="8">
        <v>0.59722222222222221</v>
      </c>
      <c r="S2840" s="27">
        <f>HOUR(טבלה3[[#This Row],[שעת יציאה]])</f>
        <v>14</v>
      </c>
      <c r="T2840" s="7"/>
      <c r="U2840" s="7"/>
      <c r="V2840" s="20" t="s">
        <v>132</v>
      </c>
      <c r="W2840" s="7"/>
      <c r="X2840" s="7"/>
    </row>
    <row r="2841" spans="1:24" x14ac:dyDescent="0.2">
      <c r="A2841" s="7"/>
      <c r="B2841" s="7"/>
      <c r="C2841" s="16">
        <v>171</v>
      </c>
      <c r="D2841" s="16" t="s">
        <v>127</v>
      </c>
      <c r="E2841" s="16" t="s">
        <v>128</v>
      </c>
      <c r="F2841" s="16">
        <v>11</v>
      </c>
      <c r="G2841" s="16" t="s">
        <v>129</v>
      </c>
      <c r="H2841" s="7"/>
      <c r="I2841" s="7"/>
      <c r="J2841" s="16"/>
      <c r="K2841" s="7"/>
      <c r="L2841" s="7">
        <v>13400</v>
      </c>
      <c r="M2841" s="7">
        <v>400</v>
      </c>
      <c r="N2841" s="7">
        <v>1</v>
      </c>
      <c r="O2841" s="7">
        <v>0</v>
      </c>
      <c r="P2841" s="7">
        <v>400</v>
      </c>
      <c r="Q2841" s="7">
        <v>2</v>
      </c>
      <c r="R2841" s="8">
        <v>0.61111111111107097</v>
      </c>
      <c r="S2841" s="27">
        <f>HOUR(טבלה3[[#This Row],[שעת יציאה]])</f>
        <v>14</v>
      </c>
      <c r="T2841" s="7"/>
      <c r="U2841" s="7"/>
      <c r="V2841" s="20" t="s">
        <v>132</v>
      </c>
      <c r="W2841" s="7"/>
      <c r="X2841" s="7"/>
    </row>
    <row r="2842" spans="1:24" x14ac:dyDescent="0.2">
      <c r="A2842" s="7"/>
      <c r="B2842" s="7"/>
      <c r="C2842" s="16">
        <v>171</v>
      </c>
      <c r="D2842" s="16" t="s">
        <v>127</v>
      </c>
      <c r="E2842" s="16" t="s">
        <v>128</v>
      </c>
      <c r="F2842" s="16">
        <v>11</v>
      </c>
      <c r="G2842" s="16" t="s">
        <v>129</v>
      </c>
      <c r="H2842" s="7"/>
      <c r="I2842" s="7"/>
      <c r="J2842" s="16"/>
      <c r="K2842" s="7"/>
      <c r="L2842" s="7">
        <v>13400</v>
      </c>
      <c r="M2842" s="7">
        <v>400</v>
      </c>
      <c r="N2842" s="7">
        <v>1</v>
      </c>
      <c r="O2842" s="7">
        <v>0</v>
      </c>
      <c r="P2842" s="7">
        <v>400</v>
      </c>
      <c r="Q2842" s="7">
        <v>2</v>
      </c>
      <c r="R2842" s="8">
        <v>0.62499999999992095</v>
      </c>
      <c r="S2842" s="27">
        <f>HOUR(טבלה3[[#This Row],[שעת יציאה]])</f>
        <v>15</v>
      </c>
      <c r="T2842" s="7"/>
      <c r="U2842" s="7"/>
      <c r="V2842" s="20" t="s">
        <v>132</v>
      </c>
      <c r="W2842" s="7"/>
      <c r="X2842" s="7"/>
    </row>
    <row r="2843" spans="1:24" x14ac:dyDescent="0.2">
      <c r="A2843" s="7"/>
      <c r="B2843" s="7"/>
      <c r="C2843" s="16">
        <v>171</v>
      </c>
      <c r="D2843" s="16" t="s">
        <v>127</v>
      </c>
      <c r="E2843" s="16" t="s">
        <v>128</v>
      </c>
      <c r="F2843" s="16">
        <v>11</v>
      </c>
      <c r="G2843" s="16" t="s">
        <v>129</v>
      </c>
      <c r="H2843" s="7"/>
      <c r="I2843" s="7"/>
      <c r="J2843" s="16"/>
      <c r="K2843" s="7"/>
      <c r="L2843" s="7">
        <v>13400</v>
      </c>
      <c r="M2843" s="7">
        <v>400</v>
      </c>
      <c r="N2843" s="7">
        <v>1</v>
      </c>
      <c r="O2843" s="7">
        <v>0</v>
      </c>
      <c r="P2843" s="7">
        <v>400</v>
      </c>
      <c r="Q2843" s="7">
        <v>2</v>
      </c>
      <c r="R2843" s="8">
        <v>0.63888888888877104</v>
      </c>
      <c r="S2843" s="27">
        <f>HOUR(טבלה3[[#This Row],[שעת יציאה]])</f>
        <v>15</v>
      </c>
      <c r="T2843" s="7"/>
      <c r="U2843" s="7"/>
      <c r="V2843" s="20" t="s">
        <v>132</v>
      </c>
      <c r="W2843" s="7"/>
      <c r="X2843" s="7"/>
    </row>
    <row r="2844" spans="1:24" x14ac:dyDescent="0.2">
      <c r="A2844" s="7"/>
      <c r="B2844" s="7"/>
      <c r="C2844" s="16">
        <v>171</v>
      </c>
      <c r="D2844" s="16" t="s">
        <v>127</v>
      </c>
      <c r="E2844" s="16" t="s">
        <v>128</v>
      </c>
      <c r="F2844" s="16">
        <v>11</v>
      </c>
      <c r="G2844" s="16" t="s">
        <v>129</v>
      </c>
      <c r="H2844" s="7"/>
      <c r="I2844" s="7"/>
      <c r="J2844" s="16"/>
      <c r="K2844" s="7"/>
      <c r="L2844" s="7">
        <v>13400</v>
      </c>
      <c r="M2844" s="7">
        <v>400</v>
      </c>
      <c r="N2844" s="7">
        <v>1</v>
      </c>
      <c r="O2844" s="7">
        <v>0</v>
      </c>
      <c r="P2844" s="7">
        <v>400</v>
      </c>
      <c r="Q2844" s="7">
        <v>2</v>
      </c>
      <c r="R2844" s="8">
        <v>0.65277777777762103</v>
      </c>
      <c r="S2844" s="27">
        <f>HOUR(טבלה3[[#This Row],[שעת יציאה]])</f>
        <v>15</v>
      </c>
      <c r="T2844" s="7"/>
      <c r="U2844" s="7"/>
      <c r="V2844" s="20" t="s">
        <v>132</v>
      </c>
      <c r="W2844" s="7"/>
      <c r="X2844" s="7"/>
    </row>
    <row r="2845" spans="1:24" x14ac:dyDescent="0.2">
      <c r="A2845" s="7"/>
      <c r="B2845" s="7"/>
      <c r="C2845" s="16">
        <v>171</v>
      </c>
      <c r="D2845" s="16" t="s">
        <v>127</v>
      </c>
      <c r="E2845" s="16" t="s">
        <v>128</v>
      </c>
      <c r="F2845" s="16">
        <v>11</v>
      </c>
      <c r="G2845" s="16" t="s">
        <v>129</v>
      </c>
      <c r="H2845" s="7"/>
      <c r="I2845" s="7"/>
      <c r="J2845" s="16"/>
      <c r="K2845" s="7"/>
      <c r="L2845" s="7">
        <v>13400</v>
      </c>
      <c r="M2845" s="7">
        <v>400</v>
      </c>
      <c r="N2845" s="7">
        <v>1</v>
      </c>
      <c r="O2845" s="7">
        <v>0</v>
      </c>
      <c r="P2845" s="7">
        <v>400</v>
      </c>
      <c r="Q2845" s="7">
        <v>2</v>
      </c>
      <c r="R2845" s="8">
        <v>0.666666666666904</v>
      </c>
      <c r="S2845" s="27">
        <f>HOUR(טבלה3[[#This Row],[שעת יציאה]])</f>
        <v>16</v>
      </c>
      <c r="T2845" s="7"/>
      <c r="U2845" s="7"/>
      <c r="V2845" s="20" t="s">
        <v>132</v>
      </c>
      <c r="W2845" s="7"/>
      <c r="X2845" s="7"/>
    </row>
    <row r="2846" spans="1:24" x14ac:dyDescent="0.2">
      <c r="A2846" s="28"/>
      <c r="B2846" s="28"/>
      <c r="C2846" s="16">
        <v>171</v>
      </c>
      <c r="D2846" s="16" t="s">
        <v>127</v>
      </c>
      <c r="E2846" s="16" t="s">
        <v>128</v>
      </c>
      <c r="F2846" s="16">
        <v>11</v>
      </c>
      <c r="G2846" s="16" t="s">
        <v>129</v>
      </c>
      <c r="H2846" s="7"/>
      <c r="I2846" s="7"/>
      <c r="J2846" s="16"/>
      <c r="K2846" s="7"/>
      <c r="L2846" s="7">
        <v>13400</v>
      </c>
      <c r="M2846" s="7">
        <v>400</v>
      </c>
      <c r="N2846" s="7">
        <v>1</v>
      </c>
      <c r="O2846" s="7">
        <v>0</v>
      </c>
      <c r="P2846" s="7">
        <v>400</v>
      </c>
      <c r="Q2846" s="7">
        <v>2</v>
      </c>
      <c r="R2846" s="8">
        <v>0.67708333333333337</v>
      </c>
      <c r="S2846" s="27">
        <f>HOUR(טבלה3[[#This Row],[שעת יציאה]])</f>
        <v>16</v>
      </c>
      <c r="T2846" s="7"/>
      <c r="U2846" s="7"/>
      <c r="V2846" s="20" t="s">
        <v>132</v>
      </c>
      <c r="W2846" s="28"/>
      <c r="X2846" s="28"/>
    </row>
    <row r="2847" spans="1:24" x14ac:dyDescent="0.2">
      <c r="A2847" s="7"/>
      <c r="B2847" s="7"/>
      <c r="C2847" s="16">
        <v>171</v>
      </c>
      <c r="D2847" s="16" t="s">
        <v>127</v>
      </c>
      <c r="E2847" s="16" t="s">
        <v>128</v>
      </c>
      <c r="F2847" s="16">
        <v>11</v>
      </c>
      <c r="G2847" s="16" t="s">
        <v>129</v>
      </c>
      <c r="H2847" s="7"/>
      <c r="I2847" s="7"/>
      <c r="J2847" s="16"/>
      <c r="K2847" s="7"/>
      <c r="L2847" s="7">
        <v>13400</v>
      </c>
      <c r="M2847" s="7">
        <v>400</v>
      </c>
      <c r="N2847" s="7">
        <v>1</v>
      </c>
      <c r="O2847" s="7">
        <v>0</v>
      </c>
      <c r="P2847" s="7">
        <v>400</v>
      </c>
      <c r="Q2847" s="7">
        <v>2</v>
      </c>
      <c r="R2847" s="8">
        <v>0.6875</v>
      </c>
      <c r="S2847" s="27">
        <f>HOUR(טבלה3[[#This Row],[שעת יציאה]])</f>
        <v>16</v>
      </c>
      <c r="T2847" s="7"/>
      <c r="U2847" s="7"/>
      <c r="V2847" s="20" t="s">
        <v>132</v>
      </c>
      <c r="W2847" s="7"/>
      <c r="X2847" s="7"/>
    </row>
    <row r="2848" spans="1:24" x14ac:dyDescent="0.2">
      <c r="A2848" s="7"/>
      <c r="B2848" s="7"/>
      <c r="C2848" s="16">
        <v>171</v>
      </c>
      <c r="D2848" s="16" t="s">
        <v>127</v>
      </c>
      <c r="E2848" s="16" t="s">
        <v>128</v>
      </c>
      <c r="F2848" s="16">
        <v>11</v>
      </c>
      <c r="G2848" s="16" t="s">
        <v>129</v>
      </c>
      <c r="H2848" s="7"/>
      <c r="I2848" s="7"/>
      <c r="J2848" s="16"/>
      <c r="K2848" s="7"/>
      <c r="L2848" s="7">
        <v>13400</v>
      </c>
      <c r="M2848" s="7">
        <v>400</v>
      </c>
      <c r="N2848" s="7">
        <v>1</v>
      </c>
      <c r="O2848" s="7">
        <v>0</v>
      </c>
      <c r="P2848" s="7">
        <v>400</v>
      </c>
      <c r="Q2848" s="7">
        <v>2</v>
      </c>
      <c r="R2848" s="8">
        <v>0.69791666666666663</v>
      </c>
      <c r="S2848" s="27">
        <f>HOUR(טבלה3[[#This Row],[שעת יציאה]])</f>
        <v>16</v>
      </c>
      <c r="T2848" s="7"/>
      <c r="U2848" s="7"/>
      <c r="V2848" s="20" t="s">
        <v>132</v>
      </c>
      <c r="W2848" s="7"/>
      <c r="X2848" s="7"/>
    </row>
    <row r="2849" spans="1:24" x14ac:dyDescent="0.2">
      <c r="A2849" s="7"/>
      <c r="B2849" s="7"/>
      <c r="C2849" s="16">
        <v>171</v>
      </c>
      <c r="D2849" s="16" t="s">
        <v>127</v>
      </c>
      <c r="E2849" s="16" t="s">
        <v>128</v>
      </c>
      <c r="F2849" s="16">
        <v>11</v>
      </c>
      <c r="G2849" s="16" t="s">
        <v>129</v>
      </c>
      <c r="H2849" s="7"/>
      <c r="I2849" s="7"/>
      <c r="J2849" s="16"/>
      <c r="K2849" s="7"/>
      <c r="L2849" s="7">
        <v>13400</v>
      </c>
      <c r="M2849" s="7">
        <v>400</v>
      </c>
      <c r="N2849" s="7">
        <v>1</v>
      </c>
      <c r="O2849" s="7">
        <v>0</v>
      </c>
      <c r="P2849" s="7">
        <v>400</v>
      </c>
      <c r="Q2849" s="7">
        <v>2</v>
      </c>
      <c r="R2849" s="8">
        <v>0.70833333333285797</v>
      </c>
      <c r="S2849" s="27">
        <f>HOUR(טבלה3[[#This Row],[שעת יציאה]])</f>
        <v>17</v>
      </c>
      <c r="T2849" s="7"/>
      <c r="U2849" s="7"/>
      <c r="V2849" s="20" t="s">
        <v>132</v>
      </c>
      <c r="W2849" s="7"/>
      <c r="X2849" s="7"/>
    </row>
    <row r="2850" spans="1:24" x14ac:dyDescent="0.2">
      <c r="A2850" s="28"/>
      <c r="B2850" s="28"/>
      <c r="C2850" s="16">
        <v>171</v>
      </c>
      <c r="D2850" s="16" t="s">
        <v>127</v>
      </c>
      <c r="E2850" s="16" t="s">
        <v>128</v>
      </c>
      <c r="F2850" s="16">
        <v>11</v>
      </c>
      <c r="G2850" s="16" t="s">
        <v>129</v>
      </c>
      <c r="H2850" s="7"/>
      <c r="I2850" s="7"/>
      <c r="J2850" s="16"/>
      <c r="K2850" s="7"/>
      <c r="L2850" s="7">
        <v>13400</v>
      </c>
      <c r="M2850" s="7">
        <v>400</v>
      </c>
      <c r="N2850" s="7">
        <v>1</v>
      </c>
      <c r="O2850" s="7">
        <v>0</v>
      </c>
      <c r="P2850" s="7">
        <v>400</v>
      </c>
      <c r="Q2850" s="7">
        <v>2</v>
      </c>
      <c r="R2850" s="8">
        <v>0.71875</v>
      </c>
      <c r="S2850" s="27">
        <f>HOUR(טבלה3[[#This Row],[שעת יציאה]])</f>
        <v>17</v>
      </c>
      <c r="T2850" s="7"/>
      <c r="U2850" s="7"/>
      <c r="V2850" s="20" t="s">
        <v>132</v>
      </c>
      <c r="W2850" s="28"/>
      <c r="X2850" s="28"/>
    </row>
    <row r="2851" spans="1:24" x14ac:dyDescent="0.2">
      <c r="A2851" s="7"/>
      <c r="B2851" s="7"/>
      <c r="C2851" s="16">
        <v>171</v>
      </c>
      <c r="D2851" s="16" t="s">
        <v>127</v>
      </c>
      <c r="E2851" s="16" t="s">
        <v>128</v>
      </c>
      <c r="F2851" s="16">
        <v>11</v>
      </c>
      <c r="G2851" s="16" t="s">
        <v>129</v>
      </c>
      <c r="H2851" s="7"/>
      <c r="I2851" s="7"/>
      <c r="J2851" s="16"/>
      <c r="K2851" s="7"/>
      <c r="L2851" s="7">
        <v>13400</v>
      </c>
      <c r="M2851" s="7">
        <v>400</v>
      </c>
      <c r="N2851" s="7">
        <v>1</v>
      </c>
      <c r="O2851" s="7">
        <v>0</v>
      </c>
      <c r="P2851" s="7">
        <v>400</v>
      </c>
      <c r="Q2851" s="7">
        <v>2</v>
      </c>
      <c r="R2851" s="8">
        <v>0.72916666666666663</v>
      </c>
      <c r="S2851" s="27">
        <f>HOUR(טבלה3[[#This Row],[שעת יציאה]])</f>
        <v>17</v>
      </c>
      <c r="T2851" s="7"/>
      <c r="U2851" s="7"/>
      <c r="V2851" s="20" t="s">
        <v>132</v>
      </c>
      <c r="W2851" s="7"/>
      <c r="X2851" s="7"/>
    </row>
    <row r="2852" spans="1:24" x14ac:dyDescent="0.2">
      <c r="A2852" s="7"/>
      <c r="B2852" s="7"/>
      <c r="C2852" s="16">
        <v>171</v>
      </c>
      <c r="D2852" s="16" t="s">
        <v>127</v>
      </c>
      <c r="E2852" s="16" t="s">
        <v>128</v>
      </c>
      <c r="F2852" s="16">
        <v>11</v>
      </c>
      <c r="G2852" s="16" t="s">
        <v>129</v>
      </c>
      <c r="H2852" s="7"/>
      <c r="I2852" s="7"/>
      <c r="J2852" s="16"/>
      <c r="K2852" s="7"/>
      <c r="L2852" s="7">
        <v>13400</v>
      </c>
      <c r="M2852" s="7">
        <v>400</v>
      </c>
      <c r="N2852" s="7">
        <v>1</v>
      </c>
      <c r="O2852" s="7">
        <v>0</v>
      </c>
      <c r="P2852" s="7">
        <v>400</v>
      </c>
      <c r="Q2852" s="7">
        <v>2</v>
      </c>
      <c r="R2852" s="8">
        <v>0.73958333333333337</v>
      </c>
      <c r="S2852" s="27">
        <f>HOUR(טבלה3[[#This Row],[שעת יציאה]])</f>
        <v>17</v>
      </c>
      <c r="T2852" s="7"/>
      <c r="U2852" s="7"/>
      <c r="V2852" s="20" t="s">
        <v>132</v>
      </c>
      <c r="W2852" s="7"/>
      <c r="X2852" s="7"/>
    </row>
    <row r="2853" spans="1:24" x14ac:dyDescent="0.2">
      <c r="A2853" s="7"/>
      <c r="B2853" s="7"/>
      <c r="C2853" s="16">
        <v>171</v>
      </c>
      <c r="D2853" s="16" t="s">
        <v>127</v>
      </c>
      <c r="E2853" s="16" t="s">
        <v>128</v>
      </c>
      <c r="F2853" s="16">
        <v>11</v>
      </c>
      <c r="G2853" s="16" t="s">
        <v>129</v>
      </c>
      <c r="H2853" s="7"/>
      <c r="I2853" s="7"/>
      <c r="J2853" s="16"/>
      <c r="K2853" s="7"/>
      <c r="L2853" s="7">
        <v>13400</v>
      </c>
      <c r="M2853" s="7">
        <v>400</v>
      </c>
      <c r="N2853" s="7">
        <v>1</v>
      </c>
      <c r="O2853" s="7">
        <v>0</v>
      </c>
      <c r="P2853" s="7">
        <v>400</v>
      </c>
      <c r="Q2853" s="7">
        <v>2</v>
      </c>
      <c r="R2853" s="8">
        <v>0.74999999999881295</v>
      </c>
      <c r="S2853" s="27">
        <f>HOUR(טבלה3[[#This Row],[שעת יציאה]])</f>
        <v>18</v>
      </c>
      <c r="T2853" s="7"/>
      <c r="U2853" s="7"/>
      <c r="V2853" s="20" t="s">
        <v>132</v>
      </c>
      <c r="W2853" s="7"/>
      <c r="X2853" s="7"/>
    </row>
    <row r="2854" spans="1:24" x14ac:dyDescent="0.2">
      <c r="A2854" s="7"/>
      <c r="B2854" s="7"/>
      <c r="C2854" s="16">
        <v>171</v>
      </c>
      <c r="D2854" s="16" t="s">
        <v>127</v>
      </c>
      <c r="E2854" s="16" t="s">
        <v>128</v>
      </c>
      <c r="F2854" s="16">
        <v>11</v>
      </c>
      <c r="G2854" s="16" t="s">
        <v>129</v>
      </c>
      <c r="H2854" s="7"/>
      <c r="I2854" s="7"/>
      <c r="J2854" s="16"/>
      <c r="K2854" s="7"/>
      <c r="L2854" s="7">
        <v>13400</v>
      </c>
      <c r="M2854" s="7">
        <v>400</v>
      </c>
      <c r="N2854" s="7">
        <v>1</v>
      </c>
      <c r="O2854" s="7">
        <v>0</v>
      </c>
      <c r="P2854" s="7">
        <v>400</v>
      </c>
      <c r="Q2854" s="7">
        <v>2</v>
      </c>
      <c r="R2854" s="8">
        <v>0.76041666666666663</v>
      </c>
      <c r="S2854" s="27">
        <f>HOUR(טבלה3[[#This Row],[שעת יציאה]])</f>
        <v>18</v>
      </c>
      <c r="T2854" s="7"/>
      <c r="U2854" s="7"/>
      <c r="V2854" s="20" t="s">
        <v>132</v>
      </c>
      <c r="W2854" s="7"/>
      <c r="X2854" s="7"/>
    </row>
    <row r="2855" spans="1:24" x14ac:dyDescent="0.2">
      <c r="A2855" s="28"/>
      <c r="B2855" s="28"/>
      <c r="C2855" s="16">
        <v>171</v>
      </c>
      <c r="D2855" s="16" t="s">
        <v>127</v>
      </c>
      <c r="E2855" s="16" t="s">
        <v>128</v>
      </c>
      <c r="F2855" s="16">
        <v>11</v>
      </c>
      <c r="G2855" s="16" t="s">
        <v>129</v>
      </c>
      <c r="H2855" s="7"/>
      <c r="I2855" s="7"/>
      <c r="J2855" s="16"/>
      <c r="K2855" s="7"/>
      <c r="L2855" s="7">
        <v>13400</v>
      </c>
      <c r="M2855" s="7">
        <v>400</v>
      </c>
      <c r="N2855" s="7">
        <v>1</v>
      </c>
      <c r="O2855" s="7">
        <v>0</v>
      </c>
      <c r="P2855" s="7">
        <v>400</v>
      </c>
      <c r="Q2855" s="7">
        <v>2</v>
      </c>
      <c r="R2855" s="8">
        <v>0.77083333333333337</v>
      </c>
      <c r="S2855" s="27">
        <f>HOUR(טבלה3[[#This Row],[שעת יציאה]])</f>
        <v>18</v>
      </c>
      <c r="T2855" s="7"/>
      <c r="U2855" s="7"/>
      <c r="V2855" s="20" t="s">
        <v>132</v>
      </c>
      <c r="W2855" s="28"/>
      <c r="X2855" s="28"/>
    </row>
    <row r="2856" spans="1:24" x14ac:dyDescent="0.2">
      <c r="A2856" s="7"/>
      <c r="B2856" s="7"/>
      <c r="C2856" s="16">
        <v>171</v>
      </c>
      <c r="D2856" s="16" t="s">
        <v>127</v>
      </c>
      <c r="E2856" s="16" t="s">
        <v>128</v>
      </c>
      <c r="F2856" s="16">
        <v>11</v>
      </c>
      <c r="G2856" s="16" t="s">
        <v>129</v>
      </c>
      <c r="H2856" s="7"/>
      <c r="I2856" s="7"/>
      <c r="J2856" s="16"/>
      <c r="K2856" s="7"/>
      <c r="L2856" s="7">
        <v>13400</v>
      </c>
      <c r="M2856" s="7">
        <v>400</v>
      </c>
      <c r="N2856" s="7">
        <v>1</v>
      </c>
      <c r="O2856" s="7">
        <v>0</v>
      </c>
      <c r="P2856" s="7">
        <v>400</v>
      </c>
      <c r="Q2856" s="7">
        <v>2</v>
      </c>
      <c r="R2856" s="8">
        <v>0.78125</v>
      </c>
      <c r="S2856" s="27">
        <f>HOUR(טבלה3[[#This Row],[שעת יציאה]])</f>
        <v>18</v>
      </c>
      <c r="T2856" s="7"/>
      <c r="U2856" s="7"/>
      <c r="V2856" s="20" t="s">
        <v>132</v>
      </c>
      <c r="W2856" s="7"/>
      <c r="X2856" s="7"/>
    </row>
    <row r="2857" spans="1:24" x14ac:dyDescent="0.2">
      <c r="A2857" s="7"/>
      <c r="B2857" s="7"/>
      <c r="C2857" s="16">
        <v>171</v>
      </c>
      <c r="D2857" s="16" t="s">
        <v>127</v>
      </c>
      <c r="E2857" s="16" t="s">
        <v>128</v>
      </c>
      <c r="F2857" s="16">
        <v>11</v>
      </c>
      <c r="G2857" s="16" t="s">
        <v>129</v>
      </c>
      <c r="H2857" s="7"/>
      <c r="I2857" s="7"/>
      <c r="J2857" s="16"/>
      <c r="K2857" s="7"/>
      <c r="L2857" s="7">
        <v>13400</v>
      </c>
      <c r="M2857" s="7">
        <v>400</v>
      </c>
      <c r="N2857" s="7">
        <v>1</v>
      </c>
      <c r="O2857" s="7">
        <v>0</v>
      </c>
      <c r="P2857" s="7">
        <v>400</v>
      </c>
      <c r="Q2857" s="7">
        <v>2</v>
      </c>
      <c r="R2857" s="8">
        <v>0.79166666666476704</v>
      </c>
      <c r="S2857" s="27">
        <f>HOUR(טבלה3[[#This Row],[שעת יציאה]])</f>
        <v>19</v>
      </c>
      <c r="T2857" s="7"/>
      <c r="U2857" s="7"/>
      <c r="V2857" s="20" t="s">
        <v>132</v>
      </c>
      <c r="W2857" s="7"/>
      <c r="X2857" s="7"/>
    </row>
    <row r="2858" spans="1:24" x14ac:dyDescent="0.2">
      <c r="A2858" s="7"/>
      <c r="B2858" s="7"/>
      <c r="C2858" s="16">
        <v>171</v>
      </c>
      <c r="D2858" s="16" t="s">
        <v>127</v>
      </c>
      <c r="E2858" s="16" t="s">
        <v>128</v>
      </c>
      <c r="F2858" s="16">
        <v>11</v>
      </c>
      <c r="G2858" s="16" t="s">
        <v>129</v>
      </c>
      <c r="H2858" s="7"/>
      <c r="I2858" s="7"/>
      <c r="J2858" s="16"/>
      <c r="K2858" s="7"/>
      <c r="L2858" s="7">
        <v>13400</v>
      </c>
      <c r="M2858" s="7">
        <v>400</v>
      </c>
      <c r="N2858" s="7">
        <v>1</v>
      </c>
      <c r="O2858" s="7">
        <v>0</v>
      </c>
      <c r="P2858" s="7">
        <v>400</v>
      </c>
      <c r="Q2858" s="7">
        <v>2</v>
      </c>
      <c r="R2858" s="8">
        <v>0.80555555555341896</v>
      </c>
      <c r="S2858" s="27">
        <f>HOUR(טבלה3[[#This Row],[שעת יציאה]])</f>
        <v>19</v>
      </c>
      <c r="T2858" s="7"/>
      <c r="U2858" s="7"/>
      <c r="V2858" s="20" t="s">
        <v>132</v>
      </c>
      <c r="W2858" s="7"/>
      <c r="X2858" s="7"/>
    </row>
    <row r="2859" spans="1:24" x14ac:dyDescent="0.2">
      <c r="A2859" s="7"/>
      <c r="B2859" s="7"/>
      <c r="C2859" s="16">
        <v>171</v>
      </c>
      <c r="D2859" s="16" t="s">
        <v>127</v>
      </c>
      <c r="E2859" s="16" t="s">
        <v>128</v>
      </c>
      <c r="F2859" s="16">
        <v>11</v>
      </c>
      <c r="G2859" s="16" t="s">
        <v>129</v>
      </c>
      <c r="H2859" s="7"/>
      <c r="I2859" s="7"/>
      <c r="J2859" s="16"/>
      <c r="K2859" s="7"/>
      <c r="L2859" s="7">
        <v>13400</v>
      </c>
      <c r="M2859" s="7">
        <v>400</v>
      </c>
      <c r="N2859" s="7">
        <v>1</v>
      </c>
      <c r="O2859" s="7">
        <v>0</v>
      </c>
      <c r="P2859" s="7">
        <v>400</v>
      </c>
      <c r="Q2859" s="7">
        <v>2</v>
      </c>
      <c r="R2859" s="8">
        <v>0.81944444444206999</v>
      </c>
      <c r="S2859" s="27">
        <f>HOUR(טבלה3[[#This Row],[שעת יציאה]])</f>
        <v>19</v>
      </c>
      <c r="T2859" s="7"/>
      <c r="U2859" s="7"/>
      <c r="V2859" s="20" t="s">
        <v>132</v>
      </c>
      <c r="W2859" s="7"/>
      <c r="X2859" s="7"/>
    </row>
    <row r="2860" spans="1:24" x14ac:dyDescent="0.2">
      <c r="A2860" s="7"/>
      <c r="B2860" s="7"/>
      <c r="C2860" s="16">
        <v>171</v>
      </c>
      <c r="D2860" s="16" t="s">
        <v>127</v>
      </c>
      <c r="E2860" s="16" t="s">
        <v>128</v>
      </c>
      <c r="F2860" s="16">
        <v>11</v>
      </c>
      <c r="G2860" s="16" t="s">
        <v>129</v>
      </c>
      <c r="H2860" s="7"/>
      <c r="I2860" s="7"/>
      <c r="J2860" s="16"/>
      <c r="K2860" s="7"/>
      <c r="L2860" s="7">
        <v>13400</v>
      </c>
      <c r="M2860" s="7">
        <v>400</v>
      </c>
      <c r="N2860" s="7">
        <v>1</v>
      </c>
      <c r="O2860" s="7">
        <v>0</v>
      </c>
      <c r="P2860" s="7">
        <v>400</v>
      </c>
      <c r="Q2860" s="7">
        <v>2</v>
      </c>
      <c r="R2860" s="8">
        <v>0.83333333333072201</v>
      </c>
      <c r="S2860" s="27">
        <f>HOUR(טבלה3[[#This Row],[שעת יציאה]])</f>
        <v>20</v>
      </c>
      <c r="T2860" s="7"/>
      <c r="U2860" s="7"/>
      <c r="V2860" s="20" t="s">
        <v>132</v>
      </c>
      <c r="W2860" s="7"/>
      <c r="X2860" s="7"/>
    </row>
    <row r="2861" spans="1:24" x14ac:dyDescent="0.2">
      <c r="A2861" s="7"/>
      <c r="B2861" s="7"/>
      <c r="C2861" s="16">
        <v>171</v>
      </c>
      <c r="D2861" s="16" t="s">
        <v>127</v>
      </c>
      <c r="E2861" s="16" t="s">
        <v>128</v>
      </c>
      <c r="F2861" s="16">
        <v>11</v>
      </c>
      <c r="G2861" s="16" t="s">
        <v>129</v>
      </c>
      <c r="H2861" s="7"/>
      <c r="I2861" s="7"/>
      <c r="J2861" s="16"/>
      <c r="K2861" s="7"/>
      <c r="L2861" s="7">
        <v>13400</v>
      </c>
      <c r="M2861" s="7">
        <v>400</v>
      </c>
      <c r="N2861" s="7">
        <v>1</v>
      </c>
      <c r="O2861" s="7">
        <v>0</v>
      </c>
      <c r="P2861" s="7">
        <v>400</v>
      </c>
      <c r="Q2861" s="7">
        <v>2</v>
      </c>
      <c r="R2861" s="8">
        <v>0.84722222221937304</v>
      </c>
      <c r="S2861" s="27">
        <f>HOUR(טבלה3[[#This Row],[שעת יציאה]])</f>
        <v>20</v>
      </c>
      <c r="T2861" s="7"/>
      <c r="U2861" s="7"/>
      <c r="V2861" s="20" t="s">
        <v>132</v>
      </c>
      <c r="W2861" s="7"/>
      <c r="X2861" s="7"/>
    </row>
    <row r="2862" spans="1:24" x14ac:dyDescent="0.2">
      <c r="A2862" s="7"/>
      <c r="B2862" s="7"/>
      <c r="C2862" s="16">
        <v>171</v>
      </c>
      <c r="D2862" s="16" t="s">
        <v>127</v>
      </c>
      <c r="E2862" s="16" t="s">
        <v>128</v>
      </c>
      <c r="F2862" s="16">
        <v>11</v>
      </c>
      <c r="G2862" s="16" t="s">
        <v>129</v>
      </c>
      <c r="H2862" s="7"/>
      <c r="I2862" s="7"/>
      <c r="J2862" s="16"/>
      <c r="K2862" s="7"/>
      <c r="L2862" s="7">
        <v>13400</v>
      </c>
      <c r="M2862" s="7">
        <v>400</v>
      </c>
      <c r="N2862" s="7">
        <v>1</v>
      </c>
      <c r="O2862" s="7">
        <v>0</v>
      </c>
      <c r="P2862" s="7">
        <v>400</v>
      </c>
      <c r="Q2862" s="7">
        <v>2</v>
      </c>
      <c r="R2862" s="8">
        <v>0.86111111110802496</v>
      </c>
      <c r="S2862" s="27">
        <f>HOUR(טבלה3[[#This Row],[שעת יציאה]])</f>
        <v>20</v>
      </c>
      <c r="T2862" s="7"/>
      <c r="U2862" s="7"/>
      <c r="V2862" s="20" t="s">
        <v>132</v>
      </c>
      <c r="W2862" s="7"/>
      <c r="X2862" s="7"/>
    </row>
    <row r="2863" spans="1:24" x14ac:dyDescent="0.2">
      <c r="A2863" s="7"/>
      <c r="B2863" s="7"/>
      <c r="C2863" s="16">
        <v>171</v>
      </c>
      <c r="D2863" s="16" t="s">
        <v>127</v>
      </c>
      <c r="E2863" s="16" t="s">
        <v>128</v>
      </c>
      <c r="F2863" s="16">
        <v>11</v>
      </c>
      <c r="G2863" s="16" t="s">
        <v>129</v>
      </c>
      <c r="H2863" s="7"/>
      <c r="I2863" s="7"/>
      <c r="J2863" s="16"/>
      <c r="K2863" s="7"/>
      <c r="L2863" s="7">
        <v>13400</v>
      </c>
      <c r="M2863" s="7">
        <v>400</v>
      </c>
      <c r="N2863" s="7">
        <v>1</v>
      </c>
      <c r="O2863" s="7">
        <v>0</v>
      </c>
      <c r="P2863" s="7">
        <v>400</v>
      </c>
      <c r="Q2863" s="7">
        <v>2</v>
      </c>
      <c r="R2863" s="8">
        <v>0.87499999999667599</v>
      </c>
      <c r="S2863" s="27">
        <f>HOUR(טבלה3[[#This Row],[שעת יציאה]])</f>
        <v>21</v>
      </c>
      <c r="T2863" s="7"/>
      <c r="U2863" s="7"/>
      <c r="V2863" s="20" t="s">
        <v>132</v>
      </c>
      <c r="W2863" s="7"/>
      <c r="X2863" s="7"/>
    </row>
    <row r="2864" spans="1:24" x14ac:dyDescent="0.2">
      <c r="A2864" s="7"/>
      <c r="B2864" s="7"/>
      <c r="C2864" s="16">
        <v>171</v>
      </c>
      <c r="D2864" s="16" t="s">
        <v>127</v>
      </c>
      <c r="E2864" s="16" t="s">
        <v>128</v>
      </c>
      <c r="F2864" s="16">
        <v>11</v>
      </c>
      <c r="G2864" s="16" t="s">
        <v>129</v>
      </c>
      <c r="H2864" s="7"/>
      <c r="I2864" s="7"/>
      <c r="J2864" s="16"/>
      <c r="K2864" s="7"/>
      <c r="L2864" s="7">
        <v>13400</v>
      </c>
      <c r="M2864" s="7">
        <v>400</v>
      </c>
      <c r="N2864" s="7">
        <v>1</v>
      </c>
      <c r="O2864" s="7">
        <v>0</v>
      </c>
      <c r="P2864" s="7">
        <v>400</v>
      </c>
      <c r="Q2864" s="7">
        <v>2</v>
      </c>
      <c r="R2864" s="8">
        <v>0.88888888888532802</v>
      </c>
      <c r="S2864" s="27">
        <f>HOUR(טבלה3[[#This Row],[שעת יציאה]])</f>
        <v>21</v>
      </c>
      <c r="T2864" s="7"/>
      <c r="U2864" s="7"/>
      <c r="V2864" s="20" t="s">
        <v>132</v>
      </c>
      <c r="W2864" s="7"/>
      <c r="X2864" s="7"/>
    </row>
    <row r="2865" spans="1:24" x14ac:dyDescent="0.2">
      <c r="A2865" s="7"/>
      <c r="B2865" s="7"/>
      <c r="C2865" s="16">
        <v>171</v>
      </c>
      <c r="D2865" s="16" t="s">
        <v>127</v>
      </c>
      <c r="E2865" s="16" t="s">
        <v>128</v>
      </c>
      <c r="F2865" s="16">
        <v>11</v>
      </c>
      <c r="G2865" s="16" t="s">
        <v>129</v>
      </c>
      <c r="H2865" s="7"/>
      <c r="I2865" s="7"/>
      <c r="J2865" s="16"/>
      <c r="K2865" s="7"/>
      <c r="L2865" s="7">
        <v>13400</v>
      </c>
      <c r="M2865" s="7">
        <v>400</v>
      </c>
      <c r="N2865" s="7">
        <v>1</v>
      </c>
      <c r="O2865" s="7">
        <v>0</v>
      </c>
      <c r="P2865" s="7">
        <v>400</v>
      </c>
      <c r="Q2865" s="7">
        <v>2</v>
      </c>
      <c r="R2865" s="8">
        <v>0.90277777777397905</v>
      </c>
      <c r="S2865" s="27">
        <f>HOUR(טבלה3[[#This Row],[שעת יציאה]])</f>
        <v>21</v>
      </c>
      <c r="T2865" s="7"/>
      <c r="U2865" s="7"/>
      <c r="V2865" s="20" t="s">
        <v>132</v>
      </c>
      <c r="W2865" s="7"/>
      <c r="X2865" s="7"/>
    </row>
    <row r="2866" spans="1:24" x14ac:dyDescent="0.2">
      <c r="A2866" s="7"/>
      <c r="B2866" s="7"/>
      <c r="C2866" s="16">
        <v>171</v>
      </c>
      <c r="D2866" s="16" t="s">
        <v>127</v>
      </c>
      <c r="E2866" s="16" t="s">
        <v>128</v>
      </c>
      <c r="F2866" s="16">
        <v>11</v>
      </c>
      <c r="G2866" s="16" t="s">
        <v>129</v>
      </c>
      <c r="H2866" s="7"/>
      <c r="I2866" s="7"/>
      <c r="J2866" s="16"/>
      <c r="K2866" s="7"/>
      <c r="L2866" s="7">
        <v>13400</v>
      </c>
      <c r="M2866" s="7">
        <v>400</v>
      </c>
      <c r="N2866" s="7">
        <v>1</v>
      </c>
      <c r="O2866" s="7">
        <v>0</v>
      </c>
      <c r="P2866" s="7">
        <v>400</v>
      </c>
      <c r="Q2866" s="7">
        <v>2</v>
      </c>
      <c r="R2866" s="8">
        <v>0.91666666666263097</v>
      </c>
      <c r="S2866" s="27">
        <f>HOUR(טבלה3[[#This Row],[שעת יציאה]])</f>
        <v>22</v>
      </c>
      <c r="T2866" s="7"/>
      <c r="U2866" s="7"/>
      <c r="V2866" s="20" t="s">
        <v>132</v>
      </c>
      <c r="W2866" s="7"/>
      <c r="X2866" s="7"/>
    </row>
    <row r="2867" spans="1:24" x14ac:dyDescent="0.2">
      <c r="A2867" s="7"/>
      <c r="B2867" s="7"/>
      <c r="C2867" s="16">
        <v>171</v>
      </c>
      <c r="D2867" s="16" t="s">
        <v>127</v>
      </c>
      <c r="E2867" s="16" t="s">
        <v>128</v>
      </c>
      <c r="F2867" s="16">
        <v>11</v>
      </c>
      <c r="G2867" s="16" t="s">
        <v>129</v>
      </c>
      <c r="H2867" s="7"/>
      <c r="I2867" s="7"/>
      <c r="J2867" s="16"/>
      <c r="K2867" s="7"/>
      <c r="L2867" s="7">
        <v>13400</v>
      </c>
      <c r="M2867" s="7">
        <v>400</v>
      </c>
      <c r="N2867" s="7">
        <v>1</v>
      </c>
      <c r="O2867" s="7">
        <v>0</v>
      </c>
      <c r="P2867" s="7">
        <v>400</v>
      </c>
      <c r="Q2867" s="7">
        <v>2</v>
      </c>
      <c r="R2867" s="8">
        <v>0.930555555551282</v>
      </c>
      <c r="S2867" s="27">
        <f>HOUR(טבלה3[[#This Row],[שעת יציאה]])</f>
        <v>22</v>
      </c>
      <c r="T2867" s="7"/>
      <c r="U2867" s="7"/>
      <c r="V2867" s="20" t="s">
        <v>132</v>
      </c>
      <c r="W2867" s="7"/>
      <c r="X2867" s="7"/>
    </row>
    <row r="2868" spans="1:24" x14ac:dyDescent="0.2">
      <c r="A2868" s="7"/>
      <c r="B2868" s="7"/>
      <c r="C2868" s="16">
        <v>171</v>
      </c>
      <c r="D2868" s="16" t="s">
        <v>127</v>
      </c>
      <c r="E2868" s="16" t="s">
        <v>128</v>
      </c>
      <c r="F2868" s="16">
        <v>11</v>
      </c>
      <c r="G2868" s="16" t="s">
        <v>129</v>
      </c>
      <c r="H2868" s="7"/>
      <c r="I2868" s="7"/>
      <c r="J2868" s="16"/>
      <c r="K2868" s="7"/>
      <c r="L2868" s="7">
        <v>13400</v>
      </c>
      <c r="M2868" s="7">
        <v>400</v>
      </c>
      <c r="N2868" s="7">
        <v>1</v>
      </c>
      <c r="O2868" s="7">
        <v>0</v>
      </c>
      <c r="P2868" s="7">
        <v>400</v>
      </c>
      <c r="Q2868" s="7">
        <v>2</v>
      </c>
      <c r="R2868" s="8">
        <v>0.94444444443993303</v>
      </c>
      <c r="S2868" s="27">
        <f>HOUR(טבלה3[[#This Row],[שעת יציאה]])</f>
        <v>22</v>
      </c>
      <c r="T2868" s="7"/>
      <c r="U2868" s="7"/>
      <c r="V2868" s="20" t="s">
        <v>132</v>
      </c>
      <c r="W2868" s="7"/>
      <c r="X2868" s="7"/>
    </row>
    <row r="2869" spans="1:24" x14ac:dyDescent="0.2">
      <c r="A2869" s="7"/>
      <c r="B2869" s="7"/>
      <c r="C2869" s="16">
        <v>171</v>
      </c>
      <c r="D2869" s="16" t="s">
        <v>127</v>
      </c>
      <c r="E2869" s="16" t="s">
        <v>128</v>
      </c>
      <c r="F2869" s="16">
        <v>11</v>
      </c>
      <c r="G2869" s="16" t="s">
        <v>129</v>
      </c>
      <c r="H2869" s="7"/>
      <c r="I2869" s="7"/>
      <c r="J2869" s="16"/>
      <c r="K2869" s="7"/>
      <c r="L2869" s="7">
        <v>13400</v>
      </c>
      <c r="M2869" s="7">
        <v>400</v>
      </c>
      <c r="N2869" s="7">
        <v>1</v>
      </c>
      <c r="O2869" s="7">
        <v>0</v>
      </c>
      <c r="P2869" s="7">
        <v>400</v>
      </c>
      <c r="Q2869" s="7">
        <v>2</v>
      </c>
      <c r="R2869" s="8">
        <v>0.95833333332858495</v>
      </c>
      <c r="S2869" s="27">
        <f>HOUR(טבלה3[[#This Row],[שעת יציאה]])</f>
        <v>23</v>
      </c>
      <c r="T2869" s="7"/>
      <c r="U2869" s="7"/>
      <c r="V2869" s="20" t="s">
        <v>132</v>
      </c>
      <c r="W2869" s="7"/>
      <c r="X2869" s="7"/>
    </row>
    <row r="2870" spans="1:24" x14ac:dyDescent="0.2">
      <c r="A2870" s="7"/>
      <c r="B2870" s="7"/>
      <c r="C2870" s="16">
        <v>171</v>
      </c>
      <c r="D2870" s="16" t="s">
        <v>127</v>
      </c>
      <c r="E2870" s="16" t="s">
        <v>128</v>
      </c>
      <c r="F2870" s="16">
        <v>11</v>
      </c>
      <c r="G2870" s="16" t="s">
        <v>129</v>
      </c>
      <c r="H2870" s="7"/>
      <c r="I2870" s="7"/>
      <c r="J2870" s="16"/>
      <c r="K2870" s="7"/>
      <c r="L2870" s="7">
        <v>13400</v>
      </c>
      <c r="M2870" s="7">
        <v>400</v>
      </c>
      <c r="N2870" s="7">
        <v>1</v>
      </c>
      <c r="O2870" s="7">
        <v>0</v>
      </c>
      <c r="P2870" s="7">
        <v>400</v>
      </c>
      <c r="Q2870" s="7">
        <v>2</v>
      </c>
      <c r="R2870" s="8">
        <v>0.97916666666666663</v>
      </c>
      <c r="S2870" s="27">
        <f>HOUR(טבלה3[[#This Row],[שעת יציאה]])</f>
        <v>23</v>
      </c>
      <c r="T2870" s="7"/>
      <c r="U2870" s="7"/>
      <c r="V2870" s="20" t="s">
        <v>132</v>
      </c>
      <c r="W2870" s="7"/>
      <c r="X2870" s="7"/>
    </row>
    <row r="2871" spans="1:24" x14ac:dyDescent="0.2">
      <c r="A2871" s="7"/>
      <c r="B2871" s="7"/>
      <c r="C2871" s="16">
        <v>171</v>
      </c>
      <c r="D2871" s="16" t="s">
        <v>127</v>
      </c>
      <c r="E2871" s="16" t="s">
        <v>128</v>
      </c>
      <c r="F2871" s="16">
        <v>11</v>
      </c>
      <c r="G2871" s="16" t="s">
        <v>129</v>
      </c>
      <c r="H2871" s="7"/>
      <c r="I2871" s="7"/>
      <c r="J2871" s="16"/>
      <c r="K2871" s="7"/>
      <c r="L2871" s="7">
        <v>13400</v>
      </c>
      <c r="M2871" s="7">
        <v>400</v>
      </c>
      <c r="N2871" s="7">
        <v>1</v>
      </c>
      <c r="O2871" s="7">
        <v>0</v>
      </c>
      <c r="P2871" s="7">
        <v>400</v>
      </c>
      <c r="Q2871" s="7">
        <v>2</v>
      </c>
      <c r="R2871" s="8">
        <v>1</v>
      </c>
      <c r="S2871" s="27">
        <f>HOUR(טבלה3[[#This Row],[שעת יציאה]])</f>
        <v>0</v>
      </c>
      <c r="T2871" s="7"/>
      <c r="U2871" s="7"/>
      <c r="V2871" s="20" t="s">
        <v>132</v>
      </c>
      <c r="W2871" s="7"/>
      <c r="X2871" s="7"/>
    </row>
    <row r="2872" spans="1:24" ht="15" x14ac:dyDescent="0.25">
      <c r="A2872" s="7"/>
      <c r="B2872" s="7"/>
      <c r="C2872" s="16">
        <v>171</v>
      </c>
      <c r="D2872" s="16" t="s">
        <v>127</v>
      </c>
      <c r="E2872" s="16" t="s">
        <v>128</v>
      </c>
      <c r="F2872" s="16">
        <v>11</v>
      </c>
      <c r="G2872" s="16" t="s">
        <v>129</v>
      </c>
      <c r="H2872" s="7"/>
      <c r="I2872" s="7"/>
      <c r="J2872" s="16"/>
      <c r="K2872" s="7"/>
      <c r="L2872" s="7">
        <v>13400</v>
      </c>
      <c r="M2872" s="7">
        <v>400</v>
      </c>
      <c r="N2872" s="7">
        <v>2</v>
      </c>
      <c r="O2872" s="7">
        <v>0</v>
      </c>
      <c r="P2872" s="7">
        <v>400</v>
      </c>
      <c r="Q2872" s="7">
        <v>2</v>
      </c>
      <c r="R2872" s="8">
        <v>0.22916666666666666</v>
      </c>
      <c r="S2872" s="27">
        <f>HOUR(טבלה3[[#This Row],[שעת יציאה]])</f>
        <v>5</v>
      </c>
      <c r="T2872" s="7"/>
      <c r="U2872" s="7"/>
      <c r="V2872" s="13" t="s">
        <v>136</v>
      </c>
      <c r="W2872" s="7"/>
      <c r="X2872" s="7"/>
    </row>
    <row r="2873" spans="1:24" ht="15" x14ac:dyDescent="0.25">
      <c r="A2873" s="7"/>
      <c r="B2873" s="7"/>
      <c r="C2873" s="16">
        <v>171</v>
      </c>
      <c r="D2873" s="16" t="s">
        <v>127</v>
      </c>
      <c r="E2873" s="16" t="s">
        <v>128</v>
      </c>
      <c r="F2873" s="16">
        <v>11</v>
      </c>
      <c r="G2873" s="16" t="s">
        <v>129</v>
      </c>
      <c r="H2873" s="7"/>
      <c r="I2873" s="7"/>
      <c r="J2873" s="16"/>
      <c r="K2873" s="7"/>
      <c r="L2873" s="7">
        <v>13400</v>
      </c>
      <c r="M2873" s="7">
        <v>400</v>
      </c>
      <c r="N2873" s="7">
        <v>2</v>
      </c>
      <c r="O2873" s="7">
        <v>0</v>
      </c>
      <c r="P2873" s="7">
        <v>400</v>
      </c>
      <c r="Q2873" s="7">
        <v>2</v>
      </c>
      <c r="R2873" s="8">
        <v>0.25</v>
      </c>
      <c r="S2873" s="27">
        <f>HOUR(טבלה3[[#This Row],[שעת יציאה]])</f>
        <v>6</v>
      </c>
      <c r="T2873" s="7"/>
      <c r="U2873" s="7"/>
      <c r="V2873" s="13" t="s">
        <v>136</v>
      </c>
      <c r="W2873" s="7"/>
      <c r="X2873" s="7"/>
    </row>
    <row r="2874" spans="1:24" ht="15" x14ac:dyDescent="0.25">
      <c r="A2874" s="28"/>
      <c r="B2874" s="28"/>
      <c r="C2874" s="16">
        <v>171</v>
      </c>
      <c r="D2874" s="16" t="s">
        <v>127</v>
      </c>
      <c r="E2874" s="16" t="s">
        <v>128</v>
      </c>
      <c r="F2874" s="16">
        <v>11</v>
      </c>
      <c r="G2874" s="16" t="s">
        <v>129</v>
      </c>
      <c r="H2874" s="7"/>
      <c r="I2874" s="7"/>
      <c r="J2874" s="16"/>
      <c r="K2874" s="7"/>
      <c r="L2874" s="7">
        <v>13400</v>
      </c>
      <c r="M2874" s="7">
        <v>400</v>
      </c>
      <c r="N2874" s="7">
        <v>2</v>
      </c>
      <c r="O2874" s="7">
        <v>0</v>
      </c>
      <c r="P2874" s="7">
        <v>400</v>
      </c>
      <c r="Q2874" s="7">
        <v>2</v>
      </c>
      <c r="R2874" s="8">
        <v>0.2638888888888889</v>
      </c>
      <c r="S2874" s="27">
        <f>HOUR(טבלה3[[#This Row],[שעת יציאה]])</f>
        <v>6</v>
      </c>
      <c r="T2874" s="7"/>
      <c r="U2874" s="7"/>
      <c r="V2874" s="13" t="s">
        <v>136</v>
      </c>
      <c r="W2874" s="28"/>
      <c r="X2874" s="28"/>
    </row>
    <row r="2875" spans="1:24" ht="15" x14ac:dyDescent="0.25">
      <c r="A2875" s="7"/>
      <c r="B2875" s="7"/>
      <c r="C2875" s="16">
        <v>171</v>
      </c>
      <c r="D2875" s="16" t="s">
        <v>127</v>
      </c>
      <c r="E2875" s="16" t="s">
        <v>128</v>
      </c>
      <c r="F2875" s="16">
        <v>11</v>
      </c>
      <c r="G2875" s="16" t="s">
        <v>129</v>
      </c>
      <c r="H2875" s="7"/>
      <c r="I2875" s="7"/>
      <c r="J2875" s="16"/>
      <c r="K2875" s="7"/>
      <c r="L2875" s="7">
        <v>13400</v>
      </c>
      <c r="M2875" s="7">
        <v>400</v>
      </c>
      <c r="N2875" s="7">
        <v>2</v>
      </c>
      <c r="O2875" s="7">
        <v>0</v>
      </c>
      <c r="P2875" s="7">
        <v>400</v>
      </c>
      <c r="Q2875" s="7">
        <v>2</v>
      </c>
      <c r="R2875" s="8">
        <v>0.27777777777777779</v>
      </c>
      <c r="S2875" s="27">
        <f>HOUR(טבלה3[[#This Row],[שעת יציאה]])</f>
        <v>6</v>
      </c>
      <c r="T2875" s="7"/>
      <c r="U2875" s="7"/>
      <c r="V2875" s="13" t="s">
        <v>136</v>
      </c>
      <c r="W2875" s="7"/>
      <c r="X2875" s="7"/>
    </row>
    <row r="2876" spans="1:24" ht="15" x14ac:dyDescent="0.25">
      <c r="A2876" s="28"/>
      <c r="B2876" s="28"/>
      <c r="C2876" s="16">
        <v>171</v>
      </c>
      <c r="D2876" s="16" t="s">
        <v>127</v>
      </c>
      <c r="E2876" s="16" t="s">
        <v>128</v>
      </c>
      <c r="F2876" s="16">
        <v>11</v>
      </c>
      <c r="G2876" s="16" t="s">
        <v>129</v>
      </c>
      <c r="H2876" s="7"/>
      <c r="I2876" s="7"/>
      <c r="J2876" s="16"/>
      <c r="K2876" s="7"/>
      <c r="L2876" s="7">
        <v>13400</v>
      </c>
      <c r="M2876" s="7">
        <v>400</v>
      </c>
      <c r="N2876" s="7">
        <v>2</v>
      </c>
      <c r="O2876" s="7">
        <v>0</v>
      </c>
      <c r="P2876" s="7">
        <v>400</v>
      </c>
      <c r="Q2876" s="7">
        <v>2</v>
      </c>
      <c r="R2876" s="8">
        <v>0.29166666666666702</v>
      </c>
      <c r="S2876" s="27">
        <f>HOUR(טבלה3[[#This Row],[שעת יציאה]])</f>
        <v>7</v>
      </c>
      <c r="T2876" s="7"/>
      <c r="U2876" s="7"/>
      <c r="V2876" s="13" t="s">
        <v>136</v>
      </c>
      <c r="W2876" s="28"/>
      <c r="X2876" s="28"/>
    </row>
    <row r="2877" spans="1:24" ht="15" x14ac:dyDescent="0.25">
      <c r="A2877" s="7"/>
      <c r="B2877" s="7"/>
      <c r="C2877" s="16">
        <v>171</v>
      </c>
      <c r="D2877" s="16" t="s">
        <v>127</v>
      </c>
      <c r="E2877" s="16" t="s">
        <v>128</v>
      </c>
      <c r="F2877" s="16">
        <v>11</v>
      </c>
      <c r="G2877" s="16" t="s">
        <v>129</v>
      </c>
      <c r="H2877" s="7"/>
      <c r="I2877" s="7"/>
      <c r="J2877" s="16"/>
      <c r="K2877" s="7"/>
      <c r="L2877" s="7">
        <v>13400</v>
      </c>
      <c r="M2877" s="7">
        <v>400</v>
      </c>
      <c r="N2877" s="7">
        <v>2</v>
      </c>
      <c r="O2877" s="7">
        <v>0</v>
      </c>
      <c r="P2877" s="7">
        <v>400</v>
      </c>
      <c r="Q2877" s="7">
        <v>2</v>
      </c>
      <c r="R2877" s="8">
        <v>0.30208333333333331</v>
      </c>
      <c r="S2877" s="27">
        <f>HOUR(טבלה3[[#This Row],[שעת יציאה]])</f>
        <v>7</v>
      </c>
      <c r="T2877" s="7"/>
      <c r="U2877" s="7"/>
      <c r="V2877" s="13" t="s">
        <v>136</v>
      </c>
      <c r="W2877" s="7"/>
      <c r="X2877" s="7"/>
    </row>
    <row r="2878" spans="1:24" ht="15" x14ac:dyDescent="0.25">
      <c r="A2878" s="7"/>
      <c r="B2878" s="7"/>
      <c r="C2878" s="16">
        <v>171</v>
      </c>
      <c r="D2878" s="16" t="s">
        <v>127</v>
      </c>
      <c r="E2878" s="16" t="s">
        <v>128</v>
      </c>
      <c r="F2878" s="16">
        <v>11</v>
      </c>
      <c r="G2878" s="16" t="s">
        <v>129</v>
      </c>
      <c r="H2878" s="7"/>
      <c r="I2878" s="7"/>
      <c r="J2878" s="16"/>
      <c r="K2878" s="7"/>
      <c r="L2878" s="7">
        <v>13400</v>
      </c>
      <c r="M2878" s="7">
        <v>400</v>
      </c>
      <c r="N2878" s="7">
        <v>2</v>
      </c>
      <c r="O2878" s="7">
        <v>0</v>
      </c>
      <c r="P2878" s="7">
        <v>400</v>
      </c>
      <c r="Q2878" s="7">
        <v>2</v>
      </c>
      <c r="R2878" s="8">
        <v>0.3125</v>
      </c>
      <c r="S2878" s="27">
        <f>HOUR(טבלה3[[#This Row],[שעת יציאה]])</f>
        <v>7</v>
      </c>
      <c r="T2878" s="7"/>
      <c r="U2878" s="7"/>
      <c r="V2878" s="13" t="s">
        <v>136</v>
      </c>
      <c r="W2878" s="7"/>
      <c r="X2878" s="7"/>
    </row>
    <row r="2879" spans="1:24" ht="15" x14ac:dyDescent="0.25">
      <c r="A2879" s="7"/>
      <c r="B2879" s="7"/>
      <c r="C2879" s="16">
        <v>171</v>
      </c>
      <c r="D2879" s="16" t="s">
        <v>127</v>
      </c>
      <c r="E2879" s="16" t="s">
        <v>128</v>
      </c>
      <c r="F2879" s="16">
        <v>11</v>
      </c>
      <c r="G2879" s="16" t="s">
        <v>129</v>
      </c>
      <c r="H2879" s="7"/>
      <c r="I2879" s="7"/>
      <c r="J2879" s="16"/>
      <c r="K2879" s="7"/>
      <c r="L2879" s="7">
        <v>13400</v>
      </c>
      <c r="M2879" s="7">
        <v>400</v>
      </c>
      <c r="N2879" s="7">
        <v>2</v>
      </c>
      <c r="O2879" s="7">
        <v>0</v>
      </c>
      <c r="P2879" s="7">
        <v>400</v>
      </c>
      <c r="Q2879" s="7">
        <v>2</v>
      </c>
      <c r="R2879" s="8">
        <v>0.32291666666666669</v>
      </c>
      <c r="S2879" s="27">
        <f>HOUR(טבלה3[[#This Row],[שעת יציאה]])</f>
        <v>7</v>
      </c>
      <c r="T2879" s="7"/>
      <c r="U2879" s="7"/>
      <c r="V2879" s="13" t="s">
        <v>136</v>
      </c>
      <c r="W2879" s="7"/>
      <c r="X2879" s="7"/>
    </row>
    <row r="2880" spans="1:24" ht="15" x14ac:dyDescent="0.25">
      <c r="A2880" s="7"/>
      <c r="B2880" s="7"/>
      <c r="C2880" s="16">
        <v>171</v>
      </c>
      <c r="D2880" s="16" t="s">
        <v>127</v>
      </c>
      <c r="E2880" s="16" t="s">
        <v>128</v>
      </c>
      <c r="F2880" s="16">
        <v>11</v>
      </c>
      <c r="G2880" s="16" t="s">
        <v>129</v>
      </c>
      <c r="H2880" s="7"/>
      <c r="I2880" s="7"/>
      <c r="J2880" s="16"/>
      <c r="K2880" s="7"/>
      <c r="L2880" s="7">
        <v>13400</v>
      </c>
      <c r="M2880" s="7">
        <v>400</v>
      </c>
      <c r="N2880" s="7">
        <v>2</v>
      </c>
      <c r="O2880" s="7">
        <v>0</v>
      </c>
      <c r="P2880" s="7">
        <v>400</v>
      </c>
      <c r="Q2880" s="7">
        <v>2</v>
      </c>
      <c r="R2880" s="8">
        <v>0.33333333333333298</v>
      </c>
      <c r="S2880" s="27">
        <f>HOUR(טבלה3[[#This Row],[שעת יציאה]])</f>
        <v>8</v>
      </c>
      <c r="T2880" s="7"/>
      <c r="U2880" s="7"/>
      <c r="V2880" s="13" t="s">
        <v>136</v>
      </c>
      <c r="W2880" s="7"/>
      <c r="X2880" s="7"/>
    </row>
    <row r="2881" spans="1:24" ht="15" x14ac:dyDescent="0.25">
      <c r="A2881" s="28"/>
      <c r="B2881" s="28"/>
      <c r="C2881" s="16">
        <v>171</v>
      </c>
      <c r="D2881" s="16" t="s">
        <v>127</v>
      </c>
      <c r="E2881" s="16" t="s">
        <v>128</v>
      </c>
      <c r="F2881" s="16">
        <v>11</v>
      </c>
      <c r="G2881" s="16" t="s">
        <v>129</v>
      </c>
      <c r="H2881" s="7"/>
      <c r="I2881" s="7"/>
      <c r="J2881" s="16"/>
      <c r="K2881" s="7"/>
      <c r="L2881" s="7">
        <v>13400</v>
      </c>
      <c r="M2881" s="7">
        <v>400</v>
      </c>
      <c r="N2881" s="7">
        <v>2</v>
      </c>
      <c r="O2881" s="7">
        <v>0</v>
      </c>
      <c r="P2881" s="7">
        <v>400</v>
      </c>
      <c r="Q2881" s="7">
        <v>2</v>
      </c>
      <c r="R2881" s="8">
        <v>0.34375</v>
      </c>
      <c r="S2881" s="27">
        <f>HOUR(טבלה3[[#This Row],[שעת יציאה]])</f>
        <v>8</v>
      </c>
      <c r="T2881" s="7"/>
      <c r="U2881" s="7"/>
      <c r="V2881" s="13" t="s">
        <v>136</v>
      </c>
      <c r="W2881" s="28"/>
      <c r="X2881" s="28"/>
    </row>
    <row r="2882" spans="1:24" ht="15" x14ac:dyDescent="0.25">
      <c r="A2882" s="7"/>
      <c r="B2882" s="7"/>
      <c r="C2882" s="16">
        <v>171</v>
      </c>
      <c r="D2882" s="16" t="s">
        <v>127</v>
      </c>
      <c r="E2882" s="16" t="s">
        <v>128</v>
      </c>
      <c r="F2882" s="16">
        <v>11</v>
      </c>
      <c r="G2882" s="16" t="s">
        <v>129</v>
      </c>
      <c r="H2882" s="7"/>
      <c r="I2882" s="7"/>
      <c r="J2882" s="16"/>
      <c r="K2882" s="7"/>
      <c r="L2882" s="7">
        <v>13400</v>
      </c>
      <c r="M2882" s="7">
        <v>400</v>
      </c>
      <c r="N2882" s="7">
        <v>2</v>
      </c>
      <c r="O2882" s="7">
        <v>0</v>
      </c>
      <c r="P2882" s="7">
        <v>400</v>
      </c>
      <c r="Q2882" s="7">
        <v>2</v>
      </c>
      <c r="R2882" s="8">
        <v>0.35416666666666669</v>
      </c>
      <c r="S2882" s="27">
        <f>HOUR(טבלה3[[#This Row],[שעת יציאה]])</f>
        <v>8</v>
      </c>
      <c r="T2882" s="7"/>
      <c r="U2882" s="7"/>
      <c r="V2882" s="13" t="s">
        <v>136</v>
      </c>
      <c r="W2882" s="7"/>
      <c r="X2882" s="7"/>
    </row>
    <row r="2883" spans="1:24" ht="15" x14ac:dyDescent="0.25">
      <c r="A2883" s="7"/>
      <c r="B2883" s="7"/>
      <c r="C2883" s="16">
        <v>171</v>
      </c>
      <c r="D2883" s="16" t="s">
        <v>127</v>
      </c>
      <c r="E2883" s="16" t="s">
        <v>128</v>
      </c>
      <c r="F2883" s="16">
        <v>11</v>
      </c>
      <c r="G2883" s="16" t="s">
        <v>129</v>
      </c>
      <c r="H2883" s="7"/>
      <c r="I2883" s="7"/>
      <c r="J2883" s="16"/>
      <c r="K2883" s="7"/>
      <c r="L2883" s="7">
        <v>13400</v>
      </c>
      <c r="M2883" s="7">
        <v>400</v>
      </c>
      <c r="N2883" s="7">
        <v>2</v>
      </c>
      <c r="O2883" s="7">
        <v>0</v>
      </c>
      <c r="P2883" s="7">
        <v>400</v>
      </c>
      <c r="Q2883" s="7">
        <v>2</v>
      </c>
      <c r="R2883" s="8">
        <v>0.36458333333333331</v>
      </c>
      <c r="S2883" s="27">
        <f>HOUR(טבלה3[[#This Row],[שעת יציאה]])</f>
        <v>8</v>
      </c>
      <c r="T2883" s="7"/>
      <c r="U2883" s="7"/>
      <c r="V2883" s="13" t="s">
        <v>136</v>
      </c>
      <c r="W2883" s="7"/>
      <c r="X2883" s="7"/>
    </row>
    <row r="2884" spans="1:24" ht="15" x14ac:dyDescent="0.25">
      <c r="A2884" s="7"/>
      <c r="B2884" s="7"/>
      <c r="C2884" s="16">
        <v>171</v>
      </c>
      <c r="D2884" s="16" t="s">
        <v>127</v>
      </c>
      <c r="E2884" s="16" t="s">
        <v>128</v>
      </c>
      <c r="F2884" s="16">
        <v>11</v>
      </c>
      <c r="G2884" s="16" t="s">
        <v>129</v>
      </c>
      <c r="H2884" s="7"/>
      <c r="I2884" s="7"/>
      <c r="J2884" s="16"/>
      <c r="K2884" s="7"/>
      <c r="L2884" s="7">
        <v>13400</v>
      </c>
      <c r="M2884" s="7">
        <v>400</v>
      </c>
      <c r="N2884" s="7">
        <v>2</v>
      </c>
      <c r="O2884" s="7">
        <v>0</v>
      </c>
      <c r="P2884" s="7">
        <v>400</v>
      </c>
      <c r="Q2884" s="7">
        <v>2</v>
      </c>
      <c r="R2884" s="8">
        <v>0.374999999999998</v>
      </c>
      <c r="S2884" s="27">
        <f>HOUR(טבלה3[[#This Row],[שעת יציאה]])</f>
        <v>9</v>
      </c>
      <c r="T2884" s="7"/>
      <c r="U2884" s="7"/>
      <c r="V2884" s="13" t="s">
        <v>136</v>
      </c>
      <c r="W2884" s="7"/>
      <c r="X2884" s="7"/>
    </row>
    <row r="2885" spans="1:24" ht="15" x14ac:dyDescent="0.25">
      <c r="A2885" s="28"/>
      <c r="B2885" s="28"/>
      <c r="C2885" s="16">
        <v>171</v>
      </c>
      <c r="D2885" s="16" t="s">
        <v>127</v>
      </c>
      <c r="E2885" s="16" t="s">
        <v>128</v>
      </c>
      <c r="F2885" s="16">
        <v>11</v>
      </c>
      <c r="G2885" s="16" t="s">
        <v>129</v>
      </c>
      <c r="H2885" s="7"/>
      <c r="I2885" s="7"/>
      <c r="J2885" s="16"/>
      <c r="K2885" s="7"/>
      <c r="L2885" s="7">
        <v>13400</v>
      </c>
      <c r="M2885" s="7">
        <v>400</v>
      </c>
      <c r="N2885" s="7">
        <v>2</v>
      </c>
      <c r="O2885" s="7">
        <v>0</v>
      </c>
      <c r="P2885" s="7">
        <v>400</v>
      </c>
      <c r="Q2885" s="7">
        <v>2</v>
      </c>
      <c r="R2885" s="8">
        <v>0.3888888888888889</v>
      </c>
      <c r="S2885" s="27">
        <f>HOUR(טבלה3[[#This Row],[שעת יציאה]])</f>
        <v>9</v>
      </c>
      <c r="T2885" s="7"/>
      <c r="U2885" s="7"/>
      <c r="V2885" s="13" t="s">
        <v>136</v>
      </c>
      <c r="W2885" s="28"/>
      <c r="X2885" s="28"/>
    </row>
    <row r="2886" spans="1:24" ht="15" x14ac:dyDescent="0.25">
      <c r="A2886" s="7"/>
      <c r="B2886" s="7"/>
      <c r="C2886" s="16">
        <v>171</v>
      </c>
      <c r="D2886" s="16" t="s">
        <v>127</v>
      </c>
      <c r="E2886" s="16" t="s">
        <v>128</v>
      </c>
      <c r="F2886" s="16">
        <v>11</v>
      </c>
      <c r="G2886" s="16" t="s">
        <v>129</v>
      </c>
      <c r="H2886" s="7"/>
      <c r="I2886" s="7"/>
      <c r="J2886" s="16"/>
      <c r="K2886" s="7"/>
      <c r="L2886" s="7">
        <v>13400</v>
      </c>
      <c r="M2886" s="7">
        <v>400</v>
      </c>
      <c r="N2886" s="7">
        <v>2</v>
      </c>
      <c r="O2886" s="7">
        <v>0</v>
      </c>
      <c r="P2886" s="7">
        <v>400</v>
      </c>
      <c r="Q2886" s="7">
        <v>2</v>
      </c>
      <c r="R2886" s="8">
        <v>0.40277777777777773</v>
      </c>
      <c r="S2886" s="27">
        <f>HOUR(טבלה3[[#This Row],[שעת יציאה]])</f>
        <v>9</v>
      </c>
      <c r="T2886" s="7"/>
      <c r="U2886" s="7"/>
      <c r="V2886" s="13" t="s">
        <v>136</v>
      </c>
      <c r="W2886" s="7"/>
      <c r="X2886" s="7"/>
    </row>
    <row r="2887" spans="1:24" ht="15" x14ac:dyDescent="0.25">
      <c r="A2887" s="7"/>
      <c r="B2887" s="7"/>
      <c r="C2887" s="16">
        <v>171</v>
      </c>
      <c r="D2887" s="16" t="s">
        <v>127</v>
      </c>
      <c r="E2887" s="16" t="s">
        <v>128</v>
      </c>
      <c r="F2887" s="16">
        <v>11</v>
      </c>
      <c r="G2887" s="16" t="s">
        <v>129</v>
      </c>
      <c r="H2887" s="7"/>
      <c r="I2887" s="7"/>
      <c r="J2887" s="16"/>
      <c r="K2887" s="7"/>
      <c r="L2887" s="7">
        <v>13400</v>
      </c>
      <c r="M2887" s="7">
        <v>400</v>
      </c>
      <c r="N2887" s="7">
        <v>2</v>
      </c>
      <c r="O2887" s="7">
        <v>0</v>
      </c>
      <c r="P2887" s="7">
        <v>400</v>
      </c>
      <c r="Q2887" s="7">
        <v>2</v>
      </c>
      <c r="R2887" s="8">
        <v>0.41666666666666902</v>
      </c>
      <c r="S2887" s="27">
        <f>HOUR(טבלה3[[#This Row],[שעת יציאה]])</f>
        <v>10</v>
      </c>
      <c r="T2887" s="7"/>
      <c r="U2887" s="7"/>
      <c r="V2887" s="13" t="s">
        <v>136</v>
      </c>
      <c r="W2887" s="7"/>
      <c r="X2887" s="7"/>
    </row>
    <row r="2888" spans="1:24" ht="15" x14ac:dyDescent="0.25">
      <c r="A2888" s="28"/>
      <c r="B2888" s="28"/>
      <c r="C2888" s="16">
        <v>171</v>
      </c>
      <c r="D2888" s="16" t="s">
        <v>127</v>
      </c>
      <c r="E2888" s="16" t="s">
        <v>128</v>
      </c>
      <c r="F2888" s="16">
        <v>11</v>
      </c>
      <c r="G2888" s="16" t="s">
        <v>129</v>
      </c>
      <c r="H2888" s="7"/>
      <c r="I2888" s="7"/>
      <c r="J2888" s="16"/>
      <c r="K2888" s="7"/>
      <c r="L2888" s="7">
        <v>13400</v>
      </c>
      <c r="M2888" s="7">
        <v>400</v>
      </c>
      <c r="N2888" s="7">
        <v>2</v>
      </c>
      <c r="O2888" s="7">
        <v>0</v>
      </c>
      <c r="P2888" s="7">
        <v>400</v>
      </c>
      <c r="Q2888" s="7">
        <v>2</v>
      </c>
      <c r="R2888" s="8">
        <v>0.43055555555555558</v>
      </c>
      <c r="S2888" s="27">
        <f>HOUR(טבלה3[[#This Row],[שעת יציאה]])</f>
        <v>10</v>
      </c>
      <c r="T2888" s="7"/>
      <c r="U2888" s="7"/>
      <c r="V2888" s="13" t="s">
        <v>136</v>
      </c>
      <c r="W2888" s="28"/>
      <c r="X2888" s="28"/>
    </row>
    <row r="2889" spans="1:24" ht="15" x14ac:dyDescent="0.25">
      <c r="A2889" s="7"/>
      <c r="B2889" s="7"/>
      <c r="C2889" s="16">
        <v>171</v>
      </c>
      <c r="D2889" s="16" t="s">
        <v>127</v>
      </c>
      <c r="E2889" s="16" t="s">
        <v>128</v>
      </c>
      <c r="F2889" s="16">
        <v>11</v>
      </c>
      <c r="G2889" s="16" t="s">
        <v>129</v>
      </c>
      <c r="H2889" s="7"/>
      <c r="I2889" s="7"/>
      <c r="J2889" s="16"/>
      <c r="K2889" s="7"/>
      <c r="L2889" s="7">
        <v>13400</v>
      </c>
      <c r="M2889" s="7">
        <v>400</v>
      </c>
      <c r="N2889" s="7">
        <v>2</v>
      </c>
      <c r="O2889" s="7">
        <v>0</v>
      </c>
      <c r="P2889" s="7">
        <v>400</v>
      </c>
      <c r="Q2889" s="7">
        <v>2</v>
      </c>
      <c r="R2889" s="8">
        <v>0.44444444444444442</v>
      </c>
      <c r="S2889" s="27">
        <f>HOUR(טבלה3[[#This Row],[שעת יציאה]])</f>
        <v>10</v>
      </c>
      <c r="T2889" s="7"/>
      <c r="U2889" s="7"/>
      <c r="V2889" s="13" t="s">
        <v>136</v>
      </c>
      <c r="W2889" s="7"/>
      <c r="X2889" s="7"/>
    </row>
    <row r="2890" spans="1:24" ht="15" x14ac:dyDescent="0.25">
      <c r="A2890" s="7"/>
      <c r="B2890" s="7"/>
      <c r="C2890" s="16">
        <v>171</v>
      </c>
      <c r="D2890" s="16" t="s">
        <v>127</v>
      </c>
      <c r="E2890" s="16" t="s">
        <v>128</v>
      </c>
      <c r="F2890" s="16">
        <v>11</v>
      </c>
      <c r="G2890" s="16" t="s">
        <v>129</v>
      </c>
      <c r="H2890" s="7"/>
      <c r="I2890" s="7"/>
      <c r="J2890" s="16"/>
      <c r="K2890" s="7"/>
      <c r="L2890" s="7">
        <v>13400</v>
      </c>
      <c r="M2890" s="7">
        <v>400</v>
      </c>
      <c r="N2890" s="7">
        <v>2</v>
      </c>
      <c r="O2890" s="7">
        <v>0</v>
      </c>
      <c r="P2890" s="7">
        <v>400</v>
      </c>
      <c r="Q2890" s="7">
        <v>2</v>
      </c>
      <c r="R2890" s="8">
        <v>0.45833333333333898</v>
      </c>
      <c r="S2890" s="27">
        <f>HOUR(טבלה3[[#This Row],[שעת יציאה]])</f>
        <v>11</v>
      </c>
      <c r="T2890" s="7"/>
      <c r="U2890" s="7"/>
      <c r="V2890" s="13" t="s">
        <v>136</v>
      </c>
      <c r="W2890" s="7"/>
      <c r="X2890" s="7"/>
    </row>
    <row r="2891" spans="1:24" ht="15" x14ac:dyDescent="0.25">
      <c r="A2891" s="28"/>
      <c r="B2891" s="28"/>
      <c r="C2891" s="16">
        <v>171</v>
      </c>
      <c r="D2891" s="16" t="s">
        <v>127</v>
      </c>
      <c r="E2891" s="16" t="s">
        <v>128</v>
      </c>
      <c r="F2891" s="16">
        <v>11</v>
      </c>
      <c r="G2891" s="16" t="s">
        <v>129</v>
      </c>
      <c r="H2891" s="7"/>
      <c r="I2891" s="7"/>
      <c r="J2891" s="16"/>
      <c r="K2891" s="7"/>
      <c r="L2891" s="7">
        <v>13400</v>
      </c>
      <c r="M2891" s="7">
        <v>400</v>
      </c>
      <c r="N2891" s="7">
        <v>2</v>
      </c>
      <c r="O2891" s="7">
        <v>0</v>
      </c>
      <c r="P2891" s="7">
        <v>400</v>
      </c>
      <c r="Q2891" s="7">
        <v>2</v>
      </c>
      <c r="R2891" s="8">
        <v>0.47222222222222227</v>
      </c>
      <c r="S2891" s="27">
        <f>HOUR(טבלה3[[#This Row],[שעת יציאה]])</f>
        <v>11</v>
      </c>
      <c r="T2891" s="7"/>
      <c r="U2891" s="7"/>
      <c r="V2891" s="13" t="s">
        <v>136</v>
      </c>
      <c r="W2891" s="28"/>
      <c r="X2891" s="28"/>
    </row>
    <row r="2892" spans="1:24" ht="15" x14ac:dyDescent="0.25">
      <c r="A2892" s="7"/>
      <c r="B2892" s="7"/>
      <c r="C2892" s="16">
        <v>171</v>
      </c>
      <c r="D2892" s="16" t="s">
        <v>127</v>
      </c>
      <c r="E2892" s="16" t="s">
        <v>128</v>
      </c>
      <c r="F2892" s="16">
        <v>11</v>
      </c>
      <c r="G2892" s="16" t="s">
        <v>129</v>
      </c>
      <c r="H2892" s="7"/>
      <c r="I2892" s="7"/>
      <c r="J2892" s="16"/>
      <c r="K2892" s="7"/>
      <c r="L2892" s="7">
        <v>13400</v>
      </c>
      <c r="M2892" s="7">
        <v>400</v>
      </c>
      <c r="N2892" s="7">
        <v>2</v>
      </c>
      <c r="O2892" s="7">
        <v>0</v>
      </c>
      <c r="P2892" s="7">
        <v>400</v>
      </c>
      <c r="Q2892" s="7">
        <v>2</v>
      </c>
      <c r="R2892" s="8">
        <v>0.4861111111111111</v>
      </c>
      <c r="S2892" s="27">
        <f>HOUR(טבלה3[[#This Row],[שעת יציאה]])</f>
        <v>11</v>
      </c>
      <c r="T2892" s="7"/>
      <c r="U2892" s="7"/>
      <c r="V2892" s="13" t="s">
        <v>136</v>
      </c>
      <c r="W2892" s="7"/>
      <c r="X2892" s="7"/>
    </row>
    <row r="2893" spans="1:24" ht="15" x14ac:dyDescent="0.25">
      <c r="A2893" s="7"/>
      <c r="B2893" s="7"/>
      <c r="C2893" s="16">
        <v>171</v>
      </c>
      <c r="D2893" s="16" t="s">
        <v>127</v>
      </c>
      <c r="E2893" s="16" t="s">
        <v>128</v>
      </c>
      <c r="F2893" s="16">
        <v>11</v>
      </c>
      <c r="G2893" s="16" t="s">
        <v>129</v>
      </c>
      <c r="H2893" s="7"/>
      <c r="I2893" s="7"/>
      <c r="J2893" s="16"/>
      <c r="K2893" s="7"/>
      <c r="L2893" s="7">
        <v>13400</v>
      </c>
      <c r="M2893" s="7">
        <v>400</v>
      </c>
      <c r="N2893" s="7">
        <v>2</v>
      </c>
      <c r="O2893" s="7">
        <v>0</v>
      </c>
      <c r="P2893" s="7">
        <v>400</v>
      </c>
      <c r="Q2893" s="7">
        <v>2</v>
      </c>
      <c r="R2893" s="8">
        <v>0.50000000000000999</v>
      </c>
      <c r="S2893" s="27">
        <f>HOUR(טבלה3[[#This Row],[שעת יציאה]])</f>
        <v>12</v>
      </c>
      <c r="T2893" s="7"/>
      <c r="U2893" s="7"/>
      <c r="V2893" s="13" t="s">
        <v>136</v>
      </c>
      <c r="W2893" s="7"/>
      <c r="X2893" s="7"/>
    </row>
    <row r="2894" spans="1:24" ht="15" x14ac:dyDescent="0.25">
      <c r="A2894" s="28"/>
      <c r="B2894" s="28"/>
      <c r="C2894" s="16">
        <v>171</v>
      </c>
      <c r="D2894" s="16" t="s">
        <v>127</v>
      </c>
      <c r="E2894" s="16" t="s">
        <v>128</v>
      </c>
      <c r="F2894" s="16">
        <v>11</v>
      </c>
      <c r="G2894" s="16" t="s">
        <v>129</v>
      </c>
      <c r="H2894" s="7"/>
      <c r="I2894" s="7"/>
      <c r="J2894" s="16"/>
      <c r="K2894" s="7"/>
      <c r="L2894" s="7">
        <v>13400</v>
      </c>
      <c r="M2894" s="7">
        <v>400</v>
      </c>
      <c r="N2894" s="7">
        <v>2</v>
      </c>
      <c r="O2894" s="7">
        <v>0</v>
      </c>
      <c r="P2894" s="7">
        <v>400</v>
      </c>
      <c r="Q2894" s="7">
        <v>2</v>
      </c>
      <c r="R2894" s="8">
        <v>0.51388888888888895</v>
      </c>
      <c r="S2894" s="27">
        <f>HOUR(טבלה3[[#This Row],[שעת יציאה]])</f>
        <v>12</v>
      </c>
      <c r="T2894" s="7"/>
      <c r="U2894" s="7"/>
      <c r="V2894" s="13" t="s">
        <v>136</v>
      </c>
      <c r="W2894" s="28"/>
      <c r="X2894" s="28"/>
    </row>
    <row r="2895" spans="1:24" ht="15" x14ac:dyDescent="0.25">
      <c r="A2895" s="7"/>
      <c r="B2895" s="7"/>
      <c r="C2895" s="16">
        <v>171</v>
      </c>
      <c r="D2895" s="16" t="s">
        <v>127</v>
      </c>
      <c r="E2895" s="16" t="s">
        <v>128</v>
      </c>
      <c r="F2895" s="16">
        <v>11</v>
      </c>
      <c r="G2895" s="16" t="s">
        <v>129</v>
      </c>
      <c r="H2895" s="7"/>
      <c r="I2895" s="7"/>
      <c r="J2895" s="16"/>
      <c r="K2895" s="7"/>
      <c r="L2895" s="7">
        <v>13400</v>
      </c>
      <c r="M2895" s="7">
        <v>400</v>
      </c>
      <c r="N2895" s="7">
        <v>2</v>
      </c>
      <c r="O2895" s="7">
        <v>0</v>
      </c>
      <c r="P2895" s="7">
        <v>400</v>
      </c>
      <c r="Q2895" s="7">
        <v>2</v>
      </c>
      <c r="R2895" s="8">
        <v>0.52777777777777779</v>
      </c>
      <c r="S2895" s="27">
        <f>HOUR(טבלה3[[#This Row],[שעת יציאה]])</f>
        <v>12</v>
      </c>
      <c r="T2895" s="7"/>
      <c r="U2895" s="7"/>
      <c r="V2895" s="13" t="s">
        <v>136</v>
      </c>
      <c r="W2895" s="7"/>
      <c r="X2895" s="7"/>
    </row>
    <row r="2896" spans="1:24" ht="15" x14ac:dyDescent="0.25">
      <c r="A2896" s="7"/>
      <c r="B2896" s="7"/>
      <c r="C2896" s="16">
        <v>171</v>
      </c>
      <c r="D2896" s="16" t="s">
        <v>127</v>
      </c>
      <c r="E2896" s="16" t="s">
        <v>128</v>
      </c>
      <c r="F2896" s="16">
        <v>11</v>
      </c>
      <c r="G2896" s="16" t="s">
        <v>129</v>
      </c>
      <c r="H2896" s="7"/>
      <c r="I2896" s="7"/>
      <c r="J2896" s="16"/>
      <c r="K2896" s="7"/>
      <c r="L2896" s="7">
        <v>13400</v>
      </c>
      <c r="M2896" s="7">
        <v>400</v>
      </c>
      <c r="N2896" s="7">
        <v>2</v>
      </c>
      <c r="O2896" s="7">
        <v>0</v>
      </c>
      <c r="P2896" s="7">
        <v>400</v>
      </c>
      <c r="Q2896" s="7">
        <v>2</v>
      </c>
      <c r="R2896" s="8">
        <v>0.54166666666668095</v>
      </c>
      <c r="S2896" s="27">
        <f>HOUR(טבלה3[[#This Row],[שעת יציאה]])</f>
        <v>13</v>
      </c>
      <c r="T2896" s="7"/>
      <c r="U2896" s="7"/>
      <c r="V2896" s="13" t="s">
        <v>136</v>
      </c>
      <c r="W2896" s="7"/>
      <c r="X2896" s="7"/>
    </row>
    <row r="2897" spans="1:24" ht="15" x14ac:dyDescent="0.25">
      <c r="A2897" s="28"/>
      <c r="B2897" s="28"/>
      <c r="C2897" s="16">
        <v>171</v>
      </c>
      <c r="D2897" s="16" t="s">
        <v>127</v>
      </c>
      <c r="E2897" s="16" t="s">
        <v>128</v>
      </c>
      <c r="F2897" s="16">
        <v>11</v>
      </c>
      <c r="G2897" s="16" t="s">
        <v>129</v>
      </c>
      <c r="H2897" s="7"/>
      <c r="I2897" s="7"/>
      <c r="J2897" s="16"/>
      <c r="K2897" s="7"/>
      <c r="L2897" s="7">
        <v>13400</v>
      </c>
      <c r="M2897" s="7">
        <v>400</v>
      </c>
      <c r="N2897" s="7">
        <v>2</v>
      </c>
      <c r="O2897" s="7">
        <v>0</v>
      </c>
      <c r="P2897" s="7">
        <v>400</v>
      </c>
      <c r="Q2897" s="7">
        <v>2</v>
      </c>
      <c r="R2897" s="8">
        <v>0.55555555555555558</v>
      </c>
      <c r="S2897" s="27">
        <f>HOUR(טבלה3[[#This Row],[שעת יציאה]])</f>
        <v>13</v>
      </c>
      <c r="T2897" s="7"/>
      <c r="U2897" s="7"/>
      <c r="V2897" s="13" t="s">
        <v>136</v>
      </c>
      <c r="W2897" s="28"/>
      <c r="X2897" s="28"/>
    </row>
    <row r="2898" spans="1:24" ht="15" x14ac:dyDescent="0.25">
      <c r="A2898" s="7"/>
      <c r="B2898" s="7"/>
      <c r="C2898" s="16">
        <v>171</v>
      </c>
      <c r="D2898" s="16" t="s">
        <v>127</v>
      </c>
      <c r="E2898" s="16" t="s">
        <v>128</v>
      </c>
      <c r="F2898" s="16">
        <v>11</v>
      </c>
      <c r="G2898" s="16" t="s">
        <v>129</v>
      </c>
      <c r="H2898" s="7"/>
      <c r="I2898" s="7"/>
      <c r="J2898" s="16"/>
      <c r="K2898" s="7"/>
      <c r="L2898" s="7">
        <v>13400</v>
      </c>
      <c r="M2898" s="7">
        <v>400</v>
      </c>
      <c r="N2898" s="7">
        <v>2</v>
      </c>
      <c r="O2898" s="7">
        <v>0</v>
      </c>
      <c r="P2898" s="7">
        <v>400</v>
      </c>
      <c r="Q2898" s="7">
        <v>2</v>
      </c>
      <c r="R2898" s="8">
        <v>0.56944444444444442</v>
      </c>
      <c r="S2898" s="27">
        <f>HOUR(טבלה3[[#This Row],[שעת יציאה]])</f>
        <v>13</v>
      </c>
      <c r="T2898" s="7"/>
      <c r="U2898" s="7"/>
      <c r="V2898" s="13" t="s">
        <v>136</v>
      </c>
      <c r="W2898" s="7"/>
      <c r="X2898" s="7"/>
    </row>
    <row r="2899" spans="1:24" ht="15" x14ac:dyDescent="0.25">
      <c r="A2899" s="7"/>
      <c r="B2899" s="7"/>
      <c r="C2899" s="16">
        <v>171</v>
      </c>
      <c r="D2899" s="16" t="s">
        <v>127</v>
      </c>
      <c r="E2899" s="16" t="s">
        <v>128</v>
      </c>
      <c r="F2899" s="16">
        <v>11</v>
      </c>
      <c r="G2899" s="16" t="s">
        <v>129</v>
      </c>
      <c r="H2899" s="7"/>
      <c r="I2899" s="7"/>
      <c r="J2899" s="16"/>
      <c r="K2899" s="7"/>
      <c r="L2899" s="7">
        <v>13400</v>
      </c>
      <c r="M2899" s="7">
        <v>400</v>
      </c>
      <c r="N2899" s="7">
        <v>2</v>
      </c>
      <c r="O2899" s="7">
        <v>0</v>
      </c>
      <c r="P2899" s="7">
        <v>400</v>
      </c>
      <c r="Q2899" s="7">
        <v>2</v>
      </c>
      <c r="R2899" s="8">
        <v>0.58333333333335102</v>
      </c>
      <c r="S2899" s="27">
        <f>HOUR(טבלה3[[#This Row],[שעת יציאה]])</f>
        <v>14</v>
      </c>
      <c r="T2899" s="7"/>
      <c r="U2899" s="7"/>
      <c r="V2899" s="13" t="s">
        <v>136</v>
      </c>
      <c r="W2899" s="7"/>
      <c r="X2899" s="7"/>
    </row>
    <row r="2900" spans="1:24" ht="15" x14ac:dyDescent="0.25">
      <c r="A2900" s="7"/>
      <c r="B2900" s="7"/>
      <c r="C2900" s="16">
        <v>171</v>
      </c>
      <c r="D2900" s="16" t="s">
        <v>127</v>
      </c>
      <c r="E2900" s="16" t="s">
        <v>128</v>
      </c>
      <c r="F2900" s="16">
        <v>11</v>
      </c>
      <c r="G2900" s="16" t="s">
        <v>129</v>
      </c>
      <c r="H2900" s="7"/>
      <c r="I2900" s="7"/>
      <c r="J2900" s="16"/>
      <c r="K2900" s="7"/>
      <c r="L2900" s="7">
        <v>13400</v>
      </c>
      <c r="M2900" s="7">
        <v>400</v>
      </c>
      <c r="N2900" s="7">
        <v>2</v>
      </c>
      <c r="O2900" s="7">
        <v>0</v>
      </c>
      <c r="P2900" s="7">
        <v>400</v>
      </c>
      <c r="Q2900" s="7">
        <v>2</v>
      </c>
      <c r="R2900" s="8">
        <v>0.59722222222222221</v>
      </c>
      <c r="S2900" s="27">
        <f>HOUR(טבלה3[[#This Row],[שעת יציאה]])</f>
        <v>14</v>
      </c>
      <c r="T2900" s="7"/>
      <c r="U2900" s="7"/>
      <c r="V2900" s="13" t="s">
        <v>136</v>
      </c>
      <c r="W2900" s="7"/>
      <c r="X2900" s="7"/>
    </row>
    <row r="2901" spans="1:24" ht="15" x14ac:dyDescent="0.25">
      <c r="A2901" s="7"/>
      <c r="B2901" s="7"/>
      <c r="C2901" s="16">
        <v>171</v>
      </c>
      <c r="D2901" s="16" t="s">
        <v>127</v>
      </c>
      <c r="E2901" s="16" t="s">
        <v>128</v>
      </c>
      <c r="F2901" s="16">
        <v>11</v>
      </c>
      <c r="G2901" s="16" t="s">
        <v>129</v>
      </c>
      <c r="H2901" s="7"/>
      <c r="I2901" s="7"/>
      <c r="J2901" s="16"/>
      <c r="K2901" s="7"/>
      <c r="L2901" s="7">
        <v>13400</v>
      </c>
      <c r="M2901" s="7">
        <v>400</v>
      </c>
      <c r="N2901" s="7">
        <v>2</v>
      </c>
      <c r="O2901" s="7">
        <v>0</v>
      </c>
      <c r="P2901" s="7">
        <v>400</v>
      </c>
      <c r="Q2901" s="7">
        <v>2</v>
      </c>
      <c r="R2901" s="8">
        <v>0.61111111111109295</v>
      </c>
      <c r="S2901" s="27">
        <f>HOUR(טבלה3[[#This Row],[שעת יציאה]])</f>
        <v>14</v>
      </c>
      <c r="T2901" s="7"/>
      <c r="U2901" s="7"/>
      <c r="V2901" s="13" t="s">
        <v>136</v>
      </c>
      <c r="W2901" s="7"/>
      <c r="X2901" s="7"/>
    </row>
    <row r="2902" spans="1:24" ht="15" x14ac:dyDescent="0.25">
      <c r="A2902" s="7"/>
      <c r="B2902" s="7"/>
      <c r="C2902" s="16">
        <v>171</v>
      </c>
      <c r="D2902" s="16" t="s">
        <v>127</v>
      </c>
      <c r="E2902" s="16" t="s">
        <v>128</v>
      </c>
      <c r="F2902" s="16">
        <v>11</v>
      </c>
      <c r="G2902" s="16" t="s">
        <v>129</v>
      </c>
      <c r="H2902" s="7"/>
      <c r="I2902" s="7"/>
      <c r="J2902" s="16"/>
      <c r="K2902" s="7"/>
      <c r="L2902" s="7">
        <v>13400</v>
      </c>
      <c r="M2902" s="7">
        <v>400</v>
      </c>
      <c r="N2902" s="7">
        <v>2</v>
      </c>
      <c r="O2902" s="7">
        <v>0</v>
      </c>
      <c r="P2902" s="7">
        <v>400</v>
      </c>
      <c r="Q2902" s="7">
        <v>2</v>
      </c>
      <c r="R2902" s="8">
        <v>0.62499999999996503</v>
      </c>
      <c r="S2902" s="27">
        <f>HOUR(טבלה3[[#This Row],[שעת יציאה]])</f>
        <v>15</v>
      </c>
      <c r="T2902" s="7"/>
      <c r="U2902" s="7"/>
      <c r="V2902" s="13" t="s">
        <v>136</v>
      </c>
      <c r="W2902" s="7"/>
      <c r="X2902" s="7"/>
    </row>
    <row r="2903" spans="1:24" ht="15" x14ac:dyDescent="0.25">
      <c r="A2903" s="7"/>
      <c r="B2903" s="7"/>
      <c r="C2903" s="16">
        <v>171</v>
      </c>
      <c r="D2903" s="16" t="s">
        <v>127</v>
      </c>
      <c r="E2903" s="16" t="s">
        <v>128</v>
      </c>
      <c r="F2903" s="16">
        <v>11</v>
      </c>
      <c r="G2903" s="16" t="s">
        <v>129</v>
      </c>
      <c r="H2903" s="7"/>
      <c r="I2903" s="7"/>
      <c r="J2903" s="16"/>
      <c r="K2903" s="7"/>
      <c r="L2903" s="7">
        <v>13400</v>
      </c>
      <c r="M2903" s="7">
        <v>400</v>
      </c>
      <c r="N2903" s="7">
        <v>2</v>
      </c>
      <c r="O2903" s="7">
        <v>0</v>
      </c>
      <c r="P2903" s="7">
        <v>400</v>
      </c>
      <c r="Q2903" s="7">
        <v>2</v>
      </c>
      <c r="R2903" s="8">
        <v>0.63888888888883599</v>
      </c>
      <c r="S2903" s="27">
        <f>HOUR(טבלה3[[#This Row],[שעת יציאה]])</f>
        <v>15</v>
      </c>
      <c r="T2903" s="7"/>
      <c r="U2903" s="7"/>
      <c r="V2903" s="13" t="s">
        <v>136</v>
      </c>
      <c r="W2903" s="7"/>
      <c r="X2903" s="7"/>
    </row>
    <row r="2904" spans="1:24" ht="15" x14ac:dyDescent="0.25">
      <c r="A2904" s="7"/>
      <c r="B2904" s="7"/>
      <c r="C2904" s="16">
        <v>171</v>
      </c>
      <c r="D2904" s="16" t="s">
        <v>127</v>
      </c>
      <c r="E2904" s="16" t="s">
        <v>128</v>
      </c>
      <c r="F2904" s="16">
        <v>11</v>
      </c>
      <c r="G2904" s="16" t="s">
        <v>129</v>
      </c>
      <c r="H2904" s="7"/>
      <c r="I2904" s="7"/>
      <c r="J2904" s="16"/>
      <c r="K2904" s="7"/>
      <c r="L2904" s="7">
        <v>13400</v>
      </c>
      <c r="M2904" s="7">
        <v>400</v>
      </c>
      <c r="N2904" s="7">
        <v>2</v>
      </c>
      <c r="O2904" s="7">
        <v>0</v>
      </c>
      <c r="P2904" s="7">
        <v>400</v>
      </c>
      <c r="Q2904" s="7">
        <v>2</v>
      </c>
      <c r="R2904" s="8">
        <v>0.65277777777770696</v>
      </c>
      <c r="S2904" s="27">
        <f>HOUR(טבלה3[[#This Row],[שעת יציאה]])</f>
        <v>15</v>
      </c>
      <c r="T2904" s="7"/>
      <c r="U2904" s="7"/>
      <c r="V2904" s="13" t="s">
        <v>136</v>
      </c>
      <c r="W2904" s="7"/>
      <c r="X2904" s="7"/>
    </row>
    <row r="2905" spans="1:24" ht="15" x14ac:dyDescent="0.25">
      <c r="A2905" s="7"/>
      <c r="B2905" s="7"/>
      <c r="C2905" s="16">
        <v>171</v>
      </c>
      <c r="D2905" s="16" t="s">
        <v>127</v>
      </c>
      <c r="E2905" s="16" t="s">
        <v>128</v>
      </c>
      <c r="F2905" s="16">
        <v>11</v>
      </c>
      <c r="G2905" s="16" t="s">
        <v>129</v>
      </c>
      <c r="H2905" s="7"/>
      <c r="I2905" s="7"/>
      <c r="J2905" s="16"/>
      <c r="K2905" s="7"/>
      <c r="L2905" s="7">
        <v>13400</v>
      </c>
      <c r="M2905" s="7">
        <v>400</v>
      </c>
      <c r="N2905" s="7">
        <v>2</v>
      </c>
      <c r="O2905" s="7">
        <v>0</v>
      </c>
      <c r="P2905" s="7">
        <v>400</v>
      </c>
      <c r="Q2905" s="7">
        <v>2</v>
      </c>
      <c r="R2905" s="8">
        <v>0.66666666666657803</v>
      </c>
      <c r="S2905" s="27">
        <f>HOUR(טבלה3[[#This Row],[שעת יציאה]])</f>
        <v>16</v>
      </c>
      <c r="T2905" s="7"/>
      <c r="U2905" s="7"/>
      <c r="V2905" s="13" t="s">
        <v>136</v>
      </c>
      <c r="W2905" s="7"/>
      <c r="X2905" s="7"/>
    </row>
    <row r="2906" spans="1:24" ht="15" x14ac:dyDescent="0.25">
      <c r="A2906" s="28"/>
      <c r="B2906" s="28"/>
      <c r="C2906" s="16">
        <v>171</v>
      </c>
      <c r="D2906" s="16" t="s">
        <v>127</v>
      </c>
      <c r="E2906" s="16" t="s">
        <v>128</v>
      </c>
      <c r="F2906" s="16">
        <v>11</v>
      </c>
      <c r="G2906" s="16" t="s">
        <v>129</v>
      </c>
      <c r="H2906" s="7"/>
      <c r="I2906" s="7"/>
      <c r="J2906" s="16"/>
      <c r="K2906" s="7"/>
      <c r="L2906" s="7">
        <v>13400</v>
      </c>
      <c r="M2906" s="7">
        <v>400</v>
      </c>
      <c r="N2906" s="7">
        <v>2</v>
      </c>
      <c r="O2906" s="7">
        <v>0</v>
      </c>
      <c r="P2906" s="7">
        <v>400</v>
      </c>
      <c r="Q2906" s="7">
        <v>2</v>
      </c>
      <c r="R2906" s="8">
        <v>0.67708333333333337</v>
      </c>
      <c r="S2906" s="27">
        <f>HOUR(טבלה3[[#This Row],[שעת יציאה]])</f>
        <v>16</v>
      </c>
      <c r="T2906" s="7"/>
      <c r="U2906" s="7"/>
      <c r="V2906" s="13" t="s">
        <v>136</v>
      </c>
      <c r="W2906" s="28"/>
      <c r="X2906" s="28"/>
    </row>
    <row r="2907" spans="1:24" ht="15" x14ac:dyDescent="0.25">
      <c r="A2907" s="7"/>
      <c r="B2907" s="7"/>
      <c r="C2907" s="16">
        <v>171</v>
      </c>
      <c r="D2907" s="16" t="s">
        <v>127</v>
      </c>
      <c r="E2907" s="16" t="s">
        <v>128</v>
      </c>
      <c r="F2907" s="16">
        <v>11</v>
      </c>
      <c r="G2907" s="16" t="s">
        <v>129</v>
      </c>
      <c r="H2907" s="7"/>
      <c r="I2907" s="7"/>
      <c r="J2907" s="16"/>
      <c r="K2907" s="7"/>
      <c r="L2907" s="7">
        <v>13400</v>
      </c>
      <c r="M2907" s="7">
        <v>400</v>
      </c>
      <c r="N2907" s="7">
        <v>2</v>
      </c>
      <c r="O2907" s="7">
        <v>0</v>
      </c>
      <c r="P2907" s="7">
        <v>400</v>
      </c>
      <c r="Q2907" s="7">
        <v>2</v>
      </c>
      <c r="R2907" s="8">
        <v>0.6875</v>
      </c>
      <c r="S2907" s="27">
        <f>HOUR(טבלה3[[#This Row],[שעת יציאה]])</f>
        <v>16</v>
      </c>
      <c r="T2907" s="7"/>
      <c r="U2907" s="7"/>
      <c r="V2907" s="13" t="s">
        <v>136</v>
      </c>
      <c r="W2907" s="7"/>
      <c r="X2907" s="7"/>
    </row>
    <row r="2908" spans="1:24" ht="15" x14ac:dyDescent="0.25">
      <c r="A2908" s="7"/>
      <c r="B2908" s="7"/>
      <c r="C2908" s="16">
        <v>171</v>
      </c>
      <c r="D2908" s="16" t="s">
        <v>127</v>
      </c>
      <c r="E2908" s="16" t="s">
        <v>128</v>
      </c>
      <c r="F2908" s="16">
        <v>11</v>
      </c>
      <c r="G2908" s="16" t="s">
        <v>129</v>
      </c>
      <c r="H2908" s="7"/>
      <c r="I2908" s="7"/>
      <c r="J2908" s="16"/>
      <c r="K2908" s="7"/>
      <c r="L2908" s="7">
        <v>13400</v>
      </c>
      <c r="M2908" s="7">
        <v>400</v>
      </c>
      <c r="N2908" s="7">
        <v>2</v>
      </c>
      <c r="O2908" s="7">
        <v>0</v>
      </c>
      <c r="P2908" s="7">
        <v>400</v>
      </c>
      <c r="Q2908" s="7">
        <v>2</v>
      </c>
      <c r="R2908" s="8">
        <v>0.69791666666666663</v>
      </c>
      <c r="S2908" s="27">
        <f>HOUR(טבלה3[[#This Row],[שעת יציאה]])</f>
        <v>16</v>
      </c>
      <c r="T2908" s="7"/>
      <c r="U2908" s="7"/>
      <c r="V2908" s="13" t="s">
        <v>136</v>
      </c>
      <c r="W2908" s="7"/>
      <c r="X2908" s="7"/>
    </row>
    <row r="2909" spans="1:24" ht="15" x14ac:dyDescent="0.25">
      <c r="A2909" s="7"/>
      <c r="B2909" s="7"/>
      <c r="C2909" s="16">
        <v>171</v>
      </c>
      <c r="D2909" s="16" t="s">
        <v>127</v>
      </c>
      <c r="E2909" s="16" t="s">
        <v>128</v>
      </c>
      <c r="F2909" s="16">
        <v>11</v>
      </c>
      <c r="G2909" s="16" t="s">
        <v>129</v>
      </c>
      <c r="H2909" s="7"/>
      <c r="I2909" s="7"/>
      <c r="J2909" s="16"/>
      <c r="K2909" s="7"/>
      <c r="L2909" s="7">
        <v>13400</v>
      </c>
      <c r="M2909" s="7">
        <v>400</v>
      </c>
      <c r="N2909" s="7">
        <v>2</v>
      </c>
      <c r="O2909" s="7">
        <v>0</v>
      </c>
      <c r="P2909" s="7">
        <v>400</v>
      </c>
      <c r="Q2909" s="7">
        <v>2</v>
      </c>
      <c r="R2909" s="8">
        <v>0.70833333333319204</v>
      </c>
      <c r="S2909" s="27">
        <f>HOUR(טבלה3[[#This Row],[שעת יציאה]])</f>
        <v>17</v>
      </c>
      <c r="T2909" s="7"/>
      <c r="U2909" s="7"/>
      <c r="V2909" s="13" t="s">
        <v>136</v>
      </c>
      <c r="W2909" s="7"/>
      <c r="X2909" s="7"/>
    </row>
    <row r="2910" spans="1:24" ht="15" x14ac:dyDescent="0.25">
      <c r="A2910" s="28"/>
      <c r="B2910" s="28"/>
      <c r="C2910" s="16">
        <v>171</v>
      </c>
      <c r="D2910" s="16" t="s">
        <v>127</v>
      </c>
      <c r="E2910" s="16" t="s">
        <v>128</v>
      </c>
      <c r="F2910" s="16">
        <v>11</v>
      </c>
      <c r="G2910" s="16" t="s">
        <v>129</v>
      </c>
      <c r="H2910" s="7"/>
      <c r="I2910" s="7"/>
      <c r="J2910" s="16"/>
      <c r="K2910" s="7"/>
      <c r="L2910" s="7">
        <v>13400</v>
      </c>
      <c r="M2910" s="7">
        <v>400</v>
      </c>
      <c r="N2910" s="7">
        <v>2</v>
      </c>
      <c r="O2910" s="7">
        <v>0</v>
      </c>
      <c r="P2910" s="7">
        <v>400</v>
      </c>
      <c r="Q2910" s="7">
        <v>2</v>
      </c>
      <c r="R2910" s="8">
        <v>0.71875</v>
      </c>
      <c r="S2910" s="27">
        <f>HOUR(טבלה3[[#This Row],[שעת יציאה]])</f>
        <v>17</v>
      </c>
      <c r="T2910" s="7"/>
      <c r="U2910" s="7"/>
      <c r="V2910" s="13" t="s">
        <v>136</v>
      </c>
      <c r="W2910" s="28"/>
      <c r="X2910" s="28"/>
    </row>
    <row r="2911" spans="1:24" ht="15" x14ac:dyDescent="0.25">
      <c r="A2911" s="7"/>
      <c r="B2911" s="7"/>
      <c r="C2911" s="16">
        <v>171</v>
      </c>
      <c r="D2911" s="16" t="s">
        <v>127</v>
      </c>
      <c r="E2911" s="16" t="s">
        <v>128</v>
      </c>
      <c r="F2911" s="16">
        <v>11</v>
      </c>
      <c r="G2911" s="16" t="s">
        <v>129</v>
      </c>
      <c r="H2911" s="7"/>
      <c r="I2911" s="7"/>
      <c r="J2911" s="16"/>
      <c r="K2911" s="7"/>
      <c r="L2911" s="7">
        <v>13400</v>
      </c>
      <c r="M2911" s="7">
        <v>400</v>
      </c>
      <c r="N2911" s="7">
        <v>2</v>
      </c>
      <c r="O2911" s="7">
        <v>0</v>
      </c>
      <c r="P2911" s="7">
        <v>400</v>
      </c>
      <c r="Q2911" s="7">
        <v>2</v>
      </c>
      <c r="R2911" s="8">
        <v>0.72916666666666663</v>
      </c>
      <c r="S2911" s="27">
        <f>HOUR(טבלה3[[#This Row],[שעת יציאה]])</f>
        <v>17</v>
      </c>
      <c r="T2911" s="7"/>
      <c r="U2911" s="7"/>
      <c r="V2911" s="13" t="s">
        <v>136</v>
      </c>
      <c r="W2911" s="7"/>
      <c r="X2911" s="7"/>
    </row>
    <row r="2912" spans="1:24" ht="15" x14ac:dyDescent="0.25">
      <c r="A2912" s="7"/>
      <c r="B2912" s="7"/>
      <c r="C2912" s="16">
        <v>171</v>
      </c>
      <c r="D2912" s="16" t="s">
        <v>127</v>
      </c>
      <c r="E2912" s="16" t="s">
        <v>128</v>
      </c>
      <c r="F2912" s="16">
        <v>11</v>
      </c>
      <c r="G2912" s="16" t="s">
        <v>129</v>
      </c>
      <c r="H2912" s="7"/>
      <c r="I2912" s="7"/>
      <c r="J2912" s="16"/>
      <c r="K2912" s="7"/>
      <c r="L2912" s="7">
        <v>13400</v>
      </c>
      <c r="M2912" s="7">
        <v>400</v>
      </c>
      <c r="N2912" s="7">
        <v>2</v>
      </c>
      <c r="O2912" s="7">
        <v>0</v>
      </c>
      <c r="P2912" s="7">
        <v>400</v>
      </c>
      <c r="Q2912" s="7">
        <v>2</v>
      </c>
      <c r="R2912" s="8">
        <v>0.73958333333333337</v>
      </c>
      <c r="S2912" s="27">
        <f>HOUR(טבלה3[[#This Row],[שעת יציאה]])</f>
        <v>17</v>
      </c>
      <c r="T2912" s="7"/>
      <c r="U2912" s="7"/>
      <c r="V2912" s="13" t="s">
        <v>136</v>
      </c>
      <c r="W2912" s="7"/>
      <c r="X2912" s="7"/>
    </row>
    <row r="2913" spans="1:24" ht="15" x14ac:dyDescent="0.25">
      <c r="A2913" s="7"/>
      <c r="B2913" s="7"/>
      <c r="C2913" s="16">
        <v>171</v>
      </c>
      <c r="D2913" s="16" t="s">
        <v>127</v>
      </c>
      <c r="E2913" s="16" t="s">
        <v>128</v>
      </c>
      <c r="F2913" s="16">
        <v>11</v>
      </c>
      <c r="G2913" s="16" t="s">
        <v>129</v>
      </c>
      <c r="H2913" s="7"/>
      <c r="I2913" s="7"/>
      <c r="J2913" s="16"/>
      <c r="K2913" s="7"/>
      <c r="L2913" s="7">
        <v>13400</v>
      </c>
      <c r="M2913" s="7">
        <v>400</v>
      </c>
      <c r="N2913" s="7">
        <v>2</v>
      </c>
      <c r="O2913" s="7">
        <v>0</v>
      </c>
      <c r="P2913" s="7">
        <v>400</v>
      </c>
      <c r="Q2913" s="7">
        <v>2</v>
      </c>
      <c r="R2913" s="8">
        <v>0.74999999999980504</v>
      </c>
      <c r="S2913" s="27">
        <f>HOUR(טבלה3[[#This Row],[שעת יציאה]])</f>
        <v>18</v>
      </c>
      <c r="T2913" s="7"/>
      <c r="U2913" s="7"/>
      <c r="V2913" s="13" t="s">
        <v>136</v>
      </c>
      <c r="W2913" s="7"/>
      <c r="X2913" s="7"/>
    </row>
    <row r="2914" spans="1:24" ht="15" x14ac:dyDescent="0.25">
      <c r="A2914" s="28"/>
      <c r="B2914" s="28"/>
      <c r="C2914" s="16">
        <v>171</v>
      </c>
      <c r="D2914" s="16" t="s">
        <v>127</v>
      </c>
      <c r="E2914" s="16" t="s">
        <v>128</v>
      </c>
      <c r="F2914" s="16">
        <v>11</v>
      </c>
      <c r="G2914" s="16" t="s">
        <v>129</v>
      </c>
      <c r="H2914" s="7"/>
      <c r="I2914" s="7"/>
      <c r="J2914" s="16"/>
      <c r="K2914" s="7"/>
      <c r="L2914" s="7">
        <v>13400</v>
      </c>
      <c r="M2914" s="7">
        <v>400</v>
      </c>
      <c r="N2914" s="7">
        <v>2</v>
      </c>
      <c r="O2914" s="7">
        <v>0</v>
      </c>
      <c r="P2914" s="7">
        <v>400</v>
      </c>
      <c r="Q2914" s="7">
        <v>2</v>
      </c>
      <c r="R2914" s="8">
        <v>0.76041666666666663</v>
      </c>
      <c r="S2914" s="27">
        <f>HOUR(טבלה3[[#This Row],[שעת יציאה]])</f>
        <v>18</v>
      </c>
      <c r="T2914" s="7"/>
      <c r="U2914" s="7"/>
      <c r="V2914" s="13" t="s">
        <v>136</v>
      </c>
      <c r="W2914" s="28"/>
      <c r="X2914" s="28"/>
    </row>
    <row r="2915" spans="1:24" ht="15" x14ac:dyDescent="0.25">
      <c r="A2915" s="7"/>
      <c r="B2915" s="7"/>
      <c r="C2915" s="16">
        <v>171</v>
      </c>
      <c r="D2915" s="16" t="s">
        <v>127</v>
      </c>
      <c r="E2915" s="16" t="s">
        <v>128</v>
      </c>
      <c r="F2915" s="16">
        <v>11</v>
      </c>
      <c r="G2915" s="16" t="s">
        <v>129</v>
      </c>
      <c r="H2915" s="7"/>
      <c r="I2915" s="7"/>
      <c r="J2915" s="16"/>
      <c r="K2915" s="7"/>
      <c r="L2915" s="7">
        <v>13400</v>
      </c>
      <c r="M2915" s="7">
        <v>400</v>
      </c>
      <c r="N2915" s="7">
        <v>2</v>
      </c>
      <c r="O2915" s="7">
        <v>0</v>
      </c>
      <c r="P2915" s="7">
        <v>400</v>
      </c>
      <c r="Q2915" s="7">
        <v>2</v>
      </c>
      <c r="R2915" s="8">
        <v>0.77083333333333337</v>
      </c>
      <c r="S2915" s="27">
        <f>HOUR(טבלה3[[#This Row],[שעת יציאה]])</f>
        <v>18</v>
      </c>
      <c r="T2915" s="7"/>
      <c r="U2915" s="7"/>
      <c r="V2915" s="13" t="s">
        <v>136</v>
      </c>
      <c r="W2915" s="7"/>
      <c r="X2915" s="7"/>
    </row>
    <row r="2916" spans="1:24" ht="15" x14ac:dyDescent="0.25">
      <c r="A2916" s="7"/>
      <c r="B2916" s="7"/>
      <c r="C2916" s="16">
        <v>171</v>
      </c>
      <c r="D2916" s="16" t="s">
        <v>127</v>
      </c>
      <c r="E2916" s="16" t="s">
        <v>128</v>
      </c>
      <c r="F2916" s="16">
        <v>11</v>
      </c>
      <c r="G2916" s="16" t="s">
        <v>129</v>
      </c>
      <c r="H2916" s="7"/>
      <c r="I2916" s="7"/>
      <c r="J2916" s="16"/>
      <c r="K2916" s="7"/>
      <c r="L2916" s="7">
        <v>13400</v>
      </c>
      <c r="M2916" s="7">
        <v>400</v>
      </c>
      <c r="N2916" s="7">
        <v>2</v>
      </c>
      <c r="O2916" s="7">
        <v>0</v>
      </c>
      <c r="P2916" s="7">
        <v>400</v>
      </c>
      <c r="Q2916" s="7">
        <v>2</v>
      </c>
      <c r="R2916" s="8">
        <v>0.78125</v>
      </c>
      <c r="S2916" s="27">
        <f>HOUR(טבלה3[[#This Row],[שעת יציאה]])</f>
        <v>18</v>
      </c>
      <c r="T2916" s="7"/>
      <c r="U2916" s="7"/>
      <c r="V2916" s="13" t="s">
        <v>136</v>
      </c>
      <c r="W2916" s="7"/>
      <c r="X2916" s="7"/>
    </row>
    <row r="2917" spans="1:24" ht="15" x14ac:dyDescent="0.25">
      <c r="A2917" s="7"/>
      <c r="B2917" s="7"/>
      <c r="C2917" s="16">
        <v>171</v>
      </c>
      <c r="D2917" s="16" t="s">
        <v>127</v>
      </c>
      <c r="E2917" s="16" t="s">
        <v>128</v>
      </c>
      <c r="F2917" s="16">
        <v>11</v>
      </c>
      <c r="G2917" s="16" t="s">
        <v>129</v>
      </c>
      <c r="H2917" s="7"/>
      <c r="I2917" s="7"/>
      <c r="J2917" s="16"/>
      <c r="K2917" s="7"/>
      <c r="L2917" s="7">
        <v>13400</v>
      </c>
      <c r="M2917" s="7">
        <v>400</v>
      </c>
      <c r="N2917" s="7">
        <v>2</v>
      </c>
      <c r="O2917" s="7">
        <v>0</v>
      </c>
      <c r="P2917" s="7">
        <v>400</v>
      </c>
      <c r="Q2917" s="7">
        <v>2</v>
      </c>
      <c r="R2917" s="8">
        <v>0.79166666666641905</v>
      </c>
      <c r="S2917" s="27">
        <f>HOUR(טבלה3[[#This Row],[שעת יציאה]])</f>
        <v>19</v>
      </c>
      <c r="T2917" s="7"/>
      <c r="U2917" s="7"/>
      <c r="V2917" s="13" t="s">
        <v>136</v>
      </c>
      <c r="W2917" s="7"/>
      <c r="X2917" s="7"/>
    </row>
    <row r="2918" spans="1:24" ht="15" x14ac:dyDescent="0.25">
      <c r="A2918" s="7"/>
      <c r="B2918" s="7"/>
      <c r="C2918" s="16">
        <v>171</v>
      </c>
      <c r="D2918" s="16" t="s">
        <v>127</v>
      </c>
      <c r="E2918" s="16" t="s">
        <v>128</v>
      </c>
      <c r="F2918" s="16">
        <v>11</v>
      </c>
      <c r="G2918" s="16" t="s">
        <v>129</v>
      </c>
      <c r="H2918" s="7"/>
      <c r="I2918" s="7"/>
      <c r="J2918" s="16"/>
      <c r="K2918" s="7"/>
      <c r="L2918" s="7">
        <v>13400</v>
      </c>
      <c r="M2918" s="7">
        <v>400</v>
      </c>
      <c r="N2918" s="7">
        <v>2</v>
      </c>
      <c r="O2918" s="7">
        <v>0</v>
      </c>
      <c r="P2918" s="7">
        <v>400</v>
      </c>
      <c r="Q2918" s="7">
        <v>2</v>
      </c>
      <c r="R2918" s="8">
        <v>0.80555555555529001</v>
      </c>
      <c r="S2918" s="27">
        <f>HOUR(טבלה3[[#This Row],[שעת יציאה]])</f>
        <v>19</v>
      </c>
      <c r="T2918" s="7"/>
      <c r="U2918" s="7"/>
      <c r="V2918" s="13" t="s">
        <v>136</v>
      </c>
      <c r="W2918" s="7"/>
      <c r="X2918" s="7"/>
    </row>
    <row r="2919" spans="1:24" ht="15" x14ac:dyDescent="0.25">
      <c r="A2919" s="7"/>
      <c r="B2919" s="7"/>
      <c r="C2919" s="16">
        <v>171</v>
      </c>
      <c r="D2919" s="16" t="s">
        <v>127</v>
      </c>
      <c r="E2919" s="16" t="s">
        <v>128</v>
      </c>
      <c r="F2919" s="16">
        <v>11</v>
      </c>
      <c r="G2919" s="16" t="s">
        <v>129</v>
      </c>
      <c r="H2919" s="7"/>
      <c r="I2919" s="7"/>
      <c r="J2919" s="16"/>
      <c r="K2919" s="7"/>
      <c r="L2919" s="7">
        <v>13400</v>
      </c>
      <c r="M2919" s="7">
        <v>400</v>
      </c>
      <c r="N2919" s="7">
        <v>2</v>
      </c>
      <c r="O2919" s="7">
        <v>0</v>
      </c>
      <c r="P2919" s="7">
        <v>400</v>
      </c>
      <c r="Q2919" s="7">
        <v>2</v>
      </c>
      <c r="R2919" s="8">
        <v>0.81597222222222221</v>
      </c>
      <c r="S2919" s="27">
        <f>HOUR(טבלה3[[#This Row],[שעת יציאה]])</f>
        <v>19</v>
      </c>
      <c r="T2919" s="7"/>
      <c r="U2919" s="7"/>
      <c r="V2919" s="13" t="s">
        <v>136</v>
      </c>
      <c r="W2919" s="7"/>
      <c r="X2919" s="7"/>
    </row>
    <row r="2920" spans="1:24" ht="15" x14ac:dyDescent="0.25">
      <c r="A2920" s="7"/>
      <c r="B2920" s="7"/>
      <c r="C2920" s="16">
        <v>171</v>
      </c>
      <c r="D2920" s="16" t="s">
        <v>127</v>
      </c>
      <c r="E2920" s="16" t="s">
        <v>128</v>
      </c>
      <c r="F2920" s="16">
        <v>11</v>
      </c>
      <c r="G2920" s="16" t="s">
        <v>129</v>
      </c>
      <c r="H2920" s="7"/>
      <c r="I2920" s="7"/>
      <c r="J2920" s="16"/>
      <c r="K2920" s="7"/>
      <c r="L2920" s="7">
        <v>13400</v>
      </c>
      <c r="M2920" s="7">
        <v>400</v>
      </c>
      <c r="N2920" s="7">
        <v>2</v>
      </c>
      <c r="O2920" s="7">
        <v>0</v>
      </c>
      <c r="P2920" s="7">
        <v>400</v>
      </c>
      <c r="Q2920" s="7">
        <v>2</v>
      </c>
      <c r="R2920" s="8">
        <v>0.83333333333303194</v>
      </c>
      <c r="S2920" s="27">
        <f>HOUR(טבלה3[[#This Row],[שעת יציאה]])</f>
        <v>20</v>
      </c>
      <c r="T2920" s="7"/>
      <c r="U2920" s="7"/>
      <c r="V2920" s="13" t="s">
        <v>136</v>
      </c>
      <c r="W2920" s="7"/>
      <c r="X2920" s="7"/>
    </row>
    <row r="2921" spans="1:24" ht="15" x14ac:dyDescent="0.25">
      <c r="A2921" s="7"/>
      <c r="B2921" s="7"/>
      <c r="C2921" s="16">
        <v>171</v>
      </c>
      <c r="D2921" s="16" t="s">
        <v>127</v>
      </c>
      <c r="E2921" s="16" t="s">
        <v>128</v>
      </c>
      <c r="F2921" s="16">
        <v>11</v>
      </c>
      <c r="G2921" s="16" t="s">
        <v>129</v>
      </c>
      <c r="H2921" s="7"/>
      <c r="I2921" s="7"/>
      <c r="J2921" s="16"/>
      <c r="K2921" s="7"/>
      <c r="L2921" s="7">
        <v>13400</v>
      </c>
      <c r="M2921" s="7">
        <v>400</v>
      </c>
      <c r="N2921" s="7">
        <v>2</v>
      </c>
      <c r="O2921" s="7">
        <v>0</v>
      </c>
      <c r="P2921" s="7">
        <v>400</v>
      </c>
      <c r="Q2921" s="7">
        <v>2</v>
      </c>
      <c r="R2921" s="8">
        <v>0.84722222222190402</v>
      </c>
      <c r="S2921" s="27">
        <f>HOUR(טבלה3[[#This Row],[שעת יציאה]])</f>
        <v>20</v>
      </c>
      <c r="T2921" s="7"/>
      <c r="U2921" s="7"/>
      <c r="V2921" s="13" t="s">
        <v>136</v>
      </c>
      <c r="W2921" s="7"/>
      <c r="X2921" s="7"/>
    </row>
    <row r="2922" spans="1:24" ht="15" x14ac:dyDescent="0.25">
      <c r="A2922" s="7"/>
      <c r="B2922" s="7"/>
      <c r="C2922" s="16">
        <v>171</v>
      </c>
      <c r="D2922" s="16" t="s">
        <v>127</v>
      </c>
      <c r="E2922" s="16" t="s">
        <v>128</v>
      </c>
      <c r="F2922" s="16">
        <v>11</v>
      </c>
      <c r="G2922" s="16" t="s">
        <v>129</v>
      </c>
      <c r="H2922" s="7"/>
      <c r="I2922" s="7"/>
      <c r="J2922" s="16"/>
      <c r="K2922" s="7"/>
      <c r="L2922" s="7">
        <v>13400</v>
      </c>
      <c r="M2922" s="7">
        <v>400</v>
      </c>
      <c r="N2922" s="7">
        <v>2</v>
      </c>
      <c r="O2922" s="7">
        <v>0</v>
      </c>
      <c r="P2922" s="7">
        <v>400</v>
      </c>
      <c r="Q2922" s="7">
        <v>2</v>
      </c>
      <c r="R2922" s="8">
        <v>0.86111111111077498</v>
      </c>
      <c r="S2922" s="27">
        <f>HOUR(טבלה3[[#This Row],[שעת יציאה]])</f>
        <v>20</v>
      </c>
      <c r="T2922" s="7"/>
      <c r="U2922" s="7"/>
      <c r="V2922" s="13" t="s">
        <v>136</v>
      </c>
      <c r="W2922" s="7"/>
      <c r="X2922" s="7"/>
    </row>
    <row r="2923" spans="1:24" ht="15" x14ac:dyDescent="0.25">
      <c r="A2923" s="7"/>
      <c r="B2923" s="7"/>
      <c r="C2923" s="16">
        <v>171</v>
      </c>
      <c r="D2923" s="16" t="s">
        <v>127</v>
      </c>
      <c r="E2923" s="16" t="s">
        <v>128</v>
      </c>
      <c r="F2923" s="16">
        <v>11</v>
      </c>
      <c r="G2923" s="16" t="s">
        <v>129</v>
      </c>
      <c r="H2923" s="7"/>
      <c r="I2923" s="7"/>
      <c r="J2923" s="16"/>
      <c r="K2923" s="7"/>
      <c r="L2923" s="7">
        <v>13400</v>
      </c>
      <c r="M2923" s="7">
        <v>400</v>
      </c>
      <c r="N2923" s="7">
        <v>2</v>
      </c>
      <c r="O2923" s="7">
        <v>0</v>
      </c>
      <c r="P2923" s="7">
        <v>400</v>
      </c>
      <c r="Q2923" s="7">
        <v>2</v>
      </c>
      <c r="R2923" s="8">
        <v>0.87499999999964595</v>
      </c>
      <c r="S2923" s="27">
        <f>HOUR(טבלה3[[#This Row],[שעת יציאה]])</f>
        <v>21</v>
      </c>
      <c r="T2923" s="7"/>
      <c r="U2923" s="7"/>
      <c r="V2923" s="13" t="s">
        <v>136</v>
      </c>
      <c r="W2923" s="7"/>
      <c r="X2923" s="7"/>
    </row>
    <row r="2924" spans="1:24" ht="15" x14ac:dyDescent="0.25">
      <c r="A2924" s="7"/>
      <c r="B2924" s="7"/>
      <c r="C2924" s="16">
        <v>171</v>
      </c>
      <c r="D2924" s="16" t="s">
        <v>127</v>
      </c>
      <c r="E2924" s="16" t="s">
        <v>128</v>
      </c>
      <c r="F2924" s="16">
        <v>11</v>
      </c>
      <c r="G2924" s="16" t="s">
        <v>129</v>
      </c>
      <c r="H2924" s="7"/>
      <c r="I2924" s="7"/>
      <c r="J2924" s="16"/>
      <c r="K2924" s="7"/>
      <c r="L2924" s="7">
        <v>13400</v>
      </c>
      <c r="M2924" s="7">
        <v>400</v>
      </c>
      <c r="N2924" s="7">
        <v>2</v>
      </c>
      <c r="O2924" s="7">
        <v>0</v>
      </c>
      <c r="P2924" s="7">
        <v>400</v>
      </c>
      <c r="Q2924" s="7">
        <v>2</v>
      </c>
      <c r="R2924" s="8">
        <v>0.88888888888851703</v>
      </c>
      <c r="S2924" s="27">
        <f>HOUR(טבלה3[[#This Row],[שעת יציאה]])</f>
        <v>21</v>
      </c>
      <c r="T2924" s="7"/>
      <c r="U2924" s="7"/>
      <c r="V2924" s="13" t="s">
        <v>136</v>
      </c>
      <c r="W2924" s="7"/>
      <c r="X2924" s="7"/>
    </row>
    <row r="2925" spans="1:24" ht="15" x14ac:dyDescent="0.25">
      <c r="A2925" s="7"/>
      <c r="B2925" s="7"/>
      <c r="C2925" s="16">
        <v>171</v>
      </c>
      <c r="D2925" s="16" t="s">
        <v>127</v>
      </c>
      <c r="E2925" s="16" t="s">
        <v>128</v>
      </c>
      <c r="F2925" s="16">
        <v>11</v>
      </c>
      <c r="G2925" s="16" t="s">
        <v>129</v>
      </c>
      <c r="H2925" s="7"/>
      <c r="I2925" s="7"/>
      <c r="J2925" s="16"/>
      <c r="K2925" s="7"/>
      <c r="L2925" s="7">
        <v>13400</v>
      </c>
      <c r="M2925" s="7">
        <v>400</v>
      </c>
      <c r="N2925" s="7">
        <v>2</v>
      </c>
      <c r="O2925" s="7">
        <v>0</v>
      </c>
      <c r="P2925" s="7">
        <v>400</v>
      </c>
      <c r="Q2925" s="7">
        <v>2</v>
      </c>
      <c r="R2925" s="8">
        <v>0.90277777777738799</v>
      </c>
      <c r="S2925" s="27">
        <f>HOUR(טבלה3[[#This Row],[שעת יציאה]])</f>
        <v>21</v>
      </c>
      <c r="T2925" s="7"/>
      <c r="U2925" s="7"/>
      <c r="V2925" s="13" t="s">
        <v>136</v>
      </c>
      <c r="W2925" s="7"/>
      <c r="X2925" s="7"/>
    </row>
    <row r="2926" spans="1:24" ht="15" x14ac:dyDescent="0.25">
      <c r="A2926" s="7"/>
      <c r="B2926" s="7"/>
      <c r="C2926" s="16">
        <v>171</v>
      </c>
      <c r="D2926" s="16" t="s">
        <v>127</v>
      </c>
      <c r="E2926" s="16" t="s">
        <v>128</v>
      </c>
      <c r="F2926" s="16">
        <v>11</v>
      </c>
      <c r="G2926" s="16" t="s">
        <v>129</v>
      </c>
      <c r="H2926" s="7"/>
      <c r="I2926" s="7"/>
      <c r="J2926" s="16"/>
      <c r="K2926" s="7"/>
      <c r="L2926" s="7">
        <v>13400</v>
      </c>
      <c r="M2926" s="7">
        <v>400</v>
      </c>
      <c r="N2926" s="7">
        <v>2</v>
      </c>
      <c r="O2926" s="7">
        <v>0</v>
      </c>
      <c r="P2926" s="7">
        <v>400</v>
      </c>
      <c r="Q2926" s="7">
        <v>2</v>
      </c>
      <c r="R2926" s="8">
        <v>0.91666666666625896</v>
      </c>
      <c r="S2926" s="27">
        <f>HOUR(טבלה3[[#This Row],[שעת יציאה]])</f>
        <v>22</v>
      </c>
      <c r="T2926" s="7"/>
      <c r="U2926" s="7"/>
      <c r="V2926" s="13" t="s">
        <v>136</v>
      </c>
      <c r="W2926" s="7"/>
      <c r="X2926" s="7"/>
    </row>
    <row r="2927" spans="1:24" ht="15" x14ac:dyDescent="0.25">
      <c r="A2927" s="7"/>
      <c r="B2927" s="7"/>
      <c r="C2927" s="16">
        <v>171</v>
      </c>
      <c r="D2927" s="16" t="s">
        <v>127</v>
      </c>
      <c r="E2927" s="16" t="s">
        <v>128</v>
      </c>
      <c r="F2927" s="16">
        <v>11</v>
      </c>
      <c r="G2927" s="16" t="s">
        <v>129</v>
      </c>
      <c r="H2927" s="7"/>
      <c r="I2927" s="7"/>
      <c r="J2927" s="16"/>
      <c r="K2927" s="7"/>
      <c r="L2927" s="7">
        <v>13400</v>
      </c>
      <c r="M2927" s="7">
        <v>400</v>
      </c>
      <c r="N2927" s="7">
        <v>2</v>
      </c>
      <c r="O2927" s="7">
        <v>0</v>
      </c>
      <c r="P2927" s="7">
        <v>400</v>
      </c>
      <c r="Q2927" s="7">
        <v>2</v>
      </c>
      <c r="R2927" s="8">
        <v>0.93055555555513103</v>
      </c>
      <c r="S2927" s="27">
        <f>HOUR(טבלה3[[#This Row],[שעת יציאה]])</f>
        <v>22</v>
      </c>
      <c r="T2927" s="7"/>
      <c r="U2927" s="7"/>
      <c r="V2927" s="13" t="s">
        <v>136</v>
      </c>
      <c r="W2927" s="7"/>
      <c r="X2927" s="7"/>
    </row>
    <row r="2928" spans="1:24" ht="15" x14ac:dyDescent="0.25">
      <c r="A2928" s="7"/>
      <c r="B2928" s="7"/>
      <c r="C2928" s="16">
        <v>171</v>
      </c>
      <c r="D2928" s="16" t="s">
        <v>127</v>
      </c>
      <c r="E2928" s="16" t="s">
        <v>128</v>
      </c>
      <c r="F2928" s="16">
        <v>11</v>
      </c>
      <c r="G2928" s="16" t="s">
        <v>129</v>
      </c>
      <c r="H2928" s="7"/>
      <c r="I2928" s="7"/>
      <c r="J2928" s="16"/>
      <c r="K2928" s="7"/>
      <c r="L2928" s="7">
        <v>13400</v>
      </c>
      <c r="M2928" s="7">
        <v>400</v>
      </c>
      <c r="N2928" s="7">
        <v>2</v>
      </c>
      <c r="O2928" s="7">
        <v>0</v>
      </c>
      <c r="P2928" s="7">
        <v>400</v>
      </c>
      <c r="Q2928" s="7">
        <v>2</v>
      </c>
      <c r="R2928" s="8">
        <v>0.944444444444002</v>
      </c>
      <c r="S2928" s="27">
        <f>HOUR(טבלה3[[#This Row],[שעת יציאה]])</f>
        <v>22</v>
      </c>
      <c r="T2928" s="7"/>
      <c r="U2928" s="7"/>
      <c r="V2928" s="13" t="s">
        <v>136</v>
      </c>
      <c r="W2928" s="7"/>
      <c r="X2928" s="7"/>
    </row>
    <row r="2929" spans="1:24" ht="15" x14ac:dyDescent="0.25">
      <c r="A2929" s="7"/>
      <c r="B2929" s="7"/>
      <c r="C2929" s="16">
        <v>171</v>
      </c>
      <c r="D2929" s="16" t="s">
        <v>127</v>
      </c>
      <c r="E2929" s="16" t="s">
        <v>128</v>
      </c>
      <c r="F2929" s="16">
        <v>11</v>
      </c>
      <c r="G2929" s="16" t="s">
        <v>129</v>
      </c>
      <c r="H2929" s="7"/>
      <c r="I2929" s="7"/>
      <c r="J2929" s="16"/>
      <c r="K2929" s="7"/>
      <c r="L2929" s="7">
        <v>13400</v>
      </c>
      <c r="M2929" s="7">
        <v>400</v>
      </c>
      <c r="N2929" s="7">
        <v>2</v>
      </c>
      <c r="O2929" s="7">
        <v>0</v>
      </c>
      <c r="P2929" s="7">
        <v>400</v>
      </c>
      <c r="Q2929" s="7">
        <v>2</v>
      </c>
      <c r="R2929" s="8">
        <v>0.95833333333287296</v>
      </c>
      <c r="S2929" s="27">
        <f>HOUR(טבלה3[[#This Row],[שעת יציאה]])</f>
        <v>23</v>
      </c>
      <c r="T2929" s="7"/>
      <c r="U2929" s="7"/>
      <c r="V2929" s="13" t="s">
        <v>136</v>
      </c>
      <c r="W2929" s="7"/>
      <c r="X2929" s="7"/>
    </row>
    <row r="2930" spans="1:24" ht="15" x14ac:dyDescent="0.25">
      <c r="A2930" s="7"/>
      <c r="B2930" s="7"/>
      <c r="C2930" s="16">
        <v>171</v>
      </c>
      <c r="D2930" s="16" t="s">
        <v>127</v>
      </c>
      <c r="E2930" s="16" t="s">
        <v>128</v>
      </c>
      <c r="F2930" s="16">
        <v>11</v>
      </c>
      <c r="G2930" s="16" t="s">
        <v>129</v>
      </c>
      <c r="H2930" s="7"/>
      <c r="I2930" s="7"/>
      <c r="J2930" s="16"/>
      <c r="K2930" s="7"/>
      <c r="L2930" s="7">
        <v>13400</v>
      </c>
      <c r="M2930" s="7">
        <v>400</v>
      </c>
      <c r="N2930" s="7">
        <v>2</v>
      </c>
      <c r="O2930" s="7">
        <v>0</v>
      </c>
      <c r="P2930" s="7">
        <v>400</v>
      </c>
      <c r="Q2930" s="7">
        <v>2</v>
      </c>
      <c r="R2930" s="8">
        <v>0.97916666666666663</v>
      </c>
      <c r="S2930" s="27">
        <f>HOUR(טבלה3[[#This Row],[שעת יציאה]])</f>
        <v>23</v>
      </c>
      <c r="T2930" s="7"/>
      <c r="U2930" s="7"/>
      <c r="V2930" s="13" t="s">
        <v>136</v>
      </c>
      <c r="W2930" s="7"/>
      <c r="X2930" s="7"/>
    </row>
    <row r="2931" spans="1:24" ht="15" x14ac:dyDescent="0.25">
      <c r="A2931" s="7"/>
      <c r="B2931" s="7"/>
      <c r="C2931" s="16">
        <v>171</v>
      </c>
      <c r="D2931" s="16" t="s">
        <v>127</v>
      </c>
      <c r="E2931" s="16" t="s">
        <v>128</v>
      </c>
      <c r="F2931" s="16">
        <v>11</v>
      </c>
      <c r="G2931" s="16" t="s">
        <v>129</v>
      </c>
      <c r="H2931" s="7"/>
      <c r="I2931" s="7"/>
      <c r="J2931" s="16"/>
      <c r="K2931" s="7"/>
      <c r="L2931" s="7">
        <v>13400</v>
      </c>
      <c r="M2931" s="7">
        <v>400</v>
      </c>
      <c r="N2931" s="7">
        <v>2</v>
      </c>
      <c r="O2931" s="7">
        <v>0</v>
      </c>
      <c r="P2931" s="7">
        <v>400</v>
      </c>
      <c r="Q2931" s="7">
        <v>2</v>
      </c>
      <c r="R2931" s="8">
        <v>0.99999999999948697</v>
      </c>
      <c r="S2931" s="27">
        <f>HOUR(טבלה3[[#This Row],[שעת יציאה]])</f>
        <v>0</v>
      </c>
      <c r="T2931" s="7"/>
      <c r="U2931" s="7"/>
      <c r="V2931" s="13" t="s">
        <v>136</v>
      </c>
      <c r="W2931" s="7"/>
      <c r="X2931" s="7"/>
    </row>
    <row r="2932" spans="1:24" ht="15" x14ac:dyDescent="0.2">
      <c r="A2932" s="7"/>
      <c r="B2932" s="7"/>
      <c r="C2932" s="16">
        <v>171</v>
      </c>
      <c r="D2932" s="16" t="s">
        <v>127</v>
      </c>
      <c r="E2932" s="16" t="s">
        <v>128</v>
      </c>
      <c r="F2932" s="16">
        <v>11</v>
      </c>
      <c r="G2932" s="16" t="s">
        <v>129</v>
      </c>
      <c r="H2932" s="7"/>
      <c r="I2932" s="7"/>
      <c r="J2932" s="16"/>
      <c r="K2932" s="7"/>
      <c r="L2932" s="7">
        <v>11401</v>
      </c>
      <c r="M2932" s="7">
        <v>401</v>
      </c>
      <c r="N2932" s="7">
        <v>1</v>
      </c>
      <c r="O2932" s="7">
        <v>0</v>
      </c>
      <c r="P2932" s="7">
        <v>401</v>
      </c>
      <c r="Q2932" s="7">
        <v>2</v>
      </c>
      <c r="R2932" s="8">
        <v>0.29166666666666702</v>
      </c>
      <c r="S2932" s="27">
        <f>HOUR(טבלה3[[#This Row],[שעת יציאה]])</f>
        <v>7</v>
      </c>
      <c r="T2932" s="7"/>
      <c r="U2932" s="7"/>
      <c r="V2932" s="9" t="s">
        <v>138</v>
      </c>
      <c r="W2932" s="7"/>
      <c r="X2932" s="7"/>
    </row>
    <row r="2933" spans="1:24" ht="15" x14ac:dyDescent="0.2">
      <c r="A2933" s="7"/>
      <c r="B2933" s="7"/>
      <c r="C2933" s="16">
        <v>171</v>
      </c>
      <c r="D2933" s="16" t="s">
        <v>127</v>
      </c>
      <c r="E2933" s="16" t="s">
        <v>128</v>
      </c>
      <c r="F2933" s="16">
        <v>11</v>
      </c>
      <c r="G2933" s="16" t="s">
        <v>129</v>
      </c>
      <c r="H2933" s="7"/>
      <c r="I2933" s="7"/>
      <c r="J2933" s="16"/>
      <c r="K2933" s="7"/>
      <c r="L2933" s="7">
        <v>11401</v>
      </c>
      <c r="M2933" s="7">
        <v>401</v>
      </c>
      <c r="N2933" s="7">
        <v>1</v>
      </c>
      <c r="O2933" s="7">
        <v>0</v>
      </c>
      <c r="P2933" s="7">
        <v>401</v>
      </c>
      <c r="Q2933" s="7">
        <v>2</v>
      </c>
      <c r="R2933" s="8">
        <v>0.32291666666666669</v>
      </c>
      <c r="S2933" s="27">
        <f>HOUR(טבלה3[[#This Row],[שעת יציאה]])</f>
        <v>7</v>
      </c>
      <c r="T2933" s="7"/>
      <c r="U2933" s="7"/>
      <c r="V2933" s="9" t="s">
        <v>138</v>
      </c>
      <c r="W2933" s="7"/>
      <c r="X2933" s="7"/>
    </row>
    <row r="2934" spans="1:24" ht="15" x14ac:dyDescent="0.2">
      <c r="A2934" s="7"/>
      <c r="B2934" s="7"/>
      <c r="C2934" s="16">
        <v>171</v>
      </c>
      <c r="D2934" s="16" t="s">
        <v>127</v>
      </c>
      <c r="E2934" s="16" t="s">
        <v>128</v>
      </c>
      <c r="F2934" s="16">
        <v>11</v>
      </c>
      <c r="G2934" s="16" t="s">
        <v>129</v>
      </c>
      <c r="H2934" s="7"/>
      <c r="I2934" s="7"/>
      <c r="J2934" s="16"/>
      <c r="K2934" s="7"/>
      <c r="L2934" s="7">
        <v>11401</v>
      </c>
      <c r="M2934" s="7">
        <v>401</v>
      </c>
      <c r="N2934" s="7">
        <v>1</v>
      </c>
      <c r="O2934" s="7">
        <v>0</v>
      </c>
      <c r="P2934" s="7">
        <v>401</v>
      </c>
      <c r="Q2934" s="7">
        <v>2</v>
      </c>
      <c r="R2934" s="8">
        <v>0.35416666666666669</v>
      </c>
      <c r="S2934" s="27">
        <f>HOUR(טבלה3[[#This Row],[שעת יציאה]])</f>
        <v>8</v>
      </c>
      <c r="T2934" s="7"/>
      <c r="U2934" s="7"/>
      <c r="V2934" s="9" t="s">
        <v>138</v>
      </c>
      <c r="W2934" s="7"/>
      <c r="X2934" s="7"/>
    </row>
    <row r="2935" spans="1:24" ht="15" x14ac:dyDescent="0.2">
      <c r="A2935" s="7"/>
      <c r="B2935" s="7"/>
      <c r="C2935" s="16">
        <v>171</v>
      </c>
      <c r="D2935" s="16" t="s">
        <v>127</v>
      </c>
      <c r="E2935" s="16" t="s">
        <v>128</v>
      </c>
      <c r="F2935" s="16">
        <v>11</v>
      </c>
      <c r="G2935" s="16" t="s">
        <v>129</v>
      </c>
      <c r="H2935" s="7"/>
      <c r="I2935" s="7"/>
      <c r="J2935" s="16"/>
      <c r="K2935" s="7"/>
      <c r="L2935" s="7">
        <v>11401</v>
      </c>
      <c r="M2935" s="7">
        <v>401</v>
      </c>
      <c r="N2935" s="7">
        <v>1</v>
      </c>
      <c r="O2935" s="7">
        <v>0</v>
      </c>
      <c r="P2935" s="7">
        <v>401</v>
      </c>
      <c r="Q2935" s="7">
        <v>2</v>
      </c>
      <c r="R2935" s="8">
        <v>0.375</v>
      </c>
      <c r="S2935" s="27">
        <f>HOUR(טבלה3[[#This Row],[שעת יציאה]])</f>
        <v>9</v>
      </c>
      <c r="T2935" s="7"/>
      <c r="U2935" s="7"/>
      <c r="V2935" s="9" t="s">
        <v>138</v>
      </c>
      <c r="W2935" s="7"/>
      <c r="X2935" s="7"/>
    </row>
    <row r="2936" spans="1:24" ht="15" x14ac:dyDescent="0.2">
      <c r="A2936" s="7"/>
      <c r="B2936" s="7"/>
      <c r="C2936" s="16">
        <v>171</v>
      </c>
      <c r="D2936" s="16" t="s">
        <v>127</v>
      </c>
      <c r="E2936" s="16" t="s">
        <v>128</v>
      </c>
      <c r="F2936" s="16">
        <v>11</v>
      </c>
      <c r="G2936" s="16" t="s">
        <v>129</v>
      </c>
      <c r="H2936" s="7"/>
      <c r="I2936" s="7"/>
      <c r="J2936" s="16"/>
      <c r="K2936" s="7"/>
      <c r="L2936" s="7">
        <v>11401</v>
      </c>
      <c r="M2936" s="7">
        <v>401</v>
      </c>
      <c r="N2936" s="7">
        <v>1</v>
      </c>
      <c r="O2936" s="7">
        <v>0</v>
      </c>
      <c r="P2936" s="7">
        <v>401</v>
      </c>
      <c r="Q2936" s="7">
        <v>2</v>
      </c>
      <c r="R2936" s="8">
        <v>0.39583333333333298</v>
      </c>
      <c r="S2936" s="27">
        <f>HOUR(טבלה3[[#This Row],[שעת יציאה]])</f>
        <v>9</v>
      </c>
      <c r="T2936" s="7"/>
      <c r="U2936" s="7"/>
      <c r="V2936" s="9" t="s">
        <v>138</v>
      </c>
      <c r="W2936" s="7"/>
      <c r="X2936" s="7"/>
    </row>
    <row r="2937" spans="1:24" ht="15" x14ac:dyDescent="0.2">
      <c r="A2937" s="7"/>
      <c r="B2937" s="7"/>
      <c r="C2937" s="16">
        <v>171</v>
      </c>
      <c r="D2937" s="16" t="s">
        <v>127</v>
      </c>
      <c r="E2937" s="16" t="s">
        <v>128</v>
      </c>
      <c r="F2937" s="16">
        <v>11</v>
      </c>
      <c r="G2937" s="16" t="s">
        <v>129</v>
      </c>
      <c r="H2937" s="7"/>
      <c r="I2937" s="7"/>
      <c r="J2937" s="16"/>
      <c r="K2937" s="7"/>
      <c r="L2937" s="7">
        <v>11401</v>
      </c>
      <c r="M2937" s="7">
        <v>401</v>
      </c>
      <c r="N2937" s="7">
        <v>1</v>
      </c>
      <c r="O2937" s="7">
        <v>0</v>
      </c>
      <c r="P2937" s="7">
        <v>401</v>
      </c>
      <c r="Q2937" s="7">
        <v>2</v>
      </c>
      <c r="R2937" s="8">
        <v>0.41666666666666702</v>
      </c>
      <c r="S2937" s="27">
        <f>HOUR(טבלה3[[#This Row],[שעת יציאה]])</f>
        <v>10</v>
      </c>
      <c r="T2937" s="7"/>
      <c r="U2937" s="7"/>
      <c r="V2937" s="9" t="s">
        <v>138</v>
      </c>
      <c r="W2937" s="7"/>
      <c r="X2937" s="7"/>
    </row>
    <row r="2938" spans="1:24" ht="15" x14ac:dyDescent="0.2">
      <c r="A2938" s="7"/>
      <c r="B2938" s="7"/>
      <c r="C2938" s="16">
        <v>171</v>
      </c>
      <c r="D2938" s="16" t="s">
        <v>127</v>
      </c>
      <c r="E2938" s="16" t="s">
        <v>128</v>
      </c>
      <c r="F2938" s="16">
        <v>11</v>
      </c>
      <c r="G2938" s="16" t="s">
        <v>129</v>
      </c>
      <c r="H2938" s="7"/>
      <c r="I2938" s="7"/>
      <c r="J2938" s="16"/>
      <c r="K2938" s="7"/>
      <c r="L2938" s="7">
        <v>11401</v>
      </c>
      <c r="M2938" s="7">
        <v>401</v>
      </c>
      <c r="N2938" s="7">
        <v>1</v>
      </c>
      <c r="O2938" s="7">
        <v>0</v>
      </c>
      <c r="P2938" s="7">
        <v>401</v>
      </c>
      <c r="Q2938" s="7">
        <v>2</v>
      </c>
      <c r="R2938" s="8">
        <v>0.4375</v>
      </c>
      <c r="S2938" s="27">
        <f>HOUR(טבלה3[[#This Row],[שעת יציאה]])</f>
        <v>10</v>
      </c>
      <c r="T2938" s="7"/>
      <c r="U2938" s="7"/>
      <c r="V2938" s="9" t="s">
        <v>138</v>
      </c>
      <c r="W2938" s="7"/>
      <c r="X2938" s="7"/>
    </row>
    <row r="2939" spans="1:24" ht="15" x14ac:dyDescent="0.2">
      <c r="A2939" s="7"/>
      <c r="B2939" s="7"/>
      <c r="C2939" s="16">
        <v>171</v>
      </c>
      <c r="D2939" s="16" t="s">
        <v>127</v>
      </c>
      <c r="E2939" s="16" t="s">
        <v>128</v>
      </c>
      <c r="F2939" s="16">
        <v>11</v>
      </c>
      <c r="G2939" s="16" t="s">
        <v>129</v>
      </c>
      <c r="H2939" s="7"/>
      <c r="I2939" s="7"/>
      <c r="J2939" s="16"/>
      <c r="K2939" s="7"/>
      <c r="L2939" s="7">
        <v>11401</v>
      </c>
      <c r="M2939" s="7">
        <v>401</v>
      </c>
      <c r="N2939" s="7">
        <v>1</v>
      </c>
      <c r="O2939" s="7">
        <v>0</v>
      </c>
      <c r="P2939" s="7">
        <v>401</v>
      </c>
      <c r="Q2939" s="7">
        <v>2</v>
      </c>
      <c r="R2939" s="8">
        <v>0.45833333333333398</v>
      </c>
      <c r="S2939" s="27">
        <f>HOUR(טבלה3[[#This Row],[שעת יציאה]])</f>
        <v>11</v>
      </c>
      <c r="T2939" s="7"/>
      <c r="U2939" s="7"/>
      <c r="V2939" s="9" t="s">
        <v>138</v>
      </c>
      <c r="W2939" s="7"/>
      <c r="X2939" s="7"/>
    </row>
    <row r="2940" spans="1:24" ht="15" x14ac:dyDescent="0.2">
      <c r="A2940" s="7"/>
      <c r="B2940" s="7"/>
      <c r="C2940" s="16">
        <v>171</v>
      </c>
      <c r="D2940" s="16" t="s">
        <v>127</v>
      </c>
      <c r="E2940" s="16" t="s">
        <v>128</v>
      </c>
      <c r="F2940" s="16">
        <v>11</v>
      </c>
      <c r="G2940" s="16" t="s">
        <v>129</v>
      </c>
      <c r="H2940" s="7"/>
      <c r="I2940" s="7"/>
      <c r="J2940" s="16"/>
      <c r="K2940" s="7"/>
      <c r="L2940" s="7">
        <v>11401</v>
      </c>
      <c r="M2940" s="7">
        <v>401</v>
      </c>
      <c r="N2940" s="7">
        <v>1</v>
      </c>
      <c r="O2940" s="7">
        <v>0</v>
      </c>
      <c r="P2940" s="7">
        <v>401</v>
      </c>
      <c r="Q2940" s="7">
        <v>2</v>
      </c>
      <c r="R2940" s="8">
        <v>0.47916666666666702</v>
      </c>
      <c r="S2940" s="27">
        <f>HOUR(טבלה3[[#This Row],[שעת יציאה]])</f>
        <v>11</v>
      </c>
      <c r="T2940" s="7"/>
      <c r="U2940" s="7"/>
      <c r="V2940" s="9" t="s">
        <v>138</v>
      </c>
      <c r="W2940" s="7"/>
      <c r="X2940" s="7"/>
    </row>
    <row r="2941" spans="1:24" ht="15" x14ac:dyDescent="0.2">
      <c r="A2941" s="7"/>
      <c r="B2941" s="7"/>
      <c r="C2941" s="16">
        <v>171</v>
      </c>
      <c r="D2941" s="16" t="s">
        <v>127</v>
      </c>
      <c r="E2941" s="16" t="s">
        <v>128</v>
      </c>
      <c r="F2941" s="16">
        <v>11</v>
      </c>
      <c r="G2941" s="16" t="s">
        <v>129</v>
      </c>
      <c r="H2941" s="7"/>
      <c r="I2941" s="7"/>
      <c r="J2941" s="16"/>
      <c r="K2941" s="7"/>
      <c r="L2941" s="7">
        <v>11401</v>
      </c>
      <c r="M2941" s="7">
        <v>401</v>
      </c>
      <c r="N2941" s="7">
        <v>1</v>
      </c>
      <c r="O2941" s="7">
        <v>0</v>
      </c>
      <c r="P2941" s="7">
        <v>401</v>
      </c>
      <c r="Q2941" s="7">
        <v>2</v>
      </c>
      <c r="R2941" s="8">
        <v>0.5</v>
      </c>
      <c r="S2941" s="27">
        <f>HOUR(טבלה3[[#This Row],[שעת יציאה]])</f>
        <v>12</v>
      </c>
      <c r="T2941" s="7"/>
      <c r="U2941" s="7"/>
      <c r="V2941" s="9" t="s">
        <v>138</v>
      </c>
      <c r="W2941" s="7"/>
      <c r="X2941" s="7"/>
    </row>
    <row r="2942" spans="1:24" ht="15" x14ac:dyDescent="0.2">
      <c r="A2942" s="7"/>
      <c r="B2942" s="7"/>
      <c r="C2942" s="16">
        <v>171</v>
      </c>
      <c r="D2942" s="16" t="s">
        <v>127</v>
      </c>
      <c r="E2942" s="16" t="s">
        <v>128</v>
      </c>
      <c r="F2942" s="16">
        <v>11</v>
      </c>
      <c r="G2942" s="16" t="s">
        <v>129</v>
      </c>
      <c r="H2942" s="7"/>
      <c r="I2942" s="7"/>
      <c r="J2942" s="16"/>
      <c r="K2942" s="7"/>
      <c r="L2942" s="7">
        <v>11401</v>
      </c>
      <c r="M2942" s="7">
        <v>401</v>
      </c>
      <c r="N2942" s="7">
        <v>1</v>
      </c>
      <c r="O2942" s="7">
        <v>0</v>
      </c>
      <c r="P2942" s="7">
        <v>401</v>
      </c>
      <c r="Q2942" s="7">
        <v>2</v>
      </c>
      <c r="R2942" s="8">
        <v>0.52083333333333404</v>
      </c>
      <c r="S2942" s="27">
        <f>HOUR(טבלה3[[#This Row],[שעת יציאה]])</f>
        <v>12</v>
      </c>
      <c r="T2942" s="7"/>
      <c r="U2942" s="7"/>
      <c r="V2942" s="9" t="s">
        <v>138</v>
      </c>
      <c r="W2942" s="7"/>
      <c r="X2942" s="7"/>
    </row>
    <row r="2943" spans="1:24" ht="15" x14ac:dyDescent="0.2">
      <c r="A2943" s="7"/>
      <c r="B2943" s="7"/>
      <c r="C2943" s="16">
        <v>171</v>
      </c>
      <c r="D2943" s="16" t="s">
        <v>127</v>
      </c>
      <c r="E2943" s="16" t="s">
        <v>128</v>
      </c>
      <c r="F2943" s="16">
        <v>11</v>
      </c>
      <c r="G2943" s="16" t="s">
        <v>129</v>
      </c>
      <c r="H2943" s="7"/>
      <c r="I2943" s="7"/>
      <c r="J2943" s="16"/>
      <c r="K2943" s="7"/>
      <c r="L2943" s="7">
        <v>11401</v>
      </c>
      <c r="M2943" s="7">
        <v>401</v>
      </c>
      <c r="N2943" s="7">
        <v>1</v>
      </c>
      <c r="O2943" s="7">
        <v>0</v>
      </c>
      <c r="P2943" s="7">
        <v>401</v>
      </c>
      <c r="Q2943" s="7">
        <v>2</v>
      </c>
      <c r="R2943" s="8">
        <v>0.54166666666666696</v>
      </c>
      <c r="S2943" s="27">
        <f>HOUR(טבלה3[[#This Row],[שעת יציאה]])</f>
        <v>13</v>
      </c>
      <c r="T2943" s="7"/>
      <c r="U2943" s="7"/>
      <c r="V2943" s="9" t="s">
        <v>138</v>
      </c>
      <c r="W2943" s="7"/>
      <c r="X2943" s="7"/>
    </row>
    <row r="2944" spans="1:24" ht="15" x14ac:dyDescent="0.2">
      <c r="A2944" s="7"/>
      <c r="B2944" s="7"/>
      <c r="C2944" s="16">
        <v>171</v>
      </c>
      <c r="D2944" s="16" t="s">
        <v>127</v>
      </c>
      <c r="E2944" s="16" t="s">
        <v>128</v>
      </c>
      <c r="F2944" s="16">
        <v>11</v>
      </c>
      <c r="G2944" s="16" t="s">
        <v>129</v>
      </c>
      <c r="H2944" s="7"/>
      <c r="I2944" s="7"/>
      <c r="J2944" s="16"/>
      <c r="K2944" s="7"/>
      <c r="L2944" s="7">
        <v>11401</v>
      </c>
      <c r="M2944" s="7">
        <v>401</v>
      </c>
      <c r="N2944" s="7">
        <v>1</v>
      </c>
      <c r="O2944" s="7">
        <v>0</v>
      </c>
      <c r="P2944" s="7">
        <v>401</v>
      </c>
      <c r="Q2944" s="7">
        <v>2</v>
      </c>
      <c r="R2944" s="8">
        <v>0.5625</v>
      </c>
      <c r="S2944" s="27">
        <f>HOUR(טבלה3[[#This Row],[שעת יציאה]])</f>
        <v>13</v>
      </c>
      <c r="T2944" s="7"/>
      <c r="U2944" s="7"/>
      <c r="V2944" s="9" t="s">
        <v>138</v>
      </c>
      <c r="W2944" s="7"/>
      <c r="X2944" s="7"/>
    </row>
    <row r="2945" spans="1:24" ht="15" x14ac:dyDescent="0.2">
      <c r="A2945" s="7"/>
      <c r="B2945" s="7"/>
      <c r="C2945" s="16">
        <v>171</v>
      </c>
      <c r="D2945" s="16" t="s">
        <v>127</v>
      </c>
      <c r="E2945" s="16" t="s">
        <v>128</v>
      </c>
      <c r="F2945" s="16">
        <v>11</v>
      </c>
      <c r="G2945" s="16" t="s">
        <v>129</v>
      </c>
      <c r="H2945" s="7"/>
      <c r="I2945" s="7"/>
      <c r="J2945" s="16"/>
      <c r="K2945" s="7"/>
      <c r="L2945" s="7">
        <v>11401</v>
      </c>
      <c r="M2945" s="7">
        <v>401</v>
      </c>
      <c r="N2945" s="7">
        <v>1</v>
      </c>
      <c r="O2945" s="7">
        <v>0</v>
      </c>
      <c r="P2945" s="7">
        <v>401</v>
      </c>
      <c r="Q2945" s="7">
        <v>2</v>
      </c>
      <c r="R2945" s="8">
        <v>0.58333333333333304</v>
      </c>
      <c r="S2945" s="27">
        <f>HOUR(טבלה3[[#This Row],[שעת יציאה]])</f>
        <v>14</v>
      </c>
      <c r="T2945" s="7"/>
      <c r="U2945" s="7"/>
      <c r="V2945" s="9" t="s">
        <v>138</v>
      </c>
      <c r="W2945" s="7"/>
      <c r="X2945" s="7"/>
    </row>
    <row r="2946" spans="1:24" ht="15" x14ac:dyDescent="0.2">
      <c r="A2946" s="7"/>
      <c r="B2946" s="7"/>
      <c r="C2946" s="16">
        <v>171</v>
      </c>
      <c r="D2946" s="16" t="s">
        <v>127</v>
      </c>
      <c r="E2946" s="16" t="s">
        <v>128</v>
      </c>
      <c r="F2946" s="16">
        <v>11</v>
      </c>
      <c r="G2946" s="16" t="s">
        <v>129</v>
      </c>
      <c r="H2946" s="7"/>
      <c r="I2946" s="7"/>
      <c r="J2946" s="16"/>
      <c r="K2946" s="7"/>
      <c r="L2946" s="7">
        <v>11401</v>
      </c>
      <c r="M2946" s="7">
        <v>401</v>
      </c>
      <c r="N2946" s="7">
        <v>1</v>
      </c>
      <c r="O2946" s="7">
        <v>0</v>
      </c>
      <c r="P2946" s="7">
        <v>401</v>
      </c>
      <c r="Q2946" s="7">
        <v>2</v>
      </c>
      <c r="R2946" s="8">
        <v>0.60416666666666696</v>
      </c>
      <c r="S2946" s="27">
        <f>HOUR(טבלה3[[#This Row],[שעת יציאה]])</f>
        <v>14</v>
      </c>
      <c r="T2946" s="7"/>
      <c r="U2946" s="7"/>
      <c r="V2946" s="9" t="s">
        <v>138</v>
      </c>
      <c r="W2946" s="7"/>
      <c r="X2946" s="7"/>
    </row>
    <row r="2947" spans="1:24" ht="15" x14ac:dyDescent="0.2">
      <c r="A2947" s="7"/>
      <c r="B2947" s="7"/>
      <c r="C2947" s="16">
        <v>171</v>
      </c>
      <c r="D2947" s="16" t="s">
        <v>127</v>
      </c>
      <c r="E2947" s="16" t="s">
        <v>128</v>
      </c>
      <c r="F2947" s="16">
        <v>11</v>
      </c>
      <c r="G2947" s="16" t="s">
        <v>129</v>
      </c>
      <c r="H2947" s="7"/>
      <c r="I2947" s="7"/>
      <c r="J2947" s="16"/>
      <c r="K2947" s="7"/>
      <c r="L2947" s="7">
        <v>11401</v>
      </c>
      <c r="M2947" s="7">
        <v>401</v>
      </c>
      <c r="N2947" s="7">
        <v>1</v>
      </c>
      <c r="O2947" s="7">
        <v>0</v>
      </c>
      <c r="P2947" s="7">
        <v>401</v>
      </c>
      <c r="Q2947" s="7">
        <v>2</v>
      </c>
      <c r="R2947" s="8">
        <v>0.625</v>
      </c>
      <c r="S2947" s="27">
        <f>HOUR(טבלה3[[#This Row],[שעת יציאה]])</f>
        <v>15</v>
      </c>
      <c r="T2947" s="7"/>
      <c r="U2947" s="7"/>
      <c r="V2947" s="9" t="s">
        <v>138</v>
      </c>
      <c r="W2947" s="7"/>
      <c r="X2947" s="7"/>
    </row>
    <row r="2948" spans="1:24" ht="15" x14ac:dyDescent="0.2">
      <c r="A2948" s="7"/>
      <c r="B2948" s="7"/>
      <c r="C2948" s="16">
        <v>171</v>
      </c>
      <c r="D2948" s="16" t="s">
        <v>127</v>
      </c>
      <c r="E2948" s="16" t="s">
        <v>128</v>
      </c>
      <c r="F2948" s="16">
        <v>11</v>
      </c>
      <c r="G2948" s="16" t="s">
        <v>129</v>
      </c>
      <c r="H2948" s="7"/>
      <c r="I2948" s="7"/>
      <c r="J2948" s="16"/>
      <c r="K2948" s="7"/>
      <c r="L2948" s="7">
        <v>11401</v>
      </c>
      <c r="M2948" s="7">
        <v>401</v>
      </c>
      <c r="N2948" s="7">
        <v>1</v>
      </c>
      <c r="O2948" s="7">
        <v>0</v>
      </c>
      <c r="P2948" s="7">
        <v>401</v>
      </c>
      <c r="Q2948" s="7">
        <v>2</v>
      </c>
      <c r="R2948" s="8">
        <v>0.64583333333333304</v>
      </c>
      <c r="S2948" s="27">
        <f>HOUR(טבלה3[[#This Row],[שעת יציאה]])</f>
        <v>15</v>
      </c>
      <c r="T2948" s="7"/>
      <c r="U2948" s="7"/>
      <c r="V2948" s="9" t="s">
        <v>138</v>
      </c>
      <c r="W2948" s="7"/>
      <c r="X2948" s="7"/>
    </row>
    <row r="2949" spans="1:24" ht="15" x14ac:dyDescent="0.2">
      <c r="A2949" s="7"/>
      <c r="B2949" s="7"/>
      <c r="C2949" s="16">
        <v>171</v>
      </c>
      <c r="D2949" s="16" t="s">
        <v>127</v>
      </c>
      <c r="E2949" s="16" t="s">
        <v>128</v>
      </c>
      <c r="F2949" s="16">
        <v>11</v>
      </c>
      <c r="G2949" s="16" t="s">
        <v>129</v>
      </c>
      <c r="H2949" s="7"/>
      <c r="I2949" s="7"/>
      <c r="J2949" s="16"/>
      <c r="K2949" s="7"/>
      <c r="L2949" s="7">
        <v>11401</v>
      </c>
      <c r="M2949" s="7">
        <v>401</v>
      </c>
      <c r="N2949" s="7">
        <v>1</v>
      </c>
      <c r="O2949" s="7">
        <v>0</v>
      </c>
      <c r="P2949" s="7">
        <v>401</v>
      </c>
      <c r="Q2949" s="7">
        <v>2</v>
      </c>
      <c r="R2949" s="8">
        <v>0.66666666666666696</v>
      </c>
      <c r="S2949" s="27">
        <f>HOUR(טבלה3[[#This Row],[שעת יציאה]])</f>
        <v>16</v>
      </c>
      <c r="T2949" s="7"/>
      <c r="U2949" s="7"/>
      <c r="V2949" s="9" t="s">
        <v>138</v>
      </c>
      <c r="W2949" s="7"/>
      <c r="X2949" s="7"/>
    </row>
    <row r="2950" spans="1:24" ht="15" x14ac:dyDescent="0.2">
      <c r="A2950" s="7"/>
      <c r="B2950" s="7"/>
      <c r="C2950" s="16">
        <v>171</v>
      </c>
      <c r="D2950" s="16" t="s">
        <v>127</v>
      </c>
      <c r="E2950" s="16" t="s">
        <v>128</v>
      </c>
      <c r="F2950" s="16">
        <v>11</v>
      </c>
      <c r="G2950" s="16" t="s">
        <v>129</v>
      </c>
      <c r="H2950" s="7"/>
      <c r="I2950" s="7"/>
      <c r="J2950" s="16"/>
      <c r="K2950" s="7"/>
      <c r="L2950" s="7">
        <v>11401</v>
      </c>
      <c r="M2950" s="7">
        <v>401</v>
      </c>
      <c r="N2950" s="7">
        <v>1</v>
      </c>
      <c r="O2950" s="7">
        <v>0</v>
      </c>
      <c r="P2950" s="7">
        <v>401</v>
      </c>
      <c r="Q2950" s="7">
        <v>2</v>
      </c>
      <c r="R2950" s="8">
        <v>0.6875</v>
      </c>
      <c r="S2950" s="27">
        <f>HOUR(טבלה3[[#This Row],[שעת יציאה]])</f>
        <v>16</v>
      </c>
      <c r="T2950" s="7"/>
      <c r="U2950" s="7"/>
      <c r="V2950" s="9" t="s">
        <v>138</v>
      </c>
      <c r="W2950" s="7"/>
      <c r="X2950" s="7"/>
    </row>
    <row r="2951" spans="1:24" ht="15" x14ac:dyDescent="0.2">
      <c r="A2951" s="7"/>
      <c r="B2951" s="7"/>
      <c r="C2951" s="16">
        <v>171</v>
      </c>
      <c r="D2951" s="16" t="s">
        <v>127</v>
      </c>
      <c r="E2951" s="16" t="s">
        <v>128</v>
      </c>
      <c r="F2951" s="16">
        <v>11</v>
      </c>
      <c r="G2951" s="16" t="s">
        <v>129</v>
      </c>
      <c r="H2951" s="7"/>
      <c r="I2951" s="7"/>
      <c r="J2951" s="16"/>
      <c r="K2951" s="7"/>
      <c r="L2951" s="7">
        <v>11401</v>
      </c>
      <c r="M2951" s="7">
        <v>401</v>
      </c>
      <c r="N2951" s="7">
        <v>1</v>
      </c>
      <c r="O2951" s="7">
        <v>0</v>
      </c>
      <c r="P2951" s="7">
        <v>401</v>
      </c>
      <c r="Q2951" s="7">
        <v>2</v>
      </c>
      <c r="R2951" s="8">
        <v>0.70833333333333304</v>
      </c>
      <c r="S2951" s="27">
        <f>HOUR(טבלה3[[#This Row],[שעת יציאה]])</f>
        <v>17</v>
      </c>
      <c r="T2951" s="7"/>
      <c r="U2951" s="7"/>
      <c r="V2951" s="9" t="s">
        <v>138</v>
      </c>
      <c r="W2951" s="7"/>
      <c r="X2951" s="7"/>
    </row>
    <row r="2952" spans="1:24" ht="15" x14ac:dyDescent="0.2">
      <c r="A2952" s="7"/>
      <c r="B2952" s="7"/>
      <c r="C2952" s="16">
        <v>171</v>
      </c>
      <c r="D2952" s="16" t="s">
        <v>127</v>
      </c>
      <c r="E2952" s="16" t="s">
        <v>128</v>
      </c>
      <c r="F2952" s="16">
        <v>11</v>
      </c>
      <c r="G2952" s="16" t="s">
        <v>129</v>
      </c>
      <c r="H2952" s="7"/>
      <c r="I2952" s="7"/>
      <c r="J2952" s="16"/>
      <c r="K2952" s="7"/>
      <c r="L2952" s="7">
        <v>11401</v>
      </c>
      <c r="M2952" s="7">
        <v>401</v>
      </c>
      <c r="N2952" s="7">
        <v>1</v>
      </c>
      <c r="O2952" s="7">
        <v>0</v>
      </c>
      <c r="P2952" s="7">
        <v>401</v>
      </c>
      <c r="Q2952" s="7">
        <v>2</v>
      </c>
      <c r="R2952" s="8">
        <v>0.71666666666666667</v>
      </c>
      <c r="S2952" s="27">
        <f>HOUR(טבלה3[[#This Row],[שעת יציאה]])</f>
        <v>17</v>
      </c>
      <c r="T2952" s="7"/>
      <c r="U2952" s="7"/>
      <c r="V2952" s="9" t="s">
        <v>138</v>
      </c>
      <c r="W2952" s="7"/>
      <c r="X2952" s="7"/>
    </row>
    <row r="2953" spans="1:24" ht="15" x14ac:dyDescent="0.2">
      <c r="A2953" s="7"/>
      <c r="B2953" s="7"/>
      <c r="C2953" s="16">
        <v>171</v>
      </c>
      <c r="D2953" s="16" t="s">
        <v>127</v>
      </c>
      <c r="E2953" s="16" t="s">
        <v>128</v>
      </c>
      <c r="F2953" s="16">
        <v>11</v>
      </c>
      <c r="G2953" s="16" t="s">
        <v>129</v>
      </c>
      <c r="H2953" s="7"/>
      <c r="I2953" s="7"/>
      <c r="J2953" s="16"/>
      <c r="K2953" s="7"/>
      <c r="L2953" s="7">
        <v>11401</v>
      </c>
      <c r="M2953" s="7">
        <v>401</v>
      </c>
      <c r="N2953" s="7">
        <v>1</v>
      </c>
      <c r="O2953" s="7">
        <v>0</v>
      </c>
      <c r="P2953" s="7">
        <v>401</v>
      </c>
      <c r="Q2953" s="7">
        <v>2</v>
      </c>
      <c r="R2953" s="8">
        <v>0.72499999999999998</v>
      </c>
      <c r="S2953" s="27">
        <f>HOUR(טבלה3[[#This Row],[שעת יציאה]])</f>
        <v>17</v>
      </c>
      <c r="T2953" s="7"/>
      <c r="U2953" s="7"/>
      <c r="V2953" s="9" t="s">
        <v>138</v>
      </c>
      <c r="W2953" s="7"/>
      <c r="X2953" s="7"/>
    </row>
    <row r="2954" spans="1:24" ht="15" x14ac:dyDescent="0.2">
      <c r="A2954" s="7"/>
      <c r="B2954" s="7"/>
      <c r="C2954" s="16">
        <v>171</v>
      </c>
      <c r="D2954" s="16" t="s">
        <v>127</v>
      </c>
      <c r="E2954" s="16" t="s">
        <v>128</v>
      </c>
      <c r="F2954" s="16">
        <v>11</v>
      </c>
      <c r="G2954" s="16" t="s">
        <v>129</v>
      </c>
      <c r="H2954" s="7"/>
      <c r="I2954" s="7"/>
      <c r="J2954" s="16"/>
      <c r="K2954" s="7"/>
      <c r="L2954" s="7">
        <v>11401</v>
      </c>
      <c r="M2954" s="7">
        <v>401</v>
      </c>
      <c r="N2954" s="7">
        <v>1</v>
      </c>
      <c r="O2954" s="7">
        <v>0</v>
      </c>
      <c r="P2954" s="7">
        <v>401</v>
      </c>
      <c r="Q2954" s="7">
        <v>2</v>
      </c>
      <c r="R2954" s="8">
        <v>0.73333333333333395</v>
      </c>
      <c r="S2954" s="27">
        <f>HOUR(טבלה3[[#This Row],[שעת יציאה]])</f>
        <v>17</v>
      </c>
      <c r="T2954" s="7"/>
      <c r="U2954" s="7"/>
      <c r="V2954" s="9" t="s">
        <v>138</v>
      </c>
      <c r="W2954" s="7"/>
      <c r="X2954" s="7"/>
    </row>
    <row r="2955" spans="1:24" ht="15" x14ac:dyDescent="0.2">
      <c r="A2955" s="7"/>
      <c r="B2955" s="7"/>
      <c r="C2955" s="16">
        <v>171</v>
      </c>
      <c r="D2955" s="16" t="s">
        <v>127</v>
      </c>
      <c r="E2955" s="16" t="s">
        <v>128</v>
      </c>
      <c r="F2955" s="16">
        <v>11</v>
      </c>
      <c r="G2955" s="16" t="s">
        <v>129</v>
      </c>
      <c r="H2955" s="7"/>
      <c r="I2955" s="7"/>
      <c r="J2955" s="16"/>
      <c r="K2955" s="7"/>
      <c r="L2955" s="7">
        <v>11401</v>
      </c>
      <c r="M2955" s="7">
        <v>401</v>
      </c>
      <c r="N2955" s="7">
        <v>1</v>
      </c>
      <c r="O2955" s="7">
        <v>0</v>
      </c>
      <c r="P2955" s="7">
        <v>401</v>
      </c>
      <c r="Q2955" s="7">
        <v>2</v>
      </c>
      <c r="R2955" s="8">
        <v>0.74166666666666803</v>
      </c>
      <c r="S2955" s="27">
        <f>HOUR(טבלה3[[#This Row],[שעת יציאה]])</f>
        <v>17</v>
      </c>
      <c r="T2955" s="7"/>
      <c r="U2955" s="7"/>
      <c r="V2955" s="9" t="s">
        <v>138</v>
      </c>
      <c r="W2955" s="7"/>
      <c r="X2955" s="7"/>
    </row>
    <row r="2956" spans="1:24" ht="15" x14ac:dyDescent="0.2">
      <c r="A2956" s="7"/>
      <c r="B2956" s="7"/>
      <c r="C2956" s="16">
        <v>171</v>
      </c>
      <c r="D2956" s="16" t="s">
        <v>127</v>
      </c>
      <c r="E2956" s="16" t="s">
        <v>128</v>
      </c>
      <c r="F2956" s="16">
        <v>11</v>
      </c>
      <c r="G2956" s="16" t="s">
        <v>129</v>
      </c>
      <c r="H2956" s="7"/>
      <c r="I2956" s="7"/>
      <c r="J2956" s="16"/>
      <c r="K2956" s="7"/>
      <c r="L2956" s="7">
        <v>11401</v>
      </c>
      <c r="M2956" s="7">
        <v>401</v>
      </c>
      <c r="N2956" s="7">
        <v>1</v>
      </c>
      <c r="O2956" s="7">
        <v>0</v>
      </c>
      <c r="P2956" s="7">
        <v>401</v>
      </c>
      <c r="Q2956" s="7">
        <v>2</v>
      </c>
      <c r="R2956" s="8">
        <v>0.750000000000001</v>
      </c>
      <c r="S2956" s="27">
        <f>HOUR(טבלה3[[#This Row],[שעת יציאה]])</f>
        <v>18</v>
      </c>
      <c r="T2956" s="7"/>
      <c r="U2956" s="7"/>
      <c r="V2956" s="9" t="s">
        <v>138</v>
      </c>
      <c r="W2956" s="7"/>
      <c r="X2956" s="7"/>
    </row>
    <row r="2957" spans="1:24" ht="15" x14ac:dyDescent="0.2">
      <c r="A2957" s="7"/>
      <c r="B2957" s="7"/>
      <c r="C2957" s="16">
        <v>171</v>
      </c>
      <c r="D2957" s="16" t="s">
        <v>127</v>
      </c>
      <c r="E2957" s="16" t="s">
        <v>128</v>
      </c>
      <c r="F2957" s="16">
        <v>11</v>
      </c>
      <c r="G2957" s="16" t="s">
        <v>129</v>
      </c>
      <c r="H2957" s="7"/>
      <c r="I2957" s="7"/>
      <c r="J2957" s="16"/>
      <c r="K2957" s="7"/>
      <c r="L2957" s="7">
        <v>11401</v>
      </c>
      <c r="M2957" s="7">
        <v>401</v>
      </c>
      <c r="N2957" s="7">
        <v>1</v>
      </c>
      <c r="O2957" s="7">
        <v>0</v>
      </c>
      <c r="P2957" s="7">
        <v>401</v>
      </c>
      <c r="Q2957" s="7">
        <v>2</v>
      </c>
      <c r="R2957" s="8">
        <v>0.75833333333333497</v>
      </c>
      <c r="S2957" s="27">
        <f>HOUR(טבלה3[[#This Row],[שעת יציאה]])</f>
        <v>18</v>
      </c>
      <c r="T2957" s="7"/>
      <c r="U2957" s="7"/>
      <c r="V2957" s="9" t="s">
        <v>138</v>
      </c>
      <c r="W2957" s="7"/>
      <c r="X2957" s="7"/>
    </row>
    <row r="2958" spans="1:24" ht="15" x14ac:dyDescent="0.2">
      <c r="A2958" s="7"/>
      <c r="B2958" s="7"/>
      <c r="C2958" s="16">
        <v>171</v>
      </c>
      <c r="D2958" s="16" t="s">
        <v>127</v>
      </c>
      <c r="E2958" s="16" t="s">
        <v>128</v>
      </c>
      <c r="F2958" s="16">
        <v>11</v>
      </c>
      <c r="G2958" s="16" t="s">
        <v>129</v>
      </c>
      <c r="H2958" s="7"/>
      <c r="I2958" s="7"/>
      <c r="J2958" s="16"/>
      <c r="K2958" s="7"/>
      <c r="L2958" s="7">
        <v>11401</v>
      </c>
      <c r="M2958" s="7">
        <v>401</v>
      </c>
      <c r="N2958" s="7">
        <v>1</v>
      </c>
      <c r="O2958" s="7">
        <v>0</v>
      </c>
      <c r="P2958" s="7">
        <v>401</v>
      </c>
      <c r="Q2958" s="7">
        <v>2</v>
      </c>
      <c r="R2958" s="8">
        <v>0.76666666666666805</v>
      </c>
      <c r="S2958" s="27">
        <f>HOUR(טבלה3[[#This Row],[שעת יציאה]])</f>
        <v>18</v>
      </c>
      <c r="T2958" s="7"/>
      <c r="U2958" s="7"/>
      <c r="V2958" s="9" t="s">
        <v>138</v>
      </c>
      <c r="W2958" s="7"/>
      <c r="X2958" s="7"/>
    </row>
    <row r="2959" spans="1:24" ht="15" x14ac:dyDescent="0.2">
      <c r="A2959" s="7"/>
      <c r="B2959" s="7"/>
      <c r="C2959" s="16">
        <v>171</v>
      </c>
      <c r="D2959" s="16" t="s">
        <v>127</v>
      </c>
      <c r="E2959" s="16" t="s">
        <v>128</v>
      </c>
      <c r="F2959" s="16">
        <v>11</v>
      </c>
      <c r="G2959" s="16" t="s">
        <v>129</v>
      </c>
      <c r="H2959" s="7"/>
      <c r="I2959" s="7"/>
      <c r="J2959" s="16"/>
      <c r="K2959" s="7"/>
      <c r="L2959" s="7">
        <v>11401</v>
      </c>
      <c r="M2959" s="7">
        <v>401</v>
      </c>
      <c r="N2959" s="7">
        <v>1</v>
      </c>
      <c r="O2959" s="7">
        <v>0</v>
      </c>
      <c r="P2959" s="7">
        <v>401</v>
      </c>
      <c r="Q2959" s="7">
        <v>2</v>
      </c>
      <c r="R2959" s="8">
        <v>0.77500000000000202</v>
      </c>
      <c r="S2959" s="27">
        <f>HOUR(טבלה3[[#This Row],[שעת יציאה]])</f>
        <v>18</v>
      </c>
      <c r="T2959" s="7"/>
      <c r="U2959" s="7"/>
      <c r="V2959" s="9" t="s">
        <v>138</v>
      </c>
      <c r="W2959" s="7"/>
      <c r="X2959" s="7"/>
    </row>
    <row r="2960" spans="1:24" ht="15" x14ac:dyDescent="0.2">
      <c r="A2960" s="7"/>
      <c r="B2960" s="7"/>
      <c r="C2960" s="16">
        <v>171</v>
      </c>
      <c r="D2960" s="16" t="s">
        <v>127</v>
      </c>
      <c r="E2960" s="16" t="s">
        <v>128</v>
      </c>
      <c r="F2960" s="16">
        <v>11</v>
      </c>
      <c r="G2960" s="16" t="s">
        <v>129</v>
      </c>
      <c r="H2960" s="7"/>
      <c r="I2960" s="7"/>
      <c r="J2960" s="16"/>
      <c r="K2960" s="7"/>
      <c r="L2960" s="7">
        <v>11401</v>
      </c>
      <c r="M2960" s="7">
        <v>401</v>
      </c>
      <c r="N2960" s="7">
        <v>1</v>
      </c>
      <c r="O2960" s="7">
        <v>0</v>
      </c>
      <c r="P2960" s="7">
        <v>401</v>
      </c>
      <c r="Q2960" s="7">
        <v>2</v>
      </c>
      <c r="R2960" s="8">
        <v>0.78333333333333599</v>
      </c>
      <c r="S2960" s="27">
        <f>HOUR(טבלה3[[#This Row],[שעת יציאה]])</f>
        <v>18</v>
      </c>
      <c r="T2960" s="7"/>
      <c r="U2960" s="7"/>
      <c r="V2960" s="9" t="s">
        <v>138</v>
      </c>
      <c r="W2960" s="7"/>
      <c r="X2960" s="7"/>
    </row>
    <row r="2961" spans="1:24" ht="15" x14ac:dyDescent="0.2">
      <c r="A2961" s="7"/>
      <c r="B2961" s="7"/>
      <c r="C2961" s="16">
        <v>171</v>
      </c>
      <c r="D2961" s="16" t="s">
        <v>127</v>
      </c>
      <c r="E2961" s="16" t="s">
        <v>128</v>
      </c>
      <c r="F2961" s="16">
        <v>11</v>
      </c>
      <c r="G2961" s="16" t="s">
        <v>129</v>
      </c>
      <c r="H2961" s="7"/>
      <c r="I2961" s="7"/>
      <c r="J2961" s="16"/>
      <c r="K2961" s="7"/>
      <c r="L2961" s="7">
        <v>11401</v>
      </c>
      <c r="M2961" s="7">
        <v>401</v>
      </c>
      <c r="N2961" s="7">
        <v>1</v>
      </c>
      <c r="O2961" s="7">
        <v>0</v>
      </c>
      <c r="P2961" s="7">
        <v>401</v>
      </c>
      <c r="Q2961" s="7">
        <v>2</v>
      </c>
      <c r="R2961" s="8">
        <v>0.79166666666666896</v>
      </c>
      <c r="S2961" s="27">
        <f>HOUR(טבלה3[[#This Row],[שעת יציאה]])</f>
        <v>19</v>
      </c>
      <c r="T2961" s="7"/>
      <c r="U2961" s="7"/>
      <c r="V2961" s="9" t="s">
        <v>138</v>
      </c>
      <c r="W2961" s="7"/>
      <c r="X2961" s="7"/>
    </row>
    <row r="2962" spans="1:24" ht="15" x14ac:dyDescent="0.2">
      <c r="A2962" s="7"/>
      <c r="B2962" s="7"/>
      <c r="C2962" s="16">
        <v>171</v>
      </c>
      <c r="D2962" s="16" t="s">
        <v>127</v>
      </c>
      <c r="E2962" s="16" t="s">
        <v>128</v>
      </c>
      <c r="F2962" s="16">
        <v>11</v>
      </c>
      <c r="G2962" s="16" t="s">
        <v>129</v>
      </c>
      <c r="H2962" s="7"/>
      <c r="I2962" s="7"/>
      <c r="J2962" s="16"/>
      <c r="K2962" s="7"/>
      <c r="L2962" s="7">
        <v>11401</v>
      </c>
      <c r="M2962" s="7">
        <v>401</v>
      </c>
      <c r="N2962" s="7">
        <v>1</v>
      </c>
      <c r="O2962" s="7">
        <v>0</v>
      </c>
      <c r="P2962" s="7">
        <v>401</v>
      </c>
      <c r="Q2962" s="7">
        <v>2</v>
      </c>
      <c r="R2962" s="8">
        <v>0.80208333333333337</v>
      </c>
      <c r="S2962" s="27">
        <f>HOUR(טבלה3[[#This Row],[שעת יציאה]])</f>
        <v>19</v>
      </c>
      <c r="T2962" s="7"/>
      <c r="U2962" s="7"/>
      <c r="V2962" s="9" t="s">
        <v>138</v>
      </c>
      <c r="W2962" s="7"/>
      <c r="X2962" s="7"/>
    </row>
    <row r="2963" spans="1:24" ht="15" x14ac:dyDescent="0.2">
      <c r="A2963" s="7"/>
      <c r="B2963" s="7"/>
      <c r="C2963" s="16">
        <v>171</v>
      </c>
      <c r="D2963" s="16" t="s">
        <v>127</v>
      </c>
      <c r="E2963" s="16" t="s">
        <v>128</v>
      </c>
      <c r="F2963" s="16">
        <v>11</v>
      </c>
      <c r="G2963" s="16" t="s">
        <v>129</v>
      </c>
      <c r="H2963" s="7"/>
      <c r="I2963" s="7"/>
      <c r="J2963" s="16"/>
      <c r="K2963" s="7"/>
      <c r="L2963" s="7">
        <v>11401</v>
      </c>
      <c r="M2963" s="7">
        <v>401</v>
      </c>
      <c r="N2963" s="7">
        <v>1</v>
      </c>
      <c r="O2963" s="7">
        <v>0</v>
      </c>
      <c r="P2963" s="7">
        <v>401</v>
      </c>
      <c r="Q2963" s="7">
        <v>2</v>
      </c>
      <c r="R2963" s="8">
        <v>0.812499999999998</v>
      </c>
      <c r="S2963" s="27">
        <f>HOUR(טבלה3[[#This Row],[שעת יציאה]])</f>
        <v>19</v>
      </c>
      <c r="T2963" s="7"/>
      <c r="U2963" s="7"/>
      <c r="V2963" s="9" t="s">
        <v>138</v>
      </c>
      <c r="W2963" s="7"/>
      <c r="X2963" s="7"/>
    </row>
    <row r="2964" spans="1:24" ht="15" x14ac:dyDescent="0.2">
      <c r="A2964" s="7"/>
      <c r="B2964" s="7"/>
      <c r="C2964" s="16">
        <v>171</v>
      </c>
      <c r="D2964" s="16" t="s">
        <v>127</v>
      </c>
      <c r="E2964" s="16" t="s">
        <v>128</v>
      </c>
      <c r="F2964" s="16">
        <v>11</v>
      </c>
      <c r="G2964" s="16" t="s">
        <v>129</v>
      </c>
      <c r="H2964" s="7"/>
      <c r="I2964" s="7"/>
      <c r="J2964" s="16"/>
      <c r="K2964" s="7"/>
      <c r="L2964" s="7">
        <v>11401</v>
      </c>
      <c r="M2964" s="7">
        <v>401</v>
      </c>
      <c r="N2964" s="7">
        <v>1</v>
      </c>
      <c r="O2964" s="7">
        <v>0</v>
      </c>
      <c r="P2964" s="7">
        <v>401</v>
      </c>
      <c r="Q2964" s="7">
        <v>2</v>
      </c>
      <c r="R2964" s="8">
        <v>0.82291666666666197</v>
      </c>
      <c r="S2964" s="27">
        <f>HOUR(טבלה3[[#This Row],[שעת יציאה]])</f>
        <v>19</v>
      </c>
      <c r="T2964" s="7"/>
      <c r="U2964" s="7"/>
      <c r="V2964" s="9" t="s">
        <v>138</v>
      </c>
      <c r="W2964" s="7"/>
      <c r="X2964" s="7"/>
    </row>
    <row r="2965" spans="1:24" ht="15" x14ac:dyDescent="0.2">
      <c r="A2965" s="7"/>
      <c r="B2965" s="7"/>
      <c r="C2965" s="16">
        <v>171</v>
      </c>
      <c r="D2965" s="16" t="s">
        <v>127</v>
      </c>
      <c r="E2965" s="16" t="s">
        <v>128</v>
      </c>
      <c r="F2965" s="16">
        <v>11</v>
      </c>
      <c r="G2965" s="16" t="s">
        <v>129</v>
      </c>
      <c r="H2965" s="7"/>
      <c r="I2965" s="7"/>
      <c r="J2965" s="16"/>
      <c r="K2965" s="7"/>
      <c r="L2965" s="7">
        <v>11401</v>
      </c>
      <c r="M2965" s="7">
        <v>401</v>
      </c>
      <c r="N2965" s="7">
        <v>1</v>
      </c>
      <c r="O2965" s="7">
        <v>0</v>
      </c>
      <c r="P2965" s="7">
        <v>401</v>
      </c>
      <c r="Q2965" s="7">
        <v>2</v>
      </c>
      <c r="R2965" s="8">
        <v>0.83333333333332704</v>
      </c>
      <c r="S2965" s="27">
        <f>HOUR(טבלה3[[#This Row],[שעת יציאה]])</f>
        <v>20</v>
      </c>
      <c r="T2965" s="7"/>
      <c r="U2965" s="7"/>
      <c r="V2965" s="9" t="s">
        <v>138</v>
      </c>
      <c r="W2965" s="7"/>
      <c r="X2965" s="7"/>
    </row>
    <row r="2966" spans="1:24" ht="15" x14ac:dyDescent="0.2">
      <c r="A2966" s="7"/>
      <c r="B2966" s="7"/>
      <c r="C2966" s="16">
        <v>171</v>
      </c>
      <c r="D2966" s="16" t="s">
        <v>127</v>
      </c>
      <c r="E2966" s="16" t="s">
        <v>128</v>
      </c>
      <c r="F2966" s="16">
        <v>11</v>
      </c>
      <c r="G2966" s="16" t="s">
        <v>129</v>
      </c>
      <c r="H2966" s="7"/>
      <c r="I2966" s="7"/>
      <c r="J2966" s="16"/>
      <c r="K2966" s="7"/>
      <c r="L2966" s="7">
        <v>11401</v>
      </c>
      <c r="M2966" s="7">
        <v>401</v>
      </c>
      <c r="N2966" s="7">
        <v>1</v>
      </c>
      <c r="O2966" s="7">
        <v>0</v>
      </c>
      <c r="P2966" s="7">
        <v>401</v>
      </c>
      <c r="Q2966" s="7">
        <v>2</v>
      </c>
      <c r="R2966" s="8">
        <v>0.84374999999999101</v>
      </c>
      <c r="S2966" s="27">
        <f>HOUR(טבלה3[[#This Row],[שעת יציאה]])</f>
        <v>20</v>
      </c>
      <c r="T2966" s="7"/>
      <c r="U2966" s="7"/>
      <c r="V2966" s="9" t="s">
        <v>138</v>
      </c>
      <c r="W2966" s="7"/>
      <c r="X2966" s="7"/>
    </row>
    <row r="2967" spans="1:24" ht="15" x14ac:dyDescent="0.2">
      <c r="A2967" s="7"/>
      <c r="B2967" s="7"/>
      <c r="C2967" s="16">
        <v>171</v>
      </c>
      <c r="D2967" s="16" t="s">
        <v>127</v>
      </c>
      <c r="E2967" s="16" t="s">
        <v>128</v>
      </c>
      <c r="F2967" s="16">
        <v>11</v>
      </c>
      <c r="G2967" s="16" t="s">
        <v>129</v>
      </c>
      <c r="H2967" s="7"/>
      <c r="I2967" s="7"/>
      <c r="J2967" s="16"/>
      <c r="K2967" s="7"/>
      <c r="L2967" s="7">
        <v>11401</v>
      </c>
      <c r="M2967" s="7">
        <v>401</v>
      </c>
      <c r="N2967" s="7">
        <v>1</v>
      </c>
      <c r="O2967" s="7">
        <v>0</v>
      </c>
      <c r="P2967" s="7">
        <v>401</v>
      </c>
      <c r="Q2967" s="7">
        <v>2</v>
      </c>
      <c r="R2967" s="8">
        <v>0.85416666666665497</v>
      </c>
      <c r="S2967" s="27">
        <f>HOUR(טבלה3[[#This Row],[שעת יציאה]])</f>
        <v>20</v>
      </c>
      <c r="T2967" s="7"/>
      <c r="U2967" s="7"/>
      <c r="V2967" s="9" t="s">
        <v>138</v>
      </c>
      <c r="W2967" s="7"/>
      <c r="X2967" s="7"/>
    </row>
    <row r="2968" spans="1:24" ht="15" x14ac:dyDescent="0.2">
      <c r="A2968" s="7"/>
      <c r="B2968" s="7"/>
      <c r="C2968" s="16">
        <v>171</v>
      </c>
      <c r="D2968" s="16" t="s">
        <v>127</v>
      </c>
      <c r="E2968" s="16" t="s">
        <v>128</v>
      </c>
      <c r="F2968" s="16">
        <v>11</v>
      </c>
      <c r="G2968" s="16" t="s">
        <v>129</v>
      </c>
      <c r="H2968" s="7"/>
      <c r="I2968" s="7"/>
      <c r="J2968" s="16"/>
      <c r="K2968" s="7"/>
      <c r="L2968" s="7">
        <v>11401</v>
      </c>
      <c r="M2968" s="7">
        <v>401</v>
      </c>
      <c r="N2968" s="7">
        <v>1</v>
      </c>
      <c r="O2968" s="7">
        <v>0</v>
      </c>
      <c r="P2968" s="7">
        <v>401</v>
      </c>
      <c r="Q2968" s="7">
        <v>2</v>
      </c>
      <c r="R2968" s="8">
        <v>0.86458333333332005</v>
      </c>
      <c r="S2968" s="27">
        <f>HOUR(טבלה3[[#This Row],[שעת יציאה]])</f>
        <v>20</v>
      </c>
      <c r="T2968" s="7"/>
      <c r="U2968" s="7"/>
      <c r="V2968" s="9" t="s">
        <v>138</v>
      </c>
      <c r="W2968" s="7"/>
      <c r="X2968" s="7"/>
    </row>
    <row r="2969" spans="1:24" ht="15" x14ac:dyDescent="0.2">
      <c r="A2969" s="7"/>
      <c r="B2969" s="7"/>
      <c r="C2969" s="16">
        <v>171</v>
      </c>
      <c r="D2969" s="16" t="s">
        <v>127</v>
      </c>
      <c r="E2969" s="16" t="s">
        <v>128</v>
      </c>
      <c r="F2969" s="16">
        <v>11</v>
      </c>
      <c r="G2969" s="16" t="s">
        <v>129</v>
      </c>
      <c r="H2969" s="7"/>
      <c r="I2969" s="7"/>
      <c r="J2969" s="16"/>
      <c r="K2969" s="7"/>
      <c r="L2969" s="7">
        <v>11401</v>
      </c>
      <c r="M2969" s="7">
        <v>401</v>
      </c>
      <c r="N2969" s="7">
        <v>1</v>
      </c>
      <c r="O2969" s="7">
        <v>0</v>
      </c>
      <c r="P2969" s="7">
        <v>401</v>
      </c>
      <c r="Q2969" s="7">
        <v>2</v>
      </c>
      <c r="R2969" s="8">
        <v>0.87499999999998401</v>
      </c>
      <c r="S2969" s="27">
        <f>HOUR(טבלה3[[#This Row],[שעת יציאה]])</f>
        <v>21</v>
      </c>
      <c r="T2969" s="7"/>
      <c r="U2969" s="7"/>
      <c r="V2969" s="9" t="s">
        <v>138</v>
      </c>
      <c r="W2969" s="7"/>
      <c r="X2969" s="7"/>
    </row>
    <row r="2970" spans="1:24" ht="15" x14ac:dyDescent="0.2">
      <c r="A2970" s="7"/>
      <c r="B2970" s="7"/>
      <c r="C2970" s="16">
        <v>171</v>
      </c>
      <c r="D2970" s="16" t="s">
        <v>127</v>
      </c>
      <c r="E2970" s="16" t="s">
        <v>128</v>
      </c>
      <c r="F2970" s="16">
        <v>11</v>
      </c>
      <c r="G2970" s="16" t="s">
        <v>129</v>
      </c>
      <c r="H2970" s="7"/>
      <c r="I2970" s="7"/>
      <c r="J2970" s="16"/>
      <c r="K2970" s="7"/>
      <c r="L2970" s="7">
        <v>11401</v>
      </c>
      <c r="M2970" s="7">
        <v>401</v>
      </c>
      <c r="N2970" s="7">
        <v>1</v>
      </c>
      <c r="O2970" s="7">
        <v>0</v>
      </c>
      <c r="P2970" s="7">
        <v>401</v>
      </c>
      <c r="Q2970" s="7">
        <v>2</v>
      </c>
      <c r="R2970" s="8">
        <v>0.88541666666664898</v>
      </c>
      <c r="S2970" s="27">
        <f>HOUR(טבלה3[[#This Row],[שעת יציאה]])</f>
        <v>21</v>
      </c>
      <c r="T2970" s="7"/>
      <c r="U2970" s="7"/>
      <c r="V2970" s="9" t="s">
        <v>138</v>
      </c>
      <c r="W2970" s="7"/>
      <c r="X2970" s="7"/>
    </row>
    <row r="2971" spans="1:24" ht="15" x14ac:dyDescent="0.2">
      <c r="A2971" s="7"/>
      <c r="B2971" s="7"/>
      <c r="C2971" s="16">
        <v>171</v>
      </c>
      <c r="D2971" s="16" t="s">
        <v>127</v>
      </c>
      <c r="E2971" s="16" t="s">
        <v>128</v>
      </c>
      <c r="F2971" s="16">
        <v>11</v>
      </c>
      <c r="G2971" s="16" t="s">
        <v>129</v>
      </c>
      <c r="H2971" s="7"/>
      <c r="I2971" s="7"/>
      <c r="J2971" s="16"/>
      <c r="K2971" s="7"/>
      <c r="L2971" s="7">
        <v>11401</v>
      </c>
      <c r="M2971" s="7">
        <v>401</v>
      </c>
      <c r="N2971" s="7">
        <v>1</v>
      </c>
      <c r="O2971" s="7">
        <v>0</v>
      </c>
      <c r="P2971" s="7">
        <v>401</v>
      </c>
      <c r="Q2971" s="7">
        <v>2</v>
      </c>
      <c r="R2971" s="8">
        <v>0.89583333333331305</v>
      </c>
      <c r="S2971" s="27">
        <f>HOUR(טבלה3[[#This Row],[שעת יציאה]])</f>
        <v>21</v>
      </c>
      <c r="T2971" s="7"/>
      <c r="U2971" s="7"/>
      <c r="V2971" s="9" t="s">
        <v>138</v>
      </c>
      <c r="W2971" s="7"/>
      <c r="X2971" s="7"/>
    </row>
    <row r="2972" spans="1:24" ht="15" x14ac:dyDescent="0.2">
      <c r="A2972" s="7"/>
      <c r="B2972" s="7"/>
      <c r="C2972" s="16">
        <v>171</v>
      </c>
      <c r="D2972" s="16" t="s">
        <v>127</v>
      </c>
      <c r="E2972" s="16" t="s">
        <v>128</v>
      </c>
      <c r="F2972" s="16">
        <v>11</v>
      </c>
      <c r="G2972" s="16" t="s">
        <v>129</v>
      </c>
      <c r="H2972" s="7"/>
      <c r="I2972" s="7"/>
      <c r="J2972" s="16"/>
      <c r="K2972" s="7"/>
      <c r="L2972" s="7">
        <v>11401</v>
      </c>
      <c r="M2972" s="7">
        <v>401</v>
      </c>
      <c r="N2972" s="7">
        <v>1</v>
      </c>
      <c r="O2972" s="7">
        <v>0</v>
      </c>
      <c r="P2972" s="7">
        <v>401</v>
      </c>
      <c r="Q2972" s="7">
        <v>2</v>
      </c>
      <c r="R2972" s="8">
        <v>0.90624999999997802</v>
      </c>
      <c r="S2972" s="27">
        <f>HOUR(טבלה3[[#This Row],[שעת יציאה]])</f>
        <v>21</v>
      </c>
      <c r="T2972" s="7"/>
      <c r="U2972" s="7"/>
      <c r="V2972" s="9" t="s">
        <v>138</v>
      </c>
      <c r="W2972" s="7"/>
      <c r="X2972" s="7"/>
    </row>
    <row r="2973" spans="1:24" ht="15" x14ac:dyDescent="0.2">
      <c r="A2973" s="7"/>
      <c r="B2973" s="7"/>
      <c r="C2973" s="16">
        <v>171</v>
      </c>
      <c r="D2973" s="16" t="s">
        <v>127</v>
      </c>
      <c r="E2973" s="16" t="s">
        <v>128</v>
      </c>
      <c r="F2973" s="16">
        <v>11</v>
      </c>
      <c r="G2973" s="16" t="s">
        <v>129</v>
      </c>
      <c r="H2973" s="7"/>
      <c r="I2973" s="7"/>
      <c r="J2973" s="16"/>
      <c r="K2973" s="7"/>
      <c r="L2973" s="7">
        <v>11401</v>
      </c>
      <c r="M2973" s="7">
        <v>401</v>
      </c>
      <c r="N2973" s="7">
        <v>1</v>
      </c>
      <c r="O2973" s="7">
        <v>0</v>
      </c>
      <c r="P2973" s="7">
        <v>401</v>
      </c>
      <c r="Q2973" s="7">
        <v>2</v>
      </c>
      <c r="R2973" s="8">
        <v>0.91666666666664198</v>
      </c>
      <c r="S2973" s="27">
        <f>HOUR(טבלה3[[#This Row],[שעת יציאה]])</f>
        <v>22</v>
      </c>
      <c r="T2973" s="7"/>
      <c r="U2973" s="7"/>
      <c r="V2973" s="9" t="s">
        <v>138</v>
      </c>
      <c r="W2973" s="7"/>
      <c r="X2973" s="7"/>
    </row>
    <row r="2974" spans="1:24" ht="15" x14ac:dyDescent="0.2">
      <c r="A2974" s="7"/>
      <c r="B2974" s="7"/>
      <c r="C2974" s="16">
        <v>171</v>
      </c>
      <c r="D2974" s="16" t="s">
        <v>127</v>
      </c>
      <c r="E2974" s="16" t="s">
        <v>128</v>
      </c>
      <c r="F2974" s="16">
        <v>11</v>
      </c>
      <c r="G2974" s="16" t="s">
        <v>129</v>
      </c>
      <c r="H2974" s="7"/>
      <c r="I2974" s="7"/>
      <c r="J2974" s="16"/>
      <c r="K2974" s="7"/>
      <c r="L2974" s="7">
        <v>11401</v>
      </c>
      <c r="M2974" s="7">
        <v>401</v>
      </c>
      <c r="N2974" s="7">
        <v>1</v>
      </c>
      <c r="O2974" s="7">
        <v>0</v>
      </c>
      <c r="P2974" s="7">
        <v>401</v>
      </c>
      <c r="Q2974" s="7">
        <v>2</v>
      </c>
      <c r="R2974" s="8">
        <v>0.92499999999999993</v>
      </c>
      <c r="S2974" s="27">
        <f>HOUR(טבלה3[[#This Row],[שעת יציאה]])</f>
        <v>22</v>
      </c>
      <c r="T2974" s="7"/>
      <c r="U2974" s="7"/>
      <c r="V2974" s="9" t="s">
        <v>138</v>
      </c>
      <c r="W2974" s="7"/>
      <c r="X2974" s="7"/>
    </row>
    <row r="2975" spans="1:24" ht="15" x14ac:dyDescent="0.2">
      <c r="A2975" s="7"/>
      <c r="B2975" s="7"/>
      <c r="C2975" s="16">
        <v>171</v>
      </c>
      <c r="D2975" s="16" t="s">
        <v>127</v>
      </c>
      <c r="E2975" s="16" t="s">
        <v>128</v>
      </c>
      <c r="F2975" s="16">
        <v>11</v>
      </c>
      <c r="G2975" s="16" t="s">
        <v>129</v>
      </c>
      <c r="H2975" s="7"/>
      <c r="I2975" s="7"/>
      <c r="J2975" s="16"/>
      <c r="K2975" s="7"/>
      <c r="L2975" s="7">
        <v>11401</v>
      </c>
      <c r="M2975" s="7">
        <v>401</v>
      </c>
      <c r="N2975" s="7">
        <v>1</v>
      </c>
      <c r="O2975" s="7">
        <v>0</v>
      </c>
      <c r="P2975" s="7">
        <v>401</v>
      </c>
      <c r="Q2975" s="7">
        <v>2</v>
      </c>
      <c r="R2975" s="8">
        <v>0.933333333333358</v>
      </c>
      <c r="S2975" s="27">
        <f>HOUR(טבלה3[[#This Row],[שעת יציאה]])</f>
        <v>22</v>
      </c>
      <c r="T2975" s="7"/>
      <c r="U2975" s="7"/>
      <c r="V2975" s="9" t="s">
        <v>138</v>
      </c>
      <c r="W2975" s="7"/>
      <c r="X2975" s="7"/>
    </row>
    <row r="2976" spans="1:24" ht="15" x14ac:dyDescent="0.2">
      <c r="A2976" s="7"/>
      <c r="B2976" s="7"/>
      <c r="C2976" s="16">
        <v>171</v>
      </c>
      <c r="D2976" s="16" t="s">
        <v>127</v>
      </c>
      <c r="E2976" s="16" t="s">
        <v>128</v>
      </c>
      <c r="F2976" s="16">
        <v>11</v>
      </c>
      <c r="G2976" s="16" t="s">
        <v>129</v>
      </c>
      <c r="H2976" s="7"/>
      <c r="I2976" s="7"/>
      <c r="J2976" s="16"/>
      <c r="K2976" s="7"/>
      <c r="L2976" s="7">
        <v>11401</v>
      </c>
      <c r="M2976" s="7">
        <v>401</v>
      </c>
      <c r="N2976" s="7">
        <v>1</v>
      </c>
      <c r="O2976" s="7">
        <v>0</v>
      </c>
      <c r="P2976" s="7">
        <v>401</v>
      </c>
      <c r="Q2976" s="7">
        <v>2</v>
      </c>
      <c r="R2976" s="8">
        <v>0.94166666666671595</v>
      </c>
      <c r="S2976" s="27">
        <f>HOUR(טבלה3[[#This Row],[שעת יציאה]])</f>
        <v>22</v>
      </c>
      <c r="T2976" s="7"/>
      <c r="U2976" s="7"/>
      <c r="V2976" s="9" t="s">
        <v>138</v>
      </c>
      <c r="W2976" s="7"/>
      <c r="X2976" s="7"/>
    </row>
    <row r="2977" spans="1:24" ht="15" x14ac:dyDescent="0.2">
      <c r="A2977" s="7"/>
      <c r="B2977" s="7"/>
      <c r="C2977" s="16">
        <v>171</v>
      </c>
      <c r="D2977" s="16" t="s">
        <v>127</v>
      </c>
      <c r="E2977" s="16" t="s">
        <v>128</v>
      </c>
      <c r="F2977" s="16">
        <v>11</v>
      </c>
      <c r="G2977" s="16" t="s">
        <v>129</v>
      </c>
      <c r="H2977" s="7"/>
      <c r="I2977" s="7"/>
      <c r="J2977" s="16"/>
      <c r="K2977" s="7"/>
      <c r="L2977" s="7">
        <v>11401</v>
      </c>
      <c r="M2977" s="7">
        <v>401</v>
      </c>
      <c r="N2977" s="7">
        <v>1</v>
      </c>
      <c r="O2977" s="7">
        <v>0</v>
      </c>
      <c r="P2977" s="7">
        <v>401</v>
      </c>
      <c r="Q2977" s="7">
        <v>2</v>
      </c>
      <c r="R2977" s="8">
        <v>0.95000000000007401</v>
      </c>
      <c r="S2977" s="27">
        <f>HOUR(טבלה3[[#This Row],[שעת יציאה]])</f>
        <v>22</v>
      </c>
      <c r="T2977" s="7"/>
      <c r="U2977" s="7"/>
      <c r="V2977" s="9" t="s">
        <v>138</v>
      </c>
      <c r="W2977" s="7"/>
      <c r="X2977" s="7"/>
    </row>
    <row r="2978" spans="1:24" ht="15" x14ac:dyDescent="0.2">
      <c r="A2978" s="7"/>
      <c r="B2978" s="7"/>
      <c r="C2978" s="16">
        <v>171</v>
      </c>
      <c r="D2978" s="16" t="s">
        <v>127</v>
      </c>
      <c r="E2978" s="16" t="s">
        <v>128</v>
      </c>
      <c r="F2978" s="16">
        <v>11</v>
      </c>
      <c r="G2978" s="16" t="s">
        <v>129</v>
      </c>
      <c r="H2978" s="7"/>
      <c r="I2978" s="7"/>
      <c r="J2978" s="16"/>
      <c r="K2978" s="7"/>
      <c r="L2978" s="7">
        <v>11401</v>
      </c>
      <c r="M2978" s="7">
        <v>401</v>
      </c>
      <c r="N2978" s="7">
        <v>1</v>
      </c>
      <c r="O2978" s="7">
        <v>0</v>
      </c>
      <c r="P2978" s="7">
        <v>401</v>
      </c>
      <c r="Q2978" s="7">
        <v>2</v>
      </c>
      <c r="R2978" s="8">
        <v>0.95833333333343196</v>
      </c>
      <c r="S2978" s="27">
        <f>HOUR(טבלה3[[#This Row],[שעת יציאה]])</f>
        <v>23</v>
      </c>
      <c r="T2978" s="7"/>
      <c r="U2978" s="7"/>
      <c r="V2978" s="9" t="s">
        <v>138</v>
      </c>
      <c r="W2978" s="7"/>
      <c r="X2978" s="7"/>
    </row>
    <row r="2979" spans="1:24" ht="15" x14ac:dyDescent="0.2">
      <c r="A2979" s="7"/>
      <c r="B2979" s="7"/>
      <c r="C2979" s="16">
        <v>171</v>
      </c>
      <c r="D2979" s="16" t="s">
        <v>127</v>
      </c>
      <c r="E2979" s="16" t="s">
        <v>128</v>
      </c>
      <c r="F2979" s="16">
        <v>11</v>
      </c>
      <c r="G2979" s="16" t="s">
        <v>129</v>
      </c>
      <c r="H2979" s="7"/>
      <c r="I2979" s="7"/>
      <c r="J2979" s="16"/>
      <c r="K2979" s="7"/>
      <c r="L2979" s="7">
        <v>11401</v>
      </c>
      <c r="M2979" s="7">
        <v>401</v>
      </c>
      <c r="N2979" s="7">
        <v>1</v>
      </c>
      <c r="O2979" s="7">
        <v>0</v>
      </c>
      <c r="P2979" s="7">
        <v>401</v>
      </c>
      <c r="Q2979" s="7">
        <v>2</v>
      </c>
      <c r="R2979" s="8">
        <v>0.96666666666679002</v>
      </c>
      <c r="S2979" s="27">
        <f>HOUR(טבלה3[[#This Row],[שעת יציאה]])</f>
        <v>23</v>
      </c>
      <c r="T2979" s="7"/>
      <c r="U2979" s="7"/>
      <c r="V2979" s="9" t="s">
        <v>138</v>
      </c>
      <c r="W2979" s="7"/>
      <c r="X2979" s="7"/>
    </row>
    <row r="2980" spans="1:24" ht="15" x14ac:dyDescent="0.2">
      <c r="A2980" s="7"/>
      <c r="B2980" s="7"/>
      <c r="C2980" s="16">
        <v>171</v>
      </c>
      <c r="D2980" s="16" t="s">
        <v>127</v>
      </c>
      <c r="E2980" s="16" t="s">
        <v>128</v>
      </c>
      <c r="F2980" s="16">
        <v>11</v>
      </c>
      <c r="G2980" s="16" t="s">
        <v>129</v>
      </c>
      <c r="H2980" s="7"/>
      <c r="I2980" s="7"/>
      <c r="J2980" s="16"/>
      <c r="K2980" s="7"/>
      <c r="L2980" s="7">
        <v>11401</v>
      </c>
      <c r="M2980" s="7">
        <v>401</v>
      </c>
      <c r="N2980" s="7">
        <v>1</v>
      </c>
      <c r="O2980" s="7">
        <v>0</v>
      </c>
      <c r="P2980" s="7">
        <v>401</v>
      </c>
      <c r="Q2980" s="7">
        <v>2</v>
      </c>
      <c r="R2980" s="8">
        <v>0.97500000000014797</v>
      </c>
      <c r="S2980" s="27">
        <f>HOUR(טבלה3[[#This Row],[שעת יציאה]])</f>
        <v>23</v>
      </c>
      <c r="T2980" s="7"/>
      <c r="U2980" s="7"/>
      <c r="V2980" s="9" t="s">
        <v>138</v>
      </c>
      <c r="W2980" s="7"/>
      <c r="X2980" s="7"/>
    </row>
    <row r="2981" spans="1:24" ht="15" x14ac:dyDescent="0.2">
      <c r="A2981" s="7"/>
      <c r="B2981" s="7"/>
      <c r="C2981" s="16">
        <v>171</v>
      </c>
      <c r="D2981" s="16" t="s">
        <v>127</v>
      </c>
      <c r="E2981" s="16" t="s">
        <v>128</v>
      </c>
      <c r="F2981" s="16">
        <v>11</v>
      </c>
      <c r="G2981" s="16" t="s">
        <v>129</v>
      </c>
      <c r="H2981" s="7"/>
      <c r="I2981" s="7"/>
      <c r="J2981" s="16"/>
      <c r="K2981" s="7"/>
      <c r="L2981" s="7">
        <v>11401</v>
      </c>
      <c r="M2981" s="7">
        <v>401</v>
      </c>
      <c r="N2981" s="7">
        <v>1</v>
      </c>
      <c r="O2981" s="7">
        <v>0</v>
      </c>
      <c r="P2981" s="7">
        <v>401</v>
      </c>
      <c r="Q2981" s="7">
        <v>2</v>
      </c>
      <c r="R2981" s="8">
        <v>0.98333333333350603</v>
      </c>
      <c r="S2981" s="27">
        <f>HOUR(טבלה3[[#This Row],[שעת יציאה]])</f>
        <v>23</v>
      </c>
      <c r="T2981" s="7"/>
      <c r="U2981" s="7"/>
      <c r="V2981" s="9" t="s">
        <v>138</v>
      </c>
      <c r="W2981" s="7"/>
      <c r="X2981" s="7"/>
    </row>
    <row r="2982" spans="1:24" ht="15" x14ac:dyDescent="0.2">
      <c r="A2982" s="7"/>
      <c r="B2982" s="7"/>
      <c r="C2982" s="16">
        <v>171</v>
      </c>
      <c r="D2982" s="16" t="s">
        <v>127</v>
      </c>
      <c r="E2982" s="16" t="s">
        <v>128</v>
      </c>
      <c r="F2982" s="16">
        <v>11</v>
      </c>
      <c r="G2982" s="16" t="s">
        <v>129</v>
      </c>
      <c r="H2982" s="7"/>
      <c r="I2982" s="7"/>
      <c r="J2982" s="16"/>
      <c r="K2982" s="7"/>
      <c r="L2982" s="7">
        <v>11401</v>
      </c>
      <c r="M2982" s="7">
        <v>401</v>
      </c>
      <c r="N2982" s="7">
        <v>1</v>
      </c>
      <c r="O2982" s="7">
        <v>0</v>
      </c>
      <c r="P2982" s="7">
        <v>401</v>
      </c>
      <c r="Q2982" s="7">
        <v>2</v>
      </c>
      <c r="R2982" s="8">
        <v>0.99166666666686398</v>
      </c>
      <c r="S2982" s="27">
        <f>HOUR(טבלה3[[#This Row],[שעת יציאה]])</f>
        <v>23</v>
      </c>
      <c r="T2982" s="7"/>
      <c r="U2982" s="7"/>
      <c r="V2982" s="9" t="s">
        <v>138</v>
      </c>
      <c r="W2982" s="7"/>
      <c r="X2982" s="7"/>
    </row>
    <row r="2983" spans="1:24" ht="15" x14ac:dyDescent="0.2">
      <c r="A2983" s="7"/>
      <c r="B2983" s="7"/>
      <c r="C2983" s="16">
        <v>171</v>
      </c>
      <c r="D2983" s="16" t="s">
        <v>127</v>
      </c>
      <c r="E2983" s="16" t="s">
        <v>128</v>
      </c>
      <c r="F2983" s="16">
        <v>11</v>
      </c>
      <c r="G2983" s="16" t="s">
        <v>129</v>
      </c>
      <c r="H2983" s="7"/>
      <c r="I2983" s="7"/>
      <c r="J2983" s="16"/>
      <c r="K2983" s="7"/>
      <c r="L2983" s="7">
        <v>11401</v>
      </c>
      <c r="M2983" s="7">
        <v>401</v>
      </c>
      <c r="N2983" s="7">
        <v>1</v>
      </c>
      <c r="O2983" s="7">
        <v>0</v>
      </c>
      <c r="P2983" s="7">
        <v>401</v>
      </c>
      <c r="Q2983" s="7">
        <v>2</v>
      </c>
      <c r="R2983" s="8">
        <v>1.00000000000022</v>
      </c>
      <c r="S2983" s="27">
        <f>HOUR(טבלה3[[#This Row],[שעת יציאה]])</f>
        <v>0</v>
      </c>
      <c r="T2983" s="7"/>
      <c r="U2983" s="7"/>
      <c r="V2983" s="9" t="s">
        <v>138</v>
      </c>
      <c r="W2983" s="7"/>
      <c r="X2983" s="7"/>
    </row>
    <row r="2984" spans="1:24" ht="15" x14ac:dyDescent="0.2">
      <c r="A2984" s="7"/>
      <c r="B2984" s="7"/>
      <c r="C2984" s="16">
        <v>171</v>
      </c>
      <c r="D2984" s="16" t="s">
        <v>127</v>
      </c>
      <c r="E2984" s="16" t="s">
        <v>128</v>
      </c>
      <c r="F2984" s="16">
        <v>11</v>
      </c>
      <c r="G2984" s="16" t="s">
        <v>129</v>
      </c>
      <c r="H2984" s="7"/>
      <c r="I2984" s="7"/>
      <c r="J2984" s="16"/>
      <c r="K2984" s="7"/>
      <c r="L2984" s="7">
        <v>11401</v>
      </c>
      <c r="M2984" s="7">
        <v>401</v>
      </c>
      <c r="N2984" s="7">
        <v>1</v>
      </c>
      <c r="O2984" s="7">
        <v>0</v>
      </c>
      <c r="P2984" s="7">
        <v>401</v>
      </c>
      <c r="Q2984" s="7">
        <v>2</v>
      </c>
      <c r="R2984" s="8">
        <v>1.00833333333358</v>
      </c>
      <c r="S2984" s="27">
        <f>HOUR(טבלה3[[#This Row],[שעת יציאה]])</f>
        <v>0</v>
      </c>
      <c r="T2984" s="7"/>
      <c r="U2984" s="7"/>
      <c r="V2984" s="9" t="s">
        <v>138</v>
      </c>
      <c r="W2984" s="7"/>
      <c r="X2984" s="7"/>
    </row>
    <row r="2985" spans="1:24" ht="15" x14ac:dyDescent="0.2">
      <c r="A2985" s="7"/>
      <c r="B2985" s="7"/>
      <c r="C2985" s="16">
        <v>171</v>
      </c>
      <c r="D2985" s="16" t="s">
        <v>127</v>
      </c>
      <c r="E2985" s="16" t="s">
        <v>128</v>
      </c>
      <c r="F2985" s="16">
        <v>11</v>
      </c>
      <c r="G2985" s="16" t="s">
        <v>129</v>
      </c>
      <c r="H2985" s="7"/>
      <c r="I2985" s="7"/>
      <c r="J2985" s="16"/>
      <c r="K2985" s="7"/>
      <c r="L2985" s="7">
        <v>11401</v>
      </c>
      <c r="M2985" s="7">
        <v>401</v>
      </c>
      <c r="N2985" s="7">
        <v>1</v>
      </c>
      <c r="O2985" s="7">
        <v>0</v>
      </c>
      <c r="P2985" s="7">
        <v>401</v>
      </c>
      <c r="Q2985" s="7">
        <v>2</v>
      </c>
      <c r="R2985" s="8">
        <v>1.0166666666669399</v>
      </c>
      <c r="S2985" s="27">
        <f>HOUR(טבלה3[[#This Row],[שעת יציאה]])</f>
        <v>0</v>
      </c>
      <c r="T2985" s="7"/>
      <c r="U2985" s="7"/>
      <c r="V2985" s="9" t="s">
        <v>138</v>
      </c>
      <c r="W2985" s="7"/>
      <c r="X2985" s="7"/>
    </row>
    <row r="2986" spans="1:24" ht="15" x14ac:dyDescent="0.2">
      <c r="A2986" s="7"/>
      <c r="B2986" s="7"/>
      <c r="C2986" s="16">
        <v>171</v>
      </c>
      <c r="D2986" s="16" t="s">
        <v>127</v>
      </c>
      <c r="E2986" s="16" t="s">
        <v>128</v>
      </c>
      <c r="F2986" s="16">
        <v>11</v>
      </c>
      <c r="G2986" s="16" t="s">
        <v>129</v>
      </c>
      <c r="H2986" s="7"/>
      <c r="I2986" s="7"/>
      <c r="J2986" s="16"/>
      <c r="K2986" s="7"/>
      <c r="L2986" s="7">
        <v>11401</v>
      </c>
      <c r="M2986" s="7">
        <v>401</v>
      </c>
      <c r="N2986" s="7">
        <v>1</v>
      </c>
      <c r="O2986" s="7">
        <v>0</v>
      </c>
      <c r="P2986" s="7">
        <v>401</v>
      </c>
      <c r="Q2986" s="7">
        <v>2</v>
      </c>
      <c r="R2986" s="8">
        <v>1.0250000000002999</v>
      </c>
      <c r="S2986" s="27">
        <f>HOUR(טבלה3[[#This Row],[שעת יציאה]])</f>
        <v>0</v>
      </c>
      <c r="T2986" s="7"/>
      <c r="U2986" s="7"/>
      <c r="V2986" s="9" t="s">
        <v>138</v>
      </c>
      <c r="W2986" s="7"/>
      <c r="X2986" s="7"/>
    </row>
    <row r="2987" spans="1:24" ht="15" x14ac:dyDescent="0.2">
      <c r="A2987" s="7"/>
      <c r="B2987" s="7"/>
      <c r="C2987" s="16">
        <v>171</v>
      </c>
      <c r="D2987" s="16" t="s">
        <v>127</v>
      </c>
      <c r="E2987" s="16" t="s">
        <v>128</v>
      </c>
      <c r="F2987" s="16">
        <v>11</v>
      </c>
      <c r="G2987" s="16" t="s">
        <v>129</v>
      </c>
      <c r="H2987" s="7"/>
      <c r="I2987" s="7"/>
      <c r="J2987" s="16"/>
      <c r="K2987" s="7"/>
      <c r="L2987" s="7">
        <v>11401</v>
      </c>
      <c r="M2987" s="7">
        <v>401</v>
      </c>
      <c r="N2987" s="7">
        <v>1</v>
      </c>
      <c r="O2987" s="7">
        <v>0</v>
      </c>
      <c r="P2987" s="7">
        <v>401</v>
      </c>
      <c r="Q2987" s="7">
        <v>2</v>
      </c>
      <c r="R2987" s="8">
        <v>1.0333333333336501</v>
      </c>
      <c r="S2987" s="27">
        <f>HOUR(טבלה3[[#This Row],[שעת יציאה]])</f>
        <v>0</v>
      </c>
      <c r="T2987" s="7"/>
      <c r="U2987" s="7"/>
      <c r="V2987" s="9" t="s">
        <v>138</v>
      </c>
      <c r="W2987" s="7"/>
      <c r="X2987" s="7"/>
    </row>
    <row r="2988" spans="1:24" ht="15" x14ac:dyDescent="0.2">
      <c r="A2988" s="7"/>
      <c r="B2988" s="7"/>
      <c r="C2988" s="16">
        <v>171</v>
      </c>
      <c r="D2988" s="16" t="s">
        <v>127</v>
      </c>
      <c r="E2988" s="16" t="s">
        <v>128</v>
      </c>
      <c r="F2988" s="16">
        <v>11</v>
      </c>
      <c r="G2988" s="16" t="s">
        <v>129</v>
      </c>
      <c r="H2988" s="7"/>
      <c r="I2988" s="7"/>
      <c r="J2988" s="16"/>
      <c r="K2988" s="7"/>
      <c r="L2988" s="7">
        <v>11401</v>
      </c>
      <c r="M2988" s="7">
        <v>401</v>
      </c>
      <c r="N2988" s="7">
        <v>1</v>
      </c>
      <c r="O2988" s="7">
        <v>0</v>
      </c>
      <c r="P2988" s="7">
        <v>401</v>
      </c>
      <c r="Q2988" s="7">
        <v>2</v>
      </c>
      <c r="R2988" s="8">
        <v>1.04166666666701</v>
      </c>
      <c r="S2988" s="27">
        <f>HOUR(טבלה3[[#This Row],[שעת יציאה]])</f>
        <v>1</v>
      </c>
      <c r="T2988" s="7"/>
      <c r="U2988" s="7"/>
      <c r="V2988" s="9" t="s">
        <v>138</v>
      </c>
      <c r="W2988" s="7"/>
      <c r="X2988" s="7"/>
    </row>
    <row r="2989" spans="1:24" ht="15" x14ac:dyDescent="0.2">
      <c r="A2989" s="7"/>
      <c r="B2989" s="7"/>
      <c r="C2989" s="16">
        <v>171</v>
      </c>
      <c r="D2989" s="16" t="s">
        <v>127</v>
      </c>
      <c r="E2989" s="16" t="s">
        <v>128</v>
      </c>
      <c r="F2989" s="16">
        <v>11</v>
      </c>
      <c r="G2989" s="16" t="s">
        <v>129</v>
      </c>
      <c r="H2989" s="7"/>
      <c r="I2989" s="7"/>
      <c r="J2989" s="16"/>
      <c r="K2989" s="7"/>
      <c r="L2989" s="7">
        <v>11401</v>
      </c>
      <c r="M2989" s="7">
        <v>401</v>
      </c>
      <c r="N2989" s="7">
        <v>2</v>
      </c>
      <c r="O2989" s="7">
        <v>0</v>
      </c>
      <c r="P2989" s="7">
        <v>401</v>
      </c>
      <c r="Q2989" s="7">
        <v>2</v>
      </c>
      <c r="R2989" s="8">
        <v>0.25347222222222221</v>
      </c>
      <c r="S2989" s="27">
        <f>HOUR(טבלה3[[#This Row],[שעת יציאה]])</f>
        <v>6</v>
      </c>
      <c r="T2989" s="7"/>
      <c r="U2989" s="7"/>
      <c r="V2989" s="9" t="s">
        <v>136</v>
      </c>
      <c r="W2989" s="7"/>
      <c r="X2989" s="7"/>
    </row>
    <row r="2990" spans="1:24" ht="15" x14ac:dyDescent="0.2">
      <c r="A2990" s="7"/>
      <c r="B2990" s="7"/>
      <c r="C2990" s="16">
        <v>171</v>
      </c>
      <c r="D2990" s="16" t="s">
        <v>127</v>
      </c>
      <c r="E2990" s="16" t="s">
        <v>128</v>
      </c>
      <c r="F2990" s="16">
        <v>11</v>
      </c>
      <c r="G2990" s="16" t="s">
        <v>129</v>
      </c>
      <c r="H2990" s="7"/>
      <c r="I2990" s="7"/>
      <c r="J2990" s="16"/>
      <c r="K2990" s="7"/>
      <c r="L2990" s="7">
        <v>11401</v>
      </c>
      <c r="M2990" s="7">
        <v>401</v>
      </c>
      <c r="N2990" s="7">
        <v>2</v>
      </c>
      <c r="O2990" s="7">
        <v>0</v>
      </c>
      <c r="P2990" s="7">
        <v>401</v>
      </c>
      <c r="Q2990" s="7">
        <v>2</v>
      </c>
      <c r="R2990" s="8">
        <v>0.27430555555555552</v>
      </c>
      <c r="S2990" s="27">
        <f>HOUR(טבלה3[[#This Row],[שעת יציאה]])</f>
        <v>6</v>
      </c>
      <c r="T2990" s="7"/>
      <c r="U2990" s="7"/>
      <c r="V2990" s="9" t="s">
        <v>136</v>
      </c>
      <c r="W2990" s="7"/>
      <c r="X2990" s="7"/>
    </row>
    <row r="2991" spans="1:24" ht="15" x14ac:dyDescent="0.2">
      <c r="A2991" s="7"/>
      <c r="B2991" s="7"/>
      <c r="C2991" s="16">
        <v>171</v>
      </c>
      <c r="D2991" s="16" t="s">
        <v>127</v>
      </c>
      <c r="E2991" s="16" t="s">
        <v>128</v>
      </c>
      <c r="F2991" s="16">
        <v>11</v>
      </c>
      <c r="G2991" s="16" t="s">
        <v>129</v>
      </c>
      <c r="H2991" s="7"/>
      <c r="I2991" s="7"/>
      <c r="J2991" s="16"/>
      <c r="K2991" s="7"/>
      <c r="L2991" s="7">
        <v>11401</v>
      </c>
      <c r="M2991" s="7">
        <v>401</v>
      </c>
      <c r="N2991" s="7">
        <v>2</v>
      </c>
      <c r="O2991" s="7">
        <v>0</v>
      </c>
      <c r="P2991" s="7">
        <v>401</v>
      </c>
      <c r="Q2991" s="7">
        <v>2</v>
      </c>
      <c r="R2991" s="8">
        <v>0.29513888888888901</v>
      </c>
      <c r="S2991" s="27">
        <f>HOUR(טבלה3[[#This Row],[שעת יציאה]])</f>
        <v>7</v>
      </c>
      <c r="T2991" s="7"/>
      <c r="U2991" s="7"/>
      <c r="V2991" s="9" t="s">
        <v>136</v>
      </c>
      <c r="W2991" s="7"/>
      <c r="X2991" s="7"/>
    </row>
    <row r="2992" spans="1:24" ht="15" x14ac:dyDescent="0.2">
      <c r="A2992" s="7"/>
      <c r="B2992" s="7"/>
      <c r="C2992" s="16">
        <v>171</v>
      </c>
      <c r="D2992" s="16" t="s">
        <v>127</v>
      </c>
      <c r="E2992" s="16" t="s">
        <v>128</v>
      </c>
      <c r="F2992" s="16">
        <v>11</v>
      </c>
      <c r="G2992" s="16" t="s">
        <v>129</v>
      </c>
      <c r="H2992" s="7"/>
      <c r="I2992" s="7"/>
      <c r="J2992" s="16"/>
      <c r="K2992" s="7"/>
      <c r="L2992" s="7">
        <v>11401</v>
      </c>
      <c r="M2992" s="7">
        <v>401</v>
      </c>
      <c r="N2992" s="7">
        <v>2</v>
      </c>
      <c r="O2992" s="7">
        <v>0</v>
      </c>
      <c r="P2992" s="7">
        <v>401</v>
      </c>
      <c r="Q2992" s="7">
        <v>2</v>
      </c>
      <c r="R2992" s="8">
        <v>0.31597222222222199</v>
      </c>
      <c r="S2992" s="27">
        <f>HOUR(טבלה3[[#This Row],[שעת יציאה]])</f>
        <v>7</v>
      </c>
      <c r="T2992" s="7"/>
      <c r="U2992" s="7"/>
      <c r="V2992" s="9" t="s">
        <v>136</v>
      </c>
      <c r="W2992" s="7"/>
      <c r="X2992" s="7"/>
    </row>
    <row r="2993" spans="1:24" ht="15" x14ac:dyDescent="0.2">
      <c r="A2993" s="7"/>
      <c r="B2993" s="7"/>
      <c r="C2993" s="16">
        <v>171</v>
      </c>
      <c r="D2993" s="16" t="s">
        <v>127</v>
      </c>
      <c r="E2993" s="16" t="s">
        <v>128</v>
      </c>
      <c r="F2993" s="16">
        <v>11</v>
      </c>
      <c r="G2993" s="16" t="s">
        <v>129</v>
      </c>
      <c r="H2993" s="7"/>
      <c r="I2993" s="7"/>
      <c r="J2993" s="16"/>
      <c r="K2993" s="7"/>
      <c r="L2993" s="7">
        <v>11401</v>
      </c>
      <c r="M2993" s="7">
        <v>401</v>
      </c>
      <c r="N2993" s="7">
        <v>2</v>
      </c>
      <c r="O2993" s="7">
        <v>0</v>
      </c>
      <c r="P2993" s="7">
        <v>401</v>
      </c>
      <c r="Q2993" s="7">
        <v>2</v>
      </c>
      <c r="R2993" s="8">
        <v>0.33680555555555602</v>
      </c>
      <c r="S2993" s="27">
        <f>HOUR(טבלה3[[#This Row],[שעת יציאה]])</f>
        <v>8</v>
      </c>
      <c r="T2993" s="7"/>
      <c r="U2993" s="7"/>
      <c r="V2993" s="9" t="s">
        <v>136</v>
      </c>
      <c r="W2993" s="7"/>
      <c r="X2993" s="7"/>
    </row>
    <row r="2994" spans="1:24" ht="15" x14ac:dyDescent="0.2">
      <c r="A2994" s="7"/>
      <c r="B2994" s="7"/>
      <c r="C2994" s="16">
        <v>171</v>
      </c>
      <c r="D2994" s="16" t="s">
        <v>127</v>
      </c>
      <c r="E2994" s="16" t="s">
        <v>128</v>
      </c>
      <c r="F2994" s="16">
        <v>11</v>
      </c>
      <c r="G2994" s="16" t="s">
        <v>129</v>
      </c>
      <c r="H2994" s="7"/>
      <c r="I2994" s="7"/>
      <c r="J2994" s="16"/>
      <c r="K2994" s="7"/>
      <c r="L2994" s="7">
        <v>11401</v>
      </c>
      <c r="M2994" s="7">
        <v>401</v>
      </c>
      <c r="N2994" s="7">
        <v>2</v>
      </c>
      <c r="O2994" s="7">
        <v>0</v>
      </c>
      <c r="P2994" s="7">
        <v>401</v>
      </c>
      <c r="Q2994" s="7">
        <v>2</v>
      </c>
      <c r="R2994" s="8">
        <v>0.35763888888888901</v>
      </c>
      <c r="S2994" s="27">
        <f>HOUR(טבלה3[[#This Row],[שעת יציאה]])</f>
        <v>8</v>
      </c>
      <c r="T2994" s="7"/>
      <c r="U2994" s="7"/>
      <c r="V2994" s="9" t="s">
        <v>136</v>
      </c>
      <c r="W2994" s="7"/>
      <c r="X2994" s="7"/>
    </row>
    <row r="2995" spans="1:24" ht="15" x14ac:dyDescent="0.2">
      <c r="A2995" s="7"/>
      <c r="B2995" s="7"/>
      <c r="C2995" s="16">
        <v>171</v>
      </c>
      <c r="D2995" s="16" t="s">
        <v>127</v>
      </c>
      <c r="E2995" s="16" t="s">
        <v>128</v>
      </c>
      <c r="F2995" s="16">
        <v>11</v>
      </c>
      <c r="G2995" s="16" t="s">
        <v>129</v>
      </c>
      <c r="H2995" s="7"/>
      <c r="I2995" s="7"/>
      <c r="J2995" s="16"/>
      <c r="K2995" s="7"/>
      <c r="L2995" s="7">
        <v>11401</v>
      </c>
      <c r="M2995" s="7">
        <v>401</v>
      </c>
      <c r="N2995" s="7">
        <v>2</v>
      </c>
      <c r="O2995" s="7">
        <v>0</v>
      </c>
      <c r="P2995" s="7">
        <v>401</v>
      </c>
      <c r="Q2995" s="7">
        <v>2</v>
      </c>
      <c r="R2995" s="8">
        <v>0.37847222222222199</v>
      </c>
      <c r="S2995" s="27">
        <f>HOUR(טבלה3[[#This Row],[שעת יציאה]])</f>
        <v>9</v>
      </c>
      <c r="T2995" s="7"/>
      <c r="U2995" s="7"/>
      <c r="V2995" s="9" t="s">
        <v>136</v>
      </c>
      <c r="W2995" s="7"/>
      <c r="X2995" s="7"/>
    </row>
    <row r="2996" spans="1:24" ht="15" x14ac:dyDescent="0.2">
      <c r="A2996" s="7"/>
      <c r="B2996" s="7"/>
      <c r="C2996" s="16">
        <v>171</v>
      </c>
      <c r="D2996" s="16" t="s">
        <v>127</v>
      </c>
      <c r="E2996" s="16" t="s">
        <v>128</v>
      </c>
      <c r="F2996" s="16">
        <v>11</v>
      </c>
      <c r="G2996" s="16" t="s">
        <v>129</v>
      </c>
      <c r="H2996" s="7"/>
      <c r="I2996" s="7"/>
      <c r="J2996" s="16"/>
      <c r="K2996" s="7"/>
      <c r="L2996" s="7">
        <v>11401</v>
      </c>
      <c r="M2996" s="7">
        <v>401</v>
      </c>
      <c r="N2996" s="7">
        <v>2</v>
      </c>
      <c r="O2996" s="7">
        <v>0</v>
      </c>
      <c r="P2996" s="7">
        <v>401</v>
      </c>
      <c r="Q2996" s="7">
        <v>2</v>
      </c>
      <c r="R2996" s="8">
        <v>0.39930555555555503</v>
      </c>
      <c r="S2996" s="27">
        <f>HOUR(טבלה3[[#This Row],[שעת יציאה]])</f>
        <v>9</v>
      </c>
      <c r="T2996" s="7"/>
      <c r="U2996" s="7"/>
      <c r="V2996" s="9" t="s">
        <v>136</v>
      </c>
      <c r="W2996" s="7"/>
      <c r="X2996" s="7"/>
    </row>
    <row r="2997" spans="1:24" ht="15" x14ac:dyDescent="0.2">
      <c r="A2997" s="7"/>
      <c r="B2997" s="7"/>
      <c r="C2997" s="16">
        <v>171</v>
      </c>
      <c r="D2997" s="16" t="s">
        <v>127</v>
      </c>
      <c r="E2997" s="16" t="s">
        <v>128</v>
      </c>
      <c r="F2997" s="16">
        <v>11</v>
      </c>
      <c r="G2997" s="16" t="s">
        <v>129</v>
      </c>
      <c r="H2997" s="7"/>
      <c r="I2997" s="7"/>
      <c r="J2997" s="16"/>
      <c r="K2997" s="7"/>
      <c r="L2997" s="7">
        <v>11401</v>
      </c>
      <c r="M2997" s="7">
        <v>401</v>
      </c>
      <c r="N2997" s="7">
        <v>2</v>
      </c>
      <c r="O2997" s="7">
        <v>0</v>
      </c>
      <c r="P2997" s="7">
        <v>401</v>
      </c>
      <c r="Q2997" s="7">
        <v>2</v>
      </c>
      <c r="R2997" s="8">
        <v>0.42013888888888901</v>
      </c>
      <c r="S2997" s="27">
        <f>HOUR(טבלה3[[#This Row],[שעת יציאה]])</f>
        <v>10</v>
      </c>
      <c r="T2997" s="7"/>
      <c r="U2997" s="7"/>
      <c r="V2997" s="9" t="s">
        <v>136</v>
      </c>
      <c r="W2997" s="7"/>
      <c r="X2997" s="7"/>
    </row>
    <row r="2998" spans="1:24" ht="15" x14ac:dyDescent="0.2">
      <c r="A2998" s="7"/>
      <c r="B2998" s="7"/>
      <c r="C2998" s="16">
        <v>171</v>
      </c>
      <c r="D2998" s="16" t="s">
        <v>127</v>
      </c>
      <c r="E2998" s="16" t="s">
        <v>128</v>
      </c>
      <c r="F2998" s="16">
        <v>11</v>
      </c>
      <c r="G2998" s="16" t="s">
        <v>129</v>
      </c>
      <c r="H2998" s="7"/>
      <c r="I2998" s="7"/>
      <c r="J2998" s="16"/>
      <c r="K2998" s="7"/>
      <c r="L2998" s="7">
        <v>11401</v>
      </c>
      <c r="M2998" s="7">
        <v>401</v>
      </c>
      <c r="N2998" s="7">
        <v>2</v>
      </c>
      <c r="O2998" s="7">
        <v>0</v>
      </c>
      <c r="P2998" s="7">
        <v>401</v>
      </c>
      <c r="Q2998" s="7">
        <v>2</v>
      </c>
      <c r="R2998" s="8">
        <v>0.44097222222222199</v>
      </c>
      <c r="S2998" s="27">
        <f>HOUR(טבלה3[[#This Row],[שעת יציאה]])</f>
        <v>10</v>
      </c>
      <c r="T2998" s="7"/>
      <c r="U2998" s="7"/>
      <c r="V2998" s="9" t="s">
        <v>136</v>
      </c>
      <c r="W2998" s="7"/>
      <c r="X2998" s="7"/>
    </row>
    <row r="2999" spans="1:24" ht="15" x14ac:dyDescent="0.2">
      <c r="A2999" s="7"/>
      <c r="B2999" s="7"/>
      <c r="C2999" s="16">
        <v>171</v>
      </c>
      <c r="D2999" s="16" t="s">
        <v>127</v>
      </c>
      <c r="E2999" s="16" t="s">
        <v>128</v>
      </c>
      <c r="F2999" s="16">
        <v>11</v>
      </c>
      <c r="G2999" s="16" t="s">
        <v>129</v>
      </c>
      <c r="H2999" s="7"/>
      <c r="I2999" s="7"/>
      <c r="J2999" s="16"/>
      <c r="K2999" s="7"/>
      <c r="L2999" s="7">
        <v>11401</v>
      </c>
      <c r="M2999" s="7">
        <v>401</v>
      </c>
      <c r="N2999" s="7">
        <v>2</v>
      </c>
      <c r="O2999" s="7">
        <v>0</v>
      </c>
      <c r="P2999" s="7">
        <v>401</v>
      </c>
      <c r="Q2999" s="7">
        <v>2</v>
      </c>
      <c r="R2999" s="8">
        <v>0.46180555555555503</v>
      </c>
      <c r="S2999" s="27">
        <f>HOUR(טבלה3[[#This Row],[שעת יציאה]])</f>
        <v>11</v>
      </c>
      <c r="T2999" s="7"/>
      <c r="U2999" s="7"/>
      <c r="V2999" s="9" t="s">
        <v>136</v>
      </c>
      <c r="W2999" s="7"/>
      <c r="X2999" s="7"/>
    </row>
    <row r="3000" spans="1:24" ht="15" x14ac:dyDescent="0.2">
      <c r="A3000" s="7"/>
      <c r="B3000" s="7"/>
      <c r="C3000" s="16">
        <v>171</v>
      </c>
      <c r="D3000" s="16" t="s">
        <v>127</v>
      </c>
      <c r="E3000" s="16" t="s">
        <v>128</v>
      </c>
      <c r="F3000" s="16">
        <v>11</v>
      </c>
      <c r="G3000" s="16" t="s">
        <v>129</v>
      </c>
      <c r="H3000" s="7"/>
      <c r="I3000" s="7"/>
      <c r="J3000" s="16"/>
      <c r="K3000" s="7"/>
      <c r="L3000" s="7">
        <v>11401</v>
      </c>
      <c r="M3000" s="7">
        <v>401</v>
      </c>
      <c r="N3000" s="7">
        <v>2</v>
      </c>
      <c r="O3000" s="7">
        <v>0</v>
      </c>
      <c r="P3000" s="7">
        <v>401</v>
      </c>
      <c r="Q3000" s="7">
        <v>2</v>
      </c>
      <c r="R3000" s="8">
        <v>0.48263888888888801</v>
      </c>
      <c r="S3000" s="27">
        <f>HOUR(טבלה3[[#This Row],[שעת יציאה]])</f>
        <v>11</v>
      </c>
      <c r="T3000" s="7"/>
      <c r="U3000" s="7"/>
      <c r="V3000" s="9" t="s">
        <v>136</v>
      </c>
      <c r="W3000" s="7"/>
      <c r="X3000" s="7"/>
    </row>
    <row r="3001" spans="1:24" ht="15" x14ac:dyDescent="0.2">
      <c r="A3001" s="7"/>
      <c r="B3001" s="7"/>
      <c r="C3001" s="16">
        <v>171</v>
      </c>
      <c r="D3001" s="16" t="s">
        <v>127</v>
      </c>
      <c r="E3001" s="16" t="s">
        <v>128</v>
      </c>
      <c r="F3001" s="16">
        <v>11</v>
      </c>
      <c r="G3001" s="16" t="s">
        <v>129</v>
      </c>
      <c r="H3001" s="7"/>
      <c r="I3001" s="7"/>
      <c r="J3001" s="16"/>
      <c r="K3001" s="7"/>
      <c r="L3001" s="7">
        <v>11401</v>
      </c>
      <c r="M3001" s="7">
        <v>401</v>
      </c>
      <c r="N3001" s="7">
        <v>2</v>
      </c>
      <c r="O3001" s="7">
        <v>0</v>
      </c>
      <c r="P3001" s="7">
        <v>401</v>
      </c>
      <c r="Q3001" s="7">
        <v>2</v>
      </c>
      <c r="R3001" s="8">
        <v>0.50347222222222199</v>
      </c>
      <c r="S3001" s="27">
        <f>HOUR(טבלה3[[#This Row],[שעת יציאה]])</f>
        <v>12</v>
      </c>
      <c r="T3001" s="7"/>
      <c r="U3001" s="7"/>
      <c r="V3001" s="9" t="s">
        <v>136</v>
      </c>
      <c r="W3001" s="7"/>
      <c r="X3001" s="7"/>
    </row>
    <row r="3002" spans="1:24" ht="15" x14ac:dyDescent="0.2">
      <c r="A3002" s="7"/>
      <c r="B3002" s="7"/>
      <c r="C3002" s="16">
        <v>171</v>
      </c>
      <c r="D3002" s="16" t="s">
        <v>127</v>
      </c>
      <c r="E3002" s="16" t="s">
        <v>128</v>
      </c>
      <c r="F3002" s="16">
        <v>11</v>
      </c>
      <c r="G3002" s="16" t="s">
        <v>129</v>
      </c>
      <c r="H3002" s="7"/>
      <c r="I3002" s="7"/>
      <c r="J3002" s="16"/>
      <c r="K3002" s="7"/>
      <c r="L3002" s="7">
        <v>11401</v>
      </c>
      <c r="M3002" s="7">
        <v>401</v>
      </c>
      <c r="N3002" s="7">
        <v>2</v>
      </c>
      <c r="O3002" s="7">
        <v>0</v>
      </c>
      <c r="P3002" s="7">
        <v>401</v>
      </c>
      <c r="Q3002" s="7">
        <v>2</v>
      </c>
      <c r="R3002" s="8">
        <v>0.52430555555555503</v>
      </c>
      <c r="S3002" s="27">
        <f>HOUR(טבלה3[[#This Row],[שעת יציאה]])</f>
        <v>12</v>
      </c>
      <c r="T3002" s="7"/>
      <c r="U3002" s="7"/>
      <c r="V3002" s="9" t="s">
        <v>136</v>
      </c>
      <c r="W3002" s="7"/>
      <c r="X3002" s="7"/>
    </row>
    <row r="3003" spans="1:24" ht="15" x14ac:dyDescent="0.2">
      <c r="A3003" s="7"/>
      <c r="B3003" s="7"/>
      <c r="C3003" s="16">
        <v>171</v>
      </c>
      <c r="D3003" s="16" t="s">
        <v>127</v>
      </c>
      <c r="E3003" s="16" t="s">
        <v>128</v>
      </c>
      <c r="F3003" s="16">
        <v>11</v>
      </c>
      <c r="G3003" s="16" t="s">
        <v>129</v>
      </c>
      <c r="H3003" s="7"/>
      <c r="I3003" s="7"/>
      <c r="J3003" s="16"/>
      <c r="K3003" s="7"/>
      <c r="L3003" s="7">
        <v>11401</v>
      </c>
      <c r="M3003" s="7">
        <v>401</v>
      </c>
      <c r="N3003" s="7">
        <v>2</v>
      </c>
      <c r="O3003" s="7">
        <v>0</v>
      </c>
      <c r="P3003" s="7">
        <v>401</v>
      </c>
      <c r="Q3003" s="7">
        <v>2</v>
      </c>
      <c r="R3003" s="8">
        <v>0.54513888888888795</v>
      </c>
      <c r="S3003" s="27">
        <f>HOUR(טבלה3[[#This Row],[שעת יציאה]])</f>
        <v>13</v>
      </c>
      <c r="T3003" s="7"/>
      <c r="U3003" s="7"/>
      <c r="V3003" s="9" t="s">
        <v>136</v>
      </c>
      <c r="W3003" s="7"/>
      <c r="X3003" s="7"/>
    </row>
    <row r="3004" spans="1:24" ht="15" x14ac:dyDescent="0.2">
      <c r="A3004" s="7"/>
      <c r="B3004" s="7"/>
      <c r="C3004" s="16">
        <v>171</v>
      </c>
      <c r="D3004" s="16" t="s">
        <v>127</v>
      </c>
      <c r="E3004" s="16" t="s">
        <v>128</v>
      </c>
      <c r="F3004" s="16">
        <v>11</v>
      </c>
      <c r="G3004" s="16" t="s">
        <v>129</v>
      </c>
      <c r="H3004" s="7"/>
      <c r="I3004" s="7"/>
      <c r="J3004" s="16"/>
      <c r="K3004" s="7"/>
      <c r="L3004" s="7">
        <v>11401</v>
      </c>
      <c r="M3004" s="7">
        <v>401</v>
      </c>
      <c r="N3004" s="7">
        <v>2</v>
      </c>
      <c r="O3004" s="7">
        <v>0</v>
      </c>
      <c r="P3004" s="7">
        <v>401</v>
      </c>
      <c r="Q3004" s="7">
        <v>2</v>
      </c>
      <c r="R3004" s="8">
        <v>0.56597222222222199</v>
      </c>
      <c r="S3004" s="27">
        <f>HOUR(טבלה3[[#This Row],[שעת יציאה]])</f>
        <v>13</v>
      </c>
      <c r="T3004" s="7"/>
      <c r="U3004" s="7"/>
      <c r="V3004" s="9" t="s">
        <v>136</v>
      </c>
      <c r="W3004" s="7"/>
      <c r="X3004" s="7"/>
    </row>
    <row r="3005" spans="1:24" ht="15" x14ac:dyDescent="0.2">
      <c r="A3005" s="7"/>
      <c r="B3005" s="7"/>
      <c r="C3005" s="16">
        <v>171</v>
      </c>
      <c r="D3005" s="16" t="s">
        <v>127</v>
      </c>
      <c r="E3005" s="16" t="s">
        <v>128</v>
      </c>
      <c r="F3005" s="16">
        <v>11</v>
      </c>
      <c r="G3005" s="16" t="s">
        <v>129</v>
      </c>
      <c r="H3005" s="7"/>
      <c r="I3005" s="7"/>
      <c r="J3005" s="16"/>
      <c r="K3005" s="7"/>
      <c r="L3005" s="7">
        <v>11401</v>
      </c>
      <c r="M3005" s="7">
        <v>401</v>
      </c>
      <c r="N3005" s="7">
        <v>2</v>
      </c>
      <c r="O3005" s="7">
        <v>0</v>
      </c>
      <c r="P3005" s="7">
        <v>401</v>
      </c>
      <c r="Q3005" s="7">
        <v>2</v>
      </c>
      <c r="R3005" s="8">
        <v>0.58680555555555503</v>
      </c>
      <c r="S3005" s="27">
        <f>HOUR(טבלה3[[#This Row],[שעת יציאה]])</f>
        <v>14</v>
      </c>
      <c r="T3005" s="7"/>
      <c r="U3005" s="7"/>
      <c r="V3005" s="9" t="s">
        <v>136</v>
      </c>
      <c r="W3005" s="7"/>
      <c r="X3005" s="7"/>
    </row>
    <row r="3006" spans="1:24" ht="15" x14ac:dyDescent="0.2">
      <c r="A3006" s="7"/>
      <c r="B3006" s="7"/>
      <c r="C3006" s="16">
        <v>171</v>
      </c>
      <c r="D3006" s="16" t="s">
        <v>127</v>
      </c>
      <c r="E3006" s="16" t="s">
        <v>128</v>
      </c>
      <c r="F3006" s="16">
        <v>11</v>
      </c>
      <c r="G3006" s="16" t="s">
        <v>129</v>
      </c>
      <c r="H3006" s="7"/>
      <c r="I3006" s="7"/>
      <c r="J3006" s="16"/>
      <c r="K3006" s="7"/>
      <c r="L3006" s="7">
        <v>11401</v>
      </c>
      <c r="M3006" s="7">
        <v>401</v>
      </c>
      <c r="N3006" s="7">
        <v>2</v>
      </c>
      <c r="O3006" s="7">
        <v>0</v>
      </c>
      <c r="P3006" s="7">
        <v>401</v>
      </c>
      <c r="Q3006" s="7">
        <v>2</v>
      </c>
      <c r="R3006" s="8">
        <v>0.60763888888888795</v>
      </c>
      <c r="S3006" s="27">
        <f>HOUR(טבלה3[[#This Row],[שעת יציאה]])</f>
        <v>14</v>
      </c>
      <c r="T3006" s="7"/>
      <c r="U3006" s="7"/>
      <c r="V3006" s="9" t="s">
        <v>136</v>
      </c>
      <c r="W3006" s="7"/>
      <c r="X3006" s="7"/>
    </row>
    <row r="3007" spans="1:24" ht="15" x14ac:dyDescent="0.2">
      <c r="A3007" s="7"/>
      <c r="B3007" s="7"/>
      <c r="C3007" s="16">
        <v>171</v>
      </c>
      <c r="D3007" s="16" t="s">
        <v>127</v>
      </c>
      <c r="E3007" s="16" t="s">
        <v>128</v>
      </c>
      <c r="F3007" s="16">
        <v>11</v>
      </c>
      <c r="G3007" s="16" t="s">
        <v>129</v>
      </c>
      <c r="H3007" s="7"/>
      <c r="I3007" s="7"/>
      <c r="J3007" s="16"/>
      <c r="K3007" s="7"/>
      <c r="L3007" s="7">
        <v>11401</v>
      </c>
      <c r="M3007" s="7">
        <v>401</v>
      </c>
      <c r="N3007" s="7">
        <v>2</v>
      </c>
      <c r="O3007" s="7">
        <v>0</v>
      </c>
      <c r="P3007" s="7">
        <v>401</v>
      </c>
      <c r="Q3007" s="7">
        <v>2</v>
      </c>
      <c r="R3007" s="8">
        <v>0.62847222222222199</v>
      </c>
      <c r="S3007" s="27">
        <f>HOUR(טבלה3[[#This Row],[שעת יציאה]])</f>
        <v>15</v>
      </c>
      <c r="T3007" s="7"/>
      <c r="U3007" s="7"/>
      <c r="V3007" s="9" t="s">
        <v>136</v>
      </c>
      <c r="W3007" s="7"/>
      <c r="X3007" s="7"/>
    </row>
    <row r="3008" spans="1:24" ht="15" x14ac:dyDescent="0.2">
      <c r="A3008" s="7"/>
      <c r="B3008" s="7"/>
      <c r="C3008" s="16">
        <v>171</v>
      </c>
      <c r="D3008" s="16" t="s">
        <v>127</v>
      </c>
      <c r="E3008" s="16" t="s">
        <v>128</v>
      </c>
      <c r="F3008" s="16">
        <v>11</v>
      </c>
      <c r="G3008" s="16" t="s">
        <v>129</v>
      </c>
      <c r="H3008" s="7"/>
      <c r="I3008" s="7"/>
      <c r="J3008" s="16"/>
      <c r="K3008" s="7"/>
      <c r="L3008" s="7">
        <v>11401</v>
      </c>
      <c r="M3008" s="7">
        <v>401</v>
      </c>
      <c r="N3008" s="7">
        <v>2</v>
      </c>
      <c r="O3008" s="7">
        <v>0</v>
      </c>
      <c r="P3008" s="7">
        <v>401</v>
      </c>
      <c r="Q3008" s="7">
        <v>2</v>
      </c>
      <c r="R3008" s="8">
        <v>0.64930555555555503</v>
      </c>
      <c r="S3008" s="27">
        <f>HOUR(טבלה3[[#This Row],[שעת יציאה]])</f>
        <v>15</v>
      </c>
      <c r="T3008" s="7"/>
      <c r="U3008" s="7"/>
      <c r="V3008" s="9" t="s">
        <v>136</v>
      </c>
      <c r="W3008" s="7"/>
      <c r="X3008" s="7"/>
    </row>
    <row r="3009" spans="1:24" ht="15" x14ac:dyDescent="0.2">
      <c r="A3009" s="7"/>
      <c r="B3009" s="7"/>
      <c r="C3009" s="16">
        <v>171</v>
      </c>
      <c r="D3009" s="16" t="s">
        <v>127</v>
      </c>
      <c r="E3009" s="16" t="s">
        <v>128</v>
      </c>
      <c r="F3009" s="16">
        <v>11</v>
      </c>
      <c r="G3009" s="16" t="s">
        <v>129</v>
      </c>
      <c r="H3009" s="7"/>
      <c r="I3009" s="7"/>
      <c r="J3009" s="16"/>
      <c r="K3009" s="7"/>
      <c r="L3009" s="7">
        <v>11401</v>
      </c>
      <c r="M3009" s="7">
        <v>401</v>
      </c>
      <c r="N3009" s="7">
        <v>2</v>
      </c>
      <c r="O3009" s="7">
        <v>0</v>
      </c>
      <c r="P3009" s="7">
        <v>401</v>
      </c>
      <c r="Q3009" s="7">
        <v>2</v>
      </c>
      <c r="R3009" s="8">
        <v>0.67013888888888795</v>
      </c>
      <c r="S3009" s="27">
        <f>HOUR(טבלה3[[#This Row],[שעת יציאה]])</f>
        <v>16</v>
      </c>
      <c r="T3009" s="7"/>
      <c r="U3009" s="7"/>
      <c r="V3009" s="9" t="s">
        <v>136</v>
      </c>
      <c r="W3009" s="7"/>
      <c r="X3009" s="7"/>
    </row>
    <row r="3010" spans="1:24" ht="15" x14ac:dyDescent="0.2">
      <c r="A3010" s="7"/>
      <c r="B3010" s="7"/>
      <c r="C3010" s="16">
        <v>171</v>
      </c>
      <c r="D3010" s="16" t="s">
        <v>127</v>
      </c>
      <c r="E3010" s="16" t="s">
        <v>128</v>
      </c>
      <c r="F3010" s="16">
        <v>11</v>
      </c>
      <c r="G3010" s="16" t="s">
        <v>129</v>
      </c>
      <c r="H3010" s="7"/>
      <c r="I3010" s="7"/>
      <c r="J3010" s="16"/>
      <c r="K3010" s="7"/>
      <c r="L3010" s="7">
        <v>11401</v>
      </c>
      <c r="M3010" s="7">
        <v>401</v>
      </c>
      <c r="N3010" s="7">
        <v>2</v>
      </c>
      <c r="O3010" s="7">
        <v>0</v>
      </c>
      <c r="P3010" s="7">
        <v>401</v>
      </c>
      <c r="Q3010" s="7">
        <v>2</v>
      </c>
      <c r="R3010" s="8">
        <v>0.67708333333333337</v>
      </c>
      <c r="S3010" s="27">
        <f>HOUR(טבלה3[[#This Row],[שעת יציאה]])</f>
        <v>16</v>
      </c>
      <c r="T3010" s="7"/>
      <c r="U3010" s="7"/>
      <c r="V3010" s="9" t="s">
        <v>136</v>
      </c>
      <c r="W3010" s="7"/>
      <c r="X3010" s="7"/>
    </row>
    <row r="3011" spans="1:24" ht="15" x14ac:dyDescent="0.2">
      <c r="A3011" s="7"/>
      <c r="B3011" s="7"/>
      <c r="C3011" s="16">
        <v>171</v>
      </c>
      <c r="D3011" s="16" t="s">
        <v>127</v>
      </c>
      <c r="E3011" s="16" t="s">
        <v>128</v>
      </c>
      <c r="F3011" s="16">
        <v>11</v>
      </c>
      <c r="G3011" s="16" t="s">
        <v>129</v>
      </c>
      <c r="H3011" s="7"/>
      <c r="I3011" s="7"/>
      <c r="J3011" s="16"/>
      <c r="K3011" s="7"/>
      <c r="L3011" s="7">
        <v>11401</v>
      </c>
      <c r="M3011" s="7">
        <v>401</v>
      </c>
      <c r="N3011" s="7">
        <v>2</v>
      </c>
      <c r="O3011" s="7">
        <v>0</v>
      </c>
      <c r="P3011" s="7">
        <v>401</v>
      </c>
      <c r="Q3011" s="7">
        <v>2</v>
      </c>
      <c r="R3011" s="8">
        <v>0.69097222222222299</v>
      </c>
      <c r="S3011" s="27">
        <f>HOUR(טבלה3[[#This Row],[שעת יציאה]])</f>
        <v>16</v>
      </c>
      <c r="T3011" s="7"/>
      <c r="U3011" s="7"/>
      <c r="V3011" s="9" t="s">
        <v>136</v>
      </c>
      <c r="W3011" s="7"/>
      <c r="X3011" s="7"/>
    </row>
    <row r="3012" spans="1:24" ht="15" x14ac:dyDescent="0.2">
      <c r="A3012" s="7"/>
      <c r="B3012" s="7"/>
      <c r="C3012" s="16">
        <v>171</v>
      </c>
      <c r="D3012" s="16" t="s">
        <v>127</v>
      </c>
      <c r="E3012" s="16" t="s">
        <v>128</v>
      </c>
      <c r="F3012" s="16">
        <v>11</v>
      </c>
      <c r="G3012" s="16" t="s">
        <v>129</v>
      </c>
      <c r="H3012" s="7"/>
      <c r="I3012" s="7"/>
      <c r="J3012" s="16"/>
      <c r="K3012" s="7"/>
      <c r="L3012" s="7">
        <v>11401</v>
      </c>
      <c r="M3012" s="7">
        <v>401</v>
      </c>
      <c r="N3012" s="7">
        <v>2</v>
      </c>
      <c r="O3012" s="7">
        <v>0</v>
      </c>
      <c r="P3012" s="7">
        <v>401</v>
      </c>
      <c r="Q3012" s="7">
        <v>2</v>
      </c>
      <c r="R3012" s="8">
        <v>0.70138888888889095</v>
      </c>
      <c r="S3012" s="27">
        <f>HOUR(טבלה3[[#This Row],[שעת יציאה]])</f>
        <v>16</v>
      </c>
      <c r="T3012" s="7"/>
      <c r="U3012" s="7"/>
      <c r="V3012" s="9" t="s">
        <v>136</v>
      </c>
      <c r="W3012" s="7"/>
      <c r="X3012" s="7"/>
    </row>
    <row r="3013" spans="1:24" ht="15" x14ac:dyDescent="0.2">
      <c r="A3013" s="7"/>
      <c r="B3013" s="7"/>
      <c r="C3013" s="16">
        <v>171</v>
      </c>
      <c r="D3013" s="16" t="s">
        <v>127</v>
      </c>
      <c r="E3013" s="16" t="s">
        <v>128</v>
      </c>
      <c r="F3013" s="16">
        <v>11</v>
      </c>
      <c r="G3013" s="16" t="s">
        <v>129</v>
      </c>
      <c r="H3013" s="7"/>
      <c r="I3013" s="7"/>
      <c r="J3013" s="16"/>
      <c r="K3013" s="7"/>
      <c r="L3013" s="7">
        <v>11401</v>
      </c>
      <c r="M3013" s="7">
        <v>401</v>
      </c>
      <c r="N3013" s="7">
        <v>2</v>
      </c>
      <c r="O3013" s="7">
        <v>0</v>
      </c>
      <c r="P3013" s="7">
        <v>401</v>
      </c>
      <c r="Q3013" s="7">
        <v>2</v>
      </c>
      <c r="R3013" s="8">
        <v>0.71180555555555802</v>
      </c>
      <c r="S3013" s="27">
        <f>HOUR(טבלה3[[#This Row],[שעת יציאה]])</f>
        <v>17</v>
      </c>
      <c r="T3013" s="7"/>
      <c r="U3013" s="7"/>
      <c r="V3013" s="9" t="s">
        <v>136</v>
      </c>
      <c r="W3013" s="7"/>
      <c r="X3013" s="7"/>
    </row>
    <row r="3014" spans="1:24" ht="15" x14ac:dyDescent="0.2">
      <c r="A3014" s="7"/>
      <c r="B3014" s="7"/>
      <c r="C3014" s="16">
        <v>171</v>
      </c>
      <c r="D3014" s="16" t="s">
        <v>127</v>
      </c>
      <c r="E3014" s="16" t="s">
        <v>128</v>
      </c>
      <c r="F3014" s="16">
        <v>11</v>
      </c>
      <c r="G3014" s="16" t="s">
        <v>129</v>
      </c>
      <c r="H3014" s="7"/>
      <c r="I3014" s="7"/>
      <c r="J3014" s="16"/>
      <c r="K3014" s="7"/>
      <c r="L3014" s="7">
        <v>11401</v>
      </c>
      <c r="M3014" s="7">
        <v>401</v>
      </c>
      <c r="N3014" s="7">
        <v>2</v>
      </c>
      <c r="O3014" s="7">
        <v>0</v>
      </c>
      <c r="P3014" s="7">
        <v>401</v>
      </c>
      <c r="Q3014" s="7">
        <v>2</v>
      </c>
      <c r="R3014" s="8">
        <v>0.72569444444444453</v>
      </c>
      <c r="S3014" s="27">
        <f>HOUR(טבלה3[[#This Row],[שעת יציאה]])</f>
        <v>17</v>
      </c>
      <c r="T3014" s="7"/>
      <c r="U3014" s="7"/>
      <c r="V3014" s="9" t="s">
        <v>136</v>
      </c>
      <c r="W3014" s="7"/>
      <c r="X3014" s="7"/>
    </row>
    <row r="3015" spans="1:24" ht="15" x14ac:dyDescent="0.2">
      <c r="A3015" s="7"/>
      <c r="B3015" s="7"/>
      <c r="C3015" s="16">
        <v>171</v>
      </c>
      <c r="D3015" s="16" t="s">
        <v>127</v>
      </c>
      <c r="E3015" s="16" t="s">
        <v>128</v>
      </c>
      <c r="F3015" s="16">
        <v>11</v>
      </c>
      <c r="G3015" s="16" t="s">
        <v>129</v>
      </c>
      <c r="H3015" s="7"/>
      <c r="I3015" s="7"/>
      <c r="J3015" s="16"/>
      <c r="K3015" s="7"/>
      <c r="L3015" s="7">
        <v>11401</v>
      </c>
      <c r="M3015" s="7">
        <v>401</v>
      </c>
      <c r="N3015" s="7">
        <v>2</v>
      </c>
      <c r="O3015" s="7">
        <v>0</v>
      </c>
      <c r="P3015" s="7">
        <v>401</v>
      </c>
      <c r="Q3015" s="7">
        <v>2</v>
      </c>
      <c r="R3015" s="8">
        <v>0.73958333333333104</v>
      </c>
      <c r="S3015" s="27">
        <f>HOUR(טבלה3[[#This Row],[שעת יציאה]])</f>
        <v>17</v>
      </c>
      <c r="T3015" s="7"/>
      <c r="U3015" s="7"/>
      <c r="V3015" s="9" t="s">
        <v>136</v>
      </c>
      <c r="W3015" s="7"/>
      <c r="X3015" s="7"/>
    </row>
    <row r="3016" spans="1:24" ht="15" x14ac:dyDescent="0.2">
      <c r="A3016" s="7"/>
      <c r="B3016" s="7"/>
      <c r="C3016" s="16">
        <v>171</v>
      </c>
      <c r="D3016" s="16" t="s">
        <v>127</v>
      </c>
      <c r="E3016" s="16" t="s">
        <v>128</v>
      </c>
      <c r="F3016" s="16">
        <v>11</v>
      </c>
      <c r="G3016" s="16" t="s">
        <v>129</v>
      </c>
      <c r="H3016" s="7"/>
      <c r="I3016" s="7"/>
      <c r="J3016" s="16"/>
      <c r="K3016" s="7"/>
      <c r="L3016" s="7">
        <v>11401</v>
      </c>
      <c r="M3016" s="7">
        <v>401</v>
      </c>
      <c r="N3016" s="7">
        <v>2</v>
      </c>
      <c r="O3016" s="7">
        <v>0</v>
      </c>
      <c r="P3016" s="7">
        <v>401</v>
      </c>
      <c r="Q3016" s="7">
        <v>2</v>
      </c>
      <c r="R3016" s="8">
        <v>0.75347222222221799</v>
      </c>
      <c r="S3016" s="27">
        <f>HOUR(טבלה3[[#This Row],[שעת יציאה]])</f>
        <v>18</v>
      </c>
      <c r="T3016" s="7"/>
      <c r="U3016" s="7"/>
      <c r="V3016" s="9" t="s">
        <v>136</v>
      </c>
      <c r="W3016" s="7"/>
      <c r="X3016" s="7"/>
    </row>
    <row r="3017" spans="1:24" ht="15" x14ac:dyDescent="0.2">
      <c r="A3017" s="7"/>
      <c r="B3017" s="7"/>
      <c r="C3017" s="16">
        <v>171</v>
      </c>
      <c r="D3017" s="16" t="s">
        <v>127</v>
      </c>
      <c r="E3017" s="16" t="s">
        <v>128</v>
      </c>
      <c r="F3017" s="16">
        <v>11</v>
      </c>
      <c r="G3017" s="16" t="s">
        <v>129</v>
      </c>
      <c r="H3017" s="7"/>
      <c r="I3017" s="7"/>
      <c r="J3017" s="16"/>
      <c r="K3017" s="7"/>
      <c r="L3017" s="7">
        <v>11401</v>
      </c>
      <c r="M3017" s="7">
        <v>401</v>
      </c>
      <c r="N3017" s="7">
        <v>2</v>
      </c>
      <c r="O3017" s="7">
        <v>0</v>
      </c>
      <c r="P3017" s="7">
        <v>401</v>
      </c>
      <c r="Q3017" s="7">
        <v>2</v>
      </c>
      <c r="R3017" s="8">
        <v>0.76041666666666663</v>
      </c>
      <c r="S3017" s="27">
        <f>HOUR(טבלה3[[#This Row],[שעת יציאה]])</f>
        <v>18</v>
      </c>
      <c r="T3017" s="7"/>
      <c r="U3017" s="7"/>
      <c r="V3017" s="9" t="s">
        <v>136</v>
      </c>
      <c r="W3017" s="7"/>
      <c r="X3017" s="7"/>
    </row>
    <row r="3018" spans="1:24" ht="15" x14ac:dyDescent="0.2">
      <c r="A3018" s="7"/>
      <c r="B3018" s="7"/>
      <c r="C3018" s="16">
        <v>171</v>
      </c>
      <c r="D3018" s="16" t="s">
        <v>127</v>
      </c>
      <c r="E3018" s="16" t="s">
        <v>128</v>
      </c>
      <c r="F3018" s="16">
        <v>11</v>
      </c>
      <c r="G3018" s="16" t="s">
        <v>129</v>
      </c>
      <c r="H3018" s="7"/>
      <c r="I3018" s="7"/>
      <c r="J3018" s="16"/>
      <c r="K3018" s="7"/>
      <c r="L3018" s="7">
        <v>11401</v>
      </c>
      <c r="M3018" s="7">
        <v>401</v>
      </c>
      <c r="N3018" s="7">
        <v>2</v>
      </c>
      <c r="O3018" s="7">
        <v>0</v>
      </c>
      <c r="P3018" s="7">
        <v>401</v>
      </c>
      <c r="Q3018" s="7">
        <v>2</v>
      </c>
      <c r="R3018" s="8">
        <v>0.77430555555556002</v>
      </c>
      <c r="S3018" s="27">
        <f>HOUR(טבלה3[[#This Row],[שעת יציאה]])</f>
        <v>18</v>
      </c>
      <c r="T3018" s="7"/>
      <c r="U3018" s="7"/>
      <c r="V3018" s="9" t="s">
        <v>136</v>
      </c>
      <c r="W3018" s="7"/>
      <c r="X3018" s="7"/>
    </row>
    <row r="3019" spans="1:24" ht="15" x14ac:dyDescent="0.2">
      <c r="A3019" s="7"/>
      <c r="B3019" s="7"/>
      <c r="C3019" s="16">
        <v>171</v>
      </c>
      <c r="D3019" s="16" t="s">
        <v>127</v>
      </c>
      <c r="E3019" s="16" t="s">
        <v>128</v>
      </c>
      <c r="F3019" s="16">
        <v>11</v>
      </c>
      <c r="G3019" s="16" t="s">
        <v>129</v>
      </c>
      <c r="H3019" s="7"/>
      <c r="I3019" s="7"/>
      <c r="J3019" s="16"/>
      <c r="K3019" s="7"/>
      <c r="L3019" s="7">
        <v>11401</v>
      </c>
      <c r="M3019" s="7">
        <v>401</v>
      </c>
      <c r="N3019" s="7">
        <v>2</v>
      </c>
      <c r="O3019" s="7">
        <v>0</v>
      </c>
      <c r="P3019" s="7">
        <v>401</v>
      </c>
      <c r="Q3019" s="7">
        <v>2</v>
      </c>
      <c r="R3019" s="8">
        <v>0.78472222222223098</v>
      </c>
      <c r="S3019" s="27">
        <f>HOUR(טבלה3[[#This Row],[שעת יציאה]])</f>
        <v>18</v>
      </c>
      <c r="T3019" s="7"/>
      <c r="U3019" s="7"/>
      <c r="V3019" s="9" t="s">
        <v>136</v>
      </c>
      <c r="W3019" s="7"/>
      <c r="X3019" s="7"/>
    </row>
    <row r="3020" spans="1:24" ht="15" x14ac:dyDescent="0.2">
      <c r="A3020" s="7"/>
      <c r="B3020" s="7"/>
      <c r="C3020" s="16">
        <v>171</v>
      </c>
      <c r="D3020" s="16" t="s">
        <v>127</v>
      </c>
      <c r="E3020" s="16" t="s">
        <v>128</v>
      </c>
      <c r="F3020" s="16">
        <v>11</v>
      </c>
      <c r="G3020" s="16" t="s">
        <v>129</v>
      </c>
      <c r="H3020" s="7"/>
      <c r="I3020" s="7"/>
      <c r="J3020" s="16"/>
      <c r="K3020" s="7"/>
      <c r="L3020" s="7">
        <v>11401</v>
      </c>
      <c r="M3020" s="7">
        <v>401</v>
      </c>
      <c r="N3020" s="7">
        <v>2</v>
      </c>
      <c r="O3020" s="7">
        <v>0</v>
      </c>
      <c r="P3020" s="7">
        <v>401</v>
      </c>
      <c r="Q3020" s="7">
        <v>2</v>
      </c>
      <c r="R3020" s="8">
        <v>0.79513888888890205</v>
      </c>
      <c r="S3020" s="27">
        <f>HOUR(טבלה3[[#This Row],[שעת יציאה]])</f>
        <v>19</v>
      </c>
      <c r="T3020" s="7"/>
      <c r="U3020" s="7"/>
      <c r="V3020" s="9" t="s">
        <v>136</v>
      </c>
      <c r="W3020" s="7"/>
      <c r="X3020" s="7"/>
    </row>
    <row r="3021" spans="1:24" ht="15" x14ac:dyDescent="0.2">
      <c r="A3021" s="7"/>
      <c r="B3021" s="7"/>
      <c r="C3021" s="16">
        <v>171</v>
      </c>
      <c r="D3021" s="16" t="s">
        <v>127</v>
      </c>
      <c r="E3021" s="16" t="s">
        <v>128</v>
      </c>
      <c r="F3021" s="16">
        <v>11</v>
      </c>
      <c r="G3021" s="16" t="s">
        <v>129</v>
      </c>
      <c r="H3021" s="7"/>
      <c r="I3021" s="7"/>
      <c r="J3021" s="16"/>
      <c r="K3021" s="7"/>
      <c r="L3021" s="7">
        <v>11401</v>
      </c>
      <c r="M3021" s="7">
        <v>401</v>
      </c>
      <c r="N3021" s="7">
        <v>2</v>
      </c>
      <c r="O3021" s="7">
        <v>0</v>
      </c>
      <c r="P3021" s="7">
        <v>401</v>
      </c>
      <c r="Q3021" s="7">
        <v>2</v>
      </c>
      <c r="R3021" s="8">
        <v>0.80208333333333337</v>
      </c>
      <c r="S3021" s="27">
        <f>HOUR(טבלה3[[#This Row],[שעת יציאה]])</f>
        <v>19</v>
      </c>
      <c r="T3021" s="7"/>
      <c r="U3021" s="7"/>
      <c r="V3021" s="9" t="s">
        <v>136</v>
      </c>
      <c r="W3021" s="7"/>
      <c r="X3021" s="7"/>
    </row>
    <row r="3022" spans="1:24" ht="15" x14ac:dyDescent="0.2">
      <c r="A3022" s="7"/>
      <c r="B3022" s="7"/>
      <c r="C3022" s="16">
        <v>171</v>
      </c>
      <c r="D3022" s="16" t="s">
        <v>127</v>
      </c>
      <c r="E3022" s="16" t="s">
        <v>128</v>
      </c>
      <c r="F3022" s="16">
        <v>11</v>
      </c>
      <c r="G3022" s="16" t="s">
        <v>129</v>
      </c>
      <c r="H3022" s="7"/>
      <c r="I3022" s="7"/>
      <c r="J3022" s="16"/>
      <c r="K3022" s="7"/>
      <c r="L3022" s="7">
        <v>11401</v>
      </c>
      <c r="M3022" s="7">
        <v>401</v>
      </c>
      <c r="N3022" s="7">
        <v>2</v>
      </c>
      <c r="O3022" s="7">
        <v>0</v>
      </c>
      <c r="P3022" s="7">
        <v>401</v>
      </c>
      <c r="Q3022" s="7">
        <v>2</v>
      </c>
      <c r="R3022" s="8">
        <v>0.8125</v>
      </c>
      <c r="S3022" s="27">
        <f>HOUR(טבלה3[[#This Row],[שעת יציאה]])</f>
        <v>19</v>
      </c>
      <c r="T3022" s="7"/>
      <c r="U3022" s="7"/>
      <c r="V3022" s="9" t="s">
        <v>136</v>
      </c>
      <c r="W3022" s="7"/>
      <c r="X3022" s="7"/>
    </row>
    <row r="3023" spans="1:24" ht="15" x14ac:dyDescent="0.2">
      <c r="A3023" s="7"/>
      <c r="B3023" s="7"/>
      <c r="C3023" s="16">
        <v>171</v>
      </c>
      <c r="D3023" s="16" t="s">
        <v>127</v>
      </c>
      <c r="E3023" s="16" t="s">
        <v>128</v>
      </c>
      <c r="F3023" s="16">
        <v>11</v>
      </c>
      <c r="G3023" s="16" t="s">
        <v>129</v>
      </c>
      <c r="H3023" s="7"/>
      <c r="I3023" s="7"/>
      <c r="J3023" s="16"/>
      <c r="K3023" s="7"/>
      <c r="L3023" s="7">
        <v>11401</v>
      </c>
      <c r="M3023" s="7">
        <v>401</v>
      </c>
      <c r="N3023" s="7">
        <v>2</v>
      </c>
      <c r="O3023" s="7">
        <v>0</v>
      </c>
      <c r="P3023" s="7">
        <v>401</v>
      </c>
      <c r="Q3023" s="7">
        <v>2</v>
      </c>
      <c r="R3023" s="8">
        <v>0.81944444444444453</v>
      </c>
      <c r="S3023" s="27">
        <f>HOUR(טבלה3[[#This Row],[שעת יציאה]])</f>
        <v>19</v>
      </c>
      <c r="T3023" s="7"/>
      <c r="U3023" s="7"/>
      <c r="V3023" s="9" t="s">
        <v>136</v>
      </c>
      <c r="W3023" s="7"/>
      <c r="X3023" s="7"/>
    </row>
    <row r="3024" spans="1:24" ht="15" x14ac:dyDescent="0.2">
      <c r="A3024" s="7"/>
      <c r="B3024" s="7"/>
      <c r="C3024" s="16">
        <v>171</v>
      </c>
      <c r="D3024" s="16" t="s">
        <v>127</v>
      </c>
      <c r="E3024" s="16" t="s">
        <v>128</v>
      </c>
      <c r="F3024" s="16">
        <v>11</v>
      </c>
      <c r="G3024" s="16" t="s">
        <v>129</v>
      </c>
      <c r="H3024" s="7"/>
      <c r="I3024" s="7"/>
      <c r="J3024" s="16"/>
      <c r="K3024" s="7"/>
      <c r="L3024" s="7">
        <v>11401</v>
      </c>
      <c r="M3024" s="7">
        <v>401</v>
      </c>
      <c r="N3024" s="7">
        <v>2</v>
      </c>
      <c r="O3024" s="7">
        <v>0</v>
      </c>
      <c r="P3024" s="7">
        <v>401</v>
      </c>
      <c r="Q3024" s="7">
        <v>2</v>
      </c>
      <c r="R3024" s="8">
        <v>0.82847222222218297</v>
      </c>
      <c r="S3024" s="27">
        <f>HOUR(טבלה3[[#This Row],[שעת יציאה]])</f>
        <v>19</v>
      </c>
      <c r="T3024" s="7"/>
      <c r="U3024" s="7"/>
      <c r="V3024" s="9" t="s">
        <v>136</v>
      </c>
      <c r="W3024" s="7"/>
      <c r="X3024" s="7"/>
    </row>
    <row r="3025" spans="1:24" ht="15" x14ac:dyDescent="0.2">
      <c r="A3025" s="7"/>
      <c r="B3025" s="7"/>
      <c r="C3025" s="16">
        <v>171</v>
      </c>
      <c r="D3025" s="16" t="s">
        <v>127</v>
      </c>
      <c r="E3025" s="16" t="s">
        <v>128</v>
      </c>
      <c r="F3025" s="16">
        <v>11</v>
      </c>
      <c r="G3025" s="16" t="s">
        <v>129</v>
      </c>
      <c r="H3025" s="7"/>
      <c r="I3025" s="7"/>
      <c r="J3025" s="16"/>
      <c r="K3025" s="7"/>
      <c r="L3025" s="7">
        <v>11401</v>
      </c>
      <c r="M3025" s="7">
        <v>401</v>
      </c>
      <c r="N3025" s="7">
        <v>2</v>
      </c>
      <c r="O3025" s="7">
        <v>0</v>
      </c>
      <c r="P3025" s="7">
        <v>401</v>
      </c>
      <c r="Q3025" s="7">
        <v>2</v>
      </c>
      <c r="R3025" s="8">
        <v>0.83680555555550296</v>
      </c>
      <c r="S3025" s="27">
        <f>HOUR(טבלה3[[#This Row],[שעת יציאה]])</f>
        <v>20</v>
      </c>
      <c r="T3025" s="7"/>
      <c r="U3025" s="7"/>
      <c r="V3025" s="9" t="s">
        <v>136</v>
      </c>
      <c r="W3025" s="7"/>
      <c r="X3025" s="7"/>
    </row>
    <row r="3026" spans="1:24" ht="15" x14ac:dyDescent="0.2">
      <c r="A3026" s="7"/>
      <c r="B3026" s="7"/>
      <c r="C3026" s="16">
        <v>171</v>
      </c>
      <c r="D3026" s="16" t="s">
        <v>127</v>
      </c>
      <c r="E3026" s="16" t="s">
        <v>128</v>
      </c>
      <c r="F3026" s="16">
        <v>11</v>
      </c>
      <c r="G3026" s="16" t="s">
        <v>129</v>
      </c>
      <c r="H3026" s="7"/>
      <c r="I3026" s="7"/>
      <c r="J3026" s="16"/>
      <c r="K3026" s="7"/>
      <c r="L3026" s="7">
        <v>11401</v>
      </c>
      <c r="M3026" s="7">
        <v>401</v>
      </c>
      <c r="N3026" s="7">
        <v>2</v>
      </c>
      <c r="O3026" s="7">
        <v>0</v>
      </c>
      <c r="P3026" s="7">
        <v>401</v>
      </c>
      <c r="Q3026" s="7">
        <v>2</v>
      </c>
      <c r="R3026" s="8">
        <v>0.84375</v>
      </c>
      <c r="S3026" s="27">
        <f>HOUR(טבלה3[[#This Row],[שעת יציאה]])</f>
        <v>20</v>
      </c>
      <c r="T3026" s="7"/>
      <c r="U3026" s="7"/>
      <c r="V3026" s="9" t="s">
        <v>136</v>
      </c>
      <c r="W3026" s="7"/>
      <c r="X3026" s="7"/>
    </row>
    <row r="3027" spans="1:24" ht="15" x14ac:dyDescent="0.2">
      <c r="A3027" s="7"/>
      <c r="B3027" s="7"/>
      <c r="C3027" s="16">
        <v>171</v>
      </c>
      <c r="D3027" s="16" t="s">
        <v>127</v>
      </c>
      <c r="E3027" s="16" t="s">
        <v>128</v>
      </c>
      <c r="F3027" s="16">
        <v>11</v>
      </c>
      <c r="G3027" s="16" t="s">
        <v>129</v>
      </c>
      <c r="H3027" s="7"/>
      <c r="I3027" s="7"/>
      <c r="J3027" s="16"/>
      <c r="K3027" s="7"/>
      <c r="L3027" s="7">
        <v>11401</v>
      </c>
      <c r="M3027" s="7">
        <v>401</v>
      </c>
      <c r="N3027" s="7">
        <v>2</v>
      </c>
      <c r="O3027" s="7">
        <v>0</v>
      </c>
      <c r="P3027" s="7">
        <v>401</v>
      </c>
      <c r="Q3027" s="7">
        <v>2</v>
      </c>
      <c r="R3027" s="8">
        <v>0.85416666666666663</v>
      </c>
      <c r="S3027" s="27">
        <f>HOUR(טבלה3[[#This Row],[שעת יציאה]])</f>
        <v>20</v>
      </c>
      <c r="T3027" s="7"/>
      <c r="U3027" s="7"/>
      <c r="V3027" s="9" t="s">
        <v>136</v>
      </c>
      <c r="W3027" s="7"/>
      <c r="X3027" s="7"/>
    </row>
    <row r="3028" spans="1:24" ht="15" x14ac:dyDescent="0.2">
      <c r="A3028" s="7"/>
      <c r="B3028" s="7"/>
      <c r="C3028" s="16">
        <v>171</v>
      </c>
      <c r="D3028" s="16" t="s">
        <v>127</v>
      </c>
      <c r="E3028" s="16" t="s">
        <v>128</v>
      </c>
      <c r="F3028" s="16">
        <v>11</v>
      </c>
      <c r="G3028" s="16" t="s">
        <v>129</v>
      </c>
      <c r="H3028" s="7"/>
      <c r="I3028" s="7"/>
      <c r="J3028" s="16"/>
      <c r="K3028" s="7"/>
      <c r="L3028" s="7">
        <v>11401</v>
      </c>
      <c r="M3028" s="7">
        <v>401</v>
      </c>
      <c r="N3028" s="7">
        <v>2</v>
      </c>
      <c r="O3028" s="7">
        <v>0</v>
      </c>
      <c r="P3028" s="7">
        <v>401</v>
      </c>
      <c r="Q3028" s="7">
        <v>2</v>
      </c>
      <c r="R3028" s="8">
        <v>0.86458333333333337</v>
      </c>
      <c r="S3028" s="27">
        <f>HOUR(טבלה3[[#This Row],[שעת יציאה]])</f>
        <v>20</v>
      </c>
      <c r="T3028" s="7"/>
      <c r="U3028" s="7"/>
      <c r="V3028" s="9" t="s">
        <v>136</v>
      </c>
      <c r="W3028" s="7"/>
      <c r="X3028" s="7"/>
    </row>
    <row r="3029" spans="1:24" ht="15" x14ac:dyDescent="0.2">
      <c r="A3029" s="7"/>
      <c r="B3029" s="7"/>
      <c r="C3029" s="16">
        <v>171</v>
      </c>
      <c r="D3029" s="16" t="s">
        <v>127</v>
      </c>
      <c r="E3029" s="16" t="s">
        <v>128</v>
      </c>
      <c r="F3029" s="16">
        <v>11</v>
      </c>
      <c r="G3029" s="16" t="s">
        <v>129</v>
      </c>
      <c r="H3029" s="7"/>
      <c r="I3029" s="7"/>
      <c r="J3029" s="16"/>
      <c r="K3029" s="7"/>
      <c r="L3029" s="7">
        <v>11401</v>
      </c>
      <c r="M3029" s="7">
        <v>401</v>
      </c>
      <c r="N3029" s="7">
        <v>2</v>
      </c>
      <c r="O3029" s="7">
        <v>0</v>
      </c>
      <c r="P3029" s="7">
        <v>401</v>
      </c>
      <c r="Q3029" s="7">
        <v>2</v>
      </c>
      <c r="R3029" s="8">
        <v>0.87152777777777779</v>
      </c>
      <c r="S3029" s="27">
        <f>HOUR(טבלה3[[#This Row],[שעת יציאה]])</f>
        <v>20</v>
      </c>
      <c r="T3029" s="7"/>
      <c r="U3029" s="7"/>
      <c r="V3029" s="9" t="s">
        <v>136</v>
      </c>
      <c r="W3029" s="7"/>
      <c r="X3029" s="7"/>
    </row>
    <row r="3030" spans="1:24" ht="15" x14ac:dyDescent="0.2">
      <c r="A3030" s="7"/>
      <c r="B3030" s="7"/>
      <c r="C3030" s="16">
        <v>171</v>
      </c>
      <c r="D3030" s="16" t="s">
        <v>127</v>
      </c>
      <c r="E3030" s="16" t="s">
        <v>128</v>
      </c>
      <c r="F3030" s="16">
        <v>11</v>
      </c>
      <c r="G3030" s="16" t="s">
        <v>129</v>
      </c>
      <c r="H3030" s="7"/>
      <c r="I3030" s="7"/>
      <c r="J3030" s="16"/>
      <c r="K3030" s="7"/>
      <c r="L3030" s="7">
        <v>11401</v>
      </c>
      <c r="M3030" s="7">
        <v>401</v>
      </c>
      <c r="N3030" s="7">
        <v>2</v>
      </c>
      <c r="O3030" s="7">
        <v>0</v>
      </c>
      <c r="P3030" s="7">
        <v>401</v>
      </c>
      <c r="Q3030" s="7">
        <v>2</v>
      </c>
      <c r="R3030" s="8">
        <v>0.87847222222210397</v>
      </c>
      <c r="S3030" s="27">
        <f>HOUR(טבלה3[[#This Row],[שעת יציאה]])</f>
        <v>21</v>
      </c>
      <c r="T3030" s="7"/>
      <c r="U3030" s="7"/>
      <c r="V3030" s="9" t="s">
        <v>136</v>
      </c>
      <c r="W3030" s="7"/>
      <c r="X3030" s="7"/>
    </row>
    <row r="3031" spans="1:24" ht="15" x14ac:dyDescent="0.2">
      <c r="A3031" s="7"/>
      <c r="B3031" s="7"/>
      <c r="C3031" s="16">
        <v>171</v>
      </c>
      <c r="D3031" s="16" t="s">
        <v>127</v>
      </c>
      <c r="E3031" s="16" t="s">
        <v>128</v>
      </c>
      <c r="F3031" s="16">
        <v>11</v>
      </c>
      <c r="G3031" s="16" t="s">
        <v>129</v>
      </c>
      <c r="H3031" s="7"/>
      <c r="I3031" s="7"/>
      <c r="J3031" s="16"/>
      <c r="K3031" s="7"/>
      <c r="L3031" s="7">
        <v>11401</v>
      </c>
      <c r="M3031" s="7">
        <v>401</v>
      </c>
      <c r="N3031" s="7">
        <v>2</v>
      </c>
      <c r="O3031" s="7">
        <v>0</v>
      </c>
      <c r="P3031" s="7">
        <v>401</v>
      </c>
      <c r="Q3031" s="7">
        <v>2</v>
      </c>
      <c r="R3031" s="8">
        <v>0.88541666666666663</v>
      </c>
      <c r="S3031" s="27">
        <f>HOUR(טבלה3[[#This Row],[שעת יציאה]])</f>
        <v>21</v>
      </c>
      <c r="T3031" s="7"/>
      <c r="U3031" s="7"/>
      <c r="V3031" s="9" t="s">
        <v>136</v>
      </c>
      <c r="W3031" s="7"/>
      <c r="X3031" s="7"/>
    </row>
    <row r="3032" spans="1:24" ht="15" x14ac:dyDescent="0.2">
      <c r="A3032" s="7"/>
      <c r="B3032" s="7"/>
      <c r="C3032" s="16">
        <v>171</v>
      </c>
      <c r="D3032" s="16" t="s">
        <v>127</v>
      </c>
      <c r="E3032" s="16" t="s">
        <v>128</v>
      </c>
      <c r="F3032" s="16">
        <v>11</v>
      </c>
      <c r="G3032" s="16" t="s">
        <v>129</v>
      </c>
      <c r="H3032" s="7"/>
      <c r="I3032" s="7"/>
      <c r="J3032" s="16"/>
      <c r="K3032" s="7"/>
      <c r="L3032" s="7">
        <v>11401</v>
      </c>
      <c r="M3032" s="7">
        <v>401</v>
      </c>
      <c r="N3032" s="7">
        <v>2</v>
      </c>
      <c r="O3032" s="7">
        <v>0</v>
      </c>
      <c r="P3032" s="7">
        <v>401</v>
      </c>
      <c r="Q3032" s="7">
        <v>2</v>
      </c>
      <c r="R3032" s="8">
        <v>0.89930555555567404</v>
      </c>
      <c r="S3032" s="27">
        <f>HOUR(טבלה3[[#This Row],[שעת יציאה]])</f>
        <v>21</v>
      </c>
      <c r="T3032" s="7"/>
      <c r="U3032" s="7"/>
      <c r="V3032" s="9" t="s">
        <v>136</v>
      </c>
      <c r="W3032" s="7"/>
      <c r="X3032" s="7"/>
    </row>
    <row r="3033" spans="1:24" ht="15" x14ac:dyDescent="0.2">
      <c r="A3033" s="7"/>
      <c r="B3033" s="7"/>
      <c r="C3033" s="16">
        <v>171</v>
      </c>
      <c r="D3033" s="16" t="s">
        <v>127</v>
      </c>
      <c r="E3033" s="16" t="s">
        <v>128</v>
      </c>
      <c r="F3033" s="16">
        <v>11</v>
      </c>
      <c r="G3033" s="16" t="s">
        <v>129</v>
      </c>
      <c r="H3033" s="7"/>
      <c r="I3033" s="7"/>
      <c r="J3033" s="16"/>
      <c r="K3033" s="7"/>
      <c r="L3033" s="7">
        <v>11401</v>
      </c>
      <c r="M3033" s="7">
        <v>401</v>
      </c>
      <c r="N3033" s="7">
        <v>2</v>
      </c>
      <c r="O3033" s="7">
        <v>0</v>
      </c>
      <c r="P3033" s="7">
        <v>401</v>
      </c>
      <c r="Q3033" s="7">
        <v>2</v>
      </c>
      <c r="R3033" s="8">
        <v>0.90972222222245902</v>
      </c>
      <c r="S3033" s="27">
        <f>HOUR(טבלה3[[#This Row],[שעת יציאה]])</f>
        <v>21</v>
      </c>
      <c r="T3033" s="7"/>
      <c r="U3033" s="7"/>
      <c r="V3033" s="9" t="s">
        <v>136</v>
      </c>
      <c r="W3033" s="7"/>
      <c r="X3033" s="7"/>
    </row>
    <row r="3034" spans="1:24" ht="15" x14ac:dyDescent="0.2">
      <c r="A3034" s="7"/>
      <c r="B3034" s="7"/>
      <c r="C3034" s="16">
        <v>171</v>
      </c>
      <c r="D3034" s="16" t="s">
        <v>127</v>
      </c>
      <c r="E3034" s="16" t="s">
        <v>128</v>
      </c>
      <c r="F3034" s="16">
        <v>11</v>
      </c>
      <c r="G3034" s="16" t="s">
        <v>129</v>
      </c>
      <c r="H3034" s="7"/>
      <c r="I3034" s="7"/>
      <c r="J3034" s="16"/>
      <c r="K3034" s="7"/>
      <c r="L3034" s="7">
        <v>11401</v>
      </c>
      <c r="M3034" s="7">
        <v>401</v>
      </c>
      <c r="N3034" s="7">
        <v>2</v>
      </c>
      <c r="O3034" s="7">
        <v>0</v>
      </c>
      <c r="P3034" s="7">
        <v>401</v>
      </c>
      <c r="Q3034" s="7">
        <v>2</v>
      </c>
      <c r="R3034" s="8">
        <v>0.920138888889243</v>
      </c>
      <c r="S3034" s="27">
        <f>HOUR(טבלה3[[#This Row],[שעת יציאה]])</f>
        <v>22</v>
      </c>
      <c r="T3034" s="7"/>
      <c r="U3034" s="7"/>
      <c r="V3034" s="9" t="s">
        <v>136</v>
      </c>
      <c r="W3034" s="7"/>
      <c r="X3034" s="7"/>
    </row>
    <row r="3035" spans="1:24" ht="15" x14ac:dyDescent="0.2">
      <c r="A3035" s="7"/>
      <c r="B3035" s="7"/>
      <c r="C3035" s="16">
        <v>171</v>
      </c>
      <c r="D3035" s="16" t="s">
        <v>127</v>
      </c>
      <c r="E3035" s="16" t="s">
        <v>128</v>
      </c>
      <c r="F3035" s="16">
        <v>11</v>
      </c>
      <c r="G3035" s="16" t="s">
        <v>129</v>
      </c>
      <c r="H3035" s="7"/>
      <c r="I3035" s="7"/>
      <c r="J3035" s="16"/>
      <c r="K3035" s="7"/>
      <c r="L3035" s="7">
        <v>11401</v>
      </c>
      <c r="M3035" s="7">
        <v>401</v>
      </c>
      <c r="N3035" s="7">
        <v>2</v>
      </c>
      <c r="O3035" s="7">
        <v>0</v>
      </c>
      <c r="P3035" s="7">
        <v>401</v>
      </c>
      <c r="Q3035" s="7">
        <v>2</v>
      </c>
      <c r="R3035" s="8">
        <v>0.92708333333333337</v>
      </c>
      <c r="S3035" s="27">
        <f>HOUR(טבלה3[[#This Row],[שעת יציאה]])</f>
        <v>22</v>
      </c>
      <c r="T3035" s="7"/>
      <c r="U3035" s="7"/>
      <c r="V3035" s="9" t="s">
        <v>136</v>
      </c>
      <c r="W3035" s="7"/>
      <c r="X3035" s="7"/>
    </row>
    <row r="3036" spans="1:24" ht="15" x14ac:dyDescent="0.2">
      <c r="A3036" s="7"/>
      <c r="B3036" s="7"/>
      <c r="C3036" s="16">
        <v>171</v>
      </c>
      <c r="D3036" s="16" t="s">
        <v>127</v>
      </c>
      <c r="E3036" s="16" t="s">
        <v>128</v>
      </c>
      <c r="F3036" s="16">
        <v>11</v>
      </c>
      <c r="G3036" s="16" t="s">
        <v>129</v>
      </c>
      <c r="H3036" s="7"/>
      <c r="I3036" s="7"/>
      <c r="J3036" s="16"/>
      <c r="K3036" s="7"/>
      <c r="L3036" s="7">
        <v>11401</v>
      </c>
      <c r="M3036" s="7">
        <v>401</v>
      </c>
      <c r="N3036" s="7">
        <v>2</v>
      </c>
      <c r="O3036" s="7">
        <v>0</v>
      </c>
      <c r="P3036" s="7">
        <v>401</v>
      </c>
      <c r="Q3036" s="7">
        <v>2</v>
      </c>
      <c r="R3036" s="8">
        <v>0.94097222222281296</v>
      </c>
      <c r="S3036" s="27">
        <f>HOUR(טבלה3[[#This Row],[שעת יציאה]])</f>
        <v>22</v>
      </c>
      <c r="T3036" s="7"/>
      <c r="U3036" s="7"/>
      <c r="V3036" s="9" t="s">
        <v>136</v>
      </c>
      <c r="W3036" s="7"/>
      <c r="X3036" s="7"/>
    </row>
    <row r="3037" spans="1:24" ht="15" x14ac:dyDescent="0.2">
      <c r="A3037" s="7"/>
      <c r="B3037" s="7"/>
      <c r="C3037" s="16">
        <v>171</v>
      </c>
      <c r="D3037" s="16" t="s">
        <v>127</v>
      </c>
      <c r="E3037" s="16" t="s">
        <v>128</v>
      </c>
      <c r="F3037" s="16">
        <v>11</v>
      </c>
      <c r="G3037" s="16" t="s">
        <v>129</v>
      </c>
      <c r="H3037" s="7"/>
      <c r="I3037" s="7"/>
      <c r="J3037" s="16"/>
      <c r="K3037" s="7"/>
      <c r="L3037" s="7">
        <v>11401</v>
      </c>
      <c r="M3037" s="7">
        <v>401</v>
      </c>
      <c r="N3037" s="7">
        <v>2</v>
      </c>
      <c r="O3037" s="7">
        <v>0</v>
      </c>
      <c r="P3037" s="7">
        <v>401</v>
      </c>
      <c r="Q3037" s="7">
        <v>2</v>
      </c>
      <c r="R3037" s="8">
        <v>0.95138888888959805</v>
      </c>
      <c r="S3037" s="27">
        <f>HOUR(טבלה3[[#This Row],[שעת יציאה]])</f>
        <v>22</v>
      </c>
      <c r="T3037" s="7"/>
      <c r="U3037" s="7"/>
      <c r="V3037" s="9" t="s">
        <v>136</v>
      </c>
      <c r="W3037" s="7"/>
      <c r="X3037" s="7"/>
    </row>
    <row r="3038" spans="1:24" ht="15" x14ac:dyDescent="0.2">
      <c r="A3038" s="7"/>
      <c r="B3038" s="7"/>
      <c r="C3038" s="16">
        <v>171</v>
      </c>
      <c r="D3038" s="16" t="s">
        <v>127</v>
      </c>
      <c r="E3038" s="16" t="s">
        <v>128</v>
      </c>
      <c r="F3038" s="16">
        <v>11</v>
      </c>
      <c r="G3038" s="16" t="s">
        <v>129</v>
      </c>
      <c r="H3038" s="7"/>
      <c r="I3038" s="7"/>
      <c r="J3038" s="16"/>
      <c r="K3038" s="7"/>
      <c r="L3038" s="7">
        <v>11401</v>
      </c>
      <c r="M3038" s="7">
        <v>401</v>
      </c>
      <c r="N3038" s="7">
        <v>2</v>
      </c>
      <c r="O3038" s="7">
        <v>0</v>
      </c>
      <c r="P3038" s="7">
        <v>401</v>
      </c>
      <c r="Q3038" s="7">
        <v>2</v>
      </c>
      <c r="R3038" s="8">
        <v>0.96180555555638303</v>
      </c>
      <c r="S3038" s="27">
        <f>HOUR(טבלה3[[#This Row],[שעת יציאה]])</f>
        <v>23</v>
      </c>
      <c r="T3038" s="7"/>
      <c r="U3038" s="7"/>
      <c r="V3038" s="9" t="s">
        <v>136</v>
      </c>
      <c r="W3038" s="7"/>
      <c r="X3038" s="7"/>
    </row>
    <row r="3039" spans="1:24" ht="15" x14ac:dyDescent="0.2">
      <c r="A3039" s="7"/>
      <c r="B3039" s="7"/>
      <c r="C3039" s="16">
        <v>171</v>
      </c>
      <c r="D3039" s="16" t="s">
        <v>127</v>
      </c>
      <c r="E3039" s="16" t="s">
        <v>128</v>
      </c>
      <c r="F3039" s="16">
        <v>11</v>
      </c>
      <c r="G3039" s="16" t="s">
        <v>129</v>
      </c>
      <c r="H3039" s="7"/>
      <c r="I3039" s="7"/>
      <c r="J3039" s="16"/>
      <c r="K3039" s="7"/>
      <c r="L3039" s="7">
        <v>11401</v>
      </c>
      <c r="M3039" s="7">
        <v>401</v>
      </c>
      <c r="N3039" s="7">
        <v>2</v>
      </c>
      <c r="O3039" s="7">
        <v>0</v>
      </c>
      <c r="P3039" s="7">
        <v>401</v>
      </c>
      <c r="Q3039" s="7">
        <v>2</v>
      </c>
      <c r="R3039" s="8">
        <v>0.96875</v>
      </c>
      <c r="S3039" s="27">
        <f>HOUR(טבלה3[[#This Row],[שעת יציאה]])</f>
        <v>23</v>
      </c>
      <c r="T3039" s="7"/>
      <c r="U3039" s="7"/>
      <c r="V3039" s="9" t="s">
        <v>136</v>
      </c>
      <c r="W3039" s="7"/>
      <c r="X3039" s="7"/>
    </row>
    <row r="3040" spans="1:24" ht="15" x14ac:dyDescent="0.2">
      <c r="A3040" s="7"/>
      <c r="B3040" s="7"/>
      <c r="C3040" s="16">
        <v>171</v>
      </c>
      <c r="D3040" s="16" t="s">
        <v>127</v>
      </c>
      <c r="E3040" s="16" t="s">
        <v>128</v>
      </c>
      <c r="F3040" s="16">
        <v>11</v>
      </c>
      <c r="G3040" s="16" t="s">
        <v>129</v>
      </c>
      <c r="H3040" s="7"/>
      <c r="I3040" s="7"/>
      <c r="J3040" s="16"/>
      <c r="K3040" s="7"/>
      <c r="L3040" s="7">
        <v>11401</v>
      </c>
      <c r="M3040" s="7">
        <v>401</v>
      </c>
      <c r="N3040" s="7">
        <v>2</v>
      </c>
      <c r="O3040" s="7">
        <v>0</v>
      </c>
      <c r="P3040" s="7">
        <v>401</v>
      </c>
      <c r="Q3040" s="7">
        <v>2</v>
      </c>
      <c r="R3040" s="8">
        <v>0.98263888888995299</v>
      </c>
      <c r="S3040" s="27">
        <f>HOUR(טבלה3[[#This Row],[שעת יציאה]])</f>
        <v>23</v>
      </c>
      <c r="T3040" s="7"/>
      <c r="U3040" s="7"/>
      <c r="V3040" s="9" t="s">
        <v>136</v>
      </c>
      <c r="W3040" s="7"/>
      <c r="X3040" s="7"/>
    </row>
    <row r="3041" spans="1:24" ht="15" x14ac:dyDescent="0.2">
      <c r="A3041" s="7"/>
      <c r="B3041" s="7"/>
      <c r="C3041" s="16">
        <v>171</v>
      </c>
      <c r="D3041" s="16" t="s">
        <v>127</v>
      </c>
      <c r="E3041" s="16" t="s">
        <v>128</v>
      </c>
      <c r="F3041" s="16">
        <v>11</v>
      </c>
      <c r="G3041" s="16" t="s">
        <v>129</v>
      </c>
      <c r="H3041" s="7"/>
      <c r="I3041" s="7"/>
      <c r="J3041" s="16"/>
      <c r="K3041" s="7"/>
      <c r="L3041" s="7">
        <v>11401</v>
      </c>
      <c r="M3041" s="7">
        <v>401</v>
      </c>
      <c r="N3041" s="7">
        <v>2</v>
      </c>
      <c r="O3041" s="7">
        <v>0</v>
      </c>
      <c r="P3041" s="7">
        <v>401</v>
      </c>
      <c r="Q3041" s="7">
        <v>2</v>
      </c>
      <c r="R3041" s="8">
        <v>0.99305555555673797</v>
      </c>
      <c r="S3041" s="27">
        <f>HOUR(טבלה3[[#This Row],[שעת יציאה]])</f>
        <v>23</v>
      </c>
      <c r="T3041" s="7"/>
      <c r="U3041" s="7"/>
      <c r="V3041" s="9" t="s">
        <v>136</v>
      </c>
      <c r="W3041" s="7"/>
      <c r="X3041" s="7"/>
    </row>
    <row r="3042" spans="1:24" ht="15" x14ac:dyDescent="0.2">
      <c r="A3042" s="7"/>
      <c r="B3042" s="7"/>
      <c r="C3042" s="16">
        <v>171</v>
      </c>
      <c r="D3042" s="16" t="s">
        <v>127</v>
      </c>
      <c r="E3042" s="16" t="s">
        <v>128</v>
      </c>
      <c r="F3042" s="16">
        <v>11</v>
      </c>
      <c r="G3042" s="16" t="s">
        <v>129</v>
      </c>
      <c r="H3042" s="7"/>
      <c r="I3042" s="7"/>
      <c r="J3042" s="16"/>
      <c r="K3042" s="7"/>
      <c r="L3042" s="7">
        <v>11401</v>
      </c>
      <c r="M3042" s="7">
        <v>401</v>
      </c>
      <c r="N3042" s="7">
        <v>2</v>
      </c>
      <c r="O3042" s="7">
        <v>1</v>
      </c>
      <c r="P3042" s="7">
        <v>401</v>
      </c>
      <c r="Q3042" s="7">
        <v>2</v>
      </c>
      <c r="R3042" s="8">
        <v>1.0034722222222221</v>
      </c>
      <c r="S3042" s="27">
        <f>HOUR(טבלה3[[#This Row],[שעת יציאה]])</f>
        <v>0</v>
      </c>
      <c r="T3042" s="7"/>
      <c r="U3042" s="7"/>
      <c r="V3042" s="9" t="s">
        <v>141</v>
      </c>
      <c r="W3042" s="7"/>
      <c r="X3042" s="7"/>
    </row>
    <row r="3043" spans="1:24" ht="15" x14ac:dyDescent="0.2">
      <c r="A3043" s="7"/>
      <c r="B3043" s="7"/>
      <c r="C3043" s="16">
        <v>171</v>
      </c>
      <c r="D3043" s="16" t="s">
        <v>127</v>
      </c>
      <c r="E3043" s="16" t="s">
        <v>128</v>
      </c>
      <c r="F3043" s="16">
        <v>11</v>
      </c>
      <c r="G3043" s="16" t="s">
        <v>129</v>
      </c>
      <c r="H3043" s="7"/>
      <c r="I3043" s="7"/>
      <c r="J3043" s="16"/>
      <c r="K3043" s="7"/>
      <c r="L3043" s="7">
        <v>11401</v>
      </c>
      <c r="M3043" s="7">
        <v>401</v>
      </c>
      <c r="N3043" s="7">
        <v>2</v>
      </c>
      <c r="O3043" s="7">
        <v>1</v>
      </c>
      <c r="P3043" s="7">
        <v>401</v>
      </c>
      <c r="Q3043" s="7">
        <v>2</v>
      </c>
      <c r="R3043" s="8">
        <v>1.0138888888888888</v>
      </c>
      <c r="S3043" s="27">
        <f>HOUR(טבלה3[[#This Row],[שעת יציאה]])</f>
        <v>0</v>
      </c>
      <c r="T3043" s="7"/>
      <c r="U3043" s="7"/>
      <c r="V3043" s="9" t="s">
        <v>141</v>
      </c>
      <c r="W3043" s="7"/>
      <c r="X3043" s="7"/>
    </row>
    <row r="3044" spans="1:24" ht="15" x14ac:dyDescent="0.2">
      <c r="A3044" s="7"/>
      <c r="B3044" s="7"/>
      <c r="C3044" s="16">
        <v>171</v>
      </c>
      <c r="D3044" s="16" t="s">
        <v>127</v>
      </c>
      <c r="E3044" s="16" t="s">
        <v>128</v>
      </c>
      <c r="F3044" s="16">
        <v>11</v>
      </c>
      <c r="G3044" s="16" t="s">
        <v>129</v>
      </c>
      <c r="H3044" s="7"/>
      <c r="I3044" s="7"/>
      <c r="J3044" s="16"/>
      <c r="K3044" s="7"/>
      <c r="L3044" s="7">
        <v>11401</v>
      </c>
      <c r="M3044" s="7">
        <v>401</v>
      </c>
      <c r="N3044" s="7">
        <v>2</v>
      </c>
      <c r="O3044" s="7">
        <v>1</v>
      </c>
      <c r="P3044" s="7">
        <v>401</v>
      </c>
      <c r="Q3044" s="7">
        <v>2</v>
      </c>
      <c r="R3044" s="8">
        <v>1.0208333333333333</v>
      </c>
      <c r="S3044" s="27">
        <f>HOUR(טבלה3[[#This Row],[שעת יציאה]])</f>
        <v>0</v>
      </c>
      <c r="T3044" s="7"/>
      <c r="U3044" s="7"/>
      <c r="V3044" s="9" t="s">
        <v>141</v>
      </c>
      <c r="W3044" s="7"/>
      <c r="X3044" s="7"/>
    </row>
    <row r="3045" spans="1:24" ht="15" x14ac:dyDescent="0.2">
      <c r="A3045" s="7"/>
      <c r="B3045" s="7"/>
      <c r="C3045" s="16">
        <v>171</v>
      </c>
      <c r="D3045" s="16" t="s">
        <v>127</v>
      </c>
      <c r="E3045" s="16" t="s">
        <v>128</v>
      </c>
      <c r="F3045" s="16">
        <v>11</v>
      </c>
      <c r="G3045" s="16" t="s">
        <v>129</v>
      </c>
      <c r="H3045" s="7"/>
      <c r="I3045" s="7"/>
      <c r="J3045" s="16"/>
      <c r="K3045" s="7"/>
      <c r="L3045" s="7">
        <v>11421</v>
      </c>
      <c r="M3045" s="7">
        <v>421</v>
      </c>
      <c r="N3045" s="7">
        <v>1</v>
      </c>
      <c r="O3045" s="7">
        <v>0</v>
      </c>
      <c r="P3045" s="7">
        <v>421</v>
      </c>
      <c r="Q3045" s="7">
        <v>2</v>
      </c>
      <c r="R3045" s="8">
        <v>0.85763888888888884</v>
      </c>
      <c r="S3045" s="27">
        <f>HOUR(טבלה3[[#This Row],[שעת יציאה]])</f>
        <v>20</v>
      </c>
      <c r="T3045" s="7"/>
      <c r="U3045" s="7"/>
      <c r="V3045" s="9" t="s">
        <v>138</v>
      </c>
      <c r="W3045" s="7"/>
      <c r="X3045" s="7"/>
    </row>
    <row r="3046" spans="1:24" ht="15" x14ac:dyDescent="0.2">
      <c r="A3046" s="7"/>
      <c r="B3046" s="7"/>
      <c r="C3046" s="16">
        <v>171</v>
      </c>
      <c r="D3046" s="16" t="s">
        <v>127</v>
      </c>
      <c r="E3046" s="16" t="s">
        <v>128</v>
      </c>
      <c r="F3046" s="16">
        <v>11</v>
      </c>
      <c r="G3046" s="16" t="s">
        <v>129</v>
      </c>
      <c r="H3046" s="7"/>
      <c r="I3046" s="7"/>
      <c r="J3046" s="16"/>
      <c r="K3046" s="7"/>
      <c r="L3046" s="7">
        <v>11421</v>
      </c>
      <c r="M3046" s="7">
        <v>421</v>
      </c>
      <c r="N3046" s="7">
        <v>1</v>
      </c>
      <c r="O3046" s="7">
        <v>0</v>
      </c>
      <c r="P3046" s="7">
        <v>421</v>
      </c>
      <c r="Q3046" s="7">
        <v>2</v>
      </c>
      <c r="R3046" s="8">
        <v>0.89930555555555503</v>
      </c>
      <c r="S3046" s="27">
        <f>HOUR(טבלה3[[#This Row],[שעת יציאה]])</f>
        <v>21</v>
      </c>
      <c r="T3046" s="7"/>
      <c r="U3046" s="7"/>
      <c r="V3046" s="9" t="s">
        <v>138</v>
      </c>
      <c r="W3046" s="7"/>
      <c r="X3046" s="7"/>
    </row>
    <row r="3047" spans="1:24" ht="15" x14ac:dyDescent="0.2">
      <c r="A3047" s="7"/>
      <c r="B3047" s="7"/>
      <c r="C3047" s="16">
        <v>171</v>
      </c>
      <c r="D3047" s="16" t="s">
        <v>127</v>
      </c>
      <c r="E3047" s="16" t="s">
        <v>128</v>
      </c>
      <c r="F3047" s="16">
        <v>11</v>
      </c>
      <c r="G3047" s="16" t="s">
        <v>129</v>
      </c>
      <c r="H3047" s="7"/>
      <c r="I3047" s="7"/>
      <c r="J3047" s="16"/>
      <c r="K3047" s="7"/>
      <c r="L3047" s="7">
        <v>11421</v>
      </c>
      <c r="M3047" s="7">
        <v>421</v>
      </c>
      <c r="N3047" s="7">
        <v>1</v>
      </c>
      <c r="O3047" s="7">
        <v>0</v>
      </c>
      <c r="P3047" s="7">
        <v>421</v>
      </c>
      <c r="Q3047" s="7">
        <v>2</v>
      </c>
      <c r="R3047" s="8">
        <v>0.94097222222222199</v>
      </c>
      <c r="S3047" s="27">
        <f>HOUR(טבלה3[[#This Row],[שעת יציאה]])</f>
        <v>22</v>
      </c>
      <c r="T3047" s="7"/>
      <c r="U3047" s="7"/>
      <c r="V3047" s="9" t="s">
        <v>138</v>
      </c>
      <c r="W3047" s="7"/>
      <c r="X3047" s="7"/>
    </row>
    <row r="3048" spans="1:24" ht="15" x14ac:dyDescent="0.2">
      <c r="A3048" s="7"/>
      <c r="B3048" s="7"/>
      <c r="C3048" s="16">
        <v>171</v>
      </c>
      <c r="D3048" s="16" t="s">
        <v>127</v>
      </c>
      <c r="E3048" s="16" t="s">
        <v>128</v>
      </c>
      <c r="F3048" s="16">
        <v>11</v>
      </c>
      <c r="G3048" s="16" t="s">
        <v>129</v>
      </c>
      <c r="H3048" s="7"/>
      <c r="I3048" s="7"/>
      <c r="J3048" s="16"/>
      <c r="K3048" s="7"/>
      <c r="L3048" s="7">
        <v>11421</v>
      </c>
      <c r="M3048" s="7">
        <v>421</v>
      </c>
      <c r="N3048" s="7">
        <v>1</v>
      </c>
      <c r="O3048" s="7">
        <v>0</v>
      </c>
      <c r="P3048" s="7">
        <v>421</v>
      </c>
      <c r="Q3048" s="7">
        <v>2</v>
      </c>
      <c r="R3048" s="8">
        <v>0.98263888888888895</v>
      </c>
      <c r="S3048" s="27">
        <f>HOUR(טבלה3[[#This Row],[שעת יציאה]])</f>
        <v>23</v>
      </c>
      <c r="T3048" s="7"/>
      <c r="U3048" s="7"/>
      <c r="V3048" s="9" t="s">
        <v>138</v>
      </c>
      <c r="W3048" s="7"/>
      <c r="X3048" s="7"/>
    </row>
    <row r="3049" spans="1:24" ht="15" x14ac:dyDescent="0.2">
      <c r="A3049" s="7"/>
      <c r="B3049" s="7"/>
      <c r="C3049" s="16">
        <v>171</v>
      </c>
      <c r="D3049" s="16" t="s">
        <v>127</v>
      </c>
      <c r="E3049" s="16" t="s">
        <v>128</v>
      </c>
      <c r="F3049" s="16">
        <v>11</v>
      </c>
      <c r="G3049" s="16" t="s">
        <v>129</v>
      </c>
      <c r="H3049" s="7"/>
      <c r="I3049" s="7"/>
      <c r="J3049" s="16"/>
      <c r="K3049" s="7"/>
      <c r="L3049" s="7">
        <v>11421</v>
      </c>
      <c r="M3049" s="7">
        <v>421</v>
      </c>
      <c r="N3049" s="7">
        <v>2</v>
      </c>
      <c r="O3049" s="7">
        <v>0</v>
      </c>
      <c r="P3049" s="7">
        <v>421</v>
      </c>
      <c r="Q3049" s="7">
        <v>2</v>
      </c>
      <c r="R3049" s="8">
        <v>0.72916666666666663</v>
      </c>
      <c r="S3049" s="27">
        <f>HOUR(טבלה3[[#This Row],[שעת יציאה]])</f>
        <v>17</v>
      </c>
      <c r="T3049" s="7"/>
      <c r="U3049" s="7"/>
      <c r="V3049" s="9" t="s">
        <v>142</v>
      </c>
      <c r="W3049" s="7"/>
      <c r="X3049" s="7"/>
    </row>
    <row r="3050" spans="1:24" ht="15" x14ac:dyDescent="0.2">
      <c r="A3050" s="7"/>
      <c r="B3050" s="7"/>
      <c r="C3050" s="16">
        <v>171</v>
      </c>
      <c r="D3050" s="16" t="s">
        <v>127</v>
      </c>
      <c r="E3050" s="16" t="s">
        <v>128</v>
      </c>
      <c r="F3050" s="16">
        <v>11</v>
      </c>
      <c r="G3050" s="16" t="s">
        <v>129</v>
      </c>
      <c r="H3050" s="7"/>
      <c r="I3050" s="7"/>
      <c r="J3050" s="16"/>
      <c r="K3050" s="7"/>
      <c r="L3050" s="7">
        <v>11421</v>
      </c>
      <c r="M3050" s="7">
        <v>421</v>
      </c>
      <c r="N3050" s="7">
        <v>2</v>
      </c>
      <c r="O3050" s="7">
        <v>0</v>
      </c>
      <c r="P3050" s="7">
        <v>421</v>
      </c>
      <c r="Q3050" s="7">
        <v>2</v>
      </c>
      <c r="R3050" s="8">
        <v>0.77083333333333304</v>
      </c>
      <c r="S3050" s="27">
        <f>HOUR(טבלה3[[#This Row],[שעת יציאה]])</f>
        <v>18</v>
      </c>
      <c r="T3050" s="7"/>
      <c r="U3050" s="7"/>
      <c r="V3050" s="9" t="s">
        <v>142</v>
      </c>
      <c r="W3050" s="7"/>
      <c r="X3050" s="7"/>
    </row>
    <row r="3051" spans="1:24" ht="15" x14ac:dyDescent="0.2">
      <c r="A3051" s="7"/>
      <c r="B3051" s="7"/>
      <c r="C3051" s="16">
        <v>171</v>
      </c>
      <c r="D3051" s="16" t="s">
        <v>127</v>
      </c>
      <c r="E3051" s="16" t="s">
        <v>128</v>
      </c>
      <c r="F3051" s="16">
        <v>11</v>
      </c>
      <c r="G3051" s="16" t="s">
        <v>129</v>
      </c>
      <c r="H3051" s="7"/>
      <c r="I3051" s="7"/>
      <c r="J3051" s="16"/>
      <c r="K3051" s="7"/>
      <c r="L3051" s="7">
        <v>11421</v>
      </c>
      <c r="M3051" s="7">
        <v>421</v>
      </c>
      <c r="N3051" s="7">
        <v>2</v>
      </c>
      <c r="O3051" s="7">
        <v>0</v>
      </c>
      <c r="P3051" s="7">
        <v>421</v>
      </c>
      <c r="Q3051" s="7">
        <v>2</v>
      </c>
      <c r="R3051" s="8">
        <v>0.8125</v>
      </c>
      <c r="S3051" s="27">
        <f>HOUR(טבלה3[[#This Row],[שעת יציאה]])</f>
        <v>19</v>
      </c>
      <c r="T3051" s="7"/>
      <c r="U3051" s="7"/>
      <c r="V3051" s="9" t="s">
        <v>142</v>
      </c>
      <c r="W3051" s="7"/>
      <c r="X3051" s="7"/>
    </row>
    <row r="3052" spans="1:24" ht="15" x14ac:dyDescent="0.2">
      <c r="A3052" s="7"/>
      <c r="B3052" s="7"/>
      <c r="C3052" s="16">
        <v>171</v>
      </c>
      <c r="D3052" s="16" t="s">
        <v>127</v>
      </c>
      <c r="E3052" s="16" t="s">
        <v>128</v>
      </c>
      <c r="F3052" s="16">
        <v>11</v>
      </c>
      <c r="G3052" s="16" t="s">
        <v>129</v>
      </c>
      <c r="H3052" s="7"/>
      <c r="I3052" s="7"/>
      <c r="J3052" s="16"/>
      <c r="K3052" s="7"/>
      <c r="L3052" s="7">
        <v>11421</v>
      </c>
      <c r="M3052" s="7">
        <v>421</v>
      </c>
      <c r="N3052" s="7">
        <v>2</v>
      </c>
      <c r="O3052" s="7">
        <v>0</v>
      </c>
      <c r="P3052" s="7">
        <v>421</v>
      </c>
      <c r="Q3052" s="7">
        <v>2</v>
      </c>
      <c r="R3052" s="8">
        <v>0.85416666666666696</v>
      </c>
      <c r="S3052" s="27">
        <f>HOUR(טבלה3[[#This Row],[שעת יציאה]])</f>
        <v>20</v>
      </c>
      <c r="T3052" s="7"/>
      <c r="U3052" s="7"/>
      <c r="V3052" s="9" t="s">
        <v>142</v>
      </c>
      <c r="W3052" s="7"/>
      <c r="X3052" s="7"/>
    </row>
    <row r="3053" spans="1:24" ht="15" x14ac:dyDescent="0.2">
      <c r="A3053" s="7"/>
      <c r="B3053" s="7"/>
      <c r="C3053" s="16">
        <v>171</v>
      </c>
      <c r="D3053" s="16" t="s">
        <v>127</v>
      </c>
      <c r="E3053" s="16" t="s">
        <v>128</v>
      </c>
      <c r="F3053" s="16">
        <v>11</v>
      </c>
      <c r="G3053" s="16" t="s">
        <v>129</v>
      </c>
      <c r="H3053" s="7"/>
      <c r="I3053" s="7"/>
      <c r="J3053" s="16"/>
      <c r="K3053" s="7"/>
      <c r="L3053" s="16">
        <v>10422</v>
      </c>
      <c r="M3053" s="16">
        <v>422</v>
      </c>
      <c r="N3053" s="16">
        <v>1</v>
      </c>
      <c r="O3053" s="7">
        <v>0</v>
      </c>
      <c r="P3053" s="7">
        <v>422</v>
      </c>
      <c r="Q3053" s="16">
        <v>2</v>
      </c>
      <c r="R3053" s="8">
        <v>0.27083333333333331</v>
      </c>
      <c r="S3053" s="27">
        <f>HOUR(טבלה3[[#This Row],[שעת יציאה]])</f>
        <v>6</v>
      </c>
      <c r="T3053" s="7"/>
      <c r="U3053" s="7"/>
      <c r="V3053" s="9" t="s">
        <v>138</v>
      </c>
      <c r="W3053" s="7"/>
      <c r="X3053" s="7"/>
    </row>
    <row r="3054" spans="1:24" ht="15" x14ac:dyDescent="0.2">
      <c r="A3054" s="7"/>
      <c r="B3054" s="7"/>
      <c r="C3054" s="16">
        <v>171</v>
      </c>
      <c r="D3054" s="16" t="s">
        <v>127</v>
      </c>
      <c r="E3054" s="16" t="s">
        <v>128</v>
      </c>
      <c r="F3054" s="16">
        <v>11</v>
      </c>
      <c r="G3054" s="16" t="s">
        <v>129</v>
      </c>
      <c r="H3054" s="7"/>
      <c r="I3054" s="7"/>
      <c r="J3054" s="16"/>
      <c r="K3054" s="7"/>
      <c r="L3054" s="16">
        <v>10422</v>
      </c>
      <c r="M3054" s="16">
        <v>422</v>
      </c>
      <c r="N3054" s="16">
        <v>1</v>
      </c>
      <c r="O3054" s="7">
        <v>0</v>
      </c>
      <c r="P3054" s="7">
        <v>422</v>
      </c>
      <c r="Q3054" s="16">
        <v>2</v>
      </c>
      <c r="R3054" s="8">
        <v>0.29166666666666669</v>
      </c>
      <c r="S3054" s="27">
        <f>HOUR(טבלה3[[#This Row],[שעת יציאה]])</f>
        <v>7</v>
      </c>
      <c r="T3054" s="7"/>
      <c r="U3054" s="7"/>
      <c r="V3054" s="9" t="s">
        <v>138</v>
      </c>
      <c r="W3054" s="7"/>
      <c r="X3054" s="7"/>
    </row>
    <row r="3055" spans="1:24" ht="15" x14ac:dyDescent="0.2">
      <c r="A3055" s="7"/>
      <c r="B3055" s="7"/>
      <c r="C3055" s="16">
        <v>171</v>
      </c>
      <c r="D3055" s="16" t="s">
        <v>127</v>
      </c>
      <c r="E3055" s="16" t="s">
        <v>128</v>
      </c>
      <c r="F3055" s="16">
        <v>11</v>
      </c>
      <c r="G3055" s="16" t="s">
        <v>129</v>
      </c>
      <c r="H3055" s="7"/>
      <c r="I3055" s="7"/>
      <c r="J3055" s="16"/>
      <c r="K3055" s="7"/>
      <c r="L3055" s="16">
        <v>10422</v>
      </c>
      <c r="M3055" s="16">
        <v>422</v>
      </c>
      <c r="N3055" s="16">
        <v>1</v>
      </c>
      <c r="O3055" s="7">
        <v>0</v>
      </c>
      <c r="P3055" s="7">
        <v>422</v>
      </c>
      <c r="Q3055" s="16">
        <v>2</v>
      </c>
      <c r="R3055" s="8">
        <v>0.3125</v>
      </c>
      <c r="S3055" s="27">
        <f>HOUR(טבלה3[[#This Row],[שעת יציאה]])</f>
        <v>7</v>
      </c>
      <c r="T3055" s="7"/>
      <c r="U3055" s="7"/>
      <c r="V3055" s="9" t="s">
        <v>138</v>
      </c>
      <c r="W3055" s="7"/>
      <c r="X3055" s="7"/>
    </row>
    <row r="3056" spans="1:24" ht="15" x14ac:dyDescent="0.2">
      <c r="A3056" s="7"/>
      <c r="B3056" s="7"/>
      <c r="C3056" s="16">
        <v>171</v>
      </c>
      <c r="D3056" s="16" t="s">
        <v>127</v>
      </c>
      <c r="E3056" s="16" t="s">
        <v>128</v>
      </c>
      <c r="F3056" s="16">
        <v>11</v>
      </c>
      <c r="G3056" s="16" t="s">
        <v>129</v>
      </c>
      <c r="H3056" s="7"/>
      <c r="I3056" s="7"/>
      <c r="J3056" s="16"/>
      <c r="K3056" s="7"/>
      <c r="L3056" s="16">
        <v>10422</v>
      </c>
      <c r="M3056" s="16">
        <v>422</v>
      </c>
      <c r="N3056" s="16">
        <v>1</v>
      </c>
      <c r="O3056" s="7">
        <v>0</v>
      </c>
      <c r="P3056" s="7">
        <v>422</v>
      </c>
      <c r="Q3056" s="16">
        <v>2</v>
      </c>
      <c r="R3056" s="8">
        <v>0.33333333333333298</v>
      </c>
      <c r="S3056" s="27">
        <f>HOUR(טבלה3[[#This Row],[שעת יציאה]])</f>
        <v>8</v>
      </c>
      <c r="T3056" s="7"/>
      <c r="U3056" s="7"/>
      <c r="V3056" s="9" t="s">
        <v>138</v>
      </c>
      <c r="W3056" s="7"/>
      <c r="X3056" s="7"/>
    </row>
    <row r="3057" spans="1:24" ht="15" x14ac:dyDescent="0.2">
      <c r="A3057" s="7"/>
      <c r="B3057" s="7"/>
      <c r="C3057" s="16">
        <v>171</v>
      </c>
      <c r="D3057" s="16" t="s">
        <v>127</v>
      </c>
      <c r="E3057" s="16" t="s">
        <v>128</v>
      </c>
      <c r="F3057" s="16">
        <v>11</v>
      </c>
      <c r="G3057" s="16" t="s">
        <v>129</v>
      </c>
      <c r="H3057" s="7"/>
      <c r="I3057" s="7"/>
      <c r="J3057" s="16"/>
      <c r="K3057" s="7"/>
      <c r="L3057" s="16">
        <v>10422</v>
      </c>
      <c r="M3057" s="16">
        <v>422</v>
      </c>
      <c r="N3057" s="16">
        <v>1</v>
      </c>
      <c r="O3057" s="7">
        <v>0</v>
      </c>
      <c r="P3057" s="7">
        <v>422</v>
      </c>
      <c r="Q3057" s="16">
        <v>2</v>
      </c>
      <c r="R3057" s="8">
        <v>0.35416666666666702</v>
      </c>
      <c r="S3057" s="27">
        <f>HOUR(טבלה3[[#This Row],[שעת יציאה]])</f>
        <v>8</v>
      </c>
      <c r="T3057" s="7"/>
      <c r="U3057" s="7"/>
      <c r="V3057" s="9" t="s">
        <v>138</v>
      </c>
      <c r="W3057" s="7"/>
      <c r="X3057" s="7"/>
    </row>
    <row r="3058" spans="1:24" ht="15" x14ac:dyDescent="0.2">
      <c r="A3058" s="7"/>
      <c r="B3058" s="7"/>
      <c r="C3058" s="16">
        <v>171</v>
      </c>
      <c r="D3058" s="16" t="s">
        <v>127</v>
      </c>
      <c r="E3058" s="16" t="s">
        <v>128</v>
      </c>
      <c r="F3058" s="16">
        <v>11</v>
      </c>
      <c r="G3058" s="16" t="s">
        <v>129</v>
      </c>
      <c r="H3058" s="7"/>
      <c r="I3058" s="7"/>
      <c r="J3058" s="16"/>
      <c r="K3058" s="7"/>
      <c r="L3058" s="16">
        <v>10422</v>
      </c>
      <c r="M3058" s="16">
        <v>422</v>
      </c>
      <c r="N3058" s="16">
        <v>1</v>
      </c>
      <c r="O3058" s="7">
        <v>0</v>
      </c>
      <c r="P3058" s="7">
        <v>422</v>
      </c>
      <c r="Q3058" s="16">
        <v>2</v>
      </c>
      <c r="R3058" s="8">
        <v>0.375</v>
      </c>
      <c r="S3058" s="27">
        <f>HOUR(טבלה3[[#This Row],[שעת יציאה]])</f>
        <v>9</v>
      </c>
      <c r="T3058" s="7"/>
      <c r="U3058" s="7"/>
      <c r="V3058" s="9" t="s">
        <v>138</v>
      </c>
      <c r="W3058" s="7"/>
      <c r="X3058" s="7"/>
    </row>
    <row r="3059" spans="1:24" ht="15" x14ac:dyDescent="0.2">
      <c r="A3059" s="7"/>
      <c r="B3059" s="7"/>
      <c r="C3059" s="16">
        <v>171</v>
      </c>
      <c r="D3059" s="16" t="s">
        <v>127</v>
      </c>
      <c r="E3059" s="16" t="s">
        <v>128</v>
      </c>
      <c r="F3059" s="16">
        <v>11</v>
      </c>
      <c r="G3059" s="16" t="s">
        <v>129</v>
      </c>
      <c r="H3059" s="7"/>
      <c r="I3059" s="7"/>
      <c r="J3059" s="16"/>
      <c r="K3059" s="7"/>
      <c r="L3059" s="16">
        <v>10422</v>
      </c>
      <c r="M3059" s="16">
        <v>422</v>
      </c>
      <c r="N3059" s="16">
        <v>1</v>
      </c>
      <c r="O3059" s="7">
        <v>0</v>
      </c>
      <c r="P3059" s="7">
        <v>422</v>
      </c>
      <c r="Q3059" s="16">
        <v>2</v>
      </c>
      <c r="R3059" s="8">
        <v>0.39583333333333298</v>
      </c>
      <c r="S3059" s="27">
        <f>HOUR(טבלה3[[#This Row],[שעת יציאה]])</f>
        <v>9</v>
      </c>
      <c r="T3059" s="7"/>
      <c r="U3059" s="7"/>
      <c r="V3059" s="9" t="s">
        <v>138</v>
      </c>
      <c r="W3059" s="7"/>
      <c r="X3059" s="7"/>
    </row>
    <row r="3060" spans="1:24" ht="15" x14ac:dyDescent="0.2">
      <c r="A3060" s="7"/>
      <c r="B3060" s="7"/>
      <c r="C3060" s="16">
        <v>171</v>
      </c>
      <c r="D3060" s="16" t="s">
        <v>127</v>
      </c>
      <c r="E3060" s="16" t="s">
        <v>128</v>
      </c>
      <c r="F3060" s="16">
        <v>11</v>
      </c>
      <c r="G3060" s="16" t="s">
        <v>129</v>
      </c>
      <c r="H3060" s="7"/>
      <c r="I3060" s="7"/>
      <c r="J3060" s="16"/>
      <c r="K3060" s="7"/>
      <c r="L3060" s="16">
        <v>10422</v>
      </c>
      <c r="M3060" s="16">
        <v>422</v>
      </c>
      <c r="N3060" s="16">
        <v>1</v>
      </c>
      <c r="O3060" s="7">
        <v>0</v>
      </c>
      <c r="P3060" s="7">
        <v>422</v>
      </c>
      <c r="Q3060" s="16">
        <v>2</v>
      </c>
      <c r="R3060" s="8">
        <v>0.41666666666666702</v>
      </c>
      <c r="S3060" s="27">
        <f>HOUR(טבלה3[[#This Row],[שעת יציאה]])</f>
        <v>10</v>
      </c>
      <c r="T3060" s="7"/>
      <c r="U3060" s="7"/>
      <c r="V3060" s="9" t="s">
        <v>138</v>
      </c>
      <c r="W3060" s="7"/>
      <c r="X3060" s="7"/>
    </row>
    <row r="3061" spans="1:24" ht="15" x14ac:dyDescent="0.2">
      <c r="A3061" s="7"/>
      <c r="B3061" s="7"/>
      <c r="C3061" s="16">
        <v>171</v>
      </c>
      <c r="D3061" s="16" t="s">
        <v>127</v>
      </c>
      <c r="E3061" s="16" t="s">
        <v>128</v>
      </c>
      <c r="F3061" s="16">
        <v>11</v>
      </c>
      <c r="G3061" s="16" t="s">
        <v>129</v>
      </c>
      <c r="H3061" s="7"/>
      <c r="I3061" s="7"/>
      <c r="J3061" s="16"/>
      <c r="K3061" s="7"/>
      <c r="L3061" s="16">
        <v>10422</v>
      </c>
      <c r="M3061" s="16">
        <v>422</v>
      </c>
      <c r="N3061" s="16">
        <v>1</v>
      </c>
      <c r="O3061" s="7">
        <v>0</v>
      </c>
      <c r="P3061" s="7">
        <v>422</v>
      </c>
      <c r="Q3061" s="16">
        <v>2</v>
      </c>
      <c r="R3061" s="8">
        <v>0.4375</v>
      </c>
      <c r="S3061" s="27">
        <f>HOUR(טבלה3[[#This Row],[שעת יציאה]])</f>
        <v>10</v>
      </c>
      <c r="T3061" s="7"/>
      <c r="U3061" s="7"/>
      <c r="V3061" s="9" t="s">
        <v>138</v>
      </c>
      <c r="W3061" s="7"/>
      <c r="X3061" s="7"/>
    </row>
    <row r="3062" spans="1:24" ht="15" x14ac:dyDescent="0.2">
      <c r="A3062" s="7"/>
      <c r="B3062" s="7"/>
      <c r="C3062" s="16">
        <v>171</v>
      </c>
      <c r="D3062" s="16" t="s">
        <v>127</v>
      </c>
      <c r="E3062" s="16" t="s">
        <v>128</v>
      </c>
      <c r="F3062" s="16">
        <v>11</v>
      </c>
      <c r="G3062" s="16" t="s">
        <v>129</v>
      </c>
      <c r="H3062" s="7"/>
      <c r="I3062" s="7"/>
      <c r="J3062" s="16"/>
      <c r="K3062" s="7"/>
      <c r="L3062" s="16">
        <v>10422</v>
      </c>
      <c r="M3062" s="16">
        <v>422</v>
      </c>
      <c r="N3062" s="16">
        <v>1</v>
      </c>
      <c r="O3062" s="7">
        <v>0</v>
      </c>
      <c r="P3062" s="7">
        <v>422</v>
      </c>
      <c r="Q3062" s="16">
        <v>2</v>
      </c>
      <c r="R3062" s="8">
        <v>0.45833333333333298</v>
      </c>
      <c r="S3062" s="27">
        <f>HOUR(טבלה3[[#This Row],[שעת יציאה]])</f>
        <v>11</v>
      </c>
      <c r="T3062" s="7"/>
      <c r="U3062" s="7"/>
      <c r="V3062" s="9" t="s">
        <v>138</v>
      </c>
      <c r="W3062" s="7"/>
      <c r="X3062" s="7"/>
    </row>
    <row r="3063" spans="1:24" ht="15" x14ac:dyDescent="0.2">
      <c r="A3063" s="7"/>
      <c r="B3063" s="7"/>
      <c r="C3063" s="16">
        <v>171</v>
      </c>
      <c r="D3063" s="16" t="s">
        <v>127</v>
      </c>
      <c r="E3063" s="16" t="s">
        <v>128</v>
      </c>
      <c r="F3063" s="16">
        <v>11</v>
      </c>
      <c r="G3063" s="16" t="s">
        <v>129</v>
      </c>
      <c r="H3063" s="7"/>
      <c r="I3063" s="7"/>
      <c r="J3063" s="16"/>
      <c r="K3063" s="7"/>
      <c r="L3063" s="16">
        <v>10422</v>
      </c>
      <c r="M3063" s="16">
        <v>422</v>
      </c>
      <c r="N3063" s="16">
        <v>1</v>
      </c>
      <c r="O3063" s="7">
        <v>0</v>
      </c>
      <c r="P3063" s="7">
        <v>422</v>
      </c>
      <c r="Q3063" s="16">
        <v>2</v>
      </c>
      <c r="R3063" s="8">
        <v>0.47222222222222227</v>
      </c>
      <c r="S3063" s="27">
        <f>HOUR(טבלה3[[#This Row],[שעת יציאה]])</f>
        <v>11</v>
      </c>
      <c r="T3063" s="7"/>
      <c r="U3063" s="7"/>
      <c r="V3063" s="9" t="s">
        <v>138</v>
      </c>
      <c r="W3063" s="7"/>
      <c r="X3063" s="7"/>
    </row>
    <row r="3064" spans="1:24" ht="15" x14ac:dyDescent="0.2">
      <c r="A3064" s="7"/>
      <c r="B3064" s="7"/>
      <c r="C3064" s="16">
        <v>171</v>
      </c>
      <c r="D3064" s="16" t="s">
        <v>127</v>
      </c>
      <c r="E3064" s="16" t="s">
        <v>128</v>
      </c>
      <c r="F3064" s="16">
        <v>11</v>
      </c>
      <c r="G3064" s="16" t="s">
        <v>129</v>
      </c>
      <c r="H3064" s="7"/>
      <c r="I3064" s="7"/>
      <c r="J3064" s="16"/>
      <c r="K3064" s="7"/>
      <c r="L3064" s="16">
        <v>10422</v>
      </c>
      <c r="M3064" s="16">
        <v>422</v>
      </c>
      <c r="N3064" s="16">
        <v>1</v>
      </c>
      <c r="O3064" s="7">
        <v>0</v>
      </c>
      <c r="P3064" s="7">
        <v>422</v>
      </c>
      <c r="Q3064" s="16">
        <v>2</v>
      </c>
      <c r="R3064" s="8">
        <v>0.48611111111111199</v>
      </c>
      <c r="S3064" s="27">
        <f>HOUR(טבלה3[[#This Row],[שעת יציאה]])</f>
        <v>11</v>
      </c>
      <c r="T3064" s="7"/>
      <c r="U3064" s="7"/>
      <c r="V3064" s="9" t="s">
        <v>138</v>
      </c>
      <c r="W3064" s="7"/>
      <c r="X3064" s="7"/>
    </row>
    <row r="3065" spans="1:24" ht="15" x14ac:dyDescent="0.2">
      <c r="A3065" s="7"/>
      <c r="B3065" s="7"/>
      <c r="C3065" s="16">
        <v>171</v>
      </c>
      <c r="D3065" s="16" t="s">
        <v>127</v>
      </c>
      <c r="E3065" s="16" t="s">
        <v>128</v>
      </c>
      <c r="F3065" s="16">
        <v>11</v>
      </c>
      <c r="G3065" s="16" t="s">
        <v>129</v>
      </c>
      <c r="H3065" s="7"/>
      <c r="I3065" s="7"/>
      <c r="J3065" s="16"/>
      <c r="K3065" s="7"/>
      <c r="L3065" s="16">
        <v>10422</v>
      </c>
      <c r="M3065" s="16">
        <v>422</v>
      </c>
      <c r="N3065" s="16">
        <v>1</v>
      </c>
      <c r="O3065" s="7">
        <v>0</v>
      </c>
      <c r="P3065" s="7">
        <v>422</v>
      </c>
      <c r="Q3065" s="16">
        <v>2</v>
      </c>
      <c r="R3065" s="8">
        <v>0.500000000000001</v>
      </c>
      <c r="S3065" s="27">
        <f>HOUR(טבלה3[[#This Row],[שעת יציאה]])</f>
        <v>12</v>
      </c>
      <c r="T3065" s="7"/>
      <c r="U3065" s="7"/>
      <c r="V3065" s="9" t="s">
        <v>138</v>
      </c>
      <c r="W3065" s="7"/>
      <c r="X3065" s="7"/>
    </row>
    <row r="3066" spans="1:24" ht="15" x14ac:dyDescent="0.2">
      <c r="A3066" s="7"/>
      <c r="B3066" s="7"/>
      <c r="C3066" s="16">
        <v>171</v>
      </c>
      <c r="D3066" s="16" t="s">
        <v>127</v>
      </c>
      <c r="E3066" s="16" t="s">
        <v>128</v>
      </c>
      <c r="F3066" s="16">
        <v>11</v>
      </c>
      <c r="G3066" s="16" t="s">
        <v>129</v>
      </c>
      <c r="H3066" s="7"/>
      <c r="I3066" s="7"/>
      <c r="J3066" s="16"/>
      <c r="K3066" s="7"/>
      <c r="L3066" s="16">
        <v>10422</v>
      </c>
      <c r="M3066" s="16">
        <v>422</v>
      </c>
      <c r="N3066" s="16">
        <v>1</v>
      </c>
      <c r="O3066" s="7">
        <v>0</v>
      </c>
      <c r="P3066" s="7">
        <v>422</v>
      </c>
      <c r="Q3066" s="16">
        <v>2</v>
      </c>
      <c r="R3066" s="8">
        <v>0.51388888888888995</v>
      </c>
      <c r="S3066" s="27">
        <f>HOUR(טבלה3[[#This Row],[שעת יציאה]])</f>
        <v>12</v>
      </c>
      <c r="T3066" s="7"/>
      <c r="U3066" s="7"/>
      <c r="V3066" s="9" t="s">
        <v>138</v>
      </c>
      <c r="W3066" s="7"/>
      <c r="X3066" s="7"/>
    </row>
    <row r="3067" spans="1:24" ht="15" x14ac:dyDescent="0.2">
      <c r="A3067" s="7"/>
      <c r="B3067" s="7"/>
      <c r="C3067" s="16">
        <v>171</v>
      </c>
      <c r="D3067" s="16" t="s">
        <v>127</v>
      </c>
      <c r="E3067" s="16" t="s">
        <v>128</v>
      </c>
      <c r="F3067" s="16">
        <v>11</v>
      </c>
      <c r="G3067" s="16" t="s">
        <v>129</v>
      </c>
      <c r="H3067" s="7"/>
      <c r="I3067" s="7"/>
      <c r="J3067" s="16"/>
      <c r="K3067" s="7"/>
      <c r="L3067" s="16">
        <v>10422</v>
      </c>
      <c r="M3067" s="16">
        <v>422</v>
      </c>
      <c r="N3067" s="16">
        <v>1</v>
      </c>
      <c r="O3067" s="7">
        <v>0</v>
      </c>
      <c r="P3067" s="7">
        <v>422</v>
      </c>
      <c r="Q3067" s="16">
        <v>2</v>
      </c>
      <c r="R3067" s="8">
        <v>0.52777777777777901</v>
      </c>
      <c r="S3067" s="27">
        <f>HOUR(טבלה3[[#This Row],[שעת יציאה]])</f>
        <v>12</v>
      </c>
      <c r="T3067" s="7"/>
      <c r="U3067" s="7"/>
      <c r="V3067" s="9" t="s">
        <v>138</v>
      </c>
      <c r="W3067" s="7"/>
      <c r="X3067" s="7"/>
    </row>
    <row r="3068" spans="1:24" ht="15" x14ac:dyDescent="0.2">
      <c r="A3068" s="7"/>
      <c r="B3068" s="7"/>
      <c r="C3068" s="16">
        <v>171</v>
      </c>
      <c r="D3068" s="16" t="s">
        <v>127</v>
      </c>
      <c r="E3068" s="16" t="s">
        <v>128</v>
      </c>
      <c r="F3068" s="16">
        <v>11</v>
      </c>
      <c r="G3068" s="16" t="s">
        <v>129</v>
      </c>
      <c r="H3068" s="7"/>
      <c r="I3068" s="7"/>
      <c r="J3068" s="16"/>
      <c r="K3068" s="7"/>
      <c r="L3068" s="16">
        <v>10422</v>
      </c>
      <c r="M3068" s="16">
        <v>422</v>
      </c>
      <c r="N3068" s="16">
        <v>1</v>
      </c>
      <c r="O3068" s="7">
        <v>0</v>
      </c>
      <c r="P3068" s="7">
        <v>422</v>
      </c>
      <c r="Q3068" s="16">
        <v>2</v>
      </c>
      <c r="R3068" s="8">
        <v>0.54166666666666896</v>
      </c>
      <c r="S3068" s="27">
        <f>HOUR(טבלה3[[#This Row],[שעת יציאה]])</f>
        <v>13</v>
      </c>
      <c r="T3068" s="7"/>
      <c r="U3068" s="7"/>
      <c r="V3068" s="9" t="s">
        <v>138</v>
      </c>
      <c r="W3068" s="7"/>
      <c r="X3068" s="7"/>
    </row>
    <row r="3069" spans="1:24" ht="15" x14ac:dyDescent="0.2">
      <c r="A3069" s="7"/>
      <c r="B3069" s="7"/>
      <c r="C3069" s="16">
        <v>171</v>
      </c>
      <c r="D3069" s="16" t="s">
        <v>127</v>
      </c>
      <c r="E3069" s="16" t="s">
        <v>128</v>
      </c>
      <c r="F3069" s="16">
        <v>11</v>
      </c>
      <c r="G3069" s="16" t="s">
        <v>129</v>
      </c>
      <c r="H3069" s="7"/>
      <c r="I3069" s="7"/>
      <c r="J3069" s="16"/>
      <c r="K3069" s="7"/>
      <c r="L3069" s="16">
        <v>10422</v>
      </c>
      <c r="M3069" s="16">
        <v>422</v>
      </c>
      <c r="N3069" s="16">
        <v>1</v>
      </c>
      <c r="O3069" s="7">
        <v>0</v>
      </c>
      <c r="P3069" s="7">
        <v>422</v>
      </c>
      <c r="Q3069" s="16">
        <v>2</v>
      </c>
      <c r="R3069" s="8">
        <v>0.55555555555555802</v>
      </c>
      <c r="S3069" s="27">
        <f>HOUR(טבלה3[[#This Row],[שעת יציאה]])</f>
        <v>13</v>
      </c>
      <c r="T3069" s="7"/>
      <c r="U3069" s="7"/>
      <c r="V3069" s="9" t="s">
        <v>138</v>
      </c>
      <c r="W3069" s="7"/>
      <c r="X3069" s="7"/>
    </row>
    <row r="3070" spans="1:24" ht="15" x14ac:dyDescent="0.2">
      <c r="A3070" s="7"/>
      <c r="B3070" s="7"/>
      <c r="C3070" s="16">
        <v>171</v>
      </c>
      <c r="D3070" s="16" t="s">
        <v>127</v>
      </c>
      <c r="E3070" s="16" t="s">
        <v>128</v>
      </c>
      <c r="F3070" s="16">
        <v>11</v>
      </c>
      <c r="G3070" s="16" t="s">
        <v>129</v>
      </c>
      <c r="H3070" s="7"/>
      <c r="I3070" s="7"/>
      <c r="J3070" s="16"/>
      <c r="K3070" s="7"/>
      <c r="L3070" s="16">
        <v>10422</v>
      </c>
      <c r="M3070" s="16">
        <v>422</v>
      </c>
      <c r="N3070" s="16">
        <v>1</v>
      </c>
      <c r="O3070" s="7">
        <v>0</v>
      </c>
      <c r="P3070" s="7">
        <v>422</v>
      </c>
      <c r="Q3070" s="16">
        <v>2</v>
      </c>
      <c r="R3070" s="8">
        <v>0.56944444444444697</v>
      </c>
      <c r="S3070" s="27">
        <f>HOUR(טבלה3[[#This Row],[שעת יציאה]])</f>
        <v>13</v>
      </c>
      <c r="T3070" s="7"/>
      <c r="U3070" s="7"/>
      <c r="V3070" s="9" t="s">
        <v>138</v>
      </c>
      <c r="W3070" s="7"/>
      <c r="X3070" s="7"/>
    </row>
    <row r="3071" spans="1:24" ht="15" x14ac:dyDescent="0.2">
      <c r="A3071" s="7"/>
      <c r="B3071" s="7"/>
      <c r="C3071" s="16">
        <v>171</v>
      </c>
      <c r="D3071" s="16" t="s">
        <v>127</v>
      </c>
      <c r="E3071" s="16" t="s">
        <v>128</v>
      </c>
      <c r="F3071" s="16">
        <v>11</v>
      </c>
      <c r="G3071" s="16" t="s">
        <v>129</v>
      </c>
      <c r="H3071" s="7"/>
      <c r="I3071" s="7"/>
      <c r="J3071" s="16"/>
      <c r="K3071" s="7"/>
      <c r="L3071" s="16">
        <v>10422</v>
      </c>
      <c r="M3071" s="16">
        <v>422</v>
      </c>
      <c r="N3071" s="16">
        <v>1</v>
      </c>
      <c r="O3071" s="7">
        <v>0</v>
      </c>
      <c r="P3071" s="7">
        <v>422</v>
      </c>
      <c r="Q3071" s="16">
        <v>2</v>
      </c>
      <c r="R3071" s="8">
        <v>0.58333333333333703</v>
      </c>
      <c r="S3071" s="27">
        <f>HOUR(טבלה3[[#This Row],[שעת יציאה]])</f>
        <v>14</v>
      </c>
      <c r="T3071" s="7"/>
      <c r="U3071" s="7"/>
      <c r="V3071" s="9" t="s">
        <v>138</v>
      </c>
      <c r="W3071" s="7"/>
      <c r="X3071" s="7"/>
    </row>
    <row r="3072" spans="1:24" ht="15" x14ac:dyDescent="0.2">
      <c r="A3072" s="7"/>
      <c r="B3072" s="7"/>
      <c r="C3072" s="16">
        <v>171</v>
      </c>
      <c r="D3072" s="16" t="s">
        <v>127</v>
      </c>
      <c r="E3072" s="16" t="s">
        <v>128</v>
      </c>
      <c r="F3072" s="16">
        <v>11</v>
      </c>
      <c r="G3072" s="16" t="s">
        <v>129</v>
      </c>
      <c r="H3072" s="7"/>
      <c r="I3072" s="7"/>
      <c r="J3072" s="16"/>
      <c r="K3072" s="7"/>
      <c r="L3072" s="16">
        <v>10422</v>
      </c>
      <c r="M3072" s="16">
        <v>422</v>
      </c>
      <c r="N3072" s="16">
        <v>1</v>
      </c>
      <c r="O3072" s="7">
        <v>0</v>
      </c>
      <c r="P3072" s="7">
        <v>422</v>
      </c>
      <c r="Q3072" s="16">
        <v>2</v>
      </c>
      <c r="R3072" s="8">
        <v>0.59722222222222598</v>
      </c>
      <c r="S3072" s="27">
        <f>HOUR(טבלה3[[#This Row],[שעת יציאה]])</f>
        <v>14</v>
      </c>
      <c r="T3072" s="7"/>
      <c r="U3072" s="7"/>
      <c r="V3072" s="9" t="s">
        <v>138</v>
      </c>
      <c r="W3072" s="7"/>
      <c r="X3072" s="7"/>
    </row>
    <row r="3073" spans="1:24" ht="15" x14ac:dyDescent="0.2">
      <c r="A3073" s="7"/>
      <c r="B3073" s="7"/>
      <c r="C3073" s="16">
        <v>171</v>
      </c>
      <c r="D3073" s="16" t="s">
        <v>127</v>
      </c>
      <c r="E3073" s="16" t="s">
        <v>128</v>
      </c>
      <c r="F3073" s="16">
        <v>11</v>
      </c>
      <c r="G3073" s="16" t="s">
        <v>129</v>
      </c>
      <c r="H3073" s="7"/>
      <c r="I3073" s="7"/>
      <c r="J3073" s="16"/>
      <c r="K3073" s="7"/>
      <c r="L3073" s="16">
        <v>10422</v>
      </c>
      <c r="M3073" s="16">
        <v>422</v>
      </c>
      <c r="N3073" s="16">
        <v>1</v>
      </c>
      <c r="O3073" s="7">
        <v>0</v>
      </c>
      <c r="P3073" s="7">
        <v>422</v>
      </c>
      <c r="Q3073" s="16">
        <v>2</v>
      </c>
      <c r="R3073" s="8">
        <v>0.61111111111111505</v>
      </c>
      <c r="S3073" s="27">
        <f>HOUR(טבלה3[[#This Row],[שעת יציאה]])</f>
        <v>14</v>
      </c>
      <c r="T3073" s="7"/>
      <c r="U3073" s="7"/>
      <c r="V3073" s="9" t="s">
        <v>138</v>
      </c>
      <c r="W3073" s="7"/>
      <c r="X3073" s="7"/>
    </row>
    <row r="3074" spans="1:24" ht="15" x14ac:dyDescent="0.2">
      <c r="A3074" s="7"/>
      <c r="B3074" s="7"/>
      <c r="C3074" s="16">
        <v>171</v>
      </c>
      <c r="D3074" s="16" t="s">
        <v>127</v>
      </c>
      <c r="E3074" s="16" t="s">
        <v>128</v>
      </c>
      <c r="F3074" s="16">
        <v>11</v>
      </c>
      <c r="G3074" s="16" t="s">
        <v>129</v>
      </c>
      <c r="H3074" s="7"/>
      <c r="I3074" s="7"/>
      <c r="J3074" s="16"/>
      <c r="K3074" s="7"/>
      <c r="L3074" s="16">
        <v>10422</v>
      </c>
      <c r="M3074" s="16">
        <v>422</v>
      </c>
      <c r="N3074" s="16">
        <v>1</v>
      </c>
      <c r="O3074" s="7">
        <v>0</v>
      </c>
      <c r="P3074" s="7">
        <v>422</v>
      </c>
      <c r="Q3074" s="16">
        <v>2</v>
      </c>
      <c r="R3074" s="8">
        <v>0.625000000000004</v>
      </c>
      <c r="S3074" s="27">
        <f>HOUR(טבלה3[[#This Row],[שעת יציאה]])</f>
        <v>15</v>
      </c>
      <c r="T3074" s="7"/>
      <c r="U3074" s="7"/>
      <c r="V3074" s="9" t="s">
        <v>138</v>
      </c>
      <c r="W3074" s="7"/>
      <c r="X3074" s="7"/>
    </row>
    <row r="3075" spans="1:24" ht="15" x14ac:dyDescent="0.2">
      <c r="A3075" s="7"/>
      <c r="B3075" s="7"/>
      <c r="C3075" s="16">
        <v>171</v>
      </c>
      <c r="D3075" s="16" t="s">
        <v>127</v>
      </c>
      <c r="E3075" s="16" t="s">
        <v>128</v>
      </c>
      <c r="F3075" s="16">
        <v>11</v>
      </c>
      <c r="G3075" s="16" t="s">
        <v>129</v>
      </c>
      <c r="H3075" s="7"/>
      <c r="I3075" s="7"/>
      <c r="J3075" s="16"/>
      <c r="K3075" s="7"/>
      <c r="L3075" s="16">
        <v>10422</v>
      </c>
      <c r="M3075" s="16">
        <v>422</v>
      </c>
      <c r="N3075" s="16">
        <v>1</v>
      </c>
      <c r="O3075" s="7">
        <v>0</v>
      </c>
      <c r="P3075" s="7">
        <v>422</v>
      </c>
      <c r="Q3075" s="16">
        <v>2</v>
      </c>
      <c r="R3075" s="8">
        <v>0.63888888888889395</v>
      </c>
      <c r="S3075" s="27">
        <f>HOUR(טבלה3[[#This Row],[שעת יציאה]])</f>
        <v>15</v>
      </c>
      <c r="T3075" s="7"/>
      <c r="U3075" s="7"/>
      <c r="V3075" s="9" t="s">
        <v>138</v>
      </c>
      <c r="W3075" s="7"/>
      <c r="X3075" s="7"/>
    </row>
    <row r="3076" spans="1:24" ht="15" x14ac:dyDescent="0.2">
      <c r="A3076" s="7"/>
      <c r="B3076" s="7"/>
      <c r="C3076" s="16">
        <v>171</v>
      </c>
      <c r="D3076" s="16" t="s">
        <v>127</v>
      </c>
      <c r="E3076" s="16" t="s">
        <v>128</v>
      </c>
      <c r="F3076" s="16">
        <v>11</v>
      </c>
      <c r="G3076" s="16" t="s">
        <v>129</v>
      </c>
      <c r="H3076" s="7"/>
      <c r="I3076" s="7"/>
      <c r="J3076" s="16"/>
      <c r="K3076" s="7"/>
      <c r="L3076" s="16">
        <v>10422</v>
      </c>
      <c r="M3076" s="16">
        <v>422</v>
      </c>
      <c r="N3076" s="16">
        <v>1</v>
      </c>
      <c r="O3076" s="7">
        <v>0</v>
      </c>
      <c r="P3076" s="7">
        <v>422</v>
      </c>
      <c r="Q3076" s="16">
        <v>2</v>
      </c>
      <c r="R3076" s="8">
        <v>0.65277777777778301</v>
      </c>
      <c r="S3076" s="27">
        <f>HOUR(טבלה3[[#This Row],[שעת יציאה]])</f>
        <v>15</v>
      </c>
      <c r="T3076" s="7"/>
      <c r="U3076" s="7"/>
      <c r="V3076" s="9" t="s">
        <v>138</v>
      </c>
      <c r="W3076" s="7"/>
      <c r="X3076" s="7"/>
    </row>
    <row r="3077" spans="1:24" ht="15" x14ac:dyDescent="0.2">
      <c r="A3077" s="7"/>
      <c r="B3077" s="7"/>
      <c r="C3077" s="16">
        <v>171</v>
      </c>
      <c r="D3077" s="16" t="s">
        <v>127</v>
      </c>
      <c r="E3077" s="16" t="s">
        <v>128</v>
      </c>
      <c r="F3077" s="16">
        <v>11</v>
      </c>
      <c r="G3077" s="16" t="s">
        <v>129</v>
      </c>
      <c r="H3077" s="7"/>
      <c r="I3077" s="7"/>
      <c r="J3077" s="16"/>
      <c r="K3077" s="7"/>
      <c r="L3077" s="16">
        <v>10422</v>
      </c>
      <c r="M3077" s="16">
        <v>422</v>
      </c>
      <c r="N3077" s="16">
        <v>1</v>
      </c>
      <c r="O3077" s="7">
        <v>0</v>
      </c>
      <c r="P3077" s="7">
        <v>422</v>
      </c>
      <c r="Q3077" s="16">
        <v>2</v>
      </c>
      <c r="R3077" s="8">
        <v>0.66666666666667196</v>
      </c>
      <c r="S3077" s="27">
        <f>HOUR(טבלה3[[#This Row],[שעת יציאה]])</f>
        <v>16</v>
      </c>
      <c r="T3077" s="7"/>
      <c r="U3077" s="7"/>
      <c r="V3077" s="9" t="s">
        <v>138</v>
      </c>
      <c r="W3077" s="7"/>
      <c r="X3077" s="7"/>
    </row>
    <row r="3078" spans="1:24" ht="15" x14ac:dyDescent="0.2">
      <c r="A3078" s="7"/>
      <c r="B3078" s="7"/>
      <c r="C3078" s="16">
        <v>171</v>
      </c>
      <c r="D3078" s="16" t="s">
        <v>127</v>
      </c>
      <c r="E3078" s="16" t="s">
        <v>128</v>
      </c>
      <c r="F3078" s="16">
        <v>11</v>
      </c>
      <c r="G3078" s="16" t="s">
        <v>129</v>
      </c>
      <c r="H3078" s="7"/>
      <c r="I3078" s="7"/>
      <c r="J3078" s="16"/>
      <c r="K3078" s="7"/>
      <c r="L3078" s="16">
        <v>10422</v>
      </c>
      <c r="M3078" s="16">
        <v>422</v>
      </c>
      <c r="N3078" s="16">
        <v>1</v>
      </c>
      <c r="O3078" s="7">
        <v>0</v>
      </c>
      <c r="P3078" s="7">
        <v>422</v>
      </c>
      <c r="Q3078" s="16">
        <v>2</v>
      </c>
      <c r="R3078" s="8">
        <v>0.68055555555556202</v>
      </c>
      <c r="S3078" s="27">
        <f>HOUR(טבלה3[[#This Row],[שעת יציאה]])</f>
        <v>16</v>
      </c>
      <c r="T3078" s="7"/>
      <c r="U3078" s="7"/>
      <c r="V3078" s="9" t="s">
        <v>138</v>
      </c>
      <c r="W3078" s="7"/>
      <c r="X3078" s="7"/>
    </row>
    <row r="3079" spans="1:24" ht="15" x14ac:dyDescent="0.2">
      <c r="A3079" s="7"/>
      <c r="B3079" s="7"/>
      <c r="C3079" s="16">
        <v>171</v>
      </c>
      <c r="D3079" s="16" t="s">
        <v>127</v>
      </c>
      <c r="E3079" s="16" t="s">
        <v>128</v>
      </c>
      <c r="F3079" s="16">
        <v>11</v>
      </c>
      <c r="G3079" s="16" t="s">
        <v>129</v>
      </c>
      <c r="H3079" s="7"/>
      <c r="I3079" s="7"/>
      <c r="J3079" s="16"/>
      <c r="K3079" s="7"/>
      <c r="L3079" s="16">
        <v>10422</v>
      </c>
      <c r="M3079" s="16">
        <v>422</v>
      </c>
      <c r="N3079" s="16">
        <v>1</v>
      </c>
      <c r="O3079" s="7">
        <v>0</v>
      </c>
      <c r="P3079" s="7">
        <v>422</v>
      </c>
      <c r="Q3079" s="16">
        <v>2</v>
      </c>
      <c r="R3079" s="8">
        <v>0.69444444444445097</v>
      </c>
      <c r="S3079" s="27">
        <f>HOUR(טבלה3[[#This Row],[שעת יציאה]])</f>
        <v>16</v>
      </c>
      <c r="T3079" s="7"/>
      <c r="U3079" s="7"/>
      <c r="V3079" s="9" t="s">
        <v>138</v>
      </c>
      <c r="W3079" s="7"/>
      <c r="X3079" s="7"/>
    </row>
    <row r="3080" spans="1:24" ht="15" x14ac:dyDescent="0.2">
      <c r="A3080" s="7"/>
      <c r="B3080" s="7"/>
      <c r="C3080" s="16">
        <v>171</v>
      </c>
      <c r="D3080" s="16" t="s">
        <v>127</v>
      </c>
      <c r="E3080" s="16" t="s">
        <v>128</v>
      </c>
      <c r="F3080" s="16">
        <v>11</v>
      </c>
      <c r="G3080" s="16" t="s">
        <v>129</v>
      </c>
      <c r="H3080" s="7"/>
      <c r="I3080" s="7"/>
      <c r="J3080" s="16"/>
      <c r="K3080" s="7"/>
      <c r="L3080" s="16">
        <v>10422</v>
      </c>
      <c r="M3080" s="16">
        <v>422</v>
      </c>
      <c r="N3080" s="16">
        <v>1</v>
      </c>
      <c r="O3080" s="7">
        <v>0</v>
      </c>
      <c r="P3080" s="7">
        <v>422</v>
      </c>
      <c r="Q3080" s="16">
        <v>2</v>
      </c>
      <c r="R3080" s="8">
        <v>0.70833333333334003</v>
      </c>
      <c r="S3080" s="27">
        <f>HOUR(טבלה3[[#This Row],[שעת יציאה]])</f>
        <v>17</v>
      </c>
      <c r="T3080" s="7"/>
      <c r="U3080" s="7"/>
      <c r="V3080" s="9" t="s">
        <v>138</v>
      </c>
      <c r="W3080" s="7"/>
      <c r="X3080" s="7"/>
    </row>
    <row r="3081" spans="1:24" ht="15" x14ac:dyDescent="0.2">
      <c r="A3081" s="7"/>
      <c r="B3081" s="7"/>
      <c r="C3081" s="16">
        <v>171</v>
      </c>
      <c r="D3081" s="16" t="s">
        <v>127</v>
      </c>
      <c r="E3081" s="16" t="s">
        <v>128</v>
      </c>
      <c r="F3081" s="16">
        <v>11</v>
      </c>
      <c r="G3081" s="16" t="s">
        <v>129</v>
      </c>
      <c r="H3081" s="7"/>
      <c r="I3081" s="7"/>
      <c r="J3081" s="16"/>
      <c r="K3081" s="7"/>
      <c r="L3081" s="16">
        <v>10422</v>
      </c>
      <c r="M3081" s="16">
        <v>422</v>
      </c>
      <c r="N3081" s="16">
        <v>1</v>
      </c>
      <c r="O3081" s="7">
        <v>0</v>
      </c>
      <c r="P3081" s="7">
        <v>422</v>
      </c>
      <c r="Q3081" s="16">
        <v>2</v>
      </c>
      <c r="R3081" s="8">
        <v>0.72222222222222898</v>
      </c>
      <c r="S3081" s="27">
        <f>HOUR(טבלה3[[#This Row],[שעת יציאה]])</f>
        <v>17</v>
      </c>
      <c r="T3081" s="7"/>
      <c r="U3081" s="7"/>
      <c r="V3081" s="9" t="s">
        <v>138</v>
      </c>
      <c r="W3081" s="7"/>
      <c r="X3081" s="7"/>
    </row>
    <row r="3082" spans="1:24" ht="15" x14ac:dyDescent="0.2">
      <c r="A3082" s="7"/>
      <c r="B3082" s="7"/>
      <c r="C3082" s="16">
        <v>171</v>
      </c>
      <c r="D3082" s="16" t="s">
        <v>127</v>
      </c>
      <c r="E3082" s="16" t="s">
        <v>128</v>
      </c>
      <c r="F3082" s="16">
        <v>11</v>
      </c>
      <c r="G3082" s="16" t="s">
        <v>129</v>
      </c>
      <c r="H3082" s="7"/>
      <c r="I3082" s="7"/>
      <c r="J3082" s="16"/>
      <c r="K3082" s="7"/>
      <c r="L3082" s="16">
        <v>10422</v>
      </c>
      <c r="M3082" s="16">
        <v>422</v>
      </c>
      <c r="N3082" s="16">
        <v>1</v>
      </c>
      <c r="O3082" s="7">
        <v>0</v>
      </c>
      <c r="P3082" s="7">
        <v>422</v>
      </c>
      <c r="Q3082" s="16">
        <v>2</v>
      </c>
      <c r="R3082" s="8">
        <v>0.73611111111111904</v>
      </c>
      <c r="S3082" s="27">
        <f>HOUR(טבלה3[[#This Row],[שעת יציאה]])</f>
        <v>17</v>
      </c>
      <c r="T3082" s="7"/>
      <c r="U3082" s="7"/>
      <c r="V3082" s="9" t="s">
        <v>138</v>
      </c>
      <c r="W3082" s="7"/>
      <c r="X3082" s="7"/>
    </row>
    <row r="3083" spans="1:24" ht="15" x14ac:dyDescent="0.2">
      <c r="A3083" s="7"/>
      <c r="B3083" s="7"/>
      <c r="C3083" s="16">
        <v>171</v>
      </c>
      <c r="D3083" s="16" t="s">
        <v>127</v>
      </c>
      <c r="E3083" s="16" t="s">
        <v>128</v>
      </c>
      <c r="F3083" s="16">
        <v>11</v>
      </c>
      <c r="G3083" s="16" t="s">
        <v>129</v>
      </c>
      <c r="H3083" s="7"/>
      <c r="I3083" s="7"/>
      <c r="J3083" s="16"/>
      <c r="K3083" s="7"/>
      <c r="L3083" s="16">
        <v>10422</v>
      </c>
      <c r="M3083" s="16">
        <v>422</v>
      </c>
      <c r="N3083" s="16">
        <v>1</v>
      </c>
      <c r="O3083" s="7">
        <v>0</v>
      </c>
      <c r="P3083" s="7">
        <v>422</v>
      </c>
      <c r="Q3083" s="16">
        <v>2</v>
      </c>
      <c r="R3083" s="8">
        <v>0.75000000000000799</v>
      </c>
      <c r="S3083" s="27">
        <f>HOUR(טבלה3[[#This Row],[שעת יציאה]])</f>
        <v>18</v>
      </c>
      <c r="T3083" s="7"/>
      <c r="U3083" s="7"/>
      <c r="V3083" s="9" t="s">
        <v>138</v>
      </c>
      <c r="W3083" s="7"/>
      <c r="X3083" s="7"/>
    </row>
    <row r="3084" spans="1:24" ht="15" x14ac:dyDescent="0.2">
      <c r="A3084" s="7"/>
      <c r="B3084" s="7"/>
      <c r="C3084" s="16">
        <v>171</v>
      </c>
      <c r="D3084" s="16" t="s">
        <v>127</v>
      </c>
      <c r="E3084" s="16" t="s">
        <v>128</v>
      </c>
      <c r="F3084" s="16">
        <v>11</v>
      </c>
      <c r="G3084" s="16" t="s">
        <v>129</v>
      </c>
      <c r="H3084" s="7"/>
      <c r="I3084" s="7"/>
      <c r="J3084" s="16"/>
      <c r="K3084" s="7"/>
      <c r="L3084" s="16">
        <v>10422</v>
      </c>
      <c r="M3084" s="16">
        <v>422</v>
      </c>
      <c r="N3084" s="16">
        <v>1</v>
      </c>
      <c r="O3084" s="7">
        <v>0</v>
      </c>
      <c r="P3084" s="7">
        <v>422</v>
      </c>
      <c r="Q3084" s="16">
        <v>2</v>
      </c>
      <c r="R3084" s="8">
        <v>0.76041666666666663</v>
      </c>
      <c r="S3084" s="27">
        <f>HOUR(טבלה3[[#This Row],[שעת יציאה]])</f>
        <v>18</v>
      </c>
      <c r="T3084" s="7"/>
      <c r="U3084" s="7"/>
      <c r="V3084" s="9" t="s">
        <v>138</v>
      </c>
      <c r="W3084" s="7"/>
      <c r="X3084" s="7"/>
    </row>
    <row r="3085" spans="1:24" ht="15" x14ac:dyDescent="0.2">
      <c r="A3085" s="7"/>
      <c r="B3085" s="7"/>
      <c r="C3085" s="16">
        <v>171</v>
      </c>
      <c r="D3085" s="16" t="s">
        <v>127</v>
      </c>
      <c r="E3085" s="16" t="s">
        <v>128</v>
      </c>
      <c r="F3085" s="16">
        <v>11</v>
      </c>
      <c r="G3085" s="16" t="s">
        <v>129</v>
      </c>
      <c r="H3085" s="7"/>
      <c r="I3085" s="7"/>
      <c r="J3085" s="16"/>
      <c r="K3085" s="7"/>
      <c r="L3085" s="16">
        <v>10422</v>
      </c>
      <c r="M3085" s="16">
        <v>422</v>
      </c>
      <c r="N3085" s="16">
        <v>1</v>
      </c>
      <c r="O3085" s="7">
        <v>0</v>
      </c>
      <c r="P3085" s="7">
        <v>422</v>
      </c>
      <c r="Q3085" s="16">
        <v>2</v>
      </c>
      <c r="R3085" s="8">
        <v>0.77083333333332504</v>
      </c>
      <c r="S3085" s="27">
        <f>HOUR(טבלה3[[#This Row],[שעת יציאה]])</f>
        <v>18</v>
      </c>
      <c r="T3085" s="7"/>
      <c r="U3085" s="7"/>
      <c r="V3085" s="9" t="s">
        <v>138</v>
      </c>
      <c r="W3085" s="7"/>
      <c r="X3085" s="7"/>
    </row>
    <row r="3086" spans="1:24" ht="15" x14ac:dyDescent="0.2">
      <c r="A3086" s="7"/>
      <c r="B3086" s="7"/>
      <c r="C3086" s="16">
        <v>171</v>
      </c>
      <c r="D3086" s="16" t="s">
        <v>127</v>
      </c>
      <c r="E3086" s="16" t="s">
        <v>128</v>
      </c>
      <c r="F3086" s="16">
        <v>11</v>
      </c>
      <c r="G3086" s="16" t="s">
        <v>129</v>
      </c>
      <c r="H3086" s="7"/>
      <c r="I3086" s="7"/>
      <c r="J3086" s="16"/>
      <c r="K3086" s="7"/>
      <c r="L3086" s="16">
        <v>10422</v>
      </c>
      <c r="M3086" s="16">
        <v>422</v>
      </c>
      <c r="N3086" s="16">
        <v>1</v>
      </c>
      <c r="O3086" s="7">
        <v>0</v>
      </c>
      <c r="P3086" s="7">
        <v>422</v>
      </c>
      <c r="Q3086" s="16">
        <v>2</v>
      </c>
      <c r="R3086" s="8">
        <v>0.78124999999998401</v>
      </c>
      <c r="S3086" s="27">
        <f>HOUR(טבלה3[[#This Row],[שעת יציאה]])</f>
        <v>18</v>
      </c>
      <c r="T3086" s="7"/>
      <c r="U3086" s="7"/>
      <c r="V3086" s="9" t="s">
        <v>138</v>
      </c>
      <c r="W3086" s="7"/>
      <c r="X3086" s="7"/>
    </row>
    <row r="3087" spans="1:24" ht="15" x14ac:dyDescent="0.2">
      <c r="A3087" s="7"/>
      <c r="B3087" s="7"/>
      <c r="C3087" s="16">
        <v>171</v>
      </c>
      <c r="D3087" s="16" t="s">
        <v>127</v>
      </c>
      <c r="E3087" s="16" t="s">
        <v>128</v>
      </c>
      <c r="F3087" s="16">
        <v>11</v>
      </c>
      <c r="G3087" s="16" t="s">
        <v>129</v>
      </c>
      <c r="H3087" s="7"/>
      <c r="I3087" s="7"/>
      <c r="J3087" s="16"/>
      <c r="K3087" s="7"/>
      <c r="L3087" s="16">
        <v>10422</v>
      </c>
      <c r="M3087" s="16">
        <v>422</v>
      </c>
      <c r="N3087" s="16">
        <v>1</v>
      </c>
      <c r="O3087" s="7">
        <v>0</v>
      </c>
      <c r="P3087" s="7">
        <v>422</v>
      </c>
      <c r="Q3087" s="16">
        <v>2</v>
      </c>
      <c r="R3087" s="8">
        <v>0.79166666666664298</v>
      </c>
      <c r="S3087" s="27">
        <f>HOUR(טבלה3[[#This Row],[שעת יציאה]])</f>
        <v>19</v>
      </c>
      <c r="T3087" s="7"/>
      <c r="U3087" s="7"/>
      <c r="V3087" s="9" t="s">
        <v>138</v>
      </c>
      <c r="W3087" s="7"/>
      <c r="X3087" s="7"/>
    </row>
    <row r="3088" spans="1:24" ht="15" x14ac:dyDescent="0.2">
      <c r="A3088" s="7"/>
      <c r="B3088" s="7"/>
      <c r="C3088" s="16">
        <v>171</v>
      </c>
      <c r="D3088" s="16" t="s">
        <v>127</v>
      </c>
      <c r="E3088" s="16" t="s">
        <v>128</v>
      </c>
      <c r="F3088" s="16">
        <v>11</v>
      </c>
      <c r="G3088" s="16" t="s">
        <v>129</v>
      </c>
      <c r="H3088" s="7"/>
      <c r="I3088" s="7"/>
      <c r="J3088" s="16"/>
      <c r="K3088" s="7"/>
      <c r="L3088" s="16">
        <v>10422</v>
      </c>
      <c r="M3088" s="16">
        <v>422</v>
      </c>
      <c r="N3088" s="16">
        <v>1</v>
      </c>
      <c r="O3088" s="7">
        <v>0</v>
      </c>
      <c r="P3088" s="7">
        <v>422</v>
      </c>
      <c r="Q3088" s="16">
        <v>2</v>
      </c>
      <c r="R3088" s="8">
        <v>0.80208333333330095</v>
      </c>
      <c r="S3088" s="27">
        <f>HOUR(טבלה3[[#This Row],[שעת יציאה]])</f>
        <v>19</v>
      </c>
      <c r="T3088" s="7"/>
      <c r="U3088" s="7"/>
      <c r="V3088" s="9" t="s">
        <v>138</v>
      </c>
      <c r="W3088" s="7"/>
      <c r="X3088" s="7"/>
    </row>
    <row r="3089" spans="1:24" ht="15" x14ac:dyDescent="0.2">
      <c r="A3089" s="7"/>
      <c r="B3089" s="7"/>
      <c r="C3089" s="16">
        <v>171</v>
      </c>
      <c r="D3089" s="16" t="s">
        <v>127</v>
      </c>
      <c r="E3089" s="16" t="s">
        <v>128</v>
      </c>
      <c r="F3089" s="16">
        <v>11</v>
      </c>
      <c r="G3089" s="16" t="s">
        <v>129</v>
      </c>
      <c r="H3089" s="7"/>
      <c r="I3089" s="7"/>
      <c r="J3089" s="16"/>
      <c r="K3089" s="7"/>
      <c r="L3089" s="16">
        <v>10422</v>
      </c>
      <c r="M3089" s="16">
        <v>422</v>
      </c>
      <c r="N3089" s="16">
        <v>1</v>
      </c>
      <c r="O3089" s="7">
        <v>0</v>
      </c>
      <c r="P3089" s="7">
        <v>422</v>
      </c>
      <c r="Q3089" s="16">
        <v>2</v>
      </c>
      <c r="R3089" s="8">
        <v>0.81249999999996003</v>
      </c>
      <c r="S3089" s="27">
        <f>HOUR(טבלה3[[#This Row],[שעת יציאה]])</f>
        <v>19</v>
      </c>
      <c r="T3089" s="7"/>
      <c r="U3089" s="7"/>
      <c r="V3089" s="9" t="s">
        <v>138</v>
      </c>
      <c r="W3089" s="7"/>
      <c r="X3089" s="7"/>
    </row>
    <row r="3090" spans="1:24" ht="15" x14ac:dyDescent="0.2">
      <c r="A3090" s="7"/>
      <c r="B3090" s="7"/>
      <c r="C3090" s="16">
        <v>171</v>
      </c>
      <c r="D3090" s="16" t="s">
        <v>127</v>
      </c>
      <c r="E3090" s="16" t="s">
        <v>128</v>
      </c>
      <c r="F3090" s="16">
        <v>11</v>
      </c>
      <c r="G3090" s="16" t="s">
        <v>129</v>
      </c>
      <c r="H3090" s="7"/>
      <c r="I3090" s="7"/>
      <c r="J3090" s="16"/>
      <c r="K3090" s="7"/>
      <c r="L3090" s="16">
        <v>10422</v>
      </c>
      <c r="M3090" s="16">
        <v>422</v>
      </c>
      <c r="N3090" s="16">
        <v>1</v>
      </c>
      <c r="O3090" s="7">
        <v>0</v>
      </c>
      <c r="P3090" s="7">
        <v>422</v>
      </c>
      <c r="Q3090" s="16">
        <v>2</v>
      </c>
      <c r="R3090" s="8">
        <v>0.822916666666618</v>
      </c>
      <c r="S3090" s="27">
        <f>HOUR(טבלה3[[#This Row],[שעת יציאה]])</f>
        <v>19</v>
      </c>
      <c r="T3090" s="7"/>
      <c r="U3090" s="7"/>
      <c r="V3090" s="9" t="s">
        <v>138</v>
      </c>
      <c r="W3090" s="7"/>
      <c r="X3090" s="7"/>
    </row>
    <row r="3091" spans="1:24" ht="15" x14ac:dyDescent="0.2">
      <c r="A3091" s="7"/>
      <c r="B3091" s="7"/>
      <c r="C3091" s="16">
        <v>171</v>
      </c>
      <c r="D3091" s="16" t="s">
        <v>127</v>
      </c>
      <c r="E3091" s="16" t="s">
        <v>128</v>
      </c>
      <c r="F3091" s="16">
        <v>11</v>
      </c>
      <c r="G3091" s="16" t="s">
        <v>129</v>
      </c>
      <c r="H3091" s="7"/>
      <c r="I3091" s="7"/>
      <c r="J3091" s="16"/>
      <c r="K3091" s="7"/>
      <c r="L3091" s="16">
        <v>10422</v>
      </c>
      <c r="M3091" s="16">
        <v>422</v>
      </c>
      <c r="N3091" s="16">
        <v>1</v>
      </c>
      <c r="O3091" s="7">
        <v>0</v>
      </c>
      <c r="P3091" s="7">
        <v>422</v>
      </c>
      <c r="Q3091" s="16">
        <v>2</v>
      </c>
      <c r="R3091" s="8">
        <v>0.83333333333327697</v>
      </c>
      <c r="S3091" s="27">
        <f>HOUR(טבלה3[[#This Row],[שעת יציאה]])</f>
        <v>20</v>
      </c>
      <c r="T3091" s="7"/>
      <c r="U3091" s="7"/>
      <c r="V3091" s="9" t="s">
        <v>138</v>
      </c>
      <c r="W3091" s="7"/>
      <c r="X3091" s="7"/>
    </row>
    <row r="3092" spans="1:24" ht="15" x14ac:dyDescent="0.2">
      <c r="A3092" s="7"/>
      <c r="B3092" s="7"/>
      <c r="C3092" s="16">
        <v>171</v>
      </c>
      <c r="D3092" s="16" t="s">
        <v>127</v>
      </c>
      <c r="E3092" s="16" t="s">
        <v>128</v>
      </c>
      <c r="F3092" s="16">
        <v>11</v>
      </c>
      <c r="G3092" s="16" t="s">
        <v>129</v>
      </c>
      <c r="H3092" s="7"/>
      <c r="I3092" s="7"/>
      <c r="J3092" s="16"/>
      <c r="K3092" s="7"/>
      <c r="L3092" s="16">
        <v>10422</v>
      </c>
      <c r="M3092" s="16">
        <v>422</v>
      </c>
      <c r="N3092" s="16">
        <v>1</v>
      </c>
      <c r="O3092" s="7">
        <v>0</v>
      </c>
      <c r="P3092" s="7">
        <v>422</v>
      </c>
      <c r="Q3092" s="16">
        <v>2</v>
      </c>
      <c r="R3092" s="8">
        <v>0.84375</v>
      </c>
      <c r="S3092" s="27">
        <f>HOUR(טבלה3[[#This Row],[שעת יציאה]])</f>
        <v>20</v>
      </c>
      <c r="T3092" s="7"/>
      <c r="U3092" s="7"/>
      <c r="V3092" s="9" t="s">
        <v>138</v>
      </c>
      <c r="W3092" s="7"/>
      <c r="X3092" s="7"/>
    </row>
    <row r="3093" spans="1:24" ht="15" x14ac:dyDescent="0.2">
      <c r="A3093" s="7"/>
      <c r="B3093" s="7"/>
      <c r="C3093" s="16">
        <v>171</v>
      </c>
      <c r="D3093" s="16" t="s">
        <v>127</v>
      </c>
      <c r="E3093" s="16" t="s">
        <v>128</v>
      </c>
      <c r="F3093" s="16">
        <v>11</v>
      </c>
      <c r="G3093" s="16" t="s">
        <v>129</v>
      </c>
      <c r="H3093" s="7"/>
      <c r="I3093" s="7"/>
      <c r="J3093" s="16"/>
      <c r="K3093" s="7"/>
      <c r="L3093" s="16">
        <v>10422</v>
      </c>
      <c r="M3093" s="16">
        <v>422</v>
      </c>
      <c r="N3093" s="16">
        <v>1</v>
      </c>
      <c r="O3093" s="7">
        <v>0</v>
      </c>
      <c r="P3093" s="7">
        <v>422</v>
      </c>
      <c r="Q3093" s="16">
        <v>2</v>
      </c>
      <c r="R3093" s="8">
        <v>0.85416666666666663</v>
      </c>
      <c r="S3093" s="27">
        <f>HOUR(טבלה3[[#This Row],[שעת יציאה]])</f>
        <v>20</v>
      </c>
      <c r="T3093" s="7"/>
      <c r="U3093" s="7"/>
      <c r="V3093" s="9" t="s">
        <v>138</v>
      </c>
      <c r="W3093" s="7"/>
      <c r="X3093" s="7"/>
    </row>
    <row r="3094" spans="1:24" ht="15" x14ac:dyDescent="0.2">
      <c r="A3094" s="7"/>
      <c r="B3094" s="7"/>
      <c r="C3094" s="16">
        <v>171</v>
      </c>
      <c r="D3094" s="16" t="s">
        <v>127</v>
      </c>
      <c r="E3094" s="16" t="s">
        <v>128</v>
      </c>
      <c r="F3094" s="16">
        <v>11</v>
      </c>
      <c r="G3094" s="16" t="s">
        <v>129</v>
      </c>
      <c r="H3094" s="7"/>
      <c r="I3094" s="7"/>
      <c r="J3094" s="16"/>
      <c r="K3094" s="7"/>
      <c r="L3094" s="16">
        <v>10422</v>
      </c>
      <c r="M3094" s="16">
        <v>422</v>
      </c>
      <c r="N3094" s="16">
        <v>1</v>
      </c>
      <c r="O3094" s="7">
        <v>0</v>
      </c>
      <c r="P3094" s="7">
        <v>422</v>
      </c>
      <c r="Q3094" s="16">
        <v>2</v>
      </c>
      <c r="R3094" s="8">
        <v>0.86458333333333337</v>
      </c>
      <c r="S3094" s="27">
        <f>HOUR(טבלה3[[#This Row],[שעת יציאה]])</f>
        <v>20</v>
      </c>
      <c r="T3094" s="7"/>
      <c r="U3094" s="7"/>
      <c r="V3094" s="9" t="s">
        <v>138</v>
      </c>
      <c r="W3094" s="7"/>
      <c r="X3094" s="7"/>
    </row>
    <row r="3095" spans="1:24" ht="15" x14ac:dyDescent="0.2">
      <c r="A3095" s="7"/>
      <c r="B3095" s="7"/>
      <c r="C3095" s="16">
        <v>171</v>
      </c>
      <c r="D3095" s="16" t="s">
        <v>127</v>
      </c>
      <c r="E3095" s="16" t="s">
        <v>128</v>
      </c>
      <c r="F3095" s="16">
        <v>11</v>
      </c>
      <c r="G3095" s="16" t="s">
        <v>129</v>
      </c>
      <c r="H3095" s="7"/>
      <c r="I3095" s="7"/>
      <c r="J3095" s="16"/>
      <c r="K3095" s="7"/>
      <c r="L3095" s="16">
        <v>10422</v>
      </c>
      <c r="M3095" s="16">
        <v>422</v>
      </c>
      <c r="N3095" s="16">
        <v>1</v>
      </c>
      <c r="O3095" s="7">
        <v>0</v>
      </c>
      <c r="P3095" s="7">
        <v>422</v>
      </c>
      <c r="Q3095" s="16">
        <v>2</v>
      </c>
      <c r="R3095" s="8">
        <v>0.87500000000022504</v>
      </c>
      <c r="S3095" s="27">
        <f>HOUR(טבלה3[[#This Row],[שעת יציאה]])</f>
        <v>21</v>
      </c>
      <c r="T3095" s="7"/>
      <c r="U3095" s="7"/>
      <c r="V3095" s="9" t="s">
        <v>138</v>
      </c>
      <c r="W3095" s="7"/>
      <c r="X3095" s="7"/>
    </row>
    <row r="3096" spans="1:24" ht="15" x14ac:dyDescent="0.2">
      <c r="A3096" s="7"/>
      <c r="B3096" s="7"/>
      <c r="C3096" s="16">
        <v>171</v>
      </c>
      <c r="D3096" s="16" t="s">
        <v>127</v>
      </c>
      <c r="E3096" s="16" t="s">
        <v>128</v>
      </c>
      <c r="F3096" s="16">
        <v>11</v>
      </c>
      <c r="G3096" s="16" t="s">
        <v>129</v>
      </c>
      <c r="H3096" s="7"/>
      <c r="I3096" s="7"/>
      <c r="J3096" s="16"/>
      <c r="K3096" s="7"/>
      <c r="L3096" s="16">
        <v>10422</v>
      </c>
      <c r="M3096" s="16">
        <v>422</v>
      </c>
      <c r="N3096" s="16">
        <v>1</v>
      </c>
      <c r="O3096" s="7">
        <v>0</v>
      </c>
      <c r="P3096" s="7">
        <v>422</v>
      </c>
      <c r="Q3096" s="16">
        <v>2</v>
      </c>
      <c r="R3096" s="8">
        <v>0.88541666666666663</v>
      </c>
      <c r="S3096" s="27">
        <f>HOUR(טבלה3[[#This Row],[שעת יציאה]])</f>
        <v>21</v>
      </c>
      <c r="T3096" s="7"/>
      <c r="U3096" s="7"/>
      <c r="V3096" s="9" t="s">
        <v>138</v>
      </c>
      <c r="W3096" s="7"/>
      <c r="X3096" s="7"/>
    </row>
    <row r="3097" spans="1:24" ht="15" x14ac:dyDescent="0.2">
      <c r="A3097" s="7"/>
      <c r="B3097" s="7"/>
      <c r="C3097" s="16">
        <v>171</v>
      </c>
      <c r="D3097" s="16" t="s">
        <v>127</v>
      </c>
      <c r="E3097" s="16" t="s">
        <v>128</v>
      </c>
      <c r="F3097" s="16">
        <v>11</v>
      </c>
      <c r="G3097" s="16" t="s">
        <v>129</v>
      </c>
      <c r="H3097" s="7"/>
      <c r="I3097" s="7"/>
      <c r="J3097" s="16"/>
      <c r="K3097" s="7"/>
      <c r="L3097" s="16">
        <v>10422</v>
      </c>
      <c r="M3097" s="16">
        <v>422</v>
      </c>
      <c r="N3097" s="16">
        <v>1</v>
      </c>
      <c r="O3097" s="7">
        <v>0</v>
      </c>
      <c r="P3097" s="7">
        <v>422</v>
      </c>
      <c r="Q3097" s="16">
        <v>2</v>
      </c>
      <c r="R3097" s="8">
        <v>0.895833333333108</v>
      </c>
      <c r="S3097" s="27">
        <f>HOUR(טבלה3[[#This Row],[שעת יציאה]])</f>
        <v>21</v>
      </c>
      <c r="T3097" s="7"/>
      <c r="U3097" s="7"/>
      <c r="V3097" s="9" t="s">
        <v>138</v>
      </c>
      <c r="W3097" s="7"/>
      <c r="X3097" s="7"/>
    </row>
    <row r="3098" spans="1:24" ht="15" x14ac:dyDescent="0.2">
      <c r="A3098" s="7"/>
      <c r="B3098" s="7"/>
      <c r="C3098" s="16">
        <v>171</v>
      </c>
      <c r="D3098" s="16" t="s">
        <v>127</v>
      </c>
      <c r="E3098" s="16" t="s">
        <v>128</v>
      </c>
      <c r="F3098" s="16">
        <v>11</v>
      </c>
      <c r="G3098" s="16" t="s">
        <v>129</v>
      </c>
      <c r="H3098" s="7"/>
      <c r="I3098" s="7"/>
      <c r="J3098" s="16"/>
      <c r="K3098" s="7"/>
      <c r="L3098" s="16">
        <v>10422</v>
      </c>
      <c r="M3098" s="16">
        <v>422</v>
      </c>
      <c r="N3098" s="16">
        <v>1</v>
      </c>
      <c r="O3098" s="7">
        <v>0</v>
      </c>
      <c r="P3098" s="7">
        <v>422</v>
      </c>
      <c r="Q3098" s="16">
        <v>2</v>
      </c>
      <c r="R3098" s="8">
        <v>0.90624999999955003</v>
      </c>
      <c r="S3098" s="27">
        <f>HOUR(טבלה3[[#This Row],[שעת יציאה]])</f>
        <v>21</v>
      </c>
      <c r="T3098" s="7"/>
      <c r="U3098" s="7"/>
      <c r="V3098" s="9" t="s">
        <v>138</v>
      </c>
      <c r="W3098" s="7"/>
      <c r="X3098" s="7"/>
    </row>
    <row r="3099" spans="1:24" ht="15" x14ac:dyDescent="0.2">
      <c r="A3099" s="7"/>
      <c r="B3099" s="7"/>
      <c r="C3099" s="16">
        <v>171</v>
      </c>
      <c r="D3099" s="16" t="s">
        <v>127</v>
      </c>
      <c r="E3099" s="16" t="s">
        <v>128</v>
      </c>
      <c r="F3099" s="16">
        <v>11</v>
      </c>
      <c r="G3099" s="16" t="s">
        <v>129</v>
      </c>
      <c r="H3099" s="7"/>
      <c r="I3099" s="7"/>
      <c r="J3099" s="16"/>
      <c r="K3099" s="7"/>
      <c r="L3099" s="16">
        <v>10422</v>
      </c>
      <c r="M3099" s="16">
        <v>422</v>
      </c>
      <c r="N3099" s="16">
        <v>1</v>
      </c>
      <c r="O3099" s="7">
        <v>0</v>
      </c>
      <c r="P3099" s="7">
        <v>422</v>
      </c>
      <c r="Q3099" s="16">
        <v>2</v>
      </c>
      <c r="R3099" s="8">
        <v>0.91666666666599095</v>
      </c>
      <c r="S3099" s="27">
        <f>HOUR(טבלה3[[#This Row],[שעת יציאה]])</f>
        <v>22</v>
      </c>
      <c r="T3099" s="7"/>
      <c r="U3099" s="7"/>
      <c r="V3099" s="9" t="s">
        <v>138</v>
      </c>
      <c r="W3099" s="7"/>
      <c r="X3099" s="7"/>
    </row>
    <row r="3100" spans="1:24" ht="15" x14ac:dyDescent="0.2">
      <c r="A3100" s="7"/>
      <c r="B3100" s="7"/>
      <c r="C3100" s="16">
        <v>171</v>
      </c>
      <c r="D3100" s="16" t="s">
        <v>127</v>
      </c>
      <c r="E3100" s="16" t="s">
        <v>128</v>
      </c>
      <c r="F3100" s="16">
        <v>11</v>
      </c>
      <c r="G3100" s="16" t="s">
        <v>129</v>
      </c>
      <c r="H3100" s="7"/>
      <c r="I3100" s="7"/>
      <c r="J3100" s="16"/>
      <c r="K3100" s="7"/>
      <c r="L3100" s="16">
        <v>10422</v>
      </c>
      <c r="M3100" s="16">
        <v>422</v>
      </c>
      <c r="N3100" s="16">
        <v>1</v>
      </c>
      <c r="O3100" s="7">
        <v>0</v>
      </c>
      <c r="P3100" s="7">
        <v>422</v>
      </c>
      <c r="Q3100" s="16">
        <v>2</v>
      </c>
      <c r="R3100" s="8">
        <v>0.92708333333243298</v>
      </c>
      <c r="S3100" s="27">
        <f>HOUR(טבלה3[[#This Row],[שעת יציאה]])</f>
        <v>22</v>
      </c>
      <c r="T3100" s="7"/>
      <c r="U3100" s="7"/>
      <c r="V3100" s="9" t="s">
        <v>138</v>
      </c>
      <c r="W3100" s="7"/>
      <c r="X3100" s="7"/>
    </row>
    <row r="3101" spans="1:24" ht="15" x14ac:dyDescent="0.2">
      <c r="A3101" s="7"/>
      <c r="B3101" s="7"/>
      <c r="C3101" s="16">
        <v>171</v>
      </c>
      <c r="D3101" s="16" t="s">
        <v>127</v>
      </c>
      <c r="E3101" s="16" t="s">
        <v>128</v>
      </c>
      <c r="F3101" s="16">
        <v>11</v>
      </c>
      <c r="G3101" s="16" t="s">
        <v>129</v>
      </c>
      <c r="H3101" s="7"/>
      <c r="I3101" s="7"/>
      <c r="J3101" s="16"/>
      <c r="K3101" s="7"/>
      <c r="L3101" s="16">
        <v>10422</v>
      </c>
      <c r="M3101" s="16">
        <v>422</v>
      </c>
      <c r="N3101" s="16">
        <v>1</v>
      </c>
      <c r="O3101" s="7">
        <v>0</v>
      </c>
      <c r="P3101" s="7">
        <v>422</v>
      </c>
      <c r="Q3101" s="16">
        <v>2</v>
      </c>
      <c r="R3101" s="8">
        <v>0.93749999999887501</v>
      </c>
      <c r="S3101" s="27">
        <f>HOUR(טבלה3[[#This Row],[שעת יציאה]])</f>
        <v>22</v>
      </c>
      <c r="T3101" s="7"/>
      <c r="U3101" s="7"/>
      <c r="V3101" s="9" t="s">
        <v>138</v>
      </c>
      <c r="W3101" s="7"/>
      <c r="X3101" s="7"/>
    </row>
    <row r="3102" spans="1:24" ht="15" x14ac:dyDescent="0.2">
      <c r="A3102" s="7"/>
      <c r="B3102" s="7"/>
      <c r="C3102" s="16">
        <v>171</v>
      </c>
      <c r="D3102" s="16" t="s">
        <v>127</v>
      </c>
      <c r="E3102" s="16" t="s">
        <v>128</v>
      </c>
      <c r="F3102" s="16">
        <v>11</v>
      </c>
      <c r="G3102" s="16" t="s">
        <v>129</v>
      </c>
      <c r="H3102" s="7"/>
      <c r="I3102" s="7"/>
      <c r="J3102" s="16"/>
      <c r="K3102" s="7"/>
      <c r="L3102" s="16">
        <v>10422</v>
      </c>
      <c r="M3102" s="16">
        <v>422</v>
      </c>
      <c r="N3102" s="16">
        <v>1</v>
      </c>
      <c r="O3102" s="7">
        <v>0</v>
      </c>
      <c r="P3102" s="7">
        <v>422</v>
      </c>
      <c r="Q3102" s="16">
        <v>2</v>
      </c>
      <c r="R3102" s="8">
        <v>0.94791666666531604</v>
      </c>
      <c r="S3102" s="27">
        <f>HOUR(טבלה3[[#This Row],[שעת יציאה]])</f>
        <v>22</v>
      </c>
      <c r="T3102" s="7"/>
      <c r="U3102" s="7"/>
      <c r="V3102" s="9" t="s">
        <v>138</v>
      </c>
      <c r="W3102" s="7"/>
      <c r="X3102" s="7"/>
    </row>
    <row r="3103" spans="1:24" ht="15" x14ac:dyDescent="0.2">
      <c r="A3103" s="7"/>
      <c r="B3103" s="7"/>
      <c r="C3103" s="16">
        <v>171</v>
      </c>
      <c r="D3103" s="16" t="s">
        <v>127</v>
      </c>
      <c r="E3103" s="16" t="s">
        <v>128</v>
      </c>
      <c r="F3103" s="16">
        <v>11</v>
      </c>
      <c r="G3103" s="16" t="s">
        <v>129</v>
      </c>
      <c r="H3103" s="7"/>
      <c r="I3103" s="7"/>
      <c r="J3103" s="16"/>
      <c r="K3103" s="7"/>
      <c r="L3103" s="16">
        <v>10422</v>
      </c>
      <c r="M3103" s="16">
        <v>422</v>
      </c>
      <c r="N3103" s="16">
        <v>1</v>
      </c>
      <c r="O3103" s="7">
        <v>0</v>
      </c>
      <c r="P3103" s="7">
        <v>422</v>
      </c>
      <c r="Q3103" s="16">
        <v>2</v>
      </c>
      <c r="R3103" s="8">
        <v>0.95833333333175796</v>
      </c>
      <c r="S3103" s="27">
        <f>HOUR(טבלה3[[#This Row],[שעת יציאה]])</f>
        <v>23</v>
      </c>
      <c r="T3103" s="7"/>
      <c r="U3103" s="7"/>
      <c r="V3103" s="9" t="s">
        <v>138</v>
      </c>
      <c r="W3103" s="7"/>
      <c r="X3103" s="7"/>
    </row>
    <row r="3104" spans="1:24" ht="15" x14ac:dyDescent="0.2">
      <c r="A3104" s="7"/>
      <c r="B3104" s="7"/>
      <c r="C3104" s="16">
        <v>171</v>
      </c>
      <c r="D3104" s="16" t="s">
        <v>127</v>
      </c>
      <c r="E3104" s="16" t="s">
        <v>128</v>
      </c>
      <c r="F3104" s="16">
        <v>11</v>
      </c>
      <c r="G3104" s="16" t="s">
        <v>129</v>
      </c>
      <c r="H3104" s="7"/>
      <c r="I3104" s="7"/>
      <c r="J3104" s="16"/>
      <c r="K3104" s="7"/>
      <c r="L3104" s="16">
        <v>10422</v>
      </c>
      <c r="M3104" s="16">
        <v>422</v>
      </c>
      <c r="N3104" s="16">
        <v>1</v>
      </c>
      <c r="O3104" s="7">
        <v>0</v>
      </c>
      <c r="P3104" s="7">
        <v>422</v>
      </c>
      <c r="Q3104" s="16">
        <v>2</v>
      </c>
      <c r="R3104" s="8">
        <v>0.968749999998199</v>
      </c>
      <c r="S3104" s="27">
        <f>HOUR(טבלה3[[#This Row],[שעת יציאה]])</f>
        <v>23</v>
      </c>
      <c r="T3104" s="7"/>
      <c r="U3104" s="7"/>
      <c r="V3104" s="9" t="s">
        <v>138</v>
      </c>
      <c r="W3104" s="7"/>
      <c r="X3104" s="7"/>
    </row>
    <row r="3105" spans="1:24" ht="15" x14ac:dyDescent="0.2">
      <c r="A3105" s="7"/>
      <c r="B3105" s="7"/>
      <c r="C3105" s="16">
        <v>171</v>
      </c>
      <c r="D3105" s="16" t="s">
        <v>127</v>
      </c>
      <c r="E3105" s="16" t="s">
        <v>128</v>
      </c>
      <c r="F3105" s="16">
        <v>11</v>
      </c>
      <c r="G3105" s="16" t="s">
        <v>129</v>
      </c>
      <c r="H3105" s="7"/>
      <c r="I3105" s="7"/>
      <c r="J3105" s="16"/>
      <c r="K3105" s="7"/>
      <c r="L3105" s="16">
        <v>10422</v>
      </c>
      <c r="M3105" s="16">
        <v>422</v>
      </c>
      <c r="N3105" s="16">
        <v>1</v>
      </c>
      <c r="O3105" s="7">
        <v>0</v>
      </c>
      <c r="P3105" s="7">
        <v>422</v>
      </c>
      <c r="Q3105" s="16">
        <v>2</v>
      </c>
      <c r="R3105" s="8">
        <v>0.97916666666464103</v>
      </c>
      <c r="S3105" s="27">
        <f>HOUR(טבלה3[[#This Row],[שעת יציאה]])</f>
        <v>23</v>
      </c>
      <c r="T3105" s="7"/>
      <c r="U3105" s="7"/>
      <c r="V3105" s="9" t="s">
        <v>138</v>
      </c>
      <c r="W3105" s="7"/>
      <c r="X3105" s="7"/>
    </row>
    <row r="3106" spans="1:24" ht="15" x14ac:dyDescent="0.2">
      <c r="A3106" s="7"/>
      <c r="B3106" s="7"/>
      <c r="C3106" s="16">
        <v>171</v>
      </c>
      <c r="D3106" s="16" t="s">
        <v>127</v>
      </c>
      <c r="E3106" s="16" t="s">
        <v>128</v>
      </c>
      <c r="F3106" s="16">
        <v>11</v>
      </c>
      <c r="G3106" s="16" t="s">
        <v>129</v>
      </c>
      <c r="H3106" s="7"/>
      <c r="I3106" s="7"/>
      <c r="J3106" s="16"/>
      <c r="K3106" s="7"/>
      <c r="L3106" s="16">
        <v>10422</v>
      </c>
      <c r="M3106" s="16">
        <v>422</v>
      </c>
      <c r="N3106" s="16">
        <v>1</v>
      </c>
      <c r="O3106" s="7">
        <v>0</v>
      </c>
      <c r="P3106" s="7">
        <v>422</v>
      </c>
      <c r="Q3106" s="16">
        <v>2</v>
      </c>
      <c r="R3106" s="8">
        <v>0.98958333333108195</v>
      </c>
      <c r="S3106" s="27">
        <f>HOUR(טבלה3[[#This Row],[שעת יציאה]])</f>
        <v>23</v>
      </c>
      <c r="T3106" s="7"/>
      <c r="U3106" s="7"/>
      <c r="V3106" s="9" t="s">
        <v>138</v>
      </c>
      <c r="W3106" s="7"/>
      <c r="X3106" s="7"/>
    </row>
    <row r="3107" spans="1:24" ht="15" x14ac:dyDescent="0.2">
      <c r="A3107" s="7"/>
      <c r="B3107" s="7"/>
      <c r="C3107" s="16">
        <v>171</v>
      </c>
      <c r="D3107" s="16" t="s">
        <v>127</v>
      </c>
      <c r="E3107" s="16" t="s">
        <v>128</v>
      </c>
      <c r="F3107" s="16">
        <v>11</v>
      </c>
      <c r="G3107" s="16" t="s">
        <v>129</v>
      </c>
      <c r="H3107" s="7"/>
      <c r="I3107" s="7"/>
      <c r="J3107" s="16"/>
      <c r="K3107" s="7"/>
      <c r="L3107" s="16">
        <v>10422</v>
      </c>
      <c r="M3107" s="16">
        <v>422</v>
      </c>
      <c r="N3107" s="16">
        <v>1</v>
      </c>
      <c r="O3107" s="7">
        <v>0</v>
      </c>
      <c r="P3107" s="7">
        <v>422</v>
      </c>
      <c r="Q3107" s="16">
        <v>2</v>
      </c>
      <c r="R3107" s="8">
        <v>0.99999999999752398</v>
      </c>
      <c r="S3107" s="27">
        <f>HOUR(טבלה3[[#This Row],[שעת יציאה]])</f>
        <v>0</v>
      </c>
      <c r="T3107" s="7"/>
      <c r="U3107" s="7"/>
      <c r="V3107" s="9" t="s">
        <v>138</v>
      </c>
      <c r="W3107" s="7"/>
      <c r="X3107" s="7"/>
    </row>
    <row r="3108" spans="1:24" ht="15" x14ac:dyDescent="0.2">
      <c r="A3108" s="7"/>
      <c r="B3108" s="7"/>
      <c r="C3108" s="16">
        <v>171</v>
      </c>
      <c r="D3108" s="16" t="s">
        <v>127</v>
      </c>
      <c r="E3108" s="16" t="s">
        <v>128</v>
      </c>
      <c r="F3108" s="16">
        <v>11</v>
      </c>
      <c r="G3108" s="16" t="s">
        <v>129</v>
      </c>
      <c r="H3108" s="7"/>
      <c r="I3108" s="7"/>
      <c r="J3108" s="16"/>
      <c r="K3108" s="7"/>
      <c r="L3108" s="16">
        <v>10422</v>
      </c>
      <c r="M3108" s="16">
        <v>422</v>
      </c>
      <c r="N3108" s="16">
        <v>1</v>
      </c>
      <c r="O3108" s="7">
        <v>0</v>
      </c>
      <c r="P3108" s="7">
        <v>422</v>
      </c>
      <c r="Q3108" s="16">
        <v>2</v>
      </c>
      <c r="R3108" s="8">
        <v>1.01041666666397</v>
      </c>
      <c r="S3108" s="27">
        <f>HOUR(טבלה3[[#This Row],[שעת יציאה]])</f>
        <v>0</v>
      </c>
      <c r="T3108" s="7"/>
      <c r="U3108" s="7"/>
      <c r="V3108" s="9" t="s">
        <v>138</v>
      </c>
      <c r="W3108" s="7"/>
      <c r="X3108" s="7"/>
    </row>
    <row r="3109" spans="1:24" ht="15" x14ac:dyDescent="0.2">
      <c r="A3109" s="7"/>
      <c r="B3109" s="7"/>
      <c r="C3109" s="16">
        <v>171</v>
      </c>
      <c r="D3109" s="16" t="s">
        <v>127</v>
      </c>
      <c r="E3109" s="16" t="s">
        <v>128</v>
      </c>
      <c r="F3109" s="16">
        <v>11</v>
      </c>
      <c r="G3109" s="16" t="s">
        <v>129</v>
      </c>
      <c r="H3109" s="7"/>
      <c r="I3109" s="7"/>
      <c r="J3109" s="16"/>
      <c r="K3109" s="7"/>
      <c r="L3109" s="16">
        <v>10422</v>
      </c>
      <c r="M3109" s="16">
        <v>422</v>
      </c>
      <c r="N3109" s="16">
        <v>1</v>
      </c>
      <c r="O3109" s="7">
        <v>0</v>
      </c>
      <c r="P3109" s="7">
        <v>422</v>
      </c>
      <c r="Q3109" s="16">
        <v>2</v>
      </c>
      <c r="R3109" s="8">
        <v>1.02083333333041</v>
      </c>
      <c r="S3109" s="27">
        <f>HOUR(טבלה3[[#This Row],[שעת יציאה]])</f>
        <v>0</v>
      </c>
      <c r="T3109" s="7"/>
      <c r="U3109" s="7"/>
      <c r="V3109" s="9" t="s">
        <v>138</v>
      </c>
      <c r="W3109" s="7"/>
      <c r="X3109" s="7"/>
    </row>
    <row r="3110" spans="1:24" ht="15" x14ac:dyDescent="0.2">
      <c r="A3110" s="7"/>
      <c r="B3110" s="7"/>
      <c r="C3110" s="16">
        <v>171</v>
      </c>
      <c r="D3110" s="16" t="s">
        <v>127</v>
      </c>
      <c r="E3110" s="16" t="s">
        <v>128</v>
      </c>
      <c r="F3110" s="16">
        <v>11</v>
      </c>
      <c r="G3110" s="16" t="s">
        <v>129</v>
      </c>
      <c r="H3110" s="7"/>
      <c r="I3110" s="7"/>
      <c r="J3110" s="16"/>
      <c r="K3110" s="7"/>
      <c r="L3110" s="16">
        <v>10422</v>
      </c>
      <c r="M3110" s="16">
        <v>422</v>
      </c>
      <c r="N3110" s="16">
        <v>1</v>
      </c>
      <c r="O3110" s="7">
        <v>0</v>
      </c>
      <c r="P3110" s="7">
        <v>422</v>
      </c>
      <c r="Q3110" s="16">
        <v>2</v>
      </c>
      <c r="R3110" s="8">
        <v>1.0312499999968501</v>
      </c>
      <c r="S3110" s="27">
        <f>HOUR(טבלה3[[#This Row],[שעת יציאה]])</f>
        <v>0</v>
      </c>
      <c r="T3110" s="7"/>
      <c r="U3110" s="7"/>
      <c r="V3110" s="9" t="s">
        <v>138</v>
      </c>
      <c r="W3110" s="7"/>
      <c r="X3110" s="7"/>
    </row>
    <row r="3111" spans="1:24" ht="15" x14ac:dyDescent="0.2">
      <c r="A3111" s="7"/>
      <c r="B3111" s="7"/>
      <c r="C3111" s="16">
        <v>171</v>
      </c>
      <c r="D3111" s="16" t="s">
        <v>127</v>
      </c>
      <c r="E3111" s="16" t="s">
        <v>128</v>
      </c>
      <c r="F3111" s="16">
        <v>11</v>
      </c>
      <c r="G3111" s="16" t="s">
        <v>129</v>
      </c>
      <c r="H3111" s="7"/>
      <c r="I3111" s="7"/>
      <c r="J3111" s="16"/>
      <c r="K3111" s="7"/>
      <c r="L3111" s="7">
        <v>10422</v>
      </c>
      <c r="M3111" s="7">
        <v>422</v>
      </c>
      <c r="N3111" s="7">
        <v>2</v>
      </c>
      <c r="O3111" s="7">
        <v>0</v>
      </c>
      <c r="P3111" s="7">
        <v>422</v>
      </c>
      <c r="Q3111" s="7">
        <v>2</v>
      </c>
      <c r="R3111" s="8">
        <v>0.25</v>
      </c>
      <c r="S3111" s="27">
        <f>HOUR(טבלה3[[#This Row],[שעת יציאה]])</f>
        <v>6</v>
      </c>
      <c r="T3111" s="7"/>
      <c r="U3111" s="7"/>
      <c r="V3111" s="9" t="s">
        <v>144</v>
      </c>
      <c r="W3111" s="7"/>
      <c r="X3111" s="7"/>
    </row>
    <row r="3112" spans="1:24" ht="15" x14ac:dyDescent="0.2">
      <c r="A3112" s="7"/>
      <c r="B3112" s="7"/>
      <c r="C3112" s="16">
        <v>171</v>
      </c>
      <c r="D3112" s="16" t="s">
        <v>127</v>
      </c>
      <c r="E3112" s="16" t="s">
        <v>128</v>
      </c>
      <c r="F3112" s="16">
        <v>11</v>
      </c>
      <c r="G3112" s="16" t="s">
        <v>129</v>
      </c>
      <c r="H3112" s="7"/>
      <c r="I3112" s="7"/>
      <c r="J3112" s="16"/>
      <c r="K3112" s="7"/>
      <c r="L3112" s="7">
        <v>10422</v>
      </c>
      <c r="M3112" s="7">
        <v>422</v>
      </c>
      <c r="N3112" s="7">
        <v>2</v>
      </c>
      <c r="O3112" s="7">
        <v>0</v>
      </c>
      <c r="P3112" s="7">
        <v>422</v>
      </c>
      <c r="Q3112" s="7">
        <v>2</v>
      </c>
      <c r="R3112" s="8">
        <v>0.27083333333333331</v>
      </c>
      <c r="S3112" s="27">
        <f>HOUR(טבלה3[[#This Row],[שעת יציאה]])</f>
        <v>6</v>
      </c>
      <c r="T3112" s="7"/>
      <c r="U3112" s="7"/>
      <c r="V3112" s="9" t="s">
        <v>144</v>
      </c>
      <c r="W3112" s="7"/>
      <c r="X3112" s="7"/>
    </row>
    <row r="3113" spans="1:24" ht="15" x14ac:dyDescent="0.2">
      <c r="A3113" s="7"/>
      <c r="B3113" s="7"/>
      <c r="C3113" s="16">
        <v>171</v>
      </c>
      <c r="D3113" s="16" t="s">
        <v>127</v>
      </c>
      <c r="E3113" s="16" t="s">
        <v>128</v>
      </c>
      <c r="F3113" s="16">
        <v>11</v>
      </c>
      <c r="G3113" s="16" t="s">
        <v>129</v>
      </c>
      <c r="H3113" s="7"/>
      <c r="I3113" s="7"/>
      <c r="J3113" s="16"/>
      <c r="K3113" s="7"/>
      <c r="L3113" s="7">
        <v>10422</v>
      </c>
      <c r="M3113" s="7">
        <v>422</v>
      </c>
      <c r="N3113" s="7">
        <v>2</v>
      </c>
      <c r="O3113" s="7">
        <v>0</v>
      </c>
      <c r="P3113" s="7">
        <v>422</v>
      </c>
      <c r="Q3113" s="7">
        <v>2</v>
      </c>
      <c r="R3113" s="8">
        <v>0.29166666666666702</v>
      </c>
      <c r="S3113" s="27">
        <f>HOUR(טבלה3[[#This Row],[שעת יציאה]])</f>
        <v>7</v>
      </c>
      <c r="T3113" s="7"/>
      <c r="U3113" s="7"/>
      <c r="V3113" s="9" t="s">
        <v>144</v>
      </c>
      <c r="W3113" s="7"/>
      <c r="X3113" s="7"/>
    </row>
    <row r="3114" spans="1:24" ht="15" x14ac:dyDescent="0.2">
      <c r="A3114" s="7"/>
      <c r="B3114" s="7"/>
      <c r="C3114" s="16">
        <v>171</v>
      </c>
      <c r="D3114" s="16" t="s">
        <v>127</v>
      </c>
      <c r="E3114" s="16" t="s">
        <v>128</v>
      </c>
      <c r="F3114" s="16">
        <v>11</v>
      </c>
      <c r="G3114" s="16" t="s">
        <v>129</v>
      </c>
      <c r="H3114" s="7"/>
      <c r="I3114" s="7"/>
      <c r="J3114" s="16"/>
      <c r="K3114" s="7"/>
      <c r="L3114" s="7">
        <v>10422</v>
      </c>
      <c r="M3114" s="7">
        <v>422</v>
      </c>
      <c r="N3114" s="7">
        <v>2</v>
      </c>
      <c r="O3114" s="7">
        <v>0</v>
      </c>
      <c r="P3114" s="7">
        <v>422</v>
      </c>
      <c r="Q3114" s="7">
        <v>2</v>
      </c>
      <c r="R3114" s="8">
        <v>0.30555555555555552</v>
      </c>
      <c r="S3114" s="27">
        <f>HOUR(טבלה3[[#This Row],[שעת יציאה]])</f>
        <v>7</v>
      </c>
      <c r="T3114" s="7"/>
      <c r="U3114" s="7"/>
      <c r="V3114" s="9" t="s">
        <v>144</v>
      </c>
      <c r="W3114" s="7"/>
      <c r="X3114" s="7"/>
    </row>
    <row r="3115" spans="1:24" ht="15" x14ac:dyDescent="0.2">
      <c r="A3115" s="7"/>
      <c r="B3115" s="7"/>
      <c r="C3115" s="16">
        <v>171</v>
      </c>
      <c r="D3115" s="16" t="s">
        <v>127</v>
      </c>
      <c r="E3115" s="16" t="s">
        <v>128</v>
      </c>
      <c r="F3115" s="16">
        <v>11</v>
      </c>
      <c r="G3115" s="16" t="s">
        <v>129</v>
      </c>
      <c r="H3115" s="7"/>
      <c r="I3115" s="7"/>
      <c r="J3115" s="16"/>
      <c r="K3115" s="7"/>
      <c r="L3115" s="7">
        <v>10422</v>
      </c>
      <c r="M3115" s="7">
        <v>422</v>
      </c>
      <c r="N3115" s="7">
        <v>2</v>
      </c>
      <c r="O3115" s="7">
        <v>0</v>
      </c>
      <c r="P3115" s="7">
        <v>422</v>
      </c>
      <c r="Q3115" s="7">
        <v>2</v>
      </c>
      <c r="R3115" s="8">
        <v>0.31944444444444398</v>
      </c>
      <c r="S3115" s="27">
        <f>HOUR(טבלה3[[#This Row],[שעת יציאה]])</f>
        <v>7</v>
      </c>
      <c r="T3115" s="7"/>
      <c r="U3115" s="7"/>
      <c r="V3115" s="9" t="s">
        <v>144</v>
      </c>
      <c r="W3115" s="7"/>
      <c r="X3115" s="7"/>
    </row>
    <row r="3116" spans="1:24" ht="15" x14ac:dyDescent="0.2">
      <c r="A3116" s="7"/>
      <c r="B3116" s="7"/>
      <c r="C3116" s="16">
        <v>171</v>
      </c>
      <c r="D3116" s="16" t="s">
        <v>127</v>
      </c>
      <c r="E3116" s="16" t="s">
        <v>128</v>
      </c>
      <c r="F3116" s="16">
        <v>11</v>
      </c>
      <c r="G3116" s="16" t="s">
        <v>129</v>
      </c>
      <c r="H3116" s="7"/>
      <c r="I3116" s="7"/>
      <c r="J3116" s="16"/>
      <c r="K3116" s="7"/>
      <c r="L3116" s="7">
        <v>10422</v>
      </c>
      <c r="M3116" s="7">
        <v>422</v>
      </c>
      <c r="N3116" s="7">
        <v>2</v>
      </c>
      <c r="O3116" s="7">
        <v>0</v>
      </c>
      <c r="P3116" s="7">
        <v>422</v>
      </c>
      <c r="Q3116" s="7">
        <v>2</v>
      </c>
      <c r="R3116" s="8">
        <v>0.33333333333333298</v>
      </c>
      <c r="S3116" s="27">
        <f>HOUR(טבלה3[[#This Row],[שעת יציאה]])</f>
        <v>8</v>
      </c>
      <c r="T3116" s="7"/>
      <c r="U3116" s="7"/>
      <c r="V3116" s="9" t="s">
        <v>144</v>
      </c>
      <c r="W3116" s="7"/>
      <c r="X3116" s="7"/>
    </row>
    <row r="3117" spans="1:24" ht="15" x14ac:dyDescent="0.2">
      <c r="A3117" s="7"/>
      <c r="B3117" s="7"/>
      <c r="C3117" s="16">
        <v>171</v>
      </c>
      <c r="D3117" s="16" t="s">
        <v>127</v>
      </c>
      <c r="E3117" s="16" t="s">
        <v>128</v>
      </c>
      <c r="F3117" s="16">
        <v>11</v>
      </c>
      <c r="G3117" s="16" t="s">
        <v>129</v>
      </c>
      <c r="H3117" s="7"/>
      <c r="I3117" s="7"/>
      <c r="J3117" s="16"/>
      <c r="K3117" s="7"/>
      <c r="L3117" s="7">
        <v>10422</v>
      </c>
      <c r="M3117" s="7">
        <v>422</v>
      </c>
      <c r="N3117" s="7">
        <v>2</v>
      </c>
      <c r="O3117" s="7">
        <v>0</v>
      </c>
      <c r="P3117" s="7">
        <v>422</v>
      </c>
      <c r="Q3117" s="7">
        <v>2</v>
      </c>
      <c r="R3117" s="8">
        <v>0.34722222222222099</v>
      </c>
      <c r="S3117" s="27">
        <f>HOUR(טבלה3[[#This Row],[שעת יציאה]])</f>
        <v>8</v>
      </c>
      <c r="T3117" s="7"/>
      <c r="U3117" s="7"/>
      <c r="V3117" s="9" t="s">
        <v>144</v>
      </c>
      <c r="W3117" s="7"/>
      <c r="X3117" s="7"/>
    </row>
    <row r="3118" spans="1:24" ht="15" x14ac:dyDescent="0.2">
      <c r="A3118" s="7"/>
      <c r="B3118" s="7"/>
      <c r="C3118" s="16">
        <v>171</v>
      </c>
      <c r="D3118" s="16" t="s">
        <v>127</v>
      </c>
      <c r="E3118" s="16" t="s">
        <v>128</v>
      </c>
      <c r="F3118" s="16">
        <v>11</v>
      </c>
      <c r="G3118" s="16" t="s">
        <v>129</v>
      </c>
      <c r="H3118" s="7"/>
      <c r="I3118" s="7"/>
      <c r="J3118" s="16"/>
      <c r="K3118" s="7"/>
      <c r="L3118" s="7">
        <v>10422</v>
      </c>
      <c r="M3118" s="7">
        <v>422</v>
      </c>
      <c r="N3118" s="7">
        <v>2</v>
      </c>
      <c r="O3118" s="7">
        <v>0</v>
      </c>
      <c r="P3118" s="7">
        <v>422</v>
      </c>
      <c r="Q3118" s="7">
        <v>2</v>
      </c>
      <c r="R3118" s="8">
        <v>0.361111111111109</v>
      </c>
      <c r="S3118" s="27">
        <f>HOUR(טבלה3[[#This Row],[שעת יציאה]])</f>
        <v>8</v>
      </c>
      <c r="T3118" s="7"/>
      <c r="U3118" s="7"/>
      <c r="V3118" s="9" t="s">
        <v>144</v>
      </c>
      <c r="W3118" s="7"/>
      <c r="X3118" s="7"/>
    </row>
    <row r="3119" spans="1:24" ht="15" x14ac:dyDescent="0.2">
      <c r="A3119" s="7"/>
      <c r="B3119" s="7"/>
      <c r="C3119" s="16">
        <v>171</v>
      </c>
      <c r="D3119" s="16" t="s">
        <v>127</v>
      </c>
      <c r="E3119" s="16" t="s">
        <v>128</v>
      </c>
      <c r="F3119" s="16">
        <v>11</v>
      </c>
      <c r="G3119" s="16" t="s">
        <v>129</v>
      </c>
      <c r="H3119" s="7"/>
      <c r="I3119" s="7"/>
      <c r="J3119" s="16"/>
      <c r="K3119" s="7"/>
      <c r="L3119" s="7">
        <v>10422</v>
      </c>
      <c r="M3119" s="7">
        <v>422</v>
      </c>
      <c r="N3119" s="7">
        <v>2</v>
      </c>
      <c r="O3119" s="7">
        <v>0</v>
      </c>
      <c r="P3119" s="7">
        <v>422</v>
      </c>
      <c r="Q3119" s="7">
        <v>2</v>
      </c>
      <c r="R3119" s="8">
        <v>0.374999999999998</v>
      </c>
      <c r="S3119" s="27">
        <f>HOUR(טבלה3[[#This Row],[שעת יציאה]])</f>
        <v>9</v>
      </c>
      <c r="T3119" s="7"/>
      <c r="U3119" s="7"/>
      <c r="V3119" s="9" t="s">
        <v>144</v>
      </c>
      <c r="W3119" s="7"/>
      <c r="X3119" s="7"/>
    </row>
    <row r="3120" spans="1:24" ht="15" x14ac:dyDescent="0.2">
      <c r="A3120" s="7"/>
      <c r="B3120" s="7"/>
      <c r="C3120" s="16">
        <v>171</v>
      </c>
      <c r="D3120" s="16" t="s">
        <v>127</v>
      </c>
      <c r="E3120" s="16" t="s">
        <v>128</v>
      </c>
      <c r="F3120" s="16">
        <v>11</v>
      </c>
      <c r="G3120" s="16" t="s">
        <v>129</v>
      </c>
      <c r="H3120" s="7"/>
      <c r="I3120" s="7"/>
      <c r="J3120" s="16"/>
      <c r="K3120" s="7"/>
      <c r="L3120" s="7">
        <v>10422</v>
      </c>
      <c r="M3120" s="7">
        <v>422</v>
      </c>
      <c r="N3120" s="7">
        <v>2</v>
      </c>
      <c r="O3120" s="7">
        <v>0</v>
      </c>
      <c r="P3120" s="7">
        <v>422</v>
      </c>
      <c r="Q3120" s="7">
        <v>2</v>
      </c>
      <c r="R3120" s="8">
        <v>0.39583333333333331</v>
      </c>
      <c r="S3120" s="27">
        <f>HOUR(טבלה3[[#This Row],[שעת יציאה]])</f>
        <v>9</v>
      </c>
      <c r="T3120" s="7"/>
      <c r="U3120" s="7"/>
      <c r="V3120" s="9" t="s">
        <v>144</v>
      </c>
      <c r="W3120" s="7"/>
      <c r="X3120" s="7"/>
    </row>
    <row r="3121" spans="1:24" ht="15" x14ac:dyDescent="0.2">
      <c r="A3121" s="7"/>
      <c r="B3121" s="7"/>
      <c r="C3121" s="16">
        <v>171</v>
      </c>
      <c r="D3121" s="16" t="s">
        <v>127</v>
      </c>
      <c r="E3121" s="16" t="s">
        <v>128</v>
      </c>
      <c r="F3121" s="16">
        <v>11</v>
      </c>
      <c r="G3121" s="16" t="s">
        <v>129</v>
      </c>
      <c r="H3121" s="7"/>
      <c r="I3121" s="7"/>
      <c r="J3121" s="16"/>
      <c r="K3121" s="7"/>
      <c r="L3121" s="7">
        <v>10422</v>
      </c>
      <c r="M3121" s="7">
        <v>422</v>
      </c>
      <c r="N3121" s="7">
        <v>2</v>
      </c>
      <c r="O3121" s="7">
        <v>0</v>
      </c>
      <c r="P3121" s="7">
        <v>422</v>
      </c>
      <c r="Q3121" s="7">
        <v>2</v>
      </c>
      <c r="R3121" s="8">
        <v>0.41666666666666902</v>
      </c>
      <c r="S3121" s="27">
        <f>HOUR(טבלה3[[#This Row],[שעת יציאה]])</f>
        <v>10</v>
      </c>
      <c r="T3121" s="7"/>
      <c r="U3121" s="7"/>
      <c r="V3121" s="9" t="s">
        <v>144</v>
      </c>
      <c r="W3121" s="7"/>
      <c r="X3121" s="7"/>
    </row>
    <row r="3122" spans="1:24" ht="15" x14ac:dyDescent="0.2">
      <c r="A3122" s="7"/>
      <c r="B3122" s="7"/>
      <c r="C3122" s="16">
        <v>171</v>
      </c>
      <c r="D3122" s="16" t="s">
        <v>127</v>
      </c>
      <c r="E3122" s="16" t="s">
        <v>128</v>
      </c>
      <c r="F3122" s="16">
        <v>11</v>
      </c>
      <c r="G3122" s="16" t="s">
        <v>129</v>
      </c>
      <c r="H3122" s="7"/>
      <c r="I3122" s="7"/>
      <c r="J3122" s="16"/>
      <c r="K3122" s="7"/>
      <c r="L3122" s="7">
        <v>10422</v>
      </c>
      <c r="M3122" s="7">
        <v>422</v>
      </c>
      <c r="N3122" s="7">
        <v>2</v>
      </c>
      <c r="O3122" s="7">
        <v>0</v>
      </c>
      <c r="P3122" s="7">
        <v>422</v>
      </c>
      <c r="Q3122" s="7">
        <v>2</v>
      </c>
      <c r="R3122" s="8">
        <v>0.437500000000004</v>
      </c>
      <c r="S3122" s="27">
        <f>HOUR(טבלה3[[#This Row],[שעת יציאה]])</f>
        <v>10</v>
      </c>
      <c r="T3122" s="7"/>
      <c r="U3122" s="7"/>
      <c r="V3122" s="9" t="s">
        <v>144</v>
      </c>
      <c r="W3122" s="7"/>
      <c r="X3122" s="7"/>
    </row>
    <row r="3123" spans="1:24" ht="15" x14ac:dyDescent="0.2">
      <c r="A3123" s="7"/>
      <c r="B3123" s="7"/>
      <c r="C3123" s="16">
        <v>171</v>
      </c>
      <c r="D3123" s="16" t="s">
        <v>127</v>
      </c>
      <c r="E3123" s="16" t="s">
        <v>128</v>
      </c>
      <c r="F3123" s="16">
        <v>11</v>
      </c>
      <c r="G3123" s="16" t="s">
        <v>129</v>
      </c>
      <c r="H3123" s="7"/>
      <c r="I3123" s="7"/>
      <c r="J3123" s="16"/>
      <c r="K3123" s="7"/>
      <c r="L3123" s="7">
        <v>10422</v>
      </c>
      <c r="M3123" s="7">
        <v>422</v>
      </c>
      <c r="N3123" s="7">
        <v>2</v>
      </c>
      <c r="O3123" s="7">
        <v>0</v>
      </c>
      <c r="P3123" s="7">
        <v>422</v>
      </c>
      <c r="Q3123" s="7">
        <v>2</v>
      </c>
      <c r="R3123" s="8">
        <v>0.45833333333333898</v>
      </c>
      <c r="S3123" s="27">
        <f>HOUR(טבלה3[[#This Row],[שעת יציאה]])</f>
        <v>11</v>
      </c>
      <c r="T3123" s="7"/>
      <c r="U3123" s="7"/>
      <c r="V3123" s="9" t="s">
        <v>144</v>
      </c>
      <c r="W3123" s="7"/>
      <c r="X3123" s="7"/>
    </row>
    <row r="3124" spans="1:24" ht="15" x14ac:dyDescent="0.2">
      <c r="A3124" s="7"/>
      <c r="B3124" s="7"/>
      <c r="C3124" s="16">
        <v>171</v>
      </c>
      <c r="D3124" s="16" t="s">
        <v>127</v>
      </c>
      <c r="E3124" s="16" t="s">
        <v>128</v>
      </c>
      <c r="F3124" s="16">
        <v>11</v>
      </c>
      <c r="G3124" s="16" t="s">
        <v>129</v>
      </c>
      <c r="H3124" s="7"/>
      <c r="I3124" s="7"/>
      <c r="J3124" s="16"/>
      <c r="K3124" s="7"/>
      <c r="L3124" s="7">
        <v>10422</v>
      </c>
      <c r="M3124" s="7">
        <v>422</v>
      </c>
      <c r="N3124" s="7">
        <v>2</v>
      </c>
      <c r="O3124" s="7">
        <v>0</v>
      </c>
      <c r="P3124" s="7">
        <v>422</v>
      </c>
      <c r="Q3124" s="7">
        <v>2</v>
      </c>
      <c r="R3124" s="8">
        <v>0.47222222222222227</v>
      </c>
      <c r="S3124" s="27">
        <f>HOUR(טבלה3[[#This Row],[שעת יציאה]])</f>
        <v>11</v>
      </c>
      <c r="T3124" s="7"/>
      <c r="U3124" s="7"/>
      <c r="V3124" s="9" t="s">
        <v>144</v>
      </c>
      <c r="W3124" s="7"/>
      <c r="X3124" s="7"/>
    </row>
    <row r="3125" spans="1:24" ht="15" x14ac:dyDescent="0.2">
      <c r="A3125" s="7"/>
      <c r="B3125" s="7"/>
      <c r="C3125" s="16">
        <v>171</v>
      </c>
      <c r="D3125" s="16" t="s">
        <v>127</v>
      </c>
      <c r="E3125" s="16" t="s">
        <v>128</v>
      </c>
      <c r="F3125" s="16">
        <v>11</v>
      </c>
      <c r="G3125" s="16" t="s">
        <v>129</v>
      </c>
      <c r="H3125" s="7"/>
      <c r="I3125" s="7"/>
      <c r="J3125" s="16"/>
      <c r="K3125" s="7"/>
      <c r="L3125" s="7">
        <v>10422</v>
      </c>
      <c r="M3125" s="7">
        <v>422</v>
      </c>
      <c r="N3125" s="7">
        <v>2</v>
      </c>
      <c r="O3125" s="7">
        <v>0</v>
      </c>
      <c r="P3125" s="7">
        <v>422</v>
      </c>
      <c r="Q3125" s="7">
        <v>2</v>
      </c>
      <c r="R3125" s="8">
        <v>0.486111111111106</v>
      </c>
      <c r="S3125" s="27">
        <f>HOUR(טבלה3[[#This Row],[שעת יציאה]])</f>
        <v>11</v>
      </c>
      <c r="T3125" s="7"/>
      <c r="U3125" s="7"/>
      <c r="V3125" s="9" t="s">
        <v>144</v>
      </c>
      <c r="W3125" s="7"/>
      <c r="X3125" s="7"/>
    </row>
    <row r="3126" spans="1:24" ht="15" x14ac:dyDescent="0.2">
      <c r="A3126" s="7"/>
      <c r="B3126" s="7"/>
      <c r="C3126" s="16">
        <v>171</v>
      </c>
      <c r="D3126" s="16" t="s">
        <v>127</v>
      </c>
      <c r="E3126" s="16" t="s">
        <v>128</v>
      </c>
      <c r="F3126" s="16">
        <v>11</v>
      </c>
      <c r="G3126" s="16" t="s">
        <v>129</v>
      </c>
      <c r="H3126" s="7"/>
      <c r="I3126" s="7"/>
      <c r="J3126" s="16"/>
      <c r="K3126" s="7"/>
      <c r="L3126" s="7">
        <v>10422</v>
      </c>
      <c r="M3126" s="7">
        <v>422</v>
      </c>
      <c r="N3126" s="7">
        <v>2</v>
      </c>
      <c r="O3126" s="7">
        <v>0</v>
      </c>
      <c r="P3126" s="7">
        <v>422</v>
      </c>
      <c r="Q3126" s="7">
        <v>2</v>
      </c>
      <c r="R3126" s="8">
        <v>0.49999999999998901</v>
      </c>
      <c r="S3126" s="27">
        <f>HOUR(טבלה3[[#This Row],[שעת יציאה]])</f>
        <v>12</v>
      </c>
      <c r="T3126" s="7"/>
      <c r="U3126" s="7"/>
      <c r="V3126" s="9" t="s">
        <v>144</v>
      </c>
      <c r="W3126" s="7"/>
      <c r="X3126" s="7"/>
    </row>
    <row r="3127" spans="1:24" ht="15" x14ac:dyDescent="0.2">
      <c r="A3127" s="7"/>
      <c r="B3127" s="7"/>
      <c r="C3127" s="16">
        <v>171</v>
      </c>
      <c r="D3127" s="16" t="s">
        <v>127</v>
      </c>
      <c r="E3127" s="16" t="s">
        <v>128</v>
      </c>
      <c r="F3127" s="16">
        <v>11</v>
      </c>
      <c r="G3127" s="16" t="s">
        <v>129</v>
      </c>
      <c r="H3127" s="7"/>
      <c r="I3127" s="7"/>
      <c r="J3127" s="16"/>
      <c r="K3127" s="7"/>
      <c r="L3127" s="7">
        <v>10422</v>
      </c>
      <c r="M3127" s="7">
        <v>422</v>
      </c>
      <c r="N3127" s="7">
        <v>2</v>
      </c>
      <c r="O3127" s="7">
        <v>0</v>
      </c>
      <c r="P3127" s="7">
        <v>422</v>
      </c>
      <c r="Q3127" s="7">
        <v>2</v>
      </c>
      <c r="R3127" s="8">
        <v>0.51388888888887196</v>
      </c>
      <c r="S3127" s="27">
        <f>HOUR(טבלה3[[#This Row],[שעת יציאה]])</f>
        <v>12</v>
      </c>
      <c r="T3127" s="7"/>
      <c r="U3127" s="7"/>
      <c r="V3127" s="9" t="s">
        <v>144</v>
      </c>
      <c r="W3127" s="7"/>
      <c r="X3127" s="7"/>
    </row>
    <row r="3128" spans="1:24" ht="15" x14ac:dyDescent="0.2">
      <c r="A3128" s="7"/>
      <c r="B3128" s="7"/>
      <c r="C3128" s="16">
        <v>171</v>
      </c>
      <c r="D3128" s="16" t="s">
        <v>127</v>
      </c>
      <c r="E3128" s="16" t="s">
        <v>128</v>
      </c>
      <c r="F3128" s="16">
        <v>11</v>
      </c>
      <c r="G3128" s="16" t="s">
        <v>129</v>
      </c>
      <c r="H3128" s="7"/>
      <c r="I3128" s="7"/>
      <c r="J3128" s="16"/>
      <c r="K3128" s="7"/>
      <c r="L3128" s="7">
        <v>10422</v>
      </c>
      <c r="M3128" s="7">
        <v>422</v>
      </c>
      <c r="N3128" s="7">
        <v>2</v>
      </c>
      <c r="O3128" s="7">
        <v>0</v>
      </c>
      <c r="P3128" s="7">
        <v>422</v>
      </c>
      <c r="Q3128" s="7">
        <v>2</v>
      </c>
      <c r="R3128" s="8">
        <v>0.52777777777775503</v>
      </c>
      <c r="S3128" s="27">
        <f>HOUR(טבלה3[[#This Row],[שעת יציאה]])</f>
        <v>12</v>
      </c>
      <c r="T3128" s="7"/>
      <c r="U3128" s="7"/>
      <c r="V3128" s="9" t="s">
        <v>144</v>
      </c>
      <c r="W3128" s="7"/>
      <c r="X3128" s="7"/>
    </row>
    <row r="3129" spans="1:24" ht="15" x14ac:dyDescent="0.2">
      <c r="A3129" s="7"/>
      <c r="B3129" s="7"/>
      <c r="C3129" s="16">
        <v>171</v>
      </c>
      <c r="D3129" s="16" t="s">
        <v>127</v>
      </c>
      <c r="E3129" s="16" t="s">
        <v>128</v>
      </c>
      <c r="F3129" s="16">
        <v>11</v>
      </c>
      <c r="G3129" s="16" t="s">
        <v>129</v>
      </c>
      <c r="H3129" s="7"/>
      <c r="I3129" s="7"/>
      <c r="J3129" s="16"/>
      <c r="K3129" s="7"/>
      <c r="L3129" s="7">
        <v>10422</v>
      </c>
      <c r="M3129" s="7">
        <v>422</v>
      </c>
      <c r="N3129" s="7">
        <v>2</v>
      </c>
      <c r="O3129" s="7">
        <v>0</v>
      </c>
      <c r="P3129" s="7">
        <v>422</v>
      </c>
      <c r="Q3129" s="7">
        <v>2</v>
      </c>
      <c r="R3129" s="8">
        <v>0.54166666666663899</v>
      </c>
      <c r="S3129" s="27">
        <f>HOUR(טבלה3[[#This Row],[שעת יציאה]])</f>
        <v>13</v>
      </c>
      <c r="T3129" s="7"/>
      <c r="U3129" s="7"/>
      <c r="V3129" s="9" t="s">
        <v>144</v>
      </c>
      <c r="W3129" s="7"/>
      <c r="X3129" s="7"/>
    </row>
    <row r="3130" spans="1:24" ht="15" x14ac:dyDescent="0.2">
      <c r="A3130" s="7"/>
      <c r="B3130" s="7"/>
      <c r="C3130" s="16">
        <v>171</v>
      </c>
      <c r="D3130" s="16" t="s">
        <v>127</v>
      </c>
      <c r="E3130" s="16" t="s">
        <v>128</v>
      </c>
      <c r="F3130" s="16">
        <v>11</v>
      </c>
      <c r="G3130" s="16" t="s">
        <v>129</v>
      </c>
      <c r="H3130" s="7"/>
      <c r="I3130" s="7"/>
      <c r="J3130" s="16"/>
      <c r="K3130" s="7"/>
      <c r="L3130" s="7">
        <v>10422</v>
      </c>
      <c r="M3130" s="7">
        <v>422</v>
      </c>
      <c r="N3130" s="7">
        <v>2</v>
      </c>
      <c r="O3130" s="7">
        <v>0</v>
      </c>
      <c r="P3130" s="7">
        <v>422</v>
      </c>
      <c r="Q3130" s="7">
        <v>2</v>
      </c>
      <c r="R3130" s="8">
        <v>0.55555555555552205</v>
      </c>
      <c r="S3130" s="27">
        <f>HOUR(טבלה3[[#This Row],[שעת יציאה]])</f>
        <v>13</v>
      </c>
      <c r="T3130" s="7"/>
      <c r="U3130" s="7"/>
      <c r="V3130" s="9" t="s">
        <v>144</v>
      </c>
      <c r="W3130" s="7"/>
      <c r="X3130" s="7"/>
    </row>
    <row r="3131" spans="1:24" ht="15" x14ac:dyDescent="0.2">
      <c r="A3131" s="7"/>
      <c r="B3131" s="7"/>
      <c r="C3131" s="16">
        <v>171</v>
      </c>
      <c r="D3131" s="16" t="s">
        <v>127</v>
      </c>
      <c r="E3131" s="16" t="s">
        <v>128</v>
      </c>
      <c r="F3131" s="16">
        <v>11</v>
      </c>
      <c r="G3131" s="16" t="s">
        <v>129</v>
      </c>
      <c r="H3131" s="7"/>
      <c r="I3131" s="7"/>
      <c r="J3131" s="16"/>
      <c r="K3131" s="7"/>
      <c r="L3131" s="7">
        <v>10422</v>
      </c>
      <c r="M3131" s="7">
        <v>422</v>
      </c>
      <c r="N3131" s="7">
        <v>2</v>
      </c>
      <c r="O3131" s="7">
        <v>0</v>
      </c>
      <c r="P3131" s="7">
        <v>422</v>
      </c>
      <c r="Q3131" s="7">
        <v>2</v>
      </c>
      <c r="R3131" s="8">
        <v>0.56944444444440501</v>
      </c>
      <c r="S3131" s="27">
        <f>HOUR(טבלה3[[#This Row],[שעת יציאה]])</f>
        <v>13</v>
      </c>
      <c r="T3131" s="7"/>
      <c r="U3131" s="7"/>
      <c r="V3131" s="9" t="s">
        <v>144</v>
      </c>
      <c r="W3131" s="7"/>
      <c r="X3131" s="7"/>
    </row>
    <row r="3132" spans="1:24" ht="15" x14ac:dyDescent="0.2">
      <c r="A3132" s="7"/>
      <c r="B3132" s="7"/>
      <c r="C3132" s="16">
        <v>171</v>
      </c>
      <c r="D3132" s="16" t="s">
        <v>127</v>
      </c>
      <c r="E3132" s="16" t="s">
        <v>128</v>
      </c>
      <c r="F3132" s="16">
        <v>11</v>
      </c>
      <c r="G3132" s="16" t="s">
        <v>129</v>
      </c>
      <c r="H3132" s="7"/>
      <c r="I3132" s="7"/>
      <c r="J3132" s="16"/>
      <c r="K3132" s="7"/>
      <c r="L3132" s="7">
        <v>10422</v>
      </c>
      <c r="M3132" s="7">
        <v>422</v>
      </c>
      <c r="N3132" s="7">
        <v>2</v>
      </c>
      <c r="O3132" s="7">
        <v>0</v>
      </c>
      <c r="P3132" s="7">
        <v>422</v>
      </c>
      <c r="Q3132" s="7">
        <v>2</v>
      </c>
      <c r="R3132" s="8">
        <v>0.58333333333328896</v>
      </c>
      <c r="S3132" s="27">
        <f>HOUR(טבלה3[[#This Row],[שעת יציאה]])</f>
        <v>14</v>
      </c>
      <c r="T3132" s="7"/>
      <c r="U3132" s="7"/>
      <c r="V3132" s="9" t="s">
        <v>144</v>
      </c>
      <c r="W3132" s="7"/>
      <c r="X3132" s="7"/>
    </row>
    <row r="3133" spans="1:24" ht="15" x14ac:dyDescent="0.2">
      <c r="A3133" s="7"/>
      <c r="B3133" s="7"/>
      <c r="C3133" s="16">
        <v>171</v>
      </c>
      <c r="D3133" s="16" t="s">
        <v>127</v>
      </c>
      <c r="E3133" s="16" t="s">
        <v>128</v>
      </c>
      <c r="F3133" s="16">
        <v>11</v>
      </c>
      <c r="G3133" s="16" t="s">
        <v>129</v>
      </c>
      <c r="H3133" s="7"/>
      <c r="I3133" s="7"/>
      <c r="J3133" s="16"/>
      <c r="K3133" s="7"/>
      <c r="L3133" s="7">
        <v>10422</v>
      </c>
      <c r="M3133" s="7">
        <v>422</v>
      </c>
      <c r="N3133" s="7">
        <v>2</v>
      </c>
      <c r="O3133" s="7">
        <v>0</v>
      </c>
      <c r="P3133" s="7">
        <v>422</v>
      </c>
      <c r="Q3133" s="7">
        <v>2</v>
      </c>
      <c r="R3133" s="8">
        <v>0.59722222222217203</v>
      </c>
      <c r="S3133" s="27">
        <f>HOUR(טבלה3[[#This Row],[שעת יציאה]])</f>
        <v>14</v>
      </c>
      <c r="T3133" s="7"/>
      <c r="U3133" s="7"/>
      <c r="V3133" s="9" t="s">
        <v>144</v>
      </c>
      <c r="W3133" s="7"/>
      <c r="X3133" s="7"/>
    </row>
    <row r="3134" spans="1:24" ht="15" x14ac:dyDescent="0.2">
      <c r="A3134" s="7"/>
      <c r="B3134" s="7"/>
      <c r="C3134" s="16">
        <v>171</v>
      </c>
      <c r="D3134" s="16" t="s">
        <v>127</v>
      </c>
      <c r="E3134" s="16" t="s">
        <v>128</v>
      </c>
      <c r="F3134" s="16">
        <v>11</v>
      </c>
      <c r="G3134" s="16" t="s">
        <v>129</v>
      </c>
      <c r="H3134" s="7"/>
      <c r="I3134" s="7"/>
      <c r="J3134" s="16"/>
      <c r="K3134" s="7"/>
      <c r="L3134" s="7">
        <v>10422</v>
      </c>
      <c r="M3134" s="7">
        <v>422</v>
      </c>
      <c r="N3134" s="7">
        <v>2</v>
      </c>
      <c r="O3134" s="7">
        <v>0</v>
      </c>
      <c r="P3134" s="7">
        <v>422</v>
      </c>
      <c r="Q3134" s="7">
        <v>2</v>
      </c>
      <c r="R3134" s="8">
        <v>0.61111111111105498</v>
      </c>
      <c r="S3134" s="27">
        <f>HOUR(טבלה3[[#This Row],[שעת יציאה]])</f>
        <v>14</v>
      </c>
      <c r="T3134" s="7"/>
      <c r="U3134" s="7"/>
      <c r="V3134" s="9" t="s">
        <v>144</v>
      </c>
      <c r="W3134" s="7"/>
      <c r="X3134" s="7"/>
    </row>
    <row r="3135" spans="1:24" ht="15" x14ac:dyDescent="0.2">
      <c r="A3135" s="7"/>
      <c r="B3135" s="7"/>
      <c r="C3135" s="16">
        <v>171</v>
      </c>
      <c r="D3135" s="16" t="s">
        <v>127</v>
      </c>
      <c r="E3135" s="16" t="s">
        <v>128</v>
      </c>
      <c r="F3135" s="16">
        <v>11</v>
      </c>
      <c r="G3135" s="16" t="s">
        <v>129</v>
      </c>
      <c r="H3135" s="7"/>
      <c r="I3135" s="7"/>
      <c r="J3135" s="16"/>
      <c r="K3135" s="7"/>
      <c r="L3135" s="7">
        <v>10422</v>
      </c>
      <c r="M3135" s="7">
        <v>422</v>
      </c>
      <c r="N3135" s="7">
        <v>2</v>
      </c>
      <c r="O3135" s="7">
        <v>0</v>
      </c>
      <c r="P3135" s="7">
        <v>422</v>
      </c>
      <c r="Q3135" s="7">
        <v>2</v>
      </c>
      <c r="R3135" s="8">
        <v>0.62499999999993805</v>
      </c>
      <c r="S3135" s="27">
        <f>HOUR(טבלה3[[#This Row],[שעת יציאה]])</f>
        <v>15</v>
      </c>
      <c r="T3135" s="7"/>
      <c r="U3135" s="7"/>
      <c r="V3135" s="9" t="s">
        <v>144</v>
      </c>
      <c r="W3135" s="7"/>
      <c r="X3135" s="7"/>
    </row>
    <row r="3136" spans="1:24" ht="15" x14ac:dyDescent="0.2">
      <c r="A3136" s="7"/>
      <c r="B3136" s="7"/>
      <c r="C3136" s="16">
        <v>171</v>
      </c>
      <c r="D3136" s="16" t="s">
        <v>127</v>
      </c>
      <c r="E3136" s="16" t="s">
        <v>128</v>
      </c>
      <c r="F3136" s="16">
        <v>11</v>
      </c>
      <c r="G3136" s="16" t="s">
        <v>129</v>
      </c>
      <c r="H3136" s="7"/>
      <c r="I3136" s="7"/>
      <c r="J3136" s="16"/>
      <c r="K3136" s="7"/>
      <c r="L3136" s="7">
        <v>10422</v>
      </c>
      <c r="M3136" s="7">
        <v>422</v>
      </c>
      <c r="N3136" s="7">
        <v>2</v>
      </c>
      <c r="O3136" s="7">
        <v>0</v>
      </c>
      <c r="P3136" s="7">
        <v>422</v>
      </c>
      <c r="Q3136" s="7">
        <v>2</v>
      </c>
      <c r="R3136" s="8">
        <v>0.638888888888822</v>
      </c>
      <c r="S3136" s="27">
        <f>HOUR(טבלה3[[#This Row],[שעת יציאה]])</f>
        <v>15</v>
      </c>
      <c r="T3136" s="7"/>
      <c r="U3136" s="7"/>
      <c r="V3136" s="9" t="s">
        <v>144</v>
      </c>
      <c r="W3136" s="7"/>
      <c r="X3136" s="7"/>
    </row>
    <row r="3137" spans="1:24" ht="15" x14ac:dyDescent="0.2">
      <c r="A3137" s="7"/>
      <c r="B3137" s="7"/>
      <c r="C3137" s="16">
        <v>171</v>
      </c>
      <c r="D3137" s="16" t="s">
        <v>127</v>
      </c>
      <c r="E3137" s="16" t="s">
        <v>128</v>
      </c>
      <c r="F3137" s="16">
        <v>11</v>
      </c>
      <c r="G3137" s="16" t="s">
        <v>129</v>
      </c>
      <c r="H3137" s="7"/>
      <c r="I3137" s="7"/>
      <c r="J3137" s="16"/>
      <c r="K3137" s="7"/>
      <c r="L3137" s="7">
        <v>10422</v>
      </c>
      <c r="M3137" s="7">
        <v>422</v>
      </c>
      <c r="N3137" s="7">
        <v>2</v>
      </c>
      <c r="O3137" s="7">
        <v>0</v>
      </c>
      <c r="P3137" s="7">
        <v>422</v>
      </c>
      <c r="Q3137" s="7">
        <v>2</v>
      </c>
      <c r="R3137" s="8">
        <v>0.65277777777770496</v>
      </c>
      <c r="S3137" s="27">
        <f>HOUR(טבלה3[[#This Row],[שעת יציאה]])</f>
        <v>15</v>
      </c>
      <c r="T3137" s="7"/>
      <c r="U3137" s="7"/>
      <c r="V3137" s="9" t="s">
        <v>144</v>
      </c>
      <c r="W3137" s="7"/>
      <c r="X3137" s="7"/>
    </row>
    <row r="3138" spans="1:24" ht="15" x14ac:dyDescent="0.2">
      <c r="A3138" s="7"/>
      <c r="B3138" s="7"/>
      <c r="C3138" s="16">
        <v>171</v>
      </c>
      <c r="D3138" s="16" t="s">
        <v>127</v>
      </c>
      <c r="E3138" s="16" t="s">
        <v>128</v>
      </c>
      <c r="F3138" s="16">
        <v>11</v>
      </c>
      <c r="G3138" s="16" t="s">
        <v>129</v>
      </c>
      <c r="H3138" s="7"/>
      <c r="I3138" s="7"/>
      <c r="J3138" s="16"/>
      <c r="K3138" s="7"/>
      <c r="L3138" s="7">
        <v>10422</v>
      </c>
      <c r="M3138" s="7">
        <v>422</v>
      </c>
      <c r="N3138" s="7">
        <v>2</v>
      </c>
      <c r="O3138" s="7">
        <v>0</v>
      </c>
      <c r="P3138" s="7">
        <v>422</v>
      </c>
      <c r="Q3138" s="7">
        <v>2</v>
      </c>
      <c r="R3138" s="8">
        <v>0.66666666666658803</v>
      </c>
      <c r="S3138" s="27">
        <f>HOUR(טבלה3[[#This Row],[שעת יציאה]])</f>
        <v>16</v>
      </c>
      <c r="T3138" s="7"/>
      <c r="U3138" s="7"/>
      <c r="V3138" s="9" t="s">
        <v>144</v>
      </c>
      <c r="W3138" s="7"/>
      <c r="X3138" s="7"/>
    </row>
    <row r="3139" spans="1:24" ht="15" x14ac:dyDescent="0.2">
      <c r="A3139" s="7"/>
      <c r="B3139" s="7"/>
      <c r="C3139" s="16">
        <v>171</v>
      </c>
      <c r="D3139" s="16" t="s">
        <v>127</v>
      </c>
      <c r="E3139" s="16" t="s">
        <v>128</v>
      </c>
      <c r="F3139" s="16">
        <v>11</v>
      </c>
      <c r="G3139" s="16" t="s">
        <v>129</v>
      </c>
      <c r="H3139" s="7"/>
      <c r="I3139" s="7"/>
      <c r="J3139" s="16"/>
      <c r="K3139" s="7"/>
      <c r="L3139" s="7">
        <v>10422</v>
      </c>
      <c r="M3139" s="7">
        <v>422</v>
      </c>
      <c r="N3139" s="7">
        <v>2</v>
      </c>
      <c r="O3139" s="7">
        <v>0</v>
      </c>
      <c r="P3139" s="7">
        <v>422</v>
      </c>
      <c r="Q3139" s="7">
        <v>2</v>
      </c>
      <c r="R3139" s="8">
        <v>0.68055555555547198</v>
      </c>
      <c r="S3139" s="27">
        <f>HOUR(טבלה3[[#This Row],[שעת יציאה]])</f>
        <v>16</v>
      </c>
      <c r="T3139" s="7"/>
      <c r="U3139" s="7"/>
      <c r="V3139" s="9" t="s">
        <v>144</v>
      </c>
      <c r="W3139" s="7"/>
      <c r="X3139" s="7"/>
    </row>
    <row r="3140" spans="1:24" ht="15" x14ac:dyDescent="0.2">
      <c r="A3140" s="7"/>
      <c r="B3140" s="7"/>
      <c r="C3140" s="16">
        <v>171</v>
      </c>
      <c r="D3140" s="16" t="s">
        <v>127</v>
      </c>
      <c r="E3140" s="16" t="s">
        <v>128</v>
      </c>
      <c r="F3140" s="16">
        <v>11</v>
      </c>
      <c r="G3140" s="16" t="s">
        <v>129</v>
      </c>
      <c r="H3140" s="7"/>
      <c r="I3140" s="7"/>
      <c r="J3140" s="16"/>
      <c r="K3140" s="7"/>
      <c r="L3140" s="7">
        <v>10422</v>
      </c>
      <c r="M3140" s="7">
        <v>422</v>
      </c>
      <c r="N3140" s="7">
        <v>2</v>
      </c>
      <c r="O3140" s="7">
        <v>0</v>
      </c>
      <c r="P3140" s="7">
        <v>422</v>
      </c>
      <c r="Q3140" s="7">
        <v>2</v>
      </c>
      <c r="R3140" s="8">
        <v>0.69444444444435505</v>
      </c>
      <c r="S3140" s="27">
        <f>HOUR(טבלה3[[#This Row],[שעת יציאה]])</f>
        <v>16</v>
      </c>
      <c r="T3140" s="7"/>
      <c r="U3140" s="7"/>
      <c r="V3140" s="9" t="s">
        <v>144</v>
      </c>
      <c r="W3140" s="7"/>
      <c r="X3140" s="7"/>
    </row>
    <row r="3141" spans="1:24" ht="15" x14ac:dyDescent="0.2">
      <c r="A3141" s="7"/>
      <c r="B3141" s="7"/>
      <c r="C3141" s="16">
        <v>171</v>
      </c>
      <c r="D3141" s="16" t="s">
        <v>127</v>
      </c>
      <c r="E3141" s="16" t="s">
        <v>128</v>
      </c>
      <c r="F3141" s="16">
        <v>11</v>
      </c>
      <c r="G3141" s="16" t="s">
        <v>129</v>
      </c>
      <c r="H3141" s="7"/>
      <c r="I3141" s="7"/>
      <c r="J3141" s="16"/>
      <c r="K3141" s="7"/>
      <c r="L3141" s="7">
        <v>10422</v>
      </c>
      <c r="M3141" s="7">
        <v>422</v>
      </c>
      <c r="N3141" s="7">
        <v>2</v>
      </c>
      <c r="O3141" s="7">
        <v>0</v>
      </c>
      <c r="P3141" s="7">
        <v>422</v>
      </c>
      <c r="Q3141" s="7">
        <v>2</v>
      </c>
      <c r="R3141" s="8">
        <v>0.708333333333238</v>
      </c>
      <c r="S3141" s="27">
        <f>HOUR(טבלה3[[#This Row],[שעת יציאה]])</f>
        <v>17</v>
      </c>
      <c r="T3141" s="7"/>
      <c r="U3141" s="7"/>
      <c r="V3141" s="9" t="s">
        <v>144</v>
      </c>
      <c r="W3141" s="7"/>
      <c r="X3141" s="7"/>
    </row>
    <row r="3142" spans="1:24" ht="15" x14ac:dyDescent="0.2">
      <c r="A3142" s="7"/>
      <c r="B3142" s="7"/>
      <c r="C3142" s="16">
        <v>171</v>
      </c>
      <c r="D3142" s="16" t="s">
        <v>127</v>
      </c>
      <c r="E3142" s="16" t="s">
        <v>128</v>
      </c>
      <c r="F3142" s="16">
        <v>11</v>
      </c>
      <c r="G3142" s="16" t="s">
        <v>129</v>
      </c>
      <c r="H3142" s="7"/>
      <c r="I3142" s="7"/>
      <c r="J3142" s="16"/>
      <c r="K3142" s="7"/>
      <c r="L3142" s="7">
        <v>10422</v>
      </c>
      <c r="M3142" s="7">
        <v>422</v>
      </c>
      <c r="N3142" s="7">
        <v>2</v>
      </c>
      <c r="O3142" s="7">
        <v>0</v>
      </c>
      <c r="P3142" s="7">
        <v>422</v>
      </c>
      <c r="Q3142" s="7">
        <v>2</v>
      </c>
      <c r="R3142" s="8">
        <v>0.71875</v>
      </c>
      <c r="S3142" s="27">
        <f>HOUR(טבלה3[[#This Row],[שעת יציאה]])</f>
        <v>17</v>
      </c>
      <c r="T3142" s="7"/>
      <c r="U3142" s="7"/>
      <c r="V3142" s="9" t="s">
        <v>144</v>
      </c>
      <c r="W3142" s="7"/>
      <c r="X3142" s="7"/>
    </row>
    <row r="3143" spans="1:24" ht="15" x14ac:dyDescent="0.2">
      <c r="A3143" s="7"/>
      <c r="B3143" s="7"/>
      <c r="C3143" s="16">
        <v>171</v>
      </c>
      <c r="D3143" s="16" t="s">
        <v>127</v>
      </c>
      <c r="E3143" s="16" t="s">
        <v>128</v>
      </c>
      <c r="F3143" s="16">
        <v>11</v>
      </c>
      <c r="G3143" s="16" t="s">
        <v>129</v>
      </c>
      <c r="H3143" s="7"/>
      <c r="I3143" s="7"/>
      <c r="J3143" s="16"/>
      <c r="K3143" s="7"/>
      <c r="L3143" s="7">
        <v>10422</v>
      </c>
      <c r="M3143" s="7">
        <v>422</v>
      </c>
      <c r="N3143" s="7">
        <v>2</v>
      </c>
      <c r="O3143" s="7">
        <v>0</v>
      </c>
      <c r="P3143" s="7">
        <v>422</v>
      </c>
      <c r="Q3143" s="7">
        <v>2</v>
      </c>
      <c r="R3143" s="8">
        <v>0.729166666666762</v>
      </c>
      <c r="S3143" s="27">
        <f>HOUR(טבלה3[[#This Row],[שעת יציאה]])</f>
        <v>17</v>
      </c>
      <c r="T3143" s="7"/>
      <c r="U3143" s="7"/>
      <c r="V3143" s="9" t="s">
        <v>144</v>
      </c>
      <c r="W3143" s="7"/>
      <c r="X3143" s="7"/>
    </row>
    <row r="3144" spans="1:24" ht="15" x14ac:dyDescent="0.2">
      <c r="A3144" s="7"/>
      <c r="B3144" s="7"/>
      <c r="C3144" s="16">
        <v>171</v>
      </c>
      <c r="D3144" s="16" t="s">
        <v>127</v>
      </c>
      <c r="E3144" s="16" t="s">
        <v>128</v>
      </c>
      <c r="F3144" s="16">
        <v>11</v>
      </c>
      <c r="G3144" s="16" t="s">
        <v>129</v>
      </c>
      <c r="H3144" s="7"/>
      <c r="I3144" s="7"/>
      <c r="J3144" s="16"/>
      <c r="K3144" s="7"/>
      <c r="L3144" s="7">
        <v>10422</v>
      </c>
      <c r="M3144" s="7">
        <v>422</v>
      </c>
      <c r="N3144" s="7">
        <v>2</v>
      </c>
      <c r="O3144" s="7">
        <v>0</v>
      </c>
      <c r="P3144" s="7">
        <v>422</v>
      </c>
      <c r="Q3144" s="7">
        <v>2</v>
      </c>
      <c r="R3144" s="8">
        <v>0.739583333333524</v>
      </c>
      <c r="S3144" s="27">
        <f>HOUR(טבלה3[[#This Row],[שעת יציאה]])</f>
        <v>17</v>
      </c>
      <c r="T3144" s="7"/>
      <c r="U3144" s="7"/>
      <c r="V3144" s="9" t="s">
        <v>144</v>
      </c>
      <c r="W3144" s="7"/>
      <c r="X3144" s="7"/>
    </row>
    <row r="3145" spans="1:24" ht="15" x14ac:dyDescent="0.2">
      <c r="A3145" s="7"/>
      <c r="B3145" s="7"/>
      <c r="C3145" s="16">
        <v>171</v>
      </c>
      <c r="D3145" s="16" t="s">
        <v>127</v>
      </c>
      <c r="E3145" s="16" t="s">
        <v>128</v>
      </c>
      <c r="F3145" s="16">
        <v>11</v>
      </c>
      <c r="G3145" s="16" t="s">
        <v>129</v>
      </c>
      <c r="H3145" s="7"/>
      <c r="I3145" s="7"/>
      <c r="J3145" s="16"/>
      <c r="K3145" s="7"/>
      <c r="L3145" s="7">
        <v>10422</v>
      </c>
      <c r="M3145" s="7">
        <v>422</v>
      </c>
      <c r="N3145" s="7">
        <v>2</v>
      </c>
      <c r="O3145" s="7">
        <v>0</v>
      </c>
      <c r="P3145" s="7">
        <v>422</v>
      </c>
      <c r="Q3145" s="7">
        <v>2</v>
      </c>
      <c r="R3145" s="8">
        <v>0.75000000000028599</v>
      </c>
      <c r="S3145" s="27">
        <f>HOUR(טבלה3[[#This Row],[שעת יציאה]])</f>
        <v>18</v>
      </c>
      <c r="T3145" s="7"/>
      <c r="U3145" s="7"/>
      <c r="V3145" s="9" t="s">
        <v>144</v>
      </c>
      <c r="W3145" s="7"/>
      <c r="X3145" s="7"/>
    </row>
    <row r="3146" spans="1:24" ht="15" x14ac:dyDescent="0.2">
      <c r="A3146" s="7"/>
      <c r="B3146" s="7"/>
      <c r="C3146" s="16">
        <v>171</v>
      </c>
      <c r="D3146" s="16" t="s">
        <v>127</v>
      </c>
      <c r="E3146" s="16" t="s">
        <v>128</v>
      </c>
      <c r="F3146" s="16">
        <v>11</v>
      </c>
      <c r="G3146" s="16" t="s">
        <v>129</v>
      </c>
      <c r="H3146" s="7"/>
      <c r="I3146" s="7"/>
      <c r="J3146" s="16"/>
      <c r="K3146" s="7"/>
      <c r="L3146" s="7">
        <v>10422</v>
      </c>
      <c r="M3146" s="7">
        <v>422</v>
      </c>
      <c r="N3146" s="7">
        <v>2</v>
      </c>
      <c r="O3146" s="7">
        <v>0</v>
      </c>
      <c r="P3146" s="7">
        <v>422</v>
      </c>
      <c r="Q3146" s="7">
        <v>2</v>
      </c>
      <c r="R3146" s="8">
        <v>0.7583333333333333</v>
      </c>
      <c r="S3146" s="27">
        <f>HOUR(טבלה3[[#This Row],[שעת יציאה]])</f>
        <v>18</v>
      </c>
      <c r="T3146" s="7"/>
      <c r="U3146" s="7"/>
      <c r="V3146" s="9" t="s">
        <v>144</v>
      </c>
      <c r="W3146" s="7"/>
      <c r="X3146" s="7"/>
    </row>
    <row r="3147" spans="1:24" ht="15" x14ac:dyDescent="0.2">
      <c r="A3147" s="7"/>
      <c r="B3147" s="7"/>
      <c r="C3147" s="16">
        <v>171</v>
      </c>
      <c r="D3147" s="16" t="s">
        <v>127</v>
      </c>
      <c r="E3147" s="16" t="s">
        <v>128</v>
      </c>
      <c r="F3147" s="16">
        <v>11</v>
      </c>
      <c r="G3147" s="16" t="s">
        <v>129</v>
      </c>
      <c r="H3147" s="7"/>
      <c r="I3147" s="7"/>
      <c r="J3147" s="16"/>
      <c r="K3147" s="7"/>
      <c r="L3147" s="7">
        <v>10422</v>
      </c>
      <c r="M3147" s="7">
        <v>422</v>
      </c>
      <c r="N3147" s="7">
        <v>2</v>
      </c>
      <c r="O3147" s="7">
        <v>0</v>
      </c>
      <c r="P3147" s="7">
        <v>422</v>
      </c>
      <c r="Q3147" s="7">
        <v>2</v>
      </c>
      <c r="R3147" s="8">
        <v>0.76666666666638095</v>
      </c>
      <c r="S3147" s="27">
        <f>HOUR(טבלה3[[#This Row],[שעת יציאה]])</f>
        <v>18</v>
      </c>
      <c r="T3147" s="7"/>
      <c r="U3147" s="7"/>
      <c r="V3147" s="9" t="s">
        <v>144</v>
      </c>
      <c r="W3147" s="7"/>
      <c r="X3147" s="7"/>
    </row>
    <row r="3148" spans="1:24" ht="15" x14ac:dyDescent="0.2">
      <c r="A3148" s="7"/>
      <c r="B3148" s="7"/>
      <c r="C3148" s="16">
        <v>171</v>
      </c>
      <c r="D3148" s="16" t="s">
        <v>127</v>
      </c>
      <c r="E3148" s="16" t="s">
        <v>128</v>
      </c>
      <c r="F3148" s="16">
        <v>11</v>
      </c>
      <c r="G3148" s="16" t="s">
        <v>129</v>
      </c>
      <c r="H3148" s="7"/>
      <c r="I3148" s="7"/>
      <c r="J3148" s="16"/>
      <c r="K3148" s="7"/>
      <c r="L3148" s="7">
        <v>10422</v>
      </c>
      <c r="M3148" s="7">
        <v>422</v>
      </c>
      <c r="N3148" s="7">
        <v>2</v>
      </c>
      <c r="O3148" s="7">
        <v>0</v>
      </c>
      <c r="P3148" s="7">
        <v>422</v>
      </c>
      <c r="Q3148" s="7">
        <v>2</v>
      </c>
      <c r="R3148" s="8">
        <v>0.77499999999942804</v>
      </c>
      <c r="S3148" s="27">
        <f>HOUR(טבלה3[[#This Row],[שעת יציאה]])</f>
        <v>18</v>
      </c>
      <c r="T3148" s="7"/>
      <c r="U3148" s="7"/>
      <c r="V3148" s="9" t="s">
        <v>144</v>
      </c>
      <c r="W3148" s="7"/>
      <c r="X3148" s="7"/>
    </row>
    <row r="3149" spans="1:24" ht="15" x14ac:dyDescent="0.2">
      <c r="A3149" s="7"/>
      <c r="B3149" s="7"/>
      <c r="C3149" s="16">
        <v>171</v>
      </c>
      <c r="D3149" s="16" t="s">
        <v>127</v>
      </c>
      <c r="E3149" s="16" t="s">
        <v>128</v>
      </c>
      <c r="F3149" s="16">
        <v>11</v>
      </c>
      <c r="G3149" s="16" t="s">
        <v>129</v>
      </c>
      <c r="H3149" s="7"/>
      <c r="I3149" s="7"/>
      <c r="J3149" s="16"/>
      <c r="K3149" s="7"/>
      <c r="L3149" s="7">
        <v>10422</v>
      </c>
      <c r="M3149" s="7">
        <v>422</v>
      </c>
      <c r="N3149" s="7">
        <v>2</v>
      </c>
      <c r="O3149" s="7">
        <v>0</v>
      </c>
      <c r="P3149" s="7">
        <v>422</v>
      </c>
      <c r="Q3149" s="7">
        <v>2</v>
      </c>
      <c r="R3149" s="8">
        <v>0.78333333333247501</v>
      </c>
      <c r="S3149" s="27">
        <f>HOUR(טבלה3[[#This Row],[שעת יציאה]])</f>
        <v>18</v>
      </c>
      <c r="T3149" s="7"/>
      <c r="U3149" s="7"/>
      <c r="V3149" s="9" t="s">
        <v>144</v>
      </c>
      <c r="W3149" s="7"/>
      <c r="X3149" s="7"/>
    </row>
    <row r="3150" spans="1:24" ht="15" x14ac:dyDescent="0.2">
      <c r="A3150" s="7"/>
      <c r="B3150" s="7"/>
      <c r="C3150" s="16">
        <v>171</v>
      </c>
      <c r="D3150" s="16" t="s">
        <v>127</v>
      </c>
      <c r="E3150" s="16" t="s">
        <v>128</v>
      </c>
      <c r="F3150" s="16">
        <v>11</v>
      </c>
      <c r="G3150" s="16" t="s">
        <v>129</v>
      </c>
      <c r="H3150" s="7"/>
      <c r="I3150" s="7"/>
      <c r="J3150" s="16"/>
      <c r="K3150" s="7"/>
      <c r="L3150" s="7">
        <v>10422</v>
      </c>
      <c r="M3150" s="7">
        <v>422</v>
      </c>
      <c r="N3150" s="7">
        <v>2</v>
      </c>
      <c r="O3150" s="7">
        <v>0</v>
      </c>
      <c r="P3150" s="7">
        <v>422</v>
      </c>
      <c r="Q3150" s="7">
        <v>2</v>
      </c>
      <c r="R3150" s="8">
        <v>0.79166666666552299</v>
      </c>
      <c r="S3150" s="27">
        <f>HOUR(טבלה3[[#This Row],[שעת יציאה]])</f>
        <v>19</v>
      </c>
      <c r="T3150" s="7"/>
      <c r="U3150" s="7"/>
      <c r="V3150" s="9" t="s">
        <v>144</v>
      </c>
      <c r="W3150" s="7"/>
      <c r="X3150" s="7"/>
    </row>
    <row r="3151" spans="1:24" ht="15" x14ac:dyDescent="0.2">
      <c r="A3151" s="7"/>
      <c r="B3151" s="7"/>
      <c r="C3151" s="16">
        <v>171</v>
      </c>
      <c r="D3151" s="16" t="s">
        <v>127</v>
      </c>
      <c r="E3151" s="16" t="s">
        <v>128</v>
      </c>
      <c r="F3151" s="16">
        <v>11</v>
      </c>
      <c r="G3151" s="16" t="s">
        <v>129</v>
      </c>
      <c r="H3151" s="7"/>
      <c r="I3151" s="7"/>
      <c r="J3151" s="16"/>
      <c r="K3151" s="7"/>
      <c r="L3151" s="7">
        <v>10422</v>
      </c>
      <c r="M3151" s="7">
        <v>422</v>
      </c>
      <c r="N3151" s="7">
        <v>2</v>
      </c>
      <c r="O3151" s="7">
        <v>0</v>
      </c>
      <c r="P3151" s="7">
        <v>422</v>
      </c>
      <c r="Q3151" s="7">
        <v>2</v>
      </c>
      <c r="R3151" s="8">
        <v>0.79999999999856997</v>
      </c>
      <c r="S3151" s="27">
        <f>HOUR(טבלה3[[#This Row],[שעת יציאה]])</f>
        <v>19</v>
      </c>
      <c r="T3151" s="7"/>
      <c r="U3151" s="7"/>
      <c r="V3151" s="9" t="s">
        <v>144</v>
      </c>
      <c r="W3151" s="7"/>
      <c r="X3151" s="7"/>
    </row>
    <row r="3152" spans="1:24" ht="15" x14ac:dyDescent="0.2">
      <c r="A3152" s="7"/>
      <c r="B3152" s="7"/>
      <c r="C3152" s="16">
        <v>171</v>
      </c>
      <c r="D3152" s="16" t="s">
        <v>127</v>
      </c>
      <c r="E3152" s="16" t="s">
        <v>128</v>
      </c>
      <c r="F3152" s="16">
        <v>11</v>
      </c>
      <c r="G3152" s="16" t="s">
        <v>129</v>
      </c>
      <c r="H3152" s="7"/>
      <c r="I3152" s="7"/>
      <c r="J3152" s="16"/>
      <c r="K3152" s="7"/>
      <c r="L3152" s="7">
        <v>10422</v>
      </c>
      <c r="M3152" s="7">
        <v>422</v>
      </c>
      <c r="N3152" s="7">
        <v>2</v>
      </c>
      <c r="O3152" s="7">
        <v>0</v>
      </c>
      <c r="P3152" s="7">
        <v>422</v>
      </c>
      <c r="Q3152" s="7">
        <v>2</v>
      </c>
      <c r="R3152" s="8">
        <v>0.80833333333161705</v>
      </c>
      <c r="S3152" s="27">
        <f>HOUR(טבלה3[[#This Row],[שעת יציאה]])</f>
        <v>19</v>
      </c>
      <c r="T3152" s="7"/>
      <c r="U3152" s="7"/>
      <c r="V3152" s="9" t="s">
        <v>144</v>
      </c>
      <c r="W3152" s="7"/>
      <c r="X3152" s="7"/>
    </row>
    <row r="3153" spans="1:24" ht="15" x14ac:dyDescent="0.2">
      <c r="A3153" s="7"/>
      <c r="B3153" s="7"/>
      <c r="C3153" s="16">
        <v>171</v>
      </c>
      <c r="D3153" s="16" t="s">
        <v>127</v>
      </c>
      <c r="E3153" s="16" t="s">
        <v>128</v>
      </c>
      <c r="F3153" s="16">
        <v>11</v>
      </c>
      <c r="G3153" s="16" t="s">
        <v>129</v>
      </c>
      <c r="H3153" s="7"/>
      <c r="I3153" s="7"/>
      <c r="J3153" s="16"/>
      <c r="K3153" s="7"/>
      <c r="L3153" s="7">
        <v>10422</v>
      </c>
      <c r="M3153" s="7">
        <v>422</v>
      </c>
      <c r="N3153" s="7">
        <v>2</v>
      </c>
      <c r="O3153" s="7">
        <v>0</v>
      </c>
      <c r="P3153" s="7">
        <v>422</v>
      </c>
      <c r="Q3153" s="7">
        <v>2</v>
      </c>
      <c r="R3153" s="8">
        <v>0.81666666666466403</v>
      </c>
      <c r="S3153" s="27">
        <f>HOUR(טבלה3[[#This Row],[שעת יציאה]])</f>
        <v>19</v>
      </c>
      <c r="T3153" s="7"/>
      <c r="U3153" s="7"/>
      <c r="V3153" s="9" t="s">
        <v>144</v>
      </c>
      <c r="W3153" s="7"/>
      <c r="X3153" s="7"/>
    </row>
    <row r="3154" spans="1:24" ht="15" x14ac:dyDescent="0.2">
      <c r="A3154" s="7"/>
      <c r="B3154" s="7"/>
      <c r="C3154" s="16">
        <v>171</v>
      </c>
      <c r="D3154" s="16" t="s">
        <v>127</v>
      </c>
      <c r="E3154" s="16" t="s">
        <v>128</v>
      </c>
      <c r="F3154" s="16">
        <v>11</v>
      </c>
      <c r="G3154" s="16" t="s">
        <v>129</v>
      </c>
      <c r="H3154" s="7"/>
      <c r="I3154" s="7"/>
      <c r="J3154" s="16"/>
      <c r="K3154" s="7"/>
      <c r="L3154" s="7">
        <v>10422</v>
      </c>
      <c r="M3154" s="7">
        <v>422</v>
      </c>
      <c r="N3154" s="7">
        <v>2</v>
      </c>
      <c r="O3154" s="7">
        <v>0</v>
      </c>
      <c r="P3154" s="7">
        <v>422</v>
      </c>
      <c r="Q3154" s="7">
        <v>2</v>
      </c>
      <c r="R3154" s="8">
        <v>0.82499999999771201</v>
      </c>
      <c r="S3154" s="27">
        <f>HOUR(טבלה3[[#This Row],[שעת יציאה]])</f>
        <v>19</v>
      </c>
      <c r="T3154" s="7"/>
      <c r="U3154" s="7"/>
      <c r="V3154" s="9" t="s">
        <v>144</v>
      </c>
      <c r="W3154" s="7"/>
      <c r="X3154" s="7"/>
    </row>
    <row r="3155" spans="1:24" ht="15" x14ac:dyDescent="0.2">
      <c r="A3155" s="7"/>
      <c r="B3155" s="7"/>
      <c r="C3155" s="16">
        <v>171</v>
      </c>
      <c r="D3155" s="16" t="s">
        <v>127</v>
      </c>
      <c r="E3155" s="16" t="s">
        <v>128</v>
      </c>
      <c r="F3155" s="16">
        <v>11</v>
      </c>
      <c r="G3155" s="16" t="s">
        <v>129</v>
      </c>
      <c r="H3155" s="7"/>
      <c r="I3155" s="7"/>
      <c r="J3155" s="16"/>
      <c r="K3155" s="7"/>
      <c r="L3155" s="7">
        <v>10422</v>
      </c>
      <c r="M3155" s="7">
        <v>422</v>
      </c>
      <c r="N3155" s="7">
        <v>2</v>
      </c>
      <c r="O3155" s="7">
        <v>0</v>
      </c>
      <c r="P3155" s="7">
        <v>422</v>
      </c>
      <c r="Q3155" s="7">
        <v>2</v>
      </c>
      <c r="R3155" s="8">
        <v>0.83333333333075899</v>
      </c>
      <c r="S3155" s="27">
        <f>HOUR(טבלה3[[#This Row],[שעת יציאה]])</f>
        <v>20</v>
      </c>
      <c r="T3155" s="7"/>
      <c r="U3155" s="7"/>
      <c r="V3155" s="9" t="s">
        <v>144</v>
      </c>
      <c r="W3155" s="7"/>
      <c r="X3155" s="7"/>
    </row>
    <row r="3156" spans="1:24" ht="15" x14ac:dyDescent="0.2">
      <c r="A3156" s="7"/>
      <c r="B3156" s="7"/>
      <c r="C3156" s="16">
        <v>171</v>
      </c>
      <c r="D3156" s="16" t="s">
        <v>127</v>
      </c>
      <c r="E3156" s="16" t="s">
        <v>128</v>
      </c>
      <c r="F3156" s="16">
        <v>11</v>
      </c>
      <c r="G3156" s="16" t="s">
        <v>129</v>
      </c>
      <c r="H3156" s="7"/>
      <c r="I3156" s="7"/>
      <c r="J3156" s="16"/>
      <c r="K3156" s="7"/>
      <c r="L3156" s="7">
        <v>10422</v>
      </c>
      <c r="M3156" s="7">
        <v>422</v>
      </c>
      <c r="N3156" s="7">
        <v>2</v>
      </c>
      <c r="O3156" s="7">
        <v>0</v>
      </c>
      <c r="P3156" s="7">
        <v>422</v>
      </c>
      <c r="Q3156" s="7">
        <v>2</v>
      </c>
      <c r="R3156" s="8">
        <v>0.84375</v>
      </c>
      <c r="S3156" s="27">
        <f>HOUR(טבלה3[[#This Row],[שעת יציאה]])</f>
        <v>20</v>
      </c>
      <c r="T3156" s="7"/>
      <c r="U3156" s="7"/>
      <c r="V3156" s="9" t="s">
        <v>144</v>
      </c>
      <c r="W3156" s="7"/>
      <c r="X3156" s="7"/>
    </row>
    <row r="3157" spans="1:24" ht="15" x14ac:dyDescent="0.2">
      <c r="A3157" s="7"/>
      <c r="B3157" s="7"/>
      <c r="C3157" s="16">
        <v>171</v>
      </c>
      <c r="D3157" s="16" t="s">
        <v>127</v>
      </c>
      <c r="E3157" s="16" t="s">
        <v>128</v>
      </c>
      <c r="F3157" s="16">
        <v>11</v>
      </c>
      <c r="G3157" s="16" t="s">
        <v>129</v>
      </c>
      <c r="H3157" s="7"/>
      <c r="I3157" s="7"/>
      <c r="J3157" s="16"/>
      <c r="K3157" s="7"/>
      <c r="L3157" s="7">
        <v>10422</v>
      </c>
      <c r="M3157" s="7">
        <v>422</v>
      </c>
      <c r="N3157" s="7">
        <v>2</v>
      </c>
      <c r="O3157" s="7">
        <v>0</v>
      </c>
      <c r="P3157" s="7">
        <v>422</v>
      </c>
      <c r="Q3157" s="7">
        <v>2</v>
      </c>
      <c r="R3157" s="8">
        <v>0.85416666666924101</v>
      </c>
      <c r="S3157" s="27">
        <f>HOUR(טבלה3[[#This Row],[שעת יציאה]])</f>
        <v>20</v>
      </c>
      <c r="T3157" s="7"/>
      <c r="U3157" s="7"/>
      <c r="V3157" s="9" t="s">
        <v>144</v>
      </c>
      <c r="W3157" s="7"/>
      <c r="X3157" s="7"/>
    </row>
    <row r="3158" spans="1:24" ht="15" x14ac:dyDescent="0.2">
      <c r="A3158" s="7"/>
      <c r="B3158" s="7"/>
      <c r="C3158" s="16">
        <v>171</v>
      </c>
      <c r="D3158" s="16" t="s">
        <v>127</v>
      </c>
      <c r="E3158" s="16" t="s">
        <v>128</v>
      </c>
      <c r="F3158" s="16">
        <v>11</v>
      </c>
      <c r="G3158" s="16" t="s">
        <v>129</v>
      </c>
      <c r="H3158" s="7"/>
      <c r="I3158" s="7"/>
      <c r="J3158" s="16"/>
      <c r="K3158" s="7"/>
      <c r="L3158" s="7">
        <v>10422</v>
      </c>
      <c r="M3158" s="7">
        <v>422</v>
      </c>
      <c r="N3158" s="7">
        <v>2</v>
      </c>
      <c r="O3158" s="7">
        <v>0</v>
      </c>
      <c r="P3158" s="7">
        <v>422</v>
      </c>
      <c r="Q3158" s="7">
        <v>2</v>
      </c>
      <c r="R3158" s="8">
        <v>0.86458333333848203</v>
      </c>
      <c r="S3158" s="27">
        <f>HOUR(טבלה3[[#This Row],[שעת יציאה]])</f>
        <v>20</v>
      </c>
      <c r="T3158" s="7"/>
      <c r="U3158" s="7"/>
      <c r="V3158" s="9" t="s">
        <v>144</v>
      </c>
      <c r="W3158" s="7"/>
      <c r="X3158" s="7"/>
    </row>
    <row r="3159" spans="1:24" ht="15" x14ac:dyDescent="0.2">
      <c r="A3159" s="7"/>
      <c r="B3159" s="7"/>
      <c r="C3159" s="16">
        <v>171</v>
      </c>
      <c r="D3159" s="16" t="s">
        <v>127</v>
      </c>
      <c r="E3159" s="16" t="s">
        <v>128</v>
      </c>
      <c r="F3159" s="16">
        <v>11</v>
      </c>
      <c r="G3159" s="16" t="s">
        <v>129</v>
      </c>
      <c r="H3159" s="7"/>
      <c r="I3159" s="7"/>
      <c r="J3159" s="16"/>
      <c r="K3159" s="7"/>
      <c r="L3159" s="7">
        <v>10422</v>
      </c>
      <c r="M3159" s="7">
        <v>422</v>
      </c>
      <c r="N3159" s="7">
        <v>2</v>
      </c>
      <c r="O3159" s="7">
        <v>0</v>
      </c>
      <c r="P3159" s="7">
        <v>422</v>
      </c>
      <c r="Q3159" s="7">
        <v>2</v>
      </c>
      <c r="R3159" s="8">
        <v>0.87500000000772304</v>
      </c>
      <c r="S3159" s="27">
        <f>HOUR(טבלה3[[#This Row],[שעת יציאה]])</f>
        <v>21</v>
      </c>
      <c r="T3159" s="7"/>
      <c r="U3159" s="7"/>
      <c r="V3159" s="9" t="s">
        <v>144</v>
      </c>
      <c r="W3159" s="7"/>
      <c r="X3159" s="7"/>
    </row>
    <row r="3160" spans="1:24" ht="15" x14ac:dyDescent="0.2">
      <c r="A3160" s="7"/>
      <c r="B3160" s="7"/>
      <c r="C3160" s="16">
        <v>171</v>
      </c>
      <c r="D3160" s="16" t="s">
        <v>127</v>
      </c>
      <c r="E3160" s="16" t="s">
        <v>128</v>
      </c>
      <c r="F3160" s="16">
        <v>11</v>
      </c>
      <c r="G3160" s="16" t="s">
        <v>129</v>
      </c>
      <c r="H3160" s="7"/>
      <c r="I3160" s="7"/>
      <c r="J3160" s="16"/>
      <c r="K3160" s="7"/>
      <c r="L3160" s="7">
        <v>10422</v>
      </c>
      <c r="M3160" s="7">
        <v>422</v>
      </c>
      <c r="N3160" s="7">
        <v>2</v>
      </c>
      <c r="O3160" s="7">
        <v>0</v>
      </c>
      <c r="P3160" s="7">
        <v>422</v>
      </c>
      <c r="Q3160" s="7">
        <v>2</v>
      </c>
      <c r="R3160" s="8">
        <v>0.88541666667696395</v>
      </c>
      <c r="S3160" s="27">
        <f>HOUR(טבלה3[[#This Row],[שעת יציאה]])</f>
        <v>21</v>
      </c>
      <c r="T3160" s="7"/>
      <c r="U3160" s="7"/>
      <c r="V3160" s="9" t="s">
        <v>144</v>
      </c>
      <c r="W3160" s="7"/>
      <c r="X3160" s="7"/>
    </row>
    <row r="3161" spans="1:24" ht="15" x14ac:dyDescent="0.2">
      <c r="A3161" s="7"/>
      <c r="B3161" s="7"/>
      <c r="C3161" s="16">
        <v>171</v>
      </c>
      <c r="D3161" s="16" t="s">
        <v>127</v>
      </c>
      <c r="E3161" s="16" t="s">
        <v>128</v>
      </c>
      <c r="F3161" s="16">
        <v>11</v>
      </c>
      <c r="G3161" s="16" t="s">
        <v>129</v>
      </c>
      <c r="H3161" s="7"/>
      <c r="I3161" s="7"/>
      <c r="J3161" s="16"/>
      <c r="K3161" s="7"/>
      <c r="L3161" s="7">
        <v>10422</v>
      </c>
      <c r="M3161" s="7">
        <v>422</v>
      </c>
      <c r="N3161" s="7">
        <v>2</v>
      </c>
      <c r="O3161" s="7">
        <v>0</v>
      </c>
      <c r="P3161" s="7">
        <v>422</v>
      </c>
      <c r="Q3161" s="7">
        <v>2</v>
      </c>
      <c r="R3161" s="8">
        <v>0.89583333334620496</v>
      </c>
      <c r="S3161" s="27">
        <f>HOUR(טבלה3[[#This Row],[שעת יציאה]])</f>
        <v>21</v>
      </c>
      <c r="T3161" s="7"/>
      <c r="U3161" s="7"/>
      <c r="V3161" s="9" t="s">
        <v>144</v>
      </c>
      <c r="W3161" s="7"/>
      <c r="X3161" s="7"/>
    </row>
    <row r="3162" spans="1:24" ht="15" x14ac:dyDescent="0.2">
      <c r="A3162" s="7"/>
      <c r="B3162" s="7"/>
      <c r="C3162" s="16">
        <v>171</v>
      </c>
      <c r="D3162" s="16" t="s">
        <v>127</v>
      </c>
      <c r="E3162" s="16" t="s">
        <v>128</v>
      </c>
      <c r="F3162" s="16">
        <v>11</v>
      </c>
      <c r="G3162" s="16" t="s">
        <v>129</v>
      </c>
      <c r="H3162" s="7"/>
      <c r="I3162" s="7"/>
      <c r="J3162" s="16"/>
      <c r="K3162" s="7"/>
      <c r="L3162" s="7">
        <v>10422</v>
      </c>
      <c r="M3162" s="7">
        <v>422</v>
      </c>
      <c r="N3162" s="7">
        <v>2</v>
      </c>
      <c r="O3162" s="7">
        <v>0</v>
      </c>
      <c r="P3162" s="7">
        <v>422</v>
      </c>
      <c r="Q3162" s="7">
        <v>2</v>
      </c>
      <c r="R3162" s="8">
        <v>0.90625000001544598</v>
      </c>
      <c r="S3162" s="27">
        <f>HOUR(טבלה3[[#This Row],[שעת יציאה]])</f>
        <v>21</v>
      </c>
      <c r="T3162" s="7"/>
      <c r="U3162" s="7"/>
      <c r="V3162" s="9" t="s">
        <v>144</v>
      </c>
      <c r="W3162" s="7"/>
      <c r="X3162" s="7"/>
    </row>
    <row r="3163" spans="1:24" ht="15" x14ac:dyDescent="0.2">
      <c r="A3163" s="7"/>
      <c r="B3163" s="7"/>
      <c r="C3163" s="16">
        <v>171</v>
      </c>
      <c r="D3163" s="16" t="s">
        <v>127</v>
      </c>
      <c r="E3163" s="16" t="s">
        <v>128</v>
      </c>
      <c r="F3163" s="16">
        <v>11</v>
      </c>
      <c r="G3163" s="16" t="s">
        <v>129</v>
      </c>
      <c r="H3163" s="7"/>
      <c r="I3163" s="7"/>
      <c r="J3163" s="16"/>
      <c r="K3163" s="7"/>
      <c r="L3163" s="7">
        <v>10422</v>
      </c>
      <c r="M3163" s="7">
        <v>422</v>
      </c>
      <c r="N3163" s="7">
        <v>2</v>
      </c>
      <c r="O3163" s="7">
        <v>0</v>
      </c>
      <c r="P3163" s="7">
        <v>422</v>
      </c>
      <c r="Q3163" s="7">
        <v>2</v>
      </c>
      <c r="R3163" s="8">
        <v>0.91666666668468699</v>
      </c>
      <c r="S3163" s="27">
        <f>HOUR(טבלה3[[#This Row],[שעת יציאה]])</f>
        <v>22</v>
      </c>
      <c r="T3163" s="7"/>
      <c r="U3163" s="7"/>
      <c r="V3163" s="9" t="s">
        <v>144</v>
      </c>
      <c r="W3163" s="7"/>
      <c r="X3163" s="7"/>
    </row>
    <row r="3164" spans="1:24" ht="15" x14ac:dyDescent="0.2">
      <c r="A3164" s="7"/>
      <c r="B3164" s="7"/>
      <c r="C3164" s="16">
        <v>171</v>
      </c>
      <c r="D3164" s="16" t="s">
        <v>127</v>
      </c>
      <c r="E3164" s="16" t="s">
        <v>128</v>
      </c>
      <c r="F3164" s="16">
        <v>11</v>
      </c>
      <c r="G3164" s="16" t="s">
        <v>129</v>
      </c>
      <c r="H3164" s="7"/>
      <c r="I3164" s="7"/>
      <c r="J3164" s="16"/>
      <c r="K3164" s="7"/>
      <c r="L3164" s="7">
        <v>10422</v>
      </c>
      <c r="M3164" s="7">
        <v>422</v>
      </c>
      <c r="N3164" s="7">
        <v>2</v>
      </c>
      <c r="O3164" s="7">
        <v>0</v>
      </c>
      <c r="P3164" s="7">
        <v>422</v>
      </c>
      <c r="Q3164" s="7">
        <v>2</v>
      </c>
      <c r="R3164" s="8">
        <v>0.92708333335392801</v>
      </c>
      <c r="S3164" s="27">
        <f>HOUR(טבלה3[[#This Row],[שעת יציאה]])</f>
        <v>22</v>
      </c>
      <c r="T3164" s="7"/>
      <c r="U3164" s="7"/>
      <c r="V3164" s="9" t="s">
        <v>144</v>
      </c>
      <c r="W3164" s="7"/>
      <c r="X3164" s="7"/>
    </row>
    <row r="3165" spans="1:24" ht="15" x14ac:dyDescent="0.2">
      <c r="A3165" s="7"/>
      <c r="B3165" s="7"/>
      <c r="C3165" s="16">
        <v>171</v>
      </c>
      <c r="D3165" s="16" t="s">
        <v>127</v>
      </c>
      <c r="E3165" s="16" t="s">
        <v>128</v>
      </c>
      <c r="F3165" s="16">
        <v>11</v>
      </c>
      <c r="G3165" s="16" t="s">
        <v>129</v>
      </c>
      <c r="H3165" s="7"/>
      <c r="I3165" s="7"/>
      <c r="J3165" s="16"/>
      <c r="K3165" s="7"/>
      <c r="L3165" s="7">
        <v>10422</v>
      </c>
      <c r="M3165" s="7">
        <v>422</v>
      </c>
      <c r="N3165" s="7">
        <v>2</v>
      </c>
      <c r="O3165" s="7">
        <v>0</v>
      </c>
      <c r="P3165" s="7">
        <v>422</v>
      </c>
      <c r="Q3165" s="7">
        <v>2</v>
      </c>
      <c r="R3165" s="8">
        <v>0.93750000002316902</v>
      </c>
      <c r="S3165" s="27">
        <f>HOUR(טבלה3[[#This Row],[שעת יציאה]])</f>
        <v>22</v>
      </c>
      <c r="T3165" s="7"/>
      <c r="U3165" s="7"/>
      <c r="V3165" s="9" t="s">
        <v>144</v>
      </c>
      <c r="W3165" s="7"/>
      <c r="X3165" s="7"/>
    </row>
    <row r="3166" spans="1:24" ht="15" x14ac:dyDescent="0.2">
      <c r="A3166" s="7"/>
      <c r="B3166" s="7"/>
      <c r="C3166" s="16">
        <v>171</v>
      </c>
      <c r="D3166" s="16" t="s">
        <v>127</v>
      </c>
      <c r="E3166" s="16" t="s">
        <v>128</v>
      </c>
      <c r="F3166" s="16">
        <v>11</v>
      </c>
      <c r="G3166" s="16" t="s">
        <v>129</v>
      </c>
      <c r="H3166" s="7"/>
      <c r="I3166" s="7"/>
      <c r="J3166" s="16"/>
      <c r="K3166" s="7"/>
      <c r="L3166" s="7">
        <v>10422</v>
      </c>
      <c r="M3166" s="7">
        <v>422</v>
      </c>
      <c r="N3166" s="7">
        <v>2</v>
      </c>
      <c r="O3166" s="7">
        <v>0</v>
      </c>
      <c r="P3166" s="7">
        <v>422</v>
      </c>
      <c r="Q3166" s="7">
        <v>2</v>
      </c>
      <c r="R3166" s="8">
        <v>0.94791666669241004</v>
      </c>
      <c r="S3166" s="27">
        <f>HOUR(טבלה3[[#This Row],[שעת יציאה]])</f>
        <v>22</v>
      </c>
      <c r="T3166" s="7"/>
      <c r="U3166" s="7"/>
      <c r="V3166" s="9" t="s">
        <v>144</v>
      </c>
      <c r="W3166" s="7"/>
      <c r="X3166" s="7"/>
    </row>
    <row r="3167" spans="1:24" ht="15" x14ac:dyDescent="0.2">
      <c r="A3167" s="7"/>
      <c r="B3167" s="7"/>
      <c r="C3167" s="16">
        <v>171</v>
      </c>
      <c r="D3167" s="16" t="s">
        <v>127</v>
      </c>
      <c r="E3167" s="16" t="s">
        <v>128</v>
      </c>
      <c r="F3167" s="16">
        <v>11</v>
      </c>
      <c r="G3167" s="16" t="s">
        <v>129</v>
      </c>
      <c r="H3167" s="7"/>
      <c r="I3167" s="7"/>
      <c r="J3167" s="16"/>
      <c r="K3167" s="7"/>
      <c r="L3167" s="7">
        <v>10422</v>
      </c>
      <c r="M3167" s="7">
        <v>422</v>
      </c>
      <c r="N3167" s="7">
        <v>2</v>
      </c>
      <c r="O3167" s="7">
        <v>0</v>
      </c>
      <c r="P3167" s="7">
        <v>422</v>
      </c>
      <c r="Q3167" s="7">
        <v>2</v>
      </c>
      <c r="R3167" s="8">
        <v>0.95833333336165105</v>
      </c>
      <c r="S3167" s="27">
        <f>HOUR(טבלה3[[#This Row],[שעת יציאה]])</f>
        <v>23</v>
      </c>
      <c r="T3167" s="7"/>
      <c r="U3167" s="7"/>
      <c r="V3167" s="9" t="s">
        <v>144</v>
      </c>
      <c r="W3167" s="7"/>
      <c r="X3167" s="7"/>
    </row>
    <row r="3168" spans="1:24" ht="15" x14ac:dyDescent="0.2">
      <c r="A3168" s="7"/>
      <c r="B3168" s="7"/>
      <c r="C3168" s="16">
        <v>171</v>
      </c>
      <c r="D3168" s="16" t="s">
        <v>127</v>
      </c>
      <c r="E3168" s="16" t="s">
        <v>128</v>
      </c>
      <c r="F3168" s="16">
        <v>11</v>
      </c>
      <c r="G3168" s="16" t="s">
        <v>129</v>
      </c>
      <c r="H3168" s="7"/>
      <c r="I3168" s="7"/>
      <c r="J3168" s="16"/>
      <c r="K3168" s="7"/>
      <c r="L3168" s="7">
        <v>10422</v>
      </c>
      <c r="M3168" s="7">
        <v>422</v>
      </c>
      <c r="N3168" s="7">
        <v>2</v>
      </c>
      <c r="O3168" s="7">
        <v>0</v>
      </c>
      <c r="P3168" s="7">
        <v>422</v>
      </c>
      <c r="Q3168" s="7">
        <v>2</v>
      </c>
      <c r="R3168" s="8">
        <v>0.96875000003089196</v>
      </c>
      <c r="S3168" s="27">
        <f>HOUR(טבלה3[[#This Row],[שעת יציאה]])</f>
        <v>23</v>
      </c>
      <c r="T3168" s="7"/>
      <c r="U3168" s="7"/>
      <c r="V3168" s="9" t="s">
        <v>144</v>
      </c>
      <c r="W3168" s="7"/>
      <c r="X3168" s="7"/>
    </row>
    <row r="3169" spans="1:24" ht="15" x14ac:dyDescent="0.2">
      <c r="A3169" s="7"/>
      <c r="B3169" s="7"/>
      <c r="C3169" s="16">
        <v>171</v>
      </c>
      <c r="D3169" s="16" t="s">
        <v>127</v>
      </c>
      <c r="E3169" s="16" t="s">
        <v>128</v>
      </c>
      <c r="F3169" s="16">
        <v>11</v>
      </c>
      <c r="G3169" s="16" t="s">
        <v>129</v>
      </c>
      <c r="H3169" s="7"/>
      <c r="I3169" s="7"/>
      <c r="J3169" s="16"/>
      <c r="K3169" s="7"/>
      <c r="L3169" s="7">
        <v>10422</v>
      </c>
      <c r="M3169" s="7">
        <v>422</v>
      </c>
      <c r="N3169" s="7">
        <v>2</v>
      </c>
      <c r="O3169" s="7">
        <v>0</v>
      </c>
      <c r="P3169" s="7">
        <v>422</v>
      </c>
      <c r="Q3169" s="7">
        <v>2</v>
      </c>
      <c r="R3169" s="8">
        <v>0.97916666670013297</v>
      </c>
      <c r="S3169" s="27">
        <f>HOUR(טבלה3[[#This Row],[שעת יציאה]])</f>
        <v>23</v>
      </c>
      <c r="T3169" s="7"/>
      <c r="U3169" s="7"/>
      <c r="V3169" s="9" t="s">
        <v>144</v>
      </c>
      <c r="W3169" s="7"/>
      <c r="X3169" s="7"/>
    </row>
    <row r="3170" spans="1:24" ht="15" x14ac:dyDescent="0.2">
      <c r="A3170" s="7"/>
      <c r="B3170" s="7"/>
      <c r="C3170" s="16">
        <v>171</v>
      </c>
      <c r="D3170" s="16" t="s">
        <v>127</v>
      </c>
      <c r="E3170" s="16" t="s">
        <v>128</v>
      </c>
      <c r="F3170" s="16">
        <v>11</v>
      </c>
      <c r="G3170" s="16" t="s">
        <v>129</v>
      </c>
      <c r="H3170" s="7"/>
      <c r="I3170" s="7"/>
      <c r="J3170" s="16"/>
      <c r="K3170" s="7"/>
      <c r="L3170" s="7">
        <v>10422</v>
      </c>
      <c r="M3170" s="7">
        <v>422</v>
      </c>
      <c r="N3170" s="7">
        <v>2</v>
      </c>
      <c r="O3170" s="7">
        <v>0</v>
      </c>
      <c r="P3170" s="7">
        <v>422</v>
      </c>
      <c r="Q3170" s="7">
        <v>2</v>
      </c>
      <c r="R3170" s="8">
        <v>0.98958333336937399</v>
      </c>
      <c r="S3170" s="27">
        <f>HOUR(טבלה3[[#This Row],[שעת יציאה]])</f>
        <v>23</v>
      </c>
      <c r="T3170" s="7"/>
      <c r="U3170" s="7"/>
      <c r="V3170" s="9" t="s">
        <v>144</v>
      </c>
      <c r="W3170" s="7"/>
      <c r="X3170" s="7"/>
    </row>
    <row r="3171" spans="1:24" ht="15" x14ac:dyDescent="0.2">
      <c r="A3171" s="7"/>
      <c r="B3171" s="7"/>
      <c r="C3171" s="16">
        <v>171</v>
      </c>
      <c r="D3171" s="16" t="s">
        <v>127</v>
      </c>
      <c r="E3171" s="16" t="s">
        <v>128</v>
      </c>
      <c r="F3171" s="16">
        <v>11</v>
      </c>
      <c r="G3171" s="16" t="s">
        <v>129</v>
      </c>
      <c r="H3171" s="7"/>
      <c r="I3171" s="7"/>
      <c r="J3171" s="16"/>
      <c r="K3171" s="7"/>
      <c r="L3171" s="7">
        <v>10422</v>
      </c>
      <c r="M3171" s="7">
        <v>422</v>
      </c>
      <c r="N3171" s="7">
        <v>2</v>
      </c>
      <c r="O3171" s="7">
        <v>0</v>
      </c>
      <c r="P3171" s="7">
        <v>422</v>
      </c>
      <c r="Q3171" s="7">
        <v>2</v>
      </c>
      <c r="R3171" s="8">
        <v>1.00000000003861</v>
      </c>
      <c r="S3171" s="27">
        <f>HOUR(טבלה3[[#This Row],[שעת יציאה]])</f>
        <v>0</v>
      </c>
      <c r="T3171" s="7"/>
      <c r="U3171" s="7"/>
      <c r="V3171" s="9" t="s">
        <v>144</v>
      </c>
      <c r="W3171" s="7"/>
      <c r="X3171" s="7"/>
    </row>
    <row r="3172" spans="1:24" ht="15" x14ac:dyDescent="0.2">
      <c r="A3172" s="7"/>
      <c r="B3172" s="7"/>
      <c r="C3172" s="16">
        <v>171</v>
      </c>
      <c r="D3172" s="16" t="s">
        <v>127</v>
      </c>
      <c r="E3172" s="16" t="s">
        <v>128</v>
      </c>
      <c r="F3172" s="16">
        <v>11</v>
      </c>
      <c r="G3172" s="16" t="s">
        <v>129</v>
      </c>
      <c r="H3172" s="7"/>
      <c r="I3172" s="7"/>
      <c r="J3172" s="16"/>
      <c r="K3172" s="7"/>
      <c r="L3172" s="7">
        <v>10422</v>
      </c>
      <c r="M3172" s="7">
        <v>422</v>
      </c>
      <c r="N3172" s="7">
        <v>2</v>
      </c>
      <c r="O3172" s="7">
        <v>0</v>
      </c>
      <c r="P3172" s="7">
        <v>422</v>
      </c>
      <c r="Q3172" s="7">
        <v>2</v>
      </c>
      <c r="R3172" s="8">
        <v>1.01041666670786</v>
      </c>
      <c r="S3172" s="27">
        <f>HOUR(טבלה3[[#This Row],[שעת יציאה]])</f>
        <v>0</v>
      </c>
      <c r="T3172" s="7"/>
      <c r="U3172" s="7"/>
      <c r="V3172" s="9" t="s">
        <v>144</v>
      </c>
      <c r="W3172" s="7"/>
      <c r="X3172" s="7"/>
    </row>
    <row r="3173" spans="1:24" ht="15" x14ac:dyDescent="0.2">
      <c r="A3173" s="7"/>
      <c r="B3173" s="7"/>
      <c r="C3173" s="16">
        <v>171</v>
      </c>
      <c r="D3173" s="16" t="s">
        <v>127</v>
      </c>
      <c r="E3173" s="16" t="s">
        <v>128</v>
      </c>
      <c r="F3173" s="16">
        <v>11</v>
      </c>
      <c r="G3173" s="16" t="s">
        <v>129</v>
      </c>
      <c r="H3173" s="7"/>
      <c r="I3173" s="7"/>
      <c r="J3173" s="16"/>
      <c r="K3173" s="7"/>
      <c r="L3173" s="7">
        <v>10422</v>
      </c>
      <c r="M3173" s="7">
        <v>422</v>
      </c>
      <c r="N3173" s="7">
        <v>2</v>
      </c>
      <c r="O3173" s="7">
        <v>0</v>
      </c>
      <c r="P3173" s="7">
        <v>422</v>
      </c>
      <c r="Q3173" s="7">
        <v>2</v>
      </c>
      <c r="R3173" s="8">
        <v>1.0208333333771</v>
      </c>
      <c r="S3173" s="27">
        <f>HOUR(טבלה3[[#This Row],[שעת יציאה]])</f>
        <v>0</v>
      </c>
      <c r="T3173" s="7"/>
      <c r="U3173" s="7"/>
      <c r="V3173" s="9" t="s">
        <v>144</v>
      </c>
      <c r="W3173" s="7"/>
      <c r="X3173" s="7"/>
    </row>
    <row r="3174" spans="1:24" ht="15" x14ac:dyDescent="0.2">
      <c r="A3174" s="7"/>
      <c r="B3174" s="7"/>
      <c r="C3174" s="16">
        <v>171</v>
      </c>
      <c r="D3174" s="16" t="s">
        <v>127</v>
      </c>
      <c r="E3174" s="16" t="s">
        <v>128</v>
      </c>
      <c r="F3174" s="16">
        <v>11</v>
      </c>
      <c r="G3174" s="16" t="s">
        <v>129</v>
      </c>
      <c r="H3174" s="7"/>
      <c r="I3174" s="7"/>
      <c r="J3174" s="16"/>
      <c r="K3174" s="7"/>
      <c r="L3174" s="7">
        <v>10422</v>
      </c>
      <c r="M3174" s="7">
        <v>422</v>
      </c>
      <c r="N3174" s="7">
        <v>2</v>
      </c>
      <c r="O3174" s="7">
        <v>0</v>
      </c>
      <c r="P3174" s="7">
        <v>422</v>
      </c>
      <c r="Q3174" s="7">
        <v>2</v>
      </c>
      <c r="R3174" s="8">
        <v>1.03125000004634</v>
      </c>
      <c r="S3174" s="27">
        <f>HOUR(טבלה3[[#This Row],[שעת יציאה]])</f>
        <v>0</v>
      </c>
      <c r="T3174" s="7"/>
      <c r="U3174" s="7"/>
      <c r="V3174" s="9" t="s">
        <v>144</v>
      </c>
      <c r="W3174" s="7"/>
      <c r="X3174" s="7"/>
    </row>
    <row r="3175" spans="1:24" ht="15" x14ac:dyDescent="0.2">
      <c r="A3175" s="7"/>
      <c r="B3175" s="7"/>
      <c r="C3175" s="16">
        <v>171</v>
      </c>
      <c r="D3175" s="16" t="s">
        <v>127</v>
      </c>
      <c r="E3175" s="16" t="s">
        <v>128</v>
      </c>
      <c r="F3175" s="16">
        <v>11</v>
      </c>
      <c r="G3175" s="16" t="s">
        <v>129</v>
      </c>
      <c r="H3175" s="7"/>
      <c r="I3175" s="7"/>
      <c r="J3175" s="16"/>
      <c r="K3175" s="7"/>
      <c r="L3175" s="7">
        <v>10422</v>
      </c>
      <c r="M3175" s="7">
        <v>422</v>
      </c>
      <c r="N3175" s="7">
        <v>2</v>
      </c>
      <c r="O3175" s="7">
        <v>0</v>
      </c>
      <c r="P3175" s="7">
        <v>422</v>
      </c>
      <c r="Q3175" s="7">
        <v>2</v>
      </c>
      <c r="R3175" s="8">
        <v>1.0416666667155801</v>
      </c>
      <c r="S3175" s="27">
        <f>HOUR(טבלה3[[#This Row],[שעת יציאה]])</f>
        <v>1</v>
      </c>
      <c r="T3175" s="7"/>
      <c r="U3175" s="7"/>
      <c r="V3175" s="9" t="s">
        <v>144</v>
      </c>
      <c r="W3175" s="7"/>
      <c r="X3175" s="7"/>
    </row>
    <row r="3176" spans="1:24" ht="15" x14ac:dyDescent="0.2">
      <c r="A3176" s="7"/>
      <c r="B3176" s="7"/>
      <c r="C3176" s="16">
        <v>171</v>
      </c>
      <c r="D3176" s="16" t="s">
        <v>127</v>
      </c>
      <c r="E3176" s="16" t="s">
        <v>128</v>
      </c>
      <c r="F3176" s="7">
        <v>11</v>
      </c>
      <c r="G3176" s="7" t="s">
        <v>129</v>
      </c>
      <c r="H3176" s="7"/>
      <c r="I3176" s="7"/>
      <c r="J3176" s="7"/>
      <c r="K3176" s="7"/>
      <c r="L3176" s="7">
        <v>11423</v>
      </c>
      <c r="M3176" s="7">
        <v>423</v>
      </c>
      <c r="N3176" s="7">
        <v>1</v>
      </c>
      <c r="O3176" s="7">
        <v>0</v>
      </c>
      <c r="P3176" s="7">
        <v>423</v>
      </c>
      <c r="Q3176" s="7">
        <v>2</v>
      </c>
      <c r="R3176" s="8" t="s">
        <v>187</v>
      </c>
      <c r="S3176" s="27">
        <f>HOUR(טבלה3[[#This Row],[שעת יציאה]])</f>
        <v>19</v>
      </c>
      <c r="T3176" s="7"/>
      <c r="U3176" s="7"/>
      <c r="V3176" s="9" t="s">
        <v>138</v>
      </c>
      <c r="W3176" s="7"/>
      <c r="X3176" s="7"/>
    </row>
    <row r="3177" spans="1:24" ht="15" x14ac:dyDescent="0.2">
      <c r="A3177" s="7"/>
      <c r="B3177" s="7"/>
      <c r="C3177" s="16">
        <v>171</v>
      </c>
      <c r="D3177" s="16" t="s">
        <v>127</v>
      </c>
      <c r="E3177" s="16" t="s">
        <v>128</v>
      </c>
      <c r="F3177" s="7">
        <v>11</v>
      </c>
      <c r="G3177" s="7" t="s">
        <v>129</v>
      </c>
      <c r="H3177" s="7"/>
      <c r="I3177" s="7"/>
      <c r="J3177" s="7"/>
      <c r="K3177" s="7"/>
      <c r="L3177" s="7">
        <v>11423</v>
      </c>
      <c r="M3177" s="7">
        <v>423</v>
      </c>
      <c r="N3177" s="7">
        <v>1</v>
      </c>
      <c r="O3177" s="7">
        <v>0</v>
      </c>
      <c r="P3177" s="7">
        <v>423</v>
      </c>
      <c r="Q3177" s="7">
        <v>2</v>
      </c>
      <c r="R3177" s="8" t="s">
        <v>244</v>
      </c>
      <c r="S3177" s="27">
        <f>HOUR(טבלה3[[#This Row],[שעת יציאה]])</f>
        <v>20</v>
      </c>
      <c r="T3177" s="7"/>
      <c r="U3177" s="7"/>
      <c r="V3177" s="9" t="s">
        <v>138</v>
      </c>
      <c r="W3177" s="7"/>
      <c r="X3177" s="7"/>
    </row>
    <row r="3178" spans="1:24" ht="15" x14ac:dyDescent="0.2">
      <c r="A3178" s="7"/>
      <c r="B3178" s="7"/>
      <c r="C3178" s="16">
        <v>171</v>
      </c>
      <c r="D3178" s="16" t="s">
        <v>127</v>
      </c>
      <c r="E3178" s="16" t="s">
        <v>128</v>
      </c>
      <c r="F3178" s="7">
        <v>11</v>
      </c>
      <c r="G3178" s="7" t="s">
        <v>129</v>
      </c>
      <c r="H3178" s="7"/>
      <c r="I3178" s="7"/>
      <c r="J3178" s="7"/>
      <c r="K3178" s="7"/>
      <c r="L3178" s="7">
        <v>11423</v>
      </c>
      <c r="M3178" s="7">
        <v>423</v>
      </c>
      <c r="N3178" s="7">
        <v>1</v>
      </c>
      <c r="O3178" s="7">
        <v>0</v>
      </c>
      <c r="P3178" s="7">
        <v>423</v>
      </c>
      <c r="Q3178" s="7">
        <v>2</v>
      </c>
      <c r="R3178" s="8" t="s">
        <v>285</v>
      </c>
      <c r="S3178" s="27">
        <f>HOUR(טבלה3[[#This Row],[שעת יציאה]])</f>
        <v>22</v>
      </c>
      <c r="T3178" s="7"/>
      <c r="U3178" s="7"/>
      <c r="V3178" s="9" t="s">
        <v>138</v>
      </c>
      <c r="W3178" s="7"/>
      <c r="X3178" s="7"/>
    </row>
    <row r="3179" spans="1:24" ht="15" x14ac:dyDescent="0.2">
      <c r="A3179" s="7"/>
      <c r="B3179" s="7"/>
      <c r="C3179" s="16">
        <v>171</v>
      </c>
      <c r="D3179" s="16" t="s">
        <v>127</v>
      </c>
      <c r="E3179" s="16" t="s">
        <v>128</v>
      </c>
      <c r="F3179" s="7">
        <v>11</v>
      </c>
      <c r="G3179" s="7" t="s">
        <v>129</v>
      </c>
      <c r="H3179" s="7"/>
      <c r="I3179" s="7"/>
      <c r="J3179" s="7"/>
      <c r="K3179" s="7"/>
      <c r="L3179" s="7">
        <v>11423</v>
      </c>
      <c r="M3179" s="7">
        <v>423</v>
      </c>
      <c r="N3179" s="7">
        <v>2</v>
      </c>
      <c r="O3179" s="7">
        <v>0</v>
      </c>
      <c r="P3179" s="7">
        <v>423</v>
      </c>
      <c r="Q3179" s="7">
        <v>2</v>
      </c>
      <c r="R3179" s="8" t="s">
        <v>286</v>
      </c>
      <c r="S3179" s="27">
        <f>HOUR(טבלה3[[#This Row],[שעת יציאה]])</f>
        <v>17</v>
      </c>
      <c r="T3179" s="7"/>
      <c r="U3179" s="7"/>
      <c r="V3179" s="9" t="s">
        <v>146</v>
      </c>
      <c r="W3179" s="7"/>
      <c r="X3179" s="7"/>
    </row>
    <row r="3180" spans="1:24" ht="15" x14ac:dyDescent="0.2">
      <c r="A3180" s="7"/>
      <c r="B3180" s="7"/>
      <c r="C3180" s="16">
        <v>171</v>
      </c>
      <c r="D3180" s="16" t="s">
        <v>127</v>
      </c>
      <c r="E3180" s="16" t="s">
        <v>128</v>
      </c>
      <c r="F3180" s="7">
        <v>11</v>
      </c>
      <c r="G3180" s="7" t="s">
        <v>129</v>
      </c>
      <c r="H3180" s="7"/>
      <c r="I3180" s="7"/>
      <c r="J3180" s="7"/>
      <c r="K3180" s="7"/>
      <c r="L3180" s="7">
        <v>11423</v>
      </c>
      <c r="M3180" s="7">
        <v>423</v>
      </c>
      <c r="N3180" s="7">
        <v>2</v>
      </c>
      <c r="O3180" s="7">
        <v>0</v>
      </c>
      <c r="P3180" s="7">
        <v>423</v>
      </c>
      <c r="Q3180" s="7">
        <v>2</v>
      </c>
      <c r="R3180" s="8" t="s">
        <v>187</v>
      </c>
      <c r="S3180" s="27">
        <f>HOUR(טבלה3[[#This Row],[שעת יציאה]])</f>
        <v>19</v>
      </c>
      <c r="T3180" s="7"/>
      <c r="U3180" s="7"/>
      <c r="V3180" s="9" t="s">
        <v>146</v>
      </c>
      <c r="W3180" s="7"/>
      <c r="X3180" s="7"/>
    </row>
    <row r="3181" spans="1:24" ht="15" x14ac:dyDescent="0.2">
      <c r="A3181" s="7"/>
      <c r="B3181" s="7"/>
      <c r="C3181" s="16">
        <v>171</v>
      </c>
      <c r="D3181" s="16" t="s">
        <v>127</v>
      </c>
      <c r="E3181" s="16" t="s">
        <v>128</v>
      </c>
      <c r="F3181" s="7">
        <v>11</v>
      </c>
      <c r="G3181" s="7" t="s">
        <v>129</v>
      </c>
      <c r="H3181" s="7"/>
      <c r="I3181" s="7"/>
      <c r="J3181" s="7"/>
      <c r="K3181" s="7"/>
      <c r="L3181" s="7">
        <v>11423</v>
      </c>
      <c r="M3181" s="7">
        <v>423</v>
      </c>
      <c r="N3181" s="7">
        <v>2</v>
      </c>
      <c r="O3181" s="7">
        <v>0</v>
      </c>
      <c r="P3181" s="7">
        <v>423</v>
      </c>
      <c r="Q3181" s="7">
        <v>2</v>
      </c>
      <c r="R3181" s="8" t="s">
        <v>287</v>
      </c>
      <c r="S3181" s="27">
        <f>HOUR(טבלה3[[#This Row],[שעת יציאה]])</f>
        <v>21</v>
      </c>
      <c r="T3181" s="7"/>
      <c r="U3181" s="7"/>
      <c r="V3181" s="9" t="s">
        <v>146</v>
      </c>
      <c r="W3181" s="7"/>
      <c r="X3181" s="7"/>
    </row>
    <row r="3182" spans="1:24" x14ac:dyDescent="0.2">
      <c r="A3182" s="7"/>
      <c r="B3182" s="7"/>
      <c r="C3182" s="16">
        <v>171</v>
      </c>
      <c r="D3182" s="16" t="s">
        <v>127</v>
      </c>
      <c r="E3182" s="16" t="s">
        <v>128</v>
      </c>
      <c r="F3182" s="7">
        <v>11</v>
      </c>
      <c r="G3182" s="7" t="s">
        <v>129</v>
      </c>
      <c r="H3182" s="7"/>
      <c r="I3182" s="7"/>
      <c r="J3182" s="7"/>
      <c r="K3182" s="7"/>
      <c r="L3182" s="7">
        <v>11425</v>
      </c>
      <c r="M3182" s="7">
        <v>425</v>
      </c>
      <c r="N3182" s="7">
        <v>1</v>
      </c>
      <c r="O3182" s="7">
        <v>0</v>
      </c>
      <c r="P3182" s="7">
        <v>425</v>
      </c>
      <c r="Q3182" s="7">
        <v>2</v>
      </c>
      <c r="R3182" s="8" t="s">
        <v>288</v>
      </c>
      <c r="S3182" s="27">
        <f>HOUR(טבלה3[[#This Row],[שעת יציאה]])</f>
        <v>6</v>
      </c>
      <c r="T3182" s="7"/>
      <c r="U3182" s="7"/>
      <c r="V3182" s="2" t="s">
        <v>149</v>
      </c>
      <c r="W3182" s="7"/>
      <c r="X3182" s="7"/>
    </row>
    <row r="3183" spans="1:24" x14ac:dyDescent="0.2">
      <c r="A3183" s="7"/>
      <c r="B3183" s="7"/>
      <c r="C3183" s="16">
        <v>171</v>
      </c>
      <c r="D3183" s="16" t="s">
        <v>127</v>
      </c>
      <c r="E3183" s="16" t="s">
        <v>128</v>
      </c>
      <c r="F3183" s="7">
        <v>11</v>
      </c>
      <c r="G3183" s="7" t="s">
        <v>129</v>
      </c>
      <c r="H3183" s="7"/>
      <c r="I3183" s="7"/>
      <c r="J3183" s="7"/>
      <c r="K3183" s="7"/>
      <c r="L3183" s="7">
        <v>11425</v>
      </c>
      <c r="M3183" s="7">
        <v>425</v>
      </c>
      <c r="N3183" s="7">
        <v>1</v>
      </c>
      <c r="O3183" s="7">
        <v>0</v>
      </c>
      <c r="P3183" s="7">
        <v>425</v>
      </c>
      <c r="Q3183" s="7">
        <v>2</v>
      </c>
      <c r="R3183" s="8" t="s">
        <v>289</v>
      </c>
      <c r="S3183" s="27">
        <f>HOUR(טבלה3[[#This Row],[שעת יציאה]])</f>
        <v>7</v>
      </c>
      <c r="T3183" s="7"/>
      <c r="U3183" s="7"/>
      <c r="V3183" s="2" t="s">
        <v>149</v>
      </c>
      <c r="W3183" s="7"/>
      <c r="X3183" s="7"/>
    </row>
    <row r="3184" spans="1:24" x14ac:dyDescent="0.2">
      <c r="A3184" s="7"/>
      <c r="B3184" s="7"/>
      <c r="C3184" s="16">
        <v>171</v>
      </c>
      <c r="D3184" s="16" t="s">
        <v>127</v>
      </c>
      <c r="E3184" s="16" t="s">
        <v>128</v>
      </c>
      <c r="F3184" s="7">
        <v>11</v>
      </c>
      <c r="G3184" s="7" t="s">
        <v>129</v>
      </c>
      <c r="H3184" s="7"/>
      <c r="I3184" s="7"/>
      <c r="J3184" s="7"/>
      <c r="K3184" s="7"/>
      <c r="L3184" s="7">
        <v>11425</v>
      </c>
      <c r="M3184" s="7">
        <v>425</v>
      </c>
      <c r="N3184" s="7">
        <v>1</v>
      </c>
      <c r="O3184" s="7">
        <v>0</v>
      </c>
      <c r="P3184" s="7">
        <v>425</v>
      </c>
      <c r="Q3184" s="7">
        <v>2</v>
      </c>
      <c r="R3184" s="8" t="s">
        <v>179</v>
      </c>
      <c r="S3184" s="27">
        <f>HOUR(טבלה3[[#This Row],[שעת יציאה]])</f>
        <v>9</v>
      </c>
      <c r="T3184" s="7"/>
      <c r="U3184" s="7"/>
      <c r="V3184" s="2" t="s">
        <v>149</v>
      </c>
      <c r="W3184" s="7"/>
      <c r="X3184" s="7"/>
    </row>
    <row r="3185" spans="1:24" x14ac:dyDescent="0.2">
      <c r="A3185" s="7"/>
      <c r="B3185" s="7"/>
      <c r="C3185" s="16">
        <v>171</v>
      </c>
      <c r="D3185" s="16" t="s">
        <v>127</v>
      </c>
      <c r="E3185" s="16" t="s">
        <v>128</v>
      </c>
      <c r="F3185" s="7">
        <v>11</v>
      </c>
      <c r="G3185" s="7" t="s">
        <v>129</v>
      </c>
      <c r="H3185" s="7"/>
      <c r="I3185" s="7"/>
      <c r="J3185" s="7"/>
      <c r="K3185" s="7"/>
      <c r="L3185" s="7">
        <v>11425</v>
      </c>
      <c r="M3185" s="7">
        <v>425</v>
      </c>
      <c r="N3185" s="7">
        <v>1</v>
      </c>
      <c r="O3185" s="7">
        <v>0</v>
      </c>
      <c r="P3185" s="7">
        <v>425</v>
      </c>
      <c r="Q3185" s="7">
        <v>2</v>
      </c>
      <c r="R3185" s="8" t="s">
        <v>290</v>
      </c>
      <c r="S3185" s="27">
        <f>HOUR(טבלה3[[#This Row],[שעת יציאה]])</f>
        <v>11</v>
      </c>
      <c r="T3185" s="7"/>
      <c r="U3185" s="7"/>
      <c r="V3185" s="2" t="s">
        <v>149</v>
      </c>
      <c r="W3185" s="7"/>
      <c r="X3185" s="7"/>
    </row>
    <row r="3186" spans="1:24" x14ac:dyDescent="0.2">
      <c r="A3186" s="7"/>
      <c r="B3186" s="7"/>
      <c r="C3186" s="16">
        <v>171</v>
      </c>
      <c r="D3186" s="16" t="s">
        <v>127</v>
      </c>
      <c r="E3186" s="16" t="s">
        <v>128</v>
      </c>
      <c r="F3186" s="7">
        <v>11</v>
      </c>
      <c r="G3186" s="7" t="s">
        <v>129</v>
      </c>
      <c r="H3186" s="7"/>
      <c r="I3186" s="7"/>
      <c r="J3186" s="7"/>
      <c r="K3186" s="7"/>
      <c r="L3186" s="7">
        <v>11425</v>
      </c>
      <c r="M3186" s="7">
        <v>425</v>
      </c>
      <c r="N3186" s="7">
        <v>1</v>
      </c>
      <c r="O3186" s="7">
        <v>0</v>
      </c>
      <c r="P3186" s="7">
        <v>425</v>
      </c>
      <c r="Q3186" s="7">
        <v>2</v>
      </c>
      <c r="R3186" s="8" t="s">
        <v>216</v>
      </c>
      <c r="S3186" s="27">
        <f>HOUR(טבלה3[[#This Row],[שעת יציאה]])</f>
        <v>14</v>
      </c>
      <c r="T3186" s="7"/>
      <c r="U3186" s="7"/>
      <c r="V3186" s="2" t="s">
        <v>149</v>
      </c>
      <c r="W3186" s="7"/>
      <c r="X3186" s="7"/>
    </row>
    <row r="3187" spans="1:24" x14ac:dyDescent="0.2">
      <c r="A3187" s="7"/>
      <c r="B3187" s="7"/>
      <c r="C3187" s="16">
        <v>171</v>
      </c>
      <c r="D3187" s="16" t="s">
        <v>127</v>
      </c>
      <c r="E3187" s="16" t="s">
        <v>128</v>
      </c>
      <c r="F3187" s="7">
        <v>11</v>
      </c>
      <c r="G3187" s="7" t="s">
        <v>129</v>
      </c>
      <c r="H3187" s="7"/>
      <c r="I3187" s="7"/>
      <c r="J3187" s="7"/>
      <c r="K3187" s="7"/>
      <c r="L3187" s="7">
        <v>11425</v>
      </c>
      <c r="M3187" s="7">
        <v>425</v>
      </c>
      <c r="N3187" s="7">
        <v>1</v>
      </c>
      <c r="O3187" s="7">
        <v>0</v>
      </c>
      <c r="P3187" s="7">
        <v>425</v>
      </c>
      <c r="Q3187" s="7">
        <v>2</v>
      </c>
      <c r="R3187" s="8" t="s">
        <v>291</v>
      </c>
      <c r="S3187" s="27">
        <f>HOUR(טבלה3[[#This Row],[שעת יציאה]])</f>
        <v>15</v>
      </c>
      <c r="T3187" s="7"/>
      <c r="U3187" s="7"/>
      <c r="V3187" s="2" t="s">
        <v>149</v>
      </c>
      <c r="W3187" s="7"/>
      <c r="X3187" s="7"/>
    </row>
    <row r="3188" spans="1:24" x14ac:dyDescent="0.2">
      <c r="A3188" s="7"/>
      <c r="B3188" s="7"/>
      <c r="C3188" s="16">
        <v>171</v>
      </c>
      <c r="D3188" s="16" t="s">
        <v>127</v>
      </c>
      <c r="E3188" s="16" t="s">
        <v>128</v>
      </c>
      <c r="F3188" s="7">
        <v>11</v>
      </c>
      <c r="G3188" s="7" t="s">
        <v>129</v>
      </c>
      <c r="H3188" s="7"/>
      <c r="I3188" s="7"/>
      <c r="J3188" s="7"/>
      <c r="K3188" s="7"/>
      <c r="L3188" s="7">
        <v>11425</v>
      </c>
      <c r="M3188" s="7">
        <v>425</v>
      </c>
      <c r="N3188" s="7">
        <v>1</v>
      </c>
      <c r="O3188" s="7">
        <v>0</v>
      </c>
      <c r="P3188" s="7">
        <v>425</v>
      </c>
      <c r="Q3188" s="7">
        <v>2</v>
      </c>
      <c r="R3188" s="8" t="s">
        <v>183</v>
      </c>
      <c r="S3188" s="27">
        <f>HOUR(טבלה3[[#This Row],[שעת יציאה]])</f>
        <v>15</v>
      </c>
      <c r="T3188" s="7"/>
      <c r="U3188" s="7"/>
      <c r="V3188" s="2" t="s">
        <v>149</v>
      </c>
      <c r="W3188" s="7"/>
      <c r="X3188" s="7"/>
    </row>
    <row r="3189" spans="1:24" x14ac:dyDescent="0.2">
      <c r="A3189" s="7"/>
      <c r="B3189" s="7"/>
      <c r="C3189" s="16">
        <v>171</v>
      </c>
      <c r="D3189" s="16" t="s">
        <v>127</v>
      </c>
      <c r="E3189" s="16" t="s">
        <v>128</v>
      </c>
      <c r="F3189" s="7">
        <v>11</v>
      </c>
      <c r="G3189" s="7" t="s">
        <v>129</v>
      </c>
      <c r="H3189" s="7"/>
      <c r="I3189" s="7"/>
      <c r="J3189" s="7"/>
      <c r="K3189" s="7"/>
      <c r="L3189" s="7">
        <v>11425</v>
      </c>
      <c r="M3189" s="7">
        <v>425</v>
      </c>
      <c r="N3189" s="7">
        <v>1</v>
      </c>
      <c r="O3189" s="7">
        <v>0</v>
      </c>
      <c r="P3189" s="7">
        <v>425</v>
      </c>
      <c r="Q3189" s="7">
        <v>2</v>
      </c>
      <c r="R3189" s="8" t="s">
        <v>232</v>
      </c>
      <c r="S3189" s="27">
        <f>HOUR(טבלה3[[#This Row],[שעת יציאה]])</f>
        <v>16</v>
      </c>
      <c r="T3189" s="7"/>
      <c r="U3189" s="7"/>
      <c r="V3189" s="2" t="s">
        <v>149</v>
      </c>
      <c r="W3189" s="7"/>
      <c r="X3189" s="7"/>
    </row>
    <row r="3190" spans="1:24" x14ac:dyDescent="0.2">
      <c r="A3190" s="7"/>
      <c r="B3190" s="7"/>
      <c r="C3190" s="16">
        <v>171</v>
      </c>
      <c r="D3190" s="16" t="s">
        <v>127</v>
      </c>
      <c r="E3190" s="16" t="s">
        <v>128</v>
      </c>
      <c r="F3190" s="7">
        <v>11</v>
      </c>
      <c r="G3190" s="7" t="s">
        <v>129</v>
      </c>
      <c r="H3190" s="7"/>
      <c r="I3190" s="7"/>
      <c r="J3190" s="7"/>
      <c r="K3190" s="7"/>
      <c r="L3190" s="7">
        <v>11425</v>
      </c>
      <c r="M3190" s="7">
        <v>425</v>
      </c>
      <c r="N3190" s="7">
        <v>1</v>
      </c>
      <c r="O3190" s="7">
        <v>0</v>
      </c>
      <c r="P3190" s="7">
        <v>425</v>
      </c>
      <c r="Q3190" s="7">
        <v>2</v>
      </c>
      <c r="R3190" s="8" t="s">
        <v>198</v>
      </c>
      <c r="S3190" s="27">
        <f>HOUR(טבלה3[[#This Row],[שעת יציאה]])</f>
        <v>18</v>
      </c>
      <c r="T3190" s="7"/>
      <c r="U3190" s="7"/>
      <c r="V3190" s="2" t="s">
        <v>149</v>
      </c>
      <c r="W3190" s="7"/>
      <c r="X3190" s="7"/>
    </row>
    <row r="3191" spans="1:24" x14ac:dyDescent="0.2">
      <c r="A3191" s="7"/>
      <c r="B3191" s="7"/>
      <c r="C3191" s="16">
        <v>171</v>
      </c>
      <c r="D3191" s="16" t="s">
        <v>127</v>
      </c>
      <c r="E3191" s="16" t="s">
        <v>128</v>
      </c>
      <c r="F3191" s="7">
        <v>11</v>
      </c>
      <c r="G3191" s="7" t="s">
        <v>129</v>
      </c>
      <c r="H3191" s="7"/>
      <c r="I3191" s="7"/>
      <c r="J3191" s="7"/>
      <c r="K3191" s="7"/>
      <c r="L3191" s="7">
        <v>11425</v>
      </c>
      <c r="M3191" s="7">
        <v>425</v>
      </c>
      <c r="N3191" s="7">
        <v>2</v>
      </c>
      <c r="O3191" s="7">
        <v>0</v>
      </c>
      <c r="P3191" s="7">
        <v>425</v>
      </c>
      <c r="Q3191" s="7">
        <v>2</v>
      </c>
      <c r="R3191" s="8" t="s">
        <v>292</v>
      </c>
      <c r="S3191" s="27">
        <f>HOUR(טבלה3[[#This Row],[שעת יציאה]])</f>
        <v>6</v>
      </c>
      <c r="T3191" s="7"/>
      <c r="U3191" s="7"/>
      <c r="V3191" s="2" t="s">
        <v>94</v>
      </c>
      <c r="W3191" s="7"/>
      <c r="X3191" s="7"/>
    </row>
    <row r="3192" spans="1:24" x14ac:dyDescent="0.2">
      <c r="A3192" s="7"/>
      <c r="B3192" s="7"/>
      <c r="C3192" s="16">
        <v>171</v>
      </c>
      <c r="D3192" s="16" t="s">
        <v>127</v>
      </c>
      <c r="E3192" s="16" t="s">
        <v>128</v>
      </c>
      <c r="F3192" s="7">
        <v>11</v>
      </c>
      <c r="G3192" s="7" t="s">
        <v>129</v>
      </c>
      <c r="H3192" s="7"/>
      <c r="I3192" s="7"/>
      <c r="J3192" s="7"/>
      <c r="K3192" s="7"/>
      <c r="L3192" s="7">
        <v>11425</v>
      </c>
      <c r="M3192" s="7">
        <v>425</v>
      </c>
      <c r="N3192" s="7">
        <v>2</v>
      </c>
      <c r="O3192" s="7">
        <v>0</v>
      </c>
      <c r="P3192" s="7">
        <v>425</v>
      </c>
      <c r="Q3192" s="7">
        <v>2</v>
      </c>
      <c r="R3192" s="8" t="s">
        <v>293</v>
      </c>
      <c r="S3192" s="27">
        <f>HOUR(טבלה3[[#This Row],[שעת יציאה]])</f>
        <v>7</v>
      </c>
      <c r="T3192" s="7"/>
      <c r="U3192" s="7"/>
      <c r="V3192" s="2" t="s">
        <v>94</v>
      </c>
      <c r="W3192" s="7"/>
      <c r="X3192" s="7"/>
    </row>
    <row r="3193" spans="1:24" x14ac:dyDescent="0.2">
      <c r="A3193" s="7"/>
      <c r="B3193" s="7"/>
      <c r="C3193" s="16">
        <v>171</v>
      </c>
      <c r="D3193" s="16" t="s">
        <v>127</v>
      </c>
      <c r="E3193" s="16" t="s">
        <v>128</v>
      </c>
      <c r="F3193" s="7">
        <v>11</v>
      </c>
      <c r="G3193" s="7" t="s">
        <v>129</v>
      </c>
      <c r="H3193" s="7"/>
      <c r="I3193" s="7"/>
      <c r="J3193" s="7"/>
      <c r="K3193" s="7"/>
      <c r="L3193" s="7">
        <v>11425</v>
      </c>
      <c r="M3193" s="7">
        <v>425</v>
      </c>
      <c r="N3193" s="7">
        <v>2</v>
      </c>
      <c r="O3193" s="7">
        <v>0</v>
      </c>
      <c r="P3193" s="7">
        <v>425</v>
      </c>
      <c r="Q3193" s="7">
        <v>2</v>
      </c>
      <c r="R3193" s="8" t="s">
        <v>289</v>
      </c>
      <c r="S3193" s="27">
        <f>HOUR(טבלה3[[#This Row],[שעת יציאה]])</f>
        <v>7</v>
      </c>
      <c r="T3193" s="7"/>
      <c r="U3193" s="7"/>
      <c r="V3193" s="2" t="s">
        <v>94</v>
      </c>
      <c r="W3193" s="7"/>
      <c r="X3193" s="7"/>
    </row>
    <row r="3194" spans="1:24" x14ac:dyDescent="0.2">
      <c r="A3194" s="7"/>
      <c r="B3194" s="7"/>
      <c r="C3194" s="16">
        <v>171</v>
      </c>
      <c r="D3194" s="16" t="s">
        <v>127</v>
      </c>
      <c r="E3194" s="16" t="s">
        <v>128</v>
      </c>
      <c r="F3194" s="7">
        <v>11</v>
      </c>
      <c r="G3194" s="7" t="s">
        <v>129</v>
      </c>
      <c r="H3194" s="7"/>
      <c r="I3194" s="7"/>
      <c r="J3194" s="7"/>
      <c r="K3194" s="7"/>
      <c r="L3194" s="7">
        <v>11425</v>
      </c>
      <c r="M3194" s="7">
        <v>425</v>
      </c>
      <c r="N3194" s="7">
        <v>2</v>
      </c>
      <c r="O3194" s="7">
        <v>0</v>
      </c>
      <c r="P3194" s="7">
        <v>425</v>
      </c>
      <c r="Q3194" s="7">
        <v>2</v>
      </c>
      <c r="R3194" s="8" t="s">
        <v>294</v>
      </c>
      <c r="S3194" s="27">
        <f>HOUR(טבלה3[[#This Row],[שעת יציאה]])</f>
        <v>8</v>
      </c>
      <c r="T3194" s="7"/>
      <c r="U3194" s="7"/>
      <c r="V3194" s="2" t="s">
        <v>94</v>
      </c>
      <c r="W3194" s="7"/>
      <c r="X3194" s="7"/>
    </row>
    <row r="3195" spans="1:24" x14ac:dyDescent="0.2">
      <c r="A3195" s="7"/>
      <c r="B3195" s="7"/>
      <c r="C3195" s="16">
        <v>171</v>
      </c>
      <c r="D3195" s="16" t="s">
        <v>127</v>
      </c>
      <c r="E3195" s="16" t="s">
        <v>128</v>
      </c>
      <c r="F3195" s="7">
        <v>11</v>
      </c>
      <c r="G3195" s="7" t="s">
        <v>129</v>
      </c>
      <c r="H3195" s="7"/>
      <c r="I3195" s="7"/>
      <c r="J3195" s="7"/>
      <c r="K3195" s="7"/>
      <c r="L3195" s="7">
        <v>11425</v>
      </c>
      <c r="M3195" s="7">
        <v>425</v>
      </c>
      <c r="N3195" s="7">
        <v>2</v>
      </c>
      <c r="O3195" s="7">
        <v>0</v>
      </c>
      <c r="P3195" s="7">
        <v>425</v>
      </c>
      <c r="Q3195" s="7">
        <v>2</v>
      </c>
      <c r="R3195" s="8" t="s">
        <v>295</v>
      </c>
      <c r="S3195" s="27">
        <f>HOUR(טבלה3[[#This Row],[שעת יציאה]])</f>
        <v>11</v>
      </c>
      <c r="T3195" s="7"/>
      <c r="U3195" s="7"/>
      <c r="V3195" s="2" t="s">
        <v>94</v>
      </c>
      <c r="W3195" s="7"/>
      <c r="X3195" s="7"/>
    </row>
    <row r="3196" spans="1:24" x14ac:dyDescent="0.2">
      <c r="A3196" s="7"/>
      <c r="B3196" s="7"/>
      <c r="C3196" s="16">
        <v>171</v>
      </c>
      <c r="D3196" s="16" t="s">
        <v>127</v>
      </c>
      <c r="E3196" s="16" t="s">
        <v>128</v>
      </c>
      <c r="F3196" s="7">
        <v>11</v>
      </c>
      <c r="G3196" s="7" t="s">
        <v>129</v>
      </c>
      <c r="H3196" s="7"/>
      <c r="I3196" s="7"/>
      <c r="J3196" s="7"/>
      <c r="K3196" s="7"/>
      <c r="L3196" s="7">
        <v>11425</v>
      </c>
      <c r="M3196" s="7">
        <v>425</v>
      </c>
      <c r="N3196" s="7">
        <v>2</v>
      </c>
      <c r="O3196" s="7">
        <v>0</v>
      </c>
      <c r="P3196" s="7">
        <v>425</v>
      </c>
      <c r="Q3196" s="7">
        <v>2</v>
      </c>
      <c r="R3196" s="8" t="s">
        <v>296</v>
      </c>
      <c r="S3196" s="27">
        <f>HOUR(טבלה3[[#This Row],[שעת יציאה]])</f>
        <v>15</v>
      </c>
      <c r="T3196" s="7"/>
      <c r="U3196" s="7"/>
      <c r="V3196" s="2" t="s">
        <v>94</v>
      </c>
      <c r="W3196" s="7"/>
      <c r="X3196" s="7"/>
    </row>
    <row r="3197" spans="1:24" x14ac:dyDescent="0.2">
      <c r="A3197" s="7"/>
      <c r="B3197" s="7"/>
      <c r="C3197" s="16">
        <v>171</v>
      </c>
      <c r="D3197" s="16" t="s">
        <v>127</v>
      </c>
      <c r="E3197" s="16" t="s">
        <v>128</v>
      </c>
      <c r="F3197" s="7">
        <v>11</v>
      </c>
      <c r="G3197" s="7" t="s">
        <v>129</v>
      </c>
      <c r="H3197" s="7"/>
      <c r="I3197" s="7"/>
      <c r="J3197" s="7"/>
      <c r="K3197" s="7"/>
      <c r="L3197" s="7">
        <v>11425</v>
      </c>
      <c r="M3197" s="7">
        <v>425</v>
      </c>
      <c r="N3197" s="7">
        <v>2</v>
      </c>
      <c r="O3197" s="7">
        <v>0</v>
      </c>
      <c r="P3197" s="7">
        <v>425</v>
      </c>
      <c r="Q3197" s="7">
        <v>2</v>
      </c>
      <c r="R3197" s="8" t="s">
        <v>183</v>
      </c>
      <c r="S3197" s="27">
        <f>HOUR(טבלה3[[#This Row],[שעת יציאה]])</f>
        <v>15</v>
      </c>
      <c r="T3197" s="7"/>
      <c r="U3197" s="7"/>
      <c r="V3197" s="2" t="s">
        <v>94</v>
      </c>
      <c r="W3197" s="7"/>
      <c r="X3197" s="7"/>
    </row>
    <row r="3198" spans="1:24" x14ac:dyDescent="0.2">
      <c r="A3198" s="7"/>
      <c r="B3198" s="7"/>
      <c r="C3198" s="16">
        <v>171</v>
      </c>
      <c r="D3198" s="16" t="s">
        <v>127</v>
      </c>
      <c r="E3198" s="16" t="s">
        <v>128</v>
      </c>
      <c r="F3198" s="7">
        <v>11</v>
      </c>
      <c r="G3198" s="7" t="s">
        <v>129</v>
      </c>
      <c r="H3198" s="7"/>
      <c r="I3198" s="7"/>
      <c r="J3198" s="7"/>
      <c r="K3198" s="7"/>
      <c r="L3198" s="7">
        <v>11425</v>
      </c>
      <c r="M3198" s="7">
        <v>425</v>
      </c>
      <c r="N3198" s="7">
        <v>2</v>
      </c>
      <c r="O3198" s="7">
        <v>0</v>
      </c>
      <c r="P3198" s="7">
        <v>425</v>
      </c>
      <c r="Q3198" s="7">
        <v>2</v>
      </c>
      <c r="R3198" s="8" t="s">
        <v>236</v>
      </c>
      <c r="S3198" s="27">
        <f>HOUR(טבלה3[[#This Row],[שעת יציאה]])</f>
        <v>17</v>
      </c>
      <c r="T3198" s="7"/>
      <c r="U3198" s="7"/>
      <c r="V3198" s="2" t="s">
        <v>94</v>
      </c>
      <c r="W3198" s="7"/>
      <c r="X3198" s="7"/>
    </row>
    <row r="3199" spans="1:24" ht="15" x14ac:dyDescent="0.2">
      <c r="A3199" s="7"/>
      <c r="B3199" s="7"/>
      <c r="C3199" s="16">
        <v>171</v>
      </c>
      <c r="D3199" s="16" t="s">
        <v>127</v>
      </c>
      <c r="E3199" s="16" t="s">
        <v>128</v>
      </c>
      <c r="F3199" s="7">
        <v>11</v>
      </c>
      <c r="G3199" s="7" t="s">
        <v>129</v>
      </c>
      <c r="H3199" s="7"/>
      <c r="I3199" s="7"/>
      <c r="J3199" s="7"/>
      <c r="K3199" s="7"/>
      <c r="L3199" s="7">
        <v>12427</v>
      </c>
      <c r="M3199" s="7">
        <v>427</v>
      </c>
      <c r="N3199" s="7">
        <v>1</v>
      </c>
      <c r="O3199" s="7">
        <v>0</v>
      </c>
      <c r="P3199" s="7">
        <v>427</v>
      </c>
      <c r="Q3199" s="7">
        <v>2</v>
      </c>
      <c r="R3199" s="8">
        <v>0.29166666666666669</v>
      </c>
      <c r="S3199" s="27">
        <f>HOUR(טבלה3[[#This Row],[שעת יציאה]])</f>
        <v>7</v>
      </c>
      <c r="T3199" s="7"/>
      <c r="U3199" s="7"/>
      <c r="V3199" s="9" t="s">
        <v>297</v>
      </c>
      <c r="W3199" s="7"/>
      <c r="X3199" s="7"/>
    </row>
    <row r="3200" spans="1:24" ht="15" x14ac:dyDescent="0.2">
      <c r="A3200" s="7"/>
      <c r="B3200" s="7"/>
      <c r="C3200" s="16">
        <v>171</v>
      </c>
      <c r="D3200" s="16" t="s">
        <v>127</v>
      </c>
      <c r="E3200" s="16" t="s">
        <v>128</v>
      </c>
      <c r="F3200" s="7">
        <v>11</v>
      </c>
      <c r="G3200" s="7" t="s">
        <v>129</v>
      </c>
      <c r="H3200" s="7"/>
      <c r="I3200" s="7"/>
      <c r="J3200" s="7"/>
      <c r="K3200" s="7"/>
      <c r="L3200" s="7">
        <v>12427</v>
      </c>
      <c r="M3200" s="7">
        <v>427</v>
      </c>
      <c r="N3200" s="7">
        <v>1</v>
      </c>
      <c r="O3200" s="7">
        <v>0</v>
      </c>
      <c r="P3200" s="7">
        <v>427</v>
      </c>
      <c r="Q3200" s="7">
        <v>2</v>
      </c>
      <c r="R3200" s="8">
        <v>0.33333333333333298</v>
      </c>
      <c r="S3200" s="27">
        <f>HOUR(טבלה3[[#This Row],[שעת יציאה]])</f>
        <v>8</v>
      </c>
      <c r="T3200" s="7"/>
      <c r="U3200" s="7"/>
      <c r="V3200" s="9" t="s">
        <v>297</v>
      </c>
      <c r="W3200" s="7"/>
      <c r="X3200" s="7"/>
    </row>
    <row r="3201" spans="1:24" ht="15" x14ac:dyDescent="0.2">
      <c r="A3201" s="7"/>
      <c r="B3201" s="7"/>
      <c r="C3201" s="16">
        <v>171</v>
      </c>
      <c r="D3201" s="16" t="s">
        <v>127</v>
      </c>
      <c r="E3201" s="16" t="s">
        <v>128</v>
      </c>
      <c r="F3201" s="7">
        <v>11</v>
      </c>
      <c r="G3201" s="7" t="s">
        <v>129</v>
      </c>
      <c r="H3201" s="7"/>
      <c r="I3201" s="7"/>
      <c r="J3201" s="7"/>
      <c r="K3201" s="7"/>
      <c r="L3201" s="7">
        <v>12427</v>
      </c>
      <c r="M3201" s="7">
        <v>427</v>
      </c>
      <c r="N3201" s="7">
        <v>1</v>
      </c>
      <c r="O3201" s="7">
        <v>0</v>
      </c>
      <c r="P3201" s="7">
        <v>427</v>
      </c>
      <c r="Q3201" s="7">
        <v>2</v>
      </c>
      <c r="R3201" s="8">
        <v>0.375</v>
      </c>
      <c r="S3201" s="27">
        <f>HOUR(טבלה3[[#This Row],[שעת יציאה]])</f>
        <v>9</v>
      </c>
      <c r="T3201" s="7"/>
      <c r="U3201" s="7"/>
      <c r="V3201" s="9" t="s">
        <v>297</v>
      </c>
      <c r="W3201" s="7"/>
      <c r="X3201" s="7"/>
    </row>
    <row r="3202" spans="1:24" ht="15" x14ac:dyDescent="0.2">
      <c r="A3202" s="7"/>
      <c r="B3202" s="7"/>
      <c r="C3202" s="16">
        <v>171</v>
      </c>
      <c r="D3202" s="16" t="s">
        <v>127</v>
      </c>
      <c r="E3202" s="16" t="s">
        <v>128</v>
      </c>
      <c r="F3202" s="7">
        <v>11</v>
      </c>
      <c r="G3202" s="7" t="s">
        <v>129</v>
      </c>
      <c r="H3202" s="7"/>
      <c r="I3202" s="7"/>
      <c r="J3202" s="7"/>
      <c r="K3202" s="7"/>
      <c r="L3202" s="7">
        <v>12427</v>
      </c>
      <c r="M3202" s="7">
        <v>427</v>
      </c>
      <c r="N3202" s="7">
        <v>1</v>
      </c>
      <c r="O3202" s="7">
        <v>0</v>
      </c>
      <c r="P3202" s="7">
        <v>427</v>
      </c>
      <c r="Q3202" s="7">
        <v>2</v>
      </c>
      <c r="R3202" s="8">
        <v>0.41666666666666702</v>
      </c>
      <c r="S3202" s="27">
        <f>HOUR(טבלה3[[#This Row],[שעת יציאה]])</f>
        <v>10</v>
      </c>
      <c r="T3202" s="7"/>
      <c r="U3202" s="7"/>
      <c r="V3202" s="9" t="s">
        <v>297</v>
      </c>
      <c r="W3202" s="7"/>
      <c r="X3202" s="7"/>
    </row>
    <row r="3203" spans="1:24" ht="15" x14ac:dyDescent="0.2">
      <c r="A3203" s="7"/>
      <c r="B3203" s="7"/>
      <c r="C3203" s="16">
        <v>171</v>
      </c>
      <c r="D3203" s="16" t="s">
        <v>127</v>
      </c>
      <c r="E3203" s="16" t="s">
        <v>128</v>
      </c>
      <c r="F3203" s="7">
        <v>11</v>
      </c>
      <c r="G3203" s="7" t="s">
        <v>129</v>
      </c>
      <c r="H3203" s="7"/>
      <c r="I3203" s="7"/>
      <c r="J3203" s="7"/>
      <c r="K3203" s="7"/>
      <c r="L3203" s="7">
        <v>12427</v>
      </c>
      <c r="M3203" s="7">
        <v>427</v>
      </c>
      <c r="N3203" s="7">
        <v>1</v>
      </c>
      <c r="O3203" s="7">
        <v>0</v>
      </c>
      <c r="P3203" s="7">
        <v>427</v>
      </c>
      <c r="Q3203" s="7">
        <v>2</v>
      </c>
      <c r="R3203" s="8">
        <v>0.45833333333333298</v>
      </c>
      <c r="S3203" s="27">
        <f>HOUR(טבלה3[[#This Row],[שעת יציאה]])</f>
        <v>11</v>
      </c>
      <c r="T3203" s="7"/>
      <c r="U3203" s="7"/>
      <c r="V3203" s="9" t="s">
        <v>297</v>
      </c>
      <c r="W3203" s="7"/>
      <c r="X3203" s="7"/>
    </row>
    <row r="3204" spans="1:24" ht="15" x14ac:dyDescent="0.2">
      <c r="A3204" s="7"/>
      <c r="B3204" s="7"/>
      <c r="C3204" s="16">
        <v>171</v>
      </c>
      <c r="D3204" s="16" t="s">
        <v>127</v>
      </c>
      <c r="E3204" s="16" t="s">
        <v>128</v>
      </c>
      <c r="F3204" s="7">
        <v>11</v>
      </c>
      <c r="G3204" s="7" t="s">
        <v>129</v>
      </c>
      <c r="H3204" s="7"/>
      <c r="I3204" s="7"/>
      <c r="J3204" s="7"/>
      <c r="K3204" s="7"/>
      <c r="L3204" s="7">
        <v>12427</v>
      </c>
      <c r="M3204" s="7">
        <v>427</v>
      </c>
      <c r="N3204" s="7">
        <v>1</v>
      </c>
      <c r="O3204" s="7">
        <v>0</v>
      </c>
      <c r="P3204" s="7">
        <v>427</v>
      </c>
      <c r="Q3204" s="7">
        <v>2</v>
      </c>
      <c r="R3204" s="8">
        <v>0.5</v>
      </c>
      <c r="S3204" s="27">
        <f>HOUR(טבלה3[[#This Row],[שעת יציאה]])</f>
        <v>12</v>
      </c>
      <c r="T3204" s="7"/>
      <c r="U3204" s="7"/>
      <c r="V3204" s="9" t="s">
        <v>297</v>
      </c>
      <c r="W3204" s="7"/>
      <c r="X3204" s="7"/>
    </row>
    <row r="3205" spans="1:24" ht="15" x14ac:dyDescent="0.2">
      <c r="A3205" s="7"/>
      <c r="B3205" s="7"/>
      <c r="C3205" s="16">
        <v>171</v>
      </c>
      <c r="D3205" s="16" t="s">
        <v>127</v>
      </c>
      <c r="E3205" s="16" t="s">
        <v>128</v>
      </c>
      <c r="F3205" s="7">
        <v>11</v>
      </c>
      <c r="G3205" s="7" t="s">
        <v>129</v>
      </c>
      <c r="H3205" s="7"/>
      <c r="I3205" s="7"/>
      <c r="J3205" s="7"/>
      <c r="K3205" s="7"/>
      <c r="L3205" s="7">
        <v>12427</v>
      </c>
      <c r="M3205" s="7">
        <v>427</v>
      </c>
      <c r="N3205" s="7">
        <v>1</v>
      </c>
      <c r="O3205" s="7">
        <v>0</v>
      </c>
      <c r="P3205" s="7">
        <v>427</v>
      </c>
      <c r="Q3205" s="7">
        <v>2</v>
      </c>
      <c r="R3205" s="8">
        <v>0.54166666666666696</v>
      </c>
      <c r="S3205" s="27">
        <f>HOUR(טבלה3[[#This Row],[שעת יציאה]])</f>
        <v>13</v>
      </c>
      <c r="T3205" s="7"/>
      <c r="U3205" s="7"/>
      <c r="V3205" s="9" t="s">
        <v>297</v>
      </c>
      <c r="W3205" s="7"/>
      <c r="X3205" s="7"/>
    </row>
    <row r="3206" spans="1:24" ht="15" x14ac:dyDescent="0.2">
      <c r="A3206" s="7"/>
      <c r="B3206" s="7"/>
      <c r="C3206" s="16">
        <v>171</v>
      </c>
      <c r="D3206" s="16" t="s">
        <v>127</v>
      </c>
      <c r="E3206" s="16" t="s">
        <v>128</v>
      </c>
      <c r="F3206" s="7">
        <v>11</v>
      </c>
      <c r="G3206" s="7" t="s">
        <v>129</v>
      </c>
      <c r="H3206" s="7"/>
      <c r="I3206" s="7"/>
      <c r="J3206" s="7"/>
      <c r="K3206" s="7"/>
      <c r="L3206" s="7">
        <v>12427</v>
      </c>
      <c r="M3206" s="7">
        <v>427</v>
      </c>
      <c r="N3206" s="7">
        <v>1</v>
      </c>
      <c r="O3206" s="7">
        <v>0</v>
      </c>
      <c r="P3206" s="7">
        <v>427</v>
      </c>
      <c r="Q3206" s="7">
        <v>2</v>
      </c>
      <c r="R3206" s="8">
        <v>0.58333333333333304</v>
      </c>
      <c r="S3206" s="27">
        <f>HOUR(טבלה3[[#This Row],[שעת יציאה]])</f>
        <v>14</v>
      </c>
      <c r="T3206" s="7"/>
      <c r="U3206" s="7"/>
      <c r="V3206" s="9" t="s">
        <v>297</v>
      </c>
      <c r="W3206" s="7"/>
      <c r="X3206" s="7"/>
    </row>
    <row r="3207" spans="1:24" ht="15" x14ac:dyDescent="0.2">
      <c r="A3207" s="7"/>
      <c r="B3207" s="7"/>
      <c r="C3207" s="16">
        <v>171</v>
      </c>
      <c r="D3207" s="16" t="s">
        <v>127</v>
      </c>
      <c r="E3207" s="16" t="s">
        <v>128</v>
      </c>
      <c r="F3207" s="7">
        <v>11</v>
      </c>
      <c r="G3207" s="7" t="s">
        <v>129</v>
      </c>
      <c r="H3207" s="7"/>
      <c r="I3207" s="7"/>
      <c r="J3207" s="7"/>
      <c r="K3207" s="7"/>
      <c r="L3207" s="7">
        <v>12427</v>
      </c>
      <c r="M3207" s="7">
        <v>427</v>
      </c>
      <c r="N3207" s="7">
        <v>1</v>
      </c>
      <c r="O3207" s="7">
        <v>0</v>
      </c>
      <c r="P3207" s="7">
        <v>427</v>
      </c>
      <c r="Q3207" s="7">
        <v>2</v>
      </c>
      <c r="R3207" s="8">
        <v>0.625</v>
      </c>
      <c r="S3207" s="27">
        <f>HOUR(טבלה3[[#This Row],[שעת יציאה]])</f>
        <v>15</v>
      </c>
      <c r="T3207" s="7"/>
      <c r="U3207" s="7"/>
      <c r="V3207" s="9" t="s">
        <v>297</v>
      </c>
      <c r="W3207" s="7"/>
      <c r="X3207" s="7"/>
    </row>
    <row r="3208" spans="1:24" ht="15" x14ac:dyDescent="0.2">
      <c r="A3208" s="7"/>
      <c r="B3208" s="7"/>
      <c r="C3208" s="16">
        <v>171</v>
      </c>
      <c r="D3208" s="16" t="s">
        <v>127</v>
      </c>
      <c r="E3208" s="16" t="s">
        <v>128</v>
      </c>
      <c r="F3208" s="7">
        <v>11</v>
      </c>
      <c r="G3208" s="7" t="s">
        <v>129</v>
      </c>
      <c r="H3208" s="7"/>
      <c r="I3208" s="7"/>
      <c r="J3208" s="7"/>
      <c r="K3208" s="7"/>
      <c r="L3208" s="7">
        <v>12427</v>
      </c>
      <c r="M3208" s="7">
        <v>427</v>
      </c>
      <c r="N3208" s="7">
        <v>1</v>
      </c>
      <c r="O3208" s="7">
        <v>0</v>
      </c>
      <c r="P3208" s="7">
        <v>427</v>
      </c>
      <c r="Q3208" s="7">
        <v>2</v>
      </c>
      <c r="R3208" s="8">
        <v>0.66666666666666696</v>
      </c>
      <c r="S3208" s="27">
        <f>HOUR(טבלה3[[#This Row],[שעת יציאה]])</f>
        <v>16</v>
      </c>
      <c r="T3208" s="7"/>
      <c r="U3208" s="7"/>
      <c r="V3208" s="9" t="s">
        <v>297</v>
      </c>
      <c r="W3208" s="7"/>
      <c r="X3208" s="7"/>
    </row>
    <row r="3209" spans="1:24" ht="15" x14ac:dyDescent="0.2">
      <c r="A3209" s="7"/>
      <c r="B3209" s="7"/>
      <c r="C3209" s="16">
        <v>171</v>
      </c>
      <c r="D3209" s="16" t="s">
        <v>127</v>
      </c>
      <c r="E3209" s="16" t="s">
        <v>128</v>
      </c>
      <c r="F3209" s="7">
        <v>11</v>
      </c>
      <c r="G3209" s="7" t="s">
        <v>129</v>
      </c>
      <c r="H3209" s="7"/>
      <c r="I3209" s="7"/>
      <c r="J3209" s="7"/>
      <c r="K3209" s="7"/>
      <c r="L3209" s="7">
        <v>12427</v>
      </c>
      <c r="M3209" s="7">
        <v>427</v>
      </c>
      <c r="N3209" s="7">
        <v>1</v>
      </c>
      <c r="O3209" s="7">
        <v>0</v>
      </c>
      <c r="P3209" s="7">
        <v>427</v>
      </c>
      <c r="Q3209" s="7">
        <v>2</v>
      </c>
      <c r="R3209" s="8">
        <v>0.70833333333333304</v>
      </c>
      <c r="S3209" s="27">
        <f>HOUR(טבלה3[[#This Row],[שעת יציאה]])</f>
        <v>17</v>
      </c>
      <c r="T3209" s="7"/>
      <c r="U3209" s="7"/>
      <c r="V3209" s="9" t="s">
        <v>297</v>
      </c>
      <c r="W3209" s="7"/>
      <c r="X3209" s="7"/>
    </row>
    <row r="3210" spans="1:24" ht="15" x14ac:dyDescent="0.2">
      <c r="A3210" s="7"/>
      <c r="B3210" s="7"/>
      <c r="C3210" s="16">
        <v>171</v>
      </c>
      <c r="D3210" s="16" t="s">
        <v>127</v>
      </c>
      <c r="E3210" s="16" t="s">
        <v>128</v>
      </c>
      <c r="F3210" s="7">
        <v>11</v>
      </c>
      <c r="G3210" s="7" t="s">
        <v>129</v>
      </c>
      <c r="H3210" s="7"/>
      <c r="I3210" s="7"/>
      <c r="J3210" s="7"/>
      <c r="K3210" s="7"/>
      <c r="L3210" s="7">
        <v>12427</v>
      </c>
      <c r="M3210" s="7">
        <v>427</v>
      </c>
      <c r="N3210" s="7">
        <v>1</v>
      </c>
      <c r="O3210" s="7">
        <v>0</v>
      </c>
      <c r="P3210" s="7">
        <v>427</v>
      </c>
      <c r="Q3210" s="7">
        <v>2</v>
      </c>
      <c r="R3210" s="8">
        <v>0.72916666666666596</v>
      </c>
      <c r="S3210" s="27">
        <f>HOUR(טבלה3[[#This Row],[שעת יציאה]])</f>
        <v>17</v>
      </c>
      <c r="T3210" s="7"/>
      <c r="U3210" s="7"/>
      <c r="V3210" s="9" t="s">
        <v>297</v>
      </c>
      <c r="W3210" s="7"/>
      <c r="X3210" s="7"/>
    </row>
    <row r="3211" spans="1:24" ht="15" x14ac:dyDescent="0.2">
      <c r="A3211" s="7"/>
      <c r="B3211" s="7"/>
      <c r="C3211" s="16">
        <v>171</v>
      </c>
      <c r="D3211" s="16" t="s">
        <v>127</v>
      </c>
      <c r="E3211" s="16" t="s">
        <v>128</v>
      </c>
      <c r="F3211" s="7">
        <v>11</v>
      </c>
      <c r="G3211" s="7" t="s">
        <v>129</v>
      </c>
      <c r="H3211" s="7"/>
      <c r="I3211" s="7"/>
      <c r="J3211" s="7"/>
      <c r="K3211" s="7"/>
      <c r="L3211" s="7">
        <v>12427</v>
      </c>
      <c r="M3211" s="7">
        <v>427</v>
      </c>
      <c r="N3211" s="7">
        <v>1</v>
      </c>
      <c r="O3211" s="7">
        <v>0</v>
      </c>
      <c r="P3211" s="7">
        <v>427</v>
      </c>
      <c r="Q3211" s="7">
        <v>2</v>
      </c>
      <c r="R3211" s="8">
        <v>0.749999999999999</v>
      </c>
      <c r="S3211" s="27">
        <f>HOUR(טבלה3[[#This Row],[שעת יציאה]])</f>
        <v>18</v>
      </c>
      <c r="T3211" s="7"/>
      <c r="U3211" s="7"/>
      <c r="V3211" s="9" t="s">
        <v>297</v>
      </c>
      <c r="W3211" s="7"/>
      <c r="X3211" s="7"/>
    </row>
    <row r="3212" spans="1:24" ht="15" x14ac:dyDescent="0.2">
      <c r="A3212" s="7"/>
      <c r="B3212" s="7"/>
      <c r="C3212" s="16">
        <v>171</v>
      </c>
      <c r="D3212" s="16" t="s">
        <v>127</v>
      </c>
      <c r="E3212" s="16" t="s">
        <v>128</v>
      </c>
      <c r="F3212" s="7">
        <v>11</v>
      </c>
      <c r="G3212" s="7" t="s">
        <v>129</v>
      </c>
      <c r="H3212" s="7"/>
      <c r="I3212" s="7"/>
      <c r="J3212" s="7"/>
      <c r="K3212" s="7"/>
      <c r="L3212" s="7">
        <v>12427</v>
      </c>
      <c r="M3212" s="7">
        <v>427</v>
      </c>
      <c r="N3212" s="7">
        <v>1</v>
      </c>
      <c r="O3212" s="7">
        <v>0</v>
      </c>
      <c r="P3212" s="7">
        <v>427</v>
      </c>
      <c r="Q3212" s="7">
        <v>2</v>
      </c>
      <c r="R3212" s="8">
        <v>0.77083333333333204</v>
      </c>
      <c r="S3212" s="27">
        <f>HOUR(טבלה3[[#This Row],[שעת יציאה]])</f>
        <v>18</v>
      </c>
      <c r="T3212" s="7"/>
      <c r="U3212" s="7"/>
      <c r="V3212" s="9" t="s">
        <v>297</v>
      </c>
      <c r="W3212" s="7"/>
      <c r="X3212" s="7"/>
    </row>
    <row r="3213" spans="1:24" ht="15" x14ac:dyDescent="0.2">
      <c r="A3213" s="7"/>
      <c r="B3213" s="7"/>
      <c r="C3213" s="16">
        <v>171</v>
      </c>
      <c r="D3213" s="16" t="s">
        <v>127</v>
      </c>
      <c r="E3213" s="16" t="s">
        <v>128</v>
      </c>
      <c r="F3213" s="7">
        <v>11</v>
      </c>
      <c r="G3213" s="7" t="s">
        <v>129</v>
      </c>
      <c r="H3213" s="7"/>
      <c r="I3213" s="7"/>
      <c r="J3213" s="7"/>
      <c r="K3213" s="7"/>
      <c r="L3213" s="7">
        <v>12427</v>
      </c>
      <c r="M3213" s="7">
        <v>427</v>
      </c>
      <c r="N3213" s="7">
        <v>1</v>
      </c>
      <c r="O3213" s="7">
        <v>0</v>
      </c>
      <c r="P3213" s="7">
        <v>427</v>
      </c>
      <c r="Q3213" s="7">
        <v>2</v>
      </c>
      <c r="R3213" s="8">
        <v>0.79166666666666696</v>
      </c>
      <c r="S3213" s="27">
        <f>HOUR(טבלה3[[#This Row],[שעת יציאה]])</f>
        <v>19</v>
      </c>
      <c r="T3213" s="7"/>
      <c r="U3213" s="7"/>
      <c r="V3213" s="9" t="s">
        <v>297</v>
      </c>
      <c r="W3213" s="7"/>
      <c r="X3213" s="7"/>
    </row>
    <row r="3214" spans="1:24" ht="15" x14ac:dyDescent="0.2">
      <c r="A3214" s="28"/>
      <c r="B3214" s="28"/>
      <c r="C3214" s="16">
        <v>171</v>
      </c>
      <c r="D3214" s="16" t="s">
        <v>127</v>
      </c>
      <c r="E3214" s="16" t="s">
        <v>128</v>
      </c>
      <c r="F3214" s="7">
        <v>11</v>
      </c>
      <c r="G3214" s="7" t="s">
        <v>129</v>
      </c>
      <c r="H3214" s="7"/>
      <c r="I3214" s="7"/>
      <c r="J3214" s="7"/>
      <c r="K3214" s="7"/>
      <c r="L3214" s="7">
        <v>12427</v>
      </c>
      <c r="M3214" s="7">
        <v>427</v>
      </c>
      <c r="N3214" s="7">
        <v>1</v>
      </c>
      <c r="O3214" s="7">
        <v>0</v>
      </c>
      <c r="P3214" s="7">
        <v>427</v>
      </c>
      <c r="Q3214" s="7">
        <v>2</v>
      </c>
      <c r="R3214" s="8">
        <v>0.8125</v>
      </c>
      <c r="S3214" s="27">
        <f>HOUR(טבלה3[[#This Row],[שעת יציאה]])</f>
        <v>19</v>
      </c>
      <c r="T3214" s="7"/>
      <c r="U3214" s="7"/>
      <c r="V3214" s="9" t="s">
        <v>297</v>
      </c>
      <c r="W3214" s="28"/>
      <c r="X3214" s="28"/>
    </row>
    <row r="3215" spans="1:24" ht="15" x14ac:dyDescent="0.2">
      <c r="A3215" s="28"/>
      <c r="B3215" s="28"/>
      <c r="C3215" s="16">
        <v>171</v>
      </c>
      <c r="D3215" s="16" t="s">
        <v>127</v>
      </c>
      <c r="E3215" s="16" t="s">
        <v>128</v>
      </c>
      <c r="F3215" s="7">
        <v>11</v>
      </c>
      <c r="G3215" s="7" t="s">
        <v>129</v>
      </c>
      <c r="H3215" s="7"/>
      <c r="I3215" s="7"/>
      <c r="J3215" s="7"/>
      <c r="K3215" s="7"/>
      <c r="L3215" s="7">
        <v>12427</v>
      </c>
      <c r="M3215" s="7">
        <v>427</v>
      </c>
      <c r="N3215" s="7">
        <v>1</v>
      </c>
      <c r="O3215" s="7">
        <v>0</v>
      </c>
      <c r="P3215" s="7">
        <v>427</v>
      </c>
      <c r="Q3215" s="7">
        <v>2</v>
      </c>
      <c r="R3215" s="8">
        <v>0.83333333333333304</v>
      </c>
      <c r="S3215" s="27">
        <f>HOUR(טבלה3[[#This Row],[שעת יציאה]])</f>
        <v>20</v>
      </c>
      <c r="T3215" s="7"/>
      <c r="U3215" s="7"/>
      <c r="V3215" s="9" t="s">
        <v>297</v>
      </c>
      <c r="W3215" s="28"/>
      <c r="X3215" s="28"/>
    </row>
    <row r="3216" spans="1:24" ht="15" x14ac:dyDescent="0.2">
      <c r="A3216" s="7"/>
      <c r="B3216" s="7"/>
      <c r="C3216" s="16">
        <v>171</v>
      </c>
      <c r="D3216" s="16" t="s">
        <v>127</v>
      </c>
      <c r="E3216" s="16" t="s">
        <v>128</v>
      </c>
      <c r="F3216" s="7">
        <v>11</v>
      </c>
      <c r="G3216" s="7" t="s">
        <v>129</v>
      </c>
      <c r="H3216" s="7"/>
      <c r="I3216" s="7"/>
      <c r="J3216" s="7"/>
      <c r="K3216" s="7"/>
      <c r="L3216" s="7">
        <v>12427</v>
      </c>
      <c r="M3216" s="7">
        <v>427</v>
      </c>
      <c r="N3216" s="7">
        <v>1</v>
      </c>
      <c r="O3216" s="7">
        <v>0</v>
      </c>
      <c r="P3216" s="7">
        <v>427</v>
      </c>
      <c r="Q3216" s="7">
        <v>2</v>
      </c>
      <c r="R3216" s="8">
        <v>0.875</v>
      </c>
      <c r="S3216" s="27">
        <f>HOUR(טבלה3[[#This Row],[שעת יציאה]])</f>
        <v>21</v>
      </c>
      <c r="T3216" s="7"/>
      <c r="U3216" s="7"/>
      <c r="V3216" s="9" t="s">
        <v>297</v>
      </c>
      <c r="W3216" s="7"/>
      <c r="X3216" s="7"/>
    </row>
    <row r="3217" spans="1:24" ht="15" x14ac:dyDescent="0.2">
      <c r="A3217" s="7"/>
      <c r="B3217" s="7"/>
      <c r="C3217" s="16">
        <v>171</v>
      </c>
      <c r="D3217" s="16" t="s">
        <v>127</v>
      </c>
      <c r="E3217" s="16" t="s">
        <v>128</v>
      </c>
      <c r="F3217" s="7">
        <v>11</v>
      </c>
      <c r="G3217" s="7" t="s">
        <v>129</v>
      </c>
      <c r="H3217" s="7"/>
      <c r="I3217" s="7"/>
      <c r="J3217" s="7"/>
      <c r="K3217" s="7"/>
      <c r="L3217" s="7">
        <v>12427</v>
      </c>
      <c r="M3217" s="7">
        <v>427</v>
      </c>
      <c r="N3217" s="7">
        <v>2</v>
      </c>
      <c r="O3217" s="7">
        <v>0</v>
      </c>
      <c r="P3217" s="7">
        <v>427</v>
      </c>
      <c r="Q3217" s="7">
        <v>2</v>
      </c>
      <c r="R3217" s="8">
        <v>0.23958333333333334</v>
      </c>
      <c r="S3217" s="27">
        <f>HOUR(טבלה3[[#This Row],[שעת יציאה]])</f>
        <v>5</v>
      </c>
      <c r="T3217" s="7"/>
      <c r="U3217" s="7"/>
      <c r="V3217" s="9" t="s">
        <v>136</v>
      </c>
      <c r="W3217" s="7"/>
      <c r="X3217" s="7"/>
    </row>
    <row r="3218" spans="1:24" ht="15" x14ac:dyDescent="0.2">
      <c r="A3218" s="7"/>
      <c r="B3218" s="7"/>
      <c r="C3218" s="16">
        <v>171</v>
      </c>
      <c r="D3218" s="16" t="s">
        <v>127</v>
      </c>
      <c r="E3218" s="16" t="s">
        <v>128</v>
      </c>
      <c r="F3218" s="7">
        <v>11</v>
      </c>
      <c r="G3218" s="7" t="s">
        <v>129</v>
      </c>
      <c r="H3218" s="7"/>
      <c r="I3218" s="7"/>
      <c r="J3218" s="7"/>
      <c r="K3218" s="7"/>
      <c r="L3218" s="7">
        <v>12427</v>
      </c>
      <c r="M3218" s="7">
        <v>427</v>
      </c>
      <c r="N3218" s="7">
        <v>2</v>
      </c>
      <c r="O3218" s="7">
        <v>0</v>
      </c>
      <c r="P3218" s="7">
        <v>427</v>
      </c>
      <c r="Q3218" s="7">
        <v>2</v>
      </c>
      <c r="R3218" s="8">
        <v>0.28125</v>
      </c>
      <c r="S3218" s="27">
        <f>HOUR(טבלה3[[#This Row],[שעת יציאה]])</f>
        <v>6</v>
      </c>
      <c r="T3218" s="7"/>
      <c r="U3218" s="7"/>
      <c r="V3218" s="9" t="s">
        <v>136</v>
      </c>
      <c r="W3218" s="7"/>
      <c r="X3218" s="7"/>
    </row>
    <row r="3219" spans="1:24" ht="15" x14ac:dyDescent="0.2">
      <c r="A3219" s="7"/>
      <c r="B3219" s="7"/>
      <c r="C3219" s="16">
        <v>171</v>
      </c>
      <c r="D3219" s="16" t="s">
        <v>127</v>
      </c>
      <c r="E3219" s="16" t="s">
        <v>128</v>
      </c>
      <c r="F3219" s="7">
        <v>11</v>
      </c>
      <c r="G3219" s="7" t="s">
        <v>129</v>
      </c>
      <c r="H3219" s="7"/>
      <c r="I3219" s="7"/>
      <c r="J3219" s="7"/>
      <c r="K3219" s="7"/>
      <c r="L3219" s="7">
        <v>12427</v>
      </c>
      <c r="M3219" s="7">
        <v>427</v>
      </c>
      <c r="N3219" s="7">
        <v>2</v>
      </c>
      <c r="O3219" s="7">
        <v>0</v>
      </c>
      <c r="P3219" s="7">
        <v>427</v>
      </c>
      <c r="Q3219" s="7">
        <v>2</v>
      </c>
      <c r="R3219" s="8">
        <v>0.30208333333333331</v>
      </c>
      <c r="S3219" s="27">
        <f>HOUR(טבלה3[[#This Row],[שעת יציאה]])</f>
        <v>7</v>
      </c>
      <c r="T3219" s="7"/>
      <c r="U3219" s="7"/>
      <c r="V3219" s="9" t="s">
        <v>136</v>
      </c>
      <c r="W3219" s="7"/>
      <c r="X3219" s="7"/>
    </row>
    <row r="3220" spans="1:24" ht="15" x14ac:dyDescent="0.2">
      <c r="A3220" s="7"/>
      <c r="B3220" s="7"/>
      <c r="C3220" s="16">
        <v>171</v>
      </c>
      <c r="D3220" s="16" t="s">
        <v>127</v>
      </c>
      <c r="E3220" s="16" t="s">
        <v>128</v>
      </c>
      <c r="F3220" s="7">
        <v>11</v>
      </c>
      <c r="G3220" s="7" t="s">
        <v>129</v>
      </c>
      <c r="H3220" s="7"/>
      <c r="I3220" s="7"/>
      <c r="J3220" s="7"/>
      <c r="K3220" s="7"/>
      <c r="L3220" s="7">
        <v>12427</v>
      </c>
      <c r="M3220" s="7">
        <v>427</v>
      </c>
      <c r="N3220" s="7">
        <v>2</v>
      </c>
      <c r="O3220" s="7">
        <v>0</v>
      </c>
      <c r="P3220" s="7">
        <v>427</v>
      </c>
      <c r="Q3220" s="7">
        <v>2</v>
      </c>
      <c r="R3220" s="8">
        <v>0.32291666666666669</v>
      </c>
      <c r="S3220" s="27">
        <f>HOUR(טבלה3[[#This Row],[שעת יציאה]])</f>
        <v>7</v>
      </c>
      <c r="T3220" s="7"/>
      <c r="U3220" s="7"/>
      <c r="V3220" s="9" t="s">
        <v>136</v>
      </c>
      <c r="W3220" s="7"/>
      <c r="X3220" s="7"/>
    </row>
    <row r="3221" spans="1:24" ht="15" x14ac:dyDescent="0.2">
      <c r="A3221" s="28"/>
      <c r="B3221" s="28"/>
      <c r="C3221" s="16">
        <v>171</v>
      </c>
      <c r="D3221" s="16" t="s">
        <v>127</v>
      </c>
      <c r="E3221" s="16" t="s">
        <v>128</v>
      </c>
      <c r="F3221" s="7">
        <v>11</v>
      </c>
      <c r="G3221" s="7" t="s">
        <v>129</v>
      </c>
      <c r="H3221" s="7"/>
      <c r="I3221" s="7"/>
      <c r="J3221" s="7"/>
      <c r="K3221" s="7"/>
      <c r="L3221" s="7">
        <v>12427</v>
      </c>
      <c r="M3221" s="7">
        <v>427</v>
      </c>
      <c r="N3221" s="7">
        <v>2</v>
      </c>
      <c r="O3221" s="7">
        <v>0</v>
      </c>
      <c r="P3221" s="7">
        <v>427</v>
      </c>
      <c r="Q3221" s="7">
        <v>2</v>
      </c>
      <c r="R3221" s="8">
        <v>0.34375</v>
      </c>
      <c r="S3221" s="27">
        <f>HOUR(טבלה3[[#This Row],[שעת יציאה]])</f>
        <v>8</v>
      </c>
      <c r="T3221" s="7"/>
      <c r="U3221" s="7"/>
      <c r="V3221" s="9" t="s">
        <v>136</v>
      </c>
      <c r="W3221" s="28"/>
      <c r="X3221" s="28"/>
    </row>
    <row r="3222" spans="1:24" ht="15" x14ac:dyDescent="0.2">
      <c r="A3222" s="7"/>
      <c r="B3222" s="7"/>
      <c r="C3222" s="16">
        <v>171</v>
      </c>
      <c r="D3222" s="16" t="s">
        <v>127</v>
      </c>
      <c r="E3222" s="16" t="s">
        <v>128</v>
      </c>
      <c r="F3222" s="7">
        <v>11</v>
      </c>
      <c r="G3222" s="7" t="s">
        <v>129</v>
      </c>
      <c r="H3222" s="7"/>
      <c r="I3222" s="7"/>
      <c r="J3222" s="7"/>
      <c r="K3222" s="7"/>
      <c r="L3222" s="7">
        <v>12427</v>
      </c>
      <c r="M3222" s="7">
        <v>427</v>
      </c>
      <c r="N3222" s="7">
        <v>2</v>
      </c>
      <c r="O3222" s="7">
        <v>0</v>
      </c>
      <c r="P3222" s="7">
        <v>427</v>
      </c>
      <c r="Q3222" s="7">
        <v>2</v>
      </c>
      <c r="R3222" s="8">
        <v>0.36458333333333331</v>
      </c>
      <c r="S3222" s="27">
        <f>HOUR(טבלה3[[#This Row],[שעת יציאה]])</f>
        <v>8</v>
      </c>
      <c r="T3222" s="7"/>
      <c r="U3222" s="7"/>
      <c r="V3222" s="9" t="s">
        <v>136</v>
      </c>
      <c r="W3222" s="7"/>
      <c r="X3222" s="7"/>
    </row>
    <row r="3223" spans="1:24" ht="15" x14ac:dyDescent="0.2">
      <c r="A3223" s="7"/>
      <c r="B3223" s="7"/>
      <c r="C3223" s="16">
        <v>171</v>
      </c>
      <c r="D3223" s="16" t="s">
        <v>127</v>
      </c>
      <c r="E3223" s="16" t="s">
        <v>128</v>
      </c>
      <c r="F3223" s="7">
        <v>11</v>
      </c>
      <c r="G3223" s="7" t="s">
        <v>129</v>
      </c>
      <c r="H3223" s="7"/>
      <c r="I3223" s="7"/>
      <c r="J3223" s="7"/>
      <c r="K3223" s="7"/>
      <c r="L3223" s="7">
        <v>12427</v>
      </c>
      <c r="M3223" s="7">
        <v>427</v>
      </c>
      <c r="N3223" s="7">
        <v>2</v>
      </c>
      <c r="O3223" s="7">
        <v>0</v>
      </c>
      <c r="P3223" s="7">
        <v>427</v>
      </c>
      <c r="Q3223" s="7">
        <v>2</v>
      </c>
      <c r="R3223" s="8">
        <v>0.40625</v>
      </c>
      <c r="S3223" s="27">
        <f>HOUR(טבלה3[[#This Row],[שעת יציאה]])</f>
        <v>9</v>
      </c>
      <c r="T3223" s="7"/>
      <c r="U3223" s="7"/>
      <c r="V3223" s="9" t="s">
        <v>136</v>
      </c>
      <c r="W3223" s="7"/>
      <c r="X3223" s="7"/>
    </row>
    <row r="3224" spans="1:24" ht="15" x14ac:dyDescent="0.2">
      <c r="A3224" s="7"/>
      <c r="B3224" s="7"/>
      <c r="C3224" s="16">
        <v>171</v>
      </c>
      <c r="D3224" s="16" t="s">
        <v>127</v>
      </c>
      <c r="E3224" s="16" t="s">
        <v>128</v>
      </c>
      <c r="F3224" s="7">
        <v>11</v>
      </c>
      <c r="G3224" s="7" t="s">
        <v>129</v>
      </c>
      <c r="H3224" s="7"/>
      <c r="I3224" s="7"/>
      <c r="J3224" s="7"/>
      <c r="K3224" s="7"/>
      <c r="L3224" s="7">
        <v>12427</v>
      </c>
      <c r="M3224" s="7">
        <v>427</v>
      </c>
      <c r="N3224" s="7">
        <v>2</v>
      </c>
      <c r="O3224" s="7">
        <v>0</v>
      </c>
      <c r="P3224" s="7">
        <v>427</v>
      </c>
      <c r="Q3224" s="7">
        <v>2</v>
      </c>
      <c r="R3224" s="8">
        <v>0.44791666666666669</v>
      </c>
      <c r="S3224" s="27">
        <f>HOUR(טבלה3[[#This Row],[שעת יציאה]])</f>
        <v>10</v>
      </c>
      <c r="T3224" s="7"/>
      <c r="U3224" s="7"/>
      <c r="V3224" s="9" t="s">
        <v>136</v>
      </c>
      <c r="W3224" s="7"/>
      <c r="X3224" s="7"/>
    </row>
    <row r="3225" spans="1:24" ht="15" x14ac:dyDescent="0.2">
      <c r="A3225" s="7"/>
      <c r="B3225" s="7"/>
      <c r="C3225" s="16">
        <v>171</v>
      </c>
      <c r="D3225" s="16" t="s">
        <v>127</v>
      </c>
      <c r="E3225" s="16" t="s">
        <v>128</v>
      </c>
      <c r="F3225" s="7">
        <v>11</v>
      </c>
      <c r="G3225" s="7" t="s">
        <v>129</v>
      </c>
      <c r="H3225" s="7"/>
      <c r="I3225" s="7"/>
      <c r="J3225" s="7"/>
      <c r="K3225" s="7"/>
      <c r="L3225" s="7">
        <v>12427</v>
      </c>
      <c r="M3225" s="7">
        <v>427</v>
      </c>
      <c r="N3225" s="7">
        <v>2</v>
      </c>
      <c r="O3225" s="7">
        <v>0</v>
      </c>
      <c r="P3225" s="7">
        <v>427</v>
      </c>
      <c r="Q3225" s="7">
        <v>2</v>
      </c>
      <c r="R3225" s="8">
        <v>0.48958333333333331</v>
      </c>
      <c r="S3225" s="27">
        <f>HOUR(טבלה3[[#This Row],[שעת יציאה]])</f>
        <v>11</v>
      </c>
      <c r="T3225" s="7"/>
      <c r="U3225" s="7"/>
      <c r="V3225" s="9" t="s">
        <v>136</v>
      </c>
      <c r="W3225" s="7"/>
      <c r="X3225" s="7"/>
    </row>
    <row r="3226" spans="1:24" ht="15" x14ac:dyDescent="0.2">
      <c r="A3226" s="7"/>
      <c r="B3226" s="7"/>
      <c r="C3226" s="16">
        <v>171</v>
      </c>
      <c r="D3226" s="16" t="s">
        <v>127</v>
      </c>
      <c r="E3226" s="16" t="s">
        <v>128</v>
      </c>
      <c r="F3226" s="7">
        <v>11</v>
      </c>
      <c r="G3226" s="7" t="s">
        <v>129</v>
      </c>
      <c r="H3226" s="7"/>
      <c r="I3226" s="7"/>
      <c r="J3226" s="7"/>
      <c r="K3226" s="7"/>
      <c r="L3226" s="7">
        <v>12427</v>
      </c>
      <c r="M3226" s="7">
        <v>427</v>
      </c>
      <c r="N3226" s="7">
        <v>2</v>
      </c>
      <c r="O3226" s="7">
        <v>0</v>
      </c>
      <c r="P3226" s="7">
        <v>427</v>
      </c>
      <c r="Q3226" s="7">
        <v>2</v>
      </c>
      <c r="R3226" s="8">
        <v>0.53125</v>
      </c>
      <c r="S3226" s="27">
        <f>HOUR(טבלה3[[#This Row],[שעת יציאה]])</f>
        <v>12</v>
      </c>
      <c r="T3226" s="7"/>
      <c r="U3226" s="7"/>
      <c r="V3226" s="9" t="s">
        <v>136</v>
      </c>
      <c r="W3226" s="7"/>
      <c r="X3226" s="7"/>
    </row>
    <row r="3227" spans="1:24" ht="15" x14ac:dyDescent="0.2">
      <c r="A3227" s="7"/>
      <c r="B3227" s="7"/>
      <c r="C3227" s="16">
        <v>171</v>
      </c>
      <c r="D3227" s="16" t="s">
        <v>127</v>
      </c>
      <c r="E3227" s="16" t="s">
        <v>128</v>
      </c>
      <c r="F3227" s="7">
        <v>11</v>
      </c>
      <c r="G3227" s="7" t="s">
        <v>129</v>
      </c>
      <c r="H3227" s="7"/>
      <c r="I3227" s="7"/>
      <c r="J3227" s="7"/>
      <c r="K3227" s="7"/>
      <c r="L3227" s="7">
        <v>12427</v>
      </c>
      <c r="M3227" s="7">
        <v>427</v>
      </c>
      <c r="N3227" s="7">
        <v>2</v>
      </c>
      <c r="O3227" s="7">
        <v>0</v>
      </c>
      <c r="P3227" s="7">
        <v>427</v>
      </c>
      <c r="Q3227" s="7">
        <v>2</v>
      </c>
      <c r="R3227" s="8">
        <v>0.57291666666666696</v>
      </c>
      <c r="S3227" s="27">
        <f>HOUR(טבלה3[[#This Row],[שעת יציאה]])</f>
        <v>13</v>
      </c>
      <c r="T3227" s="7"/>
      <c r="U3227" s="7"/>
      <c r="V3227" s="9" t="s">
        <v>136</v>
      </c>
      <c r="W3227" s="7"/>
      <c r="X3227" s="7"/>
    </row>
    <row r="3228" spans="1:24" ht="15" x14ac:dyDescent="0.2">
      <c r="A3228" s="7"/>
      <c r="B3228" s="7"/>
      <c r="C3228" s="16">
        <v>171</v>
      </c>
      <c r="D3228" s="16" t="s">
        <v>127</v>
      </c>
      <c r="E3228" s="16" t="s">
        <v>128</v>
      </c>
      <c r="F3228" s="7">
        <v>11</v>
      </c>
      <c r="G3228" s="7" t="s">
        <v>129</v>
      </c>
      <c r="H3228" s="7"/>
      <c r="I3228" s="7"/>
      <c r="J3228" s="7"/>
      <c r="K3228" s="7"/>
      <c r="L3228" s="7">
        <v>12427</v>
      </c>
      <c r="M3228" s="7">
        <v>427</v>
      </c>
      <c r="N3228" s="7">
        <v>2</v>
      </c>
      <c r="O3228" s="7">
        <v>0</v>
      </c>
      <c r="P3228" s="7">
        <v>427</v>
      </c>
      <c r="Q3228" s="7">
        <v>2</v>
      </c>
      <c r="R3228" s="8">
        <v>0.61458333333333304</v>
      </c>
      <c r="S3228" s="27">
        <f>HOUR(טבלה3[[#This Row],[שעת יציאה]])</f>
        <v>14</v>
      </c>
      <c r="T3228" s="7"/>
      <c r="U3228" s="7"/>
      <c r="V3228" s="9" t="s">
        <v>136</v>
      </c>
      <c r="W3228" s="7"/>
      <c r="X3228" s="7"/>
    </row>
    <row r="3229" spans="1:24" ht="15" x14ac:dyDescent="0.2">
      <c r="A3229" s="7"/>
      <c r="B3229" s="7"/>
      <c r="C3229" s="16">
        <v>171</v>
      </c>
      <c r="D3229" s="16" t="s">
        <v>127</v>
      </c>
      <c r="E3229" s="16" t="s">
        <v>128</v>
      </c>
      <c r="F3229" s="7">
        <v>11</v>
      </c>
      <c r="G3229" s="7" t="s">
        <v>129</v>
      </c>
      <c r="H3229" s="7"/>
      <c r="I3229" s="7"/>
      <c r="J3229" s="7"/>
      <c r="K3229" s="7"/>
      <c r="L3229" s="7">
        <v>12427</v>
      </c>
      <c r="M3229" s="7">
        <v>427</v>
      </c>
      <c r="N3229" s="7">
        <v>2</v>
      </c>
      <c r="O3229" s="7">
        <v>0</v>
      </c>
      <c r="P3229" s="7">
        <v>427</v>
      </c>
      <c r="Q3229" s="7">
        <v>2</v>
      </c>
      <c r="R3229" s="8">
        <v>0.65625</v>
      </c>
      <c r="S3229" s="27">
        <f>HOUR(טבלה3[[#This Row],[שעת יציאה]])</f>
        <v>15</v>
      </c>
      <c r="T3229" s="7"/>
      <c r="U3229" s="7"/>
      <c r="V3229" s="9" t="s">
        <v>136</v>
      </c>
      <c r="W3229" s="7"/>
      <c r="X3229" s="7"/>
    </row>
    <row r="3230" spans="1:24" ht="15" x14ac:dyDescent="0.2">
      <c r="A3230" s="7"/>
      <c r="B3230" s="7"/>
      <c r="C3230" s="16">
        <v>171</v>
      </c>
      <c r="D3230" s="16" t="s">
        <v>127</v>
      </c>
      <c r="E3230" s="16" t="s">
        <v>128</v>
      </c>
      <c r="F3230" s="7">
        <v>11</v>
      </c>
      <c r="G3230" s="7" t="s">
        <v>129</v>
      </c>
      <c r="H3230" s="7"/>
      <c r="I3230" s="7"/>
      <c r="J3230" s="7"/>
      <c r="K3230" s="7"/>
      <c r="L3230" s="7">
        <v>12427</v>
      </c>
      <c r="M3230" s="7">
        <v>427</v>
      </c>
      <c r="N3230" s="7">
        <v>2</v>
      </c>
      <c r="O3230" s="7">
        <v>0</v>
      </c>
      <c r="P3230" s="7">
        <v>427</v>
      </c>
      <c r="Q3230" s="7">
        <v>2</v>
      </c>
      <c r="R3230" s="8">
        <v>0.69791666666666696</v>
      </c>
      <c r="S3230" s="27">
        <f>HOUR(טבלה3[[#This Row],[שעת יציאה]])</f>
        <v>16</v>
      </c>
      <c r="T3230" s="7"/>
      <c r="U3230" s="7"/>
      <c r="V3230" s="9" t="s">
        <v>136</v>
      </c>
      <c r="W3230" s="7"/>
      <c r="X3230" s="7"/>
    </row>
    <row r="3231" spans="1:24" ht="15" x14ac:dyDescent="0.2">
      <c r="A3231" s="7"/>
      <c r="B3231" s="7"/>
      <c r="C3231" s="16">
        <v>171</v>
      </c>
      <c r="D3231" s="16" t="s">
        <v>127</v>
      </c>
      <c r="E3231" s="16" t="s">
        <v>128</v>
      </c>
      <c r="F3231" s="7">
        <v>11</v>
      </c>
      <c r="G3231" s="7" t="s">
        <v>129</v>
      </c>
      <c r="H3231" s="7"/>
      <c r="I3231" s="7"/>
      <c r="J3231" s="7"/>
      <c r="K3231" s="7"/>
      <c r="L3231" s="7">
        <v>12427</v>
      </c>
      <c r="M3231" s="7">
        <v>427</v>
      </c>
      <c r="N3231" s="7">
        <v>2</v>
      </c>
      <c r="O3231" s="7">
        <v>0</v>
      </c>
      <c r="P3231" s="7">
        <v>427</v>
      </c>
      <c r="Q3231" s="7">
        <v>2</v>
      </c>
      <c r="R3231" s="8">
        <v>0.73958333333333304</v>
      </c>
      <c r="S3231" s="27">
        <f>HOUR(טבלה3[[#This Row],[שעת יציאה]])</f>
        <v>17</v>
      </c>
      <c r="T3231" s="7"/>
      <c r="U3231" s="7"/>
      <c r="V3231" s="9" t="s">
        <v>136</v>
      </c>
      <c r="W3231" s="7"/>
      <c r="X3231" s="7"/>
    </row>
    <row r="3232" spans="1:24" ht="15" x14ac:dyDescent="0.2">
      <c r="A3232" s="7"/>
      <c r="B3232" s="7"/>
      <c r="C3232" s="16">
        <v>171</v>
      </c>
      <c r="D3232" s="16" t="s">
        <v>127</v>
      </c>
      <c r="E3232" s="16" t="s">
        <v>128</v>
      </c>
      <c r="F3232" s="7">
        <v>11</v>
      </c>
      <c r="G3232" s="7" t="s">
        <v>129</v>
      </c>
      <c r="H3232" s="7"/>
      <c r="I3232" s="7"/>
      <c r="J3232" s="7"/>
      <c r="K3232" s="7"/>
      <c r="L3232" s="7">
        <v>12427</v>
      </c>
      <c r="M3232" s="7">
        <v>427</v>
      </c>
      <c r="N3232" s="7">
        <v>2</v>
      </c>
      <c r="O3232" s="7">
        <v>0</v>
      </c>
      <c r="P3232" s="7">
        <v>427</v>
      </c>
      <c r="Q3232" s="7">
        <v>2</v>
      </c>
      <c r="R3232" s="8">
        <v>0.78125</v>
      </c>
      <c r="S3232" s="27">
        <f>HOUR(טבלה3[[#This Row],[שעת יציאה]])</f>
        <v>18</v>
      </c>
      <c r="T3232" s="7"/>
      <c r="U3232" s="7"/>
      <c r="V3232" s="9" t="s">
        <v>136</v>
      </c>
      <c r="W3232" s="7"/>
      <c r="X3232" s="7"/>
    </row>
    <row r="3233" spans="1:24" ht="15" x14ac:dyDescent="0.2">
      <c r="A3233" s="7"/>
      <c r="B3233" s="7"/>
      <c r="C3233" s="16">
        <v>171</v>
      </c>
      <c r="D3233" s="16" t="s">
        <v>127</v>
      </c>
      <c r="E3233" s="16" t="s">
        <v>128</v>
      </c>
      <c r="F3233" s="7">
        <v>11</v>
      </c>
      <c r="G3233" s="7" t="s">
        <v>129</v>
      </c>
      <c r="H3233" s="7"/>
      <c r="I3233" s="7"/>
      <c r="J3233" s="7"/>
      <c r="K3233" s="7"/>
      <c r="L3233" s="7">
        <v>12427</v>
      </c>
      <c r="M3233" s="7">
        <v>427</v>
      </c>
      <c r="N3233" s="7">
        <v>2</v>
      </c>
      <c r="O3233" s="7">
        <v>0</v>
      </c>
      <c r="P3233" s="7">
        <v>427</v>
      </c>
      <c r="Q3233" s="7">
        <v>2</v>
      </c>
      <c r="R3233" s="8">
        <v>0.82291666666666696</v>
      </c>
      <c r="S3233" s="27">
        <f>HOUR(טבלה3[[#This Row],[שעת יציאה]])</f>
        <v>19</v>
      </c>
      <c r="T3233" s="7"/>
      <c r="U3233" s="7"/>
      <c r="V3233" s="9" t="s">
        <v>136</v>
      </c>
      <c r="W3233" s="7"/>
      <c r="X3233" s="7"/>
    </row>
    <row r="3234" spans="1:24" ht="15" x14ac:dyDescent="0.2">
      <c r="A3234" s="28"/>
      <c r="B3234" s="28"/>
      <c r="C3234" s="16">
        <v>171</v>
      </c>
      <c r="D3234" s="16" t="s">
        <v>127</v>
      </c>
      <c r="E3234" s="16" t="s">
        <v>128</v>
      </c>
      <c r="F3234" s="7">
        <v>11</v>
      </c>
      <c r="G3234" s="7" t="s">
        <v>129</v>
      </c>
      <c r="H3234" s="7"/>
      <c r="I3234" s="7"/>
      <c r="J3234" s="7"/>
      <c r="K3234" s="7"/>
      <c r="L3234" s="7">
        <v>12427</v>
      </c>
      <c r="M3234" s="7">
        <v>427</v>
      </c>
      <c r="N3234" s="7">
        <v>2</v>
      </c>
      <c r="O3234" s="7">
        <v>0</v>
      </c>
      <c r="P3234" s="7">
        <v>427</v>
      </c>
      <c r="Q3234" s="7">
        <v>2</v>
      </c>
      <c r="R3234" s="8">
        <v>0.86805555555555547</v>
      </c>
      <c r="S3234" s="27">
        <f>HOUR(טבלה3[[#This Row],[שעת יציאה]])</f>
        <v>20</v>
      </c>
      <c r="T3234" s="7"/>
      <c r="U3234" s="7"/>
      <c r="V3234" s="9" t="s">
        <v>136</v>
      </c>
      <c r="W3234" s="28"/>
      <c r="X3234" s="28"/>
    </row>
    <row r="3235" spans="1:24" ht="15" x14ac:dyDescent="0.2">
      <c r="A3235" s="7"/>
      <c r="B3235" s="7"/>
      <c r="C3235" s="16">
        <v>171</v>
      </c>
      <c r="D3235" s="16" t="s">
        <v>127</v>
      </c>
      <c r="E3235" s="16" t="s">
        <v>128</v>
      </c>
      <c r="F3235" s="7">
        <v>11</v>
      </c>
      <c r="G3235" s="7" t="s">
        <v>129</v>
      </c>
      <c r="H3235" s="7"/>
      <c r="I3235" s="7"/>
      <c r="J3235" s="7"/>
      <c r="K3235" s="7"/>
      <c r="L3235" s="7">
        <v>12427</v>
      </c>
      <c r="M3235" s="7">
        <v>427</v>
      </c>
      <c r="N3235" s="7">
        <v>2</v>
      </c>
      <c r="O3235" s="7">
        <v>0</v>
      </c>
      <c r="P3235" s="7">
        <v>427</v>
      </c>
      <c r="Q3235" s="7">
        <v>2</v>
      </c>
      <c r="R3235" s="8">
        <v>0.90972222222222221</v>
      </c>
      <c r="S3235" s="27">
        <f>HOUR(טבלה3[[#This Row],[שעת יציאה]])</f>
        <v>21</v>
      </c>
      <c r="T3235" s="7"/>
      <c r="U3235" s="7"/>
      <c r="V3235" s="9" t="s">
        <v>136</v>
      </c>
      <c r="W3235" s="7"/>
      <c r="X3235" s="7"/>
    </row>
    <row r="3236" spans="1:24" ht="15" x14ac:dyDescent="0.2">
      <c r="A3236" s="7"/>
      <c r="B3236" s="7"/>
      <c r="C3236" s="16">
        <v>171</v>
      </c>
      <c r="D3236" s="16" t="s">
        <v>127</v>
      </c>
      <c r="E3236" s="16" t="s">
        <v>128</v>
      </c>
      <c r="F3236" s="7">
        <v>11</v>
      </c>
      <c r="G3236" s="7" t="s">
        <v>129</v>
      </c>
      <c r="H3236" s="7"/>
      <c r="I3236" s="7"/>
      <c r="J3236" s="7"/>
      <c r="K3236" s="7"/>
      <c r="L3236" s="9">
        <v>15489</v>
      </c>
      <c r="M3236" s="7">
        <v>489</v>
      </c>
      <c r="N3236" s="7">
        <v>1</v>
      </c>
      <c r="O3236" s="7">
        <v>0</v>
      </c>
      <c r="P3236" s="7">
        <v>489</v>
      </c>
      <c r="Q3236" s="7">
        <v>2</v>
      </c>
      <c r="R3236" s="8" t="s">
        <v>288</v>
      </c>
      <c r="S3236" s="27">
        <f>HOUR(טבלה3[[#This Row],[שעת יציאה]])</f>
        <v>6</v>
      </c>
      <c r="T3236" s="7"/>
      <c r="U3236" s="7"/>
      <c r="V3236" s="9" t="s">
        <v>164</v>
      </c>
      <c r="W3236" s="7"/>
      <c r="X3236" s="7"/>
    </row>
    <row r="3237" spans="1:24" ht="15" x14ac:dyDescent="0.2">
      <c r="A3237" s="7"/>
      <c r="B3237" s="7"/>
      <c r="C3237" s="16">
        <v>171</v>
      </c>
      <c r="D3237" s="16" t="s">
        <v>127</v>
      </c>
      <c r="E3237" s="16" t="s">
        <v>128</v>
      </c>
      <c r="F3237" s="7">
        <v>11</v>
      </c>
      <c r="G3237" s="7" t="s">
        <v>129</v>
      </c>
      <c r="H3237" s="7"/>
      <c r="I3237" s="7"/>
      <c r="J3237" s="7"/>
      <c r="K3237" s="7"/>
      <c r="L3237" s="9">
        <v>15489</v>
      </c>
      <c r="M3237" s="7">
        <v>489</v>
      </c>
      <c r="N3237" s="7">
        <v>1</v>
      </c>
      <c r="O3237" s="7">
        <v>0</v>
      </c>
      <c r="P3237" s="7">
        <v>489</v>
      </c>
      <c r="Q3237" s="7">
        <v>2</v>
      </c>
      <c r="R3237" s="8" t="s">
        <v>289</v>
      </c>
      <c r="S3237" s="27">
        <f>HOUR(טבלה3[[#This Row],[שעת יציאה]])</f>
        <v>7</v>
      </c>
      <c r="T3237" s="7"/>
      <c r="U3237" s="7"/>
      <c r="V3237" s="9" t="s">
        <v>164</v>
      </c>
      <c r="W3237" s="7"/>
      <c r="X3237" s="7"/>
    </row>
    <row r="3238" spans="1:24" ht="15" x14ac:dyDescent="0.2">
      <c r="A3238" s="7"/>
      <c r="B3238" s="7"/>
      <c r="C3238" s="16">
        <v>171</v>
      </c>
      <c r="D3238" s="16" t="s">
        <v>127</v>
      </c>
      <c r="E3238" s="16" t="s">
        <v>128</v>
      </c>
      <c r="F3238" s="7">
        <v>11</v>
      </c>
      <c r="G3238" s="7" t="s">
        <v>129</v>
      </c>
      <c r="H3238" s="7"/>
      <c r="I3238" s="7"/>
      <c r="J3238" s="7"/>
      <c r="K3238" s="7"/>
      <c r="L3238" s="9">
        <v>15489</v>
      </c>
      <c r="M3238" s="7">
        <v>489</v>
      </c>
      <c r="N3238" s="7">
        <v>1</v>
      </c>
      <c r="O3238" s="7">
        <v>0</v>
      </c>
      <c r="P3238" s="7">
        <v>489</v>
      </c>
      <c r="Q3238" s="7">
        <v>2</v>
      </c>
      <c r="R3238" s="8" t="s">
        <v>299</v>
      </c>
      <c r="S3238" s="27">
        <f>HOUR(טבלה3[[#This Row],[שעת יציאה]])</f>
        <v>9</v>
      </c>
      <c r="T3238" s="7"/>
      <c r="U3238" s="7"/>
      <c r="V3238" s="9" t="s">
        <v>164</v>
      </c>
      <c r="W3238" s="7"/>
      <c r="X3238" s="7"/>
    </row>
    <row r="3239" spans="1:24" ht="15" x14ac:dyDescent="0.2">
      <c r="A3239" s="7"/>
      <c r="B3239" s="7"/>
      <c r="C3239" s="16">
        <v>171</v>
      </c>
      <c r="D3239" s="16" t="s">
        <v>127</v>
      </c>
      <c r="E3239" s="16" t="s">
        <v>128</v>
      </c>
      <c r="F3239" s="7">
        <v>11</v>
      </c>
      <c r="G3239" s="7" t="s">
        <v>129</v>
      </c>
      <c r="H3239" s="7"/>
      <c r="I3239" s="7"/>
      <c r="J3239" s="7"/>
      <c r="K3239" s="7"/>
      <c r="L3239" s="9">
        <v>15489</v>
      </c>
      <c r="M3239" s="7">
        <v>489</v>
      </c>
      <c r="N3239" s="7">
        <v>1</v>
      </c>
      <c r="O3239" s="7">
        <v>0</v>
      </c>
      <c r="P3239" s="7">
        <v>489</v>
      </c>
      <c r="Q3239" s="7">
        <v>2</v>
      </c>
      <c r="R3239" s="8" t="s">
        <v>300</v>
      </c>
      <c r="S3239" s="27">
        <f>HOUR(טבלה3[[#This Row],[שעת יציאה]])</f>
        <v>14</v>
      </c>
      <c r="T3239" s="7"/>
      <c r="U3239" s="7"/>
      <c r="V3239" s="9" t="s">
        <v>164</v>
      </c>
      <c r="W3239" s="7"/>
      <c r="X3239" s="7"/>
    </row>
    <row r="3240" spans="1:24" ht="15" x14ac:dyDescent="0.2">
      <c r="A3240" s="7"/>
      <c r="B3240" s="7"/>
      <c r="C3240" s="16">
        <v>171</v>
      </c>
      <c r="D3240" s="16" t="s">
        <v>127</v>
      </c>
      <c r="E3240" s="16" t="s">
        <v>128</v>
      </c>
      <c r="F3240" s="7">
        <v>11</v>
      </c>
      <c r="G3240" s="7" t="s">
        <v>129</v>
      </c>
      <c r="H3240" s="7"/>
      <c r="I3240" s="7"/>
      <c r="J3240" s="7"/>
      <c r="K3240" s="7"/>
      <c r="L3240" s="9">
        <v>15489</v>
      </c>
      <c r="M3240" s="7">
        <v>489</v>
      </c>
      <c r="N3240" s="7">
        <v>1</v>
      </c>
      <c r="O3240" s="7">
        <v>0</v>
      </c>
      <c r="P3240" s="7">
        <v>489</v>
      </c>
      <c r="Q3240" s="7">
        <v>2</v>
      </c>
      <c r="R3240" s="8" t="s">
        <v>301</v>
      </c>
      <c r="S3240" s="27">
        <f>HOUR(טבלה3[[#This Row],[שעת יציאה]])</f>
        <v>16</v>
      </c>
      <c r="T3240" s="7"/>
      <c r="U3240" s="7"/>
      <c r="V3240" s="9" t="s">
        <v>164</v>
      </c>
      <c r="W3240" s="7"/>
      <c r="X3240" s="7"/>
    </row>
    <row r="3241" spans="1:24" ht="15" x14ac:dyDescent="0.2">
      <c r="A3241" s="7"/>
      <c r="B3241" s="7"/>
      <c r="C3241" s="16">
        <v>171</v>
      </c>
      <c r="D3241" s="16" t="s">
        <v>127</v>
      </c>
      <c r="E3241" s="16" t="s">
        <v>128</v>
      </c>
      <c r="F3241" s="7">
        <v>11</v>
      </c>
      <c r="G3241" s="7" t="s">
        <v>129</v>
      </c>
      <c r="H3241" s="7"/>
      <c r="I3241" s="7"/>
      <c r="J3241" s="7"/>
      <c r="K3241" s="7"/>
      <c r="L3241" s="9">
        <v>15489</v>
      </c>
      <c r="M3241" s="7">
        <v>489</v>
      </c>
      <c r="N3241" s="7">
        <v>2</v>
      </c>
      <c r="O3241" s="7">
        <v>0</v>
      </c>
      <c r="P3241" s="7">
        <v>489</v>
      </c>
      <c r="Q3241" s="7">
        <v>2</v>
      </c>
      <c r="R3241" s="8">
        <v>0.29166666666666669</v>
      </c>
      <c r="S3241" s="27">
        <f>HOUR(טבלה3[[#This Row],[שעת יציאה]])</f>
        <v>7</v>
      </c>
      <c r="T3241" s="7"/>
      <c r="U3241" s="7"/>
      <c r="V3241" s="9" t="s">
        <v>73</v>
      </c>
      <c r="W3241" s="7"/>
      <c r="X3241" s="7"/>
    </row>
    <row r="3242" spans="1:24" ht="15" x14ac:dyDescent="0.2">
      <c r="A3242" s="7"/>
      <c r="B3242" s="7"/>
      <c r="C3242" s="16">
        <v>171</v>
      </c>
      <c r="D3242" s="16" t="s">
        <v>127</v>
      </c>
      <c r="E3242" s="16" t="s">
        <v>128</v>
      </c>
      <c r="F3242" s="7">
        <v>11</v>
      </c>
      <c r="G3242" s="7" t="s">
        <v>129</v>
      </c>
      <c r="H3242" s="7"/>
      <c r="I3242" s="7"/>
      <c r="J3242" s="7"/>
      <c r="K3242" s="7"/>
      <c r="L3242" s="9">
        <v>15489</v>
      </c>
      <c r="M3242" s="7">
        <v>489</v>
      </c>
      <c r="N3242" s="7">
        <v>2</v>
      </c>
      <c r="O3242" s="7">
        <v>0</v>
      </c>
      <c r="P3242" s="7">
        <v>489</v>
      </c>
      <c r="Q3242" s="7">
        <v>2</v>
      </c>
      <c r="R3242" s="8">
        <v>0.375</v>
      </c>
      <c r="S3242" s="27">
        <f>HOUR(טבלה3[[#This Row],[שעת יציאה]])</f>
        <v>9</v>
      </c>
      <c r="T3242" s="7"/>
      <c r="U3242" s="7"/>
      <c r="V3242" s="9" t="s">
        <v>73</v>
      </c>
      <c r="W3242" s="7"/>
      <c r="X3242" s="7"/>
    </row>
    <row r="3243" spans="1:24" ht="15" x14ac:dyDescent="0.2">
      <c r="A3243" s="7"/>
      <c r="B3243" s="7"/>
      <c r="C3243" s="16">
        <v>171</v>
      </c>
      <c r="D3243" s="16" t="s">
        <v>127</v>
      </c>
      <c r="E3243" s="16" t="s">
        <v>128</v>
      </c>
      <c r="F3243" s="7">
        <v>11</v>
      </c>
      <c r="G3243" s="7" t="s">
        <v>129</v>
      </c>
      <c r="H3243" s="7"/>
      <c r="I3243" s="7"/>
      <c r="J3243" s="7"/>
      <c r="K3243" s="7"/>
      <c r="L3243" s="9">
        <v>15489</v>
      </c>
      <c r="M3243" s="7">
        <v>489</v>
      </c>
      <c r="N3243" s="7">
        <v>2</v>
      </c>
      <c r="O3243" s="7">
        <v>0</v>
      </c>
      <c r="P3243" s="7">
        <v>489</v>
      </c>
      <c r="Q3243" s="7">
        <v>2</v>
      </c>
      <c r="R3243" s="8">
        <v>0.54166666666666663</v>
      </c>
      <c r="S3243" s="27">
        <f>HOUR(טבלה3[[#This Row],[שעת יציאה]])</f>
        <v>13</v>
      </c>
      <c r="T3243" s="7"/>
      <c r="U3243" s="7"/>
      <c r="V3243" s="9" t="s">
        <v>73</v>
      </c>
      <c r="W3243" s="7"/>
      <c r="X3243" s="7"/>
    </row>
    <row r="3244" spans="1:24" ht="15" x14ac:dyDescent="0.2">
      <c r="A3244" s="7"/>
      <c r="B3244" s="7"/>
      <c r="C3244" s="16">
        <v>171</v>
      </c>
      <c r="D3244" s="16" t="s">
        <v>127</v>
      </c>
      <c r="E3244" s="16" t="s">
        <v>128</v>
      </c>
      <c r="F3244" s="7">
        <v>11</v>
      </c>
      <c r="G3244" s="7" t="s">
        <v>129</v>
      </c>
      <c r="H3244" s="7"/>
      <c r="I3244" s="7"/>
      <c r="J3244" s="7"/>
      <c r="K3244" s="7"/>
      <c r="L3244" s="9">
        <v>15489</v>
      </c>
      <c r="M3244" s="7">
        <v>489</v>
      </c>
      <c r="N3244" s="7">
        <v>2</v>
      </c>
      <c r="O3244" s="7">
        <v>0</v>
      </c>
      <c r="P3244" s="7">
        <v>489</v>
      </c>
      <c r="Q3244" s="7">
        <v>2</v>
      </c>
      <c r="R3244" s="8">
        <v>0.61458333333333337</v>
      </c>
      <c r="S3244" s="27">
        <f>HOUR(טבלה3[[#This Row],[שעת יציאה]])</f>
        <v>14</v>
      </c>
      <c r="T3244" s="7"/>
      <c r="U3244" s="7"/>
      <c r="V3244" s="9" t="s">
        <v>73</v>
      </c>
      <c r="W3244" s="7"/>
      <c r="X3244" s="7"/>
    </row>
    <row r="3245" spans="1:24" ht="15" x14ac:dyDescent="0.2">
      <c r="A3245" s="7"/>
      <c r="B3245" s="7"/>
      <c r="C3245" s="16">
        <v>171</v>
      </c>
      <c r="D3245" s="16" t="s">
        <v>127</v>
      </c>
      <c r="E3245" s="16" t="s">
        <v>128</v>
      </c>
      <c r="F3245" s="7">
        <v>11</v>
      </c>
      <c r="G3245" s="7" t="s">
        <v>129</v>
      </c>
      <c r="H3245" s="7"/>
      <c r="I3245" s="7"/>
      <c r="J3245" s="7"/>
      <c r="K3245" s="7"/>
      <c r="L3245" s="9">
        <v>15489</v>
      </c>
      <c r="M3245" s="7">
        <v>489</v>
      </c>
      <c r="N3245" s="7">
        <v>2</v>
      </c>
      <c r="O3245" s="7">
        <v>0</v>
      </c>
      <c r="P3245" s="7">
        <v>489</v>
      </c>
      <c r="Q3245" s="7">
        <v>2</v>
      </c>
      <c r="R3245" s="8">
        <v>0.69791666666666663</v>
      </c>
      <c r="S3245" s="27">
        <f>HOUR(טבלה3[[#This Row],[שעת יציאה]])</f>
        <v>16</v>
      </c>
      <c r="T3245" s="7"/>
      <c r="U3245" s="7"/>
      <c r="V3245" s="9" t="s">
        <v>73</v>
      </c>
      <c r="W3245" s="7"/>
      <c r="X3245" s="7"/>
    </row>
    <row r="3246" spans="1:24" ht="15" x14ac:dyDescent="0.2">
      <c r="A3246" s="7"/>
      <c r="B3246" s="7"/>
      <c r="C3246" s="16">
        <v>171</v>
      </c>
      <c r="D3246" s="16" t="s">
        <v>127</v>
      </c>
      <c r="E3246" s="16" t="s">
        <v>128</v>
      </c>
      <c r="F3246" s="7">
        <v>11</v>
      </c>
      <c r="G3246" s="7" t="s">
        <v>129</v>
      </c>
      <c r="H3246" s="7"/>
      <c r="I3246" s="7"/>
      <c r="J3246" s="7"/>
      <c r="K3246" s="7"/>
      <c r="L3246" s="9">
        <v>15489</v>
      </c>
      <c r="M3246" s="7">
        <v>489</v>
      </c>
      <c r="N3246" s="7">
        <v>2</v>
      </c>
      <c r="O3246" s="7">
        <v>0</v>
      </c>
      <c r="P3246" s="7">
        <v>489</v>
      </c>
      <c r="Q3246" s="7">
        <v>2</v>
      </c>
      <c r="R3246" s="8">
        <v>0.78125</v>
      </c>
      <c r="S3246" s="27">
        <f>HOUR(טבלה3[[#This Row],[שעת יציאה]])</f>
        <v>18</v>
      </c>
      <c r="T3246" s="7"/>
      <c r="U3246" s="7"/>
      <c r="V3246" s="9" t="s">
        <v>73</v>
      </c>
      <c r="W3246" s="7"/>
      <c r="X3246" s="7"/>
    </row>
    <row r="3247" spans="1:24" ht="15" x14ac:dyDescent="0.2">
      <c r="A3247" s="7"/>
      <c r="B3247" s="7"/>
      <c r="C3247" s="7">
        <v>176</v>
      </c>
      <c r="D3247" s="7" t="s">
        <v>42</v>
      </c>
      <c r="E3247" s="7" t="s">
        <v>43</v>
      </c>
      <c r="F3247" s="7">
        <v>3</v>
      </c>
      <c r="G3247" s="7" t="s">
        <v>44</v>
      </c>
      <c r="H3247" s="7"/>
      <c r="I3247" s="7"/>
      <c r="J3247" s="7"/>
      <c r="K3247" s="7"/>
      <c r="L3247" s="7">
        <v>28058</v>
      </c>
      <c r="M3247" s="7">
        <v>58</v>
      </c>
      <c r="N3247" s="7">
        <v>1</v>
      </c>
      <c r="O3247" s="7" t="s">
        <v>46</v>
      </c>
      <c r="P3247" s="7">
        <v>58</v>
      </c>
      <c r="Q3247" s="7">
        <v>3</v>
      </c>
      <c r="R3247" s="8">
        <v>0.25694444444444448</v>
      </c>
      <c r="S3247" s="27">
        <f>HOUR(טבלה3[[#This Row],[שעת יציאה]])</f>
        <v>6</v>
      </c>
      <c r="T3247" s="7"/>
      <c r="U3247" s="7"/>
      <c r="V3247" s="9" t="s">
        <v>49</v>
      </c>
      <c r="W3247" s="7"/>
      <c r="X3247" s="7"/>
    </row>
    <row r="3248" spans="1:24" ht="15" x14ac:dyDescent="0.2">
      <c r="A3248" s="7"/>
      <c r="B3248" s="7"/>
      <c r="C3248" s="7">
        <v>176</v>
      </c>
      <c r="D3248" s="7" t="s">
        <v>42</v>
      </c>
      <c r="E3248" s="7" t="s">
        <v>43</v>
      </c>
      <c r="F3248" s="7">
        <v>3</v>
      </c>
      <c r="G3248" s="7" t="s">
        <v>44</v>
      </c>
      <c r="H3248" s="7"/>
      <c r="I3248" s="7"/>
      <c r="J3248" s="7"/>
      <c r="K3248" s="7"/>
      <c r="L3248" s="7">
        <v>28058</v>
      </c>
      <c r="M3248" s="7">
        <v>58</v>
      </c>
      <c r="N3248" s="7">
        <v>1</v>
      </c>
      <c r="O3248" s="7" t="s">
        <v>46</v>
      </c>
      <c r="P3248" s="7">
        <v>58</v>
      </c>
      <c r="Q3248" s="7">
        <v>3</v>
      </c>
      <c r="R3248" s="8">
        <v>0.28125</v>
      </c>
      <c r="S3248" s="27">
        <f>HOUR(טבלה3[[#This Row],[שעת יציאה]])</f>
        <v>6</v>
      </c>
      <c r="T3248" s="7"/>
      <c r="U3248" s="7"/>
      <c r="V3248" s="9" t="s">
        <v>49</v>
      </c>
      <c r="W3248" s="7"/>
      <c r="X3248" s="7"/>
    </row>
    <row r="3249" spans="1:24" ht="15" x14ac:dyDescent="0.2">
      <c r="A3249" s="7"/>
      <c r="B3249" s="7"/>
      <c r="C3249" s="7">
        <v>176</v>
      </c>
      <c r="D3249" s="7" t="s">
        <v>42</v>
      </c>
      <c r="E3249" s="7" t="s">
        <v>43</v>
      </c>
      <c r="F3249" s="7">
        <v>3</v>
      </c>
      <c r="G3249" s="7" t="s">
        <v>44</v>
      </c>
      <c r="H3249" s="7"/>
      <c r="I3249" s="7"/>
      <c r="J3249" s="7"/>
      <c r="K3249" s="7"/>
      <c r="L3249" s="7">
        <v>28058</v>
      </c>
      <c r="M3249" s="7">
        <v>58</v>
      </c>
      <c r="N3249" s="7">
        <v>1</v>
      </c>
      <c r="O3249" s="7" t="s">
        <v>46</v>
      </c>
      <c r="P3249" s="7">
        <v>58</v>
      </c>
      <c r="Q3249" s="7">
        <v>3</v>
      </c>
      <c r="R3249" s="8">
        <v>0.2986111111111111</v>
      </c>
      <c r="S3249" s="27">
        <f>HOUR(טבלה3[[#This Row],[שעת יציאה]])</f>
        <v>7</v>
      </c>
      <c r="T3249" s="7"/>
      <c r="U3249" s="7"/>
      <c r="V3249" s="9" t="s">
        <v>49</v>
      </c>
      <c r="W3249" s="7"/>
      <c r="X3249" s="7"/>
    </row>
    <row r="3250" spans="1:24" ht="15" x14ac:dyDescent="0.2">
      <c r="A3250" s="7"/>
      <c r="B3250" s="7"/>
      <c r="C3250" s="7">
        <v>176</v>
      </c>
      <c r="D3250" s="7" t="s">
        <v>42</v>
      </c>
      <c r="E3250" s="7" t="s">
        <v>43</v>
      </c>
      <c r="F3250" s="7">
        <v>3</v>
      </c>
      <c r="G3250" s="7" t="s">
        <v>44</v>
      </c>
      <c r="H3250" s="7"/>
      <c r="I3250" s="7"/>
      <c r="J3250" s="7"/>
      <c r="K3250" s="7"/>
      <c r="L3250" s="7">
        <v>28058</v>
      </c>
      <c r="M3250" s="7">
        <v>58</v>
      </c>
      <c r="N3250" s="7">
        <v>1</v>
      </c>
      <c r="O3250" s="7" t="s">
        <v>46</v>
      </c>
      <c r="P3250" s="7">
        <v>58</v>
      </c>
      <c r="Q3250" s="7">
        <v>3</v>
      </c>
      <c r="R3250" s="8">
        <v>0.3125</v>
      </c>
      <c r="S3250" s="27">
        <f>HOUR(טבלה3[[#This Row],[שעת יציאה]])</f>
        <v>7</v>
      </c>
      <c r="T3250" s="7"/>
      <c r="U3250" s="7"/>
      <c r="V3250" s="9" t="s">
        <v>49</v>
      </c>
      <c r="W3250" s="7"/>
      <c r="X3250" s="7"/>
    </row>
    <row r="3251" spans="1:24" ht="15" x14ac:dyDescent="0.2">
      <c r="A3251" s="7"/>
      <c r="B3251" s="7"/>
      <c r="C3251" s="7">
        <v>176</v>
      </c>
      <c r="D3251" s="7" t="s">
        <v>42</v>
      </c>
      <c r="E3251" s="7" t="s">
        <v>43</v>
      </c>
      <c r="F3251" s="7">
        <v>3</v>
      </c>
      <c r="G3251" s="7" t="s">
        <v>44</v>
      </c>
      <c r="H3251" s="7"/>
      <c r="I3251" s="7"/>
      <c r="J3251" s="7"/>
      <c r="K3251" s="7"/>
      <c r="L3251" s="7">
        <v>28058</v>
      </c>
      <c r="M3251" s="7">
        <v>58</v>
      </c>
      <c r="N3251" s="7">
        <v>1</v>
      </c>
      <c r="O3251" s="7" t="s">
        <v>46</v>
      </c>
      <c r="P3251" s="7">
        <v>58</v>
      </c>
      <c r="Q3251" s="7">
        <v>3</v>
      </c>
      <c r="R3251" s="8">
        <v>0.3263888888888889</v>
      </c>
      <c r="S3251" s="27">
        <f>HOUR(טבלה3[[#This Row],[שעת יציאה]])</f>
        <v>7</v>
      </c>
      <c r="T3251" s="7"/>
      <c r="U3251" s="7"/>
      <c r="V3251" s="9" t="s">
        <v>49</v>
      </c>
      <c r="W3251" s="7"/>
      <c r="X3251" s="7"/>
    </row>
    <row r="3252" spans="1:24" ht="15" x14ac:dyDescent="0.2">
      <c r="A3252" s="7"/>
      <c r="B3252" s="7"/>
      <c r="C3252" s="7">
        <v>176</v>
      </c>
      <c r="D3252" s="7" t="s">
        <v>42</v>
      </c>
      <c r="E3252" s="7" t="s">
        <v>43</v>
      </c>
      <c r="F3252" s="7">
        <v>3</v>
      </c>
      <c r="G3252" s="7" t="s">
        <v>44</v>
      </c>
      <c r="H3252" s="7"/>
      <c r="I3252" s="7"/>
      <c r="J3252" s="7"/>
      <c r="K3252" s="7"/>
      <c r="L3252" s="7">
        <v>28058</v>
      </c>
      <c r="M3252" s="7">
        <v>58</v>
      </c>
      <c r="N3252" s="7">
        <v>1</v>
      </c>
      <c r="O3252" s="7" t="s">
        <v>46</v>
      </c>
      <c r="P3252" s="7">
        <v>58</v>
      </c>
      <c r="Q3252" s="7">
        <v>3</v>
      </c>
      <c r="R3252" s="8">
        <v>0.34027777777777773</v>
      </c>
      <c r="S3252" s="27">
        <f>HOUR(טבלה3[[#This Row],[שעת יציאה]])</f>
        <v>8</v>
      </c>
      <c r="T3252" s="7"/>
      <c r="U3252" s="7"/>
      <c r="V3252" s="9" t="s">
        <v>49</v>
      </c>
      <c r="W3252" s="7"/>
      <c r="X3252" s="7"/>
    </row>
    <row r="3253" spans="1:24" ht="15" x14ac:dyDescent="0.2">
      <c r="A3253" s="7"/>
      <c r="B3253" s="7"/>
      <c r="C3253" s="7">
        <v>176</v>
      </c>
      <c r="D3253" s="7" t="s">
        <v>42</v>
      </c>
      <c r="E3253" s="7" t="s">
        <v>43</v>
      </c>
      <c r="F3253" s="7">
        <v>3</v>
      </c>
      <c r="G3253" s="7" t="s">
        <v>44</v>
      </c>
      <c r="H3253" s="7"/>
      <c r="I3253" s="7"/>
      <c r="J3253" s="7"/>
      <c r="K3253" s="7"/>
      <c r="L3253" s="7">
        <v>28058</v>
      </c>
      <c r="M3253" s="7">
        <v>58</v>
      </c>
      <c r="N3253" s="7">
        <v>1</v>
      </c>
      <c r="O3253" s="7" t="s">
        <v>46</v>
      </c>
      <c r="P3253" s="7">
        <v>58</v>
      </c>
      <c r="Q3253" s="7">
        <v>3</v>
      </c>
      <c r="R3253" s="8">
        <v>0.36458333333333331</v>
      </c>
      <c r="S3253" s="27">
        <f>HOUR(טבלה3[[#This Row],[שעת יציאה]])</f>
        <v>8</v>
      </c>
      <c r="T3253" s="7"/>
      <c r="U3253" s="7"/>
      <c r="V3253" s="9" t="s">
        <v>49</v>
      </c>
      <c r="W3253" s="7"/>
      <c r="X3253" s="7"/>
    </row>
    <row r="3254" spans="1:24" ht="15" x14ac:dyDescent="0.2">
      <c r="A3254" s="7"/>
      <c r="B3254" s="7"/>
      <c r="C3254" s="7">
        <v>176</v>
      </c>
      <c r="D3254" s="7" t="s">
        <v>42</v>
      </c>
      <c r="E3254" s="7" t="s">
        <v>43</v>
      </c>
      <c r="F3254" s="7">
        <v>3</v>
      </c>
      <c r="G3254" s="7" t="s">
        <v>44</v>
      </c>
      <c r="H3254" s="7"/>
      <c r="I3254" s="7"/>
      <c r="J3254" s="7"/>
      <c r="K3254" s="7"/>
      <c r="L3254" s="7">
        <v>28058</v>
      </c>
      <c r="M3254" s="7">
        <v>58</v>
      </c>
      <c r="N3254" s="7">
        <v>1</v>
      </c>
      <c r="O3254" s="7" t="s">
        <v>46</v>
      </c>
      <c r="P3254" s="7">
        <v>58</v>
      </c>
      <c r="Q3254" s="7">
        <v>3</v>
      </c>
      <c r="R3254" s="8">
        <v>0.38194444444444442</v>
      </c>
      <c r="S3254" s="27">
        <f>HOUR(טבלה3[[#This Row],[שעת יציאה]])</f>
        <v>9</v>
      </c>
      <c r="T3254" s="7"/>
      <c r="U3254" s="7"/>
      <c r="V3254" s="9" t="s">
        <v>49</v>
      </c>
      <c r="W3254" s="7"/>
      <c r="X3254" s="7"/>
    </row>
    <row r="3255" spans="1:24" ht="15" x14ac:dyDescent="0.2">
      <c r="A3255" s="7"/>
      <c r="B3255" s="7"/>
      <c r="C3255" s="7">
        <v>176</v>
      </c>
      <c r="D3255" s="7" t="s">
        <v>42</v>
      </c>
      <c r="E3255" s="7" t="s">
        <v>43</v>
      </c>
      <c r="F3255" s="7">
        <v>3</v>
      </c>
      <c r="G3255" s="7" t="s">
        <v>44</v>
      </c>
      <c r="H3255" s="7"/>
      <c r="I3255" s="7"/>
      <c r="J3255" s="7"/>
      <c r="K3255" s="7"/>
      <c r="L3255" s="7">
        <v>28058</v>
      </c>
      <c r="M3255" s="7">
        <v>58</v>
      </c>
      <c r="N3255" s="7">
        <v>1</v>
      </c>
      <c r="O3255" s="7" t="s">
        <v>46</v>
      </c>
      <c r="P3255" s="7">
        <v>58</v>
      </c>
      <c r="Q3255" s="7">
        <v>3</v>
      </c>
      <c r="R3255" s="8">
        <v>0.40277777777777773</v>
      </c>
      <c r="S3255" s="27">
        <f>HOUR(טבלה3[[#This Row],[שעת יציאה]])</f>
        <v>9</v>
      </c>
      <c r="T3255" s="7"/>
      <c r="U3255" s="7"/>
      <c r="V3255" s="9" t="s">
        <v>49</v>
      </c>
      <c r="W3255" s="7"/>
      <c r="X3255" s="7"/>
    </row>
    <row r="3256" spans="1:24" ht="15" x14ac:dyDescent="0.2">
      <c r="A3256" s="7"/>
      <c r="B3256" s="7"/>
      <c r="C3256" s="7">
        <v>176</v>
      </c>
      <c r="D3256" s="7" t="s">
        <v>42</v>
      </c>
      <c r="E3256" s="7" t="s">
        <v>43</v>
      </c>
      <c r="F3256" s="7">
        <v>3</v>
      </c>
      <c r="G3256" s="7" t="s">
        <v>44</v>
      </c>
      <c r="H3256" s="7"/>
      <c r="I3256" s="7"/>
      <c r="J3256" s="7"/>
      <c r="K3256" s="7"/>
      <c r="L3256" s="7">
        <v>28058</v>
      </c>
      <c r="M3256" s="7">
        <v>58</v>
      </c>
      <c r="N3256" s="7">
        <v>1</v>
      </c>
      <c r="O3256" s="7" t="s">
        <v>46</v>
      </c>
      <c r="P3256" s="7">
        <v>58</v>
      </c>
      <c r="Q3256" s="7">
        <v>3</v>
      </c>
      <c r="R3256" s="8">
        <v>0.43055555555555558</v>
      </c>
      <c r="S3256" s="27">
        <f>HOUR(טבלה3[[#This Row],[שעת יציאה]])</f>
        <v>10</v>
      </c>
      <c r="T3256" s="7"/>
      <c r="U3256" s="7"/>
      <c r="V3256" s="9" t="s">
        <v>49</v>
      </c>
      <c r="W3256" s="7"/>
      <c r="X3256" s="7"/>
    </row>
    <row r="3257" spans="1:24" ht="15" x14ac:dyDescent="0.2">
      <c r="A3257" s="7"/>
      <c r="B3257" s="7"/>
      <c r="C3257" s="7">
        <v>176</v>
      </c>
      <c r="D3257" s="7" t="s">
        <v>42</v>
      </c>
      <c r="E3257" s="7" t="s">
        <v>43</v>
      </c>
      <c r="F3257" s="7">
        <v>3</v>
      </c>
      <c r="G3257" s="7" t="s">
        <v>44</v>
      </c>
      <c r="H3257" s="7"/>
      <c r="I3257" s="7"/>
      <c r="J3257" s="7"/>
      <c r="K3257" s="7"/>
      <c r="L3257" s="7">
        <v>28058</v>
      </c>
      <c r="M3257" s="7">
        <v>58</v>
      </c>
      <c r="N3257" s="7">
        <v>1</v>
      </c>
      <c r="O3257" s="7" t="s">
        <v>46</v>
      </c>
      <c r="P3257" s="7">
        <v>58</v>
      </c>
      <c r="Q3257" s="7">
        <v>3</v>
      </c>
      <c r="R3257" s="8">
        <v>0.47222222222222227</v>
      </c>
      <c r="S3257" s="27">
        <f>HOUR(טבלה3[[#This Row],[שעת יציאה]])</f>
        <v>11</v>
      </c>
      <c r="T3257" s="7"/>
      <c r="U3257" s="7"/>
      <c r="V3257" s="9" t="s">
        <v>49</v>
      </c>
      <c r="W3257" s="7"/>
      <c r="X3257" s="7"/>
    </row>
    <row r="3258" spans="1:24" ht="15" x14ac:dyDescent="0.2">
      <c r="A3258" s="7"/>
      <c r="B3258" s="7"/>
      <c r="C3258" s="7">
        <v>176</v>
      </c>
      <c r="D3258" s="7" t="s">
        <v>42</v>
      </c>
      <c r="E3258" s="7" t="s">
        <v>43</v>
      </c>
      <c r="F3258" s="7">
        <v>3</v>
      </c>
      <c r="G3258" s="7" t="s">
        <v>44</v>
      </c>
      <c r="H3258" s="7"/>
      <c r="I3258" s="7"/>
      <c r="J3258" s="7"/>
      <c r="K3258" s="7"/>
      <c r="L3258" s="7">
        <v>28058</v>
      </c>
      <c r="M3258" s="7">
        <v>58</v>
      </c>
      <c r="N3258" s="7">
        <v>1</v>
      </c>
      <c r="O3258" s="7" t="s">
        <v>46</v>
      </c>
      <c r="P3258" s="7">
        <v>58</v>
      </c>
      <c r="Q3258" s="7">
        <v>3</v>
      </c>
      <c r="R3258" s="8">
        <v>0.50694444444444442</v>
      </c>
      <c r="S3258" s="27">
        <f>HOUR(טבלה3[[#This Row],[שעת יציאה]])</f>
        <v>12</v>
      </c>
      <c r="T3258" s="7"/>
      <c r="U3258" s="7"/>
      <c r="V3258" s="9" t="s">
        <v>49</v>
      </c>
      <c r="W3258" s="7"/>
      <c r="X3258" s="7"/>
    </row>
    <row r="3259" spans="1:24" ht="15" x14ac:dyDescent="0.2">
      <c r="A3259" s="7"/>
      <c r="B3259" s="7"/>
      <c r="C3259" s="7">
        <v>176</v>
      </c>
      <c r="D3259" s="7" t="s">
        <v>42</v>
      </c>
      <c r="E3259" s="7" t="s">
        <v>43</v>
      </c>
      <c r="F3259" s="7">
        <v>3</v>
      </c>
      <c r="G3259" s="7" t="s">
        <v>44</v>
      </c>
      <c r="H3259" s="7"/>
      <c r="I3259" s="7"/>
      <c r="J3259" s="7"/>
      <c r="K3259" s="7"/>
      <c r="L3259" s="7">
        <v>28058</v>
      </c>
      <c r="M3259" s="7">
        <v>58</v>
      </c>
      <c r="N3259" s="7">
        <v>1</v>
      </c>
      <c r="O3259" s="7" t="s">
        <v>46</v>
      </c>
      <c r="P3259" s="7">
        <v>58</v>
      </c>
      <c r="Q3259" s="7">
        <v>3</v>
      </c>
      <c r="R3259" s="8">
        <v>0.52777777777777779</v>
      </c>
      <c r="S3259" s="27">
        <f>HOUR(טבלה3[[#This Row],[שעת יציאה]])</f>
        <v>12</v>
      </c>
      <c r="T3259" s="7"/>
      <c r="U3259" s="7"/>
      <c r="V3259" s="9" t="s">
        <v>49</v>
      </c>
      <c r="W3259" s="7"/>
      <c r="X3259" s="7"/>
    </row>
    <row r="3260" spans="1:24" ht="15" x14ac:dyDescent="0.2">
      <c r="A3260" s="7"/>
      <c r="B3260" s="7"/>
      <c r="C3260" s="7">
        <v>176</v>
      </c>
      <c r="D3260" s="7" t="s">
        <v>42</v>
      </c>
      <c r="E3260" s="7" t="s">
        <v>43</v>
      </c>
      <c r="F3260" s="7">
        <v>3</v>
      </c>
      <c r="G3260" s="7" t="s">
        <v>44</v>
      </c>
      <c r="H3260" s="7"/>
      <c r="I3260" s="7"/>
      <c r="J3260" s="7"/>
      <c r="K3260" s="7"/>
      <c r="L3260" s="7">
        <v>28058</v>
      </c>
      <c r="M3260" s="7">
        <v>58</v>
      </c>
      <c r="N3260" s="7">
        <v>1</v>
      </c>
      <c r="O3260" s="7" t="s">
        <v>46</v>
      </c>
      <c r="P3260" s="7">
        <v>58</v>
      </c>
      <c r="Q3260" s="7">
        <v>3</v>
      </c>
      <c r="R3260" s="8">
        <v>0.54861111111111105</v>
      </c>
      <c r="S3260" s="27">
        <f>HOUR(טבלה3[[#This Row],[שעת יציאה]])</f>
        <v>13</v>
      </c>
      <c r="T3260" s="7"/>
      <c r="U3260" s="7"/>
      <c r="V3260" s="9" t="s">
        <v>49</v>
      </c>
      <c r="W3260" s="7"/>
      <c r="X3260" s="7"/>
    </row>
    <row r="3261" spans="1:24" ht="15" x14ac:dyDescent="0.2">
      <c r="A3261" s="7"/>
      <c r="B3261" s="7"/>
      <c r="C3261" s="7">
        <v>176</v>
      </c>
      <c r="D3261" s="7" t="s">
        <v>42</v>
      </c>
      <c r="E3261" s="7" t="s">
        <v>43</v>
      </c>
      <c r="F3261" s="7">
        <v>3</v>
      </c>
      <c r="G3261" s="7" t="s">
        <v>44</v>
      </c>
      <c r="H3261" s="7"/>
      <c r="I3261" s="7"/>
      <c r="J3261" s="7"/>
      <c r="K3261" s="7"/>
      <c r="L3261" s="7">
        <v>28058</v>
      </c>
      <c r="M3261" s="7">
        <v>58</v>
      </c>
      <c r="N3261" s="7">
        <v>1</v>
      </c>
      <c r="O3261" s="7" t="s">
        <v>46</v>
      </c>
      <c r="P3261" s="7">
        <v>58</v>
      </c>
      <c r="Q3261" s="7">
        <v>3</v>
      </c>
      <c r="R3261" s="8">
        <v>0.5625</v>
      </c>
      <c r="S3261" s="27">
        <f>HOUR(טבלה3[[#This Row],[שעת יציאה]])</f>
        <v>13</v>
      </c>
      <c r="T3261" s="7"/>
      <c r="U3261" s="7"/>
      <c r="V3261" s="9" t="s">
        <v>49</v>
      </c>
      <c r="W3261" s="7"/>
      <c r="X3261" s="7"/>
    </row>
    <row r="3262" spans="1:24" ht="15" x14ac:dyDescent="0.2">
      <c r="A3262" s="7"/>
      <c r="B3262" s="7"/>
      <c r="C3262" s="7">
        <v>176</v>
      </c>
      <c r="D3262" s="7" t="s">
        <v>42</v>
      </c>
      <c r="E3262" s="7" t="s">
        <v>43</v>
      </c>
      <c r="F3262" s="7">
        <v>3</v>
      </c>
      <c r="G3262" s="7" t="s">
        <v>44</v>
      </c>
      <c r="H3262" s="7"/>
      <c r="I3262" s="7"/>
      <c r="J3262" s="7"/>
      <c r="K3262" s="7"/>
      <c r="L3262" s="7">
        <v>28058</v>
      </c>
      <c r="M3262" s="7">
        <v>58</v>
      </c>
      <c r="N3262" s="7">
        <v>1</v>
      </c>
      <c r="O3262" s="7" t="s">
        <v>46</v>
      </c>
      <c r="P3262" s="7">
        <v>58</v>
      </c>
      <c r="Q3262" s="7">
        <v>3</v>
      </c>
      <c r="R3262" s="8">
        <v>0.57638888888888895</v>
      </c>
      <c r="S3262" s="27">
        <f>HOUR(טבלה3[[#This Row],[שעת יציאה]])</f>
        <v>13</v>
      </c>
      <c r="T3262" s="7"/>
      <c r="U3262" s="7"/>
      <c r="V3262" s="9" t="s">
        <v>49</v>
      </c>
      <c r="W3262" s="7"/>
      <c r="X3262" s="7"/>
    </row>
    <row r="3263" spans="1:24" ht="15" x14ac:dyDescent="0.2">
      <c r="A3263" s="7"/>
      <c r="B3263" s="7"/>
      <c r="C3263" s="7">
        <v>176</v>
      </c>
      <c r="D3263" s="7" t="s">
        <v>42</v>
      </c>
      <c r="E3263" s="7" t="s">
        <v>43</v>
      </c>
      <c r="F3263" s="7">
        <v>3</v>
      </c>
      <c r="G3263" s="7" t="s">
        <v>44</v>
      </c>
      <c r="H3263" s="7"/>
      <c r="I3263" s="7"/>
      <c r="J3263" s="7"/>
      <c r="K3263" s="7"/>
      <c r="L3263" s="7">
        <v>28058</v>
      </c>
      <c r="M3263" s="7">
        <v>58</v>
      </c>
      <c r="N3263" s="7">
        <v>1</v>
      </c>
      <c r="O3263" s="7" t="s">
        <v>46</v>
      </c>
      <c r="P3263" s="7">
        <v>58</v>
      </c>
      <c r="Q3263" s="7">
        <v>3</v>
      </c>
      <c r="R3263" s="8">
        <v>0.59027777777777779</v>
      </c>
      <c r="S3263" s="27">
        <f>HOUR(טבלה3[[#This Row],[שעת יציאה]])</f>
        <v>14</v>
      </c>
      <c r="T3263" s="7"/>
      <c r="U3263" s="7"/>
      <c r="V3263" s="9" t="s">
        <v>49</v>
      </c>
      <c r="W3263" s="7"/>
      <c r="X3263" s="7"/>
    </row>
    <row r="3264" spans="1:24" ht="15" x14ac:dyDescent="0.2">
      <c r="A3264" s="7"/>
      <c r="B3264" s="7"/>
      <c r="C3264" s="7">
        <v>176</v>
      </c>
      <c r="D3264" s="7" t="s">
        <v>42</v>
      </c>
      <c r="E3264" s="7" t="s">
        <v>43</v>
      </c>
      <c r="F3264" s="7">
        <v>3</v>
      </c>
      <c r="G3264" s="7" t="s">
        <v>44</v>
      </c>
      <c r="H3264" s="7"/>
      <c r="I3264" s="7"/>
      <c r="J3264" s="7"/>
      <c r="K3264" s="7"/>
      <c r="L3264" s="7">
        <v>28058</v>
      </c>
      <c r="M3264" s="7">
        <v>58</v>
      </c>
      <c r="N3264" s="7">
        <v>1</v>
      </c>
      <c r="O3264" s="7" t="s">
        <v>46</v>
      </c>
      <c r="P3264" s="7">
        <v>58</v>
      </c>
      <c r="Q3264" s="7">
        <v>3</v>
      </c>
      <c r="R3264" s="8">
        <v>0.60416666666666663</v>
      </c>
      <c r="S3264" s="27">
        <f>HOUR(טבלה3[[#This Row],[שעת יציאה]])</f>
        <v>14</v>
      </c>
      <c r="T3264" s="7"/>
      <c r="U3264" s="7"/>
      <c r="V3264" s="9" t="s">
        <v>49</v>
      </c>
      <c r="W3264" s="7"/>
      <c r="X3264" s="7"/>
    </row>
    <row r="3265" spans="1:24" ht="15" x14ac:dyDescent="0.2">
      <c r="A3265" s="7"/>
      <c r="B3265" s="7"/>
      <c r="C3265" s="7">
        <v>176</v>
      </c>
      <c r="D3265" s="7" t="s">
        <v>42</v>
      </c>
      <c r="E3265" s="7" t="s">
        <v>43</v>
      </c>
      <c r="F3265" s="7">
        <v>3</v>
      </c>
      <c r="G3265" s="7" t="s">
        <v>44</v>
      </c>
      <c r="H3265" s="7"/>
      <c r="I3265" s="7"/>
      <c r="J3265" s="7"/>
      <c r="K3265" s="7"/>
      <c r="L3265" s="7">
        <v>28058</v>
      </c>
      <c r="M3265" s="7">
        <v>58</v>
      </c>
      <c r="N3265" s="7">
        <v>1</v>
      </c>
      <c r="O3265" s="7" t="s">
        <v>46</v>
      </c>
      <c r="P3265" s="7">
        <v>58</v>
      </c>
      <c r="Q3265" s="7">
        <v>3</v>
      </c>
      <c r="R3265" s="8">
        <v>0.61805555555555558</v>
      </c>
      <c r="S3265" s="27">
        <f>HOUR(טבלה3[[#This Row],[שעת יציאה]])</f>
        <v>14</v>
      </c>
      <c r="T3265" s="7"/>
      <c r="U3265" s="7"/>
      <c r="V3265" s="9" t="s">
        <v>49</v>
      </c>
      <c r="W3265" s="7"/>
      <c r="X3265" s="7"/>
    </row>
    <row r="3266" spans="1:24" ht="15" x14ac:dyDescent="0.2">
      <c r="A3266" s="7"/>
      <c r="B3266" s="7"/>
      <c r="C3266" s="7">
        <v>176</v>
      </c>
      <c r="D3266" s="7" t="s">
        <v>42</v>
      </c>
      <c r="E3266" s="7" t="s">
        <v>43</v>
      </c>
      <c r="F3266" s="7">
        <v>3</v>
      </c>
      <c r="G3266" s="7" t="s">
        <v>44</v>
      </c>
      <c r="H3266" s="7"/>
      <c r="I3266" s="7"/>
      <c r="J3266" s="7"/>
      <c r="K3266" s="7"/>
      <c r="L3266" s="7">
        <v>28058</v>
      </c>
      <c r="M3266" s="7">
        <v>58</v>
      </c>
      <c r="N3266" s="7">
        <v>1</v>
      </c>
      <c r="O3266" s="7" t="s">
        <v>46</v>
      </c>
      <c r="P3266" s="7">
        <v>58</v>
      </c>
      <c r="Q3266" s="7">
        <v>3</v>
      </c>
      <c r="R3266" s="8">
        <v>0.63194444444444442</v>
      </c>
      <c r="S3266" s="27">
        <f>HOUR(טבלה3[[#This Row],[שעת יציאה]])</f>
        <v>15</v>
      </c>
      <c r="T3266" s="7"/>
      <c r="U3266" s="7"/>
      <c r="V3266" s="9" t="s">
        <v>49</v>
      </c>
      <c r="W3266" s="7"/>
      <c r="X3266" s="7"/>
    </row>
    <row r="3267" spans="1:24" ht="15" x14ac:dyDescent="0.2">
      <c r="A3267" s="7"/>
      <c r="B3267" s="7"/>
      <c r="C3267" s="7">
        <v>176</v>
      </c>
      <c r="D3267" s="7" t="s">
        <v>42</v>
      </c>
      <c r="E3267" s="7" t="s">
        <v>43</v>
      </c>
      <c r="F3267" s="7">
        <v>3</v>
      </c>
      <c r="G3267" s="7" t="s">
        <v>44</v>
      </c>
      <c r="H3267" s="7"/>
      <c r="I3267" s="7"/>
      <c r="J3267" s="7"/>
      <c r="K3267" s="7"/>
      <c r="L3267" s="7">
        <v>28058</v>
      </c>
      <c r="M3267" s="7">
        <v>58</v>
      </c>
      <c r="N3267" s="7">
        <v>1</v>
      </c>
      <c r="O3267" s="7" t="s">
        <v>46</v>
      </c>
      <c r="P3267" s="7">
        <v>58</v>
      </c>
      <c r="Q3267" s="7">
        <v>3</v>
      </c>
      <c r="R3267" s="8">
        <v>0.65277777777777779</v>
      </c>
      <c r="S3267" s="27">
        <f>HOUR(טבלה3[[#This Row],[שעת יציאה]])</f>
        <v>15</v>
      </c>
      <c r="T3267" s="7"/>
      <c r="U3267" s="7"/>
      <c r="V3267" s="9" t="s">
        <v>49</v>
      </c>
      <c r="W3267" s="7"/>
      <c r="X3267" s="7"/>
    </row>
    <row r="3268" spans="1:24" ht="15" x14ac:dyDescent="0.2">
      <c r="A3268" s="7"/>
      <c r="B3268" s="7"/>
      <c r="C3268" s="7">
        <v>176</v>
      </c>
      <c r="D3268" s="7" t="s">
        <v>42</v>
      </c>
      <c r="E3268" s="7" t="s">
        <v>43</v>
      </c>
      <c r="F3268" s="7">
        <v>3</v>
      </c>
      <c r="G3268" s="7" t="s">
        <v>44</v>
      </c>
      <c r="H3268" s="7"/>
      <c r="I3268" s="7"/>
      <c r="J3268" s="7"/>
      <c r="K3268" s="7"/>
      <c r="L3268" s="7">
        <v>28058</v>
      </c>
      <c r="M3268" s="7">
        <v>58</v>
      </c>
      <c r="N3268" s="7">
        <v>1</v>
      </c>
      <c r="O3268" s="7" t="s">
        <v>46</v>
      </c>
      <c r="P3268" s="7">
        <v>58</v>
      </c>
      <c r="Q3268" s="7">
        <v>3</v>
      </c>
      <c r="R3268" s="8">
        <v>0.67361111111111116</v>
      </c>
      <c r="S3268" s="27">
        <f>HOUR(טבלה3[[#This Row],[שעת יציאה]])</f>
        <v>16</v>
      </c>
      <c r="T3268" s="7"/>
      <c r="U3268" s="7"/>
      <c r="V3268" s="9" t="s">
        <v>49</v>
      </c>
      <c r="W3268" s="7"/>
      <c r="X3268" s="7"/>
    </row>
    <row r="3269" spans="1:24" ht="15" x14ac:dyDescent="0.2">
      <c r="A3269" s="7"/>
      <c r="B3269" s="7"/>
      <c r="C3269" s="7">
        <v>176</v>
      </c>
      <c r="D3269" s="7" t="s">
        <v>42</v>
      </c>
      <c r="E3269" s="7" t="s">
        <v>43</v>
      </c>
      <c r="F3269" s="7">
        <v>3</v>
      </c>
      <c r="G3269" s="7" t="s">
        <v>44</v>
      </c>
      <c r="H3269" s="7"/>
      <c r="I3269" s="7"/>
      <c r="J3269" s="7"/>
      <c r="K3269" s="7"/>
      <c r="L3269" s="7">
        <v>28058</v>
      </c>
      <c r="M3269" s="7">
        <v>58</v>
      </c>
      <c r="N3269" s="7">
        <v>1</v>
      </c>
      <c r="O3269" s="7" t="s">
        <v>46</v>
      </c>
      <c r="P3269" s="7">
        <v>58</v>
      </c>
      <c r="Q3269" s="7">
        <v>3</v>
      </c>
      <c r="R3269" s="8">
        <v>0.69444444444444453</v>
      </c>
      <c r="S3269" s="27">
        <f>HOUR(טבלה3[[#This Row],[שעת יציאה]])</f>
        <v>16</v>
      </c>
      <c r="T3269" s="7"/>
      <c r="U3269" s="7"/>
      <c r="V3269" s="9" t="s">
        <v>49</v>
      </c>
      <c r="W3269" s="7"/>
      <c r="X3269" s="7"/>
    </row>
    <row r="3270" spans="1:24" ht="15" x14ac:dyDescent="0.2">
      <c r="A3270" s="7"/>
      <c r="B3270" s="7"/>
      <c r="C3270" s="7">
        <v>176</v>
      </c>
      <c r="D3270" s="7" t="s">
        <v>42</v>
      </c>
      <c r="E3270" s="7" t="s">
        <v>43</v>
      </c>
      <c r="F3270" s="7">
        <v>3</v>
      </c>
      <c r="G3270" s="7" t="s">
        <v>44</v>
      </c>
      <c r="H3270" s="7"/>
      <c r="I3270" s="7"/>
      <c r="J3270" s="7"/>
      <c r="K3270" s="7"/>
      <c r="L3270" s="7">
        <v>28058</v>
      </c>
      <c r="M3270" s="7">
        <v>58</v>
      </c>
      <c r="N3270" s="7">
        <v>1</v>
      </c>
      <c r="O3270" s="7" t="s">
        <v>46</v>
      </c>
      <c r="P3270" s="7">
        <v>58</v>
      </c>
      <c r="Q3270" s="7">
        <v>3</v>
      </c>
      <c r="R3270" s="8">
        <v>0.71527777777777779</v>
      </c>
      <c r="S3270" s="27">
        <f>HOUR(טבלה3[[#This Row],[שעת יציאה]])</f>
        <v>17</v>
      </c>
      <c r="T3270" s="7"/>
      <c r="U3270" s="7"/>
      <c r="V3270" s="9" t="s">
        <v>49</v>
      </c>
      <c r="W3270" s="7"/>
      <c r="X3270" s="7"/>
    </row>
    <row r="3271" spans="1:24" ht="15" x14ac:dyDescent="0.2">
      <c r="A3271" s="7"/>
      <c r="B3271" s="7"/>
      <c r="C3271" s="7">
        <v>176</v>
      </c>
      <c r="D3271" s="7" t="s">
        <v>42</v>
      </c>
      <c r="E3271" s="7" t="s">
        <v>43</v>
      </c>
      <c r="F3271" s="7">
        <v>3</v>
      </c>
      <c r="G3271" s="7" t="s">
        <v>44</v>
      </c>
      <c r="H3271" s="7"/>
      <c r="I3271" s="7"/>
      <c r="J3271" s="7"/>
      <c r="K3271" s="7"/>
      <c r="L3271" s="7">
        <v>28058</v>
      </c>
      <c r="M3271" s="7">
        <v>58</v>
      </c>
      <c r="N3271" s="7">
        <v>1</v>
      </c>
      <c r="O3271" s="7" t="s">
        <v>46</v>
      </c>
      <c r="P3271" s="7">
        <v>58</v>
      </c>
      <c r="Q3271" s="7">
        <v>3</v>
      </c>
      <c r="R3271" s="8">
        <v>0.73611111111111116</v>
      </c>
      <c r="S3271" s="27">
        <f>HOUR(טבלה3[[#This Row],[שעת יציאה]])</f>
        <v>17</v>
      </c>
      <c r="T3271" s="7"/>
      <c r="U3271" s="7"/>
      <c r="V3271" s="9" t="s">
        <v>49</v>
      </c>
      <c r="W3271" s="7"/>
      <c r="X3271" s="7"/>
    </row>
    <row r="3272" spans="1:24" ht="15" x14ac:dyDescent="0.2">
      <c r="A3272" s="7"/>
      <c r="B3272" s="7"/>
      <c r="C3272" s="7">
        <v>176</v>
      </c>
      <c r="D3272" s="7" t="s">
        <v>42</v>
      </c>
      <c r="E3272" s="7" t="s">
        <v>43</v>
      </c>
      <c r="F3272" s="7">
        <v>3</v>
      </c>
      <c r="G3272" s="7" t="s">
        <v>44</v>
      </c>
      <c r="H3272" s="7"/>
      <c r="I3272" s="7"/>
      <c r="J3272" s="7"/>
      <c r="K3272" s="7"/>
      <c r="L3272" s="7">
        <v>28058</v>
      </c>
      <c r="M3272" s="7">
        <v>58</v>
      </c>
      <c r="N3272" s="7">
        <v>1</v>
      </c>
      <c r="O3272" s="7" t="s">
        <v>46</v>
      </c>
      <c r="P3272" s="7">
        <v>58</v>
      </c>
      <c r="Q3272" s="7">
        <v>3</v>
      </c>
      <c r="R3272" s="8">
        <v>0.76388888888888884</v>
      </c>
      <c r="S3272" s="27">
        <f>HOUR(טבלה3[[#This Row],[שעת יציאה]])</f>
        <v>18</v>
      </c>
      <c r="T3272" s="7"/>
      <c r="U3272" s="7"/>
      <c r="V3272" s="9" t="s">
        <v>49</v>
      </c>
      <c r="W3272" s="7"/>
      <c r="X3272" s="7"/>
    </row>
    <row r="3273" spans="1:24" ht="15" x14ac:dyDescent="0.2">
      <c r="A3273" s="7"/>
      <c r="B3273" s="7"/>
      <c r="C3273" s="7">
        <v>176</v>
      </c>
      <c r="D3273" s="7" t="s">
        <v>42</v>
      </c>
      <c r="E3273" s="7" t="s">
        <v>43</v>
      </c>
      <c r="F3273" s="7">
        <v>3</v>
      </c>
      <c r="G3273" s="7" t="s">
        <v>44</v>
      </c>
      <c r="H3273" s="7"/>
      <c r="I3273" s="7"/>
      <c r="J3273" s="7"/>
      <c r="K3273" s="7"/>
      <c r="L3273" s="7">
        <v>28058</v>
      </c>
      <c r="M3273" s="7">
        <v>58</v>
      </c>
      <c r="N3273" s="7">
        <v>1</v>
      </c>
      <c r="O3273" s="7" t="s">
        <v>46</v>
      </c>
      <c r="P3273" s="7">
        <v>58</v>
      </c>
      <c r="Q3273" s="7">
        <v>3</v>
      </c>
      <c r="R3273" s="8">
        <v>0.80555555555555547</v>
      </c>
      <c r="S3273" s="27">
        <f>HOUR(טבלה3[[#This Row],[שעת יציאה]])</f>
        <v>19</v>
      </c>
      <c r="T3273" s="7"/>
      <c r="U3273" s="7"/>
      <c r="V3273" s="9" t="s">
        <v>49</v>
      </c>
      <c r="W3273" s="7"/>
      <c r="X3273" s="7"/>
    </row>
    <row r="3274" spans="1:24" ht="15" x14ac:dyDescent="0.2">
      <c r="A3274" s="7"/>
      <c r="B3274" s="7"/>
      <c r="C3274" s="7">
        <v>176</v>
      </c>
      <c r="D3274" s="7" t="s">
        <v>42</v>
      </c>
      <c r="E3274" s="7" t="s">
        <v>43</v>
      </c>
      <c r="F3274" s="7">
        <v>3</v>
      </c>
      <c r="G3274" s="7" t="s">
        <v>44</v>
      </c>
      <c r="H3274" s="7"/>
      <c r="I3274" s="7"/>
      <c r="J3274" s="7"/>
      <c r="K3274" s="7"/>
      <c r="L3274" s="7">
        <v>28058</v>
      </c>
      <c r="M3274" s="7">
        <v>58</v>
      </c>
      <c r="N3274" s="7">
        <v>1</v>
      </c>
      <c r="O3274" s="7" t="s">
        <v>46</v>
      </c>
      <c r="P3274" s="7">
        <v>58</v>
      </c>
      <c r="Q3274" s="7">
        <v>3</v>
      </c>
      <c r="R3274" s="8">
        <v>0.84722222222222221</v>
      </c>
      <c r="S3274" s="27">
        <f>HOUR(טבלה3[[#This Row],[שעת יציאה]])</f>
        <v>20</v>
      </c>
      <c r="T3274" s="7"/>
      <c r="U3274" s="7"/>
      <c r="V3274" s="9" t="s">
        <v>49</v>
      </c>
      <c r="W3274" s="7"/>
      <c r="X3274" s="7"/>
    </row>
    <row r="3275" spans="1:24" ht="15" x14ac:dyDescent="0.2">
      <c r="A3275" s="7"/>
      <c r="B3275" s="7"/>
      <c r="C3275" s="7">
        <v>176</v>
      </c>
      <c r="D3275" s="7" t="s">
        <v>42</v>
      </c>
      <c r="E3275" s="7" t="s">
        <v>43</v>
      </c>
      <c r="F3275" s="7">
        <v>3</v>
      </c>
      <c r="G3275" s="7" t="s">
        <v>44</v>
      </c>
      <c r="H3275" s="7"/>
      <c r="I3275" s="7"/>
      <c r="J3275" s="7"/>
      <c r="K3275" s="7"/>
      <c r="L3275" s="7">
        <v>28058</v>
      </c>
      <c r="M3275" s="7">
        <v>58</v>
      </c>
      <c r="N3275" s="7">
        <v>1</v>
      </c>
      <c r="O3275" s="7" t="s">
        <v>46</v>
      </c>
      <c r="P3275" s="7">
        <v>58</v>
      </c>
      <c r="Q3275" s="7">
        <v>3</v>
      </c>
      <c r="R3275" s="8">
        <v>0.88888888888888884</v>
      </c>
      <c r="S3275" s="27">
        <f>HOUR(טבלה3[[#This Row],[שעת יציאה]])</f>
        <v>21</v>
      </c>
      <c r="T3275" s="7"/>
      <c r="U3275" s="7"/>
      <c r="V3275" s="9" t="s">
        <v>49</v>
      </c>
      <c r="W3275" s="7"/>
      <c r="X3275" s="7"/>
    </row>
    <row r="3276" spans="1:24" ht="15" x14ac:dyDescent="0.2">
      <c r="A3276" s="7"/>
      <c r="B3276" s="7"/>
      <c r="C3276" s="7">
        <v>176</v>
      </c>
      <c r="D3276" s="7" t="s">
        <v>42</v>
      </c>
      <c r="E3276" s="7" t="s">
        <v>43</v>
      </c>
      <c r="F3276" s="7">
        <v>3</v>
      </c>
      <c r="G3276" s="7" t="s">
        <v>44</v>
      </c>
      <c r="H3276" s="7"/>
      <c r="I3276" s="7"/>
      <c r="J3276" s="7"/>
      <c r="K3276" s="7"/>
      <c r="L3276" s="7">
        <v>28058</v>
      </c>
      <c r="M3276" s="7">
        <v>58</v>
      </c>
      <c r="N3276" s="7">
        <v>1</v>
      </c>
      <c r="O3276" s="7" t="s">
        <v>46</v>
      </c>
      <c r="P3276" s="7">
        <v>58</v>
      </c>
      <c r="Q3276" s="7">
        <v>3</v>
      </c>
      <c r="R3276" s="8">
        <v>0.93055555555555547</v>
      </c>
      <c r="S3276" s="27">
        <f>HOUR(טבלה3[[#This Row],[שעת יציאה]])</f>
        <v>22</v>
      </c>
      <c r="T3276" s="7"/>
      <c r="U3276" s="7"/>
      <c r="V3276" s="9" t="s">
        <v>49</v>
      </c>
      <c r="W3276" s="7"/>
      <c r="X3276" s="7"/>
    </row>
    <row r="3277" spans="1:24" ht="15" x14ac:dyDescent="0.2">
      <c r="A3277" s="7"/>
      <c r="B3277" s="7"/>
      <c r="C3277" s="7">
        <v>176</v>
      </c>
      <c r="D3277" s="7" t="s">
        <v>42</v>
      </c>
      <c r="E3277" s="7" t="s">
        <v>43</v>
      </c>
      <c r="F3277" s="7">
        <v>3</v>
      </c>
      <c r="G3277" s="7" t="s">
        <v>44</v>
      </c>
      <c r="H3277" s="7"/>
      <c r="I3277" s="7"/>
      <c r="J3277" s="7"/>
      <c r="K3277" s="7"/>
      <c r="L3277" s="7">
        <v>28058</v>
      </c>
      <c r="M3277" s="7">
        <v>58</v>
      </c>
      <c r="N3277" s="7">
        <v>2</v>
      </c>
      <c r="O3277" s="7" t="s">
        <v>46</v>
      </c>
      <c r="P3277" s="7">
        <v>58</v>
      </c>
      <c r="Q3277" s="7">
        <v>3</v>
      </c>
      <c r="R3277" s="8">
        <v>0.25694444444444448</v>
      </c>
      <c r="S3277" s="27">
        <f>HOUR(טבלה3[[#This Row],[שעת יציאה]])</f>
        <v>6</v>
      </c>
      <c r="T3277" s="7"/>
      <c r="U3277" s="7"/>
      <c r="V3277" s="9" t="s">
        <v>58</v>
      </c>
      <c r="W3277" s="7"/>
      <c r="X3277" s="7"/>
    </row>
    <row r="3278" spans="1:24" ht="15" x14ac:dyDescent="0.2">
      <c r="A3278" s="7"/>
      <c r="B3278" s="7"/>
      <c r="C3278" s="7">
        <v>176</v>
      </c>
      <c r="D3278" s="7" t="s">
        <v>42</v>
      </c>
      <c r="E3278" s="7" t="s">
        <v>43</v>
      </c>
      <c r="F3278" s="7">
        <v>3</v>
      </c>
      <c r="G3278" s="7" t="s">
        <v>44</v>
      </c>
      <c r="H3278" s="7"/>
      <c r="I3278" s="7"/>
      <c r="J3278" s="7"/>
      <c r="K3278" s="7"/>
      <c r="L3278" s="7">
        <v>28058</v>
      </c>
      <c r="M3278" s="7">
        <v>58</v>
      </c>
      <c r="N3278" s="7">
        <v>2</v>
      </c>
      <c r="O3278" s="7" t="s">
        <v>46</v>
      </c>
      <c r="P3278" s="7">
        <v>58</v>
      </c>
      <c r="Q3278" s="7">
        <v>3</v>
      </c>
      <c r="R3278" s="8">
        <v>0.28125</v>
      </c>
      <c r="S3278" s="27">
        <f>HOUR(טבלה3[[#This Row],[שעת יציאה]])</f>
        <v>6</v>
      </c>
      <c r="T3278" s="7"/>
      <c r="U3278" s="7"/>
      <c r="V3278" s="9" t="s">
        <v>58</v>
      </c>
      <c r="W3278" s="7"/>
      <c r="X3278" s="7"/>
    </row>
    <row r="3279" spans="1:24" ht="15" x14ac:dyDescent="0.2">
      <c r="A3279" s="7"/>
      <c r="B3279" s="7"/>
      <c r="C3279" s="7">
        <v>176</v>
      </c>
      <c r="D3279" s="7" t="s">
        <v>42</v>
      </c>
      <c r="E3279" s="7" t="s">
        <v>43</v>
      </c>
      <c r="F3279" s="7">
        <v>3</v>
      </c>
      <c r="G3279" s="7" t="s">
        <v>44</v>
      </c>
      <c r="H3279" s="7"/>
      <c r="I3279" s="7"/>
      <c r="J3279" s="7"/>
      <c r="K3279" s="7"/>
      <c r="L3279" s="7">
        <v>28058</v>
      </c>
      <c r="M3279" s="7">
        <v>58</v>
      </c>
      <c r="N3279" s="7">
        <v>2</v>
      </c>
      <c r="O3279" s="7" t="s">
        <v>46</v>
      </c>
      <c r="P3279" s="7">
        <v>58</v>
      </c>
      <c r="Q3279" s="7">
        <v>3</v>
      </c>
      <c r="R3279" s="8">
        <v>0.2986111111111111</v>
      </c>
      <c r="S3279" s="27">
        <f>HOUR(טבלה3[[#This Row],[שעת יציאה]])</f>
        <v>7</v>
      </c>
      <c r="T3279" s="7"/>
      <c r="U3279" s="7"/>
      <c r="V3279" s="9" t="s">
        <v>58</v>
      </c>
      <c r="W3279" s="7"/>
      <c r="X3279" s="7"/>
    </row>
    <row r="3280" spans="1:24" ht="15" x14ac:dyDescent="0.2">
      <c r="A3280" s="7"/>
      <c r="B3280" s="7"/>
      <c r="C3280" s="7">
        <v>176</v>
      </c>
      <c r="D3280" s="7" t="s">
        <v>42</v>
      </c>
      <c r="E3280" s="7" t="s">
        <v>43</v>
      </c>
      <c r="F3280" s="7">
        <v>3</v>
      </c>
      <c r="G3280" s="7" t="s">
        <v>44</v>
      </c>
      <c r="H3280" s="7"/>
      <c r="I3280" s="7"/>
      <c r="J3280" s="7"/>
      <c r="K3280" s="7"/>
      <c r="L3280" s="7">
        <v>28058</v>
      </c>
      <c r="M3280" s="7">
        <v>58</v>
      </c>
      <c r="N3280" s="7">
        <v>2</v>
      </c>
      <c r="O3280" s="7" t="s">
        <v>46</v>
      </c>
      <c r="P3280" s="7">
        <v>58</v>
      </c>
      <c r="Q3280" s="7">
        <v>3</v>
      </c>
      <c r="R3280" s="8">
        <v>0.3125</v>
      </c>
      <c r="S3280" s="27">
        <f>HOUR(טבלה3[[#This Row],[שעת יציאה]])</f>
        <v>7</v>
      </c>
      <c r="T3280" s="7"/>
      <c r="U3280" s="7"/>
      <c r="V3280" s="9" t="s">
        <v>58</v>
      </c>
      <c r="W3280" s="7"/>
      <c r="X3280" s="7"/>
    </row>
    <row r="3281" spans="1:24" ht="15" x14ac:dyDescent="0.2">
      <c r="A3281" s="7"/>
      <c r="B3281" s="7"/>
      <c r="C3281" s="7">
        <v>176</v>
      </c>
      <c r="D3281" s="7" t="s">
        <v>42</v>
      </c>
      <c r="E3281" s="7" t="s">
        <v>43</v>
      </c>
      <c r="F3281" s="7">
        <v>3</v>
      </c>
      <c r="G3281" s="7" t="s">
        <v>44</v>
      </c>
      <c r="H3281" s="7"/>
      <c r="I3281" s="7"/>
      <c r="J3281" s="7"/>
      <c r="K3281" s="7"/>
      <c r="L3281" s="7">
        <v>28058</v>
      </c>
      <c r="M3281" s="7">
        <v>58</v>
      </c>
      <c r="N3281" s="7">
        <v>2</v>
      </c>
      <c r="O3281" s="7" t="s">
        <v>46</v>
      </c>
      <c r="P3281" s="7">
        <v>58</v>
      </c>
      <c r="Q3281" s="7">
        <v>3</v>
      </c>
      <c r="R3281" s="8">
        <v>0.3263888888888889</v>
      </c>
      <c r="S3281" s="27">
        <f>HOUR(טבלה3[[#This Row],[שעת יציאה]])</f>
        <v>7</v>
      </c>
      <c r="T3281" s="7"/>
      <c r="U3281" s="7"/>
      <c r="V3281" s="9" t="s">
        <v>58</v>
      </c>
      <c r="W3281" s="7"/>
      <c r="X3281" s="7"/>
    </row>
    <row r="3282" spans="1:24" ht="15" x14ac:dyDescent="0.2">
      <c r="A3282" s="7"/>
      <c r="B3282" s="7"/>
      <c r="C3282" s="7">
        <v>176</v>
      </c>
      <c r="D3282" s="7" t="s">
        <v>42</v>
      </c>
      <c r="E3282" s="7" t="s">
        <v>43</v>
      </c>
      <c r="F3282" s="7">
        <v>3</v>
      </c>
      <c r="G3282" s="7" t="s">
        <v>44</v>
      </c>
      <c r="H3282" s="7"/>
      <c r="I3282" s="7"/>
      <c r="J3282" s="7"/>
      <c r="K3282" s="7"/>
      <c r="L3282" s="7">
        <v>28058</v>
      </c>
      <c r="M3282" s="7">
        <v>58</v>
      </c>
      <c r="N3282" s="7">
        <v>2</v>
      </c>
      <c r="O3282" s="7" t="s">
        <v>46</v>
      </c>
      <c r="P3282" s="7">
        <v>58</v>
      </c>
      <c r="Q3282" s="7">
        <v>3</v>
      </c>
      <c r="R3282" s="8">
        <v>0.34027777777777773</v>
      </c>
      <c r="S3282" s="27">
        <f>HOUR(טבלה3[[#This Row],[שעת יציאה]])</f>
        <v>8</v>
      </c>
      <c r="T3282" s="7"/>
      <c r="U3282" s="7"/>
      <c r="V3282" s="9" t="s">
        <v>58</v>
      </c>
      <c r="W3282" s="7"/>
      <c r="X3282" s="7"/>
    </row>
    <row r="3283" spans="1:24" ht="15" x14ac:dyDescent="0.2">
      <c r="A3283" s="7"/>
      <c r="B3283" s="7"/>
      <c r="C3283" s="7">
        <v>176</v>
      </c>
      <c r="D3283" s="7" t="s">
        <v>42</v>
      </c>
      <c r="E3283" s="7" t="s">
        <v>43</v>
      </c>
      <c r="F3283" s="7">
        <v>3</v>
      </c>
      <c r="G3283" s="7" t="s">
        <v>44</v>
      </c>
      <c r="H3283" s="7"/>
      <c r="I3283" s="7"/>
      <c r="J3283" s="7"/>
      <c r="K3283" s="7"/>
      <c r="L3283" s="7">
        <v>28058</v>
      </c>
      <c r="M3283" s="7">
        <v>58</v>
      </c>
      <c r="N3283" s="7">
        <v>2</v>
      </c>
      <c r="O3283" s="7" t="s">
        <v>46</v>
      </c>
      <c r="P3283" s="7">
        <v>58</v>
      </c>
      <c r="Q3283" s="7">
        <v>3</v>
      </c>
      <c r="R3283" s="8">
        <v>0.36458333333333331</v>
      </c>
      <c r="S3283" s="27">
        <f>HOUR(טבלה3[[#This Row],[שעת יציאה]])</f>
        <v>8</v>
      </c>
      <c r="T3283" s="7"/>
      <c r="U3283" s="7"/>
      <c r="V3283" s="9" t="s">
        <v>58</v>
      </c>
      <c r="W3283" s="7"/>
      <c r="X3283" s="7"/>
    </row>
    <row r="3284" spans="1:24" ht="15" x14ac:dyDescent="0.2">
      <c r="A3284" s="7"/>
      <c r="B3284" s="7"/>
      <c r="C3284" s="7">
        <v>176</v>
      </c>
      <c r="D3284" s="7" t="s">
        <v>42</v>
      </c>
      <c r="E3284" s="7" t="s">
        <v>43</v>
      </c>
      <c r="F3284" s="7">
        <v>3</v>
      </c>
      <c r="G3284" s="7" t="s">
        <v>44</v>
      </c>
      <c r="H3284" s="7"/>
      <c r="I3284" s="7"/>
      <c r="J3284" s="7"/>
      <c r="K3284" s="7"/>
      <c r="L3284" s="7">
        <v>28058</v>
      </c>
      <c r="M3284" s="7">
        <v>58</v>
      </c>
      <c r="N3284" s="7">
        <v>2</v>
      </c>
      <c r="O3284" s="7" t="s">
        <v>46</v>
      </c>
      <c r="P3284" s="7">
        <v>58</v>
      </c>
      <c r="Q3284" s="7">
        <v>3</v>
      </c>
      <c r="R3284" s="8">
        <v>0.38194444444444442</v>
      </c>
      <c r="S3284" s="27">
        <f>HOUR(טבלה3[[#This Row],[שעת יציאה]])</f>
        <v>9</v>
      </c>
      <c r="T3284" s="7"/>
      <c r="U3284" s="7"/>
      <c r="V3284" s="9" t="s">
        <v>58</v>
      </c>
      <c r="W3284" s="7"/>
      <c r="X3284" s="7"/>
    </row>
    <row r="3285" spans="1:24" ht="15" x14ac:dyDescent="0.2">
      <c r="A3285" s="7"/>
      <c r="B3285" s="7"/>
      <c r="C3285" s="7">
        <v>176</v>
      </c>
      <c r="D3285" s="7" t="s">
        <v>42</v>
      </c>
      <c r="E3285" s="7" t="s">
        <v>43</v>
      </c>
      <c r="F3285" s="7">
        <v>3</v>
      </c>
      <c r="G3285" s="7" t="s">
        <v>44</v>
      </c>
      <c r="H3285" s="7"/>
      <c r="I3285" s="7"/>
      <c r="J3285" s="7"/>
      <c r="K3285" s="7"/>
      <c r="L3285" s="7">
        <v>28058</v>
      </c>
      <c r="M3285" s="7">
        <v>58</v>
      </c>
      <c r="N3285" s="7">
        <v>2</v>
      </c>
      <c r="O3285" s="7" t="s">
        <v>46</v>
      </c>
      <c r="P3285" s="7">
        <v>58</v>
      </c>
      <c r="Q3285" s="7">
        <v>3</v>
      </c>
      <c r="R3285" s="8">
        <v>0.40277777777777773</v>
      </c>
      <c r="S3285" s="27">
        <f>HOUR(טבלה3[[#This Row],[שעת יציאה]])</f>
        <v>9</v>
      </c>
      <c r="T3285" s="7"/>
      <c r="U3285" s="7"/>
      <c r="V3285" s="9" t="s">
        <v>58</v>
      </c>
      <c r="W3285" s="7"/>
      <c r="X3285" s="7"/>
    </row>
    <row r="3286" spans="1:24" ht="15" x14ac:dyDescent="0.2">
      <c r="A3286" s="7"/>
      <c r="B3286" s="7"/>
      <c r="C3286" s="7">
        <v>176</v>
      </c>
      <c r="D3286" s="7" t="s">
        <v>42</v>
      </c>
      <c r="E3286" s="7" t="s">
        <v>43</v>
      </c>
      <c r="F3286" s="7">
        <v>3</v>
      </c>
      <c r="G3286" s="7" t="s">
        <v>44</v>
      </c>
      <c r="H3286" s="7"/>
      <c r="I3286" s="7"/>
      <c r="J3286" s="7"/>
      <c r="K3286" s="7"/>
      <c r="L3286" s="7">
        <v>28058</v>
      </c>
      <c r="M3286" s="7">
        <v>58</v>
      </c>
      <c r="N3286" s="7">
        <v>2</v>
      </c>
      <c r="O3286" s="7" t="s">
        <v>46</v>
      </c>
      <c r="P3286" s="7">
        <v>58</v>
      </c>
      <c r="Q3286" s="7">
        <v>3</v>
      </c>
      <c r="R3286" s="8">
        <v>0.43055555555555558</v>
      </c>
      <c r="S3286" s="27">
        <f>HOUR(טבלה3[[#This Row],[שעת יציאה]])</f>
        <v>10</v>
      </c>
      <c r="T3286" s="7"/>
      <c r="U3286" s="7"/>
      <c r="V3286" s="9" t="s">
        <v>58</v>
      </c>
      <c r="W3286" s="7"/>
      <c r="X3286" s="7"/>
    </row>
    <row r="3287" spans="1:24" ht="15" x14ac:dyDescent="0.2">
      <c r="A3287" s="7"/>
      <c r="B3287" s="7"/>
      <c r="C3287" s="7">
        <v>176</v>
      </c>
      <c r="D3287" s="7" t="s">
        <v>42</v>
      </c>
      <c r="E3287" s="7" t="s">
        <v>43</v>
      </c>
      <c r="F3287" s="7">
        <v>3</v>
      </c>
      <c r="G3287" s="7" t="s">
        <v>44</v>
      </c>
      <c r="H3287" s="7"/>
      <c r="I3287" s="7"/>
      <c r="J3287" s="7"/>
      <c r="K3287" s="7"/>
      <c r="L3287" s="7">
        <v>28058</v>
      </c>
      <c r="M3287" s="7">
        <v>58</v>
      </c>
      <c r="N3287" s="7">
        <v>2</v>
      </c>
      <c r="O3287" s="7" t="s">
        <v>46</v>
      </c>
      <c r="P3287" s="7">
        <v>58</v>
      </c>
      <c r="Q3287" s="7">
        <v>3</v>
      </c>
      <c r="R3287" s="8">
        <v>0.47222222222222227</v>
      </c>
      <c r="S3287" s="27">
        <f>HOUR(טבלה3[[#This Row],[שעת יציאה]])</f>
        <v>11</v>
      </c>
      <c r="T3287" s="7"/>
      <c r="U3287" s="7"/>
      <c r="V3287" s="9" t="s">
        <v>58</v>
      </c>
      <c r="W3287" s="7"/>
      <c r="X3287" s="7"/>
    </row>
    <row r="3288" spans="1:24" ht="15" x14ac:dyDescent="0.2">
      <c r="A3288" s="7"/>
      <c r="B3288" s="7"/>
      <c r="C3288" s="7">
        <v>176</v>
      </c>
      <c r="D3288" s="7" t="s">
        <v>42</v>
      </c>
      <c r="E3288" s="7" t="s">
        <v>43</v>
      </c>
      <c r="F3288" s="7">
        <v>3</v>
      </c>
      <c r="G3288" s="7" t="s">
        <v>44</v>
      </c>
      <c r="H3288" s="7"/>
      <c r="I3288" s="7"/>
      <c r="J3288" s="7"/>
      <c r="K3288" s="7"/>
      <c r="L3288" s="7">
        <v>28058</v>
      </c>
      <c r="M3288" s="7">
        <v>58</v>
      </c>
      <c r="N3288" s="7">
        <v>2</v>
      </c>
      <c r="O3288" s="7" t="s">
        <v>46</v>
      </c>
      <c r="P3288" s="7">
        <v>58</v>
      </c>
      <c r="Q3288" s="7">
        <v>3</v>
      </c>
      <c r="R3288" s="8">
        <v>0.50694444444444442</v>
      </c>
      <c r="S3288" s="27">
        <f>HOUR(טבלה3[[#This Row],[שעת יציאה]])</f>
        <v>12</v>
      </c>
      <c r="T3288" s="7"/>
      <c r="U3288" s="7"/>
      <c r="V3288" s="9" t="s">
        <v>58</v>
      </c>
      <c r="W3288" s="7"/>
      <c r="X3288" s="7"/>
    </row>
    <row r="3289" spans="1:24" ht="15" x14ac:dyDescent="0.2">
      <c r="A3289" s="7"/>
      <c r="B3289" s="7"/>
      <c r="C3289" s="7">
        <v>176</v>
      </c>
      <c r="D3289" s="7" t="s">
        <v>42</v>
      </c>
      <c r="E3289" s="7" t="s">
        <v>43</v>
      </c>
      <c r="F3289" s="7">
        <v>3</v>
      </c>
      <c r="G3289" s="7" t="s">
        <v>44</v>
      </c>
      <c r="H3289" s="7"/>
      <c r="I3289" s="7"/>
      <c r="J3289" s="7"/>
      <c r="K3289" s="7"/>
      <c r="L3289" s="7">
        <v>28058</v>
      </c>
      <c r="M3289" s="7">
        <v>58</v>
      </c>
      <c r="N3289" s="7">
        <v>2</v>
      </c>
      <c r="O3289" s="7" t="s">
        <v>46</v>
      </c>
      <c r="P3289" s="7">
        <v>58</v>
      </c>
      <c r="Q3289" s="7">
        <v>3</v>
      </c>
      <c r="R3289" s="8">
        <v>0.52777777777777779</v>
      </c>
      <c r="S3289" s="27">
        <f>HOUR(טבלה3[[#This Row],[שעת יציאה]])</f>
        <v>12</v>
      </c>
      <c r="T3289" s="7"/>
      <c r="U3289" s="7"/>
      <c r="V3289" s="9" t="s">
        <v>58</v>
      </c>
      <c r="W3289" s="7"/>
      <c r="X3289" s="7"/>
    </row>
    <row r="3290" spans="1:24" ht="15" x14ac:dyDescent="0.2">
      <c r="A3290" s="7"/>
      <c r="B3290" s="7"/>
      <c r="C3290" s="7">
        <v>176</v>
      </c>
      <c r="D3290" s="7" t="s">
        <v>42</v>
      </c>
      <c r="E3290" s="7" t="s">
        <v>43</v>
      </c>
      <c r="F3290" s="7">
        <v>3</v>
      </c>
      <c r="G3290" s="7" t="s">
        <v>44</v>
      </c>
      <c r="H3290" s="7"/>
      <c r="I3290" s="7"/>
      <c r="J3290" s="7"/>
      <c r="K3290" s="7"/>
      <c r="L3290" s="7">
        <v>28058</v>
      </c>
      <c r="M3290" s="7">
        <v>58</v>
      </c>
      <c r="N3290" s="7">
        <v>2</v>
      </c>
      <c r="O3290" s="7" t="s">
        <v>46</v>
      </c>
      <c r="P3290" s="7">
        <v>58</v>
      </c>
      <c r="Q3290" s="7">
        <v>3</v>
      </c>
      <c r="R3290" s="8">
        <v>0.54861111111111105</v>
      </c>
      <c r="S3290" s="27">
        <f>HOUR(טבלה3[[#This Row],[שעת יציאה]])</f>
        <v>13</v>
      </c>
      <c r="T3290" s="7"/>
      <c r="U3290" s="7"/>
      <c r="V3290" s="9" t="s">
        <v>58</v>
      </c>
      <c r="W3290" s="7"/>
      <c r="X3290" s="7"/>
    </row>
    <row r="3291" spans="1:24" ht="15" x14ac:dyDescent="0.2">
      <c r="A3291" s="7"/>
      <c r="B3291" s="7"/>
      <c r="C3291" s="7">
        <v>176</v>
      </c>
      <c r="D3291" s="7" t="s">
        <v>42</v>
      </c>
      <c r="E3291" s="7" t="s">
        <v>43</v>
      </c>
      <c r="F3291" s="7">
        <v>3</v>
      </c>
      <c r="G3291" s="7" t="s">
        <v>44</v>
      </c>
      <c r="H3291" s="7"/>
      <c r="I3291" s="7"/>
      <c r="J3291" s="7"/>
      <c r="K3291" s="7"/>
      <c r="L3291" s="7">
        <v>28058</v>
      </c>
      <c r="M3291" s="7">
        <v>58</v>
      </c>
      <c r="N3291" s="7">
        <v>2</v>
      </c>
      <c r="O3291" s="7" t="s">
        <v>46</v>
      </c>
      <c r="P3291" s="7">
        <v>58</v>
      </c>
      <c r="Q3291" s="7">
        <v>3</v>
      </c>
      <c r="R3291" s="8">
        <v>0.5625</v>
      </c>
      <c r="S3291" s="27">
        <f>HOUR(טבלה3[[#This Row],[שעת יציאה]])</f>
        <v>13</v>
      </c>
      <c r="T3291" s="7"/>
      <c r="U3291" s="7"/>
      <c r="V3291" s="9" t="s">
        <v>58</v>
      </c>
      <c r="W3291" s="7"/>
      <c r="X3291" s="7"/>
    </row>
    <row r="3292" spans="1:24" ht="15" x14ac:dyDescent="0.2">
      <c r="A3292" s="7"/>
      <c r="B3292" s="7"/>
      <c r="C3292" s="7">
        <v>176</v>
      </c>
      <c r="D3292" s="7" t="s">
        <v>42</v>
      </c>
      <c r="E3292" s="7" t="s">
        <v>43</v>
      </c>
      <c r="F3292" s="7">
        <v>3</v>
      </c>
      <c r="G3292" s="7" t="s">
        <v>44</v>
      </c>
      <c r="H3292" s="7"/>
      <c r="I3292" s="7"/>
      <c r="J3292" s="7"/>
      <c r="K3292" s="7"/>
      <c r="L3292" s="7">
        <v>28058</v>
      </c>
      <c r="M3292" s="7">
        <v>58</v>
      </c>
      <c r="N3292" s="7">
        <v>2</v>
      </c>
      <c r="O3292" s="7" t="s">
        <v>46</v>
      </c>
      <c r="P3292" s="7">
        <v>58</v>
      </c>
      <c r="Q3292" s="7">
        <v>3</v>
      </c>
      <c r="R3292" s="8">
        <v>0.57638888888888895</v>
      </c>
      <c r="S3292" s="27">
        <f>HOUR(טבלה3[[#This Row],[שעת יציאה]])</f>
        <v>13</v>
      </c>
      <c r="T3292" s="7"/>
      <c r="U3292" s="7"/>
      <c r="V3292" s="9" t="s">
        <v>58</v>
      </c>
      <c r="W3292" s="7"/>
      <c r="X3292" s="7"/>
    </row>
    <row r="3293" spans="1:24" ht="15" x14ac:dyDescent="0.2">
      <c r="A3293" s="7"/>
      <c r="B3293" s="7"/>
      <c r="C3293" s="7">
        <v>176</v>
      </c>
      <c r="D3293" s="7" t="s">
        <v>42</v>
      </c>
      <c r="E3293" s="7" t="s">
        <v>43</v>
      </c>
      <c r="F3293" s="7">
        <v>3</v>
      </c>
      <c r="G3293" s="7" t="s">
        <v>44</v>
      </c>
      <c r="H3293" s="7"/>
      <c r="I3293" s="7"/>
      <c r="J3293" s="7"/>
      <c r="K3293" s="7"/>
      <c r="L3293" s="7">
        <v>28058</v>
      </c>
      <c r="M3293" s="7">
        <v>58</v>
      </c>
      <c r="N3293" s="7">
        <v>2</v>
      </c>
      <c r="O3293" s="7" t="s">
        <v>46</v>
      </c>
      <c r="P3293" s="7">
        <v>58</v>
      </c>
      <c r="Q3293" s="7">
        <v>3</v>
      </c>
      <c r="R3293" s="8">
        <v>0.59027777777777779</v>
      </c>
      <c r="S3293" s="27">
        <f>HOUR(טבלה3[[#This Row],[שעת יציאה]])</f>
        <v>14</v>
      </c>
      <c r="T3293" s="7"/>
      <c r="U3293" s="7"/>
      <c r="V3293" s="9" t="s">
        <v>58</v>
      </c>
      <c r="W3293" s="7"/>
      <c r="X3293" s="7"/>
    </row>
    <row r="3294" spans="1:24" ht="15" x14ac:dyDescent="0.2">
      <c r="A3294" s="7"/>
      <c r="B3294" s="7"/>
      <c r="C3294" s="7">
        <v>176</v>
      </c>
      <c r="D3294" s="7" t="s">
        <v>42</v>
      </c>
      <c r="E3294" s="7" t="s">
        <v>43</v>
      </c>
      <c r="F3294" s="7">
        <v>3</v>
      </c>
      <c r="G3294" s="7" t="s">
        <v>44</v>
      </c>
      <c r="H3294" s="7"/>
      <c r="I3294" s="7"/>
      <c r="J3294" s="7"/>
      <c r="K3294" s="7"/>
      <c r="L3294" s="7">
        <v>28058</v>
      </c>
      <c r="M3294" s="7">
        <v>58</v>
      </c>
      <c r="N3294" s="7">
        <v>2</v>
      </c>
      <c r="O3294" s="7" t="s">
        <v>46</v>
      </c>
      <c r="P3294" s="7">
        <v>58</v>
      </c>
      <c r="Q3294" s="7">
        <v>3</v>
      </c>
      <c r="R3294" s="8">
        <v>0.60416666666666663</v>
      </c>
      <c r="S3294" s="27">
        <f>HOUR(טבלה3[[#This Row],[שעת יציאה]])</f>
        <v>14</v>
      </c>
      <c r="T3294" s="7"/>
      <c r="U3294" s="7"/>
      <c r="V3294" s="9" t="s">
        <v>58</v>
      </c>
      <c r="W3294" s="7"/>
      <c r="X3294" s="7"/>
    </row>
    <row r="3295" spans="1:24" ht="15" x14ac:dyDescent="0.2">
      <c r="A3295" s="7"/>
      <c r="B3295" s="7"/>
      <c r="C3295" s="7">
        <v>176</v>
      </c>
      <c r="D3295" s="7" t="s">
        <v>42</v>
      </c>
      <c r="E3295" s="7" t="s">
        <v>43</v>
      </c>
      <c r="F3295" s="7">
        <v>3</v>
      </c>
      <c r="G3295" s="7" t="s">
        <v>44</v>
      </c>
      <c r="H3295" s="7"/>
      <c r="I3295" s="7"/>
      <c r="J3295" s="7"/>
      <c r="K3295" s="7"/>
      <c r="L3295" s="7">
        <v>28058</v>
      </c>
      <c r="M3295" s="7">
        <v>58</v>
      </c>
      <c r="N3295" s="7">
        <v>2</v>
      </c>
      <c r="O3295" s="7" t="s">
        <v>46</v>
      </c>
      <c r="P3295" s="7">
        <v>58</v>
      </c>
      <c r="Q3295" s="7">
        <v>3</v>
      </c>
      <c r="R3295" s="8">
        <v>0.61805555555555558</v>
      </c>
      <c r="S3295" s="27">
        <f>HOUR(טבלה3[[#This Row],[שעת יציאה]])</f>
        <v>14</v>
      </c>
      <c r="T3295" s="7"/>
      <c r="U3295" s="7"/>
      <c r="V3295" s="9" t="s">
        <v>58</v>
      </c>
      <c r="W3295" s="7"/>
      <c r="X3295" s="7"/>
    </row>
    <row r="3296" spans="1:24" ht="15" x14ac:dyDescent="0.2">
      <c r="A3296" s="7"/>
      <c r="B3296" s="7"/>
      <c r="C3296" s="7">
        <v>176</v>
      </c>
      <c r="D3296" s="7" t="s">
        <v>42</v>
      </c>
      <c r="E3296" s="7" t="s">
        <v>43</v>
      </c>
      <c r="F3296" s="7">
        <v>3</v>
      </c>
      <c r="G3296" s="7" t="s">
        <v>44</v>
      </c>
      <c r="H3296" s="7"/>
      <c r="I3296" s="7"/>
      <c r="J3296" s="7"/>
      <c r="K3296" s="7"/>
      <c r="L3296" s="7">
        <v>28058</v>
      </c>
      <c r="M3296" s="7">
        <v>58</v>
      </c>
      <c r="N3296" s="7">
        <v>2</v>
      </c>
      <c r="O3296" s="7" t="s">
        <v>46</v>
      </c>
      <c r="P3296" s="7">
        <v>58</v>
      </c>
      <c r="Q3296" s="7">
        <v>3</v>
      </c>
      <c r="R3296" s="8">
        <v>0.63194444444444442</v>
      </c>
      <c r="S3296" s="27">
        <f>HOUR(טבלה3[[#This Row],[שעת יציאה]])</f>
        <v>15</v>
      </c>
      <c r="T3296" s="7"/>
      <c r="U3296" s="7"/>
      <c r="V3296" s="9" t="s">
        <v>58</v>
      </c>
      <c r="W3296" s="7"/>
      <c r="X3296" s="7"/>
    </row>
    <row r="3297" spans="1:24" ht="15" x14ac:dyDescent="0.2">
      <c r="A3297" s="7"/>
      <c r="B3297" s="7"/>
      <c r="C3297" s="7">
        <v>176</v>
      </c>
      <c r="D3297" s="7" t="s">
        <v>42</v>
      </c>
      <c r="E3297" s="7" t="s">
        <v>43</v>
      </c>
      <c r="F3297" s="7">
        <v>3</v>
      </c>
      <c r="G3297" s="7" t="s">
        <v>44</v>
      </c>
      <c r="H3297" s="7"/>
      <c r="I3297" s="7"/>
      <c r="J3297" s="7"/>
      <c r="K3297" s="7"/>
      <c r="L3297" s="7">
        <v>28058</v>
      </c>
      <c r="M3297" s="7">
        <v>58</v>
      </c>
      <c r="N3297" s="7">
        <v>2</v>
      </c>
      <c r="O3297" s="7" t="s">
        <v>46</v>
      </c>
      <c r="P3297" s="7">
        <v>58</v>
      </c>
      <c r="Q3297" s="7">
        <v>3</v>
      </c>
      <c r="R3297" s="8">
        <v>0.65277777777777779</v>
      </c>
      <c r="S3297" s="27">
        <f>HOUR(טבלה3[[#This Row],[שעת יציאה]])</f>
        <v>15</v>
      </c>
      <c r="T3297" s="7"/>
      <c r="U3297" s="7"/>
      <c r="V3297" s="9" t="s">
        <v>58</v>
      </c>
      <c r="W3297" s="7"/>
      <c r="X3297" s="7"/>
    </row>
    <row r="3298" spans="1:24" ht="15" x14ac:dyDescent="0.2">
      <c r="A3298" s="7"/>
      <c r="B3298" s="7"/>
      <c r="C3298" s="7">
        <v>176</v>
      </c>
      <c r="D3298" s="7" t="s">
        <v>42</v>
      </c>
      <c r="E3298" s="7" t="s">
        <v>43</v>
      </c>
      <c r="F3298" s="7">
        <v>3</v>
      </c>
      <c r="G3298" s="7" t="s">
        <v>44</v>
      </c>
      <c r="H3298" s="7"/>
      <c r="I3298" s="7"/>
      <c r="J3298" s="7"/>
      <c r="K3298" s="7"/>
      <c r="L3298" s="7">
        <v>28058</v>
      </c>
      <c r="M3298" s="7">
        <v>58</v>
      </c>
      <c r="N3298" s="7">
        <v>2</v>
      </c>
      <c r="O3298" s="7" t="s">
        <v>46</v>
      </c>
      <c r="P3298" s="7">
        <v>58</v>
      </c>
      <c r="Q3298" s="7">
        <v>3</v>
      </c>
      <c r="R3298" s="8">
        <v>0.67361111111111116</v>
      </c>
      <c r="S3298" s="27">
        <f>HOUR(טבלה3[[#This Row],[שעת יציאה]])</f>
        <v>16</v>
      </c>
      <c r="T3298" s="7"/>
      <c r="U3298" s="7"/>
      <c r="V3298" s="9" t="s">
        <v>58</v>
      </c>
      <c r="W3298" s="7"/>
      <c r="X3298" s="7"/>
    </row>
    <row r="3299" spans="1:24" ht="15" x14ac:dyDescent="0.2">
      <c r="A3299" s="7"/>
      <c r="B3299" s="7"/>
      <c r="C3299" s="7">
        <v>176</v>
      </c>
      <c r="D3299" s="7" t="s">
        <v>42</v>
      </c>
      <c r="E3299" s="7" t="s">
        <v>43</v>
      </c>
      <c r="F3299" s="7">
        <v>3</v>
      </c>
      <c r="G3299" s="7" t="s">
        <v>44</v>
      </c>
      <c r="H3299" s="7"/>
      <c r="I3299" s="7"/>
      <c r="J3299" s="7"/>
      <c r="K3299" s="7"/>
      <c r="L3299" s="7">
        <v>28058</v>
      </c>
      <c r="M3299" s="7">
        <v>58</v>
      </c>
      <c r="N3299" s="7">
        <v>2</v>
      </c>
      <c r="O3299" s="7" t="s">
        <v>46</v>
      </c>
      <c r="P3299" s="7">
        <v>58</v>
      </c>
      <c r="Q3299" s="7">
        <v>3</v>
      </c>
      <c r="R3299" s="8">
        <v>0.69444444444444453</v>
      </c>
      <c r="S3299" s="27">
        <f>HOUR(טבלה3[[#This Row],[שעת יציאה]])</f>
        <v>16</v>
      </c>
      <c r="T3299" s="7"/>
      <c r="U3299" s="7"/>
      <c r="V3299" s="9" t="s">
        <v>58</v>
      </c>
      <c r="W3299" s="7"/>
      <c r="X3299" s="7"/>
    </row>
    <row r="3300" spans="1:24" ht="15" x14ac:dyDescent="0.2">
      <c r="A3300" s="7"/>
      <c r="B3300" s="7"/>
      <c r="C3300" s="7">
        <v>176</v>
      </c>
      <c r="D3300" s="7" t="s">
        <v>42</v>
      </c>
      <c r="E3300" s="7" t="s">
        <v>43</v>
      </c>
      <c r="F3300" s="7">
        <v>3</v>
      </c>
      <c r="G3300" s="7" t="s">
        <v>44</v>
      </c>
      <c r="H3300" s="7"/>
      <c r="I3300" s="7"/>
      <c r="J3300" s="7"/>
      <c r="K3300" s="7"/>
      <c r="L3300" s="7">
        <v>28058</v>
      </c>
      <c r="M3300" s="7">
        <v>58</v>
      </c>
      <c r="N3300" s="7">
        <v>2</v>
      </c>
      <c r="O3300" s="7" t="s">
        <v>46</v>
      </c>
      <c r="P3300" s="7">
        <v>58</v>
      </c>
      <c r="Q3300" s="7">
        <v>3</v>
      </c>
      <c r="R3300" s="8">
        <v>0.71527777777777779</v>
      </c>
      <c r="S3300" s="27">
        <f>HOUR(טבלה3[[#This Row],[שעת יציאה]])</f>
        <v>17</v>
      </c>
      <c r="T3300" s="7"/>
      <c r="U3300" s="7"/>
      <c r="V3300" s="9" t="s">
        <v>58</v>
      </c>
      <c r="W3300" s="7"/>
      <c r="X3300" s="7"/>
    </row>
    <row r="3301" spans="1:24" ht="15" x14ac:dyDescent="0.2">
      <c r="A3301" s="7"/>
      <c r="B3301" s="7"/>
      <c r="C3301" s="7">
        <v>176</v>
      </c>
      <c r="D3301" s="7" t="s">
        <v>42</v>
      </c>
      <c r="E3301" s="7" t="s">
        <v>43</v>
      </c>
      <c r="F3301" s="7">
        <v>3</v>
      </c>
      <c r="G3301" s="7" t="s">
        <v>44</v>
      </c>
      <c r="H3301" s="7"/>
      <c r="I3301" s="7"/>
      <c r="J3301" s="7"/>
      <c r="K3301" s="7"/>
      <c r="L3301" s="7">
        <v>28058</v>
      </c>
      <c r="M3301" s="7">
        <v>58</v>
      </c>
      <c r="N3301" s="7">
        <v>2</v>
      </c>
      <c r="O3301" s="7" t="s">
        <v>46</v>
      </c>
      <c r="P3301" s="7">
        <v>58</v>
      </c>
      <c r="Q3301" s="7">
        <v>3</v>
      </c>
      <c r="R3301" s="8">
        <v>0.73611111111111116</v>
      </c>
      <c r="S3301" s="27">
        <f>HOUR(טבלה3[[#This Row],[שעת יציאה]])</f>
        <v>17</v>
      </c>
      <c r="T3301" s="7"/>
      <c r="U3301" s="7"/>
      <c r="V3301" s="9" t="s">
        <v>58</v>
      </c>
      <c r="W3301" s="7"/>
      <c r="X3301" s="7"/>
    </row>
    <row r="3302" spans="1:24" ht="15" x14ac:dyDescent="0.2">
      <c r="A3302" s="7"/>
      <c r="B3302" s="7"/>
      <c r="C3302" s="7">
        <v>176</v>
      </c>
      <c r="D3302" s="7" t="s">
        <v>42</v>
      </c>
      <c r="E3302" s="7" t="s">
        <v>43</v>
      </c>
      <c r="F3302" s="7">
        <v>3</v>
      </c>
      <c r="G3302" s="7" t="s">
        <v>44</v>
      </c>
      <c r="H3302" s="7"/>
      <c r="I3302" s="7"/>
      <c r="J3302" s="7"/>
      <c r="K3302" s="7"/>
      <c r="L3302" s="7">
        <v>28058</v>
      </c>
      <c r="M3302" s="7">
        <v>58</v>
      </c>
      <c r="N3302" s="7">
        <v>2</v>
      </c>
      <c r="O3302" s="7" t="s">
        <v>46</v>
      </c>
      <c r="P3302" s="7">
        <v>58</v>
      </c>
      <c r="Q3302" s="7">
        <v>3</v>
      </c>
      <c r="R3302" s="8">
        <v>0.76388888888888884</v>
      </c>
      <c r="S3302" s="27">
        <f>HOUR(טבלה3[[#This Row],[שעת יציאה]])</f>
        <v>18</v>
      </c>
      <c r="T3302" s="7"/>
      <c r="U3302" s="7"/>
      <c r="V3302" s="9" t="s">
        <v>58</v>
      </c>
      <c r="W3302" s="7"/>
      <c r="X3302" s="7"/>
    </row>
    <row r="3303" spans="1:24" ht="15" x14ac:dyDescent="0.2">
      <c r="A3303" s="7"/>
      <c r="B3303" s="7"/>
      <c r="C3303" s="7">
        <v>176</v>
      </c>
      <c r="D3303" s="7" t="s">
        <v>42</v>
      </c>
      <c r="E3303" s="7" t="s">
        <v>43</v>
      </c>
      <c r="F3303" s="7">
        <v>3</v>
      </c>
      <c r="G3303" s="7" t="s">
        <v>44</v>
      </c>
      <c r="H3303" s="7"/>
      <c r="I3303" s="7"/>
      <c r="J3303" s="7"/>
      <c r="K3303" s="7"/>
      <c r="L3303" s="7">
        <v>28058</v>
      </c>
      <c r="M3303" s="7">
        <v>58</v>
      </c>
      <c r="N3303" s="7">
        <v>2</v>
      </c>
      <c r="O3303" s="7" t="s">
        <v>46</v>
      </c>
      <c r="P3303" s="7">
        <v>58</v>
      </c>
      <c r="Q3303" s="7">
        <v>3</v>
      </c>
      <c r="R3303" s="8">
        <v>0.80555555555555547</v>
      </c>
      <c r="S3303" s="27">
        <f>HOUR(טבלה3[[#This Row],[שעת יציאה]])</f>
        <v>19</v>
      </c>
      <c r="T3303" s="7"/>
      <c r="U3303" s="7"/>
      <c r="V3303" s="9" t="s">
        <v>58</v>
      </c>
      <c r="W3303" s="7"/>
      <c r="X3303" s="7"/>
    </row>
    <row r="3304" spans="1:24" ht="15" x14ac:dyDescent="0.2">
      <c r="A3304" s="7"/>
      <c r="B3304" s="7"/>
      <c r="C3304" s="7">
        <v>176</v>
      </c>
      <c r="D3304" s="7" t="s">
        <v>42</v>
      </c>
      <c r="E3304" s="7" t="s">
        <v>43</v>
      </c>
      <c r="F3304" s="7">
        <v>3</v>
      </c>
      <c r="G3304" s="7" t="s">
        <v>44</v>
      </c>
      <c r="H3304" s="7"/>
      <c r="I3304" s="7"/>
      <c r="J3304" s="7"/>
      <c r="K3304" s="7"/>
      <c r="L3304" s="7">
        <v>28058</v>
      </c>
      <c r="M3304" s="7">
        <v>58</v>
      </c>
      <c r="N3304" s="7">
        <v>2</v>
      </c>
      <c r="O3304" s="7" t="s">
        <v>46</v>
      </c>
      <c r="P3304" s="7">
        <v>58</v>
      </c>
      <c r="Q3304" s="7">
        <v>3</v>
      </c>
      <c r="R3304" s="8">
        <v>0.84722222222222221</v>
      </c>
      <c r="S3304" s="27">
        <f>HOUR(טבלה3[[#This Row],[שעת יציאה]])</f>
        <v>20</v>
      </c>
      <c r="T3304" s="7"/>
      <c r="U3304" s="7"/>
      <c r="V3304" s="9" t="s">
        <v>58</v>
      </c>
      <c r="W3304" s="7"/>
      <c r="X3304" s="7"/>
    </row>
    <row r="3305" spans="1:24" ht="15" x14ac:dyDescent="0.2">
      <c r="A3305" s="7"/>
      <c r="B3305" s="7"/>
      <c r="C3305" s="7">
        <v>176</v>
      </c>
      <c r="D3305" s="7" t="s">
        <v>42</v>
      </c>
      <c r="E3305" s="7" t="s">
        <v>43</v>
      </c>
      <c r="F3305" s="7">
        <v>3</v>
      </c>
      <c r="G3305" s="7" t="s">
        <v>44</v>
      </c>
      <c r="H3305" s="7"/>
      <c r="I3305" s="7"/>
      <c r="J3305" s="7"/>
      <c r="K3305" s="7"/>
      <c r="L3305" s="7">
        <v>28058</v>
      </c>
      <c r="M3305" s="7">
        <v>58</v>
      </c>
      <c r="N3305" s="7">
        <v>2</v>
      </c>
      <c r="O3305" s="7" t="s">
        <v>46</v>
      </c>
      <c r="P3305" s="7">
        <v>58</v>
      </c>
      <c r="Q3305" s="7">
        <v>3</v>
      </c>
      <c r="R3305" s="8">
        <v>0.88888888888888884</v>
      </c>
      <c r="S3305" s="27">
        <f>HOUR(טבלה3[[#This Row],[שעת יציאה]])</f>
        <v>21</v>
      </c>
      <c r="T3305" s="7"/>
      <c r="U3305" s="7"/>
      <c r="V3305" s="9" t="s">
        <v>58</v>
      </c>
      <c r="W3305" s="7"/>
      <c r="X3305" s="7"/>
    </row>
    <row r="3306" spans="1:24" ht="15" x14ac:dyDescent="0.2">
      <c r="A3306" s="7"/>
      <c r="B3306" s="7"/>
      <c r="C3306" s="7">
        <v>176</v>
      </c>
      <c r="D3306" s="7" t="s">
        <v>42</v>
      </c>
      <c r="E3306" s="7" t="s">
        <v>43</v>
      </c>
      <c r="F3306" s="7">
        <v>3</v>
      </c>
      <c r="G3306" s="7" t="s">
        <v>44</v>
      </c>
      <c r="H3306" s="7"/>
      <c r="I3306" s="7"/>
      <c r="J3306" s="7"/>
      <c r="K3306" s="7"/>
      <c r="L3306" s="7">
        <v>28058</v>
      </c>
      <c r="M3306" s="7">
        <v>58</v>
      </c>
      <c r="N3306" s="7">
        <v>2</v>
      </c>
      <c r="O3306" s="7" t="s">
        <v>46</v>
      </c>
      <c r="P3306" s="7">
        <v>58</v>
      </c>
      <c r="Q3306" s="7">
        <v>3</v>
      </c>
      <c r="R3306" s="8">
        <v>0.93055555555555547</v>
      </c>
      <c r="S3306" s="27">
        <f>HOUR(טבלה3[[#This Row],[שעת יציאה]])</f>
        <v>22</v>
      </c>
      <c r="T3306" s="7"/>
      <c r="U3306" s="7"/>
      <c r="V3306" s="9" t="s">
        <v>58</v>
      </c>
      <c r="W3306" s="7"/>
      <c r="X3306" s="7"/>
    </row>
    <row r="3307" spans="1:24" ht="15" x14ac:dyDescent="0.2">
      <c r="A3307" s="7"/>
      <c r="B3307" s="7"/>
      <c r="C3307" s="7">
        <v>176</v>
      </c>
      <c r="D3307" s="7" t="s">
        <v>42</v>
      </c>
      <c r="E3307" s="7" t="s">
        <v>43</v>
      </c>
      <c r="F3307" s="7">
        <v>3</v>
      </c>
      <c r="G3307" s="7" t="s">
        <v>44</v>
      </c>
      <c r="H3307" s="7"/>
      <c r="I3307" s="7"/>
      <c r="J3307" s="7"/>
      <c r="K3307" s="7"/>
      <c r="L3307" s="7">
        <v>14059</v>
      </c>
      <c r="M3307" s="7">
        <v>59</v>
      </c>
      <c r="N3307" s="7">
        <v>3</v>
      </c>
      <c r="O3307" s="7" t="s">
        <v>46</v>
      </c>
      <c r="P3307" s="7" t="s">
        <v>59</v>
      </c>
      <c r="Q3307" s="7">
        <v>3</v>
      </c>
      <c r="R3307" s="8" t="s">
        <v>176</v>
      </c>
      <c r="S3307" s="27">
        <f>HOUR(טבלה3[[#This Row],[שעת יציאה]])</f>
        <v>6</v>
      </c>
      <c r="T3307" s="7"/>
      <c r="U3307" s="7"/>
      <c r="V3307" s="9" t="s">
        <v>61</v>
      </c>
      <c r="W3307" s="7"/>
      <c r="X3307" s="7"/>
    </row>
    <row r="3308" spans="1:24" ht="15" x14ac:dyDescent="0.2">
      <c r="A3308" s="7"/>
      <c r="B3308" s="7"/>
      <c r="C3308" s="7">
        <v>176</v>
      </c>
      <c r="D3308" s="7" t="s">
        <v>42</v>
      </c>
      <c r="E3308" s="7" t="s">
        <v>43</v>
      </c>
      <c r="F3308" s="7">
        <v>3</v>
      </c>
      <c r="G3308" s="7" t="s">
        <v>44</v>
      </c>
      <c r="H3308" s="7"/>
      <c r="I3308" s="7"/>
      <c r="J3308" s="7"/>
      <c r="K3308" s="7"/>
      <c r="L3308" s="7">
        <v>14059</v>
      </c>
      <c r="M3308" s="7">
        <v>59</v>
      </c>
      <c r="N3308" s="7">
        <v>3</v>
      </c>
      <c r="O3308" s="7" t="s">
        <v>46</v>
      </c>
      <c r="P3308" s="7" t="s">
        <v>59</v>
      </c>
      <c r="Q3308" s="7">
        <v>3</v>
      </c>
      <c r="R3308" s="8" t="s">
        <v>177</v>
      </c>
      <c r="S3308" s="27">
        <f>HOUR(טבלה3[[#This Row],[שעת יציאה]])</f>
        <v>7</v>
      </c>
      <c r="T3308" s="7"/>
      <c r="U3308" s="7"/>
      <c r="V3308" s="9" t="s">
        <v>61</v>
      </c>
      <c r="W3308" s="7"/>
      <c r="X3308" s="7"/>
    </row>
    <row r="3309" spans="1:24" ht="15" x14ac:dyDescent="0.2">
      <c r="A3309" s="7"/>
      <c r="B3309" s="7"/>
      <c r="C3309" s="7">
        <v>176</v>
      </c>
      <c r="D3309" s="7" t="s">
        <v>42</v>
      </c>
      <c r="E3309" s="7" t="s">
        <v>43</v>
      </c>
      <c r="F3309" s="7">
        <v>3</v>
      </c>
      <c r="G3309" s="7" t="s">
        <v>44</v>
      </c>
      <c r="H3309" s="7"/>
      <c r="I3309" s="7"/>
      <c r="J3309" s="7"/>
      <c r="K3309" s="7"/>
      <c r="L3309" s="7">
        <v>14059</v>
      </c>
      <c r="M3309" s="7">
        <v>59</v>
      </c>
      <c r="N3309" s="7">
        <v>3</v>
      </c>
      <c r="O3309" s="7" t="s">
        <v>46</v>
      </c>
      <c r="P3309" s="7" t="s">
        <v>59</v>
      </c>
      <c r="Q3309" s="7">
        <v>3</v>
      </c>
      <c r="R3309" s="8" t="s">
        <v>178</v>
      </c>
      <c r="S3309" s="27">
        <f>HOUR(טבלה3[[#This Row],[שעת יציאה]])</f>
        <v>8</v>
      </c>
      <c r="T3309" s="7"/>
      <c r="U3309" s="7"/>
      <c r="V3309" s="9" t="s">
        <v>61</v>
      </c>
      <c r="W3309" s="7"/>
      <c r="X3309" s="7"/>
    </row>
    <row r="3310" spans="1:24" ht="15" x14ac:dyDescent="0.2">
      <c r="A3310" s="7"/>
      <c r="B3310" s="7"/>
      <c r="C3310" s="7">
        <v>176</v>
      </c>
      <c r="D3310" s="7" t="s">
        <v>42</v>
      </c>
      <c r="E3310" s="7" t="s">
        <v>43</v>
      </c>
      <c r="F3310" s="7">
        <v>3</v>
      </c>
      <c r="G3310" s="7" t="s">
        <v>44</v>
      </c>
      <c r="H3310" s="7"/>
      <c r="I3310" s="7"/>
      <c r="J3310" s="7"/>
      <c r="K3310" s="7"/>
      <c r="L3310" s="7">
        <v>14059</v>
      </c>
      <c r="M3310" s="7">
        <v>59</v>
      </c>
      <c r="N3310" s="7">
        <v>3</v>
      </c>
      <c r="O3310" s="7" t="s">
        <v>46</v>
      </c>
      <c r="P3310" s="7" t="s">
        <v>59</v>
      </c>
      <c r="Q3310" s="7">
        <v>3</v>
      </c>
      <c r="R3310" s="8" t="s">
        <v>179</v>
      </c>
      <c r="S3310" s="27">
        <f>HOUR(טבלה3[[#This Row],[שעת יציאה]])</f>
        <v>9</v>
      </c>
      <c r="T3310" s="7"/>
      <c r="U3310" s="7"/>
      <c r="V3310" s="9" t="s">
        <v>61</v>
      </c>
      <c r="W3310" s="7"/>
      <c r="X3310" s="7"/>
    </row>
    <row r="3311" spans="1:24" ht="15" x14ac:dyDescent="0.2">
      <c r="A3311" s="7"/>
      <c r="B3311" s="7"/>
      <c r="C3311" s="7">
        <v>176</v>
      </c>
      <c r="D3311" s="7" t="s">
        <v>42</v>
      </c>
      <c r="E3311" s="7" t="s">
        <v>43</v>
      </c>
      <c r="F3311" s="7">
        <v>3</v>
      </c>
      <c r="G3311" s="7" t="s">
        <v>44</v>
      </c>
      <c r="H3311" s="7"/>
      <c r="I3311" s="7"/>
      <c r="J3311" s="7"/>
      <c r="K3311" s="7"/>
      <c r="L3311" s="7">
        <v>14059</v>
      </c>
      <c r="M3311" s="7">
        <v>59</v>
      </c>
      <c r="N3311" s="7">
        <v>3</v>
      </c>
      <c r="O3311" s="7" t="s">
        <v>46</v>
      </c>
      <c r="P3311" s="7" t="s">
        <v>59</v>
      </c>
      <c r="Q3311" s="7">
        <v>3</v>
      </c>
      <c r="R3311" s="8" t="s">
        <v>180</v>
      </c>
      <c r="S3311" s="27">
        <f>HOUR(טבלה3[[#This Row],[שעת יציאה]])</f>
        <v>10</v>
      </c>
      <c r="T3311" s="7"/>
      <c r="U3311" s="7"/>
      <c r="V3311" s="9" t="s">
        <v>61</v>
      </c>
      <c r="W3311" s="7"/>
      <c r="X3311" s="7"/>
    </row>
    <row r="3312" spans="1:24" ht="15" x14ac:dyDescent="0.2">
      <c r="A3312" s="7"/>
      <c r="B3312" s="7"/>
      <c r="C3312" s="7">
        <v>176</v>
      </c>
      <c r="D3312" s="7" t="s">
        <v>42</v>
      </c>
      <c r="E3312" s="7" t="s">
        <v>43</v>
      </c>
      <c r="F3312" s="7">
        <v>3</v>
      </c>
      <c r="G3312" s="7" t="s">
        <v>44</v>
      </c>
      <c r="H3312" s="7"/>
      <c r="I3312" s="7"/>
      <c r="J3312" s="7"/>
      <c r="K3312" s="7"/>
      <c r="L3312" s="7">
        <v>14059</v>
      </c>
      <c r="M3312" s="7">
        <v>59</v>
      </c>
      <c r="N3312" s="7">
        <v>3</v>
      </c>
      <c r="O3312" s="7" t="s">
        <v>46</v>
      </c>
      <c r="P3312" s="7" t="s">
        <v>59</v>
      </c>
      <c r="Q3312" s="7">
        <v>3</v>
      </c>
      <c r="R3312" s="8" t="s">
        <v>181</v>
      </c>
      <c r="S3312" s="27">
        <f>HOUR(טבלה3[[#This Row],[שעת יציאה]])</f>
        <v>12</v>
      </c>
      <c r="T3312" s="7"/>
      <c r="U3312" s="7"/>
      <c r="V3312" s="9" t="s">
        <v>61</v>
      </c>
      <c r="W3312" s="7"/>
      <c r="X3312" s="7"/>
    </row>
    <row r="3313" spans="1:24" ht="15" x14ac:dyDescent="0.2">
      <c r="A3313" s="7"/>
      <c r="B3313" s="7"/>
      <c r="C3313" s="7">
        <v>176</v>
      </c>
      <c r="D3313" s="7" t="s">
        <v>42</v>
      </c>
      <c r="E3313" s="7" t="s">
        <v>43</v>
      </c>
      <c r="F3313" s="7">
        <v>3</v>
      </c>
      <c r="G3313" s="7" t="s">
        <v>44</v>
      </c>
      <c r="H3313" s="7"/>
      <c r="I3313" s="7"/>
      <c r="J3313" s="7"/>
      <c r="K3313" s="7"/>
      <c r="L3313" s="7">
        <v>14059</v>
      </c>
      <c r="M3313" s="7">
        <v>59</v>
      </c>
      <c r="N3313" s="7">
        <v>3</v>
      </c>
      <c r="O3313" s="7" t="s">
        <v>46</v>
      </c>
      <c r="P3313" s="7" t="s">
        <v>59</v>
      </c>
      <c r="Q3313" s="7">
        <v>3</v>
      </c>
      <c r="R3313" s="8" t="s">
        <v>182</v>
      </c>
      <c r="S3313" s="27">
        <f>HOUR(טבלה3[[#This Row],[שעת יציאה]])</f>
        <v>13</v>
      </c>
      <c r="T3313" s="7"/>
      <c r="U3313" s="7"/>
      <c r="V3313" s="9" t="s">
        <v>61</v>
      </c>
      <c r="W3313" s="7"/>
      <c r="X3313" s="7"/>
    </row>
    <row r="3314" spans="1:24" ht="15" x14ac:dyDescent="0.2">
      <c r="A3314" s="7"/>
      <c r="B3314" s="7"/>
      <c r="C3314" s="7">
        <v>176</v>
      </c>
      <c r="D3314" s="7" t="s">
        <v>42</v>
      </c>
      <c r="E3314" s="7" t="s">
        <v>43</v>
      </c>
      <c r="F3314" s="7">
        <v>3</v>
      </c>
      <c r="G3314" s="7" t="s">
        <v>44</v>
      </c>
      <c r="H3314" s="7"/>
      <c r="I3314" s="7"/>
      <c r="J3314" s="7"/>
      <c r="K3314" s="7"/>
      <c r="L3314" s="7">
        <v>14059</v>
      </c>
      <c r="M3314" s="7">
        <v>59</v>
      </c>
      <c r="N3314" s="7">
        <v>3</v>
      </c>
      <c r="O3314" s="7" t="s">
        <v>46</v>
      </c>
      <c r="P3314" s="7" t="s">
        <v>59</v>
      </c>
      <c r="Q3314" s="7">
        <v>3</v>
      </c>
      <c r="R3314" s="8" t="s">
        <v>183</v>
      </c>
      <c r="S3314" s="27">
        <f>HOUR(טבלה3[[#This Row],[שעת יציאה]])</f>
        <v>15</v>
      </c>
      <c r="T3314" s="7"/>
      <c r="U3314" s="7"/>
      <c r="V3314" s="9" t="s">
        <v>61</v>
      </c>
      <c r="W3314" s="7"/>
      <c r="X3314" s="7"/>
    </row>
    <row r="3315" spans="1:24" ht="15" x14ac:dyDescent="0.2">
      <c r="A3315" s="7"/>
      <c r="B3315" s="7"/>
      <c r="C3315" s="7">
        <v>176</v>
      </c>
      <c r="D3315" s="7" t="s">
        <v>42</v>
      </c>
      <c r="E3315" s="7" t="s">
        <v>43</v>
      </c>
      <c r="F3315" s="7">
        <v>3</v>
      </c>
      <c r="G3315" s="7" t="s">
        <v>44</v>
      </c>
      <c r="H3315" s="7"/>
      <c r="I3315" s="7"/>
      <c r="J3315" s="7"/>
      <c r="K3315" s="7"/>
      <c r="L3315" s="7">
        <v>14059</v>
      </c>
      <c r="M3315" s="7">
        <v>59</v>
      </c>
      <c r="N3315" s="7">
        <v>3</v>
      </c>
      <c r="O3315" s="7" t="s">
        <v>46</v>
      </c>
      <c r="P3315" s="7" t="s">
        <v>59</v>
      </c>
      <c r="Q3315" s="7">
        <v>3</v>
      </c>
      <c r="R3315" s="8" t="s">
        <v>184</v>
      </c>
      <c r="S3315" s="27">
        <f>HOUR(טבלה3[[#This Row],[שעת יציאה]])</f>
        <v>16</v>
      </c>
      <c r="T3315" s="7"/>
      <c r="U3315" s="7"/>
      <c r="V3315" s="9" t="s">
        <v>61</v>
      </c>
      <c r="W3315" s="7"/>
      <c r="X3315" s="7"/>
    </row>
    <row r="3316" spans="1:24" ht="15" x14ac:dyDescent="0.2">
      <c r="A3316" s="7"/>
      <c r="B3316" s="7"/>
      <c r="C3316" s="7">
        <v>176</v>
      </c>
      <c r="D3316" s="7" t="s">
        <v>42</v>
      </c>
      <c r="E3316" s="7" t="s">
        <v>43</v>
      </c>
      <c r="F3316" s="7">
        <v>3</v>
      </c>
      <c r="G3316" s="7" t="s">
        <v>44</v>
      </c>
      <c r="H3316" s="7"/>
      <c r="I3316" s="7"/>
      <c r="J3316" s="7"/>
      <c r="K3316" s="7"/>
      <c r="L3316" s="7">
        <v>14059</v>
      </c>
      <c r="M3316" s="7">
        <v>59</v>
      </c>
      <c r="N3316" s="7">
        <v>3</v>
      </c>
      <c r="O3316" s="7" t="s">
        <v>46</v>
      </c>
      <c r="P3316" s="7" t="s">
        <v>59</v>
      </c>
      <c r="Q3316" s="7">
        <v>3</v>
      </c>
      <c r="R3316" s="8" t="s">
        <v>185</v>
      </c>
      <c r="S3316" s="27">
        <f>HOUR(טבלה3[[#This Row],[שעת יציאה]])</f>
        <v>17</v>
      </c>
      <c r="T3316" s="7"/>
      <c r="U3316" s="7"/>
      <c r="V3316" s="9" t="s">
        <v>61</v>
      </c>
      <c r="W3316" s="7"/>
      <c r="X3316" s="7"/>
    </row>
    <row r="3317" spans="1:24" ht="15" x14ac:dyDescent="0.2">
      <c r="A3317" s="7"/>
      <c r="B3317" s="7"/>
      <c r="C3317" s="7">
        <v>176</v>
      </c>
      <c r="D3317" s="7" t="s">
        <v>42</v>
      </c>
      <c r="E3317" s="7" t="s">
        <v>43</v>
      </c>
      <c r="F3317" s="7">
        <v>3</v>
      </c>
      <c r="G3317" s="7" t="s">
        <v>44</v>
      </c>
      <c r="H3317" s="7"/>
      <c r="I3317" s="7"/>
      <c r="J3317" s="7"/>
      <c r="K3317" s="7"/>
      <c r="L3317" s="7">
        <v>14059</v>
      </c>
      <c r="M3317" s="7">
        <v>59</v>
      </c>
      <c r="N3317" s="7">
        <v>3</v>
      </c>
      <c r="O3317" s="7" t="s">
        <v>46</v>
      </c>
      <c r="P3317" s="7" t="s">
        <v>59</v>
      </c>
      <c r="Q3317" s="7">
        <v>3</v>
      </c>
      <c r="R3317" s="8" t="s">
        <v>186</v>
      </c>
      <c r="S3317" s="27">
        <f>HOUR(טבלה3[[#This Row],[שעת יציאה]])</f>
        <v>18</v>
      </c>
      <c r="T3317" s="7"/>
      <c r="U3317" s="7"/>
      <c r="V3317" s="9" t="s">
        <v>61</v>
      </c>
      <c r="W3317" s="7"/>
      <c r="X3317" s="7"/>
    </row>
    <row r="3318" spans="1:24" ht="15" x14ac:dyDescent="0.2">
      <c r="A3318" s="7"/>
      <c r="B3318" s="7"/>
      <c r="C3318" s="7">
        <v>176</v>
      </c>
      <c r="D3318" s="7" t="s">
        <v>42</v>
      </c>
      <c r="E3318" s="7" t="s">
        <v>43</v>
      </c>
      <c r="F3318" s="7">
        <v>3</v>
      </c>
      <c r="G3318" s="7" t="s">
        <v>44</v>
      </c>
      <c r="H3318" s="7"/>
      <c r="I3318" s="7"/>
      <c r="J3318" s="7"/>
      <c r="K3318" s="7"/>
      <c r="L3318" s="7">
        <v>14059</v>
      </c>
      <c r="M3318" s="7">
        <v>59</v>
      </c>
      <c r="N3318" s="7">
        <v>3</v>
      </c>
      <c r="O3318" s="7" t="s">
        <v>46</v>
      </c>
      <c r="P3318" s="7" t="s">
        <v>59</v>
      </c>
      <c r="Q3318" s="7">
        <v>3</v>
      </c>
      <c r="R3318" s="8" t="s">
        <v>187</v>
      </c>
      <c r="S3318" s="27">
        <f>HOUR(טבלה3[[#This Row],[שעת יציאה]])</f>
        <v>19</v>
      </c>
      <c r="T3318" s="7"/>
      <c r="U3318" s="7"/>
      <c r="V3318" s="9" t="s">
        <v>61</v>
      </c>
      <c r="W3318" s="7"/>
      <c r="X3318" s="7"/>
    </row>
    <row r="3319" spans="1:24" ht="15" x14ac:dyDescent="0.2">
      <c r="A3319" s="7"/>
      <c r="B3319" s="7"/>
      <c r="C3319" s="7">
        <v>176</v>
      </c>
      <c r="D3319" s="7" t="s">
        <v>42</v>
      </c>
      <c r="E3319" s="7" t="s">
        <v>43</v>
      </c>
      <c r="F3319" s="7">
        <v>3</v>
      </c>
      <c r="G3319" s="7" t="s">
        <v>44</v>
      </c>
      <c r="H3319" s="7"/>
      <c r="I3319" s="7"/>
      <c r="J3319" s="7"/>
      <c r="K3319" s="7"/>
      <c r="L3319" s="7">
        <v>14059</v>
      </c>
      <c r="M3319" s="7">
        <v>59</v>
      </c>
      <c r="N3319" s="7">
        <v>3</v>
      </c>
      <c r="O3319" s="7" t="s">
        <v>46</v>
      </c>
      <c r="P3319" s="7" t="s">
        <v>59</v>
      </c>
      <c r="Q3319" s="7">
        <v>3</v>
      </c>
      <c r="R3319" s="8" t="s">
        <v>188</v>
      </c>
      <c r="S3319" s="27">
        <f>HOUR(טבלה3[[#This Row],[שעת יציאה]])</f>
        <v>20</v>
      </c>
      <c r="T3319" s="7"/>
      <c r="U3319" s="7"/>
      <c r="V3319" s="9" t="s">
        <v>61</v>
      </c>
      <c r="W3319" s="7"/>
      <c r="X3319" s="7"/>
    </row>
    <row r="3320" spans="1:24" ht="15" x14ac:dyDescent="0.2">
      <c r="A3320" s="7"/>
      <c r="B3320" s="7"/>
      <c r="C3320" s="7">
        <v>176</v>
      </c>
      <c r="D3320" s="7" t="s">
        <v>42</v>
      </c>
      <c r="E3320" s="7" t="s">
        <v>43</v>
      </c>
      <c r="F3320" s="7">
        <v>3</v>
      </c>
      <c r="G3320" s="7" t="s">
        <v>44</v>
      </c>
      <c r="H3320" s="7"/>
      <c r="I3320" s="7"/>
      <c r="J3320" s="7"/>
      <c r="K3320" s="7"/>
      <c r="L3320" s="7" t="s">
        <v>125</v>
      </c>
      <c r="M3320" s="7">
        <v>60</v>
      </c>
      <c r="N3320" s="7">
        <v>1</v>
      </c>
      <c r="O3320" s="7" t="s">
        <v>46</v>
      </c>
      <c r="P3320" s="7">
        <v>60</v>
      </c>
      <c r="Q3320" s="7">
        <v>3</v>
      </c>
      <c r="R3320" s="8">
        <v>0.25</v>
      </c>
      <c r="S3320" s="27">
        <f>HOUR(טבלה3[[#This Row],[שעת יציאה]])</f>
        <v>6</v>
      </c>
      <c r="T3320" s="7"/>
      <c r="U3320" s="7"/>
      <c r="V3320" s="9" t="s">
        <v>61</v>
      </c>
      <c r="W3320" s="7"/>
      <c r="X3320" s="7"/>
    </row>
    <row r="3321" spans="1:24" ht="15" x14ac:dyDescent="0.2">
      <c r="A3321" s="7"/>
      <c r="B3321" s="7"/>
      <c r="C3321" s="7">
        <v>176</v>
      </c>
      <c r="D3321" s="7" t="s">
        <v>42</v>
      </c>
      <c r="E3321" s="7" t="s">
        <v>43</v>
      </c>
      <c r="F3321" s="7">
        <v>3</v>
      </c>
      <c r="G3321" s="7" t="s">
        <v>44</v>
      </c>
      <c r="H3321" s="7"/>
      <c r="I3321" s="7"/>
      <c r="J3321" s="7"/>
      <c r="K3321" s="7"/>
      <c r="L3321" s="7" t="s">
        <v>125</v>
      </c>
      <c r="M3321" s="7">
        <v>60</v>
      </c>
      <c r="N3321" s="7">
        <v>1</v>
      </c>
      <c r="O3321" s="7" t="s">
        <v>46</v>
      </c>
      <c r="P3321" s="7">
        <v>60</v>
      </c>
      <c r="Q3321" s="7">
        <v>3</v>
      </c>
      <c r="R3321" s="8">
        <v>0.27083333333333331</v>
      </c>
      <c r="S3321" s="27">
        <f>HOUR(טבלה3[[#This Row],[שעת יציאה]])</f>
        <v>6</v>
      </c>
      <c r="T3321" s="7"/>
      <c r="U3321" s="7"/>
      <c r="V3321" s="9" t="s">
        <v>61</v>
      </c>
      <c r="W3321" s="7"/>
      <c r="X3321" s="7"/>
    </row>
    <row r="3322" spans="1:24" ht="15" x14ac:dyDescent="0.2">
      <c r="A3322" s="7"/>
      <c r="B3322" s="7"/>
      <c r="C3322" s="7">
        <v>176</v>
      </c>
      <c r="D3322" s="7" t="s">
        <v>42</v>
      </c>
      <c r="E3322" s="7" t="s">
        <v>43</v>
      </c>
      <c r="F3322" s="7">
        <v>3</v>
      </c>
      <c r="G3322" s="7" t="s">
        <v>44</v>
      </c>
      <c r="H3322" s="7"/>
      <c r="I3322" s="7"/>
      <c r="J3322" s="7"/>
      <c r="K3322" s="7"/>
      <c r="L3322" s="7" t="s">
        <v>125</v>
      </c>
      <c r="M3322" s="7">
        <v>60</v>
      </c>
      <c r="N3322" s="7">
        <v>1</v>
      </c>
      <c r="O3322" s="7" t="s">
        <v>46</v>
      </c>
      <c r="P3322" s="7">
        <v>60</v>
      </c>
      <c r="Q3322" s="7">
        <v>3</v>
      </c>
      <c r="R3322" s="8">
        <v>0.29166666666666669</v>
      </c>
      <c r="S3322" s="27">
        <f>HOUR(טבלה3[[#This Row],[שעת יציאה]])</f>
        <v>7</v>
      </c>
      <c r="T3322" s="7"/>
      <c r="U3322" s="7"/>
      <c r="V3322" s="9" t="s">
        <v>61</v>
      </c>
      <c r="W3322" s="7"/>
      <c r="X3322" s="7"/>
    </row>
    <row r="3323" spans="1:24" ht="15" x14ac:dyDescent="0.2">
      <c r="A3323" s="7"/>
      <c r="B3323" s="7"/>
      <c r="C3323" s="7">
        <v>176</v>
      </c>
      <c r="D3323" s="7" t="s">
        <v>42</v>
      </c>
      <c r="E3323" s="7" t="s">
        <v>43</v>
      </c>
      <c r="F3323" s="7">
        <v>3</v>
      </c>
      <c r="G3323" s="7" t="s">
        <v>44</v>
      </c>
      <c r="H3323" s="7"/>
      <c r="I3323" s="7"/>
      <c r="J3323" s="7"/>
      <c r="K3323" s="7"/>
      <c r="L3323" s="7" t="s">
        <v>125</v>
      </c>
      <c r="M3323" s="7">
        <v>60</v>
      </c>
      <c r="N3323" s="7">
        <v>1</v>
      </c>
      <c r="O3323" s="7" t="s">
        <v>46</v>
      </c>
      <c r="P3323" s="7">
        <v>60</v>
      </c>
      <c r="Q3323" s="7">
        <v>3</v>
      </c>
      <c r="R3323" s="8">
        <v>0.30555555555555552</v>
      </c>
      <c r="S3323" s="27">
        <f>HOUR(טבלה3[[#This Row],[שעת יציאה]])</f>
        <v>7</v>
      </c>
      <c r="T3323" s="7"/>
      <c r="U3323" s="7"/>
      <c r="V3323" s="9" t="s">
        <v>61</v>
      </c>
      <c r="W3323" s="7"/>
      <c r="X3323" s="7"/>
    </row>
    <row r="3324" spans="1:24" ht="15" x14ac:dyDescent="0.2">
      <c r="A3324" s="7"/>
      <c r="B3324" s="7"/>
      <c r="C3324" s="7">
        <v>176</v>
      </c>
      <c r="D3324" s="7" t="s">
        <v>42</v>
      </c>
      <c r="E3324" s="7" t="s">
        <v>43</v>
      </c>
      <c r="F3324" s="7">
        <v>3</v>
      </c>
      <c r="G3324" s="7" t="s">
        <v>44</v>
      </c>
      <c r="H3324" s="7"/>
      <c r="I3324" s="7"/>
      <c r="J3324" s="7"/>
      <c r="K3324" s="7"/>
      <c r="L3324" s="7" t="s">
        <v>125</v>
      </c>
      <c r="M3324" s="7">
        <v>60</v>
      </c>
      <c r="N3324" s="7">
        <v>1</v>
      </c>
      <c r="O3324" s="7" t="s">
        <v>46</v>
      </c>
      <c r="P3324" s="7">
        <v>60</v>
      </c>
      <c r="Q3324" s="7">
        <v>3</v>
      </c>
      <c r="R3324" s="8">
        <v>0.31944444444444448</v>
      </c>
      <c r="S3324" s="27">
        <f>HOUR(טבלה3[[#This Row],[שעת יציאה]])</f>
        <v>7</v>
      </c>
      <c r="T3324" s="7"/>
      <c r="U3324" s="7"/>
      <c r="V3324" s="9" t="s">
        <v>61</v>
      </c>
      <c r="W3324" s="7"/>
      <c r="X3324" s="7"/>
    </row>
    <row r="3325" spans="1:24" ht="15" x14ac:dyDescent="0.2">
      <c r="A3325" s="7"/>
      <c r="B3325" s="7"/>
      <c r="C3325" s="7">
        <v>176</v>
      </c>
      <c r="D3325" s="7" t="s">
        <v>42</v>
      </c>
      <c r="E3325" s="7" t="s">
        <v>43</v>
      </c>
      <c r="F3325" s="7">
        <v>3</v>
      </c>
      <c r="G3325" s="7" t="s">
        <v>44</v>
      </c>
      <c r="H3325" s="7"/>
      <c r="I3325" s="7"/>
      <c r="J3325" s="7"/>
      <c r="K3325" s="7"/>
      <c r="L3325" s="7" t="s">
        <v>125</v>
      </c>
      <c r="M3325" s="7">
        <v>60</v>
      </c>
      <c r="N3325" s="7">
        <v>1</v>
      </c>
      <c r="O3325" s="7" t="s">
        <v>46</v>
      </c>
      <c r="P3325" s="7">
        <v>60</v>
      </c>
      <c r="Q3325" s="7">
        <v>3</v>
      </c>
      <c r="R3325" s="8">
        <v>0.33333333333333331</v>
      </c>
      <c r="S3325" s="27">
        <f>HOUR(טבלה3[[#This Row],[שעת יציאה]])</f>
        <v>8</v>
      </c>
      <c r="T3325" s="7"/>
      <c r="U3325" s="7"/>
      <c r="V3325" s="9" t="s">
        <v>61</v>
      </c>
      <c r="W3325" s="7"/>
      <c r="X3325" s="7"/>
    </row>
    <row r="3326" spans="1:24" ht="15" x14ac:dyDescent="0.2">
      <c r="A3326" s="7"/>
      <c r="B3326" s="7"/>
      <c r="C3326" s="7">
        <v>176</v>
      </c>
      <c r="D3326" s="7" t="s">
        <v>42</v>
      </c>
      <c r="E3326" s="7" t="s">
        <v>43</v>
      </c>
      <c r="F3326" s="7">
        <v>3</v>
      </c>
      <c r="G3326" s="7" t="s">
        <v>44</v>
      </c>
      <c r="H3326" s="7"/>
      <c r="I3326" s="7"/>
      <c r="J3326" s="7"/>
      <c r="K3326" s="7"/>
      <c r="L3326" s="7" t="s">
        <v>125</v>
      </c>
      <c r="M3326" s="7">
        <v>60</v>
      </c>
      <c r="N3326" s="7">
        <v>1</v>
      </c>
      <c r="O3326" s="7" t="s">
        <v>46</v>
      </c>
      <c r="P3326" s="7">
        <v>60</v>
      </c>
      <c r="Q3326" s="7">
        <v>3</v>
      </c>
      <c r="R3326" s="8">
        <v>0.35416666666666669</v>
      </c>
      <c r="S3326" s="27">
        <f>HOUR(טבלה3[[#This Row],[שעת יציאה]])</f>
        <v>8</v>
      </c>
      <c r="T3326" s="7"/>
      <c r="U3326" s="7"/>
      <c r="V3326" s="9" t="s">
        <v>61</v>
      </c>
      <c r="W3326" s="7"/>
      <c r="X3326" s="7"/>
    </row>
    <row r="3327" spans="1:24" ht="15" x14ac:dyDescent="0.2">
      <c r="A3327" s="7"/>
      <c r="B3327" s="7"/>
      <c r="C3327" s="7">
        <v>176</v>
      </c>
      <c r="D3327" s="7" t="s">
        <v>42</v>
      </c>
      <c r="E3327" s="7" t="s">
        <v>43</v>
      </c>
      <c r="F3327" s="7">
        <v>3</v>
      </c>
      <c r="G3327" s="7" t="s">
        <v>44</v>
      </c>
      <c r="H3327" s="7"/>
      <c r="I3327" s="7"/>
      <c r="J3327" s="7"/>
      <c r="K3327" s="7"/>
      <c r="L3327" s="7" t="s">
        <v>125</v>
      </c>
      <c r="M3327" s="7">
        <v>60</v>
      </c>
      <c r="N3327" s="7">
        <v>1</v>
      </c>
      <c r="O3327" s="7" t="s">
        <v>46</v>
      </c>
      <c r="P3327" s="7">
        <v>60</v>
      </c>
      <c r="Q3327" s="7">
        <v>3</v>
      </c>
      <c r="R3327" s="8">
        <v>0.375</v>
      </c>
      <c r="S3327" s="27">
        <f>HOUR(טבלה3[[#This Row],[שעת יציאה]])</f>
        <v>9</v>
      </c>
      <c r="T3327" s="7"/>
      <c r="U3327" s="7"/>
      <c r="V3327" s="9" t="s">
        <v>61</v>
      </c>
      <c r="W3327" s="7"/>
      <c r="X3327" s="7"/>
    </row>
    <row r="3328" spans="1:24" ht="15" x14ac:dyDescent="0.2">
      <c r="A3328" s="7"/>
      <c r="B3328" s="7"/>
      <c r="C3328" s="7">
        <v>176</v>
      </c>
      <c r="D3328" s="7" t="s">
        <v>42</v>
      </c>
      <c r="E3328" s="7" t="s">
        <v>43</v>
      </c>
      <c r="F3328" s="7">
        <v>3</v>
      </c>
      <c r="G3328" s="7" t="s">
        <v>44</v>
      </c>
      <c r="H3328" s="7"/>
      <c r="I3328" s="7"/>
      <c r="J3328" s="7"/>
      <c r="K3328" s="7"/>
      <c r="L3328" s="7" t="s">
        <v>125</v>
      </c>
      <c r="M3328" s="7">
        <v>60</v>
      </c>
      <c r="N3328" s="7">
        <v>1</v>
      </c>
      <c r="O3328" s="7" t="s">
        <v>46</v>
      </c>
      <c r="P3328" s="7">
        <v>60</v>
      </c>
      <c r="Q3328" s="7">
        <v>3</v>
      </c>
      <c r="R3328" s="8">
        <v>0.39583333333333331</v>
      </c>
      <c r="S3328" s="27">
        <f>HOUR(טבלה3[[#This Row],[שעת יציאה]])</f>
        <v>9</v>
      </c>
      <c r="T3328" s="7"/>
      <c r="U3328" s="7"/>
      <c r="V3328" s="9" t="s">
        <v>61</v>
      </c>
      <c r="W3328" s="7"/>
      <c r="X3328" s="7"/>
    </row>
    <row r="3329" spans="1:24" ht="15" x14ac:dyDescent="0.2">
      <c r="A3329" s="7"/>
      <c r="B3329" s="7"/>
      <c r="C3329" s="7">
        <v>176</v>
      </c>
      <c r="D3329" s="7" t="s">
        <v>42</v>
      </c>
      <c r="E3329" s="7" t="s">
        <v>43</v>
      </c>
      <c r="F3329" s="7">
        <v>3</v>
      </c>
      <c r="G3329" s="7" t="s">
        <v>44</v>
      </c>
      <c r="H3329" s="7"/>
      <c r="I3329" s="7"/>
      <c r="J3329" s="7"/>
      <c r="K3329" s="7"/>
      <c r="L3329" s="7" t="s">
        <v>125</v>
      </c>
      <c r="M3329" s="7">
        <v>60</v>
      </c>
      <c r="N3329" s="7">
        <v>1</v>
      </c>
      <c r="O3329" s="7" t="s">
        <v>46</v>
      </c>
      <c r="P3329" s="7">
        <v>60</v>
      </c>
      <c r="Q3329" s="7">
        <v>3</v>
      </c>
      <c r="R3329" s="8">
        <v>0.41666666666666669</v>
      </c>
      <c r="S3329" s="27">
        <f>HOUR(טבלה3[[#This Row],[שעת יציאה]])</f>
        <v>10</v>
      </c>
      <c r="T3329" s="7"/>
      <c r="U3329" s="7"/>
      <c r="V3329" s="9" t="s">
        <v>61</v>
      </c>
      <c r="W3329" s="7"/>
      <c r="X3329" s="7"/>
    </row>
    <row r="3330" spans="1:24" ht="15" x14ac:dyDescent="0.2">
      <c r="A3330" s="7"/>
      <c r="B3330" s="7"/>
      <c r="C3330" s="7">
        <v>176</v>
      </c>
      <c r="D3330" s="7" t="s">
        <v>42</v>
      </c>
      <c r="E3330" s="7" t="s">
        <v>43</v>
      </c>
      <c r="F3330" s="7">
        <v>3</v>
      </c>
      <c r="G3330" s="7" t="s">
        <v>44</v>
      </c>
      <c r="H3330" s="7"/>
      <c r="I3330" s="7"/>
      <c r="J3330" s="7"/>
      <c r="K3330" s="7"/>
      <c r="L3330" s="7" t="s">
        <v>125</v>
      </c>
      <c r="M3330" s="7">
        <v>60</v>
      </c>
      <c r="N3330" s="7">
        <v>1</v>
      </c>
      <c r="O3330" s="7" t="s">
        <v>46</v>
      </c>
      <c r="P3330" s="7">
        <v>60</v>
      </c>
      <c r="Q3330" s="7">
        <v>3</v>
      </c>
      <c r="R3330" s="8">
        <v>0.45833333333333331</v>
      </c>
      <c r="S3330" s="27">
        <f>HOUR(טבלה3[[#This Row],[שעת יציאה]])</f>
        <v>11</v>
      </c>
      <c r="T3330" s="7"/>
      <c r="U3330" s="7"/>
      <c r="V3330" s="9" t="s">
        <v>61</v>
      </c>
      <c r="W3330" s="7"/>
      <c r="X3330" s="7"/>
    </row>
    <row r="3331" spans="1:24" ht="15" x14ac:dyDescent="0.2">
      <c r="A3331" s="7"/>
      <c r="B3331" s="7"/>
      <c r="C3331" s="7">
        <v>176</v>
      </c>
      <c r="D3331" s="7" t="s">
        <v>42</v>
      </c>
      <c r="E3331" s="7" t="s">
        <v>43</v>
      </c>
      <c r="F3331" s="7">
        <v>3</v>
      </c>
      <c r="G3331" s="7" t="s">
        <v>44</v>
      </c>
      <c r="H3331" s="7"/>
      <c r="I3331" s="7"/>
      <c r="J3331" s="7"/>
      <c r="K3331" s="7"/>
      <c r="L3331" s="7" t="s">
        <v>125</v>
      </c>
      <c r="M3331" s="7">
        <v>60</v>
      </c>
      <c r="N3331" s="7">
        <v>1</v>
      </c>
      <c r="O3331" s="7" t="s">
        <v>46</v>
      </c>
      <c r="P3331" s="7">
        <v>60</v>
      </c>
      <c r="Q3331" s="7">
        <v>3</v>
      </c>
      <c r="R3331" s="8">
        <v>0.5</v>
      </c>
      <c r="S3331" s="27">
        <f>HOUR(טבלה3[[#This Row],[שעת יציאה]])</f>
        <v>12</v>
      </c>
      <c r="T3331" s="7"/>
      <c r="U3331" s="7"/>
      <c r="V3331" s="9" t="s">
        <v>61</v>
      </c>
      <c r="W3331" s="7"/>
      <c r="X3331" s="7"/>
    </row>
    <row r="3332" spans="1:24" ht="15" x14ac:dyDescent="0.2">
      <c r="A3332" s="7"/>
      <c r="B3332" s="7"/>
      <c r="C3332" s="7">
        <v>176</v>
      </c>
      <c r="D3332" s="7" t="s">
        <v>42</v>
      </c>
      <c r="E3332" s="7" t="s">
        <v>43</v>
      </c>
      <c r="F3332" s="7">
        <v>3</v>
      </c>
      <c r="G3332" s="7" t="s">
        <v>44</v>
      </c>
      <c r="H3332" s="7"/>
      <c r="I3332" s="7"/>
      <c r="J3332" s="7"/>
      <c r="K3332" s="7"/>
      <c r="L3332" s="7" t="s">
        <v>125</v>
      </c>
      <c r="M3332" s="7">
        <v>60</v>
      </c>
      <c r="N3332" s="7">
        <v>1</v>
      </c>
      <c r="O3332" s="7" t="s">
        <v>46</v>
      </c>
      <c r="P3332" s="7">
        <v>60</v>
      </c>
      <c r="Q3332" s="7">
        <v>3</v>
      </c>
      <c r="R3332" s="8">
        <v>0.52083333333333337</v>
      </c>
      <c r="S3332" s="27">
        <f>HOUR(טבלה3[[#This Row],[שעת יציאה]])</f>
        <v>12</v>
      </c>
      <c r="T3332" s="7"/>
      <c r="U3332" s="7"/>
      <c r="V3332" s="9" t="s">
        <v>61</v>
      </c>
      <c r="W3332" s="7"/>
      <c r="X3332" s="7"/>
    </row>
    <row r="3333" spans="1:24" ht="15" x14ac:dyDescent="0.2">
      <c r="A3333" s="7"/>
      <c r="B3333" s="7"/>
      <c r="C3333" s="7">
        <v>176</v>
      </c>
      <c r="D3333" s="7" t="s">
        <v>42</v>
      </c>
      <c r="E3333" s="7" t="s">
        <v>43</v>
      </c>
      <c r="F3333" s="7">
        <v>3</v>
      </c>
      <c r="G3333" s="7" t="s">
        <v>44</v>
      </c>
      <c r="H3333" s="7"/>
      <c r="I3333" s="7"/>
      <c r="J3333" s="7"/>
      <c r="K3333" s="7"/>
      <c r="L3333" s="7" t="s">
        <v>125</v>
      </c>
      <c r="M3333" s="7">
        <v>60</v>
      </c>
      <c r="N3333" s="7">
        <v>1</v>
      </c>
      <c r="O3333" s="7" t="s">
        <v>46</v>
      </c>
      <c r="P3333" s="7">
        <v>60</v>
      </c>
      <c r="Q3333" s="7">
        <v>3</v>
      </c>
      <c r="R3333" s="8">
        <v>0.54166666666666663</v>
      </c>
      <c r="S3333" s="27">
        <f>HOUR(טבלה3[[#This Row],[שעת יציאה]])</f>
        <v>13</v>
      </c>
      <c r="T3333" s="7"/>
      <c r="U3333" s="7"/>
      <c r="V3333" s="9" t="s">
        <v>61</v>
      </c>
      <c r="W3333" s="7"/>
      <c r="X3333" s="7"/>
    </row>
    <row r="3334" spans="1:24" ht="15" x14ac:dyDescent="0.2">
      <c r="A3334" s="7"/>
      <c r="B3334" s="7"/>
      <c r="C3334" s="7">
        <v>176</v>
      </c>
      <c r="D3334" s="7" t="s">
        <v>42</v>
      </c>
      <c r="E3334" s="7" t="s">
        <v>43</v>
      </c>
      <c r="F3334" s="7">
        <v>3</v>
      </c>
      <c r="G3334" s="7" t="s">
        <v>44</v>
      </c>
      <c r="H3334" s="7"/>
      <c r="I3334" s="7"/>
      <c r="J3334" s="7"/>
      <c r="K3334" s="7"/>
      <c r="L3334" s="7" t="s">
        <v>125</v>
      </c>
      <c r="M3334" s="7">
        <v>60</v>
      </c>
      <c r="N3334" s="7">
        <v>1</v>
      </c>
      <c r="O3334" s="7" t="s">
        <v>46</v>
      </c>
      <c r="P3334" s="7">
        <v>60</v>
      </c>
      <c r="Q3334" s="7">
        <v>3</v>
      </c>
      <c r="R3334" s="8">
        <v>0.55555555555555558</v>
      </c>
      <c r="S3334" s="27">
        <f>HOUR(טבלה3[[#This Row],[שעת יציאה]])</f>
        <v>13</v>
      </c>
      <c r="T3334" s="7"/>
      <c r="U3334" s="7"/>
      <c r="V3334" s="9" t="s">
        <v>61</v>
      </c>
      <c r="W3334" s="7"/>
      <c r="X3334" s="7"/>
    </row>
    <row r="3335" spans="1:24" ht="15" x14ac:dyDescent="0.2">
      <c r="A3335" s="7"/>
      <c r="B3335" s="7"/>
      <c r="C3335" s="7">
        <v>176</v>
      </c>
      <c r="D3335" s="7" t="s">
        <v>42</v>
      </c>
      <c r="E3335" s="7" t="s">
        <v>43</v>
      </c>
      <c r="F3335" s="7">
        <v>3</v>
      </c>
      <c r="G3335" s="7" t="s">
        <v>44</v>
      </c>
      <c r="H3335" s="7"/>
      <c r="I3335" s="7"/>
      <c r="J3335" s="7"/>
      <c r="K3335" s="7"/>
      <c r="L3335" s="7" t="s">
        <v>125</v>
      </c>
      <c r="M3335" s="7">
        <v>60</v>
      </c>
      <c r="N3335" s="7">
        <v>1</v>
      </c>
      <c r="O3335" s="7" t="s">
        <v>46</v>
      </c>
      <c r="P3335" s="7">
        <v>60</v>
      </c>
      <c r="Q3335" s="7">
        <v>3</v>
      </c>
      <c r="R3335" s="8">
        <v>0.56944444444444442</v>
      </c>
      <c r="S3335" s="27">
        <f>HOUR(טבלה3[[#This Row],[שעת יציאה]])</f>
        <v>13</v>
      </c>
      <c r="T3335" s="7"/>
      <c r="U3335" s="7"/>
      <c r="V3335" s="9" t="s">
        <v>61</v>
      </c>
      <c r="W3335" s="7"/>
      <c r="X3335" s="7"/>
    </row>
    <row r="3336" spans="1:24" ht="15" x14ac:dyDescent="0.2">
      <c r="A3336" s="7"/>
      <c r="B3336" s="7"/>
      <c r="C3336" s="7">
        <v>176</v>
      </c>
      <c r="D3336" s="7" t="s">
        <v>42</v>
      </c>
      <c r="E3336" s="7" t="s">
        <v>43</v>
      </c>
      <c r="F3336" s="7">
        <v>3</v>
      </c>
      <c r="G3336" s="7" t="s">
        <v>44</v>
      </c>
      <c r="H3336" s="7"/>
      <c r="I3336" s="7"/>
      <c r="J3336" s="7"/>
      <c r="K3336" s="7"/>
      <c r="L3336" s="7" t="s">
        <v>125</v>
      </c>
      <c r="M3336" s="7">
        <v>60</v>
      </c>
      <c r="N3336" s="7">
        <v>1</v>
      </c>
      <c r="O3336" s="7" t="s">
        <v>46</v>
      </c>
      <c r="P3336" s="7">
        <v>60</v>
      </c>
      <c r="Q3336" s="7">
        <v>3</v>
      </c>
      <c r="R3336" s="8">
        <v>0.58333333333333337</v>
      </c>
      <c r="S3336" s="27">
        <f>HOUR(טבלה3[[#This Row],[שעת יציאה]])</f>
        <v>14</v>
      </c>
      <c r="T3336" s="7"/>
      <c r="U3336" s="7"/>
      <c r="V3336" s="9" t="s">
        <v>61</v>
      </c>
      <c r="W3336" s="7"/>
      <c r="X3336" s="7"/>
    </row>
    <row r="3337" spans="1:24" ht="15" x14ac:dyDescent="0.2">
      <c r="A3337" s="7"/>
      <c r="B3337" s="7"/>
      <c r="C3337" s="7">
        <v>176</v>
      </c>
      <c r="D3337" s="7" t="s">
        <v>42</v>
      </c>
      <c r="E3337" s="7" t="s">
        <v>43</v>
      </c>
      <c r="F3337" s="7">
        <v>3</v>
      </c>
      <c r="G3337" s="7" t="s">
        <v>44</v>
      </c>
      <c r="H3337" s="7"/>
      <c r="I3337" s="7"/>
      <c r="J3337" s="7"/>
      <c r="K3337" s="7"/>
      <c r="L3337" s="7" t="s">
        <v>125</v>
      </c>
      <c r="M3337" s="7">
        <v>60</v>
      </c>
      <c r="N3337" s="7">
        <v>1</v>
      </c>
      <c r="O3337" s="7" t="s">
        <v>46</v>
      </c>
      <c r="P3337" s="7">
        <v>60</v>
      </c>
      <c r="Q3337" s="7">
        <v>3</v>
      </c>
      <c r="R3337" s="8">
        <v>0.59722222222222221</v>
      </c>
      <c r="S3337" s="27">
        <f>HOUR(טבלה3[[#This Row],[שעת יציאה]])</f>
        <v>14</v>
      </c>
      <c r="T3337" s="7"/>
      <c r="U3337" s="7"/>
      <c r="V3337" s="9" t="s">
        <v>61</v>
      </c>
      <c r="W3337" s="7"/>
      <c r="X3337" s="7"/>
    </row>
    <row r="3338" spans="1:24" ht="15" x14ac:dyDescent="0.2">
      <c r="A3338" s="7"/>
      <c r="B3338" s="7"/>
      <c r="C3338" s="7">
        <v>176</v>
      </c>
      <c r="D3338" s="7" t="s">
        <v>42</v>
      </c>
      <c r="E3338" s="7" t="s">
        <v>43</v>
      </c>
      <c r="F3338" s="7">
        <v>3</v>
      </c>
      <c r="G3338" s="7" t="s">
        <v>44</v>
      </c>
      <c r="H3338" s="7"/>
      <c r="I3338" s="7"/>
      <c r="J3338" s="7"/>
      <c r="K3338" s="7"/>
      <c r="L3338" s="7" t="s">
        <v>125</v>
      </c>
      <c r="M3338" s="7">
        <v>60</v>
      </c>
      <c r="N3338" s="7">
        <v>1</v>
      </c>
      <c r="O3338" s="7" t="s">
        <v>46</v>
      </c>
      <c r="P3338" s="7">
        <v>60</v>
      </c>
      <c r="Q3338" s="7">
        <v>3</v>
      </c>
      <c r="R3338" s="8">
        <v>0.61111111111111105</v>
      </c>
      <c r="S3338" s="27">
        <f>HOUR(טבלה3[[#This Row],[שעת יציאה]])</f>
        <v>14</v>
      </c>
      <c r="T3338" s="7"/>
      <c r="U3338" s="7"/>
      <c r="V3338" s="9" t="s">
        <v>61</v>
      </c>
      <c r="W3338" s="7"/>
      <c r="X3338" s="7"/>
    </row>
    <row r="3339" spans="1:24" ht="15" x14ac:dyDescent="0.2">
      <c r="A3339" s="7"/>
      <c r="B3339" s="7"/>
      <c r="C3339" s="7">
        <v>176</v>
      </c>
      <c r="D3339" s="7" t="s">
        <v>42</v>
      </c>
      <c r="E3339" s="7" t="s">
        <v>43</v>
      </c>
      <c r="F3339" s="7">
        <v>3</v>
      </c>
      <c r="G3339" s="7" t="s">
        <v>44</v>
      </c>
      <c r="H3339" s="7"/>
      <c r="I3339" s="7"/>
      <c r="J3339" s="7"/>
      <c r="K3339" s="7"/>
      <c r="L3339" s="7" t="s">
        <v>125</v>
      </c>
      <c r="M3339" s="7">
        <v>60</v>
      </c>
      <c r="N3339" s="7">
        <v>1</v>
      </c>
      <c r="O3339" s="7" t="s">
        <v>46</v>
      </c>
      <c r="P3339" s="7">
        <v>60</v>
      </c>
      <c r="Q3339" s="7">
        <v>3</v>
      </c>
      <c r="R3339" s="8">
        <v>0.625</v>
      </c>
      <c r="S3339" s="27">
        <f>HOUR(טבלה3[[#This Row],[שעת יציאה]])</f>
        <v>15</v>
      </c>
      <c r="T3339" s="7"/>
      <c r="U3339" s="7"/>
      <c r="V3339" s="9" t="s">
        <v>61</v>
      </c>
      <c r="W3339" s="7"/>
      <c r="X3339" s="7"/>
    </row>
    <row r="3340" spans="1:24" ht="15" x14ac:dyDescent="0.2">
      <c r="A3340" s="7"/>
      <c r="B3340" s="7"/>
      <c r="C3340" s="7">
        <v>176</v>
      </c>
      <c r="D3340" s="7" t="s">
        <v>42</v>
      </c>
      <c r="E3340" s="7" t="s">
        <v>43</v>
      </c>
      <c r="F3340" s="7">
        <v>3</v>
      </c>
      <c r="G3340" s="7" t="s">
        <v>44</v>
      </c>
      <c r="H3340" s="7"/>
      <c r="I3340" s="7"/>
      <c r="J3340" s="7"/>
      <c r="K3340" s="7"/>
      <c r="L3340" s="7" t="s">
        <v>125</v>
      </c>
      <c r="M3340" s="7">
        <v>60</v>
      </c>
      <c r="N3340" s="7">
        <v>1</v>
      </c>
      <c r="O3340" s="7" t="s">
        <v>46</v>
      </c>
      <c r="P3340" s="7">
        <v>60</v>
      </c>
      <c r="Q3340" s="7">
        <v>3</v>
      </c>
      <c r="R3340" s="8">
        <v>0.64583333333333337</v>
      </c>
      <c r="S3340" s="27">
        <f>HOUR(טבלה3[[#This Row],[שעת יציאה]])</f>
        <v>15</v>
      </c>
      <c r="T3340" s="7"/>
      <c r="U3340" s="7"/>
      <c r="V3340" s="9" t="s">
        <v>61</v>
      </c>
      <c r="W3340" s="7"/>
      <c r="X3340" s="7"/>
    </row>
    <row r="3341" spans="1:24" ht="15" x14ac:dyDescent="0.2">
      <c r="A3341" s="7"/>
      <c r="B3341" s="7"/>
      <c r="C3341" s="7">
        <v>176</v>
      </c>
      <c r="D3341" s="7" t="s">
        <v>42</v>
      </c>
      <c r="E3341" s="7" t="s">
        <v>43</v>
      </c>
      <c r="F3341" s="7">
        <v>3</v>
      </c>
      <c r="G3341" s="7" t="s">
        <v>44</v>
      </c>
      <c r="H3341" s="7"/>
      <c r="I3341" s="7"/>
      <c r="J3341" s="7"/>
      <c r="K3341" s="7"/>
      <c r="L3341" s="7" t="s">
        <v>125</v>
      </c>
      <c r="M3341" s="7">
        <v>60</v>
      </c>
      <c r="N3341" s="7">
        <v>1</v>
      </c>
      <c r="O3341" s="7" t="s">
        <v>46</v>
      </c>
      <c r="P3341" s="7">
        <v>60</v>
      </c>
      <c r="Q3341" s="7">
        <v>3</v>
      </c>
      <c r="R3341" s="8">
        <v>0.66666666666666663</v>
      </c>
      <c r="S3341" s="27">
        <f>HOUR(טבלה3[[#This Row],[שעת יציאה]])</f>
        <v>16</v>
      </c>
      <c r="T3341" s="7"/>
      <c r="U3341" s="7"/>
      <c r="V3341" s="9" t="s">
        <v>61</v>
      </c>
      <c r="W3341" s="7"/>
      <c r="X3341" s="7"/>
    </row>
    <row r="3342" spans="1:24" ht="15" x14ac:dyDescent="0.2">
      <c r="A3342" s="7"/>
      <c r="B3342" s="7"/>
      <c r="C3342" s="7">
        <v>176</v>
      </c>
      <c r="D3342" s="7" t="s">
        <v>42</v>
      </c>
      <c r="E3342" s="7" t="s">
        <v>43</v>
      </c>
      <c r="F3342" s="7">
        <v>3</v>
      </c>
      <c r="G3342" s="7" t="s">
        <v>44</v>
      </c>
      <c r="H3342" s="7"/>
      <c r="I3342" s="7"/>
      <c r="J3342" s="7"/>
      <c r="K3342" s="7"/>
      <c r="L3342" s="7" t="s">
        <v>125</v>
      </c>
      <c r="M3342" s="7">
        <v>60</v>
      </c>
      <c r="N3342" s="7">
        <v>1</v>
      </c>
      <c r="O3342" s="7" t="s">
        <v>46</v>
      </c>
      <c r="P3342" s="7">
        <v>60</v>
      </c>
      <c r="Q3342" s="7">
        <v>3</v>
      </c>
      <c r="R3342" s="8">
        <v>0.6875</v>
      </c>
      <c r="S3342" s="27">
        <f>HOUR(טבלה3[[#This Row],[שעת יציאה]])</f>
        <v>16</v>
      </c>
      <c r="T3342" s="7"/>
      <c r="U3342" s="7"/>
      <c r="V3342" s="9" t="s">
        <v>61</v>
      </c>
      <c r="W3342" s="7"/>
      <c r="X3342" s="7"/>
    </row>
    <row r="3343" spans="1:24" ht="15" x14ac:dyDescent="0.2">
      <c r="A3343" s="7"/>
      <c r="B3343" s="7"/>
      <c r="C3343" s="7">
        <v>176</v>
      </c>
      <c r="D3343" s="7" t="s">
        <v>42</v>
      </c>
      <c r="E3343" s="7" t="s">
        <v>43</v>
      </c>
      <c r="F3343" s="7">
        <v>3</v>
      </c>
      <c r="G3343" s="7" t="s">
        <v>44</v>
      </c>
      <c r="H3343" s="7"/>
      <c r="I3343" s="7"/>
      <c r="J3343" s="7"/>
      <c r="K3343" s="7"/>
      <c r="L3343" s="7" t="s">
        <v>125</v>
      </c>
      <c r="M3343" s="7">
        <v>60</v>
      </c>
      <c r="N3343" s="7">
        <v>1</v>
      </c>
      <c r="O3343" s="7" t="s">
        <v>46</v>
      </c>
      <c r="P3343" s="7">
        <v>60</v>
      </c>
      <c r="Q3343" s="7">
        <v>3</v>
      </c>
      <c r="R3343" s="8">
        <v>0.70833333333333337</v>
      </c>
      <c r="S3343" s="27">
        <f>HOUR(טבלה3[[#This Row],[שעת יציאה]])</f>
        <v>17</v>
      </c>
      <c r="T3343" s="7"/>
      <c r="U3343" s="7"/>
      <c r="V3343" s="9" t="s">
        <v>61</v>
      </c>
      <c r="W3343" s="7"/>
      <c r="X3343" s="7"/>
    </row>
    <row r="3344" spans="1:24" ht="15" x14ac:dyDescent="0.2">
      <c r="A3344" s="7"/>
      <c r="B3344" s="7"/>
      <c r="C3344" s="7">
        <v>176</v>
      </c>
      <c r="D3344" s="7" t="s">
        <v>42</v>
      </c>
      <c r="E3344" s="7" t="s">
        <v>43</v>
      </c>
      <c r="F3344" s="7">
        <v>3</v>
      </c>
      <c r="G3344" s="7" t="s">
        <v>44</v>
      </c>
      <c r="H3344" s="7"/>
      <c r="I3344" s="7"/>
      <c r="J3344" s="7"/>
      <c r="K3344" s="7"/>
      <c r="L3344" s="7" t="s">
        <v>125</v>
      </c>
      <c r="M3344" s="7">
        <v>60</v>
      </c>
      <c r="N3344" s="7">
        <v>1</v>
      </c>
      <c r="O3344" s="7" t="s">
        <v>46</v>
      </c>
      <c r="P3344" s="7">
        <v>60</v>
      </c>
      <c r="Q3344" s="7">
        <v>3</v>
      </c>
      <c r="R3344" s="8">
        <v>0.72916666666666663</v>
      </c>
      <c r="S3344" s="27">
        <f>HOUR(טבלה3[[#This Row],[שעת יציאה]])</f>
        <v>17</v>
      </c>
      <c r="T3344" s="7"/>
      <c r="U3344" s="7"/>
      <c r="V3344" s="9" t="s">
        <v>61</v>
      </c>
      <c r="W3344" s="7"/>
      <c r="X3344" s="7"/>
    </row>
    <row r="3345" spans="1:24" ht="15" x14ac:dyDescent="0.2">
      <c r="A3345" s="7"/>
      <c r="B3345" s="7"/>
      <c r="C3345" s="7">
        <v>176</v>
      </c>
      <c r="D3345" s="7" t="s">
        <v>42</v>
      </c>
      <c r="E3345" s="7" t="s">
        <v>43</v>
      </c>
      <c r="F3345" s="7">
        <v>3</v>
      </c>
      <c r="G3345" s="7" t="s">
        <v>44</v>
      </c>
      <c r="H3345" s="7"/>
      <c r="I3345" s="7"/>
      <c r="J3345" s="7"/>
      <c r="K3345" s="7"/>
      <c r="L3345" s="7" t="s">
        <v>125</v>
      </c>
      <c r="M3345" s="7">
        <v>60</v>
      </c>
      <c r="N3345" s="7">
        <v>1</v>
      </c>
      <c r="O3345" s="7" t="s">
        <v>46</v>
      </c>
      <c r="P3345" s="7">
        <v>60</v>
      </c>
      <c r="Q3345" s="7">
        <v>3</v>
      </c>
      <c r="R3345" s="8">
        <v>0.75</v>
      </c>
      <c r="S3345" s="27">
        <f>HOUR(טבלה3[[#This Row],[שעת יציאה]])</f>
        <v>18</v>
      </c>
      <c r="T3345" s="7"/>
      <c r="U3345" s="7"/>
      <c r="V3345" s="9" t="s">
        <v>61</v>
      </c>
      <c r="W3345" s="7"/>
      <c r="X3345" s="7"/>
    </row>
    <row r="3346" spans="1:24" ht="15" x14ac:dyDescent="0.2">
      <c r="A3346" s="7"/>
      <c r="B3346" s="7"/>
      <c r="C3346" s="7">
        <v>176</v>
      </c>
      <c r="D3346" s="7" t="s">
        <v>42</v>
      </c>
      <c r="E3346" s="7" t="s">
        <v>43</v>
      </c>
      <c r="F3346" s="7">
        <v>3</v>
      </c>
      <c r="G3346" s="7" t="s">
        <v>44</v>
      </c>
      <c r="H3346" s="7"/>
      <c r="I3346" s="7"/>
      <c r="J3346" s="7"/>
      <c r="K3346" s="7"/>
      <c r="L3346" s="7" t="s">
        <v>125</v>
      </c>
      <c r="M3346" s="7">
        <v>60</v>
      </c>
      <c r="N3346" s="7">
        <v>1</v>
      </c>
      <c r="O3346" s="7" t="s">
        <v>46</v>
      </c>
      <c r="P3346" s="7">
        <v>60</v>
      </c>
      <c r="Q3346" s="7">
        <v>3</v>
      </c>
      <c r="R3346" s="8">
        <v>0.79166666666666663</v>
      </c>
      <c r="S3346" s="27">
        <f>HOUR(טבלה3[[#This Row],[שעת יציאה]])</f>
        <v>19</v>
      </c>
      <c r="T3346" s="7"/>
      <c r="U3346" s="7"/>
      <c r="V3346" s="9" t="s">
        <v>61</v>
      </c>
      <c r="W3346" s="7"/>
      <c r="X3346" s="7"/>
    </row>
    <row r="3347" spans="1:24" ht="15" x14ac:dyDescent="0.2">
      <c r="A3347" s="7"/>
      <c r="B3347" s="7"/>
      <c r="C3347" s="7">
        <v>176</v>
      </c>
      <c r="D3347" s="7" t="s">
        <v>42</v>
      </c>
      <c r="E3347" s="7" t="s">
        <v>43</v>
      </c>
      <c r="F3347" s="7">
        <v>3</v>
      </c>
      <c r="G3347" s="7" t="s">
        <v>44</v>
      </c>
      <c r="H3347" s="7"/>
      <c r="I3347" s="7"/>
      <c r="J3347" s="7"/>
      <c r="K3347" s="7"/>
      <c r="L3347" s="7" t="s">
        <v>125</v>
      </c>
      <c r="M3347" s="7">
        <v>60</v>
      </c>
      <c r="N3347" s="7">
        <v>1</v>
      </c>
      <c r="O3347" s="7" t="s">
        <v>46</v>
      </c>
      <c r="P3347" s="7">
        <v>60</v>
      </c>
      <c r="Q3347" s="7">
        <v>3</v>
      </c>
      <c r="R3347" s="8">
        <v>0.83333333333333337</v>
      </c>
      <c r="S3347" s="27">
        <f>HOUR(טבלה3[[#This Row],[שעת יציאה]])</f>
        <v>20</v>
      </c>
      <c r="T3347" s="7"/>
      <c r="U3347" s="7"/>
      <c r="V3347" s="9" t="s">
        <v>61</v>
      </c>
      <c r="W3347" s="7"/>
      <c r="X3347" s="7"/>
    </row>
    <row r="3348" spans="1:24" ht="15" x14ac:dyDescent="0.2">
      <c r="A3348" s="7"/>
      <c r="B3348" s="7"/>
      <c r="C3348" s="7">
        <v>176</v>
      </c>
      <c r="D3348" s="7" t="s">
        <v>42</v>
      </c>
      <c r="E3348" s="7" t="s">
        <v>43</v>
      </c>
      <c r="F3348" s="7">
        <v>3</v>
      </c>
      <c r="G3348" s="7" t="s">
        <v>44</v>
      </c>
      <c r="H3348" s="7"/>
      <c r="I3348" s="7"/>
      <c r="J3348" s="7"/>
      <c r="K3348" s="7"/>
      <c r="L3348" s="7" t="s">
        <v>125</v>
      </c>
      <c r="M3348" s="7">
        <v>60</v>
      </c>
      <c r="N3348" s="7">
        <v>1</v>
      </c>
      <c r="O3348" s="7" t="s">
        <v>46</v>
      </c>
      <c r="P3348" s="7">
        <v>60</v>
      </c>
      <c r="Q3348" s="7">
        <v>3</v>
      </c>
      <c r="R3348" s="8">
        <v>0.875</v>
      </c>
      <c r="S3348" s="27">
        <f>HOUR(טבלה3[[#This Row],[שעת יציאה]])</f>
        <v>21</v>
      </c>
      <c r="T3348" s="7"/>
      <c r="U3348" s="7"/>
      <c r="V3348" s="9" t="s">
        <v>61</v>
      </c>
      <c r="W3348" s="7"/>
      <c r="X3348" s="7"/>
    </row>
    <row r="3349" spans="1:24" ht="15" x14ac:dyDescent="0.2">
      <c r="A3349" s="7"/>
      <c r="B3349" s="7"/>
      <c r="C3349" s="7">
        <v>176</v>
      </c>
      <c r="D3349" s="7" t="s">
        <v>42</v>
      </c>
      <c r="E3349" s="7" t="s">
        <v>43</v>
      </c>
      <c r="F3349" s="7">
        <v>3</v>
      </c>
      <c r="G3349" s="7" t="s">
        <v>44</v>
      </c>
      <c r="H3349" s="7"/>
      <c r="I3349" s="7"/>
      <c r="J3349" s="7"/>
      <c r="K3349" s="7"/>
      <c r="L3349" s="7" t="s">
        <v>125</v>
      </c>
      <c r="M3349" s="7">
        <v>60</v>
      </c>
      <c r="N3349" s="7">
        <v>1</v>
      </c>
      <c r="O3349" s="7" t="s">
        <v>46</v>
      </c>
      <c r="P3349" s="7">
        <v>60</v>
      </c>
      <c r="Q3349" s="7">
        <v>3</v>
      </c>
      <c r="R3349" s="8">
        <v>0.91666666666666663</v>
      </c>
      <c r="S3349" s="27">
        <f>HOUR(טבלה3[[#This Row],[שעת יציאה]])</f>
        <v>22</v>
      </c>
      <c r="T3349" s="7"/>
      <c r="U3349" s="7"/>
      <c r="V3349" s="9" t="s">
        <v>61</v>
      </c>
      <c r="W3349" s="7"/>
      <c r="X3349" s="7"/>
    </row>
    <row r="3350" spans="1:24" ht="15" x14ac:dyDescent="0.2">
      <c r="A3350" s="7"/>
      <c r="B3350" s="7"/>
      <c r="C3350" s="7">
        <v>176</v>
      </c>
      <c r="D3350" s="7" t="s">
        <v>42</v>
      </c>
      <c r="E3350" s="7" t="s">
        <v>43</v>
      </c>
      <c r="F3350" s="7">
        <v>3</v>
      </c>
      <c r="G3350" s="7" t="s">
        <v>44</v>
      </c>
      <c r="H3350" s="7"/>
      <c r="I3350" s="7"/>
      <c r="J3350" s="7"/>
      <c r="K3350" s="7"/>
      <c r="L3350" s="7" t="s">
        <v>125</v>
      </c>
      <c r="M3350" s="7">
        <v>60</v>
      </c>
      <c r="N3350" s="7">
        <v>2</v>
      </c>
      <c r="O3350" s="7" t="s">
        <v>46</v>
      </c>
      <c r="P3350" s="7">
        <v>60</v>
      </c>
      <c r="Q3350" s="7">
        <v>3</v>
      </c>
      <c r="R3350" s="8">
        <v>0.25</v>
      </c>
      <c r="S3350" s="27">
        <f>HOUR(טבלה3[[#This Row],[שעת יציאה]])</f>
        <v>6</v>
      </c>
      <c r="T3350" s="7"/>
      <c r="U3350" s="7"/>
      <c r="V3350" s="9" t="s">
        <v>63</v>
      </c>
      <c r="W3350" s="7"/>
      <c r="X3350" s="7"/>
    </row>
    <row r="3351" spans="1:24" ht="15" x14ac:dyDescent="0.2">
      <c r="A3351" s="7"/>
      <c r="B3351" s="7"/>
      <c r="C3351" s="7">
        <v>176</v>
      </c>
      <c r="D3351" s="7" t="s">
        <v>42</v>
      </c>
      <c r="E3351" s="7" t="s">
        <v>43</v>
      </c>
      <c r="F3351" s="7">
        <v>3</v>
      </c>
      <c r="G3351" s="7" t="s">
        <v>44</v>
      </c>
      <c r="H3351" s="7"/>
      <c r="I3351" s="7"/>
      <c r="J3351" s="7"/>
      <c r="K3351" s="7"/>
      <c r="L3351" s="7" t="s">
        <v>125</v>
      </c>
      <c r="M3351" s="7">
        <v>60</v>
      </c>
      <c r="N3351" s="7">
        <v>2</v>
      </c>
      <c r="O3351" s="7" t="s">
        <v>46</v>
      </c>
      <c r="P3351" s="7">
        <v>60</v>
      </c>
      <c r="Q3351" s="7">
        <v>3</v>
      </c>
      <c r="R3351" s="8">
        <v>0.27083333333333331</v>
      </c>
      <c r="S3351" s="27">
        <f>HOUR(טבלה3[[#This Row],[שעת יציאה]])</f>
        <v>6</v>
      </c>
      <c r="T3351" s="7"/>
      <c r="U3351" s="7"/>
      <c r="V3351" s="9" t="s">
        <v>63</v>
      </c>
      <c r="W3351" s="7"/>
      <c r="X3351" s="7"/>
    </row>
    <row r="3352" spans="1:24" ht="15" x14ac:dyDescent="0.2">
      <c r="A3352" s="7"/>
      <c r="B3352" s="7"/>
      <c r="C3352" s="7">
        <v>176</v>
      </c>
      <c r="D3352" s="7" t="s">
        <v>42</v>
      </c>
      <c r="E3352" s="7" t="s">
        <v>43</v>
      </c>
      <c r="F3352" s="7">
        <v>3</v>
      </c>
      <c r="G3352" s="7" t="s">
        <v>44</v>
      </c>
      <c r="H3352" s="7"/>
      <c r="I3352" s="7"/>
      <c r="J3352" s="7"/>
      <c r="K3352" s="7"/>
      <c r="L3352" s="7" t="s">
        <v>125</v>
      </c>
      <c r="M3352" s="7">
        <v>60</v>
      </c>
      <c r="N3352" s="7">
        <v>2</v>
      </c>
      <c r="O3352" s="7" t="s">
        <v>46</v>
      </c>
      <c r="P3352" s="7">
        <v>60</v>
      </c>
      <c r="Q3352" s="7">
        <v>3</v>
      </c>
      <c r="R3352" s="8">
        <v>0.29166666666666669</v>
      </c>
      <c r="S3352" s="27">
        <f>HOUR(טבלה3[[#This Row],[שעת יציאה]])</f>
        <v>7</v>
      </c>
      <c r="T3352" s="7"/>
      <c r="U3352" s="7"/>
      <c r="V3352" s="9" t="s">
        <v>63</v>
      </c>
      <c r="W3352" s="7"/>
      <c r="X3352" s="7"/>
    </row>
    <row r="3353" spans="1:24" ht="15" x14ac:dyDescent="0.2">
      <c r="A3353" s="7"/>
      <c r="B3353" s="7"/>
      <c r="C3353" s="7">
        <v>176</v>
      </c>
      <c r="D3353" s="7" t="s">
        <v>42</v>
      </c>
      <c r="E3353" s="7" t="s">
        <v>43</v>
      </c>
      <c r="F3353" s="7">
        <v>3</v>
      </c>
      <c r="G3353" s="7" t="s">
        <v>44</v>
      </c>
      <c r="H3353" s="7"/>
      <c r="I3353" s="7"/>
      <c r="J3353" s="7"/>
      <c r="K3353" s="7"/>
      <c r="L3353" s="7" t="s">
        <v>125</v>
      </c>
      <c r="M3353" s="7">
        <v>60</v>
      </c>
      <c r="N3353" s="7">
        <v>2</v>
      </c>
      <c r="O3353" s="7" t="s">
        <v>46</v>
      </c>
      <c r="P3353" s="7">
        <v>60</v>
      </c>
      <c r="Q3353" s="7">
        <v>3</v>
      </c>
      <c r="R3353" s="8">
        <v>0.30555555555555552</v>
      </c>
      <c r="S3353" s="27">
        <f>HOUR(טבלה3[[#This Row],[שעת יציאה]])</f>
        <v>7</v>
      </c>
      <c r="T3353" s="7"/>
      <c r="U3353" s="7"/>
      <c r="V3353" s="9" t="s">
        <v>63</v>
      </c>
      <c r="W3353" s="7"/>
      <c r="X3353" s="7"/>
    </row>
    <row r="3354" spans="1:24" ht="15" x14ac:dyDescent="0.2">
      <c r="A3354" s="7"/>
      <c r="B3354" s="7"/>
      <c r="C3354" s="7">
        <v>176</v>
      </c>
      <c r="D3354" s="7" t="s">
        <v>42</v>
      </c>
      <c r="E3354" s="7" t="s">
        <v>43</v>
      </c>
      <c r="F3354" s="7">
        <v>3</v>
      </c>
      <c r="G3354" s="7" t="s">
        <v>44</v>
      </c>
      <c r="H3354" s="7"/>
      <c r="I3354" s="7"/>
      <c r="J3354" s="7"/>
      <c r="K3354" s="7"/>
      <c r="L3354" s="7" t="s">
        <v>125</v>
      </c>
      <c r="M3354" s="7">
        <v>60</v>
      </c>
      <c r="N3354" s="7">
        <v>2</v>
      </c>
      <c r="O3354" s="7" t="s">
        <v>46</v>
      </c>
      <c r="P3354" s="7">
        <v>60</v>
      </c>
      <c r="Q3354" s="7">
        <v>3</v>
      </c>
      <c r="R3354" s="8">
        <v>0.31944444444444448</v>
      </c>
      <c r="S3354" s="27">
        <f>HOUR(טבלה3[[#This Row],[שעת יציאה]])</f>
        <v>7</v>
      </c>
      <c r="T3354" s="7"/>
      <c r="U3354" s="7"/>
      <c r="V3354" s="9" t="s">
        <v>63</v>
      </c>
      <c r="W3354" s="7"/>
      <c r="X3354" s="7"/>
    </row>
    <row r="3355" spans="1:24" ht="15" x14ac:dyDescent="0.2">
      <c r="A3355" s="7"/>
      <c r="B3355" s="7"/>
      <c r="C3355" s="7">
        <v>176</v>
      </c>
      <c r="D3355" s="7" t="s">
        <v>42</v>
      </c>
      <c r="E3355" s="7" t="s">
        <v>43</v>
      </c>
      <c r="F3355" s="7">
        <v>3</v>
      </c>
      <c r="G3355" s="7" t="s">
        <v>44</v>
      </c>
      <c r="H3355" s="7"/>
      <c r="I3355" s="7"/>
      <c r="J3355" s="7"/>
      <c r="K3355" s="7"/>
      <c r="L3355" s="7" t="s">
        <v>125</v>
      </c>
      <c r="M3355" s="7">
        <v>60</v>
      </c>
      <c r="N3355" s="7">
        <v>2</v>
      </c>
      <c r="O3355" s="7" t="s">
        <v>46</v>
      </c>
      <c r="P3355" s="7">
        <v>60</v>
      </c>
      <c r="Q3355" s="7">
        <v>3</v>
      </c>
      <c r="R3355" s="8">
        <v>0.33333333333333331</v>
      </c>
      <c r="S3355" s="27">
        <f>HOUR(טבלה3[[#This Row],[שעת יציאה]])</f>
        <v>8</v>
      </c>
      <c r="T3355" s="7"/>
      <c r="U3355" s="7"/>
      <c r="V3355" s="9" t="s">
        <v>63</v>
      </c>
      <c r="W3355" s="7"/>
      <c r="X3355" s="7"/>
    </row>
    <row r="3356" spans="1:24" ht="15" x14ac:dyDescent="0.2">
      <c r="A3356" s="7"/>
      <c r="B3356" s="7"/>
      <c r="C3356" s="7">
        <v>176</v>
      </c>
      <c r="D3356" s="7" t="s">
        <v>42</v>
      </c>
      <c r="E3356" s="7" t="s">
        <v>43</v>
      </c>
      <c r="F3356" s="7">
        <v>3</v>
      </c>
      <c r="G3356" s="7" t="s">
        <v>44</v>
      </c>
      <c r="H3356" s="7"/>
      <c r="I3356" s="7"/>
      <c r="J3356" s="7"/>
      <c r="K3356" s="7"/>
      <c r="L3356" s="7" t="s">
        <v>125</v>
      </c>
      <c r="M3356" s="7">
        <v>60</v>
      </c>
      <c r="N3356" s="7">
        <v>2</v>
      </c>
      <c r="O3356" s="7" t="s">
        <v>46</v>
      </c>
      <c r="P3356" s="7">
        <v>60</v>
      </c>
      <c r="Q3356" s="7">
        <v>3</v>
      </c>
      <c r="R3356" s="8">
        <v>0.35416666666666669</v>
      </c>
      <c r="S3356" s="27">
        <f>HOUR(טבלה3[[#This Row],[שעת יציאה]])</f>
        <v>8</v>
      </c>
      <c r="T3356" s="7"/>
      <c r="U3356" s="7"/>
      <c r="V3356" s="9" t="s">
        <v>63</v>
      </c>
      <c r="W3356" s="7"/>
      <c r="X3356" s="7"/>
    </row>
    <row r="3357" spans="1:24" ht="15" x14ac:dyDescent="0.2">
      <c r="A3357" s="7"/>
      <c r="B3357" s="7"/>
      <c r="C3357" s="7">
        <v>176</v>
      </c>
      <c r="D3357" s="7" t="s">
        <v>42</v>
      </c>
      <c r="E3357" s="7" t="s">
        <v>43</v>
      </c>
      <c r="F3357" s="7">
        <v>3</v>
      </c>
      <c r="G3357" s="7" t="s">
        <v>44</v>
      </c>
      <c r="H3357" s="7"/>
      <c r="I3357" s="7"/>
      <c r="J3357" s="7"/>
      <c r="K3357" s="7"/>
      <c r="L3357" s="7" t="s">
        <v>125</v>
      </c>
      <c r="M3357" s="7">
        <v>60</v>
      </c>
      <c r="N3357" s="7">
        <v>2</v>
      </c>
      <c r="O3357" s="7" t="s">
        <v>46</v>
      </c>
      <c r="P3357" s="7">
        <v>60</v>
      </c>
      <c r="Q3357" s="7">
        <v>3</v>
      </c>
      <c r="R3357" s="8">
        <v>0.375</v>
      </c>
      <c r="S3357" s="27">
        <f>HOUR(טבלה3[[#This Row],[שעת יציאה]])</f>
        <v>9</v>
      </c>
      <c r="T3357" s="7"/>
      <c r="U3357" s="7"/>
      <c r="V3357" s="9" t="s">
        <v>63</v>
      </c>
      <c r="W3357" s="7"/>
      <c r="X3357" s="7"/>
    </row>
    <row r="3358" spans="1:24" ht="15" x14ac:dyDescent="0.2">
      <c r="A3358" s="7"/>
      <c r="B3358" s="7"/>
      <c r="C3358" s="7">
        <v>176</v>
      </c>
      <c r="D3358" s="7" t="s">
        <v>42</v>
      </c>
      <c r="E3358" s="7" t="s">
        <v>43</v>
      </c>
      <c r="F3358" s="7">
        <v>3</v>
      </c>
      <c r="G3358" s="7" t="s">
        <v>44</v>
      </c>
      <c r="H3358" s="7"/>
      <c r="I3358" s="7"/>
      <c r="J3358" s="7"/>
      <c r="K3358" s="7"/>
      <c r="L3358" s="7" t="s">
        <v>125</v>
      </c>
      <c r="M3358" s="7">
        <v>60</v>
      </c>
      <c r="N3358" s="7">
        <v>2</v>
      </c>
      <c r="O3358" s="7" t="s">
        <v>46</v>
      </c>
      <c r="P3358" s="7">
        <v>60</v>
      </c>
      <c r="Q3358" s="7">
        <v>3</v>
      </c>
      <c r="R3358" s="8">
        <v>0.39583333333333331</v>
      </c>
      <c r="S3358" s="27">
        <f>HOUR(טבלה3[[#This Row],[שעת יציאה]])</f>
        <v>9</v>
      </c>
      <c r="T3358" s="7"/>
      <c r="U3358" s="7"/>
      <c r="V3358" s="9" t="s">
        <v>63</v>
      </c>
      <c r="W3358" s="7"/>
      <c r="X3358" s="7"/>
    </row>
    <row r="3359" spans="1:24" ht="15" x14ac:dyDescent="0.2">
      <c r="A3359" s="7"/>
      <c r="B3359" s="7"/>
      <c r="C3359" s="7">
        <v>176</v>
      </c>
      <c r="D3359" s="7" t="s">
        <v>42</v>
      </c>
      <c r="E3359" s="7" t="s">
        <v>43</v>
      </c>
      <c r="F3359" s="7">
        <v>3</v>
      </c>
      <c r="G3359" s="7" t="s">
        <v>44</v>
      </c>
      <c r="H3359" s="7"/>
      <c r="I3359" s="7"/>
      <c r="J3359" s="7"/>
      <c r="K3359" s="7"/>
      <c r="L3359" s="7" t="s">
        <v>125</v>
      </c>
      <c r="M3359" s="7">
        <v>60</v>
      </c>
      <c r="N3359" s="7">
        <v>2</v>
      </c>
      <c r="O3359" s="7" t="s">
        <v>46</v>
      </c>
      <c r="P3359" s="7">
        <v>60</v>
      </c>
      <c r="Q3359" s="7">
        <v>3</v>
      </c>
      <c r="R3359" s="8">
        <v>0.41666666666666669</v>
      </c>
      <c r="S3359" s="27">
        <f>HOUR(טבלה3[[#This Row],[שעת יציאה]])</f>
        <v>10</v>
      </c>
      <c r="T3359" s="7"/>
      <c r="U3359" s="7"/>
      <c r="V3359" s="9" t="s">
        <v>63</v>
      </c>
      <c r="W3359" s="7"/>
      <c r="X3359" s="7"/>
    </row>
    <row r="3360" spans="1:24" ht="15" x14ac:dyDescent="0.2">
      <c r="A3360" s="7"/>
      <c r="B3360" s="7"/>
      <c r="C3360" s="7">
        <v>176</v>
      </c>
      <c r="D3360" s="7" t="s">
        <v>42</v>
      </c>
      <c r="E3360" s="7" t="s">
        <v>43</v>
      </c>
      <c r="F3360" s="7">
        <v>3</v>
      </c>
      <c r="G3360" s="7" t="s">
        <v>44</v>
      </c>
      <c r="H3360" s="7"/>
      <c r="I3360" s="7"/>
      <c r="J3360" s="7"/>
      <c r="K3360" s="7"/>
      <c r="L3360" s="7" t="s">
        <v>125</v>
      </c>
      <c r="M3360" s="7">
        <v>60</v>
      </c>
      <c r="N3360" s="7">
        <v>2</v>
      </c>
      <c r="O3360" s="7" t="s">
        <v>46</v>
      </c>
      <c r="P3360" s="7">
        <v>60</v>
      </c>
      <c r="Q3360" s="7">
        <v>3</v>
      </c>
      <c r="R3360" s="8">
        <v>0.45833333333333331</v>
      </c>
      <c r="S3360" s="27">
        <f>HOUR(טבלה3[[#This Row],[שעת יציאה]])</f>
        <v>11</v>
      </c>
      <c r="T3360" s="7"/>
      <c r="U3360" s="7"/>
      <c r="V3360" s="9" t="s">
        <v>63</v>
      </c>
      <c r="W3360" s="7"/>
      <c r="X3360" s="7"/>
    </row>
    <row r="3361" spans="1:24" ht="15" x14ac:dyDescent="0.2">
      <c r="A3361" s="7"/>
      <c r="B3361" s="7"/>
      <c r="C3361" s="7">
        <v>176</v>
      </c>
      <c r="D3361" s="7" t="s">
        <v>42</v>
      </c>
      <c r="E3361" s="7" t="s">
        <v>43</v>
      </c>
      <c r="F3361" s="7">
        <v>3</v>
      </c>
      <c r="G3361" s="7" t="s">
        <v>44</v>
      </c>
      <c r="H3361" s="7"/>
      <c r="I3361" s="7"/>
      <c r="J3361" s="7"/>
      <c r="K3361" s="7"/>
      <c r="L3361" s="7" t="s">
        <v>125</v>
      </c>
      <c r="M3361" s="7">
        <v>60</v>
      </c>
      <c r="N3361" s="7">
        <v>2</v>
      </c>
      <c r="O3361" s="7" t="s">
        <v>46</v>
      </c>
      <c r="P3361" s="7">
        <v>60</v>
      </c>
      <c r="Q3361" s="7">
        <v>3</v>
      </c>
      <c r="R3361" s="8">
        <v>0.5</v>
      </c>
      <c r="S3361" s="27">
        <f>HOUR(טבלה3[[#This Row],[שעת יציאה]])</f>
        <v>12</v>
      </c>
      <c r="T3361" s="7"/>
      <c r="U3361" s="7"/>
      <c r="V3361" s="9" t="s">
        <v>63</v>
      </c>
      <c r="W3361" s="7"/>
      <c r="X3361" s="7"/>
    </row>
    <row r="3362" spans="1:24" ht="15" x14ac:dyDescent="0.2">
      <c r="A3362" s="7"/>
      <c r="B3362" s="7"/>
      <c r="C3362" s="7">
        <v>176</v>
      </c>
      <c r="D3362" s="7" t="s">
        <v>42</v>
      </c>
      <c r="E3362" s="7" t="s">
        <v>43</v>
      </c>
      <c r="F3362" s="7">
        <v>3</v>
      </c>
      <c r="G3362" s="7" t="s">
        <v>44</v>
      </c>
      <c r="H3362" s="7"/>
      <c r="I3362" s="7"/>
      <c r="J3362" s="7"/>
      <c r="K3362" s="7"/>
      <c r="L3362" s="7" t="s">
        <v>125</v>
      </c>
      <c r="M3362" s="7">
        <v>60</v>
      </c>
      <c r="N3362" s="7">
        <v>2</v>
      </c>
      <c r="O3362" s="7" t="s">
        <v>46</v>
      </c>
      <c r="P3362" s="7">
        <v>60</v>
      </c>
      <c r="Q3362" s="7">
        <v>3</v>
      </c>
      <c r="R3362" s="8">
        <v>0.52083333333333337</v>
      </c>
      <c r="S3362" s="27">
        <f>HOUR(טבלה3[[#This Row],[שעת יציאה]])</f>
        <v>12</v>
      </c>
      <c r="T3362" s="7"/>
      <c r="U3362" s="7"/>
      <c r="V3362" s="9" t="s">
        <v>63</v>
      </c>
      <c r="W3362" s="7"/>
      <c r="X3362" s="7"/>
    </row>
    <row r="3363" spans="1:24" ht="15" x14ac:dyDescent="0.2">
      <c r="A3363" s="7"/>
      <c r="B3363" s="7"/>
      <c r="C3363" s="7">
        <v>176</v>
      </c>
      <c r="D3363" s="7" t="s">
        <v>42</v>
      </c>
      <c r="E3363" s="7" t="s">
        <v>43</v>
      </c>
      <c r="F3363" s="7">
        <v>3</v>
      </c>
      <c r="G3363" s="7" t="s">
        <v>44</v>
      </c>
      <c r="H3363" s="7"/>
      <c r="I3363" s="7"/>
      <c r="J3363" s="7"/>
      <c r="K3363" s="7"/>
      <c r="L3363" s="7" t="s">
        <v>125</v>
      </c>
      <c r="M3363" s="7">
        <v>60</v>
      </c>
      <c r="N3363" s="7">
        <v>2</v>
      </c>
      <c r="O3363" s="7" t="s">
        <v>46</v>
      </c>
      <c r="P3363" s="7">
        <v>60</v>
      </c>
      <c r="Q3363" s="7">
        <v>3</v>
      </c>
      <c r="R3363" s="8">
        <v>0.54166666666666663</v>
      </c>
      <c r="S3363" s="27">
        <f>HOUR(טבלה3[[#This Row],[שעת יציאה]])</f>
        <v>13</v>
      </c>
      <c r="T3363" s="7"/>
      <c r="U3363" s="7"/>
      <c r="V3363" s="9" t="s">
        <v>63</v>
      </c>
      <c r="W3363" s="7"/>
      <c r="X3363" s="7"/>
    </row>
    <row r="3364" spans="1:24" ht="15" x14ac:dyDescent="0.2">
      <c r="A3364" s="7"/>
      <c r="B3364" s="7"/>
      <c r="C3364" s="7">
        <v>176</v>
      </c>
      <c r="D3364" s="7" t="s">
        <v>42</v>
      </c>
      <c r="E3364" s="7" t="s">
        <v>43</v>
      </c>
      <c r="F3364" s="7">
        <v>3</v>
      </c>
      <c r="G3364" s="7" t="s">
        <v>44</v>
      </c>
      <c r="H3364" s="7"/>
      <c r="I3364" s="7"/>
      <c r="J3364" s="7"/>
      <c r="K3364" s="7"/>
      <c r="L3364" s="7" t="s">
        <v>125</v>
      </c>
      <c r="M3364" s="7">
        <v>60</v>
      </c>
      <c r="N3364" s="7">
        <v>2</v>
      </c>
      <c r="O3364" s="7" t="s">
        <v>46</v>
      </c>
      <c r="P3364" s="7">
        <v>60</v>
      </c>
      <c r="Q3364" s="7">
        <v>3</v>
      </c>
      <c r="R3364" s="8">
        <v>0.55555555555555558</v>
      </c>
      <c r="S3364" s="27">
        <f>HOUR(טבלה3[[#This Row],[שעת יציאה]])</f>
        <v>13</v>
      </c>
      <c r="T3364" s="7"/>
      <c r="U3364" s="7"/>
      <c r="V3364" s="9" t="s">
        <v>63</v>
      </c>
      <c r="W3364" s="7"/>
      <c r="X3364" s="7"/>
    </row>
    <row r="3365" spans="1:24" ht="15" x14ac:dyDescent="0.2">
      <c r="A3365" s="7"/>
      <c r="B3365" s="7"/>
      <c r="C3365" s="7">
        <v>176</v>
      </c>
      <c r="D3365" s="7" t="s">
        <v>42</v>
      </c>
      <c r="E3365" s="7" t="s">
        <v>43</v>
      </c>
      <c r="F3365" s="7">
        <v>3</v>
      </c>
      <c r="G3365" s="7" t="s">
        <v>44</v>
      </c>
      <c r="H3365" s="7"/>
      <c r="I3365" s="7"/>
      <c r="J3365" s="7"/>
      <c r="K3365" s="7"/>
      <c r="L3365" s="7" t="s">
        <v>125</v>
      </c>
      <c r="M3365" s="7">
        <v>60</v>
      </c>
      <c r="N3365" s="7">
        <v>2</v>
      </c>
      <c r="O3365" s="7" t="s">
        <v>46</v>
      </c>
      <c r="P3365" s="7">
        <v>60</v>
      </c>
      <c r="Q3365" s="7">
        <v>3</v>
      </c>
      <c r="R3365" s="8">
        <v>0.56944444444444442</v>
      </c>
      <c r="S3365" s="27">
        <f>HOUR(טבלה3[[#This Row],[שעת יציאה]])</f>
        <v>13</v>
      </c>
      <c r="T3365" s="7"/>
      <c r="U3365" s="7"/>
      <c r="V3365" s="9" t="s">
        <v>63</v>
      </c>
      <c r="W3365" s="7"/>
      <c r="X3365" s="7"/>
    </row>
    <row r="3366" spans="1:24" ht="15" x14ac:dyDescent="0.2">
      <c r="A3366" s="7"/>
      <c r="B3366" s="7"/>
      <c r="C3366" s="7">
        <v>176</v>
      </c>
      <c r="D3366" s="7" t="s">
        <v>42</v>
      </c>
      <c r="E3366" s="7" t="s">
        <v>43</v>
      </c>
      <c r="F3366" s="7">
        <v>3</v>
      </c>
      <c r="G3366" s="7" t="s">
        <v>44</v>
      </c>
      <c r="H3366" s="7"/>
      <c r="I3366" s="7"/>
      <c r="J3366" s="7"/>
      <c r="K3366" s="7"/>
      <c r="L3366" s="7" t="s">
        <v>125</v>
      </c>
      <c r="M3366" s="7">
        <v>60</v>
      </c>
      <c r="N3366" s="7">
        <v>2</v>
      </c>
      <c r="O3366" s="7" t="s">
        <v>46</v>
      </c>
      <c r="P3366" s="7">
        <v>60</v>
      </c>
      <c r="Q3366" s="7">
        <v>3</v>
      </c>
      <c r="R3366" s="8">
        <v>0.58333333333333337</v>
      </c>
      <c r="S3366" s="27">
        <f>HOUR(טבלה3[[#This Row],[שעת יציאה]])</f>
        <v>14</v>
      </c>
      <c r="T3366" s="7"/>
      <c r="U3366" s="7"/>
      <c r="V3366" s="9" t="s">
        <v>63</v>
      </c>
      <c r="W3366" s="7"/>
      <c r="X3366" s="7"/>
    </row>
    <row r="3367" spans="1:24" ht="15" x14ac:dyDescent="0.2">
      <c r="A3367" s="7"/>
      <c r="B3367" s="7"/>
      <c r="C3367" s="7">
        <v>176</v>
      </c>
      <c r="D3367" s="7" t="s">
        <v>42</v>
      </c>
      <c r="E3367" s="7" t="s">
        <v>43</v>
      </c>
      <c r="F3367" s="7">
        <v>3</v>
      </c>
      <c r="G3367" s="7" t="s">
        <v>44</v>
      </c>
      <c r="H3367" s="7"/>
      <c r="I3367" s="7"/>
      <c r="J3367" s="7"/>
      <c r="K3367" s="7"/>
      <c r="L3367" s="7" t="s">
        <v>125</v>
      </c>
      <c r="M3367" s="7">
        <v>60</v>
      </c>
      <c r="N3367" s="7">
        <v>2</v>
      </c>
      <c r="O3367" s="7" t="s">
        <v>46</v>
      </c>
      <c r="P3367" s="7">
        <v>60</v>
      </c>
      <c r="Q3367" s="7">
        <v>3</v>
      </c>
      <c r="R3367" s="8">
        <v>0.59722222222222221</v>
      </c>
      <c r="S3367" s="27">
        <f>HOUR(טבלה3[[#This Row],[שעת יציאה]])</f>
        <v>14</v>
      </c>
      <c r="T3367" s="7"/>
      <c r="U3367" s="7"/>
      <c r="V3367" s="9" t="s">
        <v>63</v>
      </c>
      <c r="W3367" s="7"/>
      <c r="X3367" s="7"/>
    </row>
    <row r="3368" spans="1:24" ht="15" x14ac:dyDescent="0.2">
      <c r="A3368" s="7"/>
      <c r="B3368" s="7"/>
      <c r="C3368" s="7">
        <v>176</v>
      </c>
      <c r="D3368" s="7" t="s">
        <v>42</v>
      </c>
      <c r="E3368" s="7" t="s">
        <v>43</v>
      </c>
      <c r="F3368" s="7">
        <v>3</v>
      </c>
      <c r="G3368" s="7" t="s">
        <v>44</v>
      </c>
      <c r="H3368" s="7"/>
      <c r="I3368" s="7"/>
      <c r="J3368" s="7"/>
      <c r="K3368" s="7"/>
      <c r="L3368" s="7" t="s">
        <v>125</v>
      </c>
      <c r="M3368" s="7">
        <v>60</v>
      </c>
      <c r="N3368" s="7">
        <v>2</v>
      </c>
      <c r="O3368" s="7" t="s">
        <v>46</v>
      </c>
      <c r="P3368" s="7">
        <v>60</v>
      </c>
      <c r="Q3368" s="7">
        <v>3</v>
      </c>
      <c r="R3368" s="8">
        <v>0.61111111111111105</v>
      </c>
      <c r="S3368" s="27">
        <f>HOUR(טבלה3[[#This Row],[שעת יציאה]])</f>
        <v>14</v>
      </c>
      <c r="T3368" s="7"/>
      <c r="U3368" s="7"/>
      <c r="V3368" s="9" t="s">
        <v>63</v>
      </c>
      <c r="W3368" s="7"/>
      <c r="X3368" s="7"/>
    </row>
    <row r="3369" spans="1:24" ht="15" x14ac:dyDescent="0.2">
      <c r="A3369" s="7"/>
      <c r="B3369" s="7"/>
      <c r="C3369" s="7">
        <v>176</v>
      </c>
      <c r="D3369" s="7" t="s">
        <v>42</v>
      </c>
      <c r="E3369" s="7" t="s">
        <v>43</v>
      </c>
      <c r="F3369" s="7">
        <v>3</v>
      </c>
      <c r="G3369" s="7" t="s">
        <v>44</v>
      </c>
      <c r="H3369" s="7"/>
      <c r="I3369" s="7"/>
      <c r="J3369" s="7"/>
      <c r="K3369" s="7"/>
      <c r="L3369" s="7" t="s">
        <v>125</v>
      </c>
      <c r="M3369" s="7">
        <v>60</v>
      </c>
      <c r="N3369" s="7">
        <v>2</v>
      </c>
      <c r="O3369" s="7" t="s">
        <v>46</v>
      </c>
      <c r="P3369" s="7">
        <v>60</v>
      </c>
      <c r="Q3369" s="7">
        <v>3</v>
      </c>
      <c r="R3369" s="8">
        <v>0.625</v>
      </c>
      <c r="S3369" s="27">
        <f>HOUR(טבלה3[[#This Row],[שעת יציאה]])</f>
        <v>15</v>
      </c>
      <c r="T3369" s="7"/>
      <c r="U3369" s="7"/>
      <c r="V3369" s="9" t="s">
        <v>63</v>
      </c>
      <c r="W3369" s="7"/>
      <c r="X3369" s="7"/>
    </row>
    <row r="3370" spans="1:24" ht="15" x14ac:dyDescent="0.2">
      <c r="A3370" s="7"/>
      <c r="B3370" s="7"/>
      <c r="C3370" s="7">
        <v>176</v>
      </c>
      <c r="D3370" s="7" t="s">
        <v>42</v>
      </c>
      <c r="E3370" s="7" t="s">
        <v>43</v>
      </c>
      <c r="F3370" s="7">
        <v>3</v>
      </c>
      <c r="G3370" s="7" t="s">
        <v>44</v>
      </c>
      <c r="H3370" s="7"/>
      <c r="I3370" s="7"/>
      <c r="J3370" s="7"/>
      <c r="K3370" s="7"/>
      <c r="L3370" s="7" t="s">
        <v>125</v>
      </c>
      <c r="M3370" s="7">
        <v>60</v>
      </c>
      <c r="N3370" s="7">
        <v>2</v>
      </c>
      <c r="O3370" s="7" t="s">
        <v>46</v>
      </c>
      <c r="P3370" s="7">
        <v>60</v>
      </c>
      <c r="Q3370" s="7">
        <v>3</v>
      </c>
      <c r="R3370" s="8">
        <v>0.64583333333333337</v>
      </c>
      <c r="S3370" s="27">
        <f>HOUR(טבלה3[[#This Row],[שעת יציאה]])</f>
        <v>15</v>
      </c>
      <c r="T3370" s="7"/>
      <c r="U3370" s="7"/>
      <c r="V3370" s="9" t="s">
        <v>63</v>
      </c>
      <c r="W3370" s="7"/>
      <c r="X3370" s="7"/>
    </row>
    <row r="3371" spans="1:24" ht="15" x14ac:dyDescent="0.2">
      <c r="A3371" s="7"/>
      <c r="B3371" s="7"/>
      <c r="C3371" s="7">
        <v>176</v>
      </c>
      <c r="D3371" s="7" t="s">
        <v>42</v>
      </c>
      <c r="E3371" s="7" t="s">
        <v>43</v>
      </c>
      <c r="F3371" s="7">
        <v>3</v>
      </c>
      <c r="G3371" s="7" t="s">
        <v>44</v>
      </c>
      <c r="H3371" s="7"/>
      <c r="I3371" s="7"/>
      <c r="J3371" s="7"/>
      <c r="K3371" s="7"/>
      <c r="L3371" s="7" t="s">
        <v>125</v>
      </c>
      <c r="M3371" s="7">
        <v>60</v>
      </c>
      <c r="N3371" s="7">
        <v>2</v>
      </c>
      <c r="O3371" s="7" t="s">
        <v>46</v>
      </c>
      <c r="P3371" s="7">
        <v>60</v>
      </c>
      <c r="Q3371" s="7">
        <v>3</v>
      </c>
      <c r="R3371" s="8">
        <v>0.66666666666666663</v>
      </c>
      <c r="S3371" s="27">
        <f>HOUR(טבלה3[[#This Row],[שעת יציאה]])</f>
        <v>16</v>
      </c>
      <c r="T3371" s="7"/>
      <c r="U3371" s="7"/>
      <c r="V3371" s="9" t="s">
        <v>63</v>
      </c>
      <c r="W3371" s="7"/>
      <c r="X3371" s="7"/>
    </row>
    <row r="3372" spans="1:24" ht="15" x14ac:dyDescent="0.2">
      <c r="A3372" s="7"/>
      <c r="B3372" s="7"/>
      <c r="C3372" s="7">
        <v>176</v>
      </c>
      <c r="D3372" s="7" t="s">
        <v>42</v>
      </c>
      <c r="E3372" s="7" t="s">
        <v>43</v>
      </c>
      <c r="F3372" s="7">
        <v>3</v>
      </c>
      <c r="G3372" s="7" t="s">
        <v>44</v>
      </c>
      <c r="H3372" s="7"/>
      <c r="I3372" s="7"/>
      <c r="J3372" s="7"/>
      <c r="K3372" s="7"/>
      <c r="L3372" s="7" t="s">
        <v>125</v>
      </c>
      <c r="M3372" s="7">
        <v>60</v>
      </c>
      <c r="N3372" s="7">
        <v>2</v>
      </c>
      <c r="O3372" s="7" t="s">
        <v>46</v>
      </c>
      <c r="P3372" s="7">
        <v>60</v>
      </c>
      <c r="Q3372" s="7">
        <v>3</v>
      </c>
      <c r="R3372" s="8">
        <v>0.6875</v>
      </c>
      <c r="S3372" s="27">
        <f>HOUR(טבלה3[[#This Row],[שעת יציאה]])</f>
        <v>16</v>
      </c>
      <c r="T3372" s="7"/>
      <c r="U3372" s="7"/>
      <c r="V3372" s="9" t="s">
        <v>63</v>
      </c>
      <c r="W3372" s="7"/>
      <c r="X3372" s="7"/>
    </row>
    <row r="3373" spans="1:24" ht="15" x14ac:dyDescent="0.2">
      <c r="A3373" s="7"/>
      <c r="B3373" s="7"/>
      <c r="C3373" s="7">
        <v>176</v>
      </c>
      <c r="D3373" s="7" t="s">
        <v>42</v>
      </c>
      <c r="E3373" s="7" t="s">
        <v>43</v>
      </c>
      <c r="F3373" s="7">
        <v>3</v>
      </c>
      <c r="G3373" s="7" t="s">
        <v>44</v>
      </c>
      <c r="H3373" s="7"/>
      <c r="I3373" s="7"/>
      <c r="J3373" s="7"/>
      <c r="K3373" s="7"/>
      <c r="L3373" s="7" t="s">
        <v>125</v>
      </c>
      <c r="M3373" s="7">
        <v>60</v>
      </c>
      <c r="N3373" s="7">
        <v>2</v>
      </c>
      <c r="O3373" s="7" t="s">
        <v>46</v>
      </c>
      <c r="P3373" s="7">
        <v>60</v>
      </c>
      <c r="Q3373" s="7">
        <v>3</v>
      </c>
      <c r="R3373" s="8">
        <v>0.70833333333333337</v>
      </c>
      <c r="S3373" s="27">
        <f>HOUR(טבלה3[[#This Row],[שעת יציאה]])</f>
        <v>17</v>
      </c>
      <c r="T3373" s="7"/>
      <c r="U3373" s="7"/>
      <c r="V3373" s="9" t="s">
        <v>63</v>
      </c>
      <c r="W3373" s="7"/>
      <c r="X3373" s="7"/>
    </row>
    <row r="3374" spans="1:24" ht="15" x14ac:dyDescent="0.2">
      <c r="A3374" s="7"/>
      <c r="B3374" s="7"/>
      <c r="C3374" s="7">
        <v>176</v>
      </c>
      <c r="D3374" s="7" t="s">
        <v>42</v>
      </c>
      <c r="E3374" s="7" t="s">
        <v>43</v>
      </c>
      <c r="F3374" s="7">
        <v>3</v>
      </c>
      <c r="G3374" s="7" t="s">
        <v>44</v>
      </c>
      <c r="H3374" s="7"/>
      <c r="I3374" s="7"/>
      <c r="J3374" s="7"/>
      <c r="K3374" s="7"/>
      <c r="L3374" s="7" t="s">
        <v>125</v>
      </c>
      <c r="M3374" s="7">
        <v>60</v>
      </c>
      <c r="N3374" s="7">
        <v>2</v>
      </c>
      <c r="O3374" s="7" t="s">
        <v>46</v>
      </c>
      <c r="P3374" s="7">
        <v>60</v>
      </c>
      <c r="Q3374" s="7">
        <v>3</v>
      </c>
      <c r="R3374" s="8">
        <v>0.72916666666666663</v>
      </c>
      <c r="S3374" s="27">
        <f>HOUR(טבלה3[[#This Row],[שעת יציאה]])</f>
        <v>17</v>
      </c>
      <c r="T3374" s="7"/>
      <c r="U3374" s="7"/>
      <c r="V3374" s="9" t="s">
        <v>63</v>
      </c>
      <c r="W3374" s="7"/>
      <c r="X3374" s="7"/>
    </row>
    <row r="3375" spans="1:24" ht="15" x14ac:dyDescent="0.2">
      <c r="A3375" s="7"/>
      <c r="B3375" s="7"/>
      <c r="C3375" s="7">
        <v>176</v>
      </c>
      <c r="D3375" s="7" t="s">
        <v>42</v>
      </c>
      <c r="E3375" s="7" t="s">
        <v>43</v>
      </c>
      <c r="F3375" s="7">
        <v>3</v>
      </c>
      <c r="G3375" s="7" t="s">
        <v>44</v>
      </c>
      <c r="H3375" s="7"/>
      <c r="I3375" s="7"/>
      <c r="J3375" s="7"/>
      <c r="K3375" s="7"/>
      <c r="L3375" s="7" t="s">
        <v>125</v>
      </c>
      <c r="M3375" s="7">
        <v>60</v>
      </c>
      <c r="N3375" s="7">
        <v>2</v>
      </c>
      <c r="O3375" s="7" t="s">
        <v>46</v>
      </c>
      <c r="P3375" s="7">
        <v>60</v>
      </c>
      <c r="Q3375" s="7">
        <v>3</v>
      </c>
      <c r="R3375" s="8">
        <v>0.75</v>
      </c>
      <c r="S3375" s="27">
        <f>HOUR(טבלה3[[#This Row],[שעת יציאה]])</f>
        <v>18</v>
      </c>
      <c r="T3375" s="7"/>
      <c r="U3375" s="7"/>
      <c r="V3375" s="9" t="s">
        <v>63</v>
      </c>
      <c r="W3375" s="7"/>
      <c r="X3375" s="7"/>
    </row>
    <row r="3376" spans="1:24" ht="15" x14ac:dyDescent="0.2">
      <c r="A3376" s="7"/>
      <c r="B3376" s="7"/>
      <c r="C3376" s="7">
        <v>176</v>
      </c>
      <c r="D3376" s="7" t="s">
        <v>42</v>
      </c>
      <c r="E3376" s="7" t="s">
        <v>43</v>
      </c>
      <c r="F3376" s="7">
        <v>3</v>
      </c>
      <c r="G3376" s="7" t="s">
        <v>44</v>
      </c>
      <c r="H3376" s="7"/>
      <c r="I3376" s="7"/>
      <c r="J3376" s="7"/>
      <c r="K3376" s="7"/>
      <c r="L3376" s="7" t="s">
        <v>125</v>
      </c>
      <c r="M3376" s="7">
        <v>60</v>
      </c>
      <c r="N3376" s="7">
        <v>2</v>
      </c>
      <c r="O3376" s="7" t="s">
        <v>46</v>
      </c>
      <c r="P3376" s="7">
        <v>60</v>
      </c>
      <c r="Q3376" s="7">
        <v>3</v>
      </c>
      <c r="R3376" s="8">
        <v>0.79166666666666663</v>
      </c>
      <c r="S3376" s="27">
        <f>HOUR(טבלה3[[#This Row],[שעת יציאה]])</f>
        <v>19</v>
      </c>
      <c r="T3376" s="7"/>
      <c r="U3376" s="7"/>
      <c r="V3376" s="9" t="s">
        <v>63</v>
      </c>
      <c r="W3376" s="7"/>
      <c r="X3376" s="7"/>
    </row>
    <row r="3377" spans="1:24" ht="15" x14ac:dyDescent="0.2">
      <c r="A3377" s="7"/>
      <c r="B3377" s="7"/>
      <c r="C3377" s="7">
        <v>176</v>
      </c>
      <c r="D3377" s="7" t="s">
        <v>42</v>
      </c>
      <c r="E3377" s="7" t="s">
        <v>43</v>
      </c>
      <c r="F3377" s="7">
        <v>3</v>
      </c>
      <c r="G3377" s="7" t="s">
        <v>44</v>
      </c>
      <c r="H3377" s="7"/>
      <c r="I3377" s="7"/>
      <c r="J3377" s="7"/>
      <c r="K3377" s="7"/>
      <c r="L3377" s="7" t="s">
        <v>125</v>
      </c>
      <c r="M3377" s="7">
        <v>60</v>
      </c>
      <c r="N3377" s="7">
        <v>2</v>
      </c>
      <c r="O3377" s="7" t="s">
        <v>46</v>
      </c>
      <c r="P3377" s="7">
        <v>60</v>
      </c>
      <c r="Q3377" s="7">
        <v>3</v>
      </c>
      <c r="R3377" s="8">
        <v>0.83333333333333337</v>
      </c>
      <c r="S3377" s="27">
        <f>HOUR(טבלה3[[#This Row],[שעת יציאה]])</f>
        <v>20</v>
      </c>
      <c r="T3377" s="7"/>
      <c r="U3377" s="7"/>
      <c r="V3377" s="9" t="s">
        <v>63</v>
      </c>
      <c r="W3377" s="7"/>
      <c r="X3377" s="7"/>
    </row>
    <row r="3378" spans="1:24" ht="15" x14ac:dyDescent="0.2">
      <c r="A3378" s="7"/>
      <c r="B3378" s="7"/>
      <c r="C3378" s="7">
        <v>176</v>
      </c>
      <c r="D3378" s="7" t="s">
        <v>42</v>
      </c>
      <c r="E3378" s="7" t="s">
        <v>43</v>
      </c>
      <c r="F3378" s="7">
        <v>3</v>
      </c>
      <c r="G3378" s="7" t="s">
        <v>44</v>
      </c>
      <c r="H3378" s="7"/>
      <c r="I3378" s="7"/>
      <c r="J3378" s="7"/>
      <c r="K3378" s="7"/>
      <c r="L3378" s="7" t="s">
        <v>125</v>
      </c>
      <c r="M3378" s="7">
        <v>60</v>
      </c>
      <c r="N3378" s="7">
        <v>2</v>
      </c>
      <c r="O3378" s="7" t="s">
        <v>46</v>
      </c>
      <c r="P3378" s="7">
        <v>60</v>
      </c>
      <c r="Q3378" s="7">
        <v>3</v>
      </c>
      <c r="R3378" s="8">
        <v>0.875</v>
      </c>
      <c r="S3378" s="27">
        <f>HOUR(טבלה3[[#This Row],[שעת יציאה]])</f>
        <v>21</v>
      </c>
      <c r="T3378" s="7"/>
      <c r="U3378" s="7"/>
      <c r="V3378" s="9" t="s">
        <v>63</v>
      </c>
      <c r="W3378" s="7"/>
      <c r="X3378" s="7"/>
    </row>
    <row r="3379" spans="1:24" ht="15" x14ac:dyDescent="0.2">
      <c r="A3379" s="7"/>
      <c r="B3379" s="7"/>
      <c r="C3379" s="7">
        <v>176</v>
      </c>
      <c r="D3379" s="7" t="s">
        <v>42</v>
      </c>
      <c r="E3379" s="7" t="s">
        <v>43</v>
      </c>
      <c r="F3379" s="7">
        <v>3</v>
      </c>
      <c r="G3379" s="7" t="s">
        <v>44</v>
      </c>
      <c r="H3379" s="7"/>
      <c r="I3379" s="7"/>
      <c r="J3379" s="7"/>
      <c r="K3379" s="7"/>
      <c r="L3379" s="7" t="s">
        <v>125</v>
      </c>
      <c r="M3379" s="7">
        <v>60</v>
      </c>
      <c r="N3379" s="7">
        <v>2</v>
      </c>
      <c r="O3379" s="7" t="s">
        <v>46</v>
      </c>
      <c r="P3379" s="7">
        <v>60</v>
      </c>
      <c r="Q3379" s="7">
        <v>3</v>
      </c>
      <c r="R3379" s="8">
        <v>0.91666666666666663</v>
      </c>
      <c r="S3379" s="27">
        <f>HOUR(טבלה3[[#This Row],[שעת יציאה]])</f>
        <v>22</v>
      </c>
      <c r="T3379" s="7"/>
      <c r="U3379" s="7"/>
      <c r="V3379" s="9" t="s">
        <v>63</v>
      </c>
      <c r="W3379" s="7"/>
      <c r="X3379" s="7"/>
    </row>
    <row r="3380" spans="1:24" ht="15" x14ac:dyDescent="0.2">
      <c r="A3380" s="7"/>
      <c r="B3380" s="7"/>
      <c r="C3380" s="16">
        <v>176</v>
      </c>
      <c r="D3380" s="16" t="s">
        <v>42</v>
      </c>
      <c r="E3380" s="16" t="s">
        <v>43</v>
      </c>
      <c r="F3380" s="16">
        <v>3</v>
      </c>
      <c r="G3380" s="16" t="s">
        <v>44</v>
      </c>
      <c r="H3380" s="16"/>
      <c r="I3380" s="16"/>
      <c r="J3380" s="16"/>
      <c r="K3380" s="16"/>
      <c r="L3380" s="16">
        <v>10130</v>
      </c>
      <c r="M3380" s="16">
        <v>130</v>
      </c>
      <c r="N3380" s="16">
        <v>1</v>
      </c>
      <c r="O3380" s="16" t="s">
        <v>46</v>
      </c>
      <c r="P3380" s="16">
        <v>130</v>
      </c>
      <c r="Q3380" s="7">
        <v>3</v>
      </c>
      <c r="R3380" s="8" t="s">
        <v>189</v>
      </c>
      <c r="S3380" s="27">
        <f>HOUR(טבלה3[[#This Row],[שעת יציאה]])</f>
        <v>6</v>
      </c>
      <c r="T3380" s="7"/>
      <c r="U3380" s="7"/>
      <c r="V3380" s="19" t="s">
        <v>73</v>
      </c>
      <c r="W3380" s="7"/>
      <c r="X3380" s="7"/>
    </row>
    <row r="3381" spans="1:24" ht="15" x14ac:dyDescent="0.2">
      <c r="A3381" s="7"/>
      <c r="B3381" s="7"/>
      <c r="C3381" s="16">
        <v>176</v>
      </c>
      <c r="D3381" s="16" t="s">
        <v>42</v>
      </c>
      <c r="E3381" s="16" t="s">
        <v>43</v>
      </c>
      <c r="F3381" s="16">
        <v>3</v>
      </c>
      <c r="G3381" s="16" t="s">
        <v>44</v>
      </c>
      <c r="H3381" s="16"/>
      <c r="I3381" s="16"/>
      <c r="J3381" s="16"/>
      <c r="K3381" s="16"/>
      <c r="L3381" s="16">
        <v>10130</v>
      </c>
      <c r="M3381" s="16">
        <v>130</v>
      </c>
      <c r="N3381" s="16">
        <v>1</v>
      </c>
      <c r="O3381" s="16" t="s">
        <v>46</v>
      </c>
      <c r="P3381" s="16">
        <v>130</v>
      </c>
      <c r="Q3381" s="7">
        <v>3</v>
      </c>
      <c r="R3381" s="8" t="s">
        <v>190</v>
      </c>
      <c r="S3381" s="27">
        <f>HOUR(טבלה3[[#This Row],[שעת יציאה]])</f>
        <v>7</v>
      </c>
      <c r="T3381" s="7"/>
      <c r="U3381" s="7"/>
      <c r="V3381" s="19" t="s">
        <v>73</v>
      </c>
      <c r="W3381" s="7"/>
      <c r="X3381" s="7"/>
    </row>
    <row r="3382" spans="1:24" ht="15" x14ac:dyDescent="0.2">
      <c r="A3382" s="7"/>
      <c r="B3382" s="7"/>
      <c r="C3382" s="16">
        <v>176</v>
      </c>
      <c r="D3382" s="16" t="s">
        <v>42</v>
      </c>
      <c r="E3382" s="16" t="s">
        <v>43</v>
      </c>
      <c r="F3382" s="16">
        <v>3</v>
      </c>
      <c r="G3382" s="16" t="s">
        <v>44</v>
      </c>
      <c r="H3382" s="16"/>
      <c r="I3382" s="16"/>
      <c r="J3382" s="16"/>
      <c r="K3382" s="16"/>
      <c r="L3382" s="16">
        <v>10130</v>
      </c>
      <c r="M3382" s="16">
        <v>130</v>
      </c>
      <c r="N3382" s="16">
        <v>1</v>
      </c>
      <c r="O3382" s="16" t="s">
        <v>46</v>
      </c>
      <c r="P3382" s="16">
        <v>130</v>
      </c>
      <c r="Q3382" s="7">
        <v>3</v>
      </c>
      <c r="R3382" s="8" t="s">
        <v>178</v>
      </c>
      <c r="S3382" s="27">
        <f>HOUR(טבלה3[[#This Row],[שעת יציאה]])</f>
        <v>8</v>
      </c>
      <c r="T3382" s="7"/>
      <c r="U3382" s="7"/>
      <c r="V3382" s="19" t="s">
        <v>73</v>
      </c>
      <c r="W3382" s="7"/>
      <c r="X3382" s="7"/>
    </row>
    <row r="3383" spans="1:24" ht="15" x14ac:dyDescent="0.2">
      <c r="A3383" s="7"/>
      <c r="B3383" s="7"/>
      <c r="C3383" s="16">
        <v>176</v>
      </c>
      <c r="D3383" s="16" t="s">
        <v>42</v>
      </c>
      <c r="E3383" s="16" t="s">
        <v>43</v>
      </c>
      <c r="F3383" s="16">
        <v>3</v>
      </c>
      <c r="G3383" s="16" t="s">
        <v>44</v>
      </c>
      <c r="H3383" s="16"/>
      <c r="I3383" s="16"/>
      <c r="J3383" s="16"/>
      <c r="K3383" s="16"/>
      <c r="L3383" s="16">
        <v>10130</v>
      </c>
      <c r="M3383" s="16">
        <v>130</v>
      </c>
      <c r="N3383" s="16">
        <v>1</v>
      </c>
      <c r="O3383" s="16" t="s">
        <v>46</v>
      </c>
      <c r="P3383" s="16">
        <v>130</v>
      </c>
      <c r="Q3383" s="7">
        <v>3</v>
      </c>
      <c r="R3383" s="8" t="s">
        <v>179</v>
      </c>
      <c r="S3383" s="27">
        <f>HOUR(טבלה3[[#This Row],[שעת יציאה]])</f>
        <v>9</v>
      </c>
      <c r="T3383" s="7"/>
      <c r="U3383" s="7"/>
      <c r="V3383" s="19" t="s">
        <v>73</v>
      </c>
      <c r="W3383" s="7"/>
      <c r="X3383" s="7"/>
    </row>
    <row r="3384" spans="1:24" ht="15" x14ac:dyDescent="0.2">
      <c r="A3384" s="7"/>
      <c r="B3384" s="7"/>
      <c r="C3384" s="16">
        <v>176</v>
      </c>
      <c r="D3384" s="16" t="s">
        <v>42</v>
      </c>
      <c r="E3384" s="16" t="s">
        <v>43</v>
      </c>
      <c r="F3384" s="16">
        <v>3</v>
      </c>
      <c r="G3384" s="16" t="s">
        <v>44</v>
      </c>
      <c r="H3384" s="16"/>
      <c r="I3384" s="16"/>
      <c r="J3384" s="16"/>
      <c r="K3384" s="16"/>
      <c r="L3384" s="16">
        <v>10130</v>
      </c>
      <c r="M3384" s="16">
        <v>130</v>
      </c>
      <c r="N3384" s="16">
        <v>1</v>
      </c>
      <c r="O3384" s="16" t="s">
        <v>46</v>
      </c>
      <c r="P3384" s="16">
        <v>130</v>
      </c>
      <c r="Q3384" s="7">
        <v>3</v>
      </c>
      <c r="R3384" s="8" t="s">
        <v>191</v>
      </c>
      <c r="S3384" s="27">
        <f>HOUR(טבלה3[[#This Row],[שעת יציאה]])</f>
        <v>9</v>
      </c>
      <c r="T3384" s="7"/>
      <c r="U3384" s="7"/>
      <c r="V3384" s="19" t="s">
        <v>73</v>
      </c>
      <c r="W3384" s="7"/>
      <c r="X3384" s="7"/>
    </row>
    <row r="3385" spans="1:24" ht="15" x14ac:dyDescent="0.2">
      <c r="A3385" s="7"/>
      <c r="B3385" s="7"/>
      <c r="C3385" s="16">
        <v>176</v>
      </c>
      <c r="D3385" s="16" t="s">
        <v>42</v>
      </c>
      <c r="E3385" s="16" t="s">
        <v>43</v>
      </c>
      <c r="F3385" s="16">
        <v>3</v>
      </c>
      <c r="G3385" s="16" t="s">
        <v>44</v>
      </c>
      <c r="H3385" s="16"/>
      <c r="I3385" s="16"/>
      <c r="J3385" s="16"/>
      <c r="K3385" s="16"/>
      <c r="L3385" s="16">
        <v>10130</v>
      </c>
      <c r="M3385" s="16">
        <v>130</v>
      </c>
      <c r="N3385" s="16">
        <v>1</v>
      </c>
      <c r="O3385" s="16" t="s">
        <v>46</v>
      </c>
      <c r="P3385" s="16">
        <v>130</v>
      </c>
      <c r="Q3385" s="7">
        <v>3</v>
      </c>
      <c r="R3385" s="8" t="s">
        <v>192</v>
      </c>
      <c r="S3385" s="27">
        <f>HOUR(טבלה3[[#This Row],[שעת יציאה]])</f>
        <v>10</v>
      </c>
      <c r="T3385" s="7"/>
      <c r="U3385" s="7"/>
      <c r="V3385" s="19" t="s">
        <v>73</v>
      </c>
      <c r="W3385" s="7"/>
      <c r="X3385" s="7"/>
    </row>
    <row r="3386" spans="1:24" ht="15" x14ac:dyDescent="0.2">
      <c r="A3386" s="7"/>
      <c r="B3386" s="7"/>
      <c r="C3386" s="16">
        <v>176</v>
      </c>
      <c r="D3386" s="16" t="s">
        <v>42</v>
      </c>
      <c r="E3386" s="16" t="s">
        <v>43</v>
      </c>
      <c r="F3386" s="16">
        <v>3</v>
      </c>
      <c r="G3386" s="16" t="s">
        <v>44</v>
      </c>
      <c r="H3386" s="16"/>
      <c r="I3386" s="16"/>
      <c r="J3386" s="16"/>
      <c r="K3386" s="16"/>
      <c r="L3386" s="16">
        <v>10130</v>
      </c>
      <c r="M3386" s="16">
        <v>130</v>
      </c>
      <c r="N3386" s="16">
        <v>1</v>
      </c>
      <c r="O3386" s="16" t="s">
        <v>46</v>
      </c>
      <c r="P3386" s="16">
        <v>130</v>
      </c>
      <c r="Q3386" s="7">
        <v>3</v>
      </c>
      <c r="R3386" s="8" t="s">
        <v>193</v>
      </c>
      <c r="S3386" s="27">
        <f>HOUR(טבלה3[[#This Row],[שעת יציאה]])</f>
        <v>11</v>
      </c>
      <c r="T3386" s="7"/>
      <c r="U3386" s="7"/>
      <c r="V3386" s="19" t="s">
        <v>73</v>
      </c>
      <c r="W3386" s="7"/>
      <c r="X3386" s="7"/>
    </row>
    <row r="3387" spans="1:24" ht="15" x14ac:dyDescent="0.2">
      <c r="A3387" s="7"/>
      <c r="B3387" s="7"/>
      <c r="C3387" s="16">
        <v>176</v>
      </c>
      <c r="D3387" s="16" t="s">
        <v>42</v>
      </c>
      <c r="E3387" s="16" t="s">
        <v>43</v>
      </c>
      <c r="F3387" s="16">
        <v>3</v>
      </c>
      <c r="G3387" s="16" t="s">
        <v>44</v>
      </c>
      <c r="H3387" s="16"/>
      <c r="I3387" s="16"/>
      <c r="J3387" s="16"/>
      <c r="K3387" s="16"/>
      <c r="L3387" s="16">
        <v>10130</v>
      </c>
      <c r="M3387" s="16">
        <v>130</v>
      </c>
      <c r="N3387" s="16">
        <v>2</v>
      </c>
      <c r="O3387" s="16" t="s">
        <v>46</v>
      </c>
      <c r="P3387" s="16">
        <v>130</v>
      </c>
      <c r="Q3387" s="7">
        <v>3</v>
      </c>
      <c r="R3387" s="8" t="s">
        <v>194</v>
      </c>
      <c r="S3387" s="27">
        <f>HOUR(טבלה3[[#This Row],[שעת יציאה]])</f>
        <v>12</v>
      </c>
      <c r="T3387" s="7"/>
      <c r="U3387" s="7"/>
      <c r="V3387" s="19" t="s">
        <v>75</v>
      </c>
      <c r="W3387" s="7"/>
      <c r="X3387" s="7"/>
    </row>
    <row r="3388" spans="1:24" ht="15" x14ac:dyDescent="0.2">
      <c r="A3388" s="7"/>
      <c r="B3388" s="7"/>
      <c r="C3388" s="16">
        <v>176</v>
      </c>
      <c r="D3388" s="16" t="s">
        <v>42</v>
      </c>
      <c r="E3388" s="16" t="s">
        <v>43</v>
      </c>
      <c r="F3388" s="16">
        <v>3</v>
      </c>
      <c r="G3388" s="16" t="s">
        <v>44</v>
      </c>
      <c r="H3388" s="16"/>
      <c r="I3388" s="16"/>
      <c r="J3388" s="16"/>
      <c r="K3388" s="16"/>
      <c r="L3388" s="16">
        <v>10130</v>
      </c>
      <c r="M3388" s="16">
        <v>130</v>
      </c>
      <c r="N3388" s="16">
        <v>2</v>
      </c>
      <c r="O3388" s="16" t="s">
        <v>46</v>
      </c>
      <c r="P3388" s="16">
        <v>130</v>
      </c>
      <c r="Q3388" s="7">
        <v>3</v>
      </c>
      <c r="R3388" s="8" t="s">
        <v>181</v>
      </c>
      <c r="S3388" s="27">
        <f>HOUR(טבלה3[[#This Row],[שעת יציאה]])</f>
        <v>12</v>
      </c>
      <c r="T3388" s="7"/>
      <c r="U3388" s="7"/>
      <c r="V3388" s="19" t="s">
        <v>75</v>
      </c>
      <c r="W3388" s="7"/>
      <c r="X3388" s="7"/>
    </row>
    <row r="3389" spans="1:24" ht="15" x14ac:dyDescent="0.2">
      <c r="A3389" s="7"/>
      <c r="B3389" s="7"/>
      <c r="C3389" s="16">
        <v>176</v>
      </c>
      <c r="D3389" s="16" t="s">
        <v>42</v>
      </c>
      <c r="E3389" s="16" t="s">
        <v>43</v>
      </c>
      <c r="F3389" s="16">
        <v>3</v>
      </c>
      <c r="G3389" s="16" t="s">
        <v>44</v>
      </c>
      <c r="H3389" s="16"/>
      <c r="I3389" s="16"/>
      <c r="J3389" s="16"/>
      <c r="K3389" s="16"/>
      <c r="L3389" s="16">
        <v>10130</v>
      </c>
      <c r="M3389" s="16">
        <v>130</v>
      </c>
      <c r="N3389" s="16">
        <v>2</v>
      </c>
      <c r="O3389" s="16" t="s">
        <v>46</v>
      </c>
      <c r="P3389" s="16">
        <v>130</v>
      </c>
      <c r="Q3389" s="7">
        <v>3</v>
      </c>
      <c r="R3389" s="8" t="s">
        <v>195</v>
      </c>
      <c r="S3389" s="27">
        <f>HOUR(טבלה3[[#This Row],[שעת יציאה]])</f>
        <v>15</v>
      </c>
      <c r="T3389" s="7"/>
      <c r="U3389" s="7"/>
      <c r="V3389" s="19" t="s">
        <v>75</v>
      </c>
      <c r="W3389" s="7"/>
      <c r="X3389" s="7"/>
    </row>
    <row r="3390" spans="1:24" ht="15" x14ac:dyDescent="0.2">
      <c r="A3390" s="7"/>
      <c r="B3390" s="7"/>
      <c r="C3390" s="16">
        <v>176</v>
      </c>
      <c r="D3390" s="16" t="s">
        <v>42</v>
      </c>
      <c r="E3390" s="16" t="s">
        <v>43</v>
      </c>
      <c r="F3390" s="16">
        <v>3</v>
      </c>
      <c r="G3390" s="16" t="s">
        <v>44</v>
      </c>
      <c r="H3390" s="16"/>
      <c r="I3390" s="16"/>
      <c r="J3390" s="16"/>
      <c r="K3390" s="16"/>
      <c r="L3390" s="16">
        <v>10130</v>
      </c>
      <c r="M3390" s="16">
        <v>130</v>
      </c>
      <c r="N3390" s="16">
        <v>2</v>
      </c>
      <c r="O3390" s="16" t="s">
        <v>46</v>
      </c>
      <c r="P3390" s="16">
        <v>130</v>
      </c>
      <c r="Q3390" s="7">
        <v>3</v>
      </c>
      <c r="R3390" s="8" t="s">
        <v>196</v>
      </c>
      <c r="S3390" s="27">
        <f>HOUR(טבלה3[[#This Row],[שעת יציאה]])</f>
        <v>16</v>
      </c>
      <c r="T3390" s="7"/>
      <c r="U3390" s="7"/>
      <c r="V3390" s="19" t="s">
        <v>75</v>
      </c>
      <c r="W3390" s="7"/>
      <c r="X3390" s="7"/>
    </row>
    <row r="3391" spans="1:24" ht="15" x14ac:dyDescent="0.2">
      <c r="A3391" s="7"/>
      <c r="B3391" s="7"/>
      <c r="C3391" s="16">
        <v>176</v>
      </c>
      <c r="D3391" s="16" t="s">
        <v>42</v>
      </c>
      <c r="E3391" s="16" t="s">
        <v>43</v>
      </c>
      <c r="F3391" s="16">
        <v>3</v>
      </c>
      <c r="G3391" s="16" t="s">
        <v>44</v>
      </c>
      <c r="H3391" s="16"/>
      <c r="I3391" s="16"/>
      <c r="J3391" s="16"/>
      <c r="K3391" s="16"/>
      <c r="L3391" s="16">
        <v>10130</v>
      </c>
      <c r="M3391" s="16">
        <v>130</v>
      </c>
      <c r="N3391" s="16">
        <v>2</v>
      </c>
      <c r="O3391" s="16" t="s">
        <v>46</v>
      </c>
      <c r="P3391" s="16">
        <v>130</v>
      </c>
      <c r="Q3391" s="7">
        <v>3</v>
      </c>
      <c r="R3391" s="8" t="s">
        <v>197</v>
      </c>
      <c r="S3391" s="27">
        <f>HOUR(טבלה3[[#This Row],[שעת יציאה]])</f>
        <v>17</v>
      </c>
      <c r="T3391" s="7"/>
      <c r="U3391" s="7"/>
      <c r="V3391" s="19" t="s">
        <v>75</v>
      </c>
      <c r="W3391" s="7"/>
      <c r="X3391" s="7"/>
    </row>
    <row r="3392" spans="1:24" ht="15" x14ac:dyDescent="0.2">
      <c r="A3392" s="7"/>
      <c r="B3392" s="7"/>
      <c r="C3392" s="16">
        <v>176</v>
      </c>
      <c r="D3392" s="16" t="s">
        <v>42</v>
      </c>
      <c r="E3392" s="16" t="s">
        <v>43</v>
      </c>
      <c r="F3392" s="16">
        <v>3</v>
      </c>
      <c r="G3392" s="16" t="s">
        <v>44</v>
      </c>
      <c r="H3392" s="16"/>
      <c r="I3392" s="16"/>
      <c r="J3392" s="16"/>
      <c r="K3392" s="16"/>
      <c r="L3392" s="16">
        <v>10130</v>
      </c>
      <c r="M3392" s="16">
        <v>130</v>
      </c>
      <c r="N3392" s="16">
        <v>2</v>
      </c>
      <c r="O3392" s="16" t="s">
        <v>46</v>
      </c>
      <c r="P3392" s="16">
        <v>130</v>
      </c>
      <c r="Q3392" s="7">
        <v>3</v>
      </c>
      <c r="R3392" s="8" t="s">
        <v>198</v>
      </c>
      <c r="S3392" s="27">
        <f>HOUR(טבלה3[[#This Row],[שעת יציאה]])</f>
        <v>18</v>
      </c>
      <c r="T3392" s="7"/>
      <c r="U3392" s="7"/>
      <c r="V3392" s="19" t="s">
        <v>75</v>
      </c>
      <c r="W3392" s="7"/>
      <c r="X3392" s="7"/>
    </row>
    <row r="3393" spans="1:24" ht="15" x14ac:dyDescent="0.2">
      <c r="A3393" s="7"/>
      <c r="B3393" s="7"/>
      <c r="C3393" s="16">
        <v>176</v>
      </c>
      <c r="D3393" s="16" t="s">
        <v>42</v>
      </c>
      <c r="E3393" s="16" t="s">
        <v>43</v>
      </c>
      <c r="F3393" s="16">
        <v>3</v>
      </c>
      <c r="G3393" s="16" t="s">
        <v>44</v>
      </c>
      <c r="H3393" s="16"/>
      <c r="I3393" s="16"/>
      <c r="J3393" s="16"/>
      <c r="K3393" s="16"/>
      <c r="L3393" s="16">
        <v>10130</v>
      </c>
      <c r="M3393" s="16">
        <v>130</v>
      </c>
      <c r="N3393" s="16">
        <v>2</v>
      </c>
      <c r="O3393" s="16" t="s">
        <v>46</v>
      </c>
      <c r="P3393" s="16">
        <v>130</v>
      </c>
      <c r="Q3393" s="7">
        <v>3</v>
      </c>
      <c r="R3393" s="8" t="s">
        <v>199</v>
      </c>
      <c r="S3393" s="27">
        <f>HOUR(טבלה3[[#This Row],[שעת יציאה]])</f>
        <v>19</v>
      </c>
      <c r="T3393" s="7"/>
      <c r="U3393" s="7"/>
      <c r="V3393" s="19" t="s">
        <v>75</v>
      </c>
      <c r="W3393" s="7"/>
      <c r="X3393" s="7"/>
    </row>
    <row r="3394" spans="1:24" ht="15" x14ac:dyDescent="0.2">
      <c r="A3394" s="7"/>
      <c r="B3394" s="7"/>
      <c r="C3394" s="16">
        <v>176</v>
      </c>
      <c r="D3394" s="16" t="s">
        <v>42</v>
      </c>
      <c r="E3394" s="16" t="s">
        <v>43</v>
      </c>
      <c r="F3394" s="16">
        <v>3</v>
      </c>
      <c r="G3394" s="16" t="s">
        <v>44</v>
      </c>
      <c r="H3394" s="16"/>
      <c r="I3394" s="16"/>
      <c r="J3394" s="16"/>
      <c r="K3394" s="16"/>
      <c r="L3394" s="16">
        <v>11131</v>
      </c>
      <c r="M3394" s="16">
        <v>131</v>
      </c>
      <c r="N3394" s="16">
        <v>1</v>
      </c>
      <c r="O3394" s="16">
        <v>2</v>
      </c>
      <c r="P3394" s="16">
        <v>131</v>
      </c>
      <c r="Q3394" s="7">
        <v>3</v>
      </c>
      <c r="R3394" s="8">
        <v>0.28125</v>
      </c>
      <c r="S3394" s="27">
        <f>HOUR(טבלה3[[#This Row],[שעת יציאה]])</f>
        <v>6</v>
      </c>
      <c r="T3394" s="16"/>
      <c r="U3394" s="16"/>
      <c r="V3394" s="19" t="s">
        <v>73</v>
      </c>
      <c r="W3394" s="7"/>
      <c r="X3394" s="7"/>
    </row>
    <row r="3395" spans="1:24" ht="15" x14ac:dyDescent="0.2">
      <c r="A3395" s="7"/>
      <c r="B3395" s="7"/>
      <c r="C3395" s="16">
        <v>176</v>
      </c>
      <c r="D3395" s="16" t="s">
        <v>42</v>
      </c>
      <c r="E3395" s="16" t="s">
        <v>43</v>
      </c>
      <c r="F3395" s="16">
        <v>3</v>
      </c>
      <c r="G3395" s="16" t="s">
        <v>44</v>
      </c>
      <c r="H3395" s="16"/>
      <c r="I3395" s="16"/>
      <c r="J3395" s="16"/>
      <c r="K3395" s="16"/>
      <c r="L3395" s="16">
        <v>11131</v>
      </c>
      <c r="M3395" s="16">
        <v>131</v>
      </c>
      <c r="N3395" s="16">
        <v>1</v>
      </c>
      <c r="O3395" s="16">
        <v>2</v>
      </c>
      <c r="P3395" s="16">
        <v>131</v>
      </c>
      <c r="Q3395" s="7">
        <v>3</v>
      </c>
      <c r="R3395" s="8">
        <v>0.30208333333333331</v>
      </c>
      <c r="S3395" s="27">
        <f>HOUR(טבלה3[[#This Row],[שעת יציאה]])</f>
        <v>7</v>
      </c>
      <c r="T3395" s="16"/>
      <c r="U3395" s="16"/>
      <c r="V3395" s="19" t="s">
        <v>73</v>
      </c>
      <c r="W3395" s="7"/>
      <c r="X3395" s="7"/>
    </row>
    <row r="3396" spans="1:24" ht="15" x14ac:dyDescent="0.2">
      <c r="A3396" s="7"/>
      <c r="B3396" s="7"/>
      <c r="C3396" s="16">
        <v>176</v>
      </c>
      <c r="D3396" s="16" t="s">
        <v>42</v>
      </c>
      <c r="E3396" s="16" t="s">
        <v>43</v>
      </c>
      <c r="F3396" s="16">
        <v>3</v>
      </c>
      <c r="G3396" s="16" t="s">
        <v>44</v>
      </c>
      <c r="H3396" s="16"/>
      <c r="I3396" s="16"/>
      <c r="J3396" s="16"/>
      <c r="K3396" s="16"/>
      <c r="L3396" s="16">
        <v>11131</v>
      </c>
      <c r="M3396" s="16">
        <v>131</v>
      </c>
      <c r="N3396" s="16">
        <v>1</v>
      </c>
      <c r="O3396" s="16">
        <v>2</v>
      </c>
      <c r="P3396" s="16">
        <v>131</v>
      </c>
      <c r="Q3396" s="7">
        <v>3</v>
      </c>
      <c r="R3396" s="8" t="s">
        <v>190</v>
      </c>
      <c r="S3396" s="27">
        <f>HOUR(טבלה3[[#This Row],[שעת יציאה]])</f>
        <v>7</v>
      </c>
      <c r="T3396" s="7"/>
      <c r="U3396" s="7"/>
      <c r="V3396" s="19" t="s">
        <v>73</v>
      </c>
      <c r="W3396" s="7"/>
      <c r="X3396" s="7"/>
    </row>
    <row r="3397" spans="1:24" ht="15" x14ac:dyDescent="0.2">
      <c r="A3397" s="7"/>
      <c r="B3397" s="7"/>
      <c r="C3397" s="16">
        <v>176</v>
      </c>
      <c r="D3397" s="16" t="s">
        <v>42</v>
      </c>
      <c r="E3397" s="16" t="s">
        <v>43</v>
      </c>
      <c r="F3397" s="16">
        <v>3</v>
      </c>
      <c r="G3397" s="16" t="s">
        <v>44</v>
      </c>
      <c r="H3397" s="16"/>
      <c r="I3397" s="16"/>
      <c r="J3397" s="16"/>
      <c r="K3397" s="16"/>
      <c r="L3397" s="16">
        <v>11131</v>
      </c>
      <c r="M3397" s="16">
        <v>131</v>
      </c>
      <c r="N3397" s="16">
        <v>1</v>
      </c>
      <c r="O3397" s="16">
        <v>2</v>
      </c>
      <c r="P3397" s="16">
        <v>131</v>
      </c>
      <c r="Q3397" s="7">
        <v>3</v>
      </c>
      <c r="R3397" s="8">
        <v>0.32291666666666702</v>
      </c>
      <c r="S3397" s="27">
        <f>HOUR(טבלה3[[#This Row],[שעת יציאה]])</f>
        <v>7</v>
      </c>
      <c r="T3397" s="7"/>
      <c r="U3397" s="7"/>
      <c r="V3397" s="19" t="s">
        <v>73</v>
      </c>
      <c r="W3397" s="7"/>
      <c r="X3397" s="7"/>
    </row>
    <row r="3398" spans="1:24" ht="15" x14ac:dyDescent="0.2">
      <c r="A3398" s="7"/>
      <c r="B3398" s="7"/>
      <c r="C3398" s="16">
        <v>176</v>
      </c>
      <c r="D3398" s="16" t="s">
        <v>42</v>
      </c>
      <c r="E3398" s="16" t="s">
        <v>43</v>
      </c>
      <c r="F3398" s="16">
        <v>3</v>
      </c>
      <c r="G3398" s="16" t="s">
        <v>44</v>
      </c>
      <c r="H3398" s="16"/>
      <c r="I3398" s="16"/>
      <c r="J3398" s="16"/>
      <c r="K3398" s="16"/>
      <c r="L3398" s="16">
        <v>11131</v>
      </c>
      <c r="M3398" s="16">
        <v>131</v>
      </c>
      <c r="N3398" s="16">
        <v>1</v>
      </c>
      <c r="O3398" s="16">
        <v>2</v>
      </c>
      <c r="P3398" s="16">
        <v>131</v>
      </c>
      <c r="Q3398" s="7">
        <v>3</v>
      </c>
      <c r="R3398" s="8">
        <v>0.34375</v>
      </c>
      <c r="S3398" s="27">
        <f>HOUR(טבלה3[[#This Row],[שעת יציאה]])</f>
        <v>8</v>
      </c>
      <c r="T3398" s="7"/>
      <c r="U3398" s="7"/>
      <c r="V3398" s="19" t="s">
        <v>73</v>
      </c>
      <c r="W3398" s="7"/>
      <c r="X3398" s="7"/>
    </row>
    <row r="3399" spans="1:24" ht="15" x14ac:dyDescent="0.2">
      <c r="A3399" s="7"/>
      <c r="B3399" s="7"/>
      <c r="C3399" s="16">
        <v>176</v>
      </c>
      <c r="D3399" s="16" t="s">
        <v>42</v>
      </c>
      <c r="E3399" s="16" t="s">
        <v>43</v>
      </c>
      <c r="F3399" s="16">
        <v>3</v>
      </c>
      <c r="G3399" s="16" t="s">
        <v>44</v>
      </c>
      <c r="H3399" s="16"/>
      <c r="I3399" s="16"/>
      <c r="J3399" s="16"/>
      <c r="K3399" s="16"/>
      <c r="L3399" s="16">
        <v>11131</v>
      </c>
      <c r="M3399" s="16">
        <v>131</v>
      </c>
      <c r="N3399" s="16">
        <v>1</v>
      </c>
      <c r="O3399" s="16">
        <v>2</v>
      </c>
      <c r="P3399" s="16">
        <v>131</v>
      </c>
      <c r="Q3399" s="7">
        <v>3</v>
      </c>
      <c r="R3399" s="8">
        <v>0.38541666666666669</v>
      </c>
      <c r="S3399" s="27">
        <f>HOUR(טבלה3[[#This Row],[שעת יציאה]])</f>
        <v>9</v>
      </c>
      <c r="T3399" s="7"/>
      <c r="U3399" s="7"/>
      <c r="V3399" s="19" t="s">
        <v>73</v>
      </c>
      <c r="W3399" s="7"/>
      <c r="X3399" s="7"/>
    </row>
    <row r="3400" spans="1:24" ht="15" x14ac:dyDescent="0.2">
      <c r="A3400" s="7"/>
      <c r="B3400" s="7"/>
      <c r="C3400" s="16">
        <v>176</v>
      </c>
      <c r="D3400" s="16" t="s">
        <v>42</v>
      </c>
      <c r="E3400" s="16" t="s">
        <v>43</v>
      </c>
      <c r="F3400" s="16">
        <v>3</v>
      </c>
      <c r="G3400" s="16" t="s">
        <v>44</v>
      </c>
      <c r="H3400" s="16"/>
      <c r="I3400" s="16"/>
      <c r="J3400" s="16"/>
      <c r="K3400" s="16"/>
      <c r="L3400" s="16">
        <v>11131</v>
      </c>
      <c r="M3400" s="16">
        <v>131</v>
      </c>
      <c r="N3400" s="16">
        <v>1</v>
      </c>
      <c r="O3400" s="16">
        <v>2</v>
      </c>
      <c r="P3400" s="16">
        <v>131</v>
      </c>
      <c r="Q3400" s="7">
        <v>3</v>
      </c>
      <c r="R3400" s="8">
        <v>0.42708333333333331</v>
      </c>
      <c r="S3400" s="27">
        <f>HOUR(טבלה3[[#This Row],[שעת יציאה]])</f>
        <v>10</v>
      </c>
      <c r="T3400" s="7"/>
      <c r="U3400" s="7"/>
      <c r="V3400" s="19" t="s">
        <v>73</v>
      </c>
      <c r="W3400" s="7"/>
      <c r="X3400" s="7"/>
    </row>
    <row r="3401" spans="1:24" ht="15" x14ac:dyDescent="0.2">
      <c r="A3401" s="7"/>
      <c r="B3401" s="7"/>
      <c r="C3401" s="16">
        <v>176</v>
      </c>
      <c r="D3401" s="16" t="s">
        <v>42</v>
      </c>
      <c r="E3401" s="16" t="s">
        <v>43</v>
      </c>
      <c r="F3401" s="16">
        <v>3</v>
      </c>
      <c r="G3401" s="16" t="s">
        <v>44</v>
      </c>
      <c r="H3401" s="16"/>
      <c r="I3401" s="16"/>
      <c r="J3401" s="16"/>
      <c r="K3401" s="16"/>
      <c r="L3401" s="16">
        <v>11131</v>
      </c>
      <c r="M3401" s="16">
        <v>131</v>
      </c>
      <c r="N3401" s="16">
        <v>1</v>
      </c>
      <c r="O3401" s="16">
        <v>2</v>
      </c>
      <c r="P3401" s="16">
        <v>131</v>
      </c>
      <c r="Q3401" s="7">
        <v>3</v>
      </c>
      <c r="R3401" s="8">
        <v>0.46875</v>
      </c>
      <c r="S3401" s="27">
        <f>HOUR(טבלה3[[#This Row],[שעת יציאה]])</f>
        <v>11</v>
      </c>
      <c r="T3401" s="7"/>
      <c r="U3401" s="7"/>
      <c r="V3401" s="19" t="s">
        <v>73</v>
      </c>
      <c r="W3401" s="7"/>
      <c r="X3401" s="7"/>
    </row>
    <row r="3402" spans="1:24" ht="15" x14ac:dyDescent="0.2">
      <c r="A3402" s="7"/>
      <c r="B3402" s="7"/>
      <c r="C3402" s="16">
        <v>176</v>
      </c>
      <c r="D3402" s="16" t="s">
        <v>42</v>
      </c>
      <c r="E3402" s="16" t="s">
        <v>43</v>
      </c>
      <c r="F3402" s="16">
        <v>3</v>
      </c>
      <c r="G3402" s="16" t="s">
        <v>44</v>
      </c>
      <c r="H3402" s="16"/>
      <c r="I3402" s="16"/>
      <c r="J3402" s="16"/>
      <c r="K3402" s="16"/>
      <c r="L3402" s="16">
        <v>11131</v>
      </c>
      <c r="M3402" s="16">
        <v>131</v>
      </c>
      <c r="N3402" s="16">
        <v>1</v>
      </c>
      <c r="O3402" s="16">
        <v>2</v>
      </c>
      <c r="P3402" s="16">
        <v>131</v>
      </c>
      <c r="Q3402" s="7">
        <v>3</v>
      </c>
      <c r="R3402" s="8">
        <v>0.51041666666666696</v>
      </c>
      <c r="S3402" s="27">
        <f>HOUR(טבלה3[[#This Row],[שעת יציאה]])</f>
        <v>12</v>
      </c>
      <c r="T3402" s="7"/>
      <c r="U3402" s="7"/>
      <c r="V3402" s="19" t="s">
        <v>73</v>
      </c>
      <c r="W3402" s="7"/>
      <c r="X3402" s="7"/>
    </row>
    <row r="3403" spans="1:24" ht="15" x14ac:dyDescent="0.2">
      <c r="A3403" s="7"/>
      <c r="B3403" s="7"/>
      <c r="C3403" s="16">
        <v>176</v>
      </c>
      <c r="D3403" s="16" t="s">
        <v>42</v>
      </c>
      <c r="E3403" s="16" t="s">
        <v>43</v>
      </c>
      <c r="F3403" s="16">
        <v>3</v>
      </c>
      <c r="G3403" s="16" t="s">
        <v>44</v>
      </c>
      <c r="H3403" s="16"/>
      <c r="I3403" s="16"/>
      <c r="J3403" s="16"/>
      <c r="K3403" s="16"/>
      <c r="L3403" s="16">
        <v>11131</v>
      </c>
      <c r="M3403" s="16">
        <v>131</v>
      </c>
      <c r="N3403" s="16">
        <v>1</v>
      </c>
      <c r="O3403" s="16">
        <v>2</v>
      </c>
      <c r="P3403" s="16">
        <v>131</v>
      </c>
      <c r="Q3403" s="7">
        <v>3</v>
      </c>
      <c r="R3403" s="8">
        <v>0.55208333333333304</v>
      </c>
      <c r="S3403" s="27">
        <f>HOUR(טבלה3[[#This Row],[שעת יציאה]])</f>
        <v>13</v>
      </c>
      <c r="T3403" s="7"/>
      <c r="U3403" s="7"/>
      <c r="V3403" s="19" t="s">
        <v>73</v>
      </c>
      <c r="W3403" s="7"/>
      <c r="X3403" s="7"/>
    </row>
    <row r="3404" spans="1:24" ht="15" x14ac:dyDescent="0.2">
      <c r="A3404" s="7"/>
      <c r="B3404" s="7"/>
      <c r="C3404" s="16">
        <v>176</v>
      </c>
      <c r="D3404" s="16" t="s">
        <v>42</v>
      </c>
      <c r="E3404" s="16" t="s">
        <v>43</v>
      </c>
      <c r="F3404" s="16">
        <v>3</v>
      </c>
      <c r="G3404" s="16" t="s">
        <v>44</v>
      </c>
      <c r="H3404" s="16"/>
      <c r="I3404" s="16"/>
      <c r="J3404" s="16"/>
      <c r="K3404" s="16"/>
      <c r="L3404" s="16">
        <v>11131</v>
      </c>
      <c r="M3404" s="16">
        <v>131</v>
      </c>
      <c r="N3404" s="16">
        <v>1</v>
      </c>
      <c r="O3404" s="16">
        <v>2</v>
      </c>
      <c r="P3404" s="16">
        <v>131</v>
      </c>
      <c r="Q3404" s="7">
        <v>3</v>
      </c>
      <c r="R3404" s="8">
        <v>0.59375</v>
      </c>
      <c r="S3404" s="27">
        <f>HOUR(טבלה3[[#This Row],[שעת יציאה]])</f>
        <v>14</v>
      </c>
      <c r="T3404" s="7"/>
      <c r="U3404" s="7"/>
      <c r="V3404" s="19" t="s">
        <v>73</v>
      </c>
      <c r="W3404" s="7"/>
      <c r="X3404" s="7"/>
    </row>
    <row r="3405" spans="1:24" ht="15" x14ac:dyDescent="0.2">
      <c r="A3405" s="7"/>
      <c r="B3405" s="7"/>
      <c r="C3405" s="16">
        <v>176</v>
      </c>
      <c r="D3405" s="16" t="s">
        <v>42</v>
      </c>
      <c r="E3405" s="16" t="s">
        <v>43</v>
      </c>
      <c r="F3405" s="16">
        <v>3</v>
      </c>
      <c r="G3405" s="16" t="s">
        <v>44</v>
      </c>
      <c r="H3405" s="16"/>
      <c r="I3405" s="16"/>
      <c r="J3405" s="16"/>
      <c r="K3405" s="16"/>
      <c r="L3405" s="16">
        <v>11131</v>
      </c>
      <c r="M3405" s="16">
        <v>131</v>
      </c>
      <c r="N3405" s="16">
        <v>1</v>
      </c>
      <c r="O3405" s="16">
        <v>2</v>
      </c>
      <c r="P3405" s="16">
        <v>131</v>
      </c>
      <c r="Q3405" s="7">
        <v>3</v>
      </c>
      <c r="R3405" s="8">
        <v>0.63541666666666663</v>
      </c>
      <c r="S3405" s="27">
        <f>HOUR(טבלה3[[#This Row],[שעת יציאה]])</f>
        <v>15</v>
      </c>
      <c r="T3405" s="7"/>
      <c r="U3405" s="7"/>
      <c r="V3405" s="19" t="s">
        <v>73</v>
      </c>
      <c r="W3405" s="7"/>
      <c r="X3405" s="7"/>
    </row>
    <row r="3406" spans="1:24" ht="15" x14ac:dyDescent="0.2">
      <c r="A3406" s="7"/>
      <c r="B3406" s="7"/>
      <c r="C3406" s="16">
        <v>176</v>
      </c>
      <c r="D3406" s="16" t="s">
        <v>42</v>
      </c>
      <c r="E3406" s="16" t="s">
        <v>43</v>
      </c>
      <c r="F3406" s="16">
        <v>3</v>
      </c>
      <c r="G3406" s="16" t="s">
        <v>44</v>
      </c>
      <c r="H3406" s="16"/>
      <c r="I3406" s="16"/>
      <c r="J3406" s="16"/>
      <c r="K3406" s="16"/>
      <c r="L3406" s="16">
        <v>11131</v>
      </c>
      <c r="M3406" s="16">
        <v>131</v>
      </c>
      <c r="N3406" s="16">
        <v>1</v>
      </c>
      <c r="O3406" s="16">
        <v>2</v>
      </c>
      <c r="P3406" s="16">
        <v>131</v>
      </c>
      <c r="Q3406" s="7">
        <v>3</v>
      </c>
      <c r="R3406" s="8">
        <v>0.65625</v>
      </c>
      <c r="S3406" s="27">
        <f>HOUR(טבלה3[[#This Row],[שעת יציאה]])</f>
        <v>15</v>
      </c>
      <c r="T3406" s="7"/>
      <c r="U3406" s="7"/>
      <c r="V3406" s="19" t="s">
        <v>73</v>
      </c>
      <c r="W3406" s="7"/>
      <c r="X3406" s="7"/>
    </row>
    <row r="3407" spans="1:24" ht="15" x14ac:dyDescent="0.2">
      <c r="A3407" s="7"/>
      <c r="B3407" s="7"/>
      <c r="C3407" s="16">
        <v>176</v>
      </c>
      <c r="D3407" s="16" t="s">
        <v>42</v>
      </c>
      <c r="E3407" s="16" t="s">
        <v>43</v>
      </c>
      <c r="F3407" s="16">
        <v>3</v>
      </c>
      <c r="G3407" s="16" t="s">
        <v>44</v>
      </c>
      <c r="H3407" s="16"/>
      <c r="I3407" s="16"/>
      <c r="J3407" s="16"/>
      <c r="K3407" s="16"/>
      <c r="L3407" s="16">
        <v>11131</v>
      </c>
      <c r="M3407" s="16">
        <v>131</v>
      </c>
      <c r="N3407" s="16">
        <v>1</v>
      </c>
      <c r="O3407" s="16">
        <v>2</v>
      </c>
      <c r="P3407" s="16">
        <v>131</v>
      </c>
      <c r="Q3407" s="7">
        <v>3</v>
      </c>
      <c r="R3407" s="8">
        <v>0.67708333333333304</v>
      </c>
      <c r="S3407" s="27">
        <f>HOUR(טבלה3[[#This Row],[שעת יציאה]])</f>
        <v>16</v>
      </c>
      <c r="T3407" s="7"/>
      <c r="U3407" s="7"/>
      <c r="V3407" s="19" t="s">
        <v>73</v>
      </c>
      <c r="W3407" s="7"/>
      <c r="X3407" s="7"/>
    </row>
    <row r="3408" spans="1:24" ht="15" x14ac:dyDescent="0.2">
      <c r="A3408" s="7"/>
      <c r="B3408" s="7"/>
      <c r="C3408" s="16">
        <v>176</v>
      </c>
      <c r="D3408" s="16" t="s">
        <v>42</v>
      </c>
      <c r="E3408" s="16" t="s">
        <v>43</v>
      </c>
      <c r="F3408" s="16">
        <v>3</v>
      </c>
      <c r="G3408" s="16" t="s">
        <v>44</v>
      </c>
      <c r="H3408" s="16"/>
      <c r="I3408" s="16"/>
      <c r="J3408" s="16"/>
      <c r="K3408" s="16"/>
      <c r="L3408" s="16">
        <v>11131</v>
      </c>
      <c r="M3408" s="16">
        <v>131</v>
      </c>
      <c r="N3408" s="16">
        <v>1</v>
      </c>
      <c r="O3408" s="16">
        <v>2</v>
      </c>
      <c r="P3408" s="16">
        <v>131</v>
      </c>
      <c r="Q3408" s="7">
        <v>3</v>
      </c>
      <c r="R3408" s="8">
        <v>0.69791666666666696</v>
      </c>
      <c r="S3408" s="27">
        <f>HOUR(טבלה3[[#This Row],[שעת יציאה]])</f>
        <v>16</v>
      </c>
      <c r="T3408" s="7"/>
      <c r="U3408" s="7"/>
      <c r="V3408" s="19" t="s">
        <v>73</v>
      </c>
      <c r="W3408" s="7"/>
      <c r="X3408" s="7"/>
    </row>
    <row r="3409" spans="1:24" ht="15" x14ac:dyDescent="0.2">
      <c r="A3409" s="7"/>
      <c r="B3409" s="7"/>
      <c r="C3409" s="16">
        <v>176</v>
      </c>
      <c r="D3409" s="16" t="s">
        <v>42</v>
      </c>
      <c r="E3409" s="16" t="s">
        <v>43</v>
      </c>
      <c r="F3409" s="16">
        <v>3</v>
      </c>
      <c r="G3409" s="16" t="s">
        <v>44</v>
      </c>
      <c r="H3409" s="16"/>
      <c r="I3409" s="16"/>
      <c r="J3409" s="16"/>
      <c r="K3409" s="16"/>
      <c r="L3409" s="16">
        <v>11131</v>
      </c>
      <c r="M3409" s="16">
        <v>131</v>
      </c>
      <c r="N3409" s="16">
        <v>1</v>
      </c>
      <c r="O3409" s="16">
        <v>2</v>
      </c>
      <c r="P3409" s="16">
        <v>131</v>
      </c>
      <c r="Q3409" s="7">
        <v>3</v>
      </c>
      <c r="R3409" s="8">
        <v>0.71875</v>
      </c>
      <c r="S3409" s="27">
        <f>HOUR(טבלה3[[#This Row],[שעת יציאה]])</f>
        <v>17</v>
      </c>
      <c r="T3409" s="7"/>
      <c r="U3409" s="7"/>
      <c r="V3409" s="19" t="s">
        <v>73</v>
      </c>
      <c r="W3409" s="7"/>
      <c r="X3409" s="7"/>
    </row>
    <row r="3410" spans="1:24" ht="15" x14ac:dyDescent="0.2">
      <c r="A3410" s="7"/>
      <c r="B3410" s="7"/>
      <c r="C3410" s="16">
        <v>176</v>
      </c>
      <c r="D3410" s="16" t="s">
        <v>42</v>
      </c>
      <c r="E3410" s="16" t="s">
        <v>43</v>
      </c>
      <c r="F3410" s="16">
        <v>3</v>
      </c>
      <c r="G3410" s="16" t="s">
        <v>44</v>
      </c>
      <c r="H3410" s="16"/>
      <c r="I3410" s="16"/>
      <c r="J3410" s="16"/>
      <c r="K3410" s="16"/>
      <c r="L3410" s="16">
        <v>11131</v>
      </c>
      <c r="M3410" s="16">
        <v>131</v>
      </c>
      <c r="N3410" s="16">
        <v>1</v>
      </c>
      <c r="O3410" s="16">
        <v>2</v>
      </c>
      <c r="P3410" s="16">
        <v>131</v>
      </c>
      <c r="Q3410" s="7">
        <v>3</v>
      </c>
      <c r="R3410" s="8">
        <v>0.73958333333333337</v>
      </c>
      <c r="S3410" s="27">
        <f>HOUR(טבלה3[[#This Row],[שעת יציאה]])</f>
        <v>17</v>
      </c>
      <c r="T3410" s="7"/>
      <c r="U3410" s="7"/>
      <c r="V3410" s="19" t="s">
        <v>73</v>
      </c>
      <c r="W3410" s="7"/>
      <c r="X3410" s="7"/>
    </row>
    <row r="3411" spans="1:24" ht="15" x14ac:dyDescent="0.2">
      <c r="A3411" s="7"/>
      <c r="B3411" s="7"/>
      <c r="C3411" s="16">
        <v>176</v>
      </c>
      <c r="D3411" s="16" t="s">
        <v>42</v>
      </c>
      <c r="E3411" s="16" t="s">
        <v>43</v>
      </c>
      <c r="F3411" s="16">
        <v>3</v>
      </c>
      <c r="G3411" s="16" t="s">
        <v>44</v>
      </c>
      <c r="H3411" s="16"/>
      <c r="I3411" s="16"/>
      <c r="J3411" s="16"/>
      <c r="K3411" s="16"/>
      <c r="L3411" s="16">
        <v>11131</v>
      </c>
      <c r="M3411" s="16">
        <v>131</v>
      </c>
      <c r="N3411" s="16">
        <v>1</v>
      </c>
      <c r="O3411" s="16">
        <v>2</v>
      </c>
      <c r="P3411" s="16">
        <v>131</v>
      </c>
      <c r="Q3411" s="7">
        <v>3</v>
      </c>
      <c r="R3411" s="8">
        <v>0.76041666666666663</v>
      </c>
      <c r="S3411" s="27">
        <f>HOUR(טבלה3[[#This Row],[שעת יציאה]])</f>
        <v>18</v>
      </c>
      <c r="T3411" s="7"/>
      <c r="U3411" s="7"/>
      <c r="V3411" s="19" t="s">
        <v>73</v>
      </c>
      <c r="W3411" s="7"/>
      <c r="X3411" s="7"/>
    </row>
    <row r="3412" spans="1:24" ht="15" x14ac:dyDescent="0.2">
      <c r="A3412" s="7"/>
      <c r="B3412" s="7"/>
      <c r="C3412" s="16">
        <v>176</v>
      </c>
      <c r="D3412" s="16" t="s">
        <v>42</v>
      </c>
      <c r="E3412" s="16" t="s">
        <v>43</v>
      </c>
      <c r="F3412" s="16">
        <v>3</v>
      </c>
      <c r="G3412" s="16" t="s">
        <v>44</v>
      </c>
      <c r="H3412" s="16"/>
      <c r="I3412" s="16"/>
      <c r="J3412" s="16"/>
      <c r="K3412" s="16"/>
      <c r="L3412" s="16">
        <v>11131</v>
      </c>
      <c r="M3412" s="16">
        <v>131</v>
      </c>
      <c r="N3412" s="16">
        <v>1</v>
      </c>
      <c r="O3412" s="16">
        <v>2</v>
      </c>
      <c r="P3412" s="16">
        <v>131</v>
      </c>
      <c r="Q3412" s="7">
        <v>3</v>
      </c>
      <c r="R3412" s="8">
        <v>0.80208333333333337</v>
      </c>
      <c r="S3412" s="27">
        <f>HOUR(טבלה3[[#This Row],[שעת יציאה]])</f>
        <v>19</v>
      </c>
      <c r="T3412" s="7"/>
      <c r="U3412" s="7"/>
      <c r="V3412" s="19" t="s">
        <v>73</v>
      </c>
      <c r="W3412" s="7"/>
      <c r="X3412" s="7"/>
    </row>
    <row r="3413" spans="1:24" ht="15" x14ac:dyDescent="0.2">
      <c r="A3413" s="7"/>
      <c r="B3413" s="7"/>
      <c r="C3413" s="16">
        <v>176</v>
      </c>
      <c r="D3413" s="16" t="s">
        <v>42</v>
      </c>
      <c r="E3413" s="16" t="s">
        <v>43</v>
      </c>
      <c r="F3413" s="16">
        <v>3</v>
      </c>
      <c r="G3413" s="16" t="s">
        <v>44</v>
      </c>
      <c r="H3413" s="16"/>
      <c r="I3413" s="16"/>
      <c r="J3413" s="16"/>
      <c r="K3413" s="16"/>
      <c r="L3413" s="16">
        <v>11131</v>
      </c>
      <c r="M3413" s="16">
        <v>131</v>
      </c>
      <c r="N3413" s="16">
        <v>1</v>
      </c>
      <c r="O3413" s="16">
        <v>2</v>
      </c>
      <c r="P3413" s="16">
        <v>131</v>
      </c>
      <c r="Q3413" s="7">
        <v>3</v>
      </c>
      <c r="R3413" s="8">
        <v>0.84375</v>
      </c>
      <c r="S3413" s="27">
        <f>HOUR(טבלה3[[#This Row],[שעת יציאה]])</f>
        <v>20</v>
      </c>
      <c r="T3413" s="7"/>
      <c r="U3413" s="7"/>
      <c r="V3413" s="19" t="s">
        <v>73</v>
      </c>
      <c r="W3413" s="7"/>
      <c r="X3413" s="7"/>
    </row>
    <row r="3414" spans="1:24" ht="15" x14ac:dyDescent="0.2">
      <c r="A3414" s="7"/>
      <c r="B3414" s="7"/>
      <c r="C3414" s="16">
        <v>176</v>
      </c>
      <c r="D3414" s="16" t="s">
        <v>42</v>
      </c>
      <c r="E3414" s="16" t="s">
        <v>43</v>
      </c>
      <c r="F3414" s="16">
        <v>3</v>
      </c>
      <c r="G3414" s="16" t="s">
        <v>44</v>
      </c>
      <c r="H3414" s="16"/>
      <c r="I3414" s="16"/>
      <c r="J3414" s="16"/>
      <c r="K3414" s="16"/>
      <c r="L3414" s="16">
        <v>11131</v>
      </c>
      <c r="M3414" s="16">
        <v>131</v>
      </c>
      <c r="N3414" s="16">
        <v>1</v>
      </c>
      <c r="O3414" s="16">
        <v>2</v>
      </c>
      <c r="P3414" s="16">
        <v>131</v>
      </c>
      <c r="Q3414" s="7">
        <v>3</v>
      </c>
      <c r="R3414" s="8">
        <v>0.88541666666666663</v>
      </c>
      <c r="S3414" s="27">
        <f>HOUR(טבלה3[[#This Row],[שעת יציאה]])</f>
        <v>21</v>
      </c>
      <c r="T3414" s="7"/>
      <c r="U3414" s="7"/>
      <c r="V3414" s="19" t="s">
        <v>73</v>
      </c>
      <c r="W3414" s="7"/>
      <c r="X3414" s="7"/>
    </row>
    <row r="3415" spans="1:24" ht="15" x14ac:dyDescent="0.2">
      <c r="A3415" s="7"/>
      <c r="B3415" s="7"/>
      <c r="C3415" s="16">
        <v>176</v>
      </c>
      <c r="D3415" s="16" t="s">
        <v>42</v>
      </c>
      <c r="E3415" s="16" t="s">
        <v>43</v>
      </c>
      <c r="F3415" s="16">
        <v>3</v>
      </c>
      <c r="G3415" s="16" t="s">
        <v>44</v>
      </c>
      <c r="H3415" s="16"/>
      <c r="I3415" s="16"/>
      <c r="J3415" s="16"/>
      <c r="K3415" s="16"/>
      <c r="L3415" s="16">
        <v>11131</v>
      </c>
      <c r="M3415" s="16">
        <v>131</v>
      </c>
      <c r="N3415" s="16">
        <v>1</v>
      </c>
      <c r="O3415" s="16">
        <v>2</v>
      </c>
      <c r="P3415" s="16">
        <v>131</v>
      </c>
      <c r="Q3415" s="7">
        <v>3</v>
      </c>
      <c r="R3415" s="8">
        <v>0.92708333333333337</v>
      </c>
      <c r="S3415" s="27">
        <f>HOUR(טבלה3[[#This Row],[שעת יציאה]])</f>
        <v>22</v>
      </c>
      <c r="T3415" s="7"/>
      <c r="U3415" s="7"/>
      <c r="V3415" s="19" t="s">
        <v>73</v>
      </c>
      <c r="W3415" s="7"/>
      <c r="X3415" s="7"/>
    </row>
    <row r="3416" spans="1:24" ht="15" x14ac:dyDescent="0.2">
      <c r="A3416" s="7"/>
      <c r="B3416" s="7"/>
      <c r="C3416" s="16">
        <v>176</v>
      </c>
      <c r="D3416" s="16" t="s">
        <v>42</v>
      </c>
      <c r="E3416" s="16" t="s">
        <v>43</v>
      </c>
      <c r="F3416" s="16">
        <v>3</v>
      </c>
      <c r="G3416" s="16" t="s">
        <v>44</v>
      </c>
      <c r="H3416" s="16"/>
      <c r="I3416" s="16"/>
      <c r="J3416" s="16"/>
      <c r="K3416" s="16"/>
      <c r="L3416" s="16">
        <v>11131</v>
      </c>
      <c r="M3416" s="16">
        <v>131</v>
      </c>
      <c r="N3416" s="16">
        <v>1</v>
      </c>
      <c r="O3416" s="16">
        <v>2</v>
      </c>
      <c r="P3416" s="16">
        <v>131</v>
      </c>
      <c r="Q3416" s="7">
        <v>3</v>
      </c>
      <c r="R3416" s="8">
        <v>0.96875</v>
      </c>
      <c r="S3416" s="27">
        <f>HOUR(טבלה3[[#This Row],[שעת יציאה]])</f>
        <v>23</v>
      </c>
      <c r="T3416" s="7"/>
      <c r="U3416" s="7"/>
      <c r="V3416" s="19" t="s">
        <v>73</v>
      </c>
      <c r="W3416" s="7"/>
      <c r="X3416" s="7"/>
    </row>
    <row r="3417" spans="1:24" ht="15" x14ac:dyDescent="0.2">
      <c r="A3417" s="7"/>
      <c r="B3417" s="7"/>
      <c r="C3417" s="16">
        <v>176</v>
      </c>
      <c r="D3417" s="16" t="s">
        <v>42</v>
      </c>
      <c r="E3417" s="16" t="s">
        <v>43</v>
      </c>
      <c r="F3417" s="16">
        <v>3</v>
      </c>
      <c r="G3417" s="16" t="s">
        <v>44</v>
      </c>
      <c r="H3417" s="16"/>
      <c r="I3417" s="16"/>
      <c r="J3417" s="16"/>
      <c r="K3417" s="16"/>
      <c r="L3417" s="16">
        <v>11131</v>
      </c>
      <c r="M3417" s="16">
        <v>131</v>
      </c>
      <c r="N3417" s="16">
        <v>1</v>
      </c>
      <c r="O3417" s="16">
        <v>2</v>
      </c>
      <c r="P3417" s="16">
        <v>131</v>
      </c>
      <c r="Q3417" s="7">
        <v>3</v>
      </c>
      <c r="R3417" s="8">
        <v>1.0104166666666667</v>
      </c>
      <c r="S3417" s="27">
        <f>HOUR(טבלה3[[#This Row],[שעת יציאה]])</f>
        <v>0</v>
      </c>
      <c r="T3417" s="7"/>
      <c r="U3417" s="7"/>
      <c r="V3417" s="19" t="s">
        <v>73</v>
      </c>
      <c r="W3417" s="7"/>
      <c r="X3417" s="7"/>
    </row>
    <row r="3418" spans="1:24" ht="15" x14ac:dyDescent="0.2">
      <c r="A3418" s="7"/>
      <c r="B3418" s="7"/>
      <c r="C3418" s="16">
        <v>176</v>
      </c>
      <c r="D3418" s="16" t="s">
        <v>42</v>
      </c>
      <c r="E3418" s="16" t="s">
        <v>43</v>
      </c>
      <c r="F3418" s="16">
        <v>3</v>
      </c>
      <c r="G3418" s="16" t="s">
        <v>44</v>
      </c>
      <c r="H3418" s="16"/>
      <c r="I3418" s="16"/>
      <c r="J3418" s="16"/>
      <c r="K3418" s="16"/>
      <c r="L3418" s="16">
        <v>11131</v>
      </c>
      <c r="M3418" s="16">
        <v>131</v>
      </c>
      <c r="N3418" s="16">
        <v>2</v>
      </c>
      <c r="O3418" s="16">
        <v>2</v>
      </c>
      <c r="P3418" s="16">
        <v>131</v>
      </c>
      <c r="Q3418" s="7">
        <v>3</v>
      </c>
      <c r="R3418" s="8" t="s">
        <v>200</v>
      </c>
      <c r="S3418" s="27">
        <f>HOUR(טבלה3[[#This Row],[שעת יציאה]])</f>
        <v>5</v>
      </c>
      <c r="T3418" s="16"/>
      <c r="U3418" s="16"/>
      <c r="V3418" s="9" t="s">
        <v>82</v>
      </c>
      <c r="W3418" s="7"/>
      <c r="X3418" s="7"/>
    </row>
    <row r="3419" spans="1:24" ht="15" x14ac:dyDescent="0.2">
      <c r="A3419" s="7"/>
      <c r="B3419" s="7"/>
      <c r="C3419" s="16">
        <v>176</v>
      </c>
      <c r="D3419" s="16" t="s">
        <v>42</v>
      </c>
      <c r="E3419" s="16" t="s">
        <v>43</v>
      </c>
      <c r="F3419" s="16">
        <v>3</v>
      </c>
      <c r="G3419" s="16" t="s">
        <v>44</v>
      </c>
      <c r="H3419" s="16"/>
      <c r="I3419" s="16"/>
      <c r="J3419" s="16"/>
      <c r="K3419" s="16"/>
      <c r="L3419" s="16">
        <v>11131</v>
      </c>
      <c r="M3419" s="16">
        <v>131</v>
      </c>
      <c r="N3419" s="16">
        <v>2</v>
      </c>
      <c r="O3419" s="16">
        <v>2</v>
      </c>
      <c r="P3419" s="16">
        <v>131</v>
      </c>
      <c r="Q3419" s="7">
        <v>3</v>
      </c>
      <c r="R3419" s="8">
        <v>0.27083333333333331</v>
      </c>
      <c r="S3419" s="27">
        <f>HOUR(טבלה3[[#This Row],[שעת יציאה]])</f>
        <v>6</v>
      </c>
      <c r="T3419" s="7"/>
      <c r="U3419" s="7"/>
      <c r="V3419" s="9" t="s">
        <v>82</v>
      </c>
      <c r="W3419" s="7"/>
      <c r="X3419" s="7"/>
    </row>
    <row r="3420" spans="1:24" ht="15" x14ac:dyDescent="0.2">
      <c r="A3420" s="7"/>
      <c r="B3420" s="7"/>
      <c r="C3420" s="16">
        <v>176</v>
      </c>
      <c r="D3420" s="16" t="s">
        <v>42</v>
      </c>
      <c r="E3420" s="16" t="s">
        <v>43</v>
      </c>
      <c r="F3420" s="16">
        <v>3</v>
      </c>
      <c r="G3420" s="16" t="s">
        <v>44</v>
      </c>
      <c r="H3420" s="16"/>
      <c r="I3420" s="16"/>
      <c r="J3420" s="16"/>
      <c r="K3420" s="16"/>
      <c r="L3420" s="16">
        <v>11131</v>
      </c>
      <c r="M3420" s="16">
        <v>131</v>
      </c>
      <c r="N3420" s="16">
        <v>2</v>
      </c>
      <c r="O3420" s="16">
        <v>2</v>
      </c>
      <c r="P3420" s="16">
        <v>131</v>
      </c>
      <c r="Q3420" s="7">
        <v>3</v>
      </c>
      <c r="R3420" s="8">
        <v>0.29166666666666702</v>
      </c>
      <c r="S3420" s="27">
        <f>HOUR(טבלה3[[#This Row],[שעת יציאה]])</f>
        <v>7</v>
      </c>
      <c r="T3420" s="7"/>
      <c r="U3420" s="7"/>
      <c r="V3420" s="9" t="s">
        <v>82</v>
      </c>
      <c r="W3420" s="7"/>
      <c r="X3420" s="7"/>
    </row>
    <row r="3421" spans="1:24" ht="15" x14ac:dyDescent="0.2">
      <c r="A3421" s="7"/>
      <c r="B3421" s="7"/>
      <c r="C3421" s="16">
        <v>176</v>
      </c>
      <c r="D3421" s="16" t="s">
        <v>42</v>
      </c>
      <c r="E3421" s="16" t="s">
        <v>43</v>
      </c>
      <c r="F3421" s="16">
        <v>3</v>
      </c>
      <c r="G3421" s="16" t="s">
        <v>44</v>
      </c>
      <c r="H3421" s="16"/>
      <c r="I3421" s="16"/>
      <c r="J3421" s="16"/>
      <c r="K3421" s="16"/>
      <c r="L3421" s="16">
        <v>11131</v>
      </c>
      <c r="M3421" s="16">
        <v>131</v>
      </c>
      <c r="N3421" s="16">
        <v>2</v>
      </c>
      <c r="O3421" s="16">
        <v>2</v>
      </c>
      <c r="P3421" s="16">
        <v>131</v>
      </c>
      <c r="Q3421" s="7">
        <v>3</v>
      </c>
      <c r="R3421" s="8">
        <v>0.3125</v>
      </c>
      <c r="S3421" s="27">
        <f>HOUR(טבלה3[[#This Row],[שעת יציאה]])</f>
        <v>7</v>
      </c>
      <c r="T3421" s="7"/>
      <c r="U3421" s="7"/>
      <c r="V3421" s="9" t="s">
        <v>82</v>
      </c>
      <c r="W3421" s="7"/>
      <c r="X3421" s="7"/>
    </row>
    <row r="3422" spans="1:24" ht="15" x14ac:dyDescent="0.2">
      <c r="A3422" s="7"/>
      <c r="B3422" s="7"/>
      <c r="C3422" s="16">
        <v>176</v>
      </c>
      <c r="D3422" s="16" t="s">
        <v>42</v>
      </c>
      <c r="E3422" s="16" t="s">
        <v>43</v>
      </c>
      <c r="F3422" s="16">
        <v>3</v>
      </c>
      <c r="G3422" s="16" t="s">
        <v>44</v>
      </c>
      <c r="H3422" s="16"/>
      <c r="I3422" s="16"/>
      <c r="J3422" s="16"/>
      <c r="K3422" s="16"/>
      <c r="L3422" s="16">
        <v>11131</v>
      </c>
      <c r="M3422" s="16">
        <v>131</v>
      </c>
      <c r="N3422" s="16">
        <v>2</v>
      </c>
      <c r="O3422" s="16">
        <v>2</v>
      </c>
      <c r="P3422" s="16">
        <v>131</v>
      </c>
      <c r="Q3422" s="7">
        <v>3</v>
      </c>
      <c r="R3422" s="8">
        <v>0.33333333333333298</v>
      </c>
      <c r="S3422" s="27">
        <f>HOUR(טבלה3[[#This Row],[שעת יציאה]])</f>
        <v>8</v>
      </c>
      <c r="T3422" s="7"/>
      <c r="U3422" s="7"/>
      <c r="V3422" s="9" t="s">
        <v>82</v>
      </c>
      <c r="W3422" s="7"/>
      <c r="X3422" s="7"/>
    </row>
    <row r="3423" spans="1:24" ht="15" x14ac:dyDescent="0.2">
      <c r="A3423" s="7"/>
      <c r="B3423" s="7"/>
      <c r="C3423" s="16">
        <v>176</v>
      </c>
      <c r="D3423" s="16" t="s">
        <v>42</v>
      </c>
      <c r="E3423" s="16" t="s">
        <v>43</v>
      </c>
      <c r="F3423" s="16">
        <v>3</v>
      </c>
      <c r="G3423" s="16" t="s">
        <v>44</v>
      </c>
      <c r="H3423" s="16"/>
      <c r="I3423" s="16"/>
      <c r="J3423" s="16"/>
      <c r="K3423" s="16"/>
      <c r="L3423" s="16">
        <v>11131</v>
      </c>
      <c r="M3423" s="16">
        <v>131</v>
      </c>
      <c r="N3423" s="16">
        <v>2</v>
      </c>
      <c r="O3423" s="16">
        <v>2</v>
      </c>
      <c r="P3423" s="16">
        <v>131</v>
      </c>
      <c r="Q3423" s="7">
        <v>3</v>
      </c>
      <c r="R3423" s="8">
        <v>0.35416666666666702</v>
      </c>
      <c r="S3423" s="27">
        <f>HOUR(טבלה3[[#This Row],[שעת יציאה]])</f>
        <v>8</v>
      </c>
      <c r="T3423" s="7"/>
      <c r="U3423" s="7"/>
      <c r="V3423" s="9" t="s">
        <v>82</v>
      </c>
      <c r="W3423" s="7"/>
      <c r="X3423" s="7"/>
    </row>
    <row r="3424" spans="1:24" ht="15" x14ac:dyDescent="0.2">
      <c r="A3424" s="7"/>
      <c r="B3424" s="7"/>
      <c r="C3424" s="16">
        <v>176</v>
      </c>
      <c r="D3424" s="16" t="s">
        <v>42</v>
      </c>
      <c r="E3424" s="16" t="s">
        <v>43</v>
      </c>
      <c r="F3424" s="16">
        <v>3</v>
      </c>
      <c r="G3424" s="16" t="s">
        <v>44</v>
      </c>
      <c r="H3424" s="16"/>
      <c r="I3424" s="16"/>
      <c r="J3424" s="16"/>
      <c r="K3424" s="16"/>
      <c r="L3424" s="16">
        <v>11131</v>
      </c>
      <c r="M3424" s="16">
        <v>131</v>
      </c>
      <c r="N3424" s="16">
        <v>2</v>
      </c>
      <c r="O3424" s="16">
        <v>2</v>
      </c>
      <c r="P3424" s="16">
        <v>131</v>
      </c>
      <c r="Q3424" s="7">
        <v>3</v>
      </c>
      <c r="R3424" s="8">
        <v>0.375</v>
      </c>
      <c r="S3424" s="27">
        <f>HOUR(טבלה3[[#This Row],[שעת יציאה]])</f>
        <v>9</v>
      </c>
      <c r="T3424" s="7"/>
      <c r="U3424" s="7"/>
      <c r="V3424" s="9" t="s">
        <v>82</v>
      </c>
      <c r="W3424" s="7"/>
      <c r="X3424" s="7"/>
    </row>
    <row r="3425" spans="1:24" ht="15" x14ac:dyDescent="0.2">
      <c r="A3425" s="7"/>
      <c r="B3425" s="7"/>
      <c r="C3425" s="16">
        <v>176</v>
      </c>
      <c r="D3425" s="16" t="s">
        <v>42</v>
      </c>
      <c r="E3425" s="16" t="s">
        <v>43</v>
      </c>
      <c r="F3425" s="16">
        <v>3</v>
      </c>
      <c r="G3425" s="16" t="s">
        <v>44</v>
      </c>
      <c r="H3425" s="16"/>
      <c r="I3425" s="16"/>
      <c r="J3425" s="16"/>
      <c r="K3425" s="16"/>
      <c r="L3425" s="16">
        <v>11131</v>
      </c>
      <c r="M3425" s="16">
        <v>131</v>
      </c>
      <c r="N3425" s="16">
        <v>2</v>
      </c>
      <c r="O3425" s="16">
        <v>2</v>
      </c>
      <c r="P3425" s="16">
        <v>131</v>
      </c>
      <c r="Q3425" s="7">
        <v>3</v>
      </c>
      <c r="R3425" s="8">
        <v>0.39583333333333298</v>
      </c>
      <c r="S3425" s="27">
        <f>HOUR(טבלה3[[#This Row],[שעת יציאה]])</f>
        <v>9</v>
      </c>
      <c r="T3425" s="7"/>
      <c r="U3425" s="7"/>
      <c r="V3425" s="9" t="s">
        <v>82</v>
      </c>
      <c r="W3425" s="7"/>
      <c r="X3425" s="7"/>
    </row>
    <row r="3426" spans="1:24" ht="15" x14ac:dyDescent="0.2">
      <c r="A3426" s="7"/>
      <c r="B3426" s="7"/>
      <c r="C3426" s="16">
        <v>176</v>
      </c>
      <c r="D3426" s="16" t="s">
        <v>42</v>
      </c>
      <c r="E3426" s="16" t="s">
        <v>43</v>
      </c>
      <c r="F3426" s="16">
        <v>3</v>
      </c>
      <c r="G3426" s="16" t="s">
        <v>44</v>
      </c>
      <c r="H3426" s="16"/>
      <c r="I3426" s="16"/>
      <c r="J3426" s="16"/>
      <c r="K3426" s="16"/>
      <c r="L3426" s="16">
        <v>11131</v>
      </c>
      <c r="M3426" s="16">
        <v>131</v>
      </c>
      <c r="N3426" s="16">
        <v>2</v>
      </c>
      <c r="O3426" s="16">
        <v>2</v>
      </c>
      <c r="P3426" s="16">
        <v>131</v>
      </c>
      <c r="Q3426" s="7">
        <v>3</v>
      </c>
      <c r="R3426" s="8">
        <v>0.41666666666666702</v>
      </c>
      <c r="S3426" s="27">
        <f>HOUR(טבלה3[[#This Row],[שעת יציאה]])</f>
        <v>10</v>
      </c>
      <c r="T3426" s="7"/>
      <c r="U3426" s="7"/>
      <c r="V3426" s="9" t="s">
        <v>82</v>
      </c>
      <c r="W3426" s="7"/>
      <c r="X3426" s="7"/>
    </row>
    <row r="3427" spans="1:24" ht="15" x14ac:dyDescent="0.2">
      <c r="A3427" s="7"/>
      <c r="B3427" s="7"/>
      <c r="C3427" s="16">
        <v>176</v>
      </c>
      <c r="D3427" s="16" t="s">
        <v>42</v>
      </c>
      <c r="E3427" s="16" t="s">
        <v>43</v>
      </c>
      <c r="F3427" s="16">
        <v>3</v>
      </c>
      <c r="G3427" s="16" t="s">
        <v>44</v>
      </c>
      <c r="H3427" s="16"/>
      <c r="I3427" s="16"/>
      <c r="J3427" s="16"/>
      <c r="K3427" s="16"/>
      <c r="L3427" s="16">
        <v>11131</v>
      </c>
      <c r="M3427" s="16">
        <v>131</v>
      </c>
      <c r="N3427" s="16">
        <v>2</v>
      </c>
      <c r="O3427" s="16">
        <v>2</v>
      </c>
      <c r="P3427" s="16">
        <v>131</v>
      </c>
      <c r="Q3427" s="7">
        <v>3</v>
      </c>
      <c r="R3427" s="8">
        <v>0.4375</v>
      </c>
      <c r="S3427" s="27">
        <f>HOUR(טבלה3[[#This Row],[שעת יציאה]])</f>
        <v>10</v>
      </c>
      <c r="T3427" s="7"/>
      <c r="U3427" s="7"/>
      <c r="V3427" s="9" t="s">
        <v>82</v>
      </c>
      <c r="W3427" s="7"/>
      <c r="X3427" s="7"/>
    </row>
    <row r="3428" spans="1:24" ht="15" x14ac:dyDescent="0.2">
      <c r="A3428" s="7"/>
      <c r="B3428" s="7"/>
      <c r="C3428" s="16">
        <v>176</v>
      </c>
      <c r="D3428" s="16" t="s">
        <v>42</v>
      </c>
      <c r="E3428" s="16" t="s">
        <v>43</v>
      </c>
      <c r="F3428" s="16">
        <v>3</v>
      </c>
      <c r="G3428" s="16" t="s">
        <v>44</v>
      </c>
      <c r="H3428" s="16"/>
      <c r="I3428" s="16"/>
      <c r="J3428" s="16"/>
      <c r="K3428" s="16"/>
      <c r="L3428" s="16">
        <v>11131</v>
      </c>
      <c r="M3428" s="16">
        <v>131</v>
      </c>
      <c r="N3428" s="16">
        <v>2</v>
      </c>
      <c r="O3428" s="16">
        <v>2</v>
      </c>
      <c r="P3428" s="16">
        <v>131</v>
      </c>
      <c r="Q3428" s="7">
        <v>3</v>
      </c>
      <c r="R3428" s="8">
        <v>0.45833333333333298</v>
      </c>
      <c r="S3428" s="27">
        <f>HOUR(טבלה3[[#This Row],[שעת יציאה]])</f>
        <v>11</v>
      </c>
      <c r="T3428" s="7"/>
      <c r="U3428" s="7"/>
      <c r="V3428" s="9" t="s">
        <v>82</v>
      </c>
      <c r="W3428" s="7"/>
      <c r="X3428" s="7"/>
    </row>
    <row r="3429" spans="1:24" ht="15" x14ac:dyDescent="0.2">
      <c r="A3429" s="7"/>
      <c r="B3429" s="7"/>
      <c r="C3429" s="16">
        <v>176</v>
      </c>
      <c r="D3429" s="16" t="s">
        <v>42</v>
      </c>
      <c r="E3429" s="16" t="s">
        <v>43</v>
      </c>
      <c r="F3429" s="16">
        <v>3</v>
      </c>
      <c r="G3429" s="16" t="s">
        <v>44</v>
      </c>
      <c r="H3429" s="16"/>
      <c r="I3429" s="16"/>
      <c r="J3429" s="16"/>
      <c r="K3429" s="16"/>
      <c r="L3429" s="16">
        <v>11131</v>
      </c>
      <c r="M3429" s="16">
        <v>131</v>
      </c>
      <c r="N3429" s="16">
        <v>2</v>
      </c>
      <c r="O3429" s="16">
        <v>2</v>
      </c>
      <c r="P3429" s="16">
        <v>131</v>
      </c>
      <c r="Q3429" s="7">
        <v>3</v>
      </c>
      <c r="R3429" s="8">
        <v>0.5</v>
      </c>
      <c r="S3429" s="27">
        <f>HOUR(טבלה3[[#This Row],[שעת יציאה]])</f>
        <v>12</v>
      </c>
      <c r="T3429" s="7"/>
      <c r="U3429" s="7"/>
      <c r="V3429" s="9" t="s">
        <v>82</v>
      </c>
      <c r="W3429" s="7"/>
      <c r="X3429" s="7"/>
    </row>
    <row r="3430" spans="1:24" ht="15" x14ac:dyDescent="0.2">
      <c r="A3430" s="7"/>
      <c r="B3430" s="7"/>
      <c r="C3430" s="16">
        <v>176</v>
      </c>
      <c r="D3430" s="16" t="s">
        <v>42</v>
      </c>
      <c r="E3430" s="16" t="s">
        <v>43</v>
      </c>
      <c r="F3430" s="16">
        <v>3</v>
      </c>
      <c r="G3430" s="16" t="s">
        <v>44</v>
      </c>
      <c r="H3430" s="16"/>
      <c r="I3430" s="16"/>
      <c r="J3430" s="16"/>
      <c r="K3430" s="16"/>
      <c r="L3430" s="16">
        <v>11131</v>
      </c>
      <c r="M3430" s="16">
        <v>131</v>
      </c>
      <c r="N3430" s="16">
        <v>2</v>
      </c>
      <c r="O3430" s="16">
        <v>2</v>
      </c>
      <c r="P3430" s="16">
        <v>131</v>
      </c>
      <c r="Q3430" s="7">
        <v>3</v>
      </c>
      <c r="R3430" s="8">
        <v>0.54166666666666596</v>
      </c>
      <c r="S3430" s="27">
        <f>HOUR(טבלה3[[#This Row],[שעת יציאה]])</f>
        <v>13</v>
      </c>
      <c r="T3430" s="7"/>
      <c r="U3430" s="7"/>
      <c r="V3430" s="9" t="s">
        <v>82</v>
      </c>
      <c r="W3430" s="7"/>
      <c r="X3430" s="7"/>
    </row>
    <row r="3431" spans="1:24" ht="15" x14ac:dyDescent="0.2">
      <c r="A3431" s="7"/>
      <c r="B3431" s="7"/>
      <c r="C3431" s="16">
        <v>176</v>
      </c>
      <c r="D3431" s="16" t="s">
        <v>42</v>
      </c>
      <c r="E3431" s="16" t="s">
        <v>43</v>
      </c>
      <c r="F3431" s="16">
        <v>3</v>
      </c>
      <c r="G3431" s="16" t="s">
        <v>44</v>
      </c>
      <c r="H3431" s="16"/>
      <c r="I3431" s="16"/>
      <c r="J3431" s="16"/>
      <c r="K3431" s="16"/>
      <c r="L3431" s="16">
        <v>11131</v>
      </c>
      <c r="M3431" s="16">
        <v>131</v>
      </c>
      <c r="N3431" s="16">
        <v>2</v>
      </c>
      <c r="O3431" s="16">
        <v>2</v>
      </c>
      <c r="P3431" s="16">
        <v>131</v>
      </c>
      <c r="Q3431" s="7">
        <v>3</v>
      </c>
      <c r="R3431" s="8">
        <v>0.58333333333333304</v>
      </c>
      <c r="S3431" s="27">
        <f>HOUR(טבלה3[[#This Row],[שעת יציאה]])</f>
        <v>14</v>
      </c>
      <c r="T3431" s="7"/>
      <c r="U3431" s="7"/>
      <c r="V3431" s="9" t="s">
        <v>82</v>
      </c>
      <c r="W3431" s="7"/>
      <c r="X3431" s="7"/>
    </row>
    <row r="3432" spans="1:24" ht="15" x14ac:dyDescent="0.2">
      <c r="A3432" s="7"/>
      <c r="B3432" s="7"/>
      <c r="C3432" s="16">
        <v>176</v>
      </c>
      <c r="D3432" s="16" t="s">
        <v>42</v>
      </c>
      <c r="E3432" s="16" t="s">
        <v>43</v>
      </c>
      <c r="F3432" s="16">
        <v>3</v>
      </c>
      <c r="G3432" s="16" t="s">
        <v>44</v>
      </c>
      <c r="H3432" s="16"/>
      <c r="I3432" s="16"/>
      <c r="J3432" s="16"/>
      <c r="K3432" s="16"/>
      <c r="L3432" s="16">
        <v>11131</v>
      </c>
      <c r="M3432" s="16">
        <v>131</v>
      </c>
      <c r="N3432" s="16">
        <v>2</v>
      </c>
      <c r="O3432" s="16">
        <v>2</v>
      </c>
      <c r="P3432" s="16">
        <v>131</v>
      </c>
      <c r="Q3432" s="7">
        <v>3</v>
      </c>
      <c r="R3432" s="8">
        <v>0.625</v>
      </c>
      <c r="S3432" s="27">
        <f>HOUR(טבלה3[[#This Row],[שעת יציאה]])</f>
        <v>15</v>
      </c>
      <c r="T3432" s="7"/>
      <c r="U3432" s="7"/>
      <c r="V3432" s="9" t="s">
        <v>82</v>
      </c>
      <c r="W3432" s="7"/>
      <c r="X3432" s="7"/>
    </row>
    <row r="3433" spans="1:24" ht="15" x14ac:dyDescent="0.2">
      <c r="A3433" s="7"/>
      <c r="B3433" s="7"/>
      <c r="C3433" s="16">
        <v>176</v>
      </c>
      <c r="D3433" s="16" t="s">
        <v>42</v>
      </c>
      <c r="E3433" s="16" t="s">
        <v>43</v>
      </c>
      <c r="F3433" s="16">
        <v>3</v>
      </c>
      <c r="G3433" s="16" t="s">
        <v>44</v>
      </c>
      <c r="H3433" s="16"/>
      <c r="I3433" s="16"/>
      <c r="J3433" s="16"/>
      <c r="K3433" s="16"/>
      <c r="L3433" s="16">
        <v>11131</v>
      </c>
      <c r="M3433" s="16">
        <v>131</v>
      </c>
      <c r="N3433" s="16">
        <v>2</v>
      </c>
      <c r="O3433" s="16">
        <v>2</v>
      </c>
      <c r="P3433" s="16">
        <v>131</v>
      </c>
      <c r="Q3433" s="7">
        <v>3</v>
      </c>
      <c r="R3433" s="8">
        <v>0.64583333333333337</v>
      </c>
      <c r="S3433" s="27">
        <f>HOUR(טבלה3[[#This Row],[שעת יציאה]])</f>
        <v>15</v>
      </c>
      <c r="T3433" s="7"/>
      <c r="U3433" s="7"/>
      <c r="V3433" s="9" t="s">
        <v>82</v>
      </c>
      <c r="W3433" s="7"/>
      <c r="X3433" s="7"/>
    </row>
    <row r="3434" spans="1:24" ht="15" x14ac:dyDescent="0.2">
      <c r="A3434" s="7"/>
      <c r="B3434" s="7"/>
      <c r="C3434" s="16">
        <v>176</v>
      </c>
      <c r="D3434" s="16" t="s">
        <v>42</v>
      </c>
      <c r="E3434" s="16" t="s">
        <v>43</v>
      </c>
      <c r="F3434" s="16">
        <v>3</v>
      </c>
      <c r="G3434" s="16" t="s">
        <v>44</v>
      </c>
      <c r="H3434" s="16"/>
      <c r="I3434" s="16"/>
      <c r="J3434" s="16"/>
      <c r="K3434" s="16"/>
      <c r="L3434" s="16">
        <v>11131</v>
      </c>
      <c r="M3434" s="16">
        <v>131</v>
      </c>
      <c r="N3434" s="16">
        <v>2</v>
      </c>
      <c r="O3434" s="16">
        <v>2</v>
      </c>
      <c r="P3434" s="16">
        <v>131</v>
      </c>
      <c r="Q3434" s="7">
        <v>3</v>
      </c>
      <c r="R3434" s="8">
        <v>0.66666666666666696</v>
      </c>
      <c r="S3434" s="27">
        <f>HOUR(טבלה3[[#This Row],[שעת יציאה]])</f>
        <v>16</v>
      </c>
      <c r="T3434" s="7"/>
      <c r="U3434" s="7"/>
      <c r="V3434" s="9" t="s">
        <v>82</v>
      </c>
      <c r="W3434" s="7"/>
      <c r="X3434" s="7"/>
    </row>
    <row r="3435" spans="1:24" ht="15" x14ac:dyDescent="0.2">
      <c r="A3435" s="7"/>
      <c r="B3435" s="7"/>
      <c r="C3435" s="16">
        <v>176</v>
      </c>
      <c r="D3435" s="16" t="s">
        <v>42</v>
      </c>
      <c r="E3435" s="16" t="s">
        <v>43</v>
      </c>
      <c r="F3435" s="16">
        <v>3</v>
      </c>
      <c r="G3435" s="16" t="s">
        <v>44</v>
      </c>
      <c r="H3435" s="16"/>
      <c r="I3435" s="16"/>
      <c r="J3435" s="16"/>
      <c r="K3435" s="16"/>
      <c r="L3435" s="16">
        <v>11131</v>
      </c>
      <c r="M3435" s="16">
        <v>131</v>
      </c>
      <c r="N3435" s="16">
        <v>2</v>
      </c>
      <c r="O3435" s="16">
        <v>2</v>
      </c>
      <c r="P3435" s="16">
        <v>131</v>
      </c>
      <c r="Q3435" s="7">
        <v>3</v>
      </c>
      <c r="R3435" s="8">
        <v>0.6875</v>
      </c>
      <c r="S3435" s="27">
        <f>HOUR(טבלה3[[#This Row],[שעת יציאה]])</f>
        <v>16</v>
      </c>
      <c r="T3435" s="7"/>
      <c r="U3435" s="7"/>
      <c r="V3435" s="9" t="s">
        <v>82</v>
      </c>
      <c r="W3435" s="7"/>
      <c r="X3435" s="7"/>
    </row>
    <row r="3436" spans="1:24" ht="15" x14ac:dyDescent="0.2">
      <c r="A3436" s="7"/>
      <c r="B3436" s="7"/>
      <c r="C3436" s="16">
        <v>176</v>
      </c>
      <c r="D3436" s="16" t="s">
        <v>42</v>
      </c>
      <c r="E3436" s="16" t="s">
        <v>43</v>
      </c>
      <c r="F3436" s="16">
        <v>3</v>
      </c>
      <c r="G3436" s="16" t="s">
        <v>44</v>
      </c>
      <c r="H3436" s="16"/>
      <c r="I3436" s="16"/>
      <c r="J3436" s="16"/>
      <c r="K3436" s="16"/>
      <c r="L3436" s="16">
        <v>11131</v>
      </c>
      <c r="M3436" s="16">
        <v>131</v>
      </c>
      <c r="N3436" s="16">
        <v>2</v>
      </c>
      <c r="O3436" s="16">
        <v>2</v>
      </c>
      <c r="P3436" s="16">
        <v>131</v>
      </c>
      <c r="Q3436" s="7">
        <v>3</v>
      </c>
      <c r="R3436" s="8">
        <v>0.70833333333333304</v>
      </c>
      <c r="S3436" s="27">
        <f>HOUR(טבלה3[[#This Row],[שעת יציאה]])</f>
        <v>17</v>
      </c>
      <c r="T3436" s="7"/>
      <c r="U3436" s="7"/>
      <c r="V3436" s="9" t="s">
        <v>82</v>
      </c>
      <c r="W3436" s="7"/>
      <c r="X3436" s="7"/>
    </row>
    <row r="3437" spans="1:24" ht="15" x14ac:dyDescent="0.2">
      <c r="A3437" s="7"/>
      <c r="B3437" s="7"/>
      <c r="C3437" s="16">
        <v>176</v>
      </c>
      <c r="D3437" s="16" t="s">
        <v>42</v>
      </c>
      <c r="E3437" s="16" t="s">
        <v>43</v>
      </c>
      <c r="F3437" s="16">
        <v>3</v>
      </c>
      <c r="G3437" s="16" t="s">
        <v>44</v>
      </c>
      <c r="H3437" s="16"/>
      <c r="I3437" s="16"/>
      <c r="J3437" s="16"/>
      <c r="K3437" s="16"/>
      <c r="L3437" s="16">
        <v>11131</v>
      </c>
      <c r="M3437" s="16">
        <v>131</v>
      </c>
      <c r="N3437" s="16">
        <v>2</v>
      </c>
      <c r="O3437" s="16">
        <v>2</v>
      </c>
      <c r="P3437" s="16">
        <v>131</v>
      </c>
      <c r="Q3437" s="7">
        <v>3</v>
      </c>
      <c r="R3437" s="8">
        <v>0.72916666666666696</v>
      </c>
      <c r="S3437" s="27">
        <f>HOUR(טבלה3[[#This Row],[שעת יציאה]])</f>
        <v>17</v>
      </c>
      <c r="T3437" s="7"/>
      <c r="U3437" s="7"/>
      <c r="V3437" s="9" t="s">
        <v>82</v>
      </c>
      <c r="W3437" s="7"/>
      <c r="X3437" s="7"/>
    </row>
    <row r="3438" spans="1:24" ht="15" x14ac:dyDescent="0.2">
      <c r="A3438" s="7"/>
      <c r="B3438" s="7"/>
      <c r="C3438" s="16">
        <v>176</v>
      </c>
      <c r="D3438" s="16" t="s">
        <v>42</v>
      </c>
      <c r="E3438" s="16" t="s">
        <v>43</v>
      </c>
      <c r="F3438" s="16">
        <v>3</v>
      </c>
      <c r="G3438" s="16" t="s">
        <v>44</v>
      </c>
      <c r="H3438" s="16"/>
      <c r="I3438" s="16"/>
      <c r="J3438" s="16"/>
      <c r="K3438" s="16"/>
      <c r="L3438" s="16">
        <v>11131</v>
      </c>
      <c r="M3438" s="16">
        <v>131</v>
      </c>
      <c r="N3438" s="16">
        <v>2</v>
      </c>
      <c r="O3438" s="16">
        <v>2</v>
      </c>
      <c r="P3438" s="16">
        <v>131</v>
      </c>
      <c r="Q3438" s="7">
        <v>3</v>
      </c>
      <c r="R3438" s="8">
        <v>0.750000000000001</v>
      </c>
      <c r="S3438" s="27">
        <f>HOUR(טבלה3[[#This Row],[שעת יציאה]])</f>
        <v>18</v>
      </c>
      <c r="T3438" s="7"/>
      <c r="U3438" s="7"/>
      <c r="V3438" s="9" t="s">
        <v>82</v>
      </c>
      <c r="W3438" s="7"/>
      <c r="X3438" s="7"/>
    </row>
    <row r="3439" spans="1:24" ht="15" x14ac:dyDescent="0.2">
      <c r="A3439" s="7"/>
      <c r="B3439" s="7"/>
      <c r="C3439" s="16">
        <v>176</v>
      </c>
      <c r="D3439" s="16" t="s">
        <v>42</v>
      </c>
      <c r="E3439" s="16" t="s">
        <v>43</v>
      </c>
      <c r="F3439" s="16">
        <v>3</v>
      </c>
      <c r="G3439" s="16" t="s">
        <v>44</v>
      </c>
      <c r="H3439" s="16"/>
      <c r="I3439" s="16"/>
      <c r="J3439" s="16"/>
      <c r="K3439" s="16"/>
      <c r="L3439" s="16">
        <v>11131</v>
      </c>
      <c r="M3439" s="16">
        <v>131</v>
      </c>
      <c r="N3439" s="16">
        <v>2</v>
      </c>
      <c r="O3439" s="16">
        <v>2</v>
      </c>
      <c r="P3439" s="16">
        <v>131</v>
      </c>
      <c r="Q3439" s="7">
        <v>3</v>
      </c>
      <c r="R3439" s="8">
        <v>0.79166666666666796</v>
      </c>
      <c r="S3439" s="27">
        <f>HOUR(טבלה3[[#This Row],[שעת יציאה]])</f>
        <v>19</v>
      </c>
      <c r="T3439" s="7"/>
      <c r="U3439" s="7"/>
      <c r="V3439" s="9" t="s">
        <v>82</v>
      </c>
      <c r="W3439" s="7"/>
      <c r="X3439" s="7"/>
    </row>
    <row r="3440" spans="1:24" ht="15" x14ac:dyDescent="0.2">
      <c r="A3440" s="7"/>
      <c r="B3440" s="7"/>
      <c r="C3440" s="16">
        <v>176</v>
      </c>
      <c r="D3440" s="16" t="s">
        <v>42</v>
      </c>
      <c r="E3440" s="16" t="s">
        <v>43</v>
      </c>
      <c r="F3440" s="16">
        <v>3</v>
      </c>
      <c r="G3440" s="16" t="s">
        <v>44</v>
      </c>
      <c r="H3440" s="16"/>
      <c r="I3440" s="16"/>
      <c r="J3440" s="16"/>
      <c r="K3440" s="16"/>
      <c r="L3440" s="16">
        <v>11131</v>
      </c>
      <c r="M3440" s="16">
        <v>131</v>
      </c>
      <c r="N3440" s="16">
        <v>2</v>
      </c>
      <c r="O3440" s="16">
        <v>2</v>
      </c>
      <c r="P3440" s="16">
        <v>131</v>
      </c>
      <c r="Q3440" s="7">
        <v>3</v>
      </c>
      <c r="R3440" s="8">
        <v>0.83333333333333404</v>
      </c>
      <c r="S3440" s="27">
        <f>HOUR(טבלה3[[#This Row],[שעת יציאה]])</f>
        <v>20</v>
      </c>
      <c r="T3440" s="7"/>
      <c r="U3440" s="7"/>
      <c r="V3440" s="9" t="s">
        <v>82</v>
      </c>
      <c r="W3440" s="7"/>
      <c r="X3440" s="7"/>
    </row>
    <row r="3441" spans="1:24" ht="15" x14ac:dyDescent="0.2">
      <c r="A3441" s="7"/>
      <c r="B3441" s="7"/>
      <c r="C3441" s="16">
        <v>176</v>
      </c>
      <c r="D3441" s="16" t="s">
        <v>42</v>
      </c>
      <c r="E3441" s="16" t="s">
        <v>43</v>
      </c>
      <c r="F3441" s="16">
        <v>3</v>
      </c>
      <c r="G3441" s="16" t="s">
        <v>44</v>
      </c>
      <c r="H3441" s="16"/>
      <c r="I3441" s="16"/>
      <c r="J3441" s="16"/>
      <c r="K3441" s="16"/>
      <c r="L3441" s="16">
        <v>11131</v>
      </c>
      <c r="M3441" s="16">
        <v>131</v>
      </c>
      <c r="N3441" s="16">
        <v>2</v>
      </c>
      <c r="O3441" s="16">
        <v>2</v>
      </c>
      <c r="P3441" s="16">
        <v>131</v>
      </c>
      <c r="Q3441" s="7">
        <v>3</v>
      </c>
      <c r="R3441" s="8">
        <v>0.875000000000001</v>
      </c>
      <c r="S3441" s="27">
        <f>HOUR(טבלה3[[#This Row],[שעת יציאה]])</f>
        <v>21</v>
      </c>
      <c r="T3441" s="7"/>
      <c r="U3441" s="7"/>
      <c r="V3441" s="9" t="s">
        <v>82</v>
      </c>
      <c r="W3441" s="7"/>
      <c r="X3441" s="7"/>
    </row>
    <row r="3442" spans="1:24" ht="15" x14ac:dyDescent="0.2">
      <c r="A3442" s="7"/>
      <c r="B3442" s="7"/>
      <c r="C3442" s="16">
        <v>176</v>
      </c>
      <c r="D3442" s="16" t="s">
        <v>42</v>
      </c>
      <c r="E3442" s="16" t="s">
        <v>43</v>
      </c>
      <c r="F3442" s="16">
        <v>3</v>
      </c>
      <c r="G3442" s="16" t="s">
        <v>44</v>
      </c>
      <c r="H3442" s="16"/>
      <c r="I3442" s="16"/>
      <c r="J3442" s="16"/>
      <c r="K3442" s="16"/>
      <c r="L3442" s="16">
        <v>11131</v>
      </c>
      <c r="M3442" s="16">
        <v>131</v>
      </c>
      <c r="N3442" s="16">
        <v>2</v>
      </c>
      <c r="O3442" s="16">
        <v>2</v>
      </c>
      <c r="P3442" s="16">
        <v>131</v>
      </c>
      <c r="Q3442" s="7">
        <v>3</v>
      </c>
      <c r="R3442" s="8">
        <v>0.91666666666666796</v>
      </c>
      <c r="S3442" s="27">
        <f>HOUR(טבלה3[[#This Row],[שעת יציאה]])</f>
        <v>22</v>
      </c>
      <c r="T3442" s="7"/>
      <c r="U3442" s="7"/>
      <c r="V3442" s="9" t="s">
        <v>82</v>
      </c>
      <c r="W3442" s="7"/>
      <c r="X3442" s="7"/>
    </row>
    <row r="3443" spans="1:24" ht="15" x14ac:dyDescent="0.2">
      <c r="A3443" s="7"/>
      <c r="B3443" s="7"/>
      <c r="C3443" s="16">
        <v>176</v>
      </c>
      <c r="D3443" s="16" t="s">
        <v>42</v>
      </c>
      <c r="E3443" s="16" t="s">
        <v>43</v>
      </c>
      <c r="F3443" s="16">
        <v>3</v>
      </c>
      <c r="G3443" s="16" t="s">
        <v>44</v>
      </c>
      <c r="H3443" s="16"/>
      <c r="I3443" s="16"/>
      <c r="J3443" s="16"/>
      <c r="K3443" s="16"/>
      <c r="L3443" s="16">
        <v>11132</v>
      </c>
      <c r="M3443" s="16">
        <v>132</v>
      </c>
      <c r="N3443" s="16">
        <v>1</v>
      </c>
      <c r="O3443" s="16" t="s">
        <v>46</v>
      </c>
      <c r="P3443" s="16">
        <v>132</v>
      </c>
      <c r="Q3443" s="16">
        <v>3</v>
      </c>
      <c r="R3443" s="8">
        <v>0.27083333333333331</v>
      </c>
      <c r="S3443" s="27">
        <f>HOUR(טבלה3[[#This Row],[שעת יציאה]])</f>
        <v>6</v>
      </c>
      <c r="T3443" s="16"/>
      <c r="U3443" s="16"/>
      <c r="V3443" s="19" t="s">
        <v>73</v>
      </c>
      <c r="W3443" s="7"/>
      <c r="X3443" s="7"/>
    </row>
    <row r="3444" spans="1:24" ht="15" x14ac:dyDescent="0.2">
      <c r="A3444" s="7"/>
      <c r="B3444" s="7"/>
      <c r="C3444" s="16">
        <v>176</v>
      </c>
      <c r="D3444" s="16" t="s">
        <v>42</v>
      </c>
      <c r="E3444" s="16" t="s">
        <v>43</v>
      </c>
      <c r="F3444" s="16">
        <v>3</v>
      </c>
      <c r="G3444" s="16" t="s">
        <v>44</v>
      </c>
      <c r="H3444" s="16"/>
      <c r="I3444" s="16"/>
      <c r="J3444" s="16"/>
      <c r="K3444" s="16"/>
      <c r="L3444" s="16">
        <v>11132</v>
      </c>
      <c r="M3444" s="16">
        <v>132</v>
      </c>
      <c r="N3444" s="16">
        <v>1</v>
      </c>
      <c r="O3444" s="16" t="s">
        <v>46</v>
      </c>
      <c r="P3444" s="16">
        <v>132</v>
      </c>
      <c r="Q3444" s="16">
        <v>3</v>
      </c>
      <c r="R3444" s="8">
        <v>0.3125</v>
      </c>
      <c r="S3444" s="27">
        <f>HOUR(טבלה3[[#This Row],[שעת יציאה]])</f>
        <v>7</v>
      </c>
      <c r="T3444" s="16"/>
      <c r="U3444" s="16"/>
      <c r="V3444" s="19" t="s">
        <v>73</v>
      </c>
      <c r="W3444" s="7"/>
      <c r="X3444" s="7"/>
    </row>
    <row r="3445" spans="1:24" ht="15" x14ac:dyDescent="0.2">
      <c r="A3445" s="7"/>
      <c r="B3445" s="7"/>
      <c r="C3445" s="16">
        <v>176</v>
      </c>
      <c r="D3445" s="16" t="s">
        <v>42</v>
      </c>
      <c r="E3445" s="16" t="s">
        <v>43</v>
      </c>
      <c r="F3445" s="16">
        <v>3</v>
      </c>
      <c r="G3445" s="16" t="s">
        <v>44</v>
      </c>
      <c r="H3445" s="16"/>
      <c r="I3445" s="16"/>
      <c r="J3445" s="16"/>
      <c r="K3445" s="16"/>
      <c r="L3445" s="16">
        <v>11132</v>
      </c>
      <c r="M3445" s="16">
        <v>132</v>
      </c>
      <c r="N3445" s="16">
        <v>1</v>
      </c>
      <c r="O3445" s="16" t="s">
        <v>46</v>
      </c>
      <c r="P3445" s="16">
        <v>132</v>
      </c>
      <c r="Q3445" s="16">
        <v>3</v>
      </c>
      <c r="R3445" s="8" t="s">
        <v>201</v>
      </c>
      <c r="S3445" s="27">
        <f>HOUR(טבלה3[[#This Row],[שעת יציאה]])</f>
        <v>8</v>
      </c>
      <c r="T3445" s="7"/>
      <c r="U3445" s="7"/>
      <c r="V3445" s="19" t="s">
        <v>73</v>
      </c>
      <c r="W3445" s="7"/>
      <c r="X3445" s="7"/>
    </row>
    <row r="3446" spans="1:24" ht="15" x14ac:dyDescent="0.2">
      <c r="A3446" s="7"/>
      <c r="B3446" s="7"/>
      <c r="C3446" s="16">
        <v>176</v>
      </c>
      <c r="D3446" s="16" t="s">
        <v>42</v>
      </c>
      <c r="E3446" s="16" t="s">
        <v>43</v>
      </c>
      <c r="F3446" s="16">
        <v>3</v>
      </c>
      <c r="G3446" s="16" t="s">
        <v>44</v>
      </c>
      <c r="H3446" s="16"/>
      <c r="I3446" s="16"/>
      <c r="J3446" s="16"/>
      <c r="K3446" s="16"/>
      <c r="L3446" s="16">
        <v>11132</v>
      </c>
      <c r="M3446" s="16">
        <v>132</v>
      </c>
      <c r="N3446" s="16">
        <v>1</v>
      </c>
      <c r="O3446" s="16" t="s">
        <v>46</v>
      </c>
      <c r="P3446" s="16">
        <v>132</v>
      </c>
      <c r="Q3446" s="16">
        <v>3</v>
      </c>
      <c r="R3446" s="8">
        <v>0.375</v>
      </c>
      <c r="S3446" s="27">
        <f>HOUR(טבלה3[[#This Row],[שעת יציאה]])</f>
        <v>9</v>
      </c>
      <c r="T3446" s="7"/>
      <c r="U3446" s="7"/>
      <c r="V3446" s="19" t="s">
        <v>73</v>
      </c>
      <c r="W3446" s="7"/>
      <c r="X3446" s="7"/>
    </row>
    <row r="3447" spans="1:24" ht="15" x14ac:dyDescent="0.2">
      <c r="A3447" s="7"/>
      <c r="B3447" s="7"/>
      <c r="C3447" s="16">
        <v>176</v>
      </c>
      <c r="D3447" s="16" t="s">
        <v>42</v>
      </c>
      <c r="E3447" s="16" t="s">
        <v>43</v>
      </c>
      <c r="F3447" s="16">
        <v>3</v>
      </c>
      <c r="G3447" s="16" t="s">
        <v>44</v>
      </c>
      <c r="H3447" s="16"/>
      <c r="I3447" s="16"/>
      <c r="J3447" s="16"/>
      <c r="K3447" s="16"/>
      <c r="L3447" s="16">
        <v>11132</v>
      </c>
      <c r="M3447" s="16">
        <v>132</v>
      </c>
      <c r="N3447" s="16">
        <v>1</v>
      </c>
      <c r="O3447" s="16" t="s">
        <v>46</v>
      </c>
      <c r="P3447" s="16">
        <v>132</v>
      </c>
      <c r="Q3447" s="16">
        <v>3</v>
      </c>
      <c r="R3447" s="8">
        <v>0.39583333333333331</v>
      </c>
      <c r="S3447" s="27">
        <f>HOUR(טבלה3[[#This Row],[שעת יציאה]])</f>
        <v>9</v>
      </c>
      <c r="T3447" s="7"/>
      <c r="U3447" s="7"/>
      <c r="V3447" s="19" t="s">
        <v>73</v>
      </c>
      <c r="W3447" s="7"/>
      <c r="X3447" s="7"/>
    </row>
    <row r="3448" spans="1:24" ht="15" x14ac:dyDescent="0.2">
      <c r="A3448" s="7"/>
      <c r="B3448" s="7"/>
      <c r="C3448" s="16">
        <v>176</v>
      </c>
      <c r="D3448" s="16" t="s">
        <v>42</v>
      </c>
      <c r="E3448" s="16" t="s">
        <v>43</v>
      </c>
      <c r="F3448" s="16">
        <v>3</v>
      </c>
      <c r="G3448" s="16" t="s">
        <v>44</v>
      </c>
      <c r="H3448" s="16"/>
      <c r="I3448" s="16"/>
      <c r="J3448" s="16"/>
      <c r="K3448" s="16"/>
      <c r="L3448" s="16">
        <v>11132</v>
      </c>
      <c r="M3448" s="16">
        <v>132</v>
      </c>
      <c r="N3448" s="16">
        <v>1</v>
      </c>
      <c r="O3448" s="16" t="s">
        <v>46</v>
      </c>
      <c r="P3448" s="16">
        <v>132</v>
      </c>
      <c r="Q3448" s="16">
        <v>3</v>
      </c>
      <c r="R3448" s="8">
        <v>0.41666666666666702</v>
      </c>
      <c r="S3448" s="27">
        <f>HOUR(טבלה3[[#This Row],[שעת יציאה]])</f>
        <v>10</v>
      </c>
      <c r="T3448" s="7"/>
      <c r="U3448" s="7"/>
      <c r="V3448" s="19" t="s">
        <v>73</v>
      </c>
      <c r="W3448" s="7"/>
      <c r="X3448" s="7"/>
    </row>
    <row r="3449" spans="1:24" ht="15" x14ac:dyDescent="0.2">
      <c r="A3449" s="7"/>
      <c r="B3449" s="7"/>
      <c r="C3449" s="16">
        <v>176</v>
      </c>
      <c r="D3449" s="16" t="s">
        <v>42</v>
      </c>
      <c r="E3449" s="16" t="s">
        <v>43</v>
      </c>
      <c r="F3449" s="16">
        <v>3</v>
      </c>
      <c r="G3449" s="16" t="s">
        <v>44</v>
      </c>
      <c r="H3449" s="16"/>
      <c r="I3449" s="16"/>
      <c r="J3449" s="16"/>
      <c r="K3449" s="16"/>
      <c r="L3449" s="16">
        <v>11132</v>
      </c>
      <c r="M3449" s="16">
        <v>132</v>
      </c>
      <c r="N3449" s="16">
        <v>1</v>
      </c>
      <c r="O3449" s="16" t="s">
        <v>46</v>
      </c>
      <c r="P3449" s="16">
        <v>132</v>
      </c>
      <c r="Q3449" s="16">
        <v>3</v>
      </c>
      <c r="R3449" s="8">
        <v>0.4375</v>
      </c>
      <c r="S3449" s="27">
        <f>HOUR(טבלה3[[#This Row],[שעת יציאה]])</f>
        <v>10</v>
      </c>
      <c r="T3449" s="7"/>
      <c r="U3449" s="7"/>
      <c r="V3449" s="19" t="s">
        <v>73</v>
      </c>
      <c r="W3449" s="7"/>
      <c r="X3449" s="7"/>
    </row>
    <row r="3450" spans="1:24" ht="15" x14ac:dyDescent="0.2">
      <c r="A3450" s="7"/>
      <c r="B3450" s="7"/>
      <c r="C3450" s="16">
        <v>176</v>
      </c>
      <c r="D3450" s="16" t="s">
        <v>42</v>
      </c>
      <c r="E3450" s="16" t="s">
        <v>43</v>
      </c>
      <c r="F3450" s="16">
        <v>3</v>
      </c>
      <c r="G3450" s="16" t="s">
        <v>44</v>
      </c>
      <c r="H3450" s="16"/>
      <c r="I3450" s="16"/>
      <c r="J3450" s="16"/>
      <c r="K3450" s="16"/>
      <c r="L3450" s="16">
        <v>11132</v>
      </c>
      <c r="M3450" s="16">
        <v>132</v>
      </c>
      <c r="N3450" s="16">
        <v>1</v>
      </c>
      <c r="O3450" s="16" t="s">
        <v>46</v>
      </c>
      <c r="P3450" s="16">
        <v>132</v>
      </c>
      <c r="Q3450" s="16">
        <v>3</v>
      </c>
      <c r="R3450" s="8">
        <v>0.45833333333333298</v>
      </c>
      <c r="S3450" s="27">
        <f>HOUR(טבלה3[[#This Row],[שעת יציאה]])</f>
        <v>11</v>
      </c>
      <c r="T3450" s="7"/>
      <c r="U3450" s="7"/>
      <c r="V3450" s="19" t="s">
        <v>73</v>
      </c>
      <c r="W3450" s="7"/>
      <c r="X3450" s="7"/>
    </row>
    <row r="3451" spans="1:24" ht="15" x14ac:dyDescent="0.2">
      <c r="A3451" s="7"/>
      <c r="B3451" s="7"/>
      <c r="C3451" s="16">
        <v>176</v>
      </c>
      <c r="D3451" s="16" t="s">
        <v>42</v>
      </c>
      <c r="E3451" s="16" t="s">
        <v>43</v>
      </c>
      <c r="F3451" s="16">
        <v>3</v>
      </c>
      <c r="G3451" s="16" t="s">
        <v>44</v>
      </c>
      <c r="H3451" s="16"/>
      <c r="I3451" s="16"/>
      <c r="J3451" s="16"/>
      <c r="K3451" s="16"/>
      <c r="L3451" s="16">
        <v>11132</v>
      </c>
      <c r="M3451" s="16">
        <v>132</v>
      </c>
      <c r="N3451" s="16">
        <v>1</v>
      </c>
      <c r="O3451" s="16" t="s">
        <v>46</v>
      </c>
      <c r="P3451" s="16">
        <v>132</v>
      </c>
      <c r="Q3451" s="16">
        <v>3</v>
      </c>
      <c r="R3451" s="8">
        <v>0.47916666666666702</v>
      </c>
      <c r="S3451" s="27">
        <f>HOUR(טבלה3[[#This Row],[שעת יציאה]])</f>
        <v>11</v>
      </c>
      <c r="T3451" s="7"/>
      <c r="U3451" s="7"/>
      <c r="V3451" s="19" t="s">
        <v>73</v>
      </c>
      <c r="W3451" s="7"/>
      <c r="X3451" s="7"/>
    </row>
    <row r="3452" spans="1:24" ht="15" x14ac:dyDescent="0.2">
      <c r="A3452" s="7"/>
      <c r="B3452" s="7"/>
      <c r="C3452" s="16">
        <v>176</v>
      </c>
      <c r="D3452" s="16" t="s">
        <v>42</v>
      </c>
      <c r="E3452" s="16" t="s">
        <v>43</v>
      </c>
      <c r="F3452" s="16">
        <v>3</v>
      </c>
      <c r="G3452" s="16" t="s">
        <v>44</v>
      </c>
      <c r="H3452" s="16"/>
      <c r="I3452" s="16"/>
      <c r="J3452" s="16"/>
      <c r="K3452" s="16"/>
      <c r="L3452" s="16">
        <v>11132</v>
      </c>
      <c r="M3452" s="16">
        <v>132</v>
      </c>
      <c r="N3452" s="16">
        <v>1</v>
      </c>
      <c r="O3452" s="16" t="s">
        <v>46</v>
      </c>
      <c r="P3452" s="16">
        <v>132</v>
      </c>
      <c r="Q3452" s="16">
        <v>3</v>
      </c>
      <c r="R3452" s="8">
        <v>0.5</v>
      </c>
      <c r="S3452" s="27">
        <f>HOUR(טבלה3[[#This Row],[שעת יציאה]])</f>
        <v>12</v>
      </c>
      <c r="T3452" s="7"/>
      <c r="U3452" s="7"/>
      <c r="V3452" s="19" t="s">
        <v>73</v>
      </c>
      <c r="W3452" s="7"/>
      <c r="X3452" s="7"/>
    </row>
    <row r="3453" spans="1:24" ht="15" x14ac:dyDescent="0.2">
      <c r="A3453" s="7"/>
      <c r="B3453" s="7"/>
      <c r="C3453" s="16">
        <v>176</v>
      </c>
      <c r="D3453" s="16" t="s">
        <v>42</v>
      </c>
      <c r="E3453" s="16" t="s">
        <v>43</v>
      </c>
      <c r="F3453" s="16">
        <v>3</v>
      </c>
      <c r="G3453" s="16" t="s">
        <v>44</v>
      </c>
      <c r="H3453" s="16"/>
      <c r="I3453" s="16"/>
      <c r="J3453" s="16"/>
      <c r="K3453" s="16"/>
      <c r="L3453" s="16">
        <v>11132</v>
      </c>
      <c r="M3453" s="16">
        <v>132</v>
      </c>
      <c r="N3453" s="16">
        <v>1</v>
      </c>
      <c r="O3453" s="16" t="s">
        <v>46</v>
      </c>
      <c r="P3453" s="16">
        <v>132</v>
      </c>
      <c r="Q3453" s="16">
        <v>3</v>
      </c>
      <c r="R3453" s="8">
        <v>0.52083333333333304</v>
      </c>
      <c r="S3453" s="27">
        <f>HOUR(טבלה3[[#This Row],[שעת יציאה]])</f>
        <v>12</v>
      </c>
      <c r="T3453" s="7"/>
      <c r="U3453" s="7"/>
      <c r="V3453" s="19" t="s">
        <v>73</v>
      </c>
      <c r="W3453" s="7"/>
      <c r="X3453" s="7"/>
    </row>
    <row r="3454" spans="1:24" ht="15" x14ac:dyDescent="0.2">
      <c r="A3454" s="7"/>
      <c r="B3454" s="7"/>
      <c r="C3454" s="16">
        <v>176</v>
      </c>
      <c r="D3454" s="16" t="s">
        <v>42</v>
      </c>
      <c r="E3454" s="16" t="s">
        <v>43</v>
      </c>
      <c r="F3454" s="16">
        <v>3</v>
      </c>
      <c r="G3454" s="16" t="s">
        <v>44</v>
      </c>
      <c r="H3454" s="16"/>
      <c r="I3454" s="16"/>
      <c r="J3454" s="16"/>
      <c r="K3454" s="16"/>
      <c r="L3454" s="16">
        <v>11132</v>
      </c>
      <c r="M3454" s="16">
        <v>132</v>
      </c>
      <c r="N3454" s="16">
        <v>1</v>
      </c>
      <c r="O3454" s="16" t="s">
        <v>46</v>
      </c>
      <c r="P3454" s="16">
        <v>132</v>
      </c>
      <c r="Q3454" s="16">
        <v>3</v>
      </c>
      <c r="R3454" s="8">
        <v>0.54166666666666696</v>
      </c>
      <c r="S3454" s="27">
        <f>HOUR(טבלה3[[#This Row],[שעת יציאה]])</f>
        <v>13</v>
      </c>
      <c r="T3454" s="7"/>
      <c r="U3454" s="7"/>
      <c r="V3454" s="19" t="s">
        <v>73</v>
      </c>
      <c r="W3454" s="7"/>
      <c r="X3454" s="7"/>
    </row>
    <row r="3455" spans="1:24" ht="15" x14ac:dyDescent="0.2">
      <c r="A3455" s="7"/>
      <c r="B3455" s="7"/>
      <c r="C3455" s="16">
        <v>176</v>
      </c>
      <c r="D3455" s="16" t="s">
        <v>42</v>
      </c>
      <c r="E3455" s="16" t="s">
        <v>43</v>
      </c>
      <c r="F3455" s="16">
        <v>3</v>
      </c>
      <c r="G3455" s="16" t="s">
        <v>44</v>
      </c>
      <c r="H3455" s="16"/>
      <c r="I3455" s="16"/>
      <c r="J3455" s="16"/>
      <c r="K3455" s="16"/>
      <c r="L3455" s="16">
        <v>11132</v>
      </c>
      <c r="M3455" s="16">
        <v>132</v>
      </c>
      <c r="N3455" s="16">
        <v>1</v>
      </c>
      <c r="O3455" s="16" t="s">
        <v>46</v>
      </c>
      <c r="P3455" s="16">
        <v>132</v>
      </c>
      <c r="Q3455" s="16">
        <v>3</v>
      </c>
      <c r="R3455" s="8">
        <v>0.5625</v>
      </c>
      <c r="S3455" s="27">
        <f>HOUR(טבלה3[[#This Row],[שעת יציאה]])</f>
        <v>13</v>
      </c>
      <c r="T3455" s="7"/>
      <c r="U3455" s="7"/>
      <c r="V3455" s="19" t="s">
        <v>73</v>
      </c>
      <c r="W3455" s="7"/>
      <c r="X3455" s="7"/>
    </row>
    <row r="3456" spans="1:24" ht="15" x14ac:dyDescent="0.2">
      <c r="A3456" s="7"/>
      <c r="B3456" s="7"/>
      <c r="C3456" s="16">
        <v>176</v>
      </c>
      <c r="D3456" s="16" t="s">
        <v>42</v>
      </c>
      <c r="E3456" s="16" t="s">
        <v>43</v>
      </c>
      <c r="F3456" s="16">
        <v>3</v>
      </c>
      <c r="G3456" s="16" t="s">
        <v>44</v>
      </c>
      <c r="H3456" s="16"/>
      <c r="I3456" s="16"/>
      <c r="J3456" s="16"/>
      <c r="K3456" s="16"/>
      <c r="L3456" s="16">
        <v>11132</v>
      </c>
      <c r="M3456" s="16">
        <v>132</v>
      </c>
      <c r="N3456" s="16">
        <v>1</v>
      </c>
      <c r="O3456" s="16" t="s">
        <v>46</v>
      </c>
      <c r="P3456" s="16">
        <v>132</v>
      </c>
      <c r="Q3456" s="16">
        <v>3</v>
      </c>
      <c r="R3456" s="8">
        <v>0.58333333333333304</v>
      </c>
      <c r="S3456" s="27">
        <f>HOUR(טבלה3[[#This Row],[שעת יציאה]])</f>
        <v>14</v>
      </c>
      <c r="T3456" s="7"/>
      <c r="U3456" s="7"/>
      <c r="V3456" s="19" t="s">
        <v>73</v>
      </c>
      <c r="W3456" s="7"/>
      <c r="X3456" s="7"/>
    </row>
    <row r="3457" spans="1:24" ht="15" x14ac:dyDescent="0.2">
      <c r="A3457" s="7"/>
      <c r="B3457" s="7"/>
      <c r="C3457" s="16">
        <v>176</v>
      </c>
      <c r="D3457" s="16" t="s">
        <v>42</v>
      </c>
      <c r="E3457" s="16" t="s">
        <v>43</v>
      </c>
      <c r="F3457" s="16">
        <v>3</v>
      </c>
      <c r="G3457" s="16" t="s">
        <v>44</v>
      </c>
      <c r="H3457" s="16"/>
      <c r="I3457" s="16"/>
      <c r="J3457" s="16"/>
      <c r="K3457" s="16"/>
      <c r="L3457" s="16">
        <v>11132</v>
      </c>
      <c r="M3457" s="16">
        <v>132</v>
      </c>
      <c r="N3457" s="16">
        <v>1</v>
      </c>
      <c r="O3457" s="16" t="s">
        <v>46</v>
      </c>
      <c r="P3457" s="16">
        <v>132</v>
      </c>
      <c r="Q3457" s="16">
        <v>3</v>
      </c>
      <c r="R3457" s="8">
        <v>0.60416666666666596</v>
      </c>
      <c r="S3457" s="27">
        <f>HOUR(טבלה3[[#This Row],[שעת יציאה]])</f>
        <v>14</v>
      </c>
      <c r="T3457" s="7"/>
      <c r="U3457" s="7"/>
      <c r="V3457" s="19" t="s">
        <v>73</v>
      </c>
      <c r="W3457" s="7"/>
      <c r="X3457" s="7"/>
    </row>
    <row r="3458" spans="1:24" ht="15" x14ac:dyDescent="0.2">
      <c r="A3458" s="7"/>
      <c r="B3458" s="7"/>
      <c r="C3458" s="16">
        <v>176</v>
      </c>
      <c r="D3458" s="16" t="s">
        <v>42</v>
      </c>
      <c r="E3458" s="16" t="s">
        <v>43</v>
      </c>
      <c r="F3458" s="16">
        <v>3</v>
      </c>
      <c r="G3458" s="16" t="s">
        <v>44</v>
      </c>
      <c r="H3458" s="16"/>
      <c r="I3458" s="16"/>
      <c r="J3458" s="16"/>
      <c r="K3458" s="16"/>
      <c r="L3458" s="16">
        <v>11132</v>
      </c>
      <c r="M3458" s="16">
        <v>132</v>
      </c>
      <c r="N3458" s="16">
        <v>1</v>
      </c>
      <c r="O3458" s="16" t="s">
        <v>46</v>
      </c>
      <c r="P3458" s="16">
        <v>132</v>
      </c>
      <c r="Q3458" s="16">
        <v>3</v>
      </c>
      <c r="R3458" s="8">
        <v>0.625</v>
      </c>
      <c r="S3458" s="27">
        <f>HOUR(טבלה3[[#This Row],[שעת יציאה]])</f>
        <v>15</v>
      </c>
      <c r="T3458" s="7"/>
      <c r="U3458" s="7"/>
      <c r="V3458" s="19" t="s">
        <v>73</v>
      </c>
      <c r="W3458" s="7"/>
      <c r="X3458" s="7"/>
    </row>
    <row r="3459" spans="1:24" ht="15" x14ac:dyDescent="0.2">
      <c r="A3459" s="7"/>
      <c r="B3459" s="7"/>
      <c r="C3459" s="16">
        <v>176</v>
      </c>
      <c r="D3459" s="16" t="s">
        <v>42</v>
      </c>
      <c r="E3459" s="16" t="s">
        <v>43</v>
      </c>
      <c r="F3459" s="16">
        <v>3</v>
      </c>
      <c r="G3459" s="16" t="s">
        <v>44</v>
      </c>
      <c r="H3459" s="16"/>
      <c r="I3459" s="16"/>
      <c r="J3459" s="16"/>
      <c r="K3459" s="16"/>
      <c r="L3459" s="16">
        <v>11132</v>
      </c>
      <c r="M3459" s="16">
        <v>132</v>
      </c>
      <c r="N3459" s="16">
        <v>1</v>
      </c>
      <c r="O3459" s="16" t="s">
        <v>46</v>
      </c>
      <c r="P3459" s="16">
        <v>132</v>
      </c>
      <c r="Q3459" s="16">
        <v>3</v>
      </c>
      <c r="R3459" s="8">
        <v>0.64583333333333304</v>
      </c>
      <c r="S3459" s="27">
        <f>HOUR(טבלה3[[#This Row],[שעת יציאה]])</f>
        <v>15</v>
      </c>
      <c r="T3459" s="7"/>
      <c r="U3459" s="7"/>
      <c r="V3459" s="19" t="s">
        <v>73</v>
      </c>
      <c r="W3459" s="7"/>
      <c r="X3459" s="7"/>
    </row>
    <row r="3460" spans="1:24" ht="15" x14ac:dyDescent="0.2">
      <c r="A3460" s="7"/>
      <c r="B3460" s="7"/>
      <c r="C3460" s="16">
        <v>176</v>
      </c>
      <c r="D3460" s="16" t="s">
        <v>42</v>
      </c>
      <c r="E3460" s="16" t="s">
        <v>43</v>
      </c>
      <c r="F3460" s="16">
        <v>3</v>
      </c>
      <c r="G3460" s="16" t="s">
        <v>44</v>
      </c>
      <c r="H3460" s="16"/>
      <c r="I3460" s="16"/>
      <c r="J3460" s="16"/>
      <c r="K3460" s="16"/>
      <c r="L3460" s="16">
        <v>11132</v>
      </c>
      <c r="M3460" s="16">
        <v>132</v>
      </c>
      <c r="N3460" s="16">
        <v>1</v>
      </c>
      <c r="O3460" s="16" t="s">
        <v>46</v>
      </c>
      <c r="P3460" s="16">
        <v>132</v>
      </c>
      <c r="Q3460" s="16">
        <v>3</v>
      </c>
      <c r="R3460" s="8">
        <v>0.66666666666666596</v>
      </c>
      <c r="S3460" s="27">
        <f>HOUR(טבלה3[[#This Row],[שעת יציאה]])</f>
        <v>16</v>
      </c>
      <c r="T3460" s="7"/>
      <c r="U3460" s="7"/>
      <c r="V3460" s="19" t="s">
        <v>73</v>
      </c>
      <c r="W3460" s="7"/>
      <c r="X3460" s="7"/>
    </row>
    <row r="3461" spans="1:24" ht="15" x14ac:dyDescent="0.2">
      <c r="A3461" s="7"/>
      <c r="B3461" s="7"/>
      <c r="C3461" s="16">
        <v>176</v>
      </c>
      <c r="D3461" s="16" t="s">
        <v>42</v>
      </c>
      <c r="E3461" s="16" t="s">
        <v>43</v>
      </c>
      <c r="F3461" s="16">
        <v>3</v>
      </c>
      <c r="G3461" s="16" t="s">
        <v>44</v>
      </c>
      <c r="H3461" s="16"/>
      <c r="I3461" s="16"/>
      <c r="J3461" s="16"/>
      <c r="K3461" s="16"/>
      <c r="L3461" s="16">
        <v>11132</v>
      </c>
      <c r="M3461" s="16">
        <v>132</v>
      </c>
      <c r="N3461" s="16">
        <v>1</v>
      </c>
      <c r="O3461" s="16" t="s">
        <v>46</v>
      </c>
      <c r="P3461" s="16">
        <v>132</v>
      </c>
      <c r="Q3461" s="16">
        <v>3</v>
      </c>
      <c r="R3461" s="8">
        <v>0.68055555555555547</v>
      </c>
      <c r="S3461" s="27">
        <f>HOUR(טבלה3[[#This Row],[שעת יציאה]])</f>
        <v>16</v>
      </c>
      <c r="T3461" s="7"/>
      <c r="U3461" s="7"/>
      <c r="V3461" s="19" t="s">
        <v>73</v>
      </c>
      <c r="W3461" s="7"/>
      <c r="X3461" s="7"/>
    </row>
    <row r="3462" spans="1:24" ht="15" x14ac:dyDescent="0.2">
      <c r="A3462" s="7"/>
      <c r="B3462" s="7"/>
      <c r="C3462" s="16">
        <v>176</v>
      </c>
      <c r="D3462" s="16" t="s">
        <v>42</v>
      </c>
      <c r="E3462" s="16" t="s">
        <v>43</v>
      </c>
      <c r="F3462" s="16">
        <v>3</v>
      </c>
      <c r="G3462" s="16" t="s">
        <v>44</v>
      </c>
      <c r="H3462" s="16"/>
      <c r="I3462" s="16"/>
      <c r="J3462" s="16"/>
      <c r="K3462" s="16"/>
      <c r="L3462" s="16">
        <v>11132</v>
      </c>
      <c r="M3462" s="16">
        <v>132</v>
      </c>
      <c r="N3462" s="16">
        <v>1</v>
      </c>
      <c r="O3462" s="16" t="s">
        <v>46</v>
      </c>
      <c r="P3462" s="16">
        <v>132</v>
      </c>
      <c r="Q3462" s="16">
        <v>3</v>
      </c>
      <c r="R3462" s="8">
        <v>0.69444444444444497</v>
      </c>
      <c r="S3462" s="27">
        <f>HOUR(טבלה3[[#This Row],[שעת יציאה]])</f>
        <v>16</v>
      </c>
      <c r="T3462" s="7"/>
      <c r="U3462" s="7"/>
      <c r="V3462" s="19" t="s">
        <v>73</v>
      </c>
      <c r="W3462" s="7"/>
      <c r="X3462" s="7"/>
    </row>
    <row r="3463" spans="1:24" ht="15" x14ac:dyDescent="0.2">
      <c r="A3463" s="7"/>
      <c r="B3463" s="7"/>
      <c r="C3463" s="16">
        <v>176</v>
      </c>
      <c r="D3463" s="16" t="s">
        <v>42</v>
      </c>
      <c r="E3463" s="16" t="s">
        <v>43</v>
      </c>
      <c r="F3463" s="16">
        <v>3</v>
      </c>
      <c r="G3463" s="16" t="s">
        <v>44</v>
      </c>
      <c r="H3463" s="16"/>
      <c r="I3463" s="16"/>
      <c r="J3463" s="16"/>
      <c r="K3463" s="16"/>
      <c r="L3463" s="16">
        <v>11132</v>
      </c>
      <c r="M3463" s="16">
        <v>132</v>
      </c>
      <c r="N3463" s="16">
        <v>1</v>
      </c>
      <c r="O3463" s="16" t="s">
        <v>46</v>
      </c>
      <c r="P3463" s="16">
        <v>132</v>
      </c>
      <c r="Q3463" s="16">
        <v>3</v>
      </c>
      <c r="R3463" s="8">
        <v>0.70833333333333404</v>
      </c>
      <c r="S3463" s="27">
        <f>HOUR(טבלה3[[#This Row],[שעת יציאה]])</f>
        <v>17</v>
      </c>
      <c r="T3463" s="7"/>
      <c r="U3463" s="7"/>
      <c r="V3463" s="19" t="s">
        <v>73</v>
      </c>
      <c r="W3463" s="7"/>
      <c r="X3463" s="7"/>
    </row>
    <row r="3464" spans="1:24" ht="15" x14ac:dyDescent="0.2">
      <c r="A3464" s="7"/>
      <c r="B3464" s="7"/>
      <c r="C3464" s="16">
        <v>176</v>
      </c>
      <c r="D3464" s="16" t="s">
        <v>42</v>
      </c>
      <c r="E3464" s="16" t="s">
        <v>43</v>
      </c>
      <c r="F3464" s="16">
        <v>3</v>
      </c>
      <c r="G3464" s="16" t="s">
        <v>44</v>
      </c>
      <c r="H3464" s="16"/>
      <c r="I3464" s="16"/>
      <c r="J3464" s="16"/>
      <c r="K3464" s="16"/>
      <c r="L3464" s="16">
        <v>11132</v>
      </c>
      <c r="M3464" s="16">
        <v>132</v>
      </c>
      <c r="N3464" s="16">
        <v>1</v>
      </c>
      <c r="O3464" s="16" t="s">
        <v>46</v>
      </c>
      <c r="P3464" s="16">
        <v>132</v>
      </c>
      <c r="Q3464" s="16">
        <v>3</v>
      </c>
      <c r="R3464" s="8">
        <v>0.72222222222222399</v>
      </c>
      <c r="S3464" s="27">
        <f>HOUR(טבלה3[[#This Row],[שעת יציאה]])</f>
        <v>17</v>
      </c>
      <c r="T3464" s="7"/>
      <c r="U3464" s="7"/>
      <c r="V3464" s="19" t="s">
        <v>73</v>
      </c>
      <c r="W3464" s="7"/>
      <c r="X3464" s="7"/>
    </row>
    <row r="3465" spans="1:24" ht="15" x14ac:dyDescent="0.2">
      <c r="A3465" s="7"/>
      <c r="B3465" s="7"/>
      <c r="C3465" s="16">
        <v>176</v>
      </c>
      <c r="D3465" s="16" t="s">
        <v>42</v>
      </c>
      <c r="E3465" s="16" t="s">
        <v>43</v>
      </c>
      <c r="F3465" s="16">
        <v>3</v>
      </c>
      <c r="G3465" s="16" t="s">
        <v>44</v>
      </c>
      <c r="H3465" s="16"/>
      <c r="I3465" s="16"/>
      <c r="J3465" s="16"/>
      <c r="K3465" s="16"/>
      <c r="L3465" s="16">
        <v>11132</v>
      </c>
      <c r="M3465" s="16">
        <v>132</v>
      </c>
      <c r="N3465" s="16">
        <v>1</v>
      </c>
      <c r="O3465" s="16" t="s">
        <v>46</v>
      </c>
      <c r="P3465" s="16">
        <v>132</v>
      </c>
      <c r="Q3465" s="16">
        <v>3</v>
      </c>
      <c r="R3465" s="8">
        <v>0.73611111111111305</v>
      </c>
      <c r="S3465" s="27">
        <f>HOUR(טבלה3[[#This Row],[שעת יציאה]])</f>
        <v>17</v>
      </c>
      <c r="T3465" s="7"/>
      <c r="U3465" s="7"/>
      <c r="V3465" s="19" t="s">
        <v>73</v>
      </c>
      <c r="W3465" s="7"/>
      <c r="X3465" s="7"/>
    </row>
    <row r="3466" spans="1:24" ht="15" x14ac:dyDescent="0.2">
      <c r="A3466" s="7"/>
      <c r="B3466" s="7"/>
      <c r="C3466" s="16">
        <v>176</v>
      </c>
      <c r="D3466" s="16" t="s">
        <v>42</v>
      </c>
      <c r="E3466" s="16" t="s">
        <v>43</v>
      </c>
      <c r="F3466" s="16">
        <v>3</v>
      </c>
      <c r="G3466" s="16" t="s">
        <v>44</v>
      </c>
      <c r="H3466" s="16"/>
      <c r="I3466" s="16"/>
      <c r="J3466" s="16"/>
      <c r="K3466" s="16"/>
      <c r="L3466" s="16">
        <v>11132</v>
      </c>
      <c r="M3466" s="16">
        <v>132</v>
      </c>
      <c r="N3466" s="16">
        <v>1</v>
      </c>
      <c r="O3466" s="16" t="s">
        <v>46</v>
      </c>
      <c r="P3466" s="16">
        <v>132</v>
      </c>
      <c r="Q3466" s="16">
        <v>3</v>
      </c>
      <c r="R3466" s="8">
        <v>0.750000000000003</v>
      </c>
      <c r="S3466" s="27">
        <f>HOUR(טבלה3[[#This Row],[שעת יציאה]])</f>
        <v>18</v>
      </c>
      <c r="T3466" s="7"/>
      <c r="U3466" s="7"/>
      <c r="V3466" s="19" t="s">
        <v>73</v>
      </c>
      <c r="W3466" s="7"/>
      <c r="X3466" s="7"/>
    </row>
    <row r="3467" spans="1:24" ht="15" x14ac:dyDescent="0.2">
      <c r="A3467" s="7"/>
      <c r="B3467" s="7"/>
      <c r="C3467" s="16">
        <v>176</v>
      </c>
      <c r="D3467" s="16" t="s">
        <v>42</v>
      </c>
      <c r="E3467" s="16" t="s">
        <v>43</v>
      </c>
      <c r="F3467" s="16">
        <v>3</v>
      </c>
      <c r="G3467" s="16" t="s">
        <v>44</v>
      </c>
      <c r="H3467" s="16"/>
      <c r="I3467" s="16"/>
      <c r="J3467" s="16"/>
      <c r="K3467" s="16"/>
      <c r="L3467" s="16">
        <v>11132</v>
      </c>
      <c r="M3467" s="16">
        <v>132</v>
      </c>
      <c r="N3467" s="16">
        <v>1</v>
      </c>
      <c r="O3467" s="16" t="s">
        <v>46</v>
      </c>
      <c r="P3467" s="16">
        <v>132</v>
      </c>
      <c r="Q3467" s="16">
        <v>3</v>
      </c>
      <c r="R3467" s="8">
        <v>0.76388888888889295</v>
      </c>
      <c r="S3467" s="27">
        <f>HOUR(טבלה3[[#This Row],[שעת יציאה]])</f>
        <v>18</v>
      </c>
      <c r="T3467" s="7"/>
      <c r="U3467" s="7"/>
      <c r="V3467" s="19" t="s">
        <v>73</v>
      </c>
      <c r="W3467" s="7"/>
      <c r="X3467" s="7"/>
    </row>
    <row r="3468" spans="1:24" ht="15" x14ac:dyDescent="0.2">
      <c r="A3468" s="7"/>
      <c r="B3468" s="7"/>
      <c r="C3468" s="16">
        <v>176</v>
      </c>
      <c r="D3468" s="16" t="s">
        <v>42</v>
      </c>
      <c r="E3468" s="16" t="s">
        <v>43</v>
      </c>
      <c r="F3468" s="16">
        <v>3</v>
      </c>
      <c r="G3468" s="16" t="s">
        <v>44</v>
      </c>
      <c r="H3468" s="16"/>
      <c r="I3468" s="16"/>
      <c r="J3468" s="16"/>
      <c r="K3468" s="16"/>
      <c r="L3468" s="16">
        <v>11132</v>
      </c>
      <c r="M3468" s="16">
        <v>132</v>
      </c>
      <c r="N3468" s="16">
        <v>1</v>
      </c>
      <c r="O3468" s="16" t="s">
        <v>46</v>
      </c>
      <c r="P3468" s="16">
        <v>132</v>
      </c>
      <c r="Q3468" s="16">
        <v>3</v>
      </c>
      <c r="R3468" s="8">
        <v>0.77777777777778201</v>
      </c>
      <c r="S3468" s="27">
        <f>HOUR(טבלה3[[#This Row],[שעת יציאה]])</f>
        <v>18</v>
      </c>
      <c r="T3468" s="7"/>
      <c r="U3468" s="7"/>
      <c r="V3468" s="19" t="s">
        <v>73</v>
      </c>
      <c r="W3468" s="7"/>
      <c r="X3468" s="7"/>
    </row>
    <row r="3469" spans="1:24" ht="15" x14ac:dyDescent="0.2">
      <c r="A3469" s="7"/>
      <c r="B3469" s="7"/>
      <c r="C3469" s="16">
        <v>176</v>
      </c>
      <c r="D3469" s="16" t="s">
        <v>42</v>
      </c>
      <c r="E3469" s="16" t="s">
        <v>43</v>
      </c>
      <c r="F3469" s="16">
        <v>3</v>
      </c>
      <c r="G3469" s="16" t="s">
        <v>44</v>
      </c>
      <c r="H3469" s="16"/>
      <c r="I3469" s="16"/>
      <c r="J3469" s="16"/>
      <c r="K3469" s="16"/>
      <c r="L3469" s="16">
        <v>11132</v>
      </c>
      <c r="M3469" s="16">
        <v>132</v>
      </c>
      <c r="N3469" s="16">
        <v>1</v>
      </c>
      <c r="O3469" s="16" t="s">
        <v>46</v>
      </c>
      <c r="P3469" s="16">
        <v>132</v>
      </c>
      <c r="Q3469" s="16">
        <v>3</v>
      </c>
      <c r="R3469" s="8">
        <v>0.79166666666667196</v>
      </c>
      <c r="S3469" s="27">
        <f>HOUR(טבלה3[[#This Row],[שעת יציאה]])</f>
        <v>19</v>
      </c>
      <c r="T3469" s="7"/>
      <c r="U3469" s="7"/>
      <c r="V3469" s="19" t="s">
        <v>73</v>
      </c>
      <c r="W3469" s="7"/>
      <c r="X3469" s="7"/>
    </row>
    <row r="3470" spans="1:24" ht="15" x14ac:dyDescent="0.2">
      <c r="A3470" s="7"/>
      <c r="B3470" s="7"/>
      <c r="C3470" s="16">
        <v>176</v>
      </c>
      <c r="D3470" s="16" t="s">
        <v>42</v>
      </c>
      <c r="E3470" s="16" t="s">
        <v>43</v>
      </c>
      <c r="F3470" s="16">
        <v>3</v>
      </c>
      <c r="G3470" s="16" t="s">
        <v>44</v>
      </c>
      <c r="H3470" s="16"/>
      <c r="I3470" s="16"/>
      <c r="J3470" s="16"/>
      <c r="K3470" s="16"/>
      <c r="L3470" s="16">
        <v>11132</v>
      </c>
      <c r="M3470" s="16">
        <v>132</v>
      </c>
      <c r="N3470" s="16">
        <v>1</v>
      </c>
      <c r="O3470" s="16" t="s">
        <v>46</v>
      </c>
      <c r="P3470" s="16">
        <v>132</v>
      </c>
      <c r="Q3470" s="16">
        <v>3</v>
      </c>
      <c r="R3470" s="8">
        <v>0.80555555555556102</v>
      </c>
      <c r="S3470" s="27">
        <f>HOUR(טבלה3[[#This Row],[שעת יציאה]])</f>
        <v>19</v>
      </c>
      <c r="T3470" s="7"/>
      <c r="U3470" s="7"/>
      <c r="V3470" s="19" t="s">
        <v>73</v>
      </c>
      <c r="W3470" s="7"/>
      <c r="X3470" s="7"/>
    </row>
    <row r="3471" spans="1:24" ht="15" x14ac:dyDescent="0.2">
      <c r="A3471" s="7"/>
      <c r="B3471" s="7"/>
      <c r="C3471" s="16">
        <v>176</v>
      </c>
      <c r="D3471" s="16" t="s">
        <v>42</v>
      </c>
      <c r="E3471" s="16" t="s">
        <v>43</v>
      </c>
      <c r="F3471" s="16">
        <v>3</v>
      </c>
      <c r="G3471" s="16" t="s">
        <v>44</v>
      </c>
      <c r="H3471" s="16"/>
      <c r="I3471" s="16"/>
      <c r="J3471" s="16"/>
      <c r="K3471" s="16"/>
      <c r="L3471" s="16">
        <v>11132</v>
      </c>
      <c r="M3471" s="16">
        <v>132</v>
      </c>
      <c r="N3471" s="16">
        <v>1</v>
      </c>
      <c r="O3471" s="16" t="s">
        <v>46</v>
      </c>
      <c r="P3471" s="16">
        <v>132</v>
      </c>
      <c r="Q3471" s="16">
        <v>3</v>
      </c>
      <c r="R3471" s="8">
        <v>0.81944444444445097</v>
      </c>
      <c r="S3471" s="27">
        <f>HOUR(טבלה3[[#This Row],[שעת יציאה]])</f>
        <v>19</v>
      </c>
      <c r="T3471" s="7"/>
      <c r="U3471" s="7"/>
      <c r="V3471" s="19" t="s">
        <v>73</v>
      </c>
      <c r="W3471" s="7"/>
      <c r="X3471" s="7"/>
    </row>
    <row r="3472" spans="1:24" ht="15" x14ac:dyDescent="0.2">
      <c r="A3472" s="7"/>
      <c r="B3472" s="7"/>
      <c r="C3472" s="16">
        <v>176</v>
      </c>
      <c r="D3472" s="16" t="s">
        <v>42</v>
      </c>
      <c r="E3472" s="16" t="s">
        <v>43</v>
      </c>
      <c r="F3472" s="16">
        <v>3</v>
      </c>
      <c r="G3472" s="16" t="s">
        <v>44</v>
      </c>
      <c r="H3472" s="16"/>
      <c r="I3472" s="16"/>
      <c r="J3472" s="16"/>
      <c r="K3472" s="16"/>
      <c r="L3472" s="16">
        <v>11132</v>
      </c>
      <c r="M3472" s="16">
        <v>132</v>
      </c>
      <c r="N3472" s="16">
        <v>1</v>
      </c>
      <c r="O3472" s="16" t="s">
        <v>46</v>
      </c>
      <c r="P3472" s="16">
        <v>132</v>
      </c>
      <c r="Q3472" s="16">
        <v>3</v>
      </c>
      <c r="R3472" s="8">
        <v>0.83333333333334003</v>
      </c>
      <c r="S3472" s="27">
        <f>HOUR(טבלה3[[#This Row],[שעת יציאה]])</f>
        <v>20</v>
      </c>
      <c r="T3472" s="7"/>
      <c r="U3472" s="7"/>
      <c r="V3472" s="19" t="s">
        <v>73</v>
      </c>
      <c r="W3472" s="7"/>
      <c r="X3472" s="7"/>
    </row>
    <row r="3473" spans="1:24" ht="15" x14ac:dyDescent="0.2">
      <c r="A3473" s="7"/>
      <c r="B3473" s="7"/>
      <c r="C3473" s="16">
        <v>176</v>
      </c>
      <c r="D3473" s="16" t="s">
        <v>42</v>
      </c>
      <c r="E3473" s="16" t="s">
        <v>43</v>
      </c>
      <c r="F3473" s="16">
        <v>3</v>
      </c>
      <c r="G3473" s="16" t="s">
        <v>44</v>
      </c>
      <c r="H3473" s="16"/>
      <c r="I3473" s="16"/>
      <c r="J3473" s="16"/>
      <c r="K3473" s="16"/>
      <c r="L3473" s="16">
        <v>11132</v>
      </c>
      <c r="M3473" s="16">
        <v>132</v>
      </c>
      <c r="N3473" s="16">
        <v>1</v>
      </c>
      <c r="O3473" s="16" t="s">
        <v>46</v>
      </c>
      <c r="P3473" s="16">
        <v>132</v>
      </c>
      <c r="Q3473" s="16">
        <v>3</v>
      </c>
      <c r="R3473" s="8">
        <v>0.84722222222222998</v>
      </c>
      <c r="S3473" s="27">
        <f>HOUR(טבלה3[[#This Row],[שעת יציאה]])</f>
        <v>20</v>
      </c>
      <c r="T3473" s="7"/>
      <c r="U3473" s="7"/>
      <c r="V3473" s="19" t="s">
        <v>73</v>
      </c>
      <c r="W3473" s="7"/>
      <c r="X3473" s="7"/>
    </row>
    <row r="3474" spans="1:24" ht="15" x14ac:dyDescent="0.2">
      <c r="A3474" s="7"/>
      <c r="B3474" s="7"/>
      <c r="C3474" s="16">
        <v>176</v>
      </c>
      <c r="D3474" s="16" t="s">
        <v>42</v>
      </c>
      <c r="E3474" s="16" t="s">
        <v>43</v>
      </c>
      <c r="F3474" s="16">
        <v>3</v>
      </c>
      <c r="G3474" s="16" t="s">
        <v>44</v>
      </c>
      <c r="H3474" s="16"/>
      <c r="I3474" s="16"/>
      <c r="J3474" s="16"/>
      <c r="K3474" s="16"/>
      <c r="L3474" s="16">
        <v>11132</v>
      </c>
      <c r="M3474" s="16">
        <v>132</v>
      </c>
      <c r="N3474" s="16">
        <v>1</v>
      </c>
      <c r="O3474" s="16" t="s">
        <v>46</v>
      </c>
      <c r="P3474" s="16">
        <v>132</v>
      </c>
      <c r="Q3474" s="16">
        <v>3</v>
      </c>
      <c r="R3474" s="8">
        <v>0.86111111111111904</v>
      </c>
      <c r="S3474" s="27">
        <f>HOUR(טבלה3[[#This Row],[שעת יציאה]])</f>
        <v>20</v>
      </c>
      <c r="T3474" s="7"/>
      <c r="U3474" s="7"/>
      <c r="V3474" s="19" t="s">
        <v>73</v>
      </c>
      <c r="W3474" s="7"/>
      <c r="X3474" s="7"/>
    </row>
    <row r="3475" spans="1:24" ht="15" x14ac:dyDescent="0.2">
      <c r="A3475" s="7"/>
      <c r="B3475" s="7"/>
      <c r="C3475" s="16">
        <v>176</v>
      </c>
      <c r="D3475" s="16" t="s">
        <v>42</v>
      </c>
      <c r="E3475" s="16" t="s">
        <v>43</v>
      </c>
      <c r="F3475" s="16">
        <v>3</v>
      </c>
      <c r="G3475" s="16" t="s">
        <v>44</v>
      </c>
      <c r="H3475" s="16"/>
      <c r="I3475" s="16"/>
      <c r="J3475" s="16"/>
      <c r="K3475" s="16"/>
      <c r="L3475" s="16">
        <v>11132</v>
      </c>
      <c r="M3475" s="16">
        <v>132</v>
      </c>
      <c r="N3475" s="16">
        <v>1</v>
      </c>
      <c r="O3475" s="16" t="s">
        <v>46</v>
      </c>
      <c r="P3475" s="16">
        <v>132</v>
      </c>
      <c r="Q3475" s="16">
        <v>3</v>
      </c>
      <c r="R3475" s="8">
        <v>0.87500000000000899</v>
      </c>
      <c r="S3475" s="27">
        <f>HOUR(טבלה3[[#This Row],[שעת יציאה]])</f>
        <v>21</v>
      </c>
      <c r="T3475" s="7"/>
      <c r="U3475" s="7"/>
      <c r="V3475" s="19" t="s">
        <v>73</v>
      </c>
      <c r="W3475" s="7"/>
      <c r="X3475" s="7"/>
    </row>
    <row r="3476" spans="1:24" ht="15" x14ac:dyDescent="0.2">
      <c r="A3476" s="7"/>
      <c r="B3476" s="7"/>
      <c r="C3476" s="16">
        <v>176</v>
      </c>
      <c r="D3476" s="16" t="s">
        <v>42</v>
      </c>
      <c r="E3476" s="16" t="s">
        <v>43</v>
      </c>
      <c r="F3476" s="16">
        <v>3</v>
      </c>
      <c r="G3476" s="16" t="s">
        <v>44</v>
      </c>
      <c r="H3476" s="16"/>
      <c r="I3476" s="16"/>
      <c r="J3476" s="16"/>
      <c r="K3476" s="16"/>
      <c r="L3476" s="16">
        <v>11132</v>
      </c>
      <c r="M3476" s="16">
        <v>132</v>
      </c>
      <c r="N3476" s="16">
        <v>1</v>
      </c>
      <c r="O3476" s="16" t="s">
        <v>46</v>
      </c>
      <c r="P3476" s="16">
        <v>132</v>
      </c>
      <c r="Q3476" s="16">
        <v>3</v>
      </c>
      <c r="R3476" s="8">
        <v>0.89583333333333337</v>
      </c>
      <c r="S3476" s="27">
        <f>HOUR(טבלה3[[#This Row],[שעת יציאה]])</f>
        <v>21</v>
      </c>
      <c r="T3476" s="7"/>
      <c r="U3476" s="7"/>
      <c r="V3476" s="19" t="s">
        <v>73</v>
      </c>
      <c r="W3476" s="7"/>
      <c r="X3476" s="7"/>
    </row>
    <row r="3477" spans="1:24" ht="15" x14ac:dyDescent="0.2">
      <c r="A3477" s="7"/>
      <c r="B3477" s="7"/>
      <c r="C3477" s="16">
        <v>176</v>
      </c>
      <c r="D3477" s="16" t="s">
        <v>42</v>
      </c>
      <c r="E3477" s="16" t="s">
        <v>43</v>
      </c>
      <c r="F3477" s="16">
        <v>3</v>
      </c>
      <c r="G3477" s="16" t="s">
        <v>44</v>
      </c>
      <c r="H3477" s="16"/>
      <c r="I3477" s="16"/>
      <c r="J3477" s="16"/>
      <c r="K3477" s="16"/>
      <c r="L3477" s="16">
        <v>11132</v>
      </c>
      <c r="M3477" s="16">
        <v>132</v>
      </c>
      <c r="N3477" s="16">
        <v>1</v>
      </c>
      <c r="O3477" s="16" t="s">
        <v>46</v>
      </c>
      <c r="P3477" s="16">
        <v>132</v>
      </c>
      <c r="Q3477" s="16">
        <v>3</v>
      </c>
      <c r="R3477" s="8">
        <v>0.91666666666665797</v>
      </c>
      <c r="S3477" s="27">
        <f>HOUR(טבלה3[[#This Row],[שעת יציאה]])</f>
        <v>22</v>
      </c>
      <c r="T3477" s="7"/>
      <c r="U3477" s="7"/>
      <c r="V3477" s="19" t="s">
        <v>73</v>
      </c>
      <c r="W3477" s="7"/>
      <c r="X3477" s="7"/>
    </row>
    <row r="3478" spans="1:24" ht="15" x14ac:dyDescent="0.2">
      <c r="A3478" s="7"/>
      <c r="B3478" s="7"/>
      <c r="C3478" s="16">
        <v>176</v>
      </c>
      <c r="D3478" s="16" t="s">
        <v>42</v>
      </c>
      <c r="E3478" s="16" t="s">
        <v>43</v>
      </c>
      <c r="F3478" s="16">
        <v>3</v>
      </c>
      <c r="G3478" s="16" t="s">
        <v>44</v>
      </c>
      <c r="H3478" s="16"/>
      <c r="I3478" s="16"/>
      <c r="J3478" s="16"/>
      <c r="K3478" s="16"/>
      <c r="L3478" s="16">
        <v>11132</v>
      </c>
      <c r="M3478" s="16">
        <v>132</v>
      </c>
      <c r="N3478" s="16">
        <v>1</v>
      </c>
      <c r="O3478" s="16" t="s">
        <v>46</v>
      </c>
      <c r="P3478" s="16">
        <v>132</v>
      </c>
      <c r="Q3478" s="16">
        <v>3</v>
      </c>
      <c r="R3478" s="8">
        <v>0.93749999999998201</v>
      </c>
      <c r="S3478" s="27">
        <f>HOUR(טבלה3[[#This Row],[שעת יציאה]])</f>
        <v>22</v>
      </c>
      <c r="T3478" s="7"/>
      <c r="U3478" s="7"/>
      <c r="V3478" s="19" t="s">
        <v>73</v>
      </c>
      <c r="W3478" s="7"/>
      <c r="X3478" s="7"/>
    </row>
    <row r="3479" spans="1:24" ht="15" x14ac:dyDescent="0.2">
      <c r="A3479" s="7"/>
      <c r="B3479" s="7"/>
      <c r="C3479" s="16">
        <v>176</v>
      </c>
      <c r="D3479" s="16" t="s">
        <v>42</v>
      </c>
      <c r="E3479" s="16" t="s">
        <v>43</v>
      </c>
      <c r="F3479" s="16">
        <v>3</v>
      </c>
      <c r="G3479" s="16" t="s">
        <v>44</v>
      </c>
      <c r="H3479" s="16"/>
      <c r="I3479" s="16"/>
      <c r="J3479" s="16"/>
      <c r="K3479" s="16"/>
      <c r="L3479" s="16">
        <v>11132</v>
      </c>
      <c r="M3479" s="16">
        <v>132</v>
      </c>
      <c r="N3479" s="16">
        <v>1</v>
      </c>
      <c r="O3479" s="16" t="s">
        <v>46</v>
      </c>
      <c r="P3479" s="16">
        <v>132</v>
      </c>
      <c r="Q3479" s="16">
        <v>3</v>
      </c>
      <c r="R3479" s="8">
        <v>0.95833333333330695</v>
      </c>
      <c r="S3479" s="27">
        <f>HOUR(טבלה3[[#This Row],[שעת יציאה]])</f>
        <v>23</v>
      </c>
      <c r="T3479" s="7"/>
      <c r="U3479" s="7"/>
      <c r="V3479" s="19" t="s">
        <v>73</v>
      </c>
      <c r="W3479" s="7"/>
      <c r="X3479" s="7"/>
    </row>
    <row r="3480" spans="1:24" ht="15" x14ac:dyDescent="0.2">
      <c r="A3480" s="7"/>
      <c r="B3480" s="7"/>
      <c r="C3480" s="16">
        <v>176</v>
      </c>
      <c r="D3480" s="16" t="s">
        <v>42</v>
      </c>
      <c r="E3480" s="16" t="s">
        <v>43</v>
      </c>
      <c r="F3480" s="16">
        <v>3</v>
      </c>
      <c r="G3480" s="16" t="s">
        <v>44</v>
      </c>
      <c r="H3480" s="16"/>
      <c r="I3480" s="16"/>
      <c r="J3480" s="16"/>
      <c r="K3480" s="16"/>
      <c r="L3480" s="16">
        <v>11132</v>
      </c>
      <c r="M3480" s="16">
        <v>132</v>
      </c>
      <c r="N3480" s="16">
        <v>1</v>
      </c>
      <c r="O3480" s="16" t="s">
        <v>46</v>
      </c>
      <c r="P3480" s="16">
        <v>132</v>
      </c>
      <c r="Q3480" s="16">
        <v>3</v>
      </c>
      <c r="R3480" s="8">
        <v>1</v>
      </c>
      <c r="S3480" s="27">
        <f>HOUR(טבלה3[[#This Row],[שעת יציאה]])</f>
        <v>0</v>
      </c>
      <c r="T3480" s="7"/>
      <c r="U3480" s="7"/>
      <c r="V3480" s="19" t="s">
        <v>73</v>
      </c>
      <c r="W3480" s="7"/>
      <c r="X3480" s="7"/>
    </row>
    <row r="3481" spans="1:24" ht="15" x14ac:dyDescent="0.2">
      <c r="A3481" s="7"/>
      <c r="B3481" s="7"/>
      <c r="C3481" s="16">
        <v>176</v>
      </c>
      <c r="D3481" s="16" t="s">
        <v>42</v>
      </c>
      <c r="E3481" s="16" t="s">
        <v>43</v>
      </c>
      <c r="F3481" s="16">
        <v>3</v>
      </c>
      <c r="G3481" s="16" t="s">
        <v>44</v>
      </c>
      <c r="H3481" s="16"/>
      <c r="I3481" s="16"/>
      <c r="J3481" s="16"/>
      <c r="K3481" s="16"/>
      <c r="L3481" s="16">
        <v>11132</v>
      </c>
      <c r="M3481" s="16">
        <v>132</v>
      </c>
      <c r="N3481" s="16">
        <v>2</v>
      </c>
      <c r="O3481" s="16" t="s">
        <v>46</v>
      </c>
      <c r="P3481" s="16">
        <v>132</v>
      </c>
      <c r="Q3481" s="7">
        <v>3</v>
      </c>
      <c r="R3481" s="8" t="s">
        <v>202</v>
      </c>
      <c r="S3481" s="27">
        <f>HOUR(טבלה3[[#This Row],[שעת יציאה]])</f>
        <v>5</v>
      </c>
      <c r="T3481" s="16"/>
      <c r="U3481" s="16"/>
      <c r="V3481" s="9" t="s">
        <v>203</v>
      </c>
      <c r="W3481" s="7"/>
      <c r="X3481" s="7"/>
    </row>
    <row r="3482" spans="1:24" ht="15" x14ac:dyDescent="0.2">
      <c r="A3482" s="7"/>
      <c r="B3482" s="7"/>
      <c r="C3482" s="16">
        <v>176</v>
      </c>
      <c r="D3482" s="16" t="s">
        <v>42</v>
      </c>
      <c r="E3482" s="16" t="s">
        <v>43</v>
      </c>
      <c r="F3482" s="16">
        <v>3</v>
      </c>
      <c r="G3482" s="16" t="s">
        <v>44</v>
      </c>
      <c r="H3482" s="16"/>
      <c r="I3482" s="16"/>
      <c r="J3482" s="16"/>
      <c r="K3482" s="16"/>
      <c r="L3482" s="16">
        <v>11132</v>
      </c>
      <c r="M3482" s="16">
        <v>132</v>
      </c>
      <c r="N3482" s="16">
        <v>2</v>
      </c>
      <c r="O3482" s="16" t="s">
        <v>46</v>
      </c>
      <c r="P3482" s="16">
        <v>132</v>
      </c>
      <c r="Q3482" s="7">
        <v>3</v>
      </c>
      <c r="R3482" s="8" t="s">
        <v>204</v>
      </c>
      <c r="S3482" s="27">
        <f>HOUR(טבלה3[[#This Row],[שעת יציאה]])</f>
        <v>6</v>
      </c>
      <c r="T3482" s="16"/>
      <c r="U3482" s="16"/>
      <c r="V3482" s="9" t="s">
        <v>203</v>
      </c>
      <c r="W3482" s="7"/>
      <c r="X3482" s="7"/>
    </row>
    <row r="3483" spans="1:24" ht="15" x14ac:dyDescent="0.2">
      <c r="A3483" s="7"/>
      <c r="B3483" s="7"/>
      <c r="C3483" s="16">
        <v>176</v>
      </c>
      <c r="D3483" s="16" t="s">
        <v>42</v>
      </c>
      <c r="E3483" s="16" t="s">
        <v>43</v>
      </c>
      <c r="F3483" s="16">
        <v>3</v>
      </c>
      <c r="G3483" s="16" t="s">
        <v>44</v>
      </c>
      <c r="H3483" s="16"/>
      <c r="I3483" s="16"/>
      <c r="J3483" s="16"/>
      <c r="K3483" s="16"/>
      <c r="L3483" s="16">
        <v>11132</v>
      </c>
      <c r="M3483" s="16">
        <v>132</v>
      </c>
      <c r="N3483" s="16">
        <v>2</v>
      </c>
      <c r="O3483" s="16" t="s">
        <v>46</v>
      </c>
      <c r="P3483" s="16">
        <v>132</v>
      </c>
      <c r="Q3483" s="7">
        <v>3</v>
      </c>
      <c r="R3483" s="8" t="s">
        <v>205</v>
      </c>
      <c r="S3483" s="27">
        <f>HOUR(טבלה3[[#This Row],[שעת יציאה]])</f>
        <v>6</v>
      </c>
      <c r="T3483" s="7"/>
      <c r="U3483" s="7"/>
      <c r="V3483" s="9" t="s">
        <v>203</v>
      </c>
      <c r="W3483" s="7"/>
      <c r="X3483" s="7"/>
    </row>
    <row r="3484" spans="1:24" ht="15" x14ac:dyDescent="0.2">
      <c r="A3484" s="7"/>
      <c r="B3484" s="7"/>
      <c r="C3484" s="16">
        <v>176</v>
      </c>
      <c r="D3484" s="16" t="s">
        <v>42</v>
      </c>
      <c r="E3484" s="16" t="s">
        <v>43</v>
      </c>
      <c r="F3484" s="16">
        <v>3</v>
      </c>
      <c r="G3484" s="16" t="s">
        <v>44</v>
      </c>
      <c r="H3484" s="16"/>
      <c r="I3484" s="16"/>
      <c r="J3484" s="16"/>
      <c r="K3484" s="16"/>
      <c r="L3484" s="16">
        <v>11132</v>
      </c>
      <c r="M3484" s="16">
        <v>132</v>
      </c>
      <c r="N3484" s="16">
        <v>2</v>
      </c>
      <c r="O3484" s="16" t="s">
        <v>46</v>
      </c>
      <c r="P3484" s="16">
        <v>132</v>
      </c>
      <c r="Q3484" s="7">
        <v>3</v>
      </c>
      <c r="R3484" s="8" t="s">
        <v>206</v>
      </c>
      <c r="S3484" s="27">
        <f>HOUR(טבלה3[[#This Row],[שעת יציאה]])</f>
        <v>6</v>
      </c>
      <c r="T3484" s="7"/>
      <c r="U3484" s="7"/>
      <c r="V3484" s="9" t="s">
        <v>203</v>
      </c>
      <c r="W3484" s="7"/>
      <c r="X3484" s="7"/>
    </row>
    <row r="3485" spans="1:24" ht="15" x14ac:dyDescent="0.2">
      <c r="A3485" s="7"/>
      <c r="B3485" s="7"/>
      <c r="C3485" s="16">
        <v>176</v>
      </c>
      <c r="D3485" s="16" t="s">
        <v>42</v>
      </c>
      <c r="E3485" s="16" t="s">
        <v>43</v>
      </c>
      <c r="F3485" s="16">
        <v>3</v>
      </c>
      <c r="G3485" s="16" t="s">
        <v>44</v>
      </c>
      <c r="H3485" s="16"/>
      <c r="I3485" s="16"/>
      <c r="J3485" s="16"/>
      <c r="K3485" s="16"/>
      <c r="L3485" s="16">
        <v>11132</v>
      </c>
      <c r="M3485" s="16">
        <v>132</v>
      </c>
      <c r="N3485" s="16">
        <v>2</v>
      </c>
      <c r="O3485" s="16" t="s">
        <v>46</v>
      </c>
      <c r="P3485" s="16">
        <v>132</v>
      </c>
      <c r="Q3485" s="7">
        <v>3</v>
      </c>
      <c r="R3485" s="8">
        <v>0.2986111111111111</v>
      </c>
      <c r="S3485" s="27">
        <f>HOUR(טבלה3[[#This Row],[שעת יציאה]])</f>
        <v>7</v>
      </c>
      <c r="T3485" s="7"/>
      <c r="U3485" s="7"/>
      <c r="V3485" s="9" t="s">
        <v>203</v>
      </c>
      <c r="W3485" s="7"/>
      <c r="X3485" s="7"/>
    </row>
    <row r="3486" spans="1:24" ht="15" x14ac:dyDescent="0.2">
      <c r="A3486" s="7"/>
      <c r="B3486" s="7"/>
      <c r="C3486" s="16">
        <v>176</v>
      </c>
      <c r="D3486" s="16" t="s">
        <v>42</v>
      </c>
      <c r="E3486" s="16" t="s">
        <v>43</v>
      </c>
      <c r="F3486" s="16">
        <v>3</v>
      </c>
      <c r="G3486" s="16" t="s">
        <v>44</v>
      </c>
      <c r="H3486" s="16"/>
      <c r="I3486" s="16"/>
      <c r="J3486" s="16"/>
      <c r="K3486" s="16"/>
      <c r="L3486" s="16">
        <v>11132</v>
      </c>
      <c r="M3486" s="16">
        <v>132</v>
      </c>
      <c r="N3486" s="16">
        <v>2</v>
      </c>
      <c r="O3486" s="16" t="s">
        <v>46</v>
      </c>
      <c r="P3486" s="16">
        <v>132</v>
      </c>
      <c r="Q3486" s="7">
        <v>3</v>
      </c>
      <c r="R3486" s="8">
        <v>0.30902777777777779</v>
      </c>
      <c r="S3486" s="27">
        <f>HOUR(טבלה3[[#This Row],[שעת יציאה]])</f>
        <v>7</v>
      </c>
      <c r="T3486" s="7"/>
      <c r="U3486" s="7"/>
      <c r="V3486" s="9" t="s">
        <v>203</v>
      </c>
      <c r="W3486" s="7"/>
      <c r="X3486" s="7"/>
    </row>
    <row r="3487" spans="1:24" ht="15" x14ac:dyDescent="0.2">
      <c r="A3487" s="7"/>
      <c r="B3487" s="7"/>
      <c r="C3487" s="16">
        <v>176</v>
      </c>
      <c r="D3487" s="16" t="s">
        <v>42</v>
      </c>
      <c r="E3487" s="16" t="s">
        <v>43</v>
      </c>
      <c r="F3487" s="16">
        <v>3</v>
      </c>
      <c r="G3487" s="16" t="s">
        <v>44</v>
      </c>
      <c r="H3487" s="16"/>
      <c r="I3487" s="16"/>
      <c r="J3487" s="16"/>
      <c r="K3487" s="16"/>
      <c r="L3487" s="16">
        <v>11132</v>
      </c>
      <c r="M3487" s="16">
        <v>132</v>
      </c>
      <c r="N3487" s="16">
        <v>2</v>
      </c>
      <c r="O3487" s="16" t="s">
        <v>46</v>
      </c>
      <c r="P3487" s="16">
        <v>132</v>
      </c>
      <c r="Q3487" s="7">
        <v>3</v>
      </c>
      <c r="R3487" s="8">
        <v>0.31944444444444497</v>
      </c>
      <c r="S3487" s="27">
        <f>HOUR(טבלה3[[#This Row],[שעת יציאה]])</f>
        <v>7</v>
      </c>
      <c r="T3487" s="7"/>
      <c r="U3487" s="7"/>
      <c r="V3487" s="9" t="s">
        <v>203</v>
      </c>
      <c r="W3487" s="7"/>
      <c r="X3487" s="7"/>
    </row>
    <row r="3488" spans="1:24" ht="15" x14ac:dyDescent="0.2">
      <c r="A3488" s="7"/>
      <c r="B3488" s="7"/>
      <c r="C3488" s="16">
        <v>176</v>
      </c>
      <c r="D3488" s="16" t="s">
        <v>42</v>
      </c>
      <c r="E3488" s="16" t="s">
        <v>43</v>
      </c>
      <c r="F3488" s="16">
        <v>3</v>
      </c>
      <c r="G3488" s="16" t="s">
        <v>44</v>
      </c>
      <c r="H3488" s="16"/>
      <c r="I3488" s="16"/>
      <c r="J3488" s="16"/>
      <c r="K3488" s="16"/>
      <c r="L3488" s="16">
        <v>11132</v>
      </c>
      <c r="M3488" s="16">
        <v>132</v>
      </c>
      <c r="N3488" s="16">
        <v>2</v>
      </c>
      <c r="O3488" s="16" t="s">
        <v>46</v>
      </c>
      <c r="P3488" s="16">
        <v>132</v>
      </c>
      <c r="Q3488" s="7">
        <v>3</v>
      </c>
      <c r="R3488" s="8">
        <v>0.32986111111111099</v>
      </c>
      <c r="S3488" s="27">
        <f>HOUR(טבלה3[[#This Row],[שעת יציאה]])</f>
        <v>7</v>
      </c>
      <c r="T3488" s="7"/>
      <c r="U3488" s="7"/>
      <c r="V3488" s="9" t="s">
        <v>203</v>
      </c>
      <c r="W3488" s="7"/>
      <c r="X3488" s="7"/>
    </row>
    <row r="3489" spans="1:24" ht="15" x14ac:dyDescent="0.2">
      <c r="A3489" s="7"/>
      <c r="B3489" s="7"/>
      <c r="C3489" s="16">
        <v>176</v>
      </c>
      <c r="D3489" s="16" t="s">
        <v>42</v>
      </c>
      <c r="E3489" s="16" t="s">
        <v>43</v>
      </c>
      <c r="F3489" s="16">
        <v>3</v>
      </c>
      <c r="G3489" s="16" t="s">
        <v>44</v>
      </c>
      <c r="H3489" s="16"/>
      <c r="I3489" s="16"/>
      <c r="J3489" s="16"/>
      <c r="K3489" s="16"/>
      <c r="L3489" s="16">
        <v>11132</v>
      </c>
      <c r="M3489" s="16">
        <v>132</v>
      </c>
      <c r="N3489" s="16">
        <v>2</v>
      </c>
      <c r="O3489" s="16" t="s">
        <v>46</v>
      </c>
      <c r="P3489" s="16">
        <v>132</v>
      </c>
      <c r="Q3489" s="7">
        <v>3</v>
      </c>
      <c r="R3489" s="8">
        <v>0.34375</v>
      </c>
      <c r="S3489" s="27">
        <f>HOUR(טבלה3[[#This Row],[שעת יציאה]])</f>
        <v>8</v>
      </c>
      <c r="T3489" s="7"/>
      <c r="U3489" s="7"/>
      <c r="V3489" s="9" t="s">
        <v>203</v>
      </c>
      <c r="W3489" s="7"/>
      <c r="X3489" s="7"/>
    </row>
    <row r="3490" spans="1:24" ht="15" x14ac:dyDescent="0.2">
      <c r="A3490" s="7"/>
      <c r="B3490" s="7"/>
      <c r="C3490" s="16">
        <v>176</v>
      </c>
      <c r="D3490" s="16" t="s">
        <v>42</v>
      </c>
      <c r="E3490" s="16" t="s">
        <v>43</v>
      </c>
      <c r="F3490" s="16">
        <v>3</v>
      </c>
      <c r="G3490" s="16" t="s">
        <v>44</v>
      </c>
      <c r="H3490" s="16"/>
      <c r="I3490" s="16"/>
      <c r="J3490" s="16"/>
      <c r="K3490" s="16"/>
      <c r="L3490" s="16">
        <v>11132</v>
      </c>
      <c r="M3490" s="16">
        <v>132</v>
      </c>
      <c r="N3490" s="16">
        <v>2</v>
      </c>
      <c r="O3490" s="16" t="s">
        <v>46</v>
      </c>
      <c r="P3490" s="16">
        <v>132</v>
      </c>
      <c r="Q3490" s="7">
        <v>3</v>
      </c>
      <c r="R3490" s="8">
        <v>0.3576388888888889</v>
      </c>
      <c r="S3490" s="27">
        <f>HOUR(טבלה3[[#This Row],[שעת יציאה]])</f>
        <v>8</v>
      </c>
      <c r="T3490" s="7"/>
      <c r="U3490" s="7"/>
      <c r="V3490" s="9" t="s">
        <v>203</v>
      </c>
      <c r="W3490" s="7"/>
      <c r="X3490" s="7"/>
    </row>
    <row r="3491" spans="1:24" ht="15" x14ac:dyDescent="0.2">
      <c r="A3491" s="7"/>
      <c r="B3491" s="7"/>
      <c r="C3491" s="16">
        <v>176</v>
      </c>
      <c r="D3491" s="16" t="s">
        <v>42</v>
      </c>
      <c r="E3491" s="16" t="s">
        <v>43</v>
      </c>
      <c r="F3491" s="16">
        <v>3</v>
      </c>
      <c r="G3491" s="16" t="s">
        <v>44</v>
      </c>
      <c r="H3491" s="16"/>
      <c r="I3491" s="16"/>
      <c r="J3491" s="16"/>
      <c r="K3491" s="16"/>
      <c r="L3491" s="16">
        <v>11132</v>
      </c>
      <c r="M3491" s="16">
        <v>132</v>
      </c>
      <c r="N3491" s="16">
        <v>2</v>
      </c>
      <c r="O3491" s="16" t="s">
        <v>46</v>
      </c>
      <c r="P3491" s="16">
        <v>132</v>
      </c>
      <c r="Q3491" s="7">
        <v>3</v>
      </c>
      <c r="R3491" s="8">
        <v>0.37152777777777773</v>
      </c>
      <c r="S3491" s="27">
        <f>HOUR(טבלה3[[#This Row],[שעת יציאה]])</f>
        <v>8</v>
      </c>
      <c r="T3491" s="7"/>
      <c r="U3491" s="7"/>
      <c r="V3491" s="9" t="s">
        <v>203</v>
      </c>
      <c r="W3491" s="7"/>
      <c r="X3491" s="7"/>
    </row>
    <row r="3492" spans="1:24" ht="15" x14ac:dyDescent="0.2">
      <c r="A3492" s="7"/>
      <c r="B3492" s="7"/>
      <c r="C3492" s="16">
        <v>176</v>
      </c>
      <c r="D3492" s="16" t="s">
        <v>42</v>
      </c>
      <c r="E3492" s="16" t="s">
        <v>43</v>
      </c>
      <c r="F3492" s="16">
        <v>3</v>
      </c>
      <c r="G3492" s="16" t="s">
        <v>44</v>
      </c>
      <c r="H3492" s="16"/>
      <c r="I3492" s="16"/>
      <c r="J3492" s="16"/>
      <c r="K3492" s="16"/>
      <c r="L3492" s="16">
        <v>11132</v>
      </c>
      <c r="M3492" s="16">
        <v>132</v>
      </c>
      <c r="N3492" s="16">
        <v>2</v>
      </c>
      <c r="O3492" s="16" t="s">
        <v>46</v>
      </c>
      <c r="P3492" s="16">
        <v>132</v>
      </c>
      <c r="Q3492" s="7">
        <v>3</v>
      </c>
      <c r="R3492" s="8">
        <v>0.3923611111111111</v>
      </c>
      <c r="S3492" s="27">
        <f>HOUR(טבלה3[[#This Row],[שעת יציאה]])</f>
        <v>9</v>
      </c>
      <c r="T3492" s="7"/>
      <c r="U3492" s="7"/>
      <c r="V3492" s="9" t="s">
        <v>203</v>
      </c>
      <c r="W3492" s="7"/>
      <c r="X3492" s="7"/>
    </row>
    <row r="3493" spans="1:24" ht="15" x14ac:dyDescent="0.2">
      <c r="A3493" s="7"/>
      <c r="B3493" s="7"/>
      <c r="C3493" s="16">
        <v>176</v>
      </c>
      <c r="D3493" s="16" t="s">
        <v>42</v>
      </c>
      <c r="E3493" s="16" t="s">
        <v>43</v>
      </c>
      <c r="F3493" s="16">
        <v>3</v>
      </c>
      <c r="G3493" s="16" t="s">
        <v>44</v>
      </c>
      <c r="H3493" s="16"/>
      <c r="I3493" s="16"/>
      <c r="J3493" s="16"/>
      <c r="K3493" s="16"/>
      <c r="L3493" s="16">
        <v>11132</v>
      </c>
      <c r="M3493" s="16">
        <v>132</v>
      </c>
      <c r="N3493" s="16">
        <v>2</v>
      </c>
      <c r="O3493" s="16" t="s">
        <v>46</v>
      </c>
      <c r="P3493" s="16">
        <v>132</v>
      </c>
      <c r="Q3493" s="7">
        <v>3</v>
      </c>
      <c r="R3493" s="8">
        <v>0.41319444444444442</v>
      </c>
      <c r="S3493" s="27">
        <f>HOUR(טבלה3[[#This Row],[שעת יציאה]])</f>
        <v>9</v>
      </c>
      <c r="T3493" s="7"/>
      <c r="U3493" s="7"/>
      <c r="V3493" s="9" t="s">
        <v>203</v>
      </c>
      <c r="W3493" s="7"/>
      <c r="X3493" s="7"/>
    </row>
    <row r="3494" spans="1:24" ht="15" x14ac:dyDescent="0.2">
      <c r="A3494" s="7"/>
      <c r="B3494" s="7"/>
      <c r="C3494" s="16">
        <v>176</v>
      </c>
      <c r="D3494" s="16" t="s">
        <v>42</v>
      </c>
      <c r="E3494" s="16" t="s">
        <v>43</v>
      </c>
      <c r="F3494" s="16">
        <v>3</v>
      </c>
      <c r="G3494" s="16" t="s">
        <v>44</v>
      </c>
      <c r="H3494" s="16"/>
      <c r="I3494" s="16"/>
      <c r="J3494" s="16"/>
      <c r="K3494" s="16"/>
      <c r="L3494" s="16">
        <v>11132</v>
      </c>
      <c r="M3494" s="16">
        <v>132</v>
      </c>
      <c r="N3494" s="16">
        <v>2</v>
      </c>
      <c r="O3494" s="16" t="s">
        <v>46</v>
      </c>
      <c r="P3494" s="16">
        <v>132</v>
      </c>
      <c r="Q3494" s="7">
        <v>3</v>
      </c>
      <c r="R3494" s="8">
        <v>0.43402777777777801</v>
      </c>
      <c r="S3494" s="27">
        <f>HOUR(טבלה3[[#This Row],[שעת יציאה]])</f>
        <v>10</v>
      </c>
      <c r="T3494" s="7"/>
      <c r="U3494" s="7"/>
      <c r="V3494" s="9" t="s">
        <v>203</v>
      </c>
      <c r="W3494" s="7"/>
      <c r="X3494" s="7"/>
    </row>
    <row r="3495" spans="1:24" ht="15" x14ac:dyDescent="0.2">
      <c r="A3495" s="7"/>
      <c r="B3495" s="7"/>
      <c r="C3495" s="16">
        <v>176</v>
      </c>
      <c r="D3495" s="16" t="s">
        <v>42</v>
      </c>
      <c r="E3495" s="16" t="s">
        <v>43</v>
      </c>
      <c r="F3495" s="16">
        <v>3</v>
      </c>
      <c r="G3495" s="16" t="s">
        <v>44</v>
      </c>
      <c r="H3495" s="16"/>
      <c r="I3495" s="16"/>
      <c r="J3495" s="16"/>
      <c r="K3495" s="16"/>
      <c r="L3495" s="16">
        <v>11132</v>
      </c>
      <c r="M3495" s="16">
        <v>132</v>
      </c>
      <c r="N3495" s="16">
        <v>2</v>
      </c>
      <c r="O3495" s="16" t="s">
        <v>46</v>
      </c>
      <c r="P3495" s="16">
        <v>132</v>
      </c>
      <c r="Q3495" s="7">
        <v>3</v>
      </c>
      <c r="R3495" s="8">
        <v>0.45486111111111099</v>
      </c>
      <c r="S3495" s="27">
        <f>HOUR(טבלה3[[#This Row],[שעת יציאה]])</f>
        <v>10</v>
      </c>
      <c r="T3495" s="7"/>
      <c r="U3495" s="7"/>
      <c r="V3495" s="9" t="s">
        <v>203</v>
      </c>
      <c r="W3495" s="7"/>
      <c r="X3495" s="7"/>
    </row>
    <row r="3496" spans="1:24" ht="15" x14ac:dyDescent="0.2">
      <c r="A3496" s="7"/>
      <c r="B3496" s="7"/>
      <c r="C3496" s="16">
        <v>176</v>
      </c>
      <c r="D3496" s="16" t="s">
        <v>42</v>
      </c>
      <c r="E3496" s="16" t="s">
        <v>43</v>
      </c>
      <c r="F3496" s="16">
        <v>3</v>
      </c>
      <c r="G3496" s="16" t="s">
        <v>44</v>
      </c>
      <c r="H3496" s="16"/>
      <c r="I3496" s="16"/>
      <c r="J3496" s="16"/>
      <c r="K3496" s="16"/>
      <c r="L3496" s="16">
        <v>11132</v>
      </c>
      <c r="M3496" s="16">
        <v>132</v>
      </c>
      <c r="N3496" s="16">
        <v>2</v>
      </c>
      <c r="O3496" s="16" t="s">
        <v>46</v>
      </c>
      <c r="P3496" s="16">
        <v>132</v>
      </c>
      <c r="Q3496" s="7">
        <v>3</v>
      </c>
      <c r="R3496" s="8">
        <v>0.47569444444444398</v>
      </c>
      <c r="S3496" s="27">
        <f>HOUR(טבלה3[[#This Row],[שעת יציאה]])</f>
        <v>11</v>
      </c>
      <c r="T3496" s="7"/>
      <c r="U3496" s="7"/>
      <c r="V3496" s="9" t="s">
        <v>203</v>
      </c>
      <c r="W3496" s="7"/>
      <c r="X3496" s="7"/>
    </row>
    <row r="3497" spans="1:24" ht="15" x14ac:dyDescent="0.2">
      <c r="A3497" s="7"/>
      <c r="B3497" s="7"/>
      <c r="C3497" s="16">
        <v>176</v>
      </c>
      <c r="D3497" s="16" t="s">
        <v>42</v>
      </c>
      <c r="E3497" s="16" t="s">
        <v>43</v>
      </c>
      <c r="F3497" s="16">
        <v>3</v>
      </c>
      <c r="G3497" s="16" t="s">
        <v>44</v>
      </c>
      <c r="H3497" s="16"/>
      <c r="I3497" s="16"/>
      <c r="J3497" s="16"/>
      <c r="K3497" s="16"/>
      <c r="L3497" s="16">
        <v>11132</v>
      </c>
      <c r="M3497" s="16">
        <v>132</v>
      </c>
      <c r="N3497" s="16">
        <v>2</v>
      </c>
      <c r="O3497" s="16" t="s">
        <v>46</v>
      </c>
      <c r="P3497" s="16">
        <v>132</v>
      </c>
      <c r="Q3497" s="7">
        <v>3</v>
      </c>
      <c r="R3497" s="8">
        <v>0.49652777777777801</v>
      </c>
      <c r="S3497" s="27">
        <f>HOUR(טבלה3[[#This Row],[שעת יציאה]])</f>
        <v>11</v>
      </c>
      <c r="T3497" s="7"/>
      <c r="U3497" s="7"/>
      <c r="V3497" s="9" t="s">
        <v>203</v>
      </c>
      <c r="W3497" s="7"/>
      <c r="X3497" s="7"/>
    </row>
    <row r="3498" spans="1:24" ht="15" x14ac:dyDescent="0.2">
      <c r="A3498" s="7"/>
      <c r="B3498" s="7"/>
      <c r="C3498" s="16">
        <v>176</v>
      </c>
      <c r="D3498" s="16" t="s">
        <v>42</v>
      </c>
      <c r="E3498" s="16" t="s">
        <v>43</v>
      </c>
      <c r="F3498" s="16">
        <v>3</v>
      </c>
      <c r="G3498" s="16" t="s">
        <v>44</v>
      </c>
      <c r="H3498" s="16"/>
      <c r="I3498" s="16"/>
      <c r="J3498" s="16"/>
      <c r="K3498" s="16"/>
      <c r="L3498" s="16">
        <v>11132</v>
      </c>
      <c r="M3498" s="16">
        <v>132</v>
      </c>
      <c r="N3498" s="16">
        <v>2</v>
      </c>
      <c r="O3498" s="16" t="s">
        <v>46</v>
      </c>
      <c r="P3498" s="16">
        <v>132</v>
      </c>
      <c r="Q3498" s="7">
        <v>3</v>
      </c>
      <c r="R3498" s="8">
        <v>0.51736111111111105</v>
      </c>
      <c r="S3498" s="27">
        <f>HOUR(טבלה3[[#This Row],[שעת יציאה]])</f>
        <v>12</v>
      </c>
      <c r="T3498" s="7"/>
      <c r="U3498" s="7"/>
      <c r="V3498" s="9" t="s">
        <v>203</v>
      </c>
      <c r="W3498" s="7"/>
      <c r="X3498" s="7"/>
    </row>
    <row r="3499" spans="1:24" ht="15" x14ac:dyDescent="0.2">
      <c r="A3499" s="7"/>
      <c r="B3499" s="7"/>
      <c r="C3499" s="16">
        <v>176</v>
      </c>
      <c r="D3499" s="16" t="s">
        <v>42</v>
      </c>
      <c r="E3499" s="16" t="s">
        <v>43</v>
      </c>
      <c r="F3499" s="16">
        <v>3</v>
      </c>
      <c r="G3499" s="16" t="s">
        <v>44</v>
      </c>
      <c r="H3499" s="16"/>
      <c r="I3499" s="16"/>
      <c r="J3499" s="16"/>
      <c r="K3499" s="16"/>
      <c r="L3499" s="16">
        <v>11132</v>
      </c>
      <c r="M3499" s="16">
        <v>132</v>
      </c>
      <c r="N3499" s="16">
        <v>2</v>
      </c>
      <c r="O3499" s="16" t="s">
        <v>46</v>
      </c>
      <c r="P3499" s="16">
        <v>132</v>
      </c>
      <c r="Q3499" s="7">
        <v>3</v>
      </c>
      <c r="R3499" s="8">
        <v>0.53819444444444398</v>
      </c>
      <c r="S3499" s="27">
        <f>HOUR(טבלה3[[#This Row],[שעת יציאה]])</f>
        <v>12</v>
      </c>
      <c r="T3499" s="7"/>
      <c r="U3499" s="7"/>
      <c r="V3499" s="9" t="s">
        <v>203</v>
      </c>
      <c r="W3499" s="7"/>
      <c r="X3499" s="7"/>
    </row>
    <row r="3500" spans="1:24" ht="15" x14ac:dyDescent="0.2">
      <c r="A3500" s="7"/>
      <c r="B3500" s="7"/>
      <c r="C3500" s="16">
        <v>176</v>
      </c>
      <c r="D3500" s="16" t="s">
        <v>42</v>
      </c>
      <c r="E3500" s="16" t="s">
        <v>43</v>
      </c>
      <c r="F3500" s="16">
        <v>3</v>
      </c>
      <c r="G3500" s="16" t="s">
        <v>44</v>
      </c>
      <c r="H3500" s="16"/>
      <c r="I3500" s="16"/>
      <c r="J3500" s="16"/>
      <c r="K3500" s="16"/>
      <c r="L3500" s="16">
        <v>11132</v>
      </c>
      <c r="M3500" s="16">
        <v>132</v>
      </c>
      <c r="N3500" s="16">
        <v>2</v>
      </c>
      <c r="O3500" s="16" t="s">
        <v>46</v>
      </c>
      <c r="P3500" s="16">
        <v>132</v>
      </c>
      <c r="Q3500" s="7">
        <v>3</v>
      </c>
      <c r="R3500" s="8">
        <v>0.55902777777777801</v>
      </c>
      <c r="S3500" s="27">
        <f>HOUR(טבלה3[[#This Row],[שעת יציאה]])</f>
        <v>13</v>
      </c>
      <c r="T3500" s="7"/>
      <c r="U3500" s="7"/>
      <c r="V3500" s="9" t="s">
        <v>203</v>
      </c>
      <c r="W3500" s="7"/>
      <c r="X3500" s="7"/>
    </row>
    <row r="3501" spans="1:24" ht="15" x14ac:dyDescent="0.2">
      <c r="A3501" s="7"/>
      <c r="B3501" s="7"/>
      <c r="C3501" s="16">
        <v>176</v>
      </c>
      <c r="D3501" s="16" t="s">
        <v>42</v>
      </c>
      <c r="E3501" s="16" t="s">
        <v>43</v>
      </c>
      <c r="F3501" s="16">
        <v>3</v>
      </c>
      <c r="G3501" s="16" t="s">
        <v>44</v>
      </c>
      <c r="H3501" s="16"/>
      <c r="I3501" s="16"/>
      <c r="J3501" s="16"/>
      <c r="K3501" s="16"/>
      <c r="L3501" s="16">
        <v>11132</v>
      </c>
      <c r="M3501" s="16">
        <v>132</v>
      </c>
      <c r="N3501" s="16">
        <v>2</v>
      </c>
      <c r="O3501" s="16" t="s">
        <v>46</v>
      </c>
      <c r="P3501" s="16">
        <v>132</v>
      </c>
      <c r="Q3501" s="7">
        <v>3</v>
      </c>
      <c r="R3501" s="8">
        <v>0.60069444444444497</v>
      </c>
      <c r="S3501" s="27">
        <f>HOUR(טבלה3[[#This Row],[שעת יציאה]])</f>
        <v>14</v>
      </c>
      <c r="T3501" s="7"/>
      <c r="U3501" s="7"/>
      <c r="V3501" s="9" t="s">
        <v>203</v>
      </c>
      <c r="W3501" s="7"/>
      <c r="X3501" s="7"/>
    </row>
    <row r="3502" spans="1:24" ht="15" x14ac:dyDescent="0.2">
      <c r="A3502" s="7"/>
      <c r="B3502" s="7"/>
      <c r="C3502" s="16">
        <v>176</v>
      </c>
      <c r="D3502" s="16" t="s">
        <v>42</v>
      </c>
      <c r="E3502" s="16" t="s">
        <v>43</v>
      </c>
      <c r="F3502" s="16">
        <v>3</v>
      </c>
      <c r="G3502" s="16" t="s">
        <v>44</v>
      </c>
      <c r="H3502" s="16"/>
      <c r="I3502" s="16"/>
      <c r="J3502" s="16"/>
      <c r="K3502" s="16"/>
      <c r="L3502" s="16">
        <v>11132</v>
      </c>
      <c r="M3502" s="16">
        <v>132</v>
      </c>
      <c r="N3502" s="16">
        <v>2</v>
      </c>
      <c r="O3502" s="16" t="s">
        <v>46</v>
      </c>
      <c r="P3502" s="16">
        <v>132</v>
      </c>
      <c r="Q3502" s="7">
        <v>3</v>
      </c>
      <c r="R3502" s="8">
        <v>0.64236111111111105</v>
      </c>
      <c r="S3502" s="27">
        <f>HOUR(טבלה3[[#This Row],[שעת יציאה]])</f>
        <v>15</v>
      </c>
      <c r="T3502" s="7"/>
      <c r="U3502" s="7"/>
      <c r="V3502" s="9" t="s">
        <v>203</v>
      </c>
      <c r="W3502" s="7"/>
      <c r="X3502" s="7"/>
    </row>
    <row r="3503" spans="1:24" ht="15" x14ac:dyDescent="0.2">
      <c r="A3503" s="7"/>
      <c r="B3503" s="7"/>
      <c r="C3503" s="16">
        <v>176</v>
      </c>
      <c r="D3503" s="16" t="s">
        <v>42</v>
      </c>
      <c r="E3503" s="16" t="s">
        <v>43</v>
      </c>
      <c r="F3503" s="16">
        <v>3</v>
      </c>
      <c r="G3503" s="16" t="s">
        <v>44</v>
      </c>
      <c r="H3503" s="16"/>
      <c r="I3503" s="16"/>
      <c r="J3503" s="16"/>
      <c r="K3503" s="16"/>
      <c r="L3503" s="16">
        <v>11132</v>
      </c>
      <c r="M3503" s="16">
        <v>132</v>
      </c>
      <c r="N3503" s="16">
        <v>2</v>
      </c>
      <c r="O3503" s="16" t="s">
        <v>46</v>
      </c>
      <c r="P3503" s="16">
        <v>132</v>
      </c>
      <c r="Q3503" s="7">
        <v>3</v>
      </c>
      <c r="R3503" s="8">
        <v>0.68402777777777801</v>
      </c>
      <c r="S3503" s="27">
        <f>HOUR(טבלה3[[#This Row],[שעת יציאה]])</f>
        <v>16</v>
      </c>
      <c r="T3503" s="7"/>
      <c r="U3503" s="7"/>
      <c r="V3503" s="9" t="s">
        <v>203</v>
      </c>
      <c r="W3503" s="7"/>
      <c r="X3503" s="7"/>
    </row>
    <row r="3504" spans="1:24" ht="15" x14ac:dyDescent="0.2">
      <c r="A3504" s="7"/>
      <c r="B3504" s="7"/>
      <c r="C3504" s="16">
        <v>176</v>
      </c>
      <c r="D3504" s="16" t="s">
        <v>42</v>
      </c>
      <c r="E3504" s="16" t="s">
        <v>43</v>
      </c>
      <c r="F3504" s="16">
        <v>3</v>
      </c>
      <c r="G3504" s="16" t="s">
        <v>44</v>
      </c>
      <c r="H3504" s="16"/>
      <c r="I3504" s="16"/>
      <c r="J3504" s="16"/>
      <c r="K3504" s="16"/>
      <c r="L3504" s="16">
        <v>11132</v>
      </c>
      <c r="M3504" s="16">
        <v>132</v>
      </c>
      <c r="N3504" s="16">
        <v>2</v>
      </c>
      <c r="O3504" s="16" t="s">
        <v>46</v>
      </c>
      <c r="P3504" s="16">
        <v>132</v>
      </c>
      <c r="Q3504" s="7">
        <v>3</v>
      </c>
      <c r="R3504" s="8">
        <v>0.70486111111111116</v>
      </c>
      <c r="S3504" s="27">
        <f>HOUR(טבלה3[[#This Row],[שעת יציאה]])</f>
        <v>16</v>
      </c>
      <c r="T3504" s="7"/>
      <c r="U3504" s="7"/>
      <c r="V3504" s="9" t="s">
        <v>203</v>
      </c>
      <c r="W3504" s="7"/>
      <c r="X3504" s="7"/>
    </row>
    <row r="3505" spans="1:24" ht="15" x14ac:dyDescent="0.2">
      <c r="A3505" s="7"/>
      <c r="B3505" s="7"/>
      <c r="C3505" s="16">
        <v>176</v>
      </c>
      <c r="D3505" s="16" t="s">
        <v>42</v>
      </c>
      <c r="E3505" s="16" t="s">
        <v>43</v>
      </c>
      <c r="F3505" s="16">
        <v>3</v>
      </c>
      <c r="G3505" s="16" t="s">
        <v>44</v>
      </c>
      <c r="H3505" s="16"/>
      <c r="I3505" s="16"/>
      <c r="J3505" s="16"/>
      <c r="K3505" s="16"/>
      <c r="L3505" s="16">
        <v>11132</v>
      </c>
      <c r="M3505" s="16">
        <v>132</v>
      </c>
      <c r="N3505" s="16">
        <v>2</v>
      </c>
      <c r="O3505" s="16" t="s">
        <v>46</v>
      </c>
      <c r="P3505" s="16">
        <v>132</v>
      </c>
      <c r="Q3505" s="7">
        <v>3</v>
      </c>
      <c r="R3505" s="8">
        <v>0.72569444444444398</v>
      </c>
      <c r="S3505" s="27">
        <f>HOUR(טבלה3[[#This Row],[שעת יציאה]])</f>
        <v>17</v>
      </c>
      <c r="T3505" s="7"/>
      <c r="U3505" s="7"/>
      <c r="V3505" s="9" t="s">
        <v>203</v>
      </c>
      <c r="W3505" s="7"/>
      <c r="X3505" s="7"/>
    </row>
    <row r="3506" spans="1:24" ht="15" x14ac:dyDescent="0.2">
      <c r="A3506" s="7"/>
      <c r="B3506" s="7"/>
      <c r="C3506" s="16">
        <v>176</v>
      </c>
      <c r="D3506" s="16" t="s">
        <v>42</v>
      </c>
      <c r="E3506" s="16" t="s">
        <v>43</v>
      </c>
      <c r="F3506" s="16">
        <v>3</v>
      </c>
      <c r="G3506" s="16" t="s">
        <v>44</v>
      </c>
      <c r="H3506" s="16"/>
      <c r="I3506" s="16"/>
      <c r="J3506" s="16"/>
      <c r="K3506" s="16"/>
      <c r="L3506" s="16">
        <v>11132</v>
      </c>
      <c r="M3506" s="16">
        <v>132</v>
      </c>
      <c r="N3506" s="16">
        <v>2</v>
      </c>
      <c r="O3506" s="16" t="s">
        <v>46</v>
      </c>
      <c r="P3506" s="16">
        <v>132</v>
      </c>
      <c r="Q3506" s="7">
        <v>3</v>
      </c>
      <c r="R3506" s="8">
        <v>0.74652777777777701</v>
      </c>
      <c r="S3506" s="27">
        <f>HOUR(טבלה3[[#This Row],[שעת יציאה]])</f>
        <v>17</v>
      </c>
      <c r="T3506" s="7"/>
      <c r="U3506" s="7"/>
      <c r="V3506" s="9" t="s">
        <v>203</v>
      </c>
      <c r="W3506" s="7"/>
      <c r="X3506" s="7"/>
    </row>
    <row r="3507" spans="1:24" ht="15" x14ac:dyDescent="0.2">
      <c r="A3507" s="7"/>
      <c r="B3507" s="7"/>
      <c r="C3507" s="16">
        <v>176</v>
      </c>
      <c r="D3507" s="16" t="s">
        <v>42</v>
      </c>
      <c r="E3507" s="16" t="s">
        <v>43</v>
      </c>
      <c r="F3507" s="16">
        <v>3</v>
      </c>
      <c r="G3507" s="16" t="s">
        <v>44</v>
      </c>
      <c r="H3507" s="16"/>
      <c r="I3507" s="16"/>
      <c r="J3507" s="16"/>
      <c r="K3507" s="16"/>
      <c r="L3507" s="16">
        <v>11132</v>
      </c>
      <c r="M3507" s="16">
        <v>132</v>
      </c>
      <c r="N3507" s="16">
        <v>2</v>
      </c>
      <c r="O3507" s="16" t="s">
        <v>46</v>
      </c>
      <c r="P3507" s="16">
        <v>132</v>
      </c>
      <c r="Q3507" s="7">
        <v>3</v>
      </c>
      <c r="R3507" s="8">
        <v>0.78819444444444398</v>
      </c>
      <c r="S3507" s="27">
        <f>HOUR(טבלה3[[#This Row],[שעת יציאה]])</f>
        <v>18</v>
      </c>
      <c r="T3507" s="7"/>
      <c r="U3507" s="7"/>
      <c r="V3507" s="9" t="s">
        <v>203</v>
      </c>
      <c r="W3507" s="7"/>
      <c r="X3507" s="7"/>
    </row>
    <row r="3508" spans="1:24" ht="15" x14ac:dyDescent="0.2">
      <c r="A3508" s="7"/>
      <c r="B3508" s="7"/>
      <c r="C3508" s="16">
        <v>176</v>
      </c>
      <c r="D3508" s="16" t="s">
        <v>42</v>
      </c>
      <c r="E3508" s="16" t="s">
        <v>43</v>
      </c>
      <c r="F3508" s="16">
        <v>3</v>
      </c>
      <c r="G3508" s="16" t="s">
        <v>44</v>
      </c>
      <c r="H3508" s="16"/>
      <c r="I3508" s="16"/>
      <c r="J3508" s="16"/>
      <c r="K3508" s="16"/>
      <c r="L3508" s="16">
        <v>11132</v>
      </c>
      <c r="M3508" s="16">
        <v>132</v>
      </c>
      <c r="N3508" s="16">
        <v>2</v>
      </c>
      <c r="O3508" s="16" t="s">
        <v>46</v>
      </c>
      <c r="P3508" s="16">
        <v>132</v>
      </c>
      <c r="Q3508" s="7">
        <v>3</v>
      </c>
      <c r="R3508" s="8">
        <v>0.82986111111111005</v>
      </c>
      <c r="S3508" s="27">
        <f>HOUR(טבלה3[[#This Row],[שעת יציאה]])</f>
        <v>19</v>
      </c>
      <c r="T3508" s="7"/>
      <c r="U3508" s="7"/>
      <c r="V3508" s="9" t="s">
        <v>203</v>
      </c>
      <c r="W3508" s="7"/>
      <c r="X3508" s="7"/>
    </row>
    <row r="3509" spans="1:24" ht="15" x14ac:dyDescent="0.2">
      <c r="A3509" s="7"/>
      <c r="B3509" s="7"/>
      <c r="C3509" s="16">
        <v>176</v>
      </c>
      <c r="D3509" s="16" t="s">
        <v>42</v>
      </c>
      <c r="E3509" s="16" t="s">
        <v>43</v>
      </c>
      <c r="F3509" s="16">
        <v>3</v>
      </c>
      <c r="G3509" s="16" t="s">
        <v>44</v>
      </c>
      <c r="H3509" s="16"/>
      <c r="I3509" s="16"/>
      <c r="J3509" s="16"/>
      <c r="K3509" s="16"/>
      <c r="L3509" s="16">
        <v>11132</v>
      </c>
      <c r="M3509" s="16">
        <v>132</v>
      </c>
      <c r="N3509" s="16">
        <v>2</v>
      </c>
      <c r="O3509" s="16" t="s">
        <v>46</v>
      </c>
      <c r="P3509" s="16">
        <v>132</v>
      </c>
      <c r="Q3509" s="7">
        <v>3</v>
      </c>
      <c r="R3509" s="8">
        <v>0.85069444444444453</v>
      </c>
      <c r="S3509" s="27">
        <f>HOUR(טבלה3[[#This Row],[שעת יציאה]])</f>
        <v>20</v>
      </c>
      <c r="T3509" s="7"/>
      <c r="U3509" s="7"/>
      <c r="V3509" s="9" t="s">
        <v>203</v>
      </c>
      <c r="W3509" s="7"/>
      <c r="X3509" s="7"/>
    </row>
    <row r="3510" spans="1:24" ht="15" x14ac:dyDescent="0.2">
      <c r="A3510" s="7"/>
      <c r="B3510" s="7"/>
      <c r="C3510" s="16">
        <v>176</v>
      </c>
      <c r="D3510" s="16" t="s">
        <v>42</v>
      </c>
      <c r="E3510" s="16" t="s">
        <v>43</v>
      </c>
      <c r="F3510" s="16">
        <v>3</v>
      </c>
      <c r="G3510" s="16" t="s">
        <v>44</v>
      </c>
      <c r="H3510" s="16"/>
      <c r="I3510" s="16"/>
      <c r="J3510" s="16"/>
      <c r="K3510" s="16"/>
      <c r="L3510" s="16">
        <v>11132</v>
      </c>
      <c r="M3510" s="16">
        <v>132</v>
      </c>
      <c r="N3510" s="16">
        <v>2</v>
      </c>
      <c r="O3510" s="16" t="s">
        <v>46</v>
      </c>
      <c r="P3510" s="16">
        <v>132</v>
      </c>
      <c r="Q3510" s="7">
        <v>3</v>
      </c>
      <c r="R3510" s="8">
        <v>0.87152777777777779</v>
      </c>
      <c r="S3510" s="27">
        <f>HOUR(טבלה3[[#This Row],[שעת יציאה]])</f>
        <v>20</v>
      </c>
      <c r="T3510" s="7"/>
      <c r="U3510" s="7"/>
      <c r="V3510" s="9" t="s">
        <v>203</v>
      </c>
      <c r="W3510" s="7"/>
      <c r="X3510" s="7"/>
    </row>
    <row r="3511" spans="1:24" ht="15" x14ac:dyDescent="0.2">
      <c r="A3511" s="7"/>
      <c r="B3511" s="7"/>
      <c r="C3511" s="16">
        <v>176</v>
      </c>
      <c r="D3511" s="16" t="s">
        <v>42</v>
      </c>
      <c r="E3511" s="16" t="s">
        <v>43</v>
      </c>
      <c r="F3511" s="16">
        <v>3</v>
      </c>
      <c r="G3511" s="16" t="s">
        <v>44</v>
      </c>
      <c r="H3511" s="16"/>
      <c r="I3511" s="16"/>
      <c r="J3511" s="16"/>
      <c r="K3511" s="16"/>
      <c r="L3511" s="16">
        <v>11132</v>
      </c>
      <c r="M3511" s="16">
        <v>132</v>
      </c>
      <c r="N3511" s="16">
        <v>2</v>
      </c>
      <c r="O3511" s="16" t="s">
        <v>46</v>
      </c>
      <c r="P3511" s="16">
        <v>132</v>
      </c>
      <c r="Q3511" s="7">
        <v>3</v>
      </c>
      <c r="R3511" s="8">
        <v>0.91319444444444398</v>
      </c>
      <c r="S3511" s="27">
        <f>HOUR(טבלה3[[#This Row],[שעת יציאה]])</f>
        <v>21</v>
      </c>
      <c r="T3511" s="7"/>
      <c r="U3511" s="7"/>
      <c r="V3511" s="9" t="s">
        <v>203</v>
      </c>
      <c r="W3511" s="7"/>
      <c r="X3511" s="7"/>
    </row>
    <row r="3512" spans="1:24" ht="15" x14ac:dyDescent="0.2">
      <c r="A3512" s="7"/>
      <c r="B3512" s="7"/>
      <c r="C3512" s="16">
        <v>176</v>
      </c>
      <c r="D3512" s="16" t="s">
        <v>42</v>
      </c>
      <c r="E3512" s="16" t="s">
        <v>43</v>
      </c>
      <c r="F3512" s="16">
        <v>3</v>
      </c>
      <c r="G3512" s="16" t="s">
        <v>44</v>
      </c>
      <c r="H3512" s="16"/>
      <c r="I3512" s="16"/>
      <c r="J3512" s="16"/>
      <c r="K3512" s="16"/>
      <c r="L3512" s="16">
        <v>11132</v>
      </c>
      <c r="M3512" s="16">
        <v>132</v>
      </c>
      <c r="N3512" s="16">
        <v>2</v>
      </c>
      <c r="O3512" s="16" t="s">
        <v>46</v>
      </c>
      <c r="P3512" s="16">
        <v>132</v>
      </c>
      <c r="Q3512" s="7">
        <v>3</v>
      </c>
      <c r="R3512" s="8">
        <v>0.95486111111111105</v>
      </c>
      <c r="S3512" s="27">
        <f>HOUR(טבלה3[[#This Row],[שעת יציאה]])</f>
        <v>22</v>
      </c>
      <c r="T3512" s="7"/>
      <c r="U3512" s="7"/>
      <c r="V3512" s="9" t="s">
        <v>203</v>
      </c>
      <c r="W3512" s="7"/>
      <c r="X3512" s="7"/>
    </row>
    <row r="3513" spans="1:24" ht="15" x14ac:dyDescent="0.2">
      <c r="A3513" s="7"/>
      <c r="B3513" s="7"/>
      <c r="C3513" s="16">
        <v>176</v>
      </c>
      <c r="D3513" s="16" t="s">
        <v>42</v>
      </c>
      <c r="E3513" s="16" t="s">
        <v>43</v>
      </c>
      <c r="F3513" s="16">
        <v>3</v>
      </c>
      <c r="G3513" s="16" t="s">
        <v>44</v>
      </c>
      <c r="H3513" s="16"/>
      <c r="I3513" s="16"/>
      <c r="J3513" s="16"/>
      <c r="K3513" s="16"/>
      <c r="L3513" s="16">
        <v>11132</v>
      </c>
      <c r="M3513" s="16">
        <v>132</v>
      </c>
      <c r="N3513" s="16">
        <v>2</v>
      </c>
      <c r="O3513" s="16" t="s">
        <v>46</v>
      </c>
      <c r="P3513" s="16">
        <v>132</v>
      </c>
      <c r="Q3513" s="7">
        <v>3</v>
      </c>
      <c r="R3513" s="8">
        <v>0.99652777777777801</v>
      </c>
      <c r="S3513" s="27">
        <f>HOUR(טבלה3[[#This Row],[שעת יציאה]])</f>
        <v>23</v>
      </c>
      <c r="T3513" s="7"/>
      <c r="U3513" s="7"/>
      <c r="V3513" s="9" t="s">
        <v>203</v>
      </c>
      <c r="W3513" s="7"/>
      <c r="X3513" s="7"/>
    </row>
    <row r="3514" spans="1:24" ht="15" x14ac:dyDescent="0.2">
      <c r="A3514" s="7"/>
      <c r="B3514" s="7"/>
      <c r="C3514" s="16">
        <v>176</v>
      </c>
      <c r="D3514" s="16" t="s">
        <v>42</v>
      </c>
      <c r="E3514" s="16" t="s">
        <v>43</v>
      </c>
      <c r="F3514" s="16">
        <v>3</v>
      </c>
      <c r="G3514" s="16" t="s">
        <v>44</v>
      </c>
      <c r="H3514" s="16"/>
      <c r="I3514" s="16"/>
      <c r="J3514" s="16"/>
      <c r="K3514" s="16"/>
      <c r="L3514" s="16">
        <v>11133</v>
      </c>
      <c r="M3514" s="16">
        <v>133</v>
      </c>
      <c r="N3514" s="16">
        <v>1</v>
      </c>
      <c r="O3514" s="16" t="s">
        <v>46</v>
      </c>
      <c r="P3514" s="16">
        <v>133</v>
      </c>
      <c r="Q3514" s="7">
        <v>3</v>
      </c>
      <c r="R3514" s="8" t="s">
        <v>207</v>
      </c>
      <c r="S3514" s="27">
        <f>HOUR(טבלה3[[#This Row],[שעת יציאה]])</f>
        <v>5</v>
      </c>
      <c r="T3514" s="16"/>
      <c r="U3514" s="16"/>
      <c r="V3514" s="19" t="s">
        <v>73</v>
      </c>
      <c r="W3514" s="7"/>
      <c r="X3514" s="7"/>
    </row>
    <row r="3515" spans="1:24" ht="15" x14ac:dyDescent="0.2">
      <c r="A3515" s="7"/>
      <c r="B3515" s="7"/>
      <c r="C3515" s="16">
        <v>176</v>
      </c>
      <c r="D3515" s="16" t="s">
        <v>42</v>
      </c>
      <c r="E3515" s="16" t="s">
        <v>43</v>
      </c>
      <c r="F3515" s="16">
        <v>3</v>
      </c>
      <c r="G3515" s="16" t="s">
        <v>44</v>
      </c>
      <c r="H3515" s="16"/>
      <c r="I3515" s="16"/>
      <c r="J3515" s="16"/>
      <c r="K3515" s="16"/>
      <c r="L3515" s="16">
        <v>11133</v>
      </c>
      <c r="M3515" s="16">
        <v>133</v>
      </c>
      <c r="N3515" s="16">
        <v>1</v>
      </c>
      <c r="O3515" s="16" t="s">
        <v>46</v>
      </c>
      <c r="P3515" s="16">
        <v>133</v>
      </c>
      <c r="Q3515" s="7">
        <v>3</v>
      </c>
      <c r="R3515" s="8">
        <v>0.28819444444444448</v>
      </c>
      <c r="S3515" s="27">
        <f>HOUR(טבלה3[[#This Row],[שעת יציאה]])</f>
        <v>6</v>
      </c>
      <c r="T3515" s="7"/>
      <c r="U3515" s="7"/>
      <c r="V3515" s="19" t="s">
        <v>73</v>
      </c>
      <c r="W3515" s="7"/>
      <c r="X3515" s="7"/>
    </row>
    <row r="3516" spans="1:24" ht="15" x14ac:dyDescent="0.2">
      <c r="A3516" s="7"/>
      <c r="B3516" s="7"/>
      <c r="C3516" s="16">
        <v>176</v>
      </c>
      <c r="D3516" s="16" t="s">
        <v>42</v>
      </c>
      <c r="E3516" s="16" t="s">
        <v>43</v>
      </c>
      <c r="F3516" s="16">
        <v>3</v>
      </c>
      <c r="G3516" s="16" t="s">
        <v>44</v>
      </c>
      <c r="H3516" s="16"/>
      <c r="I3516" s="16"/>
      <c r="J3516" s="16"/>
      <c r="K3516" s="16"/>
      <c r="L3516" s="16">
        <v>11133</v>
      </c>
      <c r="M3516" s="16">
        <v>133</v>
      </c>
      <c r="N3516" s="16">
        <v>1</v>
      </c>
      <c r="O3516" s="16" t="s">
        <v>46</v>
      </c>
      <c r="P3516" s="16">
        <v>133</v>
      </c>
      <c r="Q3516" s="7">
        <v>3</v>
      </c>
      <c r="R3516" s="8">
        <v>0.30902777777777779</v>
      </c>
      <c r="S3516" s="27">
        <f>HOUR(טבלה3[[#This Row],[שעת יציאה]])</f>
        <v>7</v>
      </c>
      <c r="T3516" s="7"/>
      <c r="U3516" s="7"/>
      <c r="V3516" s="19" t="s">
        <v>73</v>
      </c>
      <c r="W3516" s="7"/>
      <c r="X3516" s="7"/>
    </row>
    <row r="3517" spans="1:24" ht="15" x14ac:dyDescent="0.2">
      <c r="A3517" s="7"/>
      <c r="B3517" s="7"/>
      <c r="C3517" s="16">
        <v>176</v>
      </c>
      <c r="D3517" s="16" t="s">
        <v>42</v>
      </c>
      <c r="E3517" s="16" t="s">
        <v>43</v>
      </c>
      <c r="F3517" s="16">
        <v>3</v>
      </c>
      <c r="G3517" s="16" t="s">
        <v>44</v>
      </c>
      <c r="H3517" s="16"/>
      <c r="I3517" s="16"/>
      <c r="J3517" s="16"/>
      <c r="K3517" s="16"/>
      <c r="L3517" s="16">
        <v>11133</v>
      </c>
      <c r="M3517" s="16">
        <v>133</v>
      </c>
      <c r="N3517" s="16">
        <v>1</v>
      </c>
      <c r="O3517" s="16" t="s">
        <v>46</v>
      </c>
      <c r="P3517" s="16">
        <v>133</v>
      </c>
      <c r="Q3517" s="7">
        <v>3</v>
      </c>
      <c r="R3517" s="8">
        <v>0.31944444444444448</v>
      </c>
      <c r="S3517" s="27">
        <f>HOUR(טבלה3[[#This Row],[שעת יציאה]])</f>
        <v>7</v>
      </c>
      <c r="T3517" s="7"/>
      <c r="U3517" s="7"/>
      <c r="V3517" s="19" t="s">
        <v>73</v>
      </c>
      <c r="W3517" s="7"/>
      <c r="X3517" s="7"/>
    </row>
    <row r="3518" spans="1:24" ht="15" x14ac:dyDescent="0.2">
      <c r="A3518" s="7"/>
      <c r="B3518" s="7"/>
      <c r="C3518" s="16">
        <v>176</v>
      </c>
      <c r="D3518" s="16" t="s">
        <v>42</v>
      </c>
      <c r="E3518" s="16" t="s">
        <v>43</v>
      </c>
      <c r="F3518" s="16">
        <v>3</v>
      </c>
      <c r="G3518" s="16" t="s">
        <v>44</v>
      </c>
      <c r="H3518" s="16"/>
      <c r="I3518" s="16"/>
      <c r="J3518" s="16"/>
      <c r="K3518" s="16"/>
      <c r="L3518" s="16">
        <v>11133</v>
      </c>
      <c r="M3518" s="16">
        <v>133</v>
      </c>
      <c r="N3518" s="16">
        <v>1</v>
      </c>
      <c r="O3518" s="16" t="s">
        <v>46</v>
      </c>
      <c r="P3518" s="16">
        <v>133</v>
      </c>
      <c r="Q3518" s="7">
        <v>3</v>
      </c>
      <c r="R3518" s="8" t="s">
        <v>208</v>
      </c>
      <c r="S3518" s="27">
        <f>HOUR(טבלה3[[#This Row],[שעת יציאה]])</f>
        <v>8</v>
      </c>
      <c r="T3518" s="7"/>
      <c r="U3518" s="7"/>
      <c r="V3518" s="19" t="s">
        <v>73</v>
      </c>
      <c r="W3518" s="7"/>
      <c r="X3518" s="7"/>
    </row>
    <row r="3519" spans="1:24" ht="15" x14ac:dyDescent="0.2">
      <c r="A3519" s="7"/>
      <c r="B3519" s="7"/>
      <c r="C3519" s="16">
        <v>176</v>
      </c>
      <c r="D3519" s="16" t="s">
        <v>42</v>
      </c>
      <c r="E3519" s="16" t="s">
        <v>43</v>
      </c>
      <c r="F3519" s="16">
        <v>3</v>
      </c>
      <c r="G3519" s="16" t="s">
        <v>44</v>
      </c>
      <c r="H3519" s="16"/>
      <c r="I3519" s="16"/>
      <c r="J3519" s="16"/>
      <c r="K3519" s="16"/>
      <c r="L3519" s="16">
        <v>11133</v>
      </c>
      <c r="M3519" s="16">
        <v>133</v>
      </c>
      <c r="N3519" s="16">
        <v>1</v>
      </c>
      <c r="O3519" s="16" t="s">
        <v>46</v>
      </c>
      <c r="P3519" s="16">
        <v>133</v>
      </c>
      <c r="Q3519" s="7">
        <v>3</v>
      </c>
      <c r="R3519" s="8" t="s">
        <v>209</v>
      </c>
      <c r="S3519" s="27">
        <f>HOUR(טבלה3[[#This Row],[שעת יציאה]])</f>
        <v>8</v>
      </c>
      <c r="T3519" s="7"/>
      <c r="U3519" s="7"/>
      <c r="V3519" s="19" t="s">
        <v>73</v>
      </c>
      <c r="W3519" s="7"/>
      <c r="X3519" s="7"/>
    </row>
    <row r="3520" spans="1:24" ht="15" x14ac:dyDescent="0.2">
      <c r="A3520" s="7"/>
      <c r="B3520" s="7"/>
      <c r="C3520" s="16">
        <v>176</v>
      </c>
      <c r="D3520" s="16" t="s">
        <v>42</v>
      </c>
      <c r="E3520" s="16" t="s">
        <v>43</v>
      </c>
      <c r="F3520" s="16">
        <v>3</v>
      </c>
      <c r="G3520" s="16" t="s">
        <v>44</v>
      </c>
      <c r="H3520" s="16"/>
      <c r="I3520" s="16"/>
      <c r="J3520" s="16"/>
      <c r="K3520" s="16"/>
      <c r="L3520" s="16">
        <v>11133</v>
      </c>
      <c r="M3520" s="16">
        <v>133</v>
      </c>
      <c r="N3520" s="16">
        <v>1</v>
      </c>
      <c r="O3520" s="16" t="s">
        <v>46</v>
      </c>
      <c r="P3520" s="16">
        <v>133</v>
      </c>
      <c r="Q3520" s="7">
        <v>3</v>
      </c>
      <c r="R3520" s="8" t="s">
        <v>210</v>
      </c>
      <c r="S3520" s="27">
        <f>HOUR(טבלה3[[#This Row],[שעת יציאה]])</f>
        <v>9</v>
      </c>
      <c r="T3520" s="7"/>
      <c r="U3520" s="7"/>
      <c r="V3520" s="19" t="s">
        <v>73</v>
      </c>
      <c r="W3520" s="7"/>
      <c r="X3520" s="7"/>
    </row>
    <row r="3521" spans="1:24" ht="15" x14ac:dyDescent="0.2">
      <c r="A3521" s="7"/>
      <c r="B3521" s="7"/>
      <c r="C3521" s="16">
        <v>176</v>
      </c>
      <c r="D3521" s="16" t="s">
        <v>42</v>
      </c>
      <c r="E3521" s="16" t="s">
        <v>43</v>
      </c>
      <c r="F3521" s="16">
        <v>3</v>
      </c>
      <c r="G3521" s="16" t="s">
        <v>44</v>
      </c>
      <c r="H3521" s="16"/>
      <c r="I3521" s="16"/>
      <c r="J3521" s="16"/>
      <c r="K3521" s="16"/>
      <c r="L3521" s="16">
        <v>11133</v>
      </c>
      <c r="M3521" s="16">
        <v>133</v>
      </c>
      <c r="N3521" s="16">
        <v>1</v>
      </c>
      <c r="O3521" s="16" t="s">
        <v>46</v>
      </c>
      <c r="P3521" s="16">
        <v>133</v>
      </c>
      <c r="Q3521" s="7">
        <v>3</v>
      </c>
      <c r="R3521" s="8" t="s">
        <v>211</v>
      </c>
      <c r="S3521" s="27">
        <f>HOUR(טבלה3[[#This Row],[שעת יציאה]])</f>
        <v>9</v>
      </c>
      <c r="T3521" s="7"/>
      <c r="U3521" s="7"/>
      <c r="V3521" s="19" t="s">
        <v>73</v>
      </c>
      <c r="W3521" s="7"/>
      <c r="X3521" s="7"/>
    </row>
    <row r="3522" spans="1:24" ht="15" x14ac:dyDescent="0.2">
      <c r="A3522" s="7"/>
      <c r="B3522" s="7"/>
      <c r="C3522" s="16">
        <v>176</v>
      </c>
      <c r="D3522" s="16" t="s">
        <v>42</v>
      </c>
      <c r="E3522" s="16" t="s">
        <v>43</v>
      </c>
      <c r="F3522" s="16">
        <v>3</v>
      </c>
      <c r="G3522" s="16" t="s">
        <v>44</v>
      </c>
      <c r="H3522" s="16"/>
      <c r="I3522" s="16"/>
      <c r="J3522" s="16"/>
      <c r="K3522" s="16"/>
      <c r="L3522" s="16">
        <v>11133</v>
      </c>
      <c r="M3522" s="16">
        <v>133</v>
      </c>
      <c r="N3522" s="16">
        <v>1</v>
      </c>
      <c r="O3522" s="16" t="s">
        <v>46</v>
      </c>
      <c r="P3522" s="16">
        <v>133</v>
      </c>
      <c r="Q3522" s="7">
        <v>3</v>
      </c>
      <c r="R3522" s="8">
        <v>0.43402777777777773</v>
      </c>
      <c r="S3522" s="27">
        <f>HOUR(טבלה3[[#This Row],[שעת יציאה]])</f>
        <v>10</v>
      </c>
      <c r="T3522" s="7"/>
      <c r="U3522" s="7"/>
      <c r="V3522" s="19" t="s">
        <v>73</v>
      </c>
      <c r="W3522" s="7"/>
      <c r="X3522" s="7"/>
    </row>
    <row r="3523" spans="1:24" ht="15" x14ac:dyDescent="0.2">
      <c r="A3523" s="7"/>
      <c r="B3523" s="7"/>
      <c r="C3523" s="16">
        <v>176</v>
      </c>
      <c r="D3523" s="16" t="s">
        <v>42</v>
      </c>
      <c r="E3523" s="16" t="s">
        <v>43</v>
      </c>
      <c r="F3523" s="16">
        <v>3</v>
      </c>
      <c r="G3523" s="16" t="s">
        <v>44</v>
      </c>
      <c r="H3523" s="16"/>
      <c r="I3523" s="16"/>
      <c r="J3523" s="16"/>
      <c r="K3523" s="16"/>
      <c r="L3523" s="16">
        <v>11133</v>
      </c>
      <c r="M3523" s="16">
        <v>133</v>
      </c>
      <c r="N3523" s="16">
        <v>1</v>
      </c>
      <c r="O3523" s="16" t="s">
        <v>46</v>
      </c>
      <c r="P3523" s="16">
        <v>133</v>
      </c>
      <c r="Q3523" s="7">
        <v>3</v>
      </c>
      <c r="R3523" s="8">
        <v>0.4548611111111111</v>
      </c>
      <c r="S3523" s="27">
        <f>HOUR(טבלה3[[#This Row],[שעת יציאה]])</f>
        <v>10</v>
      </c>
      <c r="T3523" s="7"/>
      <c r="U3523" s="7"/>
      <c r="V3523" s="19" t="s">
        <v>73</v>
      </c>
      <c r="W3523" s="7"/>
      <c r="X3523" s="7"/>
    </row>
    <row r="3524" spans="1:24" ht="15" x14ac:dyDescent="0.2">
      <c r="A3524" s="7"/>
      <c r="B3524" s="7"/>
      <c r="C3524" s="16">
        <v>176</v>
      </c>
      <c r="D3524" s="16" t="s">
        <v>42</v>
      </c>
      <c r="E3524" s="16" t="s">
        <v>43</v>
      </c>
      <c r="F3524" s="16">
        <v>3</v>
      </c>
      <c r="G3524" s="16" t="s">
        <v>44</v>
      </c>
      <c r="H3524" s="16"/>
      <c r="I3524" s="16"/>
      <c r="J3524" s="16"/>
      <c r="K3524" s="16"/>
      <c r="L3524" s="16">
        <v>11133</v>
      </c>
      <c r="M3524" s="16">
        <v>133</v>
      </c>
      <c r="N3524" s="16">
        <v>1</v>
      </c>
      <c r="O3524" s="16" t="s">
        <v>46</v>
      </c>
      <c r="P3524" s="16">
        <v>133</v>
      </c>
      <c r="Q3524" s="7">
        <v>3</v>
      </c>
      <c r="R3524" s="8">
        <v>0.47569444444444398</v>
      </c>
      <c r="S3524" s="27">
        <f>HOUR(טבלה3[[#This Row],[שעת יציאה]])</f>
        <v>11</v>
      </c>
      <c r="T3524" s="7"/>
      <c r="U3524" s="7"/>
      <c r="V3524" s="19" t="s">
        <v>73</v>
      </c>
      <c r="W3524" s="7"/>
      <c r="X3524" s="7"/>
    </row>
    <row r="3525" spans="1:24" ht="15" x14ac:dyDescent="0.2">
      <c r="A3525" s="7"/>
      <c r="B3525" s="7"/>
      <c r="C3525" s="16">
        <v>176</v>
      </c>
      <c r="D3525" s="16" t="s">
        <v>42</v>
      </c>
      <c r="E3525" s="16" t="s">
        <v>43</v>
      </c>
      <c r="F3525" s="16">
        <v>3</v>
      </c>
      <c r="G3525" s="16" t="s">
        <v>44</v>
      </c>
      <c r="H3525" s="16"/>
      <c r="I3525" s="16"/>
      <c r="J3525" s="16"/>
      <c r="K3525" s="16"/>
      <c r="L3525" s="16">
        <v>11133</v>
      </c>
      <c r="M3525" s="16">
        <v>133</v>
      </c>
      <c r="N3525" s="16">
        <v>1</v>
      </c>
      <c r="O3525" s="16" t="s">
        <v>46</v>
      </c>
      <c r="P3525" s="16">
        <v>133</v>
      </c>
      <c r="Q3525" s="7">
        <v>3</v>
      </c>
      <c r="R3525" s="8">
        <v>0.49652777777777801</v>
      </c>
      <c r="S3525" s="27">
        <f>HOUR(טבלה3[[#This Row],[שעת יציאה]])</f>
        <v>11</v>
      </c>
      <c r="T3525" s="7"/>
      <c r="U3525" s="7"/>
      <c r="V3525" s="19" t="s">
        <v>73</v>
      </c>
      <c r="W3525" s="7"/>
      <c r="X3525" s="7"/>
    </row>
    <row r="3526" spans="1:24" ht="15" x14ac:dyDescent="0.2">
      <c r="A3526" s="7"/>
      <c r="B3526" s="7"/>
      <c r="C3526" s="16">
        <v>176</v>
      </c>
      <c r="D3526" s="16" t="s">
        <v>42</v>
      </c>
      <c r="E3526" s="16" t="s">
        <v>43</v>
      </c>
      <c r="F3526" s="16">
        <v>3</v>
      </c>
      <c r="G3526" s="16" t="s">
        <v>44</v>
      </c>
      <c r="H3526" s="16"/>
      <c r="I3526" s="16"/>
      <c r="J3526" s="16"/>
      <c r="K3526" s="16"/>
      <c r="L3526" s="16">
        <v>11133</v>
      </c>
      <c r="M3526" s="16">
        <v>133</v>
      </c>
      <c r="N3526" s="16">
        <v>1</v>
      </c>
      <c r="O3526" s="16" t="s">
        <v>46</v>
      </c>
      <c r="P3526" s="16">
        <v>133</v>
      </c>
      <c r="Q3526" s="7">
        <v>3</v>
      </c>
      <c r="R3526" s="8">
        <v>0.51736111111111105</v>
      </c>
      <c r="S3526" s="27">
        <f>HOUR(טבלה3[[#This Row],[שעת יציאה]])</f>
        <v>12</v>
      </c>
      <c r="T3526" s="7"/>
      <c r="U3526" s="7"/>
      <c r="V3526" s="19" t="s">
        <v>73</v>
      </c>
      <c r="W3526" s="7"/>
      <c r="X3526" s="7"/>
    </row>
    <row r="3527" spans="1:24" ht="15" x14ac:dyDescent="0.2">
      <c r="A3527" s="7"/>
      <c r="B3527" s="7"/>
      <c r="C3527" s="16">
        <v>176</v>
      </c>
      <c r="D3527" s="16" t="s">
        <v>42</v>
      </c>
      <c r="E3527" s="16" t="s">
        <v>43</v>
      </c>
      <c r="F3527" s="16">
        <v>3</v>
      </c>
      <c r="G3527" s="16" t="s">
        <v>44</v>
      </c>
      <c r="H3527" s="16"/>
      <c r="I3527" s="16"/>
      <c r="J3527" s="16"/>
      <c r="K3527" s="16"/>
      <c r="L3527" s="16">
        <v>11133</v>
      </c>
      <c r="M3527" s="16">
        <v>133</v>
      </c>
      <c r="N3527" s="16">
        <v>1</v>
      </c>
      <c r="O3527" s="16" t="s">
        <v>46</v>
      </c>
      <c r="P3527" s="16">
        <v>133</v>
      </c>
      <c r="Q3527" s="7">
        <v>3</v>
      </c>
      <c r="R3527" s="8">
        <v>0.53819444444444497</v>
      </c>
      <c r="S3527" s="27">
        <f>HOUR(טבלה3[[#This Row],[שעת יציאה]])</f>
        <v>12</v>
      </c>
      <c r="T3527" s="7"/>
      <c r="U3527" s="7"/>
      <c r="V3527" s="19" t="s">
        <v>73</v>
      </c>
      <c r="W3527" s="7"/>
      <c r="X3527" s="7"/>
    </row>
    <row r="3528" spans="1:24" ht="15" x14ac:dyDescent="0.2">
      <c r="A3528" s="7"/>
      <c r="B3528" s="7"/>
      <c r="C3528" s="16">
        <v>176</v>
      </c>
      <c r="D3528" s="16" t="s">
        <v>42</v>
      </c>
      <c r="E3528" s="16" t="s">
        <v>43</v>
      </c>
      <c r="F3528" s="16">
        <v>3</v>
      </c>
      <c r="G3528" s="16" t="s">
        <v>44</v>
      </c>
      <c r="H3528" s="16"/>
      <c r="I3528" s="16"/>
      <c r="J3528" s="16"/>
      <c r="K3528" s="16"/>
      <c r="L3528" s="16">
        <v>11133</v>
      </c>
      <c r="M3528" s="16">
        <v>133</v>
      </c>
      <c r="N3528" s="16">
        <v>1</v>
      </c>
      <c r="O3528" s="16" t="s">
        <v>46</v>
      </c>
      <c r="P3528" s="16">
        <v>133</v>
      </c>
      <c r="Q3528" s="7">
        <v>3</v>
      </c>
      <c r="R3528" s="8">
        <v>0.55902777777777801</v>
      </c>
      <c r="S3528" s="27">
        <f>HOUR(טבלה3[[#This Row],[שעת יציאה]])</f>
        <v>13</v>
      </c>
      <c r="T3528" s="7"/>
      <c r="U3528" s="7"/>
      <c r="V3528" s="19" t="s">
        <v>73</v>
      </c>
      <c r="W3528" s="7"/>
      <c r="X3528" s="7"/>
    </row>
    <row r="3529" spans="1:24" ht="15" x14ac:dyDescent="0.2">
      <c r="A3529" s="7"/>
      <c r="B3529" s="7"/>
      <c r="C3529" s="16">
        <v>176</v>
      </c>
      <c r="D3529" s="16" t="s">
        <v>42</v>
      </c>
      <c r="E3529" s="16" t="s">
        <v>43</v>
      </c>
      <c r="F3529" s="16">
        <v>3</v>
      </c>
      <c r="G3529" s="16" t="s">
        <v>44</v>
      </c>
      <c r="H3529" s="16"/>
      <c r="I3529" s="16"/>
      <c r="J3529" s="16"/>
      <c r="K3529" s="16"/>
      <c r="L3529" s="16">
        <v>11133</v>
      </c>
      <c r="M3529" s="16">
        <v>133</v>
      </c>
      <c r="N3529" s="16">
        <v>1</v>
      </c>
      <c r="O3529" s="16" t="s">
        <v>46</v>
      </c>
      <c r="P3529" s="16">
        <v>133</v>
      </c>
      <c r="Q3529" s="7">
        <v>3</v>
      </c>
      <c r="R3529" s="8">
        <v>0.57986111111111205</v>
      </c>
      <c r="S3529" s="27">
        <f>HOUR(טבלה3[[#This Row],[שעת יציאה]])</f>
        <v>13</v>
      </c>
      <c r="T3529" s="7"/>
      <c r="U3529" s="7"/>
      <c r="V3529" s="19" t="s">
        <v>73</v>
      </c>
      <c r="W3529" s="7"/>
      <c r="X3529" s="7"/>
    </row>
    <row r="3530" spans="1:24" ht="15" x14ac:dyDescent="0.2">
      <c r="A3530" s="7"/>
      <c r="B3530" s="7"/>
      <c r="C3530" s="16">
        <v>176</v>
      </c>
      <c r="D3530" s="16" t="s">
        <v>42</v>
      </c>
      <c r="E3530" s="16" t="s">
        <v>43</v>
      </c>
      <c r="F3530" s="16">
        <v>3</v>
      </c>
      <c r="G3530" s="16" t="s">
        <v>44</v>
      </c>
      <c r="H3530" s="16"/>
      <c r="I3530" s="16"/>
      <c r="J3530" s="16"/>
      <c r="K3530" s="16"/>
      <c r="L3530" s="16">
        <v>11133</v>
      </c>
      <c r="M3530" s="16">
        <v>133</v>
      </c>
      <c r="N3530" s="16">
        <v>1</v>
      </c>
      <c r="O3530" s="16" t="s">
        <v>46</v>
      </c>
      <c r="P3530" s="16">
        <v>133</v>
      </c>
      <c r="Q3530" s="7">
        <v>3</v>
      </c>
      <c r="R3530" s="8">
        <v>0.60069444444444497</v>
      </c>
      <c r="S3530" s="27">
        <f>HOUR(טבלה3[[#This Row],[שעת יציאה]])</f>
        <v>14</v>
      </c>
      <c r="T3530" s="7"/>
      <c r="U3530" s="7"/>
      <c r="V3530" s="19" t="s">
        <v>73</v>
      </c>
      <c r="W3530" s="7"/>
      <c r="X3530" s="7"/>
    </row>
    <row r="3531" spans="1:24" ht="15" x14ac:dyDescent="0.2">
      <c r="A3531" s="7"/>
      <c r="B3531" s="7"/>
      <c r="C3531" s="16">
        <v>176</v>
      </c>
      <c r="D3531" s="16" t="s">
        <v>42</v>
      </c>
      <c r="E3531" s="16" t="s">
        <v>43</v>
      </c>
      <c r="F3531" s="16">
        <v>3</v>
      </c>
      <c r="G3531" s="16" t="s">
        <v>44</v>
      </c>
      <c r="H3531" s="16"/>
      <c r="I3531" s="16"/>
      <c r="J3531" s="16"/>
      <c r="K3531" s="16"/>
      <c r="L3531" s="16">
        <v>11133</v>
      </c>
      <c r="M3531" s="16">
        <v>133</v>
      </c>
      <c r="N3531" s="16">
        <v>1</v>
      </c>
      <c r="O3531" s="16" t="s">
        <v>46</v>
      </c>
      <c r="P3531" s="16">
        <v>133</v>
      </c>
      <c r="Q3531" s="7">
        <v>3</v>
      </c>
      <c r="R3531" s="8">
        <v>0.62152777777777801</v>
      </c>
      <c r="S3531" s="27">
        <f>HOUR(טבלה3[[#This Row],[שעת יציאה]])</f>
        <v>14</v>
      </c>
      <c r="T3531" s="7"/>
      <c r="U3531" s="7"/>
      <c r="V3531" s="19" t="s">
        <v>73</v>
      </c>
      <c r="W3531" s="7"/>
      <c r="X3531" s="7"/>
    </row>
    <row r="3532" spans="1:24" ht="15" x14ac:dyDescent="0.2">
      <c r="A3532" s="7"/>
      <c r="B3532" s="7"/>
      <c r="C3532" s="16">
        <v>176</v>
      </c>
      <c r="D3532" s="16" t="s">
        <v>42</v>
      </c>
      <c r="E3532" s="16" t="s">
        <v>43</v>
      </c>
      <c r="F3532" s="16">
        <v>3</v>
      </c>
      <c r="G3532" s="16" t="s">
        <v>44</v>
      </c>
      <c r="H3532" s="16"/>
      <c r="I3532" s="16"/>
      <c r="J3532" s="16"/>
      <c r="K3532" s="16"/>
      <c r="L3532" s="16">
        <v>11133</v>
      </c>
      <c r="M3532" s="16">
        <v>133</v>
      </c>
      <c r="N3532" s="16">
        <v>1</v>
      </c>
      <c r="O3532" s="16" t="s">
        <v>46</v>
      </c>
      <c r="P3532" s="16">
        <v>133</v>
      </c>
      <c r="Q3532" s="7">
        <v>3</v>
      </c>
      <c r="R3532" s="8">
        <v>0.63194444444444442</v>
      </c>
      <c r="S3532" s="27">
        <f>HOUR(טבלה3[[#This Row],[שעת יציאה]])</f>
        <v>15</v>
      </c>
      <c r="T3532" s="7"/>
      <c r="U3532" s="7"/>
      <c r="V3532" s="19" t="s">
        <v>73</v>
      </c>
      <c r="W3532" s="7"/>
      <c r="X3532" s="7"/>
    </row>
    <row r="3533" spans="1:24" ht="15" x14ac:dyDescent="0.2">
      <c r="A3533" s="7"/>
      <c r="B3533" s="7"/>
      <c r="C3533" s="16">
        <v>176</v>
      </c>
      <c r="D3533" s="16" t="s">
        <v>42</v>
      </c>
      <c r="E3533" s="16" t="s">
        <v>43</v>
      </c>
      <c r="F3533" s="16">
        <v>3</v>
      </c>
      <c r="G3533" s="16" t="s">
        <v>44</v>
      </c>
      <c r="H3533" s="16"/>
      <c r="I3533" s="16"/>
      <c r="J3533" s="16"/>
      <c r="K3533" s="16"/>
      <c r="L3533" s="16">
        <v>11133</v>
      </c>
      <c r="M3533" s="16">
        <v>133</v>
      </c>
      <c r="N3533" s="16">
        <v>1</v>
      </c>
      <c r="O3533" s="16" t="s">
        <v>46</v>
      </c>
      <c r="P3533" s="16">
        <v>133</v>
      </c>
      <c r="Q3533" s="7">
        <v>3</v>
      </c>
      <c r="R3533" s="8">
        <v>0.64583333333333337</v>
      </c>
      <c r="S3533" s="27">
        <f>HOUR(טבלה3[[#This Row],[שעת יציאה]])</f>
        <v>15</v>
      </c>
      <c r="T3533" s="7"/>
      <c r="U3533" s="7"/>
      <c r="V3533" s="19" t="s">
        <v>73</v>
      </c>
      <c r="W3533" s="7"/>
      <c r="X3533" s="7"/>
    </row>
    <row r="3534" spans="1:24" ht="15" x14ac:dyDescent="0.2">
      <c r="A3534" s="7"/>
      <c r="B3534" s="7"/>
      <c r="C3534" s="16">
        <v>176</v>
      </c>
      <c r="D3534" s="16" t="s">
        <v>42</v>
      </c>
      <c r="E3534" s="16" t="s">
        <v>43</v>
      </c>
      <c r="F3534" s="16">
        <v>3</v>
      </c>
      <c r="G3534" s="16" t="s">
        <v>44</v>
      </c>
      <c r="H3534" s="16"/>
      <c r="I3534" s="16"/>
      <c r="J3534" s="16"/>
      <c r="K3534" s="16"/>
      <c r="L3534" s="16">
        <v>11133</v>
      </c>
      <c r="M3534" s="16">
        <v>133</v>
      </c>
      <c r="N3534" s="16">
        <v>1</v>
      </c>
      <c r="O3534" s="16" t="s">
        <v>46</v>
      </c>
      <c r="P3534" s="16">
        <v>133</v>
      </c>
      <c r="Q3534" s="7">
        <v>3</v>
      </c>
      <c r="R3534" s="8">
        <v>0.65972222222222199</v>
      </c>
      <c r="S3534" s="27">
        <f>HOUR(טבלה3[[#This Row],[שעת יציאה]])</f>
        <v>15</v>
      </c>
      <c r="T3534" s="7"/>
      <c r="U3534" s="7"/>
      <c r="V3534" s="19" t="s">
        <v>73</v>
      </c>
      <c r="W3534" s="7"/>
      <c r="X3534" s="7"/>
    </row>
    <row r="3535" spans="1:24" ht="15" x14ac:dyDescent="0.2">
      <c r="A3535" s="7"/>
      <c r="B3535" s="7"/>
      <c r="C3535" s="16">
        <v>176</v>
      </c>
      <c r="D3535" s="16" t="s">
        <v>42</v>
      </c>
      <c r="E3535" s="16" t="s">
        <v>43</v>
      </c>
      <c r="F3535" s="16">
        <v>3</v>
      </c>
      <c r="G3535" s="16" t="s">
        <v>44</v>
      </c>
      <c r="H3535" s="16"/>
      <c r="I3535" s="16"/>
      <c r="J3535" s="16"/>
      <c r="K3535" s="16"/>
      <c r="L3535" s="16">
        <v>11133</v>
      </c>
      <c r="M3535" s="16">
        <v>133</v>
      </c>
      <c r="N3535" s="16">
        <v>1</v>
      </c>
      <c r="O3535" s="16" t="s">
        <v>46</v>
      </c>
      <c r="P3535" s="16">
        <v>133</v>
      </c>
      <c r="Q3535" s="7">
        <v>3</v>
      </c>
      <c r="R3535" s="8">
        <v>0.67361111111111105</v>
      </c>
      <c r="S3535" s="27">
        <f>HOUR(טבלה3[[#This Row],[שעת יציאה]])</f>
        <v>16</v>
      </c>
      <c r="T3535" s="7"/>
      <c r="U3535" s="7"/>
      <c r="V3535" s="19" t="s">
        <v>73</v>
      </c>
      <c r="W3535" s="7"/>
      <c r="X3535" s="7"/>
    </row>
    <row r="3536" spans="1:24" ht="15" x14ac:dyDescent="0.2">
      <c r="A3536" s="7"/>
      <c r="B3536" s="7"/>
      <c r="C3536" s="16">
        <v>176</v>
      </c>
      <c r="D3536" s="16" t="s">
        <v>42</v>
      </c>
      <c r="E3536" s="16" t="s">
        <v>43</v>
      </c>
      <c r="F3536" s="16">
        <v>3</v>
      </c>
      <c r="G3536" s="16" t="s">
        <v>44</v>
      </c>
      <c r="H3536" s="16"/>
      <c r="I3536" s="16"/>
      <c r="J3536" s="16"/>
      <c r="K3536" s="16"/>
      <c r="L3536" s="16">
        <v>11133</v>
      </c>
      <c r="M3536" s="16">
        <v>133</v>
      </c>
      <c r="N3536" s="16">
        <v>1</v>
      </c>
      <c r="O3536" s="16" t="s">
        <v>46</v>
      </c>
      <c r="P3536" s="16">
        <v>133</v>
      </c>
      <c r="Q3536" s="7">
        <v>3</v>
      </c>
      <c r="R3536" s="8">
        <v>0.6875</v>
      </c>
      <c r="S3536" s="27">
        <f>HOUR(טבלה3[[#This Row],[שעת יציאה]])</f>
        <v>16</v>
      </c>
      <c r="T3536" s="7"/>
      <c r="U3536" s="7"/>
      <c r="V3536" s="19" t="s">
        <v>73</v>
      </c>
      <c r="W3536" s="7"/>
      <c r="X3536" s="7"/>
    </row>
    <row r="3537" spans="1:24" ht="15" x14ac:dyDescent="0.2">
      <c r="A3537" s="7"/>
      <c r="B3537" s="7"/>
      <c r="C3537" s="16">
        <v>176</v>
      </c>
      <c r="D3537" s="16" t="s">
        <v>42</v>
      </c>
      <c r="E3537" s="16" t="s">
        <v>43</v>
      </c>
      <c r="F3537" s="16">
        <v>3</v>
      </c>
      <c r="G3537" s="16" t="s">
        <v>44</v>
      </c>
      <c r="H3537" s="16"/>
      <c r="I3537" s="16"/>
      <c r="J3537" s="16"/>
      <c r="K3537" s="16"/>
      <c r="L3537" s="16">
        <v>11133</v>
      </c>
      <c r="M3537" s="16">
        <v>133</v>
      </c>
      <c r="N3537" s="16">
        <v>1</v>
      </c>
      <c r="O3537" s="16" t="s">
        <v>46</v>
      </c>
      <c r="P3537" s="16">
        <v>133</v>
      </c>
      <c r="Q3537" s="7">
        <v>3</v>
      </c>
      <c r="R3537" s="8">
        <v>0.70138888888888895</v>
      </c>
      <c r="S3537" s="27">
        <f>HOUR(טבלה3[[#This Row],[שעת יציאה]])</f>
        <v>16</v>
      </c>
      <c r="T3537" s="7"/>
      <c r="U3537" s="7"/>
      <c r="V3537" s="19" t="s">
        <v>73</v>
      </c>
      <c r="W3537" s="7"/>
      <c r="X3537" s="7"/>
    </row>
    <row r="3538" spans="1:24" ht="15" x14ac:dyDescent="0.2">
      <c r="A3538" s="7"/>
      <c r="B3538" s="7"/>
      <c r="C3538" s="16">
        <v>176</v>
      </c>
      <c r="D3538" s="16" t="s">
        <v>42</v>
      </c>
      <c r="E3538" s="16" t="s">
        <v>43</v>
      </c>
      <c r="F3538" s="16">
        <v>3</v>
      </c>
      <c r="G3538" s="16" t="s">
        <v>44</v>
      </c>
      <c r="H3538" s="16"/>
      <c r="I3538" s="16"/>
      <c r="J3538" s="16"/>
      <c r="K3538" s="16"/>
      <c r="L3538" s="16">
        <v>11133</v>
      </c>
      <c r="M3538" s="16">
        <v>133</v>
      </c>
      <c r="N3538" s="16">
        <v>1</v>
      </c>
      <c r="O3538" s="16" t="s">
        <v>46</v>
      </c>
      <c r="P3538" s="16">
        <v>133</v>
      </c>
      <c r="Q3538" s="7">
        <v>3</v>
      </c>
      <c r="R3538" s="8">
        <v>0.71527777777777801</v>
      </c>
      <c r="S3538" s="27">
        <f>HOUR(טבלה3[[#This Row],[שעת יציאה]])</f>
        <v>17</v>
      </c>
      <c r="T3538" s="7"/>
      <c r="U3538" s="7"/>
      <c r="V3538" s="19" t="s">
        <v>73</v>
      </c>
      <c r="W3538" s="7"/>
      <c r="X3538" s="7"/>
    </row>
    <row r="3539" spans="1:24" ht="15" x14ac:dyDescent="0.2">
      <c r="A3539" s="7"/>
      <c r="B3539" s="7"/>
      <c r="C3539" s="16">
        <v>176</v>
      </c>
      <c r="D3539" s="16" t="s">
        <v>42</v>
      </c>
      <c r="E3539" s="16" t="s">
        <v>43</v>
      </c>
      <c r="F3539" s="16">
        <v>3</v>
      </c>
      <c r="G3539" s="16" t="s">
        <v>44</v>
      </c>
      <c r="H3539" s="16"/>
      <c r="I3539" s="16"/>
      <c r="J3539" s="16"/>
      <c r="K3539" s="16"/>
      <c r="L3539" s="16">
        <v>11133</v>
      </c>
      <c r="M3539" s="16">
        <v>133</v>
      </c>
      <c r="N3539" s="16">
        <v>1</v>
      </c>
      <c r="O3539" s="16" t="s">
        <v>46</v>
      </c>
      <c r="P3539" s="16">
        <v>133</v>
      </c>
      <c r="Q3539" s="7">
        <v>3</v>
      </c>
      <c r="R3539" s="8">
        <v>0.72916666666666696</v>
      </c>
      <c r="S3539" s="27">
        <f>HOUR(טבלה3[[#This Row],[שעת יציאה]])</f>
        <v>17</v>
      </c>
      <c r="T3539" s="7"/>
      <c r="U3539" s="7"/>
      <c r="V3539" s="19" t="s">
        <v>73</v>
      </c>
      <c r="W3539" s="7"/>
      <c r="X3539" s="7"/>
    </row>
    <row r="3540" spans="1:24" ht="15" x14ac:dyDescent="0.2">
      <c r="A3540" s="7"/>
      <c r="B3540" s="7"/>
      <c r="C3540" s="16">
        <v>176</v>
      </c>
      <c r="D3540" s="16" t="s">
        <v>42</v>
      </c>
      <c r="E3540" s="16" t="s">
        <v>43</v>
      </c>
      <c r="F3540" s="16">
        <v>3</v>
      </c>
      <c r="G3540" s="16" t="s">
        <v>44</v>
      </c>
      <c r="H3540" s="16"/>
      <c r="I3540" s="16"/>
      <c r="J3540" s="16"/>
      <c r="K3540" s="16"/>
      <c r="L3540" s="16">
        <v>11133</v>
      </c>
      <c r="M3540" s="16">
        <v>133</v>
      </c>
      <c r="N3540" s="16">
        <v>1</v>
      </c>
      <c r="O3540" s="16" t="s">
        <v>46</v>
      </c>
      <c r="P3540" s="16">
        <v>133</v>
      </c>
      <c r="Q3540" s="7">
        <v>3</v>
      </c>
      <c r="R3540" s="8">
        <v>0.74305555555555602</v>
      </c>
      <c r="S3540" s="27">
        <f>HOUR(טבלה3[[#This Row],[שעת יציאה]])</f>
        <v>17</v>
      </c>
      <c r="T3540" s="7"/>
      <c r="U3540" s="7"/>
      <c r="V3540" s="19" t="s">
        <v>73</v>
      </c>
      <c r="W3540" s="7"/>
      <c r="X3540" s="7"/>
    </row>
    <row r="3541" spans="1:24" ht="15" x14ac:dyDescent="0.2">
      <c r="A3541" s="7"/>
      <c r="B3541" s="7"/>
      <c r="C3541" s="16">
        <v>176</v>
      </c>
      <c r="D3541" s="16" t="s">
        <v>42</v>
      </c>
      <c r="E3541" s="16" t="s">
        <v>43</v>
      </c>
      <c r="F3541" s="16">
        <v>3</v>
      </c>
      <c r="G3541" s="16" t="s">
        <v>44</v>
      </c>
      <c r="H3541" s="16"/>
      <c r="I3541" s="16"/>
      <c r="J3541" s="16"/>
      <c r="K3541" s="16"/>
      <c r="L3541" s="16">
        <v>11133</v>
      </c>
      <c r="M3541" s="16">
        <v>133</v>
      </c>
      <c r="N3541" s="16">
        <v>1</v>
      </c>
      <c r="O3541" s="16" t="s">
        <v>46</v>
      </c>
      <c r="P3541" s="16">
        <v>133</v>
      </c>
      <c r="Q3541" s="7">
        <v>3</v>
      </c>
      <c r="R3541" s="8">
        <v>0.75694444444444497</v>
      </c>
      <c r="S3541" s="27">
        <f>HOUR(טבלה3[[#This Row],[שעת יציאה]])</f>
        <v>18</v>
      </c>
      <c r="T3541" s="7"/>
      <c r="U3541" s="7"/>
      <c r="V3541" s="19" t="s">
        <v>73</v>
      </c>
      <c r="W3541" s="7"/>
      <c r="X3541" s="7"/>
    </row>
    <row r="3542" spans="1:24" ht="15" x14ac:dyDescent="0.2">
      <c r="A3542" s="7"/>
      <c r="B3542" s="7"/>
      <c r="C3542" s="16">
        <v>176</v>
      </c>
      <c r="D3542" s="16" t="s">
        <v>42</v>
      </c>
      <c r="E3542" s="16" t="s">
        <v>43</v>
      </c>
      <c r="F3542" s="16">
        <v>3</v>
      </c>
      <c r="G3542" s="16" t="s">
        <v>44</v>
      </c>
      <c r="H3542" s="16"/>
      <c r="I3542" s="16"/>
      <c r="J3542" s="16"/>
      <c r="K3542" s="16"/>
      <c r="L3542" s="16">
        <v>11133</v>
      </c>
      <c r="M3542" s="16">
        <v>133</v>
      </c>
      <c r="N3542" s="16">
        <v>1</v>
      </c>
      <c r="O3542" s="16" t="s">
        <v>46</v>
      </c>
      <c r="P3542" s="16">
        <v>133</v>
      </c>
      <c r="Q3542" s="7">
        <v>3</v>
      </c>
      <c r="R3542" s="8">
        <v>0.77083333333333404</v>
      </c>
      <c r="S3542" s="27">
        <f>HOUR(טבלה3[[#This Row],[שעת יציאה]])</f>
        <v>18</v>
      </c>
      <c r="T3542" s="7"/>
      <c r="U3542" s="7"/>
      <c r="V3542" s="19" t="s">
        <v>73</v>
      </c>
      <c r="W3542" s="7"/>
      <c r="X3542" s="7"/>
    </row>
    <row r="3543" spans="1:24" ht="15" x14ac:dyDescent="0.2">
      <c r="A3543" s="7"/>
      <c r="B3543" s="7"/>
      <c r="C3543" s="16">
        <v>176</v>
      </c>
      <c r="D3543" s="16" t="s">
        <v>42</v>
      </c>
      <c r="E3543" s="16" t="s">
        <v>43</v>
      </c>
      <c r="F3543" s="16">
        <v>3</v>
      </c>
      <c r="G3543" s="16" t="s">
        <v>44</v>
      </c>
      <c r="H3543" s="16"/>
      <c r="I3543" s="16"/>
      <c r="J3543" s="16"/>
      <c r="K3543" s="16"/>
      <c r="L3543" s="16">
        <v>11133</v>
      </c>
      <c r="M3543" s="16">
        <v>133</v>
      </c>
      <c r="N3543" s="16">
        <v>1</v>
      </c>
      <c r="O3543" s="16" t="s">
        <v>46</v>
      </c>
      <c r="P3543" s="16">
        <v>133</v>
      </c>
      <c r="Q3543" s="7">
        <v>3</v>
      </c>
      <c r="R3543" s="8">
        <v>0.78472222222222199</v>
      </c>
      <c r="S3543" s="27">
        <f>HOUR(טבלה3[[#This Row],[שעת יציאה]])</f>
        <v>18</v>
      </c>
      <c r="T3543" s="7"/>
      <c r="U3543" s="7"/>
      <c r="V3543" s="19" t="s">
        <v>73</v>
      </c>
      <c r="W3543" s="7"/>
      <c r="X3543" s="7"/>
    </row>
    <row r="3544" spans="1:24" ht="15" x14ac:dyDescent="0.2">
      <c r="A3544" s="7"/>
      <c r="B3544" s="7"/>
      <c r="C3544" s="16">
        <v>176</v>
      </c>
      <c r="D3544" s="16" t="s">
        <v>42</v>
      </c>
      <c r="E3544" s="16" t="s">
        <v>43</v>
      </c>
      <c r="F3544" s="16">
        <v>3</v>
      </c>
      <c r="G3544" s="16" t="s">
        <v>44</v>
      </c>
      <c r="H3544" s="16"/>
      <c r="I3544" s="16"/>
      <c r="J3544" s="16"/>
      <c r="K3544" s="16"/>
      <c r="L3544" s="16">
        <v>11133</v>
      </c>
      <c r="M3544" s="16">
        <v>133</v>
      </c>
      <c r="N3544" s="16">
        <v>1</v>
      </c>
      <c r="O3544" s="16" t="s">
        <v>46</v>
      </c>
      <c r="P3544" s="16">
        <v>133</v>
      </c>
      <c r="Q3544" s="7">
        <v>3</v>
      </c>
      <c r="R3544" s="8">
        <v>0.79861111111111205</v>
      </c>
      <c r="S3544" s="27">
        <f>HOUR(טבלה3[[#This Row],[שעת יציאה]])</f>
        <v>19</v>
      </c>
      <c r="T3544" s="7"/>
      <c r="U3544" s="7"/>
      <c r="V3544" s="19" t="s">
        <v>73</v>
      </c>
      <c r="W3544" s="7"/>
      <c r="X3544" s="7"/>
    </row>
    <row r="3545" spans="1:24" ht="15" x14ac:dyDescent="0.2">
      <c r="A3545" s="7"/>
      <c r="B3545" s="7"/>
      <c r="C3545" s="16">
        <v>176</v>
      </c>
      <c r="D3545" s="16" t="s">
        <v>42</v>
      </c>
      <c r="E3545" s="16" t="s">
        <v>43</v>
      </c>
      <c r="F3545" s="16">
        <v>3</v>
      </c>
      <c r="G3545" s="16" t="s">
        <v>44</v>
      </c>
      <c r="H3545" s="16"/>
      <c r="I3545" s="16"/>
      <c r="J3545" s="16"/>
      <c r="K3545" s="16"/>
      <c r="L3545" s="16">
        <v>11133</v>
      </c>
      <c r="M3545" s="16">
        <v>133</v>
      </c>
      <c r="N3545" s="16">
        <v>1</v>
      </c>
      <c r="O3545" s="16" t="s">
        <v>46</v>
      </c>
      <c r="P3545" s="16">
        <v>133</v>
      </c>
      <c r="Q3545" s="7">
        <v>3</v>
      </c>
      <c r="R3545" s="8">
        <v>0.81944444444444453</v>
      </c>
      <c r="S3545" s="27">
        <f>HOUR(טבלה3[[#This Row],[שעת יציאה]])</f>
        <v>19</v>
      </c>
      <c r="T3545" s="7"/>
      <c r="U3545" s="7"/>
      <c r="V3545" s="19" t="s">
        <v>73</v>
      </c>
      <c r="W3545" s="7"/>
      <c r="X3545" s="7"/>
    </row>
    <row r="3546" spans="1:24" ht="15" x14ac:dyDescent="0.2">
      <c r="A3546" s="7"/>
      <c r="B3546" s="7"/>
      <c r="C3546" s="16">
        <v>176</v>
      </c>
      <c r="D3546" s="16" t="s">
        <v>42</v>
      </c>
      <c r="E3546" s="16" t="s">
        <v>43</v>
      </c>
      <c r="F3546" s="16">
        <v>3</v>
      </c>
      <c r="G3546" s="16" t="s">
        <v>44</v>
      </c>
      <c r="H3546" s="16"/>
      <c r="I3546" s="16"/>
      <c r="J3546" s="16"/>
      <c r="K3546" s="16"/>
      <c r="L3546" s="16">
        <v>11133</v>
      </c>
      <c r="M3546" s="16">
        <v>133</v>
      </c>
      <c r="N3546" s="16">
        <v>1</v>
      </c>
      <c r="O3546" s="16" t="s">
        <v>46</v>
      </c>
      <c r="P3546" s="16">
        <v>133</v>
      </c>
      <c r="Q3546" s="7">
        <v>3</v>
      </c>
      <c r="R3546" s="8">
        <v>0.84027777777777701</v>
      </c>
      <c r="S3546" s="27">
        <f>HOUR(טבלה3[[#This Row],[שעת יציאה]])</f>
        <v>20</v>
      </c>
      <c r="T3546" s="7"/>
      <c r="U3546" s="7"/>
      <c r="V3546" s="19" t="s">
        <v>73</v>
      </c>
      <c r="W3546" s="7"/>
      <c r="X3546" s="7"/>
    </row>
    <row r="3547" spans="1:24" ht="15" x14ac:dyDescent="0.2">
      <c r="A3547" s="7"/>
      <c r="B3547" s="7"/>
      <c r="C3547" s="16">
        <v>176</v>
      </c>
      <c r="D3547" s="16" t="s">
        <v>42</v>
      </c>
      <c r="E3547" s="16" t="s">
        <v>43</v>
      </c>
      <c r="F3547" s="16">
        <v>3</v>
      </c>
      <c r="G3547" s="16" t="s">
        <v>44</v>
      </c>
      <c r="H3547" s="16"/>
      <c r="I3547" s="16"/>
      <c r="J3547" s="16"/>
      <c r="K3547" s="16"/>
      <c r="L3547" s="16">
        <v>11133</v>
      </c>
      <c r="M3547" s="16">
        <v>133</v>
      </c>
      <c r="N3547" s="16">
        <v>1</v>
      </c>
      <c r="O3547" s="16" t="s">
        <v>46</v>
      </c>
      <c r="P3547" s="16">
        <v>133</v>
      </c>
      <c r="Q3547" s="7">
        <v>3</v>
      </c>
      <c r="R3547" s="8">
        <v>0.86111111111110905</v>
      </c>
      <c r="S3547" s="27">
        <f>HOUR(טבלה3[[#This Row],[שעת יציאה]])</f>
        <v>20</v>
      </c>
      <c r="T3547" s="7"/>
      <c r="U3547" s="7"/>
      <c r="V3547" s="19" t="s">
        <v>73</v>
      </c>
      <c r="W3547" s="7"/>
      <c r="X3547" s="7"/>
    </row>
    <row r="3548" spans="1:24" ht="15" x14ac:dyDescent="0.2">
      <c r="A3548" s="7"/>
      <c r="B3548" s="7"/>
      <c r="C3548" s="16">
        <v>176</v>
      </c>
      <c r="D3548" s="16" t="s">
        <v>42</v>
      </c>
      <c r="E3548" s="16" t="s">
        <v>43</v>
      </c>
      <c r="F3548" s="16">
        <v>3</v>
      </c>
      <c r="G3548" s="16" t="s">
        <v>44</v>
      </c>
      <c r="H3548" s="16"/>
      <c r="I3548" s="16"/>
      <c r="J3548" s="16"/>
      <c r="K3548" s="16"/>
      <c r="L3548" s="16">
        <v>11133</v>
      </c>
      <c r="M3548" s="16">
        <v>133</v>
      </c>
      <c r="N3548" s="16">
        <v>1</v>
      </c>
      <c r="O3548" s="16" t="s">
        <v>46</v>
      </c>
      <c r="P3548" s="16">
        <v>133</v>
      </c>
      <c r="Q3548" s="7">
        <v>3</v>
      </c>
      <c r="R3548" s="8">
        <v>0.88194444444444198</v>
      </c>
      <c r="S3548" s="27">
        <f>HOUR(טבלה3[[#This Row],[שעת יציאה]])</f>
        <v>21</v>
      </c>
      <c r="T3548" s="7"/>
      <c r="U3548" s="7"/>
      <c r="V3548" s="19" t="s">
        <v>73</v>
      </c>
      <c r="W3548" s="7"/>
      <c r="X3548" s="7"/>
    </row>
    <row r="3549" spans="1:24" ht="15" x14ac:dyDescent="0.2">
      <c r="A3549" s="7"/>
      <c r="B3549" s="7"/>
      <c r="C3549" s="16">
        <v>176</v>
      </c>
      <c r="D3549" s="16" t="s">
        <v>42</v>
      </c>
      <c r="E3549" s="16" t="s">
        <v>43</v>
      </c>
      <c r="F3549" s="16">
        <v>3</v>
      </c>
      <c r="G3549" s="16" t="s">
        <v>44</v>
      </c>
      <c r="H3549" s="16"/>
      <c r="I3549" s="16"/>
      <c r="J3549" s="16"/>
      <c r="K3549" s="16"/>
      <c r="L3549" s="16">
        <v>11133</v>
      </c>
      <c r="M3549" s="16">
        <v>133</v>
      </c>
      <c r="N3549" s="16">
        <v>1</v>
      </c>
      <c r="O3549" s="16" t="s">
        <v>46</v>
      </c>
      <c r="P3549" s="16">
        <v>133</v>
      </c>
      <c r="Q3549" s="7">
        <v>3</v>
      </c>
      <c r="R3549" s="8">
        <v>0.90277777777777402</v>
      </c>
      <c r="S3549" s="27">
        <f>HOUR(טבלה3[[#This Row],[שעת יציאה]])</f>
        <v>21</v>
      </c>
      <c r="T3549" s="7"/>
      <c r="U3549" s="7"/>
      <c r="V3549" s="19" t="s">
        <v>73</v>
      </c>
      <c r="W3549" s="7"/>
      <c r="X3549" s="7"/>
    </row>
    <row r="3550" spans="1:24" ht="15" x14ac:dyDescent="0.2">
      <c r="A3550" s="7"/>
      <c r="B3550" s="7"/>
      <c r="C3550" s="16">
        <v>176</v>
      </c>
      <c r="D3550" s="16" t="s">
        <v>42</v>
      </c>
      <c r="E3550" s="16" t="s">
        <v>43</v>
      </c>
      <c r="F3550" s="16">
        <v>3</v>
      </c>
      <c r="G3550" s="16" t="s">
        <v>44</v>
      </c>
      <c r="H3550" s="16"/>
      <c r="I3550" s="16"/>
      <c r="J3550" s="16"/>
      <c r="K3550" s="16"/>
      <c r="L3550" s="16">
        <v>11133</v>
      </c>
      <c r="M3550" s="16">
        <v>133</v>
      </c>
      <c r="N3550" s="16">
        <v>1</v>
      </c>
      <c r="O3550" s="16" t="s">
        <v>46</v>
      </c>
      <c r="P3550" s="16">
        <v>133</v>
      </c>
      <c r="Q3550" s="7">
        <v>3</v>
      </c>
      <c r="R3550" s="8">
        <v>0.92361111111110705</v>
      </c>
      <c r="S3550" s="27">
        <f>HOUR(טבלה3[[#This Row],[שעת יציאה]])</f>
        <v>22</v>
      </c>
      <c r="T3550" s="7"/>
      <c r="U3550" s="7"/>
      <c r="V3550" s="19" t="s">
        <v>73</v>
      </c>
      <c r="W3550" s="7"/>
      <c r="X3550" s="7"/>
    </row>
    <row r="3551" spans="1:24" ht="15" x14ac:dyDescent="0.2">
      <c r="A3551" s="7"/>
      <c r="B3551" s="7"/>
      <c r="C3551" s="16">
        <v>176</v>
      </c>
      <c r="D3551" s="16" t="s">
        <v>42</v>
      </c>
      <c r="E3551" s="16" t="s">
        <v>43</v>
      </c>
      <c r="F3551" s="16">
        <v>3</v>
      </c>
      <c r="G3551" s="16" t="s">
        <v>44</v>
      </c>
      <c r="H3551" s="16"/>
      <c r="I3551" s="16"/>
      <c r="J3551" s="16"/>
      <c r="K3551" s="16"/>
      <c r="L3551" s="16">
        <v>11133</v>
      </c>
      <c r="M3551" s="16">
        <v>133</v>
      </c>
      <c r="N3551" s="16">
        <v>1</v>
      </c>
      <c r="O3551" s="16" t="s">
        <v>46</v>
      </c>
      <c r="P3551" s="16">
        <v>133</v>
      </c>
      <c r="Q3551" s="7">
        <v>3</v>
      </c>
      <c r="R3551" s="8">
        <v>0.94444444444443898</v>
      </c>
      <c r="S3551" s="27">
        <f>HOUR(טבלה3[[#This Row],[שעת יציאה]])</f>
        <v>22</v>
      </c>
      <c r="T3551" s="7"/>
      <c r="U3551" s="7"/>
      <c r="V3551" s="19" t="s">
        <v>73</v>
      </c>
      <c r="W3551" s="7"/>
      <c r="X3551" s="7"/>
    </row>
    <row r="3552" spans="1:24" ht="15" x14ac:dyDescent="0.2">
      <c r="A3552" s="7"/>
      <c r="B3552" s="7"/>
      <c r="C3552" s="16">
        <v>176</v>
      </c>
      <c r="D3552" s="16" t="s">
        <v>42</v>
      </c>
      <c r="E3552" s="16" t="s">
        <v>43</v>
      </c>
      <c r="F3552" s="16">
        <v>3</v>
      </c>
      <c r="G3552" s="16" t="s">
        <v>44</v>
      </c>
      <c r="H3552" s="16"/>
      <c r="I3552" s="16"/>
      <c r="J3552" s="16"/>
      <c r="K3552" s="16"/>
      <c r="L3552" s="16">
        <v>11133</v>
      </c>
      <c r="M3552" s="16">
        <v>133</v>
      </c>
      <c r="N3552" s="16">
        <v>1</v>
      </c>
      <c r="O3552" s="16" t="s">
        <v>46</v>
      </c>
      <c r="P3552" s="16">
        <v>133</v>
      </c>
      <c r="Q3552" s="7">
        <v>3</v>
      </c>
      <c r="R3552" s="8">
        <v>0.96527777777777202</v>
      </c>
      <c r="S3552" s="27">
        <f>HOUR(טבלה3[[#This Row],[שעת יציאה]])</f>
        <v>23</v>
      </c>
      <c r="T3552" s="7"/>
      <c r="U3552" s="7"/>
      <c r="V3552" s="19" t="s">
        <v>73</v>
      </c>
      <c r="W3552" s="7"/>
      <c r="X3552" s="7"/>
    </row>
    <row r="3553" spans="1:24" ht="15" x14ac:dyDescent="0.2">
      <c r="A3553" s="7"/>
      <c r="B3553" s="7"/>
      <c r="C3553" s="16">
        <v>176</v>
      </c>
      <c r="D3553" s="16" t="s">
        <v>42</v>
      </c>
      <c r="E3553" s="16" t="s">
        <v>43</v>
      </c>
      <c r="F3553" s="16">
        <v>3</v>
      </c>
      <c r="G3553" s="16" t="s">
        <v>44</v>
      </c>
      <c r="H3553" s="16"/>
      <c r="I3553" s="16"/>
      <c r="J3553" s="16"/>
      <c r="K3553" s="16"/>
      <c r="L3553" s="16">
        <v>11133</v>
      </c>
      <c r="M3553" s="16">
        <v>133</v>
      </c>
      <c r="N3553" s="16">
        <v>1</v>
      </c>
      <c r="O3553" s="16" t="s">
        <v>46</v>
      </c>
      <c r="P3553" s="16">
        <v>133</v>
      </c>
      <c r="Q3553" s="7">
        <v>3</v>
      </c>
      <c r="R3553" s="8">
        <v>0.98611111111110406</v>
      </c>
      <c r="S3553" s="27">
        <f>HOUR(טבלה3[[#This Row],[שעת יציאה]])</f>
        <v>23</v>
      </c>
      <c r="T3553" s="7"/>
      <c r="U3553" s="7"/>
      <c r="V3553" s="19" t="s">
        <v>73</v>
      </c>
      <c r="W3553" s="7"/>
      <c r="X3553" s="7"/>
    </row>
    <row r="3554" spans="1:24" ht="15" x14ac:dyDescent="0.2">
      <c r="A3554" s="7"/>
      <c r="B3554" s="7"/>
      <c r="C3554" s="16">
        <v>176</v>
      </c>
      <c r="D3554" s="16" t="s">
        <v>42</v>
      </c>
      <c r="E3554" s="16" t="s">
        <v>43</v>
      </c>
      <c r="F3554" s="16">
        <v>3</v>
      </c>
      <c r="G3554" s="16" t="s">
        <v>44</v>
      </c>
      <c r="H3554" s="16"/>
      <c r="I3554" s="16"/>
      <c r="J3554" s="16"/>
      <c r="K3554" s="16"/>
      <c r="L3554" s="16">
        <v>11133</v>
      </c>
      <c r="M3554" s="16">
        <v>133</v>
      </c>
      <c r="N3554" s="16">
        <v>1</v>
      </c>
      <c r="O3554" s="16" t="s">
        <v>46</v>
      </c>
      <c r="P3554" s="16">
        <v>133</v>
      </c>
      <c r="Q3554" s="7">
        <v>3</v>
      </c>
      <c r="R3554" s="8">
        <v>1.00694444444444</v>
      </c>
      <c r="S3554" s="27">
        <f>HOUR(טבלה3[[#This Row],[שעת יציאה]])</f>
        <v>0</v>
      </c>
      <c r="T3554" s="7"/>
      <c r="U3554" s="7"/>
      <c r="V3554" s="19" t="s">
        <v>73</v>
      </c>
      <c r="W3554" s="7"/>
      <c r="X3554" s="7"/>
    </row>
    <row r="3555" spans="1:24" ht="15" x14ac:dyDescent="0.2">
      <c r="A3555" s="7"/>
      <c r="B3555" s="7"/>
      <c r="C3555" s="16">
        <v>176</v>
      </c>
      <c r="D3555" s="16" t="s">
        <v>42</v>
      </c>
      <c r="E3555" s="16" t="s">
        <v>43</v>
      </c>
      <c r="F3555" s="16">
        <v>3</v>
      </c>
      <c r="G3555" s="16" t="s">
        <v>44</v>
      </c>
      <c r="H3555" s="16"/>
      <c r="I3555" s="16"/>
      <c r="J3555" s="16"/>
      <c r="K3555" s="16"/>
      <c r="L3555" s="16">
        <v>11133</v>
      </c>
      <c r="M3555" s="16">
        <v>133</v>
      </c>
      <c r="N3555" s="16">
        <v>2</v>
      </c>
      <c r="O3555" s="16" t="s">
        <v>46</v>
      </c>
      <c r="P3555" s="16">
        <v>133</v>
      </c>
      <c r="Q3555" s="7">
        <v>3</v>
      </c>
      <c r="R3555" s="8">
        <v>0.23611111111111113</v>
      </c>
      <c r="S3555" s="27">
        <f>HOUR(טבלה3[[#This Row],[שעת יציאה]])</f>
        <v>5</v>
      </c>
      <c r="T3555" s="16"/>
      <c r="U3555" s="16"/>
      <c r="V3555" s="19" t="s">
        <v>82</v>
      </c>
      <c r="W3555" s="7"/>
      <c r="X3555" s="7"/>
    </row>
    <row r="3556" spans="1:24" ht="15" x14ac:dyDescent="0.2">
      <c r="A3556" s="7"/>
      <c r="B3556" s="7"/>
      <c r="C3556" s="16">
        <v>176</v>
      </c>
      <c r="D3556" s="16" t="s">
        <v>42</v>
      </c>
      <c r="E3556" s="16" t="s">
        <v>43</v>
      </c>
      <c r="F3556" s="16">
        <v>3</v>
      </c>
      <c r="G3556" s="16" t="s">
        <v>44</v>
      </c>
      <c r="H3556" s="16"/>
      <c r="I3556" s="16"/>
      <c r="J3556" s="16"/>
      <c r="K3556" s="16"/>
      <c r="L3556" s="16">
        <v>11133</v>
      </c>
      <c r="M3556" s="16">
        <v>133</v>
      </c>
      <c r="N3556" s="16">
        <v>2</v>
      </c>
      <c r="O3556" s="16" t="s">
        <v>46</v>
      </c>
      <c r="P3556" s="16">
        <v>133</v>
      </c>
      <c r="Q3556" s="7">
        <v>3</v>
      </c>
      <c r="R3556" s="8">
        <v>0.25</v>
      </c>
      <c r="S3556" s="27">
        <f>HOUR(טבלה3[[#This Row],[שעת יציאה]])</f>
        <v>6</v>
      </c>
      <c r="T3556" s="7"/>
      <c r="U3556" s="7"/>
      <c r="V3556" s="19" t="s">
        <v>82</v>
      </c>
      <c r="W3556" s="7"/>
      <c r="X3556" s="7"/>
    </row>
    <row r="3557" spans="1:24" ht="15" x14ac:dyDescent="0.2">
      <c r="A3557" s="7"/>
      <c r="B3557" s="7"/>
      <c r="C3557" s="16">
        <v>176</v>
      </c>
      <c r="D3557" s="16" t="s">
        <v>42</v>
      </c>
      <c r="E3557" s="16" t="s">
        <v>43</v>
      </c>
      <c r="F3557" s="16">
        <v>3</v>
      </c>
      <c r="G3557" s="16" t="s">
        <v>44</v>
      </c>
      <c r="H3557" s="16"/>
      <c r="I3557" s="16"/>
      <c r="J3557" s="16"/>
      <c r="K3557" s="16"/>
      <c r="L3557" s="16">
        <v>11133</v>
      </c>
      <c r="M3557" s="16">
        <v>133</v>
      </c>
      <c r="N3557" s="16">
        <v>2</v>
      </c>
      <c r="O3557" s="16" t="s">
        <v>46</v>
      </c>
      <c r="P3557" s="16">
        <v>133</v>
      </c>
      <c r="Q3557" s="7">
        <v>3</v>
      </c>
      <c r="R3557" s="8">
        <v>0.2638888888888889</v>
      </c>
      <c r="S3557" s="27">
        <f>HOUR(טבלה3[[#This Row],[שעת יציאה]])</f>
        <v>6</v>
      </c>
      <c r="T3557" s="7"/>
      <c r="U3557" s="7"/>
      <c r="V3557" s="19" t="s">
        <v>82</v>
      </c>
      <c r="W3557" s="7"/>
      <c r="X3557" s="7"/>
    </row>
    <row r="3558" spans="1:24" ht="15" x14ac:dyDescent="0.2">
      <c r="A3558" s="7"/>
      <c r="B3558" s="7"/>
      <c r="C3558" s="16">
        <v>176</v>
      </c>
      <c r="D3558" s="16" t="s">
        <v>42</v>
      </c>
      <c r="E3558" s="16" t="s">
        <v>43</v>
      </c>
      <c r="F3558" s="16">
        <v>3</v>
      </c>
      <c r="G3558" s="16" t="s">
        <v>44</v>
      </c>
      <c r="H3558" s="16"/>
      <c r="I3558" s="16"/>
      <c r="J3558" s="16"/>
      <c r="K3558" s="16"/>
      <c r="L3558" s="16">
        <v>11133</v>
      </c>
      <c r="M3558" s="16">
        <v>133</v>
      </c>
      <c r="N3558" s="16">
        <v>2</v>
      </c>
      <c r="O3558" s="16" t="s">
        <v>46</v>
      </c>
      <c r="P3558" s="16">
        <v>133</v>
      </c>
      <c r="Q3558" s="7">
        <v>3</v>
      </c>
      <c r="R3558" s="8">
        <v>0.27777777777777801</v>
      </c>
      <c r="S3558" s="27">
        <f>HOUR(טבלה3[[#This Row],[שעת יציאה]])</f>
        <v>6</v>
      </c>
      <c r="T3558" s="7"/>
      <c r="U3558" s="7"/>
      <c r="V3558" s="19" t="s">
        <v>82</v>
      </c>
      <c r="W3558" s="7"/>
      <c r="X3558" s="7"/>
    </row>
    <row r="3559" spans="1:24" ht="15" x14ac:dyDescent="0.2">
      <c r="A3559" s="7"/>
      <c r="B3559" s="7"/>
      <c r="C3559" s="16">
        <v>176</v>
      </c>
      <c r="D3559" s="16" t="s">
        <v>42</v>
      </c>
      <c r="E3559" s="16" t="s">
        <v>43</v>
      </c>
      <c r="F3559" s="16">
        <v>3</v>
      </c>
      <c r="G3559" s="16" t="s">
        <v>44</v>
      </c>
      <c r="H3559" s="16"/>
      <c r="I3559" s="16"/>
      <c r="J3559" s="16"/>
      <c r="K3559" s="16"/>
      <c r="L3559" s="16">
        <v>11133</v>
      </c>
      <c r="M3559" s="16">
        <v>133</v>
      </c>
      <c r="N3559" s="16">
        <v>2</v>
      </c>
      <c r="O3559" s="16" t="s">
        <v>46</v>
      </c>
      <c r="P3559" s="16">
        <v>133</v>
      </c>
      <c r="Q3559" s="7">
        <v>3</v>
      </c>
      <c r="R3559" s="8">
        <v>0.29166666666666702</v>
      </c>
      <c r="S3559" s="27">
        <f>HOUR(טבלה3[[#This Row],[שעת יציאה]])</f>
        <v>7</v>
      </c>
      <c r="T3559" s="7"/>
      <c r="U3559" s="7"/>
      <c r="V3559" s="19" t="s">
        <v>82</v>
      </c>
      <c r="W3559" s="7"/>
      <c r="X3559" s="7"/>
    </row>
    <row r="3560" spans="1:24" ht="15" x14ac:dyDescent="0.2">
      <c r="A3560" s="7"/>
      <c r="B3560" s="7"/>
      <c r="C3560" s="16">
        <v>176</v>
      </c>
      <c r="D3560" s="16" t="s">
        <v>42</v>
      </c>
      <c r="E3560" s="16" t="s">
        <v>43</v>
      </c>
      <c r="F3560" s="16">
        <v>3</v>
      </c>
      <c r="G3560" s="16" t="s">
        <v>44</v>
      </c>
      <c r="H3560" s="16"/>
      <c r="I3560" s="16"/>
      <c r="J3560" s="16"/>
      <c r="K3560" s="16"/>
      <c r="L3560" s="16">
        <v>11133</v>
      </c>
      <c r="M3560" s="16">
        <v>133</v>
      </c>
      <c r="N3560" s="16">
        <v>2</v>
      </c>
      <c r="O3560" s="16" t="s">
        <v>46</v>
      </c>
      <c r="P3560" s="16">
        <v>133</v>
      </c>
      <c r="Q3560" s="7">
        <v>3</v>
      </c>
      <c r="R3560" s="8">
        <v>0.30555555555555602</v>
      </c>
      <c r="S3560" s="27">
        <f>HOUR(טבלה3[[#This Row],[שעת יציאה]])</f>
        <v>7</v>
      </c>
      <c r="T3560" s="7"/>
      <c r="U3560" s="7"/>
      <c r="V3560" s="19" t="s">
        <v>82</v>
      </c>
      <c r="W3560" s="7"/>
      <c r="X3560" s="7"/>
    </row>
    <row r="3561" spans="1:24" ht="15" x14ac:dyDescent="0.2">
      <c r="A3561" s="7"/>
      <c r="B3561" s="7"/>
      <c r="C3561" s="16">
        <v>176</v>
      </c>
      <c r="D3561" s="16" t="s">
        <v>42</v>
      </c>
      <c r="E3561" s="16" t="s">
        <v>43</v>
      </c>
      <c r="F3561" s="16">
        <v>3</v>
      </c>
      <c r="G3561" s="16" t="s">
        <v>44</v>
      </c>
      <c r="H3561" s="16"/>
      <c r="I3561" s="16"/>
      <c r="J3561" s="16"/>
      <c r="K3561" s="16"/>
      <c r="L3561" s="16">
        <v>11133</v>
      </c>
      <c r="M3561" s="16">
        <v>133</v>
      </c>
      <c r="N3561" s="16">
        <v>2</v>
      </c>
      <c r="O3561" s="16" t="s">
        <v>46</v>
      </c>
      <c r="P3561" s="16">
        <v>133</v>
      </c>
      <c r="Q3561" s="7">
        <v>3</v>
      </c>
      <c r="R3561" s="8">
        <v>0.31944444444444497</v>
      </c>
      <c r="S3561" s="27">
        <f>HOUR(טבלה3[[#This Row],[שעת יציאה]])</f>
        <v>7</v>
      </c>
      <c r="T3561" s="7"/>
      <c r="U3561" s="7"/>
      <c r="V3561" s="19" t="s">
        <v>82</v>
      </c>
      <c r="W3561" s="7"/>
      <c r="X3561" s="7"/>
    </row>
    <row r="3562" spans="1:24" ht="15" x14ac:dyDescent="0.2">
      <c r="A3562" s="7"/>
      <c r="B3562" s="7"/>
      <c r="C3562" s="16">
        <v>176</v>
      </c>
      <c r="D3562" s="16" t="s">
        <v>42</v>
      </c>
      <c r="E3562" s="16" t="s">
        <v>43</v>
      </c>
      <c r="F3562" s="16">
        <v>3</v>
      </c>
      <c r="G3562" s="16" t="s">
        <v>44</v>
      </c>
      <c r="H3562" s="16"/>
      <c r="I3562" s="16"/>
      <c r="J3562" s="16"/>
      <c r="K3562" s="16"/>
      <c r="L3562" s="16">
        <v>11133</v>
      </c>
      <c r="M3562" s="16">
        <v>133</v>
      </c>
      <c r="N3562" s="16">
        <v>2</v>
      </c>
      <c r="O3562" s="16" t="s">
        <v>46</v>
      </c>
      <c r="P3562" s="16">
        <v>133</v>
      </c>
      <c r="Q3562" s="7">
        <v>3</v>
      </c>
      <c r="R3562" s="8">
        <v>0.33333333333333298</v>
      </c>
      <c r="S3562" s="27">
        <f>HOUR(טבלה3[[#This Row],[שעת יציאה]])</f>
        <v>8</v>
      </c>
      <c r="T3562" s="7"/>
      <c r="U3562" s="7"/>
      <c r="V3562" s="19" t="s">
        <v>82</v>
      </c>
      <c r="W3562" s="7"/>
      <c r="X3562" s="7"/>
    </row>
    <row r="3563" spans="1:24" ht="15" x14ac:dyDescent="0.2">
      <c r="A3563" s="7"/>
      <c r="B3563" s="7"/>
      <c r="C3563" s="16">
        <v>176</v>
      </c>
      <c r="D3563" s="16" t="s">
        <v>42</v>
      </c>
      <c r="E3563" s="16" t="s">
        <v>43</v>
      </c>
      <c r="F3563" s="16">
        <v>3</v>
      </c>
      <c r="G3563" s="16" t="s">
        <v>44</v>
      </c>
      <c r="H3563" s="16"/>
      <c r="I3563" s="16"/>
      <c r="J3563" s="16"/>
      <c r="K3563" s="16"/>
      <c r="L3563" s="16">
        <v>11133</v>
      </c>
      <c r="M3563" s="16">
        <v>133</v>
      </c>
      <c r="N3563" s="16">
        <v>2</v>
      </c>
      <c r="O3563" s="16" t="s">
        <v>46</v>
      </c>
      <c r="P3563" s="16">
        <v>133</v>
      </c>
      <c r="Q3563" s="7">
        <v>3</v>
      </c>
      <c r="R3563" s="8">
        <v>0.34722222222222199</v>
      </c>
      <c r="S3563" s="27">
        <f>HOUR(טבלה3[[#This Row],[שעת יציאה]])</f>
        <v>8</v>
      </c>
      <c r="T3563" s="7"/>
      <c r="U3563" s="7"/>
      <c r="V3563" s="19" t="s">
        <v>82</v>
      </c>
      <c r="W3563" s="7"/>
      <c r="X3563" s="7"/>
    </row>
    <row r="3564" spans="1:24" ht="15" x14ac:dyDescent="0.2">
      <c r="A3564" s="7"/>
      <c r="B3564" s="7"/>
      <c r="C3564" s="16">
        <v>176</v>
      </c>
      <c r="D3564" s="16" t="s">
        <v>42</v>
      </c>
      <c r="E3564" s="16" t="s">
        <v>43</v>
      </c>
      <c r="F3564" s="16">
        <v>3</v>
      </c>
      <c r="G3564" s="16" t="s">
        <v>44</v>
      </c>
      <c r="H3564" s="16"/>
      <c r="I3564" s="16"/>
      <c r="J3564" s="16"/>
      <c r="K3564" s="16"/>
      <c r="L3564" s="16">
        <v>11133</v>
      </c>
      <c r="M3564" s="16">
        <v>133</v>
      </c>
      <c r="N3564" s="16">
        <v>2</v>
      </c>
      <c r="O3564" s="16" t="s">
        <v>46</v>
      </c>
      <c r="P3564" s="16">
        <v>133</v>
      </c>
      <c r="Q3564" s="7">
        <v>3</v>
      </c>
      <c r="R3564" s="8">
        <v>0.36111111111111099</v>
      </c>
      <c r="S3564" s="27">
        <f>HOUR(טבלה3[[#This Row],[שעת יציאה]])</f>
        <v>8</v>
      </c>
      <c r="T3564" s="7"/>
      <c r="U3564" s="7"/>
      <c r="V3564" s="19" t="s">
        <v>82</v>
      </c>
      <c r="W3564" s="7"/>
      <c r="X3564" s="7"/>
    </row>
    <row r="3565" spans="1:24" ht="15" x14ac:dyDescent="0.2">
      <c r="A3565" s="7"/>
      <c r="B3565" s="7"/>
      <c r="C3565" s="16">
        <v>176</v>
      </c>
      <c r="D3565" s="16" t="s">
        <v>42</v>
      </c>
      <c r="E3565" s="16" t="s">
        <v>43</v>
      </c>
      <c r="F3565" s="16">
        <v>3</v>
      </c>
      <c r="G3565" s="16" t="s">
        <v>44</v>
      </c>
      <c r="H3565" s="16"/>
      <c r="I3565" s="16"/>
      <c r="J3565" s="16"/>
      <c r="K3565" s="16"/>
      <c r="L3565" s="16">
        <v>11133</v>
      </c>
      <c r="M3565" s="16">
        <v>133</v>
      </c>
      <c r="N3565" s="16">
        <v>2</v>
      </c>
      <c r="O3565" s="16" t="s">
        <v>46</v>
      </c>
      <c r="P3565" s="16">
        <v>133</v>
      </c>
      <c r="Q3565" s="7">
        <v>3</v>
      </c>
      <c r="R3565" s="8">
        <v>0.375</v>
      </c>
      <c r="S3565" s="27">
        <f>HOUR(טבלה3[[#This Row],[שעת יציאה]])</f>
        <v>9</v>
      </c>
      <c r="T3565" s="7"/>
      <c r="U3565" s="7"/>
      <c r="V3565" s="19" t="s">
        <v>82</v>
      </c>
      <c r="W3565" s="7"/>
      <c r="X3565" s="7"/>
    </row>
    <row r="3566" spans="1:24" ht="15" x14ac:dyDescent="0.2">
      <c r="A3566" s="7"/>
      <c r="B3566" s="7"/>
      <c r="C3566" s="16">
        <v>176</v>
      </c>
      <c r="D3566" s="16" t="s">
        <v>42</v>
      </c>
      <c r="E3566" s="16" t="s">
        <v>43</v>
      </c>
      <c r="F3566" s="16">
        <v>3</v>
      </c>
      <c r="G3566" s="16" t="s">
        <v>44</v>
      </c>
      <c r="H3566" s="16"/>
      <c r="I3566" s="16"/>
      <c r="J3566" s="16"/>
      <c r="K3566" s="16"/>
      <c r="L3566" s="16">
        <v>11133</v>
      </c>
      <c r="M3566" s="16">
        <v>133</v>
      </c>
      <c r="N3566" s="16">
        <v>2</v>
      </c>
      <c r="O3566" s="16" t="s">
        <v>46</v>
      </c>
      <c r="P3566" s="16">
        <v>133</v>
      </c>
      <c r="Q3566" s="7">
        <v>3</v>
      </c>
      <c r="R3566" s="8">
        <v>0.38888888888888901</v>
      </c>
      <c r="S3566" s="27">
        <f>HOUR(טבלה3[[#This Row],[שעת יציאה]])</f>
        <v>9</v>
      </c>
      <c r="T3566" s="7"/>
      <c r="U3566" s="7"/>
      <c r="V3566" s="19" t="s">
        <v>82</v>
      </c>
      <c r="W3566" s="7"/>
      <c r="X3566" s="7"/>
    </row>
    <row r="3567" spans="1:24" ht="15" x14ac:dyDescent="0.2">
      <c r="A3567" s="7"/>
      <c r="B3567" s="7"/>
      <c r="C3567" s="16">
        <v>176</v>
      </c>
      <c r="D3567" s="16" t="s">
        <v>42</v>
      </c>
      <c r="E3567" s="16" t="s">
        <v>43</v>
      </c>
      <c r="F3567" s="16">
        <v>3</v>
      </c>
      <c r="G3567" s="16" t="s">
        <v>44</v>
      </c>
      <c r="H3567" s="16"/>
      <c r="I3567" s="16"/>
      <c r="J3567" s="16"/>
      <c r="K3567" s="16"/>
      <c r="L3567" s="16">
        <v>11133</v>
      </c>
      <c r="M3567" s="16">
        <v>133</v>
      </c>
      <c r="N3567" s="16">
        <v>2</v>
      </c>
      <c r="O3567" s="16" t="s">
        <v>46</v>
      </c>
      <c r="P3567" s="16">
        <v>133</v>
      </c>
      <c r="Q3567" s="7">
        <v>3</v>
      </c>
      <c r="R3567" s="8">
        <v>0.40277777777777801</v>
      </c>
      <c r="S3567" s="27">
        <f>HOUR(טבלה3[[#This Row],[שעת יציאה]])</f>
        <v>9</v>
      </c>
      <c r="T3567" s="7"/>
      <c r="U3567" s="7"/>
      <c r="V3567" s="19" t="s">
        <v>82</v>
      </c>
      <c r="W3567" s="7"/>
      <c r="X3567" s="7"/>
    </row>
    <row r="3568" spans="1:24" ht="15" x14ac:dyDescent="0.2">
      <c r="A3568" s="7"/>
      <c r="B3568" s="7"/>
      <c r="C3568" s="16">
        <v>176</v>
      </c>
      <c r="D3568" s="16" t="s">
        <v>42</v>
      </c>
      <c r="E3568" s="16" t="s">
        <v>43</v>
      </c>
      <c r="F3568" s="16">
        <v>3</v>
      </c>
      <c r="G3568" s="16" t="s">
        <v>44</v>
      </c>
      <c r="H3568" s="16"/>
      <c r="I3568" s="16"/>
      <c r="J3568" s="16"/>
      <c r="K3568" s="16"/>
      <c r="L3568" s="16">
        <v>11133</v>
      </c>
      <c r="M3568" s="16">
        <v>133</v>
      </c>
      <c r="N3568" s="16">
        <v>2</v>
      </c>
      <c r="O3568" s="16" t="s">
        <v>46</v>
      </c>
      <c r="P3568" s="16">
        <v>133</v>
      </c>
      <c r="Q3568" s="7">
        <v>3</v>
      </c>
      <c r="R3568" s="8" t="s">
        <v>212</v>
      </c>
      <c r="S3568" s="27">
        <f>HOUR(טבלה3[[#This Row],[שעת יציאה]])</f>
        <v>10</v>
      </c>
      <c r="T3568" s="7"/>
      <c r="U3568" s="7"/>
      <c r="V3568" s="19" t="s">
        <v>82</v>
      </c>
      <c r="W3568" s="7"/>
      <c r="X3568" s="7"/>
    </row>
    <row r="3569" spans="1:24" ht="15" x14ac:dyDescent="0.2">
      <c r="A3569" s="7"/>
      <c r="B3569" s="7"/>
      <c r="C3569" s="16">
        <v>176</v>
      </c>
      <c r="D3569" s="16" t="s">
        <v>42</v>
      </c>
      <c r="E3569" s="16" t="s">
        <v>43</v>
      </c>
      <c r="F3569" s="16">
        <v>3</v>
      </c>
      <c r="G3569" s="16" t="s">
        <v>44</v>
      </c>
      <c r="H3569" s="16"/>
      <c r="I3569" s="16"/>
      <c r="J3569" s="16"/>
      <c r="K3569" s="16"/>
      <c r="L3569" s="16">
        <v>11133</v>
      </c>
      <c r="M3569" s="16">
        <v>133</v>
      </c>
      <c r="N3569" s="16">
        <v>2</v>
      </c>
      <c r="O3569" s="16" t="s">
        <v>46</v>
      </c>
      <c r="P3569" s="16">
        <v>133</v>
      </c>
      <c r="Q3569" s="7">
        <v>3</v>
      </c>
      <c r="R3569" s="8" t="s">
        <v>180</v>
      </c>
      <c r="S3569" s="27">
        <f>HOUR(טבלה3[[#This Row],[שעת יציאה]])</f>
        <v>10</v>
      </c>
      <c r="T3569" s="7"/>
      <c r="U3569" s="7"/>
      <c r="V3569" s="19" t="s">
        <v>82</v>
      </c>
      <c r="W3569" s="7"/>
      <c r="X3569" s="7"/>
    </row>
    <row r="3570" spans="1:24" ht="15" x14ac:dyDescent="0.2">
      <c r="A3570" s="7"/>
      <c r="B3570" s="7"/>
      <c r="C3570" s="16">
        <v>176</v>
      </c>
      <c r="D3570" s="16" t="s">
        <v>42</v>
      </c>
      <c r="E3570" s="16" t="s">
        <v>43</v>
      </c>
      <c r="F3570" s="16">
        <v>3</v>
      </c>
      <c r="G3570" s="16" t="s">
        <v>44</v>
      </c>
      <c r="H3570" s="16"/>
      <c r="I3570" s="16"/>
      <c r="J3570" s="16"/>
      <c r="K3570" s="16"/>
      <c r="L3570" s="16">
        <v>11133</v>
      </c>
      <c r="M3570" s="16">
        <v>133</v>
      </c>
      <c r="N3570" s="16">
        <v>2</v>
      </c>
      <c r="O3570" s="16" t="s">
        <v>46</v>
      </c>
      <c r="P3570" s="16">
        <v>133</v>
      </c>
      <c r="Q3570" s="7">
        <v>3</v>
      </c>
      <c r="R3570" s="8" t="s">
        <v>193</v>
      </c>
      <c r="S3570" s="27">
        <f>HOUR(טבלה3[[#This Row],[שעת יציאה]])</f>
        <v>11</v>
      </c>
      <c r="T3570" s="7"/>
      <c r="U3570" s="7"/>
      <c r="V3570" s="19" t="s">
        <v>82</v>
      </c>
      <c r="W3570" s="7"/>
      <c r="X3570" s="7"/>
    </row>
    <row r="3571" spans="1:24" ht="15" x14ac:dyDescent="0.2">
      <c r="A3571" s="7"/>
      <c r="B3571" s="7"/>
      <c r="C3571" s="16">
        <v>176</v>
      </c>
      <c r="D3571" s="16" t="s">
        <v>42</v>
      </c>
      <c r="E3571" s="16" t="s">
        <v>43</v>
      </c>
      <c r="F3571" s="16">
        <v>3</v>
      </c>
      <c r="G3571" s="16" t="s">
        <v>44</v>
      </c>
      <c r="H3571" s="16"/>
      <c r="I3571" s="16"/>
      <c r="J3571" s="16"/>
      <c r="K3571" s="16"/>
      <c r="L3571" s="16">
        <v>11133</v>
      </c>
      <c r="M3571" s="16">
        <v>133</v>
      </c>
      <c r="N3571" s="16">
        <v>2</v>
      </c>
      <c r="O3571" s="16" t="s">
        <v>46</v>
      </c>
      <c r="P3571" s="16">
        <v>133</v>
      </c>
      <c r="Q3571" s="7">
        <v>3</v>
      </c>
      <c r="R3571" s="8" t="s">
        <v>213</v>
      </c>
      <c r="S3571" s="27">
        <f>HOUR(טבלה3[[#This Row],[שעת יציאה]])</f>
        <v>11</v>
      </c>
      <c r="T3571" s="7"/>
      <c r="U3571" s="7"/>
      <c r="V3571" s="19" t="s">
        <v>82</v>
      </c>
      <c r="W3571" s="7"/>
      <c r="X3571" s="7"/>
    </row>
    <row r="3572" spans="1:24" ht="15" x14ac:dyDescent="0.2">
      <c r="A3572" s="7"/>
      <c r="B3572" s="7"/>
      <c r="C3572" s="16">
        <v>176</v>
      </c>
      <c r="D3572" s="16" t="s">
        <v>42</v>
      </c>
      <c r="E3572" s="16" t="s">
        <v>43</v>
      </c>
      <c r="F3572" s="16">
        <v>3</v>
      </c>
      <c r="G3572" s="16" t="s">
        <v>44</v>
      </c>
      <c r="H3572" s="16"/>
      <c r="I3572" s="16"/>
      <c r="J3572" s="16"/>
      <c r="K3572" s="16"/>
      <c r="L3572" s="16">
        <v>11133</v>
      </c>
      <c r="M3572" s="16">
        <v>133</v>
      </c>
      <c r="N3572" s="16">
        <v>2</v>
      </c>
      <c r="O3572" s="16" t="s">
        <v>46</v>
      </c>
      <c r="P3572" s="16">
        <v>133</v>
      </c>
      <c r="Q3572" s="7">
        <v>3</v>
      </c>
      <c r="R3572" s="8" t="s">
        <v>214</v>
      </c>
      <c r="S3572" s="27">
        <f>HOUR(טבלה3[[#This Row],[שעת יציאה]])</f>
        <v>12</v>
      </c>
      <c r="T3572" s="7"/>
      <c r="U3572" s="7"/>
      <c r="V3572" s="19" t="s">
        <v>82</v>
      </c>
      <c r="W3572" s="7"/>
      <c r="X3572" s="7"/>
    </row>
    <row r="3573" spans="1:24" ht="15" x14ac:dyDescent="0.2">
      <c r="A3573" s="7"/>
      <c r="B3573" s="7"/>
      <c r="C3573" s="16">
        <v>176</v>
      </c>
      <c r="D3573" s="16" t="s">
        <v>42</v>
      </c>
      <c r="E3573" s="16" t="s">
        <v>43</v>
      </c>
      <c r="F3573" s="16">
        <v>3</v>
      </c>
      <c r="G3573" s="16" t="s">
        <v>44</v>
      </c>
      <c r="H3573" s="16"/>
      <c r="I3573" s="16"/>
      <c r="J3573" s="16"/>
      <c r="K3573" s="16"/>
      <c r="L3573" s="16">
        <v>11133</v>
      </c>
      <c r="M3573" s="16">
        <v>133</v>
      </c>
      <c r="N3573" s="16">
        <v>2</v>
      </c>
      <c r="O3573" s="16" t="s">
        <v>46</v>
      </c>
      <c r="P3573" s="16">
        <v>133</v>
      </c>
      <c r="Q3573" s="7">
        <v>3</v>
      </c>
      <c r="R3573" s="8" t="s">
        <v>181</v>
      </c>
      <c r="S3573" s="27">
        <f>HOUR(טבלה3[[#This Row],[שעת יציאה]])</f>
        <v>12</v>
      </c>
      <c r="T3573" s="7"/>
      <c r="U3573" s="7"/>
      <c r="V3573" s="19" t="s">
        <v>82</v>
      </c>
      <c r="W3573" s="7"/>
      <c r="X3573" s="7"/>
    </row>
    <row r="3574" spans="1:24" ht="15" x14ac:dyDescent="0.2">
      <c r="A3574" s="7"/>
      <c r="B3574" s="7"/>
      <c r="C3574" s="16">
        <v>176</v>
      </c>
      <c r="D3574" s="16" t="s">
        <v>42</v>
      </c>
      <c r="E3574" s="16" t="s">
        <v>43</v>
      </c>
      <c r="F3574" s="16">
        <v>3</v>
      </c>
      <c r="G3574" s="16" t="s">
        <v>44</v>
      </c>
      <c r="H3574" s="16"/>
      <c r="I3574" s="16"/>
      <c r="J3574" s="16"/>
      <c r="K3574" s="16"/>
      <c r="L3574" s="16">
        <v>11133</v>
      </c>
      <c r="M3574" s="16">
        <v>133</v>
      </c>
      <c r="N3574" s="16">
        <v>2</v>
      </c>
      <c r="O3574" s="16" t="s">
        <v>46</v>
      </c>
      <c r="P3574" s="16">
        <v>133</v>
      </c>
      <c r="Q3574" s="7">
        <v>3</v>
      </c>
      <c r="R3574" s="8" t="s">
        <v>215</v>
      </c>
      <c r="S3574" s="27">
        <f>HOUR(טבלה3[[#This Row],[שעת יציאה]])</f>
        <v>13</v>
      </c>
      <c r="T3574" s="7"/>
      <c r="U3574" s="7"/>
      <c r="V3574" s="19" t="s">
        <v>82</v>
      </c>
      <c r="W3574" s="7"/>
      <c r="X3574" s="7"/>
    </row>
    <row r="3575" spans="1:24" ht="15" x14ac:dyDescent="0.2">
      <c r="A3575" s="7"/>
      <c r="B3575" s="7"/>
      <c r="C3575" s="16">
        <v>176</v>
      </c>
      <c r="D3575" s="16" t="s">
        <v>42</v>
      </c>
      <c r="E3575" s="16" t="s">
        <v>43</v>
      </c>
      <c r="F3575" s="16">
        <v>3</v>
      </c>
      <c r="G3575" s="16" t="s">
        <v>44</v>
      </c>
      <c r="H3575" s="16"/>
      <c r="I3575" s="16"/>
      <c r="J3575" s="16"/>
      <c r="K3575" s="16"/>
      <c r="L3575" s="16">
        <v>11133</v>
      </c>
      <c r="M3575" s="16">
        <v>133</v>
      </c>
      <c r="N3575" s="16">
        <v>2</v>
      </c>
      <c r="O3575" s="16" t="s">
        <v>46</v>
      </c>
      <c r="P3575" s="16">
        <v>133</v>
      </c>
      <c r="Q3575" s="7">
        <v>3</v>
      </c>
      <c r="R3575" s="8" t="s">
        <v>182</v>
      </c>
      <c r="S3575" s="27">
        <f>HOUR(טבלה3[[#This Row],[שעת יציאה]])</f>
        <v>13</v>
      </c>
      <c r="T3575" s="7"/>
      <c r="U3575" s="7"/>
      <c r="V3575" s="19" t="s">
        <v>82</v>
      </c>
      <c r="W3575" s="7"/>
      <c r="X3575" s="7"/>
    </row>
    <row r="3576" spans="1:24" ht="15" x14ac:dyDescent="0.2">
      <c r="A3576" s="7"/>
      <c r="B3576" s="7"/>
      <c r="C3576" s="16">
        <v>176</v>
      </c>
      <c r="D3576" s="16" t="s">
        <v>42</v>
      </c>
      <c r="E3576" s="16" t="s">
        <v>43</v>
      </c>
      <c r="F3576" s="16">
        <v>3</v>
      </c>
      <c r="G3576" s="16" t="s">
        <v>44</v>
      </c>
      <c r="H3576" s="16"/>
      <c r="I3576" s="16"/>
      <c r="J3576" s="16"/>
      <c r="K3576" s="16"/>
      <c r="L3576" s="16">
        <v>11133</v>
      </c>
      <c r="M3576" s="16">
        <v>133</v>
      </c>
      <c r="N3576" s="16">
        <v>2</v>
      </c>
      <c r="O3576" s="16" t="s">
        <v>46</v>
      </c>
      <c r="P3576" s="16">
        <v>133</v>
      </c>
      <c r="Q3576" s="7">
        <v>3</v>
      </c>
      <c r="R3576" s="8" t="s">
        <v>216</v>
      </c>
      <c r="S3576" s="27">
        <f>HOUR(טבלה3[[#This Row],[שעת יציאה]])</f>
        <v>14</v>
      </c>
      <c r="T3576" s="7"/>
      <c r="U3576" s="7"/>
      <c r="V3576" s="19" t="s">
        <v>82</v>
      </c>
      <c r="W3576" s="7"/>
      <c r="X3576" s="7"/>
    </row>
    <row r="3577" spans="1:24" ht="15" x14ac:dyDescent="0.2">
      <c r="A3577" s="7"/>
      <c r="B3577" s="7"/>
      <c r="C3577" s="16">
        <v>176</v>
      </c>
      <c r="D3577" s="16" t="s">
        <v>42</v>
      </c>
      <c r="E3577" s="16" t="s">
        <v>43</v>
      </c>
      <c r="F3577" s="16">
        <v>3</v>
      </c>
      <c r="G3577" s="16" t="s">
        <v>44</v>
      </c>
      <c r="H3577" s="16"/>
      <c r="I3577" s="16"/>
      <c r="J3577" s="16"/>
      <c r="K3577" s="16"/>
      <c r="L3577" s="16">
        <v>11133</v>
      </c>
      <c r="M3577" s="16">
        <v>133</v>
      </c>
      <c r="N3577" s="16">
        <v>2</v>
      </c>
      <c r="O3577" s="16" t="s">
        <v>46</v>
      </c>
      <c r="P3577" s="16">
        <v>133</v>
      </c>
      <c r="Q3577" s="7">
        <v>3</v>
      </c>
      <c r="R3577" s="8" t="s">
        <v>217</v>
      </c>
      <c r="S3577" s="27">
        <f>HOUR(טבלה3[[#This Row],[שעת יציאה]])</f>
        <v>14</v>
      </c>
      <c r="T3577" s="7"/>
      <c r="U3577" s="7"/>
      <c r="V3577" s="19" t="s">
        <v>82</v>
      </c>
      <c r="W3577" s="7"/>
      <c r="X3577" s="7"/>
    </row>
    <row r="3578" spans="1:24" ht="15" x14ac:dyDescent="0.2">
      <c r="A3578" s="7"/>
      <c r="B3578" s="7"/>
      <c r="C3578" s="16">
        <v>176</v>
      </c>
      <c r="D3578" s="16" t="s">
        <v>42</v>
      </c>
      <c r="E3578" s="16" t="s">
        <v>43</v>
      </c>
      <c r="F3578" s="16">
        <v>3</v>
      </c>
      <c r="G3578" s="16" t="s">
        <v>44</v>
      </c>
      <c r="H3578" s="16"/>
      <c r="I3578" s="16"/>
      <c r="J3578" s="16"/>
      <c r="K3578" s="16"/>
      <c r="L3578" s="16">
        <v>11133</v>
      </c>
      <c r="M3578" s="16">
        <v>133</v>
      </c>
      <c r="N3578" s="16">
        <v>2</v>
      </c>
      <c r="O3578" s="16" t="s">
        <v>46</v>
      </c>
      <c r="P3578" s="16">
        <v>133</v>
      </c>
      <c r="Q3578" s="7">
        <v>3</v>
      </c>
      <c r="R3578" s="8" t="s">
        <v>218</v>
      </c>
      <c r="S3578" s="27">
        <f>HOUR(טבלה3[[#This Row],[שעת יציאה]])</f>
        <v>15</v>
      </c>
      <c r="T3578" s="7"/>
      <c r="U3578" s="7"/>
      <c r="V3578" s="19" t="s">
        <v>82</v>
      </c>
      <c r="W3578" s="7"/>
      <c r="X3578" s="7"/>
    </row>
    <row r="3579" spans="1:24" ht="15" x14ac:dyDescent="0.2">
      <c r="A3579" s="7"/>
      <c r="B3579" s="7"/>
      <c r="C3579" s="16">
        <v>176</v>
      </c>
      <c r="D3579" s="16" t="s">
        <v>42</v>
      </c>
      <c r="E3579" s="16" t="s">
        <v>43</v>
      </c>
      <c r="F3579" s="16">
        <v>3</v>
      </c>
      <c r="G3579" s="16" t="s">
        <v>44</v>
      </c>
      <c r="H3579" s="16"/>
      <c r="I3579" s="16"/>
      <c r="J3579" s="16"/>
      <c r="K3579" s="16"/>
      <c r="L3579" s="16">
        <v>11133</v>
      </c>
      <c r="M3579" s="16">
        <v>133</v>
      </c>
      <c r="N3579" s="16">
        <v>2</v>
      </c>
      <c r="O3579" s="16" t="s">
        <v>46</v>
      </c>
      <c r="P3579" s="16">
        <v>133</v>
      </c>
      <c r="Q3579" s="7">
        <v>3</v>
      </c>
      <c r="R3579" s="8" t="s">
        <v>183</v>
      </c>
      <c r="S3579" s="27">
        <f>HOUR(טבלה3[[#This Row],[שעת יציאה]])</f>
        <v>15</v>
      </c>
      <c r="T3579" s="7"/>
      <c r="U3579" s="7"/>
      <c r="V3579" s="19" t="s">
        <v>82</v>
      </c>
      <c r="W3579" s="7"/>
      <c r="X3579" s="7"/>
    </row>
    <row r="3580" spans="1:24" ht="15" x14ac:dyDescent="0.2">
      <c r="A3580" s="7"/>
      <c r="B3580" s="7"/>
      <c r="C3580" s="16">
        <v>176</v>
      </c>
      <c r="D3580" s="16" t="s">
        <v>42</v>
      </c>
      <c r="E3580" s="16" t="s">
        <v>43</v>
      </c>
      <c r="F3580" s="16">
        <v>3</v>
      </c>
      <c r="G3580" s="16" t="s">
        <v>44</v>
      </c>
      <c r="H3580" s="16"/>
      <c r="I3580" s="16"/>
      <c r="J3580" s="16"/>
      <c r="K3580" s="16"/>
      <c r="L3580" s="16">
        <v>11133</v>
      </c>
      <c r="M3580" s="16">
        <v>133</v>
      </c>
      <c r="N3580" s="16">
        <v>2</v>
      </c>
      <c r="O3580" s="16" t="s">
        <v>46</v>
      </c>
      <c r="P3580" s="16">
        <v>133</v>
      </c>
      <c r="Q3580" s="7">
        <v>3</v>
      </c>
      <c r="R3580" s="8" t="s">
        <v>196</v>
      </c>
      <c r="S3580" s="27">
        <f>HOUR(טבלה3[[#This Row],[שעת יציאה]])</f>
        <v>16</v>
      </c>
      <c r="T3580" s="7"/>
      <c r="U3580" s="7"/>
      <c r="V3580" s="19" t="s">
        <v>82</v>
      </c>
      <c r="W3580" s="7"/>
      <c r="X3580" s="7"/>
    </row>
    <row r="3581" spans="1:24" ht="15" x14ac:dyDescent="0.2">
      <c r="A3581" s="7"/>
      <c r="B3581" s="7"/>
      <c r="C3581" s="16">
        <v>176</v>
      </c>
      <c r="D3581" s="16" t="s">
        <v>42</v>
      </c>
      <c r="E3581" s="16" t="s">
        <v>43</v>
      </c>
      <c r="F3581" s="16">
        <v>3</v>
      </c>
      <c r="G3581" s="16" t="s">
        <v>44</v>
      </c>
      <c r="H3581" s="16"/>
      <c r="I3581" s="16"/>
      <c r="J3581" s="16"/>
      <c r="K3581" s="16"/>
      <c r="L3581" s="16">
        <v>11133</v>
      </c>
      <c r="M3581" s="16">
        <v>133</v>
      </c>
      <c r="N3581" s="16">
        <v>2</v>
      </c>
      <c r="O3581" s="16" t="s">
        <v>46</v>
      </c>
      <c r="P3581" s="16">
        <v>133</v>
      </c>
      <c r="Q3581" s="7">
        <v>3</v>
      </c>
      <c r="R3581" s="8" t="s">
        <v>184</v>
      </c>
      <c r="S3581" s="27">
        <f>HOUR(טבלה3[[#This Row],[שעת יציאה]])</f>
        <v>16</v>
      </c>
      <c r="T3581" s="7"/>
      <c r="U3581" s="7"/>
      <c r="V3581" s="19" t="s">
        <v>82</v>
      </c>
      <c r="W3581" s="7"/>
      <c r="X3581" s="7"/>
    </row>
    <row r="3582" spans="1:24" ht="15" x14ac:dyDescent="0.2">
      <c r="A3582" s="7"/>
      <c r="B3582" s="7"/>
      <c r="C3582" s="16">
        <v>176</v>
      </c>
      <c r="D3582" s="16" t="s">
        <v>42</v>
      </c>
      <c r="E3582" s="16" t="s">
        <v>43</v>
      </c>
      <c r="F3582" s="16">
        <v>3</v>
      </c>
      <c r="G3582" s="16" t="s">
        <v>44</v>
      </c>
      <c r="H3582" s="16"/>
      <c r="I3582" s="16"/>
      <c r="J3582" s="16"/>
      <c r="K3582" s="16"/>
      <c r="L3582" s="16">
        <v>11133</v>
      </c>
      <c r="M3582" s="16">
        <v>133</v>
      </c>
      <c r="N3582" s="16">
        <v>2</v>
      </c>
      <c r="O3582" s="16" t="s">
        <v>46</v>
      </c>
      <c r="P3582" s="16">
        <v>133</v>
      </c>
      <c r="Q3582" s="7">
        <v>3</v>
      </c>
      <c r="R3582" s="8" t="s">
        <v>219</v>
      </c>
      <c r="S3582" s="27">
        <f>HOUR(טבלה3[[#This Row],[שעת יציאה]])</f>
        <v>17</v>
      </c>
      <c r="T3582" s="7"/>
      <c r="U3582" s="7"/>
      <c r="V3582" s="19" t="s">
        <v>82</v>
      </c>
      <c r="W3582" s="7"/>
      <c r="X3582" s="7"/>
    </row>
    <row r="3583" spans="1:24" ht="15" x14ac:dyDescent="0.2">
      <c r="A3583" s="7"/>
      <c r="B3583" s="7"/>
      <c r="C3583" s="16">
        <v>176</v>
      </c>
      <c r="D3583" s="16" t="s">
        <v>42</v>
      </c>
      <c r="E3583" s="16" t="s">
        <v>43</v>
      </c>
      <c r="F3583" s="16">
        <v>3</v>
      </c>
      <c r="G3583" s="16" t="s">
        <v>44</v>
      </c>
      <c r="H3583" s="16"/>
      <c r="I3583" s="16"/>
      <c r="J3583" s="16"/>
      <c r="K3583" s="16"/>
      <c r="L3583" s="16">
        <v>11133</v>
      </c>
      <c r="M3583" s="16">
        <v>133</v>
      </c>
      <c r="N3583" s="16">
        <v>2</v>
      </c>
      <c r="O3583" s="16" t="s">
        <v>46</v>
      </c>
      <c r="P3583" s="16">
        <v>133</v>
      </c>
      <c r="Q3583" s="7">
        <v>3</v>
      </c>
      <c r="R3583" s="8" t="s">
        <v>185</v>
      </c>
      <c r="S3583" s="27">
        <f>HOUR(טבלה3[[#This Row],[שעת יציאה]])</f>
        <v>17</v>
      </c>
      <c r="T3583" s="7"/>
      <c r="U3583" s="7"/>
      <c r="V3583" s="19" t="s">
        <v>82</v>
      </c>
      <c r="W3583" s="7"/>
      <c r="X3583" s="7"/>
    </row>
    <row r="3584" spans="1:24" ht="15" x14ac:dyDescent="0.2">
      <c r="A3584" s="7"/>
      <c r="B3584" s="7"/>
      <c r="C3584" s="16">
        <v>176</v>
      </c>
      <c r="D3584" s="16" t="s">
        <v>42</v>
      </c>
      <c r="E3584" s="16" t="s">
        <v>43</v>
      </c>
      <c r="F3584" s="16">
        <v>3</v>
      </c>
      <c r="G3584" s="16" t="s">
        <v>44</v>
      </c>
      <c r="H3584" s="16"/>
      <c r="I3584" s="16"/>
      <c r="J3584" s="16"/>
      <c r="K3584" s="16"/>
      <c r="L3584" s="16">
        <v>11133</v>
      </c>
      <c r="M3584" s="16">
        <v>133</v>
      </c>
      <c r="N3584" s="16">
        <v>2</v>
      </c>
      <c r="O3584" s="16" t="s">
        <v>46</v>
      </c>
      <c r="P3584" s="16">
        <v>133</v>
      </c>
      <c r="Q3584" s="7">
        <v>3</v>
      </c>
      <c r="R3584" s="8" t="s">
        <v>198</v>
      </c>
      <c r="S3584" s="27">
        <f>HOUR(טבלה3[[#This Row],[שעת יציאה]])</f>
        <v>18</v>
      </c>
      <c r="T3584" s="7"/>
      <c r="U3584" s="7"/>
      <c r="V3584" s="19" t="s">
        <v>82</v>
      </c>
      <c r="W3584" s="7"/>
      <c r="X3584" s="7"/>
    </row>
    <row r="3585" spans="1:24" ht="15" x14ac:dyDescent="0.2">
      <c r="A3585" s="7"/>
      <c r="B3585" s="7"/>
      <c r="C3585" s="16">
        <v>176</v>
      </c>
      <c r="D3585" s="16" t="s">
        <v>42</v>
      </c>
      <c r="E3585" s="16" t="s">
        <v>43</v>
      </c>
      <c r="F3585" s="16">
        <v>3</v>
      </c>
      <c r="G3585" s="16" t="s">
        <v>44</v>
      </c>
      <c r="H3585" s="16"/>
      <c r="I3585" s="16"/>
      <c r="J3585" s="16"/>
      <c r="K3585" s="16"/>
      <c r="L3585" s="16">
        <v>11133</v>
      </c>
      <c r="M3585" s="16">
        <v>133</v>
      </c>
      <c r="N3585" s="16">
        <v>2</v>
      </c>
      <c r="O3585" s="16" t="s">
        <v>46</v>
      </c>
      <c r="P3585" s="16">
        <v>133</v>
      </c>
      <c r="Q3585" s="7">
        <v>3</v>
      </c>
      <c r="R3585" s="8" t="s">
        <v>186</v>
      </c>
      <c r="S3585" s="27">
        <f>HOUR(טבלה3[[#This Row],[שעת יציאה]])</f>
        <v>18</v>
      </c>
      <c r="T3585" s="7"/>
      <c r="U3585" s="7"/>
      <c r="V3585" s="19" t="s">
        <v>82</v>
      </c>
      <c r="W3585" s="7"/>
      <c r="X3585" s="7"/>
    </row>
    <row r="3586" spans="1:24" ht="15" x14ac:dyDescent="0.2">
      <c r="A3586" s="7"/>
      <c r="B3586" s="7"/>
      <c r="C3586" s="16">
        <v>176</v>
      </c>
      <c r="D3586" s="16" t="s">
        <v>42</v>
      </c>
      <c r="E3586" s="16" t="s">
        <v>43</v>
      </c>
      <c r="F3586" s="16">
        <v>3</v>
      </c>
      <c r="G3586" s="16" t="s">
        <v>44</v>
      </c>
      <c r="H3586" s="16"/>
      <c r="I3586" s="16"/>
      <c r="J3586" s="16"/>
      <c r="K3586" s="16"/>
      <c r="L3586" s="16">
        <v>11133</v>
      </c>
      <c r="M3586" s="16">
        <v>133</v>
      </c>
      <c r="N3586" s="16">
        <v>2</v>
      </c>
      <c r="O3586" s="16" t="s">
        <v>46</v>
      </c>
      <c r="P3586" s="16">
        <v>133</v>
      </c>
      <c r="Q3586" s="7">
        <v>3</v>
      </c>
      <c r="R3586" s="8">
        <v>0.79166666666666663</v>
      </c>
      <c r="S3586" s="27">
        <f>HOUR(טבלה3[[#This Row],[שעת יציאה]])</f>
        <v>19</v>
      </c>
      <c r="T3586" s="7"/>
      <c r="U3586" s="7"/>
      <c r="V3586" s="19" t="s">
        <v>82</v>
      </c>
      <c r="W3586" s="7"/>
      <c r="X3586" s="7"/>
    </row>
    <row r="3587" spans="1:24" ht="15" x14ac:dyDescent="0.2">
      <c r="A3587" s="7"/>
      <c r="B3587" s="7"/>
      <c r="C3587" s="16">
        <v>176</v>
      </c>
      <c r="D3587" s="16" t="s">
        <v>42</v>
      </c>
      <c r="E3587" s="16" t="s">
        <v>43</v>
      </c>
      <c r="F3587" s="16">
        <v>3</v>
      </c>
      <c r="G3587" s="16" t="s">
        <v>44</v>
      </c>
      <c r="H3587" s="16"/>
      <c r="I3587" s="16"/>
      <c r="J3587" s="16"/>
      <c r="K3587" s="16"/>
      <c r="L3587" s="16">
        <v>11133</v>
      </c>
      <c r="M3587" s="16">
        <v>133</v>
      </c>
      <c r="N3587" s="16">
        <v>2</v>
      </c>
      <c r="O3587" s="16" t="s">
        <v>46</v>
      </c>
      <c r="P3587" s="16">
        <v>133</v>
      </c>
      <c r="Q3587" s="7">
        <v>3</v>
      </c>
      <c r="R3587" s="8">
        <v>0.8125</v>
      </c>
      <c r="S3587" s="27">
        <f>HOUR(טבלה3[[#This Row],[שעת יציאה]])</f>
        <v>19</v>
      </c>
      <c r="T3587" s="7"/>
      <c r="U3587" s="7"/>
      <c r="V3587" s="19" t="s">
        <v>82</v>
      </c>
      <c r="W3587" s="7"/>
      <c r="X3587" s="7"/>
    </row>
    <row r="3588" spans="1:24" ht="15" x14ac:dyDescent="0.2">
      <c r="A3588" s="7"/>
      <c r="B3588" s="7"/>
      <c r="C3588" s="16">
        <v>176</v>
      </c>
      <c r="D3588" s="16" t="s">
        <v>42</v>
      </c>
      <c r="E3588" s="16" t="s">
        <v>43</v>
      </c>
      <c r="F3588" s="16">
        <v>3</v>
      </c>
      <c r="G3588" s="16" t="s">
        <v>44</v>
      </c>
      <c r="H3588" s="16"/>
      <c r="I3588" s="16"/>
      <c r="J3588" s="16"/>
      <c r="K3588" s="16"/>
      <c r="L3588" s="16">
        <v>11133</v>
      </c>
      <c r="M3588" s="16">
        <v>133</v>
      </c>
      <c r="N3588" s="16">
        <v>2</v>
      </c>
      <c r="O3588" s="16" t="s">
        <v>46</v>
      </c>
      <c r="P3588" s="16">
        <v>133</v>
      </c>
      <c r="Q3588" s="7">
        <v>3</v>
      </c>
      <c r="R3588" s="8">
        <v>0.83333333333333304</v>
      </c>
      <c r="S3588" s="27">
        <f>HOUR(טבלה3[[#This Row],[שעת יציאה]])</f>
        <v>20</v>
      </c>
      <c r="T3588" s="7"/>
      <c r="U3588" s="7"/>
      <c r="V3588" s="19" t="s">
        <v>82</v>
      </c>
      <c r="W3588" s="7"/>
      <c r="X3588" s="7"/>
    </row>
    <row r="3589" spans="1:24" ht="15" x14ac:dyDescent="0.2">
      <c r="A3589" s="7"/>
      <c r="B3589" s="7"/>
      <c r="C3589" s="16">
        <v>176</v>
      </c>
      <c r="D3589" s="16" t="s">
        <v>42</v>
      </c>
      <c r="E3589" s="16" t="s">
        <v>43</v>
      </c>
      <c r="F3589" s="16">
        <v>3</v>
      </c>
      <c r="G3589" s="16" t="s">
        <v>44</v>
      </c>
      <c r="H3589" s="16"/>
      <c r="I3589" s="16"/>
      <c r="J3589" s="16"/>
      <c r="K3589" s="16"/>
      <c r="L3589" s="16">
        <v>11133</v>
      </c>
      <c r="M3589" s="16">
        <v>133</v>
      </c>
      <c r="N3589" s="16">
        <v>2</v>
      </c>
      <c r="O3589" s="16" t="s">
        <v>46</v>
      </c>
      <c r="P3589" s="16">
        <v>133</v>
      </c>
      <c r="Q3589" s="7">
        <v>3</v>
      </c>
      <c r="R3589" s="8">
        <v>0.85416666666666696</v>
      </c>
      <c r="S3589" s="27">
        <f>HOUR(טבלה3[[#This Row],[שעת יציאה]])</f>
        <v>20</v>
      </c>
      <c r="T3589" s="7"/>
      <c r="U3589" s="7"/>
      <c r="V3589" s="19" t="s">
        <v>82</v>
      </c>
      <c r="W3589" s="7"/>
      <c r="X3589" s="7"/>
    </row>
    <row r="3590" spans="1:24" ht="15" x14ac:dyDescent="0.2">
      <c r="A3590" s="7"/>
      <c r="B3590" s="7"/>
      <c r="C3590" s="16">
        <v>176</v>
      </c>
      <c r="D3590" s="16" t="s">
        <v>42</v>
      </c>
      <c r="E3590" s="16" t="s">
        <v>43</v>
      </c>
      <c r="F3590" s="16">
        <v>3</v>
      </c>
      <c r="G3590" s="16" t="s">
        <v>44</v>
      </c>
      <c r="H3590" s="16"/>
      <c r="I3590" s="16"/>
      <c r="J3590" s="16"/>
      <c r="K3590" s="16"/>
      <c r="L3590" s="16">
        <v>11133</v>
      </c>
      <c r="M3590" s="16">
        <v>133</v>
      </c>
      <c r="N3590" s="16">
        <v>2</v>
      </c>
      <c r="O3590" s="16" t="s">
        <v>46</v>
      </c>
      <c r="P3590" s="16">
        <v>133</v>
      </c>
      <c r="Q3590" s="7">
        <v>3</v>
      </c>
      <c r="R3590" s="8">
        <v>0.875</v>
      </c>
      <c r="S3590" s="27">
        <f>HOUR(טבלה3[[#This Row],[שעת יציאה]])</f>
        <v>21</v>
      </c>
      <c r="T3590" s="7"/>
      <c r="U3590" s="7"/>
      <c r="V3590" s="19" t="s">
        <v>82</v>
      </c>
      <c r="W3590" s="7"/>
      <c r="X3590" s="7"/>
    </row>
    <row r="3591" spans="1:24" ht="15" x14ac:dyDescent="0.2">
      <c r="A3591" s="7"/>
      <c r="B3591" s="7"/>
      <c r="C3591" s="16">
        <v>176</v>
      </c>
      <c r="D3591" s="16" t="s">
        <v>42</v>
      </c>
      <c r="E3591" s="16" t="s">
        <v>43</v>
      </c>
      <c r="F3591" s="16">
        <v>3</v>
      </c>
      <c r="G3591" s="16" t="s">
        <v>44</v>
      </c>
      <c r="H3591" s="16"/>
      <c r="I3591" s="16"/>
      <c r="J3591" s="16"/>
      <c r="K3591" s="16"/>
      <c r="L3591" s="16">
        <v>11133</v>
      </c>
      <c r="M3591" s="16">
        <v>133</v>
      </c>
      <c r="N3591" s="16">
        <v>2</v>
      </c>
      <c r="O3591" s="16" t="s">
        <v>46</v>
      </c>
      <c r="P3591" s="16">
        <v>133</v>
      </c>
      <c r="Q3591" s="7">
        <v>3</v>
      </c>
      <c r="R3591" s="8">
        <v>0.89583333333333404</v>
      </c>
      <c r="S3591" s="27">
        <f>HOUR(טבלה3[[#This Row],[שעת יציאה]])</f>
        <v>21</v>
      </c>
      <c r="T3591" s="7"/>
      <c r="U3591" s="7"/>
      <c r="V3591" s="19" t="s">
        <v>82</v>
      </c>
      <c r="W3591" s="7"/>
      <c r="X3591" s="7"/>
    </row>
    <row r="3592" spans="1:24" ht="15" x14ac:dyDescent="0.2">
      <c r="A3592" s="7"/>
      <c r="B3592" s="7"/>
      <c r="C3592" s="16">
        <v>176</v>
      </c>
      <c r="D3592" s="16" t="s">
        <v>42</v>
      </c>
      <c r="E3592" s="16" t="s">
        <v>43</v>
      </c>
      <c r="F3592" s="16">
        <v>3</v>
      </c>
      <c r="G3592" s="16" t="s">
        <v>44</v>
      </c>
      <c r="H3592" s="16"/>
      <c r="I3592" s="16"/>
      <c r="J3592" s="16"/>
      <c r="K3592" s="16"/>
      <c r="L3592" s="16">
        <v>11133</v>
      </c>
      <c r="M3592" s="16">
        <v>133</v>
      </c>
      <c r="N3592" s="16">
        <v>2</v>
      </c>
      <c r="O3592" s="16" t="s">
        <v>46</v>
      </c>
      <c r="P3592" s="16">
        <v>133</v>
      </c>
      <c r="Q3592" s="7">
        <v>3</v>
      </c>
      <c r="R3592" s="8">
        <v>0.91666666666666696</v>
      </c>
      <c r="S3592" s="27">
        <f>HOUR(טבלה3[[#This Row],[שעת יציאה]])</f>
        <v>22</v>
      </c>
      <c r="T3592" s="7"/>
      <c r="U3592" s="7"/>
      <c r="V3592" s="19" t="s">
        <v>82</v>
      </c>
      <c r="W3592" s="7"/>
      <c r="X3592" s="7"/>
    </row>
    <row r="3593" spans="1:24" ht="15" x14ac:dyDescent="0.2">
      <c r="A3593" s="7"/>
      <c r="B3593" s="7"/>
      <c r="C3593" s="16">
        <v>176</v>
      </c>
      <c r="D3593" s="16" t="s">
        <v>42</v>
      </c>
      <c r="E3593" s="16" t="s">
        <v>43</v>
      </c>
      <c r="F3593" s="16">
        <v>3</v>
      </c>
      <c r="G3593" s="16" t="s">
        <v>44</v>
      </c>
      <c r="H3593" s="16"/>
      <c r="I3593" s="16"/>
      <c r="J3593" s="16"/>
      <c r="K3593" s="16"/>
      <c r="L3593" s="16">
        <v>11133</v>
      </c>
      <c r="M3593" s="16">
        <v>133</v>
      </c>
      <c r="N3593" s="16">
        <v>2</v>
      </c>
      <c r="O3593" s="16" t="s">
        <v>46</v>
      </c>
      <c r="P3593" s="16">
        <v>133</v>
      </c>
      <c r="Q3593" s="7">
        <v>3</v>
      </c>
      <c r="R3593" s="8">
        <v>0.937500000000001</v>
      </c>
      <c r="S3593" s="27">
        <f>HOUR(טבלה3[[#This Row],[שעת יציאה]])</f>
        <v>22</v>
      </c>
      <c r="T3593" s="7"/>
      <c r="U3593" s="7"/>
      <c r="V3593" s="19" t="s">
        <v>82</v>
      </c>
      <c r="W3593" s="7"/>
      <c r="X3593" s="7"/>
    </row>
    <row r="3594" spans="1:24" ht="15" x14ac:dyDescent="0.2">
      <c r="A3594" s="7"/>
      <c r="B3594" s="7"/>
      <c r="C3594" s="16">
        <v>176</v>
      </c>
      <c r="D3594" s="16" t="s">
        <v>42</v>
      </c>
      <c r="E3594" s="16" t="s">
        <v>43</v>
      </c>
      <c r="F3594" s="16">
        <v>3</v>
      </c>
      <c r="G3594" s="16" t="s">
        <v>44</v>
      </c>
      <c r="H3594" s="16"/>
      <c r="I3594" s="16"/>
      <c r="J3594" s="16"/>
      <c r="K3594" s="16"/>
      <c r="L3594" s="16">
        <v>11133</v>
      </c>
      <c r="M3594" s="16">
        <v>133</v>
      </c>
      <c r="N3594" s="16">
        <v>2</v>
      </c>
      <c r="O3594" s="16" t="s">
        <v>46</v>
      </c>
      <c r="P3594" s="16">
        <v>133</v>
      </c>
      <c r="Q3594" s="7">
        <v>3</v>
      </c>
      <c r="R3594" s="8">
        <v>0.95833333333333404</v>
      </c>
      <c r="S3594" s="27">
        <f>HOUR(טבלה3[[#This Row],[שעת יציאה]])</f>
        <v>23</v>
      </c>
      <c r="T3594" s="7"/>
      <c r="U3594" s="7"/>
      <c r="V3594" s="19" t="s">
        <v>82</v>
      </c>
      <c r="W3594" s="7"/>
      <c r="X3594" s="7"/>
    </row>
    <row r="3595" spans="1:24" ht="15" x14ac:dyDescent="0.2">
      <c r="A3595" s="7"/>
      <c r="B3595" s="7"/>
      <c r="C3595" s="16">
        <v>176</v>
      </c>
      <c r="D3595" s="16" t="s">
        <v>42</v>
      </c>
      <c r="E3595" s="16" t="s">
        <v>43</v>
      </c>
      <c r="F3595" s="16">
        <v>3</v>
      </c>
      <c r="G3595" s="16" t="s">
        <v>44</v>
      </c>
      <c r="H3595" s="16"/>
      <c r="I3595" s="16"/>
      <c r="J3595" s="16"/>
      <c r="K3595" s="16"/>
      <c r="L3595" s="16">
        <v>11133</v>
      </c>
      <c r="M3595" s="16">
        <v>133</v>
      </c>
      <c r="N3595" s="16">
        <v>2</v>
      </c>
      <c r="O3595" s="16" t="s">
        <v>46</v>
      </c>
      <c r="P3595" s="16">
        <v>133</v>
      </c>
      <c r="Q3595" s="7">
        <v>3</v>
      </c>
      <c r="R3595" s="8">
        <v>1</v>
      </c>
      <c r="S3595" s="27">
        <f>HOUR(טבלה3[[#This Row],[שעת יציאה]])</f>
        <v>0</v>
      </c>
      <c r="T3595" s="7"/>
      <c r="U3595" s="7"/>
      <c r="V3595" s="19" t="s">
        <v>82</v>
      </c>
      <c r="W3595" s="7"/>
      <c r="X3595" s="7"/>
    </row>
    <row r="3596" spans="1:24" ht="15" x14ac:dyDescent="0.2">
      <c r="A3596" s="7"/>
      <c r="B3596" s="7"/>
      <c r="C3596" s="16">
        <v>176</v>
      </c>
      <c r="D3596" s="16" t="s">
        <v>42</v>
      </c>
      <c r="E3596" s="16" t="s">
        <v>43</v>
      </c>
      <c r="F3596" s="16">
        <v>3</v>
      </c>
      <c r="G3596" s="16" t="s">
        <v>44</v>
      </c>
      <c r="H3596" s="16"/>
      <c r="I3596" s="16"/>
      <c r="J3596" s="16"/>
      <c r="K3596" s="16"/>
      <c r="L3596" s="16">
        <v>10134</v>
      </c>
      <c r="M3596" s="16">
        <v>134</v>
      </c>
      <c r="N3596" s="16">
        <v>1</v>
      </c>
      <c r="O3596" s="16" t="s">
        <v>46</v>
      </c>
      <c r="P3596" s="16">
        <v>134</v>
      </c>
      <c r="Q3596" s="7">
        <v>3</v>
      </c>
      <c r="R3596" s="8">
        <v>0.23611111111111113</v>
      </c>
      <c r="S3596" s="27">
        <f>HOUR(טבלה3[[#This Row],[שעת יציאה]])</f>
        <v>5</v>
      </c>
      <c r="T3596" s="16"/>
      <c r="U3596" s="16"/>
      <c r="V3596" s="19" t="s">
        <v>73</v>
      </c>
      <c r="W3596" s="7"/>
      <c r="X3596" s="7"/>
    </row>
    <row r="3597" spans="1:24" ht="15" x14ac:dyDescent="0.2">
      <c r="A3597" s="7"/>
      <c r="B3597" s="7"/>
      <c r="C3597" s="16">
        <v>176</v>
      </c>
      <c r="D3597" s="16" t="s">
        <v>42</v>
      </c>
      <c r="E3597" s="16" t="s">
        <v>43</v>
      </c>
      <c r="F3597" s="16">
        <v>3</v>
      </c>
      <c r="G3597" s="16" t="s">
        <v>44</v>
      </c>
      <c r="H3597" s="16"/>
      <c r="I3597" s="16"/>
      <c r="J3597" s="16"/>
      <c r="K3597" s="16"/>
      <c r="L3597" s="16">
        <v>10134</v>
      </c>
      <c r="M3597" s="16">
        <v>134</v>
      </c>
      <c r="N3597" s="16">
        <v>1</v>
      </c>
      <c r="O3597" s="16" t="s">
        <v>46</v>
      </c>
      <c r="P3597" s="16">
        <v>134</v>
      </c>
      <c r="Q3597" s="7">
        <v>3</v>
      </c>
      <c r="R3597" s="8">
        <v>0.27083333333333331</v>
      </c>
      <c r="S3597" s="27">
        <f>HOUR(טבלה3[[#This Row],[שעת יציאה]])</f>
        <v>6</v>
      </c>
      <c r="T3597" s="16"/>
      <c r="U3597" s="16"/>
      <c r="V3597" s="19" t="s">
        <v>73</v>
      </c>
      <c r="W3597" s="7"/>
      <c r="X3597" s="7"/>
    </row>
    <row r="3598" spans="1:24" ht="15" x14ac:dyDescent="0.2">
      <c r="A3598" s="7"/>
      <c r="B3598" s="7"/>
      <c r="C3598" s="16">
        <v>176</v>
      </c>
      <c r="D3598" s="16" t="s">
        <v>42</v>
      </c>
      <c r="E3598" s="16" t="s">
        <v>43</v>
      </c>
      <c r="F3598" s="16">
        <v>3</v>
      </c>
      <c r="G3598" s="16" t="s">
        <v>44</v>
      </c>
      <c r="H3598" s="16"/>
      <c r="I3598" s="16"/>
      <c r="J3598" s="16"/>
      <c r="K3598" s="16"/>
      <c r="L3598" s="16">
        <v>10134</v>
      </c>
      <c r="M3598" s="16">
        <v>134</v>
      </c>
      <c r="N3598" s="16">
        <v>1</v>
      </c>
      <c r="O3598" s="16" t="s">
        <v>46</v>
      </c>
      <c r="P3598" s="16">
        <v>134</v>
      </c>
      <c r="Q3598" s="7">
        <v>3</v>
      </c>
      <c r="R3598" s="8">
        <v>0.2986111111111111</v>
      </c>
      <c r="S3598" s="27">
        <f>HOUR(טבלה3[[#This Row],[שעת יציאה]])</f>
        <v>7</v>
      </c>
      <c r="T3598" s="7"/>
      <c r="U3598" s="7"/>
      <c r="V3598" s="19" t="s">
        <v>73</v>
      </c>
      <c r="W3598" s="7"/>
      <c r="X3598" s="7"/>
    </row>
    <row r="3599" spans="1:24" ht="15" x14ac:dyDescent="0.2">
      <c r="A3599" s="7"/>
      <c r="B3599" s="7"/>
      <c r="C3599" s="16">
        <v>176</v>
      </c>
      <c r="D3599" s="16" t="s">
        <v>42</v>
      </c>
      <c r="E3599" s="16" t="s">
        <v>43</v>
      </c>
      <c r="F3599" s="16">
        <v>3</v>
      </c>
      <c r="G3599" s="16" t="s">
        <v>44</v>
      </c>
      <c r="H3599" s="16"/>
      <c r="I3599" s="16"/>
      <c r="J3599" s="16"/>
      <c r="K3599" s="16"/>
      <c r="L3599" s="16">
        <v>10134</v>
      </c>
      <c r="M3599" s="16">
        <v>134</v>
      </c>
      <c r="N3599" s="16">
        <v>1</v>
      </c>
      <c r="O3599" s="16" t="s">
        <v>46</v>
      </c>
      <c r="P3599" s="16">
        <v>134</v>
      </c>
      <c r="Q3599" s="7">
        <v>3</v>
      </c>
      <c r="R3599" s="8">
        <v>0.3125</v>
      </c>
      <c r="S3599" s="27">
        <f>HOUR(טבלה3[[#This Row],[שעת יציאה]])</f>
        <v>7</v>
      </c>
      <c r="T3599" s="7"/>
      <c r="U3599" s="7"/>
      <c r="V3599" s="19" t="s">
        <v>73</v>
      </c>
      <c r="W3599" s="7"/>
      <c r="X3599" s="7"/>
    </row>
    <row r="3600" spans="1:24" ht="15" x14ac:dyDescent="0.2">
      <c r="A3600" s="7"/>
      <c r="B3600" s="7"/>
      <c r="C3600" s="16">
        <v>176</v>
      </c>
      <c r="D3600" s="16" t="s">
        <v>42</v>
      </c>
      <c r="E3600" s="16" t="s">
        <v>43</v>
      </c>
      <c r="F3600" s="16">
        <v>3</v>
      </c>
      <c r="G3600" s="16" t="s">
        <v>44</v>
      </c>
      <c r="H3600" s="16"/>
      <c r="I3600" s="16"/>
      <c r="J3600" s="16"/>
      <c r="K3600" s="16"/>
      <c r="L3600" s="16">
        <v>10134</v>
      </c>
      <c r="M3600" s="16">
        <v>134</v>
      </c>
      <c r="N3600" s="16">
        <v>1</v>
      </c>
      <c r="O3600" s="16" t="s">
        <v>46</v>
      </c>
      <c r="P3600" s="16">
        <v>134</v>
      </c>
      <c r="Q3600" s="7">
        <v>3</v>
      </c>
      <c r="R3600" s="8">
        <v>0.3263888888888889</v>
      </c>
      <c r="S3600" s="27">
        <f>HOUR(טבלה3[[#This Row],[שעת יציאה]])</f>
        <v>7</v>
      </c>
      <c r="T3600" s="7"/>
      <c r="U3600" s="7"/>
      <c r="V3600" s="19" t="s">
        <v>73</v>
      </c>
      <c r="W3600" s="7"/>
      <c r="X3600" s="7"/>
    </row>
    <row r="3601" spans="1:24" ht="15" x14ac:dyDescent="0.2">
      <c r="A3601" s="7"/>
      <c r="B3601" s="7"/>
      <c r="C3601" s="16">
        <v>176</v>
      </c>
      <c r="D3601" s="16" t="s">
        <v>42</v>
      </c>
      <c r="E3601" s="16" t="s">
        <v>43</v>
      </c>
      <c r="F3601" s="16">
        <v>3</v>
      </c>
      <c r="G3601" s="16" t="s">
        <v>44</v>
      </c>
      <c r="H3601" s="16"/>
      <c r="I3601" s="16"/>
      <c r="J3601" s="16"/>
      <c r="K3601" s="16"/>
      <c r="L3601" s="16">
        <v>10134</v>
      </c>
      <c r="M3601" s="16">
        <v>134</v>
      </c>
      <c r="N3601" s="16">
        <v>1</v>
      </c>
      <c r="O3601" s="16" t="s">
        <v>46</v>
      </c>
      <c r="P3601" s="16">
        <v>134</v>
      </c>
      <c r="Q3601" s="7">
        <v>3</v>
      </c>
      <c r="R3601" s="8" t="s">
        <v>220</v>
      </c>
      <c r="S3601" s="27">
        <f>HOUR(טבלה3[[#This Row],[שעת יציאה]])</f>
        <v>8</v>
      </c>
      <c r="T3601" s="7"/>
      <c r="U3601" s="7"/>
      <c r="V3601" s="19" t="s">
        <v>73</v>
      </c>
      <c r="W3601" s="7"/>
      <c r="X3601" s="7"/>
    </row>
    <row r="3602" spans="1:24" ht="15" x14ac:dyDescent="0.2">
      <c r="A3602" s="7"/>
      <c r="B3602" s="7"/>
      <c r="C3602" s="16">
        <v>176</v>
      </c>
      <c r="D3602" s="16" t="s">
        <v>42</v>
      </c>
      <c r="E3602" s="16" t="s">
        <v>43</v>
      </c>
      <c r="F3602" s="16">
        <v>3</v>
      </c>
      <c r="G3602" s="16" t="s">
        <v>44</v>
      </c>
      <c r="H3602" s="16"/>
      <c r="I3602" s="16"/>
      <c r="J3602" s="16"/>
      <c r="K3602" s="16"/>
      <c r="L3602" s="16">
        <v>10134</v>
      </c>
      <c r="M3602" s="16">
        <v>134</v>
      </c>
      <c r="N3602" s="16">
        <v>1</v>
      </c>
      <c r="O3602" s="16" t="s">
        <v>46</v>
      </c>
      <c r="P3602" s="16">
        <v>134</v>
      </c>
      <c r="Q3602" s="7">
        <v>3</v>
      </c>
      <c r="R3602" s="8" t="s">
        <v>221</v>
      </c>
      <c r="S3602" s="27">
        <f>HOUR(טבלה3[[#This Row],[שעת יציאה]])</f>
        <v>8</v>
      </c>
      <c r="T3602" s="7"/>
      <c r="U3602" s="7"/>
      <c r="V3602" s="19" t="s">
        <v>73</v>
      </c>
      <c r="W3602" s="7"/>
      <c r="X3602" s="7"/>
    </row>
    <row r="3603" spans="1:24" ht="15" x14ac:dyDescent="0.2">
      <c r="A3603" s="7"/>
      <c r="B3603" s="7"/>
      <c r="C3603" s="16">
        <v>176</v>
      </c>
      <c r="D3603" s="16" t="s">
        <v>42</v>
      </c>
      <c r="E3603" s="16" t="s">
        <v>43</v>
      </c>
      <c r="F3603" s="16">
        <v>3</v>
      </c>
      <c r="G3603" s="16" t="s">
        <v>44</v>
      </c>
      <c r="H3603" s="16"/>
      <c r="I3603" s="16"/>
      <c r="J3603" s="16"/>
      <c r="K3603" s="16"/>
      <c r="L3603" s="16">
        <v>10134</v>
      </c>
      <c r="M3603" s="16">
        <v>134</v>
      </c>
      <c r="N3603" s="16">
        <v>1</v>
      </c>
      <c r="O3603" s="16" t="s">
        <v>46</v>
      </c>
      <c r="P3603" s="16">
        <v>134</v>
      </c>
      <c r="Q3603" s="7">
        <v>3</v>
      </c>
      <c r="R3603" s="8" t="s">
        <v>222</v>
      </c>
      <c r="S3603" s="27">
        <f>HOUR(טבלה3[[#This Row],[שעת יציאה]])</f>
        <v>9</v>
      </c>
      <c r="T3603" s="7"/>
      <c r="U3603" s="7"/>
      <c r="V3603" s="19" t="s">
        <v>73</v>
      </c>
      <c r="W3603" s="7"/>
      <c r="X3603" s="7"/>
    </row>
    <row r="3604" spans="1:24" ht="15" x14ac:dyDescent="0.2">
      <c r="A3604" s="7"/>
      <c r="B3604" s="7"/>
      <c r="C3604" s="16">
        <v>176</v>
      </c>
      <c r="D3604" s="16" t="s">
        <v>42</v>
      </c>
      <c r="E3604" s="16" t="s">
        <v>43</v>
      </c>
      <c r="F3604" s="16">
        <v>3</v>
      </c>
      <c r="G3604" s="16" t="s">
        <v>44</v>
      </c>
      <c r="H3604" s="16"/>
      <c r="I3604" s="16"/>
      <c r="J3604" s="16"/>
      <c r="K3604" s="16"/>
      <c r="L3604" s="16">
        <v>10134</v>
      </c>
      <c r="M3604" s="16">
        <v>134</v>
      </c>
      <c r="N3604" s="16">
        <v>1</v>
      </c>
      <c r="O3604" s="16" t="s">
        <v>46</v>
      </c>
      <c r="P3604" s="16">
        <v>134</v>
      </c>
      <c r="Q3604" s="7">
        <v>3</v>
      </c>
      <c r="R3604" s="8" t="s">
        <v>191</v>
      </c>
      <c r="S3604" s="27">
        <f>HOUR(טבלה3[[#This Row],[שעת יציאה]])</f>
        <v>9</v>
      </c>
      <c r="T3604" s="7"/>
      <c r="U3604" s="7"/>
      <c r="V3604" s="19" t="s">
        <v>73</v>
      </c>
      <c r="W3604" s="7"/>
      <c r="X3604" s="7"/>
    </row>
    <row r="3605" spans="1:24" ht="15" x14ac:dyDescent="0.2">
      <c r="A3605" s="7"/>
      <c r="B3605" s="7"/>
      <c r="C3605" s="16">
        <v>176</v>
      </c>
      <c r="D3605" s="16" t="s">
        <v>42</v>
      </c>
      <c r="E3605" s="16" t="s">
        <v>43</v>
      </c>
      <c r="F3605" s="16">
        <v>3</v>
      </c>
      <c r="G3605" s="16" t="s">
        <v>44</v>
      </c>
      <c r="H3605" s="16"/>
      <c r="I3605" s="16"/>
      <c r="J3605" s="16"/>
      <c r="K3605" s="16"/>
      <c r="L3605" s="16">
        <v>10134</v>
      </c>
      <c r="M3605" s="16">
        <v>134</v>
      </c>
      <c r="N3605" s="16">
        <v>1</v>
      </c>
      <c r="O3605" s="16" t="s">
        <v>46</v>
      </c>
      <c r="P3605" s="16">
        <v>134</v>
      </c>
      <c r="Q3605" s="7">
        <v>3</v>
      </c>
      <c r="R3605" s="8" t="s">
        <v>223</v>
      </c>
      <c r="S3605" s="27">
        <f>HOUR(טבלה3[[#This Row],[שעת יציאה]])</f>
        <v>10</v>
      </c>
      <c r="T3605" s="7"/>
      <c r="U3605" s="7"/>
      <c r="V3605" s="19" t="s">
        <v>73</v>
      </c>
      <c r="W3605" s="7"/>
      <c r="X3605" s="7"/>
    </row>
    <row r="3606" spans="1:24" ht="15" x14ac:dyDescent="0.2">
      <c r="A3606" s="7"/>
      <c r="B3606" s="7"/>
      <c r="C3606" s="16">
        <v>176</v>
      </c>
      <c r="D3606" s="16" t="s">
        <v>42</v>
      </c>
      <c r="E3606" s="16" t="s">
        <v>43</v>
      </c>
      <c r="F3606" s="16">
        <v>3</v>
      </c>
      <c r="G3606" s="16" t="s">
        <v>44</v>
      </c>
      <c r="H3606" s="16"/>
      <c r="I3606" s="16"/>
      <c r="J3606" s="16"/>
      <c r="K3606" s="16"/>
      <c r="L3606" s="16">
        <v>10134</v>
      </c>
      <c r="M3606" s="16">
        <v>134</v>
      </c>
      <c r="N3606" s="16">
        <v>1</v>
      </c>
      <c r="O3606" s="16" t="s">
        <v>46</v>
      </c>
      <c r="P3606" s="16">
        <v>134</v>
      </c>
      <c r="Q3606" s="7">
        <v>3</v>
      </c>
      <c r="R3606" s="8" t="s">
        <v>224</v>
      </c>
      <c r="S3606" s="27">
        <f>HOUR(טבלה3[[#This Row],[שעת יציאה]])</f>
        <v>10</v>
      </c>
      <c r="T3606" s="7"/>
      <c r="U3606" s="7"/>
      <c r="V3606" s="19" t="s">
        <v>73</v>
      </c>
      <c r="W3606" s="7"/>
      <c r="X3606" s="7"/>
    </row>
    <row r="3607" spans="1:24" ht="15" x14ac:dyDescent="0.2">
      <c r="A3607" s="7"/>
      <c r="B3607" s="7"/>
      <c r="C3607" s="16">
        <v>176</v>
      </c>
      <c r="D3607" s="16" t="s">
        <v>42</v>
      </c>
      <c r="E3607" s="16" t="s">
        <v>43</v>
      </c>
      <c r="F3607" s="16">
        <v>3</v>
      </c>
      <c r="G3607" s="16" t="s">
        <v>44</v>
      </c>
      <c r="H3607" s="16"/>
      <c r="I3607" s="16"/>
      <c r="J3607" s="16"/>
      <c r="K3607" s="16"/>
      <c r="L3607" s="16">
        <v>10134</v>
      </c>
      <c r="M3607" s="16">
        <v>134</v>
      </c>
      <c r="N3607" s="16">
        <v>1</v>
      </c>
      <c r="O3607" s="16" t="s">
        <v>46</v>
      </c>
      <c r="P3607" s="16">
        <v>134</v>
      </c>
      <c r="Q3607" s="7">
        <v>3</v>
      </c>
      <c r="R3607" s="8" t="s">
        <v>225</v>
      </c>
      <c r="S3607" s="27">
        <f>HOUR(טבלה3[[#This Row],[שעת יציאה]])</f>
        <v>11</v>
      </c>
      <c r="T3607" s="7"/>
      <c r="U3607" s="7"/>
      <c r="V3607" s="19" t="s">
        <v>73</v>
      </c>
      <c r="W3607" s="7"/>
      <c r="X3607" s="7"/>
    </row>
    <row r="3608" spans="1:24" ht="15" x14ac:dyDescent="0.2">
      <c r="A3608" s="7"/>
      <c r="B3608" s="7"/>
      <c r="C3608" s="16">
        <v>176</v>
      </c>
      <c r="D3608" s="16" t="s">
        <v>42</v>
      </c>
      <c r="E3608" s="16" t="s">
        <v>43</v>
      </c>
      <c r="F3608" s="16">
        <v>3</v>
      </c>
      <c r="G3608" s="16" t="s">
        <v>44</v>
      </c>
      <c r="H3608" s="16"/>
      <c r="I3608" s="16"/>
      <c r="J3608" s="16"/>
      <c r="K3608" s="16"/>
      <c r="L3608" s="16">
        <v>10134</v>
      </c>
      <c r="M3608" s="16">
        <v>134</v>
      </c>
      <c r="N3608" s="16">
        <v>1</v>
      </c>
      <c r="O3608" s="16" t="s">
        <v>46</v>
      </c>
      <c r="P3608" s="16">
        <v>134</v>
      </c>
      <c r="Q3608" s="7">
        <v>3</v>
      </c>
      <c r="R3608" s="8" t="s">
        <v>226</v>
      </c>
      <c r="S3608" s="27">
        <f>HOUR(טבלה3[[#This Row],[שעת יציאה]])</f>
        <v>11</v>
      </c>
      <c r="T3608" s="7"/>
      <c r="U3608" s="7"/>
      <c r="V3608" s="19" t="s">
        <v>73</v>
      </c>
      <c r="W3608" s="7"/>
      <c r="X3608" s="7"/>
    </row>
    <row r="3609" spans="1:24" ht="15" x14ac:dyDescent="0.2">
      <c r="A3609" s="7"/>
      <c r="B3609" s="7"/>
      <c r="C3609" s="16">
        <v>176</v>
      </c>
      <c r="D3609" s="16" t="s">
        <v>42</v>
      </c>
      <c r="E3609" s="16" t="s">
        <v>43</v>
      </c>
      <c r="F3609" s="16">
        <v>3</v>
      </c>
      <c r="G3609" s="16" t="s">
        <v>44</v>
      </c>
      <c r="H3609" s="16"/>
      <c r="I3609" s="16"/>
      <c r="J3609" s="16"/>
      <c r="K3609" s="16"/>
      <c r="L3609" s="16">
        <v>10134</v>
      </c>
      <c r="M3609" s="16">
        <v>134</v>
      </c>
      <c r="N3609" s="16">
        <v>1</v>
      </c>
      <c r="O3609" s="16" t="s">
        <v>46</v>
      </c>
      <c r="P3609" s="16">
        <v>134</v>
      </c>
      <c r="Q3609" s="7">
        <v>3</v>
      </c>
      <c r="R3609" s="8" t="s">
        <v>227</v>
      </c>
      <c r="S3609" s="27">
        <f>HOUR(טבלה3[[#This Row],[שעת יציאה]])</f>
        <v>12</v>
      </c>
      <c r="T3609" s="7"/>
      <c r="U3609" s="7"/>
      <c r="V3609" s="19" t="s">
        <v>73</v>
      </c>
      <c r="W3609" s="7"/>
      <c r="X3609" s="7"/>
    </row>
    <row r="3610" spans="1:24" ht="15" x14ac:dyDescent="0.2">
      <c r="A3610" s="7"/>
      <c r="B3610" s="7"/>
      <c r="C3610" s="16">
        <v>176</v>
      </c>
      <c r="D3610" s="16" t="s">
        <v>42</v>
      </c>
      <c r="E3610" s="16" t="s">
        <v>43</v>
      </c>
      <c r="F3610" s="16">
        <v>3</v>
      </c>
      <c r="G3610" s="16" t="s">
        <v>44</v>
      </c>
      <c r="H3610" s="16"/>
      <c r="I3610" s="16"/>
      <c r="J3610" s="16"/>
      <c r="K3610" s="16"/>
      <c r="L3610" s="16">
        <v>10134</v>
      </c>
      <c r="M3610" s="16">
        <v>134</v>
      </c>
      <c r="N3610" s="16">
        <v>1</v>
      </c>
      <c r="O3610" s="16" t="s">
        <v>46</v>
      </c>
      <c r="P3610" s="16">
        <v>134</v>
      </c>
      <c r="Q3610" s="7">
        <v>3</v>
      </c>
      <c r="R3610" s="8" t="s">
        <v>228</v>
      </c>
      <c r="S3610" s="27">
        <f>HOUR(טבלה3[[#This Row],[שעת יציאה]])</f>
        <v>12</v>
      </c>
      <c r="T3610" s="7"/>
      <c r="U3610" s="7"/>
      <c r="V3610" s="19" t="s">
        <v>73</v>
      </c>
      <c r="W3610" s="7"/>
      <c r="X3610" s="7"/>
    </row>
    <row r="3611" spans="1:24" ht="15" x14ac:dyDescent="0.2">
      <c r="A3611" s="7"/>
      <c r="B3611" s="7"/>
      <c r="C3611" s="16">
        <v>176</v>
      </c>
      <c r="D3611" s="16" t="s">
        <v>42</v>
      </c>
      <c r="E3611" s="16" t="s">
        <v>43</v>
      </c>
      <c r="F3611" s="16">
        <v>3</v>
      </c>
      <c r="G3611" s="16" t="s">
        <v>44</v>
      </c>
      <c r="H3611" s="16"/>
      <c r="I3611" s="16"/>
      <c r="J3611" s="16"/>
      <c r="K3611" s="16"/>
      <c r="L3611" s="16">
        <v>10134</v>
      </c>
      <c r="M3611" s="16">
        <v>134</v>
      </c>
      <c r="N3611" s="16">
        <v>1</v>
      </c>
      <c r="O3611" s="16" t="s">
        <v>46</v>
      </c>
      <c r="P3611" s="16">
        <v>134</v>
      </c>
      <c r="Q3611" s="7">
        <v>3</v>
      </c>
      <c r="R3611" s="8" t="s">
        <v>215</v>
      </c>
      <c r="S3611" s="27">
        <f>HOUR(טבלה3[[#This Row],[שעת יציאה]])</f>
        <v>13</v>
      </c>
      <c r="T3611" s="7"/>
      <c r="U3611" s="7"/>
      <c r="V3611" s="19" t="s">
        <v>73</v>
      </c>
      <c r="W3611" s="7"/>
      <c r="X3611" s="7"/>
    </row>
    <row r="3612" spans="1:24" ht="15" x14ac:dyDescent="0.2">
      <c r="A3612" s="7"/>
      <c r="B3612" s="7"/>
      <c r="C3612" s="16">
        <v>176</v>
      </c>
      <c r="D3612" s="16" t="s">
        <v>42</v>
      </c>
      <c r="E3612" s="16" t="s">
        <v>43</v>
      </c>
      <c r="F3612" s="16">
        <v>3</v>
      </c>
      <c r="G3612" s="16" t="s">
        <v>44</v>
      </c>
      <c r="H3612" s="16"/>
      <c r="I3612" s="16"/>
      <c r="J3612" s="16"/>
      <c r="K3612" s="16"/>
      <c r="L3612" s="16">
        <v>10134</v>
      </c>
      <c r="M3612" s="16">
        <v>134</v>
      </c>
      <c r="N3612" s="16">
        <v>1</v>
      </c>
      <c r="O3612" s="16" t="s">
        <v>46</v>
      </c>
      <c r="P3612" s="16">
        <v>134</v>
      </c>
      <c r="Q3612" s="7">
        <v>3</v>
      </c>
      <c r="R3612" s="8">
        <v>0.55902777777777779</v>
      </c>
      <c r="S3612" s="27">
        <f>HOUR(טבלה3[[#This Row],[שעת יציאה]])</f>
        <v>13</v>
      </c>
      <c r="T3612" s="7"/>
      <c r="U3612" s="7"/>
      <c r="V3612" s="19" t="s">
        <v>73</v>
      </c>
      <c r="W3612" s="7"/>
      <c r="X3612" s="7"/>
    </row>
    <row r="3613" spans="1:24" ht="15" x14ac:dyDescent="0.2">
      <c r="A3613" s="7"/>
      <c r="B3613" s="7"/>
      <c r="C3613" s="16">
        <v>176</v>
      </c>
      <c r="D3613" s="16" t="s">
        <v>42</v>
      </c>
      <c r="E3613" s="16" t="s">
        <v>43</v>
      </c>
      <c r="F3613" s="16">
        <v>3</v>
      </c>
      <c r="G3613" s="16" t="s">
        <v>44</v>
      </c>
      <c r="H3613" s="16"/>
      <c r="I3613" s="16"/>
      <c r="J3613" s="16"/>
      <c r="K3613" s="16"/>
      <c r="L3613" s="16">
        <v>10134</v>
      </c>
      <c r="M3613" s="16">
        <v>134</v>
      </c>
      <c r="N3613" s="16">
        <v>1</v>
      </c>
      <c r="O3613" s="16" t="s">
        <v>46</v>
      </c>
      <c r="P3613" s="16">
        <v>134</v>
      </c>
      <c r="Q3613" s="7">
        <v>3</v>
      </c>
      <c r="R3613" s="8">
        <v>0.57638888888888895</v>
      </c>
      <c r="S3613" s="27">
        <f>HOUR(טבלה3[[#This Row],[שעת יציאה]])</f>
        <v>13</v>
      </c>
      <c r="T3613" s="7"/>
      <c r="U3613" s="7"/>
      <c r="V3613" s="19" t="s">
        <v>73</v>
      </c>
      <c r="W3613" s="7"/>
      <c r="X3613" s="7"/>
    </row>
    <row r="3614" spans="1:24" ht="15" x14ac:dyDescent="0.2">
      <c r="A3614" s="7"/>
      <c r="B3614" s="7"/>
      <c r="C3614" s="16">
        <v>176</v>
      </c>
      <c r="D3614" s="16" t="s">
        <v>42</v>
      </c>
      <c r="E3614" s="16" t="s">
        <v>43</v>
      </c>
      <c r="F3614" s="16">
        <v>3</v>
      </c>
      <c r="G3614" s="16" t="s">
        <v>44</v>
      </c>
      <c r="H3614" s="16"/>
      <c r="I3614" s="16"/>
      <c r="J3614" s="16"/>
      <c r="K3614" s="16"/>
      <c r="L3614" s="16">
        <v>10134</v>
      </c>
      <c r="M3614" s="16">
        <v>134</v>
      </c>
      <c r="N3614" s="16">
        <v>1</v>
      </c>
      <c r="O3614" s="16" t="s">
        <v>46</v>
      </c>
      <c r="P3614" s="16">
        <v>134</v>
      </c>
      <c r="Q3614" s="7">
        <v>3</v>
      </c>
      <c r="R3614" s="8" t="s">
        <v>229</v>
      </c>
      <c r="S3614" s="27">
        <f>HOUR(טבלה3[[#This Row],[שעת יציאה]])</f>
        <v>14</v>
      </c>
      <c r="T3614" s="7"/>
      <c r="U3614" s="7"/>
      <c r="V3614" s="19" t="s">
        <v>73</v>
      </c>
      <c r="W3614" s="7"/>
      <c r="X3614" s="7"/>
    </row>
    <row r="3615" spans="1:24" ht="15" x14ac:dyDescent="0.2">
      <c r="A3615" s="7"/>
      <c r="B3615" s="7"/>
      <c r="C3615" s="16">
        <v>176</v>
      </c>
      <c r="D3615" s="16" t="s">
        <v>42</v>
      </c>
      <c r="E3615" s="16" t="s">
        <v>43</v>
      </c>
      <c r="F3615" s="16">
        <v>3</v>
      </c>
      <c r="G3615" s="16" t="s">
        <v>44</v>
      </c>
      <c r="H3615" s="16"/>
      <c r="I3615" s="16"/>
      <c r="J3615" s="16"/>
      <c r="K3615" s="16"/>
      <c r="L3615" s="16">
        <v>10134</v>
      </c>
      <c r="M3615" s="16">
        <v>134</v>
      </c>
      <c r="N3615" s="16">
        <v>1</v>
      </c>
      <c r="O3615" s="16" t="s">
        <v>46</v>
      </c>
      <c r="P3615" s="16">
        <v>134</v>
      </c>
      <c r="Q3615" s="7">
        <v>3</v>
      </c>
      <c r="R3615" s="8">
        <v>0.60416666666666663</v>
      </c>
      <c r="S3615" s="27">
        <f>HOUR(טבלה3[[#This Row],[שעת יציאה]])</f>
        <v>14</v>
      </c>
      <c r="T3615" s="7"/>
      <c r="U3615" s="7"/>
      <c r="V3615" s="19" t="s">
        <v>73</v>
      </c>
      <c r="W3615" s="7"/>
      <c r="X3615" s="7"/>
    </row>
    <row r="3616" spans="1:24" ht="15" x14ac:dyDescent="0.2">
      <c r="A3616" s="7"/>
      <c r="B3616" s="7"/>
      <c r="C3616" s="16">
        <v>176</v>
      </c>
      <c r="D3616" s="16" t="s">
        <v>42</v>
      </c>
      <c r="E3616" s="16" t="s">
        <v>43</v>
      </c>
      <c r="F3616" s="16">
        <v>3</v>
      </c>
      <c r="G3616" s="16" t="s">
        <v>44</v>
      </c>
      <c r="H3616" s="16"/>
      <c r="I3616" s="16"/>
      <c r="J3616" s="16"/>
      <c r="K3616" s="16"/>
      <c r="L3616" s="16">
        <v>10134</v>
      </c>
      <c r="M3616" s="16">
        <v>134</v>
      </c>
      <c r="N3616" s="16">
        <v>1</v>
      </c>
      <c r="O3616" s="16" t="s">
        <v>46</v>
      </c>
      <c r="P3616" s="16">
        <v>134</v>
      </c>
      <c r="Q3616" s="7">
        <v>3</v>
      </c>
      <c r="R3616" s="8">
        <v>0.61805555555555558</v>
      </c>
      <c r="S3616" s="27">
        <f>HOUR(טבלה3[[#This Row],[שעת יציאה]])</f>
        <v>14</v>
      </c>
      <c r="T3616" s="7"/>
      <c r="U3616" s="7"/>
      <c r="V3616" s="19" t="s">
        <v>73</v>
      </c>
      <c r="W3616" s="7"/>
      <c r="X3616" s="7"/>
    </row>
    <row r="3617" spans="1:24" ht="15" x14ac:dyDescent="0.2">
      <c r="A3617" s="7"/>
      <c r="B3617" s="7"/>
      <c r="C3617" s="16">
        <v>176</v>
      </c>
      <c r="D3617" s="16" t="s">
        <v>42</v>
      </c>
      <c r="E3617" s="16" t="s">
        <v>43</v>
      </c>
      <c r="F3617" s="16">
        <v>3</v>
      </c>
      <c r="G3617" s="16" t="s">
        <v>44</v>
      </c>
      <c r="H3617" s="16"/>
      <c r="I3617" s="16"/>
      <c r="J3617" s="16"/>
      <c r="K3617" s="16"/>
      <c r="L3617" s="16">
        <v>10134</v>
      </c>
      <c r="M3617" s="16">
        <v>134</v>
      </c>
      <c r="N3617" s="16">
        <v>1</v>
      </c>
      <c r="O3617" s="16" t="s">
        <v>46</v>
      </c>
      <c r="P3617" s="16">
        <v>134</v>
      </c>
      <c r="Q3617" s="7">
        <v>3</v>
      </c>
      <c r="R3617" s="8">
        <v>0.63541666666666663</v>
      </c>
      <c r="S3617" s="27">
        <f>HOUR(טבלה3[[#This Row],[שעת יציאה]])</f>
        <v>15</v>
      </c>
      <c r="T3617" s="7"/>
      <c r="U3617" s="7"/>
      <c r="V3617" s="19" t="s">
        <v>73</v>
      </c>
      <c r="W3617" s="7"/>
      <c r="X3617" s="7"/>
    </row>
    <row r="3618" spans="1:24" ht="15" x14ac:dyDescent="0.2">
      <c r="A3618" s="7"/>
      <c r="B3618" s="7"/>
      <c r="C3618" s="16">
        <v>176</v>
      </c>
      <c r="D3618" s="16" t="s">
        <v>42</v>
      </c>
      <c r="E3618" s="16" t="s">
        <v>43</v>
      </c>
      <c r="F3618" s="16">
        <v>3</v>
      </c>
      <c r="G3618" s="16" t="s">
        <v>44</v>
      </c>
      <c r="H3618" s="16"/>
      <c r="I3618" s="16"/>
      <c r="J3618" s="16"/>
      <c r="K3618" s="16"/>
      <c r="L3618" s="16">
        <v>10134</v>
      </c>
      <c r="M3618" s="16">
        <v>134</v>
      </c>
      <c r="N3618" s="16">
        <v>1</v>
      </c>
      <c r="O3618" s="16" t="s">
        <v>46</v>
      </c>
      <c r="P3618" s="16">
        <v>134</v>
      </c>
      <c r="Q3618" s="7">
        <v>3</v>
      </c>
      <c r="R3618" s="8" t="s">
        <v>230</v>
      </c>
      <c r="S3618" s="27">
        <f>HOUR(טבלה3[[#This Row],[שעת יציאה]])</f>
        <v>15</v>
      </c>
      <c r="T3618" s="7"/>
      <c r="U3618" s="7"/>
      <c r="V3618" s="19" t="s">
        <v>73</v>
      </c>
      <c r="W3618" s="7"/>
      <c r="X3618" s="7"/>
    </row>
    <row r="3619" spans="1:24" ht="15" x14ac:dyDescent="0.2">
      <c r="A3619" s="7"/>
      <c r="B3619" s="7"/>
      <c r="C3619" s="16">
        <v>176</v>
      </c>
      <c r="D3619" s="16" t="s">
        <v>42</v>
      </c>
      <c r="E3619" s="16" t="s">
        <v>43</v>
      </c>
      <c r="F3619" s="16">
        <v>3</v>
      </c>
      <c r="G3619" s="16" t="s">
        <v>44</v>
      </c>
      <c r="H3619" s="16"/>
      <c r="I3619" s="16"/>
      <c r="J3619" s="16"/>
      <c r="K3619" s="16"/>
      <c r="L3619" s="16">
        <v>10134</v>
      </c>
      <c r="M3619" s="16">
        <v>134</v>
      </c>
      <c r="N3619" s="16">
        <v>1</v>
      </c>
      <c r="O3619" s="16" t="s">
        <v>46</v>
      </c>
      <c r="P3619" s="16">
        <v>134</v>
      </c>
      <c r="Q3619" s="7">
        <v>3</v>
      </c>
      <c r="R3619" s="8" t="s">
        <v>231</v>
      </c>
      <c r="S3619" s="27">
        <f>HOUR(טבלה3[[#This Row],[שעת יציאה]])</f>
        <v>15</v>
      </c>
      <c r="T3619" s="7"/>
      <c r="U3619" s="7"/>
      <c r="V3619" s="19" t="s">
        <v>73</v>
      </c>
      <c r="W3619" s="7"/>
      <c r="X3619" s="7"/>
    </row>
    <row r="3620" spans="1:24" ht="15" x14ac:dyDescent="0.2">
      <c r="A3620" s="7"/>
      <c r="B3620" s="7"/>
      <c r="C3620" s="16">
        <v>176</v>
      </c>
      <c r="D3620" s="16" t="s">
        <v>42</v>
      </c>
      <c r="E3620" s="16" t="s">
        <v>43</v>
      </c>
      <c r="F3620" s="16">
        <v>3</v>
      </c>
      <c r="G3620" s="16" t="s">
        <v>44</v>
      </c>
      <c r="H3620" s="16"/>
      <c r="I3620" s="16"/>
      <c r="J3620" s="16"/>
      <c r="K3620" s="16"/>
      <c r="L3620" s="16">
        <v>10134</v>
      </c>
      <c r="M3620" s="16">
        <v>134</v>
      </c>
      <c r="N3620" s="16">
        <v>1</v>
      </c>
      <c r="O3620" s="16" t="s">
        <v>46</v>
      </c>
      <c r="P3620" s="16">
        <v>134</v>
      </c>
      <c r="Q3620" s="7">
        <v>3</v>
      </c>
      <c r="R3620" s="8" t="s">
        <v>232</v>
      </c>
      <c r="S3620" s="27">
        <f>HOUR(טבלה3[[#This Row],[שעת יציאה]])</f>
        <v>16</v>
      </c>
      <c r="T3620" s="7"/>
      <c r="U3620" s="7"/>
      <c r="V3620" s="19" t="s">
        <v>73</v>
      </c>
      <c r="W3620" s="7"/>
      <c r="X3620" s="7"/>
    </row>
    <row r="3621" spans="1:24" ht="15" x14ac:dyDescent="0.2">
      <c r="A3621" s="7"/>
      <c r="B3621" s="7"/>
      <c r="C3621" s="16">
        <v>176</v>
      </c>
      <c r="D3621" s="16" t="s">
        <v>42</v>
      </c>
      <c r="E3621" s="16" t="s">
        <v>43</v>
      </c>
      <c r="F3621" s="16">
        <v>3</v>
      </c>
      <c r="G3621" s="16" t="s">
        <v>44</v>
      </c>
      <c r="H3621" s="16"/>
      <c r="I3621" s="16"/>
      <c r="J3621" s="16"/>
      <c r="K3621" s="16"/>
      <c r="L3621" s="16">
        <v>10134</v>
      </c>
      <c r="M3621" s="16">
        <v>134</v>
      </c>
      <c r="N3621" s="16">
        <v>1</v>
      </c>
      <c r="O3621" s="16" t="s">
        <v>46</v>
      </c>
      <c r="P3621" s="16">
        <v>134</v>
      </c>
      <c r="Q3621" s="7">
        <v>3</v>
      </c>
      <c r="R3621" s="8" t="s">
        <v>233</v>
      </c>
      <c r="S3621" s="27">
        <f>HOUR(טבלה3[[#This Row],[שעת יציאה]])</f>
        <v>16</v>
      </c>
      <c r="T3621" s="7"/>
      <c r="U3621" s="7"/>
      <c r="V3621" s="19" t="s">
        <v>73</v>
      </c>
      <c r="W3621" s="7"/>
      <c r="X3621" s="7"/>
    </row>
    <row r="3622" spans="1:24" ht="15" x14ac:dyDescent="0.2">
      <c r="A3622" s="7"/>
      <c r="B3622" s="7"/>
      <c r="C3622" s="16">
        <v>176</v>
      </c>
      <c r="D3622" s="16" t="s">
        <v>42</v>
      </c>
      <c r="E3622" s="16" t="s">
        <v>43</v>
      </c>
      <c r="F3622" s="16">
        <v>3</v>
      </c>
      <c r="G3622" s="16" t="s">
        <v>44</v>
      </c>
      <c r="H3622" s="16"/>
      <c r="I3622" s="16"/>
      <c r="J3622" s="16"/>
      <c r="K3622" s="16"/>
      <c r="L3622" s="16">
        <v>10134</v>
      </c>
      <c r="M3622" s="16">
        <v>134</v>
      </c>
      <c r="N3622" s="16">
        <v>1</v>
      </c>
      <c r="O3622" s="16" t="s">
        <v>46</v>
      </c>
      <c r="P3622" s="16">
        <v>134</v>
      </c>
      <c r="Q3622" s="7">
        <v>3</v>
      </c>
      <c r="R3622" s="8" t="s">
        <v>234</v>
      </c>
      <c r="S3622" s="27">
        <f>HOUR(טבלה3[[#This Row],[שעת יציאה]])</f>
        <v>16</v>
      </c>
      <c r="T3622" s="7"/>
      <c r="U3622" s="7"/>
      <c r="V3622" s="19" t="s">
        <v>73</v>
      </c>
      <c r="W3622" s="7"/>
      <c r="X3622" s="7"/>
    </row>
    <row r="3623" spans="1:24" ht="15" x14ac:dyDescent="0.2">
      <c r="A3623" s="7"/>
      <c r="B3623" s="7"/>
      <c r="C3623" s="16">
        <v>176</v>
      </c>
      <c r="D3623" s="16" t="s">
        <v>42</v>
      </c>
      <c r="E3623" s="16" t="s">
        <v>43</v>
      </c>
      <c r="F3623" s="16">
        <v>3</v>
      </c>
      <c r="G3623" s="16" t="s">
        <v>44</v>
      </c>
      <c r="H3623" s="16"/>
      <c r="I3623" s="16"/>
      <c r="J3623" s="16"/>
      <c r="K3623" s="16"/>
      <c r="L3623" s="16">
        <v>10134</v>
      </c>
      <c r="M3623" s="16">
        <v>134</v>
      </c>
      <c r="N3623" s="16">
        <v>1</v>
      </c>
      <c r="O3623" s="16" t="s">
        <v>46</v>
      </c>
      <c r="P3623" s="16">
        <v>134</v>
      </c>
      <c r="Q3623" s="7">
        <v>3</v>
      </c>
      <c r="R3623" s="8" t="s">
        <v>197</v>
      </c>
      <c r="S3623" s="27">
        <f>HOUR(טבלה3[[#This Row],[שעת יציאה]])</f>
        <v>17</v>
      </c>
      <c r="T3623" s="7"/>
      <c r="U3623" s="7"/>
      <c r="V3623" s="19" t="s">
        <v>73</v>
      </c>
      <c r="W3623" s="7"/>
      <c r="X3623" s="7"/>
    </row>
    <row r="3624" spans="1:24" ht="15" x14ac:dyDescent="0.2">
      <c r="A3624" s="7"/>
      <c r="B3624" s="7"/>
      <c r="C3624" s="16">
        <v>176</v>
      </c>
      <c r="D3624" s="16" t="s">
        <v>42</v>
      </c>
      <c r="E3624" s="16" t="s">
        <v>43</v>
      </c>
      <c r="F3624" s="16">
        <v>3</v>
      </c>
      <c r="G3624" s="16" t="s">
        <v>44</v>
      </c>
      <c r="H3624" s="16"/>
      <c r="I3624" s="16"/>
      <c r="J3624" s="16"/>
      <c r="K3624" s="16"/>
      <c r="L3624" s="16">
        <v>10134</v>
      </c>
      <c r="M3624" s="16">
        <v>134</v>
      </c>
      <c r="N3624" s="16">
        <v>1</v>
      </c>
      <c r="O3624" s="16" t="s">
        <v>46</v>
      </c>
      <c r="P3624" s="16">
        <v>134</v>
      </c>
      <c r="Q3624" s="7">
        <v>3</v>
      </c>
      <c r="R3624" s="8" t="s">
        <v>235</v>
      </c>
      <c r="S3624" s="27">
        <f>HOUR(טבלה3[[#This Row],[שעת יציאה]])</f>
        <v>17</v>
      </c>
      <c r="T3624" s="7"/>
      <c r="U3624" s="7"/>
      <c r="V3624" s="19" t="s">
        <v>73</v>
      </c>
      <c r="W3624" s="7"/>
      <c r="X3624" s="7"/>
    </row>
    <row r="3625" spans="1:24" ht="15" x14ac:dyDescent="0.2">
      <c r="A3625" s="7"/>
      <c r="B3625" s="7"/>
      <c r="C3625" s="16">
        <v>176</v>
      </c>
      <c r="D3625" s="16" t="s">
        <v>42</v>
      </c>
      <c r="E3625" s="16" t="s">
        <v>43</v>
      </c>
      <c r="F3625" s="16">
        <v>3</v>
      </c>
      <c r="G3625" s="16" t="s">
        <v>44</v>
      </c>
      <c r="H3625" s="16"/>
      <c r="I3625" s="16"/>
      <c r="J3625" s="16"/>
      <c r="K3625" s="16"/>
      <c r="L3625" s="16">
        <v>10134</v>
      </c>
      <c r="M3625" s="16">
        <v>134</v>
      </c>
      <c r="N3625" s="16">
        <v>1</v>
      </c>
      <c r="O3625" s="16" t="s">
        <v>46</v>
      </c>
      <c r="P3625" s="16">
        <v>134</v>
      </c>
      <c r="Q3625" s="7">
        <v>3</v>
      </c>
      <c r="R3625" s="8" t="s">
        <v>236</v>
      </c>
      <c r="S3625" s="27">
        <f>HOUR(טבלה3[[#This Row],[שעת יציאה]])</f>
        <v>17</v>
      </c>
      <c r="T3625" s="7"/>
      <c r="U3625" s="7"/>
      <c r="V3625" s="19" t="s">
        <v>73</v>
      </c>
      <c r="W3625" s="7"/>
      <c r="X3625" s="7"/>
    </row>
    <row r="3626" spans="1:24" ht="15" x14ac:dyDescent="0.2">
      <c r="A3626" s="7"/>
      <c r="B3626" s="7"/>
      <c r="C3626" s="16">
        <v>176</v>
      </c>
      <c r="D3626" s="16" t="s">
        <v>42</v>
      </c>
      <c r="E3626" s="16" t="s">
        <v>43</v>
      </c>
      <c r="F3626" s="16">
        <v>3</v>
      </c>
      <c r="G3626" s="16" t="s">
        <v>44</v>
      </c>
      <c r="H3626" s="16"/>
      <c r="I3626" s="16"/>
      <c r="J3626" s="16"/>
      <c r="K3626" s="16"/>
      <c r="L3626" s="16">
        <v>10134</v>
      </c>
      <c r="M3626" s="16">
        <v>134</v>
      </c>
      <c r="N3626" s="16">
        <v>1</v>
      </c>
      <c r="O3626" s="16" t="s">
        <v>46</v>
      </c>
      <c r="P3626" s="16">
        <v>134</v>
      </c>
      <c r="Q3626" s="7">
        <v>3</v>
      </c>
      <c r="R3626" s="8" t="s">
        <v>237</v>
      </c>
      <c r="S3626" s="27">
        <f>HOUR(טבלה3[[#This Row],[שעת יציאה]])</f>
        <v>18</v>
      </c>
      <c r="T3626" s="7"/>
      <c r="U3626" s="7"/>
      <c r="V3626" s="19" t="s">
        <v>73</v>
      </c>
      <c r="W3626" s="7"/>
      <c r="X3626" s="7"/>
    </row>
    <row r="3627" spans="1:24" ht="15" x14ac:dyDescent="0.2">
      <c r="A3627" s="7"/>
      <c r="B3627" s="7"/>
      <c r="C3627" s="16">
        <v>176</v>
      </c>
      <c r="D3627" s="16" t="s">
        <v>42</v>
      </c>
      <c r="E3627" s="16" t="s">
        <v>43</v>
      </c>
      <c r="F3627" s="16">
        <v>3</v>
      </c>
      <c r="G3627" s="16" t="s">
        <v>44</v>
      </c>
      <c r="H3627" s="16"/>
      <c r="I3627" s="16"/>
      <c r="J3627" s="16"/>
      <c r="K3627" s="16"/>
      <c r="L3627" s="16">
        <v>10134</v>
      </c>
      <c r="M3627" s="16">
        <v>134</v>
      </c>
      <c r="N3627" s="16">
        <v>1</v>
      </c>
      <c r="O3627" s="16" t="s">
        <v>46</v>
      </c>
      <c r="P3627" s="16">
        <v>134</v>
      </c>
      <c r="Q3627" s="7">
        <v>3</v>
      </c>
      <c r="R3627" s="8" t="s">
        <v>238</v>
      </c>
      <c r="S3627" s="27">
        <f>HOUR(טבלה3[[#This Row],[שעת יציאה]])</f>
        <v>18</v>
      </c>
      <c r="T3627" s="7"/>
      <c r="U3627" s="7"/>
      <c r="V3627" s="19" t="s">
        <v>73</v>
      </c>
      <c r="W3627" s="7"/>
      <c r="X3627" s="7"/>
    </row>
    <row r="3628" spans="1:24" ht="15" x14ac:dyDescent="0.2">
      <c r="A3628" s="7"/>
      <c r="B3628" s="7"/>
      <c r="C3628" s="16">
        <v>176</v>
      </c>
      <c r="D3628" s="16" t="s">
        <v>42</v>
      </c>
      <c r="E3628" s="16" t="s">
        <v>43</v>
      </c>
      <c r="F3628" s="16">
        <v>3</v>
      </c>
      <c r="G3628" s="16" t="s">
        <v>44</v>
      </c>
      <c r="H3628" s="16"/>
      <c r="I3628" s="16"/>
      <c r="J3628" s="16"/>
      <c r="K3628" s="16"/>
      <c r="L3628" s="16">
        <v>10134</v>
      </c>
      <c r="M3628" s="16">
        <v>134</v>
      </c>
      <c r="N3628" s="16">
        <v>1</v>
      </c>
      <c r="O3628" s="16" t="s">
        <v>46</v>
      </c>
      <c r="P3628" s="16">
        <v>134</v>
      </c>
      <c r="Q3628" s="7">
        <v>3</v>
      </c>
      <c r="R3628" s="8" t="s">
        <v>239</v>
      </c>
      <c r="S3628" s="27">
        <f>HOUR(טבלה3[[#This Row],[שעת יציאה]])</f>
        <v>18</v>
      </c>
      <c r="T3628" s="7"/>
      <c r="U3628" s="7"/>
      <c r="V3628" s="19" t="s">
        <v>73</v>
      </c>
      <c r="W3628" s="7"/>
      <c r="X3628" s="7"/>
    </row>
    <row r="3629" spans="1:24" ht="15" x14ac:dyDescent="0.2">
      <c r="A3629" s="7"/>
      <c r="B3629" s="7"/>
      <c r="C3629" s="16">
        <v>176</v>
      </c>
      <c r="D3629" s="16" t="s">
        <v>42</v>
      </c>
      <c r="E3629" s="16" t="s">
        <v>43</v>
      </c>
      <c r="F3629" s="16">
        <v>3</v>
      </c>
      <c r="G3629" s="16" t="s">
        <v>44</v>
      </c>
      <c r="H3629" s="16"/>
      <c r="I3629" s="16"/>
      <c r="J3629" s="16"/>
      <c r="K3629" s="16"/>
      <c r="L3629" s="16">
        <v>10134</v>
      </c>
      <c r="M3629" s="16">
        <v>134</v>
      </c>
      <c r="N3629" s="16">
        <v>1</v>
      </c>
      <c r="O3629" s="16" t="s">
        <v>46</v>
      </c>
      <c r="P3629" s="16">
        <v>134</v>
      </c>
      <c r="Q3629" s="7">
        <v>3</v>
      </c>
      <c r="R3629" s="8" t="s">
        <v>240</v>
      </c>
      <c r="S3629" s="27">
        <f>HOUR(טבלה3[[#This Row],[שעת יציאה]])</f>
        <v>19</v>
      </c>
      <c r="T3629" s="7"/>
      <c r="U3629" s="7"/>
      <c r="V3629" s="19" t="s">
        <v>73</v>
      </c>
      <c r="W3629" s="7"/>
      <c r="X3629" s="7"/>
    </row>
    <row r="3630" spans="1:24" ht="15" x14ac:dyDescent="0.2">
      <c r="A3630" s="7"/>
      <c r="B3630" s="7"/>
      <c r="C3630" s="16">
        <v>176</v>
      </c>
      <c r="D3630" s="16" t="s">
        <v>42</v>
      </c>
      <c r="E3630" s="16" t="s">
        <v>43</v>
      </c>
      <c r="F3630" s="16">
        <v>3</v>
      </c>
      <c r="G3630" s="16" t="s">
        <v>44</v>
      </c>
      <c r="H3630" s="16"/>
      <c r="I3630" s="16"/>
      <c r="J3630" s="16"/>
      <c r="K3630" s="16"/>
      <c r="L3630" s="16">
        <v>10134</v>
      </c>
      <c r="M3630" s="16">
        <v>134</v>
      </c>
      <c r="N3630" s="16">
        <v>1</v>
      </c>
      <c r="O3630" s="16" t="s">
        <v>46</v>
      </c>
      <c r="P3630" s="16">
        <v>134</v>
      </c>
      <c r="Q3630" s="7">
        <v>3</v>
      </c>
      <c r="R3630" s="8" t="s">
        <v>241</v>
      </c>
      <c r="S3630" s="27">
        <f>HOUR(טבלה3[[#This Row],[שעת יציאה]])</f>
        <v>19</v>
      </c>
      <c r="T3630" s="7"/>
      <c r="U3630" s="7"/>
      <c r="V3630" s="19" t="s">
        <v>73</v>
      </c>
      <c r="W3630" s="7"/>
      <c r="X3630" s="7"/>
    </row>
    <row r="3631" spans="1:24" ht="15" x14ac:dyDescent="0.2">
      <c r="A3631" s="7"/>
      <c r="B3631" s="7"/>
      <c r="C3631" s="16">
        <v>176</v>
      </c>
      <c r="D3631" s="16" t="s">
        <v>42</v>
      </c>
      <c r="E3631" s="16" t="s">
        <v>43</v>
      </c>
      <c r="F3631" s="16">
        <v>3</v>
      </c>
      <c r="G3631" s="16" t="s">
        <v>44</v>
      </c>
      <c r="H3631" s="16"/>
      <c r="I3631" s="16"/>
      <c r="J3631" s="16"/>
      <c r="K3631" s="16"/>
      <c r="L3631" s="16">
        <v>10134</v>
      </c>
      <c r="M3631" s="16">
        <v>134</v>
      </c>
      <c r="N3631" s="16">
        <v>1</v>
      </c>
      <c r="O3631" s="16" t="s">
        <v>46</v>
      </c>
      <c r="P3631" s="16">
        <v>134</v>
      </c>
      <c r="Q3631" s="7">
        <v>3</v>
      </c>
      <c r="R3631" s="8" t="s">
        <v>242</v>
      </c>
      <c r="S3631" s="27">
        <f>HOUR(טבלה3[[#This Row],[שעת יציאה]])</f>
        <v>19</v>
      </c>
      <c r="T3631" s="7"/>
      <c r="U3631" s="7"/>
      <c r="V3631" s="19" t="s">
        <v>73</v>
      </c>
      <c r="W3631" s="7"/>
      <c r="X3631" s="7"/>
    </row>
    <row r="3632" spans="1:24" ht="15" x14ac:dyDescent="0.2">
      <c r="A3632" s="7"/>
      <c r="B3632" s="7"/>
      <c r="C3632" s="16">
        <v>176</v>
      </c>
      <c r="D3632" s="16" t="s">
        <v>42</v>
      </c>
      <c r="E3632" s="16" t="s">
        <v>43</v>
      </c>
      <c r="F3632" s="16">
        <v>3</v>
      </c>
      <c r="G3632" s="16" t="s">
        <v>44</v>
      </c>
      <c r="H3632" s="16"/>
      <c r="I3632" s="16"/>
      <c r="J3632" s="16"/>
      <c r="K3632" s="16"/>
      <c r="L3632" s="16">
        <v>10134</v>
      </c>
      <c r="M3632" s="16">
        <v>134</v>
      </c>
      <c r="N3632" s="16">
        <v>1</v>
      </c>
      <c r="O3632" s="16" t="s">
        <v>46</v>
      </c>
      <c r="P3632" s="16">
        <v>134</v>
      </c>
      <c r="Q3632" s="7">
        <v>3</v>
      </c>
      <c r="R3632" s="8" t="s">
        <v>243</v>
      </c>
      <c r="S3632" s="27">
        <f>HOUR(טבלה3[[#This Row],[שעת יציאה]])</f>
        <v>20</v>
      </c>
      <c r="T3632" s="7"/>
      <c r="U3632" s="7"/>
      <c r="V3632" s="19" t="s">
        <v>73</v>
      </c>
      <c r="W3632" s="7"/>
      <c r="X3632" s="7"/>
    </row>
    <row r="3633" spans="1:24" ht="15" x14ac:dyDescent="0.2">
      <c r="A3633" s="7"/>
      <c r="B3633" s="7"/>
      <c r="C3633" s="16">
        <v>176</v>
      </c>
      <c r="D3633" s="16" t="s">
        <v>42</v>
      </c>
      <c r="E3633" s="16" t="s">
        <v>43</v>
      </c>
      <c r="F3633" s="16">
        <v>3</v>
      </c>
      <c r="G3633" s="16" t="s">
        <v>44</v>
      </c>
      <c r="H3633" s="16"/>
      <c r="I3633" s="16"/>
      <c r="J3633" s="16"/>
      <c r="K3633" s="16"/>
      <c r="L3633" s="16">
        <v>10134</v>
      </c>
      <c r="M3633" s="16">
        <v>134</v>
      </c>
      <c r="N3633" s="16">
        <v>1</v>
      </c>
      <c r="O3633" s="16" t="s">
        <v>46</v>
      </c>
      <c r="P3633" s="16">
        <v>134</v>
      </c>
      <c r="Q3633" s="7">
        <v>3</v>
      </c>
      <c r="R3633" s="8" t="s">
        <v>244</v>
      </c>
      <c r="S3633" s="27">
        <f>HOUR(טבלה3[[#This Row],[שעת יציאה]])</f>
        <v>20</v>
      </c>
      <c r="T3633" s="7"/>
      <c r="U3633" s="7"/>
      <c r="V3633" s="19" t="s">
        <v>73</v>
      </c>
      <c r="W3633" s="7"/>
      <c r="X3633" s="7"/>
    </row>
    <row r="3634" spans="1:24" ht="15" x14ac:dyDescent="0.2">
      <c r="A3634" s="7"/>
      <c r="B3634" s="7"/>
      <c r="C3634" s="16">
        <v>176</v>
      </c>
      <c r="D3634" s="16" t="s">
        <v>42</v>
      </c>
      <c r="E3634" s="16" t="s">
        <v>43</v>
      </c>
      <c r="F3634" s="16">
        <v>3</v>
      </c>
      <c r="G3634" s="16" t="s">
        <v>44</v>
      </c>
      <c r="H3634" s="16"/>
      <c r="I3634" s="16"/>
      <c r="J3634" s="16"/>
      <c r="K3634" s="16"/>
      <c r="L3634" s="16">
        <v>10134</v>
      </c>
      <c r="M3634" s="16">
        <v>134</v>
      </c>
      <c r="N3634" s="16">
        <v>1</v>
      </c>
      <c r="O3634" s="16" t="s">
        <v>46</v>
      </c>
      <c r="P3634" s="16">
        <v>134</v>
      </c>
      <c r="Q3634" s="7">
        <v>3</v>
      </c>
      <c r="R3634" s="8">
        <v>0.89236111111111116</v>
      </c>
      <c r="S3634" s="27">
        <f>HOUR(טבלה3[[#This Row],[שעת יציאה]])</f>
        <v>21</v>
      </c>
      <c r="T3634" s="7"/>
      <c r="U3634" s="7"/>
      <c r="V3634" s="19" t="s">
        <v>73</v>
      </c>
      <c r="W3634" s="7"/>
      <c r="X3634" s="7"/>
    </row>
    <row r="3635" spans="1:24" ht="15" x14ac:dyDescent="0.2">
      <c r="A3635" s="7"/>
      <c r="B3635" s="7"/>
      <c r="C3635" s="16">
        <v>176</v>
      </c>
      <c r="D3635" s="16" t="s">
        <v>42</v>
      </c>
      <c r="E3635" s="16" t="s">
        <v>43</v>
      </c>
      <c r="F3635" s="16">
        <v>3</v>
      </c>
      <c r="G3635" s="16" t="s">
        <v>44</v>
      </c>
      <c r="H3635" s="16"/>
      <c r="I3635" s="16"/>
      <c r="J3635" s="16"/>
      <c r="K3635" s="16"/>
      <c r="L3635" s="16">
        <v>10134</v>
      </c>
      <c r="M3635" s="16">
        <v>134</v>
      </c>
      <c r="N3635" s="16">
        <v>1</v>
      </c>
      <c r="O3635" s="16" t="s">
        <v>46</v>
      </c>
      <c r="P3635" s="16">
        <v>134</v>
      </c>
      <c r="Q3635" s="7">
        <v>3</v>
      </c>
      <c r="R3635" s="8">
        <v>0.91319444444444453</v>
      </c>
      <c r="S3635" s="27">
        <f>HOUR(טבלה3[[#This Row],[שעת יציאה]])</f>
        <v>21</v>
      </c>
      <c r="T3635" s="7"/>
      <c r="U3635" s="7"/>
      <c r="V3635" s="19" t="s">
        <v>73</v>
      </c>
      <c r="W3635" s="7"/>
      <c r="X3635" s="7"/>
    </row>
    <row r="3636" spans="1:24" ht="15" x14ac:dyDescent="0.2">
      <c r="A3636" s="7"/>
      <c r="B3636" s="7"/>
      <c r="C3636" s="16">
        <v>176</v>
      </c>
      <c r="D3636" s="16" t="s">
        <v>42</v>
      </c>
      <c r="E3636" s="16" t="s">
        <v>43</v>
      </c>
      <c r="F3636" s="16">
        <v>3</v>
      </c>
      <c r="G3636" s="16" t="s">
        <v>44</v>
      </c>
      <c r="H3636" s="16"/>
      <c r="I3636" s="16"/>
      <c r="J3636" s="16"/>
      <c r="K3636" s="16"/>
      <c r="L3636" s="16">
        <v>10134</v>
      </c>
      <c r="M3636" s="16">
        <v>134</v>
      </c>
      <c r="N3636" s="16">
        <v>1</v>
      </c>
      <c r="O3636" s="16" t="s">
        <v>46</v>
      </c>
      <c r="P3636" s="16">
        <v>134</v>
      </c>
      <c r="Q3636" s="7">
        <v>3</v>
      </c>
      <c r="R3636" s="8" t="s">
        <v>245</v>
      </c>
      <c r="S3636" s="27">
        <f>HOUR(טבלה3[[#This Row],[שעת יציאה]])</f>
        <v>22</v>
      </c>
      <c r="T3636" s="7"/>
      <c r="U3636" s="7"/>
      <c r="V3636" s="19" t="s">
        <v>73</v>
      </c>
      <c r="W3636" s="7"/>
      <c r="X3636" s="7"/>
    </row>
    <row r="3637" spans="1:24" ht="15" x14ac:dyDescent="0.2">
      <c r="A3637" s="7"/>
      <c r="B3637" s="7"/>
      <c r="C3637" s="16">
        <v>176</v>
      </c>
      <c r="D3637" s="16" t="s">
        <v>42</v>
      </c>
      <c r="E3637" s="16" t="s">
        <v>43</v>
      </c>
      <c r="F3637" s="16">
        <v>3</v>
      </c>
      <c r="G3637" s="16" t="s">
        <v>44</v>
      </c>
      <c r="H3637" s="16"/>
      <c r="I3637" s="16"/>
      <c r="J3637" s="16"/>
      <c r="K3637" s="16"/>
      <c r="L3637" s="16">
        <v>10134</v>
      </c>
      <c r="M3637" s="16">
        <v>134</v>
      </c>
      <c r="N3637" s="16">
        <v>1</v>
      </c>
      <c r="O3637" s="16" t="s">
        <v>46</v>
      </c>
      <c r="P3637" s="16">
        <v>134</v>
      </c>
      <c r="Q3637" s="7">
        <v>3</v>
      </c>
      <c r="R3637" s="8" t="s">
        <v>246</v>
      </c>
      <c r="S3637" s="27">
        <f>HOUR(טבלה3[[#This Row],[שעת יציאה]])</f>
        <v>22</v>
      </c>
      <c r="T3637" s="7"/>
      <c r="U3637" s="7"/>
      <c r="V3637" s="19" t="s">
        <v>73</v>
      </c>
      <c r="W3637" s="7"/>
      <c r="X3637" s="7"/>
    </row>
    <row r="3638" spans="1:24" ht="15" x14ac:dyDescent="0.2">
      <c r="A3638" s="7"/>
      <c r="B3638" s="7"/>
      <c r="C3638" s="16">
        <v>176</v>
      </c>
      <c r="D3638" s="16" t="s">
        <v>42</v>
      </c>
      <c r="E3638" s="16" t="s">
        <v>43</v>
      </c>
      <c r="F3638" s="16">
        <v>3</v>
      </c>
      <c r="G3638" s="16" t="s">
        <v>44</v>
      </c>
      <c r="H3638" s="16"/>
      <c r="I3638" s="16"/>
      <c r="J3638" s="16"/>
      <c r="K3638" s="16"/>
      <c r="L3638" s="16">
        <v>10134</v>
      </c>
      <c r="M3638" s="16">
        <v>134</v>
      </c>
      <c r="N3638" s="16">
        <v>1</v>
      </c>
      <c r="O3638" s="16" t="s">
        <v>46</v>
      </c>
      <c r="P3638" s="16">
        <v>134</v>
      </c>
      <c r="Q3638" s="7">
        <v>3</v>
      </c>
      <c r="R3638" s="8" t="s">
        <v>247</v>
      </c>
      <c r="S3638" s="27">
        <f>HOUR(טבלה3[[#This Row],[שעת יציאה]])</f>
        <v>23</v>
      </c>
      <c r="T3638" s="7"/>
      <c r="U3638" s="7"/>
      <c r="V3638" s="19" t="s">
        <v>73</v>
      </c>
      <c r="W3638" s="7"/>
      <c r="X3638" s="7"/>
    </row>
    <row r="3639" spans="1:24" ht="15" x14ac:dyDescent="0.2">
      <c r="A3639" s="7"/>
      <c r="B3639" s="7"/>
      <c r="C3639" s="16">
        <v>176</v>
      </c>
      <c r="D3639" s="16" t="s">
        <v>42</v>
      </c>
      <c r="E3639" s="16" t="s">
        <v>43</v>
      </c>
      <c r="F3639" s="16">
        <v>3</v>
      </c>
      <c r="G3639" s="16" t="s">
        <v>44</v>
      </c>
      <c r="H3639" s="16"/>
      <c r="I3639" s="16"/>
      <c r="J3639" s="16"/>
      <c r="K3639" s="16"/>
      <c r="L3639" s="16">
        <v>10134</v>
      </c>
      <c r="M3639" s="16">
        <v>134</v>
      </c>
      <c r="N3639" s="16">
        <v>1</v>
      </c>
      <c r="O3639" s="16" t="s">
        <v>46</v>
      </c>
      <c r="P3639" s="16">
        <v>134</v>
      </c>
      <c r="Q3639" s="7">
        <v>3</v>
      </c>
      <c r="R3639" s="8" t="s">
        <v>248</v>
      </c>
      <c r="S3639" s="27">
        <f>HOUR(טבלה3[[#This Row],[שעת יציאה]])</f>
        <v>0</v>
      </c>
      <c r="T3639" s="7"/>
      <c r="U3639" s="7"/>
      <c r="V3639" s="19" t="s">
        <v>73</v>
      </c>
      <c r="W3639" s="7"/>
      <c r="X3639" s="7"/>
    </row>
    <row r="3640" spans="1:24" ht="15" x14ac:dyDescent="0.2">
      <c r="A3640" s="7"/>
      <c r="B3640" s="7"/>
      <c r="C3640" s="16">
        <v>176</v>
      </c>
      <c r="D3640" s="16" t="s">
        <v>42</v>
      </c>
      <c r="E3640" s="16" t="s">
        <v>43</v>
      </c>
      <c r="F3640" s="16">
        <v>3</v>
      </c>
      <c r="G3640" s="16" t="s">
        <v>44</v>
      </c>
      <c r="H3640" s="16"/>
      <c r="I3640" s="16"/>
      <c r="J3640" s="16"/>
      <c r="K3640" s="16"/>
      <c r="L3640" s="16">
        <v>10134</v>
      </c>
      <c r="M3640" s="16">
        <v>134</v>
      </c>
      <c r="N3640" s="16">
        <v>2</v>
      </c>
      <c r="O3640" s="16" t="s">
        <v>46</v>
      </c>
      <c r="P3640" s="16">
        <v>134</v>
      </c>
      <c r="Q3640" s="7">
        <v>3</v>
      </c>
      <c r="R3640" s="8">
        <v>0.23611111111111113</v>
      </c>
      <c r="S3640" s="27">
        <f>HOUR(טבלה3[[#This Row],[שעת יציאה]])</f>
        <v>5</v>
      </c>
      <c r="T3640" s="16"/>
      <c r="U3640" s="16"/>
      <c r="V3640" s="9" t="s">
        <v>87</v>
      </c>
      <c r="W3640" s="7"/>
      <c r="X3640" s="7"/>
    </row>
    <row r="3641" spans="1:24" ht="15" x14ac:dyDescent="0.2">
      <c r="A3641" s="7"/>
      <c r="B3641" s="7"/>
      <c r="C3641" s="16">
        <v>176</v>
      </c>
      <c r="D3641" s="16" t="s">
        <v>42</v>
      </c>
      <c r="E3641" s="16" t="s">
        <v>43</v>
      </c>
      <c r="F3641" s="16">
        <v>3</v>
      </c>
      <c r="G3641" s="16" t="s">
        <v>44</v>
      </c>
      <c r="H3641" s="16"/>
      <c r="I3641" s="16"/>
      <c r="J3641" s="16"/>
      <c r="K3641" s="16"/>
      <c r="L3641" s="16">
        <v>10134</v>
      </c>
      <c r="M3641" s="16">
        <v>134</v>
      </c>
      <c r="N3641" s="16">
        <v>2</v>
      </c>
      <c r="O3641" s="16" t="s">
        <v>46</v>
      </c>
      <c r="P3641" s="16">
        <v>134</v>
      </c>
      <c r="Q3641" s="7">
        <v>3</v>
      </c>
      <c r="R3641" s="8">
        <v>0.25</v>
      </c>
      <c r="S3641" s="27">
        <f>HOUR(טבלה3[[#This Row],[שעת יציאה]])</f>
        <v>6</v>
      </c>
      <c r="T3641" s="16"/>
      <c r="U3641" s="16"/>
      <c r="V3641" s="9" t="s">
        <v>87</v>
      </c>
      <c r="W3641" s="7"/>
      <c r="X3641" s="7"/>
    </row>
    <row r="3642" spans="1:24" ht="15" x14ac:dyDescent="0.2">
      <c r="A3642" s="7"/>
      <c r="B3642" s="7"/>
      <c r="C3642" s="16">
        <v>176</v>
      </c>
      <c r="D3642" s="16" t="s">
        <v>42</v>
      </c>
      <c r="E3642" s="16" t="s">
        <v>43</v>
      </c>
      <c r="F3642" s="16">
        <v>3</v>
      </c>
      <c r="G3642" s="16" t="s">
        <v>44</v>
      </c>
      <c r="H3642" s="16"/>
      <c r="I3642" s="16"/>
      <c r="J3642" s="16"/>
      <c r="K3642" s="16"/>
      <c r="L3642" s="16">
        <v>10134</v>
      </c>
      <c r="M3642" s="16">
        <v>134</v>
      </c>
      <c r="N3642" s="16">
        <v>2</v>
      </c>
      <c r="O3642" s="16" t="s">
        <v>46</v>
      </c>
      <c r="P3642" s="16">
        <v>134</v>
      </c>
      <c r="Q3642" s="7">
        <v>3</v>
      </c>
      <c r="R3642" s="8">
        <v>0.2638888888888889</v>
      </c>
      <c r="S3642" s="27">
        <f>HOUR(טבלה3[[#This Row],[שעת יציאה]])</f>
        <v>6</v>
      </c>
      <c r="T3642" s="7"/>
      <c r="U3642" s="7"/>
      <c r="V3642" s="9" t="s">
        <v>87</v>
      </c>
      <c r="W3642" s="7"/>
      <c r="X3642" s="7"/>
    </row>
    <row r="3643" spans="1:24" ht="15" x14ac:dyDescent="0.2">
      <c r="A3643" s="7"/>
      <c r="B3643" s="7"/>
      <c r="C3643" s="16">
        <v>176</v>
      </c>
      <c r="D3643" s="16" t="s">
        <v>42</v>
      </c>
      <c r="E3643" s="16" t="s">
        <v>43</v>
      </c>
      <c r="F3643" s="16">
        <v>3</v>
      </c>
      <c r="G3643" s="16" t="s">
        <v>44</v>
      </c>
      <c r="H3643" s="16"/>
      <c r="I3643" s="16"/>
      <c r="J3643" s="16"/>
      <c r="K3643" s="16"/>
      <c r="L3643" s="16">
        <v>10134</v>
      </c>
      <c r="M3643" s="16">
        <v>134</v>
      </c>
      <c r="N3643" s="16">
        <v>2</v>
      </c>
      <c r="O3643" s="16" t="s">
        <v>46</v>
      </c>
      <c r="P3643" s="16">
        <v>134</v>
      </c>
      <c r="Q3643" s="7">
        <v>3</v>
      </c>
      <c r="R3643" s="8" t="s">
        <v>249</v>
      </c>
      <c r="S3643" s="27">
        <f>HOUR(טבלה3[[#This Row],[שעת יציאה]])</f>
        <v>6</v>
      </c>
      <c r="T3643" s="7"/>
      <c r="U3643" s="7"/>
      <c r="V3643" s="9" t="s">
        <v>87</v>
      </c>
      <c r="W3643" s="7"/>
      <c r="X3643" s="7"/>
    </row>
    <row r="3644" spans="1:24" ht="15" x14ac:dyDescent="0.2">
      <c r="A3644" s="7"/>
      <c r="B3644" s="7"/>
      <c r="C3644" s="16">
        <v>176</v>
      </c>
      <c r="D3644" s="16" t="s">
        <v>42</v>
      </c>
      <c r="E3644" s="16" t="s">
        <v>43</v>
      </c>
      <c r="F3644" s="16">
        <v>3</v>
      </c>
      <c r="G3644" s="16" t="s">
        <v>44</v>
      </c>
      <c r="H3644" s="16"/>
      <c r="I3644" s="16"/>
      <c r="J3644" s="16"/>
      <c r="K3644" s="16"/>
      <c r="L3644" s="16">
        <v>10134</v>
      </c>
      <c r="M3644" s="16">
        <v>134</v>
      </c>
      <c r="N3644" s="16">
        <v>2</v>
      </c>
      <c r="O3644" s="16" t="s">
        <v>46</v>
      </c>
      <c r="P3644" s="16">
        <v>134</v>
      </c>
      <c r="Q3644" s="7">
        <v>3</v>
      </c>
      <c r="R3644" s="8" t="s">
        <v>177</v>
      </c>
      <c r="S3644" s="27">
        <f>HOUR(טבלה3[[#This Row],[שעת יציאה]])</f>
        <v>7</v>
      </c>
      <c r="T3644" s="7"/>
      <c r="U3644" s="7"/>
      <c r="V3644" s="9" t="s">
        <v>87</v>
      </c>
      <c r="W3644" s="7"/>
      <c r="X3644" s="7"/>
    </row>
    <row r="3645" spans="1:24" ht="15" x14ac:dyDescent="0.2">
      <c r="A3645" s="7"/>
      <c r="B3645" s="7"/>
      <c r="C3645" s="16">
        <v>176</v>
      </c>
      <c r="D3645" s="16" t="s">
        <v>42</v>
      </c>
      <c r="E3645" s="16" t="s">
        <v>43</v>
      </c>
      <c r="F3645" s="16">
        <v>3</v>
      </c>
      <c r="G3645" s="16" t="s">
        <v>44</v>
      </c>
      <c r="H3645" s="16"/>
      <c r="I3645" s="16"/>
      <c r="J3645" s="16"/>
      <c r="K3645" s="16"/>
      <c r="L3645" s="16">
        <v>10134</v>
      </c>
      <c r="M3645" s="16">
        <v>134</v>
      </c>
      <c r="N3645" s="16">
        <v>2</v>
      </c>
      <c r="O3645" s="16" t="s">
        <v>46</v>
      </c>
      <c r="P3645" s="16">
        <v>134</v>
      </c>
      <c r="Q3645" s="7">
        <v>3</v>
      </c>
      <c r="R3645" s="8" t="s">
        <v>250</v>
      </c>
      <c r="S3645" s="27">
        <f>HOUR(טבלה3[[#This Row],[שעת יציאה]])</f>
        <v>7</v>
      </c>
      <c r="T3645" s="7"/>
      <c r="U3645" s="7"/>
      <c r="V3645" s="9" t="s">
        <v>87</v>
      </c>
      <c r="W3645" s="7"/>
      <c r="X3645" s="7"/>
    </row>
    <row r="3646" spans="1:24" ht="15" x14ac:dyDescent="0.2">
      <c r="A3646" s="7"/>
      <c r="B3646" s="7"/>
      <c r="C3646" s="16">
        <v>176</v>
      </c>
      <c r="D3646" s="16" t="s">
        <v>42</v>
      </c>
      <c r="E3646" s="16" t="s">
        <v>43</v>
      </c>
      <c r="F3646" s="16">
        <v>3</v>
      </c>
      <c r="G3646" s="16" t="s">
        <v>44</v>
      </c>
      <c r="H3646" s="16"/>
      <c r="I3646" s="16"/>
      <c r="J3646" s="16"/>
      <c r="K3646" s="16"/>
      <c r="L3646" s="16">
        <v>10134</v>
      </c>
      <c r="M3646" s="16">
        <v>134</v>
      </c>
      <c r="N3646" s="16">
        <v>2</v>
      </c>
      <c r="O3646" s="16" t="s">
        <v>46</v>
      </c>
      <c r="P3646" s="16">
        <v>134</v>
      </c>
      <c r="Q3646" s="7">
        <v>3</v>
      </c>
      <c r="R3646" s="8" t="s">
        <v>251</v>
      </c>
      <c r="S3646" s="27">
        <f>HOUR(טבלה3[[#This Row],[שעת יציאה]])</f>
        <v>7</v>
      </c>
      <c r="T3646" s="7"/>
      <c r="U3646" s="7"/>
      <c r="V3646" s="9" t="s">
        <v>87</v>
      </c>
      <c r="W3646" s="7"/>
      <c r="X3646" s="7"/>
    </row>
    <row r="3647" spans="1:24" ht="15" x14ac:dyDescent="0.2">
      <c r="A3647" s="7"/>
      <c r="B3647" s="7"/>
      <c r="C3647" s="16">
        <v>176</v>
      </c>
      <c r="D3647" s="16" t="s">
        <v>42</v>
      </c>
      <c r="E3647" s="16" t="s">
        <v>43</v>
      </c>
      <c r="F3647" s="16">
        <v>3</v>
      </c>
      <c r="G3647" s="16" t="s">
        <v>44</v>
      </c>
      <c r="H3647" s="16"/>
      <c r="I3647" s="16"/>
      <c r="J3647" s="16"/>
      <c r="K3647" s="16"/>
      <c r="L3647" s="16">
        <v>10134</v>
      </c>
      <c r="M3647" s="16">
        <v>134</v>
      </c>
      <c r="N3647" s="16">
        <v>2</v>
      </c>
      <c r="O3647" s="16" t="s">
        <v>46</v>
      </c>
      <c r="P3647" s="16">
        <v>134</v>
      </c>
      <c r="Q3647" s="7">
        <v>3</v>
      </c>
      <c r="R3647" s="8" t="s">
        <v>178</v>
      </c>
      <c r="S3647" s="27">
        <f>HOUR(טבלה3[[#This Row],[שעת יציאה]])</f>
        <v>8</v>
      </c>
      <c r="T3647" s="7"/>
      <c r="U3647" s="7"/>
      <c r="V3647" s="9" t="s">
        <v>87</v>
      </c>
      <c r="W3647" s="7"/>
      <c r="X3647" s="7"/>
    </row>
    <row r="3648" spans="1:24" ht="15" x14ac:dyDescent="0.2">
      <c r="A3648" s="7"/>
      <c r="B3648" s="7"/>
      <c r="C3648" s="16">
        <v>176</v>
      </c>
      <c r="D3648" s="16" t="s">
        <v>42</v>
      </c>
      <c r="E3648" s="16" t="s">
        <v>43</v>
      </c>
      <c r="F3648" s="16">
        <v>3</v>
      </c>
      <c r="G3648" s="16" t="s">
        <v>44</v>
      </c>
      <c r="H3648" s="16"/>
      <c r="I3648" s="16"/>
      <c r="J3648" s="16"/>
      <c r="K3648" s="16"/>
      <c r="L3648" s="16">
        <v>10134</v>
      </c>
      <c r="M3648" s="16">
        <v>134</v>
      </c>
      <c r="N3648" s="16">
        <v>2</v>
      </c>
      <c r="O3648" s="16" t="s">
        <v>46</v>
      </c>
      <c r="P3648" s="16">
        <v>134</v>
      </c>
      <c r="Q3648" s="7">
        <v>3</v>
      </c>
      <c r="R3648" s="8" t="s">
        <v>252</v>
      </c>
      <c r="S3648" s="27">
        <f>HOUR(טבלה3[[#This Row],[שעת יציאה]])</f>
        <v>8</v>
      </c>
      <c r="T3648" s="7"/>
      <c r="U3648" s="7"/>
      <c r="V3648" s="9" t="s">
        <v>87</v>
      </c>
      <c r="W3648" s="7"/>
      <c r="X3648" s="7"/>
    </row>
    <row r="3649" spans="1:24" ht="15" x14ac:dyDescent="0.2">
      <c r="A3649" s="7"/>
      <c r="B3649" s="7"/>
      <c r="C3649" s="16">
        <v>176</v>
      </c>
      <c r="D3649" s="16" t="s">
        <v>42</v>
      </c>
      <c r="E3649" s="16" t="s">
        <v>43</v>
      </c>
      <c r="F3649" s="16">
        <v>3</v>
      </c>
      <c r="G3649" s="16" t="s">
        <v>44</v>
      </c>
      <c r="H3649" s="16"/>
      <c r="I3649" s="16"/>
      <c r="J3649" s="16"/>
      <c r="K3649" s="16"/>
      <c r="L3649" s="16">
        <v>10134</v>
      </c>
      <c r="M3649" s="16">
        <v>134</v>
      </c>
      <c r="N3649" s="16">
        <v>2</v>
      </c>
      <c r="O3649" s="16" t="s">
        <v>46</v>
      </c>
      <c r="P3649" s="16">
        <v>134</v>
      </c>
      <c r="Q3649" s="7">
        <v>3</v>
      </c>
      <c r="R3649" s="8" t="s">
        <v>221</v>
      </c>
      <c r="S3649" s="27">
        <f>HOUR(טבלה3[[#This Row],[שעת יציאה]])</f>
        <v>8</v>
      </c>
      <c r="T3649" s="7"/>
      <c r="U3649" s="7"/>
      <c r="V3649" s="9" t="s">
        <v>87</v>
      </c>
      <c r="W3649" s="7"/>
      <c r="X3649" s="7"/>
    </row>
    <row r="3650" spans="1:24" ht="15" x14ac:dyDescent="0.2">
      <c r="A3650" s="7"/>
      <c r="B3650" s="7"/>
      <c r="C3650" s="16">
        <v>176</v>
      </c>
      <c r="D3650" s="16" t="s">
        <v>42</v>
      </c>
      <c r="E3650" s="16" t="s">
        <v>43</v>
      </c>
      <c r="F3650" s="16">
        <v>3</v>
      </c>
      <c r="G3650" s="16" t="s">
        <v>44</v>
      </c>
      <c r="H3650" s="16"/>
      <c r="I3650" s="16"/>
      <c r="J3650" s="16"/>
      <c r="K3650" s="16"/>
      <c r="L3650" s="16">
        <v>10134</v>
      </c>
      <c r="M3650" s="16">
        <v>134</v>
      </c>
      <c r="N3650" s="16">
        <v>2</v>
      </c>
      <c r="O3650" s="16" t="s">
        <v>46</v>
      </c>
      <c r="P3650" s="16">
        <v>134</v>
      </c>
      <c r="Q3650" s="7">
        <v>3</v>
      </c>
      <c r="R3650" s="8" t="s">
        <v>179</v>
      </c>
      <c r="S3650" s="27">
        <f>HOUR(טבלה3[[#This Row],[שעת יציאה]])</f>
        <v>9</v>
      </c>
      <c r="T3650" s="7"/>
      <c r="U3650" s="7"/>
      <c r="V3650" s="9" t="s">
        <v>87</v>
      </c>
      <c r="W3650" s="7"/>
      <c r="X3650" s="7"/>
    </row>
    <row r="3651" spans="1:24" ht="15" x14ac:dyDescent="0.2">
      <c r="A3651" s="7"/>
      <c r="B3651" s="7"/>
      <c r="C3651" s="16">
        <v>176</v>
      </c>
      <c r="D3651" s="16" t="s">
        <v>42</v>
      </c>
      <c r="E3651" s="16" t="s">
        <v>43</v>
      </c>
      <c r="F3651" s="16">
        <v>3</v>
      </c>
      <c r="G3651" s="16" t="s">
        <v>44</v>
      </c>
      <c r="H3651" s="16"/>
      <c r="I3651" s="16"/>
      <c r="J3651" s="16"/>
      <c r="K3651" s="16"/>
      <c r="L3651" s="16">
        <v>10134</v>
      </c>
      <c r="M3651" s="16">
        <v>134</v>
      </c>
      <c r="N3651" s="16">
        <v>2</v>
      </c>
      <c r="O3651" s="16" t="s">
        <v>46</v>
      </c>
      <c r="P3651" s="16">
        <v>134</v>
      </c>
      <c r="Q3651" s="7">
        <v>3</v>
      </c>
      <c r="R3651" s="8" t="s">
        <v>253</v>
      </c>
      <c r="S3651" s="27">
        <f>HOUR(טבלה3[[#This Row],[שעת יציאה]])</f>
        <v>9</v>
      </c>
      <c r="T3651" s="7"/>
      <c r="U3651" s="7"/>
      <c r="V3651" s="9" t="s">
        <v>87</v>
      </c>
      <c r="W3651" s="7"/>
      <c r="X3651" s="7"/>
    </row>
    <row r="3652" spans="1:24" ht="15" x14ac:dyDescent="0.2">
      <c r="A3652" s="7"/>
      <c r="B3652" s="7"/>
      <c r="C3652" s="16">
        <v>176</v>
      </c>
      <c r="D3652" s="16" t="s">
        <v>42</v>
      </c>
      <c r="E3652" s="16" t="s">
        <v>43</v>
      </c>
      <c r="F3652" s="16">
        <v>3</v>
      </c>
      <c r="G3652" s="16" t="s">
        <v>44</v>
      </c>
      <c r="H3652" s="16"/>
      <c r="I3652" s="16"/>
      <c r="J3652" s="16"/>
      <c r="K3652" s="16"/>
      <c r="L3652" s="16">
        <v>10134</v>
      </c>
      <c r="M3652" s="16">
        <v>134</v>
      </c>
      <c r="N3652" s="16">
        <v>2</v>
      </c>
      <c r="O3652" s="16" t="s">
        <v>46</v>
      </c>
      <c r="P3652" s="16">
        <v>134</v>
      </c>
      <c r="Q3652" s="7">
        <v>3</v>
      </c>
      <c r="R3652" s="8" t="s">
        <v>191</v>
      </c>
      <c r="S3652" s="27">
        <f>HOUR(טבלה3[[#This Row],[שעת יציאה]])</f>
        <v>9</v>
      </c>
      <c r="T3652" s="7"/>
      <c r="U3652" s="7"/>
      <c r="V3652" s="9" t="s">
        <v>87</v>
      </c>
      <c r="W3652" s="7"/>
      <c r="X3652" s="7"/>
    </row>
    <row r="3653" spans="1:24" ht="15" x14ac:dyDescent="0.2">
      <c r="A3653" s="7"/>
      <c r="B3653" s="7"/>
      <c r="C3653" s="16">
        <v>176</v>
      </c>
      <c r="D3653" s="16" t="s">
        <v>42</v>
      </c>
      <c r="E3653" s="16" t="s">
        <v>43</v>
      </c>
      <c r="F3653" s="16">
        <v>3</v>
      </c>
      <c r="G3653" s="16" t="s">
        <v>44</v>
      </c>
      <c r="H3653" s="16"/>
      <c r="I3653" s="16"/>
      <c r="J3653" s="16"/>
      <c r="K3653" s="16"/>
      <c r="L3653" s="16">
        <v>10134</v>
      </c>
      <c r="M3653" s="16">
        <v>134</v>
      </c>
      <c r="N3653" s="16">
        <v>2</v>
      </c>
      <c r="O3653" s="16" t="s">
        <v>46</v>
      </c>
      <c r="P3653" s="16">
        <v>134</v>
      </c>
      <c r="Q3653" s="7">
        <v>3</v>
      </c>
      <c r="R3653" s="8" t="s">
        <v>192</v>
      </c>
      <c r="S3653" s="27">
        <f>HOUR(טבלה3[[#This Row],[שעת יציאה]])</f>
        <v>10</v>
      </c>
      <c r="T3653" s="7"/>
      <c r="U3653" s="7"/>
      <c r="V3653" s="9" t="s">
        <v>87</v>
      </c>
      <c r="W3653" s="7"/>
      <c r="X3653" s="7"/>
    </row>
    <row r="3654" spans="1:24" ht="15" x14ac:dyDescent="0.2">
      <c r="A3654" s="7"/>
      <c r="B3654" s="7"/>
      <c r="C3654" s="16">
        <v>176</v>
      </c>
      <c r="D3654" s="16" t="s">
        <v>42</v>
      </c>
      <c r="E3654" s="16" t="s">
        <v>43</v>
      </c>
      <c r="F3654" s="16">
        <v>3</v>
      </c>
      <c r="G3654" s="16" t="s">
        <v>44</v>
      </c>
      <c r="H3654" s="16"/>
      <c r="I3654" s="16"/>
      <c r="J3654" s="16"/>
      <c r="K3654" s="16"/>
      <c r="L3654" s="16">
        <v>10134</v>
      </c>
      <c r="M3654" s="16">
        <v>134</v>
      </c>
      <c r="N3654" s="16">
        <v>2</v>
      </c>
      <c r="O3654" s="16" t="s">
        <v>46</v>
      </c>
      <c r="P3654" s="16">
        <v>134</v>
      </c>
      <c r="Q3654" s="7">
        <v>3</v>
      </c>
      <c r="R3654" s="8" t="s">
        <v>254</v>
      </c>
      <c r="S3654" s="27">
        <f>HOUR(טבלה3[[#This Row],[שעת יציאה]])</f>
        <v>10</v>
      </c>
      <c r="T3654" s="7"/>
      <c r="U3654" s="7"/>
      <c r="V3654" s="9" t="s">
        <v>87</v>
      </c>
      <c r="W3654" s="7"/>
      <c r="X3654" s="7"/>
    </row>
    <row r="3655" spans="1:24" ht="15" x14ac:dyDescent="0.2">
      <c r="A3655" s="7"/>
      <c r="B3655" s="7"/>
      <c r="C3655" s="16">
        <v>176</v>
      </c>
      <c r="D3655" s="16" t="s">
        <v>42</v>
      </c>
      <c r="E3655" s="16" t="s">
        <v>43</v>
      </c>
      <c r="F3655" s="16">
        <v>3</v>
      </c>
      <c r="G3655" s="16" t="s">
        <v>44</v>
      </c>
      <c r="H3655" s="16"/>
      <c r="I3655" s="16"/>
      <c r="J3655" s="16"/>
      <c r="K3655" s="16"/>
      <c r="L3655" s="16">
        <v>10134</v>
      </c>
      <c r="M3655" s="16">
        <v>134</v>
      </c>
      <c r="N3655" s="16">
        <v>2</v>
      </c>
      <c r="O3655" s="16" t="s">
        <v>46</v>
      </c>
      <c r="P3655" s="16">
        <v>134</v>
      </c>
      <c r="Q3655" s="7">
        <v>3</v>
      </c>
      <c r="R3655" s="8" t="s">
        <v>255</v>
      </c>
      <c r="S3655" s="27">
        <f>HOUR(טבלה3[[#This Row],[שעת יציאה]])</f>
        <v>11</v>
      </c>
      <c r="T3655" s="7"/>
      <c r="U3655" s="7"/>
      <c r="V3655" s="9" t="s">
        <v>87</v>
      </c>
      <c r="W3655" s="7"/>
      <c r="X3655" s="7"/>
    </row>
    <row r="3656" spans="1:24" ht="15" x14ac:dyDescent="0.2">
      <c r="A3656" s="7"/>
      <c r="B3656" s="7"/>
      <c r="C3656" s="16">
        <v>176</v>
      </c>
      <c r="D3656" s="16" t="s">
        <v>42</v>
      </c>
      <c r="E3656" s="16" t="s">
        <v>43</v>
      </c>
      <c r="F3656" s="16">
        <v>3</v>
      </c>
      <c r="G3656" s="16" t="s">
        <v>44</v>
      </c>
      <c r="H3656" s="16"/>
      <c r="I3656" s="16"/>
      <c r="J3656" s="16"/>
      <c r="K3656" s="16"/>
      <c r="L3656" s="16">
        <v>10134</v>
      </c>
      <c r="M3656" s="16">
        <v>134</v>
      </c>
      <c r="N3656" s="16">
        <v>2</v>
      </c>
      <c r="O3656" s="16" t="s">
        <v>46</v>
      </c>
      <c r="P3656" s="16">
        <v>134</v>
      </c>
      <c r="Q3656" s="7">
        <v>3</v>
      </c>
      <c r="R3656" s="8" t="s">
        <v>256</v>
      </c>
      <c r="S3656" s="27">
        <f>HOUR(טבלה3[[#This Row],[שעת יציאה]])</f>
        <v>11</v>
      </c>
      <c r="T3656" s="7"/>
      <c r="U3656" s="7"/>
      <c r="V3656" s="9" t="s">
        <v>87</v>
      </c>
      <c r="W3656" s="7"/>
      <c r="X3656" s="7"/>
    </row>
    <row r="3657" spans="1:24" ht="15" x14ac:dyDescent="0.2">
      <c r="A3657" s="7"/>
      <c r="B3657" s="7"/>
      <c r="C3657" s="16">
        <v>176</v>
      </c>
      <c r="D3657" s="16" t="s">
        <v>42</v>
      </c>
      <c r="E3657" s="16" t="s">
        <v>43</v>
      </c>
      <c r="F3657" s="16">
        <v>3</v>
      </c>
      <c r="G3657" s="16" t="s">
        <v>44</v>
      </c>
      <c r="H3657" s="16"/>
      <c r="I3657" s="16"/>
      <c r="J3657" s="16"/>
      <c r="K3657" s="16"/>
      <c r="L3657" s="16">
        <v>10134</v>
      </c>
      <c r="M3657" s="16">
        <v>134</v>
      </c>
      <c r="N3657" s="16">
        <v>2</v>
      </c>
      <c r="O3657" s="16" t="s">
        <v>46</v>
      </c>
      <c r="P3657" s="16">
        <v>134</v>
      </c>
      <c r="Q3657" s="7">
        <v>3</v>
      </c>
      <c r="R3657" s="8" t="s">
        <v>194</v>
      </c>
      <c r="S3657" s="27">
        <f>HOUR(טבלה3[[#This Row],[שעת יציאה]])</f>
        <v>12</v>
      </c>
      <c r="T3657" s="7"/>
      <c r="U3657" s="7"/>
      <c r="V3657" s="9" t="s">
        <v>87</v>
      </c>
      <c r="W3657" s="7"/>
      <c r="X3657" s="7"/>
    </row>
    <row r="3658" spans="1:24" ht="15" x14ac:dyDescent="0.2">
      <c r="A3658" s="7"/>
      <c r="B3658" s="7"/>
      <c r="C3658" s="16">
        <v>176</v>
      </c>
      <c r="D3658" s="16" t="s">
        <v>42</v>
      </c>
      <c r="E3658" s="16" t="s">
        <v>43</v>
      </c>
      <c r="F3658" s="16">
        <v>3</v>
      </c>
      <c r="G3658" s="16" t="s">
        <v>44</v>
      </c>
      <c r="H3658" s="16"/>
      <c r="I3658" s="16"/>
      <c r="J3658" s="16"/>
      <c r="K3658" s="16"/>
      <c r="L3658" s="16">
        <v>10134</v>
      </c>
      <c r="M3658" s="16">
        <v>134</v>
      </c>
      <c r="N3658" s="16">
        <v>2</v>
      </c>
      <c r="O3658" s="16" t="s">
        <v>46</v>
      </c>
      <c r="P3658" s="16">
        <v>134</v>
      </c>
      <c r="Q3658" s="7">
        <v>3</v>
      </c>
      <c r="R3658" s="8" t="s">
        <v>228</v>
      </c>
      <c r="S3658" s="27">
        <f>HOUR(טבלה3[[#This Row],[שעת יציאה]])</f>
        <v>12</v>
      </c>
      <c r="T3658" s="7"/>
      <c r="U3658" s="7"/>
      <c r="V3658" s="9" t="s">
        <v>87</v>
      </c>
      <c r="W3658" s="7"/>
      <c r="X3658" s="7"/>
    </row>
    <row r="3659" spans="1:24" ht="15" x14ac:dyDescent="0.2">
      <c r="A3659" s="7"/>
      <c r="B3659" s="7"/>
      <c r="C3659" s="16">
        <v>176</v>
      </c>
      <c r="D3659" s="16" t="s">
        <v>42</v>
      </c>
      <c r="E3659" s="16" t="s">
        <v>43</v>
      </c>
      <c r="F3659" s="16">
        <v>3</v>
      </c>
      <c r="G3659" s="16" t="s">
        <v>44</v>
      </c>
      <c r="H3659" s="16"/>
      <c r="I3659" s="16"/>
      <c r="J3659" s="16"/>
      <c r="K3659" s="16"/>
      <c r="L3659" s="16">
        <v>10134</v>
      </c>
      <c r="M3659" s="16">
        <v>134</v>
      </c>
      <c r="N3659" s="16">
        <v>2</v>
      </c>
      <c r="O3659" s="16" t="s">
        <v>46</v>
      </c>
      <c r="P3659" s="16">
        <v>134</v>
      </c>
      <c r="Q3659" s="7">
        <v>3</v>
      </c>
      <c r="R3659" s="8" t="s">
        <v>257</v>
      </c>
      <c r="S3659" s="27">
        <f>HOUR(טבלה3[[#This Row],[שעת יציאה]])</f>
        <v>13</v>
      </c>
      <c r="T3659" s="7"/>
      <c r="U3659" s="7"/>
      <c r="V3659" s="9" t="s">
        <v>87</v>
      </c>
      <c r="W3659" s="7"/>
      <c r="X3659" s="7"/>
    </row>
    <row r="3660" spans="1:24" ht="15" x14ac:dyDescent="0.2">
      <c r="A3660" s="7"/>
      <c r="B3660" s="7"/>
      <c r="C3660" s="16">
        <v>176</v>
      </c>
      <c r="D3660" s="16" t="s">
        <v>42</v>
      </c>
      <c r="E3660" s="16" t="s">
        <v>43</v>
      </c>
      <c r="F3660" s="16">
        <v>3</v>
      </c>
      <c r="G3660" s="16" t="s">
        <v>44</v>
      </c>
      <c r="H3660" s="16"/>
      <c r="I3660" s="16"/>
      <c r="J3660" s="16"/>
      <c r="K3660" s="16"/>
      <c r="L3660" s="16">
        <v>10134</v>
      </c>
      <c r="M3660" s="16">
        <v>134</v>
      </c>
      <c r="N3660" s="16">
        <v>2</v>
      </c>
      <c r="O3660" s="16" t="s">
        <v>46</v>
      </c>
      <c r="P3660" s="16">
        <v>134</v>
      </c>
      <c r="Q3660" s="7">
        <v>3</v>
      </c>
      <c r="R3660" s="8" t="s">
        <v>258</v>
      </c>
      <c r="S3660" s="27">
        <f>HOUR(טבלה3[[#This Row],[שעת יציאה]])</f>
        <v>13</v>
      </c>
      <c r="T3660" s="7"/>
      <c r="U3660" s="7"/>
      <c r="V3660" s="9" t="s">
        <v>87</v>
      </c>
      <c r="W3660" s="7"/>
      <c r="X3660" s="7"/>
    </row>
    <row r="3661" spans="1:24" ht="15" x14ac:dyDescent="0.2">
      <c r="A3661" s="7"/>
      <c r="B3661" s="7"/>
      <c r="C3661" s="16">
        <v>176</v>
      </c>
      <c r="D3661" s="16" t="s">
        <v>42</v>
      </c>
      <c r="E3661" s="16" t="s">
        <v>43</v>
      </c>
      <c r="F3661" s="16">
        <v>3</v>
      </c>
      <c r="G3661" s="16" t="s">
        <v>44</v>
      </c>
      <c r="H3661" s="16"/>
      <c r="I3661" s="16"/>
      <c r="J3661" s="16"/>
      <c r="K3661" s="16"/>
      <c r="L3661" s="16">
        <v>10134</v>
      </c>
      <c r="M3661" s="16">
        <v>134</v>
      </c>
      <c r="N3661" s="16">
        <v>2</v>
      </c>
      <c r="O3661" s="16" t="s">
        <v>46</v>
      </c>
      <c r="P3661" s="16">
        <v>134</v>
      </c>
      <c r="Q3661" s="7">
        <v>3</v>
      </c>
      <c r="R3661" s="8" t="s">
        <v>259</v>
      </c>
      <c r="S3661" s="27">
        <f>HOUR(טבלה3[[#This Row],[שעת יציאה]])</f>
        <v>14</v>
      </c>
      <c r="T3661" s="7"/>
      <c r="U3661" s="7"/>
      <c r="V3661" s="9" t="s">
        <v>87</v>
      </c>
      <c r="W3661" s="7"/>
      <c r="X3661" s="7"/>
    </row>
    <row r="3662" spans="1:24" ht="15" x14ac:dyDescent="0.2">
      <c r="A3662" s="7"/>
      <c r="B3662" s="7"/>
      <c r="C3662" s="16">
        <v>176</v>
      </c>
      <c r="D3662" s="16" t="s">
        <v>42</v>
      </c>
      <c r="E3662" s="16" t="s">
        <v>43</v>
      </c>
      <c r="F3662" s="16">
        <v>3</v>
      </c>
      <c r="G3662" s="16" t="s">
        <v>44</v>
      </c>
      <c r="H3662" s="16"/>
      <c r="I3662" s="16"/>
      <c r="J3662" s="16"/>
      <c r="K3662" s="16"/>
      <c r="L3662" s="16">
        <v>10134</v>
      </c>
      <c r="M3662" s="16">
        <v>134</v>
      </c>
      <c r="N3662" s="16">
        <v>2</v>
      </c>
      <c r="O3662" s="16" t="s">
        <v>46</v>
      </c>
      <c r="P3662" s="16">
        <v>134</v>
      </c>
      <c r="Q3662" s="7">
        <v>3</v>
      </c>
      <c r="R3662" s="8" t="s">
        <v>260</v>
      </c>
      <c r="S3662" s="27">
        <f>HOUR(טבלה3[[#This Row],[שעת יציאה]])</f>
        <v>14</v>
      </c>
      <c r="T3662" s="7"/>
      <c r="U3662" s="7"/>
      <c r="V3662" s="9" t="s">
        <v>87</v>
      </c>
      <c r="W3662" s="7"/>
      <c r="X3662" s="7"/>
    </row>
    <row r="3663" spans="1:24" ht="15" x14ac:dyDescent="0.2">
      <c r="A3663" s="7"/>
      <c r="B3663" s="7"/>
      <c r="C3663" s="16">
        <v>176</v>
      </c>
      <c r="D3663" s="16" t="s">
        <v>42</v>
      </c>
      <c r="E3663" s="16" t="s">
        <v>43</v>
      </c>
      <c r="F3663" s="16">
        <v>3</v>
      </c>
      <c r="G3663" s="16" t="s">
        <v>44</v>
      </c>
      <c r="H3663" s="16"/>
      <c r="I3663" s="16"/>
      <c r="J3663" s="16"/>
      <c r="K3663" s="16"/>
      <c r="L3663" s="16">
        <v>10134</v>
      </c>
      <c r="M3663" s="16">
        <v>134</v>
      </c>
      <c r="N3663" s="16">
        <v>2</v>
      </c>
      <c r="O3663" s="16" t="s">
        <v>46</v>
      </c>
      <c r="P3663" s="16">
        <v>134</v>
      </c>
      <c r="Q3663" s="7">
        <v>3</v>
      </c>
      <c r="R3663" s="8" t="s">
        <v>261</v>
      </c>
      <c r="S3663" s="27">
        <f>HOUR(טבלה3[[#This Row],[שעת יציאה]])</f>
        <v>15</v>
      </c>
      <c r="T3663" s="7"/>
      <c r="U3663" s="7"/>
      <c r="V3663" s="9" t="s">
        <v>87</v>
      </c>
      <c r="W3663" s="7"/>
      <c r="X3663" s="7"/>
    </row>
    <row r="3664" spans="1:24" ht="15" x14ac:dyDescent="0.2">
      <c r="A3664" s="7"/>
      <c r="B3664" s="7"/>
      <c r="C3664" s="16">
        <v>176</v>
      </c>
      <c r="D3664" s="16" t="s">
        <v>42</v>
      </c>
      <c r="E3664" s="16" t="s">
        <v>43</v>
      </c>
      <c r="F3664" s="16">
        <v>3</v>
      </c>
      <c r="G3664" s="16" t="s">
        <v>44</v>
      </c>
      <c r="H3664" s="16"/>
      <c r="I3664" s="16"/>
      <c r="J3664" s="16"/>
      <c r="K3664" s="16"/>
      <c r="L3664" s="16">
        <v>10134</v>
      </c>
      <c r="M3664" s="16">
        <v>134</v>
      </c>
      <c r="N3664" s="16">
        <v>2</v>
      </c>
      <c r="O3664" s="16" t="s">
        <v>46</v>
      </c>
      <c r="P3664" s="16">
        <v>134</v>
      </c>
      <c r="Q3664" s="7">
        <v>3</v>
      </c>
      <c r="R3664" s="8" t="s">
        <v>230</v>
      </c>
      <c r="S3664" s="27">
        <f>HOUR(טבלה3[[#This Row],[שעת יציאה]])</f>
        <v>15</v>
      </c>
      <c r="T3664" s="7"/>
      <c r="U3664" s="7"/>
      <c r="V3664" s="9" t="s">
        <v>87</v>
      </c>
      <c r="W3664" s="7"/>
      <c r="X3664" s="7"/>
    </row>
    <row r="3665" spans="1:24" ht="15" x14ac:dyDescent="0.2">
      <c r="A3665" s="7"/>
      <c r="B3665" s="7"/>
      <c r="C3665" s="16">
        <v>176</v>
      </c>
      <c r="D3665" s="16" t="s">
        <v>42</v>
      </c>
      <c r="E3665" s="16" t="s">
        <v>43</v>
      </c>
      <c r="F3665" s="16">
        <v>3</v>
      </c>
      <c r="G3665" s="16" t="s">
        <v>44</v>
      </c>
      <c r="H3665" s="16"/>
      <c r="I3665" s="16"/>
      <c r="J3665" s="16"/>
      <c r="K3665" s="16"/>
      <c r="L3665" s="16">
        <v>10134</v>
      </c>
      <c r="M3665" s="16">
        <v>134</v>
      </c>
      <c r="N3665" s="16">
        <v>2</v>
      </c>
      <c r="O3665" s="16" t="s">
        <v>46</v>
      </c>
      <c r="P3665" s="16">
        <v>134</v>
      </c>
      <c r="Q3665" s="7">
        <v>3</v>
      </c>
      <c r="R3665" s="8" t="s">
        <v>262</v>
      </c>
      <c r="S3665" s="27">
        <f>HOUR(טבלה3[[#This Row],[שעת יציאה]])</f>
        <v>16</v>
      </c>
      <c r="T3665" s="7"/>
      <c r="U3665" s="7"/>
      <c r="V3665" s="9" t="s">
        <v>87</v>
      </c>
      <c r="W3665" s="7"/>
      <c r="X3665" s="7"/>
    </row>
    <row r="3666" spans="1:24" ht="15" x14ac:dyDescent="0.2">
      <c r="A3666" s="7"/>
      <c r="B3666" s="7"/>
      <c r="C3666" s="16">
        <v>176</v>
      </c>
      <c r="D3666" s="16" t="s">
        <v>42</v>
      </c>
      <c r="E3666" s="16" t="s">
        <v>43</v>
      </c>
      <c r="F3666" s="16">
        <v>3</v>
      </c>
      <c r="G3666" s="16" t="s">
        <v>44</v>
      </c>
      <c r="H3666" s="16"/>
      <c r="I3666" s="16"/>
      <c r="J3666" s="16"/>
      <c r="K3666" s="16"/>
      <c r="L3666" s="16">
        <v>10134</v>
      </c>
      <c r="M3666" s="16">
        <v>134</v>
      </c>
      <c r="N3666" s="16">
        <v>2</v>
      </c>
      <c r="O3666" s="16" t="s">
        <v>46</v>
      </c>
      <c r="P3666" s="16">
        <v>134</v>
      </c>
      <c r="Q3666" s="7">
        <v>3</v>
      </c>
      <c r="R3666" s="8" t="s">
        <v>233</v>
      </c>
      <c r="S3666" s="27">
        <f>HOUR(טבלה3[[#This Row],[שעת יציאה]])</f>
        <v>16</v>
      </c>
      <c r="T3666" s="7"/>
      <c r="U3666" s="7"/>
      <c r="V3666" s="9" t="s">
        <v>87</v>
      </c>
      <c r="W3666" s="7"/>
      <c r="X3666" s="7"/>
    </row>
    <row r="3667" spans="1:24" ht="15" x14ac:dyDescent="0.2">
      <c r="A3667" s="7"/>
      <c r="B3667" s="7"/>
      <c r="C3667" s="16">
        <v>176</v>
      </c>
      <c r="D3667" s="16" t="s">
        <v>42</v>
      </c>
      <c r="E3667" s="16" t="s">
        <v>43</v>
      </c>
      <c r="F3667" s="16">
        <v>3</v>
      </c>
      <c r="G3667" s="16" t="s">
        <v>44</v>
      </c>
      <c r="H3667" s="16"/>
      <c r="I3667" s="16"/>
      <c r="J3667" s="16"/>
      <c r="K3667" s="16"/>
      <c r="L3667" s="16">
        <v>10134</v>
      </c>
      <c r="M3667" s="16">
        <v>134</v>
      </c>
      <c r="N3667" s="16">
        <v>2</v>
      </c>
      <c r="O3667" s="16" t="s">
        <v>46</v>
      </c>
      <c r="P3667" s="16">
        <v>134</v>
      </c>
      <c r="Q3667" s="7">
        <v>3</v>
      </c>
      <c r="R3667" s="8" t="s">
        <v>263</v>
      </c>
      <c r="S3667" s="27">
        <f>HOUR(טבלה3[[#This Row],[שעת יציאה]])</f>
        <v>17</v>
      </c>
      <c r="T3667" s="7"/>
      <c r="U3667" s="7"/>
      <c r="V3667" s="9" t="s">
        <v>87</v>
      </c>
      <c r="W3667" s="7"/>
      <c r="X3667" s="7"/>
    </row>
    <row r="3668" spans="1:24" ht="15" x14ac:dyDescent="0.2">
      <c r="A3668" s="7"/>
      <c r="B3668" s="7"/>
      <c r="C3668" s="16">
        <v>176</v>
      </c>
      <c r="D3668" s="16" t="s">
        <v>42</v>
      </c>
      <c r="E3668" s="16" t="s">
        <v>43</v>
      </c>
      <c r="F3668" s="16">
        <v>3</v>
      </c>
      <c r="G3668" s="16" t="s">
        <v>44</v>
      </c>
      <c r="H3668" s="16"/>
      <c r="I3668" s="16"/>
      <c r="J3668" s="16"/>
      <c r="K3668" s="16"/>
      <c r="L3668" s="16">
        <v>10134</v>
      </c>
      <c r="M3668" s="16">
        <v>134</v>
      </c>
      <c r="N3668" s="16">
        <v>2</v>
      </c>
      <c r="O3668" s="16" t="s">
        <v>46</v>
      </c>
      <c r="P3668" s="16">
        <v>134</v>
      </c>
      <c r="Q3668" s="7">
        <v>3</v>
      </c>
      <c r="R3668" s="8" t="s">
        <v>264</v>
      </c>
      <c r="S3668" s="27">
        <f>HOUR(טבלה3[[#This Row],[שעת יציאה]])</f>
        <v>17</v>
      </c>
      <c r="T3668" s="7"/>
      <c r="U3668" s="7"/>
      <c r="V3668" s="9" t="s">
        <v>87</v>
      </c>
      <c r="W3668" s="7"/>
      <c r="X3668" s="7"/>
    </row>
    <row r="3669" spans="1:24" ht="15" x14ac:dyDescent="0.2">
      <c r="A3669" s="7"/>
      <c r="B3669" s="7"/>
      <c r="C3669" s="16">
        <v>176</v>
      </c>
      <c r="D3669" s="16" t="s">
        <v>42</v>
      </c>
      <c r="E3669" s="16" t="s">
        <v>43</v>
      </c>
      <c r="F3669" s="16">
        <v>3</v>
      </c>
      <c r="G3669" s="16" t="s">
        <v>44</v>
      </c>
      <c r="H3669" s="16"/>
      <c r="I3669" s="16"/>
      <c r="J3669" s="16"/>
      <c r="K3669" s="16"/>
      <c r="L3669" s="16">
        <v>10134</v>
      </c>
      <c r="M3669" s="16">
        <v>134</v>
      </c>
      <c r="N3669" s="16">
        <v>2</v>
      </c>
      <c r="O3669" s="16" t="s">
        <v>46</v>
      </c>
      <c r="P3669" s="16">
        <v>134</v>
      </c>
      <c r="Q3669" s="7">
        <v>3</v>
      </c>
      <c r="R3669" s="8" t="s">
        <v>265</v>
      </c>
      <c r="S3669" s="27">
        <f>HOUR(טבלה3[[#This Row],[שעת יציאה]])</f>
        <v>18</v>
      </c>
      <c r="T3669" s="7"/>
      <c r="U3669" s="7"/>
      <c r="V3669" s="9" t="s">
        <v>87</v>
      </c>
      <c r="W3669" s="7"/>
      <c r="X3669" s="7"/>
    </row>
    <row r="3670" spans="1:24" ht="15" x14ac:dyDescent="0.2">
      <c r="A3670" s="7"/>
      <c r="B3670" s="7"/>
      <c r="C3670" s="16">
        <v>176</v>
      </c>
      <c r="D3670" s="16" t="s">
        <v>42</v>
      </c>
      <c r="E3670" s="16" t="s">
        <v>43</v>
      </c>
      <c r="F3670" s="16">
        <v>3</v>
      </c>
      <c r="G3670" s="16" t="s">
        <v>44</v>
      </c>
      <c r="H3670" s="16"/>
      <c r="I3670" s="16"/>
      <c r="J3670" s="16"/>
      <c r="K3670" s="16"/>
      <c r="L3670" s="16">
        <v>10134</v>
      </c>
      <c r="M3670" s="16">
        <v>134</v>
      </c>
      <c r="N3670" s="16">
        <v>2</v>
      </c>
      <c r="O3670" s="16" t="s">
        <v>46</v>
      </c>
      <c r="P3670" s="16">
        <v>134</v>
      </c>
      <c r="Q3670" s="7">
        <v>3</v>
      </c>
      <c r="R3670" s="8" t="s">
        <v>238</v>
      </c>
      <c r="S3670" s="27">
        <f>HOUR(טבלה3[[#This Row],[שעת יציאה]])</f>
        <v>18</v>
      </c>
      <c r="T3670" s="7"/>
      <c r="U3670" s="7"/>
      <c r="V3670" s="9" t="s">
        <v>87</v>
      </c>
      <c r="W3670" s="7"/>
      <c r="X3670" s="7"/>
    </row>
    <row r="3671" spans="1:24" ht="15" x14ac:dyDescent="0.2">
      <c r="A3671" s="7"/>
      <c r="B3671" s="7"/>
      <c r="C3671" s="16">
        <v>176</v>
      </c>
      <c r="D3671" s="16" t="s">
        <v>42</v>
      </c>
      <c r="E3671" s="16" t="s">
        <v>43</v>
      </c>
      <c r="F3671" s="16">
        <v>3</v>
      </c>
      <c r="G3671" s="16" t="s">
        <v>44</v>
      </c>
      <c r="H3671" s="16"/>
      <c r="I3671" s="16"/>
      <c r="J3671" s="16"/>
      <c r="K3671" s="16"/>
      <c r="L3671" s="16">
        <v>10134</v>
      </c>
      <c r="M3671" s="16">
        <v>134</v>
      </c>
      <c r="N3671" s="16">
        <v>2</v>
      </c>
      <c r="O3671" s="16" t="s">
        <v>46</v>
      </c>
      <c r="P3671" s="16">
        <v>134</v>
      </c>
      <c r="Q3671" s="7">
        <v>3</v>
      </c>
      <c r="R3671" s="8" t="s">
        <v>266</v>
      </c>
      <c r="S3671" s="27">
        <f>HOUR(טבלה3[[#This Row],[שעת יציאה]])</f>
        <v>19</v>
      </c>
      <c r="T3671" s="7"/>
      <c r="U3671" s="7"/>
      <c r="V3671" s="9" t="s">
        <v>87</v>
      </c>
      <c r="W3671" s="7"/>
      <c r="X3671" s="7"/>
    </row>
    <row r="3672" spans="1:24" ht="15" x14ac:dyDescent="0.2">
      <c r="A3672" s="7"/>
      <c r="B3672" s="7"/>
      <c r="C3672" s="16">
        <v>176</v>
      </c>
      <c r="D3672" s="16" t="s">
        <v>42</v>
      </c>
      <c r="E3672" s="16" t="s">
        <v>43</v>
      </c>
      <c r="F3672" s="16">
        <v>3</v>
      </c>
      <c r="G3672" s="16" t="s">
        <v>44</v>
      </c>
      <c r="H3672" s="16"/>
      <c r="I3672" s="16"/>
      <c r="J3672" s="16"/>
      <c r="K3672" s="16"/>
      <c r="L3672" s="16">
        <v>10134</v>
      </c>
      <c r="M3672" s="16">
        <v>134</v>
      </c>
      <c r="N3672" s="16">
        <v>2</v>
      </c>
      <c r="O3672" s="16" t="s">
        <v>46</v>
      </c>
      <c r="P3672" s="16">
        <v>134</v>
      </c>
      <c r="Q3672" s="7">
        <v>3</v>
      </c>
      <c r="R3672" s="8" t="s">
        <v>241</v>
      </c>
      <c r="S3672" s="27">
        <f>HOUR(טבלה3[[#This Row],[שעת יציאה]])</f>
        <v>19</v>
      </c>
      <c r="T3672" s="7"/>
      <c r="U3672" s="7"/>
      <c r="V3672" s="9" t="s">
        <v>87</v>
      </c>
      <c r="W3672" s="7"/>
      <c r="X3672" s="7"/>
    </row>
    <row r="3673" spans="1:24" ht="15" x14ac:dyDescent="0.2">
      <c r="A3673" s="7"/>
      <c r="B3673" s="7"/>
      <c r="C3673" s="16">
        <v>176</v>
      </c>
      <c r="D3673" s="16" t="s">
        <v>42</v>
      </c>
      <c r="E3673" s="16" t="s">
        <v>43</v>
      </c>
      <c r="F3673" s="16">
        <v>3</v>
      </c>
      <c r="G3673" s="16" t="s">
        <v>44</v>
      </c>
      <c r="H3673" s="16"/>
      <c r="I3673" s="16"/>
      <c r="J3673" s="16"/>
      <c r="K3673" s="16"/>
      <c r="L3673" s="16">
        <v>10134</v>
      </c>
      <c r="M3673" s="16">
        <v>134</v>
      </c>
      <c r="N3673" s="16">
        <v>2</v>
      </c>
      <c r="O3673" s="16" t="s">
        <v>46</v>
      </c>
      <c r="P3673" s="16">
        <v>134</v>
      </c>
      <c r="Q3673" s="7">
        <v>3</v>
      </c>
      <c r="R3673" s="8">
        <v>0.83680555555555547</v>
      </c>
      <c r="S3673" s="27">
        <f>HOUR(טבלה3[[#This Row],[שעת יציאה]])</f>
        <v>20</v>
      </c>
      <c r="T3673" s="7"/>
      <c r="U3673" s="7"/>
      <c r="V3673" s="9" t="s">
        <v>87</v>
      </c>
      <c r="W3673" s="7"/>
      <c r="X3673" s="7"/>
    </row>
    <row r="3674" spans="1:24" ht="15" x14ac:dyDescent="0.2">
      <c r="A3674" s="7"/>
      <c r="B3674" s="7"/>
      <c r="C3674" s="16">
        <v>176</v>
      </c>
      <c r="D3674" s="16" t="s">
        <v>42</v>
      </c>
      <c r="E3674" s="16" t="s">
        <v>43</v>
      </c>
      <c r="F3674" s="16">
        <v>3</v>
      </c>
      <c r="G3674" s="16" t="s">
        <v>44</v>
      </c>
      <c r="H3674" s="16"/>
      <c r="I3674" s="16"/>
      <c r="J3674" s="16"/>
      <c r="K3674" s="16"/>
      <c r="L3674" s="16">
        <v>10134</v>
      </c>
      <c r="M3674" s="16">
        <v>134</v>
      </c>
      <c r="N3674" s="16">
        <v>2</v>
      </c>
      <c r="O3674" s="16" t="s">
        <v>46</v>
      </c>
      <c r="P3674" s="16">
        <v>134</v>
      </c>
      <c r="Q3674" s="7">
        <v>3</v>
      </c>
      <c r="R3674" s="8">
        <v>0.85763888888888884</v>
      </c>
      <c r="S3674" s="27">
        <f>HOUR(טבלה3[[#This Row],[שעת יציאה]])</f>
        <v>20</v>
      </c>
      <c r="T3674" s="7"/>
      <c r="U3674" s="7"/>
      <c r="V3674" s="9" t="s">
        <v>87</v>
      </c>
      <c r="W3674" s="7"/>
      <c r="X3674" s="7"/>
    </row>
    <row r="3675" spans="1:24" ht="15" x14ac:dyDescent="0.2">
      <c r="A3675" s="7"/>
      <c r="B3675" s="7"/>
      <c r="C3675" s="16">
        <v>176</v>
      </c>
      <c r="D3675" s="16" t="s">
        <v>42</v>
      </c>
      <c r="E3675" s="16" t="s">
        <v>43</v>
      </c>
      <c r="F3675" s="16">
        <v>3</v>
      </c>
      <c r="G3675" s="16" t="s">
        <v>44</v>
      </c>
      <c r="H3675" s="16"/>
      <c r="I3675" s="16"/>
      <c r="J3675" s="16"/>
      <c r="K3675" s="16"/>
      <c r="L3675" s="16">
        <v>10134</v>
      </c>
      <c r="M3675" s="16">
        <v>134</v>
      </c>
      <c r="N3675" s="16">
        <v>2</v>
      </c>
      <c r="O3675" s="16" t="s">
        <v>46</v>
      </c>
      <c r="P3675" s="16">
        <v>134</v>
      </c>
      <c r="Q3675" s="7">
        <v>3</v>
      </c>
      <c r="R3675" s="8" t="s">
        <v>267</v>
      </c>
      <c r="S3675" s="27">
        <f>HOUR(טבלה3[[#This Row],[שעת יציאה]])</f>
        <v>21</v>
      </c>
      <c r="T3675" s="7"/>
      <c r="U3675" s="7"/>
      <c r="V3675" s="9" t="s">
        <v>87</v>
      </c>
      <c r="W3675" s="7"/>
      <c r="X3675" s="7"/>
    </row>
    <row r="3676" spans="1:24" ht="15" x14ac:dyDescent="0.2">
      <c r="A3676" s="7"/>
      <c r="B3676" s="7"/>
      <c r="C3676" s="16">
        <v>176</v>
      </c>
      <c r="D3676" s="16" t="s">
        <v>42</v>
      </c>
      <c r="E3676" s="16" t="s">
        <v>43</v>
      </c>
      <c r="F3676" s="16">
        <v>3</v>
      </c>
      <c r="G3676" s="16" t="s">
        <v>44</v>
      </c>
      <c r="H3676" s="16"/>
      <c r="I3676" s="16"/>
      <c r="J3676" s="16"/>
      <c r="K3676" s="16"/>
      <c r="L3676" s="16">
        <v>10134</v>
      </c>
      <c r="M3676" s="16">
        <v>134</v>
      </c>
      <c r="N3676" s="16">
        <v>2</v>
      </c>
      <c r="O3676" s="16" t="s">
        <v>46</v>
      </c>
      <c r="P3676" s="16">
        <v>134</v>
      </c>
      <c r="Q3676" s="7">
        <v>3</v>
      </c>
      <c r="R3676" s="8" t="s">
        <v>268</v>
      </c>
      <c r="S3676" s="27">
        <f>HOUR(טבלה3[[#This Row],[שעת יציאה]])</f>
        <v>21</v>
      </c>
      <c r="T3676" s="7"/>
      <c r="U3676" s="7"/>
      <c r="V3676" s="9" t="s">
        <v>87</v>
      </c>
      <c r="W3676" s="7"/>
      <c r="X3676" s="7"/>
    </row>
    <row r="3677" spans="1:24" ht="15" x14ac:dyDescent="0.2">
      <c r="A3677" s="7"/>
      <c r="B3677" s="7"/>
      <c r="C3677" s="16">
        <v>176</v>
      </c>
      <c r="D3677" s="16" t="s">
        <v>42</v>
      </c>
      <c r="E3677" s="16" t="s">
        <v>43</v>
      </c>
      <c r="F3677" s="16">
        <v>3</v>
      </c>
      <c r="G3677" s="16" t="s">
        <v>44</v>
      </c>
      <c r="H3677" s="16"/>
      <c r="I3677" s="16"/>
      <c r="J3677" s="16"/>
      <c r="K3677" s="16"/>
      <c r="L3677" s="16">
        <v>10134</v>
      </c>
      <c r="M3677" s="16">
        <v>134</v>
      </c>
      <c r="N3677" s="16">
        <v>2</v>
      </c>
      <c r="O3677" s="16" t="s">
        <v>46</v>
      </c>
      <c r="P3677" s="16">
        <v>134</v>
      </c>
      <c r="Q3677" s="7">
        <v>3</v>
      </c>
      <c r="R3677" s="8" t="s">
        <v>269</v>
      </c>
      <c r="S3677" s="27">
        <f>HOUR(טבלה3[[#This Row],[שעת יציאה]])</f>
        <v>22</v>
      </c>
      <c r="T3677" s="7"/>
      <c r="U3677" s="7"/>
      <c r="V3677" s="9" t="s">
        <v>87</v>
      </c>
      <c r="W3677" s="7"/>
      <c r="X3677" s="7"/>
    </row>
    <row r="3678" spans="1:24" ht="15" x14ac:dyDescent="0.2">
      <c r="A3678" s="7"/>
      <c r="B3678" s="7"/>
      <c r="C3678" s="16">
        <v>176</v>
      </c>
      <c r="D3678" s="16" t="s">
        <v>42</v>
      </c>
      <c r="E3678" s="16" t="s">
        <v>43</v>
      </c>
      <c r="F3678" s="16">
        <v>3</v>
      </c>
      <c r="G3678" s="16" t="s">
        <v>44</v>
      </c>
      <c r="H3678" s="16"/>
      <c r="I3678" s="16"/>
      <c r="J3678" s="16"/>
      <c r="K3678" s="16"/>
      <c r="L3678" s="16">
        <v>10134</v>
      </c>
      <c r="M3678" s="16">
        <v>134</v>
      </c>
      <c r="N3678" s="16">
        <v>2</v>
      </c>
      <c r="O3678" s="16" t="s">
        <v>46</v>
      </c>
      <c r="P3678" s="16">
        <v>134</v>
      </c>
      <c r="Q3678" s="7">
        <v>3</v>
      </c>
      <c r="R3678" s="8" t="s">
        <v>270</v>
      </c>
      <c r="S3678" s="27">
        <f>HOUR(טבלה3[[#This Row],[שעת יציאה]])</f>
        <v>22</v>
      </c>
      <c r="T3678" s="7"/>
      <c r="U3678" s="7"/>
      <c r="V3678" s="9" t="s">
        <v>87</v>
      </c>
      <c r="W3678" s="7"/>
      <c r="X3678" s="7"/>
    </row>
    <row r="3679" spans="1:24" ht="15" x14ac:dyDescent="0.2">
      <c r="A3679" s="7"/>
      <c r="B3679" s="7"/>
      <c r="C3679" s="16">
        <v>176</v>
      </c>
      <c r="D3679" s="16" t="s">
        <v>42</v>
      </c>
      <c r="E3679" s="16" t="s">
        <v>43</v>
      </c>
      <c r="F3679" s="16">
        <v>3</v>
      </c>
      <c r="G3679" s="16" t="s">
        <v>44</v>
      </c>
      <c r="H3679" s="16"/>
      <c r="I3679" s="16"/>
      <c r="J3679" s="16"/>
      <c r="K3679" s="16"/>
      <c r="L3679" s="16">
        <v>10134</v>
      </c>
      <c r="M3679" s="16">
        <v>134</v>
      </c>
      <c r="N3679" s="16">
        <v>2</v>
      </c>
      <c r="O3679" s="16" t="s">
        <v>46</v>
      </c>
      <c r="P3679" s="16">
        <v>134</v>
      </c>
      <c r="Q3679" s="7">
        <v>3</v>
      </c>
      <c r="R3679" s="8" t="s">
        <v>271</v>
      </c>
      <c r="S3679" s="27">
        <f>HOUR(טבלה3[[#This Row],[שעת יציאה]])</f>
        <v>23</v>
      </c>
      <c r="T3679" s="7"/>
      <c r="U3679" s="7"/>
      <c r="V3679" s="9" t="s">
        <v>87</v>
      </c>
      <c r="W3679" s="7"/>
      <c r="X3679" s="7"/>
    </row>
    <row r="3680" spans="1:24" ht="15" x14ac:dyDescent="0.2">
      <c r="A3680" s="7"/>
      <c r="B3680" s="7"/>
      <c r="C3680" s="16">
        <v>176</v>
      </c>
      <c r="D3680" s="16" t="s">
        <v>42</v>
      </c>
      <c r="E3680" s="16" t="s">
        <v>43</v>
      </c>
      <c r="F3680" s="16">
        <v>3</v>
      </c>
      <c r="G3680" s="16" t="s">
        <v>44</v>
      </c>
      <c r="H3680" s="16"/>
      <c r="I3680" s="16"/>
      <c r="J3680" s="16"/>
      <c r="K3680" s="16"/>
      <c r="L3680" s="16">
        <v>11135</v>
      </c>
      <c r="M3680" s="16">
        <v>135</v>
      </c>
      <c r="N3680" s="16">
        <v>1</v>
      </c>
      <c r="O3680" s="16" t="s">
        <v>46</v>
      </c>
      <c r="P3680" s="16">
        <v>135</v>
      </c>
      <c r="Q3680" s="16">
        <v>3</v>
      </c>
      <c r="R3680" s="8">
        <v>0.3263888888888889</v>
      </c>
      <c r="S3680" s="27">
        <f>HOUR(טבלה3[[#This Row],[שעת יציאה]])</f>
        <v>7</v>
      </c>
      <c r="T3680" s="16"/>
      <c r="U3680" s="16"/>
      <c r="V3680" s="19" t="s">
        <v>73</v>
      </c>
      <c r="W3680" s="7"/>
      <c r="X3680" s="7"/>
    </row>
    <row r="3681" spans="1:24" ht="15" x14ac:dyDescent="0.2">
      <c r="A3681" s="7"/>
      <c r="B3681" s="7"/>
      <c r="C3681" s="16">
        <v>176</v>
      </c>
      <c r="D3681" s="16" t="s">
        <v>42</v>
      </c>
      <c r="E3681" s="16" t="s">
        <v>43</v>
      </c>
      <c r="F3681" s="16">
        <v>3</v>
      </c>
      <c r="G3681" s="16" t="s">
        <v>44</v>
      </c>
      <c r="H3681" s="16"/>
      <c r="I3681" s="16"/>
      <c r="J3681" s="16"/>
      <c r="K3681" s="16"/>
      <c r="L3681" s="16">
        <v>11135</v>
      </c>
      <c r="M3681" s="16">
        <v>135</v>
      </c>
      <c r="N3681" s="16">
        <v>1</v>
      </c>
      <c r="O3681" s="16" t="s">
        <v>46</v>
      </c>
      <c r="P3681" s="16">
        <v>135</v>
      </c>
      <c r="Q3681" s="16">
        <v>3</v>
      </c>
      <c r="R3681" s="8">
        <v>0.36805555555555602</v>
      </c>
      <c r="S3681" s="27">
        <f>HOUR(טבלה3[[#This Row],[שעת יציאה]])</f>
        <v>8</v>
      </c>
      <c r="T3681" s="16"/>
      <c r="U3681" s="16"/>
      <c r="V3681" s="19" t="s">
        <v>73</v>
      </c>
      <c r="W3681" s="7"/>
      <c r="X3681" s="7"/>
    </row>
    <row r="3682" spans="1:24" ht="15" x14ac:dyDescent="0.2">
      <c r="A3682" s="7"/>
      <c r="B3682" s="7"/>
      <c r="C3682" s="16">
        <v>176</v>
      </c>
      <c r="D3682" s="16" t="s">
        <v>42</v>
      </c>
      <c r="E3682" s="16" t="s">
        <v>43</v>
      </c>
      <c r="F3682" s="16">
        <v>3</v>
      </c>
      <c r="G3682" s="16" t="s">
        <v>44</v>
      </c>
      <c r="H3682" s="16"/>
      <c r="I3682" s="16"/>
      <c r="J3682" s="16"/>
      <c r="K3682" s="16"/>
      <c r="L3682" s="16">
        <v>11135</v>
      </c>
      <c r="M3682" s="16">
        <v>135</v>
      </c>
      <c r="N3682" s="16">
        <v>1</v>
      </c>
      <c r="O3682" s="16" t="s">
        <v>46</v>
      </c>
      <c r="P3682" s="16">
        <v>135</v>
      </c>
      <c r="Q3682" s="16">
        <v>3</v>
      </c>
      <c r="R3682" s="8">
        <v>0.40972222222222199</v>
      </c>
      <c r="S3682" s="27">
        <f>HOUR(טבלה3[[#This Row],[שעת יציאה]])</f>
        <v>9</v>
      </c>
      <c r="T3682" s="16"/>
      <c r="U3682" s="16"/>
      <c r="V3682" s="19" t="s">
        <v>73</v>
      </c>
      <c r="W3682" s="7"/>
      <c r="X3682" s="7"/>
    </row>
    <row r="3683" spans="1:24" ht="15" x14ac:dyDescent="0.2">
      <c r="A3683" s="7"/>
      <c r="B3683" s="7"/>
      <c r="C3683" s="16">
        <v>176</v>
      </c>
      <c r="D3683" s="16" t="s">
        <v>42</v>
      </c>
      <c r="E3683" s="16" t="s">
        <v>43</v>
      </c>
      <c r="F3683" s="16">
        <v>3</v>
      </c>
      <c r="G3683" s="16" t="s">
        <v>44</v>
      </c>
      <c r="H3683" s="16"/>
      <c r="I3683" s="16"/>
      <c r="J3683" s="16"/>
      <c r="K3683" s="16"/>
      <c r="L3683" s="16">
        <v>11135</v>
      </c>
      <c r="M3683" s="16">
        <v>135</v>
      </c>
      <c r="N3683" s="16">
        <v>1</v>
      </c>
      <c r="O3683" s="16" t="s">
        <v>46</v>
      </c>
      <c r="P3683" s="16">
        <v>135</v>
      </c>
      <c r="Q3683" s="16">
        <v>3</v>
      </c>
      <c r="R3683" s="8">
        <v>0.45138888888888901</v>
      </c>
      <c r="S3683" s="27">
        <f>HOUR(טבלה3[[#This Row],[שעת יציאה]])</f>
        <v>10</v>
      </c>
      <c r="T3683" s="16"/>
      <c r="U3683" s="16"/>
      <c r="V3683" s="19" t="s">
        <v>73</v>
      </c>
      <c r="W3683" s="7"/>
      <c r="X3683" s="7"/>
    </row>
    <row r="3684" spans="1:24" ht="15" x14ac:dyDescent="0.2">
      <c r="A3684" s="7"/>
      <c r="B3684" s="7"/>
      <c r="C3684" s="16">
        <v>176</v>
      </c>
      <c r="D3684" s="16" t="s">
        <v>42</v>
      </c>
      <c r="E3684" s="16" t="s">
        <v>43</v>
      </c>
      <c r="F3684" s="16">
        <v>3</v>
      </c>
      <c r="G3684" s="16" t="s">
        <v>44</v>
      </c>
      <c r="H3684" s="16"/>
      <c r="I3684" s="16"/>
      <c r="J3684" s="16"/>
      <c r="K3684" s="16"/>
      <c r="L3684" s="16">
        <v>11135</v>
      </c>
      <c r="M3684" s="16">
        <v>135</v>
      </c>
      <c r="N3684" s="16">
        <v>1</v>
      </c>
      <c r="O3684" s="16" t="s">
        <v>46</v>
      </c>
      <c r="P3684" s="16">
        <v>135</v>
      </c>
      <c r="Q3684" s="16">
        <v>3</v>
      </c>
      <c r="R3684" s="8">
        <v>0.49305555555555802</v>
      </c>
      <c r="S3684" s="27">
        <f>HOUR(טבלה3[[#This Row],[שעת יציאה]])</f>
        <v>11</v>
      </c>
      <c r="T3684" s="16"/>
      <c r="U3684" s="16"/>
      <c r="V3684" s="19" t="s">
        <v>73</v>
      </c>
      <c r="W3684" s="7"/>
      <c r="X3684" s="7"/>
    </row>
    <row r="3685" spans="1:24" ht="15" x14ac:dyDescent="0.2">
      <c r="A3685" s="7"/>
      <c r="B3685" s="7"/>
      <c r="C3685" s="16">
        <v>176</v>
      </c>
      <c r="D3685" s="16" t="s">
        <v>42</v>
      </c>
      <c r="E3685" s="16" t="s">
        <v>43</v>
      </c>
      <c r="F3685" s="16">
        <v>3</v>
      </c>
      <c r="G3685" s="16" t="s">
        <v>44</v>
      </c>
      <c r="H3685" s="16"/>
      <c r="I3685" s="16"/>
      <c r="J3685" s="16"/>
      <c r="K3685" s="16"/>
      <c r="L3685" s="16">
        <v>11135</v>
      </c>
      <c r="M3685" s="16">
        <v>135</v>
      </c>
      <c r="N3685" s="16">
        <v>1</v>
      </c>
      <c r="O3685" s="16" t="s">
        <v>46</v>
      </c>
      <c r="P3685" s="16">
        <v>135</v>
      </c>
      <c r="Q3685" s="16">
        <v>3</v>
      </c>
      <c r="R3685" s="8">
        <v>0.53472222222222499</v>
      </c>
      <c r="S3685" s="27">
        <f>HOUR(טבלה3[[#This Row],[שעת יציאה]])</f>
        <v>12</v>
      </c>
      <c r="T3685" s="16"/>
      <c r="U3685" s="16"/>
      <c r="V3685" s="19" t="s">
        <v>73</v>
      </c>
      <c r="W3685" s="7"/>
      <c r="X3685" s="7"/>
    </row>
    <row r="3686" spans="1:24" ht="15" x14ac:dyDescent="0.2">
      <c r="A3686" s="7"/>
      <c r="B3686" s="7"/>
      <c r="C3686" s="16">
        <v>176</v>
      </c>
      <c r="D3686" s="16" t="s">
        <v>42</v>
      </c>
      <c r="E3686" s="16" t="s">
        <v>43</v>
      </c>
      <c r="F3686" s="16">
        <v>3</v>
      </c>
      <c r="G3686" s="16" t="s">
        <v>44</v>
      </c>
      <c r="H3686" s="16"/>
      <c r="I3686" s="16"/>
      <c r="J3686" s="16"/>
      <c r="K3686" s="16"/>
      <c r="L3686" s="16">
        <v>11135</v>
      </c>
      <c r="M3686" s="16">
        <v>135</v>
      </c>
      <c r="N3686" s="16">
        <v>1</v>
      </c>
      <c r="O3686" s="16" t="s">
        <v>46</v>
      </c>
      <c r="P3686" s="16">
        <v>135</v>
      </c>
      <c r="Q3686" s="16">
        <v>3</v>
      </c>
      <c r="R3686" s="8">
        <v>0.55555555555555558</v>
      </c>
      <c r="S3686" s="27">
        <f>HOUR(טבלה3[[#This Row],[שעת יציאה]])</f>
        <v>13</v>
      </c>
      <c r="T3686" s="16"/>
      <c r="U3686" s="16"/>
      <c r="V3686" s="19" t="s">
        <v>73</v>
      </c>
      <c r="W3686" s="7"/>
      <c r="X3686" s="7"/>
    </row>
    <row r="3687" spans="1:24" ht="15" x14ac:dyDescent="0.2">
      <c r="A3687" s="7"/>
      <c r="B3687" s="7"/>
      <c r="C3687" s="16">
        <v>176</v>
      </c>
      <c r="D3687" s="16" t="s">
        <v>42</v>
      </c>
      <c r="E3687" s="16" t="s">
        <v>43</v>
      </c>
      <c r="F3687" s="16">
        <v>3</v>
      </c>
      <c r="G3687" s="16" t="s">
        <v>44</v>
      </c>
      <c r="H3687" s="16"/>
      <c r="I3687" s="16"/>
      <c r="J3687" s="16"/>
      <c r="K3687" s="16"/>
      <c r="L3687" s="16">
        <v>11135</v>
      </c>
      <c r="M3687" s="16">
        <v>135</v>
      </c>
      <c r="N3687" s="16">
        <v>1</v>
      </c>
      <c r="O3687" s="16" t="s">
        <v>46</v>
      </c>
      <c r="P3687" s="16">
        <v>135</v>
      </c>
      <c r="Q3687" s="16">
        <v>3</v>
      </c>
      <c r="R3687" s="8" t="s">
        <v>272</v>
      </c>
      <c r="S3687" s="27">
        <f>HOUR(טבלה3[[#This Row],[שעת יציאה]])</f>
        <v>13</v>
      </c>
      <c r="T3687" s="16"/>
      <c r="U3687" s="16"/>
      <c r="V3687" s="19" t="s">
        <v>73</v>
      </c>
      <c r="W3687" s="7"/>
      <c r="X3687" s="7"/>
    </row>
    <row r="3688" spans="1:24" ht="15" x14ac:dyDescent="0.2">
      <c r="A3688" s="7"/>
      <c r="B3688" s="7"/>
      <c r="C3688" s="16">
        <v>176</v>
      </c>
      <c r="D3688" s="16" t="s">
        <v>42</v>
      </c>
      <c r="E3688" s="16" t="s">
        <v>43</v>
      </c>
      <c r="F3688" s="16">
        <v>3</v>
      </c>
      <c r="G3688" s="16" t="s">
        <v>44</v>
      </c>
      <c r="H3688" s="16"/>
      <c r="I3688" s="16"/>
      <c r="J3688" s="16"/>
      <c r="K3688" s="16"/>
      <c r="L3688" s="16">
        <v>11135</v>
      </c>
      <c r="M3688" s="16">
        <v>135</v>
      </c>
      <c r="N3688" s="16">
        <v>1</v>
      </c>
      <c r="O3688" s="16" t="s">
        <v>46</v>
      </c>
      <c r="P3688" s="16">
        <v>135</v>
      </c>
      <c r="Q3688" s="16">
        <v>3</v>
      </c>
      <c r="R3688" s="8">
        <v>0.59027777777777779</v>
      </c>
      <c r="S3688" s="27">
        <f>HOUR(טבלה3[[#This Row],[שעת יציאה]])</f>
        <v>14</v>
      </c>
      <c r="T3688" s="16"/>
      <c r="U3688" s="16"/>
      <c r="V3688" s="19" t="s">
        <v>73</v>
      </c>
      <c r="W3688" s="7"/>
      <c r="X3688" s="7"/>
    </row>
    <row r="3689" spans="1:24" ht="15" x14ac:dyDescent="0.2">
      <c r="A3689" s="7"/>
      <c r="B3689" s="7"/>
      <c r="C3689" s="16">
        <v>176</v>
      </c>
      <c r="D3689" s="16" t="s">
        <v>42</v>
      </c>
      <c r="E3689" s="16" t="s">
        <v>43</v>
      </c>
      <c r="F3689" s="16">
        <v>3</v>
      </c>
      <c r="G3689" s="16" t="s">
        <v>44</v>
      </c>
      <c r="H3689" s="16"/>
      <c r="I3689" s="16"/>
      <c r="J3689" s="16"/>
      <c r="K3689" s="16"/>
      <c r="L3689" s="16">
        <v>11135</v>
      </c>
      <c r="M3689" s="16">
        <v>135</v>
      </c>
      <c r="N3689" s="16">
        <v>1</v>
      </c>
      <c r="O3689" s="16" t="s">
        <v>46</v>
      </c>
      <c r="P3689" s="16">
        <v>135</v>
      </c>
      <c r="Q3689" s="16">
        <v>3</v>
      </c>
      <c r="R3689" s="8">
        <v>0.60416666666666663</v>
      </c>
      <c r="S3689" s="27">
        <f>HOUR(טבלה3[[#This Row],[שעת יציאה]])</f>
        <v>14</v>
      </c>
      <c r="T3689" s="16"/>
      <c r="U3689" s="16"/>
      <c r="V3689" s="19" t="s">
        <v>73</v>
      </c>
      <c r="W3689" s="7"/>
      <c r="X3689" s="7"/>
    </row>
    <row r="3690" spans="1:24" ht="15" x14ac:dyDescent="0.2">
      <c r="A3690" s="7"/>
      <c r="B3690" s="7"/>
      <c r="C3690" s="16">
        <v>176</v>
      </c>
      <c r="D3690" s="16" t="s">
        <v>42</v>
      </c>
      <c r="E3690" s="16" t="s">
        <v>43</v>
      </c>
      <c r="F3690" s="16">
        <v>3</v>
      </c>
      <c r="G3690" s="16" t="s">
        <v>44</v>
      </c>
      <c r="H3690" s="16"/>
      <c r="I3690" s="16"/>
      <c r="J3690" s="16"/>
      <c r="K3690" s="16"/>
      <c r="L3690" s="16">
        <v>11135</v>
      </c>
      <c r="M3690" s="16">
        <v>135</v>
      </c>
      <c r="N3690" s="16">
        <v>1</v>
      </c>
      <c r="O3690" s="16" t="s">
        <v>46</v>
      </c>
      <c r="P3690" s="16">
        <v>135</v>
      </c>
      <c r="Q3690" s="16">
        <v>3</v>
      </c>
      <c r="R3690" s="8">
        <v>0.61805555555555558</v>
      </c>
      <c r="S3690" s="27">
        <f>HOUR(טבלה3[[#This Row],[שעת יציאה]])</f>
        <v>14</v>
      </c>
      <c r="T3690" s="16"/>
      <c r="U3690" s="16"/>
      <c r="V3690" s="19" t="s">
        <v>73</v>
      </c>
      <c r="W3690" s="7"/>
      <c r="X3690" s="7"/>
    </row>
    <row r="3691" spans="1:24" ht="15" x14ac:dyDescent="0.2">
      <c r="A3691" s="7"/>
      <c r="B3691" s="7"/>
      <c r="C3691" s="16">
        <v>176</v>
      </c>
      <c r="D3691" s="16" t="s">
        <v>42</v>
      </c>
      <c r="E3691" s="16" t="s">
        <v>43</v>
      </c>
      <c r="F3691" s="16">
        <v>3</v>
      </c>
      <c r="G3691" s="16" t="s">
        <v>44</v>
      </c>
      <c r="H3691" s="16"/>
      <c r="I3691" s="16"/>
      <c r="J3691" s="16"/>
      <c r="K3691" s="16"/>
      <c r="L3691" s="16">
        <v>11135</v>
      </c>
      <c r="M3691" s="16">
        <v>135</v>
      </c>
      <c r="N3691" s="16">
        <v>1</v>
      </c>
      <c r="O3691" s="16" t="s">
        <v>46</v>
      </c>
      <c r="P3691" s="16">
        <v>135</v>
      </c>
      <c r="Q3691" s="16">
        <v>3</v>
      </c>
      <c r="R3691" s="8">
        <v>0.63194444444444442</v>
      </c>
      <c r="S3691" s="27">
        <f>HOUR(טבלה3[[#This Row],[שעת יציאה]])</f>
        <v>15</v>
      </c>
      <c r="T3691" s="16"/>
      <c r="U3691" s="16"/>
      <c r="V3691" s="19" t="s">
        <v>73</v>
      </c>
      <c r="W3691" s="7"/>
      <c r="X3691" s="7"/>
    </row>
    <row r="3692" spans="1:24" ht="15" x14ac:dyDescent="0.2">
      <c r="A3692" s="7"/>
      <c r="B3692" s="7"/>
      <c r="C3692" s="16">
        <v>176</v>
      </c>
      <c r="D3692" s="16" t="s">
        <v>42</v>
      </c>
      <c r="E3692" s="16" t="s">
        <v>43</v>
      </c>
      <c r="F3692" s="16">
        <v>3</v>
      </c>
      <c r="G3692" s="16" t="s">
        <v>44</v>
      </c>
      <c r="H3692" s="16"/>
      <c r="I3692" s="16"/>
      <c r="J3692" s="16"/>
      <c r="K3692" s="16"/>
      <c r="L3692" s="16">
        <v>11135</v>
      </c>
      <c r="M3692" s="16">
        <v>135</v>
      </c>
      <c r="N3692" s="16">
        <v>1</v>
      </c>
      <c r="O3692" s="16" t="s">
        <v>46</v>
      </c>
      <c r="P3692" s="16">
        <v>135</v>
      </c>
      <c r="Q3692" s="16">
        <v>3</v>
      </c>
      <c r="R3692" s="8">
        <v>0.64583333333333337</v>
      </c>
      <c r="S3692" s="27">
        <f>HOUR(טבלה3[[#This Row],[שעת יציאה]])</f>
        <v>15</v>
      </c>
      <c r="T3692" s="16"/>
      <c r="U3692" s="16"/>
      <c r="V3692" s="19" t="s">
        <v>73</v>
      </c>
      <c r="W3692" s="7"/>
      <c r="X3692" s="7"/>
    </row>
    <row r="3693" spans="1:24" ht="15" x14ac:dyDescent="0.2">
      <c r="A3693" s="7"/>
      <c r="B3693" s="7"/>
      <c r="C3693" s="16">
        <v>176</v>
      </c>
      <c r="D3693" s="16" t="s">
        <v>42</v>
      </c>
      <c r="E3693" s="16" t="s">
        <v>43</v>
      </c>
      <c r="F3693" s="16">
        <v>3</v>
      </c>
      <c r="G3693" s="16" t="s">
        <v>44</v>
      </c>
      <c r="H3693" s="16"/>
      <c r="I3693" s="16"/>
      <c r="J3693" s="16"/>
      <c r="K3693" s="16"/>
      <c r="L3693" s="16">
        <v>11135</v>
      </c>
      <c r="M3693" s="16">
        <v>135</v>
      </c>
      <c r="N3693" s="16">
        <v>1</v>
      </c>
      <c r="O3693" s="16" t="s">
        <v>46</v>
      </c>
      <c r="P3693" s="16">
        <v>135</v>
      </c>
      <c r="Q3693" s="16">
        <v>3</v>
      </c>
      <c r="R3693" s="8">
        <v>0.65972222222222221</v>
      </c>
      <c r="S3693" s="27">
        <f>HOUR(טבלה3[[#This Row],[שעת יציאה]])</f>
        <v>15</v>
      </c>
      <c r="T3693" s="16"/>
      <c r="U3693" s="16"/>
      <c r="V3693" s="19" t="s">
        <v>73</v>
      </c>
      <c r="W3693" s="7"/>
      <c r="X3693" s="7"/>
    </row>
    <row r="3694" spans="1:24" ht="15" x14ac:dyDescent="0.2">
      <c r="A3694" s="7"/>
      <c r="B3694" s="7"/>
      <c r="C3694" s="16">
        <v>176</v>
      </c>
      <c r="D3694" s="16" t="s">
        <v>42</v>
      </c>
      <c r="E3694" s="16" t="s">
        <v>43</v>
      </c>
      <c r="F3694" s="16">
        <v>3</v>
      </c>
      <c r="G3694" s="16" t="s">
        <v>44</v>
      </c>
      <c r="H3694" s="16"/>
      <c r="I3694" s="16"/>
      <c r="J3694" s="16"/>
      <c r="K3694" s="16"/>
      <c r="L3694" s="16">
        <v>11135</v>
      </c>
      <c r="M3694" s="16">
        <v>135</v>
      </c>
      <c r="N3694" s="16">
        <v>1</v>
      </c>
      <c r="O3694" s="16" t="s">
        <v>46</v>
      </c>
      <c r="P3694" s="16">
        <v>135</v>
      </c>
      <c r="Q3694" s="16">
        <v>3</v>
      </c>
      <c r="R3694" s="8">
        <v>0.67361111111111116</v>
      </c>
      <c r="S3694" s="27">
        <f>HOUR(טבלה3[[#This Row],[שעת יציאה]])</f>
        <v>16</v>
      </c>
      <c r="T3694" s="16"/>
      <c r="U3694" s="16"/>
      <c r="V3694" s="19" t="s">
        <v>73</v>
      </c>
      <c r="W3694" s="7"/>
      <c r="X3694" s="7"/>
    </row>
    <row r="3695" spans="1:24" ht="15" x14ac:dyDescent="0.2">
      <c r="A3695" s="7"/>
      <c r="B3695" s="7"/>
      <c r="C3695" s="16">
        <v>176</v>
      </c>
      <c r="D3695" s="16" t="s">
        <v>42</v>
      </c>
      <c r="E3695" s="16" t="s">
        <v>43</v>
      </c>
      <c r="F3695" s="16">
        <v>3</v>
      </c>
      <c r="G3695" s="16" t="s">
        <v>44</v>
      </c>
      <c r="H3695" s="16"/>
      <c r="I3695" s="16"/>
      <c r="J3695" s="16"/>
      <c r="K3695" s="16"/>
      <c r="L3695" s="16">
        <v>11135</v>
      </c>
      <c r="M3695" s="16">
        <v>135</v>
      </c>
      <c r="N3695" s="16">
        <v>1</v>
      </c>
      <c r="O3695" s="16" t="s">
        <v>46</v>
      </c>
      <c r="P3695" s="16">
        <v>135</v>
      </c>
      <c r="Q3695" s="16">
        <v>3</v>
      </c>
      <c r="R3695" s="8">
        <v>0.6875</v>
      </c>
      <c r="S3695" s="27">
        <f>HOUR(טבלה3[[#This Row],[שעת יציאה]])</f>
        <v>16</v>
      </c>
      <c r="T3695" s="16"/>
      <c r="U3695" s="16"/>
      <c r="V3695" s="19" t="s">
        <v>73</v>
      </c>
      <c r="W3695" s="7"/>
      <c r="X3695" s="7"/>
    </row>
    <row r="3696" spans="1:24" ht="15" x14ac:dyDescent="0.2">
      <c r="A3696" s="7"/>
      <c r="B3696" s="7"/>
      <c r="C3696" s="16">
        <v>176</v>
      </c>
      <c r="D3696" s="16" t="s">
        <v>42</v>
      </c>
      <c r="E3696" s="16" t="s">
        <v>43</v>
      </c>
      <c r="F3696" s="16">
        <v>3</v>
      </c>
      <c r="G3696" s="16" t="s">
        <v>44</v>
      </c>
      <c r="H3696" s="16"/>
      <c r="I3696" s="16"/>
      <c r="J3696" s="16"/>
      <c r="K3696" s="16"/>
      <c r="L3696" s="16">
        <v>11135</v>
      </c>
      <c r="M3696" s="16">
        <v>135</v>
      </c>
      <c r="N3696" s="16">
        <v>1</v>
      </c>
      <c r="O3696" s="16" t="s">
        <v>46</v>
      </c>
      <c r="P3696" s="16">
        <v>135</v>
      </c>
      <c r="Q3696" s="16">
        <v>3</v>
      </c>
      <c r="R3696" s="8">
        <v>0.70138888888888884</v>
      </c>
      <c r="S3696" s="27">
        <f>HOUR(טבלה3[[#This Row],[שעת יציאה]])</f>
        <v>16</v>
      </c>
      <c r="T3696" s="16"/>
      <c r="U3696" s="16"/>
      <c r="V3696" s="19" t="s">
        <v>73</v>
      </c>
      <c r="W3696" s="7"/>
      <c r="X3696" s="7"/>
    </row>
    <row r="3697" spans="1:24" ht="15" x14ac:dyDescent="0.2">
      <c r="A3697" s="7"/>
      <c r="B3697" s="7"/>
      <c r="C3697" s="16">
        <v>176</v>
      </c>
      <c r="D3697" s="16" t="s">
        <v>42</v>
      </c>
      <c r="E3697" s="16" t="s">
        <v>43</v>
      </c>
      <c r="F3697" s="16">
        <v>3</v>
      </c>
      <c r="G3697" s="16" t="s">
        <v>44</v>
      </c>
      <c r="H3697" s="16"/>
      <c r="I3697" s="16"/>
      <c r="J3697" s="16"/>
      <c r="K3697" s="16"/>
      <c r="L3697" s="16">
        <v>11135</v>
      </c>
      <c r="M3697" s="16">
        <v>135</v>
      </c>
      <c r="N3697" s="16">
        <v>1</v>
      </c>
      <c r="O3697" s="16" t="s">
        <v>46</v>
      </c>
      <c r="P3697" s="16">
        <v>135</v>
      </c>
      <c r="Q3697" s="16">
        <v>3</v>
      </c>
      <c r="R3697" s="8">
        <v>0.71527777777777801</v>
      </c>
      <c r="S3697" s="27">
        <f>HOUR(טבלה3[[#This Row],[שעת יציאה]])</f>
        <v>17</v>
      </c>
      <c r="T3697" s="7"/>
      <c r="U3697" s="7"/>
      <c r="V3697" s="19" t="s">
        <v>73</v>
      </c>
      <c r="W3697" s="7"/>
      <c r="X3697" s="7"/>
    </row>
    <row r="3698" spans="1:24" ht="15" x14ac:dyDescent="0.2">
      <c r="A3698" s="7"/>
      <c r="B3698" s="7"/>
      <c r="C3698" s="16">
        <v>176</v>
      </c>
      <c r="D3698" s="16" t="s">
        <v>42</v>
      </c>
      <c r="E3698" s="16" t="s">
        <v>43</v>
      </c>
      <c r="F3698" s="16">
        <v>3</v>
      </c>
      <c r="G3698" s="16" t="s">
        <v>44</v>
      </c>
      <c r="H3698" s="16"/>
      <c r="I3698" s="16"/>
      <c r="J3698" s="16"/>
      <c r="K3698" s="16"/>
      <c r="L3698" s="16">
        <v>11135</v>
      </c>
      <c r="M3698" s="16">
        <v>135</v>
      </c>
      <c r="N3698" s="16">
        <v>1</v>
      </c>
      <c r="O3698" s="16" t="s">
        <v>46</v>
      </c>
      <c r="P3698" s="16">
        <v>135</v>
      </c>
      <c r="Q3698" s="16">
        <v>3</v>
      </c>
      <c r="R3698" s="8">
        <v>0.72916666666666696</v>
      </c>
      <c r="S3698" s="27">
        <f>HOUR(טבלה3[[#This Row],[שעת יציאה]])</f>
        <v>17</v>
      </c>
      <c r="T3698" s="7"/>
      <c r="U3698" s="7"/>
      <c r="V3698" s="19" t="s">
        <v>73</v>
      </c>
      <c r="W3698" s="7"/>
      <c r="X3698" s="7"/>
    </row>
    <row r="3699" spans="1:24" ht="15" x14ac:dyDescent="0.2">
      <c r="A3699" s="7"/>
      <c r="B3699" s="7"/>
      <c r="C3699" s="16">
        <v>176</v>
      </c>
      <c r="D3699" s="16" t="s">
        <v>42</v>
      </c>
      <c r="E3699" s="16" t="s">
        <v>43</v>
      </c>
      <c r="F3699" s="16">
        <v>3</v>
      </c>
      <c r="G3699" s="16" t="s">
        <v>44</v>
      </c>
      <c r="H3699" s="16"/>
      <c r="I3699" s="16"/>
      <c r="J3699" s="16"/>
      <c r="K3699" s="16"/>
      <c r="L3699" s="16">
        <v>11135</v>
      </c>
      <c r="M3699" s="16">
        <v>135</v>
      </c>
      <c r="N3699" s="16">
        <v>1</v>
      </c>
      <c r="O3699" s="16" t="s">
        <v>46</v>
      </c>
      <c r="P3699" s="16">
        <v>135</v>
      </c>
      <c r="Q3699" s="16">
        <v>3</v>
      </c>
      <c r="R3699" s="8">
        <v>0.74305555555555503</v>
      </c>
      <c r="S3699" s="27">
        <f>HOUR(טבלה3[[#This Row],[שעת יציאה]])</f>
        <v>17</v>
      </c>
      <c r="T3699" s="7"/>
      <c r="U3699" s="7"/>
      <c r="V3699" s="19" t="s">
        <v>73</v>
      </c>
      <c r="W3699" s="7"/>
      <c r="X3699" s="7"/>
    </row>
    <row r="3700" spans="1:24" ht="15" x14ac:dyDescent="0.2">
      <c r="A3700" s="7"/>
      <c r="B3700" s="7"/>
      <c r="C3700" s="16">
        <v>176</v>
      </c>
      <c r="D3700" s="16" t="s">
        <v>42</v>
      </c>
      <c r="E3700" s="16" t="s">
        <v>43</v>
      </c>
      <c r="F3700" s="16">
        <v>3</v>
      </c>
      <c r="G3700" s="16" t="s">
        <v>44</v>
      </c>
      <c r="H3700" s="16"/>
      <c r="I3700" s="16"/>
      <c r="J3700" s="16"/>
      <c r="K3700" s="16"/>
      <c r="L3700" s="16">
        <v>11135</v>
      </c>
      <c r="M3700" s="16">
        <v>135</v>
      </c>
      <c r="N3700" s="16">
        <v>1</v>
      </c>
      <c r="O3700" s="16" t="s">
        <v>46</v>
      </c>
      <c r="P3700" s="16">
        <v>135</v>
      </c>
      <c r="Q3700" s="16">
        <v>3</v>
      </c>
      <c r="R3700" s="8">
        <v>0.75694444444444398</v>
      </c>
      <c r="S3700" s="27">
        <f>HOUR(טבלה3[[#This Row],[שעת יציאה]])</f>
        <v>18</v>
      </c>
      <c r="T3700" s="7"/>
      <c r="U3700" s="7"/>
      <c r="V3700" s="19" t="s">
        <v>73</v>
      </c>
      <c r="W3700" s="7"/>
      <c r="X3700" s="7"/>
    </row>
    <row r="3701" spans="1:24" ht="15" x14ac:dyDescent="0.2">
      <c r="A3701" s="7"/>
      <c r="B3701" s="7"/>
      <c r="C3701" s="16">
        <v>176</v>
      </c>
      <c r="D3701" s="16" t="s">
        <v>42</v>
      </c>
      <c r="E3701" s="16" t="s">
        <v>43</v>
      </c>
      <c r="F3701" s="16">
        <v>3</v>
      </c>
      <c r="G3701" s="16" t="s">
        <v>44</v>
      </c>
      <c r="H3701" s="16"/>
      <c r="I3701" s="16"/>
      <c r="J3701" s="16"/>
      <c r="K3701" s="16"/>
      <c r="L3701" s="16">
        <v>11135</v>
      </c>
      <c r="M3701" s="16">
        <v>135</v>
      </c>
      <c r="N3701" s="16">
        <v>1</v>
      </c>
      <c r="O3701" s="16" t="s">
        <v>46</v>
      </c>
      <c r="P3701" s="16">
        <v>135</v>
      </c>
      <c r="Q3701" s="16">
        <v>3</v>
      </c>
      <c r="R3701" s="8">
        <v>0.77083333333333304</v>
      </c>
      <c r="S3701" s="27">
        <f>HOUR(טבלה3[[#This Row],[שעת יציאה]])</f>
        <v>18</v>
      </c>
      <c r="T3701" s="7"/>
      <c r="U3701" s="7"/>
      <c r="V3701" s="19" t="s">
        <v>73</v>
      </c>
      <c r="W3701" s="7"/>
      <c r="X3701" s="7"/>
    </row>
    <row r="3702" spans="1:24" ht="15" x14ac:dyDescent="0.2">
      <c r="A3702" s="7"/>
      <c r="B3702" s="7"/>
      <c r="C3702" s="16">
        <v>176</v>
      </c>
      <c r="D3702" s="16" t="s">
        <v>42</v>
      </c>
      <c r="E3702" s="16" t="s">
        <v>43</v>
      </c>
      <c r="F3702" s="16">
        <v>3</v>
      </c>
      <c r="G3702" s="16" t="s">
        <v>44</v>
      </c>
      <c r="H3702" s="16"/>
      <c r="I3702" s="16"/>
      <c r="J3702" s="16"/>
      <c r="K3702" s="16"/>
      <c r="L3702" s="16">
        <v>11135</v>
      </c>
      <c r="M3702" s="16">
        <v>135</v>
      </c>
      <c r="N3702" s="16">
        <v>1</v>
      </c>
      <c r="O3702" s="16" t="s">
        <v>46</v>
      </c>
      <c r="P3702" s="16">
        <v>135</v>
      </c>
      <c r="Q3702" s="16">
        <v>3</v>
      </c>
      <c r="R3702" s="8">
        <v>0.78472222222222199</v>
      </c>
      <c r="S3702" s="27">
        <f>HOUR(טבלה3[[#This Row],[שעת יציאה]])</f>
        <v>18</v>
      </c>
      <c r="T3702" s="7"/>
      <c r="U3702" s="7"/>
      <c r="V3702" s="19" t="s">
        <v>73</v>
      </c>
      <c r="W3702" s="7"/>
      <c r="X3702" s="7"/>
    </row>
    <row r="3703" spans="1:24" ht="15" x14ac:dyDescent="0.2">
      <c r="A3703" s="7"/>
      <c r="B3703" s="7"/>
      <c r="C3703" s="16">
        <v>176</v>
      </c>
      <c r="D3703" s="16" t="s">
        <v>42</v>
      </c>
      <c r="E3703" s="16" t="s">
        <v>43</v>
      </c>
      <c r="F3703" s="16">
        <v>3</v>
      </c>
      <c r="G3703" s="16" t="s">
        <v>44</v>
      </c>
      <c r="H3703" s="16"/>
      <c r="I3703" s="16"/>
      <c r="J3703" s="16"/>
      <c r="K3703" s="16"/>
      <c r="L3703" s="16">
        <v>11135</v>
      </c>
      <c r="M3703" s="16">
        <v>135</v>
      </c>
      <c r="N3703" s="16">
        <v>1</v>
      </c>
      <c r="O3703" s="16" t="s">
        <v>46</v>
      </c>
      <c r="P3703" s="16">
        <v>135</v>
      </c>
      <c r="Q3703" s="16">
        <v>3</v>
      </c>
      <c r="R3703" s="8">
        <v>0.80902777777777779</v>
      </c>
      <c r="S3703" s="27">
        <f>HOUR(טבלה3[[#This Row],[שעת יציאה]])</f>
        <v>19</v>
      </c>
      <c r="T3703" s="7"/>
      <c r="U3703" s="7"/>
      <c r="V3703" s="19" t="s">
        <v>73</v>
      </c>
      <c r="W3703" s="7"/>
      <c r="X3703" s="7"/>
    </row>
    <row r="3704" spans="1:24" ht="15" x14ac:dyDescent="0.2">
      <c r="A3704" s="7"/>
      <c r="B3704" s="7"/>
      <c r="C3704" s="16">
        <v>176</v>
      </c>
      <c r="D3704" s="16" t="s">
        <v>42</v>
      </c>
      <c r="E3704" s="16" t="s">
        <v>43</v>
      </c>
      <c r="F3704" s="16">
        <v>3</v>
      </c>
      <c r="G3704" s="16" t="s">
        <v>44</v>
      </c>
      <c r="H3704" s="16"/>
      <c r="I3704" s="16"/>
      <c r="J3704" s="16"/>
      <c r="K3704" s="16"/>
      <c r="L3704" s="16">
        <v>11135</v>
      </c>
      <c r="M3704" s="16">
        <v>135</v>
      </c>
      <c r="N3704" s="16">
        <v>1</v>
      </c>
      <c r="O3704" s="16" t="s">
        <v>46</v>
      </c>
      <c r="P3704" s="16">
        <v>135</v>
      </c>
      <c r="Q3704" s="16">
        <v>3</v>
      </c>
      <c r="R3704" s="8">
        <v>0.82638888888888895</v>
      </c>
      <c r="S3704" s="27">
        <f>HOUR(טבלה3[[#This Row],[שעת יציאה]])</f>
        <v>19</v>
      </c>
      <c r="T3704" s="7"/>
      <c r="U3704" s="7"/>
      <c r="V3704" s="19" t="s">
        <v>73</v>
      </c>
      <c r="W3704" s="7"/>
      <c r="X3704" s="7"/>
    </row>
    <row r="3705" spans="1:24" ht="15" x14ac:dyDescent="0.2">
      <c r="A3705" s="7"/>
      <c r="B3705" s="7"/>
      <c r="C3705" s="16">
        <v>176</v>
      </c>
      <c r="D3705" s="16" t="s">
        <v>42</v>
      </c>
      <c r="E3705" s="16" t="s">
        <v>43</v>
      </c>
      <c r="F3705" s="16">
        <v>3</v>
      </c>
      <c r="G3705" s="16" t="s">
        <v>44</v>
      </c>
      <c r="H3705" s="16"/>
      <c r="I3705" s="16"/>
      <c r="J3705" s="16"/>
      <c r="K3705" s="16"/>
      <c r="L3705" s="16">
        <v>11135</v>
      </c>
      <c r="M3705" s="16">
        <v>135</v>
      </c>
      <c r="N3705" s="16">
        <v>1</v>
      </c>
      <c r="O3705" s="16" t="s">
        <v>46</v>
      </c>
      <c r="P3705" s="16">
        <v>135</v>
      </c>
      <c r="Q3705" s="16">
        <v>3</v>
      </c>
      <c r="R3705" s="8">
        <v>0.85069444444444453</v>
      </c>
      <c r="S3705" s="27">
        <f>HOUR(טבלה3[[#This Row],[שעת יציאה]])</f>
        <v>20</v>
      </c>
      <c r="T3705" s="7"/>
      <c r="U3705" s="7"/>
      <c r="V3705" s="19" t="s">
        <v>73</v>
      </c>
      <c r="W3705" s="7"/>
      <c r="X3705" s="7"/>
    </row>
    <row r="3706" spans="1:24" ht="15" x14ac:dyDescent="0.2">
      <c r="A3706" s="7"/>
      <c r="B3706" s="7"/>
      <c r="C3706" s="16">
        <v>176</v>
      </c>
      <c r="D3706" s="16" t="s">
        <v>42</v>
      </c>
      <c r="E3706" s="16" t="s">
        <v>43</v>
      </c>
      <c r="F3706" s="16">
        <v>3</v>
      </c>
      <c r="G3706" s="16" t="s">
        <v>44</v>
      </c>
      <c r="H3706" s="16"/>
      <c r="I3706" s="16"/>
      <c r="J3706" s="16"/>
      <c r="K3706" s="16"/>
      <c r="L3706" s="16">
        <v>11135</v>
      </c>
      <c r="M3706" s="16">
        <v>135</v>
      </c>
      <c r="N3706" s="16">
        <v>1</v>
      </c>
      <c r="O3706" s="16" t="s">
        <v>46</v>
      </c>
      <c r="P3706" s="16">
        <v>135</v>
      </c>
      <c r="Q3706" s="16">
        <v>3</v>
      </c>
      <c r="R3706" s="8">
        <v>0.86805555555555602</v>
      </c>
      <c r="S3706" s="27">
        <f>HOUR(טבלה3[[#This Row],[שעת יציאה]])</f>
        <v>20</v>
      </c>
      <c r="T3706" s="7"/>
      <c r="U3706" s="7"/>
      <c r="V3706" s="19" t="s">
        <v>73</v>
      </c>
      <c r="W3706" s="7"/>
      <c r="X3706" s="7"/>
    </row>
    <row r="3707" spans="1:24" ht="15" x14ac:dyDescent="0.2">
      <c r="A3707" s="7"/>
      <c r="B3707" s="7"/>
      <c r="C3707" s="16">
        <v>176</v>
      </c>
      <c r="D3707" s="16" t="s">
        <v>42</v>
      </c>
      <c r="E3707" s="16" t="s">
        <v>43</v>
      </c>
      <c r="F3707" s="16">
        <v>3</v>
      </c>
      <c r="G3707" s="16" t="s">
        <v>44</v>
      </c>
      <c r="H3707" s="16"/>
      <c r="I3707" s="16"/>
      <c r="J3707" s="16"/>
      <c r="K3707" s="16"/>
      <c r="L3707" s="16">
        <v>11135</v>
      </c>
      <c r="M3707" s="16">
        <v>135</v>
      </c>
      <c r="N3707" s="16">
        <v>1</v>
      </c>
      <c r="O3707" s="16" t="s">
        <v>46</v>
      </c>
      <c r="P3707" s="16">
        <v>135</v>
      </c>
      <c r="Q3707" s="16">
        <v>3</v>
      </c>
      <c r="R3707" s="8">
        <v>0.90972222222222221</v>
      </c>
      <c r="S3707" s="27">
        <f>HOUR(טבלה3[[#This Row],[שעת יציאה]])</f>
        <v>21</v>
      </c>
      <c r="T3707" s="7"/>
      <c r="U3707" s="7"/>
      <c r="V3707" s="19" t="s">
        <v>73</v>
      </c>
      <c r="W3707" s="7"/>
      <c r="X3707" s="7"/>
    </row>
    <row r="3708" spans="1:24" ht="15" x14ac:dyDescent="0.2">
      <c r="A3708" s="7"/>
      <c r="B3708" s="7"/>
      <c r="C3708" s="16">
        <v>176</v>
      </c>
      <c r="D3708" s="16" t="s">
        <v>42</v>
      </c>
      <c r="E3708" s="16" t="s">
        <v>43</v>
      </c>
      <c r="F3708" s="16">
        <v>3</v>
      </c>
      <c r="G3708" s="16" t="s">
        <v>44</v>
      </c>
      <c r="H3708" s="16"/>
      <c r="I3708" s="16"/>
      <c r="J3708" s="16"/>
      <c r="K3708" s="16"/>
      <c r="L3708" s="16">
        <v>11135</v>
      </c>
      <c r="M3708" s="16">
        <v>135</v>
      </c>
      <c r="N3708" s="16">
        <v>1</v>
      </c>
      <c r="O3708" s="16" t="s">
        <v>46</v>
      </c>
      <c r="P3708" s="16">
        <v>135</v>
      </c>
      <c r="Q3708" s="16">
        <v>3</v>
      </c>
      <c r="R3708" s="8">
        <v>0.95138888888888795</v>
      </c>
      <c r="S3708" s="27">
        <f>HOUR(טבלה3[[#This Row],[שעת יציאה]])</f>
        <v>22</v>
      </c>
      <c r="T3708" s="7"/>
      <c r="U3708" s="7"/>
      <c r="V3708" s="19" t="s">
        <v>73</v>
      </c>
      <c r="W3708" s="7"/>
      <c r="X3708" s="7"/>
    </row>
    <row r="3709" spans="1:24" ht="15" x14ac:dyDescent="0.2">
      <c r="A3709" s="7"/>
      <c r="B3709" s="7"/>
      <c r="C3709" s="16">
        <v>176</v>
      </c>
      <c r="D3709" s="16" t="s">
        <v>42</v>
      </c>
      <c r="E3709" s="16" t="s">
        <v>43</v>
      </c>
      <c r="F3709" s="16">
        <v>3</v>
      </c>
      <c r="G3709" s="16" t="s">
        <v>44</v>
      </c>
      <c r="H3709" s="16"/>
      <c r="I3709" s="16"/>
      <c r="J3709" s="16"/>
      <c r="K3709" s="16"/>
      <c r="L3709" s="16">
        <v>11135</v>
      </c>
      <c r="M3709" s="16">
        <v>135</v>
      </c>
      <c r="N3709" s="16">
        <v>1</v>
      </c>
      <c r="O3709" s="16" t="s">
        <v>46</v>
      </c>
      <c r="P3709" s="16">
        <v>135</v>
      </c>
      <c r="Q3709" s="16">
        <v>3</v>
      </c>
      <c r="R3709" s="8">
        <v>0.99305555555555503</v>
      </c>
      <c r="S3709" s="27">
        <f>HOUR(טבלה3[[#This Row],[שעת יציאה]])</f>
        <v>23</v>
      </c>
      <c r="T3709" s="7"/>
      <c r="U3709" s="7"/>
      <c r="V3709" s="19" t="s">
        <v>73</v>
      </c>
      <c r="W3709" s="7"/>
      <c r="X3709" s="7"/>
    </row>
    <row r="3710" spans="1:24" ht="15" x14ac:dyDescent="0.2">
      <c r="A3710" s="7"/>
      <c r="B3710" s="7"/>
      <c r="C3710" s="16">
        <v>176</v>
      </c>
      <c r="D3710" s="16" t="s">
        <v>42</v>
      </c>
      <c r="E3710" s="16" t="s">
        <v>43</v>
      </c>
      <c r="F3710" s="16">
        <v>3</v>
      </c>
      <c r="G3710" s="16" t="s">
        <v>44</v>
      </c>
      <c r="H3710" s="16"/>
      <c r="I3710" s="16"/>
      <c r="J3710" s="16"/>
      <c r="K3710" s="16"/>
      <c r="L3710" s="16">
        <v>11135</v>
      </c>
      <c r="M3710" s="16">
        <v>135</v>
      </c>
      <c r="N3710" s="16">
        <v>1</v>
      </c>
      <c r="O3710" s="16" t="s">
        <v>46</v>
      </c>
      <c r="P3710" s="16">
        <v>135</v>
      </c>
      <c r="Q3710" s="16">
        <v>3</v>
      </c>
      <c r="R3710" s="8">
        <v>1.0347222222222221</v>
      </c>
      <c r="S3710" s="27">
        <f>HOUR(טבלה3[[#This Row],[שעת יציאה]])</f>
        <v>0</v>
      </c>
      <c r="T3710" s="7"/>
      <c r="U3710" s="7"/>
      <c r="V3710" s="19" t="s">
        <v>73</v>
      </c>
      <c r="W3710" s="7"/>
      <c r="X3710" s="7"/>
    </row>
    <row r="3711" spans="1:24" ht="15" x14ac:dyDescent="0.2">
      <c r="A3711" s="7"/>
      <c r="B3711" s="7"/>
      <c r="C3711" s="16">
        <v>176</v>
      </c>
      <c r="D3711" s="16" t="s">
        <v>42</v>
      </c>
      <c r="E3711" s="16" t="s">
        <v>43</v>
      </c>
      <c r="F3711" s="16">
        <v>3</v>
      </c>
      <c r="G3711" s="16" t="s">
        <v>44</v>
      </c>
      <c r="H3711" s="16"/>
      <c r="I3711" s="16"/>
      <c r="J3711" s="16"/>
      <c r="K3711" s="16"/>
      <c r="L3711" s="16">
        <v>11135</v>
      </c>
      <c r="M3711" s="16">
        <v>135</v>
      </c>
      <c r="N3711" s="16">
        <v>2</v>
      </c>
      <c r="O3711" s="16" t="s">
        <v>46</v>
      </c>
      <c r="P3711" s="16">
        <v>135</v>
      </c>
      <c r="Q3711" s="16">
        <v>3</v>
      </c>
      <c r="R3711" s="8">
        <v>0.23958333333333334</v>
      </c>
      <c r="S3711" s="27">
        <f>HOUR(טבלה3[[#This Row],[שעת יציאה]])</f>
        <v>5</v>
      </c>
      <c r="T3711" s="16"/>
      <c r="U3711" s="16"/>
      <c r="V3711" s="9" t="s">
        <v>91</v>
      </c>
      <c r="W3711" s="7"/>
      <c r="X3711" s="7"/>
    </row>
    <row r="3712" spans="1:24" ht="15" x14ac:dyDescent="0.2">
      <c r="A3712" s="7"/>
      <c r="B3712" s="7"/>
      <c r="C3712" s="16">
        <v>176</v>
      </c>
      <c r="D3712" s="16" t="s">
        <v>42</v>
      </c>
      <c r="E3712" s="16" t="s">
        <v>43</v>
      </c>
      <c r="F3712" s="16">
        <v>3</v>
      </c>
      <c r="G3712" s="16" t="s">
        <v>44</v>
      </c>
      <c r="H3712" s="16"/>
      <c r="I3712" s="16"/>
      <c r="J3712" s="16"/>
      <c r="K3712" s="16"/>
      <c r="L3712" s="16">
        <v>11135</v>
      </c>
      <c r="M3712" s="16">
        <v>135</v>
      </c>
      <c r="N3712" s="16">
        <v>2</v>
      </c>
      <c r="O3712" s="16" t="s">
        <v>46</v>
      </c>
      <c r="P3712" s="16">
        <v>135</v>
      </c>
      <c r="Q3712" s="16">
        <v>3</v>
      </c>
      <c r="R3712" s="8">
        <v>0.25347222222222221</v>
      </c>
      <c r="S3712" s="27">
        <f>HOUR(טבלה3[[#This Row],[שעת יציאה]])</f>
        <v>6</v>
      </c>
      <c r="T3712" s="7"/>
      <c r="U3712" s="7"/>
      <c r="V3712" s="9" t="s">
        <v>91</v>
      </c>
      <c r="W3712" s="7"/>
      <c r="X3712" s="7"/>
    </row>
    <row r="3713" spans="1:24" ht="15" x14ac:dyDescent="0.2">
      <c r="A3713" s="7"/>
      <c r="B3713" s="7"/>
      <c r="C3713" s="16">
        <v>176</v>
      </c>
      <c r="D3713" s="16" t="s">
        <v>42</v>
      </c>
      <c r="E3713" s="16" t="s">
        <v>43</v>
      </c>
      <c r="F3713" s="16">
        <v>3</v>
      </c>
      <c r="G3713" s="16" t="s">
        <v>44</v>
      </c>
      <c r="H3713" s="16"/>
      <c r="I3713" s="16"/>
      <c r="J3713" s="16"/>
      <c r="K3713" s="16"/>
      <c r="L3713" s="16">
        <v>11135</v>
      </c>
      <c r="M3713" s="16">
        <v>135</v>
      </c>
      <c r="N3713" s="16">
        <v>2</v>
      </c>
      <c r="O3713" s="16" t="s">
        <v>46</v>
      </c>
      <c r="P3713" s="16">
        <v>135</v>
      </c>
      <c r="Q3713" s="16">
        <v>3</v>
      </c>
      <c r="R3713" s="8">
        <v>0.2673611111111111</v>
      </c>
      <c r="S3713" s="27">
        <f>HOUR(טבלה3[[#This Row],[שעת יציאה]])</f>
        <v>6</v>
      </c>
      <c r="T3713" s="7"/>
      <c r="U3713" s="7"/>
      <c r="V3713" s="9" t="s">
        <v>91</v>
      </c>
      <c r="W3713" s="7"/>
      <c r="X3713" s="7"/>
    </row>
    <row r="3714" spans="1:24" ht="15" x14ac:dyDescent="0.2">
      <c r="A3714" s="7"/>
      <c r="B3714" s="7"/>
      <c r="C3714" s="16">
        <v>176</v>
      </c>
      <c r="D3714" s="16" t="s">
        <v>42</v>
      </c>
      <c r="E3714" s="16" t="s">
        <v>43</v>
      </c>
      <c r="F3714" s="16">
        <v>3</v>
      </c>
      <c r="G3714" s="16" t="s">
        <v>44</v>
      </c>
      <c r="H3714" s="16"/>
      <c r="I3714" s="16"/>
      <c r="J3714" s="16"/>
      <c r="K3714" s="16"/>
      <c r="L3714" s="16">
        <v>11135</v>
      </c>
      <c r="M3714" s="16">
        <v>135</v>
      </c>
      <c r="N3714" s="16">
        <v>2</v>
      </c>
      <c r="O3714" s="16" t="s">
        <v>46</v>
      </c>
      <c r="P3714" s="16">
        <v>135</v>
      </c>
      <c r="Q3714" s="16">
        <v>3</v>
      </c>
      <c r="R3714" s="8">
        <v>0.28125</v>
      </c>
      <c r="S3714" s="27">
        <f>HOUR(טבלה3[[#This Row],[שעת יציאה]])</f>
        <v>6</v>
      </c>
      <c r="T3714" s="7"/>
      <c r="U3714" s="7"/>
      <c r="V3714" s="9" t="s">
        <v>91</v>
      </c>
      <c r="W3714" s="7"/>
      <c r="X3714" s="7"/>
    </row>
    <row r="3715" spans="1:24" ht="15" x14ac:dyDescent="0.2">
      <c r="A3715" s="7"/>
      <c r="B3715" s="7"/>
      <c r="C3715" s="16">
        <v>176</v>
      </c>
      <c r="D3715" s="16" t="s">
        <v>42</v>
      </c>
      <c r="E3715" s="16" t="s">
        <v>43</v>
      </c>
      <c r="F3715" s="16">
        <v>3</v>
      </c>
      <c r="G3715" s="16" t="s">
        <v>44</v>
      </c>
      <c r="H3715" s="16"/>
      <c r="I3715" s="16"/>
      <c r="J3715" s="16"/>
      <c r="K3715" s="16"/>
      <c r="L3715" s="16">
        <v>11135</v>
      </c>
      <c r="M3715" s="16">
        <v>135</v>
      </c>
      <c r="N3715" s="16">
        <v>2</v>
      </c>
      <c r="O3715" s="16" t="s">
        <v>46</v>
      </c>
      <c r="P3715" s="16">
        <v>135</v>
      </c>
      <c r="Q3715" s="16">
        <v>3</v>
      </c>
      <c r="R3715" s="8">
        <v>0.29513888888888901</v>
      </c>
      <c r="S3715" s="27">
        <f>HOUR(טבלה3[[#This Row],[שעת יציאה]])</f>
        <v>7</v>
      </c>
      <c r="T3715" s="7"/>
      <c r="U3715" s="7"/>
      <c r="V3715" s="9" t="s">
        <v>91</v>
      </c>
      <c r="W3715" s="7"/>
      <c r="X3715" s="7"/>
    </row>
    <row r="3716" spans="1:24" ht="15" x14ac:dyDescent="0.2">
      <c r="A3716" s="7"/>
      <c r="B3716" s="7"/>
      <c r="C3716" s="16">
        <v>176</v>
      </c>
      <c r="D3716" s="16" t="s">
        <v>42</v>
      </c>
      <c r="E3716" s="16" t="s">
        <v>43</v>
      </c>
      <c r="F3716" s="16">
        <v>3</v>
      </c>
      <c r="G3716" s="16" t="s">
        <v>44</v>
      </c>
      <c r="H3716" s="16"/>
      <c r="I3716" s="16"/>
      <c r="J3716" s="16"/>
      <c r="K3716" s="16"/>
      <c r="L3716" s="16">
        <v>11135</v>
      </c>
      <c r="M3716" s="16">
        <v>135</v>
      </c>
      <c r="N3716" s="16">
        <v>2</v>
      </c>
      <c r="O3716" s="16" t="s">
        <v>46</v>
      </c>
      <c r="P3716" s="16">
        <v>135</v>
      </c>
      <c r="Q3716" s="16">
        <v>3</v>
      </c>
      <c r="R3716" s="8">
        <v>0.30902777777777801</v>
      </c>
      <c r="S3716" s="27">
        <f>HOUR(טבלה3[[#This Row],[שעת יציאה]])</f>
        <v>7</v>
      </c>
      <c r="T3716" s="7"/>
      <c r="U3716" s="7"/>
      <c r="V3716" s="9" t="s">
        <v>91</v>
      </c>
      <c r="W3716" s="7"/>
      <c r="X3716" s="7"/>
    </row>
    <row r="3717" spans="1:24" ht="15" x14ac:dyDescent="0.2">
      <c r="A3717" s="7"/>
      <c r="B3717" s="7"/>
      <c r="C3717" s="16">
        <v>176</v>
      </c>
      <c r="D3717" s="16" t="s">
        <v>42</v>
      </c>
      <c r="E3717" s="16" t="s">
        <v>43</v>
      </c>
      <c r="F3717" s="16">
        <v>3</v>
      </c>
      <c r="G3717" s="16" t="s">
        <v>44</v>
      </c>
      <c r="H3717" s="16"/>
      <c r="I3717" s="16"/>
      <c r="J3717" s="16"/>
      <c r="K3717" s="16"/>
      <c r="L3717" s="16">
        <v>11135</v>
      </c>
      <c r="M3717" s="16">
        <v>135</v>
      </c>
      <c r="N3717" s="16">
        <v>2</v>
      </c>
      <c r="O3717" s="16" t="s">
        <v>46</v>
      </c>
      <c r="P3717" s="16">
        <v>135</v>
      </c>
      <c r="Q3717" s="16">
        <v>3</v>
      </c>
      <c r="R3717" s="8">
        <v>0.32291666666666702</v>
      </c>
      <c r="S3717" s="27">
        <f>HOUR(טבלה3[[#This Row],[שעת יציאה]])</f>
        <v>7</v>
      </c>
      <c r="T3717" s="7"/>
      <c r="U3717" s="7"/>
      <c r="V3717" s="9" t="s">
        <v>91</v>
      </c>
      <c r="W3717" s="7"/>
      <c r="X3717" s="7"/>
    </row>
    <row r="3718" spans="1:24" ht="15" x14ac:dyDescent="0.2">
      <c r="A3718" s="7"/>
      <c r="B3718" s="7"/>
      <c r="C3718" s="16">
        <v>176</v>
      </c>
      <c r="D3718" s="16" t="s">
        <v>42</v>
      </c>
      <c r="E3718" s="16" t="s">
        <v>43</v>
      </c>
      <c r="F3718" s="16">
        <v>3</v>
      </c>
      <c r="G3718" s="16" t="s">
        <v>44</v>
      </c>
      <c r="H3718" s="16"/>
      <c r="I3718" s="16"/>
      <c r="J3718" s="16"/>
      <c r="K3718" s="16"/>
      <c r="L3718" s="16">
        <v>11135</v>
      </c>
      <c r="M3718" s="16">
        <v>135</v>
      </c>
      <c r="N3718" s="16">
        <v>2</v>
      </c>
      <c r="O3718" s="16" t="s">
        <v>46</v>
      </c>
      <c r="P3718" s="16">
        <v>135</v>
      </c>
      <c r="Q3718" s="16">
        <v>3</v>
      </c>
      <c r="R3718" s="8">
        <v>0.33680555555555602</v>
      </c>
      <c r="S3718" s="27">
        <f>HOUR(טבלה3[[#This Row],[שעת יציאה]])</f>
        <v>8</v>
      </c>
      <c r="T3718" s="7"/>
      <c r="U3718" s="7"/>
      <c r="V3718" s="9" t="s">
        <v>91</v>
      </c>
      <c r="W3718" s="7"/>
      <c r="X3718" s="7"/>
    </row>
    <row r="3719" spans="1:24" ht="15" x14ac:dyDescent="0.2">
      <c r="A3719" s="7"/>
      <c r="B3719" s="7"/>
      <c r="C3719" s="16">
        <v>176</v>
      </c>
      <c r="D3719" s="16" t="s">
        <v>42</v>
      </c>
      <c r="E3719" s="16" t="s">
        <v>43</v>
      </c>
      <c r="F3719" s="16">
        <v>3</v>
      </c>
      <c r="G3719" s="16" t="s">
        <v>44</v>
      </c>
      <c r="H3719" s="16"/>
      <c r="I3719" s="16"/>
      <c r="J3719" s="16"/>
      <c r="K3719" s="16"/>
      <c r="L3719" s="16">
        <v>11135</v>
      </c>
      <c r="M3719" s="16">
        <v>135</v>
      </c>
      <c r="N3719" s="16">
        <v>2</v>
      </c>
      <c r="O3719" s="16" t="s">
        <v>46</v>
      </c>
      <c r="P3719" s="16">
        <v>135</v>
      </c>
      <c r="Q3719" s="16">
        <v>3</v>
      </c>
      <c r="R3719" s="8">
        <v>0.3576388888888889</v>
      </c>
      <c r="S3719" s="27">
        <f>HOUR(טבלה3[[#This Row],[שעת יציאה]])</f>
        <v>8</v>
      </c>
      <c r="T3719" s="7"/>
      <c r="U3719" s="7"/>
      <c r="V3719" s="9" t="s">
        <v>91</v>
      </c>
      <c r="W3719" s="7"/>
      <c r="X3719" s="7"/>
    </row>
    <row r="3720" spans="1:24" ht="15" x14ac:dyDescent="0.2">
      <c r="A3720" s="7"/>
      <c r="B3720" s="7"/>
      <c r="C3720" s="16">
        <v>176</v>
      </c>
      <c r="D3720" s="16" t="s">
        <v>42</v>
      </c>
      <c r="E3720" s="16" t="s">
        <v>43</v>
      </c>
      <c r="F3720" s="16">
        <v>3</v>
      </c>
      <c r="G3720" s="16" t="s">
        <v>44</v>
      </c>
      <c r="H3720" s="16"/>
      <c r="I3720" s="16"/>
      <c r="J3720" s="16"/>
      <c r="K3720" s="16"/>
      <c r="L3720" s="16">
        <v>11135</v>
      </c>
      <c r="M3720" s="16">
        <v>135</v>
      </c>
      <c r="N3720" s="16">
        <v>2</v>
      </c>
      <c r="O3720" s="16" t="s">
        <v>46</v>
      </c>
      <c r="P3720" s="16">
        <v>135</v>
      </c>
      <c r="Q3720" s="16">
        <v>3</v>
      </c>
      <c r="R3720" s="8">
        <v>0.37847222222222199</v>
      </c>
      <c r="S3720" s="27">
        <f>HOUR(טבלה3[[#This Row],[שעת יציאה]])</f>
        <v>9</v>
      </c>
      <c r="T3720" s="7"/>
      <c r="U3720" s="7"/>
      <c r="V3720" s="9" t="s">
        <v>91</v>
      </c>
      <c r="W3720" s="7"/>
      <c r="X3720" s="7"/>
    </row>
    <row r="3721" spans="1:24" ht="15" x14ac:dyDescent="0.2">
      <c r="A3721" s="7"/>
      <c r="B3721" s="7"/>
      <c r="C3721" s="16">
        <v>176</v>
      </c>
      <c r="D3721" s="16" t="s">
        <v>42</v>
      </c>
      <c r="E3721" s="16" t="s">
        <v>43</v>
      </c>
      <c r="F3721" s="16">
        <v>3</v>
      </c>
      <c r="G3721" s="16" t="s">
        <v>44</v>
      </c>
      <c r="H3721" s="16"/>
      <c r="I3721" s="16"/>
      <c r="J3721" s="16"/>
      <c r="K3721" s="16"/>
      <c r="L3721" s="16">
        <v>11135</v>
      </c>
      <c r="M3721" s="16">
        <v>135</v>
      </c>
      <c r="N3721" s="16">
        <v>2</v>
      </c>
      <c r="O3721" s="16" t="s">
        <v>46</v>
      </c>
      <c r="P3721" s="16">
        <v>135</v>
      </c>
      <c r="Q3721" s="16">
        <v>3</v>
      </c>
      <c r="R3721" s="8">
        <v>0.39930555555555558</v>
      </c>
      <c r="S3721" s="27">
        <f>HOUR(טבלה3[[#This Row],[שעת יציאה]])</f>
        <v>9</v>
      </c>
      <c r="T3721" s="7"/>
      <c r="U3721" s="7"/>
      <c r="V3721" s="9" t="s">
        <v>91</v>
      </c>
      <c r="W3721" s="7"/>
      <c r="X3721" s="7"/>
    </row>
    <row r="3722" spans="1:24" ht="15" x14ac:dyDescent="0.2">
      <c r="A3722" s="7"/>
      <c r="B3722" s="7"/>
      <c r="C3722" s="16">
        <v>176</v>
      </c>
      <c r="D3722" s="16" t="s">
        <v>42</v>
      </c>
      <c r="E3722" s="16" t="s">
        <v>43</v>
      </c>
      <c r="F3722" s="16">
        <v>3</v>
      </c>
      <c r="G3722" s="16" t="s">
        <v>44</v>
      </c>
      <c r="H3722" s="16"/>
      <c r="I3722" s="16"/>
      <c r="J3722" s="16"/>
      <c r="K3722" s="16"/>
      <c r="L3722" s="16">
        <v>11135</v>
      </c>
      <c r="M3722" s="16">
        <v>135</v>
      </c>
      <c r="N3722" s="16">
        <v>2</v>
      </c>
      <c r="O3722" s="16" t="s">
        <v>46</v>
      </c>
      <c r="P3722" s="16">
        <v>135</v>
      </c>
      <c r="Q3722" s="16">
        <v>3</v>
      </c>
      <c r="R3722" s="8">
        <v>0.4201388888888889</v>
      </c>
      <c r="S3722" s="27">
        <f>HOUR(טבלה3[[#This Row],[שעת יציאה]])</f>
        <v>10</v>
      </c>
      <c r="T3722" s="7"/>
      <c r="U3722" s="7"/>
      <c r="V3722" s="9" t="s">
        <v>91</v>
      </c>
      <c r="W3722" s="7"/>
      <c r="X3722" s="7"/>
    </row>
    <row r="3723" spans="1:24" ht="15" x14ac:dyDescent="0.2">
      <c r="A3723" s="7"/>
      <c r="B3723" s="7"/>
      <c r="C3723" s="16">
        <v>176</v>
      </c>
      <c r="D3723" s="16" t="s">
        <v>42</v>
      </c>
      <c r="E3723" s="16" t="s">
        <v>43</v>
      </c>
      <c r="F3723" s="16">
        <v>3</v>
      </c>
      <c r="G3723" s="16" t="s">
        <v>44</v>
      </c>
      <c r="H3723" s="16"/>
      <c r="I3723" s="16"/>
      <c r="J3723" s="16"/>
      <c r="K3723" s="16"/>
      <c r="L3723" s="16">
        <v>11135</v>
      </c>
      <c r="M3723" s="16">
        <v>135</v>
      </c>
      <c r="N3723" s="16">
        <v>2</v>
      </c>
      <c r="O3723" s="16" t="s">
        <v>46</v>
      </c>
      <c r="P3723" s="16">
        <v>135</v>
      </c>
      <c r="Q3723" s="16">
        <v>3</v>
      </c>
      <c r="R3723" s="8">
        <v>0.46180555555555602</v>
      </c>
      <c r="S3723" s="27">
        <f>HOUR(טבלה3[[#This Row],[שעת יציאה]])</f>
        <v>11</v>
      </c>
      <c r="T3723" s="7"/>
      <c r="U3723" s="7"/>
      <c r="V3723" s="9" t="s">
        <v>91</v>
      </c>
      <c r="W3723" s="7"/>
      <c r="X3723" s="7"/>
    </row>
    <row r="3724" spans="1:24" ht="15" x14ac:dyDescent="0.2">
      <c r="A3724" s="7"/>
      <c r="B3724" s="7"/>
      <c r="C3724" s="16">
        <v>176</v>
      </c>
      <c r="D3724" s="16" t="s">
        <v>42</v>
      </c>
      <c r="E3724" s="16" t="s">
        <v>43</v>
      </c>
      <c r="F3724" s="16">
        <v>3</v>
      </c>
      <c r="G3724" s="16" t="s">
        <v>44</v>
      </c>
      <c r="H3724" s="16"/>
      <c r="I3724" s="16"/>
      <c r="J3724" s="16"/>
      <c r="K3724" s="16"/>
      <c r="L3724" s="16">
        <v>11135</v>
      </c>
      <c r="M3724" s="16">
        <v>135</v>
      </c>
      <c r="N3724" s="16">
        <v>2</v>
      </c>
      <c r="O3724" s="16" t="s">
        <v>46</v>
      </c>
      <c r="P3724" s="16">
        <v>135</v>
      </c>
      <c r="Q3724" s="16">
        <v>3</v>
      </c>
      <c r="R3724" s="8">
        <v>0.50347222222222299</v>
      </c>
      <c r="S3724" s="27">
        <f>HOUR(טבלה3[[#This Row],[שעת יציאה]])</f>
        <v>12</v>
      </c>
      <c r="T3724" s="7"/>
      <c r="U3724" s="7"/>
      <c r="V3724" s="9" t="s">
        <v>91</v>
      </c>
      <c r="W3724" s="7"/>
      <c r="X3724" s="7"/>
    </row>
    <row r="3725" spans="1:24" ht="15" x14ac:dyDescent="0.2">
      <c r="A3725" s="7"/>
      <c r="B3725" s="7"/>
      <c r="C3725" s="16">
        <v>176</v>
      </c>
      <c r="D3725" s="16" t="s">
        <v>42</v>
      </c>
      <c r="E3725" s="16" t="s">
        <v>43</v>
      </c>
      <c r="F3725" s="16">
        <v>3</v>
      </c>
      <c r="G3725" s="16" t="s">
        <v>44</v>
      </c>
      <c r="H3725" s="16"/>
      <c r="I3725" s="16"/>
      <c r="J3725" s="16"/>
      <c r="K3725" s="16"/>
      <c r="L3725" s="16">
        <v>11135</v>
      </c>
      <c r="M3725" s="16">
        <v>135</v>
      </c>
      <c r="N3725" s="16">
        <v>2</v>
      </c>
      <c r="O3725" s="16" t="s">
        <v>46</v>
      </c>
      <c r="P3725" s="16">
        <v>135</v>
      </c>
      <c r="Q3725" s="16">
        <v>3</v>
      </c>
      <c r="R3725" s="8">
        <v>0.54513888888888995</v>
      </c>
      <c r="S3725" s="27">
        <f>HOUR(טבלה3[[#This Row],[שעת יציאה]])</f>
        <v>13</v>
      </c>
      <c r="T3725" s="7"/>
      <c r="U3725" s="7"/>
      <c r="V3725" s="9" t="s">
        <v>91</v>
      </c>
      <c r="W3725" s="7"/>
      <c r="X3725" s="7"/>
    </row>
    <row r="3726" spans="1:24" ht="15" x14ac:dyDescent="0.2">
      <c r="A3726" s="7"/>
      <c r="B3726" s="7"/>
      <c r="C3726" s="16">
        <v>176</v>
      </c>
      <c r="D3726" s="16" t="s">
        <v>42</v>
      </c>
      <c r="E3726" s="16" t="s">
        <v>43</v>
      </c>
      <c r="F3726" s="16">
        <v>3</v>
      </c>
      <c r="G3726" s="16" t="s">
        <v>44</v>
      </c>
      <c r="H3726" s="16"/>
      <c r="I3726" s="16"/>
      <c r="J3726" s="16"/>
      <c r="K3726" s="16"/>
      <c r="L3726" s="16">
        <v>11135</v>
      </c>
      <c r="M3726" s="16">
        <v>135</v>
      </c>
      <c r="N3726" s="16">
        <v>2</v>
      </c>
      <c r="O3726" s="16" t="s">
        <v>46</v>
      </c>
      <c r="P3726" s="16">
        <v>135</v>
      </c>
      <c r="Q3726" s="16">
        <v>3</v>
      </c>
      <c r="R3726" s="8">
        <v>0.58680555555555702</v>
      </c>
      <c r="S3726" s="27">
        <f>HOUR(טבלה3[[#This Row],[שעת יציאה]])</f>
        <v>14</v>
      </c>
      <c r="T3726" s="7"/>
      <c r="U3726" s="7"/>
      <c r="V3726" s="9" t="s">
        <v>91</v>
      </c>
      <c r="W3726" s="7"/>
      <c r="X3726" s="7"/>
    </row>
    <row r="3727" spans="1:24" ht="15" x14ac:dyDescent="0.2">
      <c r="A3727" s="7"/>
      <c r="B3727" s="7"/>
      <c r="C3727" s="16">
        <v>176</v>
      </c>
      <c r="D3727" s="16" t="s">
        <v>42</v>
      </c>
      <c r="E3727" s="16" t="s">
        <v>43</v>
      </c>
      <c r="F3727" s="16">
        <v>3</v>
      </c>
      <c r="G3727" s="16" t="s">
        <v>44</v>
      </c>
      <c r="H3727" s="16"/>
      <c r="I3727" s="16"/>
      <c r="J3727" s="16"/>
      <c r="K3727" s="16"/>
      <c r="L3727" s="16">
        <v>11135</v>
      </c>
      <c r="M3727" s="16">
        <v>135</v>
      </c>
      <c r="N3727" s="16">
        <v>2</v>
      </c>
      <c r="O3727" s="16" t="s">
        <v>46</v>
      </c>
      <c r="P3727" s="16">
        <v>135</v>
      </c>
      <c r="Q3727" s="16">
        <v>3</v>
      </c>
      <c r="R3727" s="8">
        <v>0.62847222222222299</v>
      </c>
      <c r="S3727" s="27">
        <f>HOUR(טבלה3[[#This Row],[שעת יציאה]])</f>
        <v>15</v>
      </c>
      <c r="T3727" s="7"/>
      <c r="U3727" s="7"/>
      <c r="V3727" s="9" t="s">
        <v>91</v>
      </c>
      <c r="W3727" s="7"/>
      <c r="X3727" s="7"/>
    </row>
    <row r="3728" spans="1:24" ht="15" x14ac:dyDescent="0.2">
      <c r="A3728" s="7"/>
      <c r="B3728" s="7"/>
      <c r="C3728" s="16">
        <v>176</v>
      </c>
      <c r="D3728" s="16" t="s">
        <v>42</v>
      </c>
      <c r="E3728" s="16" t="s">
        <v>43</v>
      </c>
      <c r="F3728" s="16">
        <v>3</v>
      </c>
      <c r="G3728" s="16" t="s">
        <v>44</v>
      </c>
      <c r="H3728" s="16"/>
      <c r="I3728" s="16"/>
      <c r="J3728" s="16"/>
      <c r="K3728" s="16"/>
      <c r="L3728" s="16">
        <v>11135</v>
      </c>
      <c r="M3728" s="16">
        <v>135</v>
      </c>
      <c r="N3728" s="16">
        <v>2</v>
      </c>
      <c r="O3728" s="16" t="s">
        <v>46</v>
      </c>
      <c r="P3728" s="16">
        <v>135</v>
      </c>
      <c r="Q3728" s="16">
        <v>3</v>
      </c>
      <c r="R3728" s="8">
        <v>0.67013888888888995</v>
      </c>
      <c r="S3728" s="27">
        <f>HOUR(טבלה3[[#This Row],[שעת יציאה]])</f>
        <v>16</v>
      </c>
      <c r="T3728" s="7"/>
      <c r="U3728" s="7"/>
      <c r="V3728" s="9" t="s">
        <v>91</v>
      </c>
      <c r="W3728" s="7"/>
      <c r="X3728" s="7"/>
    </row>
    <row r="3729" spans="1:24" ht="15" x14ac:dyDescent="0.2">
      <c r="A3729" s="7"/>
      <c r="B3729" s="7"/>
      <c r="C3729" s="16">
        <v>176</v>
      </c>
      <c r="D3729" s="16" t="s">
        <v>42</v>
      </c>
      <c r="E3729" s="16" t="s">
        <v>43</v>
      </c>
      <c r="F3729" s="16">
        <v>3</v>
      </c>
      <c r="G3729" s="16" t="s">
        <v>44</v>
      </c>
      <c r="H3729" s="16"/>
      <c r="I3729" s="16"/>
      <c r="J3729" s="16"/>
      <c r="K3729" s="16"/>
      <c r="L3729" s="16">
        <v>11135</v>
      </c>
      <c r="M3729" s="16">
        <v>135</v>
      </c>
      <c r="N3729" s="16">
        <v>2</v>
      </c>
      <c r="O3729" s="16" t="s">
        <v>46</v>
      </c>
      <c r="P3729" s="16">
        <v>135</v>
      </c>
      <c r="Q3729" s="16">
        <v>3</v>
      </c>
      <c r="R3729" s="8">
        <v>0.71180555555555702</v>
      </c>
      <c r="S3729" s="27">
        <f>HOUR(טבלה3[[#This Row],[שעת יציאה]])</f>
        <v>17</v>
      </c>
      <c r="T3729" s="7"/>
      <c r="U3729" s="7"/>
      <c r="V3729" s="9" t="s">
        <v>91</v>
      </c>
      <c r="W3729" s="7"/>
      <c r="X3729" s="7"/>
    </row>
    <row r="3730" spans="1:24" ht="15" x14ac:dyDescent="0.2">
      <c r="A3730" s="7"/>
      <c r="B3730" s="7"/>
      <c r="C3730" s="16">
        <v>176</v>
      </c>
      <c r="D3730" s="16" t="s">
        <v>42</v>
      </c>
      <c r="E3730" s="16" t="s">
        <v>43</v>
      </c>
      <c r="F3730" s="16">
        <v>3</v>
      </c>
      <c r="G3730" s="16" t="s">
        <v>44</v>
      </c>
      <c r="H3730" s="16"/>
      <c r="I3730" s="16"/>
      <c r="J3730" s="16"/>
      <c r="K3730" s="16"/>
      <c r="L3730" s="16">
        <v>11135</v>
      </c>
      <c r="M3730" s="16">
        <v>135</v>
      </c>
      <c r="N3730" s="16">
        <v>2</v>
      </c>
      <c r="O3730" s="16" t="s">
        <v>46</v>
      </c>
      <c r="P3730" s="16">
        <v>135</v>
      </c>
      <c r="Q3730" s="16">
        <v>3</v>
      </c>
      <c r="R3730" s="8">
        <v>0.75347222222222399</v>
      </c>
      <c r="S3730" s="27">
        <f>HOUR(טבלה3[[#This Row],[שעת יציאה]])</f>
        <v>18</v>
      </c>
      <c r="T3730" s="7"/>
      <c r="U3730" s="7"/>
      <c r="V3730" s="9" t="s">
        <v>91</v>
      </c>
      <c r="W3730" s="7"/>
      <c r="X3730" s="7"/>
    </row>
    <row r="3731" spans="1:24" ht="15" x14ac:dyDescent="0.2">
      <c r="A3731" s="7"/>
      <c r="B3731" s="7"/>
      <c r="C3731" s="16">
        <v>176</v>
      </c>
      <c r="D3731" s="16" t="s">
        <v>42</v>
      </c>
      <c r="E3731" s="16" t="s">
        <v>43</v>
      </c>
      <c r="F3731" s="16">
        <v>3</v>
      </c>
      <c r="G3731" s="16" t="s">
        <v>44</v>
      </c>
      <c r="H3731" s="16"/>
      <c r="I3731" s="16"/>
      <c r="J3731" s="16"/>
      <c r="K3731" s="16"/>
      <c r="L3731" s="16">
        <v>11135</v>
      </c>
      <c r="M3731" s="16">
        <v>135</v>
      </c>
      <c r="N3731" s="16">
        <v>2</v>
      </c>
      <c r="O3731" s="16" t="s">
        <v>46</v>
      </c>
      <c r="P3731" s="16">
        <v>135</v>
      </c>
      <c r="Q3731" s="16">
        <v>3</v>
      </c>
      <c r="R3731" s="8">
        <v>0.79513888888889095</v>
      </c>
      <c r="S3731" s="27">
        <f>HOUR(טבלה3[[#This Row],[שעת יציאה]])</f>
        <v>19</v>
      </c>
      <c r="T3731" s="7"/>
      <c r="U3731" s="7"/>
      <c r="V3731" s="9" t="s">
        <v>91</v>
      </c>
      <c r="W3731" s="7"/>
      <c r="X3731" s="7"/>
    </row>
    <row r="3732" spans="1:24" ht="15" x14ac:dyDescent="0.2">
      <c r="A3732" s="7"/>
      <c r="B3732" s="7"/>
      <c r="C3732" s="16">
        <v>176</v>
      </c>
      <c r="D3732" s="16" t="s">
        <v>42</v>
      </c>
      <c r="E3732" s="16" t="s">
        <v>43</v>
      </c>
      <c r="F3732" s="16">
        <v>3</v>
      </c>
      <c r="G3732" s="16" t="s">
        <v>44</v>
      </c>
      <c r="H3732" s="16"/>
      <c r="I3732" s="16"/>
      <c r="J3732" s="16"/>
      <c r="K3732" s="16"/>
      <c r="L3732" s="16">
        <v>11135</v>
      </c>
      <c r="M3732" s="16">
        <v>135</v>
      </c>
      <c r="N3732" s="16">
        <v>2</v>
      </c>
      <c r="O3732" s="16" t="s">
        <v>46</v>
      </c>
      <c r="P3732" s="16">
        <v>135</v>
      </c>
      <c r="Q3732" s="16">
        <v>3</v>
      </c>
      <c r="R3732" s="8">
        <v>0.83680555555555802</v>
      </c>
      <c r="S3732" s="27">
        <f>HOUR(טבלה3[[#This Row],[שעת יציאה]])</f>
        <v>20</v>
      </c>
      <c r="T3732" s="7"/>
      <c r="U3732" s="7"/>
      <c r="V3732" s="9" t="s">
        <v>91</v>
      </c>
      <c r="W3732" s="7"/>
      <c r="X3732" s="7"/>
    </row>
    <row r="3733" spans="1:24" ht="15" x14ac:dyDescent="0.2">
      <c r="A3733" s="7"/>
      <c r="B3733" s="7"/>
      <c r="C3733" s="16">
        <v>176</v>
      </c>
      <c r="D3733" s="16" t="s">
        <v>42</v>
      </c>
      <c r="E3733" s="16" t="s">
        <v>43</v>
      </c>
      <c r="F3733" s="16">
        <v>3</v>
      </c>
      <c r="G3733" s="16" t="s">
        <v>44</v>
      </c>
      <c r="H3733" s="16"/>
      <c r="I3733" s="16"/>
      <c r="J3733" s="16"/>
      <c r="K3733" s="16"/>
      <c r="L3733" s="16">
        <v>11135</v>
      </c>
      <c r="M3733" s="16">
        <v>135</v>
      </c>
      <c r="N3733" s="16">
        <v>2</v>
      </c>
      <c r="O3733" s="16" t="s">
        <v>46</v>
      </c>
      <c r="P3733" s="16">
        <v>135</v>
      </c>
      <c r="Q3733" s="16">
        <v>3</v>
      </c>
      <c r="R3733" s="8">
        <v>0.87847222222222499</v>
      </c>
      <c r="S3733" s="27">
        <f>HOUR(טבלה3[[#This Row],[שעת יציאה]])</f>
        <v>21</v>
      </c>
      <c r="T3733" s="7"/>
      <c r="U3733" s="7"/>
      <c r="V3733" s="9" t="s">
        <v>91</v>
      </c>
      <c r="W3733" s="7"/>
      <c r="X3733" s="7"/>
    </row>
    <row r="3734" spans="1:24" ht="15" x14ac:dyDescent="0.2">
      <c r="A3734" s="7"/>
      <c r="B3734" s="7"/>
      <c r="C3734" s="16">
        <v>176</v>
      </c>
      <c r="D3734" s="16" t="s">
        <v>42</v>
      </c>
      <c r="E3734" s="16" t="s">
        <v>43</v>
      </c>
      <c r="F3734" s="16">
        <v>3</v>
      </c>
      <c r="G3734" s="16" t="s">
        <v>44</v>
      </c>
      <c r="H3734" s="16"/>
      <c r="I3734" s="16"/>
      <c r="J3734" s="16"/>
      <c r="K3734" s="16"/>
      <c r="L3734" s="16">
        <v>11135</v>
      </c>
      <c r="M3734" s="16">
        <v>135</v>
      </c>
      <c r="N3734" s="16">
        <v>2</v>
      </c>
      <c r="O3734" s="16" t="s">
        <v>46</v>
      </c>
      <c r="P3734" s="16">
        <v>135</v>
      </c>
      <c r="Q3734" s="16">
        <v>3</v>
      </c>
      <c r="R3734" s="8">
        <v>0.92013888888889195</v>
      </c>
      <c r="S3734" s="27">
        <f>HOUR(טבלה3[[#This Row],[שעת יציאה]])</f>
        <v>22</v>
      </c>
      <c r="T3734" s="7"/>
      <c r="U3734" s="7"/>
      <c r="V3734" s="9" t="s">
        <v>91</v>
      </c>
      <c r="W3734" s="7"/>
      <c r="X3734" s="7"/>
    </row>
    <row r="3735" spans="1:24" ht="15" x14ac:dyDescent="0.2">
      <c r="A3735" s="7"/>
      <c r="B3735" s="7"/>
      <c r="C3735" s="16">
        <v>176</v>
      </c>
      <c r="D3735" s="16" t="s">
        <v>42</v>
      </c>
      <c r="E3735" s="16" t="s">
        <v>43</v>
      </c>
      <c r="F3735" s="16">
        <v>3</v>
      </c>
      <c r="G3735" s="16" t="s">
        <v>44</v>
      </c>
      <c r="H3735" s="16"/>
      <c r="I3735" s="16"/>
      <c r="J3735" s="16"/>
      <c r="K3735" s="16"/>
      <c r="L3735" s="16">
        <v>11135</v>
      </c>
      <c r="M3735" s="16">
        <v>135</v>
      </c>
      <c r="N3735" s="16">
        <v>2</v>
      </c>
      <c r="O3735" s="16" t="s">
        <v>46</v>
      </c>
      <c r="P3735" s="16">
        <v>135</v>
      </c>
      <c r="Q3735" s="16">
        <v>3</v>
      </c>
      <c r="R3735" s="8">
        <v>0.96180555555555902</v>
      </c>
      <c r="S3735" s="27">
        <f>HOUR(טבלה3[[#This Row],[שעת יציאה]])</f>
        <v>23</v>
      </c>
      <c r="T3735" s="7"/>
      <c r="U3735" s="7"/>
      <c r="V3735" s="9" t="s">
        <v>91</v>
      </c>
      <c r="W3735" s="7"/>
      <c r="X3735" s="7"/>
    </row>
    <row r="3736" spans="1:24" ht="15" x14ac:dyDescent="0.2">
      <c r="A3736" s="7"/>
      <c r="B3736" s="7"/>
      <c r="C3736" s="16">
        <v>176</v>
      </c>
      <c r="D3736" s="16" t="s">
        <v>42</v>
      </c>
      <c r="E3736" s="16" t="s">
        <v>43</v>
      </c>
      <c r="F3736" s="16">
        <v>3</v>
      </c>
      <c r="G3736" s="16" t="s">
        <v>44</v>
      </c>
      <c r="H3736" s="16"/>
      <c r="I3736" s="16"/>
      <c r="J3736" s="16"/>
      <c r="K3736" s="16"/>
      <c r="L3736" s="16">
        <v>12137</v>
      </c>
      <c r="M3736" s="16">
        <v>137</v>
      </c>
      <c r="N3736" s="16">
        <v>1</v>
      </c>
      <c r="O3736" s="16" t="s">
        <v>46</v>
      </c>
      <c r="P3736" s="16">
        <v>137</v>
      </c>
      <c r="Q3736" s="16">
        <v>3</v>
      </c>
      <c r="R3736" s="8">
        <v>0.32291666666666702</v>
      </c>
      <c r="S3736" s="27">
        <f>HOUR(טבלה3[[#This Row],[שעת יציאה]])</f>
        <v>7</v>
      </c>
      <c r="T3736" s="16"/>
      <c r="U3736" s="16"/>
      <c r="V3736" s="19" t="s">
        <v>94</v>
      </c>
      <c r="W3736" s="7"/>
      <c r="X3736" s="7"/>
    </row>
    <row r="3737" spans="1:24" ht="15" x14ac:dyDescent="0.2">
      <c r="A3737" s="7"/>
      <c r="B3737" s="7"/>
      <c r="C3737" s="16">
        <v>176</v>
      </c>
      <c r="D3737" s="16" t="s">
        <v>42</v>
      </c>
      <c r="E3737" s="16" t="s">
        <v>43</v>
      </c>
      <c r="F3737" s="16">
        <v>3</v>
      </c>
      <c r="G3737" s="16" t="s">
        <v>44</v>
      </c>
      <c r="H3737" s="16"/>
      <c r="I3737" s="16"/>
      <c r="J3737" s="16"/>
      <c r="K3737" s="16"/>
      <c r="L3737" s="16">
        <v>12137</v>
      </c>
      <c r="M3737" s="16">
        <v>137</v>
      </c>
      <c r="N3737" s="16">
        <v>1</v>
      </c>
      <c r="O3737" s="16" t="s">
        <v>46</v>
      </c>
      <c r="P3737" s="16">
        <v>137</v>
      </c>
      <c r="Q3737" s="16">
        <v>3</v>
      </c>
      <c r="R3737" s="8">
        <v>0.3576388888888889</v>
      </c>
      <c r="S3737" s="27">
        <f>HOUR(טבלה3[[#This Row],[שעת יציאה]])</f>
        <v>8</v>
      </c>
      <c r="T3737" s="16"/>
      <c r="U3737" s="16"/>
      <c r="V3737" s="19" t="s">
        <v>94</v>
      </c>
      <c r="W3737" s="7"/>
      <c r="X3737" s="7"/>
    </row>
    <row r="3738" spans="1:24" ht="15" x14ac:dyDescent="0.2">
      <c r="A3738" s="7"/>
      <c r="B3738" s="7"/>
      <c r="C3738" s="16">
        <v>176</v>
      </c>
      <c r="D3738" s="16" t="s">
        <v>42</v>
      </c>
      <c r="E3738" s="16" t="s">
        <v>43</v>
      </c>
      <c r="F3738" s="16">
        <v>3</v>
      </c>
      <c r="G3738" s="16" t="s">
        <v>44</v>
      </c>
      <c r="H3738" s="16"/>
      <c r="I3738" s="16"/>
      <c r="J3738" s="16"/>
      <c r="K3738" s="16"/>
      <c r="L3738" s="16">
        <v>12137</v>
      </c>
      <c r="M3738" s="16">
        <v>137</v>
      </c>
      <c r="N3738" s="16">
        <v>1</v>
      </c>
      <c r="O3738" s="16" t="s">
        <v>46</v>
      </c>
      <c r="P3738" s="16">
        <v>137</v>
      </c>
      <c r="Q3738" s="16">
        <v>3</v>
      </c>
      <c r="R3738" s="8">
        <v>0.39930555555555558</v>
      </c>
      <c r="S3738" s="27">
        <f>HOUR(טבלה3[[#This Row],[שעת יציאה]])</f>
        <v>9</v>
      </c>
      <c r="T3738" s="16"/>
      <c r="U3738" s="16"/>
      <c r="V3738" s="19" t="s">
        <v>94</v>
      </c>
      <c r="W3738" s="7"/>
      <c r="X3738" s="7"/>
    </row>
    <row r="3739" spans="1:24" ht="15" x14ac:dyDescent="0.2">
      <c r="A3739" s="7"/>
      <c r="B3739" s="7"/>
      <c r="C3739" s="16">
        <v>176</v>
      </c>
      <c r="D3739" s="16" t="s">
        <v>42</v>
      </c>
      <c r="E3739" s="16" t="s">
        <v>43</v>
      </c>
      <c r="F3739" s="16">
        <v>3</v>
      </c>
      <c r="G3739" s="16" t="s">
        <v>44</v>
      </c>
      <c r="H3739" s="16"/>
      <c r="I3739" s="16"/>
      <c r="J3739" s="16"/>
      <c r="K3739" s="16"/>
      <c r="L3739" s="16">
        <v>12137</v>
      </c>
      <c r="M3739" s="16">
        <v>137</v>
      </c>
      <c r="N3739" s="16">
        <v>1</v>
      </c>
      <c r="O3739" s="16" t="s">
        <v>46</v>
      </c>
      <c r="P3739" s="16">
        <v>137</v>
      </c>
      <c r="Q3739" s="16">
        <v>3</v>
      </c>
      <c r="R3739" s="8">
        <v>0.44097222222222227</v>
      </c>
      <c r="S3739" s="27">
        <f>HOUR(טבלה3[[#This Row],[שעת יציאה]])</f>
        <v>10</v>
      </c>
      <c r="T3739" s="16"/>
      <c r="U3739" s="16"/>
      <c r="V3739" s="19" t="s">
        <v>94</v>
      </c>
      <c r="W3739" s="7"/>
      <c r="X3739" s="7"/>
    </row>
    <row r="3740" spans="1:24" ht="15" x14ac:dyDescent="0.2">
      <c r="A3740" s="7"/>
      <c r="B3740" s="7"/>
      <c r="C3740" s="16">
        <v>176</v>
      </c>
      <c r="D3740" s="16" t="s">
        <v>42</v>
      </c>
      <c r="E3740" s="16" t="s">
        <v>43</v>
      </c>
      <c r="F3740" s="16">
        <v>3</v>
      </c>
      <c r="G3740" s="16" t="s">
        <v>44</v>
      </c>
      <c r="H3740" s="16"/>
      <c r="I3740" s="16"/>
      <c r="J3740" s="16"/>
      <c r="K3740" s="16"/>
      <c r="L3740" s="16">
        <v>12137</v>
      </c>
      <c r="M3740" s="16">
        <v>137</v>
      </c>
      <c r="N3740" s="16">
        <v>1</v>
      </c>
      <c r="O3740" s="16" t="s">
        <v>46</v>
      </c>
      <c r="P3740" s="16">
        <v>137</v>
      </c>
      <c r="Q3740" s="16">
        <v>3</v>
      </c>
      <c r="R3740" s="8">
        <v>0.4826388888888889</v>
      </c>
      <c r="S3740" s="27">
        <f>HOUR(טבלה3[[#This Row],[שעת יציאה]])</f>
        <v>11</v>
      </c>
      <c r="T3740" s="16"/>
      <c r="U3740" s="16"/>
      <c r="V3740" s="19" t="s">
        <v>94</v>
      </c>
      <c r="W3740" s="7"/>
      <c r="X3740" s="7"/>
    </row>
    <row r="3741" spans="1:24" ht="15" x14ac:dyDescent="0.2">
      <c r="A3741" s="7"/>
      <c r="B3741" s="7"/>
      <c r="C3741" s="16">
        <v>176</v>
      </c>
      <c r="D3741" s="16" t="s">
        <v>42</v>
      </c>
      <c r="E3741" s="16" t="s">
        <v>43</v>
      </c>
      <c r="F3741" s="16">
        <v>3</v>
      </c>
      <c r="G3741" s="16" t="s">
        <v>44</v>
      </c>
      <c r="H3741" s="16"/>
      <c r="I3741" s="16"/>
      <c r="J3741" s="16"/>
      <c r="K3741" s="16"/>
      <c r="L3741" s="16">
        <v>12137</v>
      </c>
      <c r="M3741" s="16">
        <v>137</v>
      </c>
      <c r="N3741" s="16">
        <v>1</v>
      </c>
      <c r="O3741" s="16" t="s">
        <v>46</v>
      </c>
      <c r="P3741" s="16">
        <v>137</v>
      </c>
      <c r="Q3741" s="16">
        <v>3</v>
      </c>
      <c r="R3741" s="8">
        <v>0.52430555555555558</v>
      </c>
      <c r="S3741" s="27">
        <f>HOUR(טבלה3[[#This Row],[שעת יציאה]])</f>
        <v>12</v>
      </c>
      <c r="T3741" s="16"/>
      <c r="U3741" s="16"/>
      <c r="V3741" s="19" t="s">
        <v>94</v>
      </c>
      <c r="W3741" s="7"/>
      <c r="X3741" s="7"/>
    </row>
    <row r="3742" spans="1:24" ht="15" x14ac:dyDescent="0.2">
      <c r="A3742" s="7"/>
      <c r="B3742" s="7"/>
      <c r="C3742" s="16">
        <v>176</v>
      </c>
      <c r="D3742" s="16" t="s">
        <v>42</v>
      </c>
      <c r="E3742" s="16" t="s">
        <v>43</v>
      </c>
      <c r="F3742" s="16">
        <v>3</v>
      </c>
      <c r="G3742" s="16" t="s">
        <v>44</v>
      </c>
      <c r="H3742" s="16"/>
      <c r="I3742" s="16"/>
      <c r="J3742" s="16"/>
      <c r="K3742" s="16"/>
      <c r="L3742" s="16">
        <v>12137</v>
      </c>
      <c r="M3742" s="16">
        <v>137</v>
      </c>
      <c r="N3742" s="16">
        <v>1</v>
      </c>
      <c r="O3742" s="16" t="s">
        <v>46</v>
      </c>
      <c r="P3742" s="16">
        <v>137</v>
      </c>
      <c r="Q3742" s="16">
        <v>3</v>
      </c>
      <c r="R3742" s="8">
        <v>0.56597222222222221</v>
      </c>
      <c r="S3742" s="27">
        <f>HOUR(טבלה3[[#This Row],[שעת יציאה]])</f>
        <v>13</v>
      </c>
      <c r="T3742" s="16"/>
      <c r="U3742" s="16"/>
      <c r="V3742" s="19" t="s">
        <v>94</v>
      </c>
      <c r="W3742" s="7"/>
      <c r="X3742" s="7"/>
    </row>
    <row r="3743" spans="1:24" ht="15" x14ac:dyDescent="0.2">
      <c r="A3743" s="7"/>
      <c r="B3743" s="7"/>
      <c r="C3743" s="16">
        <v>176</v>
      </c>
      <c r="D3743" s="16" t="s">
        <v>42</v>
      </c>
      <c r="E3743" s="16" t="s">
        <v>43</v>
      </c>
      <c r="F3743" s="16">
        <v>3</v>
      </c>
      <c r="G3743" s="16" t="s">
        <v>44</v>
      </c>
      <c r="H3743" s="16"/>
      <c r="I3743" s="16"/>
      <c r="J3743" s="16"/>
      <c r="K3743" s="16"/>
      <c r="L3743" s="16">
        <v>12137</v>
      </c>
      <c r="M3743" s="16">
        <v>137</v>
      </c>
      <c r="N3743" s="16">
        <v>1</v>
      </c>
      <c r="O3743" s="16" t="s">
        <v>46</v>
      </c>
      <c r="P3743" s="16">
        <v>137</v>
      </c>
      <c r="Q3743" s="16">
        <v>3</v>
      </c>
      <c r="R3743" s="8">
        <v>0.6118055555555556</v>
      </c>
      <c r="S3743" s="27">
        <f>HOUR(טבלה3[[#This Row],[שעת יציאה]])</f>
        <v>14</v>
      </c>
      <c r="T3743" s="16"/>
      <c r="U3743" s="16"/>
      <c r="V3743" s="19" t="s">
        <v>94</v>
      </c>
      <c r="W3743" s="7"/>
      <c r="X3743" s="7"/>
    </row>
    <row r="3744" spans="1:24" ht="15" x14ac:dyDescent="0.2">
      <c r="A3744" s="7"/>
      <c r="B3744" s="7"/>
      <c r="C3744" s="16">
        <v>176</v>
      </c>
      <c r="D3744" s="16" t="s">
        <v>42</v>
      </c>
      <c r="E3744" s="16" t="s">
        <v>43</v>
      </c>
      <c r="F3744" s="16">
        <v>3</v>
      </c>
      <c r="G3744" s="16" t="s">
        <v>44</v>
      </c>
      <c r="H3744" s="16"/>
      <c r="I3744" s="16"/>
      <c r="J3744" s="16"/>
      <c r="K3744" s="16"/>
      <c r="L3744" s="16">
        <v>12137</v>
      </c>
      <c r="M3744" s="16">
        <v>137</v>
      </c>
      <c r="N3744" s="16">
        <v>1</v>
      </c>
      <c r="O3744" s="16" t="s">
        <v>46</v>
      </c>
      <c r="P3744" s="16">
        <v>137</v>
      </c>
      <c r="Q3744" s="16">
        <v>3</v>
      </c>
      <c r="R3744" s="8">
        <v>0.65347222222222223</v>
      </c>
      <c r="S3744" s="27">
        <f>HOUR(טבלה3[[#This Row],[שעת יציאה]])</f>
        <v>15</v>
      </c>
      <c r="T3744" s="16"/>
      <c r="U3744" s="16"/>
      <c r="V3744" s="19" t="s">
        <v>94</v>
      </c>
      <c r="W3744" s="7"/>
      <c r="X3744" s="7"/>
    </row>
    <row r="3745" spans="1:24" ht="15" x14ac:dyDescent="0.2">
      <c r="A3745" s="7"/>
      <c r="B3745" s="7"/>
      <c r="C3745" s="16">
        <v>176</v>
      </c>
      <c r="D3745" s="16" t="s">
        <v>42</v>
      </c>
      <c r="E3745" s="16" t="s">
        <v>43</v>
      </c>
      <c r="F3745" s="16">
        <v>3</v>
      </c>
      <c r="G3745" s="16" t="s">
        <v>44</v>
      </c>
      <c r="H3745" s="16"/>
      <c r="I3745" s="16"/>
      <c r="J3745" s="16"/>
      <c r="K3745" s="16"/>
      <c r="L3745" s="16">
        <v>12137</v>
      </c>
      <c r="M3745" s="16">
        <v>137</v>
      </c>
      <c r="N3745" s="16">
        <v>1</v>
      </c>
      <c r="O3745" s="16" t="s">
        <v>46</v>
      </c>
      <c r="P3745" s="16">
        <v>137</v>
      </c>
      <c r="Q3745" s="16">
        <v>3</v>
      </c>
      <c r="R3745" s="8">
        <v>0.69513888888888886</v>
      </c>
      <c r="S3745" s="27">
        <f>HOUR(טבלה3[[#This Row],[שעת יציאה]])</f>
        <v>16</v>
      </c>
      <c r="T3745" s="16"/>
      <c r="U3745" s="16"/>
      <c r="V3745" s="19" t="s">
        <v>94</v>
      </c>
      <c r="W3745" s="7"/>
      <c r="X3745" s="7"/>
    </row>
    <row r="3746" spans="1:24" ht="15" x14ac:dyDescent="0.2">
      <c r="A3746" s="7"/>
      <c r="B3746" s="7"/>
      <c r="C3746" s="16">
        <v>176</v>
      </c>
      <c r="D3746" s="16" t="s">
        <v>42</v>
      </c>
      <c r="E3746" s="16" t="s">
        <v>43</v>
      </c>
      <c r="F3746" s="16">
        <v>3</v>
      </c>
      <c r="G3746" s="16" t="s">
        <v>44</v>
      </c>
      <c r="H3746" s="16"/>
      <c r="I3746" s="16"/>
      <c r="J3746" s="16"/>
      <c r="K3746" s="16"/>
      <c r="L3746" s="16">
        <v>12137</v>
      </c>
      <c r="M3746" s="16">
        <v>137</v>
      </c>
      <c r="N3746" s="16">
        <v>1</v>
      </c>
      <c r="O3746" s="16" t="s">
        <v>46</v>
      </c>
      <c r="P3746" s="16">
        <v>137</v>
      </c>
      <c r="Q3746" s="16">
        <v>3</v>
      </c>
      <c r="R3746" s="8">
        <v>0.7368055555555556</v>
      </c>
      <c r="S3746" s="27">
        <f>HOUR(טבלה3[[#This Row],[שעת יציאה]])</f>
        <v>17</v>
      </c>
      <c r="T3746" s="16"/>
      <c r="U3746" s="16"/>
      <c r="V3746" s="19" t="s">
        <v>94</v>
      </c>
      <c r="W3746" s="7"/>
      <c r="X3746" s="7"/>
    </row>
    <row r="3747" spans="1:24" ht="15" x14ac:dyDescent="0.2">
      <c r="A3747" s="7"/>
      <c r="B3747" s="7"/>
      <c r="C3747" s="16">
        <v>176</v>
      </c>
      <c r="D3747" s="16" t="s">
        <v>42</v>
      </c>
      <c r="E3747" s="16" t="s">
        <v>43</v>
      </c>
      <c r="F3747" s="16">
        <v>3</v>
      </c>
      <c r="G3747" s="16" t="s">
        <v>44</v>
      </c>
      <c r="H3747" s="16"/>
      <c r="I3747" s="16"/>
      <c r="J3747" s="16"/>
      <c r="K3747" s="16"/>
      <c r="L3747" s="16">
        <v>12137</v>
      </c>
      <c r="M3747" s="16">
        <v>137</v>
      </c>
      <c r="N3747" s="16">
        <v>1</v>
      </c>
      <c r="O3747" s="16" t="s">
        <v>46</v>
      </c>
      <c r="P3747" s="16">
        <v>137</v>
      </c>
      <c r="Q3747" s="16">
        <v>3</v>
      </c>
      <c r="R3747" s="8">
        <v>0.77847222222222223</v>
      </c>
      <c r="S3747" s="27">
        <f>HOUR(טבלה3[[#This Row],[שעת יציאה]])</f>
        <v>18</v>
      </c>
      <c r="T3747" s="7"/>
      <c r="U3747" s="7"/>
      <c r="V3747" s="19" t="s">
        <v>94</v>
      </c>
      <c r="W3747" s="7"/>
      <c r="X3747" s="7"/>
    </row>
    <row r="3748" spans="1:24" ht="15" x14ac:dyDescent="0.2">
      <c r="A3748" s="7"/>
      <c r="B3748" s="7"/>
      <c r="C3748" s="16">
        <v>176</v>
      </c>
      <c r="D3748" s="16" t="s">
        <v>42</v>
      </c>
      <c r="E3748" s="16" t="s">
        <v>43</v>
      </c>
      <c r="F3748" s="16">
        <v>3</v>
      </c>
      <c r="G3748" s="16" t="s">
        <v>44</v>
      </c>
      <c r="H3748" s="16"/>
      <c r="I3748" s="16"/>
      <c r="J3748" s="16"/>
      <c r="K3748" s="16"/>
      <c r="L3748" s="16">
        <v>12137</v>
      </c>
      <c r="M3748" s="16">
        <v>137</v>
      </c>
      <c r="N3748" s="16">
        <v>1</v>
      </c>
      <c r="O3748" s="16" t="s">
        <v>46</v>
      </c>
      <c r="P3748" s="16">
        <v>137</v>
      </c>
      <c r="Q3748" s="16">
        <v>3</v>
      </c>
      <c r="R3748" s="8">
        <v>0.82013888888888886</v>
      </c>
      <c r="S3748" s="27">
        <f>HOUR(טבלה3[[#This Row],[שעת יציאה]])</f>
        <v>19</v>
      </c>
      <c r="T3748" s="7"/>
      <c r="U3748" s="7"/>
      <c r="V3748" s="19" t="s">
        <v>94</v>
      </c>
      <c r="W3748" s="7"/>
      <c r="X3748" s="7"/>
    </row>
    <row r="3749" spans="1:24" ht="15" x14ac:dyDescent="0.2">
      <c r="A3749" s="7"/>
      <c r="B3749" s="7"/>
      <c r="C3749" s="16">
        <v>176</v>
      </c>
      <c r="D3749" s="16" t="s">
        <v>42</v>
      </c>
      <c r="E3749" s="16" t="s">
        <v>43</v>
      </c>
      <c r="F3749" s="16">
        <v>3</v>
      </c>
      <c r="G3749" s="16" t="s">
        <v>44</v>
      </c>
      <c r="H3749" s="16"/>
      <c r="I3749" s="16"/>
      <c r="J3749" s="16"/>
      <c r="K3749" s="16"/>
      <c r="L3749" s="16">
        <v>12137</v>
      </c>
      <c r="M3749" s="16">
        <v>137</v>
      </c>
      <c r="N3749" s="16">
        <v>1</v>
      </c>
      <c r="O3749" s="16" t="s">
        <v>46</v>
      </c>
      <c r="P3749" s="16">
        <v>137</v>
      </c>
      <c r="Q3749" s="16">
        <v>3</v>
      </c>
      <c r="R3749" s="8">
        <v>0.8618055555555556</v>
      </c>
      <c r="S3749" s="27">
        <f>HOUR(טבלה3[[#This Row],[שעת יציאה]])</f>
        <v>20</v>
      </c>
      <c r="T3749" s="7"/>
      <c r="U3749" s="7"/>
      <c r="V3749" s="19" t="s">
        <v>94</v>
      </c>
      <c r="W3749" s="7"/>
      <c r="X3749" s="7"/>
    </row>
    <row r="3750" spans="1:24" ht="15" x14ac:dyDescent="0.2">
      <c r="A3750" s="7"/>
      <c r="B3750" s="7"/>
      <c r="C3750" s="16">
        <v>176</v>
      </c>
      <c r="D3750" s="16" t="s">
        <v>42</v>
      </c>
      <c r="E3750" s="16" t="s">
        <v>43</v>
      </c>
      <c r="F3750" s="16">
        <v>3</v>
      </c>
      <c r="G3750" s="16" t="s">
        <v>44</v>
      </c>
      <c r="H3750" s="16"/>
      <c r="I3750" s="16"/>
      <c r="J3750" s="16"/>
      <c r="K3750" s="16"/>
      <c r="L3750" s="16">
        <v>12137</v>
      </c>
      <c r="M3750" s="16">
        <v>137</v>
      </c>
      <c r="N3750" s="16">
        <v>1</v>
      </c>
      <c r="O3750" s="16" t="s">
        <v>46</v>
      </c>
      <c r="P3750" s="16">
        <v>137</v>
      </c>
      <c r="Q3750" s="16">
        <v>3</v>
      </c>
      <c r="R3750" s="8">
        <v>0.90347222222222223</v>
      </c>
      <c r="S3750" s="27">
        <f>HOUR(טבלה3[[#This Row],[שעת יציאה]])</f>
        <v>21</v>
      </c>
      <c r="T3750" s="7"/>
      <c r="U3750" s="7"/>
      <c r="V3750" s="19" t="s">
        <v>94</v>
      </c>
      <c r="W3750" s="7"/>
      <c r="X3750" s="7"/>
    </row>
    <row r="3751" spans="1:24" ht="15" x14ac:dyDescent="0.2">
      <c r="A3751" s="7"/>
      <c r="B3751" s="7"/>
      <c r="C3751" s="16">
        <v>176</v>
      </c>
      <c r="D3751" s="16" t="s">
        <v>42</v>
      </c>
      <c r="E3751" s="16" t="s">
        <v>43</v>
      </c>
      <c r="F3751" s="16">
        <v>3</v>
      </c>
      <c r="G3751" s="16" t="s">
        <v>44</v>
      </c>
      <c r="H3751" s="16"/>
      <c r="I3751" s="16"/>
      <c r="J3751" s="16"/>
      <c r="K3751" s="16"/>
      <c r="L3751" s="16">
        <v>12137</v>
      </c>
      <c r="M3751" s="16">
        <v>137</v>
      </c>
      <c r="N3751" s="16">
        <v>1</v>
      </c>
      <c r="O3751" s="16" t="s">
        <v>46</v>
      </c>
      <c r="P3751" s="16">
        <v>137</v>
      </c>
      <c r="Q3751" s="16">
        <v>3</v>
      </c>
      <c r="R3751" s="8">
        <v>0.94097222222222221</v>
      </c>
      <c r="S3751" s="27">
        <f>HOUR(טבלה3[[#This Row],[שעת יציאה]])</f>
        <v>22</v>
      </c>
      <c r="T3751" s="7"/>
      <c r="U3751" s="7"/>
      <c r="V3751" s="19" t="s">
        <v>94</v>
      </c>
      <c r="W3751" s="7"/>
      <c r="X3751" s="7"/>
    </row>
    <row r="3752" spans="1:24" ht="15" x14ac:dyDescent="0.2">
      <c r="A3752" s="7"/>
      <c r="B3752" s="7"/>
      <c r="C3752" s="16">
        <v>176</v>
      </c>
      <c r="D3752" s="16" t="s">
        <v>42</v>
      </c>
      <c r="E3752" s="16" t="s">
        <v>43</v>
      </c>
      <c r="F3752" s="16">
        <v>3</v>
      </c>
      <c r="G3752" s="16" t="s">
        <v>44</v>
      </c>
      <c r="H3752" s="16"/>
      <c r="I3752" s="16"/>
      <c r="J3752" s="16"/>
      <c r="K3752" s="16"/>
      <c r="L3752" s="16">
        <v>12137</v>
      </c>
      <c r="M3752" s="16">
        <v>137</v>
      </c>
      <c r="N3752" s="16">
        <v>1</v>
      </c>
      <c r="O3752" s="16" t="s">
        <v>46</v>
      </c>
      <c r="P3752" s="16">
        <v>137</v>
      </c>
      <c r="Q3752" s="16">
        <v>3</v>
      </c>
      <c r="R3752" s="8">
        <v>0.97569444444444453</v>
      </c>
      <c r="S3752" s="27">
        <f>HOUR(טבלה3[[#This Row],[שעת יציאה]])</f>
        <v>23</v>
      </c>
      <c r="T3752" s="7"/>
      <c r="U3752" s="7"/>
      <c r="V3752" s="19" t="s">
        <v>94</v>
      </c>
      <c r="W3752" s="7"/>
      <c r="X3752" s="7"/>
    </row>
    <row r="3753" spans="1:24" ht="15" x14ac:dyDescent="0.2">
      <c r="A3753" s="7"/>
      <c r="B3753" s="7"/>
      <c r="C3753" s="16">
        <v>176</v>
      </c>
      <c r="D3753" s="16" t="s">
        <v>42</v>
      </c>
      <c r="E3753" s="16" t="s">
        <v>43</v>
      </c>
      <c r="F3753" s="16">
        <v>3</v>
      </c>
      <c r="G3753" s="16" t="s">
        <v>44</v>
      </c>
      <c r="H3753" s="16"/>
      <c r="I3753" s="16"/>
      <c r="J3753" s="16"/>
      <c r="K3753" s="16"/>
      <c r="L3753" s="16">
        <v>12137</v>
      </c>
      <c r="M3753" s="16">
        <v>137</v>
      </c>
      <c r="N3753" s="16">
        <v>1</v>
      </c>
      <c r="O3753" s="16" t="s">
        <v>46</v>
      </c>
      <c r="P3753" s="16">
        <v>137</v>
      </c>
      <c r="Q3753" s="16">
        <v>3</v>
      </c>
      <c r="R3753" s="8">
        <v>1.0104166666666667</v>
      </c>
      <c r="S3753" s="27">
        <f>HOUR(טבלה3[[#This Row],[שעת יציאה]])</f>
        <v>0</v>
      </c>
      <c r="T3753" s="7"/>
      <c r="U3753" s="7"/>
      <c r="V3753" s="19" t="s">
        <v>94</v>
      </c>
      <c r="W3753" s="7"/>
      <c r="X3753" s="7"/>
    </row>
    <row r="3754" spans="1:24" ht="15" x14ac:dyDescent="0.2">
      <c r="A3754" s="7"/>
      <c r="B3754" s="7"/>
      <c r="C3754" s="16">
        <v>176</v>
      </c>
      <c r="D3754" s="16" t="s">
        <v>42</v>
      </c>
      <c r="E3754" s="16" t="s">
        <v>43</v>
      </c>
      <c r="F3754" s="16">
        <v>3</v>
      </c>
      <c r="G3754" s="16" t="s">
        <v>44</v>
      </c>
      <c r="H3754" s="16"/>
      <c r="I3754" s="16"/>
      <c r="J3754" s="16"/>
      <c r="K3754" s="16"/>
      <c r="L3754" s="16">
        <v>16139</v>
      </c>
      <c r="M3754" s="16">
        <v>139</v>
      </c>
      <c r="N3754" s="16">
        <v>2</v>
      </c>
      <c r="O3754" s="16" t="s">
        <v>46</v>
      </c>
      <c r="P3754" s="16">
        <v>139</v>
      </c>
      <c r="Q3754" s="16">
        <v>6</v>
      </c>
      <c r="R3754" s="8">
        <v>0.46875</v>
      </c>
      <c r="S3754" s="27">
        <f>HOUR(טבלה3[[#This Row],[שעת יציאה]])</f>
        <v>11</v>
      </c>
      <c r="T3754" s="7"/>
      <c r="U3754" s="7"/>
      <c r="V3754" s="19" t="s">
        <v>203</v>
      </c>
      <c r="W3754" s="7"/>
      <c r="X3754" s="7"/>
    </row>
    <row r="3755" spans="1:24" x14ac:dyDescent="0.2">
      <c r="C3755" s="3">
        <v>176</v>
      </c>
      <c r="D3755" s="3" t="s">
        <v>42</v>
      </c>
      <c r="E3755" s="3" t="s">
        <v>43</v>
      </c>
      <c r="F3755" s="3">
        <v>3</v>
      </c>
      <c r="G3755" s="3" t="s">
        <v>44</v>
      </c>
      <c r="H3755" s="3"/>
      <c r="I3755" s="3"/>
      <c r="J3755" s="3"/>
      <c r="K3755" s="3"/>
      <c r="L3755" s="3">
        <v>16139</v>
      </c>
      <c r="M3755" s="3">
        <v>139</v>
      </c>
      <c r="N3755" s="3">
        <v>2</v>
      </c>
      <c r="O3755" s="3" t="s">
        <v>46</v>
      </c>
      <c r="P3755" s="3">
        <v>139</v>
      </c>
      <c r="Q3755" s="3">
        <v>1</v>
      </c>
      <c r="R3755" s="10">
        <v>0.47222222222222299</v>
      </c>
      <c r="S3755" s="27">
        <f>HOUR(טבלה3[[#This Row],[שעת יציאה]])</f>
        <v>11</v>
      </c>
      <c r="V3755" s="3" t="s">
        <v>203</v>
      </c>
    </row>
    <row r="3756" spans="1:24" x14ac:dyDescent="0.2">
      <c r="C3756" s="3">
        <v>176</v>
      </c>
      <c r="D3756" s="3" t="s">
        <v>42</v>
      </c>
      <c r="E3756" s="3" t="s">
        <v>43</v>
      </c>
      <c r="F3756" s="3">
        <v>3</v>
      </c>
      <c r="G3756" s="3" t="s">
        <v>44</v>
      </c>
      <c r="H3756" s="3"/>
      <c r="I3756" s="3"/>
      <c r="J3756" s="3"/>
      <c r="K3756" s="3"/>
      <c r="L3756" s="3">
        <v>16139</v>
      </c>
      <c r="M3756" s="3">
        <v>139</v>
      </c>
      <c r="N3756" s="3">
        <v>2</v>
      </c>
      <c r="O3756" s="3" t="s">
        <v>46</v>
      </c>
      <c r="P3756" s="3">
        <v>139</v>
      </c>
      <c r="Q3756" s="3">
        <v>2</v>
      </c>
      <c r="R3756" s="10">
        <v>0.47222222222222299</v>
      </c>
      <c r="S3756" s="27">
        <f>HOUR(טבלה3[[#This Row],[שעת יציאה]])</f>
        <v>11</v>
      </c>
      <c r="V3756" s="3" t="s">
        <v>203</v>
      </c>
    </row>
    <row r="3757" spans="1:24" ht="15" x14ac:dyDescent="0.2">
      <c r="A3757" s="7"/>
      <c r="B3757" s="7"/>
      <c r="C3757" s="16">
        <v>176</v>
      </c>
      <c r="D3757" s="16" t="s">
        <v>42</v>
      </c>
      <c r="E3757" s="16" t="s">
        <v>43</v>
      </c>
      <c r="F3757" s="16">
        <v>3</v>
      </c>
      <c r="G3757" s="16" t="s">
        <v>44</v>
      </c>
      <c r="H3757" s="16"/>
      <c r="I3757" s="16"/>
      <c r="J3757" s="16"/>
      <c r="K3757" s="16"/>
      <c r="L3757" s="16">
        <v>16139</v>
      </c>
      <c r="M3757" s="16">
        <v>139</v>
      </c>
      <c r="N3757" s="16">
        <v>2</v>
      </c>
      <c r="O3757" s="16" t="s">
        <v>46</v>
      </c>
      <c r="P3757" s="16">
        <v>139</v>
      </c>
      <c r="Q3757" s="16">
        <v>3</v>
      </c>
      <c r="R3757" s="8">
        <v>0.47222222222222299</v>
      </c>
      <c r="S3757" s="27">
        <f>HOUR(טבלה3[[#This Row],[שעת יציאה]])</f>
        <v>11</v>
      </c>
      <c r="T3757" s="7"/>
      <c r="U3757" s="7"/>
      <c r="V3757" s="19" t="s">
        <v>203</v>
      </c>
      <c r="W3757" s="7"/>
      <c r="X3757" s="7"/>
    </row>
    <row r="3758" spans="1:24" ht="15" x14ac:dyDescent="0.2">
      <c r="A3758" s="7"/>
      <c r="B3758" s="7"/>
      <c r="C3758" s="16">
        <v>176</v>
      </c>
      <c r="D3758" s="16" t="s">
        <v>42</v>
      </c>
      <c r="E3758" s="16" t="s">
        <v>43</v>
      </c>
      <c r="F3758" s="16">
        <v>3</v>
      </c>
      <c r="G3758" s="16" t="s">
        <v>44</v>
      </c>
      <c r="H3758" s="16"/>
      <c r="I3758" s="16"/>
      <c r="J3758" s="16"/>
      <c r="K3758" s="16"/>
      <c r="L3758" s="16">
        <v>16139</v>
      </c>
      <c r="M3758" s="16">
        <v>139</v>
      </c>
      <c r="N3758" s="16">
        <v>2</v>
      </c>
      <c r="O3758" s="16" t="s">
        <v>46</v>
      </c>
      <c r="P3758" s="16">
        <v>139</v>
      </c>
      <c r="Q3758" s="16">
        <v>4</v>
      </c>
      <c r="R3758" s="8">
        <v>0.47222222222222299</v>
      </c>
      <c r="S3758" s="27">
        <f>HOUR(טבלה3[[#This Row],[שעת יציאה]])</f>
        <v>11</v>
      </c>
      <c r="T3758" s="7"/>
      <c r="U3758" s="7"/>
      <c r="V3758" s="19" t="s">
        <v>203</v>
      </c>
      <c r="W3758" s="7"/>
      <c r="X3758" s="7"/>
    </row>
    <row r="3759" spans="1:24" ht="15" x14ac:dyDescent="0.2">
      <c r="A3759" s="7"/>
      <c r="B3759" s="7"/>
      <c r="C3759" s="16">
        <v>176</v>
      </c>
      <c r="D3759" s="16" t="s">
        <v>42</v>
      </c>
      <c r="E3759" s="16" t="s">
        <v>43</v>
      </c>
      <c r="F3759" s="16">
        <v>3</v>
      </c>
      <c r="G3759" s="16" t="s">
        <v>44</v>
      </c>
      <c r="H3759" s="16"/>
      <c r="I3759" s="16"/>
      <c r="J3759" s="16"/>
      <c r="K3759" s="16"/>
      <c r="L3759" s="16">
        <v>16139</v>
      </c>
      <c r="M3759" s="16">
        <v>139</v>
      </c>
      <c r="N3759" s="16">
        <v>2</v>
      </c>
      <c r="O3759" s="16" t="s">
        <v>46</v>
      </c>
      <c r="P3759" s="16">
        <v>139</v>
      </c>
      <c r="Q3759" s="16">
        <v>5</v>
      </c>
      <c r="R3759" s="8">
        <v>0.47222222222222299</v>
      </c>
      <c r="S3759" s="27">
        <f>HOUR(טבלה3[[#This Row],[שעת יציאה]])</f>
        <v>11</v>
      </c>
      <c r="T3759" s="7"/>
      <c r="U3759" s="7"/>
      <c r="V3759" s="19" t="s">
        <v>203</v>
      </c>
      <c r="W3759" s="7"/>
      <c r="X3759" s="7"/>
    </row>
    <row r="3760" spans="1:24" ht="15" x14ac:dyDescent="0.2">
      <c r="A3760" s="7"/>
      <c r="B3760" s="7"/>
      <c r="C3760" s="16">
        <v>176</v>
      </c>
      <c r="D3760" s="16" t="s">
        <v>42</v>
      </c>
      <c r="E3760" s="16" t="s">
        <v>43</v>
      </c>
      <c r="F3760" s="16">
        <v>3</v>
      </c>
      <c r="G3760" s="16" t="s">
        <v>44</v>
      </c>
      <c r="H3760" s="16"/>
      <c r="I3760" s="16"/>
      <c r="J3760" s="16"/>
      <c r="K3760" s="16"/>
      <c r="L3760" s="16">
        <v>16139</v>
      </c>
      <c r="M3760" s="16">
        <v>139</v>
      </c>
      <c r="N3760" s="16">
        <v>2</v>
      </c>
      <c r="O3760" s="16" t="s">
        <v>46</v>
      </c>
      <c r="P3760" s="16">
        <v>139</v>
      </c>
      <c r="Q3760" s="16">
        <v>6</v>
      </c>
      <c r="R3760" s="8">
        <v>0.47916666666666602</v>
      </c>
      <c r="S3760" s="27">
        <f>HOUR(טבלה3[[#This Row],[שעת יציאה]])</f>
        <v>11</v>
      </c>
      <c r="T3760" s="7"/>
      <c r="U3760" s="7"/>
      <c r="V3760" s="19" t="s">
        <v>203</v>
      </c>
      <c r="W3760" s="7"/>
      <c r="X3760" s="7"/>
    </row>
    <row r="3761" spans="1:24" ht="15" x14ac:dyDescent="0.2">
      <c r="A3761" s="7"/>
      <c r="B3761" s="7"/>
      <c r="C3761" s="16">
        <v>176</v>
      </c>
      <c r="D3761" s="16" t="s">
        <v>42</v>
      </c>
      <c r="E3761" s="16" t="s">
        <v>43</v>
      </c>
      <c r="F3761" s="16">
        <v>3</v>
      </c>
      <c r="G3761" s="16" t="s">
        <v>44</v>
      </c>
      <c r="H3761" s="16"/>
      <c r="I3761" s="16"/>
      <c r="J3761" s="16"/>
      <c r="K3761" s="16"/>
      <c r="L3761" s="16">
        <v>12137</v>
      </c>
      <c r="M3761" s="16">
        <v>137</v>
      </c>
      <c r="N3761" s="16">
        <v>2</v>
      </c>
      <c r="O3761" s="16" t="s">
        <v>46</v>
      </c>
      <c r="P3761" s="16">
        <v>137</v>
      </c>
      <c r="Q3761" s="16">
        <v>6</v>
      </c>
      <c r="R3761" s="8">
        <v>0.4826388888888889</v>
      </c>
      <c r="S3761" s="27">
        <f>HOUR(טבלה3[[#This Row],[שעת יציאה]])</f>
        <v>11</v>
      </c>
      <c r="T3761" s="7"/>
      <c r="U3761" s="7"/>
      <c r="V3761" s="19" t="s">
        <v>95</v>
      </c>
      <c r="W3761" s="7"/>
      <c r="X3761" s="7"/>
    </row>
    <row r="3762" spans="1:24" x14ac:dyDescent="0.2">
      <c r="C3762" s="3">
        <v>176</v>
      </c>
      <c r="D3762" s="3" t="s">
        <v>42</v>
      </c>
      <c r="E3762" s="3" t="s">
        <v>43</v>
      </c>
      <c r="F3762" s="3">
        <v>3</v>
      </c>
      <c r="G3762" s="3" t="s">
        <v>44</v>
      </c>
      <c r="H3762" s="3"/>
      <c r="I3762" s="3"/>
      <c r="J3762" s="3"/>
      <c r="K3762" s="3"/>
      <c r="L3762" s="3">
        <v>16139</v>
      </c>
      <c r="M3762" s="3">
        <v>139</v>
      </c>
      <c r="N3762" s="3">
        <v>2</v>
      </c>
      <c r="O3762" s="3" t="s">
        <v>46</v>
      </c>
      <c r="P3762" s="3">
        <v>139</v>
      </c>
      <c r="Q3762" s="3">
        <v>1</v>
      </c>
      <c r="R3762" s="10">
        <v>0.48611111111111099</v>
      </c>
      <c r="S3762" s="27">
        <f>HOUR(טבלה3[[#This Row],[שעת יציאה]])</f>
        <v>11</v>
      </c>
      <c r="V3762" s="3" t="s">
        <v>203</v>
      </c>
    </row>
    <row r="3763" spans="1:24" x14ac:dyDescent="0.2">
      <c r="C3763" s="3">
        <v>176</v>
      </c>
      <c r="D3763" s="3" t="s">
        <v>42</v>
      </c>
      <c r="E3763" s="3" t="s">
        <v>43</v>
      </c>
      <c r="F3763" s="3">
        <v>3</v>
      </c>
      <c r="G3763" s="3" t="s">
        <v>44</v>
      </c>
      <c r="H3763" s="3"/>
      <c r="I3763" s="3"/>
      <c r="J3763" s="3"/>
      <c r="K3763" s="3"/>
      <c r="L3763" s="3">
        <v>16139</v>
      </c>
      <c r="M3763" s="3">
        <v>139</v>
      </c>
      <c r="N3763" s="3">
        <v>2</v>
      </c>
      <c r="O3763" s="3" t="s">
        <v>46</v>
      </c>
      <c r="P3763" s="3">
        <v>139</v>
      </c>
      <c r="Q3763" s="3">
        <v>2</v>
      </c>
      <c r="R3763" s="10">
        <v>0.48611111111111099</v>
      </c>
      <c r="S3763" s="27">
        <f>HOUR(טבלה3[[#This Row],[שעת יציאה]])</f>
        <v>11</v>
      </c>
      <c r="V3763" s="3" t="s">
        <v>203</v>
      </c>
    </row>
    <row r="3764" spans="1:24" ht="15" x14ac:dyDescent="0.2">
      <c r="A3764" s="7"/>
      <c r="B3764" s="7"/>
      <c r="C3764" s="16">
        <v>176</v>
      </c>
      <c r="D3764" s="16" t="s">
        <v>42</v>
      </c>
      <c r="E3764" s="16" t="s">
        <v>43</v>
      </c>
      <c r="F3764" s="16">
        <v>3</v>
      </c>
      <c r="G3764" s="16" t="s">
        <v>44</v>
      </c>
      <c r="H3764" s="16"/>
      <c r="I3764" s="16"/>
      <c r="J3764" s="16"/>
      <c r="K3764" s="16"/>
      <c r="L3764" s="16">
        <v>16139</v>
      </c>
      <c r="M3764" s="16">
        <v>139</v>
      </c>
      <c r="N3764" s="16">
        <v>2</v>
      </c>
      <c r="O3764" s="16" t="s">
        <v>46</v>
      </c>
      <c r="P3764" s="16">
        <v>139</v>
      </c>
      <c r="Q3764" s="16">
        <v>3</v>
      </c>
      <c r="R3764" s="8">
        <v>0.48611111111111099</v>
      </c>
      <c r="S3764" s="27">
        <f>HOUR(טבלה3[[#This Row],[שעת יציאה]])</f>
        <v>11</v>
      </c>
      <c r="T3764" s="7"/>
      <c r="U3764" s="7"/>
      <c r="V3764" s="19" t="s">
        <v>203</v>
      </c>
      <c r="W3764" s="7"/>
      <c r="X3764" s="7"/>
    </row>
    <row r="3765" spans="1:24" ht="15" x14ac:dyDescent="0.2">
      <c r="A3765" s="7"/>
      <c r="B3765" s="7"/>
      <c r="C3765" s="16">
        <v>176</v>
      </c>
      <c r="D3765" s="16" t="s">
        <v>42</v>
      </c>
      <c r="E3765" s="16" t="s">
        <v>43</v>
      </c>
      <c r="F3765" s="16">
        <v>3</v>
      </c>
      <c r="G3765" s="16" t="s">
        <v>44</v>
      </c>
      <c r="H3765" s="16"/>
      <c r="I3765" s="16"/>
      <c r="J3765" s="16"/>
      <c r="K3765" s="16"/>
      <c r="L3765" s="16">
        <v>16139</v>
      </c>
      <c r="M3765" s="16">
        <v>139</v>
      </c>
      <c r="N3765" s="16">
        <v>2</v>
      </c>
      <c r="O3765" s="16" t="s">
        <v>46</v>
      </c>
      <c r="P3765" s="16">
        <v>139</v>
      </c>
      <c r="Q3765" s="16">
        <v>4</v>
      </c>
      <c r="R3765" s="8">
        <v>0.48611111111111099</v>
      </c>
      <c r="S3765" s="27">
        <f>HOUR(טבלה3[[#This Row],[שעת יציאה]])</f>
        <v>11</v>
      </c>
      <c r="T3765" s="7"/>
      <c r="U3765" s="7"/>
      <c r="V3765" s="19" t="s">
        <v>203</v>
      </c>
      <c r="W3765" s="7"/>
      <c r="X3765" s="7"/>
    </row>
    <row r="3766" spans="1:24" ht="15" x14ac:dyDescent="0.2">
      <c r="A3766" s="7"/>
      <c r="B3766" s="7"/>
      <c r="C3766" s="16">
        <v>176</v>
      </c>
      <c r="D3766" s="16" t="s">
        <v>42</v>
      </c>
      <c r="E3766" s="16" t="s">
        <v>43</v>
      </c>
      <c r="F3766" s="16">
        <v>3</v>
      </c>
      <c r="G3766" s="16" t="s">
        <v>44</v>
      </c>
      <c r="H3766" s="16"/>
      <c r="I3766" s="16"/>
      <c r="J3766" s="16"/>
      <c r="K3766" s="16"/>
      <c r="L3766" s="16">
        <v>16139</v>
      </c>
      <c r="M3766" s="16">
        <v>139</v>
      </c>
      <c r="N3766" s="16">
        <v>2</v>
      </c>
      <c r="O3766" s="16" t="s">
        <v>46</v>
      </c>
      <c r="P3766" s="16">
        <v>139</v>
      </c>
      <c r="Q3766" s="16">
        <v>5</v>
      </c>
      <c r="R3766" s="8">
        <v>0.48611111111111099</v>
      </c>
      <c r="S3766" s="27">
        <f>HOUR(טבלה3[[#This Row],[שעת יציאה]])</f>
        <v>11</v>
      </c>
      <c r="T3766" s="7"/>
      <c r="U3766" s="7"/>
      <c r="V3766" s="19" t="s">
        <v>203</v>
      </c>
      <c r="W3766" s="7"/>
      <c r="X3766" s="7"/>
    </row>
    <row r="3767" spans="1:24" ht="15" x14ac:dyDescent="0.2">
      <c r="A3767" s="7"/>
      <c r="B3767" s="7"/>
      <c r="C3767" s="16">
        <v>176</v>
      </c>
      <c r="D3767" s="16" t="s">
        <v>42</v>
      </c>
      <c r="E3767" s="16" t="s">
        <v>43</v>
      </c>
      <c r="F3767" s="16">
        <v>3</v>
      </c>
      <c r="G3767" s="16" t="s">
        <v>44</v>
      </c>
      <c r="H3767" s="16"/>
      <c r="I3767" s="16"/>
      <c r="J3767" s="16"/>
      <c r="K3767" s="16"/>
      <c r="L3767" s="16">
        <v>16139</v>
      </c>
      <c r="M3767" s="16">
        <v>139</v>
      </c>
      <c r="N3767" s="16">
        <v>2</v>
      </c>
      <c r="O3767" s="16" t="s">
        <v>46</v>
      </c>
      <c r="P3767" s="16">
        <v>139</v>
      </c>
      <c r="Q3767" s="16">
        <v>6</v>
      </c>
      <c r="R3767" s="8">
        <v>0.48958333333333298</v>
      </c>
      <c r="S3767" s="27">
        <f>HOUR(טבלה3[[#This Row],[שעת יציאה]])</f>
        <v>11</v>
      </c>
      <c r="T3767" s="7"/>
      <c r="U3767" s="7"/>
      <c r="V3767" s="19" t="s">
        <v>203</v>
      </c>
      <c r="W3767" s="7"/>
      <c r="X3767" s="7"/>
    </row>
    <row r="3768" spans="1:24" x14ac:dyDescent="0.2">
      <c r="C3768" s="3">
        <v>176</v>
      </c>
      <c r="D3768" s="3" t="s">
        <v>42</v>
      </c>
      <c r="E3768" s="3" t="s">
        <v>43</v>
      </c>
      <c r="F3768" s="3">
        <v>3</v>
      </c>
      <c r="G3768" s="3" t="s">
        <v>44</v>
      </c>
      <c r="H3768" s="3"/>
      <c r="I3768" s="3"/>
      <c r="J3768" s="3"/>
      <c r="K3768" s="3"/>
      <c r="L3768" s="3">
        <v>12137</v>
      </c>
      <c r="M3768" s="3">
        <v>137</v>
      </c>
      <c r="N3768" s="3">
        <v>2</v>
      </c>
      <c r="O3768" s="3" t="s">
        <v>46</v>
      </c>
      <c r="P3768" s="3">
        <v>137</v>
      </c>
      <c r="Q3768" s="3">
        <v>1</v>
      </c>
      <c r="R3768" s="10">
        <v>0.49305555555555602</v>
      </c>
      <c r="S3768" s="27">
        <f>HOUR(טבלה3[[#This Row],[שעת יציאה]])</f>
        <v>11</v>
      </c>
      <c r="V3768" s="3" t="s">
        <v>95</v>
      </c>
    </row>
    <row r="3769" spans="1:24" x14ac:dyDescent="0.2">
      <c r="C3769" s="3">
        <v>176</v>
      </c>
      <c r="D3769" s="3" t="s">
        <v>42</v>
      </c>
      <c r="E3769" s="3" t="s">
        <v>43</v>
      </c>
      <c r="F3769" s="3">
        <v>3</v>
      </c>
      <c r="G3769" s="3" t="s">
        <v>44</v>
      </c>
      <c r="H3769" s="3"/>
      <c r="I3769" s="3"/>
      <c r="J3769" s="3"/>
      <c r="K3769" s="3"/>
      <c r="L3769" s="3">
        <v>12137</v>
      </c>
      <c r="M3769" s="3">
        <v>137</v>
      </c>
      <c r="N3769" s="3">
        <v>2</v>
      </c>
      <c r="O3769" s="3" t="s">
        <v>46</v>
      </c>
      <c r="P3769" s="3">
        <v>137</v>
      </c>
      <c r="Q3769" s="3">
        <v>2</v>
      </c>
      <c r="R3769" s="10">
        <v>0.49305555555555602</v>
      </c>
      <c r="S3769" s="27">
        <f>HOUR(טבלה3[[#This Row],[שעת יציאה]])</f>
        <v>11</v>
      </c>
      <c r="V3769" s="3" t="s">
        <v>95</v>
      </c>
    </row>
    <row r="3770" spans="1:24" ht="15" x14ac:dyDescent="0.2">
      <c r="A3770" s="7"/>
      <c r="B3770" s="7"/>
      <c r="C3770" s="16">
        <v>176</v>
      </c>
      <c r="D3770" s="16" t="s">
        <v>42</v>
      </c>
      <c r="E3770" s="16" t="s">
        <v>43</v>
      </c>
      <c r="F3770" s="16">
        <v>3</v>
      </c>
      <c r="G3770" s="16" t="s">
        <v>44</v>
      </c>
      <c r="H3770" s="16"/>
      <c r="I3770" s="16"/>
      <c r="J3770" s="16"/>
      <c r="K3770" s="16"/>
      <c r="L3770" s="16">
        <v>12137</v>
      </c>
      <c r="M3770" s="16">
        <v>137</v>
      </c>
      <c r="N3770" s="16">
        <v>2</v>
      </c>
      <c r="O3770" s="16" t="s">
        <v>46</v>
      </c>
      <c r="P3770" s="16">
        <v>137</v>
      </c>
      <c r="Q3770" s="16">
        <v>3</v>
      </c>
      <c r="R3770" s="8">
        <v>0.49305555555555602</v>
      </c>
      <c r="S3770" s="27">
        <f>HOUR(טבלה3[[#This Row],[שעת יציאה]])</f>
        <v>11</v>
      </c>
      <c r="T3770" s="7"/>
      <c r="U3770" s="7"/>
      <c r="V3770" s="19" t="s">
        <v>95</v>
      </c>
      <c r="W3770" s="7"/>
      <c r="X3770" s="7"/>
    </row>
    <row r="3771" spans="1:24" ht="15" x14ac:dyDescent="0.2">
      <c r="A3771" s="7"/>
      <c r="B3771" s="7"/>
      <c r="C3771" s="16">
        <v>176</v>
      </c>
      <c r="D3771" s="16" t="s">
        <v>42</v>
      </c>
      <c r="E3771" s="16" t="s">
        <v>43</v>
      </c>
      <c r="F3771" s="16">
        <v>3</v>
      </c>
      <c r="G3771" s="16" t="s">
        <v>44</v>
      </c>
      <c r="H3771" s="16"/>
      <c r="I3771" s="16"/>
      <c r="J3771" s="16"/>
      <c r="K3771" s="16"/>
      <c r="L3771" s="16">
        <v>12137</v>
      </c>
      <c r="M3771" s="16">
        <v>137</v>
      </c>
      <c r="N3771" s="16">
        <v>2</v>
      </c>
      <c r="O3771" s="16" t="s">
        <v>46</v>
      </c>
      <c r="P3771" s="16">
        <v>137</v>
      </c>
      <c r="Q3771" s="16">
        <v>4</v>
      </c>
      <c r="R3771" s="8">
        <v>0.49305555555555602</v>
      </c>
      <c r="S3771" s="27">
        <f>HOUR(טבלה3[[#This Row],[שעת יציאה]])</f>
        <v>11</v>
      </c>
      <c r="T3771" s="7"/>
      <c r="U3771" s="7"/>
      <c r="V3771" s="19" t="s">
        <v>95</v>
      </c>
      <c r="W3771" s="7"/>
      <c r="X3771" s="7"/>
    </row>
    <row r="3772" spans="1:24" ht="15" x14ac:dyDescent="0.2">
      <c r="A3772" s="7"/>
      <c r="B3772" s="7"/>
      <c r="C3772" s="16">
        <v>176</v>
      </c>
      <c r="D3772" s="16" t="s">
        <v>42</v>
      </c>
      <c r="E3772" s="16" t="s">
        <v>43</v>
      </c>
      <c r="F3772" s="16">
        <v>3</v>
      </c>
      <c r="G3772" s="16" t="s">
        <v>44</v>
      </c>
      <c r="H3772" s="16"/>
      <c r="I3772" s="16"/>
      <c r="J3772" s="16"/>
      <c r="K3772" s="16"/>
      <c r="L3772" s="16">
        <v>12137</v>
      </c>
      <c r="M3772" s="16">
        <v>137</v>
      </c>
      <c r="N3772" s="16">
        <v>2</v>
      </c>
      <c r="O3772" s="16" t="s">
        <v>46</v>
      </c>
      <c r="P3772" s="16">
        <v>137</v>
      </c>
      <c r="Q3772" s="16">
        <v>5</v>
      </c>
      <c r="R3772" s="8">
        <v>0.49305555555555602</v>
      </c>
      <c r="S3772" s="27">
        <f>HOUR(טבלה3[[#This Row],[שעת יציאה]])</f>
        <v>11</v>
      </c>
      <c r="T3772" s="7"/>
      <c r="U3772" s="7"/>
      <c r="V3772" s="19" t="s">
        <v>95</v>
      </c>
      <c r="W3772" s="7"/>
      <c r="X3772" s="7"/>
    </row>
    <row r="3773" spans="1:24" x14ac:dyDescent="0.2">
      <c r="C3773" s="3">
        <v>176</v>
      </c>
      <c r="D3773" s="3" t="s">
        <v>42</v>
      </c>
      <c r="E3773" s="3" t="s">
        <v>43</v>
      </c>
      <c r="F3773" s="3">
        <v>3</v>
      </c>
      <c r="G3773" s="3" t="s">
        <v>44</v>
      </c>
      <c r="H3773" s="3"/>
      <c r="I3773" s="3"/>
      <c r="J3773" s="3"/>
      <c r="K3773" s="3"/>
      <c r="L3773" s="3">
        <v>16139</v>
      </c>
      <c r="M3773" s="3">
        <v>139</v>
      </c>
      <c r="N3773" s="3">
        <v>2</v>
      </c>
      <c r="O3773" s="3" t="s">
        <v>46</v>
      </c>
      <c r="P3773" s="3">
        <v>139</v>
      </c>
      <c r="Q3773" s="3">
        <v>1</v>
      </c>
      <c r="R3773" s="10">
        <v>0.5</v>
      </c>
      <c r="S3773" s="27">
        <f>HOUR(טבלה3[[#This Row],[שעת יציאה]])</f>
        <v>12</v>
      </c>
      <c r="V3773" s="3" t="s">
        <v>203</v>
      </c>
    </row>
    <row r="3774" spans="1:24" x14ac:dyDescent="0.2">
      <c r="C3774" s="3">
        <v>176</v>
      </c>
      <c r="D3774" s="3" t="s">
        <v>42</v>
      </c>
      <c r="E3774" s="3" t="s">
        <v>43</v>
      </c>
      <c r="F3774" s="3">
        <v>3</v>
      </c>
      <c r="G3774" s="3" t="s">
        <v>44</v>
      </c>
      <c r="H3774" s="3"/>
      <c r="I3774" s="3"/>
      <c r="J3774" s="3"/>
      <c r="K3774" s="3"/>
      <c r="L3774" s="3">
        <v>16139</v>
      </c>
      <c r="M3774" s="3">
        <v>139</v>
      </c>
      <c r="N3774" s="3">
        <v>2</v>
      </c>
      <c r="O3774" s="3" t="s">
        <v>46</v>
      </c>
      <c r="P3774" s="3">
        <v>139</v>
      </c>
      <c r="Q3774" s="3">
        <v>2</v>
      </c>
      <c r="R3774" s="10">
        <v>0.5</v>
      </c>
      <c r="S3774" s="27">
        <f>HOUR(טבלה3[[#This Row],[שעת יציאה]])</f>
        <v>12</v>
      </c>
      <c r="V3774" s="3" t="s">
        <v>203</v>
      </c>
    </row>
    <row r="3775" spans="1:24" ht="15" x14ac:dyDescent="0.2">
      <c r="A3775" s="7"/>
      <c r="B3775" s="7"/>
      <c r="C3775" s="16">
        <v>176</v>
      </c>
      <c r="D3775" s="16" t="s">
        <v>42</v>
      </c>
      <c r="E3775" s="16" t="s">
        <v>43</v>
      </c>
      <c r="F3775" s="16">
        <v>3</v>
      </c>
      <c r="G3775" s="16" t="s">
        <v>44</v>
      </c>
      <c r="H3775" s="16"/>
      <c r="I3775" s="16"/>
      <c r="J3775" s="16"/>
      <c r="K3775" s="16"/>
      <c r="L3775" s="16">
        <v>16139</v>
      </c>
      <c r="M3775" s="16">
        <v>139</v>
      </c>
      <c r="N3775" s="16">
        <v>2</v>
      </c>
      <c r="O3775" s="16" t="s">
        <v>46</v>
      </c>
      <c r="P3775" s="16">
        <v>139</v>
      </c>
      <c r="Q3775" s="16">
        <v>3</v>
      </c>
      <c r="R3775" s="8">
        <v>0.5</v>
      </c>
      <c r="S3775" s="27">
        <f>HOUR(טבלה3[[#This Row],[שעת יציאה]])</f>
        <v>12</v>
      </c>
      <c r="T3775" s="7"/>
      <c r="U3775" s="7"/>
      <c r="V3775" s="19" t="s">
        <v>203</v>
      </c>
      <c r="W3775" s="7"/>
      <c r="X3775" s="7"/>
    </row>
    <row r="3776" spans="1:24" ht="15" x14ac:dyDescent="0.2">
      <c r="A3776" s="7"/>
      <c r="B3776" s="7"/>
      <c r="C3776" s="16">
        <v>176</v>
      </c>
      <c r="D3776" s="16" t="s">
        <v>42</v>
      </c>
      <c r="E3776" s="16" t="s">
        <v>43</v>
      </c>
      <c r="F3776" s="16">
        <v>3</v>
      </c>
      <c r="G3776" s="16" t="s">
        <v>44</v>
      </c>
      <c r="H3776" s="16"/>
      <c r="I3776" s="16"/>
      <c r="J3776" s="16"/>
      <c r="K3776" s="16"/>
      <c r="L3776" s="16">
        <v>16139</v>
      </c>
      <c r="M3776" s="16">
        <v>139</v>
      </c>
      <c r="N3776" s="16">
        <v>2</v>
      </c>
      <c r="O3776" s="16" t="s">
        <v>46</v>
      </c>
      <c r="P3776" s="16">
        <v>139</v>
      </c>
      <c r="Q3776" s="16">
        <v>4</v>
      </c>
      <c r="R3776" s="8">
        <v>0.5</v>
      </c>
      <c r="S3776" s="27">
        <f>HOUR(טבלה3[[#This Row],[שעת יציאה]])</f>
        <v>12</v>
      </c>
      <c r="T3776" s="7"/>
      <c r="U3776" s="7"/>
      <c r="V3776" s="19" t="s">
        <v>203</v>
      </c>
      <c r="W3776" s="7"/>
      <c r="X3776" s="7"/>
    </row>
    <row r="3777" spans="1:24" ht="15" x14ac:dyDescent="0.2">
      <c r="A3777" s="7"/>
      <c r="B3777" s="7"/>
      <c r="C3777" s="16">
        <v>176</v>
      </c>
      <c r="D3777" s="16" t="s">
        <v>42</v>
      </c>
      <c r="E3777" s="16" t="s">
        <v>43</v>
      </c>
      <c r="F3777" s="16">
        <v>3</v>
      </c>
      <c r="G3777" s="16" t="s">
        <v>44</v>
      </c>
      <c r="H3777" s="16"/>
      <c r="I3777" s="16"/>
      <c r="J3777" s="16"/>
      <c r="K3777" s="16"/>
      <c r="L3777" s="16">
        <v>16139</v>
      </c>
      <c r="M3777" s="16">
        <v>139</v>
      </c>
      <c r="N3777" s="16">
        <v>2</v>
      </c>
      <c r="O3777" s="16" t="s">
        <v>46</v>
      </c>
      <c r="P3777" s="16">
        <v>139</v>
      </c>
      <c r="Q3777" s="16">
        <v>5</v>
      </c>
      <c r="R3777" s="8">
        <v>0.5</v>
      </c>
      <c r="S3777" s="27">
        <f>HOUR(טבלה3[[#This Row],[שעת יציאה]])</f>
        <v>12</v>
      </c>
      <c r="T3777" s="7"/>
      <c r="U3777" s="7"/>
      <c r="V3777" s="19" t="s">
        <v>203</v>
      </c>
      <c r="W3777" s="7"/>
      <c r="X3777" s="7"/>
    </row>
    <row r="3778" spans="1:24" ht="15" x14ac:dyDescent="0.2">
      <c r="A3778" s="7"/>
      <c r="B3778" s="7"/>
      <c r="C3778" s="16">
        <v>176</v>
      </c>
      <c r="D3778" s="16" t="s">
        <v>42</v>
      </c>
      <c r="E3778" s="16" t="s">
        <v>43</v>
      </c>
      <c r="F3778" s="16">
        <v>3</v>
      </c>
      <c r="G3778" s="16" t="s">
        <v>44</v>
      </c>
      <c r="H3778" s="16"/>
      <c r="I3778" s="16"/>
      <c r="J3778" s="16"/>
      <c r="K3778" s="16"/>
      <c r="L3778" s="16">
        <v>16139</v>
      </c>
      <c r="M3778" s="16">
        <v>139</v>
      </c>
      <c r="N3778" s="16">
        <v>2</v>
      </c>
      <c r="O3778" s="16" t="s">
        <v>46</v>
      </c>
      <c r="P3778" s="16">
        <v>139</v>
      </c>
      <c r="Q3778" s="16">
        <v>6</v>
      </c>
      <c r="R3778" s="8">
        <v>0.5</v>
      </c>
      <c r="S3778" s="27">
        <f>HOUR(טבלה3[[#This Row],[שעת יציאה]])</f>
        <v>12</v>
      </c>
      <c r="T3778" s="7"/>
      <c r="U3778" s="7"/>
      <c r="V3778" s="19" t="s">
        <v>203</v>
      </c>
      <c r="W3778" s="7"/>
      <c r="X3778" s="7"/>
    </row>
    <row r="3779" spans="1:24" x14ac:dyDescent="0.2">
      <c r="C3779" s="3">
        <v>176</v>
      </c>
      <c r="D3779" s="3" t="s">
        <v>42</v>
      </c>
      <c r="E3779" s="3" t="s">
        <v>43</v>
      </c>
      <c r="F3779" s="3">
        <v>3</v>
      </c>
      <c r="G3779" s="3" t="s">
        <v>44</v>
      </c>
      <c r="H3779" s="3"/>
      <c r="I3779" s="3"/>
      <c r="J3779" s="3"/>
      <c r="K3779" s="3"/>
      <c r="L3779" s="3">
        <v>12137</v>
      </c>
      <c r="M3779" s="3">
        <v>137</v>
      </c>
      <c r="N3779" s="3">
        <v>2</v>
      </c>
      <c r="O3779" s="3" t="s">
        <v>46</v>
      </c>
      <c r="P3779" s="3">
        <v>137</v>
      </c>
      <c r="Q3779" s="3">
        <v>1</v>
      </c>
      <c r="R3779" s="10">
        <v>0.51041666666666663</v>
      </c>
      <c r="S3779" s="27">
        <f>HOUR(טבלה3[[#This Row],[שעת יציאה]])</f>
        <v>12</v>
      </c>
      <c r="V3779" s="3" t="s">
        <v>95</v>
      </c>
    </row>
    <row r="3780" spans="1:24" ht="15" x14ac:dyDescent="0.2">
      <c r="A3780" s="7"/>
      <c r="B3780" s="7"/>
      <c r="C3780" s="16">
        <v>176</v>
      </c>
      <c r="D3780" s="16" t="s">
        <v>42</v>
      </c>
      <c r="E3780" s="16" t="s">
        <v>43</v>
      </c>
      <c r="F3780" s="16">
        <v>3</v>
      </c>
      <c r="G3780" s="16" t="s">
        <v>44</v>
      </c>
      <c r="H3780" s="16"/>
      <c r="I3780" s="16"/>
      <c r="J3780" s="16"/>
      <c r="K3780" s="16"/>
      <c r="L3780" s="16">
        <v>12138</v>
      </c>
      <c r="M3780" s="16">
        <v>138</v>
      </c>
      <c r="N3780" s="16">
        <v>3</v>
      </c>
      <c r="O3780" s="16" t="s">
        <v>46</v>
      </c>
      <c r="P3780" s="16">
        <v>138</v>
      </c>
      <c r="Q3780" s="7">
        <v>3</v>
      </c>
      <c r="R3780" s="8">
        <v>0.22916666666666666</v>
      </c>
      <c r="S3780" s="27">
        <f>HOUR(טבלה3[[#This Row],[שעת יציאה]])</f>
        <v>5</v>
      </c>
      <c r="T3780" s="16"/>
      <c r="U3780" s="16"/>
      <c r="V3780" s="19" t="s">
        <v>98</v>
      </c>
      <c r="W3780" s="7"/>
      <c r="X3780" s="7"/>
    </row>
    <row r="3781" spans="1:24" ht="15" x14ac:dyDescent="0.2">
      <c r="A3781" s="7"/>
      <c r="B3781" s="7"/>
      <c r="C3781" s="16">
        <v>176</v>
      </c>
      <c r="D3781" s="16" t="s">
        <v>42</v>
      </c>
      <c r="E3781" s="16" t="s">
        <v>43</v>
      </c>
      <c r="F3781" s="16">
        <v>3</v>
      </c>
      <c r="G3781" s="16" t="s">
        <v>44</v>
      </c>
      <c r="H3781" s="16"/>
      <c r="I3781" s="16"/>
      <c r="J3781" s="16"/>
      <c r="K3781" s="16"/>
      <c r="L3781" s="16">
        <v>12138</v>
      </c>
      <c r="M3781" s="16">
        <v>138</v>
      </c>
      <c r="N3781" s="16">
        <v>3</v>
      </c>
      <c r="O3781" s="16" t="s">
        <v>46</v>
      </c>
      <c r="P3781" s="16">
        <v>138</v>
      </c>
      <c r="Q3781" s="7">
        <v>3</v>
      </c>
      <c r="R3781" s="8" t="s">
        <v>274</v>
      </c>
      <c r="S3781" s="27">
        <f>HOUR(טבלה3[[#This Row],[שעת יציאה]])</f>
        <v>6</v>
      </c>
      <c r="T3781" s="16"/>
      <c r="U3781" s="16"/>
      <c r="V3781" s="19" t="s">
        <v>98</v>
      </c>
      <c r="W3781" s="7"/>
      <c r="X3781" s="7"/>
    </row>
    <row r="3782" spans="1:24" ht="15" x14ac:dyDescent="0.2">
      <c r="A3782" s="7"/>
      <c r="B3782" s="7"/>
      <c r="C3782" s="16">
        <v>176</v>
      </c>
      <c r="D3782" s="16" t="s">
        <v>42</v>
      </c>
      <c r="E3782" s="16" t="s">
        <v>43</v>
      </c>
      <c r="F3782" s="16">
        <v>3</v>
      </c>
      <c r="G3782" s="16" t="s">
        <v>44</v>
      </c>
      <c r="H3782" s="16"/>
      <c r="I3782" s="16"/>
      <c r="J3782" s="16"/>
      <c r="K3782" s="16"/>
      <c r="L3782" s="16">
        <v>12138</v>
      </c>
      <c r="M3782" s="16">
        <v>138</v>
      </c>
      <c r="N3782" s="16">
        <v>3</v>
      </c>
      <c r="O3782" s="16" t="s">
        <v>46</v>
      </c>
      <c r="P3782" s="16">
        <v>138</v>
      </c>
      <c r="Q3782" s="7">
        <v>3</v>
      </c>
      <c r="R3782" s="8" t="s">
        <v>206</v>
      </c>
      <c r="S3782" s="27">
        <f>HOUR(טבלה3[[#This Row],[שעת יציאה]])</f>
        <v>6</v>
      </c>
      <c r="T3782" s="7"/>
      <c r="U3782" s="7"/>
      <c r="V3782" s="19" t="s">
        <v>98</v>
      </c>
      <c r="W3782" s="7"/>
      <c r="X3782" s="7"/>
    </row>
    <row r="3783" spans="1:24" ht="15" x14ac:dyDescent="0.2">
      <c r="A3783" s="7"/>
      <c r="B3783" s="7"/>
      <c r="C3783" s="16">
        <v>176</v>
      </c>
      <c r="D3783" s="16" t="s">
        <v>42</v>
      </c>
      <c r="E3783" s="16" t="s">
        <v>43</v>
      </c>
      <c r="F3783" s="16">
        <v>3</v>
      </c>
      <c r="G3783" s="16" t="s">
        <v>44</v>
      </c>
      <c r="H3783" s="16"/>
      <c r="I3783" s="16"/>
      <c r="J3783" s="16"/>
      <c r="K3783" s="16"/>
      <c r="L3783" s="16">
        <v>12138</v>
      </c>
      <c r="M3783" s="16">
        <v>138</v>
      </c>
      <c r="N3783" s="16">
        <v>3</v>
      </c>
      <c r="O3783" s="16" t="s">
        <v>46</v>
      </c>
      <c r="P3783" s="16">
        <v>138</v>
      </c>
      <c r="Q3783" s="7">
        <v>3</v>
      </c>
      <c r="R3783" s="8">
        <v>0.30208333333333331</v>
      </c>
      <c r="S3783" s="27">
        <f>HOUR(טבלה3[[#This Row],[שעת יציאה]])</f>
        <v>7</v>
      </c>
      <c r="T3783" s="7"/>
      <c r="U3783" s="7"/>
      <c r="V3783" s="19" t="s">
        <v>98</v>
      </c>
      <c r="W3783" s="7"/>
      <c r="X3783" s="7"/>
    </row>
    <row r="3784" spans="1:24" ht="15" x14ac:dyDescent="0.2">
      <c r="A3784" s="7"/>
      <c r="B3784" s="7"/>
      <c r="C3784" s="16">
        <v>176</v>
      </c>
      <c r="D3784" s="16" t="s">
        <v>42</v>
      </c>
      <c r="E3784" s="16" t="s">
        <v>43</v>
      </c>
      <c r="F3784" s="16">
        <v>3</v>
      </c>
      <c r="G3784" s="16" t="s">
        <v>44</v>
      </c>
      <c r="H3784" s="16"/>
      <c r="I3784" s="16"/>
      <c r="J3784" s="16"/>
      <c r="K3784" s="16"/>
      <c r="L3784" s="16">
        <v>12138</v>
      </c>
      <c r="M3784" s="16">
        <v>138</v>
      </c>
      <c r="N3784" s="16">
        <v>3</v>
      </c>
      <c r="O3784" s="16" t="s">
        <v>46</v>
      </c>
      <c r="P3784" s="16">
        <v>138</v>
      </c>
      <c r="Q3784" s="7">
        <v>3</v>
      </c>
      <c r="R3784" s="8">
        <v>0.31597222222222221</v>
      </c>
      <c r="S3784" s="27">
        <f>HOUR(טבלה3[[#This Row],[שעת יציאה]])</f>
        <v>7</v>
      </c>
      <c r="T3784" s="7"/>
      <c r="U3784" s="7"/>
      <c r="V3784" s="19" t="s">
        <v>98</v>
      </c>
      <c r="W3784" s="7"/>
      <c r="X3784" s="7"/>
    </row>
    <row r="3785" spans="1:24" ht="15" x14ac:dyDescent="0.2">
      <c r="A3785" s="7"/>
      <c r="B3785" s="7"/>
      <c r="C3785" s="16">
        <v>176</v>
      </c>
      <c r="D3785" s="16" t="s">
        <v>42</v>
      </c>
      <c r="E3785" s="16" t="s">
        <v>43</v>
      </c>
      <c r="F3785" s="16">
        <v>3</v>
      </c>
      <c r="G3785" s="16" t="s">
        <v>44</v>
      </c>
      <c r="H3785" s="16"/>
      <c r="I3785" s="16"/>
      <c r="J3785" s="16"/>
      <c r="K3785" s="16"/>
      <c r="L3785" s="16">
        <v>12138</v>
      </c>
      <c r="M3785" s="16">
        <v>138</v>
      </c>
      <c r="N3785" s="16">
        <v>3</v>
      </c>
      <c r="O3785" s="16" t="s">
        <v>46</v>
      </c>
      <c r="P3785" s="16">
        <v>138</v>
      </c>
      <c r="Q3785" s="7">
        <v>3</v>
      </c>
      <c r="R3785" s="8">
        <v>0.3298611111111111</v>
      </c>
      <c r="S3785" s="27">
        <f>HOUR(טבלה3[[#This Row],[שעת יציאה]])</f>
        <v>7</v>
      </c>
      <c r="T3785" s="7"/>
      <c r="U3785" s="7"/>
      <c r="V3785" s="19" t="s">
        <v>98</v>
      </c>
      <c r="W3785" s="7"/>
      <c r="X3785" s="7"/>
    </row>
    <row r="3786" spans="1:24" ht="15" x14ac:dyDescent="0.2">
      <c r="A3786" s="7"/>
      <c r="B3786" s="7"/>
      <c r="C3786" s="16">
        <v>176</v>
      </c>
      <c r="D3786" s="16" t="s">
        <v>42</v>
      </c>
      <c r="E3786" s="16" t="s">
        <v>43</v>
      </c>
      <c r="F3786" s="16">
        <v>3</v>
      </c>
      <c r="G3786" s="16" t="s">
        <v>44</v>
      </c>
      <c r="H3786" s="16"/>
      <c r="I3786" s="16"/>
      <c r="J3786" s="16"/>
      <c r="K3786" s="16"/>
      <c r="L3786" s="16">
        <v>12138</v>
      </c>
      <c r="M3786" s="16">
        <v>138</v>
      </c>
      <c r="N3786" s="16">
        <v>3</v>
      </c>
      <c r="O3786" s="16" t="s">
        <v>46</v>
      </c>
      <c r="P3786" s="16">
        <v>138</v>
      </c>
      <c r="Q3786" s="7">
        <v>3</v>
      </c>
      <c r="R3786" s="8">
        <v>0.34375</v>
      </c>
      <c r="S3786" s="27">
        <f>HOUR(טבלה3[[#This Row],[שעת יציאה]])</f>
        <v>8</v>
      </c>
      <c r="T3786" s="7"/>
      <c r="U3786" s="7"/>
      <c r="V3786" s="19" t="s">
        <v>98</v>
      </c>
      <c r="W3786" s="7"/>
      <c r="X3786" s="7"/>
    </row>
    <row r="3787" spans="1:24" ht="15" x14ac:dyDescent="0.2">
      <c r="A3787" s="7"/>
      <c r="B3787" s="7"/>
      <c r="C3787" s="16">
        <v>176</v>
      </c>
      <c r="D3787" s="16" t="s">
        <v>42</v>
      </c>
      <c r="E3787" s="16" t="s">
        <v>43</v>
      </c>
      <c r="F3787" s="16">
        <v>3</v>
      </c>
      <c r="G3787" s="16" t="s">
        <v>44</v>
      </c>
      <c r="H3787" s="16"/>
      <c r="I3787" s="16"/>
      <c r="J3787" s="16"/>
      <c r="K3787" s="16"/>
      <c r="L3787" s="16">
        <v>12138</v>
      </c>
      <c r="M3787" s="16">
        <v>138</v>
      </c>
      <c r="N3787" s="16">
        <v>3</v>
      </c>
      <c r="O3787" s="16" t="s">
        <v>46</v>
      </c>
      <c r="P3787" s="16">
        <v>138</v>
      </c>
      <c r="Q3787" s="7">
        <v>3</v>
      </c>
      <c r="R3787" s="8">
        <v>0.35763888888888901</v>
      </c>
      <c r="S3787" s="27">
        <f>HOUR(טבלה3[[#This Row],[שעת יציאה]])</f>
        <v>8</v>
      </c>
      <c r="T3787" s="7"/>
      <c r="U3787" s="7"/>
      <c r="V3787" s="19" t="s">
        <v>98</v>
      </c>
      <c r="W3787" s="7"/>
      <c r="X3787" s="7"/>
    </row>
    <row r="3788" spans="1:24" ht="15" x14ac:dyDescent="0.2">
      <c r="A3788" s="7"/>
      <c r="B3788" s="7"/>
      <c r="C3788" s="16">
        <v>176</v>
      </c>
      <c r="D3788" s="16" t="s">
        <v>42</v>
      </c>
      <c r="E3788" s="16" t="s">
        <v>43</v>
      </c>
      <c r="F3788" s="16">
        <v>3</v>
      </c>
      <c r="G3788" s="16" t="s">
        <v>44</v>
      </c>
      <c r="H3788" s="16"/>
      <c r="I3788" s="16"/>
      <c r="J3788" s="16"/>
      <c r="K3788" s="16"/>
      <c r="L3788" s="16">
        <v>12138</v>
      </c>
      <c r="M3788" s="16">
        <v>138</v>
      </c>
      <c r="N3788" s="16">
        <v>3</v>
      </c>
      <c r="O3788" s="16" t="s">
        <v>46</v>
      </c>
      <c r="P3788" s="16">
        <v>138</v>
      </c>
      <c r="Q3788" s="7">
        <v>3</v>
      </c>
      <c r="R3788" s="8">
        <v>0.37152777777777801</v>
      </c>
      <c r="S3788" s="27">
        <f>HOUR(טבלה3[[#This Row],[שעת יציאה]])</f>
        <v>8</v>
      </c>
      <c r="T3788" s="7"/>
      <c r="U3788" s="7"/>
      <c r="V3788" s="19" t="s">
        <v>98</v>
      </c>
      <c r="W3788" s="7"/>
      <c r="X3788" s="7"/>
    </row>
    <row r="3789" spans="1:24" ht="15" x14ac:dyDescent="0.2">
      <c r="A3789" s="7"/>
      <c r="B3789" s="7"/>
      <c r="C3789" s="16">
        <v>176</v>
      </c>
      <c r="D3789" s="16" t="s">
        <v>42</v>
      </c>
      <c r="E3789" s="16" t="s">
        <v>43</v>
      </c>
      <c r="F3789" s="16">
        <v>3</v>
      </c>
      <c r="G3789" s="16" t="s">
        <v>44</v>
      </c>
      <c r="H3789" s="16"/>
      <c r="I3789" s="16"/>
      <c r="J3789" s="16"/>
      <c r="K3789" s="16"/>
      <c r="L3789" s="16">
        <v>12138</v>
      </c>
      <c r="M3789" s="16">
        <v>138</v>
      </c>
      <c r="N3789" s="16">
        <v>3</v>
      </c>
      <c r="O3789" s="16" t="s">
        <v>46</v>
      </c>
      <c r="P3789" s="16">
        <v>138</v>
      </c>
      <c r="Q3789" s="7">
        <v>3</v>
      </c>
      <c r="R3789" s="8">
        <v>0.38541666666666669</v>
      </c>
      <c r="S3789" s="27">
        <f>HOUR(טבלה3[[#This Row],[שעת יציאה]])</f>
        <v>9</v>
      </c>
      <c r="T3789" s="7"/>
      <c r="U3789" s="7"/>
      <c r="V3789" s="19" t="s">
        <v>98</v>
      </c>
      <c r="W3789" s="7"/>
      <c r="X3789" s="7"/>
    </row>
    <row r="3790" spans="1:24" ht="15" x14ac:dyDescent="0.2">
      <c r="A3790" s="7"/>
      <c r="B3790" s="7"/>
      <c r="C3790" s="16">
        <v>176</v>
      </c>
      <c r="D3790" s="16" t="s">
        <v>42</v>
      </c>
      <c r="E3790" s="16" t="s">
        <v>43</v>
      </c>
      <c r="F3790" s="16">
        <v>3</v>
      </c>
      <c r="G3790" s="16" t="s">
        <v>44</v>
      </c>
      <c r="H3790" s="16"/>
      <c r="I3790" s="16"/>
      <c r="J3790" s="16"/>
      <c r="K3790" s="16"/>
      <c r="L3790" s="16">
        <v>12138</v>
      </c>
      <c r="M3790" s="16">
        <v>138</v>
      </c>
      <c r="N3790" s="16">
        <v>3</v>
      </c>
      <c r="O3790" s="16" t="s">
        <v>46</v>
      </c>
      <c r="P3790" s="16">
        <v>138</v>
      </c>
      <c r="Q3790" s="7">
        <v>3</v>
      </c>
      <c r="R3790" s="8">
        <v>0.40625</v>
      </c>
      <c r="S3790" s="27">
        <f>HOUR(טבלה3[[#This Row],[שעת יציאה]])</f>
        <v>9</v>
      </c>
      <c r="T3790" s="7"/>
      <c r="U3790" s="7"/>
      <c r="V3790" s="19" t="s">
        <v>98</v>
      </c>
      <c r="W3790" s="7"/>
      <c r="X3790" s="7"/>
    </row>
    <row r="3791" spans="1:24" ht="15" x14ac:dyDescent="0.2">
      <c r="A3791" s="7"/>
      <c r="B3791" s="7"/>
      <c r="C3791" s="16">
        <v>176</v>
      </c>
      <c r="D3791" s="16" t="s">
        <v>42</v>
      </c>
      <c r="E3791" s="16" t="s">
        <v>43</v>
      </c>
      <c r="F3791" s="16">
        <v>3</v>
      </c>
      <c r="G3791" s="16" t="s">
        <v>44</v>
      </c>
      <c r="H3791" s="16"/>
      <c r="I3791" s="16"/>
      <c r="J3791" s="16"/>
      <c r="K3791" s="16"/>
      <c r="L3791" s="16">
        <v>12138</v>
      </c>
      <c r="M3791" s="16">
        <v>138</v>
      </c>
      <c r="N3791" s="16">
        <v>3</v>
      </c>
      <c r="O3791" s="16" t="s">
        <v>46</v>
      </c>
      <c r="P3791" s="16">
        <v>138</v>
      </c>
      <c r="Q3791" s="7">
        <v>3</v>
      </c>
      <c r="R3791" s="8">
        <v>0.42708333333333298</v>
      </c>
      <c r="S3791" s="27">
        <f>HOUR(טבלה3[[#This Row],[שעת יציאה]])</f>
        <v>10</v>
      </c>
      <c r="T3791" s="7"/>
      <c r="U3791" s="7"/>
      <c r="V3791" s="19" t="s">
        <v>98</v>
      </c>
      <c r="W3791" s="7"/>
      <c r="X3791" s="7"/>
    </row>
    <row r="3792" spans="1:24" ht="15" x14ac:dyDescent="0.2">
      <c r="A3792" s="7"/>
      <c r="B3792" s="7"/>
      <c r="C3792" s="16">
        <v>176</v>
      </c>
      <c r="D3792" s="16" t="s">
        <v>42</v>
      </c>
      <c r="E3792" s="16" t="s">
        <v>43</v>
      </c>
      <c r="F3792" s="16">
        <v>3</v>
      </c>
      <c r="G3792" s="16" t="s">
        <v>44</v>
      </c>
      <c r="H3792" s="16"/>
      <c r="I3792" s="16"/>
      <c r="J3792" s="16"/>
      <c r="K3792" s="16"/>
      <c r="L3792" s="16">
        <v>12138</v>
      </c>
      <c r="M3792" s="16">
        <v>138</v>
      </c>
      <c r="N3792" s="16">
        <v>3</v>
      </c>
      <c r="O3792" s="16" t="s">
        <v>46</v>
      </c>
      <c r="P3792" s="16">
        <v>138</v>
      </c>
      <c r="Q3792" s="7">
        <v>3</v>
      </c>
      <c r="R3792" s="8">
        <v>0.44791666666666702</v>
      </c>
      <c r="S3792" s="27">
        <f>HOUR(טבלה3[[#This Row],[שעת יציאה]])</f>
        <v>10</v>
      </c>
      <c r="T3792" s="7"/>
      <c r="U3792" s="7"/>
      <c r="V3792" s="19" t="s">
        <v>98</v>
      </c>
      <c r="W3792" s="7"/>
      <c r="X3792" s="7"/>
    </row>
    <row r="3793" spans="1:24" ht="15" x14ac:dyDescent="0.2">
      <c r="A3793" s="7"/>
      <c r="B3793" s="7"/>
      <c r="C3793" s="16">
        <v>176</v>
      </c>
      <c r="D3793" s="16" t="s">
        <v>42</v>
      </c>
      <c r="E3793" s="16" t="s">
        <v>43</v>
      </c>
      <c r="F3793" s="16">
        <v>3</v>
      </c>
      <c r="G3793" s="16" t="s">
        <v>44</v>
      </c>
      <c r="H3793" s="16"/>
      <c r="I3793" s="16"/>
      <c r="J3793" s="16"/>
      <c r="K3793" s="16"/>
      <c r="L3793" s="16">
        <v>12138</v>
      </c>
      <c r="M3793" s="16">
        <v>138</v>
      </c>
      <c r="N3793" s="16">
        <v>3</v>
      </c>
      <c r="O3793" s="16" t="s">
        <v>46</v>
      </c>
      <c r="P3793" s="16">
        <v>138</v>
      </c>
      <c r="Q3793" s="7">
        <v>3</v>
      </c>
      <c r="R3793" s="8">
        <v>0.46875</v>
      </c>
      <c r="S3793" s="27">
        <f>HOUR(טבלה3[[#This Row],[שעת יציאה]])</f>
        <v>11</v>
      </c>
      <c r="T3793" s="7"/>
      <c r="U3793" s="7"/>
      <c r="V3793" s="19" t="s">
        <v>98</v>
      </c>
      <c r="W3793" s="7"/>
      <c r="X3793" s="7"/>
    </row>
    <row r="3794" spans="1:24" ht="15" x14ac:dyDescent="0.2">
      <c r="A3794" s="7"/>
      <c r="B3794" s="7"/>
      <c r="C3794" s="16">
        <v>176</v>
      </c>
      <c r="D3794" s="16" t="s">
        <v>42</v>
      </c>
      <c r="E3794" s="16" t="s">
        <v>43</v>
      </c>
      <c r="F3794" s="16">
        <v>3</v>
      </c>
      <c r="G3794" s="16" t="s">
        <v>44</v>
      </c>
      <c r="H3794" s="16"/>
      <c r="I3794" s="16"/>
      <c r="J3794" s="16"/>
      <c r="K3794" s="16"/>
      <c r="L3794" s="16">
        <v>12138</v>
      </c>
      <c r="M3794" s="16">
        <v>138</v>
      </c>
      <c r="N3794" s="16">
        <v>3</v>
      </c>
      <c r="O3794" s="16" t="s">
        <v>46</v>
      </c>
      <c r="P3794" s="16">
        <v>138</v>
      </c>
      <c r="Q3794" s="7">
        <v>3</v>
      </c>
      <c r="R3794" s="8">
        <v>0.48958333333333398</v>
      </c>
      <c r="S3794" s="27">
        <f>HOUR(טבלה3[[#This Row],[שעת יציאה]])</f>
        <v>11</v>
      </c>
      <c r="T3794" s="7"/>
      <c r="U3794" s="7"/>
      <c r="V3794" s="19" t="s">
        <v>98</v>
      </c>
      <c r="W3794" s="7"/>
      <c r="X3794" s="7"/>
    </row>
    <row r="3795" spans="1:24" ht="15" x14ac:dyDescent="0.2">
      <c r="A3795" s="7"/>
      <c r="B3795" s="7"/>
      <c r="C3795" s="16">
        <v>176</v>
      </c>
      <c r="D3795" s="16" t="s">
        <v>42</v>
      </c>
      <c r="E3795" s="16" t="s">
        <v>43</v>
      </c>
      <c r="F3795" s="16">
        <v>3</v>
      </c>
      <c r="G3795" s="16" t="s">
        <v>44</v>
      </c>
      <c r="H3795" s="16"/>
      <c r="I3795" s="16"/>
      <c r="J3795" s="16"/>
      <c r="K3795" s="16"/>
      <c r="L3795" s="16">
        <v>12138</v>
      </c>
      <c r="M3795" s="16">
        <v>138</v>
      </c>
      <c r="N3795" s="16">
        <v>3</v>
      </c>
      <c r="O3795" s="16" t="s">
        <v>46</v>
      </c>
      <c r="P3795" s="16">
        <v>138</v>
      </c>
      <c r="Q3795" s="7">
        <v>3</v>
      </c>
      <c r="R3795" s="8">
        <v>0.51041666666666696</v>
      </c>
      <c r="S3795" s="27">
        <f>HOUR(טבלה3[[#This Row],[שעת יציאה]])</f>
        <v>12</v>
      </c>
      <c r="T3795" s="7"/>
      <c r="U3795" s="7"/>
      <c r="V3795" s="19" t="s">
        <v>98</v>
      </c>
      <c r="W3795" s="7"/>
      <c r="X3795" s="7"/>
    </row>
    <row r="3796" spans="1:24" ht="15" x14ac:dyDescent="0.2">
      <c r="A3796" s="7"/>
      <c r="B3796" s="7"/>
      <c r="C3796" s="16">
        <v>176</v>
      </c>
      <c r="D3796" s="16" t="s">
        <v>42</v>
      </c>
      <c r="E3796" s="16" t="s">
        <v>43</v>
      </c>
      <c r="F3796" s="16">
        <v>3</v>
      </c>
      <c r="G3796" s="16" t="s">
        <v>44</v>
      </c>
      <c r="H3796" s="16"/>
      <c r="I3796" s="16"/>
      <c r="J3796" s="16"/>
      <c r="K3796" s="16"/>
      <c r="L3796" s="16">
        <v>12138</v>
      </c>
      <c r="M3796" s="16">
        <v>138</v>
      </c>
      <c r="N3796" s="16">
        <v>3</v>
      </c>
      <c r="O3796" s="16" t="s">
        <v>46</v>
      </c>
      <c r="P3796" s="16">
        <v>138</v>
      </c>
      <c r="Q3796" s="7">
        <v>3</v>
      </c>
      <c r="R3796" s="8">
        <v>0.53125</v>
      </c>
      <c r="S3796" s="27">
        <f>HOUR(טבלה3[[#This Row],[שעת יציאה]])</f>
        <v>12</v>
      </c>
      <c r="T3796" s="7"/>
      <c r="U3796" s="7"/>
      <c r="V3796" s="19" t="s">
        <v>98</v>
      </c>
      <c r="W3796" s="7"/>
      <c r="X3796" s="7"/>
    </row>
    <row r="3797" spans="1:24" ht="15" x14ac:dyDescent="0.2">
      <c r="A3797" s="7"/>
      <c r="B3797" s="7"/>
      <c r="C3797" s="16">
        <v>176</v>
      </c>
      <c r="D3797" s="16" t="s">
        <v>42</v>
      </c>
      <c r="E3797" s="16" t="s">
        <v>43</v>
      </c>
      <c r="F3797" s="16">
        <v>3</v>
      </c>
      <c r="G3797" s="16" t="s">
        <v>44</v>
      </c>
      <c r="H3797" s="16"/>
      <c r="I3797" s="16"/>
      <c r="J3797" s="16"/>
      <c r="K3797" s="16"/>
      <c r="L3797" s="16">
        <v>12138</v>
      </c>
      <c r="M3797" s="16">
        <v>138</v>
      </c>
      <c r="N3797" s="16">
        <v>3</v>
      </c>
      <c r="O3797" s="16" t="s">
        <v>46</v>
      </c>
      <c r="P3797" s="16">
        <v>138</v>
      </c>
      <c r="Q3797" s="7">
        <v>3</v>
      </c>
      <c r="R3797" s="8">
        <v>0.55208333333333404</v>
      </c>
      <c r="S3797" s="27">
        <f>HOUR(טבלה3[[#This Row],[שעת יציאה]])</f>
        <v>13</v>
      </c>
      <c r="T3797" s="7"/>
      <c r="U3797" s="7"/>
      <c r="V3797" s="19" t="s">
        <v>98</v>
      </c>
      <c r="W3797" s="7"/>
      <c r="X3797" s="7"/>
    </row>
    <row r="3798" spans="1:24" ht="15" x14ac:dyDescent="0.2">
      <c r="A3798" s="7"/>
      <c r="B3798" s="7"/>
      <c r="C3798" s="16">
        <v>176</v>
      </c>
      <c r="D3798" s="16" t="s">
        <v>42</v>
      </c>
      <c r="E3798" s="16" t="s">
        <v>43</v>
      </c>
      <c r="F3798" s="16">
        <v>3</v>
      </c>
      <c r="G3798" s="16" t="s">
        <v>44</v>
      </c>
      <c r="H3798" s="16"/>
      <c r="I3798" s="16"/>
      <c r="J3798" s="16"/>
      <c r="K3798" s="16"/>
      <c r="L3798" s="16">
        <v>12138</v>
      </c>
      <c r="M3798" s="16">
        <v>138</v>
      </c>
      <c r="N3798" s="16">
        <v>3</v>
      </c>
      <c r="O3798" s="16" t="s">
        <v>46</v>
      </c>
      <c r="P3798" s="16">
        <v>138</v>
      </c>
      <c r="Q3798" s="7">
        <v>3</v>
      </c>
      <c r="R3798" s="8">
        <v>0.57291666666666696</v>
      </c>
      <c r="S3798" s="27">
        <f>HOUR(טבלה3[[#This Row],[שעת יציאה]])</f>
        <v>13</v>
      </c>
      <c r="T3798" s="7"/>
      <c r="U3798" s="7"/>
      <c r="V3798" s="19" t="s">
        <v>98</v>
      </c>
      <c r="W3798" s="7"/>
      <c r="X3798" s="7"/>
    </row>
    <row r="3799" spans="1:24" ht="15" x14ac:dyDescent="0.2">
      <c r="A3799" s="7"/>
      <c r="B3799" s="7"/>
      <c r="C3799" s="16">
        <v>176</v>
      </c>
      <c r="D3799" s="16" t="s">
        <v>42</v>
      </c>
      <c r="E3799" s="16" t="s">
        <v>43</v>
      </c>
      <c r="F3799" s="16">
        <v>3</v>
      </c>
      <c r="G3799" s="16" t="s">
        <v>44</v>
      </c>
      <c r="H3799" s="16"/>
      <c r="I3799" s="16"/>
      <c r="J3799" s="16"/>
      <c r="K3799" s="16"/>
      <c r="L3799" s="16">
        <v>12138</v>
      </c>
      <c r="M3799" s="16">
        <v>138</v>
      </c>
      <c r="N3799" s="16">
        <v>3</v>
      </c>
      <c r="O3799" s="16" t="s">
        <v>46</v>
      </c>
      <c r="P3799" s="16">
        <v>138</v>
      </c>
      <c r="Q3799" s="7">
        <v>3</v>
      </c>
      <c r="R3799" s="8">
        <v>0.59375</v>
      </c>
      <c r="S3799" s="27">
        <f>HOUR(טבלה3[[#This Row],[שעת יציאה]])</f>
        <v>14</v>
      </c>
      <c r="T3799" s="7"/>
      <c r="U3799" s="7"/>
      <c r="V3799" s="19" t="s">
        <v>98</v>
      </c>
      <c r="W3799" s="7"/>
      <c r="X3799" s="7"/>
    </row>
    <row r="3800" spans="1:24" ht="15" x14ac:dyDescent="0.2">
      <c r="A3800" s="7"/>
      <c r="B3800" s="7"/>
      <c r="C3800" s="16">
        <v>176</v>
      </c>
      <c r="D3800" s="16" t="s">
        <v>42</v>
      </c>
      <c r="E3800" s="16" t="s">
        <v>43</v>
      </c>
      <c r="F3800" s="16">
        <v>3</v>
      </c>
      <c r="G3800" s="16" t="s">
        <v>44</v>
      </c>
      <c r="H3800" s="16"/>
      <c r="I3800" s="16"/>
      <c r="J3800" s="16"/>
      <c r="K3800" s="16"/>
      <c r="L3800" s="16">
        <v>12138</v>
      </c>
      <c r="M3800" s="16">
        <v>138</v>
      </c>
      <c r="N3800" s="16">
        <v>3</v>
      </c>
      <c r="O3800" s="16" t="s">
        <v>46</v>
      </c>
      <c r="P3800" s="16">
        <v>138</v>
      </c>
      <c r="Q3800" s="7">
        <v>3</v>
      </c>
      <c r="R3800" s="8">
        <v>0.61458333333333304</v>
      </c>
      <c r="S3800" s="27">
        <f>HOUR(טבלה3[[#This Row],[שעת יציאה]])</f>
        <v>14</v>
      </c>
      <c r="T3800" s="7"/>
      <c r="U3800" s="7"/>
      <c r="V3800" s="19" t="s">
        <v>98</v>
      </c>
      <c r="W3800" s="7"/>
      <c r="X3800" s="7"/>
    </row>
    <row r="3801" spans="1:24" ht="15" x14ac:dyDescent="0.2">
      <c r="A3801" s="7"/>
      <c r="B3801" s="7"/>
      <c r="C3801" s="16">
        <v>176</v>
      </c>
      <c r="D3801" s="16" t="s">
        <v>42</v>
      </c>
      <c r="E3801" s="16" t="s">
        <v>43</v>
      </c>
      <c r="F3801" s="16">
        <v>3</v>
      </c>
      <c r="G3801" s="16" t="s">
        <v>44</v>
      </c>
      <c r="H3801" s="16"/>
      <c r="I3801" s="16"/>
      <c r="J3801" s="16"/>
      <c r="K3801" s="16"/>
      <c r="L3801" s="16">
        <v>12138</v>
      </c>
      <c r="M3801" s="16">
        <v>138</v>
      </c>
      <c r="N3801" s="16">
        <v>3</v>
      </c>
      <c r="O3801" s="16" t="s">
        <v>46</v>
      </c>
      <c r="P3801" s="16">
        <v>138</v>
      </c>
      <c r="Q3801" s="7">
        <v>3</v>
      </c>
      <c r="R3801" s="8">
        <v>0.63541666666666696</v>
      </c>
      <c r="S3801" s="27">
        <f>HOUR(טבלה3[[#This Row],[שעת יציאה]])</f>
        <v>15</v>
      </c>
      <c r="T3801" s="7"/>
      <c r="U3801" s="7"/>
      <c r="V3801" s="19" t="s">
        <v>98</v>
      </c>
      <c r="W3801" s="7"/>
      <c r="X3801" s="7"/>
    </row>
    <row r="3802" spans="1:24" ht="15" x14ac:dyDescent="0.2">
      <c r="A3802" s="7"/>
      <c r="B3802" s="7"/>
      <c r="C3802" s="16">
        <v>176</v>
      </c>
      <c r="D3802" s="16" t="s">
        <v>42</v>
      </c>
      <c r="E3802" s="16" t="s">
        <v>43</v>
      </c>
      <c r="F3802" s="16">
        <v>3</v>
      </c>
      <c r="G3802" s="16" t="s">
        <v>44</v>
      </c>
      <c r="H3802" s="16"/>
      <c r="I3802" s="16"/>
      <c r="J3802" s="16"/>
      <c r="K3802" s="16"/>
      <c r="L3802" s="16">
        <v>12138</v>
      </c>
      <c r="M3802" s="16">
        <v>138</v>
      </c>
      <c r="N3802" s="16">
        <v>3</v>
      </c>
      <c r="O3802" s="16" t="s">
        <v>46</v>
      </c>
      <c r="P3802" s="16">
        <v>138</v>
      </c>
      <c r="Q3802" s="7">
        <v>3</v>
      </c>
      <c r="R3802" s="8">
        <v>0.65625</v>
      </c>
      <c r="S3802" s="27">
        <f>HOUR(טבלה3[[#This Row],[שעת יציאה]])</f>
        <v>15</v>
      </c>
      <c r="T3802" s="7"/>
      <c r="U3802" s="7"/>
      <c r="V3802" s="19" t="s">
        <v>98</v>
      </c>
      <c r="W3802" s="7"/>
      <c r="X3802" s="7"/>
    </row>
    <row r="3803" spans="1:24" ht="15" x14ac:dyDescent="0.2">
      <c r="A3803" s="7"/>
      <c r="B3803" s="7"/>
      <c r="C3803" s="16">
        <v>176</v>
      </c>
      <c r="D3803" s="16" t="s">
        <v>42</v>
      </c>
      <c r="E3803" s="16" t="s">
        <v>43</v>
      </c>
      <c r="F3803" s="16">
        <v>3</v>
      </c>
      <c r="G3803" s="16" t="s">
        <v>44</v>
      </c>
      <c r="H3803" s="16"/>
      <c r="I3803" s="16"/>
      <c r="J3803" s="16"/>
      <c r="K3803" s="16"/>
      <c r="L3803" s="16">
        <v>12138</v>
      </c>
      <c r="M3803" s="16">
        <v>138</v>
      </c>
      <c r="N3803" s="16">
        <v>3</v>
      </c>
      <c r="O3803" s="16" t="s">
        <v>46</v>
      </c>
      <c r="P3803" s="16">
        <v>138</v>
      </c>
      <c r="Q3803" s="7">
        <v>3</v>
      </c>
      <c r="R3803" s="8">
        <v>0.67708333333333304</v>
      </c>
      <c r="S3803" s="27">
        <f>HOUR(טבלה3[[#This Row],[שעת יציאה]])</f>
        <v>16</v>
      </c>
      <c r="T3803" s="7"/>
      <c r="U3803" s="7"/>
      <c r="V3803" s="19" t="s">
        <v>98</v>
      </c>
      <c r="W3803" s="7"/>
      <c r="X3803" s="7"/>
    </row>
    <row r="3804" spans="1:24" ht="15" x14ac:dyDescent="0.2">
      <c r="A3804" s="7"/>
      <c r="B3804" s="7"/>
      <c r="C3804" s="16">
        <v>176</v>
      </c>
      <c r="D3804" s="16" t="s">
        <v>42</v>
      </c>
      <c r="E3804" s="16" t="s">
        <v>43</v>
      </c>
      <c r="F3804" s="16">
        <v>3</v>
      </c>
      <c r="G3804" s="16" t="s">
        <v>44</v>
      </c>
      <c r="H3804" s="16"/>
      <c r="I3804" s="16"/>
      <c r="J3804" s="16"/>
      <c r="K3804" s="16"/>
      <c r="L3804" s="16">
        <v>12138</v>
      </c>
      <c r="M3804" s="16">
        <v>138</v>
      </c>
      <c r="N3804" s="16">
        <v>3</v>
      </c>
      <c r="O3804" s="16" t="s">
        <v>46</v>
      </c>
      <c r="P3804" s="16">
        <v>138</v>
      </c>
      <c r="Q3804" s="7">
        <v>3</v>
      </c>
      <c r="R3804" s="8">
        <v>0.69791666666666696</v>
      </c>
      <c r="S3804" s="27">
        <f>HOUR(טבלה3[[#This Row],[שעת יציאה]])</f>
        <v>16</v>
      </c>
      <c r="T3804" s="7"/>
      <c r="U3804" s="7"/>
      <c r="V3804" s="19" t="s">
        <v>98</v>
      </c>
      <c r="W3804" s="7"/>
      <c r="X3804" s="7"/>
    </row>
    <row r="3805" spans="1:24" ht="15" x14ac:dyDescent="0.2">
      <c r="A3805" s="7"/>
      <c r="B3805" s="7"/>
      <c r="C3805" s="16">
        <v>176</v>
      </c>
      <c r="D3805" s="16" t="s">
        <v>42</v>
      </c>
      <c r="E3805" s="16" t="s">
        <v>43</v>
      </c>
      <c r="F3805" s="16">
        <v>3</v>
      </c>
      <c r="G3805" s="16" t="s">
        <v>44</v>
      </c>
      <c r="H3805" s="16"/>
      <c r="I3805" s="16"/>
      <c r="J3805" s="16"/>
      <c r="K3805" s="16"/>
      <c r="L3805" s="16">
        <v>12138</v>
      </c>
      <c r="M3805" s="16">
        <v>138</v>
      </c>
      <c r="N3805" s="16">
        <v>3</v>
      </c>
      <c r="O3805" s="16" t="s">
        <v>46</v>
      </c>
      <c r="P3805" s="16">
        <v>138</v>
      </c>
      <c r="Q3805" s="7">
        <v>3</v>
      </c>
      <c r="R3805" s="8">
        <v>0.71875</v>
      </c>
      <c r="S3805" s="27">
        <f>HOUR(טבלה3[[#This Row],[שעת יציאה]])</f>
        <v>17</v>
      </c>
      <c r="T3805" s="7"/>
      <c r="U3805" s="7"/>
      <c r="V3805" s="19" t="s">
        <v>98</v>
      </c>
      <c r="W3805" s="7"/>
      <c r="X3805" s="7"/>
    </row>
    <row r="3806" spans="1:24" ht="15" x14ac:dyDescent="0.2">
      <c r="A3806" s="7"/>
      <c r="B3806" s="7"/>
      <c r="C3806" s="16">
        <v>176</v>
      </c>
      <c r="D3806" s="16" t="s">
        <v>42</v>
      </c>
      <c r="E3806" s="16" t="s">
        <v>43</v>
      </c>
      <c r="F3806" s="16">
        <v>3</v>
      </c>
      <c r="G3806" s="16" t="s">
        <v>44</v>
      </c>
      <c r="H3806" s="16"/>
      <c r="I3806" s="16"/>
      <c r="J3806" s="16"/>
      <c r="K3806" s="16"/>
      <c r="L3806" s="16">
        <v>12138</v>
      </c>
      <c r="M3806" s="16">
        <v>138</v>
      </c>
      <c r="N3806" s="16">
        <v>3</v>
      </c>
      <c r="O3806" s="16" t="s">
        <v>46</v>
      </c>
      <c r="P3806" s="16">
        <v>138</v>
      </c>
      <c r="Q3806" s="7">
        <v>3</v>
      </c>
      <c r="R3806" s="8">
        <v>0.73958333333333304</v>
      </c>
      <c r="S3806" s="27">
        <f>HOUR(טבלה3[[#This Row],[שעת יציאה]])</f>
        <v>17</v>
      </c>
      <c r="T3806" s="7"/>
      <c r="U3806" s="7"/>
      <c r="V3806" s="19" t="s">
        <v>98</v>
      </c>
      <c r="W3806" s="7"/>
      <c r="X3806" s="7"/>
    </row>
    <row r="3807" spans="1:24" ht="15" x14ac:dyDescent="0.2">
      <c r="A3807" s="7"/>
      <c r="B3807" s="7"/>
      <c r="C3807" s="16">
        <v>176</v>
      </c>
      <c r="D3807" s="16" t="s">
        <v>42</v>
      </c>
      <c r="E3807" s="16" t="s">
        <v>43</v>
      </c>
      <c r="F3807" s="16">
        <v>3</v>
      </c>
      <c r="G3807" s="16" t="s">
        <v>44</v>
      </c>
      <c r="H3807" s="16"/>
      <c r="I3807" s="16"/>
      <c r="J3807" s="16"/>
      <c r="K3807" s="16"/>
      <c r="L3807" s="16">
        <v>12138</v>
      </c>
      <c r="M3807" s="16">
        <v>138</v>
      </c>
      <c r="N3807" s="16">
        <v>3</v>
      </c>
      <c r="O3807" s="16" t="s">
        <v>46</v>
      </c>
      <c r="P3807" s="16">
        <v>138</v>
      </c>
      <c r="Q3807" s="7">
        <v>3</v>
      </c>
      <c r="R3807" s="8">
        <v>0.76041666666666696</v>
      </c>
      <c r="S3807" s="27">
        <f>HOUR(טבלה3[[#This Row],[שעת יציאה]])</f>
        <v>18</v>
      </c>
      <c r="T3807" s="7"/>
      <c r="U3807" s="7"/>
      <c r="V3807" s="19" t="s">
        <v>98</v>
      </c>
      <c r="W3807" s="7"/>
      <c r="X3807" s="7"/>
    </row>
    <row r="3808" spans="1:24" ht="15" x14ac:dyDescent="0.2">
      <c r="A3808" s="7"/>
      <c r="B3808" s="7"/>
      <c r="C3808" s="16">
        <v>176</v>
      </c>
      <c r="D3808" s="16" t="s">
        <v>42</v>
      </c>
      <c r="E3808" s="16" t="s">
        <v>43</v>
      </c>
      <c r="F3808" s="16">
        <v>3</v>
      </c>
      <c r="G3808" s="16" t="s">
        <v>44</v>
      </c>
      <c r="H3808" s="16"/>
      <c r="I3808" s="16"/>
      <c r="J3808" s="16"/>
      <c r="K3808" s="16"/>
      <c r="L3808" s="16">
        <v>12138</v>
      </c>
      <c r="M3808" s="16">
        <v>138</v>
      </c>
      <c r="N3808" s="16">
        <v>3</v>
      </c>
      <c r="O3808" s="16" t="s">
        <v>46</v>
      </c>
      <c r="P3808" s="16">
        <v>138</v>
      </c>
      <c r="Q3808" s="7">
        <v>3</v>
      </c>
      <c r="R3808" s="8">
        <v>0.78125</v>
      </c>
      <c r="S3808" s="27">
        <f>HOUR(טבלה3[[#This Row],[שעת יציאה]])</f>
        <v>18</v>
      </c>
      <c r="T3808" s="7"/>
      <c r="U3808" s="7"/>
      <c r="V3808" s="19" t="s">
        <v>98</v>
      </c>
      <c r="W3808" s="7"/>
      <c r="X3808" s="7"/>
    </row>
    <row r="3809" spans="1:24" ht="15" x14ac:dyDescent="0.2">
      <c r="A3809" s="7"/>
      <c r="B3809" s="7"/>
      <c r="C3809" s="16">
        <v>176</v>
      </c>
      <c r="D3809" s="16" t="s">
        <v>42</v>
      </c>
      <c r="E3809" s="16" t="s">
        <v>43</v>
      </c>
      <c r="F3809" s="16">
        <v>3</v>
      </c>
      <c r="G3809" s="16" t="s">
        <v>44</v>
      </c>
      <c r="H3809" s="16"/>
      <c r="I3809" s="16"/>
      <c r="J3809" s="16"/>
      <c r="K3809" s="16"/>
      <c r="L3809" s="16">
        <v>12138</v>
      </c>
      <c r="M3809" s="16">
        <v>138</v>
      </c>
      <c r="N3809" s="16">
        <v>3</v>
      </c>
      <c r="O3809" s="16" t="s">
        <v>46</v>
      </c>
      <c r="P3809" s="16">
        <v>138</v>
      </c>
      <c r="Q3809" s="7">
        <v>3</v>
      </c>
      <c r="R3809" s="8">
        <v>0.80208333333333304</v>
      </c>
      <c r="S3809" s="27">
        <f>HOUR(טבלה3[[#This Row],[שעת יציאה]])</f>
        <v>19</v>
      </c>
      <c r="T3809" s="7"/>
      <c r="U3809" s="7"/>
      <c r="V3809" s="19" t="s">
        <v>98</v>
      </c>
      <c r="W3809" s="7"/>
      <c r="X3809" s="7"/>
    </row>
    <row r="3810" spans="1:24" ht="15" x14ac:dyDescent="0.2">
      <c r="A3810" s="7"/>
      <c r="B3810" s="7"/>
      <c r="C3810" s="16">
        <v>176</v>
      </c>
      <c r="D3810" s="16" t="s">
        <v>42</v>
      </c>
      <c r="E3810" s="16" t="s">
        <v>43</v>
      </c>
      <c r="F3810" s="16">
        <v>3</v>
      </c>
      <c r="G3810" s="16" t="s">
        <v>44</v>
      </c>
      <c r="H3810" s="16"/>
      <c r="I3810" s="16"/>
      <c r="J3810" s="16"/>
      <c r="K3810" s="16"/>
      <c r="L3810" s="16">
        <v>12138</v>
      </c>
      <c r="M3810" s="16">
        <v>138</v>
      </c>
      <c r="N3810" s="16">
        <v>3</v>
      </c>
      <c r="O3810" s="16" t="s">
        <v>46</v>
      </c>
      <c r="P3810" s="16">
        <v>138</v>
      </c>
      <c r="Q3810" s="7">
        <v>3</v>
      </c>
      <c r="R3810" s="8">
        <v>0.82291666666666696</v>
      </c>
      <c r="S3810" s="27">
        <f>HOUR(טבלה3[[#This Row],[שעת יציאה]])</f>
        <v>19</v>
      </c>
      <c r="T3810" s="7"/>
      <c r="U3810" s="7"/>
      <c r="V3810" s="19" t="s">
        <v>98</v>
      </c>
      <c r="W3810" s="7"/>
      <c r="X3810" s="7"/>
    </row>
    <row r="3811" spans="1:24" ht="15" x14ac:dyDescent="0.2">
      <c r="A3811" s="7"/>
      <c r="B3811" s="7"/>
      <c r="C3811" s="16">
        <v>176</v>
      </c>
      <c r="D3811" s="16" t="s">
        <v>42</v>
      </c>
      <c r="E3811" s="16" t="s">
        <v>43</v>
      </c>
      <c r="F3811" s="16">
        <v>3</v>
      </c>
      <c r="G3811" s="16" t="s">
        <v>44</v>
      </c>
      <c r="H3811" s="16"/>
      <c r="I3811" s="16"/>
      <c r="J3811" s="16"/>
      <c r="K3811" s="16"/>
      <c r="L3811" s="16">
        <v>12138</v>
      </c>
      <c r="M3811" s="16">
        <v>138</v>
      </c>
      <c r="N3811" s="16">
        <v>3</v>
      </c>
      <c r="O3811" s="16" t="s">
        <v>46</v>
      </c>
      <c r="P3811" s="16">
        <v>138</v>
      </c>
      <c r="Q3811" s="7">
        <v>3</v>
      </c>
      <c r="R3811" s="8">
        <v>0.84375</v>
      </c>
      <c r="S3811" s="27">
        <f>HOUR(טבלה3[[#This Row],[שעת יציאה]])</f>
        <v>20</v>
      </c>
      <c r="T3811" s="7"/>
      <c r="U3811" s="7"/>
      <c r="V3811" s="19" t="s">
        <v>98</v>
      </c>
      <c r="W3811" s="7"/>
      <c r="X3811" s="7"/>
    </row>
    <row r="3812" spans="1:24" ht="15" x14ac:dyDescent="0.2">
      <c r="A3812" s="7"/>
      <c r="B3812" s="7"/>
      <c r="C3812" s="16">
        <v>176</v>
      </c>
      <c r="D3812" s="16" t="s">
        <v>42</v>
      </c>
      <c r="E3812" s="16" t="s">
        <v>43</v>
      </c>
      <c r="F3812" s="16">
        <v>3</v>
      </c>
      <c r="G3812" s="16" t="s">
        <v>44</v>
      </c>
      <c r="H3812" s="16"/>
      <c r="I3812" s="16"/>
      <c r="J3812" s="16"/>
      <c r="K3812" s="16"/>
      <c r="L3812" s="16">
        <v>12138</v>
      </c>
      <c r="M3812" s="16">
        <v>138</v>
      </c>
      <c r="N3812" s="16">
        <v>3</v>
      </c>
      <c r="O3812" s="16" t="s">
        <v>46</v>
      </c>
      <c r="P3812" s="16">
        <v>138</v>
      </c>
      <c r="Q3812" s="7">
        <v>3</v>
      </c>
      <c r="R3812" s="8">
        <v>0.86458333333333304</v>
      </c>
      <c r="S3812" s="27">
        <f>HOUR(טבלה3[[#This Row],[שעת יציאה]])</f>
        <v>20</v>
      </c>
      <c r="T3812" s="7"/>
      <c r="U3812" s="7"/>
      <c r="V3812" s="19" t="s">
        <v>98</v>
      </c>
      <c r="W3812" s="7"/>
      <c r="X3812" s="7"/>
    </row>
    <row r="3813" spans="1:24" ht="15" x14ac:dyDescent="0.2">
      <c r="A3813" s="7"/>
      <c r="B3813" s="7"/>
      <c r="C3813" s="16">
        <v>176</v>
      </c>
      <c r="D3813" s="16" t="s">
        <v>42</v>
      </c>
      <c r="E3813" s="16" t="s">
        <v>43</v>
      </c>
      <c r="F3813" s="16">
        <v>3</v>
      </c>
      <c r="G3813" s="16" t="s">
        <v>44</v>
      </c>
      <c r="H3813" s="16"/>
      <c r="I3813" s="16"/>
      <c r="J3813" s="16"/>
      <c r="K3813" s="16"/>
      <c r="L3813" s="16">
        <v>12138</v>
      </c>
      <c r="M3813" s="16">
        <v>138</v>
      </c>
      <c r="N3813" s="16">
        <v>3</v>
      </c>
      <c r="O3813" s="16" t="s">
        <v>46</v>
      </c>
      <c r="P3813" s="16">
        <v>138</v>
      </c>
      <c r="Q3813" s="7">
        <v>3</v>
      </c>
      <c r="R3813" s="8">
        <v>0.88541666666666696</v>
      </c>
      <c r="S3813" s="27">
        <f>HOUR(טבלה3[[#This Row],[שעת יציאה]])</f>
        <v>21</v>
      </c>
      <c r="T3813" s="7"/>
      <c r="U3813" s="7"/>
      <c r="V3813" s="19" t="s">
        <v>98</v>
      </c>
      <c r="W3813" s="7"/>
      <c r="X3813" s="7"/>
    </row>
    <row r="3814" spans="1:24" ht="15" x14ac:dyDescent="0.2">
      <c r="A3814" s="7"/>
      <c r="B3814" s="7"/>
      <c r="C3814" s="16">
        <v>176</v>
      </c>
      <c r="D3814" s="16" t="s">
        <v>42</v>
      </c>
      <c r="E3814" s="16" t="s">
        <v>43</v>
      </c>
      <c r="F3814" s="16">
        <v>3</v>
      </c>
      <c r="G3814" s="16" t="s">
        <v>44</v>
      </c>
      <c r="H3814" s="16"/>
      <c r="I3814" s="16"/>
      <c r="J3814" s="16"/>
      <c r="K3814" s="16"/>
      <c r="L3814" s="16">
        <v>12138</v>
      </c>
      <c r="M3814" s="16">
        <v>138</v>
      </c>
      <c r="N3814" s="16">
        <v>3</v>
      </c>
      <c r="O3814" s="16" t="s">
        <v>46</v>
      </c>
      <c r="P3814" s="16">
        <v>138</v>
      </c>
      <c r="Q3814" s="7">
        <v>3</v>
      </c>
      <c r="R3814" s="8">
        <v>0.906250000000001</v>
      </c>
      <c r="S3814" s="27">
        <f>HOUR(טבלה3[[#This Row],[שעת יציאה]])</f>
        <v>21</v>
      </c>
      <c r="T3814" s="7"/>
      <c r="U3814" s="7"/>
      <c r="V3814" s="19" t="s">
        <v>98</v>
      </c>
      <c r="W3814" s="7"/>
      <c r="X3814" s="7"/>
    </row>
    <row r="3815" spans="1:24" ht="15" x14ac:dyDescent="0.2">
      <c r="A3815" s="7"/>
      <c r="B3815" s="7"/>
      <c r="C3815" s="16">
        <v>176</v>
      </c>
      <c r="D3815" s="16" t="s">
        <v>42</v>
      </c>
      <c r="E3815" s="16" t="s">
        <v>43</v>
      </c>
      <c r="F3815" s="16">
        <v>3</v>
      </c>
      <c r="G3815" s="16" t="s">
        <v>44</v>
      </c>
      <c r="H3815" s="16"/>
      <c r="I3815" s="16"/>
      <c r="J3815" s="16"/>
      <c r="K3815" s="16"/>
      <c r="L3815" s="16">
        <v>16139</v>
      </c>
      <c r="M3815" s="16">
        <v>139</v>
      </c>
      <c r="N3815" s="16">
        <v>1</v>
      </c>
      <c r="O3815" s="16" t="s">
        <v>46</v>
      </c>
      <c r="P3815" s="16">
        <v>139</v>
      </c>
      <c r="Q3815" s="16">
        <v>3</v>
      </c>
      <c r="R3815" s="8">
        <v>0.26041666666666669</v>
      </c>
      <c r="S3815" s="27">
        <f>HOUR(טבלה3[[#This Row],[שעת יציאה]])</f>
        <v>6</v>
      </c>
      <c r="T3815" s="16"/>
      <c r="U3815" s="16"/>
      <c r="V3815" s="19" t="s">
        <v>94</v>
      </c>
      <c r="W3815" s="7"/>
      <c r="X3815" s="7"/>
    </row>
    <row r="3816" spans="1:24" ht="15" x14ac:dyDescent="0.2">
      <c r="A3816" s="7"/>
      <c r="B3816" s="7"/>
      <c r="C3816" s="16">
        <v>176</v>
      </c>
      <c r="D3816" s="16" t="s">
        <v>42</v>
      </c>
      <c r="E3816" s="16" t="s">
        <v>43</v>
      </c>
      <c r="F3816" s="16">
        <v>3</v>
      </c>
      <c r="G3816" s="16" t="s">
        <v>44</v>
      </c>
      <c r="H3816" s="16"/>
      <c r="I3816" s="16"/>
      <c r="J3816" s="16"/>
      <c r="K3816" s="16"/>
      <c r="L3816" s="16">
        <v>16139</v>
      </c>
      <c r="M3816" s="16">
        <v>139</v>
      </c>
      <c r="N3816" s="16">
        <v>1</v>
      </c>
      <c r="O3816" s="16" t="s">
        <v>46</v>
      </c>
      <c r="P3816" s="16">
        <v>139</v>
      </c>
      <c r="Q3816" s="16">
        <v>3</v>
      </c>
      <c r="R3816" s="8">
        <v>0.30208333333333331</v>
      </c>
      <c r="S3816" s="27">
        <f>HOUR(טבלה3[[#This Row],[שעת יציאה]])</f>
        <v>7</v>
      </c>
      <c r="T3816" s="16"/>
      <c r="U3816" s="16"/>
      <c r="V3816" s="19" t="s">
        <v>94</v>
      </c>
      <c r="W3816" s="7"/>
      <c r="X3816" s="7"/>
    </row>
    <row r="3817" spans="1:24" ht="15" x14ac:dyDescent="0.2">
      <c r="A3817" s="7"/>
      <c r="B3817" s="7"/>
      <c r="C3817" s="16">
        <v>176</v>
      </c>
      <c r="D3817" s="16" t="s">
        <v>42</v>
      </c>
      <c r="E3817" s="16" t="s">
        <v>43</v>
      </c>
      <c r="F3817" s="16">
        <v>3</v>
      </c>
      <c r="G3817" s="16" t="s">
        <v>44</v>
      </c>
      <c r="H3817" s="16"/>
      <c r="I3817" s="16"/>
      <c r="J3817" s="16"/>
      <c r="K3817" s="16"/>
      <c r="L3817" s="16">
        <v>16139</v>
      </c>
      <c r="M3817" s="16">
        <v>139</v>
      </c>
      <c r="N3817" s="16">
        <v>1</v>
      </c>
      <c r="O3817" s="16" t="s">
        <v>46</v>
      </c>
      <c r="P3817" s="16">
        <v>139</v>
      </c>
      <c r="Q3817" s="16">
        <v>3</v>
      </c>
      <c r="R3817" s="8">
        <v>0.34375</v>
      </c>
      <c r="S3817" s="27">
        <f>HOUR(טבלה3[[#This Row],[שעת יציאה]])</f>
        <v>8</v>
      </c>
      <c r="T3817" s="7"/>
      <c r="U3817" s="7"/>
      <c r="V3817" s="19" t="s">
        <v>94</v>
      </c>
      <c r="W3817" s="7"/>
      <c r="X3817" s="7"/>
    </row>
    <row r="3818" spans="1:24" ht="15" x14ac:dyDescent="0.2">
      <c r="A3818" s="7"/>
      <c r="B3818" s="7"/>
      <c r="C3818" s="16">
        <v>176</v>
      </c>
      <c r="D3818" s="16" t="s">
        <v>42</v>
      </c>
      <c r="E3818" s="16" t="s">
        <v>43</v>
      </c>
      <c r="F3818" s="16">
        <v>3</v>
      </c>
      <c r="G3818" s="16" t="s">
        <v>44</v>
      </c>
      <c r="H3818" s="16"/>
      <c r="I3818" s="16"/>
      <c r="J3818" s="16"/>
      <c r="K3818" s="16"/>
      <c r="L3818" s="16">
        <v>16139</v>
      </c>
      <c r="M3818" s="16">
        <v>139</v>
      </c>
      <c r="N3818" s="16">
        <v>1</v>
      </c>
      <c r="O3818" s="16" t="s">
        <v>46</v>
      </c>
      <c r="P3818" s="16">
        <v>139</v>
      </c>
      <c r="Q3818" s="16">
        <v>3</v>
      </c>
      <c r="R3818" s="8">
        <v>0.37152777777777773</v>
      </c>
      <c r="S3818" s="27">
        <f>HOUR(טבלה3[[#This Row],[שעת יציאה]])</f>
        <v>8</v>
      </c>
      <c r="T3818" s="7"/>
      <c r="U3818" s="7"/>
      <c r="V3818" s="19" t="s">
        <v>94</v>
      </c>
      <c r="W3818" s="7"/>
      <c r="X3818" s="7"/>
    </row>
    <row r="3819" spans="1:24" ht="15" x14ac:dyDescent="0.2">
      <c r="A3819" s="7"/>
      <c r="B3819" s="7"/>
      <c r="C3819" s="16">
        <v>176</v>
      </c>
      <c r="D3819" s="16" t="s">
        <v>42</v>
      </c>
      <c r="E3819" s="16" t="s">
        <v>43</v>
      </c>
      <c r="F3819" s="16">
        <v>3</v>
      </c>
      <c r="G3819" s="16" t="s">
        <v>44</v>
      </c>
      <c r="H3819" s="16"/>
      <c r="I3819" s="16"/>
      <c r="J3819" s="16"/>
      <c r="K3819" s="16"/>
      <c r="L3819" s="16">
        <v>16139</v>
      </c>
      <c r="M3819" s="16">
        <v>139</v>
      </c>
      <c r="N3819" s="16">
        <v>1</v>
      </c>
      <c r="O3819" s="16" t="s">
        <v>46</v>
      </c>
      <c r="P3819" s="16">
        <v>139</v>
      </c>
      <c r="Q3819" s="16">
        <v>3</v>
      </c>
      <c r="R3819" s="8">
        <v>0.38541666666666702</v>
      </c>
      <c r="S3819" s="27">
        <f>HOUR(טבלה3[[#This Row],[שעת יציאה]])</f>
        <v>9</v>
      </c>
      <c r="T3819" s="7"/>
      <c r="U3819" s="7"/>
      <c r="V3819" s="19" t="s">
        <v>94</v>
      </c>
      <c r="W3819" s="7"/>
      <c r="X3819" s="7"/>
    </row>
    <row r="3820" spans="1:24" ht="15" x14ac:dyDescent="0.2">
      <c r="A3820" s="7"/>
      <c r="B3820" s="7"/>
      <c r="C3820" s="16">
        <v>176</v>
      </c>
      <c r="D3820" s="16" t="s">
        <v>42</v>
      </c>
      <c r="E3820" s="16" t="s">
        <v>43</v>
      </c>
      <c r="F3820" s="16">
        <v>3</v>
      </c>
      <c r="G3820" s="16" t="s">
        <v>44</v>
      </c>
      <c r="H3820" s="16"/>
      <c r="I3820" s="16"/>
      <c r="J3820" s="16"/>
      <c r="K3820" s="16"/>
      <c r="L3820" s="16">
        <v>16139</v>
      </c>
      <c r="M3820" s="16">
        <v>139</v>
      </c>
      <c r="N3820" s="16">
        <v>1</v>
      </c>
      <c r="O3820" s="16" t="s">
        <v>46</v>
      </c>
      <c r="P3820" s="16">
        <v>139</v>
      </c>
      <c r="Q3820" s="16">
        <v>3</v>
      </c>
      <c r="R3820" s="8">
        <v>0.41319444444444442</v>
      </c>
      <c r="S3820" s="27">
        <f>HOUR(טבלה3[[#This Row],[שעת יציאה]])</f>
        <v>9</v>
      </c>
      <c r="T3820" s="7"/>
      <c r="U3820" s="7"/>
      <c r="V3820" s="19" t="s">
        <v>94</v>
      </c>
      <c r="W3820" s="7"/>
      <c r="X3820" s="7"/>
    </row>
    <row r="3821" spans="1:24" ht="15" x14ac:dyDescent="0.2">
      <c r="A3821" s="7"/>
      <c r="B3821" s="7"/>
      <c r="C3821" s="16">
        <v>176</v>
      </c>
      <c r="D3821" s="16" t="s">
        <v>42</v>
      </c>
      <c r="E3821" s="16" t="s">
        <v>43</v>
      </c>
      <c r="F3821" s="16">
        <v>3</v>
      </c>
      <c r="G3821" s="16" t="s">
        <v>44</v>
      </c>
      <c r="H3821" s="16"/>
      <c r="I3821" s="16"/>
      <c r="J3821" s="16"/>
      <c r="K3821" s="16"/>
      <c r="L3821" s="16">
        <v>16139</v>
      </c>
      <c r="M3821" s="16">
        <v>139</v>
      </c>
      <c r="N3821" s="16">
        <v>1</v>
      </c>
      <c r="O3821" s="16" t="s">
        <v>46</v>
      </c>
      <c r="P3821" s="16">
        <v>139</v>
      </c>
      <c r="Q3821" s="16">
        <v>3</v>
      </c>
      <c r="R3821" s="8">
        <v>0.42708333333333298</v>
      </c>
      <c r="S3821" s="27">
        <f>HOUR(טבלה3[[#This Row],[שעת יציאה]])</f>
        <v>10</v>
      </c>
      <c r="T3821" s="7"/>
      <c r="U3821" s="7"/>
      <c r="V3821" s="19" t="s">
        <v>94</v>
      </c>
      <c r="W3821" s="7"/>
      <c r="X3821" s="7"/>
    </row>
    <row r="3822" spans="1:24" ht="15" x14ac:dyDescent="0.2">
      <c r="A3822" s="7"/>
      <c r="B3822" s="7"/>
      <c r="C3822" s="16">
        <v>176</v>
      </c>
      <c r="D3822" s="16" t="s">
        <v>42</v>
      </c>
      <c r="E3822" s="16" t="s">
        <v>43</v>
      </c>
      <c r="F3822" s="16">
        <v>3</v>
      </c>
      <c r="G3822" s="16" t="s">
        <v>44</v>
      </c>
      <c r="H3822" s="16"/>
      <c r="I3822" s="16"/>
      <c r="J3822" s="16"/>
      <c r="K3822" s="16"/>
      <c r="L3822" s="16">
        <v>16139</v>
      </c>
      <c r="M3822" s="16">
        <v>139</v>
      </c>
      <c r="N3822" s="16">
        <v>1</v>
      </c>
      <c r="O3822" s="16" t="s">
        <v>46</v>
      </c>
      <c r="P3822" s="16">
        <v>139</v>
      </c>
      <c r="Q3822" s="16">
        <v>3</v>
      </c>
      <c r="R3822" s="8">
        <v>0.4548611111111111</v>
      </c>
      <c r="S3822" s="27">
        <f>HOUR(טבלה3[[#This Row],[שעת יציאה]])</f>
        <v>10</v>
      </c>
      <c r="T3822" s="7"/>
      <c r="U3822" s="7"/>
      <c r="V3822" s="19" t="s">
        <v>94</v>
      </c>
      <c r="W3822" s="7"/>
      <c r="X3822" s="7"/>
    </row>
    <row r="3823" spans="1:24" ht="15" x14ac:dyDescent="0.2">
      <c r="A3823" s="7"/>
      <c r="B3823" s="7"/>
      <c r="C3823" s="16">
        <v>176</v>
      </c>
      <c r="D3823" s="16" t="s">
        <v>42</v>
      </c>
      <c r="E3823" s="16" t="s">
        <v>43</v>
      </c>
      <c r="F3823" s="16">
        <v>3</v>
      </c>
      <c r="G3823" s="16" t="s">
        <v>44</v>
      </c>
      <c r="H3823" s="16"/>
      <c r="I3823" s="16"/>
      <c r="J3823" s="16"/>
      <c r="K3823" s="16"/>
      <c r="L3823" s="16">
        <v>16139</v>
      </c>
      <c r="M3823" s="16">
        <v>139</v>
      </c>
      <c r="N3823" s="16">
        <v>1</v>
      </c>
      <c r="O3823" s="16" t="s">
        <v>46</v>
      </c>
      <c r="P3823" s="16">
        <v>139</v>
      </c>
      <c r="Q3823" s="16">
        <v>3</v>
      </c>
      <c r="R3823" s="8">
        <v>0.46875</v>
      </c>
      <c r="S3823" s="27">
        <f>HOUR(טבלה3[[#This Row],[שעת יציאה]])</f>
        <v>11</v>
      </c>
      <c r="T3823" s="7"/>
      <c r="U3823" s="7"/>
      <c r="V3823" s="19" t="s">
        <v>94</v>
      </c>
      <c r="W3823" s="7"/>
      <c r="X3823" s="7"/>
    </row>
    <row r="3824" spans="1:24" ht="15" x14ac:dyDescent="0.2">
      <c r="A3824" s="7"/>
      <c r="B3824" s="7"/>
      <c r="C3824" s="16">
        <v>176</v>
      </c>
      <c r="D3824" s="16" t="s">
        <v>42</v>
      </c>
      <c r="E3824" s="16" t="s">
        <v>43</v>
      </c>
      <c r="F3824" s="16">
        <v>3</v>
      </c>
      <c r="G3824" s="16" t="s">
        <v>44</v>
      </c>
      <c r="H3824" s="16"/>
      <c r="I3824" s="16"/>
      <c r="J3824" s="16"/>
      <c r="K3824" s="16"/>
      <c r="L3824" s="16">
        <v>16139</v>
      </c>
      <c r="M3824" s="16">
        <v>139</v>
      </c>
      <c r="N3824" s="16">
        <v>1</v>
      </c>
      <c r="O3824" s="16" t="s">
        <v>46</v>
      </c>
      <c r="P3824" s="16">
        <v>139</v>
      </c>
      <c r="Q3824" s="16">
        <v>3</v>
      </c>
      <c r="R3824" s="8">
        <v>0.49652777777777773</v>
      </c>
      <c r="S3824" s="27">
        <f>HOUR(טבלה3[[#This Row],[שעת יציאה]])</f>
        <v>11</v>
      </c>
      <c r="T3824" s="7"/>
      <c r="U3824" s="7"/>
      <c r="V3824" s="19" t="s">
        <v>94</v>
      </c>
      <c r="W3824" s="7"/>
      <c r="X3824" s="7"/>
    </row>
    <row r="3825" spans="1:24" ht="15" x14ac:dyDescent="0.2">
      <c r="A3825" s="7"/>
      <c r="B3825" s="7"/>
      <c r="C3825" s="16">
        <v>176</v>
      </c>
      <c r="D3825" s="16" t="s">
        <v>42</v>
      </c>
      <c r="E3825" s="16" t="s">
        <v>43</v>
      </c>
      <c r="F3825" s="16">
        <v>3</v>
      </c>
      <c r="G3825" s="16" t="s">
        <v>44</v>
      </c>
      <c r="H3825" s="16"/>
      <c r="I3825" s="16"/>
      <c r="J3825" s="16"/>
      <c r="K3825" s="16"/>
      <c r="L3825" s="16">
        <v>16139</v>
      </c>
      <c r="M3825" s="16">
        <v>139</v>
      </c>
      <c r="N3825" s="16">
        <v>1</v>
      </c>
      <c r="O3825" s="16" t="s">
        <v>46</v>
      </c>
      <c r="P3825" s="16">
        <v>139</v>
      </c>
      <c r="Q3825" s="16">
        <v>3</v>
      </c>
      <c r="R3825" s="8">
        <v>0.51041666666666696</v>
      </c>
      <c r="S3825" s="27">
        <f>HOUR(טבלה3[[#This Row],[שעת יציאה]])</f>
        <v>12</v>
      </c>
      <c r="T3825" s="7"/>
      <c r="U3825" s="7"/>
      <c r="V3825" s="19" t="s">
        <v>94</v>
      </c>
      <c r="W3825" s="7"/>
      <c r="X3825" s="7"/>
    </row>
    <row r="3826" spans="1:24" ht="15" x14ac:dyDescent="0.2">
      <c r="A3826" s="7"/>
      <c r="B3826" s="7"/>
      <c r="C3826" s="16">
        <v>176</v>
      </c>
      <c r="D3826" s="16" t="s">
        <v>42</v>
      </c>
      <c r="E3826" s="16" t="s">
        <v>43</v>
      </c>
      <c r="F3826" s="16">
        <v>3</v>
      </c>
      <c r="G3826" s="16" t="s">
        <v>44</v>
      </c>
      <c r="H3826" s="16"/>
      <c r="I3826" s="16"/>
      <c r="J3826" s="16"/>
      <c r="K3826" s="16"/>
      <c r="L3826" s="16">
        <v>16139</v>
      </c>
      <c r="M3826" s="16">
        <v>139</v>
      </c>
      <c r="N3826" s="16">
        <v>1</v>
      </c>
      <c r="O3826" s="16" t="s">
        <v>46</v>
      </c>
      <c r="P3826" s="16">
        <v>139</v>
      </c>
      <c r="Q3826" s="16">
        <v>3</v>
      </c>
      <c r="R3826" s="8">
        <v>0.53819444444444442</v>
      </c>
      <c r="S3826" s="27">
        <f>HOUR(טבלה3[[#This Row],[שעת יציאה]])</f>
        <v>12</v>
      </c>
      <c r="T3826" s="7"/>
      <c r="U3826" s="7"/>
      <c r="V3826" s="19" t="s">
        <v>94</v>
      </c>
      <c r="W3826" s="7"/>
      <c r="X3826" s="7"/>
    </row>
    <row r="3827" spans="1:24" ht="15" x14ac:dyDescent="0.2">
      <c r="A3827" s="7"/>
      <c r="B3827" s="7"/>
      <c r="C3827" s="16">
        <v>176</v>
      </c>
      <c r="D3827" s="16" t="s">
        <v>42</v>
      </c>
      <c r="E3827" s="16" t="s">
        <v>43</v>
      </c>
      <c r="F3827" s="16">
        <v>3</v>
      </c>
      <c r="G3827" s="16" t="s">
        <v>44</v>
      </c>
      <c r="H3827" s="16"/>
      <c r="I3827" s="16"/>
      <c r="J3827" s="16"/>
      <c r="K3827" s="16"/>
      <c r="L3827" s="16">
        <v>16139</v>
      </c>
      <c r="M3827" s="16">
        <v>139</v>
      </c>
      <c r="N3827" s="16">
        <v>1</v>
      </c>
      <c r="O3827" s="16" t="s">
        <v>46</v>
      </c>
      <c r="P3827" s="16">
        <v>139</v>
      </c>
      <c r="Q3827" s="16">
        <v>3</v>
      </c>
      <c r="R3827" s="8">
        <v>0.55208333333333304</v>
      </c>
      <c r="S3827" s="27">
        <f>HOUR(טבלה3[[#This Row],[שעת יציאה]])</f>
        <v>13</v>
      </c>
      <c r="T3827" s="7"/>
      <c r="U3827" s="7"/>
      <c r="V3827" s="19" t="s">
        <v>94</v>
      </c>
      <c r="W3827" s="7"/>
      <c r="X3827" s="7"/>
    </row>
    <row r="3828" spans="1:24" ht="15" x14ac:dyDescent="0.2">
      <c r="A3828" s="7"/>
      <c r="B3828" s="7"/>
      <c r="C3828" s="16">
        <v>176</v>
      </c>
      <c r="D3828" s="16" t="s">
        <v>42</v>
      </c>
      <c r="E3828" s="16" t="s">
        <v>43</v>
      </c>
      <c r="F3828" s="16">
        <v>3</v>
      </c>
      <c r="G3828" s="16" t="s">
        <v>44</v>
      </c>
      <c r="H3828" s="16"/>
      <c r="I3828" s="16"/>
      <c r="J3828" s="16"/>
      <c r="K3828" s="16"/>
      <c r="L3828" s="16">
        <v>16139</v>
      </c>
      <c r="M3828" s="16">
        <v>139</v>
      </c>
      <c r="N3828" s="16">
        <v>1</v>
      </c>
      <c r="O3828" s="16" t="s">
        <v>46</v>
      </c>
      <c r="P3828" s="16">
        <v>139</v>
      </c>
      <c r="Q3828" s="16">
        <v>3</v>
      </c>
      <c r="R3828" s="8">
        <v>0.57986111111111105</v>
      </c>
      <c r="S3828" s="27">
        <f>HOUR(טבלה3[[#This Row],[שעת יציאה]])</f>
        <v>13</v>
      </c>
      <c r="T3828" s="7"/>
      <c r="U3828" s="7"/>
      <c r="V3828" s="19" t="s">
        <v>94</v>
      </c>
      <c r="W3828" s="7"/>
      <c r="X3828" s="7"/>
    </row>
    <row r="3829" spans="1:24" ht="15" x14ac:dyDescent="0.2">
      <c r="A3829" s="7"/>
      <c r="B3829" s="7"/>
      <c r="C3829" s="16">
        <v>176</v>
      </c>
      <c r="D3829" s="16" t="s">
        <v>42</v>
      </c>
      <c r="E3829" s="16" t="s">
        <v>43</v>
      </c>
      <c r="F3829" s="16">
        <v>3</v>
      </c>
      <c r="G3829" s="16" t="s">
        <v>44</v>
      </c>
      <c r="H3829" s="16"/>
      <c r="I3829" s="16"/>
      <c r="J3829" s="16"/>
      <c r="K3829" s="16"/>
      <c r="L3829" s="16">
        <v>16139</v>
      </c>
      <c r="M3829" s="16">
        <v>139</v>
      </c>
      <c r="N3829" s="16">
        <v>1</v>
      </c>
      <c r="O3829" s="16" t="s">
        <v>46</v>
      </c>
      <c r="P3829" s="16">
        <v>139</v>
      </c>
      <c r="Q3829" s="16">
        <v>3</v>
      </c>
      <c r="R3829" s="8">
        <v>0.58680555555555558</v>
      </c>
      <c r="S3829" s="27">
        <f>HOUR(טבלה3[[#This Row],[שעת יציאה]])</f>
        <v>14</v>
      </c>
      <c r="T3829" s="7"/>
      <c r="U3829" s="7"/>
      <c r="V3829" s="19" t="s">
        <v>94</v>
      </c>
      <c r="W3829" s="7"/>
      <c r="X3829" s="7"/>
    </row>
    <row r="3830" spans="1:24" ht="15" x14ac:dyDescent="0.2">
      <c r="A3830" s="7"/>
      <c r="B3830" s="7"/>
      <c r="C3830" s="16">
        <v>176</v>
      </c>
      <c r="D3830" s="16" t="s">
        <v>42</v>
      </c>
      <c r="E3830" s="16" t="s">
        <v>43</v>
      </c>
      <c r="F3830" s="16">
        <v>3</v>
      </c>
      <c r="G3830" s="16" t="s">
        <v>44</v>
      </c>
      <c r="H3830" s="16"/>
      <c r="I3830" s="16"/>
      <c r="J3830" s="16"/>
      <c r="K3830" s="16"/>
      <c r="L3830" s="16">
        <v>16139</v>
      </c>
      <c r="M3830" s="16">
        <v>139</v>
      </c>
      <c r="N3830" s="16">
        <v>1</v>
      </c>
      <c r="O3830" s="16" t="s">
        <v>46</v>
      </c>
      <c r="P3830" s="16">
        <v>139</v>
      </c>
      <c r="Q3830" s="16">
        <v>3</v>
      </c>
      <c r="R3830" s="8">
        <v>0.59513888888888888</v>
      </c>
      <c r="S3830" s="27">
        <f>HOUR(טבלה3[[#This Row],[שעת יציאה]])</f>
        <v>14</v>
      </c>
      <c r="T3830" s="7"/>
      <c r="U3830" s="7"/>
      <c r="V3830" s="19" t="s">
        <v>94</v>
      </c>
      <c r="W3830" s="7"/>
      <c r="X3830" s="7"/>
    </row>
    <row r="3831" spans="1:24" ht="15" x14ac:dyDescent="0.2">
      <c r="A3831" s="7"/>
      <c r="B3831" s="7"/>
      <c r="C3831" s="16">
        <v>176</v>
      </c>
      <c r="D3831" s="16" t="s">
        <v>42</v>
      </c>
      <c r="E3831" s="16" t="s">
        <v>43</v>
      </c>
      <c r="F3831" s="16">
        <v>3</v>
      </c>
      <c r="G3831" s="16" t="s">
        <v>44</v>
      </c>
      <c r="H3831" s="16"/>
      <c r="I3831" s="16"/>
      <c r="J3831" s="16"/>
      <c r="K3831" s="16"/>
      <c r="L3831" s="16">
        <v>16139</v>
      </c>
      <c r="M3831" s="16">
        <v>139</v>
      </c>
      <c r="N3831" s="16">
        <v>1</v>
      </c>
      <c r="O3831" s="16" t="s">
        <v>46</v>
      </c>
      <c r="P3831" s="16">
        <v>139</v>
      </c>
      <c r="Q3831" s="16">
        <v>3</v>
      </c>
      <c r="R3831" s="8">
        <v>0.60347222222222219</v>
      </c>
      <c r="S3831" s="27">
        <f>HOUR(טבלה3[[#This Row],[שעת יציאה]])</f>
        <v>14</v>
      </c>
      <c r="T3831" s="7"/>
      <c r="U3831" s="7"/>
      <c r="V3831" s="19" t="s">
        <v>94</v>
      </c>
      <c r="W3831" s="7"/>
      <c r="X3831" s="7"/>
    </row>
    <row r="3832" spans="1:24" ht="15" x14ac:dyDescent="0.2">
      <c r="A3832" s="7"/>
      <c r="B3832" s="7"/>
      <c r="C3832" s="16">
        <v>176</v>
      </c>
      <c r="D3832" s="16" t="s">
        <v>42</v>
      </c>
      <c r="E3832" s="16" t="s">
        <v>43</v>
      </c>
      <c r="F3832" s="16">
        <v>3</v>
      </c>
      <c r="G3832" s="16" t="s">
        <v>44</v>
      </c>
      <c r="H3832" s="16"/>
      <c r="I3832" s="16"/>
      <c r="J3832" s="16"/>
      <c r="K3832" s="16"/>
      <c r="L3832" s="16">
        <v>16139</v>
      </c>
      <c r="M3832" s="16">
        <v>139</v>
      </c>
      <c r="N3832" s="16">
        <v>1</v>
      </c>
      <c r="O3832" s="16" t="s">
        <v>46</v>
      </c>
      <c r="P3832" s="16">
        <v>139</v>
      </c>
      <c r="Q3832" s="16">
        <v>3</v>
      </c>
      <c r="R3832" s="8">
        <v>0.62013888888888891</v>
      </c>
      <c r="S3832" s="27">
        <f>HOUR(טבלה3[[#This Row],[שעת יציאה]])</f>
        <v>14</v>
      </c>
      <c r="T3832" s="7"/>
      <c r="U3832" s="7"/>
      <c r="V3832" s="19" t="s">
        <v>94</v>
      </c>
      <c r="W3832" s="7"/>
      <c r="X3832" s="7"/>
    </row>
    <row r="3833" spans="1:24" ht="15" x14ac:dyDescent="0.2">
      <c r="A3833" s="7"/>
      <c r="B3833" s="7"/>
      <c r="C3833" s="16">
        <v>176</v>
      </c>
      <c r="D3833" s="16" t="s">
        <v>42</v>
      </c>
      <c r="E3833" s="16" t="s">
        <v>43</v>
      </c>
      <c r="F3833" s="16">
        <v>3</v>
      </c>
      <c r="G3833" s="16" t="s">
        <v>44</v>
      </c>
      <c r="H3833" s="16"/>
      <c r="I3833" s="16"/>
      <c r="J3833" s="16"/>
      <c r="K3833" s="16"/>
      <c r="L3833" s="16">
        <v>16139</v>
      </c>
      <c r="M3833" s="16">
        <v>139</v>
      </c>
      <c r="N3833" s="16">
        <v>1</v>
      </c>
      <c r="O3833" s="16" t="s">
        <v>46</v>
      </c>
      <c r="P3833" s="16">
        <v>139</v>
      </c>
      <c r="Q3833" s="16">
        <v>3</v>
      </c>
      <c r="R3833" s="8">
        <v>0.62847222222222221</v>
      </c>
      <c r="S3833" s="27">
        <f>HOUR(טבלה3[[#This Row],[שעת יציאה]])</f>
        <v>15</v>
      </c>
      <c r="T3833" s="7"/>
      <c r="U3833" s="7"/>
      <c r="V3833" s="19" t="s">
        <v>94</v>
      </c>
      <c r="W3833" s="7"/>
      <c r="X3833" s="7"/>
    </row>
    <row r="3834" spans="1:24" ht="15" x14ac:dyDescent="0.2">
      <c r="A3834" s="7"/>
      <c r="B3834" s="7"/>
      <c r="C3834" s="16">
        <v>176</v>
      </c>
      <c r="D3834" s="16" t="s">
        <v>42</v>
      </c>
      <c r="E3834" s="16" t="s">
        <v>43</v>
      </c>
      <c r="F3834" s="16">
        <v>3</v>
      </c>
      <c r="G3834" s="16" t="s">
        <v>44</v>
      </c>
      <c r="H3834" s="16"/>
      <c r="I3834" s="16"/>
      <c r="J3834" s="16"/>
      <c r="K3834" s="16"/>
      <c r="L3834" s="16">
        <v>16139</v>
      </c>
      <c r="M3834" s="16">
        <v>139</v>
      </c>
      <c r="N3834" s="16">
        <v>1</v>
      </c>
      <c r="O3834" s="16" t="s">
        <v>46</v>
      </c>
      <c r="P3834" s="16">
        <v>139</v>
      </c>
      <c r="Q3834" s="16">
        <v>3</v>
      </c>
      <c r="R3834" s="8">
        <v>0.63680555555555551</v>
      </c>
      <c r="S3834" s="27">
        <f>HOUR(טבלה3[[#This Row],[שעת יציאה]])</f>
        <v>15</v>
      </c>
      <c r="T3834" s="7"/>
      <c r="U3834" s="7"/>
      <c r="V3834" s="19" t="s">
        <v>94</v>
      </c>
      <c r="W3834" s="7"/>
      <c r="X3834" s="7"/>
    </row>
    <row r="3835" spans="1:24" ht="15" x14ac:dyDescent="0.2">
      <c r="A3835" s="7"/>
      <c r="B3835" s="7"/>
      <c r="C3835" s="16">
        <v>176</v>
      </c>
      <c r="D3835" s="16" t="s">
        <v>42</v>
      </c>
      <c r="E3835" s="16" t="s">
        <v>43</v>
      </c>
      <c r="F3835" s="16">
        <v>3</v>
      </c>
      <c r="G3835" s="16" t="s">
        <v>44</v>
      </c>
      <c r="H3835" s="16"/>
      <c r="I3835" s="16"/>
      <c r="J3835" s="16"/>
      <c r="K3835" s="16"/>
      <c r="L3835" s="16">
        <v>16139</v>
      </c>
      <c r="M3835" s="16">
        <v>139</v>
      </c>
      <c r="N3835" s="16">
        <v>1</v>
      </c>
      <c r="O3835" s="16" t="s">
        <v>46</v>
      </c>
      <c r="P3835" s="16">
        <v>139</v>
      </c>
      <c r="Q3835" s="16">
        <v>3</v>
      </c>
      <c r="R3835" s="8">
        <v>0.64513888888888882</v>
      </c>
      <c r="S3835" s="27">
        <f>HOUR(טבלה3[[#This Row],[שעת יציאה]])</f>
        <v>15</v>
      </c>
      <c r="T3835" s="7"/>
      <c r="U3835" s="7"/>
      <c r="V3835" s="19" t="s">
        <v>94</v>
      </c>
      <c r="W3835" s="7"/>
      <c r="X3835" s="7"/>
    </row>
    <row r="3836" spans="1:24" ht="15" x14ac:dyDescent="0.2">
      <c r="A3836" s="7"/>
      <c r="B3836" s="7"/>
      <c r="C3836" s="16">
        <v>176</v>
      </c>
      <c r="D3836" s="16" t="s">
        <v>42</v>
      </c>
      <c r="E3836" s="16" t="s">
        <v>43</v>
      </c>
      <c r="F3836" s="16">
        <v>3</v>
      </c>
      <c r="G3836" s="16" t="s">
        <v>44</v>
      </c>
      <c r="H3836" s="16"/>
      <c r="I3836" s="16"/>
      <c r="J3836" s="16"/>
      <c r="K3836" s="16"/>
      <c r="L3836" s="16">
        <v>16139</v>
      </c>
      <c r="M3836" s="16">
        <v>139</v>
      </c>
      <c r="N3836" s="16">
        <v>1</v>
      </c>
      <c r="O3836" s="16" t="s">
        <v>46</v>
      </c>
      <c r="P3836" s="16">
        <v>139</v>
      </c>
      <c r="Q3836" s="16">
        <v>3</v>
      </c>
      <c r="R3836" s="8">
        <v>0.66180555555555554</v>
      </c>
      <c r="S3836" s="27">
        <f>HOUR(טבלה3[[#This Row],[שעת יציאה]])</f>
        <v>15</v>
      </c>
      <c r="T3836" s="7"/>
      <c r="U3836" s="7"/>
      <c r="V3836" s="19" t="s">
        <v>94</v>
      </c>
      <c r="W3836" s="7"/>
      <c r="X3836" s="7"/>
    </row>
    <row r="3837" spans="1:24" ht="15" x14ac:dyDescent="0.2">
      <c r="A3837" s="7"/>
      <c r="B3837" s="7"/>
      <c r="C3837" s="16">
        <v>176</v>
      </c>
      <c r="D3837" s="16" t="s">
        <v>42</v>
      </c>
      <c r="E3837" s="16" t="s">
        <v>43</v>
      </c>
      <c r="F3837" s="16">
        <v>3</v>
      </c>
      <c r="G3837" s="16" t="s">
        <v>44</v>
      </c>
      <c r="H3837" s="16"/>
      <c r="I3837" s="16"/>
      <c r="J3837" s="16"/>
      <c r="K3837" s="16"/>
      <c r="L3837" s="16">
        <v>16139</v>
      </c>
      <c r="M3837" s="16">
        <v>139</v>
      </c>
      <c r="N3837" s="16">
        <v>1</v>
      </c>
      <c r="O3837" s="16" t="s">
        <v>46</v>
      </c>
      <c r="P3837" s="16">
        <v>139</v>
      </c>
      <c r="Q3837" s="16">
        <v>3</v>
      </c>
      <c r="R3837" s="8">
        <v>0.67013888888888884</v>
      </c>
      <c r="S3837" s="27">
        <f>HOUR(טבלה3[[#This Row],[שעת יציאה]])</f>
        <v>16</v>
      </c>
      <c r="T3837" s="7"/>
      <c r="U3837" s="7"/>
      <c r="V3837" s="19" t="s">
        <v>94</v>
      </c>
      <c r="W3837" s="7"/>
      <c r="X3837" s="7"/>
    </row>
    <row r="3838" spans="1:24" ht="15" x14ac:dyDescent="0.2">
      <c r="A3838" s="7"/>
      <c r="B3838" s="7"/>
      <c r="C3838" s="16">
        <v>176</v>
      </c>
      <c r="D3838" s="16" t="s">
        <v>42</v>
      </c>
      <c r="E3838" s="16" t="s">
        <v>43</v>
      </c>
      <c r="F3838" s="16">
        <v>3</v>
      </c>
      <c r="G3838" s="16" t="s">
        <v>44</v>
      </c>
      <c r="H3838" s="16"/>
      <c r="I3838" s="16"/>
      <c r="J3838" s="16"/>
      <c r="K3838" s="16"/>
      <c r="L3838" s="16">
        <v>16139</v>
      </c>
      <c r="M3838" s="16">
        <v>139</v>
      </c>
      <c r="N3838" s="16">
        <v>1</v>
      </c>
      <c r="O3838" s="16" t="s">
        <v>46</v>
      </c>
      <c r="P3838" s="16">
        <v>139</v>
      </c>
      <c r="Q3838" s="16">
        <v>3</v>
      </c>
      <c r="R3838" s="8">
        <v>0.67847222222222225</v>
      </c>
      <c r="S3838" s="27">
        <f>HOUR(טבלה3[[#This Row],[שעת יציאה]])</f>
        <v>16</v>
      </c>
      <c r="T3838" s="7"/>
      <c r="U3838" s="7"/>
      <c r="V3838" s="19" t="s">
        <v>94</v>
      </c>
      <c r="W3838" s="7"/>
      <c r="X3838" s="7"/>
    </row>
    <row r="3839" spans="1:24" ht="15" x14ac:dyDescent="0.2">
      <c r="A3839" s="7"/>
      <c r="B3839" s="7"/>
      <c r="C3839" s="16">
        <v>176</v>
      </c>
      <c r="D3839" s="16" t="s">
        <v>42</v>
      </c>
      <c r="E3839" s="16" t="s">
        <v>43</v>
      </c>
      <c r="F3839" s="16">
        <v>3</v>
      </c>
      <c r="G3839" s="16" t="s">
        <v>44</v>
      </c>
      <c r="H3839" s="16"/>
      <c r="I3839" s="16"/>
      <c r="J3839" s="16"/>
      <c r="K3839" s="16"/>
      <c r="L3839" s="16">
        <v>16139</v>
      </c>
      <c r="M3839" s="16">
        <v>139</v>
      </c>
      <c r="N3839" s="16">
        <v>1</v>
      </c>
      <c r="O3839" s="16" t="s">
        <v>46</v>
      </c>
      <c r="P3839" s="16">
        <v>139</v>
      </c>
      <c r="Q3839" s="16">
        <v>3</v>
      </c>
      <c r="R3839" s="8">
        <v>0.68680555555555556</v>
      </c>
      <c r="S3839" s="27">
        <f>HOUR(טבלה3[[#This Row],[שעת יציאה]])</f>
        <v>16</v>
      </c>
      <c r="T3839" s="7"/>
      <c r="U3839" s="7"/>
      <c r="V3839" s="19" t="s">
        <v>94</v>
      </c>
      <c r="W3839" s="7"/>
      <c r="X3839" s="7"/>
    </row>
    <row r="3840" spans="1:24" ht="15" x14ac:dyDescent="0.2">
      <c r="A3840" s="7"/>
      <c r="B3840" s="7"/>
      <c r="C3840" s="16">
        <v>176</v>
      </c>
      <c r="D3840" s="16" t="s">
        <v>42</v>
      </c>
      <c r="E3840" s="16" t="s">
        <v>43</v>
      </c>
      <c r="F3840" s="16">
        <v>3</v>
      </c>
      <c r="G3840" s="16" t="s">
        <v>44</v>
      </c>
      <c r="H3840" s="16"/>
      <c r="I3840" s="16"/>
      <c r="J3840" s="16"/>
      <c r="K3840" s="16"/>
      <c r="L3840" s="16">
        <v>16139</v>
      </c>
      <c r="M3840" s="16">
        <v>139</v>
      </c>
      <c r="N3840" s="16">
        <v>1</v>
      </c>
      <c r="O3840" s="16" t="s">
        <v>46</v>
      </c>
      <c r="P3840" s="16">
        <v>139</v>
      </c>
      <c r="Q3840" s="16">
        <v>3</v>
      </c>
      <c r="R3840" s="8">
        <v>0.70347222222222217</v>
      </c>
      <c r="S3840" s="27">
        <f>HOUR(טבלה3[[#This Row],[שעת יציאה]])</f>
        <v>16</v>
      </c>
      <c r="T3840" s="7"/>
      <c r="U3840" s="7"/>
      <c r="V3840" s="19" t="s">
        <v>94</v>
      </c>
      <c r="W3840" s="7"/>
      <c r="X3840" s="7"/>
    </row>
    <row r="3841" spans="1:24" ht="15" x14ac:dyDescent="0.2">
      <c r="A3841" s="7"/>
      <c r="B3841" s="7"/>
      <c r="C3841" s="16">
        <v>176</v>
      </c>
      <c r="D3841" s="16" t="s">
        <v>42</v>
      </c>
      <c r="E3841" s="16" t="s">
        <v>43</v>
      </c>
      <c r="F3841" s="16">
        <v>3</v>
      </c>
      <c r="G3841" s="16" t="s">
        <v>44</v>
      </c>
      <c r="H3841" s="16"/>
      <c r="I3841" s="16"/>
      <c r="J3841" s="16"/>
      <c r="K3841" s="16"/>
      <c r="L3841" s="16">
        <v>16139</v>
      </c>
      <c r="M3841" s="16">
        <v>139</v>
      </c>
      <c r="N3841" s="16">
        <v>1</v>
      </c>
      <c r="O3841" s="16" t="s">
        <v>46</v>
      </c>
      <c r="P3841" s="16">
        <v>139</v>
      </c>
      <c r="Q3841" s="16">
        <v>3</v>
      </c>
      <c r="R3841" s="8">
        <v>0.71180555555555547</v>
      </c>
      <c r="S3841" s="27">
        <f>HOUR(טבלה3[[#This Row],[שעת יציאה]])</f>
        <v>17</v>
      </c>
      <c r="T3841" s="7"/>
      <c r="U3841" s="7"/>
      <c r="V3841" s="19" t="s">
        <v>94</v>
      </c>
      <c r="W3841" s="7"/>
      <c r="X3841" s="7"/>
    </row>
    <row r="3842" spans="1:24" ht="15" x14ac:dyDescent="0.2">
      <c r="A3842" s="7"/>
      <c r="B3842" s="7"/>
      <c r="C3842" s="16">
        <v>176</v>
      </c>
      <c r="D3842" s="16" t="s">
        <v>42</v>
      </c>
      <c r="E3842" s="16" t="s">
        <v>43</v>
      </c>
      <c r="F3842" s="16">
        <v>3</v>
      </c>
      <c r="G3842" s="16" t="s">
        <v>44</v>
      </c>
      <c r="H3842" s="16"/>
      <c r="I3842" s="16"/>
      <c r="J3842" s="16"/>
      <c r="K3842" s="16"/>
      <c r="L3842" s="16">
        <v>16139</v>
      </c>
      <c r="M3842" s="16">
        <v>139</v>
      </c>
      <c r="N3842" s="16">
        <v>1</v>
      </c>
      <c r="O3842" s="16" t="s">
        <v>46</v>
      </c>
      <c r="P3842" s="16">
        <v>139</v>
      </c>
      <c r="Q3842" s="16">
        <v>3</v>
      </c>
      <c r="R3842" s="8">
        <v>0.72013888888888899</v>
      </c>
      <c r="S3842" s="27">
        <f>HOUR(טבלה3[[#This Row],[שעת יציאה]])</f>
        <v>17</v>
      </c>
      <c r="T3842" s="7"/>
      <c r="U3842" s="7"/>
      <c r="V3842" s="19" t="s">
        <v>94</v>
      </c>
      <c r="W3842" s="7"/>
      <c r="X3842" s="7"/>
    </row>
    <row r="3843" spans="1:24" ht="15" x14ac:dyDescent="0.2">
      <c r="A3843" s="7"/>
      <c r="B3843" s="7"/>
      <c r="C3843" s="16">
        <v>176</v>
      </c>
      <c r="D3843" s="16" t="s">
        <v>42</v>
      </c>
      <c r="E3843" s="16" t="s">
        <v>43</v>
      </c>
      <c r="F3843" s="16">
        <v>3</v>
      </c>
      <c r="G3843" s="16" t="s">
        <v>44</v>
      </c>
      <c r="H3843" s="16"/>
      <c r="I3843" s="16"/>
      <c r="J3843" s="16"/>
      <c r="K3843" s="16"/>
      <c r="L3843" s="16">
        <v>16139</v>
      </c>
      <c r="M3843" s="16">
        <v>139</v>
      </c>
      <c r="N3843" s="16">
        <v>1</v>
      </c>
      <c r="O3843" s="16" t="s">
        <v>46</v>
      </c>
      <c r="P3843" s="16">
        <v>139</v>
      </c>
      <c r="Q3843" s="16">
        <v>3</v>
      </c>
      <c r="R3843" s="8">
        <v>0.7284722222222223</v>
      </c>
      <c r="S3843" s="27">
        <f>HOUR(טבלה3[[#This Row],[שעת יציאה]])</f>
        <v>17</v>
      </c>
      <c r="T3843" s="7"/>
      <c r="U3843" s="7"/>
      <c r="V3843" s="19" t="s">
        <v>94</v>
      </c>
      <c r="W3843" s="7"/>
      <c r="X3843" s="7"/>
    </row>
    <row r="3844" spans="1:24" ht="15" x14ac:dyDescent="0.2">
      <c r="A3844" s="7"/>
      <c r="B3844" s="7"/>
      <c r="C3844" s="16">
        <v>176</v>
      </c>
      <c r="D3844" s="16" t="s">
        <v>42</v>
      </c>
      <c r="E3844" s="16" t="s">
        <v>43</v>
      </c>
      <c r="F3844" s="16">
        <v>3</v>
      </c>
      <c r="G3844" s="16" t="s">
        <v>44</v>
      </c>
      <c r="H3844" s="16"/>
      <c r="I3844" s="16"/>
      <c r="J3844" s="16"/>
      <c r="K3844" s="16"/>
      <c r="L3844" s="16">
        <v>16139</v>
      </c>
      <c r="M3844" s="16">
        <v>139</v>
      </c>
      <c r="N3844" s="16">
        <v>1</v>
      </c>
      <c r="O3844" s="16" t="s">
        <v>46</v>
      </c>
      <c r="P3844" s="16">
        <v>139</v>
      </c>
      <c r="Q3844" s="16">
        <v>3</v>
      </c>
      <c r="R3844" s="8">
        <v>0.74513888888888891</v>
      </c>
      <c r="S3844" s="27">
        <f>HOUR(טבלה3[[#This Row],[שעת יציאה]])</f>
        <v>17</v>
      </c>
      <c r="T3844" s="7"/>
      <c r="U3844" s="7"/>
      <c r="V3844" s="19" t="s">
        <v>94</v>
      </c>
      <c r="W3844" s="7"/>
      <c r="X3844" s="7"/>
    </row>
    <row r="3845" spans="1:24" ht="15" x14ac:dyDescent="0.2">
      <c r="A3845" s="7"/>
      <c r="B3845" s="7"/>
      <c r="C3845" s="16">
        <v>176</v>
      </c>
      <c r="D3845" s="16" t="s">
        <v>42</v>
      </c>
      <c r="E3845" s="16" t="s">
        <v>43</v>
      </c>
      <c r="F3845" s="16">
        <v>3</v>
      </c>
      <c r="G3845" s="16" t="s">
        <v>44</v>
      </c>
      <c r="H3845" s="16"/>
      <c r="I3845" s="16"/>
      <c r="J3845" s="16"/>
      <c r="K3845" s="16"/>
      <c r="L3845" s="16">
        <v>16139</v>
      </c>
      <c r="M3845" s="16">
        <v>139</v>
      </c>
      <c r="N3845" s="16">
        <v>1</v>
      </c>
      <c r="O3845" s="16" t="s">
        <v>46</v>
      </c>
      <c r="P3845" s="16">
        <v>139</v>
      </c>
      <c r="Q3845" s="16">
        <v>3</v>
      </c>
      <c r="R3845" s="8">
        <v>0.75347222222222221</v>
      </c>
      <c r="S3845" s="27">
        <f>HOUR(טבלה3[[#This Row],[שעת יציאה]])</f>
        <v>18</v>
      </c>
      <c r="T3845" s="7"/>
      <c r="U3845" s="7"/>
      <c r="V3845" s="19" t="s">
        <v>94</v>
      </c>
      <c r="W3845" s="7"/>
      <c r="X3845" s="7"/>
    </row>
    <row r="3846" spans="1:24" ht="15" x14ac:dyDescent="0.2">
      <c r="A3846" s="7"/>
      <c r="B3846" s="7"/>
      <c r="C3846" s="16">
        <v>176</v>
      </c>
      <c r="D3846" s="16" t="s">
        <v>42</v>
      </c>
      <c r="E3846" s="16" t="s">
        <v>43</v>
      </c>
      <c r="F3846" s="16">
        <v>3</v>
      </c>
      <c r="G3846" s="16" t="s">
        <v>44</v>
      </c>
      <c r="H3846" s="16"/>
      <c r="I3846" s="16"/>
      <c r="J3846" s="16"/>
      <c r="K3846" s="16"/>
      <c r="L3846" s="16">
        <v>16139</v>
      </c>
      <c r="M3846" s="16">
        <v>139</v>
      </c>
      <c r="N3846" s="16">
        <v>1</v>
      </c>
      <c r="O3846" s="16" t="s">
        <v>46</v>
      </c>
      <c r="P3846" s="16">
        <v>139</v>
      </c>
      <c r="Q3846" s="16">
        <v>3</v>
      </c>
      <c r="R3846" s="8">
        <v>0.76180555555555562</v>
      </c>
      <c r="S3846" s="27">
        <f>HOUR(טבלה3[[#This Row],[שעת יציאה]])</f>
        <v>18</v>
      </c>
      <c r="T3846" s="7"/>
      <c r="U3846" s="7"/>
      <c r="V3846" s="19" t="s">
        <v>94</v>
      </c>
      <c r="W3846" s="7"/>
      <c r="X3846" s="7"/>
    </row>
    <row r="3847" spans="1:24" ht="15" x14ac:dyDescent="0.2">
      <c r="A3847" s="7"/>
      <c r="B3847" s="7"/>
      <c r="C3847" s="16">
        <v>176</v>
      </c>
      <c r="D3847" s="16" t="s">
        <v>42</v>
      </c>
      <c r="E3847" s="16" t="s">
        <v>43</v>
      </c>
      <c r="F3847" s="16">
        <v>3</v>
      </c>
      <c r="G3847" s="16" t="s">
        <v>44</v>
      </c>
      <c r="H3847" s="16"/>
      <c r="I3847" s="16"/>
      <c r="J3847" s="16"/>
      <c r="K3847" s="16"/>
      <c r="L3847" s="16">
        <v>16139</v>
      </c>
      <c r="M3847" s="16">
        <v>139</v>
      </c>
      <c r="N3847" s="16">
        <v>1</v>
      </c>
      <c r="O3847" s="16" t="s">
        <v>46</v>
      </c>
      <c r="P3847" s="16">
        <v>139</v>
      </c>
      <c r="Q3847" s="16">
        <v>3</v>
      </c>
      <c r="R3847" s="8">
        <v>0.77013888888888893</v>
      </c>
      <c r="S3847" s="27">
        <f>HOUR(טבלה3[[#This Row],[שעת יציאה]])</f>
        <v>18</v>
      </c>
      <c r="T3847" s="7"/>
      <c r="U3847" s="7"/>
      <c r="V3847" s="19" t="s">
        <v>94</v>
      </c>
      <c r="W3847" s="7"/>
      <c r="X3847" s="7"/>
    </row>
    <row r="3848" spans="1:24" ht="15" x14ac:dyDescent="0.2">
      <c r="A3848" s="7"/>
      <c r="B3848" s="7"/>
      <c r="C3848" s="16">
        <v>176</v>
      </c>
      <c r="D3848" s="16" t="s">
        <v>42</v>
      </c>
      <c r="E3848" s="16" t="s">
        <v>43</v>
      </c>
      <c r="F3848" s="16">
        <v>3</v>
      </c>
      <c r="G3848" s="16" t="s">
        <v>44</v>
      </c>
      <c r="H3848" s="16"/>
      <c r="I3848" s="16"/>
      <c r="J3848" s="16"/>
      <c r="K3848" s="16"/>
      <c r="L3848" s="16">
        <v>16139</v>
      </c>
      <c r="M3848" s="16">
        <v>139</v>
      </c>
      <c r="N3848" s="16">
        <v>1</v>
      </c>
      <c r="O3848" s="16" t="s">
        <v>46</v>
      </c>
      <c r="P3848" s="16">
        <v>139</v>
      </c>
      <c r="Q3848" s="16">
        <v>3</v>
      </c>
      <c r="R3848" s="8">
        <v>0.78680555555555554</v>
      </c>
      <c r="S3848" s="27">
        <f>HOUR(טבלה3[[#This Row],[שעת יציאה]])</f>
        <v>18</v>
      </c>
      <c r="T3848" s="7"/>
      <c r="U3848" s="7"/>
      <c r="V3848" s="19" t="s">
        <v>94</v>
      </c>
      <c r="W3848" s="7"/>
      <c r="X3848" s="7"/>
    </row>
    <row r="3849" spans="1:24" ht="15" x14ac:dyDescent="0.2">
      <c r="A3849" s="7"/>
      <c r="B3849" s="7"/>
      <c r="C3849" s="16">
        <v>176</v>
      </c>
      <c r="D3849" s="16" t="s">
        <v>42</v>
      </c>
      <c r="E3849" s="16" t="s">
        <v>43</v>
      </c>
      <c r="F3849" s="16">
        <v>3</v>
      </c>
      <c r="G3849" s="16" t="s">
        <v>44</v>
      </c>
      <c r="H3849" s="16"/>
      <c r="I3849" s="16"/>
      <c r="J3849" s="16"/>
      <c r="K3849" s="16"/>
      <c r="L3849" s="16">
        <v>16139</v>
      </c>
      <c r="M3849" s="16">
        <v>139</v>
      </c>
      <c r="N3849" s="16">
        <v>1</v>
      </c>
      <c r="O3849" s="16" t="s">
        <v>46</v>
      </c>
      <c r="P3849" s="16">
        <v>139</v>
      </c>
      <c r="Q3849" s="16">
        <v>3</v>
      </c>
      <c r="R3849" s="8">
        <v>0.79513888888888884</v>
      </c>
      <c r="S3849" s="27">
        <f>HOUR(טבלה3[[#This Row],[שעת יציאה]])</f>
        <v>19</v>
      </c>
      <c r="T3849" s="7"/>
      <c r="U3849" s="7"/>
      <c r="V3849" s="19" t="s">
        <v>94</v>
      </c>
      <c r="W3849" s="7"/>
      <c r="X3849" s="7"/>
    </row>
    <row r="3850" spans="1:24" ht="15" x14ac:dyDescent="0.2">
      <c r="A3850" s="7"/>
      <c r="B3850" s="7"/>
      <c r="C3850" s="16">
        <v>176</v>
      </c>
      <c r="D3850" s="16" t="s">
        <v>42</v>
      </c>
      <c r="E3850" s="16" t="s">
        <v>43</v>
      </c>
      <c r="F3850" s="16">
        <v>3</v>
      </c>
      <c r="G3850" s="16" t="s">
        <v>44</v>
      </c>
      <c r="H3850" s="16"/>
      <c r="I3850" s="16"/>
      <c r="J3850" s="16"/>
      <c r="K3850" s="16"/>
      <c r="L3850" s="16">
        <v>16139</v>
      </c>
      <c r="M3850" s="16">
        <v>139</v>
      </c>
      <c r="N3850" s="16">
        <v>1</v>
      </c>
      <c r="O3850" s="16" t="s">
        <v>46</v>
      </c>
      <c r="P3850" s="16">
        <v>139</v>
      </c>
      <c r="Q3850" s="16">
        <v>3</v>
      </c>
      <c r="R3850" s="8">
        <v>0.80347222222222225</v>
      </c>
      <c r="S3850" s="27">
        <f>HOUR(טבלה3[[#This Row],[שעת יציאה]])</f>
        <v>19</v>
      </c>
      <c r="T3850" s="7"/>
      <c r="U3850" s="7"/>
      <c r="V3850" s="19" t="s">
        <v>94</v>
      </c>
      <c r="W3850" s="7"/>
      <c r="X3850" s="7"/>
    </row>
    <row r="3851" spans="1:24" ht="15" x14ac:dyDescent="0.2">
      <c r="A3851" s="7"/>
      <c r="B3851" s="7"/>
      <c r="C3851" s="16">
        <v>176</v>
      </c>
      <c r="D3851" s="16" t="s">
        <v>42</v>
      </c>
      <c r="E3851" s="16" t="s">
        <v>43</v>
      </c>
      <c r="F3851" s="16">
        <v>3</v>
      </c>
      <c r="G3851" s="16" t="s">
        <v>44</v>
      </c>
      <c r="H3851" s="16"/>
      <c r="I3851" s="16"/>
      <c r="J3851" s="16"/>
      <c r="K3851" s="16"/>
      <c r="L3851" s="16">
        <v>16139</v>
      </c>
      <c r="M3851" s="16">
        <v>139</v>
      </c>
      <c r="N3851" s="16">
        <v>1</v>
      </c>
      <c r="O3851" s="16" t="s">
        <v>46</v>
      </c>
      <c r="P3851" s="16">
        <v>139</v>
      </c>
      <c r="Q3851" s="16">
        <v>3</v>
      </c>
      <c r="R3851" s="8">
        <v>0.81180555555555556</v>
      </c>
      <c r="S3851" s="27">
        <f>HOUR(טבלה3[[#This Row],[שעת יציאה]])</f>
        <v>19</v>
      </c>
      <c r="T3851" s="7"/>
      <c r="U3851" s="7"/>
      <c r="V3851" s="19" t="s">
        <v>94</v>
      </c>
      <c r="W3851" s="7"/>
      <c r="X3851" s="7"/>
    </row>
    <row r="3852" spans="1:24" ht="15" x14ac:dyDescent="0.2">
      <c r="A3852" s="7"/>
      <c r="B3852" s="7"/>
      <c r="C3852" s="16">
        <v>176</v>
      </c>
      <c r="D3852" s="16" t="s">
        <v>42</v>
      </c>
      <c r="E3852" s="16" t="s">
        <v>43</v>
      </c>
      <c r="F3852" s="16">
        <v>3</v>
      </c>
      <c r="G3852" s="16" t="s">
        <v>44</v>
      </c>
      <c r="H3852" s="16"/>
      <c r="I3852" s="16"/>
      <c r="J3852" s="16"/>
      <c r="K3852" s="16"/>
      <c r="L3852" s="16">
        <v>16139</v>
      </c>
      <c r="M3852" s="16">
        <v>139</v>
      </c>
      <c r="N3852" s="16">
        <v>1</v>
      </c>
      <c r="O3852" s="16" t="s">
        <v>46</v>
      </c>
      <c r="P3852" s="16">
        <v>139</v>
      </c>
      <c r="Q3852" s="16">
        <v>3</v>
      </c>
      <c r="R3852" s="8">
        <v>0.82847222222222217</v>
      </c>
      <c r="S3852" s="27">
        <f>HOUR(טבלה3[[#This Row],[שעת יציאה]])</f>
        <v>19</v>
      </c>
      <c r="T3852" s="7"/>
      <c r="U3852" s="7"/>
      <c r="V3852" s="19" t="s">
        <v>94</v>
      </c>
      <c r="W3852" s="7"/>
      <c r="X3852" s="7"/>
    </row>
    <row r="3853" spans="1:24" ht="15" x14ac:dyDescent="0.2">
      <c r="A3853" s="7"/>
      <c r="B3853" s="7"/>
      <c r="C3853" s="16">
        <v>176</v>
      </c>
      <c r="D3853" s="16" t="s">
        <v>42</v>
      </c>
      <c r="E3853" s="16" t="s">
        <v>43</v>
      </c>
      <c r="F3853" s="16">
        <v>3</v>
      </c>
      <c r="G3853" s="16" t="s">
        <v>44</v>
      </c>
      <c r="H3853" s="16"/>
      <c r="I3853" s="16"/>
      <c r="J3853" s="16"/>
      <c r="K3853" s="16"/>
      <c r="L3853" s="16">
        <v>16139</v>
      </c>
      <c r="M3853" s="16">
        <v>139</v>
      </c>
      <c r="N3853" s="16">
        <v>1</v>
      </c>
      <c r="O3853" s="16" t="s">
        <v>46</v>
      </c>
      <c r="P3853" s="16">
        <v>139</v>
      </c>
      <c r="Q3853" s="16">
        <v>3</v>
      </c>
      <c r="R3853" s="8">
        <v>0.83680555555555547</v>
      </c>
      <c r="S3853" s="27">
        <f>HOUR(טבלה3[[#This Row],[שעת יציאה]])</f>
        <v>20</v>
      </c>
      <c r="T3853" s="7"/>
      <c r="U3853" s="7"/>
      <c r="V3853" s="19" t="s">
        <v>94</v>
      </c>
      <c r="W3853" s="7"/>
      <c r="X3853" s="7"/>
    </row>
    <row r="3854" spans="1:24" ht="15" x14ac:dyDescent="0.2">
      <c r="A3854" s="7"/>
      <c r="B3854" s="7"/>
      <c r="C3854" s="16">
        <v>176</v>
      </c>
      <c r="D3854" s="16" t="s">
        <v>42</v>
      </c>
      <c r="E3854" s="16" t="s">
        <v>43</v>
      </c>
      <c r="F3854" s="16">
        <v>3</v>
      </c>
      <c r="G3854" s="16" t="s">
        <v>44</v>
      </c>
      <c r="H3854" s="16"/>
      <c r="I3854" s="16"/>
      <c r="J3854" s="16"/>
      <c r="K3854" s="16"/>
      <c r="L3854" s="16">
        <v>16139</v>
      </c>
      <c r="M3854" s="16">
        <v>139</v>
      </c>
      <c r="N3854" s="16">
        <v>1</v>
      </c>
      <c r="O3854" s="16" t="s">
        <v>46</v>
      </c>
      <c r="P3854" s="16">
        <v>139</v>
      </c>
      <c r="Q3854" s="16">
        <v>3</v>
      </c>
      <c r="R3854" s="8">
        <v>0.84513888888888899</v>
      </c>
      <c r="S3854" s="27">
        <f>HOUR(טבלה3[[#This Row],[שעת יציאה]])</f>
        <v>20</v>
      </c>
      <c r="T3854" s="7"/>
      <c r="U3854" s="7"/>
      <c r="V3854" s="19" t="s">
        <v>94</v>
      </c>
      <c r="W3854" s="7"/>
      <c r="X3854" s="7"/>
    </row>
    <row r="3855" spans="1:24" ht="15" x14ac:dyDescent="0.2">
      <c r="A3855" s="7"/>
      <c r="B3855" s="7"/>
      <c r="C3855" s="16">
        <v>176</v>
      </c>
      <c r="D3855" s="16" t="s">
        <v>42</v>
      </c>
      <c r="E3855" s="16" t="s">
        <v>43</v>
      </c>
      <c r="F3855" s="16">
        <v>3</v>
      </c>
      <c r="G3855" s="16" t="s">
        <v>44</v>
      </c>
      <c r="H3855" s="16"/>
      <c r="I3855" s="16"/>
      <c r="J3855" s="16"/>
      <c r="K3855" s="16"/>
      <c r="L3855" s="16">
        <v>16139</v>
      </c>
      <c r="M3855" s="16">
        <v>139</v>
      </c>
      <c r="N3855" s="16">
        <v>1</v>
      </c>
      <c r="O3855" s="16" t="s">
        <v>46</v>
      </c>
      <c r="P3855" s="16">
        <v>139</v>
      </c>
      <c r="Q3855" s="16">
        <v>3</v>
      </c>
      <c r="R3855" s="8">
        <v>0.8534722222222223</v>
      </c>
      <c r="S3855" s="27">
        <f>HOUR(טבלה3[[#This Row],[שעת יציאה]])</f>
        <v>20</v>
      </c>
      <c r="T3855" s="7"/>
      <c r="U3855" s="7"/>
      <c r="V3855" s="19" t="s">
        <v>94</v>
      </c>
      <c r="W3855" s="7"/>
      <c r="X3855" s="7"/>
    </row>
    <row r="3856" spans="1:24" ht="15" x14ac:dyDescent="0.2">
      <c r="A3856" s="7"/>
      <c r="B3856" s="7"/>
      <c r="C3856" s="16">
        <v>176</v>
      </c>
      <c r="D3856" s="16" t="s">
        <v>42</v>
      </c>
      <c r="E3856" s="16" t="s">
        <v>43</v>
      </c>
      <c r="F3856" s="16">
        <v>3</v>
      </c>
      <c r="G3856" s="16" t="s">
        <v>44</v>
      </c>
      <c r="H3856" s="16"/>
      <c r="I3856" s="16"/>
      <c r="J3856" s="16"/>
      <c r="K3856" s="16"/>
      <c r="L3856" s="16">
        <v>16139</v>
      </c>
      <c r="M3856" s="16">
        <v>139</v>
      </c>
      <c r="N3856" s="16">
        <v>1</v>
      </c>
      <c r="O3856" s="16" t="s">
        <v>46</v>
      </c>
      <c r="P3856" s="16">
        <v>139</v>
      </c>
      <c r="Q3856" s="16">
        <v>3</v>
      </c>
      <c r="R3856" s="8">
        <v>0.87013888888888891</v>
      </c>
      <c r="S3856" s="27">
        <f>HOUR(טבלה3[[#This Row],[שעת יציאה]])</f>
        <v>20</v>
      </c>
      <c r="T3856" s="7"/>
      <c r="U3856" s="7"/>
      <c r="V3856" s="19" t="s">
        <v>94</v>
      </c>
      <c r="W3856" s="7"/>
      <c r="X3856" s="7"/>
    </row>
    <row r="3857" spans="1:24" ht="15" x14ac:dyDescent="0.2">
      <c r="A3857" s="7"/>
      <c r="B3857" s="7"/>
      <c r="C3857" s="16">
        <v>176</v>
      </c>
      <c r="D3857" s="16" t="s">
        <v>42</v>
      </c>
      <c r="E3857" s="16" t="s">
        <v>43</v>
      </c>
      <c r="F3857" s="16">
        <v>3</v>
      </c>
      <c r="G3857" s="16" t="s">
        <v>44</v>
      </c>
      <c r="H3857" s="16"/>
      <c r="I3857" s="16"/>
      <c r="J3857" s="16"/>
      <c r="K3857" s="16"/>
      <c r="L3857" s="16">
        <v>16139</v>
      </c>
      <c r="M3857" s="16">
        <v>139</v>
      </c>
      <c r="N3857" s="16">
        <v>1</v>
      </c>
      <c r="O3857" s="16" t="s">
        <v>46</v>
      </c>
      <c r="P3857" s="16">
        <v>139</v>
      </c>
      <c r="Q3857" s="16">
        <v>3</v>
      </c>
      <c r="R3857" s="8">
        <v>0.87847222222222221</v>
      </c>
      <c r="S3857" s="27">
        <f>HOUR(טבלה3[[#This Row],[שעת יציאה]])</f>
        <v>21</v>
      </c>
      <c r="T3857" s="7"/>
      <c r="U3857" s="7"/>
      <c r="V3857" s="19" t="s">
        <v>94</v>
      </c>
      <c r="W3857" s="7"/>
      <c r="X3857" s="7"/>
    </row>
    <row r="3858" spans="1:24" ht="15" x14ac:dyDescent="0.2">
      <c r="A3858" s="7"/>
      <c r="B3858" s="7"/>
      <c r="C3858" s="16">
        <v>176</v>
      </c>
      <c r="D3858" s="16" t="s">
        <v>42</v>
      </c>
      <c r="E3858" s="16" t="s">
        <v>43</v>
      </c>
      <c r="F3858" s="16">
        <v>3</v>
      </c>
      <c r="G3858" s="16" t="s">
        <v>44</v>
      </c>
      <c r="H3858" s="16"/>
      <c r="I3858" s="16"/>
      <c r="J3858" s="16"/>
      <c r="K3858" s="16"/>
      <c r="L3858" s="16">
        <v>16139</v>
      </c>
      <c r="M3858" s="16">
        <v>139</v>
      </c>
      <c r="N3858" s="16">
        <v>1</v>
      </c>
      <c r="O3858" s="16" t="s">
        <v>46</v>
      </c>
      <c r="P3858" s="16">
        <v>139</v>
      </c>
      <c r="Q3858" s="16">
        <v>3</v>
      </c>
      <c r="R3858" s="8">
        <v>0.88680555555555562</v>
      </c>
      <c r="S3858" s="27">
        <f>HOUR(טבלה3[[#This Row],[שעת יציאה]])</f>
        <v>21</v>
      </c>
      <c r="T3858" s="7"/>
      <c r="U3858" s="7"/>
      <c r="V3858" s="19" t="s">
        <v>94</v>
      </c>
      <c r="W3858" s="7"/>
      <c r="X3858" s="7"/>
    </row>
    <row r="3859" spans="1:24" ht="15" x14ac:dyDescent="0.2">
      <c r="A3859" s="7"/>
      <c r="B3859" s="7"/>
      <c r="C3859" s="16">
        <v>176</v>
      </c>
      <c r="D3859" s="16" t="s">
        <v>42</v>
      </c>
      <c r="E3859" s="16" t="s">
        <v>43</v>
      </c>
      <c r="F3859" s="16">
        <v>3</v>
      </c>
      <c r="G3859" s="16" t="s">
        <v>44</v>
      </c>
      <c r="H3859" s="16"/>
      <c r="I3859" s="16"/>
      <c r="J3859" s="16"/>
      <c r="K3859" s="16"/>
      <c r="L3859" s="16">
        <v>16139</v>
      </c>
      <c r="M3859" s="16">
        <v>139</v>
      </c>
      <c r="N3859" s="16">
        <v>1</v>
      </c>
      <c r="O3859" s="16" t="s">
        <v>46</v>
      </c>
      <c r="P3859" s="16">
        <v>139</v>
      </c>
      <c r="Q3859" s="16">
        <v>3</v>
      </c>
      <c r="R3859" s="8">
        <v>0.89513888888888893</v>
      </c>
      <c r="S3859" s="27">
        <f>HOUR(טבלה3[[#This Row],[שעת יציאה]])</f>
        <v>21</v>
      </c>
      <c r="T3859" s="7"/>
      <c r="U3859" s="7"/>
      <c r="V3859" s="19" t="s">
        <v>94</v>
      </c>
      <c r="W3859" s="7"/>
      <c r="X3859" s="7"/>
    </row>
    <row r="3860" spans="1:24" ht="15" x14ac:dyDescent="0.2">
      <c r="A3860" s="7"/>
      <c r="B3860" s="7"/>
      <c r="C3860" s="16">
        <v>176</v>
      </c>
      <c r="D3860" s="16" t="s">
        <v>42</v>
      </c>
      <c r="E3860" s="16" t="s">
        <v>43</v>
      </c>
      <c r="F3860" s="16">
        <v>3</v>
      </c>
      <c r="G3860" s="16" t="s">
        <v>44</v>
      </c>
      <c r="H3860" s="16"/>
      <c r="I3860" s="16"/>
      <c r="J3860" s="16"/>
      <c r="K3860" s="16"/>
      <c r="L3860" s="16">
        <v>16139</v>
      </c>
      <c r="M3860" s="16">
        <v>139</v>
      </c>
      <c r="N3860" s="16">
        <v>1</v>
      </c>
      <c r="O3860" s="16" t="s">
        <v>46</v>
      </c>
      <c r="P3860" s="16">
        <v>139</v>
      </c>
      <c r="Q3860" s="16">
        <v>3</v>
      </c>
      <c r="R3860" s="8">
        <v>0.91180555555555554</v>
      </c>
      <c r="S3860" s="27">
        <f>HOUR(טבלה3[[#This Row],[שעת יציאה]])</f>
        <v>21</v>
      </c>
      <c r="T3860" s="7"/>
      <c r="U3860" s="7"/>
      <c r="V3860" s="19" t="s">
        <v>94</v>
      </c>
      <c r="W3860" s="7"/>
      <c r="X3860" s="7"/>
    </row>
    <row r="3861" spans="1:24" ht="15" x14ac:dyDescent="0.2">
      <c r="A3861" s="7"/>
      <c r="B3861" s="7"/>
      <c r="C3861" s="16">
        <v>176</v>
      </c>
      <c r="D3861" s="16" t="s">
        <v>42</v>
      </c>
      <c r="E3861" s="16" t="s">
        <v>43</v>
      </c>
      <c r="F3861" s="16">
        <v>3</v>
      </c>
      <c r="G3861" s="16" t="s">
        <v>44</v>
      </c>
      <c r="H3861" s="16"/>
      <c r="I3861" s="16"/>
      <c r="J3861" s="16"/>
      <c r="K3861" s="16"/>
      <c r="L3861" s="16">
        <v>16139</v>
      </c>
      <c r="M3861" s="16">
        <v>139</v>
      </c>
      <c r="N3861" s="16">
        <v>1</v>
      </c>
      <c r="O3861" s="16" t="s">
        <v>46</v>
      </c>
      <c r="P3861" s="16">
        <v>139</v>
      </c>
      <c r="Q3861" s="16">
        <v>3</v>
      </c>
      <c r="R3861" s="8">
        <v>0.92013888888888884</v>
      </c>
      <c r="S3861" s="27">
        <f>HOUR(טבלה3[[#This Row],[שעת יציאה]])</f>
        <v>22</v>
      </c>
      <c r="T3861" s="7"/>
      <c r="U3861" s="7"/>
      <c r="V3861" s="19" t="s">
        <v>94</v>
      </c>
      <c r="W3861" s="7"/>
      <c r="X3861" s="7"/>
    </row>
    <row r="3862" spans="1:24" ht="15" x14ac:dyDescent="0.2">
      <c r="A3862" s="7"/>
      <c r="B3862" s="7"/>
      <c r="C3862" s="16">
        <v>176</v>
      </c>
      <c r="D3862" s="16" t="s">
        <v>42</v>
      </c>
      <c r="E3862" s="16" t="s">
        <v>43</v>
      </c>
      <c r="F3862" s="16">
        <v>3</v>
      </c>
      <c r="G3862" s="16" t="s">
        <v>44</v>
      </c>
      <c r="H3862" s="16"/>
      <c r="I3862" s="16"/>
      <c r="J3862" s="16"/>
      <c r="K3862" s="16"/>
      <c r="L3862" s="16">
        <v>16139</v>
      </c>
      <c r="M3862" s="16">
        <v>139</v>
      </c>
      <c r="N3862" s="16">
        <v>1</v>
      </c>
      <c r="O3862" s="16" t="s">
        <v>46</v>
      </c>
      <c r="P3862" s="16">
        <v>139</v>
      </c>
      <c r="Q3862" s="16">
        <v>3</v>
      </c>
      <c r="R3862" s="8">
        <v>0.93055555555555547</v>
      </c>
      <c r="S3862" s="27">
        <f>HOUR(טבלה3[[#This Row],[שעת יציאה]])</f>
        <v>22</v>
      </c>
      <c r="T3862" s="7"/>
      <c r="U3862" s="7"/>
      <c r="V3862" s="19" t="s">
        <v>94</v>
      </c>
      <c r="W3862" s="7"/>
      <c r="X3862" s="7"/>
    </row>
    <row r="3863" spans="1:24" ht="15" x14ac:dyDescent="0.2">
      <c r="A3863" s="7"/>
      <c r="B3863" s="7"/>
      <c r="C3863" s="16">
        <v>176</v>
      </c>
      <c r="D3863" s="16" t="s">
        <v>42</v>
      </c>
      <c r="E3863" s="16" t="s">
        <v>43</v>
      </c>
      <c r="F3863" s="16">
        <v>3</v>
      </c>
      <c r="G3863" s="16" t="s">
        <v>44</v>
      </c>
      <c r="H3863" s="16"/>
      <c r="I3863" s="16"/>
      <c r="J3863" s="16"/>
      <c r="K3863" s="16"/>
      <c r="L3863" s="16">
        <v>16139</v>
      </c>
      <c r="M3863" s="16">
        <v>139</v>
      </c>
      <c r="N3863" s="16">
        <v>1</v>
      </c>
      <c r="O3863" s="16" t="s">
        <v>46</v>
      </c>
      <c r="P3863" s="16">
        <v>139</v>
      </c>
      <c r="Q3863" s="16">
        <v>3</v>
      </c>
      <c r="R3863" s="8">
        <v>0.95138888888888884</v>
      </c>
      <c r="S3863" s="27">
        <f>HOUR(טבלה3[[#This Row],[שעת יציאה]])</f>
        <v>22</v>
      </c>
      <c r="T3863" s="7"/>
      <c r="U3863" s="7"/>
      <c r="V3863" s="19" t="s">
        <v>94</v>
      </c>
      <c r="W3863" s="7"/>
      <c r="X3863" s="7"/>
    </row>
    <row r="3864" spans="1:24" ht="15" x14ac:dyDescent="0.2">
      <c r="A3864" s="7"/>
      <c r="B3864" s="7"/>
      <c r="C3864" s="16">
        <v>176</v>
      </c>
      <c r="D3864" s="16" t="s">
        <v>42</v>
      </c>
      <c r="E3864" s="16" t="s">
        <v>43</v>
      </c>
      <c r="F3864" s="16">
        <v>3</v>
      </c>
      <c r="G3864" s="16" t="s">
        <v>44</v>
      </c>
      <c r="H3864" s="16"/>
      <c r="I3864" s="16"/>
      <c r="J3864" s="16"/>
      <c r="K3864" s="16"/>
      <c r="L3864" s="16">
        <v>16139</v>
      </c>
      <c r="M3864" s="16">
        <v>139</v>
      </c>
      <c r="N3864" s="16">
        <v>1</v>
      </c>
      <c r="O3864" s="16" t="s">
        <v>46</v>
      </c>
      <c r="P3864" s="16">
        <v>139</v>
      </c>
      <c r="Q3864" s="16">
        <v>3</v>
      </c>
      <c r="R3864" s="8">
        <v>0.96180555555555547</v>
      </c>
      <c r="S3864" s="27">
        <f>HOUR(טבלה3[[#This Row],[שעת יציאה]])</f>
        <v>23</v>
      </c>
      <c r="T3864" s="7"/>
      <c r="U3864" s="7"/>
      <c r="V3864" s="19" t="s">
        <v>94</v>
      </c>
      <c r="W3864" s="7"/>
      <c r="X3864" s="7"/>
    </row>
    <row r="3865" spans="1:24" ht="15" x14ac:dyDescent="0.2">
      <c r="A3865" s="7"/>
      <c r="B3865" s="7"/>
      <c r="C3865" s="16">
        <v>176</v>
      </c>
      <c r="D3865" s="16" t="s">
        <v>42</v>
      </c>
      <c r="E3865" s="16" t="s">
        <v>43</v>
      </c>
      <c r="F3865" s="16">
        <v>3</v>
      </c>
      <c r="G3865" s="16" t="s">
        <v>44</v>
      </c>
      <c r="H3865" s="16"/>
      <c r="I3865" s="16"/>
      <c r="J3865" s="16"/>
      <c r="K3865" s="16"/>
      <c r="L3865" s="16">
        <v>16139</v>
      </c>
      <c r="M3865" s="16">
        <v>139</v>
      </c>
      <c r="N3865" s="16">
        <v>1</v>
      </c>
      <c r="O3865" s="16" t="s">
        <v>46</v>
      </c>
      <c r="P3865" s="16">
        <v>139</v>
      </c>
      <c r="Q3865" s="16">
        <v>3</v>
      </c>
      <c r="R3865" s="8">
        <v>0.98958333333333337</v>
      </c>
      <c r="S3865" s="27">
        <f>HOUR(טבלה3[[#This Row],[שעת יציאה]])</f>
        <v>23</v>
      </c>
      <c r="T3865" s="7"/>
      <c r="U3865" s="7"/>
      <c r="V3865" s="19" t="s">
        <v>94</v>
      </c>
      <c r="W3865" s="7"/>
      <c r="X3865" s="7"/>
    </row>
    <row r="3866" spans="1:24" x14ac:dyDescent="0.2">
      <c r="C3866" s="3">
        <v>176</v>
      </c>
      <c r="D3866" s="3" t="s">
        <v>42</v>
      </c>
      <c r="E3866" s="3" t="s">
        <v>43</v>
      </c>
      <c r="F3866" s="3">
        <v>3</v>
      </c>
      <c r="G3866" s="3" t="s">
        <v>44</v>
      </c>
      <c r="H3866" s="3"/>
      <c r="I3866" s="3"/>
      <c r="J3866" s="3"/>
      <c r="K3866" s="3"/>
      <c r="L3866" s="3">
        <v>12137</v>
      </c>
      <c r="M3866" s="3">
        <v>137</v>
      </c>
      <c r="N3866" s="3">
        <v>2</v>
      </c>
      <c r="O3866" s="3" t="s">
        <v>46</v>
      </c>
      <c r="P3866" s="3">
        <v>137</v>
      </c>
      <c r="Q3866" s="3">
        <v>2</v>
      </c>
      <c r="R3866" s="10">
        <v>0.51041666666666663</v>
      </c>
      <c r="S3866" s="27">
        <f>HOUR(טבלה3[[#This Row],[שעת יציאה]])</f>
        <v>12</v>
      </c>
      <c r="V3866" s="3" t="s">
        <v>95</v>
      </c>
    </row>
    <row r="3867" spans="1:24" ht="15" x14ac:dyDescent="0.2">
      <c r="A3867" s="7"/>
      <c r="B3867" s="7"/>
      <c r="C3867" s="16">
        <v>176</v>
      </c>
      <c r="D3867" s="16" t="s">
        <v>42</v>
      </c>
      <c r="E3867" s="16" t="s">
        <v>43</v>
      </c>
      <c r="F3867" s="16">
        <v>3</v>
      </c>
      <c r="G3867" s="16" t="s">
        <v>44</v>
      </c>
      <c r="H3867" s="16"/>
      <c r="I3867" s="16"/>
      <c r="J3867" s="16"/>
      <c r="K3867" s="16"/>
      <c r="L3867" s="16">
        <v>12137</v>
      </c>
      <c r="M3867" s="16">
        <v>137</v>
      </c>
      <c r="N3867" s="16">
        <v>2</v>
      </c>
      <c r="O3867" s="16" t="s">
        <v>46</v>
      </c>
      <c r="P3867" s="16">
        <v>137</v>
      </c>
      <c r="Q3867" s="16">
        <v>3</v>
      </c>
      <c r="R3867" s="8">
        <v>0.51041666666666663</v>
      </c>
      <c r="S3867" s="27">
        <f>HOUR(טבלה3[[#This Row],[שעת יציאה]])</f>
        <v>12</v>
      </c>
      <c r="T3867" s="7"/>
      <c r="U3867" s="7"/>
      <c r="V3867" s="19" t="s">
        <v>95</v>
      </c>
      <c r="W3867" s="7"/>
      <c r="X3867" s="7"/>
    </row>
    <row r="3868" spans="1:24" ht="15" x14ac:dyDescent="0.2">
      <c r="A3868" s="7"/>
      <c r="B3868" s="7"/>
      <c r="C3868" s="16">
        <v>176</v>
      </c>
      <c r="D3868" s="16" t="s">
        <v>42</v>
      </c>
      <c r="E3868" s="16" t="s">
        <v>43</v>
      </c>
      <c r="F3868" s="16">
        <v>3</v>
      </c>
      <c r="G3868" s="16" t="s">
        <v>44</v>
      </c>
      <c r="H3868" s="16"/>
      <c r="I3868" s="16"/>
      <c r="J3868" s="16"/>
      <c r="K3868" s="16"/>
      <c r="L3868" s="16">
        <v>12137</v>
      </c>
      <c r="M3868" s="16">
        <v>137</v>
      </c>
      <c r="N3868" s="16">
        <v>2</v>
      </c>
      <c r="O3868" s="16" t="s">
        <v>46</v>
      </c>
      <c r="P3868" s="16">
        <v>137</v>
      </c>
      <c r="Q3868" s="16">
        <v>4</v>
      </c>
      <c r="R3868" s="8">
        <v>0.51041666666666663</v>
      </c>
      <c r="S3868" s="27">
        <f>HOUR(טבלה3[[#This Row],[שעת יציאה]])</f>
        <v>12</v>
      </c>
      <c r="T3868" s="7"/>
      <c r="U3868" s="7"/>
      <c r="V3868" s="19" t="s">
        <v>95</v>
      </c>
      <c r="W3868" s="7"/>
      <c r="X3868" s="7"/>
    </row>
    <row r="3869" spans="1:24" ht="15" x14ac:dyDescent="0.2">
      <c r="A3869" s="7"/>
      <c r="B3869" s="7"/>
      <c r="C3869" s="16">
        <v>176</v>
      </c>
      <c r="D3869" s="16" t="s">
        <v>42</v>
      </c>
      <c r="E3869" s="16" t="s">
        <v>43</v>
      </c>
      <c r="F3869" s="16">
        <v>3</v>
      </c>
      <c r="G3869" s="16" t="s">
        <v>44</v>
      </c>
      <c r="H3869" s="16"/>
      <c r="I3869" s="16"/>
      <c r="J3869" s="16"/>
      <c r="K3869" s="16"/>
      <c r="L3869" s="16">
        <v>12137</v>
      </c>
      <c r="M3869" s="16">
        <v>137</v>
      </c>
      <c r="N3869" s="16">
        <v>2</v>
      </c>
      <c r="O3869" s="16" t="s">
        <v>46</v>
      </c>
      <c r="P3869" s="16">
        <v>137</v>
      </c>
      <c r="Q3869" s="16">
        <v>5</v>
      </c>
      <c r="R3869" s="8">
        <v>0.51041666666666663</v>
      </c>
      <c r="S3869" s="27">
        <f>HOUR(טבלה3[[#This Row],[שעת יציאה]])</f>
        <v>12</v>
      </c>
      <c r="T3869" s="7"/>
      <c r="U3869" s="7"/>
      <c r="V3869" s="19" t="s">
        <v>95</v>
      </c>
      <c r="W3869" s="7"/>
      <c r="X3869" s="7"/>
    </row>
    <row r="3870" spans="1:24" ht="15" x14ac:dyDescent="0.2">
      <c r="A3870" s="7"/>
      <c r="B3870" s="7"/>
      <c r="C3870" s="16">
        <v>176</v>
      </c>
      <c r="D3870" s="16" t="s">
        <v>42</v>
      </c>
      <c r="E3870" s="16" t="s">
        <v>43</v>
      </c>
      <c r="F3870" s="16">
        <v>3</v>
      </c>
      <c r="G3870" s="16" t="s">
        <v>44</v>
      </c>
      <c r="H3870" s="16"/>
      <c r="I3870" s="16"/>
      <c r="J3870" s="16"/>
      <c r="K3870" s="16"/>
      <c r="L3870" s="16">
        <v>12137</v>
      </c>
      <c r="M3870" s="16">
        <v>137</v>
      </c>
      <c r="N3870" s="16">
        <v>2</v>
      </c>
      <c r="O3870" s="16" t="s">
        <v>46</v>
      </c>
      <c r="P3870" s="16">
        <v>137</v>
      </c>
      <c r="Q3870" s="16">
        <v>6</v>
      </c>
      <c r="R3870" s="8">
        <v>0.51041666666666663</v>
      </c>
      <c r="S3870" s="27">
        <f>HOUR(טבלה3[[#This Row],[שעת יציאה]])</f>
        <v>12</v>
      </c>
      <c r="T3870" s="7"/>
      <c r="U3870" s="7"/>
      <c r="V3870" s="19" t="s">
        <v>95</v>
      </c>
      <c r="W3870" s="7"/>
      <c r="X3870" s="7"/>
    </row>
    <row r="3871" spans="1:24" x14ac:dyDescent="0.2">
      <c r="C3871" s="3">
        <v>176</v>
      </c>
      <c r="D3871" s="3" t="s">
        <v>42</v>
      </c>
      <c r="E3871" s="3" t="s">
        <v>43</v>
      </c>
      <c r="F3871" s="3">
        <v>3</v>
      </c>
      <c r="G3871" s="3" t="s">
        <v>44</v>
      </c>
      <c r="H3871" s="3"/>
      <c r="I3871" s="3"/>
      <c r="J3871" s="3"/>
      <c r="K3871" s="3"/>
      <c r="L3871" s="3">
        <v>16139</v>
      </c>
      <c r="M3871" s="3">
        <v>139</v>
      </c>
      <c r="N3871" s="3">
        <v>2</v>
      </c>
      <c r="O3871" s="3" t="s">
        <v>46</v>
      </c>
      <c r="P3871" s="3">
        <v>139</v>
      </c>
      <c r="Q3871" s="3">
        <v>1</v>
      </c>
      <c r="R3871" s="10">
        <v>0.51388888888888895</v>
      </c>
      <c r="S3871" s="27">
        <f>HOUR(טבלה3[[#This Row],[שעת יציאה]])</f>
        <v>12</v>
      </c>
      <c r="V3871" s="3" t="s">
        <v>203</v>
      </c>
    </row>
    <row r="3872" spans="1:24" x14ac:dyDescent="0.2">
      <c r="C3872" s="3">
        <v>176</v>
      </c>
      <c r="D3872" s="3" t="s">
        <v>42</v>
      </c>
      <c r="E3872" s="3" t="s">
        <v>43</v>
      </c>
      <c r="F3872" s="3">
        <v>3</v>
      </c>
      <c r="G3872" s="3" t="s">
        <v>44</v>
      </c>
      <c r="H3872" s="3"/>
      <c r="I3872" s="3"/>
      <c r="J3872" s="3"/>
      <c r="K3872" s="3"/>
      <c r="L3872" s="3">
        <v>16139</v>
      </c>
      <c r="M3872" s="3">
        <v>139</v>
      </c>
      <c r="N3872" s="3">
        <v>2</v>
      </c>
      <c r="O3872" s="3" t="s">
        <v>46</v>
      </c>
      <c r="P3872" s="3">
        <v>139</v>
      </c>
      <c r="Q3872" s="3">
        <v>2</v>
      </c>
      <c r="R3872" s="10">
        <v>0.51388888888888895</v>
      </c>
      <c r="S3872" s="27">
        <f>HOUR(טבלה3[[#This Row],[שעת יציאה]])</f>
        <v>12</v>
      </c>
      <c r="V3872" s="3" t="s">
        <v>203</v>
      </c>
    </row>
    <row r="3873" spans="1:24" ht="15" x14ac:dyDescent="0.2">
      <c r="A3873" s="7"/>
      <c r="B3873" s="7"/>
      <c r="C3873" s="16">
        <v>176</v>
      </c>
      <c r="D3873" s="16" t="s">
        <v>42</v>
      </c>
      <c r="E3873" s="16" t="s">
        <v>43</v>
      </c>
      <c r="F3873" s="16">
        <v>3</v>
      </c>
      <c r="G3873" s="16" t="s">
        <v>44</v>
      </c>
      <c r="H3873" s="16"/>
      <c r="I3873" s="16"/>
      <c r="J3873" s="16"/>
      <c r="K3873" s="16"/>
      <c r="L3873" s="16">
        <v>16139</v>
      </c>
      <c r="M3873" s="16">
        <v>139</v>
      </c>
      <c r="N3873" s="16">
        <v>2</v>
      </c>
      <c r="O3873" s="16" t="s">
        <v>46</v>
      </c>
      <c r="P3873" s="16">
        <v>139</v>
      </c>
      <c r="Q3873" s="16">
        <v>3</v>
      </c>
      <c r="R3873" s="8">
        <v>0.51388888888888895</v>
      </c>
      <c r="S3873" s="27">
        <f>HOUR(טבלה3[[#This Row],[שעת יציאה]])</f>
        <v>12</v>
      </c>
      <c r="T3873" s="7"/>
      <c r="U3873" s="7"/>
      <c r="V3873" s="19" t="s">
        <v>203</v>
      </c>
      <c r="W3873" s="7"/>
      <c r="X3873" s="7"/>
    </row>
    <row r="3874" spans="1:24" ht="15" x14ac:dyDescent="0.2">
      <c r="A3874" s="7"/>
      <c r="B3874" s="7"/>
      <c r="C3874" s="16">
        <v>176</v>
      </c>
      <c r="D3874" s="16" t="s">
        <v>42</v>
      </c>
      <c r="E3874" s="16" t="s">
        <v>43</v>
      </c>
      <c r="F3874" s="16">
        <v>3</v>
      </c>
      <c r="G3874" s="16" t="s">
        <v>44</v>
      </c>
      <c r="H3874" s="16"/>
      <c r="I3874" s="16"/>
      <c r="J3874" s="16"/>
      <c r="K3874" s="16"/>
      <c r="L3874" s="16">
        <v>16139</v>
      </c>
      <c r="M3874" s="16">
        <v>139</v>
      </c>
      <c r="N3874" s="16">
        <v>2</v>
      </c>
      <c r="O3874" s="16" t="s">
        <v>46</v>
      </c>
      <c r="P3874" s="16">
        <v>139</v>
      </c>
      <c r="Q3874" s="16">
        <v>4</v>
      </c>
      <c r="R3874" s="8">
        <v>0.51388888888888895</v>
      </c>
      <c r="S3874" s="27">
        <f>HOUR(טבלה3[[#This Row],[שעת יציאה]])</f>
        <v>12</v>
      </c>
      <c r="T3874" s="7"/>
      <c r="U3874" s="7"/>
      <c r="V3874" s="19" t="s">
        <v>203</v>
      </c>
      <c r="W3874" s="7"/>
      <c r="X3874" s="7"/>
    </row>
    <row r="3875" spans="1:24" ht="15" x14ac:dyDescent="0.2">
      <c r="A3875" s="7"/>
      <c r="B3875" s="7"/>
      <c r="C3875" s="16">
        <v>176</v>
      </c>
      <c r="D3875" s="16" t="s">
        <v>42</v>
      </c>
      <c r="E3875" s="16" t="s">
        <v>43</v>
      </c>
      <c r="F3875" s="16">
        <v>3</v>
      </c>
      <c r="G3875" s="16" t="s">
        <v>44</v>
      </c>
      <c r="H3875" s="16"/>
      <c r="I3875" s="16"/>
      <c r="J3875" s="16"/>
      <c r="K3875" s="16"/>
      <c r="L3875" s="16">
        <v>16139</v>
      </c>
      <c r="M3875" s="16">
        <v>139</v>
      </c>
      <c r="N3875" s="16">
        <v>2</v>
      </c>
      <c r="O3875" s="16" t="s">
        <v>46</v>
      </c>
      <c r="P3875" s="16">
        <v>139</v>
      </c>
      <c r="Q3875" s="16">
        <v>5</v>
      </c>
      <c r="R3875" s="8">
        <v>0.51388888888888895</v>
      </c>
      <c r="S3875" s="27">
        <f>HOUR(טבלה3[[#This Row],[שעת יציאה]])</f>
        <v>12</v>
      </c>
      <c r="T3875" s="7"/>
      <c r="U3875" s="7"/>
      <c r="V3875" s="19" t="s">
        <v>203</v>
      </c>
      <c r="W3875" s="7"/>
      <c r="X3875" s="7"/>
    </row>
    <row r="3876" spans="1:24" ht="15" x14ac:dyDescent="0.2">
      <c r="A3876" s="7"/>
      <c r="B3876" s="7"/>
      <c r="C3876" s="16">
        <v>176</v>
      </c>
      <c r="D3876" s="16" t="s">
        <v>42</v>
      </c>
      <c r="E3876" s="16" t="s">
        <v>43</v>
      </c>
      <c r="F3876" s="16">
        <v>3</v>
      </c>
      <c r="G3876" s="16" t="s">
        <v>44</v>
      </c>
      <c r="H3876" s="16"/>
      <c r="I3876" s="16"/>
      <c r="J3876" s="16"/>
      <c r="K3876" s="16"/>
      <c r="L3876" s="16">
        <v>16139</v>
      </c>
      <c r="M3876" s="16">
        <v>139</v>
      </c>
      <c r="N3876" s="16">
        <v>2</v>
      </c>
      <c r="O3876" s="16" t="s">
        <v>46</v>
      </c>
      <c r="P3876" s="16">
        <v>139</v>
      </c>
      <c r="Q3876" s="16">
        <v>6</v>
      </c>
      <c r="R3876" s="8">
        <v>0.51388888888888895</v>
      </c>
      <c r="S3876" s="27">
        <f>HOUR(טבלה3[[#This Row],[שעת יציאה]])</f>
        <v>12</v>
      </c>
      <c r="T3876" s="7"/>
      <c r="U3876" s="7"/>
      <c r="V3876" s="19" t="s">
        <v>203</v>
      </c>
      <c r="W3876" s="7"/>
      <c r="X3876" s="7"/>
    </row>
    <row r="3877" spans="1:24" ht="15" x14ac:dyDescent="0.2">
      <c r="A3877" s="7"/>
      <c r="B3877" s="7"/>
      <c r="C3877" s="16">
        <v>176</v>
      </c>
      <c r="D3877" s="16" t="s">
        <v>42</v>
      </c>
      <c r="E3877" s="16" t="s">
        <v>43</v>
      </c>
      <c r="F3877" s="16">
        <v>3</v>
      </c>
      <c r="G3877" s="16" t="s">
        <v>44</v>
      </c>
      <c r="H3877" s="16"/>
      <c r="I3877" s="16"/>
      <c r="J3877" s="16"/>
      <c r="K3877" s="16"/>
      <c r="L3877" s="16">
        <v>16139</v>
      </c>
      <c r="M3877" s="16">
        <v>139</v>
      </c>
      <c r="N3877" s="16">
        <v>2</v>
      </c>
      <c r="O3877" s="16" t="s">
        <v>46</v>
      </c>
      <c r="P3877" s="16">
        <v>139</v>
      </c>
      <c r="Q3877" s="16">
        <v>6</v>
      </c>
      <c r="R3877" s="8">
        <v>0.52777777777777779</v>
      </c>
      <c r="S3877" s="27">
        <f>HOUR(טבלה3[[#This Row],[שעת יציאה]])</f>
        <v>12</v>
      </c>
      <c r="T3877" s="7"/>
      <c r="U3877" s="7"/>
      <c r="V3877" s="19" t="s">
        <v>203</v>
      </c>
      <c r="W3877" s="7"/>
      <c r="X3877" s="7"/>
    </row>
    <row r="3878" spans="1:24" x14ac:dyDescent="0.2">
      <c r="C3878" s="3">
        <v>176</v>
      </c>
      <c r="D3878" s="3" t="s">
        <v>42</v>
      </c>
      <c r="E3878" s="3" t="s">
        <v>43</v>
      </c>
      <c r="F3878" s="3">
        <v>3</v>
      </c>
      <c r="G3878" s="3" t="s">
        <v>44</v>
      </c>
      <c r="H3878" s="3"/>
      <c r="I3878" s="3"/>
      <c r="J3878" s="3"/>
      <c r="K3878" s="3"/>
      <c r="L3878" s="3">
        <v>16139</v>
      </c>
      <c r="M3878" s="3">
        <v>139</v>
      </c>
      <c r="N3878" s="3">
        <v>2</v>
      </c>
      <c r="O3878" s="3" t="s">
        <v>46</v>
      </c>
      <c r="P3878" s="3">
        <v>139</v>
      </c>
      <c r="Q3878" s="3">
        <v>1</v>
      </c>
      <c r="R3878" s="10">
        <v>0.52777777777777801</v>
      </c>
      <c r="S3878" s="27">
        <f>HOUR(טבלה3[[#This Row],[שעת יציאה]])</f>
        <v>12</v>
      </c>
      <c r="V3878" s="3" t="s">
        <v>203</v>
      </c>
    </row>
    <row r="3879" spans="1:24" x14ac:dyDescent="0.2">
      <c r="C3879" s="3">
        <v>176</v>
      </c>
      <c r="D3879" s="3" t="s">
        <v>42</v>
      </c>
      <c r="E3879" s="3" t="s">
        <v>43</v>
      </c>
      <c r="F3879" s="3">
        <v>3</v>
      </c>
      <c r="G3879" s="3" t="s">
        <v>44</v>
      </c>
      <c r="H3879" s="3"/>
      <c r="I3879" s="3"/>
      <c r="J3879" s="3"/>
      <c r="K3879" s="3"/>
      <c r="L3879" s="3">
        <v>16139</v>
      </c>
      <c r="M3879" s="3">
        <v>139</v>
      </c>
      <c r="N3879" s="3">
        <v>2</v>
      </c>
      <c r="O3879" s="3" t="s">
        <v>46</v>
      </c>
      <c r="P3879" s="3">
        <v>139</v>
      </c>
      <c r="Q3879" s="3">
        <v>2</v>
      </c>
      <c r="R3879" s="10">
        <v>0.52777777777777801</v>
      </c>
      <c r="S3879" s="27">
        <f>HOUR(טבלה3[[#This Row],[שעת יציאה]])</f>
        <v>12</v>
      </c>
      <c r="V3879" s="3" t="s">
        <v>203</v>
      </c>
    </row>
    <row r="3880" spans="1:24" ht="15" x14ac:dyDescent="0.2">
      <c r="A3880" s="7"/>
      <c r="B3880" s="7"/>
      <c r="C3880" s="16">
        <v>176</v>
      </c>
      <c r="D3880" s="16" t="s">
        <v>42</v>
      </c>
      <c r="E3880" s="16" t="s">
        <v>43</v>
      </c>
      <c r="F3880" s="16">
        <v>3</v>
      </c>
      <c r="G3880" s="16" t="s">
        <v>44</v>
      </c>
      <c r="H3880" s="16"/>
      <c r="I3880" s="16"/>
      <c r="J3880" s="16"/>
      <c r="K3880" s="16"/>
      <c r="L3880" s="16">
        <v>16139</v>
      </c>
      <c r="M3880" s="16">
        <v>139</v>
      </c>
      <c r="N3880" s="16">
        <v>2</v>
      </c>
      <c r="O3880" s="16" t="s">
        <v>46</v>
      </c>
      <c r="P3880" s="16">
        <v>139</v>
      </c>
      <c r="Q3880" s="16">
        <v>3</v>
      </c>
      <c r="R3880" s="8">
        <v>0.52777777777777801</v>
      </c>
      <c r="S3880" s="27">
        <f>HOUR(טבלה3[[#This Row],[שעת יציאה]])</f>
        <v>12</v>
      </c>
      <c r="T3880" s="7"/>
      <c r="U3880" s="7"/>
      <c r="V3880" s="19" t="s">
        <v>203</v>
      </c>
      <c r="W3880" s="7"/>
      <c r="X3880" s="7"/>
    </row>
    <row r="3881" spans="1:24" ht="15" x14ac:dyDescent="0.2">
      <c r="A3881" s="7"/>
      <c r="B3881" s="7"/>
      <c r="C3881" s="16">
        <v>176</v>
      </c>
      <c r="D3881" s="16" t="s">
        <v>42</v>
      </c>
      <c r="E3881" s="16" t="s">
        <v>43</v>
      </c>
      <c r="F3881" s="16">
        <v>3</v>
      </c>
      <c r="G3881" s="16" t="s">
        <v>44</v>
      </c>
      <c r="H3881" s="16"/>
      <c r="I3881" s="16"/>
      <c r="J3881" s="16"/>
      <c r="K3881" s="16"/>
      <c r="L3881" s="16">
        <v>16139</v>
      </c>
      <c r="M3881" s="16">
        <v>139</v>
      </c>
      <c r="N3881" s="16">
        <v>2</v>
      </c>
      <c r="O3881" s="16" t="s">
        <v>46</v>
      </c>
      <c r="P3881" s="16">
        <v>139</v>
      </c>
      <c r="Q3881" s="16">
        <v>4</v>
      </c>
      <c r="R3881" s="8">
        <v>0.52777777777777801</v>
      </c>
      <c r="S3881" s="27">
        <f>HOUR(טבלה3[[#This Row],[שעת יציאה]])</f>
        <v>12</v>
      </c>
      <c r="T3881" s="7"/>
      <c r="U3881" s="7"/>
      <c r="V3881" s="19" t="s">
        <v>203</v>
      </c>
      <c r="W3881" s="7"/>
      <c r="X3881" s="7"/>
    </row>
    <row r="3882" spans="1:24" ht="15" x14ac:dyDescent="0.2">
      <c r="A3882" s="7"/>
      <c r="B3882" s="7"/>
      <c r="C3882" s="16">
        <v>176</v>
      </c>
      <c r="D3882" s="16" t="s">
        <v>42</v>
      </c>
      <c r="E3882" s="16" t="s">
        <v>43</v>
      </c>
      <c r="F3882" s="16">
        <v>3</v>
      </c>
      <c r="G3882" s="16" t="s">
        <v>44</v>
      </c>
      <c r="H3882" s="16"/>
      <c r="I3882" s="16"/>
      <c r="J3882" s="16"/>
      <c r="K3882" s="16"/>
      <c r="L3882" s="16">
        <v>16139</v>
      </c>
      <c r="M3882" s="16">
        <v>139</v>
      </c>
      <c r="N3882" s="16">
        <v>2</v>
      </c>
      <c r="O3882" s="16" t="s">
        <v>46</v>
      </c>
      <c r="P3882" s="16">
        <v>139</v>
      </c>
      <c r="Q3882" s="16">
        <v>5</v>
      </c>
      <c r="R3882" s="8">
        <v>0.52777777777777801</v>
      </c>
      <c r="S3882" s="27">
        <f>HOUR(טבלה3[[#This Row],[שעת יציאה]])</f>
        <v>12</v>
      </c>
      <c r="T3882" s="7"/>
      <c r="U3882" s="7"/>
      <c r="V3882" s="19" t="s">
        <v>203</v>
      </c>
      <c r="W3882" s="7"/>
      <c r="X3882" s="7"/>
    </row>
    <row r="3883" spans="1:24" ht="15" x14ac:dyDescent="0.2">
      <c r="A3883" s="7"/>
      <c r="B3883" s="7"/>
      <c r="C3883" s="16">
        <v>176</v>
      </c>
      <c r="D3883" s="16" t="s">
        <v>42</v>
      </c>
      <c r="E3883" s="16" t="s">
        <v>43</v>
      </c>
      <c r="F3883" s="16">
        <v>3</v>
      </c>
      <c r="G3883" s="16" t="s">
        <v>44</v>
      </c>
      <c r="H3883" s="16"/>
      <c r="I3883" s="16"/>
      <c r="J3883" s="16"/>
      <c r="K3883" s="16"/>
      <c r="L3883" s="16">
        <v>12137</v>
      </c>
      <c r="M3883" s="16">
        <v>137</v>
      </c>
      <c r="N3883" s="16">
        <v>2</v>
      </c>
      <c r="O3883" s="16" t="s">
        <v>46</v>
      </c>
      <c r="P3883" s="16">
        <v>137</v>
      </c>
      <c r="Q3883" s="16">
        <v>6</v>
      </c>
      <c r="R3883" s="8">
        <v>0.53125</v>
      </c>
      <c r="S3883" s="27">
        <f>HOUR(טבלה3[[#This Row],[שעת יציאה]])</f>
        <v>12</v>
      </c>
      <c r="T3883" s="7"/>
      <c r="U3883" s="7"/>
      <c r="V3883" s="19" t="s">
        <v>95</v>
      </c>
      <c r="W3883" s="7"/>
      <c r="X3883" s="7"/>
    </row>
    <row r="3884" spans="1:24" x14ac:dyDescent="0.2">
      <c r="C3884" s="3">
        <v>176</v>
      </c>
      <c r="D3884" s="3" t="s">
        <v>42</v>
      </c>
      <c r="E3884" s="3" t="s">
        <v>43</v>
      </c>
      <c r="F3884" s="3">
        <v>3</v>
      </c>
      <c r="G3884" s="3" t="s">
        <v>44</v>
      </c>
      <c r="H3884" s="3"/>
      <c r="I3884" s="3"/>
      <c r="J3884" s="3"/>
      <c r="K3884" s="3"/>
      <c r="L3884" s="3">
        <v>12137</v>
      </c>
      <c r="M3884" s="3">
        <v>137</v>
      </c>
      <c r="N3884" s="3">
        <v>2</v>
      </c>
      <c r="O3884" s="3" t="s">
        <v>46</v>
      </c>
      <c r="P3884" s="3">
        <v>137</v>
      </c>
      <c r="Q3884" s="3">
        <v>1</v>
      </c>
      <c r="R3884" s="10">
        <v>0.53472222222222299</v>
      </c>
      <c r="S3884" s="27">
        <f>HOUR(טבלה3[[#This Row],[שעת יציאה]])</f>
        <v>12</v>
      </c>
      <c r="V3884" s="3" t="s">
        <v>95</v>
      </c>
    </row>
    <row r="3885" spans="1:24" x14ac:dyDescent="0.2">
      <c r="C3885" s="3">
        <v>176</v>
      </c>
      <c r="D3885" s="3" t="s">
        <v>42</v>
      </c>
      <c r="E3885" s="3" t="s">
        <v>43</v>
      </c>
      <c r="F3885" s="3">
        <v>3</v>
      </c>
      <c r="G3885" s="3" t="s">
        <v>44</v>
      </c>
      <c r="H3885" s="3"/>
      <c r="I3885" s="3"/>
      <c r="J3885" s="3"/>
      <c r="K3885" s="3"/>
      <c r="L3885" s="3">
        <v>12137</v>
      </c>
      <c r="M3885" s="3">
        <v>137</v>
      </c>
      <c r="N3885" s="3">
        <v>2</v>
      </c>
      <c r="O3885" s="3" t="s">
        <v>46</v>
      </c>
      <c r="P3885" s="3">
        <v>137</v>
      </c>
      <c r="Q3885" s="3">
        <v>2</v>
      </c>
      <c r="R3885" s="10">
        <v>0.53472222222222299</v>
      </c>
      <c r="S3885" s="27">
        <f>HOUR(טבלה3[[#This Row],[שעת יציאה]])</f>
        <v>12</v>
      </c>
      <c r="V3885" s="3" t="s">
        <v>95</v>
      </c>
    </row>
    <row r="3886" spans="1:24" ht="15" x14ac:dyDescent="0.2">
      <c r="A3886" s="7"/>
      <c r="B3886" s="7"/>
      <c r="C3886" s="16">
        <v>176</v>
      </c>
      <c r="D3886" s="16" t="s">
        <v>42</v>
      </c>
      <c r="E3886" s="16" t="s">
        <v>43</v>
      </c>
      <c r="F3886" s="16">
        <v>3</v>
      </c>
      <c r="G3886" s="16" t="s">
        <v>44</v>
      </c>
      <c r="H3886" s="16"/>
      <c r="I3886" s="16"/>
      <c r="J3886" s="16"/>
      <c r="K3886" s="16"/>
      <c r="L3886" s="16">
        <v>12137</v>
      </c>
      <c r="M3886" s="16">
        <v>137</v>
      </c>
      <c r="N3886" s="16">
        <v>2</v>
      </c>
      <c r="O3886" s="16" t="s">
        <v>46</v>
      </c>
      <c r="P3886" s="16">
        <v>137</v>
      </c>
      <c r="Q3886" s="16">
        <v>3</v>
      </c>
      <c r="R3886" s="8">
        <v>0.53472222222222299</v>
      </c>
      <c r="S3886" s="27">
        <f>HOUR(טבלה3[[#This Row],[שעת יציאה]])</f>
        <v>12</v>
      </c>
      <c r="T3886" s="7"/>
      <c r="U3886" s="7"/>
      <c r="V3886" s="19" t="s">
        <v>95</v>
      </c>
      <c r="W3886" s="7"/>
      <c r="X3886" s="7"/>
    </row>
    <row r="3887" spans="1:24" ht="15" x14ac:dyDescent="0.2">
      <c r="A3887" s="7"/>
      <c r="B3887" s="7"/>
      <c r="C3887" s="16">
        <v>176</v>
      </c>
      <c r="D3887" s="16" t="s">
        <v>42</v>
      </c>
      <c r="E3887" s="16" t="s">
        <v>43</v>
      </c>
      <c r="F3887" s="16">
        <v>3</v>
      </c>
      <c r="G3887" s="16" t="s">
        <v>44</v>
      </c>
      <c r="H3887" s="16"/>
      <c r="I3887" s="16"/>
      <c r="J3887" s="16"/>
      <c r="K3887" s="16"/>
      <c r="L3887" s="16">
        <v>12137</v>
      </c>
      <c r="M3887" s="16">
        <v>137</v>
      </c>
      <c r="N3887" s="16">
        <v>2</v>
      </c>
      <c r="O3887" s="16" t="s">
        <v>46</v>
      </c>
      <c r="P3887" s="16">
        <v>137</v>
      </c>
      <c r="Q3887" s="16">
        <v>4</v>
      </c>
      <c r="R3887" s="8">
        <v>0.53472222222222299</v>
      </c>
      <c r="S3887" s="27">
        <f>HOUR(טבלה3[[#This Row],[שעת יציאה]])</f>
        <v>12</v>
      </c>
      <c r="T3887" s="7"/>
      <c r="U3887" s="7"/>
      <c r="V3887" s="19" t="s">
        <v>95</v>
      </c>
      <c r="W3887" s="7"/>
      <c r="X3887" s="7"/>
    </row>
    <row r="3888" spans="1:24" ht="15" x14ac:dyDescent="0.2">
      <c r="A3888" s="7"/>
      <c r="B3888" s="7"/>
      <c r="C3888" s="16">
        <v>176</v>
      </c>
      <c r="D3888" s="16" t="s">
        <v>42</v>
      </c>
      <c r="E3888" s="16" t="s">
        <v>43</v>
      </c>
      <c r="F3888" s="16">
        <v>3</v>
      </c>
      <c r="G3888" s="16" t="s">
        <v>44</v>
      </c>
      <c r="H3888" s="16"/>
      <c r="I3888" s="16"/>
      <c r="J3888" s="16"/>
      <c r="K3888" s="16"/>
      <c r="L3888" s="16">
        <v>12137</v>
      </c>
      <c r="M3888" s="16">
        <v>137</v>
      </c>
      <c r="N3888" s="16">
        <v>2</v>
      </c>
      <c r="O3888" s="16" t="s">
        <v>46</v>
      </c>
      <c r="P3888" s="16">
        <v>137</v>
      </c>
      <c r="Q3888" s="16">
        <v>5</v>
      </c>
      <c r="R3888" s="8">
        <v>0.53472222222222299</v>
      </c>
      <c r="S3888" s="27">
        <f>HOUR(טבלה3[[#This Row],[שעת יציאה]])</f>
        <v>12</v>
      </c>
      <c r="T3888" s="7"/>
      <c r="U3888" s="7"/>
      <c r="V3888" s="19" t="s">
        <v>95</v>
      </c>
      <c r="W3888" s="7"/>
      <c r="X3888" s="7"/>
    </row>
    <row r="3889" spans="1:24" x14ac:dyDescent="0.2">
      <c r="C3889" s="3">
        <v>176</v>
      </c>
      <c r="D3889" s="3" t="s">
        <v>42</v>
      </c>
      <c r="E3889" s="3" t="s">
        <v>43</v>
      </c>
      <c r="F3889" s="3">
        <v>3</v>
      </c>
      <c r="G3889" s="3" t="s">
        <v>44</v>
      </c>
      <c r="H3889" s="3"/>
      <c r="I3889" s="3"/>
      <c r="J3889" s="3"/>
      <c r="K3889" s="3"/>
      <c r="L3889" s="3">
        <v>16139</v>
      </c>
      <c r="M3889" s="3">
        <v>139</v>
      </c>
      <c r="N3889" s="3">
        <v>2</v>
      </c>
      <c r="O3889" s="3" t="s">
        <v>46</v>
      </c>
      <c r="P3889" s="3">
        <v>139</v>
      </c>
      <c r="Q3889" s="3">
        <v>1</v>
      </c>
      <c r="R3889" s="10">
        <v>0.54166666666666696</v>
      </c>
      <c r="S3889" s="27">
        <f>HOUR(טבלה3[[#This Row],[שעת יציאה]])</f>
        <v>13</v>
      </c>
      <c r="V3889" s="3" t="s">
        <v>203</v>
      </c>
    </row>
    <row r="3890" spans="1:24" x14ac:dyDescent="0.2">
      <c r="C3890" s="3">
        <v>176</v>
      </c>
      <c r="D3890" s="3" t="s">
        <v>42</v>
      </c>
      <c r="E3890" s="3" t="s">
        <v>43</v>
      </c>
      <c r="F3890" s="3">
        <v>3</v>
      </c>
      <c r="G3890" s="3" t="s">
        <v>44</v>
      </c>
      <c r="H3890" s="3"/>
      <c r="I3890" s="3"/>
      <c r="J3890" s="3"/>
      <c r="K3890" s="3"/>
      <c r="L3890" s="3">
        <v>16139</v>
      </c>
      <c r="M3890" s="3">
        <v>139</v>
      </c>
      <c r="N3890" s="3">
        <v>2</v>
      </c>
      <c r="O3890" s="3" t="s">
        <v>46</v>
      </c>
      <c r="P3890" s="3">
        <v>139</v>
      </c>
      <c r="Q3890" s="3">
        <v>2</v>
      </c>
      <c r="R3890" s="10">
        <v>0.54166666666666696</v>
      </c>
      <c r="S3890" s="27">
        <f>HOUR(טבלה3[[#This Row],[שעת יציאה]])</f>
        <v>13</v>
      </c>
      <c r="V3890" s="3" t="s">
        <v>203</v>
      </c>
    </row>
    <row r="3891" spans="1:24" ht="15" x14ac:dyDescent="0.2">
      <c r="A3891" s="7"/>
      <c r="B3891" s="7"/>
      <c r="C3891" s="16">
        <v>176</v>
      </c>
      <c r="D3891" s="16" t="s">
        <v>42</v>
      </c>
      <c r="E3891" s="16" t="s">
        <v>43</v>
      </c>
      <c r="F3891" s="16">
        <v>3</v>
      </c>
      <c r="G3891" s="16" t="s">
        <v>44</v>
      </c>
      <c r="H3891" s="16"/>
      <c r="I3891" s="16"/>
      <c r="J3891" s="16"/>
      <c r="K3891" s="16"/>
      <c r="L3891" s="16">
        <v>16139</v>
      </c>
      <c r="M3891" s="16">
        <v>139</v>
      </c>
      <c r="N3891" s="16">
        <v>2</v>
      </c>
      <c r="O3891" s="16" t="s">
        <v>46</v>
      </c>
      <c r="P3891" s="16">
        <v>139</v>
      </c>
      <c r="Q3891" s="16">
        <v>3</v>
      </c>
      <c r="R3891" s="8">
        <v>0.54166666666666696</v>
      </c>
      <c r="S3891" s="27">
        <f>HOUR(טבלה3[[#This Row],[שעת יציאה]])</f>
        <v>13</v>
      </c>
      <c r="T3891" s="7"/>
      <c r="U3891" s="7"/>
      <c r="V3891" s="19" t="s">
        <v>203</v>
      </c>
      <c r="W3891" s="7"/>
      <c r="X3891" s="7"/>
    </row>
    <row r="3892" spans="1:24" ht="15" x14ac:dyDescent="0.2">
      <c r="A3892" s="7"/>
      <c r="B3892" s="7"/>
      <c r="C3892" s="16">
        <v>176</v>
      </c>
      <c r="D3892" s="16" t="s">
        <v>42</v>
      </c>
      <c r="E3892" s="16" t="s">
        <v>43</v>
      </c>
      <c r="F3892" s="16">
        <v>3</v>
      </c>
      <c r="G3892" s="16" t="s">
        <v>44</v>
      </c>
      <c r="H3892" s="16"/>
      <c r="I3892" s="16"/>
      <c r="J3892" s="16"/>
      <c r="K3892" s="16"/>
      <c r="L3892" s="16">
        <v>16139</v>
      </c>
      <c r="M3892" s="16">
        <v>139</v>
      </c>
      <c r="N3892" s="16">
        <v>2</v>
      </c>
      <c r="O3892" s="16" t="s">
        <v>46</v>
      </c>
      <c r="P3892" s="16">
        <v>139</v>
      </c>
      <c r="Q3892" s="16">
        <v>4</v>
      </c>
      <c r="R3892" s="8">
        <v>0.54166666666666696</v>
      </c>
      <c r="S3892" s="27">
        <f>HOUR(טבלה3[[#This Row],[שעת יציאה]])</f>
        <v>13</v>
      </c>
      <c r="T3892" s="7"/>
      <c r="U3892" s="7"/>
      <c r="V3892" s="19" t="s">
        <v>203</v>
      </c>
      <c r="W3892" s="7"/>
      <c r="X3892" s="7"/>
    </row>
    <row r="3893" spans="1:24" ht="15" x14ac:dyDescent="0.2">
      <c r="A3893" s="7"/>
      <c r="B3893" s="7"/>
      <c r="C3893" s="16">
        <v>176</v>
      </c>
      <c r="D3893" s="16" t="s">
        <v>42</v>
      </c>
      <c r="E3893" s="16" t="s">
        <v>43</v>
      </c>
      <c r="F3893" s="16">
        <v>3</v>
      </c>
      <c r="G3893" s="16" t="s">
        <v>44</v>
      </c>
      <c r="H3893" s="16"/>
      <c r="I3893" s="16"/>
      <c r="J3893" s="16"/>
      <c r="K3893" s="16"/>
      <c r="L3893" s="16">
        <v>16139</v>
      </c>
      <c r="M3893" s="16">
        <v>139</v>
      </c>
      <c r="N3893" s="16">
        <v>2</v>
      </c>
      <c r="O3893" s="16" t="s">
        <v>46</v>
      </c>
      <c r="P3893" s="16">
        <v>139</v>
      </c>
      <c r="Q3893" s="16">
        <v>5</v>
      </c>
      <c r="R3893" s="8">
        <v>0.54166666666666696</v>
      </c>
      <c r="S3893" s="27">
        <f>HOUR(טבלה3[[#This Row],[שעת יציאה]])</f>
        <v>13</v>
      </c>
      <c r="T3893" s="7"/>
      <c r="U3893" s="7"/>
      <c r="V3893" s="19" t="s">
        <v>203</v>
      </c>
      <c r="W3893" s="7"/>
      <c r="X3893" s="7"/>
    </row>
    <row r="3894" spans="1:24" ht="15" x14ac:dyDescent="0.2">
      <c r="A3894" s="7"/>
      <c r="B3894" s="7"/>
      <c r="C3894" s="16">
        <v>176</v>
      </c>
      <c r="D3894" s="16" t="s">
        <v>42</v>
      </c>
      <c r="E3894" s="16" t="s">
        <v>43</v>
      </c>
      <c r="F3894" s="16">
        <v>3</v>
      </c>
      <c r="G3894" s="16" t="s">
        <v>44</v>
      </c>
      <c r="H3894" s="16"/>
      <c r="I3894" s="16"/>
      <c r="J3894" s="16"/>
      <c r="K3894" s="16"/>
      <c r="L3894" s="16">
        <v>16139</v>
      </c>
      <c r="M3894" s="16">
        <v>139</v>
      </c>
      <c r="N3894" s="16">
        <v>2</v>
      </c>
      <c r="O3894" s="16" t="s">
        <v>46</v>
      </c>
      <c r="P3894" s="16">
        <v>139</v>
      </c>
      <c r="Q3894" s="16">
        <v>6</v>
      </c>
      <c r="R3894" s="8">
        <v>0.54166666666666696</v>
      </c>
      <c r="S3894" s="27">
        <f>HOUR(טבלה3[[#This Row],[שעת יציאה]])</f>
        <v>13</v>
      </c>
      <c r="T3894" s="7"/>
      <c r="U3894" s="7"/>
      <c r="V3894" s="19" t="s">
        <v>203</v>
      </c>
      <c r="W3894" s="7"/>
      <c r="X3894" s="7"/>
    </row>
    <row r="3895" spans="1:24" x14ac:dyDescent="0.2">
      <c r="C3895" s="3">
        <v>176</v>
      </c>
      <c r="D3895" s="3" t="s">
        <v>42</v>
      </c>
      <c r="E3895" s="3" t="s">
        <v>43</v>
      </c>
      <c r="F3895" s="3">
        <v>3</v>
      </c>
      <c r="G3895" s="3" t="s">
        <v>44</v>
      </c>
      <c r="H3895" s="3"/>
      <c r="I3895" s="3"/>
      <c r="J3895" s="3"/>
      <c r="K3895" s="3"/>
      <c r="L3895" s="3">
        <v>12137</v>
      </c>
      <c r="M3895" s="3">
        <v>137</v>
      </c>
      <c r="N3895" s="3">
        <v>2</v>
      </c>
      <c r="O3895" s="3" t="s">
        <v>46</v>
      </c>
      <c r="P3895" s="3">
        <v>137</v>
      </c>
      <c r="Q3895" s="3">
        <v>1</v>
      </c>
      <c r="R3895" s="10">
        <v>0.55208333333333337</v>
      </c>
      <c r="S3895" s="27">
        <f>HOUR(טבלה3[[#This Row],[שעת יציאה]])</f>
        <v>13</v>
      </c>
      <c r="V3895" s="3" t="s">
        <v>95</v>
      </c>
    </row>
    <row r="3896" spans="1:24" x14ac:dyDescent="0.2">
      <c r="C3896" s="3">
        <v>176</v>
      </c>
      <c r="D3896" s="3" t="s">
        <v>42</v>
      </c>
      <c r="E3896" s="3" t="s">
        <v>43</v>
      </c>
      <c r="F3896" s="3">
        <v>3</v>
      </c>
      <c r="G3896" s="3" t="s">
        <v>44</v>
      </c>
      <c r="H3896" s="3"/>
      <c r="I3896" s="3"/>
      <c r="J3896" s="3"/>
      <c r="K3896" s="3"/>
      <c r="L3896" s="3">
        <v>12137</v>
      </c>
      <c r="M3896" s="3">
        <v>137</v>
      </c>
      <c r="N3896" s="3">
        <v>2</v>
      </c>
      <c r="O3896" s="3" t="s">
        <v>46</v>
      </c>
      <c r="P3896" s="3">
        <v>137</v>
      </c>
      <c r="Q3896" s="3">
        <v>2</v>
      </c>
      <c r="R3896" s="10">
        <v>0.55208333333333337</v>
      </c>
      <c r="S3896" s="27">
        <f>HOUR(טבלה3[[#This Row],[שעת יציאה]])</f>
        <v>13</v>
      </c>
      <c r="V3896" s="3" t="s">
        <v>95</v>
      </c>
    </row>
    <row r="3897" spans="1:24" ht="15" x14ac:dyDescent="0.2">
      <c r="A3897" s="7"/>
      <c r="B3897" s="7"/>
      <c r="C3897" s="16">
        <v>176</v>
      </c>
      <c r="D3897" s="16" t="s">
        <v>42</v>
      </c>
      <c r="E3897" s="16" t="s">
        <v>43</v>
      </c>
      <c r="F3897" s="16">
        <v>3</v>
      </c>
      <c r="G3897" s="16" t="s">
        <v>44</v>
      </c>
      <c r="H3897" s="16"/>
      <c r="I3897" s="16"/>
      <c r="J3897" s="16"/>
      <c r="K3897" s="16"/>
      <c r="L3897" s="16">
        <v>12137</v>
      </c>
      <c r="M3897" s="16">
        <v>137</v>
      </c>
      <c r="N3897" s="16">
        <v>2</v>
      </c>
      <c r="O3897" s="16" t="s">
        <v>46</v>
      </c>
      <c r="P3897" s="16">
        <v>137</v>
      </c>
      <c r="Q3897" s="16">
        <v>3</v>
      </c>
      <c r="R3897" s="8">
        <v>0.55208333333333337</v>
      </c>
      <c r="S3897" s="27">
        <f>HOUR(טבלה3[[#This Row],[שעת יציאה]])</f>
        <v>13</v>
      </c>
      <c r="T3897" s="7"/>
      <c r="U3897" s="7"/>
      <c r="V3897" s="19" t="s">
        <v>95</v>
      </c>
      <c r="W3897" s="7"/>
      <c r="X3897" s="7"/>
    </row>
    <row r="3898" spans="1:24" ht="15" x14ac:dyDescent="0.2">
      <c r="A3898" s="7"/>
      <c r="B3898" s="7"/>
      <c r="C3898" s="16">
        <v>176</v>
      </c>
      <c r="D3898" s="16" t="s">
        <v>42</v>
      </c>
      <c r="E3898" s="16" t="s">
        <v>43</v>
      </c>
      <c r="F3898" s="16">
        <v>3</v>
      </c>
      <c r="G3898" s="16" t="s">
        <v>44</v>
      </c>
      <c r="H3898" s="16"/>
      <c r="I3898" s="16"/>
      <c r="J3898" s="16"/>
      <c r="K3898" s="16"/>
      <c r="L3898" s="16">
        <v>12137</v>
      </c>
      <c r="M3898" s="16">
        <v>137</v>
      </c>
      <c r="N3898" s="16">
        <v>2</v>
      </c>
      <c r="O3898" s="16" t="s">
        <v>46</v>
      </c>
      <c r="P3898" s="16">
        <v>137</v>
      </c>
      <c r="Q3898" s="16">
        <v>4</v>
      </c>
      <c r="R3898" s="8">
        <v>0.55208333333333337</v>
      </c>
      <c r="S3898" s="27">
        <f>HOUR(טבלה3[[#This Row],[שעת יציאה]])</f>
        <v>13</v>
      </c>
      <c r="T3898" s="7"/>
      <c r="U3898" s="7"/>
      <c r="V3898" s="19" t="s">
        <v>95</v>
      </c>
      <c r="W3898" s="7"/>
      <c r="X3898" s="7"/>
    </row>
    <row r="3899" spans="1:24" ht="15" x14ac:dyDescent="0.2">
      <c r="A3899" s="7"/>
      <c r="B3899" s="7"/>
      <c r="C3899" s="16">
        <v>176</v>
      </c>
      <c r="D3899" s="16" t="s">
        <v>42</v>
      </c>
      <c r="E3899" s="16" t="s">
        <v>43</v>
      </c>
      <c r="F3899" s="16">
        <v>3</v>
      </c>
      <c r="G3899" s="16" t="s">
        <v>44</v>
      </c>
      <c r="H3899" s="16"/>
      <c r="I3899" s="16"/>
      <c r="J3899" s="16"/>
      <c r="K3899" s="16"/>
      <c r="L3899" s="16">
        <v>12137</v>
      </c>
      <c r="M3899" s="16">
        <v>137</v>
      </c>
      <c r="N3899" s="16">
        <v>2</v>
      </c>
      <c r="O3899" s="16" t="s">
        <v>46</v>
      </c>
      <c r="P3899" s="16">
        <v>137</v>
      </c>
      <c r="Q3899" s="16">
        <v>5</v>
      </c>
      <c r="R3899" s="8">
        <v>0.55208333333333337</v>
      </c>
      <c r="S3899" s="27">
        <f>HOUR(טבלה3[[#This Row],[שעת יציאה]])</f>
        <v>13</v>
      </c>
      <c r="T3899" s="7"/>
      <c r="U3899" s="7"/>
      <c r="V3899" s="19" t="s">
        <v>95</v>
      </c>
      <c r="W3899" s="7"/>
      <c r="X3899" s="7"/>
    </row>
    <row r="3900" spans="1:24" ht="15" x14ac:dyDescent="0.2">
      <c r="A3900" s="7"/>
      <c r="B3900" s="7"/>
      <c r="C3900" s="16">
        <v>176</v>
      </c>
      <c r="D3900" s="16" t="s">
        <v>42</v>
      </c>
      <c r="E3900" s="16" t="s">
        <v>43</v>
      </c>
      <c r="F3900" s="16">
        <v>3</v>
      </c>
      <c r="G3900" s="16" t="s">
        <v>44</v>
      </c>
      <c r="H3900" s="16"/>
      <c r="I3900" s="16"/>
      <c r="J3900" s="16"/>
      <c r="K3900" s="16"/>
      <c r="L3900" s="16">
        <v>12137</v>
      </c>
      <c r="M3900" s="16">
        <v>137</v>
      </c>
      <c r="N3900" s="16">
        <v>2</v>
      </c>
      <c r="O3900" s="16" t="s">
        <v>46</v>
      </c>
      <c r="P3900" s="16">
        <v>137</v>
      </c>
      <c r="Q3900" s="16">
        <v>6</v>
      </c>
      <c r="R3900" s="8" t="s">
        <v>316</v>
      </c>
      <c r="S3900" s="27">
        <f>HOUR(טבלה3[[#This Row],[שעת יציאה]])</f>
        <v>13</v>
      </c>
      <c r="T3900" s="7"/>
      <c r="U3900" s="7"/>
      <c r="V3900" s="19" t="s">
        <v>95</v>
      </c>
      <c r="W3900" s="7"/>
      <c r="X3900" s="7"/>
    </row>
    <row r="3901" spans="1:24" x14ac:dyDescent="0.2">
      <c r="C3901" s="3">
        <v>176</v>
      </c>
      <c r="D3901" s="3" t="s">
        <v>42</v>
      </c>
      <c r="E3901" s="3" t="s">
        <v>43</v>
      </c>
      <c r="F3901" s="3">
        <v>3</v>
      </c>
      <c r="G3901" s="3" t="s">
        <v>44</v>
      </c>
      <c r="H3901" s="3"/>
      <c r="I3901" s="3"/>
      <c r="J3901" s="3"/>
      <c r="K3901" s="3"/>
      <c r="L3901" s="3">
        <v>16139</v>
      </c>
      <c r="M3901" s="3">
        <v>139</v>
      </c>
      <c r="N3901" s="3">
        <v>2</v>
      </c>
      <c r="O3901" s="3" t="s">
        <v>46</v>
      </c>
      <c r="P3901" s="3">
        <v>139</v>
      </c>
      <c r="Q3901" s="3">
        <v>1</v>
      </c>
      <c r="R3901" s="10">
        <v>0.55555555555555602</v>
      </c>
      <c r="S3901" s="27">
        <f>HOUR(טבלה3[[#This Row],[שעת יציאה]])</f>
        <v>13</v>
      </c>
      <c r="V3901" s="3" t="s">
        <v>203</v>
      </c>
    </row>
    <row r="3902" spans="1:24" x14ac:dyDescent="0.2">
      <c r="C3902" s="3">
        <v>176</v>
      </c>
      <c r="D3902" s="3" t="s">
        <v>42</v>
      </c>
      <c r="E3902" s="3" t="s">
        <v>43</v>
      </c>
      <c r="F3902" s="3">
        <v>3</v>
      </c>
      <c r="G3902" s="3" t="s">
        <v>44</v>
      </c>
      <c r="H3902" s="3"/>
      <c r="I3902" s="3"/>
      <c r="J3902" s="3"/>
      <c r="K3902" s="3"/>
      <c r="L3902" s="3">
        <v>16139</v>
      </c>
      <c r="M3902" s="3">
        <v>139</v>
      </c>
      <c r="N3902" s="3">
        <v>2</v>
      </c>
      <c r="O3902" s="3" t="s">
        <v>46</v>
      </c>
      <c r="P3902" s="3">
        <v>139</v>
      </c>
      <c r="Q3902" s="3">
        <v>2</v>
      </c>
      <c r="R3902" s="10">
        <v>0.55555555555555602</v>
      </c>
      <c r="S3902" s="27">
        <f>HOUR(טבלה3[[#This Row],[שעת יציאה]])</f>
        <v>13</v>
      </c>
      <c r="V3902" s="3" t="s">
        <v>203</v>
      </c>
    </row>
    <row r="3903" spans="1:24" ht="15" x14ac:dyDescent="0.2">
      <c r="A3903" s="7"/>
      <c r="B3903" s="7"/>
      <c r="C3903" s="16">
        <v>176</v>
      </c>
      <c r="D3903" s="16" t="s">
        <v>42</v>
      </c>
      <c r="E3903" s="16" t="s">
        <v>43</v>
      </c>
      <c r="F3903" s="16">
        <v>3</v>
      </c>
      <c r="G3903" s="16" t="s">
        <v>44</v>
      </c>
      <c r="H3903" s="16"/>
      <c r="I3903" s="16"/>
      <c r="J3903" s="16"/>
      <c r="K3903" s="16"/>
      <c r="L3903" s="16">
        <v>16139</v>
      </c>
      <c r="M3903" s="16">
        <v>139</v>
      </c>
      <c r="N3903" s="16">
        <v>2</v>
      </c>
      <c r="O3903" s="16" t="s">
        <v>46</v>
      </c>
      <c r="P3903" s="16">
        <v>139</v>
      </c>
      <c r="Q3903" s="16">
        <v>3</v>
      </c>
      <c r="R3903" s="8">
        <v>0.55555555555555602</v>
      </c>
      <c r="S3903" s="27">
        <f>HOUR(טבלה3[[#This Row],[שעת יציאה]])</f>
        <v>13</v>
      </c>
      <c r="T3903" s="7"/>
      <c r="U3903" s="7"/>
      <c r="V3903" s="19" t="s">
        <v>203</v>
      </c>
      <c r="W3903" s="7"/>
      <c r="X3903" s="7"/>
    </row>
    <row r="3904" spans="1:24" ht="15" x14ac:dyDescent="0.2">
      <c r="A3904" s="7"/>
      <c r="B3904" s="7"/>
      <c r="C3904" s="16">
        <v>176</v>
      </c>
      <c r="D3904" s="16" t="s">
        <v>42</v>
      </c>
      <c r="E3904" s="16" t="s">
        <v>43</v>
      </c>
      <c r="F3904" s="16">
        <v>3</v>
      </c>
      <c r="G3904" s="16" t="s">
        <v>44</v>
      </c>
      <c r="H3904" s="16"/>
      <c r="I3904" s="16"/>
      <c r="J3904" s="16"/>
      <c r="K3904" s="16"/>
      <c r="L3904" s="16">
        <v>16139</v>
      </c>
      <c r="M3904" s="16">
        <v>139</v>
      </c>
      <c r="N3904" s="16">
        <v>2</v>
      </c>
      <c r="O3904" s="16" t="s">
        <v>46</v>
      </c>
      <c r="P3904" s="16">
        <v>139</v>
      </c>
      <c r="Q3904" s="16">
        <v>4</v>
      </c>
      <c r="R3904" s="8">
        <v>0.55555555555555602</v>
      </c>
      <c r="S3904" s="27">
        <f>HOUR(טבלה3[[#This Row],[שעת יציאה]])</f>
        <v>13</v>
      </c>
      <c r="T3904" s="7"/>
      <c r="U3904" s="7"/>
      <c r="V3904" s="19" t="s">
        <v>203</v>
      </c>
      <c r="W3904" s="7"/>
      <c r="X3904" s="7"/>
    </row>
    <row r="3905" spans="1:24" ht="15" x14ac:dyDescent="0.2">
      <c r="A3905" s="7"/>
      <c r="B3905" s="7"/>
      <c r="C3905" s="16">
        <v>176</v>
      </c>
      <c r="D3905" s="16" t="s">
        <v>42</v>
      </c>
      <c r="E3905" s="16" t="s">
        <v>43</v>
      </c>
      <c r="F3905" s="16">
        <v>3</v>
      </c>
      <c r="G3905" s="16" t="s">
        <v>44</v>
      </c>
      <c r="H3905" s="16"/>
      <c r="I3905" s="16"/>
      <c r="J3905" s="16"/>
      <c r="K3905" s="16"/>
      <c r="L3905" s="16">
        <v>16139</v>
      </c>
      <c r="M3905" s="16">
        <v>139</v>
      </c>
      <c r="N3905" s="16">
        <v>2</v>
      </c>
      <c r="O3905" s="16" t="s">
        <v>46</v>
      </c>
      <c r="P3905" s="16">
        <v>139</v>
      </c>
      <c r="Q3905" s="16">
        <v>5</v>
      </c>
      <c r="R3905" s="8">
        <v>0.55555555555555602</v>
      </c>
      <c r="S3905" s="27">
        <f>HOUR(טבלה3[[#This Row],[שעת יציאה]])</f>
        <v>13</v>
      </c>
      <c r="T3905" s="7"/>
      <c r="U3905" s="7"/>
      <c r="V3905" s="19" t="s">
        <v>203</v>
      </c>
      <c r="W3905" s="7"/>
      <c r="X3905" s="7"/>
    </row>
    <row r="3906" spans="1:24" ht="15" x14ac:dyDescent="0.2">
      <c r="A3906" s="7"/>
      <c r="B3906" s="7"/>
      <c r="C3906" s="16">
        <v>176</v>
      </c>
      <c r="D3906" s="16" t="s">
        <v>42</v>
      </c>
      <c r="E3906" s="16" t="s">
        <v>43</v>
      </c>
      <c r="F3906" s="16">
        <v>3</v>
      </c>
      <c r="G3906" s="16" t="s">
        <v>44</v>
      </c>
      <c r="H3906" s="16"/>
      <c r="I3906" s="16"/>
      <c r="J3906" s="16"/>
      <c r="K3906" s="16"/>
      <c r="L3906" s="16">
        <v>16139</v>
      </c>
      <c r="M3906" s="16">
        <v>139</v>
      </c>
      <c r="N3906" s="16">
        <v>2</v>
      </c>
      <c r="O3906" s="16" t="s">
        <v>46</v>
      </c>
      <c r="P3906" s="16">
        <v>139</v>
      </c>
      <c r="Q3906" s="16">
        <v>6</v>
      </c>
      <c r="R3906" s="8">
        <v>0.55555555555555602</v>
      </c>
      <c r="S3906" s="27">
        <f>HOUR(טבלה3[[#This Row],[שעת יציאה]])</f>
        <v>13</v>
      </c>
      <c r="T3906" s="7"/>
      <c r="U3906" s="7"/>
      <c r="V3906" s="19" t="s">
        <v>203</v>
      </c>
      <c r="W3906" s="7"/>
      <c r="X3906" s="7"/>
    </row>
    <row r="3907" spans="1:24" x14ac:dyDescent="0.2">
      <c r="C3907" s="3">
        <v>176</v>
      </c>
      <c r="D3907" s="3" t="s">
        <v>42</v>
      </c>
      <c r="E3907" s="3" t="s">
        <v>43</v>
      </c>
      <c r="F3907" s="3">
        <v>3</v>
      </c>
      <c r="G3907" s="3" t="s">
        <v>44</v>
      </c>
      <c r="H3907" s="3"/>
      <c r="I3907" s="3"/>
      <c r="J3907" s="3"/>
      <c r="K3907" s="3"/>
      <c r="L3907" s="3">
        <v>16139</v>
      </c>
      <c r="M3907" s="3">
        <v>139</v>
      </c>
      <c r="N3907" s="3">
        <v>2</v>
      </c>
      <c r="O3907" s="3" t="s">
        <v>46</v>
      </c>
      <c r="P3907" s="3">
        <v>139</v>
      </c>
      <c r="Q3907" s="3">
        <v>1</v>
      </c>
      <c r="R3907" s="10">
        <v>0.56944444444444497</v>
      </c>
      <c r="S3907" s="27">
        <f>HOUR(טבלה3[[#This Row],[שעת יציאה]])</f>
        <v>13</v>
      </c>
      <c r="V3907" s="3" t="s">
        <v>203</v>
      </c>
    </row>
    <row r="3908" spans="1:24" x14ac:dyDescent="0.2">
      <c r="C3908" s="3">
        <v>176</v>
      </c>
      <c r="D3908" s="3" t="s">
        <v>42</v>
      </c>
      <c r="E3908" s="3" t="s">
        <v>43</v>
      </c>
      <c r="F3908" s="3">
        <v>3</v>
      </c>
      <c r="G3908" s="3" t="s">
        <v>44</v>
      </c>
      <c r="H3908" s="3"/>
      <c r="I3908" s="3"/>
      <c r="J3908" s="3"/>
      <c r="K3908" s="3"/>
      <c r="L3908" s="3">
        <v>16139</v>
      </c>
      <c r="M3908" s="3">
        <v>139</v>
      </c>
      <c r="N3908" s="3">
        <v>2</v>
      </c>
      <c r="O3908" s="3" t="s">
        <v>46</v>
      </c>
      <c r="P3908" s="3">
        <v>139</v>
      </c>
      <c r="Q3908" s="3">
        <v>2</v>
      </c>
      <c r="R3908" s="10">
        <v>0.56944444444444497</v>
      </c>
      <c r="S3908" s="27">
        <f>HOUR(טבלה3[[#This Row],[שעת יציאה]])</f>
        <v>13</v>
      </c>
      <c r="V3908" s="3" t="s">
        <v>203</v>
      </c>
    </row>
    <row r="3909" spans="1:24" ht="15" x14ac:dyDescent="0.2">
      <c r="A3909" s="7"/>
      <c r="B3909" s="7"/>
      <c r="C3909" s="16">
        <v>176</v>
      </c>
      <c r="D3909" s="16" t="s">
        <v>42</v>
      </c>
      <c r="E3909" s="16" t="s">
        <v>43</v>
      </c>
      <c r="F3909" s="16">
        <v>3</v>
      </c>
      <c r="G3909" s="16" t="s">
        <v>44</v>
      </c>
      <c r="H3909" s="16"/>
      <c r="I3909" s="16"/>
      <c r="J3909" s="16"/>
      <c r="K3909" s="16"/>
      <c r="L3909" s="16">
        <v>16139</v>
      </c>
      <c r="M3909" s="16">
        <v>139</v>
      </c>
      <c r="N3909" s="16">
        <v>2</v>
      </c>
      <c r="O3909" s="16" t="s">
        <v>46</v>
      </c>
      <c r="P3909" s="16">
        <v>139</v>
      </c>
      <c r="Q3909" s="16">
        <v>3</v>
      </c>
      <c r="R3909" s="8">
        <v>0.56944444444444497</v>
      </c>
      <c r="S3909" s="27">
        <f>HOUR(טבלה3[[#This Row],[שעת יציאה]])</f>
        <v>13</v>
      </c>
      <c r="T3909" s="7"/>
      <c r="U3909" s="7"/>
      <c r="V3909" s="19" t="s">
        <v>203</v>
      </c>
      <c r="W3909" s="7"/>
      <c r="X3909" s="7"/>
    </row>
    <row r="3910" spans="1:24" ht="15" x14ac:dyDescent="0.2">
      <c r="A3910" s="7"/>
      <c r="B3910" s="7"/>
      <c r="C3910" s="16">
        <v>176</v>
      </c>
      <c r="D3910" s="16" t="s">
        <v>42</v>
      </c>
      <c r="E3910" s="16" t="s">
        <v>43</v>
      </c>
      <c r="F3910" s="16">
        <v>3</v>
      </c>
      <c r="G3910" s="16" t="s">
        <v>44</v>
      </c>
      <c r="H3910" s="16"/>
      <c r="I3910" s="16"/>
      <c r="J3910" s="16"/>
      <c r="K3910" s="16"/>
      <c r="L3910" s="16">
        <v>16139</v>
      </c>
      <c r="M3910" s="16">
        <v>139</v>
      </c>
      <c r="N3910" s="16">
        <v>2</v>
      </c>
      <c r="O3910" s="16" t="s">
        <v>46</v>
      </c>
      <c r="P3910" s="16">
        <v>139</v>
      </c>
      <c r="Q3910" s="16">
        <v>4</v>
      </c>
      <c r="R3910" s="8">
        <v>0.56944444444444497</v>
      </c>
      <c r="S3910" s="27">
        <f>HOUR(טבלה3[[#This Row],[שעת יציאה]])</f>
        <v>13</v>
      </c>
      <c r="T3910" s="7"/>
      <c r="U3910" s="7"/>
      <c r="V3910" s="19" t="s">
        <v>203</v>
      </c>
      <c r="W3910" s="7"/>
      <c r="X3910" s="7"/>
    </row>
    <row r="3911" spans="1:24" ht="15" x14ac:dyDescent="0.2">
      <c r="A3911" s="7"/>
      <c r="B3911" s="7"/>
      <c r="C3911" s="16">
        <v>176</v>
      </c>
      <c r="D3911" s="16" t="s">
        <v>42</v>
      </c>
      <c r="E3911" s="16" t="s">
        <v>43</v>
      </c>
      <c r="F3911" s="16">
        <v>3</v>
      </c>
      <c r="G3911" s="16" t="s">
        <v>44</v>
      </c>
      <c r="H3911" s="16"/>
      <c r="I3911" s="16"/>
      <c r="J3911" s="16"/>
      <c r="K3911" s="16"/>
      <c r="L3911" s="16">
        <v>16139</v>
      </c>
      <c r="M3911" s="16">
        <v>139</v>
      </c>
      <c r="N3911" s="16">
        <v>2</v>
      </c>
      <c r="O3911" s="16" t="s">
        <v>46</v>
      </c>
      <c r="P3911" s="16">
        <v>139</v>
      </c>
      <c r="Q3911" s="16">
        <v>5</v>
      </c>
      <c r="R3911" s="8">
        <v>0.56944444444444497</v>
      </c>
      <c r="S3911" s="27">
        <f>HOUR(טבלה3[[#This Row],[שעת יציאה]])</f>
        <v>13</v>
      </c>
      <c r="T3911" s="7"/>
      <c r="U3911" s="7"/>
      <c r="V3911" s="19" t="s">
        <v>203</v>
      </c>
      <c r="W3911" s="7"/>
      <c r="X3911" s="7"/>
    </row>
    <row r="3912" spans="1:24" ht="15" x14ac:dyDescent="0.2">
      <c r="A3912" s="7"/>
      <c r="B3912" s="7"/>
      <c r="C3912" s="16">
        <v>176</v>
      </c>
      <c r="D3912" s="16" t="s">
        <v>42</v>
      </c>
      <c r="E3912" s="16" t="s">
        <v>43</v>
      </c>
      <c r="F3912" s="16">
        <v>3</v>
      </c>
      <c r="G3912" s="16" t="s">
        <v>44</v>
      </c>
      <c r="H3912" s="16"/>
      <c r="I3912" s="16"/>
      <c r="J3912" s="16"/>
      <c r="K3912" s="16"/>
      <c r="L3912" s="16">
        <v>16139</v>
      </c>
      <c r="M3912" s="16">
        <v>139</v>
      </c>
      <c r="N3912" s="16">
        <v>2</v>
      </c>
      <c r="O3912" s="16" t="s">
        <v>46</v>
      </c>
      <c r="P3912" s="16">
        <v>139</v>
      </c>
      <c r="Q3912" s="16">
        <v>6</v>
      </c>
      <c r="R3912" s="8">
        <v>0.56944444444444497</v>
      </c>
      <c r="S3912" s="27">
        <f>HOUR(טבלה3[[#This Row],[שעת יציאה]])</f>
        <v>13</v>
      </c>
      <c r="T3912" s="7"/>
      <c r="U3912" s="7"/>
      <c r="V3912" s="19" t="s">
        <v>203</v>
      </c>
      <c r="W3912" s="7"/>
      <c r="X3912" s="7"/>
    </row>
    <row r="3913" spans="1:24" ht="15" x14ac:dyDescent="0.2">
      <c r="A3913" s="7"/>
      <c r="B3913" s="7"/>
      <c r="C3913" s="16">
        <v>176</v>
      </c>
      <c r="D3913" s="16" t="s">
        <v>42</v>
      </c>
      <c r="E3913" s="16" t="s">
        <v>43</v>
      </c>
      <c r="F3913" s="16">
        <v>3</v>
      </c>
      <c r="G3913" s="16" t="s">
        <v>44</v>
      </c>
      <c r="H3913" s="16"/>
      <c r="I3913" s="16"/>
      <c r="J3913" s="16"/>
      <c r="K3913" s="16"/>
      <c r="L3913" s="16">
        <v>12137</v>
      </c>
      <c r="M3913" s="16">
        <v>137</v>
      </c>
      <c r="N3913" s="16">
        <v>2</v>
      </c>
      <c r="O3913" s="16" t="s">
        <v>46</v>
      </c>
      <c r="P3913" s="16">
        <v>137</v>
      </c>
      <c r="Q3913" s="16">
        <v>6</v>
      </c>
      <c r="R3913" s="8" t="s">
        <v>317</v>
      </c>
      <c r="S3913" s="27">
        <f>HOUR(טבלה3[[#This Row],[שעת יציאה]])</f>
        <v>13</v>
      </c>
      <c r="T3913" s="7"/>
      <c r="U3913" s="7"/>
      <c r="V3913" s="19" t="s">
        <v>95</v>
      </c>
      <c r="W3913" s="7"/>
      <c r="X3913" s="7"/>
    </row>
    <row r="3914" spans="1:24" x14ac:dyDescent="0.2">
      <c r="C3914" s="3">
        <v>176</v>
      </c>
      <c r="D3914" s="3" t="s">
        <v>42</v>
      </c>
      <c r="E3914" s="3" t="s">
        <v>43</v>
      </c>
      <c r="F3914" s="3">
        <v>3</v>
      </c>
      <c r="G3914" s="3" t="s">
        <v>44</v>
      </c>
      <c r="H3914" s="3"/>
      <c r="I3914" s="3"/>
      <c r="J3914" s="3"/>
      <c r="K3914" s="3"/>
      <c r="L3914" s="3">
        <v>16139</v>
      </c>
      <c r="M3914" s="3">
        <v>139</v>
      </c>
      <c r="N3914" s="3">
        <v>2</v>
      </c>
      <c r="O3914" s="3" t="s">
        <v>46</v>
      </c>
      <c r="P3914" s="3">
        <v>139</v>
      </c>
      <c r="Q3914" s="3">
        <v>1</v>
      </c>
      <c r="R3914" s="10">
        <v>0.58333333333333404</v>
      </c>
      <c r="S3914" s="27">
        <f>HOUR(טבלה3[[#This Row],[שעת יציאה]])</f>
        <v>14</v>
      </c>
      <c r="V3914" s="3" t="s">
        <v>203</v>
      </c>
    </row>
    <row r="3915" spans="1:24" x14ac:dyDescent="0.2">
      <c r="C3915" s="3">
        <v>176</v>
      </c>
      <c r="D3915" s="3" t="s">
        <v>42</v>
      </c>
      <c r="E3915" s="3" t="s">
        <v>43</v>
      </c>
      <c r="F3915" s="3">
        <v>3</v>
      </c>
      <c r="G3915" s="3" t="s">
        <v>44</v>
      </c>
      <c r="H3915" s="3"/>
      <c r="I3915" s="3"/>
      <c r="J3915" s="3"/>
      <c r="K3915" s="3"/>
      <c r="L3915" s="3">
        <v>16139</v>
      </c>
      <c r="M3915" s="3">
        <v>139</v>
      </c>
      <c r="N3915" s="3">
        <v>2</v>
      </c>
      <c r="O3915" s="3" t="s">
        <v>46</v>
      </c>
      <c r="P3915" s="3">
        <v>139</v>
      </c>
      <c r="Q3915" s="3">
        <v>2</v>
      </c>
      <c r="R3915" s="10">
        <v>0.58333333333333404</v>
      </c>
      <c r="S3915" s="27">
        <f>HOUR(טבלה3[[#This Row],[שעת יציאה]])</f>
        <v>14</v>
      </c>
      <c r="V3915" s="3" t="s">
        <v>203</v>
      </c>
    </row>
    <row r="3916" spans="1:24" ht="15" x14ac:dyDescent="0.2">
      <c r="A3916" s="7"/>
      <c r="B3916" s="7"/>
      <c r="C3916" s="16">
        <v>176</v>
      </c>
      <c r="D3916" s="16" t="s">
        <v>42</v>
      </c>
      <c r="E3916" s="16" t="s">
        <v>43</v>
      </c>
      <c r="F3916" s="16">
        <v>3</v>
      </c>
      <c r="G3916" s="16" t="s">
        <v>44</v>
      </c>
      <c r="H3916" s="16"/>
      <c r="I3916" s="16"/>
      <c r="J3916" s="16"/>
      <c r="K3916" s="16"/>
      <c r="L3916" s="16">
        <v>16139</v>
      </c>
      <c r="M3916" s="16">
        <v>139</v>
      </c>
      <c r="N3916" s="16">
        <v>2</v>
      </c>
      <c r="O3916" s="16" t="s">
        <v>46</v>
      </c>
      <c r="P3916" s="16">
        <v>139</v>
      </c>
      <c r="Q3916" s="16">
        <v>3</v>
      </c>
      <c r="R3916" s="8">
        <v>0.58333333333333404</v>
      </c>
      <c r="S3916" s="27">
        <f>HOUR(טבלה3[[#This Row],[שעת יציאה]])</f>
        <v>14</v>
      </c>
      <c r="T3916" s="7"/>
      <c r="U3916" s="7"/>
      <c r="V3916" s="19" t="s">
        <v>203</v>
      </c>
      <c r="W3916" s="7"/>
      <c r="X3916" s="7"/>
    </row>
    <row r="3917" spans="1:24" ht="15" x14ac:dyDescent="0.2">
      <c r="A3917" s="7"/>
      <c r="B3917" s="7"/>
      <c r="C3917" s="16">
        <v>176</v>
      </c>
      <c r="D3917" s="16" t="s">
        <v>42</v>
      </c>
      <c r="E3917" s="16" t="s">
        <v>43</v>
      </c>
      <c r="F3917" s="16">
        <v>3</v>
      </c>
      <c r="G3917" s="16" t="s">
        <v>44</v>
      </c>
      <c r="H3917" s="16"/>
      <c r="I3917" s="16"/>
      <c r="J3917" s="16"/>
      <c r="K3917" s="16"/>
      <c r="L3917" s="16">
        <v>16139</v>
      </c>
      <c r="M3917" s="16">
        <v>139</v>
      </c>
      <c r="N3917" s="16">
        <v>2</v>
      </c>
      <c r="O3917" s="16" t="s">
        <v>46</v>
      </c>
      <c r="P3917" s="16">
        <v>139</v>
      </c>
      <c r="Q3917" s="16">
        <v>4</v>
      </c>
      <c r="R3917" s="8">
        <v>0.58333333333333404</v>
      </c>
      <c r="S3917" s="27">
        <f>HOUR(טבלה3[[#This Row],[שעת יציאה]])</f>
        <v>14</v>
      </c>
      <c r="T3917" s="7"/>
      <c r="U3917" s="7"/>
      <c r="V3917" s="19" t="s">
        <v>203</v>
      </c>
      <c r="W3917" s="7"/>
      <c r="X3917" s="7"/>
    </row>
    <row r="3918" spans="1:24" ht="15" x14ac:dyDescent="0.2">
      <c r="A3918" s="7"/>
      <c r="B3918" s="7"/>
      <c r="C3918" s="7">
        <v>176</v>
      </c>
      <c r="D3918" s="7" t="s">
        <v>42</v>
      </c>
      <c r="E3918" s="7" t="s">
        <v>43</v>
      </c>
      <c r="F3918" s="7">
        <v>3</v>
      </c>
      <c r="G3918" s="7" t="s">
        <v>44</v>
      </c>
      <c r="H3918" s="7"/>
      <c r="I3918" s="7"/>
      <c r="J3918" s="7"/>
      <c r="K3918" s="7"/>
      <c r="L3918" s="7">
        <v>11151</v>
      </c>
      <c r="M3918" s="7">
        <v>151</v>
      </c>
      <c r="N3918" s="7">
        <v>1</v>
      </c>
      <c r="O3918" s="7" t="s">
        <v>46</v>
      </c>
      <c r="P3918" s="7" t="s">
        <v>102</v>
      </c>
      <c r="Q3918" s="7">
        <v>3</v>
      </c>
      <c r="R3918" s="8">
        <v>0.31944444444444448</v>
      </c>
      <c r="S3918" s="27">
        <f>HOUR(טבלה3[[#This Row],[שעת יציאה]])</f>
        <v>7</v>
      </c>
      <c r="T3918" s="7"/>
      <c r="U3918" s="7"/>
      <c r="V3918" s="9" t="s">
        <v>103</v>
      </c>
      <c r="W3918" s="7"/>
      <c r="X3918" s="7"/>
    </row>
    <row r="3919" spans="1:24" ht="15" x14ac:dyDescent="0.2">
      <c r="A3919" s="7"/>
      <c r="B3919" s="7"/>
      <c r="C3919" s="7">
        <v>176</v>
      </c>
      <c r="D3919" s="7" t="s">
        <v>42</v>
      </c>
      <c r="E3919" s="7" t="s">
        <v>43</v>
      </c>
      <c r="F3919" s="7">
        <v>3</v>
      </c>
      <c r="G3919" s="7" t="s">
        <v>44</v>
      </c>
      <c r="H3919" s="7"/>
      <c r="I3919" s="7"/>
      <c r="J3919" s="7"/>
      <c r="K3919" s="7"/>
      <c r="L3919" s="7">
        <v>11151</v>
      </c>
      <c r="M3919" s="7">
        <v>151</v>
      </c>
      <c r="N3919" s="7">
        <v>1</v>
      </c>
      <c r="O3919" s="7" t="s">
        <v>46</v>
      </c>
      <c r="P3919" s="7" t="s">
        <v>102</v>
      </c>
      <c r="Q3919" s="7">
        <v>3</v>
      </c>
      <c r="R3919" s="8">
        <v>0.3611111111111111</v>
      </c>
      <c r="S3919" s="27">
        <f>HOUR(טבלה3[[#This Row],[שעת יציאה]])</f>
        <v>8</v>
      </c>
      <c r="T3919" s="7"/>
      <c r="U3919" s="7"/>
      <c r="V3919" s="9" t="s">
        <v>103</v>
      </c>
      <c r="W3919" s="7"/>
      <c r="X3919" s="7"/>
    </row>
    <row r="3920" spans="1:24" ht="15" x14ac:dyDescent="0.2">
      <c r="A3920" s="7"/>
      <c r="B3920" s="7"/>
      <c r="C3920" s="7">
        <v>176</v>
      </c>
      <c r="D3920" s="7" t="s">
        <v>42</v>
      </c>
      <c r="E3920" s="7" t="s">
        <v>43</v>
      </c>
      <c r="F3920" s="7">
        <v>3</v>
      </c>
      <c r="G3920" s="7" t="s">
        <v>44</v>
      </c>
      <c r="H3920" s="7"/>
      <c r="I3920" s="7"/>
      <c r="J3920" s="7"/>
      <c r="K3920" s="7"/>
      <c r="L3920" s="7">
        <v>11151</v>
      </c>
      <c r="M3920" s="7">
        <v>151</v>
      </c>
      <c r="N3920" s="7">
        <v>1</v>
      </c>
      <c r="O3920" s="7" t="s">
        <v>46</v>
      </c>
      <c r="P3920" s="7" t="s">
        <v>102</v>
      </c>
      <c r="Q3920" s="7">
        <v>3</v>
      </c>
      <c r="R3920" s="8">
        <v>0.40277777777777773</v>
      </c>
      <c r="S3920" s="27">
        <f>HOUR(טבלה3[[#This Row],[שעת יציאה]])</f>
        <v>9</v>
      </c>
      <c r="T3920" s="7"/>
      <c r="U3920" s="7"/>
      <c r="V3920" s="9" t="s">
        <v>103</v>
      </c>
      <c r="W3920" s="7"/>
      <c r="X3920" s="7"/>
    </row>
    <row r="3921" spans="1:24" ht="15" x14ac:dyDescent="0.2">
      <c r="A3921" s="7"/>
      <c r="B3921" s="7"/>
      <c r="C3921" s="7">
        <v>176</v>
      </c>
      <c r="D3921" s="7" t="s">
        <v>42</v>
      </c>
      <c r="E3921" s="7" t="s">
        <v>43</v>
      </c>
      <c r="F3921" s="7">
        <v>3</v>
      </c>
      <c r="G3921" s="7" t="s">
        <v>44</v>
      </c>
      <c r="H3921" s="7"/>
      <c r="I3921" s="7"/>
      <c r="J3921" s="7"/>
      <c r="K3921" s="7"/>
      <c r="L3921" s="7">
        <v>11151</v>
      </c>
      <c r="M3921" s="7">
        <v>151</v>
      </c>
      <c r="N3921" s="7">
        <v>1</v>
      </c>
      <c r="O3921" s="7" t="s">
        <v>46</v>
      </c>
      <c r="P3921" s="7" t="s">
        <v>102</v>
      </c>
      <c r="Q3921" s="7">
        <v>3</v>
      </c>
      <c r="R3921" s="8">
        <v>0.44444444444444442</v>
      </c>
      <c r="S3921" s="27">
        <f>HOUR(טבלה3[[#This Row],[שעת יציאה]])</f>
        <v>10</v>
      </c>
      <c r="T3921" s="7"/>
      <c r="U3921" s="7"/>
      <c r="V3921" s="9" t="s">
        <v>103</v>
      </c>
      <c r="W3921" s="7"/>
      <c r="X3921" s="7"/>
    </row>
    <row r="3922" spans="1:24" ht="15" x14ac:dyDescent="0.2">
      <c r="A3922" s="7"/>
      <c r="B3922" s="7"/>
      <c r="C3922" s="7">
        <v>176</v>
      </c>
      <c r="D3922" s="7" t="s">
        <v>42</v>
      </c>
      <c r="E3922" s="7" t="s">
        <v>43</v>
      </c>
      <c r="F3922" s="7">
        <v>3</v>
      </c>
      <c r="G3922" s="7" t="s">
        <v>44</v>
      </c>
      <c r="H3922" s="7"/>
      <c r="I3922" s="7"/>
      <c r="J3922" s="7"/>
      <c r="K3922" s="7"/>
      <c r="L3922" s="7">
        <v>11151</v>
      </c>
      <c r="M3922" s="7">
        <v>151</v>
      </c>
      <c r="N3922" s="7">
        <v>1</v>
      </c>
      <c r="O3922" s="7" t="s">
        <v>46</v>
      </c>
      <c r="P3922" s="7" t="s">
        <v>102</v>
      </c>
      <c r="Q3922" s="7">
        <v>3</v>
      </c>
      <c r="R3922" s="8">
        <v>0.4861111111111111</v>
      </c>
      <c r="S3922" s="27">
        <f>HOUR(טבלה3[[#This Row],[שעת יציאה]])</f>
        <v>11</v>
      </c>
      <c r="T3922" s="7"/>
      <c r="U3922" s="7"/>
      <c r="V3922" s="9" t="s">
        <v>103</v>
      </c>
      <c r="W3922" s="7"/>
      <c r="X3922" s="7"/>
    </row>
    <row r="3923" spans="1:24" ht="15" x14ac:dyDescent="0.2">
      <c r="A3923" s="7"/>
      <c r="B3923" s="7"/>
      <c r="C3923" s="7">
        <v>176</v>
      </c>
      <c r="D3923" s="7" t="s">
        <v>42</v>
      </c>
      <c r="E3923" s="7" t="s">
        <v>43</v>
      </c>
      <c r="F3923" s="7">
        <v>3</v>
      </c>
      <c r="G3923" s="7" t="s">
        <v>44</v>
      </c>
      <c r="H3923" s="7"/>
      <c r="I3923" s="7"/>
      <c r="J3923" s="7"/>
      <c r="K3923" s="7"/>
      <c r="L3923" s="7">
        <v>11151</v>
      </c>
      <c r="M3923" s="7">
        <v>151</v>
      </c>
      <c r="N3923" s="7">
        <v>1</v>
      </c>
      <c r="O3923" s="7" t="s">
        <v>46</v>
      </c>
      <c r="P3923" s="7" t="s">
        <v>102</v>
      </c>
      <c r="Q3923" s="7">
        <v>3</v>
      </c>
      <c r="R3923" s="8">
        <v>0.52777777777777779</v>
      </c>
      <c r="S3923" s="27">
        <f>HOUR(טבלה3[[#This Row],[שעת יציאה]])</f>
        <v>12</v>
      </c>
      <c r="T3923" s="7"/>
      <c r="U3923" s="7"/>
      <c r="V3923" s="9" t="s">
        <v>103</v>
      </c>
      <c r="W3923" s="7"/>
      <c r="X3923" s="7"/>
    </row>
    <row r="3924" spans="1:24" ht="15" x14ac:dyDescent="0.2">
      <c r="A3924" s="7"/>
      <c r="B3924" s="7"/>
      <c r="C3924" s="7">
        <v>176</v>
      </c>
      <c r="D3924" s="7" t="s">
        <v>42</v>
      </c>
      <c r="E3924" s="7" t="s">
        <v>43</v>
      </c>
      <c r="F3924" s="7">
        <v>3</v>
      </c>
      <c r="G3924" s="7" t="s">
        <v>44</v>
      </c>
      <c r="H3924" s="7"/>
      <c r="I3924" s="7"/>
      <c r="J3924" s="7"/>
      <c r="K3924" s="7"/>
      <c r="L3924" s="7">
        <v>11151</v>
      </c>
      <c r="M3924" s="7">
        <v>151</v>
      </c>
      <c r="N3924" s="7">
        <v>1</v>
      </c>
      <c r="O3924" s="7" t="s">
        <v>46</v>
      </c>
      <c r="P3924" s="7" t="s">
        <v>102</v>
      </c>
      <c r="Q3924" s="7">
        <v>3</v>
      </c>
      <c r="R3924" s="8">
        <v>0.54861111111111105</v>
      </c>
      <c r="S3924" s="27">
        <f>HOUR(טבלה3[[#This Row],[שעת יציאה]])</f>
        <v>13</v>
      </c>
      <c r="T3924" s="7"/>
      <c r="U3924" s="7"/>
      <c r="V3924" s="9" t="s">
        <v>103</v>
      </c>
      <c r="W3924" s="7"/>
      <c r="X3924" s="7"/>
    </row>
    <row r="3925" spans="1:24" ht="15" x14ac:dyDescent="0.2">
      <c r="A3925" s="7"/>
      <c r="B3925" s="7"/>
      <c r="C3925" s="7">
        <v>176</v>
      </c>
      <c r="D3925" s="7" t="s">
        <v>42</v>
      </c>
      <c r="E3925" s="7" t="s">
        <v>43</v>
      </c>
      <c r="F3925" s="7">
        <v>3</v>
      </c>
      <c r="G3925" s="7" t="s">
        <v>44</v>
      </c>
      <c r="H3925" s="7"/>
      <c r="I3925" s="7"/>
      <c r="J3925" s="7"/>
      <c r="K3925" s="7"/>
      <c r="L3925" s="7">
        <v>11151</v>
      </c>
      <c r="M3925" s="7">
        <v>151</v>
      </c>
      <c r="N3925" s="7">
        <v>1</v>
      </c>
      <c r="O3925" s="7" t="s">
        <v>46</v>
      </c>
      <c r="P3925" s="7" t="s">
        <v>102</v>
      </c>
      <c r="Q3925" s="7">
        <v>3</v>
      </c>
      <c r="R3925" s="8">
        <v>0.56944444444444442</v>
      </c>
      <c r="S3925" s="27">
        <f>HOUR(טבלה3[[#This Row],[שעת יציאה]])</f>
        <v>13</v>
      </c>
      <c r="T3925" s="7"/>
      <c r="U3925" s="7"/>
      <c r="V3925" s="9" t="s">
        <v>103</v>
      </c>
      <c r="W3925" s="7"/>
      <c r="X3925" s="7"/>
    </row>
    <row r="3926" spans="1:24" ht="15" x14ac:dyDescent="0.2">
      <c r="A3926" s="7"/>
      <c r="B3926" s="7"/>
      <c r="C3926" s="7">
        <v>176</v>
      </c>
      <c r="D3926" s="7" t="s">
        <v>42</v>
      </c>
      <c r="E3926" s="7" t="s">
        <v>43</v>
      </c>
      <c r="F3926" s="7">
        <v>3</v>
      </c>
      <c r="G3926" s="7" t="s">
        <v>44</v>
      </c>
      <c r="H3926" s="7"/>
      <c r="I3926" s="7"/>
      <c r="J3926" s="7"/>
      <c r="K3926" s="7"/>
      <c r="L3926" s="7">
        <v>11151</v>
      </c>
      <c r="M3926" s="7">
        <v>151</v>
      </c>
      <c r="N3926" s="7">
        <v>1</v>
      </c>
      <c r="O3926" s="7" t="s">
        <v>46</v>
      </c>
      <c r="P3926" s="7" t="s">
        <v>102</v>
      </c>
      <c r="Q3926" s="7">
        <v>3</v>
      </c>
      <c r="R3926" s="8">
        <v>0.59027777777777779</v>
      </c>
      <c r="S3926" s="27">
        <f>HOUR(טבלה3[[#This Row],[שעת יציאה]])</f>
        <v>14</v>
      </c>
      <c r="T3926" s="7"/>
      <c r="U3926" s="7"/>
      <c r="V3926" s="9" t="s">
        <v>103</v>
      </c>
      <c r="W3926" s="7"/>
      <c r="X3926" s="7"/>
    </row>
    <row r="3927" spans="1:24" ht="15" x14ac:dyDescent="0.2">
      <c r="A3927" s="7"/>
      <c r="B3927" s="7"/>
      <c r="C3927" s="7">
        <v>176</v>
      </c>
      <c r="D3927" s="7" t="s">
        <v>42</v>
      </c>
      <c r="E3927" s="7" t="s">
        <v>43</v>
      </c>
      <c r="F3927" s="7">
        <v>3</v>
      </c>
      <c r="G3927" s="7" t="s">
        <v>44</v>
      </c>
      <c r="H3927" s="7"/>
      <c r="I3927" s="7"/>
      <c r="J3927" s="7"/>
      <c r="K3927" s="7"/>
      <c r="L3927" s="7">
        <v>11151</v>
      </c>
      <c r="M3927" s="7">
        <v>151</v>
      </c>
      <c r="N3927" s="7">
        <v>1</v>
      </c>
      <c r="O3927" s="7" t="s">
        <v>46</v>
      </c>
      <c r="P3927" s="7" t="s">
        <v>102</v>
      </c>
      <c r="Q3927" s="7">
        <v>3</v>
      </c>
      <c r="R3927" s="8">
        <v>0.61111111111111105</v>
      </c>
      <c r="S3927" s="27">
        <f>HOUR(טבלה3[[#This Row],[שעת יציאה]])</f>
        <v>14</v>
      </c>
      <c r="T3927" s="7"/>
      <c r="U3927" s="7"/>
      <c r="V3927" s="9" t="s">
        <v>103</v>
      </c>
      <c r="W3927" s="7"/>
      <c r="X3927" s="7"/>
    </row>
    <row r="3928" spans="1:24" ht="15" x14ac:dyDescent="0.2">
      <c r="A3928" s="7"/>
      <c r="B3928" s="7"/>
      <c r="C3928" s="7">
        <v>176</v>
      </c>
      <c r="D3928" s="7" t="s">
        <v>42</v>
      </c>
      <c r="E3928" s="7" t="s">
        <v>43</v>
      </c>
      <c r="F3928" s="7">
        <v>3</v>
      </c>
      <c r="G3928" s="7" t="s">
        <v>44</v>
      </c>
      <c r="H3928" s="7"/>
      <c r="I3928" s="7"/>
      <c r="J3928" s="7"/>
      <c r="K3928" s="7"/>
      <c r="L3928" s="7">
        <v>11151</v>
      </c>
      <c r="M3928" s="7">
        <v>151</v>
      </c>
      <c r="N3928" s="7">
        <v>1</v>
      </c>
      <c r="O3928" s="7" t="s">
        <v>46</v>
      </c>
      <c r="P3928" s="7" t="s">
        <v>102</v>
      </c>
      <c r="Q3928" s="7">
        <v>3</v>
      </c>
      <c r="R3928" s="8">
        <v>0.6333333333333333</v>
      </c>
      <c r="S3928" s="27">
        <f>HOUR(טבלה3[[#This Row],[שעת יציאה]])</f>
        <v>15</v>
      </c>
      <c r="T3928" s="7"/>
      <c r="U3928" s="7"/>
      <c r="V3928" s="9" t="s">
        <v>103</v>
      </c>
      <c r="W3928" s="7"/>
      <c r="X3928" s="7"/>
    </row>
    <row r="3929" spans="1:24" ht="15" x14ac:dyDescent="0.2">
      <c r="A3929" s="7"/>
      <c r="B3929" s="7"/>
      <c r="C3929" s="7">
        <v>176</v>
      </c>
      <c r="D3929" s="7" t="s">
        <v>42</v>
      </c>
      <c r="E3929" s="7" t="s">
        <v>43</v>
      </c>
      <c r="F3929" s="7">
        <v>3</v>
      </c>
      <c r="G3929" s="7" t="s">
        <v>44</v>
      </c>
      <c r="H3929" s="7"/>
      <c r="I3929" s="7"/>
      <c r="J3929" s="7"/>
      <c r="K3929" s="7"/>
      <c r="L3929" s="7">
        <v>11151</v>
      </c>
      <c r="M3929" s="7">
        <v>151</v>
      </c>
      <c r="N3929" s="7">
        <v>1</v>
      </c>
      <c r="O3929" s="7" t="s">
        <v>46</v>
      </c>
      <c r="P3929" s="7" t="s">
        <v>102</v>
      </c>
      <c r="Q3929" s="7">
        <v>3</v>
      </c>
      <c r="R3929" s="8">
        <v>0.64722222222222225</v>
      </c>
      <c r="S3929" s="27">
        <f>HOUR(טבלה3[[#This Row],[שעת יציאה]])</f>
        <v>15</v>
      </c>
      <c r="T3929" s="7"/>
      <c r="U3929" s="7"/>
      <c r="V3929" s="9" t="s">
        <v>103</v>
      </c>
      <c r="W3929" s="7"/>
      <c r="X3929" s="7"/>
    </row>
    <row r="3930" spans="1:24" ht="15" x14ac:dyDescent="0.2">
      <c r="A3930" s="7"/>
      <c r="B3930" s="7"/>
      <c r="C3930" s="7">
        <v>176</v>
      </c>
      <c r="D3930" s="7" t="s">
        <v>42</v>
      </c>
      <c r="E3930" s="7" t="s">
        <v>43</v>
      </c>
      <c r="F3930" s="7">
        <v>3</v>
      </c>
      <c r="G3930" s="7" t="s">
        <v>44</v>
      </c>
      <c r="H3930" s="7"/>
      <c r="I3930" s="7"/>
      <c r="J3930" s="7"/>
      <c r="K3930" s="7"/>
      <c r="L3930" s="7">
        <v>11151</v>
      </c>
      <c r="M3930" s="7">
        <v>151</v>
      </c>
      <c r="N3930" s="7">
        <v>1</v>
      </c>
      <c r="O3930" s="7" t="s">
        <v>46</v>
      </c>
      <c r="P3930" s="7" t="s">
        <v>102</v>
      </c>
      <c r="Q3930" s="7">
        <v>3</v>
      </c>
      <c r="R3930" s="8">
        <v>0.66111111111111109</v>
      </c>
      <c r="S3930" s="27">
        <f>HOUR(טבלה3[[#This Row],[שעת יציאה]])</f>
        <v>15</v>
      </c>
      <c r="T3930" s="7"/>
      <c r="U3930" s="7"/>
      <c r="V3930" s="9" t="s">
        <v>103</v>
      </c>
      <c r="W3930" s="7"/>
      <c r="X3930" s="7"/>
    </row>
    <row r="3931" spans="1:24" ht="15" x14ac:dyDescent="0.2">
      <c r="A3931" s="7"/>
      <c r="B3931" s="7"/>
      <c r="C3931" s="7">
        <v>176</v>
      </c>
      <c r="D3931" s="7" t="s">
        <v>42</v>
      </c>
      <c r="E3931" s="7" t="s">
        <v>43</v>
      </c>
      <c r="F3931" s="7">
        <v>3</v>
      </c>
      <c r="G3931" s="7" t="s">
        <v>44</v>
      </c>
      <c r="H3931" s="7"/>
      <c r="I3931" s="7"/>
      <c r="J3931" s="7"/>
      <c r="K3931" s="7"/>
      <c r="L3931" s="7">
        <v>11151</v>
      </c>
      <c r="M3931" s="7">
        <v>151</v>
      </c>
      <c r="N3931" s="7">
        <v>1</v>
      </c>
      <c r="O3931" s="7" t="s">
        <v>46</v>
      </c>
      <c r="P3931" s="7" t="s">
        <v>102</v>
      </c>
      <c r="Q3931" s="7">
        <v>3</v>
      </c>
      <c r="R3931" s="8">
        <v>0.67499999999999993</v>
      </c>
      <c r="S3931" s="27">
        <f>HOUR(טבלה3[[#This Row],[שעת יציאה]])</f>
        <v>16</v>
      </c>
      <c r="T3931" s="7"/>
      <c r="U3931" s="7"/>
      <c r="V3931" s="9" t="s">
        <v>103</v>
      </c>
      <c r="W3931" s="7"/>
      <c r="X3931" s="7"/>
    </row>
    <row r="3932" spans="1:24" ht="15" x14ac:dyDescent="0.2">
      <c r="A3932" s="7"/>
      <c r="B3932" s="7"/>
      <c r="C3932" s="7">
        <v>176</v>
      </c>
      <c r="D3932" s="7" t="s">
        <v>42</v>
      </c>
      <c r="E3932" s="7" t="s">
        <v>43</v>
      </c>
      <c r="F3932" s="7">
        <v>3</v>
      </c>
      <c r="G3932" s="7" t="s">
        <v>44</v>
      </c>
      <c r="H3932" s="7"/>
      <c r="I3932" s="7"/>
      <c r="J3932" s="7"/>
      <c r="K3932" s="7"/>
      <c r="L3932" s="7">
        <v>11151</v>
      </c>
      <c r="M3932" s="7">
        <v>151</v>
      </c>
      <c r="N3932" s="7">
        <v>1</v>
      </c>
      <c r="O3932" s="7" t="s">
        <v>46</v>
      </c>
      <c r="P3932" s="7" t="s">
        <v>102</v>
      </c>
      <c r="Q3932" s="7">
        <v>3</v>
      </c>
      <c r="R3932" s="8">
        <v>0.68888888888888899</v>
      </c>
      <c r="S3932" s="27">
        <f>HOUR(טבלה3[[#This Row],[שעת יציאה]])</f>
        <v>16</v>
      </c>
      <c r="T3932" s="7"/>
      <c r="U3932" s="7"/>
      <c r="V3932" s="9" t="s">
        <v>103</v>
      </c>
      <c r="W3932" s="7"/>
      <c r="X3932" s="7"/>
    </row>
    <row r="3933" spans="1:24" ht="15" x14ac:dyDescent="0.2">
      <c r="A3933" s="7"/>
      <c r="B3933" s="7"/>
      <c r="C3933" s="7">
        <v>176</v>
      </c>
      <c r="D3933" s="7" t="s">
        <v>42</v>
      </c>
      <c r="E3933" s="7" t="s">
        <v>43</v>
      </c>
      <c r="F3933" s="7">
        <v>3</v>
      </c>
      <c r="G3933" s="7" t="s">
        <v>44</v>
      </c>
      <c r="H3933" s="7"/>
      <c r="I3933" s="7"/>
      <c r="J3933" s="7"/>
      <c r="K3933" s="7"/>
      <c r="L3933" s="7">
        <v>11151</v>
      </c>
      <c r="M3933" s="7">
        <v>151</v>
      </c>
      <c r="N3933" s="7">
        <v>1</v>
      </c>
      <c r="O3933" s="7" t="s">
        <v>46</v>
      </c>
      <c r="P3933" s="7" t="s">
        <v>102</v>
      </c>
      <c r="Q3933" s="7">
        <v>3</v>
      </c>
      <c r="R3933" s="8">
        <v>0.70277777777777783</v>
      </c>
      <c r="S3933" s="27">
        <f>HOUR(טבלה3[[#This Row],[שעת יציאה]])</f>
        <v>16</v>
      </c>
      <c r="T3933" s="7"/>
      <c r="U3933" s="7"/>
      <c r="V3933" s="9" t="s">
        <v>103</v>
      </c>
      <c r="W3933" s="7"/>
      <c r="X3933" s="7"/>
    </row>
    <row r="3934" spans="1:24" ht="15" x14ac:dyDescent="0.2">
      <c r="A3934" s="7"/>
      <c r="B3934" s="7"/>
      <c r="C3934" s="7">
        <v>176</v>
      </c>
      <c r="D3934" s="7" t="s">
        <v>42</v>
      </c>
      <c r="E3934" s="7" t="s">
        <v>43</v>
      </c>
      <c r="F3934" s="7">
        <v>3</v>
      </c>
      <c r="G3934" s="7" t="s">
        <v>44</v>
      </c>
      <c r="H3934" s="7"/>
      <c r="I3934" s="7"/>
      <c r="J3934" s="7"/>
      <c r="K3934" s="7"/>
      <c r="L3934" s="7">
        <v>11151</v>
      </c>
      <c r="M3934" s="7">
        <v>151</v>
      </c>
      <c r="N3934" s="7">
        <v>1</v>
      </c>
      <c r="O3934" s="7" t="s">
        <v>46</v>
      </c>
      <c r="P3934" s="7" t="s">
        <v>102</v>
      </c>
      <c r="Q3934" s="7">
        <v>3</v>
      </c>
      <c r="R3934" s="8">
        <v>0.71666666666666667</v>
      </c>
      <c r="S3934" s="27">
        <f>HOUR(טבלה3[[#This Row],[שעת יציאה]])</f>
        <v>17</v>
      </c>
      <c r="T3934" s="7"/>
      <c r="U3934" s="7"/>
      <c r="V3934" s="9" t="s">
        <v>103</v>
      </c>
      <c r="W3934" s="7"/>
      <c r="X3934" s="7"/>
    </row>
    <row r="3935" spans="1:24" ht="15" x14ac:dyDescent="0.2">
      <c r="A3935" s="7"/>
      <c r="B3935" s="7"/>
      <c r="C3935" s="7">
        <v>176</v>
      </c>
      <c r="D3935" s="7" t="s">
        <v>42</v>
      </c>
      <c r="E3935" s="7" t="s">
        <v>43</v>
      </c>
      <c r="F3935" s="7">
        <v>3</v>
      </c>
      <c r="G3935" s="7" t="s">
        <v>44</v>
      </c>
      <c r="H3935" s="7"/>
      <c r="I3935" s="7"/>
      <c r="J3935" s="7"/>
      <c r="K3935" s="7"/>
      <c r="L3935" s="7">
        <v>11151</v>
      </c>
      <c r="M3935" s="7">
        <v>151</v>
      </c>
      <c r="N3935" s="7">
        <v>1</v>
      </c>
      <c r="O3935" s="7" t="s">
        <v>46</v>
      </c>
      <c r="P3935" s="7" t="s">
        <v>102</v>
      </c>
      <c r="Q3935" s="7">
        <v>3</v>
      </c>
      <c r="R3935" s="8">
        <v>0.73055555555555562</v>
      </c>
      <c r="S3935" s="27">
        <f>HOUR(טבלה3[[#This Row],[שעת יציאה]])</f>
        <v>17</v>
      </c>
      <c r="T3935" s="7"/>
      <c r="U3935" s="7"/>
      <c r="V3935" s="9" t="s">
        <v>103</v>
      </c>
      <c r="W3935" s="7"/>
      <c r="X3935" s="7"/>
    </row>
    <row r="3936" spans="1:24" ht="15" x14ac:dyDescent="0.2">
      <c r="A3936" s="7"/>
      <c r="B3936" s="7"/>
      <c r="C3936" s="7">
        <v>176</v>
      </c>
      <c r="D3936" s="7" t="s">
        <v>42</v>
      </c>
      <c r="E3936" s="7" t="s">
        <v>43</v>
      </c>
      <c r="F3936" s="7">
        <v>3</v>
      </c>
      <c r="G3936" s="7" t="s">
        <v>44</v>
      </c>
      <c r="H3936" s="7"/>
      <c r="I3936" s="7"/>
      <c r="J3936" s="7"/>
      <c r="K3936" s="7"/>
      <c r="L3936" s="7">
        <v>11151</v>
      </c>
      <c r="M3936" s="7">
        <v>151</v>
      </c>
      <c r="N3936" s="7">
        <v>1</v>
      </c>
      <c r="O3936" s="7" t="s">
        <v>46</v>
      </c>
      <c r="P3936" s="7" t="s">
        <v>102</v>
      </c>
      <c r="Q3936" s="7">
        <v>3</v>
      </c>
      <c r="R3936" s="8">
        <v>0.74444444444444446</v>
      </c>
      <c r="S3936" s="27">
        <f>HOUR(טבלה3[[#This Row],[שעת יציאה]])</f>
        <v>17</v>
      </c>
      <c r="T3936" s="7"/>
      <c r="U3936" s="7"/>
      <c r="V3936" s="9" t="s">
        <v>103</v>
      </c>
      <c r="W3936" s="7"/>
      <c r="X3936" s="7"/>
    </row>
    <row r="3937" spans="1:24" ht="15" x14ac:dyDescent="0.2">
      <c r="A3937" s="7"/>
      <c r="B3937" s="7"/>
      <c r="C3937" s="7">
        <v>176</v>
      </c>
      <c r="D3937" s="7" t="s">
        <v>42</v>
      </c>
      <c r="E3937" s="7" t="s">
        <v>43</v>
      </c>
      <c r="F3937" s="7">
        <v>3</v>
      </c>
      <c r="G3937" s="7" t="s">
        <v>44</v>
      </c>
      <c r="H3937" s="7"/>
      <c r="I3937" s="7"/>
      <c r="J3937" s="7"/>
      <c r="K3937" s="7"/>
      <c r="L3937" s="7">
        <v>11151</v>
      </c>
      <c r="M3937" s="7">
        <v>151</v>
      </c>
      <c r="N3937" s="7">
        <v>1</v>
      </c>
      <c r="O3937" s="7" t="s">
        <v>46</v>
      </c>
      <c r="P3937" s="7" t="s">
        <v>102</v>
      </c>
      <c r="Q3937" s="7">
        <v>3</v>
      </c>
      <c r="R3937" s="8">
        <v>0.75347222222222221</v>
      </c>
      <c r="S3937" s="27">
        <f>HOUR(טבלה3[[#This Row],[שעת יציאה]])</f>
        <v>18</v>
      </c>
      <c r="T3937" s="7"/>
      <c r="U3937" s="7"/>
      <c r="V3937" s="9" t="s">
        <v>103</v>
      </c>
      <c r="W3937" s="7"/>
      <c r="X3937" s="7"/>
    </row>
    <row r="3938" spans="1:24" ht="15" x14ac:dyDescent="0.2">
      <c r="A3938" s="7"/>
      <c r="B3938" s="7"/>
      <c r="C3938" s="7">
        <v>176</v>
      </c>
      <c r="D3938" s="7" t="s">
        <v>42</v>
      </c>
      <c r="E3938" s="7" t="s">
        <v>43</v>
      </c>
      <c r="F3938" s="7">
        <v>3</v>
      </c>
      <c r="G3938" s="7" t="s">
        <v>44</v>
      </c>
      <c r="H3938" s="7"/>
      <c r="I3938" s="7"/>
      <c r="J3938" s="7"/>
      <c r="K3938" s="7"/>
      <c r="L3938" s="7">
        <v>11151</v>
      </c>
      <c r="M3938" s="7">
        <v>151</v>
      </c>
      <c r="N3938" s="7">
        <v>1</v>
      </c>
      <c r="O3938" s="7" t="s">
        <v>46</v>
      </c>
      <c r="P3938" s="7" t="s">
        <v>102</v>
      </c>
      <c r="Q3938" s="7">
        <v>3</v>
      </c>
      <c r="R3938" s="8">
        <v>0.77430555555555547</v>
      </c>
      <c r="S3938" s="27">
        <f>HOUR(טבלה3[[#This Row],[שעת יציאה]])</f>
        <v>18</v>
      </c>
      <c r="T3938" s="7"/>
      <c r="U3938" s="7"/>
      <c r="V3938" s="9" t="s">
        <v>103</v>
      </c>
      <c r="W3938" s="7"/>
      <c r="X3938" s="7"/>
    </row>
    <row r="3939" spans="1:24" ht="15" x14ac:dyDescent="0.2">
      <c r="A3939" s="7"/>
      <c r="B3939" s="7"/>
      <c r="C3939" s="7">
        <v>176</v>
      </c>
      <c r="D3939" s="7" t="s">
        <v>42</v>
      </c>
      <c r="E3939" s="7" t="s">
        <v>43</v>
      </c>
      <c r="F3939" s="7">
        <v>3</v>
      </c>
      <c r="G3939" s="7" t="s">
        <v>44</v>
      </c>
      <c r="H3939" s="7"/>
      <c r="I3939" s="7"/>
      <c r="J3939" s="7"/>
      <c r="K3939" s="7"/>
      <c r="L3939" s="7">
        <v>11151</v>
      </c>
      <c r="M3939" s="7">
        <v>151</v>
      </c>
      <c r="N3939" s="7">
        <v>1</v>
      </c>
      <c r="O3939" s="7" t="s">
        <v>46</v>
      </c>
      <c r="P3939" s="7" t="s">
        <v>102</v>
      </c>
      <c r="Q3939" s="7">
        <v>3</v>
      </c>
      <c r="R3939" s="8">
        <v>0.79513888888888884</v>
      </c>
      <c r="S3939" s="27">
        <f>HOUR(טבלה3[[#This Row],[שעת יציאה]])</f>
        <v>19</v>
      </c>
      <c r="T3939" s="7"/>
      <c r="U3939" s="7"/>
      <c r="V3939" s="9" t="s">
        <v>103</v>
      </c>
      <c r="W3939" s="7"/>
      <c r="X3939" s="7"/>
    </row>
    <row r="3940" spans="1:24" ht="15" x14ac:dyDescent="0.2">
      <c r="A3940" s="7"/>
      <c r="B3940" s="7"/>
      <c r="C3940" s="7">
        <v>176</v>
      </c>
      <c r="D3940" s="7" t="s">
        <v>42</v>
      </c>
      <c r="E3940" s="7" t="s">
        <v>43</v>
      </c>
      <c r="F3940" s="7">
        <v>3</v>
      </c>
      <c r="G3940" s="7" t="s">
        <v>44</v>
      </c>
      <c r="H3940" s="7"/>
      <c r="I3940" s="7"/>
      <c r="J3940" s="7"/>
      <c r="K3940" s="7"/>
      <c r="L3940" s="7">
        <v>11151</v>
      </c>
      <c r="M3940" s="7">
        <v>151</v>
      </c>
      <c r="N3940" s="7">
        <v>1</v>
      </c>
      <c r="O3940" s="7" t="s">
        <v>46</v>
      </c>
      <c r="P3940" s="7" t="s">
        <v>102</v>
      </c>
      <c r="Q3940" s="7">
        <v>3</v>
      </c>
      <c r="R3940" s="8">
        <v>0.81597222222222221</v>
      </c>
      <c r="S3940" s="27">
        <f>HOUR(טבלה3[[#This Row],[שעת יציאה]])</f>
        <v>19</v>
      </c>
      <c r="T3940" s="7"/>
      <c r="U3940" s="7"/>
      <c r="V3940" s="9" t="s">
        <v>103</v>
      </c>
      <c r="W3940" s="7"/>
      <c r="X3940" s="7"/>
    </row>
    <row r="3941" spans="1:24" ht="15" x14ac:dyDescent="0.2">
      <c r="A3941" s="7"/>
      <c r="B3941" s="7"/>
      <c r="C3941" s="7">
        <v>176</v>
      </c>
      <c r="D3941" s="7" t="s">
        <v>42</v>
      </c>
      <c r="E3941" s="7" t="s">
        <v>43</v>
      </c>
      <c r="F3941" s="7">
        <v>3</v>
      </c>
      <c r="G3941" s="7" t="s">
        <v>44</v>
      </c>
      <c r="H3941" s="7"/>
      <c r="I3941" s="7"/>
      <c r="J3941" s="7"/>
      <c r="K3941" s="7"/>
      <c r="L3941" s="7">
        <v>11151</v>
      </c>
      <c r="M3941" s="7">
        <v>151</v>
      </c>
      <c r="N3941" s="7">
        <v>1</v>
      </c>
      <c r="O3941" s="7" t="s">
        <v>46</v>
      </c>
      <c r="P3941" s="7" t="s">
        <v>102</v>
      </c>
      <c r="Q3941" s="7">
        <v>3</v>
      </c>
      <c r="R3941" s="8">
        <v>0.86111111111111116</v>
      </c>
      <c r="S3941" s="27">
        <f>HOUR(טבלה3[[#This Row],[שעת יציאה]])</f>
        <v>20</v>
      </c>
      <c r="T3941" s="7"/>
      <c r="U3941" s="7"/>
      <c r="V3941" s="9" t="s">
        <v>103</v>
      </c>
      <c r="W3941" s="7"/>
      <c r="X3941" s="7"/>
    </row>
    <row r="3942" spans="1:24" ht="15" x14ac:dyDescent="0.2">
      <c r="A3942" s="7"/>
      <c r="B3942" s="7"/>
      <c r="C3942" s="7">
        <v>176</v>
      </c>
      <c r="D3942" s="7" t="s">
        <v>42</v>
      </c>
      <c r="E3942" s="7" t="s">
        <v>43</v>
      </c>
      <c r="F3942" s="7">
        <v>3</v>
      </c>
      <c r="G3942" s="7" t="s">
        <v>44</v>
      </c>
      <c r="H3942" s="7"/>
      <c r="I3942" s="7"/>
      <c r="J3942" s="7"/>
      <c r="K3942" s="7"/>
      <c r="L3942" s="7">
        <v>11151</v>
      </c>
      <c r="M3942" s="7">
        <v>151</v>
      </c>
      <c r="N3942" s="7">
        <v>1</v>
      </c>
      <c r="O3942" s="7" t="s">
        <v>46</v>
      </c>
      <c r="P3942" s="7" t="s">
        <v>102</v>
      </c>
      <c r="Q3942" s="7">
        <v>3</v>
      </c>
      <c r="R3942" s="8">
        <v>0.90277777777777779</v>
      </c>
      <c r="S3942" s="27">
        <f>HOUR(טבלה3[[#This Row],[שעת יציאה]])</f>
        <v>21</v>
      </c>
      <c r="T3942" s="7"/>
      <c r="U3942" s="7"/>
      <c r="V3942" s="9" t="s">
        <v>103</v>
      </c>
      <c r="W3942" s="7"/>
      <c r="X3942" s="7"/>
    </row>
    <row r="3943" spans="1:24" ht="15" x14ac:dyDescent="0.2">
      <c r="A3943" s="7"/>
      <c r="B3943" s="7"/>
      <c r="C3943" s="7">
        <v>176</v>
      </c>
      <c r="D3943" s="7" t="s">
        <v>42</v>
      </c>
      <c r="E3943" s="7" t="s">
        <v>43</v>
      </c>
      <c r="F3943" s="7">
        <v>3</v>
      </c>
      <c r="G3943" s="7" t="s">
        <v>44</v>
      </c>
      <c r="H3943" s="7"/>
      <c r="I3943" s="7"/>
      <c r="J3943" s="7"/>
      <c r="K3943" s="7"/>
      <c r="L3943" s="7">
        <v>11151</v>
      </c>
      <c r="M3943" s="7">
        <v>151</v>
      </c>
      <c r="N3943" s="7">
        <v>1</v>
      </c>
      <c r="O3943" s="7" t="s">
        <v>46</v>
      </c>
      <c r="P3943" s="7" t="s">
        <v>102</v>
      </c>
      <c r="Q3943" s="7">
        <v>3</v>
      </c>
      <c r="R3943" s="8">
        <v>0.94444444444444453</v>
      </c>
      <c r="S3943" s="27">
        <f>HOUR(טבלה3[[#This Row],[שעת יציאה]])</f>
        <v>22</v>
      </c>
      <c r="T3943" s="7"/>
      <c r="U3943" s="7"/>
      <c r="V3943" s="9" t="s">
        <v>103</v>
      </c>
      <c r="W3943" s="7"/>
      <c r="X3943" s="7"/>
    </row>
    <row r="3944" spans="1:24" ht="15" x14ac:dyDescent="0.2">
      <c r="A3944" s="7"/>
      <c r="B3944" s="7"/>
      <c r="C3944" s="7">
        <v>176</v>
      </c>
      <c r="D3944" s="7" t="s">
        <v>42</v>
      </c>
      <c r="E3944" s="7" t="s">
        <v>43</v>
      </c>
      <c r="F3944" s="7">
        <v>3</v>
      </c>
      <c r="G3944" s="7" t="s">
        <v>44</v>
      </c>
      <c r="H3944" s="7"/>
      <c r="I3944" s="7"/>
      <c r="J3944" s="7"/>
      <c r="K3944" s="7"/>
      <c r="L3944" s="7">
        <v>11151</v>
      </c>
      <c r="M3944" s="7">
        <v>151</v>
      </c>
      <c r="N3944" s="7">
        <v>1</v>
      </c>
      <c r="O3944" s="7" t="s">
        <v>46</v>
      </c>
      <c r="P3944" s="7" t="s">
        <v>102</v>
      </c>
      <c r="Q3944" s="7">
        <v>3</v>
      </c>
      <c r="R3944" s="8">
        <v>0.98611111111111116</v>
      </c>
      <c r="S3944" s="27">
        <f>HOUR(טבלה3[[#This Row],[שעת יציאה]])</f>
        <v>23</v>
      </c>
      <c r="T3944" s="7"/>
      <c r="U3944" s="7"/>
      <c r="V3944" s="9" t="s">
        <v>103</v>
      </c>
      <c r="W3944" s="7"/>
      <c r="X3944" s="7"/>
    </row>
    <row r="3945" spans="1:24" ht="15" x14ac:dyDescent="0.2">
      <c r="A3945" s="7"/>
      <c r="B3945" s="7"/>
      <c r="C3945" s="7">
        <v>176</v>
      </c>
      <c r="D3945" s="7" t="s">
        <v>42</v>
      </c>
      <c r="E3945" s="7" t="s">
        <v>43</v>
      </c>
      <c r="F3945" s="7">
        <v>3</v>
      </c>
      <c r="G3945" s="7" t="s">
        <v>44</v>
      </c>
      <c r="H3945" s="7"/>
      <c r="I3945" s="7"/>
      <c r="J3945" s="7"/>
      <c r="K3945" s="7"/>
      <c r="L3945" s="7">
        <v>11151</v>
      </c>
      <c r="M3945" s="7">
        <v>151</v>
      </c>
      <c r="N3945" s="7">
        <v>2</v>
      </c>
      <c r="O3945" s="7" t="s">
        <v>46</v>
      </c>
      <c r="P3945" s="7" t="s">
        <v>102</v>
      </c>
      <c r="Q3945" s="7">
        <v>3</v>
      </c>
      <c r="R3945" s="8">
        <v>0.22916666666666666</v>
      </c>
      <c r="S3945" s="27">
        <f>HOUR(טבלה3[[#This Row],[שעת יציאה]])</f>
        <v>5</v>
      </c>
      <c r="T3945" s="7"/>
      <c r="U3945" s="7"/>
      <c r="V3945" s="9" t="s">
        <v>58</v>
      </c>
      <c r="W3945" s="7"/>
      <c r="X3945" s="7"/>
    </row>
    <row r="3946" spans="1:24" ht="15" x14ac:dyDescent="0.2">
      <c r="A3946" s="7"/>
      <c r="B3946" s="7"/>
      <c r="C3946" s="7">
        <v>176</v>
      </c>
      <c r="D3946" s="7" t="s">
        <v>42</v>
      </c>
      <c r="E3946" s="7" t="s">
        <v>43</v>
      </c>
      <c r="F3946" s="7">
        <v>3</v>
      </c>
      <c r="G3946" s="7" t="s">
        <v>44</v>
      </c>
      <c r="H3946" s="7"/>
      <c r="I3946" s="7"/>
      <c r="J3946" s="7"/>
      <c r="K3946" s="7"/>
      <c r="L3946" s="7">
        <v>11151</v>
      </c>
      <c r="M3946" s="7">
        <v>151</v>
      </c>
      <c r="N3946" s="7">
        <v>2</v>
      </c>
      <c r="O3946" s="7" t="s">
        <v>46</v>
      </c>
      <c r="P3946" s="7" t="s">
        <v>102</v>
      </c>
      <c r="Q3946" s="7">
        <v>3</v>
      </c>
      <c r="R3946" s="8">
        <v>0.25</v>
      </c>
      <c r="S3946" s="27">
        <f>HOUR(טבלה3[[#This Row],[שעת יציאה]])</f>
        <v>6</v>
      </c>
      <c r="T3946" s="7"/>
      <c r="U3946" s="7"/>
      <c r="V3946" s="9" t="s">
        <v>58</v>
      </c>
      <c r="W3946" s="7"/>
      <c r="X3946" s="7"/>
    </row>
    <row r="3947" spans="1:24" ht="15" x14ac:dyDescent="0.2">
      <c r="A3947" s="7"/>
      <c r="B3947" s="7"/>
      <c r="C3947" s="7">
        <v>176</v>
      </c>
      <c r="D3947" s="7" t="s">
        <v>42</v>
      </c>
      <c r="E3947" s="7" t="s">
        <v>43</v>
      </c>
      <c r="F3947" s="7">
        <v>3</v>
      </c>
      <c r="G3947" s="7" t="s">
        <v>44</v>
      </c>
      <c r="H3947" s="7"/>
      <c r="I3947" s="7"/>
      <c r="J3947" s="7"/>
      <c r="K3947" s="7"/>
      <c r="L3947" s="7">
        <v>11151</v>
      </c>
      <c r="M3947" s="7">
        <v>151</v>
      </c>
      <c r="N3947" s="7">
        <v>2</v>
      </c>
      <c r="O3947" s="7" t="s">
        <v>46</v>
      </c>
      <c r="P3947" s="7" t="s">
        <v>102</v>
      </c>
      <c r="Q3947" s="7">
        <v>3</v>
      </c>
      <c r="R3947" s="8">
        <v>0.2638888888888889</v>
      </c>
      <c r="S3947" s="27">
        <f>HOUR(טבלה3[[#This Row],[שעת יציאה]])</f>
        <v>6</v>
      </c>
      <c r="T3947" s="7"/>
      <c r="U3947" s="7"/>
      <c r="V3947" s="9" t="s">
        <v>58</v>
      </c>
      <c r="W3947" s="7"/>
      <c r="X3947" s="7"/>
    </row>
    <row r="3948" spans="1:24" ht="15" x14ac:dyDescent="0.2">
      <c r="A3948" s="7"/>
      <c r="B3948" s="7"/>
      <c r="C3948" s="7">
        <v>176</v>
      </c>
      <c r="D3948" s="7" t="s">
        <v>42</v>
      </c>
      <c r="E3948" s="7" t="s">
        <v>43</v>
      </c>
      <c r="F3948" s="7">
        <v>3</v>
      </c>
      <c r="G3948" s="7" t="s">
        <v>44</v>
      </c>
      <c r="H3948" s="7"/>
      <c r="I3948" s="7"/>
      <c r="J3948" s="7"/>
      <c r="K3948" s="7"/>
      <c r="L3948" s="7">
        <v>11151</v>
      </c>
      <c r="M3948" s="7">
        <v>151</v>
      </c>
      <c r="N3948" s="7">
        <v>2</v>
      </c>
      <c r="O3948" s="7" t="s">
        <v>46</v>
      </c>
      <c r="P3948" s="7" t="s">
        <v>102</v>
      </c>
      <c r="Q3948" s="7">
        <v>3</v>
      </c>
      <c r="R3948" s="8">
        <v>0.27777777777777779</v>
      </c>
      <c r="S3948" s="27">
        <f>HOUR(טבלה3[[#This Row],[שעת יציאה]])</f>
        <v>6</v>
      </c>
      <c r="T3948" s="7"/>
      <c r="U3948" s="7"/>
      <c r="V3948" s="9" t="s">
        <v>58</v>
      </c>
      <c r="W3948" s="7"/>
      <c r="X3948" s="7"/>
    </row>
    <row r="3949" spans="1:24" ht="15" x14ac:dyDescent="0.2">
      <c r="A3949" s="7"/>
      <c r="B3949" s="7"/>
      <c r="C3949" s="7">
        <v>176</v>
      </c>
      <c r="D3949" s="7" t="s">
        <v>42</v>
      </c>
      <c r="E3949" s="7" t="s">
        <v>43</v>
      </c>
      <c r="F3949" s="7">
        <v>3</v>
      </c>
      <c r="G3949" s="7" t="s">
        <v>44</v>
      </c>
      <c r="H3949" s="7"/>
      <c r="I3949" s="7"/>
      <c r="J3949" s="7"/>
      <c r="K3949" s="7"/>
      <c r="L3949" s="7">
        <v>11151</v>
      </c>
      <c r="M3949" s="7">
        <v>151</v>
      </c>
      <c r="N3949" s="7">
        <v>2</v>
      </c>
      <c r="O3949" s="7" t="s">
        <v>46</v>
      </c>
      <c r="P3949" s="7" t="s">
        <v>102</v>
      </c>
      <c r="Q3949" s="7">
        <v>3</v>
      </c>
      <c r="R3949" s="8">
        <v>0.29166666666666669</v>
      </c>
      <c r="S3949" s="27">
        <f>HOUR(טבלה3[[#This Row],[שעת יציאה]])</f>
        <v>7</v>
      </c>
      <c r="T3949" s="7"/>
      <c r="U3949" s="7"/>
      <c r="V3949" s="9" t="s">
        <v>58</v>
      </c>
      <c r="W3949" s="7"/>
      <c r="X3949" s="7"/>
    </row>
    <row r="3950" spans="1:24" ht="15" x14ac:dyDescent="0.2">
      <c r="A3950" s="7"/>
      <c r="B3950" s="7"/>
      <c r="C3950" s="7">
        <v>176</v>
      </c>
      <c r="D3950" s="7" t="s">
        <v>42</v>
      </c>
      <c r="E3950" s="7" t="s">
        <v>43</v>
      </c>
      <c r="F3950" s="7">
        <v>3</v>
      </c>
      <c r="G3950" s="7" t="s">
        <v>44</v>
      </c>
      <c r="H3950" s="7"/>
      <c r="I3950" s="7"/>
      <c r="J3950" s="7"/>
      <c r="K3950" s="7"/>
      <c r="L3950" s="7">
        <v>11151</v>
      </c>
      <c r="M3950" s="7">
        <v>151</v>
      </c>
      <c r="N3950" s="7">
        <v>2</v>
      </c>
      <c r="O3950" s="7" t="s">
        <v>46</v>
      </c>
      <c r="P3950" s="7" t="s">
        <v>102</v>
      </c>
      <c r="Q3950" s="7">
        <v>3</v>
      </c>
      <c r="R3950" s="8">
        <v>0.30555555555555552</v>
      </c>
      <c r="S3950" s="27">
        <f>HOUR(טבלה3[[#This Row],[שעת יציאה]])</f>
        <v>7</v>
      </c>
      <c r="T3950" s="7"/>
      <c r="U3950" s="7"/>
      <c r="V3950" s="9" t="s">
        <v>58</v>
      </c>
      <c r="W3950" s="7"/>
      <c r="X3950" s="7"/>
    </row>
    <row r="3951" spans="1:24" ht="15" x14ac:dyDescent="0.2">
      <c r="A3951" s="7"/>
      <c r="B3951" s="7"/>
      <c r="C3951" s="7">
        <v>176</v>
      </c>
      <c r="D3951" s="7" t="s">
        <v>42</v>
      </c>
      <c r="E3951" s="7" t="s">
        <v>43</v>
      </c>
      <c r="F3951" s="7">
        <v>3</v>
      </c>
      <c r="G3951" s="7" t="s">
        <v>44</v>
      </c>
      <c r="H3951" s="7"/>
      <c r="I3951" s="7"/>
      <c r="J3951" s="7"/>
      <c r="K3951" s="7"/>
      <c r="L3951" s="7">
        <v>11151</v>
      </c>
      <c r="M3951" s="7">
        <v>151</v>
      </c>
      <c r="N3951" s="7">
        <v>2</v>
      </c>
      <c r="O3951" s="7" t="s">
        <v>46</v>
      </c>
      <c r="P3951" s="7" t="s">
        <v>102</v>
      </c>
      <c r="Q3951" s="7">
        <v>3</v>
      </c>
      <c r="R3951" s="8">
        <v>0.31944444444444448</v>
      </c>
      <c r="S3951" s="27">
        <f>HOUR(טבלה3[[#This Row],[שעת יציאה]])</f>
        <v>7</v>
      </c>
      <c r="T3951" s="7"/>
      <c r="U3951" s="7"/>
      <c r="V3951" s="9" t="s">
        <v>58</v>
      </c>
      <c r="W3951" s="7"/>
      <c r="X3951" s="7"/>
    </row>
    <row r="3952" spans="1:24" ht="15" x14ac:dyDescent="0.2">
      <c r="A3952" s="7"/>
      <c r="B3952" s="7"/>
      <c r="C3952" s="7">
        <v>176</v>
      </c>
      <c r="D3952" s="7" t="s">
        <v>42</v>
      </c>
      <c r="E3952" s="7" t="s">
        <v>43</v>
      </c>
      <c r="F3952" s="7">
        <v>3</v>
      </c>
      <c r="G3952" s="7" t="s">
        <v>44</v>
      </c>
      <c r="H3952" s="7"/>
      <c r="I3952" s="7"/>
      <c r="J3952" s="7"/>
      <c r="K3952" s="7"/>
      <c r="L3952" s="7">
        <v>11151</v>
      </c>
      <c r="M3952" s="7">
        <v>151</v>
      </c>
      <c r="N3952" s="7">
        <v>2</v>
      </c>
      <c r="O3952" s="7" t="s">
        <v>46</v>
      </c>
      <c r="P3952" s="7" t="s">
        <v>102</v>
      </c>
      <c r="Q3952" s="7">
        <v>3</v>
      </c>
      <c r="R3952" s="8">
        <v>0.33333333333333331</v>
      </c>
      <c r="S3952" s="27">
        <f>HOUR(טבלה3[[#This Row],[שעת יציאה]])</f>
        <v>8</v>
      </c>
      <c r="T3952" s="7"/>
      <c r="U3952" s="7"/>
      <c r="V3952" s="9" t="s">
        <v>58</v>
      </c>
      <c r="W3952" s="7"/>
      <c r="X3952" s="7"/>
    </row>
    <row r="3953" spans="1:24" ht="15" x14ac:dyDescent="0.2">
      <c r="A3953" s="7"/>
      <c r="B3953" s="7"/>
      <c r="C3953" s="7">
        <v>176</v>
      </c>
      <c r="D3953" s="7" t="s">
        <v>42</v>
      </c>
      <c r="E3953" s="7" t="s">
        <v>43</v>
      </c>
      <c r="F3953" s="7">
        <v>3</v>
      </c>
      <c r="G3953" s="7" t="s">
        <v>44</v>
      </c>
      <c r="H3953" s="7"/>
      <c r="I3953" s="7"/>
      <c r="J3953" s="7"/>
      <c r="K3953" s="7"/>
      <c r="L3953" s="7">
        <v>11151</v>
      </c>
      <c r="M3953" s="7">
        <v>151</v>
      </c>
      <c r="N3953" s="7">
        <v>2</v>
      </c>
      <c r="O3953" s="7" t="s">
        <v>46</v>
      </c>
      <c r="P3953" s="7" t="s">
        <v>102</v>
      </c>
      <c r="Q3953" s="7">
        <v>3</v>
      </c>
      <c r="R3953" s="8">
        <v>0.34722222222222227</v>
      </c>
      <c r="S3953" s="27">
        <f>HOUR(טבלה3[[#This Row],[שעת יציאה]])</f>
        <v>8</v>
      </c>
      <c r="T3953" s="7"/>
      <c r="U3953" s="7"/>
      <c r="V3953" s="9" t="s">
        <v>58</v>
      </c>
      <c r="W3953" s="7"/>
      <c r="X3953" s="7"/>
    </row>
    <row r="3954" spans="1:24" ht="15" x14ac:dyDescent="0.2">
      <c r="A3954" s="7"/>
      <c r="B3954" s="7"/>
      <c r="C3954" s="7">
        <v>176</v>
      </c>
      <c r="D3954" s="7" t="s">
        <v>42</v>
      </c>
      <c r="E3954" s="7" t="s">
        <v>43</v>
      </c>
      <c r="F3954" s="7">
        <v>3</v>
      </c>
      <c r="G3954" s="7" t="s">
        <v>44</v>
      </c>
      <c r="H3954" s="7"/>
      <c r="I3954" s="7"/>
      <c r="J3954" s="7"/>
      <c r="K3954" s="7"/>
      <c r="L3954" s="7">
        <v>11151</v>
      </c>
      <c r="M3954" s="7">
        <v>151</v>
      </c>
      <c r="N3954" s="7">
        <v>2</v>
      </c>
      <c r="O3954" s="7" t="s">
        <v>46</v>
      </c>
      <c r="P3954" s="7" t="s">
        <v>102</v>
      </c>
      <c r="Q3954" s="7">
        <v>3</v>
      </c>
      <c r="R3954" s="8">
        <v>0.3611111111111111</v>
      </c>
      <c r="S3954" s="27">
        <f>HOUR(טבלה3[[#This Row],[שעת יציאה]])</f>
        <v>8</v>
      </c>
      <c r="T3954" s="7"/>
      <c r="U3954" s="7"/>
      <c r="V3954" s="9" t="s">
        <v>58</v>
      </c>
      <c r="W3954" s="7"/>
      <c r="X3954" s="7"/>
    </row>
    <row r="3955" spans="1:24" ht="15" x14ac:dyDescent="0.2">
      <c r="A3955" s="7"/>
      <c r="B3955" s="7"/>
      <c r="C3955" s="7">
        <v>176</v>
      </c>
      <c r="D3955" s="7" t="s">
        <v>42</v>
      </c>
      <c r="E3955" s="7" t="s">
        <v>43</v>
      </c>
      <c r="F3955" s="7">
        <v>3</v>
      </c>
      <c r="G3955" s="7" t="s">
        <v>44</v>
      </c>
      <c r="H3955" s="7"/>
      <c r="I3955" s="7"/>
      <c r="J3955" s="7"/>
      <c r="K3955" s="7"/>
      <c r="L3955" s="7">
        <v>11151</v>
      </c>
      <c r="M3955" s="7">
        <v>151</v>
      </c>
      <c r="N3955" s="7">
        <v>2</v>
      </c>
      <c r="O3955" s="7" t="s">
        <v>46</v>
      </c>
      <c r="P3955" s="7" t="s">
        <v>102</v>
      </c>
      <c r="Q3955" s="7">
        <v>3</v>
      </c>
      <c r="R3955" s="8">
        <v>0.375</v>
      </c>
      <c r="S3955" s="27">
        <f>HOUR(טבלה3[[#This Row],[שעת יציאה]])</f>
        <v>9</v>
      </c>
      <c r="T3955" s="7"/>
      <c r="U3955" s="7"/>
      <c r="V3955" s="9" t="s">
        <v>58</v>
      </c>
      <c r="W3955" s="7"/>
      <c r="X3955" s="7"/>
    </row>
    <row r="3956" spans="1:24" ht="15" x14ac:dyDescent="0.2">
      <c r="A3956" s="7"/>
      <c r="B3956" s="7"/>
      <c r="C3956" s="7">
        <v>176</v>
      </c>
      <c r="D3956" s="7" t="s">
        <v>42</v>
      </c>
      <c r="E3956" s="7" t="s">
        <v>43</v>
      </c>
      <c r="F3956" s="7">
        <v>3</v>
      </c>
      <c r="G3956" s="7" t="s">
        <v>44</v>
      </c>
      <c r="H3956" s="7"/>
      <c r="I3956" s="7"/>
      <c r="J3956" s="7"/>
      <c r="K3956" s="7"/>
      <c r="L3956" s="7">
        <v>11151</v>
      </c>
      <c r="M3956" s="7">
        <v>151</v>
      </c>
      <c r="N3956" s="7">
        <v>2</v>
      </c>
      <c r="O3956" s="7" t="s">
        <v>46</v>
      </c>
      <c r="P3956" s="7" t="s">
        <v>102</v>
      </c>
      <c r="Q3956" s="7">
        <v>3</v>
      </c>
      <c r="R3956" s="8">
        <v>0.39583333333333331</v>
      </c>
      <c r="S3956" s="27">
        <f>HOUR(טבלה3[[#This Row],[שעת יציאה]])</f>
        <v>9</v>
      </c>
      <c r="T3956" s="7"/>
      <c r="U3956" s="7"/>
      <c r="V3956" s="9" t="s">
        <v>58</v>
      </c>
      <c r="W3956" s="7"/>
      <c r="X3956" s="7"/>
    </row>
    <row r="3957" spans="1:24" ht="15" x14ac:dyDescent="0.2">
      <c r="A3957" s="7"/>
      <c r="B3957" s="7"/>
      <c r="C3957" s="7">
        <v>176</v>
      </c>
      <c r="D3957" s="7" t="s">
        <v>42</v>
      </c>
      <c r="E3957" s="7" t="s">
        <v>43</v>
      </c>
      <c r="F3957" s="7">
        <v>3</v>
      </c>
      <c r="G3957" s="7" t="s">
        <v>44</v>
      </c>
      <c r="H3957" s="7"/>
      <c r="I3957" s="7"/>
      <c r="J3957" s="7"/>
      <c r="K3957" s="7"/>
      <c r="L3957" s="7">
        <v>11151</v>
      </c>
      <c r="M3957" s="7">
        <v>151</v>
      </c>
      <c r="N3957" s="7">
        <v>2</v>
      </c>
      <c r="O3957" s="7" t="s">
        <v>46</v>
      </c>
      <c r="P3957" s="7" t="s">
        <v>102</v>
      </c>
      <c r="Q3957" s="7">
        <v>3</v>
      </c>
      <c r="R3957" s="8">
        <v>0.41666666666666669</v>
      </c>
      <c r="S3957" s="27">
        <f>HOUR(טבלה3[[#This Row],[שעת יציאה]])</f>
        <v>10</v>
      </c>
      <c r="T3957" s="7"/>
      <c r="U3957" s="7"/>
      <c r="V3957" s="9" t="s">
        <v>58</v>
      </c>
      <c r="W3957" s="7"/>
      <c r="X3957" s="7"/>
    </row>
    <row r="3958" spans="1:24" ht="15" x14ac:dyDescent="0.2">
      <c r="A3958" s="7"/>
      <c r="B3958" s="7"/>
      <c r="C3958" s="7">
        <v>176</v>
      </c>
      <c r="D3958" s="7" t="s">
        <v>42</v>
      </c>
      <c r="E3958" s="7" t="s">
        <v>43</v>
      </c>
      <c r="F3958" s="7">
        <v>3</v>
      </c>
      <c r="G3958" s="7" t="s">
        <v>44</v>
      </c>
      <c r="H3958" s="7"/>
      <c r="I3958" s="7"/>
      <c r="J3958" s="7"/>
      <c r="K3958" s="7"/>
      <c r="L3958" s="7">
        <v>11151</v>
      </c>
      <c r="M3958" s="7">
        <v>151</v>
      </c>
      <c r="N3958" s="7">
        <v>2</v>
      </c>
      <c r="O3958" s="7" t="s">
        <v>46</v>
      </c>
      <c r="P3958" s="7" t="s">
        <v>102</v>
      </c>
      <c r="Q3958" s="7">
        <v>3</v>
      </c>
      <c r="R3958" s="8">
        <v>0.45833333333333331</v>
      </c>
      <c r="S3958" s="27">
        <f>HOUR(טבלה3[[#This Row],[שעת יציאה]])</f>
        <v>11</v>
      </c>
      <c r="T3958" s="7"/>
      <c r="U3958" s="7"/>
      <c r="V3958" s="9" t="s">
        <v>58</v>
      </c>
      <c r="W3958" s="7"/>
      <c r="X3958" s="7"/>
    </row>
    <row r="3959" spans="1:24" ht="15" x14ac:dyDescent="0.2">
      <c r="A3959" s="7"/>
      <c r="B3959" s="7"/>
      <c r="C3959" s="7">
        <v>176</v>
      </c>
      <c r="D3959" s="7" t="s">
        <v>42</v>
      </c>
      <c r="E3959" s="7" t="s">
        <v>43</v>
      </c>
      <c r="F3959" s="7">
        <v>3</v>
      </c>
      <c r="G3959" s="7" t="s">
        <v>44</v>
      </c>
      <c r="H3959" s="7"/>
      <c r="I3959" s="7"/>
      <c r="J3959" s="7"/>
      <c r="K3959" s="7"/>
      <c r="L3959" s="7">
        <v>11151</v>
      </c>
      <c r="M3959" s="7">
        <v>151</v>
      </c>
      <c r="N3959" s="7">
        <v>2</v>
      </c>
      <c r="O3959" s="7" t="s">
        <v>46</v>
      </c>
      <c r="P3959" s="7" t="s">
        <v>102</v>
      </c>
      <c r="Q3959" s="7">
        <v>3</v>
      </c>
      <c r="R3959" s="8">
        <v>0.5</v>
      </c>
      <c r="S3959" s="27">
        <f>HOUR(טבלה3[[#This Row],[שעת יציאה]])</f>
        <v>12</v>
      </c>
      <c r="T3959" s="7"/>
      <c r="U3959" s="7"/>
      <c r="V3959" s="9" t="s">
        <v>58</v>
      </c>
      <c r="W3959" s="7"/>
      <c r="X3959" s="7"/>
    </row>
    <row r="3960" spans="1:24" ht="15" x14ac:dyDescent="0.2">
      <c r="A3960" s="7"/>
      <c r="B3960" s="7"/>
      <c r="C3960" s="7">
        <v>176</v>
      </c>
      <c r="D3960" s="7" t="s">
        <v>42</v>
      </c>
      <c r="E3960" s="7" t="s">
        <v>43</v>
      </c>
      <c r="F3960" s="7">
        <v>3</v>
      </c>
      <c r="G3960" s="7" t="s">
        <v>44</v>
      </c>
      <c r="H3960" s="7"/>
      <c r="I3960" s="7"/>
      <c r="J3960" s="7"/>
      <c r="K3960" s="7"/>
      <c r="L3960" s="7">
        <v>11151</v>
      </c>
      <c r="M3960" s="7">
        <v>151</v>
      </c>
      <c r="N3960" s="7">
        <v>2</v>
      </c>
      <c r="O3960" s="7" t="s">
        <v>46</v>
      </c>
      <c r="P3960" s="7" t="s">
        <v>102</v>
      </c>
      <c r="Q3960" s="7">
        <v>3</v>
      </c>
      <c r="R3960" s="8">
        <v>0.54166666666666663</v>
      </c>
      <c r="S3960" s="27">
        <f>HOUR(טבלה3[[#This Row],[שעת יציאה]])</f>
        <v>13</v>
      </c>
      <c r="T3960" s="7"/>
      <c r="U3960" s="7"/>
      <c r="V3960" s="9" t="s">
        <v>58</v>
      </c>
      <c r="W3960" s="7"/>
      <c r="X3960" s="7"/>
    </row>
    <row r="3961" spans="1:24" ht="15" x14ac:dyDescent="0.2">
      <c r="A3961" s="7"/>
      <c r="B3961" s="7"/>
      <c r="C3961" s="7">
        <v>176</v>
      </c>
      <c r="D3961" s="7" t="s">
        <v>42</v>
      </c>
      <c r="E3961" s="7" t="s">
        <v>43</v>
      </c>
      <c r="F3961" s="7">
        <v>3</v>
      </c>
      <c r="G3961" s="7" t="s">
        <v>44</v>
      </c>
      <c r="H3961" s="7"/>
      <c r="I3961" s="7"/>
      <c r="J3961" s="7"/>
      <c r="K3961" s="7"/>
      <c r="L3961" s="7">
        <v>11151</v>
      </c>
      <c r="M3961" s="7">
        <v>151</v>
      </c>
      <c r="N3961" s="7">
        <v>2</v>
      </c>
      <c r="O3961" s="7" t="s">
        <v>46</v>
      </c>
      <c r="P3961" s="7" t="s">
        <v>102</v>
      </c>
      <c r="Q3961" s="7">
        <v>3</v>
      </c>
      <c r="R3961" s="8">
        <v>0.58333333333333337</v>
      </c>
      <c r="S3961" s="27">
        <f>HOUR(טבלה3[[#This Row],[שעת יציאה]])</f>
        <v>14</v>
      </c>
      <c r="T3961" s="7"/>
      <c r="U3961" s="7"/>
      <c r="V3961" s="9" t="s">
        <v>58</v>
      </c>
      <c r="W3961" s="7"/>
      <c r="X3961" s="7"/>
    </row>
    <row r="3962" spans="1:24" ht="15" x14ac:dyDescent="0.2">
      <c r="A3962" s="7"/>
      <c r="B3962" s="7"/>
      <c r="C3962" s="7">
        <v>176</v>
      </c>
      <c r="D3962" s="7" t="s">
        <v>42</v>
      </c>
      <c r="E3962" s="7" t="s">
        <v>43</v>
      </c>
      <c r="F3962" s="7">
        <v>3</v>
      </c>
      <c r="G3962" s="7" t="s">
        <v>44</v>
      </c>
      <c r="H3962" s="7"/>
      <c r="I3962" s="7"/>
      <c r="J3962" s="7"/>
      <c r="K3962" s="7"/>
      <c r="L3962" s="7">
        <v>11151</v>
      </c>
      <c r="M3962" s="7">
        <v>151</v>
      </c>
      <c r="N3962" s="7">
        <v>2</v>
      </c>
      <c r="O3962" s="7" t="s">
        <v>46</v>
      </c>
      <c r="P3962" s="7" t="s">
        <v>102</v>
      </c>
      <c r="Q3962" s="7">
        <v>3</v>
      </c>
      <c r="R3962" s="8">
        <v>0.625</v>
      </c>
      <c r="S3962" s="27">
        <f>HOUR(טבלה3[[#This Row],[שעת יציאה]])</f>
        <v>15</v>
      </c>
      <c r="T3962" s="7"/>
      <c r="U3962" s="7"/>
      <c r="V3962" s="9" t="s">
        <v>58</v>
      </c>
      <c r="W3962" s="7"/>
      <c r="X3962" s="7"/>
    </row>
    <row r="3963" spans="1:24" ht="15" x14ac:dyDescent="0.2">
      <c r="A3963" s="7"/>
      <c r="B3963" s="7"/>
      <c r="C3963" s="7">
        <v>176</v>
      </c>
      <c r="D3963" s="7" t="s">
        <v>42</v>
      </c>
      <c r="E3963" s="7" t="s">
        <v>43</v>
      </c>
      <c r="F3963" s="7">
        <v>3</v>
      </c>
      <c r="G3963" s="7" t="s">
        <v>44</v>
      </c>
      <c r="H3963" s="7"/>
      <c r="I3963" s="7"/>
      <c r="J3963" s="7"/>
      <c r="K3963" s="7"/>
      <c r="L3963" s="7">
        <v>11151</v>
      </c>
      <c r="M3963" s="7">
        <v>151</v>
      </c>
      <c r="N3963" s="7">
        <v>2</v>
      </c>
      <c r="O3963" s="7" t="s">
        <v>46</v>
      </c>
      <c r="P3963" s="7" t="s">
        <v>102</v>
      </c>
      <c r="Q3963" s="7">
        <v>3</v>
      </c>
      <c r="R3963" s="8">
        <v>0.66666666666666663</v>
      </c>
      <c r="S3963" s="27">
        <f>HOUR(טבלה3[[#This Row],[שעת יציאה]])</f>
        <v>16</v>
      </c>
      <c r="T3963" s="7"/>
      <c r="U3963" s="7"/>
      <c r="V3963" s="9" t="s">
        <v>58</v>
      </c>
      <c r="W3963" s="7"/>
      <c r="X3963" s="7"/>
    </row>
    <row r="3964" spans="1:24" ht="15" x14ac:dyDescent="0.2">
      <c r="A3964" s="7"/>
      <c r="B3964" s="7"/>
      <c r="C3964" s="7">
        <v>176</v>
      </c>
      <c r="D3964" s="7" t="s">
        <v>42</v>
      </c>
      <c r="E3964" s="7" t="s">
        <v>43</v>
      </c>
      <c r="F3964" s="7">
        <v>3</v>
      </c>
      <c r="G3964" s="7" t="s">
        <v>44</v>
      </c>
      <c r="H3964" s="7"/>
      <c r="I3964" s="7"/>
      <c r="J3964" s="7"/>
      <c r="K3964" s="7"/>
      <c r="L3964" s="7">
        <v>11151</v>
      </c>
      <c r="M3964" s="7">
        <v>151</v>
      </c>
      <c r="N3964" s="7">
        <v>2</v>
      </c>
      <c r="O3964" s="7" t="s">
        <v>46</v>
      </c>
      <c r="P3964" s="7" t="s">
        <v>102</v>
      </c>
      <c r="Q3964" s="7">
        <v>3</v>
      </c>
      <c r="R3964" s="8">
        <v>0.70833333333333337</v>
      </c>
      <c r="S3964" s="27">
        <f>HOUR(טבלה3[[#This Row],[שעת יציאה]])</f>
        <v>17</v>
      </c>
      <c r="T3964" s="7"/>
      <c r="U3964" s="7"/>
      <c r="V3964" s="9" t="s">
        <v>58</v>
      </c>
      <c r="W3964" s="7"/>
      <c r="X3964" s="7"/>
    </row>
    <row r="3965" spans="1:24" ht="15" x14ac:dyDescent="0.2">
      <c r="A3965" s="7"/>
      <c r="B3965" s="7"/>
      <c r="C3965" s="7">
        <v>176</v>
      </c>
      <c r="D3965" s="7" t="s">
        <v>42</v>
      </c>
      <c r="E3965" s="7" t="s">
        <v>43</v>
      </c>
      <c r="F3965" s="7">
        <v>3</v>
      </c>
      <c r="G3965" s="7" t="s">
        <v>44</v>
      </c>
      <c r="H3965" s="7"/>
      <c r="I3965" s="7"/>
      <c r="J3965" s="7"/>
      <c r="K3965" s="7"/>
      <c r="L3965" s="7">
        <v>11151</v>
      </c>
      <c r="M3965" s="7">
        <v>151</v>
      </c>
      <c r="N3965" s="7">
        <v>2</v>
      </c>
      <c r="O3965" s="7" t="s">
        <v>46</v>
      </c>
      <c r="P3965" s="7" t="s">
        <v>102</v>
      </c>
      <c r="Q3965" s="7">
        <v>3</v>
      </c>
      <c r="R3965" s="8">
        <v>0.75</v>
      </c>
      <c r="S3965" s="27">
        <f>HOUR(טבלה3[[#This Row],[שעת יציאה]])</f>
        <v>18</v>
      </c>
      <c r="T3965" s="7"/>
      <c r="U3965" s="7"/>
      <c r="V3965" s="9" t="s">
        <v>58</v>
      </c>
      <c r="W3965" s="7"/>
      <c r="X3965" s="7"/>
    </row>
    <row r="3966" spans="1:24" ht="15" x14ac:dyDescent="0.2">
      <c r="A3966" s="7"/>
      <c r="B3966" s="7"/>
      <c r="C3966" s="7">
        <v>176</v>
      </c>
      <c r="D3966" s="7" t="s">
        <v>42</v>
      </c>
      <c r="E3966" s="7" t="s">
        <v>43</v>
      </c>
      <c r="F3966" s="7">
        <v>3</v>
      </c>
      <c r="G3966" s="7" t="s">
        <v>44</v>
      </c>
      <c r="H3966" s="7"/>
      <c r="I3966" s="7"/>
      <c r="J3966" s="7"/>
      <c r="K3966" s="7"/>
      <c r="L3966" s="7">
        <v>11151</v>
      </c>
      <c r="M3966" s="7">
        <v>151</v>
      </c>
      <c r="N3966" s="7">
        <v>2</v>
      </c>
      <c r="O3966" s="7" t="s">
        <v>46</v>
      </c>
      <c r="P3966" s="7" t="s">
        <v>102</v>
      </c>
      <c r="Q3966" s="7">
        <v>3</v>
      </c>
      <c r="R3966" s="8">
        <v>0.79166666666666663</v>
      </c>
      <c r="S3966" s="27">
        <f>HOUR(טבלה3[[#This Row],[שעת יציאה]])</f>
        <v>19</v>
      </c>
      <c r="T3966" s="7"/>
      <c r="U3966" s="7"/>
      <c r="V3966" s="9" t="s">
        <v>58</v>
      </c>
      <c r="W3966" s="7"/>
      <c r="X3966" s="7"/>
    </row>
    <row r="3967" spans="1:24" ht="15" x14ac:dyDescent="0.2">
      <c r="A3967" s="7"/>
      <c r="B3967" s="7"/>
      <c r="C3967" s="7">
        <v>176</v>
      </c>
      <c r="D3967" s="7" t="s">
        <v>42</v>
      </c>
      <c r="E3967" s="7" t="s">
        <v>43</v>
      </c>
      <c r="F3967" s="7">
        <v>3</v>
      </c>
      <c r="G3967" s="7" t="s">
        <v>44</v>
      </c>
      <c r="H3967" s="7"/>
      <c r="I3967" s="7"/>
      <c r="J3967" s="7"/>
      <c r="K3967" s="7"/>
      <c r="L3967" s="7">
        <v>11151</v>
      </c>
      <c r="M3967" s="7">
        <v>151</v>
      </c>
      <c r="N3967" s="7">
        <v>2</v>
      </c>
      <c r="O3967" s="7" t="s">
        <v>46</v>
      </c>
      <c r="P3967" s="7" t="s">
        <v>102</v>
      </c>
      <c r="Q3967" s="7">
        <v>3</v>
      </c>
      <c r="R3967" s="8">
        <v>0.83333333333333337</v>
      </c>
      <c r="S3967" s="27">
        <f>HOUR(טבלה3[[#This Row],[שעת יציאה]])</f>
        <v>20</v>
      </c>
      <c r="T3967" s="7"/>
      <c r="U3967" s="7"/>
      <c r="V3967" s="9" t="s">
        <v>58</v>
      </c>
      <c r="W3967" s="7"/>
      <c r="X3967" s="7"/>
    </row>
    <row r="3968" spans="1:24" ht="15" x14ac:dyDescent="0.2">
      <c r="A3968" s="7"/>
      <c r="B3968" s="7"/>
      <c r="C3968" s="7">
        <v>176</v>
      </c>
      <c r="D3968" s="7" t="s">
        <v>42</v>
      </c>
      <c r="E3968" s="7" t="s">
        <v>43</v>
      </c>
      <c r="F3968" s="7">
        <v>3</v>
      </c>
      <c r="G3968" s="7" t="s">
        <v>44</v>
      </c>
      <c r="H3968" s="7"/>
      <c r="I3968" s="7"/>
      <c r="J3968" s="7"/>
      <c r="K3968" s="7"/>
      <c r="L3968" s="7">
        <v>11151</v>
      </c>
      <c r="M3968" s="7">
        <v>151</v>
      </c>
      <c r="N3968" s="7">
        <v>2</v>
      </c>
      <c r="O3968" s="7" t="s">
        <v>46</v>
      </c>
      <c r="P3968" s="7" t="s">
        <v>102</v>
      </c>
      <c r="Q3968" s="7">
        <v>3</v>
      </c>
      <c r="R3968" s="8">
        <v>0.875</v>
      </c>
      <c r="S3968" s="27">
        <f>HOUR(טבלה3[[#This Row],[שעת יציאה]])</f>
        <v>21</v>
      </c>
      <c r="T3968" s="7"/>
      <c r="U3968" s="7"/>
      <c r="V3968" s="9" t="s">
        <v>58</v>
      </c>
      <c r="W3968" s="7"/>
      <c r="X3968" s="7"/>
    </row>
    <row r="3969" spans="1:24" ht="15" x14ac:dyDescent="0.2">
      <c r="A3969" s="7"/>
      <c r="B3969" s="7"/>
      <c r="C3969" s="7">
        <v>176</v>
      </c>
      <c r="D3969" s="7" t="s">
        <v>42</v>
      </c>
      <c r="E3969" s="7" t="s">
        <v>43</v>
      </c>
      <c r="F3969" s="7">
        <v>3</v>
      </c>
      <c r="G3969" s="7" t="s">
        <v>44</v>
      </c>
      <c r="H3969" s="7"/>
      <c r="I3969" s="7"/>
      <c r="J3969" s="7"/>
      <c r="K3969" s="7"/>
      <c r="L3969" s="7">
        <v>11151</v>
      </c>
      <c r="M3969" s="7">
        <v>151</v>
      </c>
      <c r="N3969" s="7">
        <v>2</v>
      </c>
      <c r="O3969" s="7" t="s">
        <v>46</v>
      </c>
      <c r="P3969" s="7" t="s">
        <v>102</v>
      </c>
      <c r="Q3969" s="7">
        <v>3</v>
      </c>
      <c r="R3969" s="8">
        <v>0.91666666666666663</v>
      </c>
      <c r="S3969" s="27">
        <f>HOUR(טבלה3[[#This Row],[שעת יציאה]])</f>
        <v>22</v>
      </c>
      <c r="T3969" s="7"/>
      <c r="U3969" s="7"/>
      <c r="V3969" s="9" t="s">
        <v>58</v>
      </c>
      <c r="W3969" s="7"/>
      <c r="X3969" s="7"/>
    </row>
    <row r="3970" spans="1:24" ht="15" x14ac:dyDescent="0.2">
      <c r="A3970" s="7"/>
      <c r="B3970" s="7"/>
      <c r="C3970" s="7">
        <v>176</v>
      </c>
      <c r="D3970" s="7" t="s">
        <v>42</v>
      </c>
      <c r="E3970" s="7" t="s">
        <v>43</v>
      </c>
      <c r="F3970" s="7">
        <v>3</v>
      </c>
      <c r="G3970" s="7" t="s">
        <v>44</v>
      </c>
      <c r="H3970" s="7"/>
      <c r="I3970" s="7"/>
      <c r="J3970" s="7"/>
      <c r="K3970" s="7"/>
      <c r="L3970" s="7">
        <v>11151</v>
      </c>
      <c r="M3970" s="7">
        <v>151</v>
      </c>
      <c r="N3970" s="7">
        <v>2</v>
      </c>
      <c r="O3970" s="7" t="s">
        <v>46</v>
      </c>
      <c r="P3970" s="7" t="s">
        <v>102</v>
      </c>
      <c r="Q3970" s="7">
        <v>3</v>
      </c>
      <c r="R3970" s="8">
        <v>0.95833333333333337</v>
      </c>
      <c r="S3970" s="27">
        <f>HOUR(טבלה3[[#This Row],[שעת יציאה]])</f>
        <v>23</v>
      </c>
      <c r="T3970" s="7"/>
      <c r="U3970" s="7"/>
      <c r="V3970" s="9" t="s">
        <v>58</v>
      </c>
      <c r="W3970" s="7"/>
      <c r="X3970" s="7"/>
    </row>
    <row r="3971" spans="1:24" ht="15" x14ac:dyDescent="0.2">
      <c r="A3971" s="7"/>
      <c r="B3971" s="7"/>
      <c r="C3971" s="7">
        <v>176</v>
      </c>
      <c r="D3971" s="7" t="s">
        <v>42</v>
      </c>
      <c r="E3971" s="7" t="s">
        <v>43</v>
      </c>
      <c r="F3971" s="7">
        <v>3</v>
      </c>
      <c r="G3971" s="7" t="s">
        <v>44</v>
      </c>
      <c r="H3971" s="7"/>
      <c r="I3971" s="7"/>
      <c r="J3971" s="7"/>
      <c r="K3971" s="7"/>
      <c r="L3971" s="7">
        <v>11152</v>
      </c>
      <c r="M3971" s="7">
        <v>152</v>
      </c>
      <c r="N3971" s="7">
        <v>1</v>
      </c>
      <c r="O3971" s="7" t="s">
        <v>46</v>
      </c>
      <c r="P3971" s="7" t="s">
        <v>106</v>
      </c>
      <c r="Q3971" s="7">
        <v>3</v>
      </c>
      <c r="R3971" s="8" t="s">
        <v>275</v>
      </c>
      <c r="S3971" s="27">
        <f>HOUR(טבלה3[[#This Row],[שעת יציאה]])</f>
        <v>14</v>
      </c>
      <c r="T3971" s="7"/>
      <c r="U3971" s="7"/>
      <c r="V3971" s="9" t="s">
        <v>107</v>
      </c>
      <c r="W3971" s="7"/>
      <c r="X3971" s="7"/>
    </row>
    <row r="3972" spans="1:24" ht="15" x14ac:dyDescent="0.2">
      <c r="A3972" s="7"/>
      <c r="B3972" s="7"/>
      <c r="C3972" s="7">
        <v>176</v>
      </c>
      <c r="D3972" s="7" t="s">
        <v>42</v>
      </c>
      <c r="E3972" s="7" t="s">
        <v>43</v>
      </c>
      <c r="F3972" s="7">
        <v>3</v>
      </c>
      <c r="G3972" s="7" t="s">
        <v>44</v>
      </c>
      <c r="H3972" s="7"/>
      <c r="I3972" s="7"/>
      <c r="J3972" s="7"/>
      <c r="K3972" s="7"/>
      <c r="L3972" s="7">
        <v>11152</v>
      </c>
      <c r="M3972" s="7">
        <v>152</v>
      </c>
      <c r="N3972" s="7">
        <v>1</v>
      </c>
      <c r="O3972" s="7" t="s">
        <v>46</v>
      </c>
      <c r="P3972" s="7" t="s">
        <v>106</v>
      </c>
      <c r="Q3972" s="7">
        <v>3</v>
      </c>
      <c r="R3972" s="8" t="s">
        <v>232</v>
      </c>
      <c r="S3972" s="27">
        <f>HOUR(טבלה3[[#This Row],[שעת יציאה]])</f>
        <v>16</v>
      </c>
      <c r="T3972" s="7"/>
      <c r="U3972" s="7"/>
      <c r="V3972" s="9" t="s">
        <v>107</v>
      </c>
      <c r="W3972" s="7"/>
      <c r="X3972" s="7"/>
    </row>
    <row r="3973" spans="1:24" ht="15" x14ac:dyDescent="0.2">
      <c r="A3973" s="7"/>
      <c r="B3973" s="7"/>
      <c r="C3973" s="7">
        <v>176</v>
      </c>
      <c r="D3973" s="7" t="s">
        <v>42</v>
      </c>
      <c r="E3973" s="7" t="s">
        <v>43</v>
      </c>
      <c r="F3973" s="7">
        <v>3</v>
      </c>
      <c r="G3973" s="7" t="s">
        <v>44</v>
      </c>
      <c r="H3973" s="7"/>
      <c r="I3973" s="7"/>
      <c r="J3973" s="7"/>
      <c r="K3973" s="7"/>
      <c r="L3973" s="7">
        <v>11152</v>
      </c>
      <c r="M3973" s="7">
        <v>152</v>
      </c>
      <c r="N3973" s="7">
        <v>1</v>
      </c>
      <c r="O3973" s="7" t="s">
        <v>46</v>
      </c>
      <c r="P3973" s="7" t="s">
        <v>106</v>
      </c>
      <c r="Q3973" s="7">
        <v>3</v>
      </c>
      <c r="R3973" s="8" t="s">
        <v>235</v>
      </c>
      <c r="S3973" s="27">
        <f>HOUR(טבלה3[[#This Row],[שעת יציאה]])</f>
        <v>17</v>
      </c>
      <c r="T3973" s="7"/>
      <c r="U3973" s="7"/>
      <c r="V3973" s="9" t="s">
        <v>107</v>
      </c>
      <c r="W3973" s="7"/>
      <c r="X3973" s="7"/>
    </row>
    <row r="3974" spans="1:24" ht="15" x14ac:dyDescent="0.2">
      <c r="A3974" s="7"/>
      <c r="B3974" s="7"/>
      <c r="C3974" s="7">
        <v>176</v>
      </c>
      <c r="D3974" s="7" t="s">
        <v>42</v>
      </c>
      <c r="E3974" s="7" t="s">
        <v>43</v>
      </c>
      <c r="F3974" s="7">
        <v>3</v>
      </c>
      <c r="G3974" s="7" t="s">
        <v>44</v>
      </c>
      <c r="H3974" s="7"/>
      <c r="I3974" s="7"/>
      <c r="J3974" s="7"/>
      <c r="K3974" s="7"/>
      <c r="L3974" s="7">
        <v>11152</v>
      </c>
      <c r="M3974" s="7">
        <v>152</v>
      </c>
      <c r="N3974" s="7">
        <v>1</v>
      </c>
      <c r="O3974" s="7" t="s">
        <v>46</v>
      </c>
      <c r="P3974" s="7" t="s">
        <v>106</v>
      </c>
      <c r="Q3974" s="7">
        <v>3</v>
      </c>
      <c r="R3974" s="8" t="s">
        <v>186</v>
      </c>
      <c r="S3974" s="27">
        <f>HOUR(טבלה3[[#This Row],[שעת יציאה]])</f>
        <v>18</v>
      </c>
      <c r="T3974" s="7"/>
      <c r="U3974" s="7"/>
      <c r="V3974" s="9" t="s">
        <v>107</v>
      </c>
      <c r="W3974" s="7"/>
      <c r="X3974" s="7"/>
    </row>
    <row r="3975" spans="1:24" ht="15" x14ac:dyDescent="0.2">
      <c r="A3975" s="7"/>
      <c r="B3975" s="7"/>
      <c r="C3975" s="7">
        <v>176</v>
      </c>
      <c r="D3975" s="7" t="s">
        <v>42</v>
      </c>
      <c r="E3975" s="7" t="s">
        <v>43</v>
      </c>
      <c r="F3975" s="7">
        <v>3</v>
      </c>
      <c r="G3975" s="7" t="s">
        <v>44</v>
      </c>
      <c r="H3975" s="7"/>
      <c r="I3975" s="7"/>
      <c r="J3975" s="7"/>
      <c r="K3975" s="7"/>
      <c r="L3975" s="7">
        <v>11152</v>
      </c>
      <c r="M3975" s="7">
        <v>152</v>
      </c>
      <c r="N3975" s="7">
        <v>1</v>
      </c>
      <c r="O3975" s="7" t="s">
        <v>46</v>
      </c>
      <c r="P3975" s="7" t="s">
        <v>106</v>
      </c>
      <c r="Q3975" s="7">
        <v>3</v>
      </c>
      <c r="R3975" s="8" t="s">
        <v>276</v>
      </c>
      <c r="S3975" s="27">
        <f>HOUR(טבלה3[[#This Row],[שעת יציאה]])</f>
        <v>20</v>
      </c>
      <c r="T3975" s="7"/>
      <c r="U3975" s="7"/>
      <c r="V3975" s="9" t="s">
        <v>107</v>
      </c>
      <c r="W3975" s="7"/>
      <c r="X3975" s="7"/>
    </row>
    <row r="3976" spans="1:24" ht="15" x14ac:dyDescent="0.2">
      <c r="A3976" s="7"/>
      <c r="B3976" s="7"/>
      <c r="C3976" s="7">
        <v>176</v>
      </c>
      <c r="D3976" s="7" t="s">
        <v>42</v>
      </c>
      <c r="E3976" s="7" t="s">
        <v>43</v>
      </c>
      <c r="F3976" s="7">
        <v>3</v>
      </c>
      <c r="G3976" s="7" t="s">
        <v>44</v>
      </c>
      <c r="H3976" s="7"/>
      <c r="I3976" s="7"/>
      <c r="J3976" s="7"/>
      <c r="K3976" s="7"/>
      <c r="L3976" s="7">
        <v>11152</v>
      </c>
      <c r="M3976" s="7">
        <v>152</v>
      </c>
      <c r="N3976" s="7">
        <v>2</v>
      </c>
      <c r="O3976" s="7" t="s">
        <v>46</v>
      </c>
      <c r="P3976" s="7" t="s">
        <v>106</v>
      </c>
      <c r="Q3976" s="7">
        <v>3</v>
      </c>
      <c r="R3976" s="8" t="s">
        <v>189</v>
      </c>
      <c r="S3976" s="27">
        <f>HOUR(טבלה3[[#This Row],[שעת יציאה]])</f>
        <v>6</v>
      </c>
      <c r="T3976" s="7"/>
      <c r="U3976" s="7"/>
      <c r="V3976" s="9" t="s">
        <v>63</v>
      </c>
      <c r="W3976" s="7"/>
      <c r="X3976" s="7"/>
    </row>
    <row r="3977" spans="1:24" ht="15" x14ac:dyDescent="0.2">
      <c r="A3977" s="7"/>
      <c r="B3977" s="7"/>
      <c r="C3977" s="7">
        <v>176</v>
      </c>
      <c r="D3977" s="7" t="s">
        <v>42</v>
      </c>
      <c r="E3977" s="7" t="s">
        <v>43</v>
      </c>
      <c r="F3977" s="7">
        <v>3</v>
      </c>
      <c r="G3977" s="7" t="s">
        <v>44</v>
      </c>
      <c r="H3977" s="7"/>
      <c r="I3977" s="7"/>
      <c r="J3977" s="7"/>
      <c r="K3977" s="7"/>
      <c r="L3977" s="7">
        <v>11152</v>
      </c>
      <c r="M3977" s="7">
        <v>152</v>
      </c>
      <c r="N3977" s="7">
        <v>2</v>
      </c>
      <c r="O3977" s="7" t="s">
        <v>46</v>
      </c>
      <c r="P3977" s="7" t="s">
        <v>106</v>
      </c>
      <c r="Q3977" s="7">
        <v>3</v>
      </c>
      <c r="R3977" s="8" t="s">
        <v>277</v>
      </c>
      <c r="S3977" s="27">
        <f>HOUR(טבלה3[[#This Row],[שעת יציאה]])</f>
        <v>7</v>
      </c>
      <c r="T3977" s="7"/>
      <c r="U3977" s="7"/>
      <c r="V3977" s="9" t="s">
        <v>63</v>
      </c>
      <c r="W3977" s="7"/>
      <c r="X3977" s="7"/>
    </row>
    <row r="3978" spans="1:24" ht="15" x14ac:dyDescent="0.2">
      <c r="A3978" s="7"/>
      <c r="B3978" s="7"/>
      <c r="C3978" s="7">
        <v>176</v>
      </c>
      <c r="D3978" s="7" t="s">
        <v>42</v>
      </c>
      <c r="E3978" s="7" t="s">
        <v>43</v>
      </c>
      <c r="F3978" s="7">
        <v>3</v>
      </c>
      <c r="G3978" s="7" t="s">
        <v>44</v>
      </c>
      <c r="H3978" s="7"/>
      <c r="I3978" s="7"/>
      <c r="J3978" s="7"/>
      <c r="K3978" s="7"/>
      <c r="L3978" s="7">
        <v>11152</v>
      </c>
      <c r="M3978" s="7">
        <v>152</v>
      </c>
      <c r="N3978" s="7">
        <v>2</v>
      </c>
      <c r="O3978" s="7" t="s">
        <v>46</v>
      </c>
      <c r="P3978" s="7" t="s">
        <v>106</v>
      </c>
      <c r="Q3978" s="7">
        <v>3</v>
      </c>
      <c r="R3978" s="8" t="s">
        <v>251</v>
      </c>
      <c r="S3978" s="27">
        <f>HOUR(טבלה3[[#This Row],[שעת יציאה]])</f>
        <v>7</v>
      </c>
      <c r="T3978" s="7"/>
      <c r="U3978" s="7"/>
      <c r="V3978" s="9" t="s">
        <v>63</v>
      </c>
      <c r="W3978" s="7"/>
      <c r="X3978" s="7"/>
    </row>
    <row r="3979" spans="1:24" ht="15" x14ac:dyDescent="0.2">
      <c r="A3979" s="7"/>
      <c r="B3979" s="7"/>
      <c r="C3979" s="7">
        <v>176</v>
      </c>
      <c r="D3979" s="7" t="s">
        <v>42</v>
      </c>
      <c r="E3979" s="7" t="s">
        <v>43</v>
      </c>
      <c r="F3979" s="7">
        <v>3</v>
      </c>
      <c r="G3979" s="7" t="s">
        <v>44</v>
      </c>
      <c r="H3979" s="7"/>
      <c r="I3979" s="7"/>
      <c r="J3979" s="7"/>
      <c r="K3979" s="7"/>
      <c r="L3979" s="7">
        <v>11152</v>
      </c>
      <c r="M3979" s="7">
        <v>152</v>
      </c>
      <c r="N3979" s="7">
        <v>2</v>
      </c>
      <c r="O3979" s="7" t="s">
        <v>46</v>
      </c>
      <c r="P3979" s="7" t="s">
        <v>106</v>
      </c>
      <c r="Q3979" s="7">
        <v>3</v>
      </c>
      <c r="R3979" s="8" t="s">
        <v>278</v>
      </c>
      <c r="S3979" s="27">
        <f>HOUR(טבלה3[[#This Row],[שעת יציאה]])</f>
        <v>8</v>
      </c>
      <c r="T3979" s="7"/>
      <c r="U3979" s="7"/>
      <c r="V3979" s="9" t="s">
        <v>63</v>
      </c>
      <c r="W3979" s="7"/>
      <c r="X3979" s="7"/>
    </row>
    <row r="3980" spans="1:24" ht="15" x14ac:dyDescent="0.2">
      <c r="A3980" s="7"/>
      <c r="B3980" s="7"/>
      <c r="C3980" s="7">
        <v>176</v>
      </c>
      <c r="D3980" s="7" t="s">
        <v>42</v>
      </c>
      <c r="E3980" s="7" t="s">
        <v>43</v>
      </c>
      <c r="F3980" s="7">
        <v>3</v>
      </c>
      <c r="G3980" s="7" t="s">
        <v>44</v>
      </c>
      <c r="H3980" s="7"/>
      <c r="I3980" s="7"/>
      <c r="J3980" s="7"/>
      <c r="K3980" s="7"/>
      <c r="L3980" s="7">
        <v>11152</v>
      </c>
      <c r="M3980" s="7">
        <v>152</v>
      </c>
      <c r="N3980" s="7">
        <v>2</v>
      </c>
      <c r="O3980" s="7" t="s">
        <v>46</v>
      </c>
      <c r="P3980" s="7" t="s">
        <v>106</v>
      </c>
      <c r="Q3980" s="7">
        <v>3</v>
      </c>
      <c r="R3980" s="8" t="s">
        <v>191</v>
      </c>
      <c r="S3980" s="27">
        <f>HOUR(טבלה3[[#This Row],[שעת יציאה]])</f>
        <v>9</v>
      </c>
      <c r="T3980" s="7"/>
      <c r="U3980" s="7"/>
      <c r="V3980" s="9" t="s">
        <v>63</v>
      </c>
      <c r="W3980" s="7"/>
      <c r="X3980" s="7"/>
    </row>
    <row r="3981" spans="1:24" ht="15" x14ac:dyDescent="0.2">
      <c r="A3981" s="7"/>
      <c r="B3981" s="7"/>
      <c r="C3981" s="7">
        <v>176</v>
      </c>
      <c r="D3981" s="7" t="s">
        <v>42</v>
      </c>
      <c r="E3981" s="7" t="s">
        <v>43</v>
      </c>
      <c r="F3981" s="7">
        <v>3</v>
      </c>
      <c r="G3981" s="7" t="s">
        <v>44</v>
      </c>
      <c r="H3981" s="7"/>
      <c r="I3981" s="7"/>
      <c r="J3981" s="7"/>
      <c r="K3981" s="7"/>
      <c r="L3981" s="7">
        <v>11152</v>
      </c>
      <c r="M3981" s="7">
        <v>152</v>
      </c>
      <c r="N3981" s="7">
        <v>2</v>
      </c>
      <c r="O3981" s="7" t="s">
        <v>46</v>
      </c>
      <c r="P3981" s="7" t="s">
        <v>106</v>
      </c>
      <c r="Q3981" s="7">
        <v>3</v>
      </c>
      <c r="R3981" s="8" t="s">
        <v>224</v>
      </c>
      <c r="S3981" s="27">
        <f>HOUR(טבלה3[[#This Row],[שעת יציאה]])</f>
        <v>10</v>
      </c>
      <c r="T3981" s="7"/>
      <c r="U3981" s="7"/>
      <c r="V3981" s="9" t="s">
        <v>63</v>
      </c>
      <c r="W3981" s="7"/>
      <c r="X3981" s="7"/>
    </row>
    <row r="3982" spans="1:24" ht="15" x14ac:dyDescent="0.2">
      <c r="A3982" s="7"/>
      <c r="B3982" s="7"/>
      <c r="C3982" s="7">
        <v>176</v>
      </c>
      <c r="D3982" s="7" t="s">
        <v>42</v>
      </c>
      <c r="E3982" s="7" t="s">
        <v>43</v>
      </c>
      <c r="F3982" s="7">
        <v>3</v>
      </c>
      <c r="G3982" s="7" t="s">
        <v>44</v>
      </c>
      <c r="H3982" s="7"/>
      <c r="I3982" s="7"/>
      <c r="J3982" s="7"/>
      <c r="K3982" s="7"/>
      <c r="L3982" s="7">
        <v>11152</v>
      </c>
      <c r="M3982" s="7">
        <v>152</v>
      </c>
      <c r="N3982" s="7">
        <v>2</v>
      </c>
      <c r="O3982" s="7" t="s">
        <v>46</v>
      </c>
      <c r="P3982" s="7" t="s">
        <v>106</v>
      </c>
      <c r="Q3982" s="7">
        <v>3</v>
      </c>
      <c r="R3982" s="8" t="s">
        <v>226</v>
      </c>
      <c r="S3982" s="27">
        <f>HOUR(טבלה3[[#This Row],[שעת יציאה]])</f>
        <v>11</v>
      </c>
      <c r="T3982" s="7"/>
      <c r="U3982" s="7"/>
      <c r="V3982" s="9" t="s">
        <v>63</v>
      </c>
      <c r="W3982" s="7"/>
      <c r="X3982" s="7"/>
    </row>
    <row r="3983" spans="1:24" x14ac:dyDescent="0.2">
      <c r="A3983" s="7"/>
      <c r="B3983" s="7"/>
      <c r="C3983" s="7">
        <v>176</v>
      </c>
      <c r="D3983" s="7" t="s">
        <v>42</v>
      </c>
      <c r="E3983" s="7" t="s">
        <v>43</v>
      </c>
      <c r="F3983" s="7">
        <v>3</v>
      </c>
      <c r="G3983" s="7" t="s">
        <v>44</v>
      </c>
      <c r="H3983" s="7"/>
      <c r="I3983" s="7"/>
      <c r="J3983" s="7"/>
      <c r="K3983" s="7"/>
      <c r="L3983" s="7">
        <v>11153</v>
      </c>
      <c r="M3983" s="7">
        <v>153</v>
      </c>
      <c r="N3983" s="7">
        <v>1</v>
      </c>
      <c r="O3983" s="7" t="s">
        <v>46</v>
      </c>
      <c r="P3983" s="7" t="s">
        <v>109</v>
      </c>
      <c r="Q3983" s="7">
        <v>3</v>
      </c>
      <c r="R3983" s="8">
        <v>0.35416666666666669</v>
      </c>
      <c r="S3983" s="27">
        <f>HOUR(טבלה3[[#This Row],[שעת יציאה]])</f>
        <v>8</v>
      </c>
      <c r="T3983" s="7"/>
      <c r="U3983" s="7"/>
      <c r="V3983" s="7" t="s">
        <v>110</v>
      </c>
      <c r="W3983" s="7"/>
      <c r="X3983" s="7"/>
    </row>
    <row r="3984" spans="1:24" x14ac:dyDescent="0.2">
      <c r="A3984" s="7"/>
      <c r="B3984" s="7"/>
      <c r="C3984" s="7">
        <v>176</v>
      </c>
      <c r="D3984" s="7" t="s">
        <v>42</v>
      </c>
      <c r="E3984" s="7" t="s">
        <v>43</v>
      </c>
      <c r="F3984" s="7">
        <v>3</v>
      </c>
      <c r="G3984" s="7" t="s">
        <v>44</v>
      </c>
      <c r="H3984" s="7"/>
      <c r="I3984" s="7"/>
      <c r="J3984" s="7"/>
      <c r="K3984" s="7"/>
      <c r="L3984" s="7">
        <v>11153</v>
      </c>
      <c r="M3984" s="7">
        <v>153</v>
      </c>
      <c r="N3984" s="7">
        <v>1</v>
      </c>
      <c r="O3984" s="7" t="s">
        <v>46</v>
      </c>
      <c r="P3984" s="7" t="s">
        <v>109</v>
      </c>
      <c r="Q3984" s="7">
        <v>3</v>
      </c>
      <c r="R3984" s="8">
        <v>0.39583333333333331</v>
      </c>
      <c r="S3984" s="27">
        <f>HOUR(טבלה3[[#This Row],[שעת יציאה]])</f>
        <v>9</v>
      </c>
      <c r="T3984" s="7"/>
      <c r="U3984" s="7"/>
      <c r="V3984" s="7" t="s">
        <v>110</v>
      </c>
      <c r="W3984" s="7"/>
      <c r="X3984" s="7"/>
    </row>
    <row r="3985" spans="1:24" x14ac:dyDescent="0.2">
      <c r="A3985" s="7"/>
      <c r="B3985" s="7"/>
      <c r="C3985" s="7">
        <v>176</v>
      </c>
      <c r="D3985" s="7" t="s">
        <v>42</v>
      </c>
      <c r="E3985" s="7" t="s">
        <v>43</v>
      </c>
      <c r="F3985" s="7">
        <v>3</v>
      </c>
      <c r="G3985" s="7" t="s">
        <v>44</v>
      </c>
      <c r="H3985" s="7"/>
      <c r="I3985" s="7"/>
      <c r="J3985" s="7"/>
      <c r="K3985" s="7"/>
      <c r="L3985" s="7">
        <v>11153</v>
      </c>
      <c r="M3985" s="7">
        <v>153</v>
      </c>
      <c r="N3985" s="7">
        <v>1</v>
      </c>
      <c r="O3985" s="7" t="s">
        <v>46</v>
      </c>
      <c r="P3985" s="7" t="s">
        <v>109</v>
      </c>
      <c r="Q3985" s="7">
        <v>3</v>
      </c>
      <c r="R3985" s="8">
        <v>0.4375</v>
      </c>
      <c r="S3985" s="27">
        <f>HOUR(טבלה3[[#This Row],[שעת יציאה]])</f>
        <v>10</v>
      </c>
      <c r="T3985" s="7"/>
      <c r="U3985" s="7"/>
      <c r="V3985" s="7" t="s">
        <v>110</v>
      </c>
      <c r="W3985" s="7"/>
      <c r="X3985" s="7"/>
    </row>
    <row r="3986" spans="1:24" x14ac:dyDescent="0.2">
      <c r="A3986" s="7"/>
      <c r="B3986" s="7"/>
      <c r="C3986" s="7">
        <v>176</v>
      </c>
      <c r="D3986" s="7" t="s">
        <v>42</v>
      </c>
      <c r="E3986" s="7" t="s">
        <v>43</v>
      </c>
      <c r="F3986" s="7">
        <v>3</v>
      </c>
      <c r="G3986" s="7" t="s">
        <v>44</v>
      </c>
      <c r="H3986" s="7"/>
      <c r="I3986" s="7"/>
      <c r="J3986" s="7"/>
      <c r="K3986" s="7"/>
      <c r="L3986" s="7">
        <v>11153</v>
      </c>
      <c r="M3986" s="7">
        <v>153</v>
      </c>
      <c r="N3986" s="7">
        <v>1</v>
      </c>
      <c r="O3986" s="7" t="s">
        <v>46</v>
      </c>
      <c r="P3986" s="7" t="s">
        <v>109</v>
      </c>
      <c r="Q3986" s="7">
        <v>3</v>
      </c>
      <c r="R3986" s="8">
        <v>0.47916666666666669</v>
      </c>
      <c r="S3986" s="27">
        <f>HOUR(טבלה3[[#This Row],[שעת יציאה]])</f>
        <v>11</v>
      </c>
      <c r="T3986" s="7"/>
      <c r="U3986" s="7"/>
      <c r="V3986" s="7" t="s">
        <v>110</v>
      </c>
      <c r="W3986" s="7"/>
      <c r="X3986" s="7"/>
    </row>
    <row r="3987" spans="1:24" x14ac:dyDescent="0.2">
      <c r="A3987" s="7"/>
      <c r="B3987" s="7"/>
      <c r="C3987" s="7">
        <v>176</v>
      </c>
      <c r="D3987" s="7" t="s">
        <v>42</v>
      </c>
      <c r="E3987" s="7" t="s">
        <v>43</v>
      </c>
      <c r="F3987" s="7">
        <v>3</v>
      </c>
      <c r="G3987" s="7" t="s">
        <v>44</v>
      </c>
      <c r="H3987" s="7"/>
      <c r="I3987" s="7"/>
      <c r="J3987" s="7"/>
      <c r="K3987" s="7"/>
      <c r="L3987" s="7">
        <v>11153</v>
      </c>
      <c r="M3987" s="7">
        <v>153</v>
      </c>
      <c r="N3987" s="7">
        <v>1</v>
      </c>
      <c r="O3987" s="7" t="s">
        <v>46</v>
      </c>
      <c r="P3987" s="7" t="s">
        <v>109</v>
      </c>
      <c r="Q3987" s="7">
        <v>3</v>
      </c>
      <c r="R3987" s="8">
        <v>0.64583333333333337</v>
      </c>
      <c r="S3987" s="27">
        <f>HOUR(טבלה3[[#This Row],[שעת יציאה]])</f>
        <v>15</v>
      </c>
      <c r="T3987" s="7"/>
      <c r="U3987" s="7"/>
      <c r="V3987" s="7" t="s">
        <v>110</v>
      </c>
      <c r="W3987" s="7"/>
      <c r="X3987" s="7"/>
    </row>
    <row r="3988" spans="1:24" x14ac:dyDescent="0.2">
      <c r="A3988" s="7"/>
      <c r="B3988" s="7"/>
      <c r="C3988" s="7">
        <v>176</v>
      </c>
      <c r="D3988" s="7" t="s">
        <v>42</v>
      </c>
      <c r="E3988" s="7" t="s">
        <v>43</v>
      </c>
      <c r="F3988" s="7">
        <v>3</v>
      </c>
      <c r="G3988" s="7" t="s">
        <v>44</v>
      </c>
      <c r="H3988" s="7"/>
      <c r="I3988" s="7"/>
      <c r="J3988" s="7"/>
      <c r="K3988" s="7"/>
      <c r="L3988" s="7">
        <v>11153</v>
      </c>
      <c r="M3988" s="7">
        <v>153</v>
      </c>
      <c r="N3988" s="7">
        <v>1</v>
      </c>
      <c r="O3988" s="7" t="s">
        <v>46</v>
      </c>
      <c r="P3988" s="7" t="s">
        <v>109</v>
      </c>
      <c r="Q3988" s="7">
        <v>3</v>
      </c>
      <c r="R3988" s="8">
        <v>0.6875</v>
      </c>
      <c r="S3988" s="27">
        <f>HOUR(טבלה3[[#This Row],[שעת יציאה]])</f>
        <v>16</v>
      </c>
      <c r="T3988" s="7"/>
      <c r="U3988" s="7"/>
      <c r="V3988" s="7" t="s">
        <v>110</v>
      </c>
      <c r="W3988" s="7"/>
      <c r="X3988" s="7"/>
    </row>
    <row r="3989" spans="1:24" x14ac:dyDescent="0.2">
      <c r="A3989" s="7"/>
      <c r="B3989" s="7"/>
      <c r="C3989" s="7">
        <v>176</v>
      </c>
      <c r="D3989" s="7" t="s">
        <v>42</v>
      </c>
      <c r="E3989" s="7" t="s">
        <v>43</v>
      </c>
      <c r="F3989" s="7">
        <v>3</v>
      </c>
      <c r="G3989" s="7" t="s">
        <v>44</v>
      </c>
      <c r="H3989" s="7"/>
      <c r="I3989" s="7"/>
      <c r="J3989" s="7"/>
      <c r="K3989" s="7"/>
      <c r="L3989" s="7">
        <v>11153</v>
      </c>
      <c r="M3989" s="7">
        <v>153</v>
      </c>
      <c r="N3989" s="7">
        <v>1</v>
      </c>
      <c r="O3989" s="7" t="s">
        <v>46</v>
      </c>
      <c r="P3989" s="7" t="s">
        <v>109</v>
      </c>
      <c r="Q3989" s="7">
        <v>3</v>
      </c>
      <c r="R3989" s="8">
        <v>0.72916666666666663</v>
      </c>
      <c r="S3989" s="27">
        <f>HOUR(טבלה3[[#This Row],[שעת יציאה]])</f>
        <v>17</v>
      </c>
      <c r="T3989" s="7"/>
      <c r="U3989" s="7"/>
      <c r="V3989" s="7" t="s">
        <v>110</v>
      </c>
      <c r="W3989" s="7"/>
      <c r="X3989" s="7"/>
    </row>
    <row r="3990" spans="1:24" x14ac:dyDescent="0.2">
      <c r="A3990" s="7"/>
      <c r="B3990" s="7"/>
      <c r="C3990" s="7">
        <v>176</v>
      </c>
      <c r="D3990" s="7" t="s">
        <v>42</v>
      </c>
      <c r="E3990" s="7" t="s">
        <v>43</v>
      </c>
      <c r="F3990" s="7">
        <v>3</v>
      </c>
      <c r="G3990" s="7" t="s">
        <v>44</v>
      </c>
      <c r="H3990" s="7"/>
      <c r="I3990" s="7"/>
      <c r="J3990" s="7"/>
      <c r="K3990" s="7"/>
      <c r="L3990" s="7">
        <v>11153</v>
      </c>
      <c r="M3990" s="7">
        <v>153</v>
      </c>
      <c r="N3990" s="7">
        <v>1</v>
      </c>
      <c r="O3990" s="7" t="s">
        <v>46</v>
      </c>
      <c r="P3990" s="7" t="s">
        <v>109</v>
      </c>
      <c r="Q3990" s="7">
        <v>3</v>
      </c>
      <c r="R3990" s="8">
        <v>0.77083333333333337</v>
      </c>
      <c r="S3990" s="27">
        <f>HOUR(טבלה3[[#This Row],[שעת יציאה]])</f>
        <v>18</v>
      </c>
      <c r="T3990" s="7"/>
      <c r="U3990" s="7"/>
      <c r="V3990" s="7" t="s">
        <v>110</v>
      </c>
      <c r="W3990" s="7"/>
      <c r="X3990" s="7"/>
    </row>
    <row r="3991" spans="1:24" x14ac:dyDescent="0.2">
      <c r="A3991" s="7"/>
      <c r="B3991" s="7"/>
      <c r="C3991" s="7">
        <v>176</v>
      </c>
      <c r="D3991" s="7" t="s">
        <v>42</v>
      </c>
      <c r="E3991" s="7" t="s">
        <v>43</v>
      </c>
      <c r="F3991" s="7">
        <v>3</v>
      </c>
      <c r="G3991" s="7" t="s">
        <v>44</v>
      </c>
      <c r="H3991" s="7"/>
      <c r="I3991" s="7"/>
      <c r="J3991" s="7"/>
      <c r="K3991" s="7"/>
      <c r="L3991" s="7">
        <v>11153</v>
      </c>
      <c r="M3991" s="7">
        <v>153</v>
      </c>
      <c r="N3991" s="7">
        <v>1</v>
      </c>
      <c r="O3991" s="7" t="s">
        <v>46</v>
      </c>
      <c r="P3991" s="7" t="s">
        <v>109</v>
      </c>
      <c r="Q3991" s="7">
        <v>3</v>
      </c>
      <c r="R3991" s="8">
        <v>0.8125</v>
      </c>
      <c r="S3991" s="27">
        <f>HOUR(טבלה3[[#This Row],[שעת יציאה]])</f>
        <v>19</v>
      </c>
      <c r="T3991" s="7"/>
      <c r="U3991" s="7"/>
      <c r="V3991" s="7" t="s">
        <v>110</v>
      </c>
      <c r="W3991" s="7"/>
      <c r="X3991" s="7"/>
    </row>
    <row r="3992" spans="1:24" x14ac:dyDescent="0.2">
      <c r="A3992" s="7"/>
      <c r="B3992" s="7"/>
      <c r="C3992" s="7">
        <v>176</v>
      </c>
      <c r="D3992" s="7" t="s">
        <v>42</v>
      </c>
      <c r="E3992" s="7" t="s">
        <v>43</v>
      </c>
      <c r="F3992" s="7">
        <v>3</v>
      </c>
      <c r="G3992" s="7" t="s">
        <v>44</v>
      </c>
      <c r="H3992" s="7"/>
      <c r="I3992" s="7"/>
      <c r="J3992" s="7"/>
      <c r="K3992" s="7"/>
      <c r="L3992" s="7">
        <v>11153</v>
      </c>
      <c r="M3992" s="7">
        <v>153</v>
      </c>
      <c r="N3992" s="7">
        <v>1</v>
      </c>
      <c r="O3992" s="7" t="s">
        <v>46</v>
      </c>
      <c r="P3992" s="7" t="s">
        <v>109</v>
      </c>
      <c r="Q3992" s="7">
        <v>3</v>
      </c>
      <c r="R3992" s="8">
        <v>0.85416666666666663</v>
      </c>
      <c r="S3992" s="27">
        <f>HOUR(טבלה3[[#This Row],[שעת יציאה]])</f>
        <v>20</v>
      </c>
      <c r="T3992" s="7"/>
      <c r="U3992" s="7"/>
      <c r="V3992" s="7" t="s">
        <v>110</v>
      </c>
      <c r="W3992" s="7"/>
      <c r="X3992" s="7"/>
    </row>
    <row r="3993" spans="1:24" x14ac:dyDescent="0.2">
      <c r="A3993" s="7"/>
      <c r="B3993" s="7"/>
      <c r="C3993" s="7">
        <v>176</v>
      </c>
      <c r="D3993" s="7" t="s">
        <v>42</v>
      </c>
      <c r="E3993" s="7" t="s">
        <v>43</v>
      </c>
      <c r="F3993" s="7">
        <v>3</v>
      </c>
      <c r="G3993" s="7" t="s">
        <v>44</v>
      </c>
      <c r="H3993" s="7"/>
      <c r="I3993" s="7"/>
      <c r="J3993" s="7"/>
      <c r="K3993" s="7"/>
      <c r="L3993" s="7">
        <v>11153</v>
      </c>
      <c r="M3993" s="7">
        <v>153</v>
      </c>
      <c r="N3993" s="7">
        <v>1</v>
      </c>
      <c r="O3993" s="7" t="s">
        <v>46</v>
      </c>
      <c r="P3993" s="7" t="s">
        <v>109</v>
      </c>
      <c r="Q3993" s="7">
        <v>3</v>
      </c>
      <c r="R3993" s="8">
        <v>0.89583333333333337</v>
      </c>
      <c r="S3993" s="27">
        <f>HOUR(טבלה3[[#This Row],[שעת יציאה]])</f>
        <v>21</v>
      </c>
      <c r="T3993" s="7"/>
      <c r="U3993" s="7"/>
      <c r="V3993" s="7" t="s">
        <v>110</v>
      </c>
      <c r="W3993" s="7"/>
      <c r="X3993" s="7"/>
    </row>
    <row r="3994" spans="1:24" x14ac:dyDescent="0.2">
      <c r="A3994" s="7"/>
      <c r="B3994" s="7"/>
      <c r="C3994" s="7">
        <v>176</v>
      </c>
      <c r="D3994" s="7" t="s">
        <v>42</v>
      </c>
      <c r="E3994" s="7" t="s">
        <v>43</v>
      </c>
      <c r="F3994" s="7">
        <v>3</v>
      </c>
      <c r="G3994" s="7" t="s">
        <v>44</v>
      </c>
      <c r="H3994" s="7"/>
      <c r="I3994" s="7"/>
      <c r="J3994" s="7"/>
      <c r="K3994" s="7"/>
      <c r="L3994" s="7">
        <v>11153</v>
      </c>
      <c r="M3994" s="7">
        <v>153</v>
      </c>
      <c r="N3994" s="7">
        <v>2</v>
      </c>
      <c r="O3994" s="7" t="s">
        <v>46</v>
      </c>
      <c r="P3994" s="7" t="s">
        <v>109</v>
      </c>
      <c r="Q3994" s="7">
        <v>3</v>
      </c>
      <c r="R3994" s="8">
        <v>0.25</v>
      </c>
      <c r="S3994" s="27">
        <f>HOUR(טבלה3[[#This Row],[שעת יציאה]])</f>
        <v>6</v>
      </c>
      <c r="T3994" s="7"/>
      <c r="U3994" s="7"/>
      <c r="V3994" s="20" t="s">
        <v>112</v>
      </c>
      <c r="W3994" s="7"/>
      <c r="X3994" s="7"/>
    </row>
    <row r="3995" spans="1:24" x14ac:dyDescent="0.2">
      <c r="A3995" s="7"/>
      <c r="B3995" s="7"/>
      <c r="C3995" s="7">
        <v>176</v>
      </c>
      <c r="D3995" s="7" t="s">
        <v>42</v>
      </c>
      <c r="E3995" s="7" t="s">
        <v>43</v>
      </c>
      <c r="F3995" s="7">
        <v>3</v>
      </c>
      <c r="G3995" s="7" t="s">
        <v>44</v>
      </c>
      <c r="H3995" s="7"/>
      <c r="I3995" s="7"/>
      <c r="J3995" s="7"/>
      <c r="K3995" s="7"/>
      <c r="L3995" s="7">
        <v>11153</v>
      </c>
      <c r="M3995" s="7">
        <v>153</v>
      </c>
      <c r="N3995" s="7">
        <v>2</v>
      </c>
      <c r="O3995" s="7" t="s">
        <v>46</v>
      </c>
      <c r="P3995" s="7" t="s">
        <v>109</v>
      </c>
      <c r="Q3995" s="7">
        <v>3</v>
      </c>
      <c r="R3995" s="8">
        <v>0.29166666666666669</v>
      </c>
      <c r="S3995" s="27">
        <f>HOUR(טבלה3[[#This Row],[שעת יציאה]])</f>
        <v>7</v>
      </c>
      <c r="T3995" s="7"/>
      <c r="U3995" s="7"/>
      <c r="V3995" s="20" t="s">
        <v>112</v>
      </c>
      <c r="W3995" s="7"/>
      <c r="X3995" s="7"/>
    </row>
    <row r="3996" spans="1:24" x14ac:dyDescent="0.2">
      <c r="A3996" s="7"/>
      <c r="B3996" s="7"/>
      <c r="C3996" s="7">
        <v>176</v>
      </c>
      <c r="D3996" s="7" t="s">
        <v>42</v>
      </c>
      <c r="E3996" s="7" t="s">
        <v>43</v>
      </c>
      <c r="F3996" s="7">
        <v>3</v>
      </c>
      <c r="G3996" s="7" t="s">
        <v>44</v>
      </c>
      <c r="H3996" s="7"/>
      <c r="I3996" s="7"/>
      <c r="J3996" s="7"/>
      <c r="K3996" s="7"/>
      <c r="L3996" s="7">
        <v>11153</v>
      </c>
      <c r="M3996" s="7">
        <v>153</v>
      </c>
      <c r="N3996" s="7">
        <v>2</v>
      </c>
      <c r="O3996" s="7" t="s">
        <v>46</v>
      </c>
      <c r="P3996" s="7" t="s">
        <v>109</v>
      </c>
      <c r="Q3996" s="7">
        <v>3</v>
      </c>
      <c r="R3996" s="8">
        <v>0.33333333333333331</v>
      </c>
      <c r="S3996" s="27">
        <f>HOUR(טבלה3[[#This Row],[שעת יציאה]])</f>
        <v>8</v>
      </c>
      <c r="T3996" s="7"/>
      <c r="U3996" s="7"/>
      <c r="V3996" s="20" t="s">
        <v>112</v>
      </c>
      <c r="W3996" s="7"/>
      <c r="X3996" s="7"/>
    </row>
    <row r="3997" spans="1:24" x14ac:dyDescent="0.2">
      <c r="A3997" s="7"/>
      <c r="B3997" s="7"/>
      <c r="C3997" s="7">
        <v>176</v>
      </c>
      <c r="D3997" s="7" t="s">
        <v>42</v>
      </c>
      <c r="E3997" s="7" t="s">
        <v>43</v>
      </c>
      <c r="F3997" s="7">
        <v>3</v>
      </c>
      <c r="G3997" s="7" t="s">
        <v>44</v>
      </c>
      <c r="H3997" s="7"/>
      <c r="I3997" s="7"/>
      <c r="J3997" s="7"/>
      <c r="K3997" s="7"/>
      <c r="L3997" s="7">
        <v>11153</v>
      </c>
      <c r="M3997" s="7">
        <v>153</v>
      </c>
      <c r="N3997" s="7">
        <v>2</v>
      </c>
      <c r="O3997" s="7" t="s">
        <v>46</v>
      </c>
      <c r="P3997" s="7" t="s">
        <v>109</v>
      </c>
      <c r="Q3997" s="7">
        <v>3</v>
      </c>
      <c r="R3997" s="8">
        <v>0.375</v>
      </c>
      <c r="S3997" s="27">
        <f>HOUR(טבלה3[[#This Row],[שעת יציאה]])</f>
        <v>9</v>
      </c>
      <c r="T3997" s="7"/>
      <c r="U3997" s="7"/>
      <c r="V3997" s="20" t="s">
        <v>112</v>
      </c>
      <c r="W3997" s="7"/>
      <c r="X3997" s="7"/>
    </row>
    <row r="3998" spans="1:24" x14ac:dyDescent="0.2">
      <c r="A3998" s="7"/>
      <c r="B3998" s="7"/>
      <c r="C3998" s="7">
        <v>176</v>
      </c>
      <c r="D3998" s="7" t="s">
        <v>42</v>
      </c>
      <c r="E3998" s="7" t="s">
        <v>43</v>
      </c>
      <c r="F3998" s="7">
        <v>3</v>
      </c>
      <c r="G3998" s="7" t="s">
        <v>44</v>
      </c>
      <c r="H3998" s="7"/>
      <c r="I3998" s="7"/>
      <c r="J3998" s="7"/>
      <c r="K3998" s="7"/>
      <c r="L3998" s="7">
        <v>11153</v>
      </c>
      <c r="M3998" s="7">
        <v>153</v>
      </c>
      <c r="N3998" s="7">
        <v>2</v>
      </c>
      <c r="O3998" s="7" t="s">
        <v>46</v>
      </c>
      <c r="P3998" s="7" t="s">
        <v>109</v>
      </c>
      <c r="Q3998" s="7">
        <v>3</v>
      </c>
      <c r="R3998" s="8">
        <v>0.41666666666666669</v>
      </c>
      <c r="S3998" s="27">
        <f>HOUR(טבלה3[[#This Row],[שעת יציאה]])</f>
        <v>10</v>
      </c>
      <c r="T3998" s="7"/>
      <c r="U3998" s="7"/>
      <c r="V3998" s="20" t="s">
        <v>112</v>
      </c>
      <c r="W3998" s="7"/>
      <c r="X3998" s="7"/>
    </row>
    <row r="3999" spans="1:24" x14ac:dyDescent="0.2">
      <c r="A3999" s="7"/>
      <c r="B3999" s="7"/>
      <c r="C3999" s="7">
        <v>176</v>
      </c>
      <c r="D3999" s="7" t="s">
        <v>42</v>
      </c>
      <c r="E3999" s="7" t="s">
        <v>43</v>
      </c>
      <c r="F3999" s="7">
        <v>3</v>
      </c>
      <c r="G3999" s="7" t="s">
        <v>44</v>
      </c>
      <c r="H3999" s="7"/>
      <c r="I3999" s="7"/>
      <c r="J3999" s="7"/>
      <c r="K3999" s="7"/>
      <c r="L3999" s="7">
        <v>11153</v>
      </c>
      <c r="M3999" s="7">
        <v>153</v>
      </c>
      <c r="N3999" s="7">
        <v>2</v>
      </c>
      <c r="O3999" s="7" t="s">
        <v>46</v>
      </c>
      <c r="P3999" s="7" t="s">
        <v>109</v>
      </c>
      <c r="Q3999" s="7">
        <v>3</v>
      </c>
      <c r="R3999" s="8">
        <v>0.5</v>
      </c>
      <c r="S3999" s="27">
        <f>HOUR(טבלה3[[#This Row],[שעת יציאה]])</f>
        <v>12</v>
      </c>
      <c r="T3999" s="7"/>
      <c r="U3999" s="7"/>
      <c r="V3999" s="20" t="s">
        <v>112</v>
      </c>
      <c r="W3999" s="7"/>
      <c r="X3999" s="7"/>
    </row>
    <row r="4000" spans="1:24" x14ac:dyDescent="0.2">
      <c r="A4000" s="7"/>
      <c r="B4000" s="7"/>
      <c r="C4000" s="7">
        <v>176</v>
      </c>
      <c r="D4000" s="7" t="s">
        <v>42</v>
      </c>
      <c r="E4000" s="7" t="s">
        <v>43</v>
      </c>
      <c r="F4000" s="7">
        <v>3</v>
      </c>
      <c r="G4000" s="7" t="s">
        <v>44</v>
      </c>
      <c r="H4000" s="7"/>
      <c r="I4000" s="7"/>
      <c r="J4000" s="7"/>
      <c r="K4000" s="7"/>
      <c r="L4000" s="7">
        <v>11153</v>
      </c>
      <c r="M4000" s="7">
        <v>153</v>
      </c>
      <c r="N4000" s="7">
        <v>2</v>
      </c>
      <c r="O4000" s="7" t="s">
        <v>46</v>
      </c>
      <c r="P4000" s="7" t="s">
        <v>109</v>
      </c>
      <c r="Q4000" s="7">
        <v>3</v>
      </c>
      <c r="R4000" s="8">
        <v>0.58333333333333337</v>
      </c>
      <c r="S4000" s="27">
        <f>HOUR(טבלה3[[#This Row],[שעת יציאה]])</f>
        <v>14</v>
      </c>
      <c r="T4000" s="7"/>
      <c r="U4000" s="7"/>
      <c r="V4000" s="20" t="s">
        <v>112</v>
      </c>
      <c r="W4000" s="7"/>
      <c r="X4000" s="7"/>
    </row>
    <row r="4001" spans="1:24" x14ac:dyDescent="0.2">
      <c r="A4001" s="7"/>
      <c r="B4001" s="7"/>
      <c r="C4001" s="7">
        <v>176</v>
      </c>
      <c r="D4001" s="7" t="s">
        <v>42</v>
      </c>
      <c r="E4001" s="7" t="s">
        <v>43</v>
      </c>
      <c r="F4001" s="7">
        <v>3</v>
      </c>
      <c r="G4001" s="7" t="s">
        <v>44</v>
      </c>
      <c r="H4001" s="7"/>
      <c r="I4001" s="7"/>
      <c r="J4001" s="7"/>
      <c r="K4001" s="7"/>
      <c r="L4001" s="7">
        <v>11153</v>
      </c>
      <c r="M4001" s="7">
        <v>153</v>
      </c>
      <c r="N4001" s="7">
        <v>2</v>
      </c>
      <c r="O4001" s="7" t="s">
        <v>46</v>
      </c>
      <c r="P4001" s="7" t="s">
        <v>109</v>
      </c>
      <c r="Q4001" s="7">
        <v>3</v>
      </c>
      <c r="R4001" s="8">
        <v>0.625</v>
      </c>
      <c r="S4001" s="27">
        <f>HOUR(טבלה3[[#This Row],[שעת יציאה]])</f>
        <v>15</v>
      </c>
      <c r="T4001" s="7"/>
      <c r="U4001" s="7"/>
      <c r="V4001" s="20" t="s">
        <v>112</v>
      </c>
      <c r="W4001" s="7"/>
      <c r="X4001" s="7"/>
    </row>
    <row r="4002" spans="1:24" x14ac:dyDescent="0.2">
      <c r="A4002" s="7"/>
      <c r="B4002" s="7"/>
      <c r="C4002" s="7">
        <v>176</v>
      </c>
      <c r="D4002" s="7" t="s">
        <v>42</v>
      </c>
      <c r="E4002" s="7" t="s">
        <v>43</v>
      </c>
      <c r="F4002" s="7">
        <v>3</v>
      </c>
      <c r="G4002" s="7" t="s">
        <v>44</v>
      </c>
      <c r="H4002" s="7"/>
      <c r="I4002" s="7"/>
      <c r="J4002" s="7"/>
      <c r="K4002" s="7"/>
      <c r="L4002" s="7">
        <v>11153</v>
      </c>
      <c r="M4002" s="7">
        <v>153</v>
      </c>
      <c r="N4002" s="7">
        <v>2</v>
      </c>
      <c r="O4002" s="7" t="s">
        <v>46</v>
      </c>
      <c r="P4002" s="7" t="s">
        <v>109</v>
      </c>
      <c r="Q4002" s="7">
        <v>3</v>
      </c>
      <c r="R4002" s="8">
        <v>0.66666666666666663</v>
      </c>
      <c r="S4002" s="27">
        <f>HOUR(טבלה3[[#This Row],[שעת יציאה]])</f>
        <v>16</v>
      </c>
      <c r="T4002" s="7"/>
      <c r="U4002" s="7"/>
      <c r="V4002" s="20" t="s">
        <v>112</v>
      </c>
      <c r="W4002" s="7"/>
      <c r="X4002" s="7"/>
    </row>
    <row r="4003" spans="1:24" x14ac:dyDescent="0.2">
      <c r="A4003" s="7"/>
      <c r="B4003" s="7"/>
      <c r="C4003" s="7">
        <v>176</v>
      </c>
      <c r="D4003" s="7" t="s">
        <v>42</v>
      </c>
      <c r="E4003" s="7" t="s">
        <v>43</v>
      </c>
      <c r="F4003" s="7">
        <v>3</v>
      </c>
      <c r="G4003" s="7" t="s">
        <v>44</v>
      </c>
      <c r="H4003" s="7"/>
      <c r="I4003" s="7"/>
      <c r="J4003" s="7"/>
      <c r="K4003" s="7"/>
      <c r="L4003" s="7">
        <v>11153</v>
      </c>
      <c r="M4003" s="7">
        <v>153</v>
      </c>
      <c r="N4003" s="7">
        <v>2</v>
      </c>
      <c r="O4003" s="7" t="s">
        <v>46</v>
      </c>
      <c r="P4003" s="7" t="s">
        <v>109</v>
      </c>
      <c r="Q4003" s="7">
        <v>3</v>
      </c>
      <c r="R4003" s="8">
        <v>0.70833333333333337</v>
      </c>
      <c r="S4003" s="27">
        <f>HOUR(טבלה3[[#This Row],[שעת יציאה]])</f>
        <v>17</v>
      </c>
      <c r="T4003" s="7"/>
      <c r="U4003" s="7"/>
      <c r="V4003" s="20" t="s">
        <v>112</v>
      </c>
      <c r="W4003" s="7"/>
      <c r="X4003" s="7"/>
    </row>
    <row r="4004" spans="1:24" x14ac:dyDescent="0.2">
      <c r="A4004" s="7"/>
      <c r="B4004" s="7"/>
      <c r="C4004" s="7">
        <v>176</v>
      </c>
      <c r="D4004" s="7" t="s">
        <v>42</v>
      </c>
      <c r="E4004" s="7" t="s">
        <v>43</v>
      </c>
      <c r="F4004" s="7">
        <v>3</v>
      </c>
      <c r="G4004" s="7" t="s">
        <v>44</v>
      </c>
      <c r="H4004" s="7"/>
      <c r="I4004" s="7"/>
      <c r="J4004" s="7"/>
      <c r="K4004" s="7"/>
      <c r="L4004" s="7">
        <v>11153</v>
      </c>
      <c r="M4004" s="7">
        <v>153</v>
      </c>
      <c r="N4004" s="7">
        <v>2</v>
      </c>
      <c r="O4004" s="7" t="s">
        <v>46</v>
      </c>
      <c r="P4004" s="7" t="s">
        <v>109</v>
      </c>
      <c r="Q4004" s="7">
        <v>3</v>
      </c>
      <c r="R4004" s="8">
        <v>0.75</v>
      </c>
      <c r="S4004" s="27">
        <f>HOUR(טבלה3[[#This Row],[שעת יציאה]])</f>
        <v>18</v>
      </c>
      <c r="T4004" s="7"/>
      <c r="U4004" s="7"/>
      <c r="V4004" s="20" t="s">
        <v>112</v>
      </c>
      <c r="W4004" s="7"/>
      <c r="X4004" s="7"/>
    </row>
    <row r="4005" spans="1:24" x14ac:dyDescent="0.2">
      <c r="A4005" s="7"/>
      <c r="B4005" s="7"/>
      <c r="C4005" s="7">
        <v>176</v>
      </c>
      <c r="D4005" s="7" t="s">
        <v>42</v>
      </c>
      <c r="E4005" s="7" t="s">
        <v>43</v>
      </c>
      <c r="F4005" s="7">
        <v>3</v>
      </c>
      <c r="G4005" s="7" t="s">
        <v>44</v>
      </c>
      <c r="H4005" s="7"/>
      <c r="I4005" s="7"/>
      <c r="J4005" s="7"/>
      <c r="K4005" s="7"/>
      <c r="L4005" s="7">
        <v>11153</v>
      </c>
      <c r="M4005" s="7">
        <v>153</v>
      </c>
      <c r="N4005" s="7">
        <v>2</v>
      </c>
      <c r="O4005" s="7" t="s">
        <v>46</v>
      </c>
      <c r="P4005" s="7" t="s">
        <v>109</v>
      </c>
      <c r="Q4005" s="7">
        <v>3</v>
      </c>
      <c r="R4005" s="8">
        <v>0.79166666666666663</v>
      </c>
      <c r="S4005" s="27">
        <f>HOUR(טבלה3[[#This Row],[שעת יציאה]])</f>
        <v>19</v>
      </c>
      <c r="T4005" s="7"/>
      <c r="U4005" s="7"/>
      <c r="V4005" s="20" t="s">
        <v>112</v>
      </c>
      <c r="W4005" s="7"/>
      <c r="X4005" s="7"/>
    </row>
    <row r="4006" spans="1:24" ht="15" x14ac:dyDescent="0.2">
      <c r="A4006" s="7"/>
      <c r="B4006" s="7"/>
      <c r="C4006" s="7">
        <v>176</v>
      </c>
      <c r="D4006" s="7" t="s">
        <v>42</v>
      </c>
      <c r="E4006" s="7" t="s">
        <v>43</v>
      </c>
      <c r="F4006" s="7">
        <v>3</v>
      </c>
      <c r="G4006" s="7" t="s">
        <v>44</v>
      </c>
      <c r="H4006" s="7"/>
      <c r="I4006" s="7"/>
      <c r="J4006" s="7"/>
      <c r="K4006" s="7"/>
      <c r="L4006" s="7">
        <v>12154</v>
      </c>
      <c r="M4006" s="7">
        <v>154</v>
      </c>
      <c r="N4006" s="7">
        <v>1</v>
      </c>
      <c r="O4006" s="7" t="s">
        <v>46</v>
      </c>
      <c r="P4006" s="7" t="s">
        <v>114</v>
      </c>
      <c r="Q4006" s="7">
        <v>3</v>
      </c>
      <c r="R4006" s="8">
        <v>0.25</v>
      </c>
      <c r="S4006" s="27">
        <f>HOUR(טבלה3[[#This Row],[שעת יציאה]])</f>
        <v>6</v>
      </c>
      <c r="T4006" s="7"/>
      <c r="U4006" s="7"/>
      <c r="V4006" s="9" t="s">
        <v>103</v>
      </c>
      <c r="W4006" s="7"/>
      <c r="X4006" s="7"/>
    </row>
    <row r="4007" spans="1:24" ht="15" x14ac:dyDescent="0.2">
      <c r="A4007" s="7"/>
      <c r="B4007" s="7"/>
      <c r="C4007" s="7">
        <v>176</v>
      </c>
      <c r="D4007" s="7" t="s">
        <v>42</v>
      </c>
      <c r="E4007" s="7" t="s">
        <v>43</v>
      </c>
      <c r="F4007" s="7">
        <v>3</v>
      </c>
      <c r="G4007" s="7" t="s">
        <v>44</v>
      </c>
      <c r="H4007" s="7"/>
      <c r="I4007" s="7"/>
      <c r="J4007" s="7"/>
      <c r="K4007" s="7"/>
      <c r="L4007" s="7">
        <v>12154</v>
      </c>
      <c r="M4007" s="7">
        <v>154</v>
      </c>
      <c r="N4007" s="7">
        <v>1</v>
      </c>
      <c r="O4007" s="7" t="s">
        <v>46</v>
      </c>
      <c r="P4007" s="7" t="s">
        <v>114</v>
      </c>
      <c r="Q4007" s="7">
        <v>3</v>
      </c>
      <c r="R4007" s="8">
        <v>0.29166666666666669</v>
      </c>
      <c r="S4007" s="27">
        <f>HOUR(טבלה3[[#This Row],[שעת יציאה]])</f>
        <v>7</v>
      </c>
      <c r="T4007" s="7"/>
      <c r="U4007" s="7"/>
      <c r="V4007" s="9" t="s">
        <v>103</v>
      </c>
      <c r="W4007" s="7"/>
      <c r="X4007" s="7"/>
    </row>
    <row r="4008" spans="1:24" ht="15" x14ac:dyDescent="0.2">
      <c r="A4008" s="7"/>
      <c r="B4008" s="7"/>
      <c r="C4008" s="7">
        <v>176</v>
      </c>
      <c r="D4008" s="7" t="s">
        <v>42</v>
      </c>
      <c r="E4008" s="7" t="s">
        <v>43</v>
      </c>
      <c r="F4008" s="7">
        <v>3</v>
      </c>
      <c r="G4008" s="7" t="s">
        <v>44</v>
      </c>
      <c r="H4008" s="7"/>
      <c r="I4008" s="7"/>
      <c r="J4008" s="7"/>
      <c r="K4008" s="7"/>
      <c r="L4008" s="7">
        <v>12154</v>
      </c>
      <c r="M4008" s="7">
        <v>154</v>
      </c>
      <c r="N4008" s="7">
        <v>1</v>
      </c>
      <c r="O4008" s="7" t="s">
        <v>46</v>
      </c>
      <c r="P4008" s="7" t="s">
        <v>114</v>
      </c>
      <c r="Q4008" s="7">
        <v>3</v>
      </c>
      <c r="R4008" s="8">
        <v>0.33333333333333331</v>
      </c>
      <c r="S4008" s="27">
        <f>HOUR(טבלה3[[#This Row],[שעת יציאה]])</f>
        <v>8</v>
      </c>
      <c r="T4008" s="7"/>
      <c r="U4008" s="7"/>
      <c r="V4008" s="9" t="s">
        <v>103</v>
      </c>
      <c r="W4008" s="7"/>
      <c r="X4008" s="7"/>
    </row>
    <row r="4009" spans="1:24" ht="15" x14ac:dyDescent="0.2">
      <c r="A4009" s="7"/>
      <c r="B4009" s="7"/>
      <c r="C4009" s="7">
        <v>176</v>
      </c>
      <c r="D4009" s="7" t="s">
        <v>42</v>
      </c>
      <c r="E4009" s="7" t="s">
        <v>43</v>
      </c>
      <c r="F4009" s="7">
        <v>3</v>
      </c>
      <c r="G4009" s="7" t="s">
        <v>44</v>
      </c>
      <c r="H4009" s="7"/>
      <c r="I4009" s="7"/>
      <c r="J4009" s="7"/>
      <c r="K4009" s="7"/>
      <c r="L4009" s="7">
        <v>12154</v>
      </c>
      <c r="M4009" s="7">
        <v>154</v>
      </c>
      <c r="N4009" s="7">
        <v>1</v>
      </c>
      <c r="O4009" s="7" t="s">
        <v>46</v>
      </c>
      <c r="P4009" s="7" t="s">
        <v>114</v>
      </c>
      <c r="Q4009" s="7">
        <v>3</v>
      </c>
      <c r="R4009" s="8">
        <v>0.375</v>
      </c>
      <c r="S4009" s="27">
        <f>HOUR(טבלה3[[#This Row],[שעת יציאה]])</f>
        <v>9</v>
      </c>
      <c r="T4009" s="7"/>
      <c r="U4009" s="7"/>
      <c r="V4009" s="9" t="s">
        <v>103</v>
      </c>
      <c r="W4009" s="7"/>
      <c r="X4009" s="7"/>
    </row>
    <row r="4010" spans="1:24" ht="15" x14ac:dyDescent="0.2">
      <c r="A4010" s="7"/>
      <c r="B4010" s="7"/>
      <c r="C4010" s="7">
        <v>176</v>
      </c>
      <c r="D4010" s="7" t="s">
        <v>42</v>
      </c>
      <c r="E4010" s="7" t="s">
        <v>43</v>
      </c>
      <c r="F4010" s="7">
        <v>3</v>
      </c>
      <c r="G4010" s="7" t="s">
        <v>44</v>
      </c>
      <c r="H4010" s="7"/>
      <c r="I4010" s="7"/>
      <c r="J4010" s="7"/>
      <c r="K4010" s="7"/>
      <c r="L4010" s="7">
        <v>12154</v>
      </c>
      <c r="M4010" s="7">
        <v>154</v>
      </c>
      <c r="N4010" s="7">
        <v>1</v>
      </c>
      <c r="O4010" s="7" t="s">
        <v>46</v>
      </c>
      <c r="P4010" s="7" t="s">
        <v>114</v>
      </c>
      <c r="Q4010" s="7">
        <v>3</v>
      </c>
      <c r="R4010" s="8">
        <v>0.41666666666666669</v>
      </c>
      <c r="S4010" s="27">
        <f>HOUR(טבלה3[[#This Row],[שעת יציאה]])</f>
        <v>10</v>
      </c>
      <c r="T4010" s="7"/>
      <c r="U4010" s="7"/>
      <c r="V4010" s="9" t="s">
        <v>103</v>
      </c>
      <c r="W4010" s="7"/>
      <c r="X4010" s="7"/>
    </row>
    <row r="4011" spans="1:24" ht="15" x14ac:dyDescent="0.2">
      <c r="A4011" s="7"/>
      <c r="B4011" s="7"/>
      <c r="C4011" s="7">
        <v>176</v>
      </c>
      <c r="D4011" s="7" t="s">
        <v>42</v>
      </c>
      <c r="E4011" s="7" t="s">
        <v>43</v>
      </c>
      <c r="F4011" s="7">
        <v>3</v>
      </c>
      <c r="G4011" s="7" t="s">
        <v>44</v>
      </c>
      <c r="H4011" s="7"/>
      <c r="I4011" s="7"/>
      <c r="J4011" s="7"/>
      <c r="K4011" s="7"/>
      <c r="L4011" s="7">
        <v>12154</v>
      </c>
      <c r="M4011" s="7">
        <v>154</v>
      </c>
      <c r="N4011" s="7">
        <v>1</v>
      </c>
      <c r="O4011" s="7" t="s">
        <v>46</v>
      </c>
      <c r="P4011" s="7" t="s">
        <v>114</v>
      </c>
      <c r="Q4011" s="7">
        <v>3</v>
      </c>
      <c r="R4011" s="8">
        <v>0.4375</v>
      </c>
      <c r="S4011" s="27">
        <f>HOUR(טבלה3[[#This Row],[שעת יציאה]])</f>
        <v>10</v>
      </c>
      <c r="T4011" s="7"/>
      <c r="U4011" s="7"/>
      <c r="V4011" s="9" t="s">
        <v>103</v>
      </c>
      <c r="W4011" s="7"/>
      <c r="X4011" s="7"/>
    </row>
    <row r="4012" spans="1:24" ht="15" x14ac:dyDescent="0.2">
      <c r="A4012" s="7"/>
      <c r="B4012" s="7"/>
      <c r="C4012" s="7">
        <v>176</v>
      </c>
      <c r="D4012" s="7" t="s">
        <v>42</v>
      </c>
      <c r="E4012" s="7" t="s">
        <v>43</v>
      </c>
      <c r="F4012" s="7">
        <v>3</v>
      </c>
      <c r="G4012" s="7" t="s">
        <v>44</v>
      </c>
      <c r="H4012" s="7"/>
      <c r="I4012" s="7"/>
      <c r="J4012" s="7"/>
      <c r="K4012" s="7"/>
      <c r="L4012" s="7">
        <v>12154</v>
      </c>
      <c r="M4012" s="7">
        <v>154</v>
      </c>
      <c r="N4012" s="7">
        <v>1</v>
      </c>
      <c r="O4012" s="7" t="s">
        <v>46</v>
      </c>
      <c r="P4012" s="7" t="s">
        <v>114</v>
      </c>
      <c r="Q4012" s="7">
        <v>3</v>
      </c>
      <c r="R4012" s="8">
        <v>0.45833333333333331</v>
      </c>
      <c r="S4012" s="27">
        <f>HOUR(טבלה3[[#This Row],[שעת יציאה]])</f>
        <v>11</v>
      </c>
      <c r="T4012" s="7"/>
      <c r="U4012" s="7"/>
      <c r="V4012" s="9" t="s">
        <v>103</v>
      </c>
      <c r="W4012" s="7"/>
      <c r="X4012" s="7"/>
    </row>
    <row r="4013" spans="1:24" ht="15" x14ac:dyDescent="0.2">
      <c r="A4013" s="7"/>
      <c r="B4013" s="7"/>
      <c r="C4013" s="7">
        <v>176</v>
      </c>
      <c r="D4013" s="7" t="s">
        <v>42</v>
      </c>
      <c r="E4013" s="7" t="s">
        <v>43</v>
      </c>
      <c r="F4013" s="7">
        <v>3</v>
      </c>
      <c r="G4013" s="7" t="s">
        <v>44</v>
      </c>
      <c r="H4013" s="7"/>
      <c r="I4013" s="7"/>
      <c r="J4013" s="7"/>
      <c r="K4013" s="7"/>
      <c r="L4013" s="7">
        <v>12154</v>
      </c>
      <c r="M4013" s="7">
        <v>154</v>
      </c>
      <c r="N4013" s="7">
        <v>1</v>
      </c>
      <c r="O4013" s="7" t="s">
        <v>46</v>
      </c>
      <c r="P4013" s="7" t="s">
        <v>114</v>
      </c>
      <c r="Q4013" s="7">
        <v>3</v>
      </c>
      <c r="R4013" s="8">
        <v>0.47916666666666669</v>
      </c>
      <c r="S4013" s="27">
        <f>HOUR(טבלה3[[#This Row],[שעת יציאה]])</f>
        <v>11</v>
      </c>
      <c r="T4013" s="7"/>
      <c r="U4013" s="7"/>
      <c r="V4013" s="9" t="s">
        <v>103</v>
      </c>
      <c r="W4013" s="7"/>
      <c r="X4013" s="7"/>
    </row>
    <row r="4014" spans="1:24" ht="15" x14ac:dyDescent="0.2">
      <c r="A4014" s="7"/>
      <c r="B4014" s="7"/>
      <c r="C4014" s="7">
        <v>176</v>
      </c>
      <c r="D4014" s="7" t="s">
        <v>42</v>
      </c>
      <c r="E4014" s="7" t="s">
        <v>43</v>
      </c>
      <c r="F4014" s="7">
        <v>3</v>
      </c>
      <c r="G4014" s="7" t="s">
        <v>44</v>
      </c>
      <c r="H4014" s="7"/>
      <c r="I4014" s="7"/>
      <c r="J4014" s="7"/>
      <c r="K4014" s="7"/>
      <c r="L4014" s="7">
        <v>12154</v>
      </c>
      <c r="M4014" s="7">
        <v>154</v>
      </c>
      <c r="N4014" s="7">
        <v>1</v>
      </c>
      <c r="O4014" s="7" t="s">
        <v>46</v>
      </c>
      <c r="P4014" s="7" t="s">
        <v>114</v>
      </c>
      <c r="Q4014" s="7">
        <v>3</v>
      </c>
      <c r="R4014" s="8">
        <v>0.5</v>
      </c>
      <c r="S4014" s="27">
        <f>HOUR(טבלה3[[#This Row],[שעת יציאה]])</f>
        <v>12</v>
      </c>
      <c r="T4014" s="7"/>
      <c r="U4014" s="7"/>
      <c r="V4014" s="9" t="s">
        <v>103</v>
      </c>
      <c r="W4014" s="7"/>
      <c r="X4014" s="7"/>
    </row>
    <row r="4015" spans="1:24" ht="15" x14ac:dyDescent="0.2">
      <c r="A4015" s="7"/>
      <c r="B4015" s="7"/>
      <c r="C4015" s="7">
        <v>176</v>
      </c>
      <c r="D4015" s="7" t="s">
        <v>42</v>
      </c>
      <c r="E4015" s="7" t="s">
        <v>43</v>
      </c>
      <c r="F4015" s="7">
        <v>3</v>
      </c>
      <c r="G4015" s="7" t="s">
        <v>44</v>
      </c>
      <c r="H4015" s="7"/>
      <c r="I4015" s="7"/>
      <c r="J4015" s="7"/>
      <c r="K4015" s="7"/>
      <c r="L4015" s="7">
        <v>12154</v>
      </c>
      <c r="M4015" s="7">
        <v>154</v>
      </c>
      <c r="N4015" s="7">
        <v>1</v>
      </c>
      <c r="O4015" s="7" t="s">
        <v>46</v>
      </c>
      <c r="P4015" s="7" t="s">
        <v>114</v>
      </c>
      <c r="Q4015" s="7">
        <v>3</v>
      </c>
      <c r="R4015" s="8">
        <v>0.52083333333333337</v>
      </c>
      <c r="S4015" s="27">
        <f>HOUR(טבלה3[[#This Row],[שעת יציאה]])</f>
        <v>12</v>
      </c>
      <c r="T4015" s="7"/>
      <c r="U4015" s="7"/>
      <c r="V4015" s="9" t="s">
        <v>103</v>
      </c>
      <c r="W4015" s="7"/>
      <c r="X4015" s="7"/>
    </row>
    <row r="4016" spans="1:24" ht="15" x14ac:dyDescent="0.2">
      <c r="A4016" s="7"/>
      <c r="B4016" s="7"/>
      <c r="C4016" s="7">
        <v>176</v>
      </c>
      <c r="D4016" s="7" t="s">
        <v>42</v>
      </c>
      <c r="E4016" s="7" t="s">
        <v>43</v>
      </c>
      <c r="F4016" s="7">
        <v>3</v>
      </c>
      <c r="G4016" s="7" t="s">
        <v>44</v>
      </c>
      <c r="H4016" s="7"/>
      <c r="I4016" s="7"/>
      <c r="J4016" s="7"/>
      <c r="K4016" s="7"/>
      <c r="L4016" s="7">
        <v>12154</v>
      </c>
      <c r="M4016" s="7">
        <v>154</v>
      </c>
      <c r="N4016" s="7">
        <v>1</v>
      </c>
      <c r="O4016" s="7" t="s">
        <v>46</v>
      </c>
      <c r="P4016" s="7" t="s">
        <v>114</v>
      </c>
      <c r="Q4016" s="7">
        <v>3</v>
      </c>
      <c r="R4016" s="8">
        <v>0.54166666666666663</v>
      </c>
      <c r="S4016" s="27">
        <f>HOUR(טבלה3[[#This Row],[שעת יציאה]])</f>
        <v>13</v>
      </c>
      <c r="T4016" s="7"/>
      <c r="U4016" s="7"/>
      <c r="V4016" s="9" t="s">
        <v>103</v>
      </c>
      <c r="W4016" s="7"/>
      <c r="X4016" s="7"/>
    </row>
    <row r="4017" spans="1:24" ht="15" x14ac:dyDescent="0.2">
      <c r="A4017" s="7"/>
      <c r="B4017" s="7"/>
      <c r="C4017" s="7">
        <v>176</v>
      </c>
      <c r="D4017" s="7" t="s">
        <v>42</v>
      </c>
      <c r="E4017" s="7" t="s">
        <v>43</v>
      </c>
      <c r="F4017" s="7">
        <v>3</v>
      </c>
      <c r="G4017" s="7" t="s">
        <v>44</v>
      </c>
      <c r="H4017" s="7"/>
      <c r="I4017" s="7"/>
      <c r="J4017" s="7"/>
      <c r="K4017" s="7"/>
      <c r="L4017" s="7">
        <v>12154</v>
      </c>
      <c r="M4017" s="7">
        <v>154</v>
      </c>
      <c r="N4017" s="7">
        <v>1</v>
      </c>
      <c r="O4017" s="7" t="s">
        <v>46</v>
      </c>
      <c r="P4017" s="7" t="s">
        <v>114</v>
      </c>
      <c r="Q4017" s="7">
        <v>3</v>
      </c>
      <c r="R4017" s="8">
        <v>0.5625</v>
      </c>
      <c r="S4017" s="27">
        <f>HOUR(טבלה3[[#This Row],[שעת יציאה]])</f>
        <v>13</v>
      </c>
      <c r="T4017" s="7"/>
      <c r="U4017" s="7"/>
      <c r="V4017" s="9" t="s">
        <v>103</v>
      </c>
      <c r="W4017" s="7"/>
      <c r="X4017" s="7"/>
    </row>
    <row r="4018" spans="1:24" ht="15" x14ac:dyDescent="0.2">
      <c r="A4018" s="7"/>
      <c r="B4018" s="7"/>
      <c r="C4018" s="7">
        <v>176</v>
      </c>
      <c r="D4018" s="7" t="s">
        <v>42</v>
      </c>
      <c r="E4018" s="7" t="s">
        <v>43</v>
      </c>
      <c r="F4018" s="7">
        <v>3</v>
      </c>
      <c r="G4018" s="7" t="s">
        <v>44</v>
      </c>
      <c r="H4018" s="7"/>
      <c r="I4018" s="7"/>
      <c r="J4018" s="7"/>
      <c r="K4018" s="7"/>
      <c r="L4018" s="7">
        <v>12154</v>
      </c>
      <c r="M4018" s="7">
        <v>154</v>
      </c>
      <c r="N4018" s="7">
        <v>1</v>
      </c>
      <c r="O4018" s="7" t="s">
        <v>46</v>
      </c>
      <c r="P4018" s="7" t="s">
        <v>114</v>
      </c>
      <c r="Q4018" s="7">
        <v>3</v>
      </c>
      <c r="R4018" s="8">
        <v>0.58333333333333337</v>
      </c>
      <c r="S4018" s="27">
        <f>HOUR(טבלה3[[#This Row],[שעת יציאה]])</f>
        <v>14</v>
      </c>
      <c r="T4018" s="7"/>
      <c r="U4018" s="7"/>
      <c r="V4018" s="9" t="s">
        <v>103</v>
      </c>
      <c r="W4018" s="7"/>
      <c r="X4018" s="7"/>
    </row>
    <row r="4019" spans="1:24" ht="15" x14ac:dyDescent="0.2">
      <c r="A4019" s="7"/>
      <c r="B4019" s="7"/>
      <c r="C4019" s="7">
        <v>176</v>
      </c>
      <c r="D4019" s="7" t="s">
        <v>42</v>
      </c>
      <c r="E4019" s="7" t="s">
        <v>43</v>
      </c>
      <c r="F4019" s="7">
        <v>3</v>
      </c>
      <c r="G4019" s="7" t="s">
        <v>44</v>
      </c>
      <c r="H4019" s="7"/>
      <c r="I4019" s="7"/>
      <c r="J4019" s="7"/>
      <c r="K4019" s="7"/>
      <c r="L4019" s="7">
        <v>12154</v>
      </c>
      <c r="M4019" s="7">
        <v>154</v>
      </c>
      <c r="N4019" s="7">
        <v>1</v>
      </c>
      <c r="O4019" s="7" t="s">
        <v>46</v>
      </c>
      <c r="P4019" s="7" t="s">
        <v>114</v>
      </c>
      <c r="Q4019" s="7">
        <v>3</v>
      </c>
      <c r="R4019" s="8">
        <v>0.60416666666666663</v>
      </c>
      <c r="S4019" s="27">
        <f>HOUR(טבלה3[[#This Row],[שעת יציאה]])</f>
        <v>14</v>
      </c>
      <c r="T4019" s="7"/>
      <c r="U4019" s="7"/>
      <c r="V4019" s="9" t="s">
        <v>103</v>
      </c>
      <c r="W4019" s="7"/>
      <c r="X4019" s="7"/>
    </row>
    <row r="4020" spans="1:24" ht="15" x14ac:dyDescent="0.2">
      <c r="A4020" s="7"/>
      <c r="B4020" s="7"/>
      <c r="C4020" s="7">
        <v>176</v>
      </c>
      <c r="D4020" s="7" t="s">
        <v>42</v>
      </c>
      <c r="E4020" s="7" t="s">
        <v>43</v>
      </c>
      <c r="F4020" s="7">
        <v>3</v>
      </c>
      <c r="G4020" s="7" t="s">
        <v>44</v>
      </c>
      <c r="H4020" s="7"/>
      <c r="I4020" s="7"/>
      <c r="J4020" s="7"/>
      <c r="K4020" s="7"/>
      <c r="L4020" s="7">
        <v>12154</v>
      </c>
      <c r="M4020" s="7">
        <v>154</v>
      </c>
      <c r="N4020" s="7">
        <v>1</v>
      </c>
      <c r="O4020" s="7" t="s">
        <v>46</v>
      </c>
      <c r="P4020" s="7" t="s">
        <v>114</v>
      </c>
      <c r="Q4020" s="7">
        <v>3</v>
      </c>
      <c r="R4020" s="8">
        <v>0.625</v>
      </c>
      <c r="S4020" s="27">
        <f>HOUR(טבלה3[[#This Row],[שעת יציאה]])</f>
        <v>15</v>
      </c>
      <c r="T4020" s="7"/>
      <c r="U4020" s="7"/>
      <c r="V4020" s="9" t="s">
        <v>103</v>
      </c>
      <c r="W4020" s="7"/>
      <c r="X4020" s="7"/>
    </row>
    <row r="4021" spans="1:24" ht="15" x14ac:dyDescent="0.2">
      <c r="A4021" s="7"/>
      <c r="B4021" s="7"/>
      <c r="C4021" s="7">
        <v>176</v>
      </c>
      <c r="D4021" s="7" t="s">
        <v>42</v>
      </c>
      <c r="E4021" s="7" t="s">
        <v>43</v>
      </c>
      <c r="F4021" s="7">
        <v>3</v>
      </c>
      <c r="G4021" s="7" t="s">
        <v>44</v>
      </c>
      <c r="H4021" s="7"/>
      <c r="I4021" s="7"/>
      <c r="J4021" s="7"/>
      <c r="K4021" s="7"/>
      <c r="L4021" s="7">
        <v>12154</v>
      </c>
      <c r="M4021" s="7">
        <v>154</v>
      </c>
      <c r="N4021" s="7">
        <v>1</v>
      </c>
      <c r="O4021" s="7" t="s">
        <v>46</v>
      </c>
      <c r="P4021" s="7" t="s">
        <v>114</v>
      </c>
      <c r="Q4021" s="7">
        <v>3</v>
      </c>
      <c r="R4021" s="8">
        <v>0.63888888888888895</v>
      </c>
      <c r="S4021" s="27">
        <f>HOUR(טבלה3[[#This Row],[שעת יציאה]])</f>
        <v>15</v>
      </c>
      <c r="T4021" s="7"/>
      <c r="U4021" s="7"/>
      <c r="V4021" s="9" t="s">
        <v>103</v>
      </c>
      <c r="W4021" s="7"/>
      <c r="X4021" s="7"/>
    </row>
    <row r="4022" spans="1:24" ht="15" x14ac:dyDescent="0.2">
      <c r="A4022" s="7"/>
      <c r="B4022" s="7"/>
      <c r="C4022" s="7">
        <v>176</v>
      </c>
      <c r="D4022" s="7" t="s">
        <v>42</v>
      </c>
      <c r="E4022" s="7" t="s">
        <v>43</v>
      </c>
      <c r="F4022" s="7">
        <v>3</v>
      </c>
      <c r="G4022" s="7" t="s">
        <v>44</v>
      </c>
      <c r="H4022" s="7"/>
      <c r="I4022" s="7"/>
      <c r="J4022" s="7"/>
      <c r="K4022" s="7"/>
      <c r="L4022" s="7">
        <v>12154</v>
      </c>
      <c r="M4022" s="7">
        <v>154</v>
      </c>
      <c r="N4022" s="7">
        <v>1</v>
      </c>
      <c r="O4022" s="7" t="s">
        <v>46</v>
      </c>
      <c r="P4022" s="7" t="s">
        <v>114</v>
      </c>
      <c r="Q4022" s="7">
        <v>3</v>
      </c>
      <c r="R4022" s="8">
        <v>0.65277777777777779</v>
      </c>
      <c r="S4022" s="27">
        <f>HOUR(טבלה3[[#This Row],[שעת יציאה]])</f>
        <v>15</v>
      </c>
      <c r="T4022" s="7"/>
      <c r="U4022" s="7"/>
      <c r="V4022" s="9" t="s">
        <v>103</v>
      </c>
      <c r="W4022" s="7"/>
      <c r="X4022" s="7"/>
    </row>
    <row r="4023" spans="1:24" ht="15" x14ac:dyDescent="0.2">
      <c r="A4023" s="7"/>
      <c r="B4023" s="7"/>
      <c r="C4023" s="7">
        <v>176</v>
      </c>
      <c r="D4023" s="7" t="s">
        <v>42</v>
      </c>
      <c r="E4023" s="7" t="s">
        <v>43</v>
      </c>
      <c r="F4023" s="7">
        <v>3</v>
      </c>
      <c r="G4023" s="7" t="s">
        <v>44</v>
      </c>
      <c r="H4023" s="7"/>
      <c r="I4023" s="7"/>
      <c r="J4023" s="7"/>
      <c r="K4023" s="7"/>
      <c r="L4023" s="7">
        <v>12154</v>
      </c>
      <c r="M4023" s="7">
        <v>154</v>
      </c>
      <c r="N4023" s="7">
        <v>1</v>
      </c>
      <c r="O4023" s="7" t="s">
        <v>46</v>
      </c>
      <c r="P4023" s="7" t="s">
        <v>114</v>
      </c>
      <c r="Q4023" s="7">
        <v>3</v>
      </c>
      <c r="R4023" s="8">
        <v>0.66666666666666663</v>
      </c>
      <c r="S4023" s="27">
        <f>HOUR(טבלה3[[#This Row],[שעת יציאה]])</f>
        <v>16</v>
      </c>
      <c r="T4023" s="7"/>
      <c r="U4023" s="7"/>
      <c r="V4023" s="9" t="s">
        <v>103</v>
      </c>
      <c r="W4023" s="7"/>
      <c r="X4023" s="7"/>
    </row>
    <row r="4024" spans="1:24" ht="15" x14ac:dyDescent="0.2">
      <c r="A4024" s="7"/>
      <c r="B4024" s="7"/>
      <c r="C4024" s="7">
        <v>176</v>
      </c>
      <c r="D4024" s="7" t="s">
        <v>42</v>
      </c>
      <c r="E4024" s="7" t="s">
        <v>43</v>
      </c>
      <c r="F4024" s="7">
        <v>3</v>
      </c>
      <c r="G4024" s="7" t="s">
        <v>44</v>
      </c>
      <c r="H4024" s="7"/>
      <c r="I4024" s="7"/>
      <c r="J4024" s="7"/>
      <c r="K4024" s="7"/>
      <c r="L4024" s="7">
        <v>12154</v>
      </c>
      <c r="M4024" s="7">
        <v>154</v>
      </c>
      <c r="N4024" s="7">
        <v>1</v>
      </c>
      <c r="O4024" s="7" t="s">
        <v>46</v>
      </c>
      <c r="P4024" s="7" t="s">
        <v>114</v>
      </c>
      <c r="Q4024" s="7">
        <v>3</v>
      </c>
      <c r="R4024" s="8">
        <v>0.68055555555555547</v>
      </c>
      <c r="S4024" s="27">
        <f>HOUR(טבלה3[[#This Row],[שעת יציאה]])</f>
        <v>16</v>
      </c>
      <c r="T4024" s="7"/>
      <c r="U4024" s="7"/>
      <c r="V4024" s="9" t="s">
        <v>103</v>
      </c>
      <c r="W4024" s="7"/>
      <c r="X4024" s="7"/>
    </row>
    <row r="4025" spans="1:24" ht="15" x14ac:dyDescent="0.2">
      <c r="A4025" s="7"/>
      <c r="B4025" s="7"/>
      <c r="C4025" s="7">
        <v>176</v>
      </c>
      <c r="D4025" s="7" t="s">
        <v>42</v>
      </c>
      <c r="E4025" s="7" t="s">
        <v>43</v>
      </c>
      <c r="F4025" s="7">
        <v>3</v>
      </c>
      <c r="G4025" s="7" t="s">
        <v>44</v>
      </c>
      <c r="H4025" s="7"/>
      <c r="I4025" s="7"/>
      <c r="J4025" s="7"/>
      <c r="K4025" s="7"/>
      <c r="L4025" s="7">
        <v>12154</v>
      </c>
      <c r="M4025" s="7">
        <v>154</v>
      </c>
      <c r="N4025" s="7">
        <v>1</v>
      </c>
      <c r="O4025" s="7" t="s">
        <v>46</v>
      </c>
      <c r="P4025" s="7" t="s">
        <v>114</v>
      </c>
      <c r="Q4025" s="7">
        <v>3</v>
      </c>
      <c r="R4025" s="8">
        <v>0.69444444444444453</v>
      </c>
      <c r="S4025" s="27">
        <f>HOUR(טבלה3[[#This Row],[שעת יציאה]])</f>
        <v>16</v>
      </c>
      <c r="T4025" s="7"/>
      <c r="U4025" s="7"/>
      <c r="V4025" s="9" t="s">
        <v>103</v>
      </c>
      <c r="W4025" s="7"/>
      <c r="X4025" s="7"/>
    </row>
    <row r="4026" spans="1:24" ht="15" x14ac:dyDescent="0.2">
      <c r="A4026" s="7"/>
      <c r="B4026" s="7"/>
      <c r="C4026" s="7">
        <v>176</v>
      </c>
      <c r="D4026" s="7" t="s">
        <v>42</v>
      </c>
      <c r="E4026" s="7" t="s">
        <v>43</v>
      </c>
      <c r="F4026" s="7">
        <v>3</v>
      </c>
      <c r="G4026" s="7" t="s">
        <v>44</v>
      </c>
      <c r="H4026" s="7"/>
      <c r="I4026" s="7"/>
      <c r="J4026" s="7"/>
      <c r="K4026" s="7"/>
      <c r="L4026" s="7">
        <v>12154</v>
      </c>
      <c r="M4026" s="7">
        <v>154</v>
      </c>
      <c r="N4026" s="7">
        <v>1</v>
      </c>
      <c r="O4026" s="7" t="s">
        <v>46</v>
      </c>
      <c r="P4026" s="7" t="s">
        <v>114</v>
      </c>
      <c r="Q4026" s="7">
        <v>3</v>
      </c>
      <c r="R4026" s="8">
        <v>0.70833333333333337</v>
      </c>
      <c r="S4026" s="27">
        <f>HOUR(טבלה3[[#This Row],[שעת יציאה]])</f>
        <v>17</v>
      </c>
      <c r="T4026" s="7"/>
      <c r="U4026" s="7"/>
      <c r="V4026" s="9" t="s">
        <v>103</v>
      </c>
      <c r="W4026" s="7"/>
      <c r="X4026" s="7"/>
    </row>
    <row r="4027" spans="1:24" ht="15" x14ac:dyDescent="0.2">
      <c r="A4027" s="7"/>
      <c r="B4027" s="7"/>
      <c r="C4027" s="7">
        <v>176</v>
      </c>
      <c r="D4027" s="7" t="s">
        <v>42</v>
      </c>
      <c r="E4027" s="7" t="s">
        <v>43</v>
      </c>
      <c r="F4027" s="7">
        <v>3</v>
      </c>
      <c r="G4027" s="7" t="s">
        <v>44</v>
      </c>
      <c r="H4027" s="7"/>
      <c r="I4027" s="7"/>
      <c r="J4027" s="7"/>
      <c r="K4027" s="7"/>
      <c r="L4027" s="7">
        <v>12154</v>
      </c>
      <c r="M4027" s="7">
        <v>154</v>
      </c>
      <c r="N4027" s="7">
        <v>1</v>
      </c>
      <c r="O4027" s="7" t="s">
        <v>46</v>
      </c>
      <c r="P4027" s="7" t="s">
        <v>114</v>
      </c>
      <c r="Q4027" s="7">
        <v>3</v>
      </c>
      <c r="R4027" s="8">
        <v>0.72222222222222221</v>
      </c>
      <c r="S4027" s="27">
        <f>HOUR(טבלה3[[#This Row],[שעת יציאה]])</f>
        <v>17</v>
      </c>
      <c r="T4027" s="7"/>
      <c r="U4027" s="7"/>
      <c r="V4027" s="9" t="s">
        <v>103</v>
      </c>
      <c r="W4027" s="7"/>
      <c r="X4027" s="7"/>
    </row>
    <row r="4028" spans="1:24" ht="15" x14ac:dyDescent="0.2">
      <c r="A4028" s="7"/>
      <c r="B4028" s="7"/>
      <c r="C4028" s="7">
        <v>176</v>
      </c>
      <c r="D4028" s="7" t="s">
        <v>42</v>
      </c>
      <c r="E4028" s="7" t="s">
        <v>43</v>
      </c>
      <c r="F4028" s="7">
        <v>3</v>
      </c>
      <c r="G4028" s="7" t="s">
        <v>44</v>
      </c>
      <c r="H4028" s="7"/>
      <c r="I4028" s="7"/>
      <c r="J4028" s="7"/>
      <c r="K4028" s="7"/>
      <c r="L4028" s="7">
        <v>12154</v>
      </c>
      <c r="M4028" s="7">
        <v>154</v>
      </c>
      <c r="N4028" s="7">
        <v>1</v>
      </c>
      <c r="O4028" s="7" t="s">
        <v>46</v>
      </c>
      <c r="P4028" s="7" t="s">
        <v>114</v>
      </c>
      <c r="Q4028" s="7">
        <v>3</v>
      </c>
      <c r="R4028" s="8">
        <v>0.73611111111111116</v>
      </c>
      <c r="S4028" s="27">
        <f>HOUR(טבלה3[[#This Row],[שעת יציאה]])</f>
        <v>17</v>
      </c>
      <c r="T4028" s="7"/>
      <c r="U4028" s="7"/>
      <c r="V4028" s="9" t="s">
        <v>103</v>
      </c>
      <c r="W4028" s="7"/>
      <c r="X4028" s="7"/>
    </row>
    <row r="4029" spans="1:24" ht="15" x14ac:dyDescent="0.2">
      <c r="A4029" s="7"/>
      <c r="B4029" s="7"/>
      <c r="C4029" s="7">
        <v>176</v>
      </c>
      <c r="D4029" s="7" t="s">
        <v>42</v>
      </c>
      <c r="E4029" s="7" t="s">
        <v>43</v>
      </c>
      <c r="F4029" s="7">
        <v>3</v>
      </c>
      <c r="G4029" s="7" t="s">
        <v>44</v>
      </c>
      <c r="H4029" s="7"/>
      <c r="I4029" s="7"/>
      <c r="J4029" s="7"/>
      <c r="K4029" s="7"/>
      <c r="L4029" s="7">
        <v>12154</v>
      </c>
      <c r="M4029" s="7">
        <v>154</v>
      </c>
      <c r="N4029" s="7">
        <v>1</v>
      </c>
      <c r="O4029" s="7" t="s">
        <v>46</v>
      </c>
      <c r="P4029" s="7" t="s">
        <v>114</v>
      </c>
      <c r="Q4029" s="7">
        <v>3</v>
      </c>
      <c r="R4029" s="8">
        <v>0.75</v>
      </c>
      <c r="S4029" s="27">
        <f>HOUR(טבלה3[[#This Row],[שעת יציאה]])</f>
        <v>18</v>
      </c>
      <c r="T4029" s="7"/>
      <c r="U4029" s="7"/>
      <c r="V4029" s="9" t="s">
        <v>103</v>
      </c>
      <c r="W4029" s="7"/>
      <c r="X4029" s="7"/>
    </row>
    <row r="4030" spans="1:24" ht="15" x14ac:dyDescent="0.2">
      <c r="A4030" s="7"/>
      <c r="B4030" s="7"/>
      <c r="C4030" s="7">
        <v>176</v>
      </c>
      <c r="D4030" s="7" t="s">
        <v>42</v>
      </c>
      <c r="E4030" s="7" t="s">
        <v>43</v>
      </c>
      <c r="F4030" s="7">
        <v>3</v>
      </c>
      <c r="G4030" s="7" t="s">
        <v>44</v>
      </c>
      <c r="H4030" s="7"/>
      <c r="I4030" s="7"/>
      <c r="J4030" s="7"/>
      <c r="K4030" s="7"/>
      <c r="L4030" s="7">
        <v>12154</v>
      </c>
      <c r="M4030" s="7">
        <v>154</v>
      </c>
      <c r="N4030" s="7">
        <v>1</v>
      </c>
      <c r="O4030" s="7" t="s">
        <v>46</v>
      </c>
      <c r="P4030" s="7" t="s">
        <v>114</v>
      </c>
      <c r="Q4030" s="7">
        <v>3</v>
      </c>
      <c r="R4030" s="8">
        <v>0.76388888888888884</v>
      </c>
      <c r="S4030" s="27">
        <f>HOUR(טבלה3[[#This Row],[שעת יציאה]])</f>
        <v>18</v>
      </c>
      <c r="T4030" s="7"/>
      <c r="U4030" s="7"/>
      <c r="V4030" s="9" t="s">
        <v>103</v>
      </c>
      <c r="W4030" s="7"/>
      <c r="X4030" s="7"/>
    </row>
    <row r="4031" spans="1:24" ht="15" x14ac:dyDescent="0.2">
      <c r="A4031" s="7"/>
      <c r="B4031" s="7"/>
      <c r="C4031" s="7">
        <v>176</v>
      </c>
      <c r="D4031" s="7" t="s">
        <v>42</v>
      </c>
      <c r="E4031" s="7" t="s">
        <v>43</v>
      </c>
      <c r="F4031" s="7">
        <v>3</v>
      </c>
      <c r="G4031" s="7" t="s">
        <v>44</v>
      </c>
      <c r="H4031" s="7"/>
      <c r="I4031" s="7"/>
      <c r="J4031" s="7"/>
      <c r="K4031" s="7"/>
      <c r="L4031" s="7">
        <v>12154</v>
      </c>
      <c r="M4031" s="7">
        <v>154</v>
      </c>
      <c r="N4031" s="7">
        <v>1</v>
      </c>
      <c r="O4031" s="7" t="s">
        <v>46</v>
      </c>
      <c r="P4031" s="7" t="s">
        <v>114</v>
      </c>
      <c r="Q4031" s="7">
        <v>3</v>
      </c>
      <c r="R4031" s="8">
        <v>0.77777777777777779</v>
      </c>
      <c r="S4031" s="27">
        <f>HOUR(טבלה3[[#This Row],[שעת יציאה]])</f>
        <v>18</v>
      </c>
      <c r="T4031" s="7"/>
      <c r="U4031" s="7"/>
      <c r="V4031" s="9" t="s">
        <v>103</v>
      </c>
      <c r="W4031" s="7"/>
      <c r="X4031" s="7"/>
    </row>
    <row r="4032" spans="1:24" ht="15" x14ac:dyDescent="0.2">
      <c r="A4032" s="7"/>
      <c r="B4032" s="7"/>
      <c r="C4032" s="7">
        <v>176</v>
      </c>
      <c r="D4032" s="7" t="s">
        <v>42</v>
      </c>
      <c r="E4032" s="7" t="s">
        <v>43</v>
      </c>
      <c r="F4032" s="7">
        <v>3</v>
      </c>
      <c r="G4032" s="7" t="s">
        <v>44</v>
      </c>
      <c r="H4032" s="7"/>
      <c r="I4032" s="7"/>
      <c r="J4032" s="7"/>
      <c r="K4032" s="7"/>
      <c r="L4032" s="7">
        <v>12154</v>
      </c>
      <c r="M4032" s="7">
        <v>154</v>
      </c>
      <c r="N4032" s="7">
        <v>1</v>
      </c>
      <c r="O4032" s="7" t="s">
        <v>46</v>
      </c>
      <c r="P4032" s="7" t="s">
        <v>114</v>
      </c>
      <c r="Q4032" s="7">
        <v>3</v>
      </c>
      <c r="R4032" s="8">
        <v>0.79166666666666663</v>
      </c>
      <c r="S4032" s="27">
        <f>HOUR(טבלה3[[#This Row],[שעת יציאה]])</f>
        <v>19</v>
      </c>
      <c r="T4032" s="7"/>
      <c r="U4032" s="7"/>
      <c r="V4032" s="9" t="s">
        <v>103</v>
      </c>
      <c r="W4032" s="7"/>
      <c r="X4032" s="7"/>
    </row>
    <row r="4033" spans="1:24" ht="15" x14ac:dyDescent="0.2">
      <c r="A4033" s="7"/>
      <c r="B4033" s="7"/>
      <c r="C4033" s="7">
        <v>176</v>
      </c>
      <c r="D4033" s="7" t="s">
        <v>42</v>
      </c>
      <c r="E4033" s="7" t="s">
        <v>43</v>
      </c>
      <c r="F4033" s="7">
        <v>3</v>
      </c>
      <c r="G4033" s="7" t="s">
        <v>44</v>
      </c>
      <c r="H4033" s="7"/>
      <c r="I4033" s="7"/>
      <c r="J4033" s="7"/>
      <c r="K4033" s="7"/>
      <c r="L4033" s="7">
        <v>12154</v>
      </c>
      <c r="M4033" s="7">
        <v>154</v>
      </c>
      <c r="N4033" s="7">
        <v>1</v>
      </c>
      <c r="O4033" s="7" t="s">
        <v>46</v>
      </c>
      <c r="P4033" s="7" t="s">
        <v>114</v>
      </c>
      <c r="Q4033" s="7">
        <v>3</v>
      </c>
      <c r="R4033" s="8">
        <v>0.80555555555555547</v>
      </c>
      <c r="S4033" s="27">
        <f>HOUR(טבלה3[[#This Row],[שעת יציאה]])</f>
        <v>19</v>
      </c>
      <c r="T4033" s="7"/>
      <c r="U4033" s="7"/>
      <c r="V4033" s="9" t="s">
        <v>103</v>
      </c>
      <c r="W4033" s="7"/>
      <c r="X4033" s="7"/>
    </row>
    <row r="4034" spans="1:24" ht="15" x14ac:dyDescent="0.2">
      <c r="A4034" s="7"/>
      <c r="B4034" s="7"/>
      <c r="C4034" s="7">
        <v>176</v>
      </c>
      <c r="D4034" s="7" t="s">
        <v>42</v>
      </c>
      <c r="E4034" s="7" t="s">
        <v>43</v>
      </c>
      <c r="F4034" s="7">
        <v>3</v>
      </c>
      <c r="G4034" s="7" t="s">
        <v>44</v>
      </c>
      <c r="H4034" s="7"/>
      <c r="I4034" s="7"/>
      <c r="J4034" s="7"/>
      <c r="K4034" s="7"/>
      <c r="L4034" s="7">
        <v>12154</v>
      </c>
      <c r="M4034" s="7">
        <v>154</v>
      </c>
      <c r="N4034" s="7">
        <v>1</v>
      </c>
      <c r="O4034" s="7" t="s">
        <v>46</v>
      </c>
      <c r="P4034" s="7" t="s">
        <v>114</v>
      </c>
      <c r="Q4034" s="7">
        <v>3</v>
      </c>
      <c r="R4034" s="8">
        <v>0.81944444444444453</v>
      </c>
      <c r="S4034" s="27">
        <f>HOUR(טבלה3[[#This Row],[שעת יציאה]])</f>
        <v>19</v>
      </c>
      <c r="T4034" s="7"/>
      <c r="U4034" s="7"/>
      <c r="V4034" s="9" t="s">
        <v>103</v>
      </c>
      <c r="W4034" s="7"/>
      <c r="X4034" s="7"/>
    </row>
    <row r="4035" spans="1:24" ht="15" x14ac:dyDescent="0.2">
      <c r="A4035" s="7"/>
      <c r="B4035" s="7"/>
      <c r="C4035" s="7">
        <v>176</v>
      </c>
      <c r="D4035" s="7" t="s">
        <v>42</v>
      </c>
      <c r="E4035" s="7" t="s">
        <v>43</v>
      </c>
      <c r="F4035" s="7">
        <v>3</v>
      </c>
      <c r="G4035" s="7" t="s">
        <v>44</v>
      </c>
      <c r="H4035" s="7"/>
      <c r="I4035" s="7"/>
      <c r="J4035" s="7"/>
      <c r="K4035" s="7"/>
      <c r="L4035" s="7">
        <v>12154</v>
      </c>
      <c r="M4035" s="7">
        <v>154</v>
      </c>
      <c r="N4035" s="7">
        <v>1</v>
      </c>
      <c r="O4035" s="7" t="s">
        <v>46</v>
      </c>
      <c r="P4035" s="7" t="s">
        <v>114</v>
      </c>
      <c r="Q4035" s="7">
        <v>3</v>
      </c>
      <c r="R4035" s="8">
        <v>0.83333333333333337</v>
      </c>
      <c r="S4035" s="27">
        <f>HOUR(טבלה3[[#This Row],[שעת יציאה]])</f>
        <v>20</v>
      </c>
      <c r="T4035" s="7"/>
      <c r="U4035" s="7"/>
      <c r="V4035" s="9" t="s">
        <v>103</v>
      </c>
      <c r="W4035" s="7"/>
      <c r="X4035" s="7"/>
    </row>
    <row r="4036" spans="1:24" ht="15" x14ac:dyDescent="0.2">
      <c r="A4036" s="7"/>
      <c r="B4036" s="7"/>
      <c r="C4036" s="7">
        <v>176</v>
      </c>
      <c r="D4036" s="7" t="s">
        <v>42</v>
      </c>
      <c r="E4036" s="7" t="s">
        <v>43</v>
      </c>
      <c r="F4036" s="7">
        <v>3</v>
      </c>
      <c r="G4036" s="7" t="s">
        <v>44</v>
      </c>
      <c r="H4036" s="7"/>
      <c r="I4036" s="7"/>
      <c r="J4036" s="7"/>
      <c r="K4036" s="7"/>
      <c r="L4036" s="7">
        <v>12154</v>
      </c>
      <c r="M4036" s="7">
        <v>154</v>
      </c>
      <c r="N4036" s="7">
        <v>1</v>
      </c>
      <c r="O4036" s="7" t="s">
        <v>46</v>
      </c>
      <c r="P4036" s="7" t="s">
        <v>114</v>
      </c>
      <c r="Q4036" s="7">
        <v>3</v>
      </c>
      <c r="R4036" s="8">
        <v>0.85416666666666663</v>
      </c>
      <c r="S4036" s="27">
        <f>HOUR(טבלה3[[#This Row],[שעת יציאה]])</f>
        <v>20</v>
      </c>
      <c r="T4036" s="7"/>
      <c r="U4036" s="7"/>
      <c r="V4036" s="9" t="s">
        <v>103</v>
      </c>
      <c r="W4036" s="7"/>
      <c r="X4036" s="7"/>
    </row>
    <row r="4037" spans="1:24" ht="15" x14ac:dyDescent="0.2">
      <c r="A4037" s="7"/>
      <c r="B4037" s="7"/>
      <c r="C4037" s="7">
        <v>176</v>
      </c>
      <c r="D4037" s="7" t="s">
        <v>42</v>
      </c>
      <c r="E4037" s="7" t="s">
        <v>43</v>
      </c>
      <c r="F4037" s="7">
        <v>3</v>
      </c>
      <c r="G4037" s="7" t="s">
        <v>44</v>
      </c>
      <c r="H4037" s="7"/>
      <c r="I4037" s="7"/>
      <c r="J4037" s="7"/>
      <c r="K4037" s="7"/>
      <c r="L4037" s="7">
        <v>12154</v>
      </c>
      <c r="M4037" s="7">
        <v>154</v>
      </c>
      <c r="N4037" s="7">
        <v>1</v>
      </c>
      <c r="O4037" s="7" t="s">
        <v>46</v>
      </c>
      <c r="P4037" s="7" t="s">
        <v>114</v>
      </c>
      <c r="Q4037" s="7">
        <v>3</v>
      </c>
      <c r="R4037" s="8">
        <v>0.875</v>
      </c>
      <c r="S4037" s="27">
        <f>HOUR(טבלה3[[#This Row],[שעת יציאה]])</f>
        <v>21</v>
      </c>
      <c r="T4037" s="7"/>
      <c r="U4037" s="7"/>
      <c r="V4037" s="9" t="s">
        <v>103</v>
      </c>
      <c r="W4037" s="7"/>
      <c r="X4037" s="7"/>
    </row>
    <row r="4038" spans="1:24" ht="15" x14ac:dyDescent="0.2">
      <c r="A4038" s="7"/>
      <c r="B4038" s="7"/>
      <c r="C4038" s="7">
        <v>176</v>
      </c>
      <c r="D4038" s="7" t="s">
        <v>42</v>
      </c>
      <c r="E4038" s="7" t="s">
        <v>43</v>
      </c>
      <c r="F4038" s="7">
        <v>3</v>
      </c>
      <c r="G4038" s="7" t="s">
        <v>44</v>
      </c>
      <c r="H4038" s="7"/>
      <c r="I4038" s="7"/>
      <c r="J4038" s="7"/>
      <c r="K4038" s="7"/>
      <c r="L4038" s="7">
        <v>12154</v>
      </c>
      <c r="M4038" s="7">
        <v>154</v>
      </c>
      <c r="N4038" s="7">
        <v>1</v>
      </c>
      <c r="O4038" s="7" t="s">
        <v>46</v>
      </c>
      <c r="P4038" s="7" t="s">
        <v>114</v>
      </c>
      <c r="Q4038" s="7">
        <v>3</v>
      </c>
      <c r="R4038" s="8">
        <v>0.89583333333333337</v>
      </c>
      <c r="S4038" s="27">
        <f>HOUR(טבלה3[[#This Row],[שעת יציאה]])</f>
        <v>21</v>
      </c>
      <c r="T4038" s="7"/>
      <c r="U4038" s="7"/>
      <c r="V4038" s="9" t="s">
        <v>103</v>
      </c>
      <c r="W4038" s="7"/>
      <c r="X4038" s="7"/>
    </row>
    <row r="4039" spans="1:24" ht="15" x14ac:dyDescent="0.2">
      <c r="A4039" s="7"/>
      <c r="B4039" s="7"/>
      <c r="C4039" s="7">
        <v>176</v>
      </c>
      <c r="D4039" s="7" t="s">
        <v>42</v>
      </c>
      <c r="E4039" s="7" t="s">
        <v>43</v>
      </c>
      <c r="F4039" s="7">
        <v>3</v>
      </c>
      <c r="G4039" s="7" t="s">
        <v>44</v>
      </c>
      <c r="H4039" s="7"/>
      <c r="I4039" s="7"/>
      <c r="J4039" s="7"/>
      <c r="K4039" s="7"/>
      <c r="L4039" s="7">
        <v>12154</v>
      </c>
      <c r="M4039" s="7">
        <v>154</v>
      </c>
      <c r="N4039" s="7">
        <v>1</v>
      </c>
      <c r="O4039" s="7" t="s">
        <v>46</v>
      </c>
      <c r="P4039" s="7" t="s">
        <v>114</v>
      </c>
      <c r="Q4039" s="7">
        <v>3</v>
      </c>
      <c r="R4039" s="8">
        <v>0.91666666666666663</v>
      </c>
      <c r="S4039" s="27">
        <f>HOUR(טבלה3[[#This Row],[שעת יציאה]])</f>
        <v>22</v>
      </c>
      <c r="T4039" s="7"/>
      <c r="U4039" s="7"/>
      <c r="V4039" s="9" t="s">
        <v>103</v>
      </c>
      <c r="W4039" s="7"/>
      <c r="X4039" s="7"/>
    </row>
    <row r="4040" spans="1:24" ht="15" x14ac:dyDescent="0.2">
      <c r="A4040" s="7"/>
      <c r="B4040" s="7"/>
      <c r="C4040" s="7">
        <v>176</v>
      </c>
      <c r="D4040" s="7" t="s">
        <v>42</v>
      </c>
      <c r="E4040" s="7" t="s">
        <v>43</v>
      </c>
      <c r="F4040" s="7">
        <v>3</v>
      </c>
      <c r="G4040" s="7" t="s">
        <v>44</v>
      </c>
      <c r="H4040" s="7"/>
      <c r="I4040" s="7"/>
      <c r="J4040" s="7"/>
      <c r="K4040" s="7"/>
      <c r="L4040" s="7">
        <v>12154</v>
      </c>
      <c r="M4040" s="7">
        <v>154</v>
      </c>
      <c r="N4040" s="7">
        <v>1</v>
      </c>
      <c r="O4040" s="7" t="s">
        <v>46</v>
      </c>
      <c r="P4040" s="7" t="s">
        <v>114</v>
      </c>
      <c r="Q4040" s="7">
        <v>3</v>
      </c>
      <c r="R4040" s="8">
        <v>0.95833333333333337</v>
      </c>
      <c r="S4040" s="27">
        <f>HOUR(טבלה3[[#This Row],[שעת יציאה]])</f>
        <v>23</v>
      </c>
      <c r="T4040" s="7"/>
      <c r="U4040" s="7"/>
      <c r="V4040" s="9" t="s">
        <v>103</v>
      </c>
      <c r="W4040" s="7"/>
      <c r="X4040" s="7"/>
    </row>
    <row r="4041" spans="1:24" ht="15" x14ac:dyDescent="0.2">
      <c r="A4041" s="7"/>
      <c r="B4041" s="7"/>
      <c r="C4041" s="7">
        <v>176</v>
      </c>
      <c r="D4041" s="7" t="s">
        <v>42</v>
      </c>
      <c r="E4041" s="7" t="s">
        <v>43</v>
      </c>
      <c r="F4041" s="7">
        <v>3</v>
      </c>
      <c r="G4041" s="7" t="s">
        <v>44</v>
      </c>
      <c r="H4041" s="7"/>
      <c r="I4041" s="7"/>
      <c r="J4041" s="7"/>
      <c r="K4041" s="7"/>
      <c r="L4041" s="7">
        <v>12154</v>
      </c>
      <c r="M4041" s="7">
        <v>154</v>
      </c>
      <c r="N4041" s="7">
        <v>1</v>
      </c>
      <c r="O4041" s="7" t="s">
        <v>46</v>
      </c>
      <c r="P4041" s="7" t="s">
        <v>114</v>
      </c>
      <c r="Q4041" s="7">
        <v>3</v>
      </c>
      <c r="R4041" s="8">
        <v>1</v>
      </c>
      <c r="S4041" s="27">
        <f>HOUR(טבלה3[[#This Row],[שעת יציאה]])</f>
        <v>0</v>
      </c>
      <c r="T4041" s="7"/>
      <c r="U4041" s="7"/>
      <c r="V4041" s="9" t="s">
        <v>103</v>
      </c>
      <c r="W4041" s="7"/>
      <c r="X4041" s="7"/>
    </row>
    <row r="4042" spans="1:24" ht="15" x14ac:dyDescent="0.2">
      <c r="A4042" s="7"/>
      <c r="B4042" s="7"/>
      <c r="C4042" s="7">
        <v>176</v>
      </c>
      <c r="D4042" s="7" t="s">
        <v>42</v>
      </c>
      <c r="E4042" s="7" t="s">
        <v>43</v>
      </c>
      <c r="F4042" s="7">
        <v>3</v>
      </c>
      <c r="G4042" s="7" t="s">
        <v>44</v>
      </c>
      <c r="H4042" s="7"/>
      <c r="I4042" s="7"/>
      <c r="J4042" s="7"/>
      <c r="K4042" s="7"/>
      <c r="L4042" s="7">
        <v>12154</v>
      </c>
      <c r="M4042" s="7">
        <v>154</v>
      </c>
      <c r="N4042" s="7">
        <v>2</v>
      </c>
      <c r="O4042" s="7" t="s">
        <v>46</v>
      </c>
      <c r="P4042" s="7" t="s">
        <v>114</v>
      </c>
      <c r="Q4042" s="7">
        <v>3</v>
      </c>
      <c r="R4042" s="8">
        <v>0.22916666666666666</v>
      </c>
      <c r="S4042" s="27">
        <f>HOUR(טבלה3[[#This Row],[שעת יציאה]])</f>
        <v>5</v>
      </c>
      <c r="T4042" s="7"/>
      <c r="U4042" s="7"/>
      <c r="V4042" s="9" t="s">
        <v>49</v>
      </c>
      <c r="W4042" s="7"/>
      <c r="X4042" s="7"/>
    </row>
    <row r="4043" spans="1:24" ht="15" x14ac:dyDescent="0.2">
      <c r="A4043" s="7"/>
      <c r="B4043" s="7"/>
      <c r="C4043" s="7">
        <v>176</v>
      </c>
      <c r="D4043" s="7" t="s">
        <v>42</v>
      </c>
      <c r="E4043" s="7" t="s">
        <v>43</v>
      </c>
      <c r="F4043" s="7">
        <v>3</v>
      </c>
      <c r="G4043" s="7" t="s">
        <v>44</v>
      </c>
      <c r="H4043" s="7"/>
      <c r="I4043" s="7"/>
      <c r="J4043" s="7"/>
      <c r="K4043" s="7"/>
      <c r="L4043" s="7">
        <v>12154</v>
      </c>
      <c r="M4043" s="7">
        <v>154</v>
      </c>
      <c r="N4043" s="7">
        <v>2</v>
      </c>
      <c r="O4043" s="7" t="s">
        <v>46</v>
      </c>
      <c r="P4043" s="7" t="s">
        <v>114</v>
      </c>
      <c r="Q4043" s="7">
        <v>3</v>
      </c>
      <c r="R4043" s="8">
        <v>0.25</v>
      </c>
      <c r="S4043" s="27">
        <f>HOUR(טבלה3[[#This Row],[שעת יציאה]])</f>
        <v>6</v>
      </c>
      <c r="T4043" s="7"/>
      <c r="U4043" s="7"/>
      <c r="V4043" s="9" t="s">
        <v>49</v>
      </c>
      <c r="W4043" s="7"/>
      <c r="X4043" s="7"/>
    </row>
    <row r="4044" spans="1:24" ht="15" x14ac:dyDescent="0.2">
      <c r="A4044" s="7"/>
      <c r="B4044" s="7"/>
      <c r="C4044" s="7">
        <v>176</v>
      </c>
      <c r="D4044" s="7" t="s">
        <v>42</v>
      </c>
      <c r="E4044" s="7" t="s">
        <v>43</v>
      </c>
      <c r="F4044" s="7">
        <v>3</v>
      </c>
      <c r="G4044" s="7" t="s">
        <v>44</v>
      </c>
      <c r="H4044" s="7"/>
      <c r="I4044" s="7"/>
      <c r="J4044" s="7"/>
      <c r="K4044" s="7"/>
      <c r="L4044" s="7">
        <v>12154</v>
      </c>
      <c r="M4044" s="7">
        <v>154</v>
      </c>
      <c r="N4044" s="7">
        <v>2</v>
      </c>
      <c r="O4044" s="7" t="s">
        <v>46</v>
      </c>
      <c r="P4044" s="7" t="s">
        <v>114</v>
      </c>
      <c r="Q4044" s="7">
        <v>3</v>
      </c>
      <c r="R4044" s="8">
        <v>0.2638888888888889</v>
      </c>
      <c r="S4044" s="27">
        <f>HOUR(טבלה3[[#This Row],[שעת יציאה]])</f>
        <v>6</v>
      </c>
      <c r="T4044" s="7"/>
      <c r="U4044" s="7"/>
      <c r="V4044" s="9" t="s">
        <v>49</v>
      </c>
      <c r="W4044" s="7"/>
      <c r="X4044" s="7"/>
    </row>
    <row r="4045" spans="1:24" ht="15" x14ac:dyDescent="0.2">
      <c r="A4045" s="7"/>
      <c r="B4045" s="7"/>
      <c r="C4045" s="7">
        <v>176</v>
      </c>
      <c r="D4045" s="7" t="s">
        <v>42</v>
      </c>
      <c r="E4045" s="7" t="s">
        <v>43</v>
      </c>
      <c r="F4045" s="7">
        <v>3</v>
      </c>
      <c r="G4045" s="7" t="s">
        <v>44</v>
      </c>
      <c r="H4045" s="7"/>
      <c r="I4045" s="7"/>
      <c r="J4045" s="7"/>
      <c r="K4045" s="7"/>
      <c r="L4045" s="7">
        <v>12154</v>
      </c>
      <c r="M4045" s="7">
        <v>154</v>
      </c>
      <c r="N4045" s="7">
        <v>2</v>
      </c>
      <c r="O4045" s="7" t="s">
        <v>46</v>
      </c>
      <c r="P4045" s="7" t="s">
        <v>114</v>
      </c>
      <c r="Q4045" s="7">
        <v>3</v>
      </c>
      <c r="R4045" s="8">
        <v>0.27777777777777779</v>
      </c>
      <c r="S4045" s="27">
        <f>HOUR(טבלה3[[#This Row],[שעת יציאה]])</f>
        <v>6</v>
      </c>
      <c r="T4045" s="7"/>
      <c r="U4045" s="7"/>
      <c r="V4045" s="9" t="s">
        <v>49</v>
      </c>
      <c r="W4045" s="7"/>
      <c r="X4045" s="7"/>
    </row>
    <row r="4046" spans="1:24" ht="15" x14ac:dyDescent="0.2">
      <c r="A4046" s="7"/>
      <c r="B4046" s="7"/>
      <c r="C4046" s="7">
        <v>176</v>
      </c>
      <c r="D4046" s="7" t="s">
        <v>42</v>
      </c>
      <c r="E4046" s="7" t="s">
        <v>43</v>
      </c>
      <c r="F4046" s="7">
        <v>3</v>
      </c>
      <c r="G4046" s="7" t="s">
        <v>44</v>
      </c>
      <c r="H4046" s="7"/>
      <c r="I4046" s="7"/>
      <c r="J4046" s="7"/>
      <c r="K4046" s="7"/>
      <c r="L4046" s="7">
        <v>12154</v>
      </c>
      <c r="M4046" s="7">
        <v>154</v>
      </c>
      <c r="N4046" s="7">
        <v>2</v>
      </c>
      <c r="O4046" s="7" t="s">
        <v>46</v>
      </c>
      <c r="P4046" s="7" t="s">
        <v>114</v>
      </c>
      <c r="Q4046" s="7">
        <v>3</v>
      </c>
      <c r="R4046" s="8">
        <v>0.29166666666666669</v>
      </c>
      <c r="S4046" s="27">
        <f>HOUR(טבלה3[[#This Row],[שעת יציאה]])</f>
        <v>7</v>
      </c>
      <c r="T4046" s="7"/>
      <c r="U4046" s="7"/>
      <c r="V4046" s="9" t="s">
        <v>49</v>
      </c>
      <c r="W4046" s="7"/>
      <c r="X4046" s="7"/>
    </row>
    <row r="4047" spans="1:24" ht="15" x14ac:dyDescent="0.2">
      <c r="A4047" s="7"/>
      <c r="B4047" s="7"/>
      <c r="C4047" s="7">
        <v>176</v>
      </c>
      <c r="D4047" s="7" t="s">
        <v>42</v>
      </c>
      <c r="E4047" s="7" t="s">
        <v>43</v>
      </c>
      <c r="F4047" s="7">
        <v>3</v>
      </c>
      <c r="G4047" s="7" t="s">
        <v>44</v>
      </c>
      <c r="H4047" s="7"/>
      <c r="I4047" s="7"/>
      <c r="J4047" s="7"/>
      <c r="K4047" s="7"/>
      <c r="L4047" s="7">
        <v>12154</v>
      </c>
      <c r="M4047" s="7">
        <v>154</v>
      </c>
      <c r="N4047" s="7">
        <v>2</v>
      </c>
      <c r="O4047" s="7" t="s">
        <v>46</v>
      </c>
      <c r="P4047" s="7" t="s">
        <v>114</v>
      </c>
      <c r="Q4047" s="7">
        <v>3</v>
      </c>
      <c r="R4047" s="8">
        <v>0.30208333333333331</v>
      </c>
      <c r="S4047" s="27">
        <f>HOUR(טבלה3[[#This Row],[שעת יציאה]])</f>
        <v>7</v>
      </c>
      <c r="T4047" s="7"/>
      <c r="U4047" s="7"/>
      <c r="V4047" s="9" t="s">
        <v>49</v>
      </c>
      <c r="W4047" s="7"/>
      <c r="X4047" s="7"/>
    </row>
    <row r="4048" spans="1:24" ht="15" x14ac:dyDescent="0.2">
      <c r="A4048" s="7"/>
      <c r="B4048" s="7"/>
      <c r="C4048" s="7">
        <v>176</v>
      </c>
      <c r="D4048" s="7" t="s">
        <v>42</v>
      </c>
      <c r="E4048" s="7" t="s">
        <v>43</v>
      </c>
      <c r="F4048" s="7">
        <v>3</v>
      </c>
      <c r="G4048" s="7" t="s">
        <v>44</v>
      </c>
      <c r="H4048" s="7"/>
      <c r="I4048" s="7"/>
      <c r="J4048" s="7"/>
      <c r="K4048" s="7"/>
      <c r="L4048" s="7">
        <v>12154</v>
      </c>
      <c r="M4048" s="7">
        <v>154</v>
      </c>
      <c r="N4048" s="7">
        <v>2</v>
      </c>
      <c r="O4048" s="7" t="s">
        <v>46</v>
      </c>
      <c r="P4048" s="7" t="s">
        <v>114</v>
      </c>
      <c r="Q4048" s="7">
        <v>3</v>
      </c>
      <c r="R4048" s="8">
        <v>0.3125</v>
      </c>
      <c r="S4048" s="27">
        <f>HOUR(טבלה3[[#This Row],[שעת יציאה]])</f>
        <v>7</v>
      </c>
      <c r="T4048" s="7"/>
      <c r="U4048" s="7"/>
      <c r="V4048" s="9" t="s">
        <v>49</v>
      </c>
      <c r="W4048" s="7"/>
      <c r="X4048" s="7"/>
    </row>
    <row r="4049" spans="1:24" ht="15" x14ac:dyDescent="0.2">
      <c r="A4049" s="7"/>
      <c r="B4049" s="7"/>
      <c r="C4049" s="7">
        <v>176</v>
      </c>
      <c r="D4049" s="7" t="s">
        <v>42</v>
      </c>
      <c r="E4049" s="7" t="s">
        <v>43</v>
      </c>
      <c r="F4049" s="7">
        <v>3</v>
      </c>
      <c r="G4049" s="7" t="s">
        <v>44</v>
      </c>
      <c r="H4049" s="7"/>
      <c r="I4049" s="7"/>
      <c r="J4049" s="7"/>
      <c r="K4049" s="7"/>
      <c r="L4049" s="7">
        <v>12154</v>
      </c>
      <c r="M4049" s="7">
        <v>154</v>
      </c>
      <c r="N4049" s="7">
        <v>2</v>
      </c>
      <c r="O4049" s="7" t="s">
        <v>46</v>
      </c>
      <c r="P4049" s="7" t="s">
        <v>114</v>
      </c>
      <c r="Q4049" s="7">
        <v>3</v>
      </c>
      <c r="R4049" s="8">
        <v>0.32291666666666669</v>
      </c>
      <c r="S4049" s="27">
        <f>HOUR(טבלה3[[#This Row],[שעת יציאה]])</f>
        <v>7</v>
      </c>
      <c r="T4049" s="7"/>
      <c r="U4049" s="7"/>
      <c r="V4049" s="9" t="s">
        <v>49</v>
      </c>
      <c r="W4049" s="7"/>
      <c r="X4049" s="7"/>
    </row>
    <row r="4050" spans="1:24" ht="15" x14ac:dyDescent="0.2">
      <c r="A4050" s="7"/>
      <c r="B4050" s="7"/>
      <c r="C4050" s="7">
        <v>176</v>
      </c>
      <c r="D4050" s="7" t="s">
        <v>42</v>
      </c>
      <c r="E4050" s="7" t="s">
        <v>43</v>
      </c>
      <c r="F4050" s="7">
        <v>3</v>
      </c>
      <c r="G4050" s="7" t="s">
        <v>44</v>
      </c>
      <c r="H4050" s="7"/>
      <c r="I4050" s="7"/>
      <c r="J4050" s="7"/>
      <c r="K4050" s="7"/>
      <c r="L4050" s="7">
        <v>12154</v>
      </c>
      <c r="M4050" s="7">
        <v>154</v>
      </c>
      <c r="N4050" s="7">
        <v>2</v>
      </c>
      <c r="O4050" s="7" t="s">
        <v>46</v>
      </c>
      <c r="P4050" s="7" t="s">
        <v>114</v>
      </c>
      <c r="Q4050" s="7">
        <v>3</v>
      </c>
      <c r="R4050" s="8">
        <v>0.33333333333333331</v>
      </c>
      <c r="S4050" s="27">
        <f>HOUR(טבלה3[[#This Row],[שעת יציאה]])</f>
        <v>8</v>
      </c>
      <c r="T4050" s="7"/>
      <c r="U4050" s="7"/>
      <c r="V4050" s="9" t="s">
        <v>49</v>
      </c>
      <c r="W4050" s="7"/>
      <c r="X4050" s="7"/>
    </row>
    <row r="4051" spans="1:24" ht="15" x14ac:dyDescent="0.2">
      <c r="A4051" s="7"/>
      <c r="B4051" s="7"/>
      <c r="C4051" s="7">
        <v>176</v>
      </c>
      <c r="D4051" s="7" t="s">
        <v>42</v>
      </c>
      <c r="E4051" s="7" t="s">
        <v>43</v>
      </c>
      <c r="F4051" s="7">
        <v>3</v>
      </c>
      <c r="G4051" s="7" t="s">
        <v>44</v>
      </c>
      <c r="H4051" s="7"/>
      <c r="I4051" s="7"/>
      <c r="J4051" s="7"/>
      <c r="K4051" s="7"/>
      <c r="L4051" s="7">
        <v>12154</v>
      </c>
      <c r="M4051" s="7">
        <v>154</v>
      </c>
      <c r="N4051" s="7">
        <v>2</v>
      </c>
      <c r="O4051" s="7" t="s">
        <v>46</v>
      </c>
      <c r="P4051" s="7" t="s">
        <v>114</v>
      </c>
      <c r="Q4051" s="7">
        <v>3</v>
      </c>
      <c r="R4051" s="8">
        <v>0.34722222222222227</v>
      </c>
      <c r="S4051" s="27">
        <f>HOUR(טבלה3[[#This Row],[שעת יציאה]])</f>
        <v>8</v>
      </c>
      <c r="T4051" s="7"/>
      <c r="U4051" s="7"/>
      <c r="V4051" s="9" t="s">
        <v>49</v>
      </c>
      <c r="W4051" s="7"/>
      <c r="X4051" s="7"/>
    </row>
    <row r="4052" spans="1:24" ht="15" x14ac:dyDescent="0.2">
      <c r="A4052" s="7"/>
      <c r="B4052" s="7"/>
      <c r="C4052" s="7">
        <v>176</v>
      </c>
      <c r="D4052" s="7" t="s">
        <v>42</v>
      </c>
      <c r="E4052" s="7" t="s">
        <v>43</v>
      </c>
      <c r="F4052" s="7">
        <v>3</v>
      </c>
      <c r="G4052" s="7" t="s">
        <v>44</v>
      </c>
      <c r="H4052" s="7"/>
      <c r="I4052" s="7"/>
      <c r="J4052" s="7"/>
      <c r="K4052" s="7"/>
      <c r="L4052" s="7">
        <v>12154</v>
      </c>
      <c r="M4052" s="7">
        <v>154</v>
      </c>
      <c r="N4052" s="7">
        <v>2</v>
      </c>
      <c r="O4052" s="7" t="s">
        <v>46</v>
      </c>
      <c r="P4052" s="7" t="s">
        <v>114</v>
      </c>
      <c r="Q4052" s="7">
        <v>3</v>
      </c>
      <c r="R4052" s="8">
        <v>0.3611111111111111</v>
      </c>
      <c r="S4052" s="27">
        <f>HOUR(טבלה3[[#This Row],[שעת יציאה]])</f>
        <v>8</v>
      </c>
      <c r="T4052" s="7"/>
      <c r="U4052" s="7"/>
      <c r="V4052" s="9" t="s">
        <v>49</v>
      </c>
      <c r="W4052" s="7"/>
      <c r="X4052" s="7"/>
    </row>
    <row r="4053" spans="1:24" ht="15" x14ac:dyDescent="0.2">
      <c r="A4053" s="7"/>
      <c r="B4053" s="7"/>
      <c r="C4053" s="7">
        <v>176</v>
      </c>
      <c r="D4053" s="7" t="s">
        <v>42</v>
      </c>
      <c r="E4053" s="7" t="s">
        <v>43</v>
      </c>
      <c r="F4053" s="7">
        <v>3</v>
      </c>
      <c r="G4053" s="7" t="s">
        <v>44</v>
      </c>
      <c r="H4053" s="7"/>
      <c r="I4053" s="7"/>
      <c r="J4053" s="7"/>
      <c r="K4053" s="7"/>
      <c r="L4053" s="7">
        <v>12154</v>
      </c>
      <c r="M4053" s="7">
        <v>154</v>
      </c>
      <c r="N4053" s="7">
        <v>2</v>
      </c>
      <c r="O4053" s="7" t="s">
        <v>46</v>
      </c>
      <c r="P4053" s="7" t="s">
        <v>114</v>
      </c>
      <c r="Q4053" s="7">
        <v>3</v>
      </c>
      <c r="R4053" s="8">
        <v>0.375</v>
      </c>
      <c r="S4053" s="27">
        <f>HOUR(טבלה3[[#This Row],[שעת יציאה]])</f>
        <v>9</v>
      </c>
      <c r="T4053" s="7"/>
      <c r="U4053" s="7"/>
      <c r="V4053" s="9" t="s">
        <v>49</v>
      </c>
      <c r="W4053" s="7"/>
      <c r="X4053" s="7"/>
    </row>
    <row r="4054" spans="1:24" ht="15" x14ac:dyDescent="0.2">
      <c r="A4054" s="7"/>
      <c r="B4054" s="7"/>
      <c r="C4054" s="7">
        <v>176</v>
      </c>
      <c r="D4054" s="7" t="s">
        <v>42</v>
      </c>
      <c r="E4054" s="7" t="s">
        <v>43</v>
      </c>
      <c r="F4054" s="7">
        <v>3</v>
      </c>
      <c r="G4054" s="7" t="s">
        <v>44</v>
      </c>
      <c r="H4054" s="7"/>
      <c r="I4054" s="7"/>
      <c r="J4054" s="7"/>
      <c r="K4054" s="7"/>
      <c r="L4054" s="7">
        <v>12154</v>
      </c>
      <c r="M4054" s="7">
        <v>154</v>
      </c>
      <c r="N4054" s="7">
        <v>2</v>
      </c>
      <c r="O4054" s="7" t="s">
        <v>46</v>
      </c>
      <c r="P4054" s="7" t="s">
        <v>114</v>
      </c>
      <c r="Q4054" s="7">
        <v>3</v>
      </c>
      <c r="R4054" s="8">
        <v>0.39583333333333331</v>
      </c>
      <c r="S4054" s="27">
        <f>HOUR(טבלה3[[#This Row],[שעת יציאה]])</f>
        <v>9</v>
      </c>
      <c r="T4054" s="7"/>
      <c r="U4054" s="7"/>
      <c r="V4054" s="9" t="s">
        <v>49</v>
      </c>
      <c r="W4054" s="7"/>
      <c r="X4054" s="7"/>
    </row>
    <row r="4055" spans="1:24" ht="15" x14ac:dyDescent="0.2">
      <c r="A4055" s="7"/>
      <c r="B4055" s="7"/>
      <c r="C4055" s="7">
        <v>176</v>
      </c>
      <c r="D4055" s="7" t="s">
        <v>42</v>
      </c>
      <c r="E4055" s="7" t="s">
        <v>43</v>
      </c>
      <c r="F4055" s="7">
        <v>3</v>
      </c>
      <c r="G4055" s="7" t="s">
        <v>44</v>
      </c>
      <c r="H4055" s="7"/>
      <c r="I4055" s="7"/>
      <c r="J4055" s="7"/>
      <c r="K4055" s="7"/>
      <c r="L4055" s="7">
        <v>12154</v>
      </c>
      <c r="M4055" s="7">
        <v>154</v>
      </c>
      <c r="N4055" s="7">
        <v>2</v>
      </c>
      <c r="O4055" s="7" t="s">
        <v>46</v>
      </c>
      <c r="P4055" s="7" t="s">
        <v>114</v>
      </c>
      <c r="Q4055" s="7">
        <v>3</v>
      </c>
      <c r="R4055" s="8">
        <v>0.41666666666666669</v>
      </c>
      <c r="S4055" s="27">
        <f>HOUR(טבלה3[[#This Row],[שעת יציאה]])</f>
        <v>10</v>
      </c>
      <c r="T4055" s="7"/>
      <c r="U4055" s="7"/>
      <c r="V4055" s="9" t="s">
        <v>49</v>
      </c>
      <c r="W4055" s="7"/>
      <c r="X4055" s="7"/>
    </row>
    <row r="4056" spans="1:24" ht="15" x14ac:dyDescent="0.2">
      <c r="A4056" s="7"/>
      <c r="B4056" s="7"/>
      <c r="C4056" s="7">
        <v>176</v>
      </c>
      <c r="D4056" s="7" t="s">
        <v>42</v>
      </c>
      <c r="E4056" s="7" t="s">
        <v>43</v>
      </c>
      <c r="F4056" s="7">
        <v>3</v>
      </c>
      <c r="G4056" s="7" t="s">
        <v>44</v>
      </c>
      <c r="H4056" s="7"/>
      <c r="I4056" s="7"/>
      <c r="J4056" s="7"/>
      <c r="K4056" s="7"/>
      <c r="L4056" s="7">
        <v>12154</v>
      </c>
      <c r="M4056" s="7">
        <v>154</v>
      </c>
      <c r="N4056" s="7">
        <v>2</v>
      </c>
      <c r="O4056" s="7" t="s">
        <v>46</v>
      </c>
      <c r="P4056" s="7" t="s">
        <v>114</v>
      </c>
      <c r="Q4056" s="7">
        <v>3</v>
      </c>
      <c r="R4056" s="8">
        <v>0.4375</v>
      </c>
      <c r="S4056" s="27">
        <f>HOUR(טבלה3[[#This Row],[שעת יציאה]])</f>
        <v>10</v>
      </c>
      <c r="T4056" s="7"/>
      <c r="U4056" s="7"/>
      <c r="V4056" s="9" t="s">
        <v>49</v>
      </c>
      <c r="W4056" s="7"/>
      <c r="X4056" s="7"/>
    </row>
    <row r="4057" spans="1:24" ht="15" x14ac:dyDescent="0.2">
      <c r="A4057" s="7"/>
      <c r="B4057" s="7"/>
      <c r="C4057" s="7">
        <v>176</v>
      </c>
      <c r="D4057" s="7" t="s">
        <v>42</v>
      </c>
      <c r="E4057" s="7" t="s">
        <v>43</v>
      </c>
      <c r="F4057" s="7">
        <v>3</v>
      </c>
      <c r="G4057" s="7" t="s">
        <v>44</v>
      </c>
      <c r="H4057" s="7"/>
      <c r="I4057" s="7"/>
      <c r="J4057" s="7"/>
      <c r="K4057" s="7"/>
      <c r="L4057" s="7">
        <v>12154</v>
      </c>
      <c r="M4057" s="7">
        <v>154</v>
      </c>
      <c r="N4057" s="7">
        <v>2</v>
      </c>
      <c r="O4057" s="7" t="s">
        <v>46</v>
      </c>
      <c r="P4057" s="7" t="s">
        <v>114</v>
      </c>
      <c r="Q4057" s="7">
        <v>3</v>
      </c>
      <c r="R4057" s="8">
        <v>0.45833333333333331</v>
      </c>
      <c r="S4057" s="27">
        <f>HOUR(טבלה3[[#This Row],[שעת יציאה]])</f>
        <v>11</v>
      </c>
      <c r="T4057" s="7"/>
      <c r="U4057" s="7"/>
      <c r="V4057" s="9" t="s">
        <v>49</v>
      </c>
      <c r="W4057" s="7"/>
      <c r="X4057" s="7"/>
    </row>
    <row r="4058" spans="1:24" ht="15" x14ac:dyDescent="0.2">
      <c r="A4058" s="7"/>
      <c r="B4058" s="7"/>
      <c r="C4058" s="7">
        <v>176</v>
      </c>
      <c r="D4058" s="7" t="s">
        <v>42</v>
      </c>
      <c r="E4058" s="7" t="s">
        <v>43</v>
      </c>
      <c r="F4058" s="7">
        <v>3</v>
      </c>
      <c r="G4058" s="7" t="s">
        <v>44</v>
      </c>
      <c r="H4058" s="7"/>
      <c r="I4058" s="7"/>
      <c r="J4058" s="7"/>
      <c r="K4058" s="7"/>
      <c r="L4058" s="7">
        <v>12154</v>
      </c>
      <c r="M4058" s="7">
        <v>154</v>
      </c>
      <c r="N4058" s="7">
        <v>2</v>
      </c>
      <c r="O4058" s="7" t="s">
        <v>46</v>
      </c>
      <c r="P4058" s="7" t="s">
        <v>114</v>
      </c>
      <c r="Q4058" s="7">
        <v>3</v>
      </c>
      <c r="R4058" s="8">
        <v>0.47916666666666669</v>
      </c>
      <c r="S4058" s="27">
        <f>HOUR(טבלה3[[#This Row],[שעת יציאה]])</f>
        <v>11</v>
      </c>
      <c r="T4058" s="7"/>
      <c r="U4058" s="7"/>
      <c r="V4058" s="9" t="s">
        <v>49</v>
      </c>
      <c r="W4058" s="7"/>
      <c r="X4058" s="7"/>
    </row>
    <row r="4059" spans="1:24" ht="15" x14ac:dyDescent="0.2">
      <c r="A4059" s="7"/>
      <c r="B4059" s="7"/>
      <c r="C4059" s="7">
        <v>176</v>
      </c>
      <c r="D4059" s="7" t="s">
        <v>42</v>
      </c>
      <c r="E4059" s="7" t="s">
        <v>43</v>
      </c>
      <c r="F4059" s="7">
        <v>3</v>
      </c>
      <c r="G4059" s="7" t="s">
        <v>44</v>
      </c>
      <c r="H4059" s="7"/>
      <c r="I4059" s="7"/>
      <c r="J4059" s="7"/>
      <c r="K4059" s="7"/>
      <c r="L4059" s="7">
        <v>12154</v>
      </c>
      <c r="M4059" s="7">
        <v>154</v>
      </c>
      <c r="N4059" s="7">
        <v>2</v>
      </c>
      <c r="O4059" s="7" t="s">
        <v>46</v>
      </c>
      <c r="P4059" s="7" t="s">
        <v>114</v>
      </c>
      <c r="Q4059" s="7">
        <v>3</v>
      </c>
      <c r="R4059" s="8">
        <v>0.5</v>
      </c>
      <c r="S4059" s="27">
        <f>HOUR(טבלה3[[#This Row],[שעת יציאה]])</f>
        <v>12</v>
      </c>
      <c r="T4059" s="7"/>
      <c r="U4059" s="7"/>
      <c r="V4059" s="9" t="s">
        <v>49</v>
      </c>
      <c r="W4059" s="7"/>
      <c r="X4059" s="7"/>
    </row>
    <row r="4060" spans="1:24" ht="15" x14ac:dyDescent="0.2">
      <c r="A4060" s="7"/>
      <c r="B4060" s="7"/>
      <c r="C4060" s="7">
        <v>176</v>
      </c>
      <c r="D4060" s="7" t="s">
        <v>42</v>
      </c>
      <c r="E4060" s="7" t="s">
        <v>43</v>
      </c>
      <c r="F4060" s="7">
        <v>3</v>
      </c>
      <c r="G4060" s="7" t="s">
        <v>44</v>
      </c>
      <c r="H4060" s="7"/>
      <c r="I4060" s="7"/>
      <c r="J4060" s="7"/>
      <c r="K4060" s="7"/>
      <c r="L4060" s="7">
        <v>12154</v>
      </c>
      <c r="M4060" s="7">
        <v>154</v>
      </c>
      <c r="N4060" s="7">
        <v>2</v>
      </c>
      <c r="O4060" s="7" t="s">
        <v>46</v>
      </c>
      <c r="P4060" s="7" t="s">
        <v>114</v>
      </c>
      <c r="Q4060" s="7">
        <v>3</v>
      </c>
      <c r="R4060" s="8">
        <v>0.52083333333333337</v>
      </c>
      <c r="S4060" s="27">
        <f>HOUR(טבלה3[[#This Row],[שעת יציאה]])</f>
        <v>12</v>
      </c>
      <c r="T4060" s="7"/>
      <c r="U4060" s="7"/>
      <c r="V4060" s="9" t="s">
        <v>49</v>
      </c>
      <c r="W4060" s="7"/>
      <c r="X4060" s="7"/>
    </row>
    <row r="4061" spans="1:24" ht="15" x14ac:dyDescent="0.2">
      <c r="A4061" s="7"/>
      <c r="B4061" s="7"/>
      <c r="C4061" s="7">
        <v>176</v>
      </c>
      <c r="D4061" s="7" t="s">
        <v>42</v>
      </c>
      <c r="E4061" s="7" t="s">
        <v>43</v>
      </c>
      <c r="F4061" s="7">
        <v>3</v>
      </c>
      <c r="G4061" s="7" t="s">
        <v>44</v>
      </c>
      <c r="H4061" s="7"/>
      <c r="I4061" s="7"/>
      <c r="J4061" s="7"/>
      <c r="K4061" s="7"/>
      <c r="L4061" s="7">
        <v>12154</v>
      </c>
      <c r="M4061" s="7">
        <v>154</v>
      </c>
      <c r="N4061" s="7">
        <v>2</v>
      </c>
      <c r="O4061" s="7" t="s">
        <v>46</v>
      </c>
      <c r="P4061" s="7" t="s">
        <v>114</v>
      </c>
      <c r="Q4061" s="7">
        <v>3</v>
      </c>
      <c r="R4061" s="8">
        <v>0.54166666666666663</v>
      </c>
      <c r="S4061" s="27">
        <f>HOUR(טבלה3[[#This Row],[שעת יציאה]])</f>
        <v>13</v>
      </c>
      <c r="T4061" s="7"/>
      <c r="U4061" s="7"/>
      <c r="V4061" s="9" t="s">
        <v>49</v>
      </c>
      <c r="W4061" s="7"/>
      <c r="X4061" s="7"/>
    </row>
    <row r="4062" spans="1:24" ht="15" x14ac:dyDescent="0.2">
      <c r="A4062" s="7"/>
      <c r="B4062" s="7"/>
      <c r="C4062" s="7">
        <v>176</v>
      </c>
      <c r="D4062" s="7" t="s">
        <v>42</v>
      </c>
      <c r="E4062" s="7" t="s">
        <v>43</v>
      </c>
      <c r="F4062" s="7">
        <v>3</v>
      </c>
      <c r="G4062" s="7" t="s">
        <v>44</v>
      </c>
      <c r="H4062" s="7"/>
      <c r="I4062" s="7"/>
      <c r="J4062" s="7"/>
      <c r="K4062" s="7"/>
      <c r="L4062" s="7">
        <v>12154</v>
      </c>
      <c r="M4062" s="7">
        <v>154</v>
      </c>
      <c r="N4062" s="7">
        <v>2</v>
      </c>
      <c r="O4062" s="7" t="s">
        <v>46</v>
      </c>
      <c r="P4062" s="7" t="s">
        <v>114</v>
      </c>
      <c r="Q4062" s="7">
        <v>3</v>
      </c>
      <c r="R4062" s="8">
        <v>0.5625</v>
      </c>
      <c r="S4062" s="27">
        <f>HOUR(טבלה3[[#This Row],[שעת יציאה]])</f>
        <v>13</v>
      </c>
      <c r="T4062" s="7"/>
      <c r="U4062" s="7"/>
      <c r="V4062" s="9" t="s">
        <v>49</v>
      </c>
      <c r="W4062" s="7"/>
      <c r="X4062" s="7"/>
    </row>
    <row r="4063" spans="1:24" ht="15" x14ac:dyDescent="0.2">
      <c r="A4063" s="7"/>
      <c r="B4063" s="7"/>
      <c r="C4063" s="7">
        <v>176</v>
      </c>
      <c r="D4063" s="7" t="s">
        <v>42</v>
      </c>
      <c r="E4063" s="7" t="s">
        <v>43</v>
      </c>
      <c r="F4063" s="7">
        <v>3</v>
      </c>
      <c r="G4063" s="7" t="s">
        <v>44</v>
      </c>
      <c r="H4063" s="7"/>
      <c r="I4063" s="7"/>
      <c r="J4063" s="7"/>
      <c r="K4063" s="7"/>
      <c r="L4063" s="7">
        <v>12154</v>
      </c>
      <c r="M4063" s="7">
        <v>154</v>
      </c>
      <c r="N4063" s="7">
        <v>2</v>
      </c>
      <c r="O4063" s="7" t="s">
        <v>46</v>
      </c>
      <c r="P4063" s="7" t="s">
        <v>114</v>
      </c>
      <c r="Q4063" s="7">
        <v>3</v>
      </c>
      <c r="R4063" s="8">
        <v>0.58333333333333337</v>
      </c>
      <c r="S4063" s="27">
        <f>HOUR(טבלה3[[#This Row],[שעת יציאה]])</f>
        <v>14</v>
      </c>
      <c r="T4063" s="7"/>
      <c r="U4063" s="7"/>
      <c r="V4063" s="9" t="s">
        <v>49</v>
      </c>
      <c r="W4063" s="7"/>
      <c r="X4063" s="7"/>
    </row>
    <row r="4064" spans="1:24" ht="15" x14ac:dyDescent="0.2">
      <c r="A4064" s="7"/>
      <c r="B4064" s="7"/>
      <c r="C4064" s="7">
        <v>176</v>
      </c>
      <c r="D4064" s="7" t="s">
        <v>42</v>
      </c>
      <c r="E4064" s="7" t="s">
        <v>43</v>
      </c>
      <c r="F4064" s="7">
        <v>3</v>
      </c>
      <c r="G4064" s="7" t="s">
        <v>44</v>
      </c>
      <c r="H4064" s="7"/>
      <c r="I4064" s="7"/>
      <c r="J4064" s="7"/>
      <c r="K4064" s="7"/>
      <c r="L4064" s="7">
        <v>12154</v>
      </c>
      <c r="M4064" s="7">
        <v>154</v>
      </c>
      <c r="N4064" s="7">
        <v>2</v>
      </c>
      <c r="O4064" s="7" t="s">
        <v>46</v>
      </c>
      <c r="P4064" s="7" t="s">
        <v>114</v>
      </c>
      <c r="Q4064" s="7">
        <v>3</v>
      </c>
      <c r="R4064" s="8">
        <v>0.60416666666666663</v>
      </c>
      <c r="S4064" s="27">
        <f>HOUR(טבלה3[[#This Row],[שעת יציאה]])</f>
        <v>14</v>
      </c>
      <c r="T4064" s="7"/>
      <c r="U4064" s="7"/>
      <c r="V4064" s="9" t="s">
        <v>49</v>
      </c>
      <c r="W4064" s="7"/>
      <c r="X4064" s="7"/>
    </row>
    <row r="4065" spans="1:24" ht="15" x14ac:dyDescent="0.2">
      <c r="A4065" s="7"/>
      <c r="B4065" s="7"/>
      <c r="C4065" s="7">
        <v>176</v>
      </c>
      <c r="D4065" s="7" t="s">
        <v>42</v>
      </c>
      <c r="E4065" s="7" t="s">
        <v>43</v>
      </c>
      <c r="F4065" s="7">
        <v>3</v>
      </c>
      <c r="G4065" s="7" t="s">
        <v>44</v>
      </c>
      <c r="H4065" s="7"/>
      <c r="I4065" s="7"/>
      <c r="J4065" s="7"/>
      <c r="K4065" s="7"/>
      <c r="L4065" s="7">
        <v>12154</v>
      </c>
      <c r="M4065" s="7">
        <v>154</v>
      </c>
      <c r="N4065" s="7">
        <v>2</v>
      </c>
      <c r="O4065" s="7" t="s">
        <v>46</v>
      </c>
      <c r="P4065" s="7" t="s">
        <v>114</v>
      </c>
      <c r="Q4065" s="7">
        <v>3</v>
      </c>
      <c r="R4065" s="8">
        <v>0.625</v>
      </c>
      <c r="S4065" s="27">
        <f>HOUR(טבלה3[[#This Row],[שעת יציאה]])</f>
        <v>15</v>
      </c>
      <c r="T4065" s="7"/>
      <c r="U4065" s="7"/>
      <c r="V4065" s="9" t="s">
        <v>49</v>
      </c>
      <c r="W4065" s="7"/>
      <c r="X4065" s="7"/>
    </row>
    <row r="4066" spans="1:24" ht="15" x14ac:dyDescent="0.2">
      <c r="A4066" s="7"/>
      <c r="B4066" s="7"/>
      <c r="C4066" s="7">
        <v>176</v>
      </c>
      <c r="D4066" s="7" t="s">
        <v>42</v>
      </c>
      <c r="E4066" s="7" t="s">
        <v>43</v>
      </c>
      <c r="F4066" s="7">
        <v>3</v>
      </c>
      <c r="G4066" s="7" t="s">
        <v>44</v>
      </c>
      <c r="H4066" s="7"/>
      <c r="I4066" s="7"/>
      <c r="J4066" s="7"/>
      <c r="K4066" s="7"/>
      <c r="L4066" s="7">
        <v>12154</v>
      </c>
      <c r="M4066" s="7">
        <v>154</v>
      </c>
      <c r="N4066" s="7">
        <v>2</v>
      </c>
      <c r="O4066" s="7" t="s">
        <v>46</v>
      </c>
      <c r="P4066" s="7" t="s">
        <v>114</v>
      </c>
      <c r="Q4066" s="7">
        <v>3</v>
      </c>
      <c r="R4066" s="8">
        <v>0.64583333333333337</v>
      </c>
      <c r="S4066" s="27">
        <f>HOUR(טבלה3[[#This Row],[שעת יציאה]])</f>
        <v>15</v>
      </c>
      <c r="T4066" s="7"/>
      <c r="U4066" s="7"/>
      <c r="V4066" s="9" t="s">
        <v>49</v>
      </c>
      <c r="W4066" s="7"/>
      <c r="X4066" s="7"/>
    </row>
    <row r="4067" spans="1:24" ht="15" x14ac:dyDescent="0.2">
      <c r="A4067" s="7"/>
      <c r="B4067" s="7"/>
      <c r="C4067" s="7">
        <v>176</v>
      </c>
      <c r="D4067" s="7" t="s">
        <v>42</v>
      </c>
      <c r="E4067" s="7" t="s">
        <v>43</v>
      </c>
      <c r="F4067" s="7">
        <v>3</v>
      </c>
      <c r="G4067" s="7" t="s">
        <v>44</v>
      </c>
      <c r="H4067" s="7"/>
      <c r="I4067" s="7"/>
      <c r="J4067" s="7"/>
      <c r="K4067" s="7"/>
      <c r="L4067" s="7">
        <v>12154</v>
      </c>
      <c r="M4067" s="7">
        <v>154</v>
      </c>
      <c r="N4067" s="7">
        <v>2</v>
      </c>
      <c r="O4067" s="7" t="s">
        <v>46</v>
      </c>
      <c r="P4067" s="7" t="s">
        <v>114</v>
      </c>
      <c r="Q4067" s="7">
        <v>3</v>
      </c>
      <c r="R4067" s="8">
        <v>0.66666666666666663</v>
      </c>
      <c r="S4067" s="27">
        <f>HOUR(טבלה3[[#This Row],[שעת יציאה]])</f>
        <v>16</v>
      </c>
      <c r="T4067" s="7"/>
      <c r="U4067" s="7"/>
      <c r="V4067" s="9" t="s">
        <v>49</v>
      </c>
      <c r="W4067" s="7"/>
      <c r="X4067" s="7"/>
    </row>
    <row r="4068" spans="1:24" ht="15" x14ac:dyDescent="0.2">
      <c r="A4068" s="7"/>
      <c r="B4068" s="7"/>
      <c r="C4068" s="7">
        <v>176</v>
      </c>
      <c r="D4068" s="7" t="s">
        <v>42</v>
      </c>
      <c r="E4068" s="7" t="s">
        <v>43</v>
      </c>
      <c r="F4068" s="7">
        <v>3</v>
      </c>
      <c r="G4068" s="7" t="s">
        <v>44</v>
      </c>
      <c r="H4068" s="7"/>
      <c r="I4068" s="7"/>
      <c r="J4068" s="7"/>
      <c r="K4068" s="7"/>
      <c r="L4068" s="7">
        <v>12154</v>
      </c>
      <c r="M4068" s="7">
        <v>154</v>
      </c>
      <c r="N4068" s="7">
        <v>2</v>
      </c>
      <c r="O4068" s="7" t="s">
        <v>46</v>
      </c>
      <c r="P4068" s="7" t="s">
        <v>114</v>
      </c>
      <c r="Q4068" s="7">
        <v>3</v>
      </c>
      <c r="R4068" s="8">
        <v>0.6875</v>
      </c>
      <c r="S4068" s="27">
        <f>HOUR(טבלה3[[#This Row],[שעת יציאה]])</f>
        <v>16</v>
      </c>
      <c r="T4068" s="7"/>
      <c r="U4068" s="7"/>
      <c r="V4068" s="9" t="s">
        <v>49</v>
      </c>
      <c r="W4068" s="7"/>
      <c r="X4068" s="7"/>
    </row>
    <row r="4069" spans="1:24" ht="15" x14ac:dyDescent="0.2">
      <c r="A4069" s="7"/>
      <c r="B4069" s="7"/>
      <c r="C4069" s="7">
        <v>176</v>
      </c>
      <c r="D4069" s="7" t="s">
        <v>42</v>
      </c>
      <c r="E4069" s="7" t="s">
        <v>43</v>
      </c>
      <c r="F4069" s="7">
        <v>3</v>
      </c>
      <c r="G4069" s="7" t="s">
        <v>44</v>
      </c>
      <c r="H4069" s="7"/>
      <c r="I4069" s="7"/>
      <c r="J4069" s="7"/>
      <c r="K4069" s="7"/>
      <c r="L4069" s="7">
        <v>12154</v>
      </c>
      <c r="M4069" s="7">
        <v>154</v>
      </c>
      <c r="N4069" s="7">
        <v>2</v>
      </c>
      <c r="O4069" s="7" t="s">
        <v>46</v>
      </c>
      <c r="P4069" s="7" t="s">
        <v>114</v>
      </c>
      <c r="Q4069" s="7">
        <v>3</v>
      </c>
      <c r="R4069" s="8">
        <v>0.70833333333333337</v>
      </c>
      <c r="S4069" s="27">
        <f>HOUR(טבלה3[[#This Row],[שעת יציאה]])</f>
        <v>17</v>
      </c>
      <c r="T4069" s="7"/>
      <c r="U4069" s="7"/>
      <c r="V4069" s="9" t="s">
        <v>49</v>
      </c>
      <c r="W4069" s="7"/>
      <c r="X4069" s="7"/>
    </row>
    <row r="4070" spans="1:24" ht="15" x14ac:dyDescent="0.2">
      <c r="A4070" s="7"/>
      <c r="B4070" s="7"/>
      <c r="C4070" s="7">
        <v>176</v>
      </c>
      <c r="D4070" s="7" t="s">
        <v>42</v>
      </c>
      <c r="E4070" s="7" t="s">
        <v>43</v>
      </c>
      <c r="F4070" s="7">
        <v>3</v>
      </c>
      <c r="G4070" s="7" t="s">
        <v>44</v>
      </c>
      <c r="H4070" s="7"/>
      <c r="I4070" s="7"/>
      <c r="J4070" s="7"/>
      <c r="K4070" s="7"/>
      <c r="L4070" s="7">
        <v>12154</v>
      </c>
      <c r="M4070" s="7">
        <v>154</v>
      </c>
      <c r="N4070" s="7">
        <v>2</v>
      </c>
      <c r="O4070" s="7" t="s">
        <v>46</v>
      </c>
      <c r="P4070" s="7" t="s">
        <v>114</v>
      </c>
      <c r="Q4070" s="7">
        <v>3</v>
      </c>
      <c r="R4070" s="8">
        <v>0.72916666666666663</v>
      </c>
      <c r="S4070" s="27">
        <f>HOUR(טבלה3[[#This Row],[שעת יציאה]])</f>
        <v>17</v>
      </c>
      <c r="T4070" s="7"/>
      <c r="U4070" s="7"/>
      <c r="V4070" s="9" t="s">
        <v>49</v>
      </c>
      <c r="W4070" s="7"/>
      <c r="X4070" s="7"/>
    </row>
    <row r="4071" spans="1:24" ht="15" x14ac:dyDescent="0.2">
      <c r="A4071" s="7"/>
      <c r="B4071" s="7"/>
      <c r="C4071" s="7">
        <v>176</v>
      </c>
      <c r="D4071" s="7" t="s">
        <v>42</v>
      </c>
      <c r="E4071" s="7" t="s">
        <v>43</v>
      </c>
      <c r="F4071" s="7">
        <v>3</v>
      </c>
      <c r="G4071" s="7" t="s">
        <v>44</v>
      </c>
      <c r="H4071" s="7"/>
      <c r="I4071" s="7"/>
      <c r="J4071" s="7"/>
      <c r="K4071" s="7"/>
      <c r="L4071" s="7">
        <v>12154</v>
      </c>
      <c r="M4071" s="7">
        <v>154</v>
      </c>
      <c r="N4071" s="7">
        <v>2</v>
      </c>
      <c r="O4071" s="7" t="s">
        <v>46</v>
      </c>
      <c r="P4071" s="7" t="s">
        <v>114</v>
      </c>
      <c r="Q4071" s="7">
        <v>3</v>
      </c>
      <c r="R4071" s="8">
        <v>0.75</v>
      </c>
      <c r="S4071" s="27">
        <f>HOUR(טבלה3[[#This Row],[שעת יציאה]])</f>
        <v>18</v>
      </c>
      <c r="T4071" s="7"/>
      <c r="U4071" s="7"/>
      <c r="V4071" s="9" t="s">
        <v>49</v>
      </c>
      <c r="W4071" s="7"/>
      <c r="X4071" s="7"/>
    </row>
    <row r="4072" spans="1:24" ht="15" x14ac:dyDescent="0.2">
      <c r="A4072" s="7"/>
      <c r="B4072" s="7"/>
      <c r="C4072" s="7">
        <v>176</v>
      </c>
      <c r="D4072" s="7" t="s">
        <v>42</v>
      </c>
      <c r="E4072" s="7" t="s">
        <v>43</v>
      </c>
      <c r="F4072" s="7">
        <v>3</v>
      </c>
      <c r="G4072" s="7" t="s">
        <v>44</v>
      </c>
      <c r="H4072" s="7"/>
      <c r="I4072" s="7"/>
      <c r="J4072" s="7"/>
      <c r="K4072" s="7"/>
      <c r="L4072" s="7">
        <v>12154</v>
      </c>
      <c r="M4072" s="7">
        <v>154</v>
      </c>
      <c r="N4072" s="7">
        <v>2</v>
      </c>
      <c r="O4072" s="7" t="s">
        <v>46</v>
      </c>
      <c r="P4072" s="7" t="s">
        <v>114</v>
      </c>
      <c r="Q4072" s="7">
        <v>3</v>
      </c>
      <c r="R4072" s="8">
        <v>0.77083333333333337</v>
      </c>
      <c r="S4072" s="27">
        <f>HOUR(טבלה3[[#This Row],[שעת יציאה]])</f>
        <v>18</v>
      </c>
      <c r="T4072" s="7"/>
      <c r="U4072" s="7"/>
      <c r="V4072" s="9" t="s">
        <v>49</v>
      </c>
      <c r="W4072" s="7"/>
      <c r="X4072" s="7"/>
    </row>
    <row r="4073" spans="1:24" ht="15" x14ac:dyDescent="0.2">
      <c r="A4073" s="7"/>
      <c r="B4073" s="7"/>
      <c r="C4073" s="7">
        <v>176</v>
      </c>
      <c r="D4073" s="7" t="s">
        <v>42</v>
      </c>
      <c r="E4073" s="7" t="s">
        <v>43</v>
      </c>
      <c r="F4073" s="7">
        <v>3</v>
      </c>
      <c r="G4073" s="7" t="s">
        <v>44</v>
      </c>
      <c r="H4073" s="7"/>
      <c r="I4073" s="7"/>
      <c r="J4073" s="7"/>
      <c r="K4073" s="7"/>
      <c r="L4073" s="7">
        <v>12154</v>
      </c>
      <c r="M4073" s="7">
        <v>154</v>
      </c>
      <c r="N4073" s="7">
        <v>2</v>
      </c>
      <c r="O4073" s="7" t="s">
        <v>46</v>
      </c>
      <c r="P4073" s="7" t="s">
        <v>114</v>
      </c>
      <c r="Q4073" s="7">
        <v>3</v>
      </c>
      <c r="R4073" s="8">
        <v>0.79166666666666663</v>
      </c>
      <c r="S4073" s="27">
        <f>HOUR(טבלה3[[#This Row],[שעת יציאה]])</f>
        <v>19</v>
      </c>
      <c r="T4073" s="7"/>
      <c r="U4073" s="7"/>
      <c r="V4073" s="9" t="s">
        <v>49</v>
      </c>
      <c r="W4073" s="7"/>
      <c r="X4073" s="7"/>
    </row>
    <row r="4074" spans="1:24" ht="15" x14ac:dyDescent="0.2">
      <c r="A4074" s="7"/>
      <c r="B4074" s="7"/>
      <c r="C4074" s="7">
        <v>176</v>
      </c>
      <c r="D4074" s="7" t="s">
        <v>42</v>
      </c>
      <c r="E4074" s="7" t="s">
        <v>43</v>
      </c>
      <c r="F4074" s="7">
        <v>3</v>
      </c>
      <c r="G4074" s="7" t="s">
        <v>44</v>
      </c>
      <c r="H4074" s="7"/>
      <c r="I4074" s="7"/>
      <c r="J4074" s="7"/>
      <c r="K4074" s="7"/>
      <c r="L4074" s="7">
        <v>12154</v>
      </c>
      <c r="M4074" s="7">
        <v>154</v>
      </c>
      <c r="N4074" s="7">
        <v>2</v>
      </c>
      <c r="O4074" s="7" t="s">
        <v>46</v>
      </c>
      <c r="P4074" s="7" t="s">
        <v>114</v>
      </c>
      <c r="Q4074" s="7">
        <v>3</v>
      </c>
      <c r="R4074" s="8">
        <v>0.8125</v>
      </c>
      <c r="S4074" s="27">
        <f>HOUR(טבלה3[[#This Row],[שעת יציאה]])</f>
        <v>19</v>
      </c>
      <c r="T4074" s="7"/>
      <c r="U4074" s="7"/>
      <c r="V4074" s="9" t="s">
        <v>49</v>
      </c>
      <c r="W4074" s="7"/>
      <c r="X4074" s="7"/>
    </row>
    <row r="4075" spans="1:24" ht="15" x14ac:dyDescent="0.2">
      <c r="A4075" s="7"/>
      <c r="B4075" s="7"/>
      <c r="C4075" s="7">
        <v>176</v>
      </c>
      <c r="D4075" s="7" t="s">
        <v>42</v>
      </c>
      <c r="E4075" s="7" t="s">
        <v>43</v>
      </c>
      <c r="F4075" s="7">
        <v>3</v>
      </c>
      <c r="G4075" s="7" t="s">
        <v>44</v>
      </c>
      <c r="H4075" s="7"/>
      <c r="I4075" s="7"/>
      <c r="J4075" s="7"/>
      <c r="K4075" s="7"/>
      <c r="L4075" s="7">
        <v>12154</v>
      </c>
      <c r="M4075" s="7">
        <v>154</v>
      </c>
      <c r="N4075" s="7">
        <v>2</v>
      </c>
      <c r="O4075" s="7" t="s">
        <v>46</v>
      </c>
      <c r="P4075" s="7" t="s">
        <v>114</v>
      </c>
      <c r="Q4075" s="7">
        <v>3</v>
      </c>
      <c r="R4075" s="8">
        <v>0.83333333333333337</v>
      </c>
      <c r="S4075" s="27">
        <f>HOUR(טבלה3[[#This Row],[שעת יציאה]])</f>
        <v>20</v>
      </c>
      <c r="T4075" s="7"/>
      <c r="U4075" s="7"/>
      <c r="V4075" s="9" t="s">
        <v>49</v>
      </c>
      <c r="W4075" s="7"/>
      <c r="X4075" s="7"/>
    </row>
    <row r="4076" spans="1:24" ht="15" x14ac:dyDescent="0.2">
      <c r="A4076" s="7"/>
      <c r="B4076" s="7"/>
      <c r="C4076" s="7">
        <v>176</v>
      </c>
      <c r="D4076" s="7" t="s">
        <v>42</v>
      </c>
      <c r="E4076" s="7" t="s">
        <v>43</v>
      </c>
      <c r="F4076" s="7">
        <v>3</v>
      </c>
      <c r="G4076" s="7" t="s">
        <v>44</v>
      </c>
      <c r="H4076" s="7"/>
      <c r="I4076" s="7"/>
      <c r="J4076" s="7"/>
      <c r="K4076" s="7"/>
      <c r="L4076" s="7">
        <v>12154</v>
      </c>
      <c r="M4076" s="7">
        <v>154</v>
      </c>
      <c r="N4076" s="7">
        <v>2</v>
      </c>
      <c r="O4076" s="7" t="s">
        <v>46</v>
      </c>
      <c r="P4076" s="7" t="s">
        <v>114</v>
      </c>
      <c r="Q4076" s="7">
        <v>3</v>
      </c>
      <c r="R4076" s="8">
        <v>0.85416666666666663</v>
      </c>
      <c r="S4076" s="27">
        <f>HOUR(טבלה3[[#This Row],[שעת יציאה]])</f>
        <v>20</v>
      </c>
      <c r="T4076" s="7"/>
      <c r="U4076" s="7"/>
      <c r="V4076" s="9" t="s">
        <v>49</v>
      </c>
      <c r="W4076" s="7"/>
      <c r="X4076" s="7"/>
    </row>
    <row r="4077" spans="1:24" ht="15" x14ac:dyDescent="0.2">
      <c r="A4077" s="7"/>
      <c r="B4077" s="7"/>
      <c r="C4077" s="7">
        <v>176</v>
      </c>
      <c r="D4077" s="7" t="s">
        <v>42</v>
      </c>
      <c r="E4077" s="7" t="s">
        <v>43</v>
      </c>
      <c r="F4077" s="7">
        <v>3</v>
      </c>
      <c r="G4077" s="7" t="s">
        <v>44</v>
      </c>
      <c r="H4077" s="7"/>
      <c r="I4077" s="7"/>
      <c r="J4077" s="7"/>
      <c r="K4077" s="7"/>
      <c r="L4077" s="7">
        <v>12154</v>
      </c>
      <c r="M4077" s="7">
        <v>154</v>
      </c>
      <c r="N4077" s="7">
        <v>2</v>
      </c>
      <c r="O4077" s="7" t="s">
        <v>46</v>
      </c>
      <c r="P4077" s="7" t="s">
        <v>114</v>
      </c>
      <c r="Q4077" s="7">
        <v>3</v>
      </c>
      <c r="R4077" s="8">
        <v>0.90625</v>
      </c>
      <c r="S4077" s="27">
        <f>HOUR(טבלה3[[#This Row],[שעת יציאה]])</f>
        <v>21</v>
      </c>
      <c r="T4077" s="7"/>
      <c r="U4077" s="7"/>
      <c r="V4077" s="9" t="s">
        <v>49</v>
      </c>
      <c r="W4077" s="7"/>
      <c r="X4077" s="7"/>
    </row>
    <row r="4078" spans="1:24" ht="15" x14ac:dyDescent="0.2">
      <c r="A4078" s="7"/>
      <c r="B4078" s="7"/>
      <c r="C4078" s="7">
        <v>176</v>
      </c>
      <c r="D4078" s="7" t="s">
        <v>42</v>
      </c>
      <c r="E4078" s="7" t="s">
        <v>43</v>
      </c>
      <c r="F4078" s="7">
        <v>3</v>
      </c>
      <c r="G4078" s="7" t="s">
        <v>44</v>
      </c>
      <c r="H4078" s="7"/>
      <c r="I4078" s="7"/>
      <c r="J4078" s="7"/>
      <c r="K4078" s="7"/>
      <c r="L4078" s="7">
        <v>12154</v>
      </c>
      <c r="M4078" s="7">
        <v>154</v>
      </c>
      <c r="N4078" s="7">
        <v>2</v>
      </c>
      <c r="O4078" s="7" t="s">
        <v>46</v>
      </c>
      <c r="P4078" s="7" t="s">
        <v>114</v>
      </c>
      <c r="Q4078" s="7">
        <v>3</v>
      </c>
      <c r="R4078" s="8">
        <v>0.94791666666666663</v>
      </c>
      <c r="S4078" s="27">
        <f>HOUR(טבלה3[[#This Row],[שעת יציאה]])</f>
        <v>22</v>
      </c>
      <c r="T4078" s="7"/>
      <c r="U4078" s="7"/>
      <c r="V4078" s="9" t="s">
        <v>49</v>
      </c>
      <c r="W4078" s="7"/>
      <c r="X4078" s="7"/>
    </row>
    <row r="4079" spans="1:24" ht="15" x14ac:dyDescent="0.2">
      <c r="A4079" s="7"/>
      <c r="B4079" s="7"/>
      <c r="C4079" s="7">
        <v>176</v>
      </c>
      <c r="D4079" s="7" t="s">
        <v>42</v>
      </c>
      <c r="E4079" s="7" t="s">
        <v>43</v>
      </c>
      <c r="F4079" s="7">
        <v>3</v>
      </c>
      <c r="G4079" s="7" t="s">
        <v>44</v>
      </c>
      <c r="H4079" s="7"/>
      <c r="I4079" s="7"/>
      <c r="J4079" s="7"/>
      <c r="K4079" s="7"/>
      <c r="L4079" s="7">
        <v>12154</v>
      </c>
      <c r="M4079" s="7">
        <v>154</v>
      </c>
      <c r="N4079" s="7">
        <v>2</v>
      </c>
      <c r="O4079" s="7" t="s">
        <v>46</v>
      </c>
      <c r="P4079" s="7" t="s">
        <v>114</v>
      </c>
      <c r="Q4079" s="7">
        <v>3</v>
      </c>
      <c r="R4079" s="8">
        <v>0.98958333333333337</v>
      </c>
      <c r="S4079" s="27">
        <f>HOUR(טבלה3[[#This Row],[שעת יציאה]])</f>
        <v>23</v>
      </c>
      <c r="T4079" s="7"/>
      <c r="U4079" s="7"/>
      <c r="V4079" s="9" t="s">
        <v>49</v>
      </c>
      <c r="W4079" s="7"/>
      <c r="X4079" s="7"/>
    </row>
    <row r="4080" spans="1:24" ht="15" x14ac:dyDescent="0.2">
      <c r="A4080" s="7"/>
      <c r="B4080" s="7"/>
      <c r="C4080" s="7">
        <v>176</v>
      </c>
      <c r="D4080" s="7" t="s">
        <v>42</v>
      </c>
      <c r="E4080" s="7" t="s">
        <v>43</v>
      </c>
      <c r="F4080" s="7">
        <v>3</v>
      </c>
      <c r="G4080" s="7" t="s">
        <v>44</v>
      </c>
      <c r="H4080" s="7"/>
      <c r="I4080" s="7"/>
      <c r="J4080" s="7"/>
      <c r="K4080" s="7"/>
      <c r="L4080" s="7">
        <v>11155</v>
      </c>
      <c r="M4080" s="7">
        <v>155</v>
      </c>
      <c r="N4080" s="7">
        <v>1</v>
      </c>
      <c r="O4080" s="7" t="s">
        <v>46</v>
      </c>
      <c r="P4080" s="7" t="s">
        <v>116</v>
      </c>
      <c r="Q4080" s="7">
        <v>3</v>
      </c>
      <c r="R4080" s="8">
        <v>0.27083333333333331</v>
      </c>
      <c r="S4080" s="27">
        <f>HOUR(טבלה3[[#This Row],[שעת יציאה]])</f>
        <v>6</v>
      </c>
      <c r="T4080" s="7"/>
      <c r="U4080" s="7"/>
      <c r="V4080" s="9" t="s">
        <v>103</v>
      </c>
      <c r="W4080" s="7"/>
      <c r="X4080" s="7"/>
    </row>
    <row r="4081" spans="1:24" ht="15" x14ac:dyDescent="0.2">
      <c r="A4081" s="7"/>
      <c r="B4081" s="7"/>
      <c r="C4081" s="7">
        <v>176</v>
      </c>
      <c r="D4081" s="7" t="s">
        <v>42</v>
      </c>
      <c r="E4081" s="7" t="s">
        <v>43</v>
      </c>
      <c r="F4081" s="7">
        <v>3</v>
      </c>
      <c r="G4081" s="7" t="s">
        <v>44</v>
      </c>
      <c r="H4081" s="7"/>
      <c r="I4081" s="7"/>
      <c r="J4081" s="7"/>
      <c r="K4081" s="7"/>
      <c r="L4081" s="7">
        <v>11155</v>
      </c>
      <c r="M4081" s="7">
        <v>155</v>
      </c>
      <c r="N4081" s="7">
        <v>1</v>
      </c>
      <c r="O4081" s="7" t="s">
        <v>46</v>
      </c>
      <c r="P4081" s="7" t="s">
        <v>116</v>
      </c>
      <c r="Q4081" s="7">
        <v>3</v>
      </c>
      <c r="R4081" s="8">
        <v>0.3125</v>
      </c>
      <c r="S4081" s="27">
        <f>HOUR(טבלה3[[#This Row],[שעת יציאה]])</f>
        <v>7</v>
      </c>
      <c r="T4081" s="7"/>
      <c r="U4081" s="7"/>
      <c r="V4081" s="9" t="s">
        <v>103</v>
      </c>
      <c r="W4081" s="7"/>
      <c r="X4081" s="7"/>
    </row>
    <row r="4082" spans="1:24" ht="15" x14ac:dyDescent="0.2">
      <c r="A4082" s="7"/>
      <c r="B4082" s="7"/>
      <c r="C4082" s="7">
        <v>176</v>
      </c>
      <c r="D4082" s="7" t="s">
        <v>42</v>
      </c>
      <c r="E4082" s="7" t="s">
        <v>43</v>
      </c>
      <c r="F4082" s="7">
        <v>3</v>
      </c>
      <c r="G4082" s="7" t="s">
        <v>44</v>
      </c>
      <c r="H4082" s="7"/>
      <c r="I4082" s="7"/>
      <c r="J4082" s="7"/>
      <c r="K4082" s="7"/>
      <c r="L4082" s="7">
        <v>11155</v>
      </c>
      <c r="M4082" s="7">
        <v>155</v>
      </c>
      <c r="N4082" s="7">
        <v>1</v>
      </c>
      <c r="O4082" s="7" t="s">
        <v>46</v>
      </c>
      <c r="P4082" s="7" t="s">
        <v>116</v>
      </c>
      <c r="Q4082" s="7">
        <v>3</v>
      </c>
      <c r="R4082" s="8">
        <v>0.35416666666666669</v>
      </c>
      <c r="S4082" s="27">
        <f>HOUR(טבלה3[[#This Row],[שעת יציאה]])</f>
        <v>8</v>
      </c>
      <c r="T4082" s="7"/>
      <c r="U4082" s="7"/>
      <c r="V4082" s="9" t="s">
        <v>103</v>
      </c>
      <c r="W4082" s="7"/>
      <c r="X4082" s="7"/>
    </row>
    <row r="4083" spans="1:24" ht="15" x14ac:dyDescent="0.2">
      <c r="A4083" s="7"/>
      <c r="B4083" s="7"/>
      <c r="C4083" s="7">
        <v>176</v>
      </c>
      <c r="D4083" s="7" t="s">
        <v>42</v>
      </c>
      <c r="E4083" s="7" t="s">
        <v>43</v>
      </c>
      <c r="F4083" s="7">
        <v>3</v>
      </c>
      <c r="G4083" s="7" t="s">
        <v>44</v>
      </c>
      <c r="H4083" s="7"/>
      <c r="I4083" s="7"/>
      <c r="J4083" s="7"/>
      <c r="K4083" s="7"/>
      <c r="L4083" s="7">
        <v>11155</v>
      </c>
      <c r="M4083" s="7">
        <v>155</v>
      </c>
      <c r="N4083" s="7">
        <v>1</v>
      </c>
      <c r="O4083" s="7" t="s">
        <v>46</v>
      </c>
      <c r="P4083" s="7" t="s">
        <v>116</v>
      </c>
      <c r="Q4083" s="7">
        <v>3</v>
      </c>
      <c r="R4083" s="8">
        <v>0.39583333333333331</v>
      </c>
      <c r="S4083" s="27">
        <f>HOUR(טבלה3[[#This Row],[שעת יציאה]])</f>
        <v>9</v>
      </c>
      <c r="T4083" s="7"/>
      <c r="U4083" s="7"/>
      <c r="V4083" s="9" t="s">
        <v>103</v>
      </c>
      <c r="W4083" s="7"/>
      <c r="X4083" s="7"/>
    </row>
    <row r="4084" spans="1:24" ht="15" x14ac:dyDescent="0.2">
      <c r="A4084" s="7"/>
      <c r="B4084" s="7"/>
      <c r="C4084" s="7">
        <v>176</v>
      </c>
      <c r="D4084" s="7" t="s">
        <v>42</v>
      </c>
      <c r="E4084" s="7" t="s">
        <v>43</v>
      </c>
      <c r="F4084" s="7">
        <v>3</v>
      </c>
      <c r="G4084" s="7" t="s">
        <v>44</v>
      </c>
      <c r="H4084" s="7"/>
      <c r="I4084" s="7"/>
      <c r="J4084" s="7"/>
      <c r="K4084" s="7"/>
      <c r="L4084" s="7">
        <v>11155</v>
      </c>
      <c r="M4084" s="7">
        <v>155</v>
      </c>
      <c r="N4084" s="7">
        <v>1</v>
      </c>
      <c r="O4084" s="7" t="s">
        <v>46</v>
      </c>
      <c r="P4084" s="7" t="s">
        <v>116</v>
      </c>
      <c r="Q4084" s="7">
        <v>3</v>
      </c>
      <c r="R4084" s="8">
        <v>0.42708333333333331</v>
      </c>
      <c r="S4084" s="27">
        <f>HOUR(טבלה3[[#This Row],[שעת יציאה]])</f>
        <v>10</v>
      </c>
      <c r="T4084" s="7"/>
      <c r="U4084" s="7"/>
      <c r="V4084" s="9" t="s">
        <v>103</v>
      </c>
      <c r="W4084" s="7"/>
      <c r="X4084" s="7"/>
    </row>
    <row r="4085" spans="1:24" ht="15" x14ac:dyDescent="0.2">
      <c r="A4085" s="7"/>
      <c r="B4085" s="7"/>
      <c r="C4085" s="7">
        <v>176</v>
      </c>
      <c r="D4085" s="7" t="s">
        <v>42</v>
      </c>
      <c r="E4085" s="7" t="s">
        <v>43</v>
      </c>
      <c r="F4085" s="7">
        <v>3</v>
      </c>
      <c r="G4085" s="7" t="s">
        <v>44</v>
      </c>
      <c r="H4085" s="7"/>
      <c r="I4085" s="7"/>
      <c r="J4085" s="7"/>
      <c r="K4085" s="7"/>
      <c r="L4085" s="7">
        <v>11155</v>
      </c>
      <c r="M4085" s="7">
        <v>155</v>
      </c>
      <c r="N4085" s="7">
        <v>1</v>
      </c>
      <c r="O4085" s="7" t="s">
        <v>46</v>
      </c>
      <c r="P4085" s="7" t="s">
        <v>116</v>
      </c>
      <c r="Q4085" s="7">
        <v>3</v>
      </c>
      <c r="R4085" s="8">
        <v>0.44791666666666669</v>
      </c>
      <c r="S4085" s="27">
        <f>HOUR(טבלה3[[#This Row],[שעת יציאה]])</f>
        <v>10</v>
      </c>
      <c r="T4085" s="7"/>
      <c r="U4085" s="7"/>
      <c r="V4085" s="9" t="s">
        <v>103</v>
      </c>
      <c r="W4085" s="7"/>
      <c r="X4085" s="7"/>
    </row>
    <row r="4086" spans="1:24" ht="15" x14ac:dyDescent="0.2">
      <c r="A4086" s="7"/>
      <c r="B4086" s="7"/>
      <c r="C4086" s="7">
        <v>176</v>
      </c>
      <c r="D4086" s="7" t="s">
        <v>42</v>
      </c>
      <c r="E4086" s="7" t="s">
        <v>43</v>
      </c>
      <c r="F4086" s="7">
        <v>3</v>
      </c>
      <c r="G4086" s="7" t="s">
        <v>44</v>
      </c>
      <c r="H4086" s="7"/>
      <c r="I4086" s="7"/>
      <c r="J4086" s="7"/>
      <c r="K4086" s="7"/>
      <c r="L4086" s="7">
        <v>11155</v>
      </c>
      <c r="M4086" s="7">
        <v>155</v>
      </c>
      <c r="N4086" s="7">
        <v>1</v>
      </c>
      <c r="O4086" s="7" t="s">
        <v>46</v>
      </c>
      <c r="P4086" s="7" t="s">
        <v>116</v>
      </c>
      <c r="Q4086" s="7">
        <v>3</v>
      </c>
      <c r="R4086" s="8">
        <v>0.46875</v>
      </c>
      <c r="S4086" s="27">
        <f>HOUR(טבלה3[[#This Row],[שעת יציאה]])</f>
        <v>11</v>
      </c>
      <c r="T4086" s="7"/>
      <c r="U4086" s="7"/>
      <c r="V4086" s="9" t="s">
        <v>103</v>
      </c>
      <c r="W4086" s="7"/>
      <c r="X4086" s="7"/>
    </row>
    <row r="4087" spans="1:24" ht="15" x14ac:dyDescent="0.2">
      <c r="A4087" s="7"/>
      <c r="B4087" s="7"/>
      <c r="C4087" s="7">
        <v>176</v>
      </c>
      <c r="D4087" s="7" t="s">
        <v>42</v>
      </c>
      <c r="E4087" s="7" t="s">
        <v>43</v>
      </c>
      <c r="F4087" s="7">
        <v>3</v>
      </c>
      <c r="G4087" s="7" t="s">
        <v>44</v>
      </c>
      <c r="H4087" s="7"/>
      <c r="I4087" s="7"/>
      <c r="J4087" s="7"/>
      <c r="K4087" s="7"/>
      <c r="L4087" s="7">
        <v>11155</v>
      </c>
      <c r="M4087" s="7">
        <v>155</v>
      </c>
      <c r="N4087" s="7">
        <v>1</v>
      </c>
      <c r="O4087" s="7" t="s">
        <v>46</v>
      </c>
      <c r="P4087" s="7" t="s">
        <v>116</v>
      </c>
      <c r="Q4087" s="7">
        <v>3</v>
      </c>
      <c r="R4087" s="8">
        <v>0.48958333333333331</v>
      </c>
      <c r="S4087" s="27">
        <f>HOUR(טבלה3[[#This Row],[שעת יציאה]])</f>
        <v>11</v>
      </c>
      <c r="T4087" s="7"/>
      <c r="U4087" s="7"/>
      <c r="V4087" s="9" t="s">
        <v>103</v>
      </c>
      <c r="W4087" s="7"/>
      <c r="X4087" s="7"/>
    </row>
    <row r="4088" spans="1:24" ht="15" x14ac:dyDescent="0.2">
      <c r="A4088" s="7"/>
      <c r="B4088" s="7"/>
      <c r="C4088" s="7">
        <v>176</v>
      </c>
      <c r="D4088" s="7" t="s">
        <v>42</v>
      </c>
      <c r="E4088" s="7" t="s">
        <v>43</v>
      </c>
      <c r="F4088" s="7">
        <v>3</v>
      </c>
      <c r="G4088" s="7" t="s">
        <v>44</v>
      </c>
      <c r="H4088" s="7"/>
      <c r="I4088" s="7"/>
      <c r="J4088" s="7"/>
      <c r="K4088" s="7"/>
      <c r="L4088" s="7">
        <v>11155</v>
      </c>
      <c r="M4088" s="7">
        <v>155</v>
      </c>
      <c r="N4088" s="7">
        <v>1</v>
      </c>
      <c r="O4088" s="7" t="s">
        <v>46</v>
      </c>
      <c r="P4088" s="7" t="s">
        <v>116</v>
      </c>
      <c r="Q4088" s="7">
        <v>3</v>
      </c>
      <c r="R4088" s="8">
        <v>0.51041666666666663</v>
      </c>
      <c r="S4088" s="27">
        <f>HOUR(טבלה3[[#This Row],[שעת יציאה]])</f>
        <v>12</v>
      </c>
      <c r="T4088" s="7"/>
      <c r="U4088" s="7"/>
      <c r="V4088" s="9" t="s">
        <v>103</v>
      </c>
      <c r="W4088" s="7"/>
      <c r="X4088" s="7"/>
    </row>
    <row r="4089" spans="1:24" ht="15" x14ac:dyDescent="0.2">
      <c r="A4089" s="7"/>
      <c r="B4089" s="7"/>
      <c r="C4089" s="7">
        <v>176</v>
      </c>
      <c r="D4089" s="7" t="s">
        <v>42</v>
      </c>
      <c r="E4089" s="7" t="s">
        <v>43</v>
      </c>
      <c r="F4089" s="7">
        <v>3</v>
      </c>
      <c r="G4089" s="7" t="s">
        <v>44</v>
      </c>
      <c r="H4089" s="7"/>
      <c r="I4089" s="7"/>
      <c r="J4089" s="7"/>
      <c r="K4089" s="7"/>
      <c r="L4089" s="7">
        <v>11155</v>
      </c>
      <c r="M4089" s="7">
        <v>155</v>
      </c>
      <c r="N4089" s="7">
        <v>1</v>
      </c>
      <c r="O4089" s="7" t="s">
        <v>46</v>
      </c>
      <c r="P4089" s="7" t="s">
        <v>116</v>
      </c>
      <c r="Q4089" s="7">
        <v>3</v>
      </c>
      <c r="R4089" s="8">
        <v>0.53125</v>
      </c>
      <c r="S4089" s="27">
        <f>HOUR(טבלה3[[#This Row],[שעת יציאה]])</f>
        <v>12</v>
      </c>
      <c r="T4089" s="7"/>
      <c r="U4089" s="7"/>
      <c r="V4089" s="9" t="s">
        <v>103</v>
      </c>
      <c r="W4089" s="7"/>
      <c r="X4089" s="7"/>
    </row>
    <row r="4090" spans="1:24" ht="15" x14ac:dyDescent="0.2">
      <c r="A4090" s="7"/>
      <c r="B4090" s="7"/>
      <c r="C4090" s="7">
        <v>176</v>
      </c>
      <c r="D4090" s="7" t="s">
        <v>42</v>
      </c>
      <c r="E4090" s="7" t="s">
        <v>43</v>
      </c>
      <c r="F4090" s="7">
        <v>3</v>
      </c>
      <c r="G4090" s="7" t="s">
        <v>44</v>
      </c>
      <c r="H4090" s="7"/>
      <c r="I4090" s="7"/>
      <c r="J4090" s="7"/>
      <c r="K4090" s="7"/>
      <c r="L4090" s="7">
        <v>11155</v>
      </c>
      <c r="M4090" s="7">
        <v>155</v>
      </c>
      <c r="N4090" s="7">
        <v>1</v>
      </c>
      <c r="O4090" s="7" t="s">
        <v>46</v>
      </c>
      <c r="P4090" s="7" t="s">
        <v>116</v>
      </c>
      <c r="Q4090" s="7">
        <v>3</v>
      </c>
      <c r="R4090" s="8">
        <v>0.55208333333333337</v>
      </c>
      <c r="S4090" s="27">
        <f>HOUR(טבלה3[[#This Row],[שעת יציאה]])</f>
        <v>13</v>
      </c>
      <c r="T4090" s="7"/>
      <c r="U4090" s="7"/>
      <c r="V4090" s="9" t="s">
        <v>103</v>
      </c>
      <c r="W4090" s="7"/>
      <c r="X4090" s="7"/>
    </row>
    <row r="4091" spans="1:24" ht="15" x14ac:dyDescent="0.2">
      <c r="A4091" s="7"/>
      <c r="B4091" s="7"/>
      <c r="C4091" s="7">
        <v>176</v>
      </c>
      <c r="D4091" s="7" t="s">
        <v>42</v>
      </c>
      <c r="E4091" s="7" t="s">
        <v>43</v>
      </c>
      <c r="F4091" s="7">
        <v>3</v>
      </c>
      <c r="G4091" s="7" t="s">
        <v>44</v>
      </c>
      <c r="H4091" s="7"/>
      <c r="I4091" s="7"/>
      <c r="J4091" s="7"/>
      <c r="K4091" s="7"/>
      <c r="L4091" s="7">
        <v>11155</v>
      </c>
      <c r="M4091" s="7">
        <v>155</v>
      </c>
      <c r="N4091" s="7">
        <v>1</v>
      </c>
      <c r="O4091" s="7" t="s">
        <v>46</v>
      </c>
      <c r="P4091" s="7" t="s">
        <v>116</v>
      </c>
      <c r="Q4091" s="7">
        <v>3</v>
      </c>
      <c r="R4091" s="8">
        <v>0.57291666666666663</v>
      </c>
      <c r="S4091" s="27">
        <f>HOUR(טבלה3[[#This Row],[שעת יציאה]])</f>
        <v>13</v>
      </c>
      <c r="T4091" s="7"/>
      <c r="U4091" s="7"/>
      <c r="V4091" s="9" t="s">
        <v>103</v>
      </c>
      <c r="W4091" s="7"/>
      <c r="X4091" s="7"/>
    </row>
    <row r="4092" spans="1:24" ht="15" x14ac:dyDescent="0.2">
      <c r="A4092" s="7"/>
      <c r="B4092" s="7"/>
      <c r="C4092" s="7">
        <v>176</v>
      </c>
      <c r="D4092" s="7" t="s">
        <v>42</v>
      </c>
      <c r="E4092" s="7" t="s">
        <v>43</v>
      </c>
      <c r="F4092" s="7">
        <v>3</v>
      </c>
      <c r="G4092" s="7" t="s">
        <v>44</v>
      </c>
      <c r="H4092" s="7"/>
      <c r="I4092" s="7"/>
      <c r="J4092" s="7"/>
      <c r="K4092" s="7"/>
      <c r="L4092" s="7">
        <v>11155</v>
      </c>
      <c r="M4092" s="7">
        <v>155</v>
      </c>
      <c r="N4092" s="7">
        <v>1</v>
      </c>
      <c r="O4092" s="7" t="s">
        <v>46</v>
      </c>
      <c r="P4092" s="7" t="s">
        <v>116</v>
      </c>
      <c r="Q4092" s="7">
        <v>3</v>
      </c>
      <c r="R4092" s="8">
        <v>0.59375</v>
      </c>
      <c r="S4092" s="27">
        <f>HOUR(טבלה3[[#This Row],[שעת יציאה]])</f>
        <v>14</v>
      </c>
      <c r="T4092" s="7"/>
      <c r="U4092" s="7"/>
      <c r="V4092" s="9" t="s">
        <v>103</v>
      </c>
      <c r="W4092" s="7"/>
      <c r="X4092" s="7"/>
    </row>
    <row r="4093" spans="1:24" ht="15" x14ac:dyDescent="0.2">
      <c r="A4093" s="7"/>
      <c r="B4093" s="7"/>
      <c r="C4093" s="7">
        <v>176</v>
      </c>
      <c r="D4093" s="7" t="s">
        <v>42</v>
      </c>
      <c r="E4093" s="7" t="s">
        <v>43</v>
      </c>
      <c r="F4093" s="7">
        <v>3</v>
      </c>
      <c r="G4093" s="7" t="s">
        <v>44</v>
      </c>
      <c r="H4093" s="7"/>
      <c r="I4093" s="7"/>
      <c r="J4093" s="7"/>
      <c r="K4093" s="7"/>
      <c r="L4093" s="7">
        <v>11155</v>
      </c>
      <c r="M4093" s="7">
        <v>155</v>
      </c>
      <c r="N4093" s="7">
        <v>1</v>
      </c>
      <c r="O4093" s="7" t="s">
        <v>46</v>
      </c>
      <c r="P4093" s="7" t="s">
        <v>116</v>
      </c>
      <c r="Q4093" s="7">
        <v>3</v>
      </c>
      <c r="R4093" s="8">
        <v>0.61458333333333337</v>
      </c>
      <c r="S4093" s="27">
        <f>HOUR(טבלה3[[#This Row],[שעת יציאה]])</f>
        <v>14</v>
      </c>
      <c r="T4093" s="7"/>
      <c r="U4093" s="7"/>
      <c r="V4093" s="9" t="s">
        <v>103</v>
      </c>
      <c r="W4093" s="7"/>
      <c r="X4093" s="7"/>
    </row>
    <row r="4094" spans="1:24" ht="15" x14ac:dyDescent="0.2">
      <c r="A4094" s="7"/>
      <c r="B4094" s="7"/>
      <c r="C4094" s="7">
        <v>176</v>
      </c>
      <c r="D4094" s="7" t="s">
        <v>42</v>
      </c>
      <c r="E4094" s="7" t="s">
        <v>43</v>
      </c>
      <c r="F4094" s="7">
        <v>3</v>
      </c>
      <c r="G4094" s="7" t="s">
        <v>44</v>
      </c>
      <c r="H4094" s="7"/>
      <c r="I4094" s="7"/>
      <c r="J4094" s="7"/>
      <c r="K4094" s="7"/>
      <c r="L4094" s="7">
        <v>11155</v>
      </c>
      <c r="M4094" s="7">
        <v>155</v>
      </c>
      <c r="N4094" s="7">
        <v>1</v>
      </c>
      <c r="O4094" s="7" t="s">
        <v>46</v>
      </c>
      <c r="P4094" s="7" t="s">
        <v>116</v>
      </c>
      <c r="Q4094" s="7">
        <v>3</v>
      </c>
      <c r="R4094" s="8">
        <v>0.63194444444444442</v>
      </c>
      <c r="S4094" s="27">
        <f>HOUR(טבלה3[[#This Row],[שעת יציאה]])</f>
        <v>15</v>
      </c>
      <c r="T4094" s="7"/>
      <c r="U4094" s="7"/>
      <c r="V4094" s="9" t="s">
        <v>103</v>
      </c>
      <c r="W4094" s="7"/>
      <c r="X4094" s="7"/>
    </row>
    <row r="4095" spans="1:24" ht="15" x14ac:dyDescent="0.2">
      <c r="A4095" s="7"/>
      <c r="B4095" s="7"/>
      <c r="C4095" s="7">
        <v>176</v>
      </c>
      <c r="D4095" s="7" t="s">
        <v>42</v>
      </c>
      <c r="E4095" s="7" t="s">
        <v>43</v>
      </c>
      <c r="F4095" s="7">
        <v>3</v>
      </c>
      <c r="G4095" s="7" t="s">
        <v>44</v>
      </c>
      <c r="H4095" s="7"/>
      <c r="I4095" s="7"/>
      <c r="J4095" s="7"/>
      <c r="K4095" s="7"/>
      <c r="L4095" s="7">
        <v>11155</v>
      </c>
      <c r="M4095" s="7">
        <v>155</v>
      </c>
      <c r="N4095" s="7">
        <v>1</v>
      </c>
      <c r="O4095" s="7" t="s">
        <v>46</v>
      </c>
      <c r="P4095" s="7" t="s">
        <v>116</v>
      </c>
      <c r="Q4095" s="7">
        <v>3</v>
      </c>
      <c r="R4095" s="8">
        <v>0.64583333333333337</v>
      </c>
      <c r="S4095" s="27">
        <f>HOUR(טבלה3[[#This Row],[שעת יציאה]])</f>
        <v>15</v>
      </c>
      <c r="T4095" s="7"/>
      <c r="U4095" s="7"/>
      <c r="V4095" s="9" t="s">
        <v>103</v>
      </c>
      <c r="W4095" s="7"/>
      <c r="X4095" s="7"/>
    </row>
    <row r="4096" spans="1:24" ht="15" x14ac:dyDescent="0.2">
      <c r="A4096" s="7"/>
      <c r="B4096" s="7"/>
      <c r="C4096" s="7">
        <v>176</v>
      </c>
      <c r="D4096" s="7" t="s">
        <v>42</v>
      </c>
      <c r="E4096" s="7" t="s">
        <v>43</v>
      </c>
      <c r="F4096" s="7">
        <v>3</v>
      </c>
      <c r="G4096" s="7" t="s">
        <v>44</v>
      </c>
      <c r="H4096" s="7"/>
      <c r="I4096" s="7"/>
      <c r="J4096" s="7"/>
      <c r="K4096" s="7"/>
      <c r="L4096" s="7">
        <v>11155</v>
      </c>
      <c r="M4096" s="7">
        <v>155</v>
      </c>
      <c r="N4096" s="7">
        <v>1</v>
      </c>
      <c r="O4096" s="7" t="s">
        <v>46</v>
      </c>
      <c r="P4096" s="7" t="s">
        <v>116</v>
      </c>
      <c r="Q4096" s="7">
        <v>3</v>
      </c>
      <c r="R4096" s="8">
        <v>0.65972222222222221</v>
      </c>
      <c r="S4096" s="27">
        <f>HOUR(טבלה3[[#This Row],[שעת יציאה]])</f>
        <v>15</v>
      </c>
      <c r="T4096" s="7"/>
      <c r="U4096" s="7"/>
      <c r="V4096" s="9" t="s">
        <v>103</v>
      </c>
      <c r="W4096" s="7"/>
      <c r="X4096" s="7"/>
    </row>
    <row r="4097" spans="1:24" ht="15" x14ac:dyDescent="0.2">
      <c r="A4097" s="7"/>
      <c r="B4097" s="7"/>
      <c r="C4097" s="7">
        <v>176</v>
      </c>
      <c r="D4097" s="7" t="s">
        <v>42</v>
      </c>
      <c r="E4097" s="7" t="s">
        <v>43</v>
      </c>
      <c r="F4097" s="7">
        <v>3</v>
      </c>
      <c r="G4097" s="7" t="s">
        <v>44</v>
      </c>
      <c r="H4097" s="7"/>
      <c r="I4097" s="7"/>
      <c r="J4097" s="7"/>
      <c r="K4097" s="7"/>
      <c r="L4097" s="7">
        <v>11155</v>
      </c>
      <c r="M4097" s="7">
        <v>155</v>
      </c>
      <c r="N4097" s="7">
        <v>1</v>
      </c>
      <c r="O4097" s="7" t="s">
        <v>46</v>
      </c>
      <c r="P4097" s="7" t="s">
        <v>116</v>
      </c>
      <c r="Q4097" s="7">
        <v>3</v>
      </c>
      <c r="R4097" s="8">
        <v>0.67361111111111116</v>
      </c>
      <c r="S4097" s="27">
        <f>HOUR(טבלה3[[#This Row],[שעת יציאה]])</f>
        <v>16</v>
      </c>
      <c r="T4097" s="7"/>
      <c r="U4097" s="7"/>
      <c r="V4097" s="9" t="s">
        <v>103</v>
      </c>
      <c r="W4097" s="7"/>
      <c r="X4097" s="7"/>
    </row>
    <row r="4098" spans="1:24" ht="15" x14ac:dyDescent="0.2">
      <c r="A4098" s="7"/>
      <c r="B4098" s="7"/>
      <c r="C4098" s="7">
        <v>176</v>
      </c>
      <c r="D4098" s="7" t="s">
        <v>42</v>
      </c>
      <c r="E4098" s="7" t="s">
        <v>43</v>
      </c>
      <c r="F4098" s="7">
        <v>3</v>
      </c>
      <c r="G4098" s="7" t="s">
        <v>44</v>
      </c>
      <c r="H4098" s="7"/>
      <c r="I4098" s="7"/>
      <c r="J4098" s="7"/>
      <c r="K4098" s="7"/>
      <c r="L4098" s="7">
        <v>11155</v>
      </c>
      <c r="M4098" s="7">
        <v>155</v>
      </c>
      <c r="N4098" s="7">
        <v>1</v>
      </c>
      <c r="O4098" s="7" t="s">
        <v>46</v>
      </c>
      <c r="P4098" s="7" t="s">
        <v>116</v>
      </c>
      <c r="Q4098" s="7">
        <v>3</v>
      </c>
      <c r="R4098" s="8">
        <v>0.6875</v>
      </c>
      <c r="S4098" s="27">
        <f>HOUR(טבלה3[[#This Row],[שעת יציאה]])</f>
        <v>16</v>
      </c>
      <c r="T4098" s="7"/>
      <c r="U4098" s="7"/>
      <c r="V4098" s="9" t="s">
        <v>103</v>
      </c>
      <c r="W4098" s="7"/>
      <c r="X4098" s="7"/>
    </row>
    <row r="4099" spans="1:24" ht="15" x14ac:dyDescent="0.2">
      <c r="A4099" s="7"/>
      <c r="B4099" s="7"/>
      <c r="C4099" s="7">
        <v>176</v>
      </c>
      <c r="D4099" s="7" t="s">
        <v>42</v>
      </c>
      <c r="E4099" s="7" t="s">
        <v>43</v>
      </c>
      <c r="F4099" s="7">
        <v>3</v>
      </c>
      <c r="G4099" s="7" t="s">
        <v>44</v>
      </c>
      <c r="H4099" s="7"/>
      <c r="I4099" s="7"/>
      <c r="J4099" s="7"/>
      <c r="K4099" s="7"/>
      <c r="L4099" s="7">
        <v>11155</v>
      </c>
      <c r="M4099" s="7">
        <v>155</v>
      </c>
      <c r="N4099" s="7">
        <v>1</v>
      </c>
      <c r="O4099" s="7" t="s">
        <v>46</v>
      </c>
      <c r="P4099" s="7" t="s">
        <v>116</v>
      </c>
      <c r="Q4099" s="7">
        <v>3</v>
      </c>
      <c r="R4099" s="8">
        <v>0.70138888888888884</v>
      </c>
      <c r="S4099" s="27">
        <f>HOUR(טבלה3[[#This Row],[שעת יציאה]])</f>
        <v>16</v>
      </c>
      <c r="T4099" s="7"/>
      <c r="U4099" s="7"/>
      <c r="V4099" s="9" t="s">
        <v>103</v>
      </c>
      <c r="W4099" s="7"/>
      <c r="X4099" s="7"/>
    </row>
    <row r="4100" spans="1:24" ht="15" x14ac:dyDescent="0.2">
      <c r="A4100" s="7"/>
      <c r="B4100" s="7"/>
      <c r="C4100" s="7">
        <v>176</v>
      </c>
      <c r="D4100" s="7" t="s">
        <v>42</v>
      </c>
      <c r="E4100" s="7" t="s">
        <v>43</v>
      </c>
      <c r="F4100" s="7">
        <v>3</v>
      </c>
      <c r="G4100" s="7" t="s">
        <v>44</v>
      </c>
      <c r="H4100" s="7"/>
      <c r="I4100" s="7"/>
      <c r="J4100" s="7"/>
      <c r="K4100" s="7"/>
      <c r="L4100" s="7">
        <v>11155</v>
      </c>
      <c r="M4100" s="7">
        <v>155</v>
      </c>
      <c r="N4100" s="7">
        <v>1</v>
      </c>
      <c r="O4100" s="7" t="s">
        <v>46</v>
      </c>
      <c r="P4100" s="7" t="s">
        <v>116</v>
      </c>
      <c r="Q4100" s="7">
        <v>3</v>
      </c>
      <c r="R4100" s="8">
        <v>0.71527777777777779</v>
      </c>
      <c r="S4100" s="27">
        <f>HOUR(טבלה3[[#This Row],[שעת יציאה]])</f>
        <v>17</v>
      </c>
      <c r="T4100" s="7"/>
      <c r="U4100" s="7"/>
      <c r="V4100" s="9" t="s">
        <v>103</v>
      </c>
      <c r="W4100" s="7"/>
      <c r="X4100" s="7"/>
    </row>
    <row r="4101" spans="1:24" ht="15" x14ac:dyDescent="0.2">
      <c r="A4101" s="7"/>
      <c r="B4101" s="7"/>
      <c r="C4101" s="7">
        <v>176</v>
      </c>
      <c r="D4101" s="7" t="s">
        <v>42</v>
      </c>
      <c r="E4101" s="7" t="s">
        <v>43</v>
      </c>
      <c r="F4101" s="7">
        <v>3</v>
      </c>
      <c r="G4101" s="7" t="s">
        <v>44</v>
      </c>
      <c r="H4101" s="7"/>
      <c r="I4101" s="7"/>
      <c r="J4101" s="7"/>
      <c r="K4101" s="7"/>
      <c r="L4101" s="7">
        <v>11155</v>
      </c>
      <c r="M4101" s="7">
        <v>155</v>
      </c>
      <c r="N4101" s="7">
        <v>1</v>
      </c>
      <c r="O4101" s="7" t="s">
        <v>46</v>
      </c>
      <c r="P4101" s="7" t="s">
        <v>116</v>
      </c>
      <c r="Q4101" s="7">
        <v>3</v>
      </c>
      <c r="R4101" s="8">
        <v>0.72916666666666663</v>
      </c>
      <c r="S4101" s="27">
        <f>HOUR(טבלה3[[#This Row],[שעת יציאה]])</f>
        <v>17</v>
      </c>
      <c r="T4101" s="7"/>
      <c r="U4101" s="7"/>
      <c r="V4101" s="9" t="s">
        <v>103</v>
      </c>
      <c r="W4101" s="7"/>
      <c r="X4101" s="7"/>
    </row>
    <row r="4102" spans="1:24" ht="15" x14ac:dyDescent="0.2">
      <c r="A4102" s="7"/>
      <c r="B4102" s="7"/>
      <c r="C4102" s="7">
        <v>176</v>
      </c>
      <c r="D4102" s="7" t="s">
        <v>42</v>
      </c>
      <c r="E4102" s="7" t="s">
        <v>43</v>
      </c>
      <c r="F4102" s="7">
        <v>3</v>
      </c>
      <c r="G4102" s="7" t="s">
        <v>44</v>
      </c>
      <c r="H4102" s="7"/>
      <c r="I4102" s="7"/>
      <c r="J4102" s="7"/>
      <c r="K4102" s="7"/>
      <c r="L4102" s="7">
        <v>11155</v>
      </c>
      <c r="M4102" s="7">
        <v>155</v>
      </c>
      <c r="N4102" s="7">
        <v>1</v>
      </c>
      <c r="O4102" s="7" t="s">
        <v>46</v>
      </c>
      <c r="P4102" s="7" t="s">
        <v>116</v>
      </c>
      <c r="Q4102" s="7">
        <v>3</v>
      </c>
      <c r="R4102" s="8">
        <v>0.74305555555555547</v>
      </c>
      <c r="S4102" s="27">
        <f>HOUR(טבלה3[[#This Row],[שעת יציאה]])</f>
        <v>17</v>
      </c>
      <c r="T4102" s="7"/>
      <c r="U4102" s="7"/>
      <c r="V4102" s="9" t="s">
        <v>103</v>
      </c>
      <c r="W4102" s="7"/>
      <c r="X4102" s="7"/>
    </row>
    <row r="4103" spans="1:24" ht="15" x14ac:dyDescent="0.2">
      <c r="A4103" s="7"/>
      <c r="B4103" s="7"/>
      <c r="C4103" s="7">
        <v>176</v>
      </c>
      <c r="D4103" s="7" t="s">
        <v>42</v>
      </c>
      <c r="E4103" s="7" t="s">
        <v>43</v>
      </c>
      <c r="F4103" s="7">
        <v>3</v>
      </c>
      <c r="G4103" s="7" t="s">
        <v>44</v>
      </c>
      <c r="H4103" s="7"/>
      <c r="I4103" s="7"/>
      <c r="J4103" s="7"/>
      <c r="K4103" s="7"/>
      <c r="L4103" s="7">
        <v>11155</v>
      </c>
      <c r="M4103" s="7">
        <v>155</v>
      </c>
      <c r="N4103" s="7">
        <v>1</v>
      </c>
      <c r="O4103" s="7" t="s">
        <v>46</v>
      </c>
      <c r="P4103" s="7" t="s">
        <v>116</v>
      </c>
      <c r="Q4103" s="7">
        <v>3</v>
      </c>
      <c r="R4103" s="8">
        <v>0.75694444444444453</v>
      </c>
      <c r="S4103" s="27">
        <f>HOUR(טבלה3[[#This Row],[שעת יציאה]])</f>
        <v>18</v>
      </c>
      <c r="T4103" s="7"/>
      <c r="U4103" s="7"/>
      <c r="V4103" s="9" t="s">
        <v>103</v>
      </c>
      <c r="W4103" s="7"/>
      <c r="X4103" s="7"/>
    </row>
    <row r="4104" spans="1:24" ht="15" x14ac:dyDescent="0.2">
      <c r="A4104" s="7"/>
      <c r="B4104" s="7"/>
      <c r="C4104" s="7">
        <v>176</v>
      </c>
      <c r="D4104" s="7" t="s">
        <v>42</v>
      </c>
      <c r="E4104" s="7" t="s">
        <v>43</v>
      </c>
      <c r="F4104" s="7">
        <v>3</v>
      </c>
      <c r="G4104" s="7" t="s">
        <v>44</v>
      </c>
      <c r="H4104" s="7"/>
      <c r="I4104" s="7"/>
      <c r="J4104" s="7"/>
      <c r="K4104" s="7"/>
      <c r="L4104" s="7">
        <v>11155</v>
      </c>
      <c r="M4104" s="7">
        <v>155</v>
      </c>
      <c r="N4104" s="7">
        <v>1</v>
      </c>
      <c r="O4104" s="7" t="s">
        <v>46</v>
      </c>
      <c r="P4104" s="7" t="s">
        <v>116</v>
      </c>
      <c r="Q4104" s="7">
        <v>3</v>
      </c>
      <c r="R4104" s="8">
        <v>0.77083333333333337</v>
      </c>
      <c r="S4104" s="27">
        <f>HOUR(טבלה3[[#This Row],[שעת יציאה]])</f>
        <v>18</v>
      </c>
      <c r="T4104" s="7"/>
      <c r="U4104" s="7"/>
      <c r="V4104" s="9" t="s">
        <v>103</v>
      </c>
      <c r="W4104" s="7"/>
      <c r="X4104" s="7"/>
    </row>
    <row r="4105" spans="1:24" ht="15" x14ac:dyDescent="0.2">
      <c r="A4105" s="7"/>
      <c r="B4105" s="7"/>
      <c r="C4105" s="7">
        <v>176</v>
      </c>
      <c r="D4105" s="7" t="s">
        <v>42</v>
      </c>
      <c r="E4105" s="7" t="s">
        <v>43</v>
      </c>
      <c r="F4105" s="7">
        <v>3</v>
      </c>
      <c r="G4105" s="7" t="s">
        <v>44</v>
      </c>
      <c r="H4105" s="7"/>
      <c r="I4105" s="7"/>
      <c r="J4105" s="7"/>
      <c r="K4105" s="7"/>
      <c r="L4105" s="7">
        <v>11155</v>
      </c>
      <c r="M4105" s="7">
        <v>155</v>
      </c>
      <c r="N4105" s="7">
        <v>1</v>
      </c>
      <c r="O4105" s="7" t="s">
        <v>46</v>
      </c>
      <c r="P4105" s="7" t="s">
        <v>116</v>
      </c>
      <c r="Q4105" s="7">
        <v>3</v>
      </c>
      <c r="R4105" s="8">
        <v>0.78472222222222221</v>
      </c>
      <c r="S4105" s="27">
        <f>HOUR(טבלה3[[#This Row],[שעת יציאה]])</f>
        <v>18</v>
      </c>
      <c r="T4105" s="7"/>
      <c r="U4105" s="7"/>
      <c r="V4105" s="9" t="s">
        <v>103</v>
      </c>
      <c r="W4105" s="7"/>
      <c r="X4105" s="7"/>
    </row>
    <row r="4106" spans="1:24" ht="15" x14ac:dyDescent="0.2">
      <c r="A4106" s="7"/>
      <c r="B4106" s="7"/>
      <c r="C4106" s="7">
        <v>176</v>
      </c>
      <c r="D4106" s="7" t="s">
        <v>42</v>
      </c>
      <c r="E4106" s="7" t="s">
        <v>43</v>
      </c>
      <c r="F4106" s="7">
        <v>3</v>
      </c>
      <c r="G4106" s="7" t="s">
        <v>44</v>
      </c>
      <c r="H4106" s="7"/>
      <c r="I4106" s="7"/>
      <c r="J4106" s="7"/>
      <c r="K4106" s="7"/>
      <c r="L4106" s="7">
        <v>11155</v>
      </c>
      <c r="M4106" s="7">
        <v>155</v>
      </c>
      <c r="N4106" s="7">
        <v>1</v>
      </c>
      <c r="O4106" s="7" t="s">
        <v>46</v>
      </c>
      <c r="P4106" s="7" t="s">
        <v>116</v>
      </c>
      <c r="Q4106" s="7">
        <v>3</v>
      </c>
      <c r="R4106" s="8">
        <v>0.79861111111111116</v>
      </c>
      <c r="S4106" s="27">
        <f>HOUR(טבלה3[[#This Row],[שעת יציאה]])</f>
        <v>19</v>
      </c>
      <c r="T4106" s="7"/>
      <c r="U4106" s="7"/>
      <c r="V4106" s="9" t="s">
        <v>103</v>
      </c>
      <c r="W4106" s="7"/>
      <c r="X4106" s="7"/>
    </row>
    <row r="4107" spans="1:24" ht="15" x14ac:dyDescent="0.2">
      <c r="A4107" s="7"/>
      <c r="B4107" s="7"/>
      <c r="C4107" s="7">
        <v>176</v>
      </c>
      <c r="D4107" s="7" t="s">
        <v>42</v>
      </c>
      <c r="E4107" s="7" t="s">
        <v>43</v>
      </c>
      <c r="F4107" s="7">
        <v>3</v>
      </c>
      <c r="G4107" s="7" t="s">
        <v>44</v>
      </c>
      <c r="H4107" s="7"/>
      <c r="I4107" s="7"/>
      <c r="J4107" s="7"/>
      <c r="K4107" s="7"/>
      <c r="L4107" s="7">
        <v>11155</v>
      </c>
      <c r="M4107" s="7">
        <v>155</v>
      </c>
      <c r="N4107" s="7">
        <v>1</v>
      </c>
      <c r="O4107" s="7" t="s">
        <v>46</v>
      </c>
      <c r="P4107" s="7" t="s">
        <v>116</v>
      </c>
      <c r="Q4107" s="7">
        <v>3</v>
      </c>
      <c r="R4107" s="8">
        <v>0.8125</v>
      </c>
      <c r="S4107" s="27">
        <f>HOUR(טבלה3[[#This Row],[שעת יציאה]])</f>
        <v>19</v>
      </c>
      <c r="T4107" s="7"/>
      <c r="U4107" s="7"/>
      <c r="V4107" s="9" t="s">
        <v>103</v>
      </c>
      <c r="W4107" s="7"/>
      <c r="X4107" s="7"/>
    </row>
    <row r="4108" spans="1:24" ht="15" x14ac:dyDescent="0.2">
      <c r="A4108" s="7"/>
      <c r="B4108" s="7"/>
      <c r="C4108" s="7">
        <v>176</v>
      </c>
      <c r="D4108" s="7" t="s">
        <v>42</v>
      </c>
      <c r="E4108" s="7" t="s">
        <v>43</v>
      </c>
      <c r="F4108" s="7">
        <v>3</v>
      </c>
      <c r="G4108" s="7" t="s">
        <v>44</v>
      </c>
      <c r="H4108" s="7"/>
      <c r="I4108" s="7"/>
      <c r="J4108" s="7"/>
      <c r="K4108" s="7"/>
      <c r="L4108" s="7">
        <v>11155</v>
      </c>
      <c r="M4108" s="7">
        <v>155</v>
      </c>
      <c r="N4108" s="7">
        <v>1</v>
      </c>
      <c r="O4108" s="7" t="s">
        <v>46</v>
      </c>
      <c r="P4108" s="7" t="s">
        <v>116</v>
      </c>
      <c r="Q4108" s="7">
        <v>3</v>
      </c>
      <c r="R4108" s="8">
        <v>0.82638888888888884</v>
      </c>
      <c r="S4108" s="27">
        <f>HOUR(טבלה3[[#This Row],[שעת יציאה]])</f>
        <v>19</v>
      </c>
      <c r="T4108" s="7"/>
      <c r="U4108" s="7"/>
      <c r="V4108" s="9" t="s">
        <v>103</v>
      </c>
      <c r="W4108" s="7"/>
      <c r="X4108" s="7"/>
    </row>
    <row r="4109" spans="1:24" ht="15" x14ac:dyDescent="0.2">
      <c r="A4109" s="7"/>
      <c r="B4109" s="7"/>
      <c r="C4109" s="7">
        <v>176</v>
      </c>
      <c r="D4109" s="7" t="s">
        <v>42</v>
      </c>
      <c r="E4109" s="7" t="s">
        <v>43</v>
      </c>
      <c r="F4109" s="7">
        <v>3</v>
      </c>
      <c r="G4109" s="7" t="s">
        <v>44</v>
      </c>
      <c r="H4109" s="7"/>
      <c r="I4109" s="7"/>
      <c r="J4109" s="7"/>
      <c r="K4109" s="7"/>
      <c r="L4109" s="7">
        <v>11155</v>
      </c>
      <c r="M4109" s="7">
        <v>155</v>
      </c>
      <c r="N4109" s="7">
        <v>1</v>
      </c>
      <c r="O4109" s="7" t="s">
        <v>46</v>
      </c>
      <c r="P4109" s="7" t="s">
        <v>116</v>
      </c>
      <c r="Q4109" s="7">
        <v>3</v>
      </c>
      <c r="R4109" s="8">
        <v>0.84375</v>
      </c>
      <c r="S4109" s="27">
        <f>HOUR(טבלה3[[#This Row],[שעת יציאה]])</f>
        <v>20</v>
      </c>
      <c r="T4109" s="7"/>
      <c r="U4109" s="7"/>
      <c r="V4109" s="9" t="s">
        <v>103</v>
      </c>
      <c r="W4109" s="7"/>
      <c r="X4109" s="7"/>
    </row>
    <row r="4110" spans="1:24" ht="15" x14ac:dyDescent="0.2">
      <c r="A4110" s="7"/>
      <c r="B4110" s="7"/>
      <c r="C4110" s="7">
        <v>176</v>
      </c>
      <c r="D4110" s="7" t="s">
        <v>42</v>
      </c>
      <c r="E4110" s="7" t="s">
        <v>43</v>
      </c>
      <c r="F4110" s="7">
        <v>3</v>
      </c>
      <c r="G4110" s="7" t="s">
        <v>44</v>
      </c>
      <c r="H4110" s="7"/>
      <c r="I4110" s="7"/>
      <c r="J4110" s="7"/>
      <c r="K4110" s="7"/>
      <c r="L4110" s="7">
        <v>11155</v>
      </c>
      <c r="M4110" s="7">
        <v>155</v>
      </c>
      <c r="N4110" s="7">
        <v>1</v>
      </c>
      <c r="O4110" s="7" t="s">
        <v>46</v>
      </c>
      <c r="P4110" s="7" t="s">
        <v>116</v>
      </c>
      <c r="Q4110" s="7">
        <v>3</v>
      </c>
      <c r="R4110" s="8">
        <v>0.86458333333333337</v>
      </c>
      <c r="S4110" s="27">
        <f>HOUR(טבלה3[[#This Row],[שעת יציאה]])</f>
        <v>20</v>
      </c>
      <c r="T4110" s="7"/>
      <c r="U4110" s="7"/>
      <c r="V4110" s="9" t="s">
        <v>103</v>
      </c>
      <c r="W4110" s="7"/>
      <c r="X4110" s="7"/>
    </row>
    <row r="4111" spans="1:24" ht="15" x14ac:dyDescent="0.2">
      <c r="A4111" s="7"/>
      <c r="B4111" s="7"/>
      <c r="C4111" s="7">
        <v>176</v>
      </c>
      <c r="D4111" s="7" t="s">
        <v>42</v>
      </c>
      <c r="E4111" s="7" t="s">
        <v>43</v>
      </c>
      <c r="F4111" s="7">
        <v>3</v>
      </c>
      <c r="G4111" s="7" t="s">
        <v>44</v>
      </c>
      <c r="H4111" s="7"/>
      <c r="I4111" s="7"/>
      <c r="J4111" s="7"/>
      <c r="K4111" s="7"/>
      <c r="L4111" s="7">
        <v>11155</v>
      </c>
      <c r="M4111" s="7">
        <v>155</v>
      </c>
      <c r="N4111" s="7">
        <v>1</v>
      </c>
      <c r="O4111" s="7" t="s">
        <v>46</v>
      </c>
      <c r="P4111" s="7" t="s">
        <v>116</v>
      </c>
      <c r="Q4111" s="7">
        <v>3</v>
      </c>
      <c r="R4111" s="8">
        <v>0.88541666666666663</v>
      </c>
      <c r="S4111" s="27">
        <f>HOUR(טבלה3[[#This Row],[שעת יציאה]])</f>
        <v>21</v>
      </c>
      <c r="T4111" s="7"/>
      <c r="U4111" s="7"/>
      <c r="V4111" s="9" t="s">
        <v>103</v>
      </c>
      <c r="W4111" s="7"/>
      <c r="X4111" s="7"/>
    </row>
    <row r="4112" spans="1:24" ht="15" x14ac:dyDescent="0.2">
      <c r="A4112" s="7"/>
      <c r="B4112" s="7"/>
      <c r="C4112" s="7">
        <v>176</v>
      </c>
      <c r="D4112" s="7" t="s">
        <v>42</v>
      </c>
      <c r="E4112" s="7" t="s">
        <v>43</v>
      </c>
      <c r="F4112" s="7">
        <v>3</v>
      </c>
      <c r="G4112" s="7" t="s">
        <v>44</v>
      </c>
      <c r="H4112" s="7"/>
      <c r="I4112" s="7"/>
      <c r="J4112" s="7"/>
      <c r="K4112" s="7"/>
      <c r="L4112" s="7">
        <v>11155</v>
      </c>
      <c r="M4112" s="7">
        <v>155</v>
      </c>
      <c r="N4112" s="7">
        <v>1</v>
      </c>
      <c r="O4112" s="7" t="s">
        <v>46</v>
      </c>
      <c r="P4112" s="7" t="s">
        <v>116</v>
      </c>
      <c r="Q4112" s="7">
        <v>3</v>
      </c>
      <c r="R4112" s="8">
        <v>0.90625</v>
      </c>
      <c r="S4112" s="27">
        <f>HOUR(טבלה3[[#This Row],[שעת יציאה]])</f>
        <v>21</v>
      </c>
      <c r="T4112" s="7"/>
      <c r="U4112" s="7"/>
      <c r="V4112" s="9" t="s">
        <v>103</v>
      </c>
      <c r="W4112" s="7"/>
      <c r="X4112" s="7"/>
    </row>
    <row r="4113" spans="1:24" ht="15" x14ac:dyDescent="0.2">
      <c r="A4113" s="7"/>
      <c r="B4113" s="7"/>
      <c r="C4113" s="7">
        <v>176</v>
      </c>
      <c r="D4113" s="7" t="s">
        <v>42</v>
      </c>
      <c r="E4113" s="7" t="s">
        <v>43</v>
      </c>
      <c r="F4113" s="7">
        <v>3</v>
      </c>
      <c r="G4113" s="7" t="s">
        <v>44</v>
      </c>
      <c r="H4113" s="7"/>
      <c r="I4113" s="7"/>
      <c r="J4113" s="7"/>
      <c r="K4113" s="7"/>
      <c r="L4113" s="7">
        <v>11155</v>
      </c>
      <c r="M4113" s="7">
        <v>155</v>
      </c>
      <c r="N4113" s="7">
        <v>1</v>
      </c>
      <c r="O4113" s="7" t="s">
        <v>46</v>
      </c>
      <c r="P4113" s="7" t="s">
        <v>116</v>
      </c>
      <c r="Q4113" s="7">
        <v>3</v>
      </c>
      <c r="R4113" s="8">
        <v>0.9375</v>
      </c>
      <c r="S4113" s="27">
        <f>HOUR(טבלה3[[#This Row],[שעת יציאה]])</f>
        <v>22</v>
      </c>
      <c r="T4113" s="7"/>
      <c r="U4113" s="7"/>
      <c r="V4113" s="9" t="s">
        <v>103</v>
      </c>
      <c r="W4113" s="7"/>
      <c r="X4113" s="7"/>
    </row>
    <row r="4114" spans="1:24" ht="15" x14ac:dyDescent="0.2">
      <c r="A4114" s="7"/>
      <c r="B4114" s="7"/>
      <c r="C4114" s="7">
        <v>176</v>
      </c>
      <c r="D4114" s="7" t="s">
        <v>42</v>
      </c>
      <c r="E4114" s="7" t="s">
        <v>43</v>
      </c>
      <c r="F4114" s="7">
        <v>3</v>
      </c>
      <c r="G4114" s="7" t="s">
        <v>44</v>
      </c>
      <c r="H4114" s="7"/>
      <c r="I4114" s="7"/>
      <c r="J4114" s="7"/>
      <c r="K4114" s="7"/>
      <c r="L4114" s="7">
        <v>11155</v>
      </c>
      <c r="M4114" s="7">
        <v>155</v>
      </c>
      <c r="N4114" s="7">
        <v>1</v>
      </c>
      <c r="O4114" s="7" t="s">
        <v>46</v>
      </c>
      <c r="P4114" s="7" t="s">
        <v>116</v>
      </c>
      <c r="Q4114" s="7">
        <v>3</v>
      </c>
      <c r="R4114" s="8">
        <v>0.97916666666666663</v>
      </c>
      <c r="S4114" s="27">
        <f>HOUR(טבלה3[[#This Row],[שעת יציאה]])</f>
        <v>23</v>
      </c>
      <c r="T4114" s="7"/>
      <c r="U4114" s="7"/>
      <c r="V4114" s="9" t="s">
        <v>103</v>
      </c>
      <c r="W4114" s="7"/>
      <c r="X4114" s="7"/>
    </row>
    <row r="4115" spans="1:24" ht="15" x14ac:dyDescent="0.2">
      <c r="A4115" s="7"/>
      <c r="B4115" s="7"/>
      <c r="C4115" s="7">
        <v>176</v>
      </c>
      <c r="D4115" s="7" t="s">
        <v>42</v>
      </c>
      <c r="E4115" s="7" t="s">
        <v>43</v>
      </c>
      <c r="F4115" s="7">
        <v>3</v>
      </c>
      <c r="G4115" s="7" t="s">
        <v>44</v>
      </c>
      <c r="H4115" s="7"/>
      <c r="I4115" s="7"/>
      <c r="J4115" s="7"/>
      <c r="K4115" s="7"/>
      <c r="L4115" s="7">
        <v>11155</v>
      </c>
      <c r="M4115" s="7">
        <v>155</v>
      </c>
      <c r="N4115" s="7">
        <v>2</v>
      </c>
      <c r="O4115" s="7" t="s">
        <v>46</v>
      </c>
      <c r="P4115" s="7" t="s">
        <v>116</v>
      </c>
      <c r="Q4115" s="7">
        <v>3</v>
      </c>
      <c r="R4115" s="8">
        <v>0.23958333333333334</v>
      </c>
      <c r="S4115" s="27">
        <f>HOUR(טבלה3[[#This Row],[שעת יציאה]])</f>
        <v>5</v>
      </c>
      <c r="T4115" s="7"/>
      <c r="U4115" s="7"/>
      <c r="V4115" s="9" t="s">
        <v>49</v>
      </c>
      <c r="W4115" s="7"/>
      <c r="X4115" s="7"/>
    </row>
    <row r="4116" spans="1:24" ht="15" x14ac:dyDescent="0.2">
      <c r="A4116" s="7"/>
      <c r="B4116" s="7"/>
      <c r="C4116" s="7">
        <v>176</v>
      </c>
      <c r="D4116" s="7" t="s">
        <v>42</v>
      </c>
      <c r="E4116" s="7" t="s">
        <v>43</v>
      </c>
      <c r="F4116" s="7">
        <v>3</v>
      </c>
      <c r="G4116" s="7" t="s">
        <v>44</v>
      </c>
      <c r="H4116" s="7"/>
      <c r="I4116" s="7"/>
      <c r="J4116" s="7"/>
      <c r="K4116" s="7"/>
      <c r="L4116" s="7">
        <v>11155</v>
      </c>
      <c r="M4116" s="7">
        <v>155</v>
      </c>
      <c r="N4116" s="7">
        <v>2</v>
      </c>
      <c r="O4116" s="7" t="s">
        <v>46</v>
      </c>
      <c r="P4116" s="7" t="s">
        <v>116</v>
      </c>
      <c r="Q4116" s="7">
        <v>3</v>
      </c>
      <c r="R4116" s="8">
        <v>0.25694444444444448</v>
      </c>
      <c r="S4116" s="27">
        <f>HOUR(טבלה3[[#This Row],[שעת יציאה]])</f>
        <v>6</v>
      </c>
      <c r="T4116" s="7"/>
      <c r="U4116" s="7"/>
      <c r="V4116" s="9" t="s">
        <v>49</v>
      </c>
      <c r="W4116" s="7"/>
      <c r="X4116" s="7"/>
    </row>
    <row r="4117" spans="1:24" ht="15" x14ac:dyDescent="0.2">
      <c r="A4117" s="7"/>
      <c r="B4117" s="7"/>
      <c r="C4117" s="7">
        <v>176</v>
      </c>
      <c r="D4117" s="7" t="s">
        <v>42</v>
      </c>
      <c r="E4117" s="7" t="s">
        <v>43</v>
      </c>
      <c r="F4117" s="7">
        <v>3</v>
      </c>
      <c r="G4117" s="7" t="s">
        <v>44</v>
      </c>
      <c r="H4117" s="7"/>
      <c r="I4117" s="7"/>
      <c r="J4117" s="7"/>
      <c r="K4117" s="7"/>
      <c r="L4117" s="7">
        <v>11155</v>
      </c>
      <c r="M4117" s="7">
        <v>155</v>
      </c>
      <c r="N4117" s="7">
        <v>2</v>
      </c>
      <c r="O4117" s="7" t="s">
        <v>46</v>
      </c>
      <c r="P4117" s="7" t="s">
        <v>116</v>
      </c>
      <c r="Q4117" s="7">
        <v>3</v>
      </c>
      <c r="R4117" s="8">
        <v>0.27083333333333331</v>
      </c>
      <c r="S4117" s="27">
        <f>HOUR(טבלה3[[#This Row],[שעת יציאה]])</f>
        <v>6</v>
      </c>
      <c r="T4117" s="7"/>
      <c r="U4117" s="7"/>
      <c r="V4117" s="9" t="s">
        <v>49</v>
      </c>
      <c r="W4117" s="7"/>
      <c r="X4117" s="7"/>
    </row>
    <row r="4118" spans="1:24" ht="15" x14ac:dyDescent="0.2">
      <c r="A4118" s="7"/>
      <c r="B4118" s="7"/>
      <c r="C4118" s="7">
        <v>176</v>
      </c>
      <c r="D4118" s="7" t="s">
        <v>42</v>
      </c>
      <c r="E4118" s="7" t="s">
        <v>43</v>
      </c>
      <c r="F4118" s="7">
        <v>3</v>
      </c>
      <c r="G4118" s="7" t="s">
        <v>44</v>
      </c>
      <c r="H4118" s="7"/>
      <c r="I4118" s="7"/>
      <c r="J4118" s="7"/>
      <c r="K4118" s="7"/>
      <c r="L4118" s="7">
        <v>11155</v>
      </c>
      <c r="M4118" s="7">
        <v>155</v>
      </c>
      <c r="N4118" s="7">
        <v>2</v>
      </c>
      <c r="O4118" s="7" t="s">
        <v>46</v>
      </c>
      <c r="P4118" s="7" t="s">
        <v>116</v>
      </c>
      <c r="Q4118" s="7">
        <v>3</v>
      </c>
      <c r="R4118" s="8">
        <v>0.28472222222222221</v>
      </c>
      <c r="S4118" s="27">
        <f>HOUR(טבלה3[[#This Row],[שעת יציאה]])</f>
        <v>6</v>
      </c>
      <c r="T4118" s="7"/>
      <c r="U4118" s="7"/>
      <c r="V4118" s="9" t="s">
        <v>49</v>
      </c>
      <c r="W4118" s="7"/>
      <c r="X4118" s="7"/>
    </row>
    <row r="4119" spans="1:24" ht="15" x14ac:dyDescent="0.2">
      <c r="A4119" s="7"/>
      <c r="B4119" s="7"/>
      <c r="C4119" s="7">
        <v>176</v>
      </c>
      <c r="D4119" s="7" t="s">
        <v>42</v>
      </c>
      <c r="E4119" s="7" t="s">
        <v>43</v>
      </c>
      <c r="F4119" s="7">
        <v>3</v>
      </c>
      <c r="G4119" s="7" t="s">
        <v>44</v>
      </c>
      <c r="H4119" s="7"/>
      <c r="I4119" s="7"/>
      <c r="J4119" s="7"/>
      <c r="K4119" s="7"/>
      <c r="L4119" s="7">
        <v>11155</v>
      </c>
      <c r="M4119" s="7">
        <v>155</v>
      </c>
      <c r="N4119" s="7">
        <v>2</v>
      </c>
      <c r="O4119" s="7" t="s">
        <v>46</v>
      </c>
      <c r="P4119" s="7" t="s">
        <v>116</v>
      </c>
      <c r="Q4119" s="7">
        <v>3</v>
      </c>
      <c r="R4119" s="8">
        <v>0.29652777777777778</v>
      </c>
      <c r="S4119" s="27">
        <f>HOUR(טבלה3[[#This Row],[שעת יציאה]])</f>
        <v>7</v>
      </c>
      <c r="T4119" s="7"/>
      <c r="U4119" s="7"/>
      <c r="V4119" s="9" t="s">
        <v>49</v>
      </c>
      <c r="W4119" s="7"/>
      <c r="X4119" s="7"/>
    </row>
    <row r="4120" spans="1:24" ht="15" x14ac:dyDescent="0.2">
      <c r="A4120" s="7"/>
      <c r="B4120" s="7"/>
      <c r="C4120" s="7">
        <v>176</v>
      </c>
      <c r="D4120" s="7" t="s">
        <v>42</v>
      </c>
      <c r="E4120" s="7" t="s">
        <v>43</v>
      </c>
      <c r="F4120" s="7">
        <v>3</v>
      </c>
      <c r="G4120" s="7" t="s">
        <v>44</v>
      </c>
      <c r="H4120" s="7"/>
      <c r="I4120" s="7"/>
      <c r="J4120" s="7"/>
      <c r="K4120" s="7"/>
      <c r="L4120" s="7">
        <v>11155</v>
      </c>
      <c r="M4120" s="7">
        <v>155</v>
      </c>
      <c r="N4120" s="7">
        <v>2</v>
      </c>
      <c r="O4120" s="7" t="s">
        <v>46</v>
      </c>
      <c r="P4120" s="7" t="s">
        <v>116</v>
      </c>
      <c r="Q4120" s="7">
        <v>3</v>
      </c>
      <c r="R4120" s="8">
        <v>0.30694444444444441</v>
      </c>
      <c r="S4120" s="27">
        <f>HOUR(טבלה3[[#This Row],[שעת יציאה]])</f>
        <v>7</v>
      </c>
      <c r="T4120" s="7"/>
      <c r="U4120" s="7"/>
      <c r="V4120" s="9" t="s">
        <v>49</v>
      </c>
      <c r="W4120" s="7"/>
      <c r="X4120" s="7"/>
    </row>
    <row r="4121" spans="1:24" ht="15" x14ac:dyDescent="0.2">
      <c r="A4121" s="7"/>
      <c r="B4121" s="7"/>
      <c r="C4121" s="7">
        <v>176</v>
      </c>
      <c r="D4121" s="7" t="s">
        <v>42</v>
      </c>
      <c r="E4121" s="7" t="s">
        <v>43</v>
      </c>
      <c r="F4121" s="7">
        <v>3</v>
      </c>
      <c r="G4121" s="7" t="s">
        <v>44</v>
      </c>
      <c r="H4121" s="7"/>
      <c r="I4121" s="7"/>
      <c r="J4121" s="7"/>
      <c r="K4121" s="7"/>
      <c r="L4121" s="7">
        <v>11155</v>
      </c>
      <c r="M4121" s="7">
        <v>155</v>
      </c>
      <c r="N4121" s="7">
        <v>2</v>
      </c>
      <c r="O4121" s="7" t="s">
        <v>46</v>
      </c>
      <c r="P4121" s="7" t="s">
        <v>116</v>
      </c>
      <c r="Q4121" s="7">
        <v>3</v>
      </c>
      <c r="R4121" s="8">
        <v>0.31736111111111115</v>
      </c>
      <c r="S4121" s="27">
        <f>HOUR(טבלה3[[#This Row],[שעת יציאה]])</f>
        <v>7</v>
      </c>
      <c r="T4121" s="7"/>
      <c r="U4121" s="7"/>
      <c r="V4121" s="9" t="s">
        <v>49</v>
      </c>
      <c r="W4121" s="7"/>
      <c r="X4121" s="7"/>
    </row>
    <row r="4122" spans="1:24" ht="15" x14ac:dyDescent="0.2">
      <c r="A4122" s="7"/>
      <c r="B4122" s="7"/>
      <c r="C4122" s="7">
        <v>176</v>
      </c>
      <c r="D4122" s="7" t="s">
        <v>42</v>
      </c>
      <c r="E4122" s="7" t="s">
        <v>43</v>
      </c>
      <c r="F4122" s="7">
        <v>3</v>
      </c>
      <c r="G4122" s="7" t="s">
        <v>44</v>
      </c>
      <c r="H4122" s="7"/>
      <c r="I4122" s="7"/>
      <c r="J4122" s="7"/>
      <c r="K4122" s="7"/>
      <c r="L4122" s="7">
        <v>11155</v>
      </c>
      <c r="M4122" s="7">
        <v>155</v>
      </c>
      <c r="N4122" s="7">
        <v>2</v>
      </c>
      <c r="O4122" s="7" t="s">
        <v>46</v>
      </c>
      <c r="P4122" s="7" t="s">
        <v>116</v>
      </c>
      <c r="Q4122" s="7">
        <v>3</v>
      </c>
      <c r="R4122" s="8">
        <v>0.32777777777777778</v>
      </c>
      <c r="S4122" s="27">
        <f>HOUR(טבלה3[[#This Row],[שעת יציאה]])</f>
        <v>7</v>
      </c>
      <c r="T4122" s="7"/>
      <c r="U4122" s="7"/>
      <c r="V4122" s="9" t="s">
        <v>49</v>
      </c>
      <c r="W4122" s="7"/>
      <c r="X4122" s="7"/>
    </row>
    <row r="4123" spans="1:24" ht="15" x14ac:dyDescent="0.2">
      <c r="A4123" s="7"/>
      <c r="B4123" s="7"/>
      <c r="C4123" s="7">
        <v>176</v>
      </c>
      <c r="D4123" s="7" t="s">
        <v>42</v>
      </c>
      <c r="E4123" s="7" t="s">
        <v>43</v>
      </c>
      <c r="F4123" s="7">
        <v>3</v>
      </c>
      <c r="G4123" s="7" t="s">
        <v>44</v>
      </c>
      <c r="H4123" s="7"/>
      <c r="I4123" s="7"/>
      <c r="J4123" s="7"/>
      <c r="K4123" s="7"/>
      <c r="L4123" s="7">
        <v>11155</v>
      </c>
      <c r="M4123" s="7">
        <v>155</v>
      </c>
      <c r="N4123" s="7">
        <v>2</v>
      </c>
      <c r="O4123" s="7" t="s">
        <v>46</v>
      </c>
      <c r="P4123" s="7" t="s">
        <v>116</v>
      </c>
      <c r="Q4123" s="7">
        <v>3</v>
      </c>
      <c r="R4123" s="8">
        <v>0.34027777777777773</v>
      </c>
      <c r="S4123" s="27">
        <f>HOUR(טבלה3[[#This Row],[שעת יציאה]])</f>
        <v>8</v>
      </c>
      <c r="T4123" s="7"/>
      <c r="U4123" s="7"/>
      <c r="V4123" s="9" t="s">
        <v>49</v>
      </c>
      <c r="W4123" s="7"/>
      <c r="X4123" s="7"/>
    </row>
    <row r="4124" spans="1:24" ht="15" x14ac:dyDescent="0.2">
      <c r="A4124" s="7"/>
      <c r="B4124" s="7"/>
      <c r="C4124" s="7">
        <v>176</v>
      </c>
      <c r="D4124" s="7" t="s">
        <v>42</v>
      </c>
      <c r="E4124" s="7" t="s">
        <v>43</v>
      </c>
      <c r="F4124" s="7">
        <v>3</v>
      </c>
      <c r="G4124" s="7" t="s">
        <v>44</v>
      </c>
      <c r="H4124" s="7"/>
      <c r="I4124" s="7"/>
      <c r="J4124" s="7"/>
      <c r="K4124" s="7"/>
      <c r="L4124" s="7">
        <v>11155</v>
      </c>
      <c r="M4124" s="7">
        <v>155</v>
      </c>
      <c r="N4124" s="7">
        <v>2</v>
      </c>
      <c r="O4124" s="7" t="s">
        <v>46</v>
      </c>
      <c r="P4124" s="7" t="s">
        <v>116</v>
      </c>
      <c r="Q4124" s="7">
        <v>3</v>
      </c>
      <c r="R4124" s="8">
        <v>0.35416666666666669</v>
      </c>
      <c r="S4124" s="27">
        <f>HOUR(טבלה3[[#This Row],[שעת יציאה]])</f>
        <v>8</v>
      </c>
      <c r="T4124" s="7"/>
      <c r="U4124" s="7"/>
      <c r="V4124" s="9" t="s">
        <v>49</v>
      </c>
      <c r="W4124" s="7"/>
      <c r="X4124" s="7"/>
    </row>
    <row r="4125" spans="1:24" ht="15" x14ac:dyDescent="0.2">
      <c r="A4125" s="7"/>
      <c r="B4125" s="7"/>
      <c r="C4125" s="7">
        <v>176</v>
      </c>
      <c r="D4125" s="7" t="s">
        <v>42</v>
      </c>
      <c r="E4125" s="7" t="s">
        <v>43</v>
      </c>
      <c r="F4125" s="7">
        <v>3</v>
      </c>
      <c r="G4125" s="7" t="s">
        <v>44</v>
      </c>
      <c r="H4125" s="7"/>
      <c r="I4125" s="7"/>
      <c r="J4125" s="7"/>
      <c r="K4125" s="7"/>
      <c r="L4125" s="7">
        <v>11155</v>
      </c>
      <c r="M4125" s="7">
        <v>155</v>
      </c>
      <c r="N4125" s="7">
        <v>2</v>
      </c>
      <c r="O4125" s="7" t="s">
        <v>46</v>
      </c>
      <c r="P4125" s="7" t="s">
        <v>116</v>
      </c>
      <c r="Q4125" s="7">
        <v>3</v>
      </c>
      <c r="R4125" s="8">
        <v>0.36805555555555558</v>
      </c>
      <c r="S4125" s="27">
        <f>HOUR(טבלה3[[#This Row],[שעת יציאה]])</f>
        <v>8</v>
      </c>
      <c r="T4125" s="7"/>
      <c r="U4125" s="7"/>
      <c r="V4125" s="9" t="s">
        <v>49</v>
      </c>
      <c r="W4125" s="7"/>
      <c r="X4125" s="7"/>
    </row>
    <row r="4126" spans="1:24" ht="15" x14ac:dyDescent="0.2">
      <c r="A4126" s="7"/>
      <c r="B4126" s="7"/>
      <c r="C4126" s="7">
        <v>176</v>
      </c>
      <c r="D4126" s="7" t="s">
        <v>42</v>
      </c>
      <c r="E4126" s="7" t="s">
        <v>43</v>
      </c>
      <c r="F4126" s="7">
        <v>3</v>
      </c>
      <c r="G4126" s="7" t="s">
        <v>44</v>
      </c>
      <c r="H4126" s="7"/>
      <c r="I4126" s="7"/>
      <c r="J4126" s="7"/>
      <c r="K4126" s="7"/>
      <c r="L4126" s="7">
        <v>11155</v>
      </c>
      <c r="M4126" s="7">
        <v>155</v>
      </c>
      <c r="N4126" s="7">
        <v>2</v>
      </c>
      <c r="O4126" s="7" t="s">
        <v>46</v>
      </c>
      <c r="P4126" s="7" t="s">
        <v>116</v>
      </c>
      <c r="Q4126" s="7">
        <v>3</v>
      </c>
      <c r="R4126" s="8">
        <v>0.38541666666666669</v>
      </c>
      <c r="S4126" s="27">
        <f>HOUR(טבלה3[[#This Row],[שעת יציאה]])</f>
        <v>9</v>
      </c>
      <c r="T4126" s="7"/>
      <c r="U4126" s="7"/>
      <c r="V4126" s="9" t="s">
        <v>49</v>
      </c>
      <c r="W4126" s="7"/>
      <c r="X4126" s="7"/>
    </row>
    <row r="4127" spans="1:24" ht="15" x14ac:dyDescent="0.2">
      <c r="A4127" s="7"/>
      <c r="B4127" s="7"/>
      <c r="C4127" s="7">
        <v>176</v>
      </c>
      <c r="D4127" s="7" t="s">
        <v>42</v>
      </c>
      <c r="E4127" s="7" t="s">
        <v>43</v>
      </c>
      <c r="F4127" s="7">
        <v>3</v>
      </c>
      <c r="G4127" s="7" t="s">
        <v>44</v>
      </c>
      <c r="H4127" s="7"/>
      <c r="I4127" s="7"/>
      <c r="J4127" s="7"/>
      <c r="K4127" s="7"/>
      <c r="L4127" s="7">
        <v>11155</v>
      </c>
      <c r="M4127" s="7">
        <v>155</v>
      </c>
      <c r="N4127" s="7">
        <v>2</v>
      </c>
      <c r="O4127" s="7" t="s">
        <v>46</v>
      </c>
      <c r="P4127" s="7" t="s">
        <v>116</v>
      </c>
      <c r="Q4127" s="7">
        <v>3</v>
      </c>
      <c r="R4127" s="8">
        <v>0.40625</v>
      </c>
      <c r="S4127" s="27">
        <f>HOUR(טבלה3[[#This Row],[שעת יציאה]])</f>
        <v>9</v>
      </c>
      <c r="T4127" s="7"/>
      <c r="U4127" s="7"/>
      <c r="V4127" s="9" t="s">
        <v>49</v>
      </c>
      <c r="W4127" s="7"/>
      <c r="X4127" s="7"/>
    </row>
    <row r="4128" spans="1:24" ht="15" x14ac:dyDescent="0.2">
      <c r="A4128" s="7"/>
      <c r="B4128" s="7"/>
      <c r="C4128" s="7">
        <v>176</v>
      </c>
      <c r="D4128" s="7" t="s">
        <v>42</v>
      </c>
      <c r="E4128" s="7" t="s">
        <v>43</v>
      </c>
      <c r="F4128" s="7">
        <v>3</v>
      </c>
      <c r="G4128" s="7" t="s">
        <v>44</v>
      </c>
      <c r="H4128" s="7"/>
      <c r="I4128" s="7"/>
      <c r="J4128" s="7"/>
      <c r="K4128" s="7"/>
      <c r="L4128" s="7">
        <v>11155</v>
      </c>
      <c r="M4128" s="7">
        <v>155</v>
      </c>
      <c r="N4128" s="7">
        <v>2</v>
      </c>
      <c r="O4128" s="7" t="s">
        <v>46</v>
      </c>
      <c r="P4128" s="7" t="s">
        <v>116</v>
      </c>
      <c r="Q4128" s="7">
        <v>3</v>
      </c>
      <c r="R4128" s="8">
        <v>0.42708333333333331</v>
      </c>
      <c r="S4128" s="27">
        <f>HOUR(טבלה3[[#This Row],[שעת יציאה]])</f>
        <v>10</v>
      </c>
      <c r="T4128" s="7"/>
      <c r="U4128" s="7"/>
      <c r="V4128" s="9" t="s">
        <v>49</v>
      </c>
      <c r="W4128" s="7"/>
      <c r="X4128" s="7"/>
    </row>
    <row r="4129" spans="1:24" ht="15" x14ac:dyDescent="0.2">
      <c r="A4129" s="7"/>
      <c r="B4129" s="7"/>
      <c r="C4129" s="7">
        <v>176</v>
      </c>
      <c r="D4129" s="7" t="s">
        <v>42</v>
      </c>
      <c r="E4129" s="7" t="s">
        <v>43</v>
      </c>
      <c r="F4129" s="7">
        <v>3</v>
      </c>
      <c r="G4129" s="7" t="s">
        <v>44</v>
      </c>
      <c r="H4129" s="7"/>
      <c r="I4129" s="7"/>
      <c r="J4129" s="7"/>
      <c r="K4129" s="7"/>
      <c r="L4129" s="7">
        <v>11155</v>
      </c>
      <c r="M4129" s="7">
        <v>155</v>
      </c>
      <c r="N4129" s="7">
        <v>2</v>
      </c>
      <c r="O4129" s="7" t="s">
        <v>46</v>
      </c>
      <c r="P4129" s="7" t="s">
        <v>116</v>
      </c>
      <c r="Q4129" s="7">
        <v>3</v>
      </c>
      <c r="R4129" s="8">
        <v>0.44791666666666669</v>
      </c>
      <c r="S4129" s="27">
        <f>HOUR(טבלה3[[#This Row],[שעת יציאה]])</f>
        <v>10</v>
      </c>
      <c r="T4129" s="7"/>
      <c r="U4129" s="7"/>
      <c r="V4129" s="9" t="s">
        <v>49</v>
      </c>
      <c r="W4129" s="7"/>
      <c r="X4129" s="7"/>
    </row>
    <row r="4130" spans="1:24" ht="15" x14ac:dyDescent="0.2">
      <c r="A4130" s="7"/>
      <c r="B4130" s="7"/>
      <c r="C4130" s="7">
        <v>176</v>
      </c>
      <c r="D4130" s="7" t="s">
        <v>42</v>
      </c>
      <c r="E4130" s="7" t="s">
        <v>43</v>
      </c>
      <c r="F4130" s="7">
        <v>3</v>
      </c>
      <c r="G4130" s="7" t="s">
        <v>44</v>
      </c>
      <c r="H4130" s="7"/>
      <c r="I4130" s="7"/>
      <c r="J4130" s="7"/>
      <c r="K4130" s="7"/>
      <c r="L4130" s="7">
        <v>11155</v>
      </c>
      <c r="M4130" s="7">
        <v>155</v>
      </c>
      <c r="N4130" s="7">
        <v>2</v>
      </c>
      <c r="O4130" s="7" t="s">
        <v>46</v>
      </c>
      <c r="P4130" s="7" t="s">
        <v>116</v>
      </c>
      <c r="Q4130" s="7">
        <v>3</v>
      </c>
      <c r="R4130" s="8">
        <v>0.46875</v>
      </c>
      <c r="S4130" s="27">
        <f>HOUR(טבלה3[[#This Row],[שעת יציאה]])</f>
        <v>11</v>
      </c>
      <c r="T4130" s="7"/>
      <c r="U4130" s="7"/>
      <c r="V4130" s="9" t="s">
        <v>49</v>
      </c>
      <c r="W4130" s="7"/>
      <c r="X4130" s="7"/>
    </row>
    <row r="4131" spans="1:24" ht="15" x14ac:dyDescent="0.2">
      <c r="A4131" s="7"/>
      <c r="B4131" s="7"/>
      <c r="C4131" s="7">
        <v>176</v>
      </c>
      <c r="D4131" s="7" t="s">
        <v>42</v>
      </c>
      <c r="E4131" s="7" t="s">
        <v>43</v>
      </c>
      <c r="F4131" s="7">
        <v>3</v>
      </c>
      <c r="G4131" s="7" t="s">
        <v>44</v>
      </c>
      <c r="H4131" s="7"/>
      <c r="I4131" s="7"/>
      <c r="J4131" s="7"/>
      <c r="K4131" s="7"/>
      <c r="L4131" s="7">
        <v>11155</v>
      </c>
      <c r="M4131" s="7">
        <v>155</v>
      </c>
      <c r="N4131" s="7">
        <v>2</v>
      </c>
      <c r="O4131" s="7" t="s">
        <v>46</v>
      </c>
      <c r="P4131" s="7" t="s">
        <v>116</v>
      </c>
      <c r="Q4131" s="7">
        <v>3</v>
      </c>
      <c r="R4131" s="8">
        <v>0.48958333333333331</v>
      </c>
      <c r="S4131" s="27">
        <f>HOUR(טבלה3[[#This Row],[שעת יציאה]])</f>
        <v>11</v>
      </c>
      <c r="T4131" s="7"/>
      <c r="U4131" s="7"/>
      <c r="V4131" s="9" t="s">
        <v>49</v>
      </c>
      <c r="W4131" s="7"/>
      <c r="X4131" s="7"/>
    </row>
    <row r="4132" spans="1:24" ht="15" x14ac:dyDescent="0.2">
      <c r="A4132" s="7"/>
      <c r="B4132" s="7"/>
      <c r="C4132" s="7">
        <v>176</v>
      </c>
      <c r="D4132" s="7" t="s">
        <v>42</v>
      </c>
      <c r="E4132" s="7" t="s">
        <v>43</v>
      </c>
      <c r="F4132" s="7">
        <v>3</v>
      </c>
      <c r="G4132" s="7" t="s">
        <v>44</v>
      </c>
      <c r="H4132" s="7"/>
      <c r="I4132" s="7"/>
      <c r="J4132" s="7"/>
      <c r="K4132" s="7"/>
      <c r="L4132" s="7">
        <v>11155</v>
      </c>
      <c r="M4132" s="7">
        <v>155</v>
      </c>
      <c r="N4132" s="7">
        <v>2</v>
      </c>
      <c r="O4132" s="7" t="s">
        <v>46</v>
      </c>
      <c r="P4132" s="7" t="s">
        <v>116</v>
      </c>
      <c r="Q4132" s="7">
        <v>3</v>
      </c>
      <c r="R4132" s="8">
        <v>0.51041666666666663</v>
      </c>
      <c r="S4132" s="27">
        <f>HOUR(טבלה3[[#This Row],[שעת יציאה]])</f>
        <v>12</v>
      </c>
      <c r="T4132" s="7"/>
      <c r="U4132" s="7"/>
      <c r="V4132" s="9" t="s">
        <v>49</v>
      </c>
      <c r="W4132" s="7"/>
      <c r="X4132" s="7"/>
    </row>
    <row r="4133" spans="1:24" ht="15" x14ac:dyDescent="0.2">
      <c r="A4133" s="7"/>
      <c r="B4133" s="7"/>
      <c r="C4133" s="7">
        <v>176</v>
      </c>
      <c r="D4133" s="7" t="s">
        <v>42</v>
      </c>
      <c r="E4133" s="7" t="s">
        <v>43</v>
      </c>
      <c r="F4133" s="7">
        <v>3</v>
      </c>
      <c r="G4133" s="7" t="s">
        <v>44</v>
      </c>
      <c r="H4133" s="7"/>
      <c r="I4133" s="7"/>
      <c r="J4133" s="7"/>
      <c r="K4133" s="7"/>
      <c r="L4133" s="7">
        <v>11155</v>
      </c>
      <c r="M4133" s="7">
        <v>155</v>
      </c>
      <c r="N4133" s="7">
        <v>2</v>
      </c>
      <c r="O4133" s="7" t="s">
        <v>46</v>
      </c>
      <c r="P4133" s="7" t="s">
        <v>116</v>
      </c>
      <c r="Q4133" s="7">
        <v>3</v>
      </c>
      <c r="R4133" s="8">
        <v>0.53125</v>
      </c>
      <c r="S4133" s="27">
        <f>HOUR(טבלה3[[#This Row],[שעת יציאה]])</f>
        <v>12</v>
      </c>
      <c r="T4133" s="7"/>
      <c r="U4133" s="7"/>
      <c r="V4133" s="9" t="s">
        <v>49</v>
      </c>
      <c r="W4133" s="7"/>
      <c r="X4133" s="7"/>
    </row>
    <row r="4134" spans="1:24" ht="15" x14ac:dyDescent="0.2">
      <c r="A4134" s="7"/>
      <c r="B4134" s="7"/>
      <c r="C4134" s="7">
        <v>176</v>
      </c>
      <c r="D4134" s="7" t="s">
        <v>42</v>
      </c>
      <c r="E4134" s="7" t="s">
        <v>43</v>
      </c>
      <c r="F4134" s="7">
        <v>3</v>
      </c>
      <c r="G4134" s="7" t="s">
        <v>44</v>
      </c>
      <c r="H4134" s="7"/>
      <c r="I4134" s="7"/>
      <c r="J4134" s="7"/>
      <c r="K4134" s="7"/>
      <c r="L4134" s="7">
        <v>11155</v>
      </c>
      <c r="M4134" s="7">
        <v>155</v>
      </c>
      <c r="N4134" s="7">
        <v>2</v>
      </c>
      <c r="O4134" s="7" t="s">
        <v>46</v>
      </c>
      <c r="P4134" s="7" t="s">
        <v>116</v>
      </c>
      <c r="Q4134" s="7">
        <v>3</v>
      </c>
      <c r="R4134" s="8">
        <v>0.55208333333333337</v>
      </c>
      <c r="S4134" s="27">
        <f>HOUR(טבלה3[[#This Row],[שעת יציאה]])</f>
        <v>13</v>
      </c>
      <c r="T4134" s="7"/>
      <c r="U4134" s="7"/>
      <c r="V4134" s="9" t="s">
        <v>49</v>
      </c>
      <c r="W4134" s="7"/>
      <c r="X4134" s="7"/>
    </row>
    <row r="4135" spans="1:24" ht="15" x14ac:dyDescent="0.2">
      <c r="A4135" s="7"/>
      <c r="B4135" s="7"/>
      <c r="C4135" s="7">
        <v>176</v>
      </c>
      <c r="D4135" s="7" t="s">
        <v>42</v>
      </c>
      <c r="E4135" s="7" t="s">
        <v>43</v>
      </c>
      <c r="F4135" s="7">
        <v>3</v>
      </c>
      <c r="G4135" s="7" t="s">
        <v>44</v>
      </c>
      <c r="H4135" s="7"/>
      <c r="I4135" s="7"/>
      <c r="J4135" s="7"/>
      <c r="K4135" s="7"/>
      <c r="L4135" s="7">
        <v>11155</v>
      </c>
      <c r="M4135" s="7">
        <v>155</v>
      </c>
      <c r="N4135" s="7">
        <v>2</v>
      </c>
      <c r="O4135" s="7" t="s">
        <v>46</v>
      </c>
      <c r="P4135" s="7" t="s">
        <v>116</v>
      </c>
      <c r="Q4135" s="7">
        <v>3</v>
      </c>
      <c r="R4135" s="8">
        <v>0.57291666666666663</v>
      </c>
      <c r="S4135" s="27">
        <f>HOUR(טבלה3[[#This Row],[שעת יציאה]])</f>
        <v>13</v>
      </c>
      <c r="T4135" s="7"/>
      <c r="U4135" s="7"/>
      <c r="V4135" s="9" t="s">
        <v>49</v>
      </c>
      <c r="W4135" s="7"/>
      <c r="X4135" s="7"/>
    </row>
    <row r="4136" spans="1:24" ht="15" x14ac:dyDescent="0.2">
      <c r="A4136" s="7"/>
      <c r="B4136" s="7"/>
      <c r="C4136" s="7">
        <v>176</v>
      </c>
      <c r="D4136" s="7" t="s">
        <v>42</v>
      </c>
      <c r="E4136" s="7" t="s">
        <v>43</v>
      </c>
      <c r="F4136" s="7">
        <v>3</v>
      </c>
      <c r="G4136" s="7" t="s">
        <v>44</v>
      </c>
      <c r="H4136" s="7"/>
      <c r="I4136" s="7"/>
      <c r="J4136" s="7"/>
      <c r="K4136" s="7"/>
      <c r="L4136" s="7">
        <v>11155</v>
      </c>
      <c r="M4136" s="7">
        <v>155</v>
      </c>
      <c r="N4136" s="7">
        <v>2</v>
      </c>
      <c r="O4136" s="7" t="s">
        <v>46</v>
      </c>
      <c r="P4136" s="7" t="s">
        <v>116</v>
      </c>
      <c r="Q4136" s="7">
        <v>3</v>
      </c>
      <c r="R4136" s="8">
        <v>0.59375</v>
      </c>
      <c r="S4136" s="27">
        <f>HOUR(טבלה3[[#This Row],[שעת יציאה]])</f>
        <v>14</v>
      </c>
      <c r="T4136" s="7"/>
      <c r="U4136" s="7"/>
      <c r="V4136" s="9" t="s">
        <v>49</v>
      </c>
      <c r="W4136" s="7"/>
      <c r="X4136" s="7"/>
    </row>
    <row r="4137" spans="1:24" ht="15" x14ac:dyDescent="0.2">
      <c r="A4137" s="7"/>
      <c r="B4137" s="7"/>
      <c r="C4137" s="7">
        <v>176</v>
      </c>
      <c r="D4137" s="7" t="s">
        <v>42</v>
      </c>
      <c r="E4137" s="7" t="s">
        <v>43</v>
      </c>
      <c r="F4137" s="7">
        <v>3</v>
      </c>
      <c r="G4137" s="7" t="s">
        <v>44</v>
      </c>
      <c r="H4137" s="7"/>
      <c r="I4137" s="7"/>
      <c r="J4137" s="7"/>
      <c r="K4137" s="7"/>
      <c r="L4137" s="7">
        <v>11155</v>
      </c>
      <c r="M4137" s="7">
        <v>155</v>
      </c>
      <c r="N4137" s="7">
        <v>2</v>
      </c>
      <c r="O4137" s="7" t="s">
        <v>46</v>
      </c>
      <c r="P4137" s="7" t="s">
        <v>116</v>
      </c>
      <c r="Q4137" s="7">
        <v>3</v>
      </c>
      <c r="R4137" s="8">
        <v>0.61458333333333337</v>
      </c>
      <c r="S4137" s="27">
        <f>HOUR(טבלה3[[#This Row],[שעת יציאה]])</f>
        <v>14</v>
      </c>
      <c r="T4137" s="7"/>
      <c r="U4137" s="7"/>
      <c r="V4137" s="9" t="s">
        <v>49</v>
      </c>
      <c r="W4137" s="7"/>
      <c r="X4137" s="7"/>
    </row>
    <row r="4138" spans="1:24" ht="15" x14ac:dyDescent="0.2">
      <c r="A4138" s="7"/>
      <c r="B4138" s="7"/>
      <c r="C4138" s="7">
        <v>176</v>
      </c>
      <c r="D4138" s="7" t="s">
        <v>42</v>
      </c>
      <c r="E4138" s="7" t="s">
        <v>43</v>
      </c>
      <c r="F4138" s="7">
        <v>3</v>
      </c>
      <c r="G4138" s="7" t="s">
        <v>44</v>
      </c>
      <c r="H4138" s="7"/>
      <c r="I4138" s="7"/>
      <c r="J4138" s="7"/>
      <c r="K4138" s="7"/>
      <c r="L4138" s="7">
        <v>11155</v>
      </c>
      <c r="M4138" s="7">
        <v>155</v>
      </c>
      <c r="N4138" s="7">
        <v>2</v>
      </c>
      <c r="O4138" s="7" t="s">
        <v>46</v>
      </c>
      <c r="P4138" s="7" t="s">
        <v>116</v>
      </c>
      <c r="Q4138" s="7">
        <v>3</v>
      </c>
      <c r="R4138" s="8">
        <v>0.63541666666666663</v>
      </c>
      <c r="S4138" s="27">
        <f>HOUR(טבלה3[[#This Row],[שעת יציאה]])</f>
        <v>15</v>
      </c>
      <c r="T4138" s="7"/>
      <c r="U4138" s="7"/>
      <c r="V4138" s="9" t="s">
        <v>49</v>
      </c>
      <c r="W4138" s="7"/>
      <c r="X4138" s="7"/>
    </row>
    <row r="4139" spans="1:24" ht="15" x14ac:dyDescent="0.2">
      <c r="A4139" s="7"/>
      <c r="B4139" s="7"/>
      <c r="C4139" s="7">
        <v>176</v>
      </c>
      <c r="D4139" s="7" t="s">
        <v>42</v>
      </c>
      <c r="E4139" s="7" t="s">
        <v>43</v>
      </c>
      <c r="F4139" s="7">
        <v>3</v>
      </c>
      <c r="G4139" s="7" t="s">
        <v>44</v>
      </c>
      <c r="H4139" s="7"/>
      <c r="I4139" s="7"/>
      <c r="J4139" s="7"/>
      <c r="K4139" s="7"/>
      <c r="L4139" s="7">
        <v>11155</v>
      </c>
      <c r="M4139" s="7">
        <v>155</v>
      </c>
      <c r="N4139" s="7">
        <v>2</v>
      </c>
      <c r="O4139" s="7" t="s">
        <v>46</v>
      </c>
      <c r="P4139" s="7" t="s">
        <v>116</v>
      </c>
      <c r="Q4139" s="7">
        <v>3</v>
      </c>
      <c r="R4139" s="8">
        <v>0.65625</v>
      </c>
      <c r="S4139" s="27">
        <f>HOUR(טבלה3[[#This Row],[שעת יציאה]])</f>
        <v>15</v>
      </c>
      <c r="T4139" s="7"/>
      <c r="U4139" s="7"/>
      <c r="V4139" s="9" t="s">
        <v>49</v>
      </c>
      <c r="W4139" s="7"/>
      <c r="X4139" s="7"/>
    </row>
    <row r="4140" spans="1:24" ht="15" x14ac:dyDescent="0.2">
      <c r="A4140" s="7"/>
      <c r="B4140" s="7"/>
      <c r="C4140" s="7">
        <v>176</v>
      </c>
      <c r="D4140" s="7" t="s">
        <v>42</v>
      </c>
      <c r="E4140" s="7" t="s">
        <v>43</v>
      </c>
      <c r="F4140" s="7">
        <v>3</v>
      </c>
      <c r="G4140" s="7" t="s">
        <v>44</v>
      </c>
      <c r="H4140" s="7"/>
      <c r="I4140" s="7"/>
      <c r="J4140" s="7"/>
      <c r="K4140" s="7"/>
      <c r="L4140" s="7">
        <v>11155</v>
      </c>
      <c r="M4140" s="7">
        <v>155</v>
      </c>
      <c r="N4140" s="7">
        <v>2</v>
      </c>
      <c r="O4140" s="7" t="s">
        <v>46</v>
      </c>
      <c r="P4140" s="7" t="s">
        <v>116</v>
      </c>
      <c r="Q4140" s="7">
        <v>3</v>
      </c>
      <c r="R4140" s="8">
        <v>0.67708333333333337</v>
      </c>
      <c r="S4140" s="27">
        <f>HOUR(טבלה3[[#This Row],[שעת יציאה]])</f>
        <v>16</v>
      </c>
      <c r="T4140" s="7"/>
      <c r="U4140" s="7"/>
      <c r="V4140" s="9" t="s">
        <v>49</v>
      </c>
      <c r="W4140" s="7"/>
      <c r="X4140" s="7"/>
    </row>
    <row r="4141" spans="1:24" ht="15" x14ac:dyDescent="0.2">
      <c r="A4141" s="7"/>
      <c r="B4141" s="7"/>
      <c r="C4141" s="7">
        <v>176</v>
      </c>
      <c r="D4141" s="7" t="s">
        <v>42</v>
      </c>
      <c r="E4141" s="7" t="s">
        <v>43</v>
      </c>
      <c r="F4141" s="7">
        <v>3</v>
      </c>
      <c r="G4141" s="7" t="s">
        <v>44</v>
      </c>
      <c r="H4141" s="7"/>
      <c r="I4141" s="7"/>
      <c r="J4141" s="7"/>
      <c r="K4141" s="7"/>
      <c r="L4141" s="7">
        <v>11155</v>
      </c>
      <c r="M4141" s="7">
        <v>155</v>
      </c>
      <c r="N4141" s="7">
        <v>2</v>
      </c>
      <c r="O4141" s="7" t="s">
        <v>46</v>
      </c>
      <c r="P4141" s="7" t="s">
        <v>116</v>
      </c>
      <c r="Q4141" s="7">
        <v>3</v>
      </c>
      <c r="R4141" s="8">
        <v>0.69791666666666663</v>
      </c>
      <c r="S4141" s="27">
        <f>HOUR(טבלה3[[#This Row],[שעת יציאה]])</f>
        <v>16</v>
      </c>
      <c r="T4141" s="7"/>
      <c r="U4141" s="7"/>
      <c r="V4141" s="9" t="s">
        <v>49</v>
      </c>
      <c r="W4141" s="7"/>
      <c r="X4141" s="7"/>
    </row>
    <row r="4142" spans="1:24" ht="15" x14ac:dyDescent="0.2">
      <c r="A4142" s="7"/>
      <c r="B4142" s="7"/>
      <c r="C4142" s="7">
        <v>176</v>
      </c>
      <c r="D4142" s="7" t="s">
        <v>42</v>
      </c>
      <c r="E4142" s="7" t="s">
        <v>43</v>
      </c>
      <c r="F4142" s="7">
        <v>3</v>
      </c>
      <c r="G4142" s="7" t="s">
        <v>44</v>
      </c>
      <c r="H4142" s="7"/>
      <c r="I4142" s="7"/>
      <c r="J4142" s="7"/>
      <c r="K4142" s="7"/>
      <c r="L4142" s="7">
        <v>11155</v>
      </c>
      <c r="M4142" s="7">
        <v>155</v>
      </c>
      <c r="N4142" s="7">
        <v>2</v>
      </c>
      <c r="O4142" s="7" t="s">
        <v>46</v>
      </c>
      <c r="P4142" s="7" t="s">
        <v>116</v>
      </c>
      <c r="Q4142" s="7">
        <v>3</v>
      </c>
      <c r="R4142" s="8">
        <v>0.71875</v>
      </c>
      <c r="S4142" s="27">
        <f>HOUR(טבלה3[[#This Row],[שעת יציאה]])</f>
        <v>17</v>
      </c>
      <c r="T4142" s="7"/>
      <c r="U4142" s="7"/>
      <c r="V4142" s="9" t="s">
        <v>49</v>
      </c>
      <c r="W4142" s="7"/>
      <c r="X4142" s="7"/>
    </row>
    <row r="4143" spans="1:24" ht="15" x14ac:dyDescent="0.2">
      <c r="A4143" s="7"/>
      <c r="B4143" s="7"/>
      <c r="C4143" s="7">
        <v>176</v>
      </c>
      <c r="D4143" s="7" t="s">
        <v>42</v>
      </c>
      <c r="E4143" s="7" t="s">
        <v>43</v>
      </c>
      <c r="F4143" s="7">
        <v>3</v>
      </c>
      <c r="G4143" s="7" t="s">
        <v>44</v>
      </c>
      <c r="H4143" s="7"/>
      <c r="I4143" s="7"/>
      <c r="J4143" s="7"/>
      <c r="K4143" s="7"/>
      <c r="L4143" s="7">
        <v>11155</v>
      </c>
      <c r="M4143" s="7">
        <v>155</v>
      </c>
      <c r="N4143" s="7">
        <v>2</v>
      </c>
      <c r="O4143" s="7" t="s">
        <v>46</v>
      </c>
      <c r="P4143" s="7" t="s">
        <v>116</v>
      </c>
      <c r="Q4143" s="7">
        <v>3</v>
      </c>
      <c r="R4143" s="8">
        <v>0.73958333333333337</v>
      </c>
      <c r="S4143" s="27">
        <f>HOUR(טבלה3[[#This Row],[שעת יציאה]])</f>
        <v>17</v>
      </c>
      <c r="T4143" s="7"/>
      <c r="U4143" s="7"/>
      <c r="V4143" s="9" t="s">
        <v>49</v>
      </c>
      <c r="W4143" s="7"/>
      <c r="X4143" s="7"/>
    </row>
    <row r="4144" spans="1:24" ht="15" x14ac:dyDescent="0.2">
      <c r="A4144" s="7"/>
      <c r="B4144" s="7"/>
      <c r="C4144" s="7">
        <v>176</v>
      </c>
      <c r="D4144" s="7" t="s">
        <v>42</v>
      </c>
      <c r="E4144" s="7" t="s">
        <v>43</v>
      </c>
      <c r="F4144" s="7">
        <v>3</v>
      </c>
      <c r="G4144" s="7" t="s">
        <v>44</v>
      </c>
      <c r="H4144" s="7"/>
      <c r="I4144" s="7"/>
      <c r="J4144" s="7"/>
      <c r="K4144" s="7"/>
      <c r="L4144" s="7">
        <v>11155</v>
      </c>
      <c r="M4144" s="7">
        <v>155</v>
      </c>
      <c r="N4144" s="7">
        <v>2</v>
      </c>
      <c r="O4144" s="7" t="s">
        <v>46</v>
      </c>
      <c r="P4144" s="7" t="s">
        <v>116</v>
      </c>
      <c r="Q4144" s="7">
        <v>3</v>
      </c>
      <c r="R4144" s="8">
        <v>0.76041666666666663</v>
      </c>
      <c r="S4144" s="27">
        <f>HOUR(טבלה3[[#This Row],[שעת יציאה]])</f>
        <v>18</v>
      </c>
      <c r="T4144" s="7"/>
      <c r="U4144" s="7"/>
      <c r="V4144" s="9" t="s">
        <v>49</v>
      </c>
      <c r="W4144" s="7"/>
      <c r="X4144" s="7"/>
    </row>
    <row r="4145" spans="1:24" ht="15" x14ac:dyDescent="0.2">
      <c r="A4145" s="7"/>
      <c r="B4145" s="7"/>
      <c r="C4145" s="7">
        <v>176</v>
      </c>
      <c r="D4145" s="7" t="s">
        <v>42</v>
      </c>
      <c r="E4145" s="7" t="s">
        <v>43</v>
      </c>
      <c r="F4145" s="7">
        <v>3</v>
      </c>
      <c r="G4145" s="7" t="s">
        <v>44</v>
      </c>
      <c r="H4145" s="7"/>
      <c r="I4145" s="7"/>
      <c r="J4145" s="7"/>
      <c r="K4145" s="7"/>
      <c r="L4145" s="7">
        <v>11155</v>
      </c>
      <c r="M4145" s="7">
        <v>155</v>
      </c>
      <c r="N4145" s="7">
        <v>2</v>
      </c>
      <c r="O4145" s="7" t="s">
        <v>46</v>
      </c>
      <c r="P4145" s="7" t="s">
        <v>116</v>
      </c>
      <c r="Q4145" s="7">
        <v>3</v>
      </c>
      <c r="R4145" s="8">
        <v>0.78125</v>
      </c>
      <c r="S4145" s="27">
        <f>HOUR(טבלה3[[#This Row],[שעת יציאה]])</f>
        <v>18</v>
      </c>
      <c r="T4145" s="7"/>
      <c r="U4145" s="7"/>
      <c r="V4145" s="9" t="s">
        <v>49</v>
      </c>
      <c r="W4145" s="7"/>
      <c r="X4145" s="7"/>
    </row>
    <row r="4146" spans="1:24" ht="15" x14ac:dyDescent="0.2">
      <c r="A4146" s="7"/>
      <c r="B4146" s="7"/>
      <c r="C4146" s="7">
        <v>176</v>
      </c>
      <c r="D4146" s="7" t="s">
        <v>42</v>
      </c>
      <c r="E4146" s="7" t="s">
        <v>43</v>
      </c>
      <c r="F4146" s="7">
        <v>3</v>
      </c>
      <c r="G4146" s="7" t="s">
        <v>44</v>
      </c>
      <c r="H4146" s="7"/>
      <c r="I4146" s="7"/>
      <c r="J4146" s="7"/>
      <c r="K4146" s="7"/>
      <c r="L4146" s="7">
        <v>11155</v>
      </c>
      <c r="M4146" s="7">
        <v>155</v>
      </c>
      <c r="N4146" s="7">
        <v>2</v>
      </c>
      <c r="O4146" s="7" t="s">
        <v>46</v>
      </c>
      <c r="P4146" s="7" t="s">
        <v>116</v>
      </c>
      <c r="Q4146" s="7">
        <v>3</v>
      </c>
      <c r="R4146" s="8">
        <v>0.80208333333333337</v>
      </c>
      <c r="S4146" s="27">
        <f>HOUR(טבלה3[[#This Row],[שעת יציאה]])</f>
        <v>19</v>
      </c>
      <c r="T4146" s="7"/>
      <c r="U4146" s="7"/>
      <c r="V4146" s="9" t="s">
        <v>49</v>
      </c>
      <c r="W4146" s="7"/>
      <c r="X4146" s="7"/>
    </row>
    <row r="4147" spans="1:24" ht="15" x14ac:dyDescent="0.2">
      <c r="A4147" s="7"/>
      <c r="B4147" s="7"/>
      <c r="C4147" s="7">
        <v>176</v>
      </c>
      <c r="D4147" s="7" t="s">
        <v>42</v>
      </c>
      <c r="E4147" s="7" t="s">
        <v>43</v>
      </c>
      <c r="F4147" s="7">
        <v>3</v>
      </c>
      <c r="G4147" s="7" t="s">
        <v>44</v>
      </c>
      <c r="H4147" s="7"/>
      <c r="I4147" s="7"/>
      <c r="J4147" s="7"/>
      <c r="K4147" s="7"/>
      <c r="L4147" s="7">
        <v>11155</v>
      </c>
      <c r="M4147" s="7">
        <v>155</v>
      </c>
      <c r="N4147" s="7">
        <v>2</v>
      </c>
      <c r="O4147" s="7" t="s">
        <v>46</v>
      </c>
      <c r="P4147" s="7" t="s">
        <v>116</v>
      </c>
      <c r="Q4147" s="7">
        <v>3</v>
      </c>
      <c r="R4147" s="8">
        <v>0.82291666666666663</v>
      </c>
      <c r="S4147" s="27">
        <f>HOUR(טבלה3[[#This Row],[שעת יציאה]])</f>
        <v>19</v>
      </c>
      <c r="T4147" s="7"/>
      <c r="U4147" s="7"/>
      <c r="V4147" s="9" t="s">
        <v>49</v>
      </c>
      <c r="W4147" s="7"/>
      <c r="X4147" s="7"/>
    </row>
    <row r="4148" spans="1:24" ht="15" x14ac:dyDescent="0.2">
      <c r="A4148" s="7"/>
      <c r="B4148" s="7"/>
      <c r="C4148" s="7">
        <v>176</v>
      </c>
      <c r="D4148" s="7" t="s">
        <v>42</v>
      </c>
      <c r="E4148" s="7" t="s">
        <v>43</v>
      </c>
      <c r="F4148" s="7">
        <v>3</v>
      </c>
      <c r="G4148" s="7" t="s">
        <v>44</v>
      </c>
      <c r="H4148" s="7"/>
      <c r="I4148" s="7"/>
      <c r="J4148" s="7"/>
      <c r="K4148" s="7"/>
      <c r="L4148" s="7">
        <v>11155</v>
      </c>
      <c r="M4148" s="7">
        <v>155</v>
      </c>
      <c r="N4148" s="7">
        <v>2</v>
      </c>
      <c r="O4148" s="7" t="s">
        <v>46</v>
      </c>
      <c r="P4148" s="7" t="s">
        <v>116</v>
      </c>
      <c r="Q4148" s="7">
        <v>3</v>
      </c>
      <c r="R4148" s="8">
        <v>0.84375</v>
      </c>
      <c r="S4148" s="27">
        <f>HOUR(טבלה3[[#This Row],[שעת יציאה]])</f>
        <v>20</v>
      </c>
      <c r="T4148" s="7"/>
      <c r="U4148" s="7"/>
      <c r="V4148" s="9" t="s">
        <v>49</v>
      </c>
      <c r="W4148" s="7"/>
      <c r="X4148" s="7"/>
    </row>
    <row r="4149" spans="1:24" ht="15" x14ac:dyDescent="0.2">
      <c r="A4149" s="7"/>
      <c r="B4149" s="7"/>
      <c r="C4149" s="7">
        <v>176</v>
      </c>
      <c r="D4149" s="7" t="s">
        <v>42</v>
      </c>
      <c r="E4149" s="7" t="s">
        <v>43</v>
      </c>
      <c r="F4149" s="7">
        <v>3</v>
      </c>
      <c r="G4149" s="7" t="s">
        <v>44</v>
      </c>
      <c r="H4149" s="7"/>
      <c r="I4149" s="7"/>
      <c r="J4149" s="7"/>
      <c r="K4149" s="7"/>
      <c r="L4149" s="7">
        <v>11155</v>
      </c>
      <c r="M4149" s="7">
        <v>155</v>
      </c>
      <c r="N4149" s="7">
        <v>2</v>
      </c>
      <c r="O4149" s="7" t="s">
        <v>46</v>
      </c>
      <c r="P4149" s="7" t="s">
        <v>116</v>
      </c>
      <c r="Q4149" s="7">
        <v>3</v>
      </c>
      <c r="R4149" s="8">
        <v>0.86458333333333337</v>
      </c>
      <c r="S4149" s="27">
        <f>HOUR(טבלה3[[#This Row],[שעת יציאה]])</f>
        <v>20</v>
      </c>
      <c r="T4149" s="7"/>
      <c r="U4149" s="7"/>
      <c r="V4149" s="9" t="s">
        <v>49</v>
      </c>
      <c r="W4149" s="7"/>
      <c r="X4149" s="7"/>
    </row>
    <row r="4150" spans="1:24" ht="15" x14ac:dyDescent="0.2">
      <c r="A4150" s="7"/>
      <c r="B4150" s="7"/>
      <c r="C4150" s="7">
        <v>176</v>
      </c>
      <c r="D4150" s="7" t="s">
        <v>42</v>
      </c>
      <c r="E4150" s="7" t="s">
        <v>43</v>
      </c>
      <c r="F4150" s="7">
        <v>3</v>
      </c>
      <c r="G4150" s="7" t="s">
        <v>44</v>
      </c>
      <c r="H4150" s="7"/>
      <c r="I4150" s="7"/>
      <c r="J4150" s="7"/>
      <c r="K4150" s="7"/>
      <c r="L4150" s="7">
        <v>11155</v>
      </c>
      <c r="M4150" s="7">
        <v>155</v>
      </c>
      <c r="N4150" s="7">
        <v>2</v>
      </c>
      <c r="O4150" s="7" t="s">
        <v>46</v>
      </c>
      <c r="P4150" s="7" t="s">
        <v>116</v>
      </c>
      <c r="Q4150" s="7">
        <v>3</v>
      </c>
      <c r="R4150" s="8">
        <v>0.88541666666666663</v>
      </c>
      <c r="S4150" s="27">
        <f>HOUR(טבלה3[[#This Row],[שעת יציאה]])</f>
        <v>21</v>
      </c>
      <c r="T4150" s="7"/>
      <c r="U4150" s="7"/>
      <c r="V4150" s="9" t="s">
        <v>49</v>
      </c>
      <c r="W4150" s="7"/>
      <c r="X4150" s="7"/>
    </row>
    <row r="4151" spans="1:24" ht="15" x14ac:dyDescent="0.2">
      <c r="A4151" s="7"/>
      <c r="B4151" s="7"/>
      <c r="C4151" s="7">
        <v>176</v>
      </c>
      <c r="D4151" s="7" t="s">
        <v>42</v>
      </c>
      <c r="E4151" s="7" t="s">
        <v>43</v>
      </c>
      <c r="F4151" s="7">
        <v>3</v>
      </c>
      <c r="G4151" s="7" t="s">
        <v>44</v>
      </c>
      <c r="H4151" s="7"/>
      <c r="I4151" s="7"/>
      <c r="J4151" s="7"/>
      <c r="K4151" s="7"/>
      <c r="L4151" s="7">
        <v>11155</v>
      </c>
      <c r="M4151" s="7">
        <v>155</v>
      </c>
      <c r="N4151" s="7">
        <v>2</v>
      </c>
      <c r="O4151" s="7" t="s">
        <v>46</v>
      </c>
      <c r="P4151" s="7" t="s">
        <v>116</v>
      </c>
      <c r="Q4151" s="7">
        <v>3</v>
      </c>
      <c r="R4151" s="8">
        <v>0.92708333333333337</v>
      </c>
      <c r="S4151" s="27">
        <f>HOUR(טבלה3[[#This Row],[שעת יציאה]])</f>
        <v>22</v>
      </c>
      <c r="T4151" s="7"/>
      <c r="U4151" s="7"/>
      <c r="V4151" s="9" t="s">
        <v>49</v>
      </c>
      <c r="W4151" s="7"/>
      <c r="X4151" s="7"/>
    </row>
    <row r="4152" spans="1:24" ht="15" x14ac:dyDescent="0.2">
      <c r="A4152" s="7"/>
      <c r="B4152" s="7"/>
      <c r="C4152" s="7">
        <v>176</v>
      </c>
      <c r="D4152" s="7" t="s">
        <v>42</v>
      </c>
      <c r="E4152" s="7" t="s">
        <v>43</v>
      </c>
      <c r="F4152" s="7">
        <v>3</v>
      </c>
      <c r="G4152" s="7" t="s">
        <v>44</v>
      </c>
      <c r="H4152" s="7"/>
      <c r="I4152" s="7"/>
      <c r="J4152" s="7"/>
      <c r="K4152" s="7"/>
      <c r="L4152" s="7">
        <v>11155</v>
      </c>
      <c r="M4152" s="7">
        <v>155</v>
      </c>
      <c r="N4152" s="7">
        <v>2</v>
      </c>
      <c r="O4152" s="7" t="s">
        <v>46</v>
      </c>
      <c r="P4152" s="7" t="s">
        <v>116</v>
      </c>
      <c r="Q4152" s="7">
        <v>3</v>
      </c>
      <c r="R4152" s="8">
        <v>0.96875</v>
      </c>
      <c r="S4152" s="27">
        <f>HOUR(טבלה3[[#This Row],[שעת יציאה]])</f>
        <v>23</v>
      </c>
      <c r="T4152" s="7"/>
      <c r="U4152" s="7"/>
      <c r="V4152" s="9" t="s">
        <v>49</v>
      </c>
      <c r="W4152" s="7"/>
      <c r="X4152" s="7"/>
    </row>
    <row r="4153" spans="1:24" ht="15" x14ac:dyDescent="0.2">
      <c r="A4153" s="7"/>
      <c r="B4153" s="7"/>
      <c r="C4153" s="9">
        <v>176</v>
      </c>
      <c r="D4153" s="9" t="s">
        <v>42</v>
      </c>
      <c r="E4153" s="9" t="s">
        <v>43</v>
      </c>
      <c r="F4153" s="9">
        <v>3</v>
      </c>
      <c r="G4153" s="9" t="s">
        <v>44</v>
      </c>
      <c r="H4153" s="9"/>
      <c r="I4153" s="9"/>
      <c r="J4153" s="9"/>
      <c r="K4153" s="9"/>
      <c r="L4153" s="9">
        <v>11156</v>
      </c>
      <c r="M4153" s="9">
        <v>156</v>
      </c>
      <c r="N4153" s="9">
        <v>1</v>
      </c>
      <c r="O4153" s="9" t="s">
        <v>46</v>
      </c>
      <c r="P4153" s="9" t="s">
        <v>117</v>
      </c>
      <c r="Q4153" s="9">
        <v>3</v>
      </c>
      <c r="R4153" s="17">
        <v>0.27430555555555552</v>
      </c>
      <c r="S4153" s="27">
        <f>HOUR(טבלה3[[#This Row],[שעת יציאה]])</f>
        <v>6</v>
      </c>
      <c r="T4153" s="9"/>
      <c r="U4153" s="9"/>
      <c r="V4153" s="9" t="s">
        <v>103</v>
      </c>
      <c r="W4153" s="7"/>
      <c r="X4153" s="7"/>
    </row>
    <row r="4154" spans="1:24" ht="15" x14ac:dyDescent="0.2">
      <c r="A4154" s="7"/>
      <c r="B4154" s="7"/>
      <c r="C4154" s="9">
        <v>176</v>
      </c>
      <c r="D4154" s="9" t="s">
        <v>42</v>
      </c>
      <c r="E4154" s="9" t="s">
        <v>43</v>
      </c>
      <c r="F4154" s="9">
        <v>3</v>
      </c>
      <c r="G4154" s="9" t="s">
        <v>44</v>
      </c>
      <c r="H4154" s="9"/>
      <c r="I4154" s="9"/>
      <c r="J4154" s="9"/>
      <c r="K4154" s="9"/>
      <c r="L4154" s="9">
        <v>11156</v>
      </c>
      <c r="M4154" s="9">
        <v>156</v>
      </c>
      <c r="N4154" s="9">
        <v>1</v>
      </c>
      <c r="O4154" s="9" t="s">
        <v>46</v>
      </c>
      <c r="P4154" s="9" t="s">
        <v>117</v>
      </c>
      <c r="Q4154" s="9">
        <v>3</v>
      </c>
      <c r="R4154" s="8">
        <v>0.31597222222222221</v>
      </c>
      <c r="S4154" s="27">
        <f>HOUR(טבלה3[[#This Row],[שעת יציאה]])</f>
        <v>7</v>
      </c>
      <c r="T4154" s="7"/>
      <c r="U4154" s="7"/>
      <c r="V4154" s="9" t="s">
        <v>103</v>
      </c>
      <c r="W4154" s="7"/>
      <c r="X4154" s="7"/>
    </row>
    <row r="4155" spans="1:24" ht="15" x14ac:dyDescent="0.2">
      <c r="A4155" s="7"/>
      <c r="B4155" s="7"/>
      <c r="C4155" s="9">
        <v>176</v>
      </c>
      <c r="D4155" s="9" t="s">
        <v>42</v>
      </c>
      <c r="E4155" s="9" t="s">
        <v>43</v>
      </c>
      <c r="F4155" s="9">
        <v>3</v>
      </c>
      <c r="G4155" s="9" t="s">
        <v>44</v>
      </c>
      <c r="H4155" s="9"/>
      <c r="I4155" s="9"/>
      <c r="J4155" s="9"/>
      <c r="K4155" s="9"/>
      <c r="L4155" s="9">
        <v>11156</v>
      </c>
      <c r="M4155" s="9">
        <v>156</v>
      </c>
      <c r="N4155" s="9">
        <v>1</v>
      </c>
      <c r="O4155" s="9" t="s">
        <v>46</v>
      </c>
      <c r="P4155" s="9" t="s">
        <v>117</v>
      </c>
      <c r="Q4155" s="9">
        <v>3</v>
      </c>
      <c r="R4155" s="8">
        <v>0.3576388888888889</v>
      </c>
      <c r="S4155" s="27">
        <f>HOUR(טבלה3[[#This Row],[שעת יציאה]])</f>
        <v>8</v>
      </c>
      <c r="T4155" s="7"/>
      <c r="U4155" s="7"/>
      <c r="V4155" s="9" t="s">
        <v>103</v>
      </c>
      <c r="W4155" s="7"/>
      <c r="X4155" s="7"/>
    </row>
    <row r="4156" spans="1:24" ht="15" x14ac:dyDescent="0.2">
      <c r="A4156" s="7"/>
      <c r="B4156" s="7"/>
      <c r="C4156" s="9">
        <v>176</v>
      </c>
      <c r="D4156" s="9" t="s">
        <v>42</v>
      </c>
      <c r="E4156" s="9" t="s">
        <v>43</v>
      </c>
      <c r="F4156" s="9">
        <v>3</v>
      </c>
      <c r="G4156" s="9" t="s">
        <v>44</v>
      </c>
      <c r="H4156" s="9"/>
      <c r="I4156" s="9"/>
      <c r="J4156" s="9"/>
      <c r="K4156" s="9"/>
      <c r="L4156" s="9">
        <v>11156</v>
      </c>
      <c r="M4156" s="9">
        <v>156</v>
      </c>
      <c r="N4156" s="9">
        <v>1</v>
      </c>
      <c r="O4156" s="9" t="s">
        <v>46</v>
      </c>
      <c r="P4156" s="9" t="s">
        <v>117</v>
      </c>
      <c r="Q4156" s="9">
        <v>3</v>
      </c>
      <c r="R4156" s="8">
        <v>0.39930555555555558</v>
      </c>
      <c r="S4156" s="27">
        <f>HOUR(טבלה3[[#This Row],[שעת יציאה]])</f>
        <v>9</v>
      </c>
      <c r="T4156" s="7"/>
      <c r="U4156" s="7"/>
      <c r="V4156" s="9" t="s">
        <v>103</v>
      </c>
      <c r="W4156" s="7"/>
      <c r="X4156" s="7"/>
    </row>
    <row r="4157" spans="1:24" ht="15" x14ac:dyDescent="0.2">
      <c r="A4157" s="7"/>
      <c r="B4157" s="7"/>
      <c r="C4157" s="9">
        <v>176</v>
      </c>
      <c r="D4157" s="9" t="s">
        <v>42</v>
      </c>
      <c r="E4157" s="9" t="s">
        <v>43</v>
      </c>
      <c r="F4157" s="9">
        <v>3</v>
      </c>
      <c r="G4157" s="9" t="s">
        <v>44</v>
      </c>
      <c r="H4157" s="9"/>
      <c r="I4157" s="9"/>
      <c r="J4157" s="9"/>
      <c r="K4157" s="9"/>
      <c r="L4157" s="9">
        <v>11156</v>
      </c>
      <c r="M4157" s="9">
        <v>156</v>
      </c>
      <c r="N4157" s="9">
        <v>1</v>
      </c>
      <c r="O4157" s="9" t="s">
        <v>46</v>
      </c>
      <c r="P4157" s="9" t="s">
        <v>117</v>
      </c>
      <c r="Q4157" s="9">
        <v>3</v>
      </c>
      <c r="R4157" s="8">
        <v>0.44097222222222227</v>
      </c>
      <c r="S4157" s="27">
        <f>HOUR(טבלה3[[#This Row],[שעת יציאה]])</f>
        <v>10</v>
      </c>
      <c r="T4157" s="7"/>
      <c r="U4157" s="7"/>
      <c r="V4157" s="9" t="s">
        <v>103</v>
      </c>
      <c r="W4157" s="7"/>
      <c r="X4157" s="7"/>
    </row>
    <row r="4158" spans="1:24" ht="15" x14ac:dyDescent="0.2">
      <c r="A4158" s="7"/>
      <c r="B4158" s="7"/>
      <c r="C4158" s="9">
        <v>176</v>
      </c>
      <c r="D4158" s="9" t="s">
        <v>42</v>
      </c>
      <c r="E4158" s="9" t="s">
        <v>43</v>
      </c>
      <c r="F4158" s="9">
        <v>3</v>
      </c>
      <c r="G4158" s="9" t="s">
        <v>44</v>
      </c>
      <c r="H4158" s="9"/>
      <c r="I4158" s="9"/>
      <c r="J4158" s="9"/>
      <c r="K4158" s="9"/>
      <c r="L4158" s="9">
        <v>11156</v>
      </c>
      <c r="M4158" s="9">
        <v>156</v>
      </c>
      <c r="N4158" s="9">
        <v>1</v>
      </c>
      <c r="O4158" s="9" t="s">
        <v>46</v>
      </c>
      <c r="P4158" s="9" t="s">
        <v>117</v>
      </c>
      <c r="Q4158" s="9">
        <v>3</v>
      </c>
      <c r="R4158" s="8">
        <v>0.4826388888888889</v>
      </c>
      <c r="S4158" s="27">
        <f>HOUR(טבלה3[[#This Row],[שעת יציאה]])</f>
        <v>11</v>
      </c>
      <c r="T4158" s="7"/>
      <c r="U4158" s="7"/>
      <c r="V4158" s="9" t="s">
        <v>103</v>
      </c>
      <c r="W4158" s="7"/>
      <c r="X4158" s="7"/>
    </row>
    <row r="4159" spans="1:24" ht="15" x14ac:dyDescent="0.2">
      <c r="A4159" s="7"/>
      <c r="B4159" s="7"/>
      <c r="C4159" s="9">
        <v>176</v>
      </c>
      <c r="D4159" s="9" t="s">
        <v>42</v>
      </c>
      <c r="E4159" s="9" t="s">
        <v>43</v>
      </c>
      <c r="F4159" s="9">
        <v>3</v>
      </c>
      <c r="G4159" s="9" t="s">
        <v>44</v>
      </c>
      <c r="H4159" s="9"/>
      <c r="I4159" s="9"/>
      <c r="J4159" s="9"/>
      <c r="K4159" s="9"/>
      <c r="L4159" s="9">
        <v>11156</v>
      </c>
      <c r="M4159" s="9">
        <v>156</v>
      </c>
      <c r="N4159" s="9">
        <v>1</v>
      </c>
      <c r="O4159" s="9" t="s">
        <v>46</v>
      </c>
      <c r="P4159" s="9" t="s">
        <v>117</v>
      </c>
      <c r="Q4159" s="9">
        <v>3</v>
      </c>
      <c r="R4159" s="8">
        <v>0.52430555555555558</v>
      </c>
      <c r="S4159" s="27">
        <f>HOUR(טבלה3[[#This Row],[שעת יציאה]])</f>
        <v>12</v>
      </c>
      <c r="T4159" s="7"/>
      <c r="U4159" s="7"/>
      <c r="V4159" s="9" t="s">
        <v>103</v>
      </c>
      <c r="W4159" s="7"/>
      <c r="X4159" s="7"/>
    </row>
    <row r="4160" spans="1:24" ht="15" x14ac:dyDescent="0.2">
      <c r="A4160" s="7"/>
      <c r="B4160" s="7"/>
      <c r="C4160" s="9">
        <v>176</v>
      </c>
      <c r="D4160" s="9" t="s">
        <v>42</v>
      </c>
      <c r="E4160" s="9" t="s">
        <v>43</v>
      </c>
      <c r="F4160" s="9">
        <v>3</v>
      </c>
      <c r="G4160" s="9" t="s">
        <v>44</v>
      </c>
      <c r="H4160" s="9"/>
      <c r="I4160" s="9"/>
      <c r="J4160" s="9"/>
      <c r="K4160" s="9"/>
      <c r="L4160" s="9">
        <v>11156</v>
      </c>
      <c r="M4160" s="9">
        <v>156</v>
      </c>
      <c r="N4160" s="9">
        <v>1</v>
      </c>
      <c r="O4160" s="9" t="s">
        <v>46</v>
      </c>
      <c r="P4160" s="9" t="s">
        <v>117</v>
      </c>
      <c r="Q4160" s="9">
        <v>3</v>
      </c>
      <c r="R4160" s="8">
        <v>0.54513888888888895</v>
      </c>
      <c r="S4160" s="27">
        <f>HOUR(טבלה3[[#This Row],[שעת יציאה]])</f>
        <v>13</v>
      </c>
      <c r="T4160" s="7"/>
      <c r="U4160" s="7"/>
      <c r="V4160" s="9" t="s">
        <v>103</v>
      </c>
      <c r="W4160" s="7"/>
      <c r="X4160" s="7"/>
    </row>
    <row r="4161" spans="1:24" ht="15" x14ac:dyDescent="0.2">
      <c r="A4161" s="7"/>
      <c r="B4161" s="7"/>
      <c r="C4161" s="9">
        <v>176</v>
      </c>
      <c r="D4161" s="9" t="s">
        <v>42</v>
      </c>
      <c r="E4161" s="9" t="s">
        <v>43</v>
      </c>
      <c r="F4161" s="9">
        <v>3</v>
      </c>
      <c r="G4161" s="9" t="s">
        <v>44</v>
      </c>
      <c r="H4161" s="9"/>
      <c r="I4161" s="9"/>
      <c r="J4161" s="9"/>
      <c r="K4161" s="9"/>
      <c r="L4161" s="9">
        <v>11156</v>
      </c>
      <c r="M4161" s="9">
        <v>156</v>
      </c>
      <c r="N4161" s="9">
        <v>1</v>
      </c>
      <c r="O4161" s="9" t="s">
        <v>46</v>
      </c>
      <c r="P4161" s="9" t="s">
        <v>117</v>
      </c>
      <c r="Q4161" s="9">
        <v>3</v>
      </c>
      <c r="R4161" s="8">
        <v>0.56597222222222221</v>
      </c>
      <c r="S4161" s="27">
        <f>HOUR(טבלה3[[#This Row],[שעת יציאה]])</f>
        <v>13</v>
      </c>
      <c r="T4161" s="7"/>
      <c r="U4161" s="7"/>
      <c r="V4161" s="9" t="s">
        <v>103</v>
      </c>
      <c r="W4161" s="7"/>
      <c r="X4161" s="7"/>
    </row>
    <row r="4162" spans="1:24" ht="15" x14ac:dyDescent="0.2">
      <c r="A4162" s="7"/>
      <c r="B4162" s="7"/>
      <c r="C4162" s="9">
        <v>176</v>
      </c>
      <c r="D4162" s="9" t="s">
        <v>42</v>
      </c>
      <c r="E4162" s="9" t="s">
        <v>43</v>
      </c>
      <c r="F4162" s="9">
        <v>3</v>
      </c>
      <c r="G4162" s="9" t="s">
        <v>44</v>
      </c>
      <c r="H4162" s="9"/>
      <c r="I4162" s="9"/>
      <c r="J4162" s="9"/>
      <c r="K4162" s="9"/>
      <c r="L4162" s="9">
        <v>11156</v>
      </c>
      <c r="M4162" s="9">
        <v>156</v>
      </c>
      <c r="N4162" s="9">
        <v>1</v>
      </c>
      <c r="O4162" s="9" t="s">
        <v>46</v>
      </c>
      <c r="P4162" s="9" t="s">
        <v>117</v>
      </c>
      <c r="Q4162" s="9">
        <v>3</v>
      </c>
      <c r="R4162" s="8">
        <v>0.58680555555555558</v>
      </c>
      <c r="S4162" s="27">
        <f>HOUR(טבלה3[[#This Row],[שעת יציאה]])</f>
        <v>14</v>
      </c>
      <c r="T4162" s="7"/>
      <c r="U4162" s="7"/>
      <c r="V4162" s="9" t="s">
        <v>103</v>
      </c>
      <c r="W4162" s="7"/>
      <c r="X4162" s="7"/>
    </row>
    <row r="4163" spans="1:24" ht="15" x14ac:dyDescent="0.2">
      <c r="A4163" s="7"/>
      <c r="B4163" s="7"/>
      <c r="C4163" s="9">
        <v>176</v>
      </c>
      <c r="D4163" s="9" t="s">
        <v>42</v>
      </c>
      <c r="E4163" s="9" t="s">
        <v>43</v>
      </c>
      <c r="F4163" s="9">
        <v>3</v>
      </c>
      <c r="G4163" s="9" t="s">
        <v>44</v>
      </c>
      <c r="H4163" s="9"/>
      <c r="I4163" s="9"/>
      <c r="J4163" s="9"/>
      <c r="K4163" s="9"/>
      <c r="L4163" s="9">
        <v>11156</v>
      </c>
      <c r="M4163" s="9">
        <v>156</v>
      </c>
      <c r="N4163" s="9">
        <v>1</v>
      </c>
      <c r="O4163" s="9" t="s">
        <v>46</v>
      </c>
      <c r="P4163" s="9" t="s">
        <v>117</v>
      </c>
      <c r="Q4163" s="9">
        <v>3</v>
      </c>
      <c r="R4163" s="8">
        <v>0.60763888888888895</v>
      </c>
      <c r="S4163" s="27">
        <f>HOUR(טבלה3[[#This Row],[שעת יציאה]])</f>
        <v>14</v>
      </c>
      <c r="T4163" s="7"/>
      <c r="U4163" s="7"/>
      <c r="V4163" s="9" t="s">
        <v>103</v>
      </c>
      <c r="W4163" s="7"/>
      <c r="X4163" s="7"/>
    </row>
    <row r="4164" spans="1:24" ht="15" x14ac:dyDescent="0.2">
      <c r="A4164" s="7"/>
      <c r="B4164" s="7"/>
      <c r="C4164" s="9">
        <v>176</v>
      </c>
      <c r="D4164" s="9" t="s">
        <v>42</v>
      </c>
      <c r="E4164" s="9" t="s">
        <v>43</v>
      </c>
      <c r="F4164" s="9">
        <v>3</v>
      </c>
      <c r="G4164" s="9" t="s">
        <v>44</v>
      </c>
      <c r="H4164" s="9"/>
      <c r="I4164" s="9"/>
      <c r="J4164" s="9"/>
      <c r="K4164" s="9"/>
      <c r="L4164" s="9">
        <v>11156</v>
      </c>
      <c r="M4164" s="9">
        <v>156</v>
      </c>
      <c r="N4164" s="9">
        <v>1</v>
      </c>
      <c r="O4164" s="9" t="s">
        <v>46</v>
      </c>
      <c r="P4164" s="9" t="s">
        <v>117</v>
      </c>
      <c r="Q4164" s="9">
        <v>3</v>
      </c>
      <c r="R4164" s="8">
        <v>0.62847222222222221</v>
      </c>
      <c r="S4164" s="27">
        <f>HOUR(טבלה3[[#This Row],[שעת יציאה]])</f>
        <v>15</v>
      </c>
      <c r="T4164" s="7"/>
      <c r="U4164" s="7"/>
      <c r="V4164" s="9" t="s">
        <v>103</v>
      </c>
      <c r="W4164" s="7"/>
      <c r="X4164" s="7"/>
    </row>
    <row r="4165" spans="1:24" ht="15" x14ac:dyDescent="0.2">
      <c r="A4165" s="7"/>
      <c r="B4165" s="7"/>
      <c r="C4165" s="9">
        <v>176</v>
      </c>
      <c r="D4165" s="9" t="s">
        <v>42</v>
      </c>
      <c r="E4165" s="9" t="s">
        <v>43</v>
      </c>
      <c r="F4165" s="9">
        <v>3</v>
      </c>
      <c r="G4165" s="9" t="s">
        <v>44</v>
      </c>
      <c r="H4165" s="9"/>
      <c r="I4165" s="9"/>
      <c r="J4165" s="9"/>
      <c r="K4165" s="9"/>
      <c r="L4165" s="9">
        <v>11156</v>
      </c>
      <c r="M4165" s="9">
        <v>156</v>
      </c>
      <c r="N4165" s="9">
        <v>1</v>
      </c>
      <c r="O4165" s="9" t="s">
        <v>46</v>
      </c>
      <c r="P4165" s="9" t="s">
        <v>117</v>
      </c>
      <c r="Q4165" s="9">
        <v>3</v>
      </c>
      <c r="R4165" s="8">
        <v>0.64236111111111105</v>
      </c>
      <c r="S4165" s="27">
        <f>HOUR(טבלה3[[#This Row],[שעת יציאה]])</f>
        <v>15</v>
      </c>
      <c r="T4165" s="7"/>
      <c r="U4165" s="7"/>
      <c r="V4165" s="9" t="s">
        <v>103</v>
      </c>
      <c r="W4165" s="7"/>
      <c r="X4165" s="7"/>
    </row>
    <row r="4166" spans="1:24" ht="15" x14ac:dyDescent="0.2">
      <c r="A4166" s="7"/>
      <c r="B4166" s="7"/>
      <c r="C4166" s="9">
        <v>176</v>
      </c>
      <c r="D4166" s="9" t="s">
        <v>42</v>
      </c>
      <c r="E4166" s="9" t="s">
        <v>43</v>
      </c>
      <c r="F4166" s="9">
        <v>3</v>
      </c>
      <c r="G4166" s="9" t="s">
        <v>44</v>
      </c>
      <c r="H4166" s="9"/>
      <c r="I4166" s="9"/>
      <c r="J4166" s="9"/>
      <c r="K4166" s="9"/>
      <c r="L4166" s="9">
        <v>11156</v>
      </c>
      <c r="M4166" s="9">
        <v>156</v>
      </c>
      <c r="N4166" s="9">
        <v>1</v>
      </c>
      <c r="O4166" s="9" t="s">
        <v>46</v>
      </c>
      <c r="P4166" s="9" t="s">
        <v>117</v>
      </c>
      <c r="Q4166" s="9">
        <v>3</v>
      </c>
      <c r="R4166" s="8">
        <v>0.65625</v>
      </c>
      <c r="S4166" s="27">
        <f>HOUR(טבלה3[[#This Row],[שעת יציאה]])</f>
        <v>15</v>
      </c>
      <c r="T4166" s="7"/>
      <c r="U4166" s="7"/>
      <c r="V4166" s="9" t="s">
        <v>103</v>
      </c>
      <c r="W4166" s="7"/>
      <c r="X4166" s="7"/>
    </row>
    <row r="4167" spans="1:24" ht="15" x14ac:dyDescent="0.2">
      <c r="A4167" s="7"/>
      <c r="B4167" s="7"/>
      <c r="C4167" s="9">
        <v>176</v>
      </c>
      <c r="D4167" s="9" t="s">
        <v>42</v>
      </c>
      <c r="E4167" s="9" t="s">
        <v>43</v>
      </c>
      <c r="F4167" s="9">
        <v>3</v>
      </c>
      <c r="G4167" s="9" t="s">
        <v>44</v>
      </c>
      <c r="H4167" s="9"/>
      <c r="I4167" s="9"/>
      <c r="J4167" s="9"/>
      <c r="K4167" s="9"/>
      <c r="L4167" s="9">
        <v>11156</v>
      </c>
      <c r="M4167" s="9">
        <v>156</v>
      </c>
      <c r="N4167" s="9">
        <v>1</v>
      </c>
      <c r="O4167" s="9" t="s">
        <v>46</v>
      </c>
      <c r="P4167" s="9" t="s">
        <v>117</v>
      </c>
      <c r="Q4167" s="9">
        <v>3</v>
      </c>
      <c r="R4167" s="8">
        <v>0.67013888888888884</v>
      </c>
      <c r="S4167" s="27">
        <f>HOUR(טבלה3[[#This Row],[שעת יציאה]])</f>
        <v>16</v>
      </c>
      <c r="T4167" s="7"/>
      <c r="U4167" s="7"/>
      <c r="V4167" s="9" t="s">
        <v>103</v>
      </c>
      <c r="W4167" s="7"/>
      <c r="X4167" s="7"/>
    </row>
    <row r="4168" spans="1:24" ht="15" x14ac:dyDescent="0.2">
      <c r="A4168" s="7"/>
      <c r="B4168" s="7"/>
      <c r="C4168" s="9">
        <v>176</v>
      </c>
      <c r="D4168" s="9" t="s">
        <v>42</v>
      </c>
      <c r="E4168" s="9" t="s">
        <v>43</v>
      </c>
      <c r="F4168" s="9">
        <v>3</v>
      </c>
      <c r="G4168" s="9" t="s">
        <v>44</v>
      </c>
      <c r="H4168" s="9"/>
      <c r="I4168" s="9"/>
      <c r="J4168" s="9"/>
      <c r="K4168" s="9"/>
      <c r="L4168" s="9">
        <v>11156</v>
      </c>
      <c r="M4168" s="9">
        <v>156</v>
      </c>
      <c r="N4168" s="9">
        <v>1</v>
      </c>
      <c r="O4168" s="9" t="s">
        <v>46</v>
      </c>
      <c r="P4168" s="9" t="s">
        <v>117</v>
      </c>
      <c r="Q4168" s="9">
        <v>3</v>
      </c>
      <c r="R4168" s="8">
        <v>0.68402777777777779</v>
      </c>
      <c r="S4168" s="27">
        <f>HOUR(טבלה3[[#This Row],[שעת יציאה]])</f>
        <v>16</v>
      </c>
      <c r="T4168" s="7"/>
      <c r="U4168" s="7"/>
      <c r="V4168" s="9" t="s">
        <v>103</v>
      </c>
      <c r="W4168" s="7"/>
      <c r="X4168" s="7"/>
    </row>
    <row r="4169" spans="1:24" ht="15" x14ac:dyDescent="0.2">
      <c r="A4169" s="7"/>
      <c r="B4169" s="7"/>
      <c r="C4169" s="9">
        <v>176</v>
      </c>
      <c r="D4169" s="9" t="s">
        <v>42</v>
      </c>
      <c r="E4169" s="9" t="s">
        <v>43</v>
      </c>
      <c r="F4169" s="9">
        <v>3</v>
      </c>
      <c r="G4169" s="9" t="s">
        <v>44</v>
      </c>
      <c r="H4169" s="9"/>
      <c r="I4169" s="9"/>
      <c r="J4169" s="9"/>
      <c r="K4169" s="9"/>
      <c r="L4169" s="9">
        <v>11156</v>
      </c>
      <c r="M4169" s="9">
        <v>156</v>
      </c>
      <c r="N4169" s="9">
        <v>1</v>
      </c>
      <c r="O4169" s="9" t="s">
        <v>46</v>
      </c>
      <c r="P4169" s="9" t="s">
        <v>117</v>
      </c>
      <c r="Q4169" s="9">
        <v>3</v>
      </c>
      <c r="R4169" s="8">
        <v>0.69791666666666663</v>
      </c>
      <c r="S4169" s="27">
        <f>HOUR(טבלה3[[#This Row],[שעת יציאה]])</f>
        <v>16</v>
      </c>
      <c r="T4169" s="7"/>
      <c r="U4169" s="7"/>
      <c r="V4169" s="9" t="s">
        <v>103</v>
      </c>
      <c r="W4169" s="7"/>
      <c r="X4169" s="7"/>
    </row>
    <row r="4170" spans="1:24" ht="15" x14ac:dyDescent="0.2">
      <c r="A4170" s="7"/>
      <c r="B4170" s="7"/>
      <c r="C4170" s="9">
        <v>176</v>
      </c>
      <c r="D4170" s="9" t="s">
        <v>42</v>
      </c>
      <c r="E4170" s="9" t="s">
        <v>43</v>
      </c>
      <c r="F4170" s="9">
        <v>3</v>
      </c>
      <c r="G4170" s="9" t="s">
        <v>44</v>
      </c>
      <c r="H4170" s="9"/>
      <c r="I4170" s="9"/>
      <c r="J4170" s="9"/>
      <c r="K4170" s="9"/>
      <c r="L4170" s="9">
        <v>11156</v>
      </c>
      <c r="M4170" s="9">
        <v>156</v>
      </c>
      <c r="N4170" s="9">
        <v>1</v>
      </c>
      <c r="O4170" s="9" t="s">
        <v>46</v>
      </c>
      <c r="P4170" s="9" t="s">
        <v>117</v>
      </c>
      <c r="Q4170" s="9">
        <v>3</v>
      </c>
      <c r="R4170" s="8">
        <v>0.71180555555555547</v>
      </c>
      <c r="S4170" s="27">
        <f>HOUR(טבלה3[[#This Row],[שעת יציאה]])</f>
        <v>17</v>
      </c>
      <c r="T4170" s="7"/>
      <c r="U4170" s="7"/>
      <c r="V4170" s="9" t="s">
        <v>103</v>
      </c>
      <c r="W4170" s="7"/>
      <c r="X4170" s="7"/>
    </row>
    <row r="4171" spans="1:24" ht="15" x14ac:dyDescent="0.2">
      <c r="A4171" s="7"/>
      <c r="B4171" s="7"/>
      <c r="C4171" s="9">
        <v>176</v>
      </c>
      <c r="D4171" s="9" t="s">
        <v>42</v>
      </c>
      <c r="E4171" s="9" t="s">
        <v>43</v>
      </c>
      <c r="F4171" s="9">
        <v>3</v>
      </c>
      <c r="G4171" s="9" t="s">
        <v>44</v>
      </c>
      <c r="H4171" s="9"/>
      <c r="I4171" s="9"/>
      <c r="J4171" s="9"/>
      <c r="K4171" s="9"/>
      <c r="L4171" s="9">
        <v>11156</v>
      </c>
      <c r="M4171" s="9">
        <v>156</v>
      </c>
      <c r="N4171" s="9">
        <v>1</v>
      </c>
      <c r="O4171" s="9" t="s">
        <v>46</v>
      </c>
      <c r="P4171" s="9" t="s">
        <v>117</v>
      </c>
      <c r="Q4171" s="9">
        <v>3</v>
      </c>
      <c r="R4171" s="8">
        <v>0.72569444444444453</v>
      </c>
      <c r="S4171" s="27">
        <f>HOUR(טבלה3[[#This Row],[שעת יציאה]])</f>
        <v>17</v>
      </c>
      <c r="T4171" s="7"/>
      <c r="U4171" s="7"/>
      <c r="V4171" s="9" t="s">
        <v>103</v>
      </c>
      <c r="W4171" s="7"/>
      <c r="X4171" s="7"/>
    </row>
    <row r="4172" spans="1:24" ht="15" x14ac:dyDescent="0.2">
      <c r="A4172" s="7"/>
      <c r="B4172" s="7"/>
      <c r="C4172" s="9">
        <v>176</v>
      </c>
      <c r="D4172" s="9" t="s">
        <v>42</v>
      </c>
      <c r="E4172" s="9" t="s">
        <v>43</v>
      </c>
      <c r="F4172" s="9">
        <v>3</v>
      </c>
      <c r="G4172" s="9" t="s">
        <v>44</v>
      </c>
      <c r="H4172" s="9"/>
      <c r="I4172" s="9"/>
      <c r="J4172" s="9"/>
      <c r="K4172" s="9"/>
      <c r="L4172" s="9">
        <v>11156</v>
      </c>
      <c r="M4172" s="9">
        <v>156</v>
      </c>
      <c r="N4172" s="9">
        <v>1</v>
      </c>
      <c r="O4172" s="9" t="s">
        <v>46</v>
      </c>
      <c r="P4172" s="9" t="s">
        <v>117</v>
      </c>
      <c r="Q4172" s="9">
        <v>3</v>
      </c>
      <c r="R4172" s="8">
        <v>0.73958333333333337</v>
      </c>
      <c r="S4172" s="27">
        <f>HOUR(טבלה3[[#This Row],[שעת יציאה]])</f>
        <v>17</v>
      </c>
      <c r="T4172" s="7"/>
      <c r="U4172" s="7"/>
      <c r="V4172" s="9" t="s">
        <v>103</v>
      </c>
      <c r="W4172" s="7"/>
      <c r="X4172" s="7"/>
    </row>
    <row r="4173" spans="1:24" ht="15" x14ac:dyDescent="0.2">
      <c r="A4173" s="7"/>
      <c r="B4173" s="7"/>
      <c r="C4173" s="9">
        <v>176</v>
      </c>
      <c r="D4173" s="9" t="s">
        <v>42</v>
      </c>
      <c r="E4173" s="9" t="s">
        <v>43</v>
      </c>
      <c r="F4173" s="9">
        <v>3</v>
      </c>
      <c r="G4173" s="9" t="s">
        <v>44</v>
      </c>
      <c r="H4173" s="9"/>
      <c r="I4173" s="9"/>
      <c r="J4173" s="9"/>
      <c r="K4173" s="9"/>
      <c r="L4173" s="9">
        <v>11156</v>
      </c>
      <c r="M4173" s="9">
        <v>156</v>
      </c>
      <c r="N4173" s="9">
        <v>1</v>
      </c>
      <c r="O4173" s="9" t="s">
        <v>46</v>
      </c>
      <c r="P4173" s="9" t="s">
        <v>117</v>
      </c>
      <c r="Q4173" s="9">
        <v>3</v>
      </c>
      <c r="R4173" s="8">
        <v>0.75347222222222221</v>
      </c>
      <c r="S4173" s="27">
        <f>HOUR(טבלה3[[#This Row],[שעת יציאה]])</f>
        <v>18</v>
      </c>
      <c r="T4173" s="7"/>
      <c r="U4173" s="7"/>
      <c r="V4173" s="9" t="s">
        <v>103</v>
      </c>
      <c r="W4173" s="7"/>
      <c r="X4173" s="7"/>
    </row>
    <row r="4174" spans="1:24" ht="15" x14ac:dyDescent="0.2">
      <c r="A4174" s="7"/>
      <c r="B4174" s="7"/>
      <c r="C4174" s="9">
        <v>176</v>
      </c>
      <c r="D4174" s="9" t="s">
        <v>42</v>
      </c>
      <c r="E4174" s="9" t="s">
        <v>43</v>
      </c>
      <c r="F4174" s="9">
        <v>3</v>
      </c>
      <c r="G4174" s="9" t="s">
        <v>44</v>
      </c>
      <c r="H4174" s="9"/>
      <c r="I4174" s="9"/>
      <c r="J4174" s="9"/>
      <c r="K4174" s="9"/>
      <c r="L4174" s="9">
        <v>11156</v>
      </c>
      <c r="M4174" s="9">
        <v>156</v>
      </c>
      <c r="N4174" s="9">
        <v>1</v>
      </c>
      <c r="O4174" s="9" t="s">
        <v>46</v>
      </c>
      <c r="P4174" s="9" t="s">
        <v>117</v>
      </c>
      <c r="Q4174" s="9">
        <v>3</v>
      </c>
      <c r="R4174" s="8">
        <v>0.76736111111111116</v>
      </c>
      <c r="S4174" s="27">
        <f>HOUR(טבלה3[[#This Row],[שעת יציאה]])</f>
        <v>18</v>
      </c>
      <c r="T4174" s="7"/>
      <c r="U4174" s="7"/>
      <c r="V4174" s="9" t="s">
        <v>103</v>
      </c>
      <c r="W4174" s="7"/>
      <c r="X4174" s="7"/>
    </row>
    <row r="4175" spans="1:24" ht="15" x14ac:dyDescent="0.2">
      <c r="A4175" s="7"/>
      <c r="B4175" s="7"/>
      <c r="C4175" s="9">
        <v>176</v>
      </c>
      <c r="D4175" s="9" t="s">
        <v>42</v>
      </c>
      <c r="E4175" s="9" t="s">
        <v>43</v>
      </c>
      <c r="F4175" s="9">
        <v>3</v>
      </c>
      <c r="G4175" s="9" t="s">
        <v>44</v>
      </c>
      <c r="H4175" s="9"/>
      <c r="I4175" s="9"/>
      <c r="J4175" s="9"/>
      <c r="K4175" s="9"/>
      <c r="L4175" s="9">
        <v>11156</v>
      </c>
      <c r="M4175" s="9">
        <v>156</v>
      </c>
      <c r="N4175" s="9">
        <v>1</v>
      </c>
      <c r="O4175" s="9" t="s">
        <v>46</v>
      </c>
      <c r="P4175" s="9" t="s">
        <v>117</v>
      </c>
      <c r="Q4175" s="9">
        <v>3</v>
      </c>
      <c r="R4175" s="8">
        <v>0.78125</v>
      </c>
      <c r="S4175" s="27">
        <f>HOUR(טבלה3[[#This Row],[שעת יציאה]])</f>
        <v>18</v>
      </c>
      <c r="T4175" s="7"/>
      <c r="U4175" s="7"/>
      <c r="V4175" s="9" t="s">
        <v>103</v>
      </c>
      <c r="W4175" s="7"/>
      <c r="X4175" s="7"/>
    </row>
    <row r="4176" spans="1:24" ht="15" x14ac:dyDescent="0.2">
      <c r="A4176" s="7"/>
      <c r="B4176" s="7"/>
      <c r="C4176" s="9">
        <v>176</v>
      </c>
      <c r="D4176" s="9" t="s">
        <v>42</v>
      </c>
      <c r="E4176" s="9" t="s">
        <v>43</v>
      </c>
      <c r="F4176" s="9">
        <v>3</v>
      </c>
      <c r="G4176" s="9" t="s">
        <v>44</v>
      </c>
      <c r="H4176" s="9"/>
      <c r="I4176" s="9"/>
      <c r="J4176" s="9"/>
      <c r="K4176" s="9"/>
      <c r="L4176" s="9">
        <v>11156</v>
      </c>
      <c r="M4176" s="9">
        <v>156</v>
      </c>
      <c r="N4176" s="9">
        <v>1</v>
      </c>
      <c r="O4176" s="9" t="s">
        <v>46</v>
      </c>
      <c r="P4176" s="9" t="s">
        <v>117</v>
      </c>
      <c r="Q4176" s="9">
        <v>3</v>
      </c>
      <c r="R4176" s="8">
        <v>0.79513888888888884</v>
      </c>
      <c r="S4176" s="27">
        <f>HOUR(טבלה3[[#This Row],[שעת יציאה]])</f>
        <v>19</v>
      </c>
      <c r="T4176" s="7"/>
      <c r="U4176" s="7"/>
      <c r="V4176" s="9" t="s">
        <v>103</v>
      </c>
      <c r="W4176" s="7"/>
      <c r="X4176" s="7"/>
    </row>
    <row r="4177" spans="1:24" ht="15" x14ac:dyDescent="0.2">
      <c r="A4177" s="7"/>
      <c r="B4177" s="7"/>
      <c r="C4177" s="9">
        <v>176</v>
      </c>
      <c r="D4177" s="9" t="s">
        <v>42</v>
      </c>
      <c r="E4177" s="9" t="s">
        <v>43</v>
      </c>
      <c r="F4177" s="9">
        <v>3</v>
      </c>
      <c r="G4177" s="9" t="s">
        <v>44</v>
      </c>
      <c r="H4177" s="9"/>
      <c r="I4177" s="9"/>
      <c r="J4177" s="9"/>
      <c r="K4177" s="9"/>
      <c r="L4177" s="9">
        <v>11156</v>
      </c>
      <c r="M4177" s="9">
        <v>156</v>
      </c>
      <c r="N4177" s="9">
        <v>1</v>
      </c>
      <c r="O4177" s="9" t="s">
        <v>46</v>
      </c>
      <c r="P4177" s="9" t="s">
        <v>117</v>
      </c>
      <c r="Q4177" s="9">
        <v>3</v>
      </c>
      <c r="R4177" s="8">
        <v>0.80902777777777779</v>
      </c>
      <c r="S4177" s="27">
        <f>HOUR(טבלה3[[#This Row],[שעת יציאה]])</f>
        <v>19</v>
      </c>
      <c r="T4177" s="7"/>
      <c r="U4177" s="7"/>
      <c r="V4177" s="9" t="s">
        <v>103</v>
      </c>
      <c r="W4177" s="7"/>
      <c r="X4177" s="7"/>
    </row>
    <row r="4178" spans="1:24" ht="15" x14ac:dyDescent="0.2">
      <c r="A4178" s="7"/>
      <c r="B4178" s="7"/>
      <c r="C4178" s="9">
        <v>176</v>
      </c>
      <c r="D4178" s="9" t="s">
        <v>42</v>
      </c>
      <c r="E4178" s="9" t="s">
        <v>43</v>
      </c>
      <c r="F4178" s="9">
        <v>3</v>
      </c>
      <c r="G4178" s="9" t="s">
        <v>44</v>
      </c>
      <c r="H4178" s="9"/>
      <c r="I4178" s="9"/>
      <c r="J4178" s="9"/>
      <c r="K4178" s="9"/>
      <c r="L4178" s="9">
        <v>11156</v>
      </c>
      <c r="M4178" s="9">
        <v>156</v>
      </c>
      <c r="N4178" s="9">
        <v>1</v>
      </c>
      <c r="O4178" s="9" t="s">
        <v>46</v>
      </c>
      <c r="P4178" s="9" t="s">
        <v>117</v>
      </c>
      <c r="Q4178" s="9">
        <v>3</v>
      </c>
      <c r="R4178" s="8">
        <v>0.82291666666666663</v>
      </c>
      <c r="S4178" s="27">
        <f>HOUR(טבלה3[[#This Row],[שעת יציאה]])</f>
        <v>19</v>
      </c>
      <c r="T4178" s="7"/>
      <c r="U4178" s="7"/>
      <c r="V4178" s="9" t="s">
        <v>103</v>
      </c>
      <c r="W4178" s="7"/>
      <c r="X4178" s="7"/>
    </row>
    <row r="4179" spans="1:24" ht="15" x14ac:dyDescent="0.2">
      <c r="A4179" s="7"/>
      <c r="B4179" s="7"/>
      <c r="C4179" s="9">
        <v>176</v>
      </c>
      <c r="D4179" s="9" t="s">
        <v>42</v>
      </c>
      <c r="E4179" s="9" t="s">
        <v>43</v>
      </c>
      <c r="F4179" s="9">
        <v>3</v>
      </c>
      <c r="G4179" s="9" t="s">
        <v>44</v>
      </c>
      <c r="H4179" s="9"/>
      <c r="I4179" s="9"/>
      <c r="J4179" s="9"/>
      <c r="K4179" s="9"/>
      <c r="L4179" s="9">
        <v>11156</v>
      </c>
      <c r="M4179" s="9">
        <v>156</v>
      </c>
      <c r="N4179" s="9">
        <v>1</v>
      </c>
      <c r="O4179" s="9" t="s">
        <v>46</v>
      </c>
      <c r="P4179" s="9" t="s">
        <v>117</v>
      </c>
      <c r="Q4179" s="9">
        <v>3</v>
      </c>
      <c r="R4179" s="8">
        <v>0.83680555555555547</v>
      </c>
      <c r="S4179" s="27">
        <f>HOUR(טבלה3[[#This Row],[שעת יציאה]])</f>
        <v>20</v>
      </c>
      <c r="T4179" s="7"/>
      <c r="U4179" s="7"/>
      <c r="V4179" s="9" t="s">
        <v>103</v>
      </c>
      <c r="W4179" s="7"/>
      <c r="X4179" s="7"/>
    </row>
    <row r="4180" spans="1:24" ht="15" x14ac:dyDescent="0.2">
      <c r="A4180" s="7"/>
      <c r="B4180" s="7"/>
      <c r="C4180" s="9">
        <v>176</v>
      </c>
      <c r="D4180" s="9" t="s">
        <v>42</v>
      </c>
      <c r="E4180" s="9" t="s">
        <v>43</v>
      </c>
      <c r="F4180" s="9">
        <v>3</v>
      </c>
      <c r="G4180" s="9" t="s">
        <v>44</v>
      </c>
      <c r="H4180" s="9"/>
      <c r="I4180" s="9"/>
      <c r="J4180" s="9"/>
      <c r="K4180" s="9"/>
      <c r="L4180" s="9">
        <v>11156</v>
      </c>
      <c r="M4180" s="9">
        <v>156</v>
      </c>
      <c r="N4180" s="9">
        <v>1</v>
      </c>
      <c r="O4180" s="9" t="s">
        <v>46</v>
      </c>
      <c r="P4180" s="9" t="s">
        <v>117</v>
      </c>
      <c r="Q4180" s="9">
        <v>3</v>
      </c>
      <c r="R4180" s="8">
        <v>0.85763888888888884</v>
      </c>
      <c r="S4180" s="27">
        <f>HOUR(טבלה3[[#This Row],[שעת יציאה]])</f>
        <v>20</v>
      </c>
      <c r="T4180" s="7"/>
      <c r="U4180" s="7"/>
      <c r="V4180" s="9" t="s">
        <v>103</v>
      </c>
      <c r="W4180" s="7"/>
      <c r="X4180" s="7"/>
    </row>
    <row r="4181" spans="1:24" ht="15" x14ac:dyDescent="0.2">
      <c r="A4181" s="7"/>
      <c r="B4181" s="7"/>
      <c r="C4181" s="9">
        <v>176</v>
      </c>
      <c r="D4181" s="9" t="s">
        <v>42</v>
      </c>
      <c r="E4181" s="9" t="s">
        <v>43</v>
      </c>
      <c r="F4181" s="9">
        <v>3</v>
      </c>
      <c r="G4181" s="9" t="s">
        <v>44</v>
      </c>
      <c r="H4181" s="9"/>
      <c r="I4181" s="9"/>
      <c r="J4181" s="9"/>
      <c r="K4181" s="9"/>
      <c r="L4181" s="9">
        <v>11156</v>
      </c>
      <c r="M4181" s="9">
        <v>156</v>
      </c>
      <c r="N4181" s="9">
        <v>1</v>
      </c>
      <c r="O4181" s="9" t="s">
        <v>46</v>
      </c>
      <c r="P4181" s="9" t="s">
        <v>117</v>
      </c>
      <c r="Q4181" s="9">
        <v>3</v>
      </c>
      <c r="R4181" s="8">
        <v>0.89930555555555547</v>
      </c>
      <c r="S4181" s="27">
        <f>HOUR(טבלה3[[#This Row],[שעת יציאה]])</f>
        <v>21</v>
      </c>
      <c r="T4181" s="7"/>
      <c r="U4181" s="7"/>
      <c r="V4181" s="9" t="s">
        <v>103</v>
      </c>
      <c r="W4181" s="7"/>
      <c r="X4181" s="7"/>
    </row>
    <row r="4182" spans="1:24" ht="15" x14ac:dyDescent="0.2">
      <c r="A4182" s="7"/>
      <c r="B4182" s="7"/>
      <c r="C4182" s="9">
        <v>176</v>
      </c>
      <c r="D4182" s="9" t="s">
        <v>42</v>
      </c>
      <c r="E4182" s="9" t="s">
        <v>43</v>
      </c>
      <c r="F4182" s="9">
        <v>3</v>
      </c>
      <c r="G4182" s="9" t="s">
        <v>44</v>
      </c>
      <c r="H4182" s="9"/>
      <c r="I4182" s="9"/>
      <c r="J4182" s="9"/>
      <c r="K4182" s="9"/>
      <c r="L4182" s="9">
        <v>11156</v>
      </c>
      <c r="M4182" s="9">
        <v>156</v>
      </c>
      <c r="N4182" s="9">
        <v>1</v>
      </c>
      <c r="O4182" s="9" t="s">
        <v>46</v>
      </c>
      <c r="P4182" s="9" t="s">
        <v>117</v>
      </c>
      <c r="Q4182" s="9">
        <v>3</v>
      </c>
      <c r="R4182" s="8">
        <v>0.94097222222222221</v>
      </c>
      <c r="S4182" s="27">
        <f>HOUR(טבלה3[[#This Row],[שעת יציאה]])</f>
        <v>22</v>
      </c>
      <c r="T4182" s="7"/>
      <c r="U4182" s="7"/>
      <c r="V4182" s="9" t="s">
        <v>103</v>
      </c>
      <c r="W4182" s="7"/>
      <c r="X4182" s="7"/>
    </row>
    <row r="4183" spans="1:24" ht="15" x14ac:dyDescent="0.2">
      <c r="A4183" s="7"/>
      <c r="B4183" s="7"/>
      <c r="C4183" s="9">
        <v>176</v>
      </c>
      <c r="D4183" s="9" t="s">
        <v>42</v>
      </c>
      <c r="E4183" s="9" t="s">
        <v>43</v>
      </c>
      <c r="F4183" s="9">
        <v>3</v>
      </c>
      <c r="G4183" s="9" t="s">
        <v>44</v>
      </c>
      <c r="H4183" s="9"/>
      <c r="I4183" s="9"/>
      <c r="J4183" s="9"/>
      <c r="K4183" s="9"/>
      <c r="L4183" s="9">
        <v>11156</v>
      </c>
      <c r="M4183" s="9">
        <v>156</v>
      </c>
      <c r="N4183" s="9">
        <v>1</v>
      </c>
      <c r="O4183" s="9" t="s">
        <v>46</v>
      </c>
      <c r="P4183" s="9" t="s">
        <v>117</v>
      </c>
      <c r="Q4183" s="9">
        <v>3</v>
      </c>
      <c r="R4183" s="8">
        <v>0.98263888888888884</v>
      </c>
      <c r="S4183" s="27">
        <f>HOUR(טבלה3[[#This Row],[שעת יציאה]])</f>
        <v>23</v>
      </c>
      <c r="T4183" s="7"/>
      <c r="U4183" s="7"/>
      <c r="V4183" s="9" t="s">
        <v>103</v>
      </c>
      <c r="W4183" s="7"/>
      <c r="X4183" s="7"/>
    </row>
    <row r="4184" spans="1:24" ht="15" x14ac:dyDescent="0.2">
      <c r="A4184" s="7"/>
      <c r="B4184" s="7"/>
      <c r="C4184" s="7">
        <v>176</v>
      </c>
      <c r="D4184" s="7" t="s">
        <v>42</v>
      </c>
      <c r="E4184" s="7" t="s">
        <v>43</v>
      </c>
      <c r="F4184" s="7">
        <v>3</v>
      </c>
      <c r="G4184" s="7" t="s">
        <v>44</v>
      </c>
      <c r="H4184" s="7"/>
      <c r="I4184" s="7"/>
      <c r="J4184" s="7"/>
      <c r="K4184" s="7"/>
      <c r="L4184" s="7">
        <v>11156</v>
      </c>
      <c r="M4184" s="7">
        <v>156</v>
      </c>
      <c r="N4184" s="7">
        <v>2</v>
      </c>
      <c r="O4184" s="7" t="s">
        <v>46</v>
      </c>
      <c r="P4184" s="7" t="s">
        <v>117</v>
      </c>
      <c r="Q4184" s="7">
        <v>3</v>
      </c>
      <c r="R4184" s="8">
        <v>0.22916666666666666</v>
      </c>
      <c r="S4184" s="27">
        <f>HOUR(טבלה3[[#This Row],[שעת יציאה]])</f>
        <v>5</v>
      </c>
      <c r="T4184" s="7"/>
      <c r="U4184" s="7"/>
      <c r="V4184" s="9" t="s">
        <v>49</v>
      </c>
      <c r="W4184" s="7"/>
      <c r="X4184" s="7"/>
    </row>
    <row r="4185" spans="1:24" ht="15" x14ac:dyDescent="0.2">
      <c r="A4185" s="7"/>
      <c r="B4185" s="7"/>
      <c r="C4185" s="7">
        <v>176</v>
      </c>
      <c r="D4185" s="7" t="s">
        <v>42</v>
      </c>
      <c r="E4185" s="7" t="s">
        <v>43</v>
      </c>
      <c r="F4185" s="7">
        <v>3</v>
      </c>
      <c r="G4185" s="7" t="s">
        <v>44</v>
      </c>
      <c r="H4185" s="7"/>
      <c r="I4185" s="7"/>
      <c r="J4185" s="7"/>
      <c r="K4185" s="7"/>
      <c r="L4185" s="7">
        <v>11156</v>
      </c>
      <c r="M4185" s="7">
        <v>156</v>
      </c>
      <c r="N4185" s="7">
        <v>2</v>
      </c>
      <c r="O4185" s="7" t="s">
        <v>46</v>
      </c>
      <c r="P4185" s="7" t="s">
        <v>117</v>
      </c>
      <c r="Q4185" s="7">
        <v>3</v>
      </c>
      <c r="R4185" s="8">
        <v>0.25347222222222221</v>
      </c>
      <c r="S4185" s="27">
        <f>HOUR(טבלה3[[#This Row],[שעת יציאה]])</f>
        <v>6</v>
      </c>
      <c r="T4185" s="7"/>
      <c r="U4185" s="7"/>
      <c r="V4185" s="9" t="s">
        <v>49</v>
      </c>
      <c r="W4185" s="7"/>
      <c r="X4185" s="7"/>
    </row>
    <row r="4186" spans="1:24" ht="15" x14ac:dyDescent="0.2">
      <c r="A4186" s="7"/>
      <c r="B4186" s="7"/>
      <c r="C4186" s="7">
        <v>176</v>
      </c>
      <c r="D4186" s="7" t="s">
        <v>42</v>
      </c>
      <c r="E4186" s="7" t="s">
        <v>43</v>
      </c>
      <c r="F4186" s="7">
        <v>3</v>
      </c>
      <c r="G4186" s="7" t="s">
        <v>44</v>
      </c>
      <c r="H4186" s="7"/>
      <c r="I4186" s="7"/>
      <c r="J4186" s="7"/>
      <c r="K4186" s="7"/>
      <c r="L4186" s="7">
        <v>11156</v>
      </c>
      <c r="M4186" s="7">
        <v>156</v>
      </c>
      <c r="N4186" s="7">
        <v>2</v>
      </c>
      <c r="O4186" s="7" t="s">
        <v>46</v>
      </c>
      <c r="P4186" s="7" t="s">
        <v>117</v>
      </c>
      <c r="Q4186" s="7">
        <v>3</v>
      </c>
      <c r="R4186" s="8">
        <v>0.2673611111111111</v>
      </c>
      <c r="S4186" s="27">
        <f>HOUR(טבלה3[[#This Row],[שעת יציאה]])</f>
        <v>6</v>
      </c>
      <c r="T4186" s="7"/>
      <c r="U4186" s="7"/>
      <c r="V4186" s="9" t="s">
        <v>49</v>
      </c>
      <c r="W4186" s="7"/>
      <c r="X4186" s="7"/>
    </row>
    <row r="4187" spans="1:24" ht="15" x14ac:dyDescent="0.2">
      <c r="A4187" s="7"/>
      <c r="B4187" s="7"/>
      <c r="C4187" s="7">
        <v>176</v>
      </c>
      <c r="D4187" s="7" t="s">
        <v>42</v>
      </c>
      <c r="E4187" s="7" t="s">
        <v>43</v>
      </c>
      <c r="F4187" s="7">
        <v>3</v>
      </c>
      <c r="G4187" s="7" t="s">
        <v>44</v>
      </c>
      <c r="H4187" s="7"/>
      <c r="I4187" s="7"/>
      <c r="J4187" s="7"/>
      <c r="K4187" s="7"/>
      <c r="L4187" s="7">
        <v>11156</v>
      </c>
      <c r="M4187" s="7">
        <v>156</v>
      </c>
      <c r="N4187" s="7">
        <v>2</v>
      </c>
      <c r="O4187" s="7" t="s">
        <v>46</v>
      </c>
      <c r="P4187" s="7" t="s">
        <v>117</v>
      </c>
      <c r="Q4187" s="7">
        <v>3</v>
      </c>
      <c r="R4187" s="8">
        <v>0.28125</v>
      </c>
      <c r="S4187" s="27">
        <f>HOUR(טבלה3[[#This Row],[שעת יציאה]])</f>
        <v>6</v>
      </c>
      <c r="T4187" s="7"/>
      <c r="U4187" s="7"/>
      <c r="V4187" s="9" t="s">
        <v>49</v>
      </c>
      <c r="W4187" s="7"/>
      <c r="X4187" s="7"/>
    </row>
    <row r="4188" spans="1:24" ht="15" x14ac:dyDescent="0.2">
      <c r="A4188" s="7"/>
      <c r="B4188" s="7"/>
      <c r="C4188" s="7">
        <v>176</v>
      </c>
      <c r="D4188" s="7" t="s">
        <v>42</v>
      </c>
      <c r="E4188" s="7" t="s">
        <v>43</v>
      </c>
      <c r="F4188" s="7">
        <v>3</v>
      </c>
      <c r="G4188" s="7" t="s">
        <v>44</v>
      </c>
      <c r="H4188" s="7"/>
      <c r="I4188" s="7"/>
      <c r="J4188" s="7"/>
      <c r="K4188" s="7"/>
      <c r="L4188" s="7">
        <v>11156</v>
      </c>
      <c r="M4188" s="7">
        <v>156</v>
      </c>
      <c r="N4188" s="7">
        <v>2</v>
      </c>
      <c r="O4188" s="7" t="s">
        <v>46</v>
      </c>
      <c r="P4188" s="7" t="s">
        <v>117</v>
      </c>
      <c r="Q4188" s="7">
        <v>3</v>
      </c>
      <c r="R4188" s="8">
        <v>0.2951388888888889</v>
      </c>
      <c r="S4188" s="27">
        <f>HOUR(טבלה3[[#This Row],[שעת יציאה]])</f>
        <v>7</v>
      </c>
      <c r="T4188" s="7"/>
      <c r="U4188" s="7"/>
      <c r="V4188" s="9" t="s">
        <v>49</v>
      </c>
      <c r="W4188" s="7"/>
      <c r="X4188" s="7"/>
    </row>
    <row r="4189" spans="1:24" ht="15" x14ac:dyDescent="0.2">
      <c r="A4189" s="7"/>
      <c r="B4189" s="7"/>
      <c r="C4189" s="7">
        <v>176</v>
      </c>
      <c r="D4189" s="7" t="s">
        <v>42</v>
      </c>
      <c r="E4189" s="7" t="s">
        <v>43</v>
      </c>
      <c r="F4189" s="7">
        <v>3</v>
      </c>
      <c r="G4189" s="7" t="s">
        <v>44</v>
      </c>
      <c r="H4189" s="7"/>
      <c r="I4189" s="7"/>
      <c r="J4189" s="7"/>
      <c r="K4189" s="7"/>
      <c r="L4189" s="7">
        <v>11156</v>
      </c>
      <c r="M4189" s="7">
        <v>156</v>
      </c>
      <c r="N4189" s="7">
        <v>2</v>
      </c>
      <c r="O4189" s="7" t="s">
        <v>46</v>
      </c>
      <c r="P4189" s="7" t="s">
        <v>117</v>
      </c>
      <c r="Q4189" s="7">
        <v>3</v>
      </c>
      <c r="R4189" s="8">
        <v>0.30902777777777779</v>
      </c>
      <c r="S4189" s="27">
        <f>HOUR(טבלה3[[#This Row],[שעת יציאה]])</f>
        <v>7</v>
      </c>
      <c r="T4189" s="7"/>
      <c r="U4189" s="7"/>
      <c r="V4189" s="9" t="s">
        <v>49</v>
      </c>
      <c r="W4189" s="7"/>
      <c r="X4189" s="7"/>
    </row>
    <row r="4190" spans="1:24" ht="15" x14ac:dyDescent="0.2">
      <c r="A4190" s="7"/>
      <c r="B4190" s="7"/>
      <c r="C4190" s="7">
        <v>176</v>
      </c>
      <c r="D4190" s="7" t="s">
        <v>42</v>
      </c>
      <c r="E4190" s="7" t="s">
        <v>43</v>
      </c>
      <c r="F4190" s="7">
        <v>3</v>
      </c>
      <c r="G4190" s="7" t="s">
        <v>44</v>
      </c>
      <c r="H4190" s="7"/>
      <c r="I4190" s="7"/>
      <c r="J4190" s="7"/>
      <c r="K4190" s="7"/>
      <c r="L4190" s="7">
        <v>11156</v>
      </c>
      <c r="M4190" s="7">
        <v>156</v>
      </c>
      <c r="N4190" s="7">
        <v>2</v>
      </c>
      <c r="O4190" s="7" t="s">
        <v>46</v>
      </c>
      <c r="P4190" s="7" t="s">
        <v>117</v>
      </c>
      <c r="Q4190" s="7">
        <v>3</v>
      </c>
      <c r="R4190" s="8">
        <v>0.32291666666666669</v>
      </c>
      <c r="S4190" s="27">
        <f>HOUR(טבלה3[[#This Row],[שעת יציאה]])</f>
        <v>7</v>
      </c>
      <c r="T4190" s="7"/>
      <c r="U4190" s="7"/>
      <c r="V4190" s="9" t="s">
        <v>49</v>
      </c>
      <c r="W4190" s="7"/>
      <c r="X4190" s="7"/>
    </row>
    <row r="4191" spans="1:24" ht="15" x14ac:dyDescent="0.2">
      <c r="A4191" s="7"/>
      <c r="B4191" s="7"/>
      <c r="C4191" s="7">
        <v>176</v>
      </c>
      <c r="D4191" s="7" t="s">
        <v>42</v>
      </c>
      <c r="E4191" s="7" t="s">
        <v>43</v>
      </c>
      <c r="F4191" s="7">
        <v>3</v>
      </c>
      <c r="G4191" s="7" t="s">
        <v>44</v>
      </c>
      <c r="H4191" s="7"/>
      <c r="I4191" s="7"/>
      <c r="J4191" s="7"/>
      <c r="K4191" s="7"/>
      <c r="L4191" s="7">
        <v>11156</v>
      </c>
      <c r="M4191" s="7">
        <v>156</v>
      </c>
      <c r="N4191" s="7">
        <v>2</v>
      </c>
      <c r="O4191" s="7" t="s">
        <v>46</v>
      </c>
      <c r="P4191" s="7" t="s">
        <v>117</v>
      </c>
      <c r="Q4191" s="7">
        <v>3</v>
      </c>
      <c r="R4191" s="8">
        <v>0.33680555555555558</v>
      </c>
      <c r="S4191" s="27">
        <f>HOUR(טבלה3[[#This Row],[שעת יציאה]])</f>
        <v>8</v>
      </c>
      <c r="T4191" s="7"/>
      <c r="U4191" s="7"/>
      <c r="V4191" s="9" t="s">
        <v>49</v>
      </c>
      <c r="W4191" s="7"/>
      <c r="X4191" s="7"/>
    </row>
    <row r="4192" spans="1:24" ht="15" x14ac:dyDescent="0.2">
      <c r="A4192" s="7"/>
      <c r="B4192" s="7"/>
      <c r="C4192" s="7">
        <v>176</v>
      </c>
      <c r="D4192" s="7" t="s">
        <v>42</v>
      </c>
      <c r="E4192" s="7" t="s">
        <v>43</v>
      </c>
      <c r="F4192" s="7">
        <v>3</v>
      </c>
      <c r="G4192" s="7" t="s">
        <v>44</v>
      </c>
      <c r="H4192" s="7"/>
      <c r="I4192" s="7"/>
      <c r="J4192" s="7"/>
      <c r="K4192" s="7"/>
      <c r="L4192" s="7">
        <v>11156</v>
      </c>
      <c r="M4192" s="7">
        <v>156</v>
      </c>
      <c r="N4192" s="7">
        <v>2</v>
      </c>
      <c r="O4192" s="7" t="s">
        <v>46</v>
      </c>
      <c r="P4192" s="7" t="s">
        <v>117</v>
      </c>
      <c r="Q4192" s="7">
        <v>3</v>
      </c>
      <c r="R4192" s="8">
        <v>0.35069444444444442</v>
      </c>
      <c r="S4192" s="27">
        <f>HOUR(טבלה3[[#This Row],[שעת יציאה]])</f>
        <v>8</v>
      </c>
      <c r="T4192" s="7"/>
      <c r="U4192" s="7"/>
      <c r="V4192" s="9" t="s">
        <v>49</v>
      </c>
      <c r="W4192" s="7"/>
      <c r="X4192" s="7"/>
    </row>
    <row r="4193" spans="1:24" ht="15" x14ac:dyDescent="0.2">
      <c r="A4193" s="7"/>
      <c r="B4193" s="7"/>
      <c r="C4193" s="7">
        <v>176</v>
      </c>
      <c r="D4193" s="7" t="s">
        <v>42</v>
      </c>
      <c r="E4193" s="7" t="s">
        <v>43</v>
      </c>
      <c r="F4193" s="7">
        <v>3</v>
      </c>
      <c r="G4193" s="7" t="s">
        <v>44</v>
      </c>
      <c r="H4193" s="7"/>
      <c r="I4193" s="7"/>
      <c r="J4193" s="7"/>
      <c r="K4193" s="7"/>
      <c r="L4193" s="7">
        <v>11156</v>
      </c>
      <c r="M4193" s="7">
        <v>156</v>
      </c>
      <c r="N4193" s="7">
        <v>2</v>
      </c>
      <c r="O4193" s="7" t="s">
        <v>46</v>
      </c>
      <c r="P4193" s="7" t="s">
        <v>117</v>
      </c>
      <c r="Q4193" s="7">
        <v>3</v>
      </c>
      <c r="R4193" s="8">
        <v>0.36458333333333331</v>
      </c>
      <c r="S4193" s="27">
        <f>HOUR(טבלה3[[#This Row],[שעת יציאה]])</f>
        <v>8</v>
      </c>
      <c r="T4193" s="7"/>
      <c r="U4193" s="7"/>
      <c r="V4193" s="9" t="s">
        <v>49</v>
      </c>
      <c r="W4193" s="7"/>
      <c r="X4193" s="7"/>
    </row>
    <row r="4194" spans="1:24" ht="15" x14ac:dyDescent="0.2">
      <c r="A4194" s="7"/>
      <c r="B4194" s="7"/>
      <c r="C4194" s="7">
        <v>176</v>
      </c>
      <c r="D4194" s="7" t="s">
        <v>42</v>
      </c>
      <c r="E4194" s="7" t="s">
        <v>43</v>
      </c>
      <c r="F4194" s="7">
        <v>3</v>
      </c>
      <c r="G4194" s="7" t="s">
        <v>44</v>
      </c>
      <c r="H4194" s="7"/>
      <c r="I4194" s="7"/>
      <c r="J4194" s="7"/>
      <c r="K4194" s="7"/>
      <c r="L4194" s="7">
        <v>11156</v>
      </c>
      <c r="M4194" s="7">
        <v>156</v>
      </c>
      <c r="N4194" s="7">
        <v>2</v>
      </c>
      <c r="O4194" s="7" t="s">
        <v>46</v>
      </c>
      <c r="P4194" s="7" t="s">
        <v>117</v>
      </c>
      <c r="Q4194" s="7">
        <v>3</v>
      </c>
      <c r="R4194" s="8">
        <v>0.37847222222222227</v>
      </c>
      <c r="S4194" s="27">
        <f>HOUR(טבלה3[[#This Row],[שעת יציאה]])</f>
        <v>9</v>
      </c>
      <c r="T4194" s="7"/>
      <c r="U4194" s="7"/>
      <c r="V4194" s="9" t="s">
        <v>49</v>
      </c>
      <c r="W4194" s="7"/>
      <c r="X4194" s="7"/>
    </row>
    <row r="4195" spans="1:24" ht="15" x14ac:dyDescent="0.2">
      <c r="A4195" s="7"/>
      <c r="B4195" s="7"/>
      <c r="C4195" s="7">
        <v>176</v>
      </c>
      <c r="D4195" s="7" t="s">
        <v>42</v>
      </c>
      <c r="E4195" s="7" t="s">
        <v>43</v>
      </c>
      <c r="F4195" s="7">
        <v>3</v>
      </c>
      <c r="G4195" s="7" t="s">
        <v>44</v>
      </c>
      <c r="H4195" s="7"/>
      <c r="I4195" s="7"/>
      <c r="J4195" s="7"/>
      <c r="K4195" s="7"/>
      <c r="L4195" s="7">
        <v>11156</v>
      </c>
      <c r="M4195" s="7">
        <v>156</v>
      </c>
      <c r="N4195" s="7">
        <v>2</v>
      </c>
      <c r="O4195" s="7" t="s">
        <v>46</v>
      </c>
      <c r="P4195" s="7" t="s">
        <v>117</v>
      </c>
      <c r="Q4195" s="7">
        <v>3</v>
      </c>
      <c r="R4195" s="8">
        <v>0.3923611111111111</v>
      </c>
      <c r="S4195" s="27">
        <f>HOUR(טבלה3[[#This Row],[שעת יציאה]])</f>
        <v>9</v>
      </c>
      <c r="T4195" s="7"/>
      <c r="U4195" s="7"/>
      <c r="V4195" s="9" t="s">
        <v>49</v>
      </c>
      <c r="W4195" s="7"/>
      <c r="X4195" s="7"/>
    </row>
    <row r="4196" spans="1:24" ht="15" x14ac:dyDescent="0.2">
      <c r="A4196" s="7"/>
      <c r="B4196" s="7"/>
      <c r="C4196" s="7">
        <v>176</v>
      </c>
      <c r="D4196" s="7" t="s">
        <v>42</v>
      </c>
      <c r="E4196" s="7" t="s">
        <v>43</v>
      </c>
      <c r="F4196" s="7">
        <v>3</v>
      </c>
      <c r="G4196" s="7" t="s">
        <v>44</v>
      </c>
      <c r="H4196" s="7"/>
      <c r="I4196" s="7"/>
      <c r="J4196" s="7"/>
      <c r="K4196" s="7"/>
      <c r="L4196" s="7">
        <v>11156</v>
      </c>
      <c r="M4196" s="7">
        <v>156</v>
      </c>
      <c r="N4196" s="7">
        <v>2</v>
      </c>
      <c r="O4196" s="7" t="s">
        <v>46</v>
      </c>
      <c r="P4196" s="7" t="s">
        <v>117</v>
      </c>
      <c r="Q4196" s="7">
        <v>3</v>
      </c>
      <c r="R4196" s="8">
        <v>0.40625</v>
      </c>
      <c r="S4196" s="27">
        <f>HOUR(טבלה3[[#This Row],[שעת יציאה]])</f>
        <v>9</v>
      </c>
      <c r="T4196" s="7"/>
      <c r="U4196" s="7"/>
      <c r="V4196" s="9" t="s">
        <v>49</v>
      </c>
      <c r="W4196" s="7"/>
      <c r="X4196" s="7"/>
    </row>
    <row r="4197" spans="1:24" ht="15" x14ac:dyDescent="0.2">
      <c r="A4197" s="7"/>
      <c r="B4197" s="7"/>
      <c r="C4197" s="7">
        <v>176</v>
      </c>
      <c r="D4197" s="7" t="s">
        <v>42</v>
      </c>
      <c r="E4197" s="7" t="s">
        <v>43</v>
      </c>
      <c r="F4197" s="7">
        <v>3</v>
      </c>
      <c r="G4197" s="7" t="s">
        <v>44</v>
      </c>
      <c r="H4197" s="7"/>
      <c r="I4197" s="7"/>
      <c r="J4197" s="7"/>
      <c r="K4197" s="7"/>
      <c r="L4197" s="7">
        <v>11156</v>
      </c>
      <c r="M4197" s="7">
        <v>156</v>
      </c>
      <c r="N4197" s="7">
        <v>2</v>
      </c>
      <c r="O4197" s="7" t="s">
        <v>46</v>
      </c>
      <c r="P4197" s="7" t="s">
        <v>117</v>
      </c>
      <c r="Q4197" s="7">
        <v>3</v>
      </c>
      <c r="R4197" s="8">
        <v>0.43402777777777773</v>
      </c>
      <c r="S4197" s="27">
        <f>HOUR(טבלה3[[#This Row],[שעת יציאה]])</f>
        <v>10</v>
      </c>
      <c r="T4197" s="7"/>
      <c r="U4197" s="7"/>
      <c r="V4197" s="9" t="s">
        <v>49</v>
      </c>
      <c r="W4197" s="7"/>
      <c r="X4197" s="7"/>
    </row>
    <row r="4198" spans="1:24" ht="15" x14ac:dyDescent="0.2">
      <c r="A4198" s="7"/>
      <c r="B4198" s="7"/>
      <c r="C4198" s="7">
        <v>176</v>
      </c>
      <c r="D4198" s="7" t="s">
        <v>42</v>
      </c>
      <c r="E4198" s="7" t="s">
        <v>43</v>
      </c>
      <c r="F4198" s="7">
        <v>3</v>
      </c>
      <c r="G4198" s="7" t="s">
        <v>44</v>
      </c>
      <c r="H4198" s="7"/>
      <c r="I4198" s="7"/>
      <c r="J4198" s="7"/>
      <c r="K4198" s="7"/>
      <c r="L4198" s="7">
        <v>11156</v>
      </c>
      <c r="M4198" s="7">
        <v>156</v>
      </c>
      <c r="N4198" s="7">
        <v>2</v>
      </c>
      <c r="O4198" s="7" t="s">
        <v>46</v>
      </c>
      <c r="P4198" s="7" t="s">
        <v>117</v>
      </c>
      <c r="Q4198" s="7">
        <v>3</v>
      </c>
      <c r="R4198" s="8">
        <v>0.47569444444444442</v>
      </c>
      <c r="S4198" s="27">
        <f>HOUR(טבלה3[[#This Row],[שעת יציאה]])</f>
        <v>11</v>
      </c>
      <c r="T4198" s="7"/>
      <c r="U4198" s="7"/>
      <c r="V4198" s="9" t="s">
        <v>49</v>
      </c>
      <c r="W4198" s="7"/>
      <c r="X4198" s="7"/>
    </row>
    <row r="4199" spans="1:24" ht="15" x14ac:dyDescent="0.2">
      <c r="A4199" s="7"/>
      <c r="B4199" s="7"/>
      <c r="C4199" s="7">
        <v>176</v>
      </c>
      <c r="D4199" s="7" t="s">
        <v>42</v>
      </c>
      <c r="E4199" s="7" t="s">
        <v>43</v>
      </c>
      <c r="F4199" s="7">
        <v>3</v>
      </c>
      <c r="G4199" s="7" t="s">
        <v>44</v>
      </c>
      <c r="H4199" s="7"/>
      <c r="I4199" s="7"/>
      <c r="J4199" s="7"/>
      <c r="K4199" s="7"/>
      <c r="L4199" s="7">
        <v>11156</v>
      </c>
      <c r="M4199" s="7">
        <v>156</v>
      </c>
      <c r="N4199" s="7">
        <v>2</v>
      </c>
      <c r="O4199" s="7" t="s">
        <v>46</v>
      </c>
      <c r="P4199" s="7" t="s">
        <v>117</v>
      </c>
      <c r="Q4199" s="7">
        <v>3</v>
      </c>
      <c r="R4199" s="8">
        <v>0.51736111111111105</v>
      </c>
      <c r="S4199" s="27">
        <f>HOUR(טבלה3[[#This Row],[שעת יציאה]])</f>
        <v>12</v>
      </c>
      <c r="T4199" s="7"/>
      <c r="U4199" s="7"/>
      <c r="V4199" s="9" t="s">
        <v>49</v>
      </c>
      <c r="W4199" s="7"/>
      <c r="X4199" s="7"/>
    </row>
    <row r="4200" spans="1:24" ht="15" x14ac:dyDescent="0.2">
      <c r="A4200" s="7"/>
      <c r="B4200" s="7"/>
      <c r="C4200" s="7">
        <v>176</v>
      </c>
      <c r="D4200" s="7" t="s">
        <v>42</v>
      </c>
      <c r="E4200" s="7" t="s">
        <v>43</v>
      </c>
      <c r="F4200" s="7">
        <v>3</v>
      </c>
      <c r="G4200" s="7" t="s">
        <v>44</v>
      </c>
      <c r="H4200" s="7"/>
      <c r="I4200" s="7"/>
      <c r="J4200" s="7"/>
      <c r="K4200" s="7"/>
      <c r="L4200" s="7">
        <v>11156</v>
      </c>
      <c r="M4200" s="7">
        <v>156</v>
      </c>
      <c r="N4200" s="7">
        <v>2</v>
      </c>
      <c r="O4200" s="7" t="s">
        <v>46</v>
      </c>
      <c r="P4200" s="7" t="s">
        <v>117</v>
      </c>
      <c r="Q4200" s="7">
        <v>3</v>
      </c>
      <c r="R4200" s="8">
        <v>0.55902777777777779</v>
      </c>
      <c r="S4200" s="27">
        <f>HOUR(טבלה3[[#This Row],[שעת יציאה]])</f>
        <v>13</v>
      </c>
      <c r="T4200" s="7"/>
      <c r="U4200" s="7"/>
      <c r="V4200" s="9" t="s">
        <v>49</v>
      </c>
      <c r="W4200" s="7"/>
      <c r="X4200" s="7"/>
    </row>
    <row r="4201" spans="1:24" ht="15" x14ac:dyDescent="0.2">
      <c r="A4201" s="7"/>
      <c r="B4201" s="7"/>
      <c r="C4201" s="7">
        <v>176</v>
      </c>
      <c r="D4201" s="7" t="s">
        <v>42</v>
      </c>
      <c r="E4201" s="7" t="s">
        <v>43</v>
      </c>
      <c r="F4201" s="7">
        <v>3</v>
      </c>
      <c r="G4201" s="7" t="s">
        <v>44</v>
      </c>
      <c r="H4201" s="7"/>
      <c r="I4201" s="7"/>
      <c r="J4201" s="7"/>
      <c r="K4201" s="7"/>
      <c r="L4201" s="7">
        <v>11156</v>
      </c>
      <c r="M4201" s="7">
        <v>156</v>
      </c>
      <c r="N4201" s="7">
        <v>2</v>
      </c>
      <c r="O4201" s="7" t="s">
        <v>46</v>
      </c>
      <c r="P4201" s="7" t="s">
        <v>117</v>
      </c>
      <c r="Q4201" s="7">
        <v>3</v>
      </c>
      <c r="R4201" s="8">
        <v>0.60069444444444442</v>
      </c>
      <c r="S4201" s="27">
        <f>HOUR(טבלה3[[#This Row],[שעת יציאה]])</f>
        <v>14</v>
      </c>
      <c r="T4201" s="7"/>
      <c r="U4201" s="7"/>
      <c r="V4201" s="9" t="s">
        <v>49</v>
      </c>
      <c r="W4201" s="7"/>
      <c r="X4201" s="7"/>
    </row>
    <row r="4202" spans="1:24" ht="15" x14ac:dyDescent="0.2">
      <c r="A4202" s="7"/>
      <c r="B4202" s="7"/>
      <c r="C4202" s="7">
        <v>176</v>
      </c>
      <c r="D4202" s="7" t="s">
        <v>42</v>
      </c>
      <c r="E4202" s="7" t="s">
        <v>43</v>
      </c>
      <c r="F4202" s="7">
        <v>3</v>
      </c>
      <c r="G4202" s="7" t="s">
        <v>44</v>
      </c>
      <c r="H4202" s="7"/>
      <c r="I4202" s="7"/>
      <c r="J4202" s="7"/>
      <c r="K4202" s="7"/>
      <c r="L4202" s="7">
        <v>11156</v>
      </c>
      <c r="M4202" s="7">
        <v>156</v>
      </c>
      <c r="N4202" s="7">
        <v>2</v>
      </c>
      <c r="O4202" s="7" t="s">
        <v>46</v>
      </c>
      <c r="P4202" s="7" t="s">
        <v>117</v>
      </c>
      <c r="Q4202" s="7">
        <v>3</v>
      </c>
      <c r="R4202" s="8">
        <v>0.64236111111111105</v>
      </c>
      <c r="S4202" s="27">
        <f>HOUR(טבלה3[[#This Row],[שעת יציאה]])</f>
        <v>15</v>
      </c>
      <c r="T4202" s="7"/>
      <c r="U4202" s="7"/>
      <c r="V4202" s="9" t="s">
        <v>49</v>
      </c>
      <c r="W4202" s="7"/>
      <c r="X4202" s="7"/>
    </row>
    <row r="4203" spans="1:24" ht="15" x14ac:dyDescent="0.2">
      <c r="A4203" s="7"/>
      <c r="B4203" s="7"/>
      <c r="C4203" s="7">
        <v>176</v>
      </c>
      <c r="D4203" s="7" t="s">
        <v>42</v>
      </c>
      <c r="E4203" s="7" t="s">
        <v>43</v>
      </c>
      <c r="F4203" s="7">
        <v>3</v>
      </c>
      <c r="G4203" s="7" t="s">
        <v>44</v>
      </c>
      <c r="H4203" s="7"/>
      <c r="I4203" s="7"/>
      <c r="J4203" s="7"/>
      <c r="K4203" s="7"/>
      <c r="L4203" s="7">
        <v>11156</v>
      </c>
      <c r="M4203" s="7">
        <v>156</v>
      </c>
      <c r="N4203" s="7">
        <v>2</v>
      </c>
      <c r="O4203" s="7" t="s">
        <v>46</v>
      </c>
      <c r="P4203" s="7" t="s">
        <v>117</v>
      </c>
      <c r="Q4203" s="7">
        <v>3</v>
      </c>
      <c r="R4203" s="8">
        <v>0.68402777777777779</v>
      </c>
      <c r="S4203" s="27">
        <f>HOUR(טבלה3[[#This Row],[שעת יציאה]])</f>
        <v>16</v>
      </c>
      <c r="T4203" s="7"/>
      <c r="U4203" s="7"/>
      <c r="V4203" s="9" t="s">
        <v>49</v>
      </c>
      <c r="W4203" s="7"/>
      <c r="X4203" s="7"/>
    </row>
    <row r="4204" spans="1:24" ht="15" x14ac:dyDescent="0.2">
      <c r="A4204" s="7"/>
      <c r="B4204" s="7"/>
      <c r="C4204" s="7">
        <v>176</v>
      </c>
      <c r="D4204" s="7" t="s">
        <v>42</v>
      </c>
      <c r="E4204" s="7" t="s">
        <v>43</v>
      </c>
      <c r="F4204" s="7">
        <v>3</v>
      </c>
      <c r="G4204" s="7" t="s">
        <v>44</v>
      </c>
      <c r="H4204" s="7"/>
      <c r="I4204" s="7"/>
      <c r="J4204" s="7"/>
      <c r="K4204" s="7"/>
      <c r="L4204" s="7">
        <v>11156</v>
      </c>
      <c r="M4204" s="7">
        <v>156</v>
      </c>
      <c r="N4204" s="7">
        <v>2</v>
      </c>
      <c r="O4204" s="7" t="s">
        <v>46</v>
      </c>
      <c r="P4204" s="7" t="s">
        <v>117</v>
      </c>
      <c r="Q4204" s="7">
        <v>3</v>
      </c>
      <c r="R4204" s="8">
        <v>0.72569444444444453</v>
      </c>
      <c r="S4204" s="27">
        <f>HOUR(טבלה3[[#This Row],[שעת יציאה]])</f>
        <v>17</v>
      </c>
      <c r="T4204" s="7"/>
      <c r="U4204" s="7"/>
      <c r="V4204" s="9" t="s">
        <v>49</v>
      </c>
      <c r="W4204" s="7"/>
      <c r="X4204" s="7"/>
    </row>
    <row r="4205" spans="1:24" ht="15" x14ac:dyDescent="0.2">
      <c r="A4205" s="7"/>
      <c r="B4205" s="7"/>
      <c r="C4205" s="7">
        <v>176</v>
      </c>
      <c r="D4205" s="7" t="s">
        <v>42</v>
      </c>
      <c r="E4205" s="7" t="s">
        <v>43</v>
      </c>
      <c r="F4205" s="7">
        <v>3</v>
      </c>
      <c r="G4205" s="7" t="s">
        <v>44</v>
      </c>
      <c r="H4205" s="7"/>
      <c r="I4205" s="7"/>
      <c r="J4205" s="7"/>
      <c r="K4205" s="7"/>
      <c r="L4205" s="7">
        <v>11156</v>
      </c>
      <c r="M4205" s="7">
        <v>156</v>
      </c>
      <c r="N4205" s="7">
        <v>2</v>
      </c>
      <c r="O4205" s="7" t="s">
        <v>46</v>
      </c>
      <c r="P4205" s="7" t="s">
        <v>117</v>
      </c>
      <c r="Q4205" s="7">
        <v>3</v>
      </c>
      <c r="R4205" s="8">
        <v>0.76736111111111116</v>
      </c>
      <c r="S4205" s="27">
        <f>HOUR(טבלה3[[#This Row],[שעת יציאה]])</f>
        <v>18</v>
      </c>
      <c r="T4205" s="7"/>
      <c r="U4205" s="7"/>
      <c r="V4205" s="9" t="s">
        <v>49</v>
      </c>
      <c r="W4205" s="7"/>
      <c r="X4205" s="7"/>
    </row>
    <row r="4206" spans="1:24" ht="15" x14ac:dyDescent="0.2">
      <c r="A4206" s="7"/>
      <c r="B4206" s="7"/>
      <c r="C4206" s="7">
        <v>176</v>
      </c>
      <c r="D4206" s="7" t="s">
        <v>42</v>
      </c>
      <c r="E4206" s="7" t="s">
        <v>43</v>
      </c>
      <c r="F4206" s="7">
        <v>3</v>
      </c>
      <c r="G4206" s="7" t="s">
        <v>44</v>
      </c>
      <c r="H4206" s="7"/>
      <c r="I4206" s="7"/>
      <c r="J4206" s="7"/>
      <c r="K4206" s="7"/>
      <c r="L4206" s="7">
        <v>11156</v>
      </c>
      <c r="M4206" s="7">
        <v>156</v>
      </c>
      <c r="N4206" s="7">
        <v>2</v>
      </c>
      <c r="O4206" s="7" t="s">
        <v>46</v>
      </c>
      <c r="P4206" s="7" t="s">
        <v>117</v>
      </c>
      <c r="Q4206" s="7">
        <v>3</v>
      </c>
      <c r="R4206" s="8">
        <v>0.80902777777777779</v>
      </c>
      <c r="S4206" s="27">
        <f>HOUR(טבלה3[[#This Row],[שעת יציאה]])</f>
        <v>19</v>
      </c>
      <c r="T4206" s="7"/>
      <c r="U4206" s="7"/>
      <c r="V4206" s="9" t="s">
        <v>49</v>
      </c>
      <c r="W4206" s="7"/>
      <c r="X4206" s="7"/>
    </row>
    <row r="4207" spans="1:24" ht="15" x14ac:dyDescent="0.2">
      <c r="A4207" s="7"/>
      <c r="B4207" s="7"/>
      <c r="C4207" s="7">
        <v>176</v>
      </c>
      <c r="D4207" s="7" t="s">
        <v>42</v>
      </c>
      <c r="E4207" s="7" t="s">
        <v>43</v>
      </c>
      <c r="F4207" s="7">
        <v>3</v>
      </c>
      <c r="G4207" s="7" t="s">
        <v>44</v>
      </c>
      <c r="H4207" s="7"/>
      <c r="I4207" s="7"/>
      <c r="J4207" s="7"/>
      <c r="K4207" s="7"/>
      <c r="L4207" s="7">
        <v>11156</v>
      </c>
      <c r="M4207" s="7">
        <v>156</v>
      </c>
      <c r="N4207" s="7">
        <v>2</v>
      </c>
      <c r="O4207" s="7" t="s">
        <v>46</v>
      </c>
      <c r="P4207" s="7" t="s">
        <v>117</v>
      </c>
      <c r="Q4207" s="7">
        <v>3</v>
      </c>
      <c r="R4207" s="8">
        <v>0.85069444444444497</v>
      </c>
      <c r="S4207" s="27">
        <f>HOUR(טבלה3[[#This Row],[שעת יציאה]])</f>
        <v>20</v>
      </c>
      <c r="T4207" s="7"/>
      <c r="U4207" s="7"/>
      <c r="V4207" s="9" t="s">
        <v>49</v>
      </c>
      <c r="W4207" s="7"/>
      <c r="X4207" s="7"/>
    </row>
    <row r="4208" spans="1:24" ht="15" x14ac:dyDescent="0.2">
      <c r="A4208" s="7"/>
      <c r="B4208" s="7"/>
      <c r="C4208" s="7">
        <v>176</v>
      </c>
      <c r="D4208" s="7" t="s">
        <v>42</v>
      </c>
      <c r="E4208" s="7" t="s">
        <v>43</v>
      </c>
      <c r="F4208" s="7">
        <v>3</v>
      </c>
      <c r="G4208" s="7" t="s">
        <v>44</v>
      </c>
      <c r="H4208" s="7"/>
      <c r="I4208" s="7"/>
      <c r="J4208" s="7"/>
      <c r="K4208" s="7"/>
      <c r="L4208" s="7">
        <v>11156</v>
      </c>
      <c r="M4208" s="7">
        <v>156</v>
      </c>
      <c r="N4208" s="7">
        <v>2</v>
      </c>
      <c r="O4208" s="7" t="s">
        <v>46</v>
      </c>
      <c r="P4208" s="7" t="s">
        <v>117</v>
      </c>
      <c r="Q4208" s="7">
        <v>3</v>
      </c>
      <c r="R4208" s="8">
        <v>0.89236111111111105</v>
      </c>
      <c r="S4208" s="27">
        <f>HOUR(טבלה3[[#This Row],[שעת יציאה]])</f>
        <v>21</v>
      </c>
      <c r="T4208" s="7"/>
      <c r="U4208" s="7"/>
      <c r="V4208" s="9" t="s">
        <v>49</v>
      </c>
      <c r="W4208" s="7"/>
      <c r="X4208" s="7"/>
    </row>
    <row r="4209" spans="1:24" ht="15" x14ac:dyDescent="0.2">
      <c r="A4209" s="7"/>
      <c r="B4209" s="7"/>
      <c r="C4209" s="7">
        <v>176</v>
      </c>
      <c r="D4209" s="7" t="s">
        <v>42</v>
      </c>
      <c r="E4209" s="7" t="s">
        <v>43</v>
      </c>
      <c r="F4209" s="7">
        <v>3</v>
      </c>
      <c r="G4209" s="7" t="s">
        <v>44</v>
      </c>
      <c r="H4209" s="7"/>
      <c r="I4209" s="7"/>
      <c r="J4209" s="7"/>
      <c r="K4209" s="7"/>
      <c r="L4209" s="7">
        <v>11156</v>
      </c>
      <c r="M4209" s="7">
        <v>156</v>
      </c>
      <c r="N4209" s="7">
        <v>2</v>
      </c>
      <c r="O4209" s="7" t="s">
        <v>46</v>
      </c>
      <c r="P4209" s="7" t="s">
        <v>117</v>
      </c>
      <c r="Q4209" s="7">
        <v>3</v>
      </c>
      <c r="R4209" s="8">
        <v>0.93402777777777801</v>
      </c>
      <c r="S4209" s="27">
        <f>HOUR(טבלה3[[#This Row],[שעת יציאה]])</f>
        <v>22</v>
      </c>
      <c r="T4209" s="7"/>
      <c r="U4209" s="7"/>
      <c r="V4209" s="9" t="s">
        <v>49</v>
      </c>
      <c r="W4209" s="7"/>
      <c r="X4209" s="7"/>
    </row>
    <row r="4210" spans="1:24" ht="15" x14ac:dyDescent="0.2">
      <c r="A4210" s="7"/>
      <c r="B4210" s="7"/>
      <c r="C4210" s="7">
        <v>176</v>
      </c>
      <c r="D4210" s="7" t="s">
        <v>42</v>
      </c>
      <c r="E4210" s="7" t="s">
        <v>43</v>
      </c>
      <c r="F4210" s="7">
        <v>3</v>
      </c>
      <c r="G4210" s="7" t="s">
        <v>44</v>
      </c>
      <c r="H4210" s="7"/>
      <c r="I4210" s="7"/>
      <c r="J4210" s="7"/>
      <c r="K4210" s="7"/>
      <c r="L4210" s="7">
        <v>11156</v>
      </c>
      <c r="M4210" s="7">
        <v>156</v>
      </c>
      <c r="N4210" s="7">
        <v>2</v>
      </c>
      <c r="O4210" s="7" t="s">
        <v>46</v>
      </c>
      <c r="P4210" s="7" t="s">
        <v>117</v>
      </c>
      <c r="Q4210" s="7">
        <v>3</v>
      </c>
      <c r="R4210" s="8">
        <v>0.97569444444444497</v>
      </c>
      <c r="S4210" s="27">
        <f>HOUR(טבלה3[[#This Row],[שעת יציאה]])</f>
        <v>23</v>
      </c>
      <c r="T4210" s="7"/>
      <c r="U4210" s="7"/>
      <c r="V4210" s="9" t="s">
        <v>49</v>
      </c>
      <c r="W4210" s="7"/>
      <c r="X4210" s="7"/>
    </row>
    <row r="4211" spans="1:24" ht="15" x14ac:dyDescent="0.2">
      <c r="A4211" s="7"/>
      <c r="B4211" s="7"/>
      <c r="C4211" s="7">
        <v>176</v>
      </c>
      <c r="D4211" s="7" t="s">
        <v>42</v>
      </c>
      <c r="E4211" s="7" t="s">
        <v>43</v>
      </c>
      <c r="F4211" s="7">
        <v>3</v>
      </c>
      <c r="G4211" s="7" t="s">
        <v>44</v>
      </c>
      <c r="H4211" s="7"/>
      <c r="I4211" s="7"/>
      <c r="J4211" s="7"/>
      <c r="K4211" s="7"/>
      <c r="L4211" s="7">
        <v>11157</v>
      </c>
      <c r="M4211" s="7">
        <v>157</v>
      </c>
      <c r="N4211" s="7">
        <v>1</v>
      </c>
      <c r="O4211" s="7" t="s">
        <v>46</v>
      </c>
      <c r="P4211" s="7" t="s">
        <v>118</v>
      </c>
      <c r="Q4211" s="7">
        <v>3</v>
      </c>
      <c r="R4211" s="8">
        <v>0.28472222222222221</v>
      </c>
      <c r="S4211" s="27">
        <f>HOUR(טבלה3[[#This Row],[שעת יציאה]])</f>
        <v>6</v>
      </c>
      <c r="T4211" s="7"/>
      <c r="U4211" s="7"/>
      <c r="V4211" s="9" t="s">
        <v>103</v>
      </c>
      <c r="W4211" s="7"/>
      <c r="X4211" s="7"/>
    </row>
    <row r="4212" spans="1:24" ht="15" x14ac:dyDescent="0.2">
      <c r="A4212" s="7"/>
      <c r="B4212" s="7"/>
      <c r="C4212" s="7">
        <v>176</v>
      </c>
      <c r="D4212" s="7" t="s">
        <v>42</v>
      </c>
      <c r="E4212" s="7" t="s">
        <v>43</v>
      </c>
      <c r="F4212" s="7">
        <v>3</v>
      </c>
      <c r="G4212" s="7" t="s">
        <v>44</v>
      </c>
      <c r="H4212" s="7"/>
      <c r="I4212" s="7"/>
      <c r="J4212" s="7"/>
      <c r="K4212" s="7"/>
      <c r="L4212" s="7">
        <v>11157</v>
      </c>
      <c r="M4212" s="7">
        <v>157</v>
      </c>
      <c r="N4212" s="7">
        <v>1</v>
      </c>
      <c r="O4212" s="7" t="s">
        <v>46</v>
      </c>
      <c r="P4212" s="7" t="s">
        <v>118</v>
      </c>
      <c r="Q4212" s="7">
        <v>3</v>
      </c>
      <c r="R4212" s="8">
        <v>0.3263888888888889</v>
      </c>
      <c r="S4212" s="27">
        <f>HOUR(טבלה3[[#This Row],[שעת יציאה]])</f>
        <v>7</v>
      </c>
      <c r="T4212" s="7"/>
      <c r="U4212" s="7"/>
      <c r="V4212" s="9" t="s">
        <v>103</v>
      </c>
      <c r="W4212" s="7"/>
      <c r="X4212" s="7"/>
    </row>
    <row r="4213" spans="1:24" ht="15" x14ac:dyDescent="0.2">
      <c r="A4213" s="7"/>
      <c r="B4213" s="7"/>
      <c r="C4213" s="7">
        <v>176</v>
      </c>
      <c r="D4213" s="7" t="s">
        <v>42</v>
      </c>
      <c r="E4213" s="7" t="s">
        <v>43</v>
      </c>
      <c r="F4213" s="7">
        <v>3</v>
      </c>
      <c r="G4213" s="7" t="s">
        <v>44</v>
      </c>
      <c r="H4213" s="7"/>
      <c r="I4213" s="7"/>
      <c r="J4213" s="7"/>
      <c r="K4213" s="7"/>
      <c r="L4213" s="7">
        <v>11157</v>
      </c>
      <c r="M4213" s="7">
        <v>157</v>
      </c>
      <c r="N4213" s="7">
        <v>1</v>
      </c>
      <c r="O4213" s="7" t="s">
        <v>46</v>
      </c>
      <c r="P4213" s="7" t="s">
        <v>118</v>
      </c>
      <c r="Q4213" s="7">
        <v>3</v>
      </c>
      <c r="R4213" s="8">
        <v>0.36805555555555558</v>
      </c>
      <c r="S4213" s="27">
        <f>HOUR(טבלה3[[#This Row],[שעת יציאה]])</f>
        <v>8</v>
      </c>
      <c r="T4213" s="7"/>
      <c r="U4213" s="7"/>
      <c r="V4213" s="9" t="s">
        <v>103</v>
      </c>
      <c r="W4213" s="7"/>
      <c r="X4213" s="7"/>
    </row>
    <row r="4214" spans="1:24" ht="15" x14ac:dyDescent="0.2">
      <c r="A4214" s="7"/>
      <c r="B4214" s="7"/>
      <c r="C4214" s="7">
        <v>176</v>
      </c>
      <c r="D4214" s="7" t="s">
        <v>42</v>
      </c>
      <c r="E4214" s="7" t="s">
        <v>43</v>
      </c>
      <c r="F4214" s="7">
        <v>3</v>
      </c>
      <c r="G4214" s="7" t="s">
        <v>44</v>
      </c>
      <c r="H4214" s="7"/>
      <c r="I4214" s="7"/>
      <c r="J4214" s="7"/>
      <c r="K4214" s="7"/>
      <c r="L4214" s="7">
        <v>11157</v>
      </c>
      <c r="M4214" s="7">
        <v>157</v>
      </c>
      <c r="N4214" s="7">
        <v>1</v>
      </c>
      <c r="O4214" s="7" t="s">
        <v>46</v>
      </c>
      <c r="P4214" s="7" t="s">
        <v>118</v>
      </c>
      <c r="Q4214" s="7">
        <v>3</v>
      </c>
      <c r="R4214" s="8">
        <v>0.40972222222222227</v>
      </c>
      <c r="S4214" s="27">
        <f>HOUR(טבלה3[[#This Row],[שעת יציאה]])</f>
        <v>9</v>
      </c>
      <c r="T4214" s="7"/>
      <c r="U4214" s="7"/>
      <c r="V4214" s="9" t="s">
        <v>103</v>
      </c>
      <c r="W4214" s="7"/>
      <c r="X4214" s="7"/>
    </row>
    <row r="4215" spans="1:24" ht="15" x14ac:dyDescent="0.2">
      <c r="A4215" s="7"/>
      <c r="B4215" s="7"/>
      <c r="C4215" s="7">
        <v>176</v>
      </c>
      <c r="D4215" s="7" t="s">
        <v>42</v>
      </c>
      <c r="E4215" s="7" t="s">
        <v>43</v>
      </c>
      <c r="F4215" s="7">
        <v>3</v>
      </c>
      <c r="G4215" s="7" t="s">
        <v>44</v>
      </c>
      <c r="H4215" s="7"/>
      <c r="I4215" s="7"/>
      <c r="J4215" s="7"/>
      <c r="K4215" s="7"/>
      <c r="L4215" s="7">
        <v>11157</v>
      </c>
      <c r="M4215" s="7">
        <v>157</v>
      </c>
      <c r="N4215" s="7">
        <v>1</v>
      </c>
      <c r="O4215" s="7" t="s">
        <v>46</v>
      </c>
      <c r="P4215" s="7" t="s">
        <v>118</v>
      </c>
      <c r="Q4215" s="7">
        <v>3</v>
      </c>
      <c r="R4215" s="8">
        <v>0.4201388888888889</v>
      </c>
      <c r="S4215" s="27">
        <f>HOUR(טבלה3[[#This Row],[שעת יציאה]])</f>
        <v>10</v>
      </c>
      <c r="T4215" s="7"/>
      <c r="U4215" s="7"/>
      <c r="V4215" s="9" t="s">
        <v>103</v>
      </c>
      <c r="W4215" s="7"/>
      <c r="X4215" s="7"/>
    </row>
    <row r="4216" spans="1:24" ht="15" x14ac:dyDescent="0.2">
      <c r="A4216" s="7"/>
      <c r="B4216" s="7"/>
      <c r="C4216" s="7">
        <v>176</v>
      </c>
      <c r="D4216" s="7" t="s">
        <v>42</v>
      </c>
      <c r="E4216" s="7" t="s">
        <v>43</v>
      </c>
      <c r="F4216" s="7">
        <v>3</v>
      </c>
      <c r="G4216" s="7" t="s">
        <v>44</v>
      </c>
      <c r="H4216" s="7"/>
      <c r="I4216" s="7"/>
      <c r="J4216" s="7"/>
      <c r="K4216" s="7"/>
      <c r="L4216" s="7">
        <v>11157</v>
      </c>
      <c r="M4216" s="7">
        <v>157</v>
      </c>
      <c r="N4216" s="7">
        <v>1</v>
      </c>
      <c r="O4216" s="7" t="s">
        <v>46</v>
      </c>
      <c r="P4216" s="7" t="s">
        <v>118</v>
      </c>
      <c r="Q4216" s="7">
        <v>3</v>
      </c>
      <c r="R4216" s="8">
        <v>0.44097222222222227</v>
      </c>
      <c r="S4216" s="27">
        <f>HOUR(טבלה3[[#This Row],[שעת יציאה]])</f>
        <v>10</v>
      </c>
      <c r="T4216" s="7"/>
      <c r="U4216" s="7"/>
      <c r="V4216" s="9" t="s">
        <v>103</v>
      </c>
      <c r="W4216" s="7"/>
      <c r="X4216" s="7"/>
    </row>
    <row r="4217" spans="1:24" ht="15" x14ac:dyDescent="0.2">
      <c r="A4217" s="7"/>
      <c r="B4217" s="7"/>
      <c r="C4217" s="7">
        <v>176</v>
      </c>
      <c r="D4217" s="7" t="s">
        <v>42</v>
      </c>
      <c r="E4217" s="7" t="s">
        <v>43</v>
      </c>
      <c r="F4217" s="7">
        <v>3</v>
      </c>
      <c r="G4217" s="7" t="s">
        <v>44</v>
      </c>
      <c r="H4217" s="7"/>
      <c r="I4217" s="7"/>
      <c r="J4217" s="7"/>
      <c r="K4217" s="7"/>
      <c r="L4217" s="7">
        <v>11157</v>
      </c>
      <c r="M4217" s="7">
        <v>157</v>
      </c>
      <c r="N4217" s="7">
        <v>1</v>
      </c>
      <c r="O4217" s="7" t="s">
        <v>46</v>
      </c>
      <c r="P4217" s="7" t="s">
        <v>118</v>
      </c>
      <c r="Q4217" s="7">
        <v>3</v>
      </c>
      <c r="R4217" s="8">
        <v>0.46180555555555558</v>
      </c>
      <c r="S4217" s="27">
        <f>HOUR(טבלה3[[#This Row],[שעת יציאה]])</f>
        <v>11</v>
      </c>
      <c r="T4217" s="7"/>
      <c r="U4217" s="7"/>
      <c r="V4217" s="9" t="s">
        <v>103</v>
      </c>
      <c r="W4217" s="7"/>
      <c r="X4217" s="7"/>
    </row>
    <row r="4218" spans="1:24" ht="15" x14ac:dyDescent="0.2">
      <c r="A4218" s="7"/>
      <c r="B4218" s="7"/>
      <c r="C4218" s="7">
        <v>176</v>
      </c>
      <c r="D4218" s="7" t="s">
        <v>42</v>
      </c>
      <c r="E4218" s="7" t="s">
        <v>43</v>
      </c>
      <c r="F4218" s="7">
        <v>3</v>
      </c>
      <c r="G4218" s="7" t="s">
        <v>44</v>
      </c>
      <c r="H4218" s="7"/>
      <c r="I4218" s="7"/>
      <c r="J4218" s="7"/>
      <c r="K4218" s="7"/>
      <c r="L4218" s="7">
        <v>11157</v>
      </c>
      <c r="M4218" s="7">
        <v>157</v>
      </c>
      <c r="N4218" s="7">
        <v>1</v>
      </c>
      <c r="O4218" s="7" t="s">
        <v>46</v>
      </c>
      <c r="P4218" s="7" t="s">
        <v>118</v>
      </c>
      <c r="Q4218" s="7">
        <v>3</v>
      </c>
      <c r="R4218" s="8">
        <v>0.4826388888888889</v>
      </c>
      <c r="S4218" s="27">
        <f>HOUR(טבלה3[[#This Row],[שעת יציאה]])</f>
        <v>11</v>
      </c>
      <c r="T4218" s="7"/>
      <c r="U4218" s="7"/>
      <c r="V4218" s="9" t="s">
        <v>103</v>
      </c>
      <c r="W4218" s="7"/>
      <c r="X4218" s="7"/>
    </row>
    <row r="4219" spans="1:24" ht="15" x14ac:dyDescent="0.2">
      <c r="A4219" s="7"/>
      <c r="B4219" s="7"/>
      <c r="C4219" s="7">
        <v>176</v>
      </c>
      <c r="D4219" s="7" t="s">
        <v>42</v>
      </c>
      <c r="E4219" s="7" t="s">
        <v>43</v>
      </c>
      <c r="F4219" s="7">
        <v>3</v>
      </c>
      <c r="G4219" s="7" t="s">
        <v>44</v>
      </c>
      <c r="H4219" s="7"/>
      <c r="I4219" s="7"/>
      <c r="J4219" s="7"/>
      <c r="K4219" s="7"/>
      <c r="L4219" s="7">
        <v>11157</v>
      </c>
      <c r="M4219" s="7">
        <v>157</v>
      </c>
      <c r="N4219" s="7">
        <v>1</v>
      </c>
      <c r="O4219" s="7" t="s">
        <v>46</v>
      </c>
      <c r="P4219" s="7" t="s">
        <v>118</v>
      </c>
      <c r="Q4219" s="7">
        <v>3</v>
      </c>
      <c r="R4219" s="8">
        <v>0.50347222222222221</v>
      </c>
      <c r="S4219" s="27">
        <f>HOUR(טבלה3[[#This Row],[שעת יציאה]])</f>
        <v>12</v>
      </c>
      <c r="T4219" s="7"/>
      <c r="U4219" s="7"/>
      <c r="V4219" s="9" t="s">
        <v>103</v>
      </c>
      <c r="W4219" s="7"/>
      <c r="X4219" s="7"/>
    </row>
    <row r="4220" spans="1:24" ht="15" x14ac:dyDescent="0.2">
      <c r="A4220" s="7"/>
      <c r="B4220" s="7"/>
      <c r="C4220" s="7">
        <v>176</v>
      </c>
      <c r="D4220" s="7" t="s">
        <v>42</v>
      </c>
      <c r="E4220" s="7" t="s">
        <v>43</v>
      </c>
      <c r="F4220" s="7">
        <v>3</v>
      </c>
      <c r="G4220" s="7" t="s">
        <v>44</v>
      </c>
      <c r="H4220" s="7"/>
      <c r="I4220" s="7"/>
      <c r="J4220" s="7"/>
      <c r="K4220" s="7"/>
      <c r="L4220" s="7">
        <v>11157</v>
      </c>
      <c r="M4220" s="7">
        <v>157</v>
      </c>
      <c r="N4220" s="7">
        <v>1</v>
      </c>
      <c r="O4220" s="7" t="s">
        <v>46</v>
      </c>
      <c r="P4220" s="7" t="s">
        <v>118</v>
      </c>
      <c r="Q4220" s="7">
        <v>3</v>
      </c>
      <c r="R4220" s="8">
        <v>0.52430555555555558</v>
      </c>
      <c r="S4220" s="27">
        <f>HOUR(טבלה3[[#This Row],[שעת יציאה]])</f>
        <v>12</v>
      </c>
      <c r="T4220" s="7"/>
      <c r="U4220" s="7"/>
      <c r="V4220" s="9" t="s">
        <v>103</v>
      </c>
      <c r="W4220" s="7"/>
      <c r="X4220" s="7"/>
    </row>
    <row r="4221" spans="1:24" ht="15" x14ac:dyDescent="0.2">
      <c r="A4221" s="7"/>
      <c r="B4221" s="7"/>
      <c r="C4221" s="7">
        <v>176</v>
      </c>
      <c r="D4221" s="7" t="s">
        <v>42</v>
      </c>
      <c r="E4221" s="7" t="s">
        <v>43</v>
      </c>
      <c r="F4221" s="7">
        <v>3</v>
      </c>
      <c r="G4221" s="7" t="s">
        <v>44</v>
      </c>
      <c r="H4221" s="7"/>
      <c r="I4221" s="7"/>
      <c r="J4221" s="7"/>
      <c r="K4221" s="7"/>
      <c r="L4221" s="7">
        <v>11157</v>
      </c>
      <c r="M4221" s="7">
        <v>157</v>
      </c>
      <c r="N4221" s="7">
        <v>1</v>
      </c>
      <c r="O4221" s="7" t="s">
        <v>46</v>
      </c>
      <c r="P4221" s="7" t="s">
        <v>118</v>
      </c>
      <c r="Q4221" s="7">
        <v>3</v>
      </c>
      <c r="R4221" s="8">
        <v>0.54513888888888895</v>
      </c>
      <c r="S4221" s="27">
        <f>HOUR(טבלה3[[#This Row],[שעת יציאה]])</f>
        <v>13</v>
      </c>
      <c r="T4221" s="7"/>
      <c r="U4221" s="7"/>
      <c r="V4221" s="9" t="s">
        <v>103</v>
      </c>
      <c r="W4221" s="7"/>
      <c r="X4221" s="7"/>
    </row>
    <row r="4222" spans="1:24" ht="15" x14ac:dyDescent="0.2">
      <c r="A4222" s="7"/>
      <c r="B4222" s="7"/>
      <c r="C4222" s="7">
        <v>176</v>
      </c>
      <c r="D4222" s="7" t="s">
        <v>42</v>
      </c>
      <c r="E4222" s="7" t="s">
        <v>43</v>
      </c>
      <c r="F4222" s="7">
        <v>3</v>
      </c>
      <c r="G4222" s="7" t="s">
        <v>44</v>
      </c>
      <c r="H4222" s="7"/>
      <c r="I4222" s="7"/>
      <c r="J4222" s="7"/>
      <c r="K4222" s="7"/>
      <c r="L4222" s="7">
        <v>11157</v>
      </c>
      <c r="M4222" s="7">
        <v>157</v>
      </c>
      <c r="N4222" s="7">
        <v>1</v>
      </c>
      <c r="O4222" s="7" t="s">
        <v>46</v>
      </c>
      <c r="P4222" s="7" t="s">
        <v>118</v>
      </c>
      <c r="Q4222" s="7">
        <v>3</v>
      </c>
      <c r="R4222" s="8">
        <v>0.56597222222222221</v>
      </c>
      <c r="S4222" s="27">
        <f>HOUR(טבלה3[[#This Row],[שעת יציאה]])</f>
        <v>13</v>
      </c>
      <c r="T4222" s="7"/>
      <c r="U4222" s="7"/>
      <c r="V4222" s="9" t="s">
        <v>103</v>
      </c>
      <c r="W4222" s="7"/>
      <c r="X4222" s="7"/>
    </row>
    <row r="4223" spans="1:24" ht="15" x14ac:dyDescent="0.2">
      <c r="A4223" s="7"/>
      <c r="B4223" s="7"/>
      <c r="C4223" s="7">
        <v>176</v>
      </c>
      <c r="D4223" s="7" t="s">
        <v>42</v>
      </c>
      <c r="E4223" s="7" t="s">
        <v>43</v>
      </c>
      <c r="F4223" s="7">
        <v>3</v>
      </c>
      <c r="G4223" s="7" t="s">
        <v>44</v>
      </c>
      <c r="H4223" s="7"/>
      <c r="I4223" s="7"/>
      <c r="J4223" s="7"/>
      <c r="K4223" s="7"/>
      <c r="L4223" s="7">
        <v>11157</v>
      </c>
      <c r="M4223" s="7">
        <v>157</v>
      </c>
      <c r="N4223" s="7">
        <v>1</v>
      </c>
      <c r="O4223" s="7" t="s">
        <v>46</v>
      </c>
      <c r="P4223" s="7" t="s">
        <v>118</v>
      </c>
      <c r="Q4223" s="7">
        <v>3</v>
      </c>
      <c r="R4223" s="8">
        <v>0.58680555555555558</v>
      </c>
      <c r="S4223" s="27">
        <f>HOUR(טבלה3[[#This Row],[שעת יציאה]])</f>
        <v>14</v>
      </c>
      <c r="T4223" s="7"/>
      <c r="U4223" s="7"/>
      <c r="V4223" s="9" t="s">
        <v>103</v>
      </c>
      <c r="W4223" s="7"/>
      <c r="X4223" s="7"/>
    </row>
    <row r="4224" spans="1:24" ht="15" x14ac:dyDescent="0.2">
      <c r="A4224" s="7"/>
      <c r="B4224" s="7"/>
      <c r="C4224" s="7">
        <v>176</v>
      </c>
      <c r="D4224" s="7" t="s">
        <v>42</v>
      </c>
      <c r="E4224" s="7" t="s">
        <v>43</v>
      </c>
      <c r="F4224" s="7">
        <v>3</v>
      </c>
      <c r="G4224" s="7" t="s">
        <v>44</v>
      </c>
      <c r="H4224" s="7"/>
      <c r="I4224" s="7"/>
      <c r="J4224" s="7"/>
      <c r="K4224" s="7"/>
      <c r="L4224" s="7">
        <v>11157</v>
      </c>
      <c r="M4224" s="7">
        <v>157</v>
      </c>
      <c r="N4224" s="7">
        <v>1</v>
      </c>
      <c r="O4224" s="7" t="s">
        <v>46</v>
      </c>
      <c r="P4224" s="7" t="s">
        <v>118</v>
      </c>
      <c r="Q4224" s="7">
        <v>3</v>
      </c>
      <c r="R4224" s="8">
        <v>0.60763888888888895</v>
      </c>
      <c r="S4224" s="27">
        <f>HOUR(טבלה3[[#This Row],[שעת יציאה]])</f>
        <v>14</v>
      </c>
      <c r="T4224" s="7"/>
      <c r="U4224" s="7"/>
      <c r="V4224" s="9" t="s">
        <v>103</v>
      </c>
      <c r="W4224" s="7"/>
      <c r="X4224" s="7"/>
    </row>
    <row r="4225" spans="1:24" ht="15" x14ac:dyDescent="0.2">
      <c r="A4225" s="7"/>
      <c r="B4225" s="7"/>
      <c r="C4225" s="7">
        <v>176</v>
      </c>
      <c r="D4225" s="7" t="s">
        <v>42</v>
      </c>
      <c r="E4225" s="7" t="s">
        <v>43</v>
      </c>
      <c r="F4225" s="7">
        <v>3</v>
      </c>
      <c r="G4225" s="7" t="s">
        <v>44</v>
      </c>
      <c r="H4225" s="7"/>
      <c r="I4225" s="7"/>
      <c r="J4225" s="7"/>
      <c r="K4225" s="7"/>
      <c r="L4225" s="7">
        <v>11157</v>
      </c>
      <c r="M4225" s="7">
        <v>157</v>
      </c>
      <c r="N4225" s="7">
        <v>1</v>
      </c>
      <c r="O4225" s="7" t="s">
        <v>46</v>
      </c>
      <c r="P4225" s="7" t="s">
        <v>118</v>
      </c>
      <c r="Q4225" s="7">
        <v>3</v>
      </c>
      <c r="R4225" s="8">
        <v>0.62847222222222221</v>
      </c>
      <c r="S4225" s="27">
        <f>HOUR(טבלה3[[#This Row],[שעת יציאה]])</f>
        <v>15</v>
      </c>
      <c r="T4225" s="7"/>
      <c r="U4225" s="7"/>
      <c r="V4225" s="9" t="s">
        <v>103</v>
      </c>
      <c r="W4225" s="7"/>
      <c r="X4225" s="7"/>
    </row>
    <row r="4226" spans="1:24" ht="15" x14ac:dyDescent="0.2">
      <c r="A4226" s="7"/>
      <c r="B4226" s="7"/>
      <c r="C4226" s="7">
        <v>176</v>
      </c>
      <c r="D4226" s="7" t="s">
        <v>42</v>
      </c>
      <c r="E4226" s="7" t="s">
        <v>43</v>
      </c>
      <c r="F4226" s="7">
        <v>3</v>
      </c>
      <c r="G4226" s="7" t="s">
        <v>44</v>
      </c>
      <c r="H4226" s="7"/>
      <c r="I4226" s="7"/>
      <c r="J4226" s="7"/>
      <c r="K4226" s="7"/>
      <c r="L4226" s="7">
        <v>11157</v>
      </c>
      <c r="M4226" s="7">
        <v>157</v>
      </c>
      <c r="N4226" s="7">
        <v>1</v>
      </c>
      <c r="O4226" s="7" t="s">
        <v>46</v>
      </c>
      <c r="P4226" s="7" t="s">
        <v>118</v>
      </c>
      <c r="Q4226" s="7">
        <v>3</v>
      </c>
      <c r="R4226" s="8">
        <v>0.63888888888888895</v>
      </c>
      <c r="S4226" s="27">
        <f>HOUR(טבלה3[[#This Row],[שעת יציאה]])</f>
        <v>15</v>
      </c>
      <c r="T4226" s="7"/>
      <c r="U4226" s="7"/>
      <c r="V4226" s="9" t="s">
        <v>103</v>
      </c>
      <c r="W4226" s="7"/>
      <c r="X4226" s="7"/>
    </row>
    <row r="4227" spans="1:24" ht="15" x14ac:dyDescent="0.2">
      <c r="A4227" s="7"/>
      <c r="B4227" s="7"/>
      <c r="C4227" s="7">
        <v>176</v>
      </c>
      <c r="D4227" s="7" t="s">
        <v>42</v>
      </c>
      <c r="E4227" s="7" t="s">
        <v>43</v>
      </c>
      <c r="F4227" s="7">
        <v>3</v>
      </c>
      <c r="G4227" s="7" t="s">
        <v>44</v>
      </c>
      <c r="H4227" s="7"/>
      <c r="I4227" s="7"/>
      <c r="J4227" s="7"/>
      <c r="K4227" s="7"/>
      <c r="L4227" s="7">
        <v>11157</v>
      </c>
      <c r="M4227" s="7">
        <v>157</v>
      </c>
      <c r="N4227" s="7">
        <v>1</v>
      </c>
      <c r="O4227" s="7" t="s">
        <v>46</v>
      </c>
      <c r="P4227" s="7" t="s">
        <v>118</v>
      </c>
      <c r="Q4227" s="7">
        <v>3</v>
      </c>
      <c r="R4227" s="8">
        <v>0.64930555555555558</v>
      </c>
      <c r="S4227" s="27">
        <f>HOUR(טבלה3[[#This Row],[שעת יציאה]])</f>
        <v>15</v>
      </c>
      <c r="T4227" s="7"/>
      <c r="U4227" s="7"/>
      <c r="V4227" s="9" t="s">
        <v>103</v>
      </c>
      <c r="W4227" s="7"/>
      <c r="X4227" s="7"/>
    </row>
    <row r="4228" spans="1:24" ht="15" x14ac:dyDescent="0.2">
      <c r="A4228" s="7"/>
      <c r="B4228" s="7"/>
      <c r="C4228" s="7">
        <v>176</v>
      </c>
      <c r="D4228" s="7" t="s">
        <v>42</v>
      </c>
      <c r="E4228" s="7" t="s">
        <v>43</v>
      </c>
      <c r="F4228" s="7">
        <v>3</v>
      </c>
      <c r="G4228" s="7" t="s">
        <v>44</v>
      </c>
      <c r="H4228" s="7"/>
      <c r="I4228" s="7"/>
      <c r="J4228" s="7"/>
      <c r="K4228" s="7"/>
      <c r="L4228" s="7">
        <v>11157</v>
      </c>
      <c r="M4228" s="7">
        <v>157</v>
      </c>
      <c r="N4228" s="7">
        <v>1</v>
      </c>
      <c r="O4228" s="7" t="s">
        <v>46</v>
      </c>
      <c r="P4228" s="7" t="s">
        <v>118</v>
      </c>
      <c r="Q4228" s="7">
        <v>3</v>
      </c>
      <c r="R4228" s="8">
        <v>0.65972222222222221</v>
      </c>
      <c r="S4228" s="27">
        <f>HOUR(טבלה3[[#This Row],[שעת יציאה]])</f>
        <v>15</v>
      </c>
      <c r="T4228" s="7"/>
      <c r="U4228" s="7"/>
      <c r="V4228" s="9" t="s">
        <v>103</v>
      </c>
      <c r="W4228" s="7"/>
      <c r="X4228" s="7"/>
    </row>
    <row r="4229" spans="1:24" ht="15" x14ac:dyDescent="0.2">
      <c r="A4229" s="7"/>
      <c r="B4229" s="7"/>
      <c r="C4229" s="7">
        <v>176</v>
      </c>
      <c r="D4229" s="7" t="s">
        <v>42</v>
      </c>
      <c r="E4229" s="7" t="s">
        <v>43</v>
      </c>
      <c r="F4229" s="7">
        <v>3</v>
      </c>
      <c r="G4229" s="7" t="s">
        <v>44</v>
      </c>
      <c r="H4229" s="7"/>
      <c r="I4229" s="7"/>
      <c r="J4229" s="7"/>
      <c r="K4229" s="7"/>
      <c r="L4229" s="7">
        <v>11157</v>
      </c>
      <c r="M4229" s="7">
        <v>157</v>
      </c>
      <c r="N4229" s="7">
        <v>1</v>
      </c>
      <c r="O4229" s="7" t="s">
        <v>46</v>
      </c>
      <c r="P4229" s="7" t="s">
        <v>118</v>
      </c>
      <c r="Q4229" s="7">
        <v>3</v>
      </c>
      <c r="R4229" s="8">
        <v>0.67013888888888884</v>
      </c>
      <c r="S4229" s="27">
        <f>HOUR(טבלה3[[#This Row],[שעת יציאה]])</f>
        <v>16</v>
      </c>
      <c r="T4229" s="7"/>
      <c r="U4229" s="7"/>
      <c r="V4229" s="9" t="s">
        <v>103</v>
      </c>
      <c r="W4229" s="7"/>
      <c r="X4229" s="7"/>
    </row>
    <row r="4230" spans="1:24" ht="15" x14ac:dyDescent="0.2">
      <c r="A4230" s="7"/>
      <c r="B4230" s="7"/>
      <c r="C4230" s="7">
        <v>176</v>
      </c>
      <c r="D4230" s="7" t="s">
        <v>42</v>
      </c>
      <c r="E4230" s="7" t="s">
        <v>43</v>
      </c>
      <c r="F4230" s="7">
        <v>3</v>
      </c>
      <c r="G4230" s="7" t="s">
        <v>44</v>
      </c>
      <c r="H4230" s="7"/>
      <c r="I4230" s="7"/>
      <c r="J4230" s="7"/>
      <c r="K4230" s="7"/>
      <c r="L4230" s="7">
        <v>11157</v>
      </c>
      <c r="M4230" s="7">
        <v>157</v>
      </c>
      <c r="N4230" s="7">
        <v>1</v>
      </c>
      <c r="O4230" s="7" t="s">
        <v>46</v>
      </c>
      <c r="P4230" s="7" t="s">
        <v>118</v>
      </c>
      <c r="Q4230" s="7">
        <v>3</v>
      </c>
      <c r="R4230" s="8">
        <v>0.68055555555555547</v>
      </c>
      <c r="S4230" s="27">
        <f>HOUR(טבלה3[[#This Row],[שעת יציאה]])</f>
        <v>16</v>
      </c>
      <c r="T4230" s="7"/>
      <c r="U4230" s="7"/>
      <c r="V4230" s="9" t="s">
        <v>103</v>
      </c>
      <c r="W4230" s="7"/>
      <c r="X4230" s="7"/>
    </row>
    <row r="4231" spans="1:24" ht="15" x14ac:dyDescent="0.2">
      <c r="A4231" s="7"/>
      <c r="B4231" s="7"/>
      <c r="C4231" s="7">
        <v>176</v>
      </c>
      <c r="D4231" s="7" t="s">
        <v>42</v>
      </c>
      <c r="E4231" s="7" t="s">
        <v>43</v>
      </c>
      <c r="F4231" s="7">
        <v>3</v>
      </c>
      <c r="G4231" s="7" t="s">
        <v>44</v>
      </c>
      <c r="H4231" s="7"/>
      <c r="I4231" s="7"/>
      <c r="J4231" s="7"/>
      <c r="K4231" s="7"/>
      <c r="L4231" s="7">
        <v>11157</v>
      </c>
      <c r="M4231" s="7">
        <v>157</v>
      </c>
      <c r="N4231" s="7">
        <v>1</v>
      </c>
      <c r="O4231" s="7" t="s">
        <v>46</v>
      </c>
      <c r="P4231" s="7" t="s">
        <v>118</v>
      </c>
      <c r="Q4231" s="7">
        <v>3</v>
      </c>
      <c r="R4231" s="8">
        <v>0.69097222222222221</v>
      </c>
      <c r="S4231" s="27">
        <f>HOUR(טבלה3[[#This Row],[שעת יציאה]])</f>
        <v>16</v>
      </c>
      <c r="T4231" s="7"/>
      <c r="U4231" s="7"/>
      <c r="V4231" s="9" t="s">
        <v>103</v>
      </c>
      <c r="W4231" s="7"/>
      <c r="X4231" s="7"/>
    </row>
    <row r="4232" spans="1:24" ht="15" x14ac:dyDescent="0.2">
      <c r="A4232" s="7"/>
      <c r="B4232" s="7"/>
      <c r="C4232" s="7">
        <v>176</v>
      </c>
      <c r="D4232" s="7" t="s">
        <v>42</v>
      </c>
      <c r="E4232" s="7" t="s">
        <v>43</v>
      </c>
      <c r="F4232" s="7">
        <v>3</v>
      </c>
      <c r="G4232" s="7" t="s">
        <v>44</v>
      </c>
      <c r="H4232" s="7"/>
      <c r="I4232" s="7"/>
      <c r="J4232" s="7"/>
      <c r="K4232" s="7"/>
      <c r="L4232" s="7">
        <v>11157</v>
      </c>
      <c r="M4232" s="7">
        <v>157</v>
      </c>
      <c r="N4232" s="7">
        <v>1</v>
      </c>
      <c r="O4232" s="7" t="s">
        <v>46</v>
      </c>
      <c r="P4232" s="7" t="s">
        <v>118</v>
      </c>
      <c r="Q4232" s="7">
        <v>3</v>
      </c>
      <c r="R4232" s="8">
        <v>0.70138888888888884</v>
      </c>
      <c r="S4232" s="27">
        <f>HOUR(טבלה3[[#This Row],[שעת יציאה]])</f>
        <v>16</v>
      </c>
      <c r="T4232" s="7"/>
      <c r="U4232" s="7"/>
      <c r="V4232" s="9" t="s">
        <v>103</v>
      </c>
      <c r="W4232" s="7"/>
      <c r="X4232" s="7"/>
    </row>
    <row r="4233" spans="1:24" ht="15" x14ac:dyDescent="0.2">
      <c r="A4233" s="7"/>
      <c r="B4233" s="7"/>
      <c r="C4233" s="7">
        <v>176</v>
      </c>
      <c r="D4233" s="7" t="s">
        <v>42</v>
      </c>
      <c r="E4233" s="7" t="s">
        <v>43</v>
      </c>
      <c r="F4233" s="7">
        <v>3</v>
      </c>
      <c r="G4233" s="7" t="s">
        <v>44</v>
      </c>
      <c r="H4233" s="7"/>
      <c r="I4233" s="7"/>
      <c r="J4233" s="7"/>
      <c r="K4233" s="7"/>
      <c r="L4233" s="7">
        <v>11157</v>
      </c>
      <c r="M4233" s="7">
        <v>157</v>
      </c>
      <c r="N4233" s="7">
        <v>1</v>
      </c>
      <c r="O4233" s="7" t="s">
        <v>46</v>
      </c>
      <c r="P4233" s="7" t="s">
        <v>118</v>
      </c>
      <c r="Q4233" s="7">
        <v>3</v>
      </c>
      <c r="R4233" s="8">
        <v>0.71180555555555547</v>
      </c>
      <c r="S4233" s="27">
        <f>HOUR(טבלה3[[#This Row],[שעת יציאה]])</f>
        <v>17</v>
      </c>
      <c r="T4233" s="7"/>
      <c r="U4233" s="7"/>
      <c r="V4233" s="9" t="s">
        <v>103</v>
      </c>
      <c r="W4233" s="7"/>
      <c r="X4233" s="7"/>
    </row>
    <row r="4234" spans="1:24" ht="15" x14ac:dyDescent="0.2">
      <c r="A4234" s="7"/>
      <c r="B4234" s="7"/>
      <c r="C4234" s="7">
        <v>176</v>
      </c>
      <c r="D4234" s="7" t="s">
        <v>42</v>
      </c>
      <c r="E4234" s="7" t="s">
        <v>43</v>
      </c>
      <c r="F4234" s="7">
        <v>3</v>
      </c>
      <c r="G4234" s="7" t="s">
        <v>44</v>
      </c>
      <c r="H4234" s="7"/>
      <c r="I4234" s="7"/>
      <c r="J4234" s="7"/>
      <c r="K4234" s="7"/>
      <c r="L4234" s="7">
        <v>11157</v>
      </c>
      <c r="M4234" s="7">
        <v>157</v>
      </c>
      <c r="N4234" s="7">
        <v>1</v>
      </c>
      <c r="O4234" s="7" t="s">
        <v>46</v>
      </c>
      <c r="P4234" s="7" t="s">
        <v>118</v>
      </c>
      <c r="Q4234" s="7">
        <v>3</v>
      </c>
      <c r="R4234" s="8">
        <v>0.72222222222222221</v>
      </c>
      <c r="S4234" s="27">
        <f>HOUR(טבלה3[[#This Row],[שעת יציאה]])</f>
        <v>17</v>
      </c>
      <c r="T4234" s="7"/>
      <c r="U4234" s="7"/>
      <c r="V4234" s="9" t="s">
        <v>103</v>
      </c>
      <c r="W4234" s="7"/>
      <c r="X4234" s="7"/>
    </row>
    <row r="4235" spans="1:24" ht="15" x14ac:dyDescent="0.2">
      <c r="A4235" s="7"/>
      <c r="B4235" s="7"/>
      <c r="C4235" s="7">
        <v>176</v>
      </c>
      <c r="D4235" s="7" t="s">
        <v>42</v>
      </c>
      <c r="E4235" s="7" t="s">
        <v>43</v>
      </c>
      <c r="F4235" s="7">
        <v>3</v>
      </c>
      <c r="G4235" s="7" t="s">
        <v>44</v>
      </c>
      <c r="H4235" s="7"/>
      <c r="I4235" s="7"/>
      <c r="J4235" s="7"/>
      <c r="K4235" s="7"/>
      <c r="L4235" s="7">
        <v>11157</v>
      </c>
      <c r="M4235" s="7">
        <v>157</v>
      </c>
      <c r="N4235" s="7">
        <v>1</v>
      </c>
      <c r="O4235" s="7" t="s">
        <v>46</v>
      </c>
      <c r="P4235" s="7" t="s">
        <v>118</v>
      </c>
      <c r="Q4235" s="7">
        <v>3</v>
      </c>
      <c r="R4235" s="8">
        <v>0.73263888888888884</v>
      </c>
      <c r="S4235" s="27">
        <f>HOUR(טבלה3[[#This Row],[שעת יציאה]])</f>
        <v>17</v>
      </c>
      <c r="T4235" s="7"/>
      <c r="U4235" s="7"/>
      <c r="V4235" s="9" t="s">
        <v>103</v>
      </c>
      <c r="W4235" s="7"/>
      <c r="X4235" s="7"/>
    </row>
    <row r="4236" spans="1:24" ht="15" x14ac:dyDescent="0.2">
      <c r="A4236" s="7"/>
      <c r="B4236" s="7"/>
      <c r="C4236" s="7">
        <v>176</v>
      </c>
      <c r="D4236" s="7" t="s">
        <v>42</v>
      </c>
      <c r="E4236" s="7" t="s">
        <v>43</v>
      </c>
      <c r="F4236" s="7">
        <v>3</v>
      </c>
      <c r="G4236" s="7" t="s">
        <v>44</v>
      </c>
      <c r="H4236" s="7"/>
      <c r="I4236" s="7"/>
      <c r="J4236" s="7"/>
      <c r="K4236" s="7"/>
      <c r="L4236" s="7">
        <v>11157</v>
      </c>
      <c r="M4236" s="7">
        <v>157</v>
      </c>
      <c r="N4236" s="7">
        <v>1</v>
      </c>
      <c r="O4236" s="7" t="s">
        <v>46</v>
      </c>
      <c r="P4236" s="7" t="s">
        <v>118</v>
      </c>
      <c r="Q4236" s="7">
        <v>3</v>
      </c>
      <c r="R4236" s="8">
        <v>0.74305555555555547</v>
      </c>
      <c r="S4236" s="27">
        <f>HOUR(טבלה3[[#This Row],[שעת יציאה]])</f>
        <v>17</v>
      </c>
      <c r="T4236" s="7"/>
      <c r="U4236" s="7"/>
      <c r="V4236" s="9" t="s">
        <v>103</v>
      </c>
      <c r="W4236" s="7"/>
      <c r="X4236" s="7"/>
    </row>
    <row r="4237" spans="1:24" ht="15" x14ac:dyDescent="0.2">
      <c r="A4237" s="7"/>
      <c r="B4237" s="7"/>
      <c r="C4237" s="7">
        <v>176</v>
      </c>
      <c r="D4237" s="7" t="s">
        <v>42</v>
      </c>
      <c r="E4237" s="7" t="s">
        <v>43</v>
      </c>
      <c r="F4237" s="7">
        <v>3</v>
      </c>
      <c r="G4237" s="7" t="s">
        <v>44</v>
      </c>
      <c r="H4237" s="7"/>
      <c r="I4237" s="7"/>
      <c r="J4237" s="7"/>
      <c r="K4237" s="7"/>
      <c r="L4237" s="7">
        <v>11157</v>
      </c>
      <c r="M4237" s="7">
        <v>157</v>
      </c>
      <c r="N4237" s="7">
        <v>1</v>
      </c>
      <c r="O4237" s="7" t="s">
        <v>46</v>
      </c>
      <c r="P4237" s="7" t="s">
        <v>118</v>
      </c>
      <c r="Q4237" s="7">
        <v>3</v>
      </c>
      <c r="R4237" s="8">
        <v>0.75347222222222221</v>
      </c>
      <c r="S4237" s="27">
        <f>HOUR(טבלה3[[#This Row],[שעת יציאה]])</f>
        <v>18</v>
      </c>
      <c r="T4237" s="7"/>
      <c r="U4237" s="7"/>
      <c r="V4237" s="9" t="s">
        <v>103</v>
      </c>
      <c r="W4237" s="7"/>
      <c r="X4237" s="7"/>
    </row>
    <row r="4238" spans="1:24" ht="15" x14ac:dyDescent="0.2">
      <c r="A4238" s="7"/>
      <c r="B4238" s="7"/>
      <c r="C4238" s="7">
        <v>176</v>
      </c>
      <c r="D4238" s="7" t="s">
        <v>42</v>
      </c>
      <c r="E4238" s="7" t="s">
        <v>43</v>
      </c>
      <c r="F4238" s="7">
        <v>3</v>
      </c>
      <c r="G4238" s="7" t="s">
        <v>44</v>
      </c>
      <c r="H4238" s="7"/>
      <c r="I4238" s="7"/>
      <c r="J4238" s="7"/>
      <c r="K4238" s="7"/>
      <c r="L4238" s="7">
        <v>11157</v>
      </c>
      <c r="M4238" s="7">
        <v>157</v>
      </c>
      <c r="N4238" s="7">
        <v>1</v>
      </c>
      <c r="O4238" s="7" t="s">
        <v>46</v>
      </c>
      <c r="P4238" s="7" t="s">
        <v>118</v>
      </c>
      <c r="Q4238" s="7">
        <v>3</v>
      </c>
      <c r="R4238" s="8">
        <v>0.76388888888888884</v>
      </c>
      <c r="S4238" s="27">
        <f>HOUR(טבלה3[[#This Row],[שעת יציאה]])</f>
        <v>18</v>
      </c>
      <c r="T4238" s="7"/>
      <c r="U4238" s="7"/>
      <c r="V4238" s="9" t="s">
        <v>103</v>
      </c>
      <c r="W4238" s="7"/>
      <c r="X4238" s="7"/>
    </row>
    <row r="4239" spans="1:24" ht="15" x14ac:dyDescent="0.2">
      <c r="A4239" s="7"/>
      <c r="B4239" s="7"/>
      <c r="C4239" s="7">
        <v>176</v>
      </c>
      <c r="D4239" s="7" t="s">
        <v>42</v>
      </c>
      <c r="E4239" s="7" t="s">
        <v>43</v>
      </c>
      <c r="F4239" s="7">
        <v>3</v>
      </c>
      <c r="G4239" s="7" t="s">
        <v>44</v>
      </c>
      <c r="H4239" s="7"/>
      <c r="I4239" s="7"/>
      <c r="J4239" s="7"/>
      <c r="K4239" s="7"/>
      <c r="L4239" s="7">
        <v>11157</v>
      </c>
      <c r="M4239" s="7">
        <v>157</v>
      </c>
      <c r="N4239" s="7">
        <v>1</v>
      </c>
      <c r="O4239" s="7" t="s">
        <v>46</v>
      </c>
      <c r="P4239" s="7" t="s">
        <v>118</v>
      </c>
      <c r="Q4239" s="7">
        <v>3</v>
      </c>
      <c r="R4239" s="8">
        <v>0.77430555555555547</v>
      </c>
      <c r="S4239" s="27">
        <f>HOUR(טבלה3[[#This Row],[שעת יציאה]])</f>
        <v>18</v>
      </c>
      <c r="T4239" s="7"/>
      <c r="U4239" s="7"/>
      <c r="V4239" s="9" t="s">
        <v>103</v>
      </c>
      <c r="W4239" s="7"/>
      <c r="X4239" s="7"/>
    </row>
    <row r="4240" spans="1:24" ht="15" x14ac:dyDescent="0.2">
      <c r="A4240" s="7"/>
      <c r="B4240" s="7"/>
      <c r="C4240" s="7">
        <v>176</v>
      </c>
      <c r="D4240" s="7" t="s">
        <v>42</v>
      </c>
      <c r="E4240" s="7" t="s">
        <v>43</v>
      </c>
      <c r="F4240" s="7">
        <v>3</v>
      </c>
      <c r="G4240" s="7" t="s">
        <v>44</v>
      </c>
      <c r="H4240" s="7"/>
      <c r="I4240" s="7"/>
      <c r="J4240" s="7"/>
      <c r="K4240" s="7"/>
      <c r="L4240" s="7">
        <v>11157</v>
      </c>
      <c r="M4240" s="7">
        <v>157</v>
      </c>
      <c r="N4240" s="7">
        <v>1</v>
      </c>
      <c r="O4240" s="7" t="s">
        <v>46</v>
      </c>
      <c r="P4240" s="7" t="s">
        <v>118</v>
      </c>
      <c r="Q4240" s="7">
        <v>3</v>
      </c>
      <c r="R4240" s="8">
        <v>0.78472222222222221</v>
      </c>
      <c r="S4240" s="27">
        <f>HOUR(טבלה3[[#This Row],[שעת יציאה]])</f>
        <v>18</v>
      </c>
      <c r="T4240" s="7"/>
      <c r="U4240" s="7"/>
      <c r="V4240" s="9" t="s">
        <v>103</v>
      </c>
      <c r="W4240" s="7"/>
      <c r="X4240" s="7"/>
    </row>
    <row r="4241" spans="1:24" ht="15" x14ac:dyDescent="0.2">
      <c r="A4241" s="7"/>
      <c r="B4241" s="7"/>
      <c r="C4241" s="7">
        <v>176</v>
      </c>
      <c r="D4241" s="7" t="s">
        <v>42</v>
      </c>
      <c r="E4241" s="7" t="s">
        <v>43</v>
      </c>
      <c r="F4241" s="7">
        <v>3</v>
      </c>
      <c r="G4241" s="7" t="s">
        <v>44</v>
      </c>
      <c r="H4241" s="7"/>
      <c r="I4241" s="7"/>
      <c r="J4241" s="7"/>
      <c r="K4241" s="7"/>
      <c r="L4241" s="7">
        <v>11157</v>
      </c>
      <c r="M4241" s="7">
        <v>157</v>
      </c>
      <c r="N4241" s="7">
        <v>1</v>
      </c>
      <c r="O4241" s="7" t="s">
        <v>46</v>
      </c>
      <c r="P4241" s="7" t="s">
        <v>118</v>
      </c>
      <c r="Q4241" s="7">
        <v>3</v>
      </c>
      <c r="R4241" s="8">
        <v>0.79513888888888884</v>
      </c>
      <c r="S4241" s="27">
        <f>HOUR(טבלה3[[#This Row],[שעת יציאה]])</f>
        <v>19</v>
      </c>
      <c r="T4241" s="7"/>
      <c r="U4241" s="7"/>
      <c r="V4241" s="9" t="s">
        <v>103</v>
      </c>
      <c r="W4241" s="7"/>
      <c r="X4241" s="7"/>
    </row>
    <row r="4242" spans="1:24" ht="15" x14ac:dyDescent="0.2">
      <c r="A4242" s="7"/>
      <c r="B4242" s="7"/>
      <c r="C4242" s="7">
        <v>176</v>
      </c>
      <c r="D4242" s="7" t="s">
        <v>42</v>
      </c>
      <c r="E4242" s="7" t="s">
        <v>43</v>
      </c>
      <c r="F4242" s="7">
        <v>3</v>
      </c>
      <c r="G4242" s="7" t="s">
        <v>44</v>
      </c>
      <c r="H4242" s="7"/>
      <c r="I4242" s="7"/>
      <c r="J4242" s="7"/>
      <c r="K4242" s="7"/>
      <c r="L4242" s="7">
        <v>11157</v>
      </c>
      <c r="M4242" s="7">
        <v>157</v>
      </c>
      <c r="N4242" s="7">
        <v>1</v>
      </c>
      <c r="O4242" s="7" t="s">
        <v>46</v>
      </c>
      <c r="P4242" s="7" t="s">
        <v>118</v>
      </c>
      <c r="Q4242" s="7">
        <v>3</v>
      </c>
      <c r="R4242" s="8">
        <v>0.80555555555555547</v>
      </c>
      <c r="S4242" s="27">
        <f>HOUR(טבלה3[[#This Row],[שעת יציאה]])</f>
        <v>19</v>
      </c>
      <c r="T4242" s="7"/>
      <c r="U4242" s="7"/>
      <c r="V4242" s="9" t="s">
        <v>103</v>
      </c>
      <c r="W4242" s="7"/>
      <c r="X4242" s="7"/>
    </row>
    <row r="4243" spans="1:24" ht="15" x14ac:dyDescent="0.2">
      <c r="A4243" s="7"/>
      <c r="B4243" s="7"/>
      <c r="C4243" s="7">
        <v>176</v>
      </c>
      <c r="D4243" s="7" t="s">
        <v>42</v>
      </c>
      <c r="E4243" s="7" t="s">
        <v>43</v>
      </c>
      <c r="F4243" s="7">
        <v>3</v>
      </c>
      <c r="G4243" s="7" t="s">
        <v>44</v>
      </c>
      <c r="H4243" s="7"/>
      <c r="I4243" s="7"/>
      <c r="J4243" s="7"/>
      <c r="K4243" s="7"/>
      <c r="L4243" s="7">
        <v>11157</v>
      </c>
      <c r="M4243" s="7">
        <v>157</v>
      </c>
      <c r="N4243" s="7">
        <v>1</v>
      </c>
      <c r="O4243" s="7" t="s">
        <v>46</v>
      </c>
      <c r="P4243" s="7" t="s">
        <v>118</v>
      </c>
      <c r="Q4243" s="7">
        <v>3</v>
      </c>
      <c r="R4243" s="8">
        <v>0.81597222222222221</v>
      </c>
      <c r="S4243" s="27">
        <f>HOUR(טבלה3[[#This Row],[שעת יציאה]])</f>
        <v>19</v>
      </c>
      <c r="T4243" s="7"/>
      <c r="U4243" s="7"/>
      <c r="V4243" s="9" t="s">
        <v>103</v>
      </c>
      <c r="W4243" s="7"/>
      <c r="X4243" s="7"/>
    </row>
    <row r="4244" spans="1:24" ht="15" x14ac:dyDescent="0.2">
      <c r="A4244" s="7"/>
      <c r="B4244" s="7"/>
      <c r="C4244" s="7">
        <v>176</v>
      </c>
      <c r="D4244" s="7" t="s">
        <v>42</v>
      </c>
      <c r="E4244" s="7" t="s">
        <v>43</v>
      </c>
      <c r="F4244" s="7">
        <v>3</v>
      </c>
      <c r="G4244" s="7" t="s">
        <v>44</v>
      </c>
      <c r="H4244" s="7"/>
      <c r="I4244" s="7"/>
      <c r="J4244" s="7"/>
      <c r="K4244" s="7"/>
      <c r="L4244" s="7">
        <v>11157</v>
      </c>
      <c r="M4244" s="7">
        <v>157</v>
      </c>
      <c r="N4244" s="7">
        <v>1</v>
      </c>
      <c r="O4244" s="7" t="s">
        <v>46</v>
      </c>
      <c r="P4244" s="7" t="s">
        <v>118</v>
      </c>
      <c r="Q4244" s="7">
        <v>3</v>
      </c>
      <c r="R4244" s="8">
        <v>0.82638888888888884</v>
      </c>
      <c r="S4244" s="27">
        <f>HOUR(טבלה3[[#This Row],[שעת יציאה]])</f>
        <v>19</v>
      </c>
      <c r="T4244" s="7"/>
      <c r="U4244" s="7"/>
      <c r="V4244" s="9" t="s">
        <v>103</v>
      </c>
      <c r="W4244" s="7"/>
      <c r="X4244" s="7"/>
    </row>
    <row r="4245" spans="1:24" ht="15" x14ac:dyDescent="0.2">
      <c r="A4245" s="7"/>
      <c r="B4245" s="7"/>
      <c r="C4245" s="7">
        <v>176</v>
      </c>
      <c r="D4245" s="7" t="s">
        <v>42</v>
      </c>
      <c r="E4245" s="7" t="s">
        <v>43</v>
      </c>
      <c r="F4245" s="7">
        <v>3</v>
      </c>
      <c r="G4245" s="7" t="s">
        <v>44</v>
      </c>
      <c r="H4245" s="7"/>
      <c r="I4245" s="7"/>
      <c r="J4245" s="7"/>
      <c r="K4245" s="7"/>
      <c r="L4245" s="7">
        <v>11157</v>
      </c>
      <c r="M4245" s="7">
        <v>157</v>
      </c>
      <c r="N4245" s="7">
        <v>1</v>
      </c>
      <c r="O4245" s="7" t="s">
        <v>46</v>
      </c>
      <c r="P4245" s="7" t="s">
        <v>118</v>
      </c>
      <c r="Q4245" s="7">
        <v>3</v>
      </c>
      <c r="R4245" s="8">
        <v>0.83680555555555547</v>
      </c>
      <c r="S4245" s="27">
        <f>HOUR(טבלה3[[#This Row],[שעת יציאה]])</f>
        <v>20</v>
      </c>
      <c r="T4245" s="7"/>
      <c r="U4245" s="7"/>
      <c r="V4245" s="9" t="s">
        <v>103</v>
      </c>
      <c r="W4245" s="7"/>
      <c r="X4245" s="7"/>
    </row>
    <row r="4246" spans="1:24" ht="15" x14ac:dyDescent="0.2">
      <c r="A4246" s="7"/>
      <c r="B4246" s="7"/>
      <c r="C4246" s="7">
        <v>176</v>
      </c>
      <c r="D4246" s="7" t="s">
        <v>42</v>
      </c>
      <c r="E4246" s="7" t="s">
        <v>43</v>
      </c>
      <c r="F4246" s="7">
        <v>3</v>
      </c>
      <c r="G4246" s="7" t="s">
        <v>44</v>
      </c>
      <c r="H4246" s="7"/>
      <c r="I4246" s="7"/>
      <c r="J4246" s="7"/>
      <c r="K4246" s="7"/>
      <c r="L4246" s="7">
        <v>11157</v>
      </c>
      <c r="M4246" s="7">
        <v>157</v>
      </c>
      <c r="N4246" s="7">
        <v>1</v>
      </c>
      <c r="O4246" s="7" t="s">
        <v>46</v>
      </c>
      <c r="P4246" s="7" t="s">
        <v>118</v>
      </c>
      <c r="Q4246" s="7">
        <v>3</v>
      </c>
      <c r="R4246" s="8">
        <v>0.85763888888888884</v>
      </c>
      <c r="S4246" s="27">
        <f>HOUR(טבלה3[[#This Row],[שעת יציאה]])</f>
        <v>20</v>
      </c>
      <c r="T4246" s="7"/>
      <c r="U4246" s="7"/>
      <c r="V4246" s="9" t="s">
        <v>103</v>
      </c>
      <c r="W4246" s="7"/>
      <c r="X4246" s="7"/>
    </row>
    <row r="4247" spans="1:24" ht="15" x14ac:dyDescent="0.2">
      <c r="A4247" s="7"/>
      <c r="B4247" s="7"/>
      <c r="C4247" s="7">
        <v>176</v>
      </c>
      <c r="D4247" s="7" t="s">
        <v>42</v>
      </c>
      <c r="E4247" s="7" t="s">
        <v>43</v>
      </c>
      <c r="F4247" s="7">
        <v>3</v>
      </c>
      <c r="G4247" s="7" t="s">
        <v>44</v>
      </c>
      <c r="H4247" s="7"/>
      <c r="I4247" s="7"/>
      <c r="J4247" s="7"/>
      <c r="K4247" s="7"/>
      <c r="L4247" s="7">
        <v>11157</v>
      </c>
      <c r="M4247" s="7">
        <v>157</v>
      </c>
      <c r="N4247" s="7">
        <v>1</v>
      </c>
      <c r="O4247" s="7" t="s">
        <v>46</v>
      </c>
      <c r="P4247" s="7" t="s">
        <v>118</v>
      </c>
      <c r="Q4247" s="7">
        <v>3</v>
      </c>
      <c r="R4247" s="8">
        <v>0.87847222222222221</v>
      </c>
      <c r="S4247" s="27">
        <f>HOUR(טבלה3[[#This Row],[שעת יציאה]])</f>
        <v>21</v>
      </c>
      <c r="T4247" s="7"/>
      <c r="U4247" s="7"/>
      <c r="V4247" s="9" t="s">
        <v>103</v>
      </c>
      <c r="W4247" s="7"/>
      <c r="X4247" s="7"/>
    </row>
    <row r="4248" spans="1:24" ht="15" x14ac:dyDescent="0.2">
      <c r="A4248" s="7"/>
      <c r="B4248" s="7"/>
      <c r="C4248" s="7">
        <v>176</v>
      </c>
      <c r="D4248" s="7" t="s">
        <v>42</v>
      </c>
      <c r="E4248" s="7" t="s">
        <v>43</v>
      </c>
      <c r="F4248" s="7">
        <v>3</v>
      </c>
      <c r="G4248" s="7" t="s">
        <v>44</v>
      </c>
      <c r="H4248" s="7"/>
      <c r="I4248" s="7"/>
      <c r="J4248" s="7"/>
      <c r="K4248" s="7"/>
      <c r="L4248" s="7">
        <v>11157</v>
      </c>
      <c r="M4248" s="7">
        <v>157</v>
      </c>
      <c r="N4248" s="7">
        <v>1</v>
      </c>
      <c r="O4248" s="7" t="s">
        <v>46</v>
      </c>
      <c r="P4248" s="7" t="s">
        <v>118</v>
      </c>
      <c r="Q4248" s="7">
        <v>3</v>
      </c>
      <c r="R4248" s="8">
        <v>0.89930555555555547</v>
      </c>
      <c r="S4248" s="27">
        <f>HOUR(טבלה3[[#This Row],[שעת יציאה]])</f>
        <v>21</v>
      </c>
      <c r="T4248" s="7"/>
      <c r="U4248" s="7"/>
      <c r="V4248" s="9" t="s">
        <v>103</v>
      </c>
      <c r="W4248" s="7"/>
      <c r="X4248" s="7"/>
    </row>
    <row r="4249" spans="1:24" ht="15" x14ac:dyDescent="0.2">
      <c r="A4249" s="7"/>
      <c r="B4249" s="7"/>
      <c r="C4249" s="7">
        <v>176</v>
      </c>
      <c r="D4249" s="7" t="s">
        <v>42</v>
      </c>
      <c r="E4249" s="7" t="s">
        <v>43</v>
      </c>
      <c r="F4249" s="7">
        <v>3</v>
      </c>
      <c r="G4249" s="7" t="s">
        <v>44</v>
      </c>
      <c r="H4249" s="7"/>
      <c r="I4249" s="7"/>
      <c r="J4249" s="7"/>
      <c r="K4249" s="7"/>
      <c r="L4249" s="7">
        <v>11157</v>
      </c>
      <c r="M4249" s="7">
        <v>157</v>
      </c>
      <c r="N4249" s="7">
        <v>1</v>
      </c>
      <c r="O4249" s="7" t="s">
        <v>46</v>
      </c>
      <c r="P4249" s="7" t="s">
        <v>118</v>
      </c>
      <c r="Q4249" s="7">
        <v>3</v>
      </c>
      <c r="R4249" s="8">
        <v>0.92013888888888884</v>
      </c>
      <c r="S4249" s="27">
        <f>HOUR(טבלה3[[#This Row],[שעת יציאה]])</f>
        <v>22</v>
      </c>
      <c r="T4249" s="7"/>
      <c r="U4249" s="7"/>
      <c r="V4249" s="9" t="s">
        <v>103</v>
      </c>
      <c r="W4249" s="7"/>
      <c r="X4249" s="7"/>
    </row>
    <row r="4250" spans="1:24" ht="15" x14ac:dyDescent="0.2">
      <c r="A4250" s="7"/>
      <c r="B4250" s="7"/>
      <c r="C4250" s="7">
        <v>176</v>
      </c>
      <c r="D4250" s="7" t="s">
        <v>42</v>
      </c>
      <c r="E4250" s="7" t="s">
        <v>43</v>
      </c>
      <c r="F4250" s="7">
        <v>3</v>
      </c>
      <c r="G4250" s="7" t="s">
        <v>44</v>
      </c>
      <c r="H4250" s="7"/>
      <c r="I4250" s="7"/>
      <c r="J4250" s="7"/>
      <c r="K4250" s="7"/>
      <c r="L4250" s="7">
        <v>11157</v>
      </c>
      <c r="M4250" s="7">
        <v>157</v>
      </c>
      <c r="N4250" s="7">
        <v>1</v>
      </c>
      <c r="O4250" s="7" t="s">
        <v>46</v>
      </c>
      <c r="P4250" s="7" t="s">
        <v>118</v>
      </c>
      <c r="Q4250" s="7">
        <v>3</v>
      </c>
      <c r="R4250" s="8">
        <v>0.94097222222222221</v>
      </c>
      <c r="S4250" s="27">
        <f>HOUR(טבלה3[[#This Row],[שעת יציאה]])</f>
        <v>22</v>
      </c>
      <c r="T4250" s="7"/>
      <c r="U4250" s="7"/>
      <c r="V4250" s="9" t="s">
        <v>103</v>
      </c>
      <c r="W4250" s="7"/>
      <c r="X4250" s="7"/>
    </row>
    <row r="4251" spans="1:24" ht="15" x14ac:dyDescent="0.2">
      <c r="A4251" s="7"/>
      <c r="B4251" s="7"/>
      <c r="C4251" s="7">
        <v>176</v>
      </c>
      <c r="D4251" s="7" t="s">
        <v>42</v>
      </c>
      <c r="E4251" s="7" t="s">
        <v>43</v>
      </c>
      <c r="F4251" s="7">
        <v>3</v>
      </c>
      <c r="G4251" s="7" t="s">
        <v>44</v>
      </c>
      <c r="H4251" s="7"/>
      <c r="I4251" s="7"/>
      <c r="J4251" s="7"/>
      <c r="K4251" s="7"/>
      <c r="L4251" s="7">
        <v>11157</v>
      </c>
      <c r="M4251" s="7">
        <v>157</v>
      </c>
      <c r="N4251" s="7">
        <v>1</v>
      </c>
      <c r="O4251" s="7" t="s">
        <v>46</v>
      </c>
      <c r="P4251" s="7" t="s">
        <v>118</v>
      </c>
      <c r="Q4251" s="7">
        <v>3</v>
      </c>
      <c r="R4251" s="8">
        <v>0.98263888888888884</v>
      </c>
      <c r="S4251" s="27">
        <f>HOUR(טבלה3[[#This Row],[שעת יציאה]])</f>
        <v>23</v>
      </c>
      <c r="T4251" s="7"/>
      <c r="U4251" s="7"/>
      <c r="V4251" s="9" t="s">
        <v>103</v>
      </c>
      <c r="W4251" s="7"/>
      <c r="X4251" s="7"/>
    </row>
    <row r="4252" spans="1:24" ht="15" x14ac:dyDescent="0.2">
      <c r="A4252" s="7"/>
      <c r="B4252" s="7"/>
      <c r="C4252" s="7">
        <v>176</v>
      </c>
      <c r="D4252" s="7" t="s">
        <v>42</v>
      </c>
      <c r="E4252" s="7" t="s">
        <v>43</v>
      </c>
      <c r="F4252" s="7">
        <v>3</v>
      </c>
      <c r="G4252" s="7" t="s">
        <v>44</v>
      </c>
      <c r="H4252" s="7"/>
      <c r="I4252" s="7"/>
      <c r="J4252" s="7"/>
      <c r="K4252" s="7"/>
      <c r="L4252" s="7">
        <v>11157</v>
      </c>
      <c r="M4252" s="7">
        <v>157</v>
      </c>
      <c r="N4252" s="7">
        <v>2</v>
      </c>
      <c r="O4252" s="7" t="s">
        <v>46</v>
      </c>
      <c r="P4252" s="7" t="s">
        <v>118</v>
      </c>
      <c r="Q4252" s="7">
        <v>3</v>
      </c>
      <c r="R4252" s="8">
        <v>0.22916666666666666</v>
      </c>
      <c r="S4252" s="27">
        <f>HOUR(טבלה3[[#This Row],[שעת יציאה]])</f>
        <v>5</v>
      </c>
      <c r="T4252" s="7"/>
      <c r="U4252" s="7"/>
      <c r="V4252" s="9" t="s">
        <v>63</v>
      </c>
      <c r="W4252" s="7"/>
      <c r="X4252" s="7"/>
    </row>
    <row r="4253" spans="1:24" ht="15" x14ac:dyDescent="0.2">
      <c r="A4253" s="7"/>
      <c r="B4253" s="7"/>
      <c r="C4253" s="7">
        <v>176</v>
      </c>
      <c r="D4253" s="7" t="s">
        <v>42</v>
      </c>
      <c r="E4253" s="7" t="s">
        <v>43</v>
      </c>
      <c r="F4253" s="7">
        <v>3</v>
      </c>
      <c r="G4253" s="7" t="s">
        <v>44</v>
      </c>
      <c r="H4253" s="7"/>
      <c r="I4253" s="7"/>
      <c r="J4253" s="7"/>
      <c r="K4253" s="7"/>
      <c r="L4253" s="7">
        <v>11157</v>
      </c>
      <c r="M4253" s="7">
        <v>157</v>
      </c>
      <c r="N4253" s="7">
        <v>2</v>
      </c>
      <c r="O4253" s="7" t="s">
        <v>46</v>
      </c>
      <c r="P4253" s="7" t="s">
        <v>118</v>
      </c>
      <c r="Q4253" s="7">
        <v>3</v>
      </c>
      <c r="R4253" s="8">
        <v>0.23958333333333334</v>
      </c>
      <c r="S4253" s="27">
        <f>HOUR(טבלה3[[#This Row],[שעת יציאה]])</f>
        <v>5</v>
      </c>
      <c r="T4253" s="7"/>
      <c r="U4253" s="7"/>
      <c r="V4253" s="9" t="s">
        <v>63</v>
      </c>
      <c r="W4253" s="7"/>
      <c r="X4253" s="7"/>
    </row>
    <row r="4254" spans="1:24" ht="15" x14ac:dyDescent="0.2">
      <c r="A4254" s="7"/>
      <c r="B4254" s="7"/>
      <c r="C4254" s="7">
        <v>176</v>
      </c>
      <c r="D4254" s="7" t="s">
        <v>42</v>
      </c>
      <c r="E4254" s="7" t="s">
        <v>43</v>
      </c>
      <c r="F4254" s="7">
        <v>3</v>
      </c>
      <c r="G4254" s="7" t="s">
        <v>44</v>
      </c>
      <c r="H4254" s="7"/>
      <c r="I4254" s="7"/>
      <c r="J4254" s="7"/>
      <c r="K4254" s="7"/>
      <c r="L4254" s="7">
        <v>11157</v>
      </c>
      <c r="M4254" s="7">
        <v>157</v>
      </c>
      <c r="N4254" s="7">
        <v>2</v>
      </c>
      <c r="O4254" s="7" t="s">
        <v>46</v>
      </c>
      <c r="P4254" s="7" t="s">
        <v>118</v>
      </c>
      <c r="Q4254" s="7">
        <v>3</v>
      </c>
      <c r="R4254" s="8">
        <v>0.25</v>
      </c>
      <c r="S4254" s="27">
        <f>HOUR(טבלה3[[#This Row],[שעת יציאה]])</f>
        <v>6</v>
      </c>
      <c r="T4254" s="7"/>
      <c r="U4254" s="7"/>
      <c r="V4254" s="9" t="s">
        <v>63</v>
      </c>
      <c r="W4254" s="7"/>
      <c r="X4254" s="7"/>
    </row>
    <row r="4255" spans="1:24" ht="15" x14ac:dyDescent="0.2">
      <c r="A4255" s="7"/>
      <c r="B4255" s="7"/>
      <c r="C4255" s="7">
        <v>176</v>
      </c>
      <c r="D4255" s="7" t="s">
        <v>42</v>
      </c>
      <c r="E4255" s="7" t="s">
        <v>43</v>
      </c>
      <c r="F4255" s="7">
        <v>3</v>
      </c>
      <c r="G4255" s="7" t="s">
        <v>44</v>
      </c>
      <c r="H4255" s="7"/>
      <c r="I4255" s="7"/>
      <c r="J4255" s="7"/>
      <c r="K4255" s="7"/>
      <c r="L4255" s="7">
        <v>11157</v>
      </c>
      <c r="M4255" s="7">
        <v>157</v>
      </c>
      <c r="N4255" s="7">
        <v>2</v>
      </c>
      <c r="O4255" s="7" t="s">
        <v>46</v>
      </c>
      <c r="P4255" s="7" t="s">
        <v>118</v>
      </c>
      <c r="Q4255" s="7">
        <v>3</v>
      </c>
      <c r="R4255" s="8">
        <v>0.26041666666666669</v>
      </c>
      <c r="S4255" s="27">
        <f>HOUR(טבלה3[[#This Row],[שעת יציאה]])</f>
        <v>6</v>
      </c>
      <c r="T4255" s="7"/>
      <c r="U4255" s="7"/>
      <c r="V4255" s="9" t="s">
        <v>63</v>
      </c>
      <c r="W4255" s="7"/>
      <c r="X4255" s="7"/>
    </row>
    <row r="4256" spans="1:24" ht="15" x14ac:dyDescent="0.2">
      <c r="A4256" s="7"/>
      <c r="B4256" s="7"/>
      <c r="C4256" s="7">
        <v>176</v>
      </c>
      <c r="D4256" s="7" t="s">
        <v>42</v>
      </c>
      <c r="E4256" s="7" t="s">
        <v>43</v>
      </c>
      <c r="F4256" s="7">
        <v>3</v>
      </c>
      <c r="G4256" s="7" t="s">
        <v>44</v>
      </c>
      <c r="H4256" s="7"/>
      <c r="I4256" s="7"/>
      <c r="J4256" s="7"/>
      <c r="K4256" s="7"/>
      <c r="L4256" s="7">
        <v>11157</v>
      </c>
      <c r="M4256" s="7">
        <v>157</v>
      </c>
      <c r="N4256" s="7">
        <v>2</v>
      </c>
      <c r="O4256" s="7" t="s">
        <v>46</v>
      </c>
      <c r="P4256" s="7" t="s">
        <v>118</v>
      </c>
      <c r="Q4256" s="7">
        <v>3</v>
      </c>
      <c r="R4256" s="8">
        <v>0.27083333333333331</v>
      </c>
      <c r="S4256" s="27">
        <f>HOUR(טבלה3[[#This Row],[שעת יציאה]])</f>
        <v>6</v>
      </c>
      <c r="T4256" s="7"/>
      <c r="U4256" s="7"/>
      <c r="V4256" s="9" t="s">
        <v>63</v>
      </c>
      <c r="W4256" s="7"/>
      <c r="X4256" s="7"/>
    </row>
    <row r="4257" spans="1:24" ht="15" x14ac:dyDescent="0.2">
      <c r="A4257" s="7"/>
      <c r="B4257" s="7"/>
      <c r="C4257" s="7">
        <v>176</v>
      </c>
      <c r="D4257" s="7" t="s">
        <v>42</v>
      </c>
      <c r="E4257" s="7" t="s">
        <v>43</v>
      </c>
      <c r="F4257" s="7">
        <v>3</v>
      </c>
      <c r="G4257" s="7" t="s">
        <v>44</v>
      </c>
      <c r="H4257" s="7"/>
      <c r="I4257" s="7"/>
      <c r="J4257" s="7"/>
      <c r="K4257" s="7"/>
      <c r="L4257" s="7">
        <v>11157</v>
      </c>
      <c r="M4257" s="7">
        <v>157</v>
      </c>
      <c r="N4257" s="7">
        <v>2</v>
      </c>
      <c r="O4257" s="7" t="s">
        <v>46</v>
      </c>
      <c r="P4257" s="7" t="s">
        <v>118</v>
      </c>
      <c r="Q4257" s="7">
        <v>3</v>
      </c>
      <c r="R4257" s="8">
        <v>0.28125</v>
      </c>
      <c r="S4257" s="27">
        <f>HOUR(טבלה3[[#This Row],[שעת יציאה]])</f>
        <v>6</v>
      </c>
      <c r="T4257" s="7"/>
      <c r="U4257" s="7"/>
      <c r="V4257" s="9" t="s">
        <v>63</v>
      </c>
      <c r="W4257" s="7"/>
      <c r="X4257" s="7"/>
    </row>
    <row r="4258" spans="1:24" ht="15" x14ac:dyDescent="0.2">
      <c r="A4258" s="7"/>
      <c r="B4258" s="7"/>
      <c r="C4258" s="7">
        <v>176</v>
      </c>
      <c r="D4258" s="7" t="s">
        <v>42</v>
      </c>
      <c r="E4258" s="7" t="s">
        <v>43</v>
      </c>
      <c r="F4258" s="7">
        <v>3</v>
      </c>
      <c r="G4258" s="7" t="s">
        <v>44</v>
      </c>
      <c r="H4258" s="7"/>
      <c r="I4258" s="7"/>
      <c r="J4258" s="7"/>
      <c r="K4258" s="7"/>
      <c r="L4258" s="7">
        <v>11157</v>
      </c>
      <c r="M4258" s="7">
        <v>157</v>
      </c>
      <c r="N4258" s="7">
        <v>2</v>
      </c>
      <c r="O4258" s="7" t="s">
        <v>46</v>
      </c>
      <c r="P4258" s="7" t="s">
        <v>118</v>
      </c>
      <c r="Q4258" s="7">
        <v>3</v>
      </c>
      <c r="R4258" s="8">
        <v>0.29166666666666669</v>
      </c>
      <c r="S4258" s="27">
        <f>HOUR(טבלה3[[#This Row],[שעת יציאה]])</f>
        <v>7</v>
      </c>
      <c r="T4258" s="7"/>
      <c r="U4258" s="7"/>
      <c r="V4258" s="9" t="s">
        <v>63</v>
      </c>
      <c r="W4258" s="7"/>
      <c r="X4258" s="7"/>
    </row>
    <row r="4259" spans="1:24" ht="15" x14ac:dyDescent="0.2">
      <c r="A4259" s="7"/>
      <c r="B4259" s="7"/>
      <c r="C4259" s="7">
        <v>176</v>
      </c>
      <c r="D4259" s="7" t="s">
        <v>42</v>
      </c>
      <c r="E4259" s="7" t="s">
        <v>43</v>
      </c>
      <c r="F4259" s="7">
        <v>3</v>
      </c>
      <c r="G4259" s="7" t="s">
        <v>44</v>
      </c>
      <c r="H4259" s="7"/>
      <c r="I4259" s="7"/>
      <c r="J4259" s="7"/>
      <c r="K4259" s="7"/>
      <c r="L4259" s="7">
        <v>11157</v>
      </c>
      <c r="M4259" s="7">
        <v>157</v>
      </c>
      <c r="N4259" s="7">
        <v>2</v>
      </c>
      <c r="O4259" s="7" t="s">
        <v>46</v>
      </c>
      <c r="P4259" s="7" t="s">
        <v>118</v>
      </c>
      <c r="Q4259" s="7">
        <v>3</v>
      </c>
      <c r="R4259" s="8">
        <v>0.30208333333333331</v>
      </c>
      <c r="S4259" s="27">
        <f>HOUR(טבלה3[[#This Row],[שעת יציאה]])</f>
        <v>7</v>
      </c>
      <c r="T4259" s="7"/>
      <c r="U4259" s="7"/>
      <c r="V4259" s="9" t="s">
        <v>63</v>
      </c>
      <c r="W4259" s="7"/>
      <c r="X4259" s="7"/>
    </row>
    <row r="4260" spans="1:24" ht="15" x14ac:dyDescent="0.2">
      <c r="A4260" s="7"/>
      <c r="B4260" s="7"/>
      <c r="C4260" s="7">
        <v>176</v>
      </c>
      <c r="D4260" s="7" t="s">
        <v>42</v>
      </c>
      <c r="E4260" s="7" t="s">
        <v>43</v>
      </c>
      <c r="F4260" s="7">
        <v>3</v>
      </c>
      <c r="G4260" s="7" t="s">
        <v>44</v>
      </c>
      <c r="H4260" s="7"/>
      <c r="I4260" s="7"/>
      <c r="J4260" s="7"/>
      <c r="K4260" s="7"/>
      <c r="L4260" s="7">
        <v>11157</v>
      </c>
      <c r="M4260" s="7">
        <v>157</v>
      </c>
      <c r="N4260" s="7">
        <v>2</v>
      </c>
      <c r="O4260" s="7" t="s">
        <v>46</v>
      </c>
      <c r="P4260" s="7" t="s">
        <v>118</v>
      </c>
      <c r="Q4260" s="7">
        <v>3</v>
      </c>
      <c r="R4260" s="8">
        <v>0.3125</v>
      </c>
      <c r="S4260" s="27">
        <f>HOUR(טבלה3[[#This Row],[שעת יציאה]])</f>
        <v>7</v>
      </c>
      <c r="T4260" s="7"/>
      <c r="U4260" s="7"/>
      <c r="V4260" s="9" t="s">
        <v>63</v>
      </c>
      <c r="W4260" s="7"/>
      <c r="X4260" s="7"/>
    </row>
    <row r="4261" spans="1:24" ht="15" x14ac:dyDescent="0.2">
      <c r="A4261" s="7"/>
      <c r="B4261" s="7"/>
      <c r="C4261" s="7">
        <v>176</v>
      </c>
      <c r="D4261" s="7" t="s">
        <v>42</v>
      </c>
      <c r="E4261" s="7" t="s">
        <v>43</v>
      </c>
      <c r="F4261" s="7">
        <v>3</v>
      </c>
      <c r="G4261" s="7" t="s">
        <v>44</v>
      </c>
      <c r="H4261" s="7"/>
      <c r="I4261" s="7"/>
      <c r="J4261" s="7"/>
      <c r="K4261" s="7"/>
      <c r="L4261" s="7">
        <v>11157</v>
      </c>
      <c r="M4261" s="7">
        <v>157</v>
      </c>
      <c r="N4261" s="7">
        <v>2</v>
      </c>
      <c r="O4261" s="7" t="s">
        <v>46</v>
      </c>
      <c r="P4261" s="7" t="s">
        <v>118</v>
      </c>
      <c r="Q4261" s="7">
        <v>3</v>
      </c>
      <c r="R4261" s="8">
        <v>0.32291666666666669</v>
      </c>
      <c r="S4261" s="27">
        <f>HOUR(טבלה3[[#This Row],[שעת יציאה]])</f>
        <v>7</v>
      </c>
      <c r="T4261" s="7"/>
      <c r="U4261" s="7"/>
      <c r="V4261" s="9" t="s">
        <v>63</v>
      </c>
      <c r="W4261" s="7"/>
      <c r="X4261" s="7"/>
    </row>
    <row r="4262" spans="1:24" ht="15" x14ac:dyDescent="0.2">
      <c r="A4262" s="7"/>
      <c r="B4262" s="7"/>
      <c r="C4262" s="7">
        <v>176</v>
      </c>
      <c r="D4262" s="7" t="s">
        <v>42</v>
      </c>
      <c r="E4262" s="7" t="s">
        <v>43</v>
      </c>
      <c r="F4262" s="7">
        <v>3</v>
      </c>
      <c r="G4262" s="7" t="s">
        <v>44</v>
      </c>
      <c r="H4262" s="7"/>
      <c r="I4262" s="7"/>
      <c r="J4262" s="7"/>
      <c r="K4262" s="7"/>
      <c r="L4262" s="7">
        <v>11157</v>
      </c>
      <c r="M4262" s="7">
        <v>157</v>
      </c>
      <c r="N4262" s="7">
        <v>2</v>
      </c>
      <c r="O4262" s="7" t="s">
        <v>46</v>
      </c>
      <c r="P4262" s="7" t="s">
        <v>118</v>
      </c>
      <c r="Q4262" s="7">
        <v>3</v>
      </c>
      <c r="R4262" s="8">
        <v>0.33333333333333331</v>
      </c>
      <c r="S4262" s="27">
        <f>HOUR(טבלה3[[#This Row],[שעת יציאה]])</f>
        <v>8</v>
      </c>
      <c r="T4262" s="7"/>
      <c r="U4262" s="7"/>
      <c r="V4262" s="9" t="s">
        <v>63</v>
      </c>
      <c r="W4262" s="7"/>
      <c r="X4262" s="7"/>
    </row>
    <row r="4263" spans="1:24" ht="15" x14ac:dyDescent="0.2">
      <c r="A4263" s="7"/>
      <c r="B4263" s="7"/>
      <c r="C4263" s="7">
        <v>176</v>
      </c>
      <c r="D4263" s="7" t="s">
        <v>42</v>
      </c>
      <c r="E4263" s="7" t="s">
        <v>43</v>
      </c>
      <c r="F4263" s="7">
        <v>3</v>
      </c>
      <c r="G4263" s="7" t="s">
        <v>44</v>
      </c>
      <c r="H4263" s="7"/>
      <c r="I4263" s="7"/>
      <c r="J4263" s="7"/>
      <c r="K4263" s="7"/>
      <c r="L4263" s="7">
        <v>11157</v>
      </c>
      <c r="M4263" s="7">
        <v>157</v>
      </c>
      <c r="N4263" s="7">
        <v>2</v>
      </c>
      <c r="O4263" s="7" t="s">
        <v>46</v>
      </c>
      <c r="P4263" s="7" t="s">
        <v>118</v>
      </c>
      <c r="Q4263" s="7">
        <v>3</v>
      </c>
      <c r="R4263" s="8">
        <v>0.34375</v>
      </c>
      <c r="S4263" s="27">
        <f>HOUR(טבלה3[[#This Row],[שעת יציאה]])</f>
        <v>8</v>
      </c>
      <c r="T4263" s="7"/>
      <c r="U4263" s="7"/>
      <c r="V4263" s="9" t="s">
        <v>63</v>
      </c>
      <c r="W4263" s="7"/>
      <c r="X4263" s="7"/>
    </row>
    <row r="4264" spans="1:24" ht="15" x14ac:dyDescent="0.2">
      <c r="A4264" s="7"/>
      <c r="B4264" s="7"/>
      <c r="C4264" s="7">
        <v>176</v>
      </c>
      <c r="D4264" s="7" t="s">
        <v>42</v>
      </c>
      <c r="E4264" s="7" t="s">
        <v>43</v>
      </c>
      <c r="F4264" s="7">
        <v>3</v>
      </c>
      <c r="G4264" s="7" t="s">
        <v>44</v>
      </c>
      <c r="H4264" s="7"/>
      <c r="I4264" s="7"/>
      <c r="J4264" s="7"/>
      <c r="K4264" s="7"/>
      <c r="L4264" s="7">
        <v>11157</v>
      </c>
      <c r="M4264" s="7">
        <v>157</v>
      </c>
      <c r="N4264" s="7">
        <v>2</v>
      </c>
      <c r="O4264" s="7" t="s">
        <v>46</v>
      </c>
      <c r="P4264" s="7" t="s">
        <v>118</v>
      </c>
      <c r="Q4264" s="7">
        <v>3</v>
      </c>
      <c r="R4264" s="8">
        <v>0.35416666666666669</v>
      </c>
      <c r="S4264" s="27">
        <f>HOUR(טבלה3[[#This Row],[שעת יציאה]])</f>
        <v>8</v>
      </c>
      <c r="T4264" s="7"/>
      <c r="U4264" s="7"/>
      <c r="V4264" s="9" t="s">
        <v>63</v>
      </c>
      <c r="W4264" s="7"/>
      <c r="X4264" s="7"/>
    </row>
    <row r="4265" spans="1:24" ht="15" x14ac:dyDescent="0.2">
      <c r="A4265" s="7"/>
      <c r="B4265" s="7"/>
      <c r="C4265" s="7">
        <v>176</v>
      </c>
      <c r="D4265" s="7" t="s">
        <v>42</v>
      </c>
      <c r="E4265" s="7" t="s">
        <v>43</v>
      </c>
      <c r="F4265" s="7">
        <v>3</v>
      </c>
      <c r="G4265" s="7" t="s">
        <v>44</v>
      </c>
      <c r="H4265" s="7"/>
      <c r="I4265" s="7"/>
      <c r="J4265" s="7"/>
      <c r="K4265" s="7"/>
      <c r="L4265" s="7">
        <v>11157</v>
      </c>
      <c r="M4265" s="7">
        <v>157</v>
      </c>
      <c r="N4265" s="7">
        <v>2</v>
      </c>
      <c r="O4265" s="7" t="s">
        <v>46</v>
      </c>
      <c r="P4265" s="7" t="s">
        <v>118</v>
      </c>
      <c r="Q4265" s="7">
        <v>3</v>
      </c>
      <c r="R4265" s="8">
        <v>0.36458333333333331</v>
      </c>
      <c r="S4265" s="27">
        <f>HOUR(טבלה3[[#This Row],[שעת יציאה]])</f>
        <v>8</v>
      </c>
      <c r="T4265" s="7"/>
      <c r="U4265" s="7"/>
      <c r="V4265" s="9" t="s">
        <v>63</v>
      </c>
      <c r="W4265" s="7"/>
      <c r="X4265" s="7"/>
    </row>
    <row r="4266" spans="1:24" ht="15" x14ac:dyDescent="0.2">
      <c r="A4266" s="7"/>
      <c r="B4266" s="7"/>
      <c r="C4266" s="7">
        <v>176</v>
      </c>
      <c r="D4266" s="7" t="s">
        <v>42</v>
      </c>
      <c r="E4266" s="7" t="s">
        <v>43</v>
      </c>
      <c r="F4266" s="7">
        <v>3</v>
      </c>
      <c r="G4266" s="7" t="s">
        <v>44</v>
      </c>
      <c r="H4266" s="7"/>
      <c r="I4266" s="7"/>
      <c r="J4266" s="7"/>
      <c r="K4266" s="7"/>
      <c r="L4266" s="7">
        <v>11157</v>
      </c>
      <c r="M4266" s="7">
        <v>157</v>
      </c>
      <c r="N4266" s="7">
        <v>2</v>
      </c>
      <c r="O4266" s="7" t="s">
        <v>46</v>
      </c>
      <c r="P4266" s="7" t="s">
        <v>118</v>
      </c>
      <c r="Q4266" s="7">
        <v>3</v>
      </c>
      <c r="R4266" s="8">
        <v>0.375</v>
      </c>
      <c r="S4266" s="27">
        <f>HOUR(טבלה3[[#This Row],[שעת יציאה]])</f>
        <v>9</v>
      </c>
      <c r="T4266" s="7"/>
      <c r="U4266" s="7"/>
      <c r="V4266" s="9" t="s">
        <v>63</v>
      </c>
      <c r="W4266" s="7"/>
      <c r="X4266" s="7"/>
    </row>
    <row r="4267" spans="1:24" ht="15" x14ac:dyDescent="0.2">
      <c r="A4267" s="7"/>
      <c r="B4267" s="7"/>
      <c r="C4267" s="7">
        <v>176</v>
      </c>
      <c r="D4267" s="7" t="s">
        <v>42</v>
      </c>
      <c r="E4267" s="7" t="s">
        <v>43</v>
      </c>
      <c r="F4267" s="7">
        <v>3</v>
      </c>
      <c r="G4267" s="7" t="s">
        <v>44</v>
      </c>
      <c r="H4267" s="7"/>
      <c r="I4267" s="7"/>
      <c r="J4267" s="7"/>
      <c r="K4267" s="7"/>
      <c r="L4267" s="7">
        <v>11157</v>
      </c>
      <c r="M4267" s="7">
        <v>157</v>
      </c>
      <c r="N4267" s="7">
        <v>2</v>
      </c>
      <c r="O4267" s="7" t="s">
        <v>46</v>
      </c>
      <c r="P4267" s="7" t="s">
        <v>118</v>
      </c>
      <c r="Q4267" s="7">
        <v>3</v>
      </c>
      <c r="R4267" s="8">
        <v>0.38541666666666669</v>
      </c>
      <c r="S4267" s="27">
        <f>HOUR(טבלה3[[#This Row],[שעת יציאה]])</f>
        <v>9</v>
      </c>
      <c r="T4267" s="7"/>
      <c r="U4267" s="7"/>
      <c r="V4267" s="9" t="s">
        <v>63</v>
      </c>
      <c r="W4267" s="7"/>
      <c r="X4267" s="7"/>
    </row>
    <row r="4268" spans="1:24" ht="15" x14ac:dyDescent="0.2">
      <c r="A4268" s="7"/>
      <c r="B4268" s="7"/>
      <c r="C4268" s="7">
        <v>176</v>
      </c>
      <c r="D4268" s="7" t="s">
        <v>42</v>
      </c>
      <c r="E4268" s="7" t="s">
        <v>43</v>
      </c>
      <c r="F4268" s="7">
        <v>3</v>
      </c>
      <c r="G4268" s="7" t="s">
        <v>44</v>
      </c>
      <c r="H4268" s="7"/>
      <c r="I4268" s="7"/>
      <c r="J4268" s="7"/>
      <c r="K4268" s="7"/>
      <c r="L4268" s="7">
        <v>11157</v>
      </c>
      <c r="M4268" s="7">
        <v>157</v>
      </c>
      <c r="N4268" s="7">
        <v>2</v>
      </c>
      <c r="O4268" s="7" t="s">
        <v>46</v>
      </c>
      <c r="P4268" s="7" t="s">
        <v>118</v>
      </c>
      <c r="Q4268" s="7">
        <v>3</v>
      </c>
      <c r="R4268" s="8">
        <v>0.39583333333333331</v>
      </c>
      <c r="S4268" s="27">
        <f>HOUR(טבלה3[[#This Row],[שעת יציאה]])</f>
        <v>9</v>
      </c>
      <c r="T4268" s="7"/>
      <c r="U4268" s="7"/>
      <c r="V4268" s="9" t="s">
        <v>63</v>
      </c>
      <c r="W4268" s="7"/>
      <c r="X4268" s="7"/>
    </row>
    <row r="4269" spans="1:24" ht="15" x14ac:dyDescent="0.2">
      <c r="A4269" s="7"/>
      <c r="B4269" s="7"/>
      <c r="C4269" s="7">
        <v>176</v>
      </c>
      <c r="D4269" s="7" t="s">
        <v>42</v>
      </c>
      <c r="E4269" s="7" t="s">
        <v>43</v>
      </c>
      <c r="F4269" s="7">
        <v>3</v>
      </c>
      <c r="G4269" s="7" t="s">
        <v>44</v>
      </c>
      <c r="H4269" s="7"/>
      <c r="I4269" s="7"/>
      <c r="J4269" s="7"/>
      <c r="K4269" s="7"/>
      <c r="L4269" s="7">
        <v>11157</v>
      </c>
      <c r="M4269" s="7">
        <v>157</v>
      </c>
      <c r="N4269" s="7">
        <v>2</v>
      </c>
      <c r="O4269" s="7" t="s">
        <v>46</v>
      </c>
      <c r="P4269" s="7" t="s">
        <v>118</v>
      </c>
      <c r="Q4269" s="7">
        <v>3</v>
      </c>
      <c r="R4269" s="8">
        <v>0.40625</v>
      </c>
      <c r="S4269" s="27">
        <f>HOUR(טבלה3[[#This Row],[שעת יציאה]])</f>
        <v>9</v>
      </c>
      <c r="T4269" s="7"/>
      <c r="U4269" s="7"/>
      <c r="V4269" s="9" t="s">
        <v>63</v>
      </c>
      <c r="W4269" s="7"/>
      <c r="X4269" s="7"/>
    </row>
    <row r="4270" spans="1:24" ht="15" x14ac:dyDescent="0.2">
      <c r="A4270" s="7"/>
      <c r="B4270" s="7"/>
      <c r="C4270" s="7">
        <v>176</v>
      </c>
      <c r="D4270" s="7" t="s">
        <v>42</v>
      </c>
      <c r="E4270" s="7" t="s">
        <v>43</v>
      </c>
      <c r="F4270" s="7">
        <v>3</v>
      </c>
      <c r="G4270" s="7" t="s">
        <v>44</v>
      </c>
      <c r="H4270" s="7"/>
      <c r="I4270" s="7"/>
      <c r="J4270" s="7"/>
      <c r="K4270" s="7"/>
      <c r="L4270" s="7">
        <v>11157</v>
      </c>
      <c r="M4270" s="7">
        <v>157</v>
      </c>
      <c r="N4270" s="7">
        <v>2</v>
      </c>
      <c r="O4270" s="7" t="s">
        <v>46</v>
      </c>
      <c r="P4270" s="7" t="s">
        <v>118</v>
      </c>
      <c r="Q4270" s="7">
        <v>3</v>
      </c>
      <c r="R4270" s="8">
        <v>0.41666666666666669</v>
      </c>
      <c r="S4270" s="27">
        <f>HOUR(טבלה3[[#This Row],[שעת יציאה]])</f>
        <v>10</v>
      </c>
      <c r="T4270" s="7"/>
      <c r="U4270" s="7"/>
      <c r="V4270" s="9" t="s">
        <v>63</v>
      </c>
      <c r="W4270" s="7"/>
      <c r="X4270" s="7"/>
    </row>
    <row r="4271" spans="1:24" ht="15" x14ac:dyDescent="0.2">
      <c r="A4271" s="7"/>
      <c r="B4271" s="7"/>
      <c r="C4271" s="7">
        <v>176</v>
      </c>
      <c r="D4271" s="7" t="s">
        <v>42</v>
      </c>
      <c r="E4271" s="7" t="s">
        <v>43</v>
      </c>
      <c r="F4271" s="7">
        <v>3</v>
      </c>
      <c r="G4271" s="7" t="s">
        <v>44</v>
      </c>
      <c r="H4271" s="7"/>
      <c r="I4271" s="7"/>
      <c r="J4271" s="7"/>
      <c r="K4271" s="7"/>
      <c r="L4271" s="7">
        <v>11157</v>
      </c>
      <c r="M4271" s="7">
        <v>157</v>
      </c>
      <c r="N4271" s="7">
        <v>2</v>
      </c>
      <c r="O4271" s="7" t="s">
        <v>46</v>
      </c>
      <c r="P4271" s="7" t="s">
        <v>118</v>
      </c>
      <c r="Q4271" s="7">
        <v>3</v>
      </c>
      <c r="R4271" s="8">
        <v>0.4375</v>
      </c>
      <c r="S4271" s="27">
        <f>HOUR(טבלה3[[#This Row],[שעת יציאה]])</f>
        <v>10</v>
      </c>
      <c r="T4271" s="7"/>
      <c r="U4271" s="7"/>
      <c r="V4271" s="9" t="s">
        <v>63</v>
      </c>
      <c r="W4271" s="7"/>
      <c r="X4271" s="7"/>
    </row>
    <row r="4272" spans="1:24" ht="15" x14ac:dyDescent="0.2">
      <c r="A4272" s="7"/>
      <c r="B4272" s="7"/>
      <c r="C4272" s="7">
        <v>176</v>
      </c>
      <c r="D4272" s="7" t="s">
        <v>42</v>
      </c>
      <c r="E4272" s="7" t="s">
        <v>43</v>
      </c>
      <c r="F4272" s="7">
        <v>3</v>
      </c>
      <c r="G4272" s="7" t="s">
        <v>44</v>
      </c>
      <c r="H4272" s="7"/>
      <c r="I4272" s="7"/>
      <c r="J4272" s="7"/>
      <c r="K4272" s="7"/>
      <c r="L4272" s="7">
        <v>11157</v>
      </c>
      <c r="M4272" s="7">
        <v>157</v>
      </c>
      <c r="N4272" s="7">
        <v>2</v>
      </c>
      <c r="O4272" s="7" t="s">
        <v>46</v>
      </c>
      <c r="P4272" s="7" t="s">
        <v>118</v>
      </c>
      <c r="Q4272" s="7">
        <v>3</v>
      </c>
      <c r="R4272" s="8">
        <v>0.45833333333333331</v>
      </c>
      <c r="S4272" s="27">
        <f>HOUR(טבלה3[[#This Row],[שעת יציאה]])</f>
        <v>11</v>
      </c>
      <c r="T4272" s="7"/>
      <c r="U4272" s="7"/>
      <c r="V4272" s="9" t="s">
        <v>63</v>
      </c>
      <c r="W4272" s="7"/>
      <c r="X4272" s="7"/>
    </row>
    <row r="4273" spans="1:24" ht="15" x14ac:dyDescent="0.2">
      <c r="A4273" s="7"/>
      <c r="B4273" s="7"/>
      <c r="C4273" s="7">
        <v>176</v>
      </c>
      <c r="D4273" s="7" t="s">
        <v>42</v>
      </c>
      <c r="E4273" s="7" t="s">
        <v>43</v>
      </c>
      <c r="F4273" s="7">
        <v>3</v>
      </c>
      <c r="G4273" s="7" t="s">
        <v>44</v>
      </c>
      <c r="H4273" s="7"/>
      <c r="I4273" s="7"/>
      <c r="J4273" s="7"/>
      <c r="K4273" s="7"/>
      <c r="L4273" s="7">
        <v>11157</v>
      </c>
      <c r="M4273" s="7">
        <v>157</v>
      </c>
      <c r="N4273" s="7">
        <v>2</v>
      </c>
      <c r="O4273" s="7" t="s">
        <v>46</v>
      </c>
      <c r="P4273" s="7" t="s">
        <v>118</v>
      </c>
      <c r="Q4273" s="7">
        <v>3</v>
      </c>
      <c r="R4273" s="8">
        <v>0.47916666666666669</v>
      </c>
      <c r="S4273" s="27">
        <f>HOUR(טבלה3[[#This Row],[שעת יציאה]])</f>
        <v>11</v>
      </c>
      <c r="T4273" s="7"/>
      <c r="U4273" s="7"/>
      <c r="V4273" s="9" t="s">
        <v>63</v>
      </c>
      <c r="W4273" s="7"/>
      <c r="X4273" s="7"/>
    </row>
    <row r="4274" spans="1:24" ht="15" x14ac:dyDescent="0.2">
      <c r="A4274" s="7"/>
      <c r="B4274" s="7"/>
      <c r="C4274" s="7">
        <v>176</v>
      </c>
      <c r="D4274" s="7" t="s">
        <v>42</v>
      </c>
      <c r="E4274" s="7" t="s">
        <v>43</v>
      </c>
      <c r="F4274" s="7">
        <v>3</v>
      </c>
      <c r="G4274" s="7" t="s">
        <v>44</v>
      </c>
      <c r="H4274" s="7"/>
      <c r="I4274" s="7"/>
      <c r="J4274" s="7"/>
      <c r="K4274" s="7"/>
      <c r="L4274" s="7">
        <v>11157</v>
      </c>
      <c r="M4274" s="7">
        <v>157</v>
      </c>
      <c r="N4274" s="7">
        <v>2</v>
      </c>
      <c r="O4274" s="7" t="s">
        <v>46</v>
      </c>
      <c r="P4274" s="7" t="s">
        <v>118</v>
      </c>
      <c r="Q4274" s="7">
        <v>3</v>
      </c>
      <c r="R4274" s="8">
        <v>0.5</v>
      </c>
      <c r="S4274" s="27">
        <f>HOUR(טבלה3[[#This Row],[שעת יציאה]])</f>
        <v>12</v>
      </c>
      <c r="T4274" s="7"/>
      <c r="U4274" s="7"/>
      <c r="V4274" s="9" t="s">
        <v>63</v>
      </c>
      <c r="W4274" s="7"/>
      <c r="X4274" s="7"/>
    </row>
    <row r="4275" spans="1:24" ht="15" x14ac:dyDescent="0.2">
      <c r="A4275" s="7"/>
      <c r="B4275" s="7"/>
      <c r="C4275" s="7">
        <v>176</v>
      </c>
      <c r="D4275" s="7" t="s">
        <v>42</v>
      </c>
      <c r="E4275" s="7" t="s">
        <v>43</v>
      </c>
      <c r="F4275" s="7">
        <v>3</v>
      </c>
      <c r="G4275" s="7" t="s">
        <v>44</v>
      </c>
      <c r="H4275" s="7"/>
      <c r="I4275" s="7"/>
      <c r="J4275" s="7"/>
      <c r="K4275" s="7"/>
      <c r="L4275" s="7">
        <v>11157</v>
      </c>
      <c r="M4275" s="7">
        <v>157</v>
      </c>
      <c r="N4275" s="7">
        <v>2</v>
      </c>
      <c r="O4275" s="7" t="s">
        <v>46</v>
      </c>
      <c r="P4275" s="7" t="s">
        <v>118</v>
      </c>
      <c r="Q4275" s="7">
        <v>3</v>
      </c>
      <c r="R4275" s="8">
        <v>0.52083333333333337</v>
      </c>
      <c r="S4275" s="27">
        <f>HOUR(טבלה3[[#This Row],[שעת יציאה]])</f>
        <v>12</v>
      </c>
      <c r="T4275" s="7"/>
      <c r="U4275" s="7"/>
      <c r="V4275" s="9" t="s">
        <v>63</v>
      </c>
      <c r="W4275" s="7"/>
      <c r="X4275" s="7"/>
    </row>
    <row r="4276" spans="1:24" ht="15" x14ac:dyDescent="0.2">
      <c r="A4276" s="7"/>
      <c r="B4276" s="7"/>
      <c r="C4276" s="7">
        <v>176</v>
      </c>
      <c r="D4276" s="7" t="s">
        <v>42</v>
      </c>
      <c r="E4276" s="7" t="s">
        <v>43</v>
      </c>
      <c r="F4276" s="7">
        <v>3</v>
      </c>
      <c r="G4276" s="7" t="s">
        <v>44</v>
      </c>
      <c r="H4276" s="7"/>
      <c r="I4276" s="7"/>
      <c r="J4276" s="7"/>
      <c r="K4276" s="7"/>
      <c r="L4276" s="7">
        <v>11157</v>
      </c>
      <c r="M4276" s="7">
        <v>157</v>
      </c>
      <c r="N4276" s="7">
        <v>2</v>
      </c>
      <c r="O4276" s="7" t="s">
        <v>46</v>
      </c>
      <c r="P4276" s="7" t="s">
        <v>118</v>
      </c>
      <c r="Q4276" s="7">
        <v>3</v>
      </c>
      <c r="R4276" s="8">
        <v>0.54166666666666663</v>
      </c>
      <c r="S4276" s="27">
        <f>HOUR(טבלה3[[#This Row],[שעת יציאה]])</f>
        <v>13</v>
      </c>
      <c r="T4276" s="7"/>
      <c r="U4276" s="7"/>
      <c r="V4276" s="9" t="s">
        <v>63</v>
      </c>
      <c r="W4276" s="7"/>
      <c r="X4276" s="7"/>
    </row>
    <row r="4277" spans="1:24" ht="15" x14ac:dyDescent="0.2">
      <c r="A4277" s="7"/>
      <c r="B4277" s="7"/>
      <c r="C4277" s="7">
        <v>176</v>
      </c>
      <c r="D4277" s="7" t="s">
        <v>42</v>
      </c>
      <c r="E4277" s="7" t="s">
        <v>43</v>
      </c>
      <c r="F4277" s="7">
        <v>3</v>
      </c>
      <c r="G4277" s="7" t="s">
        <v>44</v>
      </c>
      <c r="H4277" s="7"/>
      <c r="I4277" s="7"/>
      <c r="J4277" s="7"/>
      <c r="K4277" s="7"/>
      <c r="L4277" s="7">
        <v>11157</v>
      </c>
      <c r="M4277" s="7">
        <v>157</v>
      </c>
      <c r="N4277" s="7">
        <v>2</v>
      </c>
      <c r="O4277" s="7" t="s">
        <v>46</v>
      </c>
      <c r="P4277" s="7" t="s">
        <v>118</v>
      </c>
      <c r="Q4277" s="7">
        <v>3</v>
      </c>
      <c r="R4277" s="8">
        <v>0.5625</v>
      </c>
      <c r="S4277" s="27">
        <f>HOUR(טבלה3[[#This Row],[שעת יציאה]])</f>
        <v>13</v>
      </c>
      <c r="T4277" s="7"/>
      <c r="U4277" s="7"/>
      <c r="V4277" s="9" t="s">
        <v>63</v>
      </c>
      <c r="W4277" s="7"/>
      <c r="X4277" s="7"/>
    </row>
    <row r="4278" spans="1:24" ht="15" x14ac:dyDescent="0.2">
      <c r="A4278" s="7"/>
      <c r="B4278" s="7"/>
      <c r="C4278" s="7">
        <v>176</v>
      </c>
      <c r="D4278" s="7" t="s">
        <v>42</v>
      </c>
      <c r="E4278" s="7" t="s">
        <v>43</v>
      </c>
      <c r="F4278" s="7">
        <v>3</v>
      </c>
      <c r="G4278" s="7" t="s">
        <v>44</v>
      </c>
      <c r="H4278" s="7"/>
      <c r="I4278" s="7"/>
      <c r="J4278" s="7"/>
      <c r="K4278" s="7"/>
      <c r="L4278" s="7">
        <v>11157</v>
      </c>
      <c r="M4278" s="7">
        <v>157</v>
      </c>
      <c r="N4278" s="7">
        <v>2</v>
      </c>
      <c r="O4278" s="7" t="s">
        <v>46</v>
      </c>
      <c r="P4278" s="7" t="s">
        <v>118</v>
      </c>
      <c r="Q4278" s="7">
        <v>3</v>
      </c>
      <c r="R4278" s="8">
        <v>0.58333333333333337</v>
      </c>
      <c r="S4278" s="27">
        <f>HOUR(טבלה3[[#This Row],[שעת יציאה]])</f>
        <v>14</v>
      </c>
      <c r="T4278" s="7"/>
      <c r="U4278" s="7"/>
      <c r="V4278" s="9" t="s">
        <v>63</v>
      </c>
      <c r="W4278" s="7"/>
      <c r="X4278" s="7"/>
    </row>
    <row r="4279" spans="1:24" ht="15" x14ac:dyDescent="0.2">
      <c r="A4279" s="7"/>
      <c r="B4279" s="7"/>
      <c r="C4279" s="7">
        <v>176</v>
      </c>
      <c r="D4279" s="7" t="s">
        <v>42</v>
      </c>
      <c r="E4279" s="7" t="s">
        <v>43</v>
      </c>
      <c r="F4279" s="7">
        <v>3</v>
      </c>
      <c r="G4279" s="7" t="s">
        <v>44</v>
      </c>
      <c r="H4279" s="7"/>
      <c r="I4279" s="7"/>
      <c r="J4279" s="7"/>
      <c r="K4279" s="7"/>
      <c r="L4279" s="7">
        <v>11157</v>
      </c>
      <c r="M4279" s="7">
        <v>157</v>
      </c>
      <c r="N4279" s="7">
        <v>2</v>
      </c>
      <c r="O4279" s="7" t="s">
        <v>46</v>
      </c>
      <c r="P4279" s="7" t="s">
        <v>118</v>
      </c>
      <c r="Q4279" s="7">
        <v>3</v>
      </c>
      <c r="R4279" s="8">
        <v>0.60416666666666663</v>
      </c>
      <c r="S4279" s="27">
        <f>HOUR(טבלה3[[#This Row],[שעת יציאה]])</f>
        <v>14</v>
      </c>
      <c r="T4279" s="7"/>
      <c r="U4279" s="7"/>
      <c r="V4279" s="9" t="s">
        <v>63</v>
      </c>
      <c r="W4279" s="7"/>
      <c r="X4279" s="7"/>
    </row>
    <row r="4280" spans="1:24" ht="15" x14ac:dyDescent="0.2">
      <c r="A4280" s="7"/>
      <c r="B4280" s="7"/>
      <c r="C4280" s="7">
        <v>176</v>
      </c>
      <c r="D4280" s="7" t="s">
        <v>42</v>
      </c>
      <c r="E4280" s="7" t="s">
        <v>43</v>
      </c>
      <c r="F4280" s="7">
        <v>3</v>
      </c>
      <c r="G4280" s="7" t="s">
        <v>44</v>
      </c>
      <c r="H4280" s="7"/>
      <c r="I4280" s="7"/>
      <c r="J4280" s="7"/>
      <c r="K4280" s="7"/>
      <c r="L4280" s="7">
        <v>11157</v>
      </c>
      <c r="M4280" s="7">
        <v>157</v>
      </c>
      <c r="N4280" s="7">
        <v>2</v>
      </c>
      <c r="O4280" s="7" t="s">
        <v>46</v>
      </c>
      <c r="P4280" s="7" t="s">
        <v>118</v>
      </c>
      <c r="Q4280" s="7">
        <v>3</v>
      </c>
      <c r="R4280" s="8">
        <v>0.625</v>
      </c>
      <c r="S4280" s="27">
        <f>HOUR(טבלה3[[#This Row],[שעת יציאה]])</f>
        <v>15</v>
      </c>
      <c r="T4280" s="7"/>
      <c r="U4280" s="7"/>
      <c r="V4280" s="9" t="s">
        <v>63</v>
      </c>
      <c r="W4280" s="7"/>
      <c r="X4280" s="7"/>
    </row>
    <row r="4281" spans="1:24" ht="15" x14ac:dyDescent="0.2">
      <c r="A4281" s="7"/>
      <c r="B4281" s="7"/>
      <c r="C4281" s="7">
        <v>176</v>
      </c>
      <c r="D4281" s="7" t="s">
        <v>42</v>
      </c>
      <c r="E4281" s="7" t="s">
        <v>43</v>
      </c>
      <c r="F4281" s="7">
        <v>3</v>
      </c>
      <c r="G4281" s="7" t="s">
        <v>44</v>
      </c>
      <c r="H4281" s="7"/>
      <c r="I4281" s="7"/>
      <c r="J4281" s="7"/>
      <c r="K4281" s="7"/>
      <c r="L4281" s="7">
        <v>11157</v>
      </c>
      <c r="M4281" s="7">
        <v>157</v>
      </c>
      <c r="N4281" s="7">
        <v>2</v>
      </c>
      <c r="O4281" s="7" t="s">
        <v>46</v>
      </c>
      <c r="P4281" s="7" t="s">
        <v>118</v>
      </c>
      <c r="Q4281" s="7">
        <v>3</v>
      </c>
      <c r="R4281" s="8">
        <v>0.64583333333333337</v>
      </c>
      <c r="S4281" s="27">
        <f>HOUR(טבלה3[[#This Row],[שעת יציאה]])</f>
        <v>15</v>
      </c>
      <c r="T4281" s="7"/>
      <c r="U4281" s="7"/>
      <c r="V4281" s="9" t="s">
        <v>63</v>
      </c>
      <c r="W4281" s="7"/>
      <c r="X4281" s="7"/>
    </row>
    <row r="4282" spans="1:24" ht="15" x14ac:dyDescent="0.2">
      <c r="A4282" s="7"/>
      <c r="B4282" s="7"/>
      <c r="C4282" s="7">
        <v>176</v>
      </c>
      <c r="D4282" s="7" t="s">
        <v>42</v>
      </c>
      <c r="E4282" s="7" t="s">
        <v>43</v>
      </c>
      <c r="F4282" s="7">
        <v>3</v>
      </c>
      <c r="G4282" s="7" t="s">
        <v>44</v>
      </c>
      <c r="H4282" s="7"/>
      <c r="I4282" s="7"/>
      <c r="J4282" s="7"/>
      <c r="K4282" s="7"/>
      <c r="L4282" s="7">
        <v>11157</v>
      </c>
      <c r="M4282" s="7">
        <v>157</v>
      </c>
      <c r="N4282" s="7">
        <v>2</v>
      </c>
      <c r="O4282" s="7" t="s">
        <v>46</v>
      </c>
      <c r="P4282" s="7" t="s">
        <v>118</v>
      </c>
      <c r="Q4282" s="7">
        <v>3</v>
      </c>
      <c r="R4282" s="8">
        <v>0.66666666666666663</v>
      </c>
      <c r="S4282" s="27">
        <f>HOUR(טבלה3[[#This Row],[שעת יציאה]])</f>
        <v>16</v>
      </c>
      <c r="T4282" s="7"/>
      <c r="U4282" s="7"/>
      <c r="V4282" s="9" t="s">
        <v>63</v>
      </c>
      <c r="W4282" s="7"/>
      <c r="X4282" s="7"/>
    </row>
    <row r="4283" spans="1:24" ht="15" x14ac:dyDescent="0.2">
      <c r="A4283" s="7"/>
      <c r="B4283" s="7"/>
      <c r="C4283" s="7">
        <v>176</v>
      </c>
      <c r="D4283" s="7" t="s">
        <v>42</v>
      </c>
      <c r="E4283" s="7" t="s">
        <v>43</v>
      </c>
      <c r="F4283" s="7">
        <v>3</v>
      </c>
      <c r="G4283" s="7" t="s">
        <v>44</v>
      </c>
      <c r="H4283" s="7"/>
      <c r="I4283" s="7"/>
      <c r="J4283" s="7"/>
      <c r="K4283" s="7"/>
      <c r="L4283" s="7">
        <v>11157</v>
      </c>
      <c r="M4283" s="7">
        <v>157</v>
      </c>
      <c r="N4283" s="7">
        <v>2</v>
      </c>
      <c r="O4283" s="7" t="s">
        <v>46</v>
      </c>
      <c r="P4283" s="7" t="s">
        <v>118</v>
      </c>
      <c r="Q4283" s="7">
        <v>3</v>
      </c>
      <c r="R4283" s="8">
        <v>0.6875</v>
      </c>
      <c r="S4283" s="27">
        <f>HOUR(טבלה3[[#This Row],[שעת יציאה]])</f>
        <v>16</v>
      </c>
      <c r="T4283" s="7"/>
      <c r="U4283" s="7"/>
      <c r="V4283" s="9" t="s">
        <v>63</v>
      </c>
      <c r="W4283" s="7"/>
      <c r="X4283" s="7"/>
    </row>
    <row r="4284" spans="1:24" ht="15" x14ac:dyDescent="0.2">
      <c r="A4284" s="7"/>
      <c r="B4284" s="7"/>
      <c r="C4284" s="7">
        <v>176</v>
      </c>
      <c r="D4284" s="7" t="s">
        <v>42</v>
      </c>
      <c r="E4284" s="7" t="s">
        <v>43</v>
      </c>
      <c r="F4284" s="7">
        <v>3</v>
      </c>
      <c r="G4284" s="7" t="s">
        <v>44</v>
      </c>
      <c r="H4284" s="7"/>
      <c r="I4284" s="7"/>
      <c r="J4284" s="7"/>
      <c r="K4284" s="7"/>
      <c r="L4284" s="7">
        <v>11157</v>
      </c>
      <c r="M4284" s="7">
        <v>157</v>
      </c>
      <c r="N4284" s="7">
        <v>2</v>
      </c>
      <c r="O4284" s="7" t="s">
        <v>46</v>
      </c>
      <c r="P4284" s="7" t="s">
        <v>118</v>
      </c>
      <c r="Q4284" s="7">
        <v>3</v>
      </c>
      <c r="R4284" s="8">
        <v>0.70833333333333337</v>
      </c>
      <c r="S4284" s="27">
        <f>HOUR(טבלה3[[#This Row],[שעת יציאה]])</f>
        <v>17</v>
      </c>
      <c r="T4284" s="7"/>
      <c r="U4284" s="7"/>
      <c r="V4284" s="9" t="s">
        <v>63</v>
      </c>
      <c r="W4284" s="7"/>
      <c r="X4284" s="7"/>
    </row>
    <row r="4285" spans="1:24" ht="15" x14ac:dyDescent="0.2">
      <c r="A4285" s="7"/>
      <c r="B4285" s="7"/>
      <c r="C4285" s="7">
        <v>176</v>
      </c>
      <c r="D4285" s="7" t="s">
        <v>42</v>
      </c>
      <c r="E4285" s="7" t="s">
        <v>43</v>
      </c>
      <c r="F4285" s="7">
        <v>3</v>
      </c>
      <c r="G4285" s="7" t="s">
        <v>44</v>
      </c>
      <c r="H4285" s="7"/>
      <c r="I4285" s="7"/>
      <c r="J4285" s="7"/>
      <c r="K4285" s="7"/>
      <c r="L4285" s="7">
        <v>11157</v>
      </c>
      <c r="M4285" s="7">
        <v>157</v>
      </c>
      <c r="N4285" s="7">
        <v>2</v>
      </c>
      <c r="O4285" s="7" t="s">
        <v>46</v>
      </c>
      <c r="P4285" s="7" t="s">
        <v>118</v>
      </c>
      <c r="Q4285" s="7">
        <v>3</v>
      </c>
      <c r="R4285" s="8">
        <v>0.72916666666666663</v>
      </c>
      <c r="S4285" s="27">
        <f>HOUR(טבלה3[[#This Row],[שעת יציאה]])</f>
        <v>17</v>
      </c>
      <c r="T4285" s="7"/>
      <c r="U4285" s="7"/>
      <c r="V4285" s="9" t="s">
        <v>63</v>
      </c>
      <c r="W4285" s="7"/>
      <c r="X4285" s="7"/>
    </row>
    <row r="4286" spans="1:24" ht="15" x14ac:dyDescent="0.2">
      <c r="A4286" s="7"/>
      <c r="B4286" s="7"/>
      <c r="C4286" s="7">
        <v>176</v>
      </c>
      <c r="D4286" s="7" t="s">
        <v>42</v>
      </c>
      <c r="E4286" s="7" t="s">
        <v>43</v>
      </c>
      <c r="F4286" s="7">
        <v>3</v>
      </c>
      <c r="G4286" s="7" t="s">
        <v>44</v>
      </c>
      <c r="H4286" s="7"/>
      <c r="I4286" s="7"/>
      <c r="J4286" s="7"/>
      <c r="K4286" s="7"/>
      <c r="L4286" s="7">
        <v>11157</v>
      </c>
      <c r="M4286" s="7">
        <v>157</v>
      </c>
      <c r="N4286" s="7">
        <v>2</v>
      </c>
      <c r="O4286" s="7" t="s">
        <v>46</v>
      </c>
      <c r="P4286" s="7" t="s">
        <v>118</v>
      </c>
      <c r="Q4286" s="7">
        <v>3</v>
      </c>
      <c r="R4286" s="8">
        <v>0.75</v>
      </c>
      <c r="S4286" s="27">
        <f>HOUR(טבלה3[[#This Row],[שעת יציאה]])</f>
        <v>18</v>
      </c>
      <c r="T4286" s="7"/>
      <c r="U4286" s="7"/>
      <c r="V4286" s="9" t="s">
        <v>63</v>
      </c>
      <c r="W4286" s="7"/>
      <c r="X4286" s="7"/>
    </row>
    <row r="4287" spans="1:24" ht="15" x14ac:dyDescent="0.2">
      <c r="A4287" s="7"/>
      <c r="B4287" s="7"/>
      <c r="C4287" s="7">
        <v>176</v>
      </c>
      <c r="D4287" s="7" t="s">
        <v>42</v>
      </c>
      <c r="E4287" s="7" t="s">
        <v>43</v>
      </c>
      <c r="F4287" s="7">
        <v>3</v>
      </c>
      <c r="G4287" s="7" t="s">
        <v>44</v>
      </c>
      <c r="H4287" s="7"/>
      <c r="I4287" s="7"/>
      <c r="J4287" s="7"/>
      <c r="K4287" s="7"/>
      <c r="L4287" s="7">
        <v>11157</v>
      </c>
      <c r="M4287" s="7">
        <v>157</v>
      </c>
      <c r="N4287" s="7">
        <v>2</v>
      </c>
      <c r="O4287" s="7" t="s">
        <v>46</v>
      </c>
      <c r="P4287" s="7" t="s">
        <v>118</v>
      </c>
      <c r="Q4287" s="7">
        <v>3</v>
      </c>
      <c r="R4287" s="8">
        <v>0.77083333333333337</v>
      </c>
      <c r="S4287" s="27">
        <f>HOUR(טבלה3[[#This Row],[שעת יציאה]])</f>
        <v>18</v>
      </c>
      <c r="T4287" s="7"/>
      <c r="U4287" s="7"/>
      <c r="V4287" s="9" t="s">
        <v>63</v>
      </c>
      <c r="W4287" s="7"/>
      <c r="X4287" s="7"/>
    </row>
    <row r="4288" spans="1:24" ht="15" x14ac:dyDescent="0.2">
      <c r="A4288" s="7"/>
      <c r="B4288" s="7"/>
      <c r="C4288" s="7">
        <v>176</v>
      </c>
      <c r="D4288" s="7" t="s">
        <v>42</v>
      </c>
      <c r="E4288" s="7" t="s">
        <v>43</v>
      </c>
      <c r="F4288" s="7">
        <v>3</v>
      </c>
      <c r="G4288" s="7" t="s">
        <v>44</v>
      </c>
      <c r="H4288" s="7"/>
      <c r="I4288" s="7"/>
      <c r="J4288" s="7"/>
      <c r="K4288" s="7"/>
      <c r="L4288" s="7">
        <v>11157</v>
      </c>
      <c r="M4288" s="7">
        <v>157</v>
      </c>
      <c r="N4288" s="7">
        <v>2</v>
      </c>
      <c r="O4288" s="7" t="s">
        <v>46</v>
      </c>
      <c r="P4288" s="7" t="s">
        <v>118</v>
      </c>
      <c r="Q4288" s="7">
        <v>3</v>
      </c>
      <c r="R4288" s="8">
        <v>0.79166666666666663</v>
      </c>
      <c r="S4288" s="27">
        <f>HOUR(טבלה3[[#This Row],[שעת יציאה]])</f>
        <v>19</v>
      </c>
      <c r="T4288" s="7"/>
      <c r="U4288" s="7"/>
      <c r="V4288" s="9" t="s">
        <v>63</v>
      </c>
      <c r="W4288" s="7"/>
      <c r="X4288" s="7"/>
    </row>
    <row r="4289" spans="1:24" ht="15" x14ac:dyDescent="0.2">
      <c r="A4289" s="7"/>
      <c r="B4289" s="7"/>
      <c r="C4289" s="7">
        <v>176</v>
      </c>
      <c r="D4289" s="7" t="s">
        <v>42</v>
      </c>
      <c r="E4289" s="7" t="s">
        <v>43</v>
      </c>
      <c r="F4289" s="7">
        <v>3</v>
      </c>
      <c r="G4289" s="7" t="s">
        <v>44</v>
      </c>
      <c r="H4289" s="7"/>
      <c r="I4289" s="7"/>
      <c r="J4289" s="7"/>
      <c r="K4289" s="7"/>
      <c r="L4289" s="7">
        <v>11157</v>
      </c>
      <c r="M4289" s="7">
        <v>157</v>
      </c>
      <c r="N4289" s="7">
        <v>2</v>
      </c>
      <c r="O4289" s="7" t="s">
        <v>46</v>
      </c>
      <c r="P4289" s="7" t="s">
        <v>118</v>
      </c>
      <c r="Q4289" s="7">
        <v>3</v>
      </c>
      <c r="R4289" s="8">
        <v>0.8125</v>
      </c>
      <c r="S4289" s="27">
        <f>HOUR(טבלה3[[#This Row],[שעת יציאה]])</f>
        <v>19</v>
      </c>
      <c r="T4289" s="7"/>
      <c r="U4289" s="7"/>
      <c r="V4289" s="9" t="s">
        <v>63</v>
      </c>
      <c r="W4289" s="7"/>
      <c r="X4289" s="7"/>
    </row>
    <row r="4290" spans="1:24" ht="15" x14ac:dyDescent="0.2">
      <c r="A4290" s="7"/>
      <c r="B4290" s="7"/>
      <c r="C4290" s="7">
        <v>176</v>
      </c>
      <c r="D4290" s="7" t="s">
        <v>42</v>
      </c>
      <c r="E4290" s="7" t="s">
        <v>43</v>
      </c>
      <c r="F4290" s="7">
        <v>3</v>
      </c>
      <c r="G4290" s="7" t="s">
        <v>44</v>
      </c>
      <c r="H4290" s="7"/>
      <c r="I4290" s="7"/>
      <c r="J4290" s="7"/>
      <c r="K4290" s="7"/>
      <c r="L4290" s="7">
        <v>11157</v>
      </c>
      <c r="M4290" s="7">
        <v>157</v>
      </c>
      <c r="N4290" s="7">
        <v>2</v>
      </c>
      <c r="O4290" s="7" t="s">
        <v>46</v>
      </c>
      <c r="P4290" s="7" t="s">
        <v>118</v>
      </c>
      <c r="Q4290" s="7">
        <v>3</v>
      </c>
      <c r="R4290" s="8">
        <v>0.83333333333333337</v>
      </c>
      <c r="S4290" s="27">
        <f>HOUR(טבלה3[[#This Row],[שעת יציאה]])</f>
        <v>20</v>
      </c>
      <c r="T4290" s="7"/>
      <c r="U4290" s="7"/>
      <c r="V4290" s="9" t="s">
        <v>63</v>
      </c>
      <c r="W4290" s="7"/>
      <c r="X4290" s="7"/>
    </row>
    <row r="4291" spans="1:24" ht="15" x14ac:dyDescent="0.2">
      <c r="A4291" s="7"/>
      <c r="B4291" s="7"/>
      <c r="C4291" s="7">
        <v>176</v>
      </c>
      <c r="D4291" s="7" t="s">
        <v>42</v>
      </c>
      <c r="E4291" s="7" t="s">
        <v>43</v>
      </c>
      <c r="F4291" s="7">
        <v>3</v>
      </c>
      <c r="G4291" s="7" t="s">
        <v>44</v>
      </c>
      <c r="H4291" s="7"/>
      <c r="I4291" s="7"/>
      <c r="J4291" s="7"/>
      <c r="K4291" s="7"/>
      <c r="L4291" s="7">
        <v>11157</v>
      </c>
      <c r="M4291" s="7">
        <v>157</v>
      </c>
      <c r="N4291" s="7">
        <v>2</v>
      </c>
      <c r="O4291" s="7" t="s">
        <v>46</v>
      </c>
      <c r="P4291" s="7" t="s">
        <v>118</v>
      </c>
      <c r="Q4291" s="7">
        <v>3</v>
      </c>
      <c r="R4291" s="8">
        <v>0.85416666666666663</v>
      </c>
      <c r="S4291" s="27">
        <f>HOUR(טבלה3[[#This Row],[שעת יציאה]])</f>
        <v>20</v>
      </c>
      <c r="T4291" s="7"/>
      <c r="U4291" s="7"/>
      <c r="V4291" s="9" t="s">
        <v>63</v>
      </c>
      <c r="W4291" s="7"/>
      <c r="X4291" s="7"/>
    </row>
    <row r="4292" spans="1:24" ht="15" x14ac:dyDescent="0.2">
      <c r="A4292" s="7"/>
      <c r="B4292" s="7"/>
      <c r="C4292" s="7">
        <v>176</v>
      </c>
      <c r="D4292" s="7" t="s">
        <v>42</v>
      </c>
      <c r="E4292" s="7" t="s">
        <v>43</v>
      </c>
      <c r="F4292" s="7">
        <v>3</v>
      </c>
      <c r="G4292" s="7" t="s">
        <v>44</v>
      </c>
      <c r="H4292" s="7"/>
      <c r="I4292" s="7"/>
      <c r="J4292" s="7"/>
      <c r="K4292" s="7"/>
      <c r="L4292" s="7">
        <v>11157</v>
      </c>
      <c r="M4292" s="7">
        <v>157</v>
      </c>
      <c r="N4292" s="7">
        <v>2</v>
      </c>
      <c r="O4292" s="7" t="s">
        <v>46</v>
      </c>
      <c r="P4292" s="7" t="s">
        <v>118</v>
      </c>
      <c r="Q4292" s="7">
        <v>3</v>
      </c>
      <c r="R4292" s="8">
        <v>0.89583333333333337</v>
      </c>
      <c r="S4292" s="27">
        <f>HOUR(טבלה3[[#This Row],[שעת יציאה]])</f>
        <v>21</v>
      </c>
      <c r="T4292" s="7"/>
      <c r="U4292" s="7"/>
      <c r="V4292" s="9" t="s">
        <v>63</v>
      </c>
      <c r="W4292" s="7"/>
      <c r="X4292" s="7"/>
    </row>
    <row r="4293" spans="1:24" ht="15" x14ac:dyDescent="0.2">
      <c r="A4293" s="7"/>
      <c r="B4293" s="7"/>
      <c r="C4293" s="7">
        <v>176</v>
      </c>
      <c r="D4293" s="7" t="s">
        <v>42</v>
      </c>
      <c r="E4293" s="7" t="s">
        <v>43</v>
      </c>
      <c r="F4293" s="7">
        <v>3</v>
      </c>
      <c r="G4293" s="7" t="s">
        <v>44</v>
      </c>
      <c r="H4293" s="7"/>
      <c r="I4293" s="7"/>
      <c r="J4293" s="7"/>
      <c r="K4293" s="7"/>
      <c r="L4293" s="7">
        <v>11157</v>
      </c>
      <c r="M4293" s="7">
        <v>157</v>
      </c>
      <c r="N4293" s="7">
        <v>2</v>
      </c>
      <c r="O4293" s="7" t="s">
        <v>46</v>
      </c>
      <c r="P4293" s="7" t="s">
        <v>118</v>
      </c>
      <c r="Q4293" s="7">
        <v>3</v>
      </c>
      <c r="R4293" s="8">
        <v>0.9375</v>
      </c>
      <c r="S4293" s="27">
        <f>HOUR(טבלה3[[#This Row],[שעת יציאה]])</f>
        <v>22</v>
      </c>
      <c r="T4293" s="7"/>
      <c r="U4293" s="7"/>
      <c r="V4293" s="9" t="s">
        <v>63</v>
      </c>
      <c r="W4293" s="7"/>
      <c r="X4293" s="7"/>
    </row>
    <row r="4294" spans="1:24" ht="15" x14ac:dyDescent="0.2">
      <c r="A4294" s="7"/>
      <c r="B4294" s="7"/>
      <c r="C4294" s="7">
        <v>176</v>
      </c>
      <c r="D4294" s="7" t="s">
        <v>42</v>
      </c>
      <c r="E4294" s="7" t="s">
        <v>43</v>
      </c>
      <c r="F4294" s="7">
        <v>3</v>
      </c>
      <c r="G4294" s="7" t="s">
        <v>44</v>
      </c>
      <c r="H4294" s="7"/>
      <c r="I4294" s="7"/>
      <c r="J4294" s="7"/>
      <c r="K4294" s="7"/>
      <c r="L4294" s="7">
        <v>11157</v>
      </c>
      <c r="M4294" s="7">
        <v>157</v>
      </c>
      <c r="N4294" s="7">
        <v>2</v>
      </c>
      <c r="O4294" s="7" t="s">
        <v>46</v>
      </c>
      <c r="P4294" s="7" t="s">
        <v>118</v>
      </c>
      <c r="Q4294" s="7">
        <v>3</v>
      </c>
      <c r="R4294" s="8">
        <v>0.97916666666666663</v>
      </c>
      <c r="S4294" s="27">
        <f>HOUR(טבלה3[[#This Row],[שעת יציאה]])</f>
        <v>23</v>
      </c>
      <c r="T4294" s="7"/>
      <c r="U4294" s="7"/>
      <c r="V4294" s="9" t="s">
        <v>63</v>
      </c>
      <c r="W4294" s="7"/>
      <c r="X4294" s="7"/>
    </row>
    <row r="4295" spans="1:24" ht="15" x14ac:dyDescent="0.2">
      <c r="A4295" s="7"/>
      <c r="B4295" s="7"/>
      <c r="C4295" s="7">
        <v>176</v>
      </c>
      <c r="D4295" s="7" t="s">
        <v>42</v>
      </c>
      <c r="E4295" s="7" t="s">
        <v>43</v>
      </c>
      <c r="F4295" s="7">
        <v>3</v>
      </c>
      <c r="G4295" s="7" t="s">
        <v>44</v>
      </c>
      <c r="H4295" s="7"/>
      <c r="I4295" s="7"/>
      <c r="J4295" s="7"/>
      <c r="K4295" s="7"/>
      <c r="L4295" s="7">
        <v>11158</v>
      </c>
      <c r="M4295" s="7">
        <v>158</v>
      </c>
      <c r="N4295" s="7">
        <v>1</v>
      </c>
      <c r="O4295" s="7" t="s">
        <v>46</v>
      </c>
      <c r="P4295" s="7" t="s">
        <v>119</v>
      </c>
      <c r="Q4295" s="7">
        <v>3</v>
      </c>
      <c r="R4295" s="8">
        <v>0.2638888888888889</v>
      </c>
      <c r="S4295" s="27">
        <f>HOUR(טבלה3[[#This Row],[שעת יציאה]])</f>
        <v>6</v>
      </c>
      <c r="T4295" s="7"/>
      <c r="U4295" s="7"/>
      <c r="V4295" s="9" t="s">
        <v>103</v>
      </c>
      <c r="W4295" s="7"/>
      <c r="X4295" s="7"/>
    </row>
    <row r="4296" spans="1:24" ht="15" x14ac:dyDescent="0.2">
      <c r="A4296" s="7"/>
      <c r="B4296" s="7"/>
      <c r="C4296" s="7">
        <v>176</v>
      </c>
      <c r="D4296" s="7" t="s">
        <v>42</v>
      </c>
      <c r="E4296" s="7" t="s">
        <v>43</v>
      </c>
      <c r="F4296" s="7">
        <v>3</v>
      </c>
      <c r="G4296" s="7" t="s">
        <v>44</v>
      </c>
      <c r="H4296" s="7"/>
      <c r="I4296" s="7"/>
      <c r="J4296" s="7"/>
      <c r="K4296" s="7"/>
      <c r="L4296" s="7">
        <v>11158</v>
      </c>
      <c r="M4296" s="7">
        <v>158</v>
      </c>
      <c r="N4296" s="7">
        <v>1</v>
      </c>
      <c r="O4296" s="7" t="s">
        <v>46</v>
      </c>
      <c r="P4296" s="7" t="s">
        <v>119</v>
      </c>
      <c r="Q4296" s="7">
        <v>3</v>
      </c>
      <c r="R4296" s="8">
        <v>0.30555555555555552</v>
      </c>
      <c r="S4296" s="27">
        <f>HOUR(טבלה3[[#This Row],[שעת יציאה]])</f>
        <v>7</v>
      </c>
      <c r="T4296" s="7"/>
      <c r="U4296" s="7"/>
      <c r="V4296" s="9" t="s">
        <v>103</v>
      </c>
      <c r="W4296" s="7"/>
      <c r="X4296" s="7"/>
    </row>
    <row r="4297" spans="1:24" ht="15" x14ac:dyDescent="0.2">
      <c r="A4297" s="7"/>
      <c r="B4297" s="7"/>
      <c r="C4297" s="7">
        <v>176</v>
      </c>
      <c r="D4297" s="7" t="s">
        <v>42</v>
      </c>
      <c r="E4297" s="7" t="s">
        <v>43</v>
      </c>
      <c r="F4297" s="7">
        <v>3</v>
      </c>
      <c r="G4297" s="7" t="s">
        <v>44</v>
      </c>
      <c r="H4297" s="7"/>
      <c r="I4297" s="7"/>
      <c r="J4297" s="7"/>
      <c r="K4297" s="7"/>
      <c r="L4297" s="7">
        <v>11158</v>
      </c>
      <c r="M4297" s="7">
        <v>158</v>
      </c>
      <c r="N4297" s="7">
        <v>1</v>
      </c>
      <c r="O4297" s="7" t="s">
        <v>46</v>
      </c>
      <c r="P4297" s="7" t="s">
        <v>119</v>
      </c>
      <c r="Q4297" s="7">
        <v>3</v>
      </c>
      <c r="R4297" s="8">
        <v>0.34722222222222227</v>
      </c>
      <c r="S4297" s="27">
        <f>HOUR(טבלה3[[#This Row],[שעת יציאה]])</f>
        <v>8</v>
      </c>
      <c r="T4297" s="7"/>
      <c r="U4297" s="7"/>
      <c r="V4297" s="9" t="s">
        <v>103</v>
      </c>
      <c r="W4297" s="7"/>
      <c r="X4297" s="7"/>
    </row>
    <row r="4298" spans="1:24" ht="15" x14ac:dyDescent="0.2">
      <c r="A4298" s="7"/>
      <c r="B4298" s="7"/>
      <c r="C4298" s="7">
        <v>176</v>
      </c>
      <c r="D4298" s="7" t="s">
        <v>42</v>
      </c>
      <c r="E4298" s="7" t="s">
        <v>43</v>
      </c>
      <c r="F4298" s="7">
        <v>3</v>
      </c>
      <c r="G4298" s="7" t="s">
        <v>44</v>
      </c>
      <c r="H4298" s="7"/>
      <c r="I4298" s="7"/>
      <c r="J4298" s="7"/>
      <c r="K4298" s="7"/>
      <c r="L4298" s="7">
        <v>11158</v>
      </c>
      <c r="M4298" s="7">
        <v>158</v>
      </c>
      <c r="N4298" s="7">
        <v>1</v>
      </c>
      <c r="O4298" s="7" t="s">
        <v>46</v>
      </c>
      <c r="P4298" s="7" t="s">
        <v>119</v>
      </c>
      <c r="Q4298" s="7">
        <v>3</v>
      </c>
      <c r="R4298" s="8">
        <v>0.3888888888888889</v>
      </c>
      <c r="S4298" s="27">
        <f>HOUR(טבלה3[[#This Row],[שעת יציאה]])</f>
        <v>9</v>
      </c>
      <c r="T4298" s="7"/>
      <c r="U4298" s="7"/>
      <c r="V4298" s="9" t="s">
        <v>103</v>
      </c>
      <c r="W4298" s="7"/>
      <c r="X4298" s="7"/>
    </row>
    <row r="4299" spans="1:24" ht="15" x14ac:dyDescent="0.2">
      <c r="A4299" s="7"/>
      <c r="B4299" s="7"/>
      <c r="C4299" s="7">
        <v>176</v>
      </c>
      <c r="D4299" s="7" t="s">
        <v>42</v>
      </c>
      <c r="E4299" s="7" t="s">
        <v>43</v>
      </c>
      <c r="F4299" s="7">
        <v>3</v>
      </c>
      <c r="G4299" s="7" t="s">
        <v>44</v>
      </c>
      <c r="H4299" s="7"/>
      <c r="I4299" s="7"/>
      <c r="J4299" s="7"/>
      <c r="K4299" s="7"/>
      <c r="L4299" s="7">
        <v>11158</v>
      </c>
      <c r="M4299" s="7">
        <v>158</v>
      </c>
      <c r="N4299" s="7">
        <v>1</v>
      </c>
      <c r="O4299" s="7" t="s">
        <v>46</v>
      </c>
      <c r="P4299" s="7" t="s">
        <v>119</v>
      </c>
      <c r="Q4299" s="7">
        <v>3</v>
      </c>
      <c r="R4299" s="8">
        <v>0.43055555555555558</v>
      </c>
      <c r="S4299" s="27">
        <f>HOUR(טבלה3[[#This Row],[שעת יציאה]])</f>
        <v>10</v>
      </c>
      <c r="T4299" s="7"/>
      <c r="U4299" s="7"/>
      <c r="V4299" s="9" t="s">
        <v>103</v>
      </c>
      <c r="W4299" s="7"/>
      <c r="X4299" s="7"/>
    </row>
    <row r="4300" spans="1:24" ht="15" x14ac:dyDescent="0.2">
      <c r="A4300" s="7"/>
      <c r="B4300" s="7"/>
      <c r="C4300" s="7">
        <v>176</v>
      </c>
      <c r="D4300" s="7" t="s">
        <v>42</v>
      </c>
      <c r="E4300" s="7" t="s">
        <v>43</v>
      </c>
      <c r="F4300" s="7">
        <v>3</v>
      </c>
      <c r="G4300" s="7" t="s">
        <v>44</v>
      </c>
      <c r="H4300" s="7"/>
      <c r="I4300" s="7"/>
      <c r="J4300" s="7"/>
      <c r="K4300" s="7"/>
      <c r="L4300" s="7">
        <v>11158</v>
      </c>
      <c r="M4300" s="7">
        <v>158</v>
      </c>
      <c r="N4300" s="7">
        <v>1</v>
      </c>
      <c r="O4300" s="7" t="s">
        <v>46</v>
      </c>
      <c r="P4300" s="7" t="s">
        <v>119</v>
      </c>
      <c r="Q4300" s="7">
        <v>3</v>
      </c>
      <c r="R4300" s="8">
        <v>0.4513888888888889</v>
      </c>
      <c r="S4300" s="27">
        <f>HOUR(טבלה3[[#This Row],[שעת יציאה]])</f>
        <v>10</v>
      </c>
      <c r="T4300" s="7"/>
      <c r="U4300" s="7"/>
      <c r="V4300" s="9" t="s">
        <v>103</v>
      </c>
      <c r="W4300" s="7"/>
      <c r="X4300" s="7"/>
    </row>
    <row r="4301" spans="1:24" ht="15" x14ac:dyDescent="0.2">
      <c r="A4301" s="7"/>
      <c r="B4301" s="7"/>
      <c r="C4301" s="7">
        <v>176</v>
      </c>
      <c r="D4301" s="7" t="s">
        <v>42</v>
      </c>
      <c r="E4301" s="7" t="s">
        <v>43</v>
      </c>
      <c r="F4301" s="7">
        <v>3</v>
      </c>
      <c r="G4301" s="7" t="s">
        <v>44</v>
      </c>
      <c r="H4301" s="7"/>
      <c r="I4301" s="7"/>
      <c r="J4301" s="7"/>
      <c r="K4301" s="7"/>
      <c r="L4301" s="7">
        <v>11158</v>
      </c>
      <c r="M4301" s="7">
        <v>158</v>
      </c>
      <c r="N4301" s="7">
        <v>1</v>
      </c>
      <c r="O4301" s="7" t="s">
        <v>46</v>
      </c>
      <c r="P4301" s="7" t="s">
        <v>119</v>
      </c>
      <c r="Q4301" s="7">
        <v>3</v>
      </c>
      <c r="R4301" s="8">
        <v>0.47222222222222227</v>
      </c>
      <c r="S4301" s="27">
        <f>HOUR(טבלה3[[#This Row],[שעת יציאה]])</f>
        <v>11</v>
      </c>
      <c r="T4301" s="7"/>
      <c r="U4301" s="7"/>
      <c r="V4301" s="9" t="s">
        <v>103</v>
      </c>
      <c r="W4301" s="7"/>
      <c r="X4301" s="7"/>
    </row>
    <row r="4302" spans="1:24" ht="15" x14ac:dyDescent="0.2">
      <c r="A4302" s="7"/>
      <c r="B4302" s="7"/>
      <c r="C4302" s="7">
        <v>176</v>
      </c>
      <c r="D4302" s="7" t="s">
        <v>42</v>
      </c>
      <c r="E4302" s="7" t="s">
        <v>43</v>
      </c>
      <c r="F4302" s="7">
        <v>3</v>
      </c>
      <c r="G4302" s="7" t="s">
        <v>44</v>
      </c>
      <c r="H4302" s="7"/>
      <c r="I4302" s="7"/>
      <c r="J4302" s="7"/>
      <c r="K4302" s="7"/>
      <c r="L4302" s="7">
        <v>11158</v>
      </c>
      <c r="M4302" s="7">
        <v>158</v>
      </c>
      <c r="N4302" s="7">
        <v>1</v>
      </c>
      <c r="O4302" s="7" t="s">
        <v>46</v>
      </c>
      <c r="P4302" s="7" t="s">
        <v>119</v>
      </c>
      <c r="Q4302" s="7">
        <v>3</v>
      </c>
      <c r="R4302" s="8">
        <v>0.49305555555555558</v>
      </c>
      <c r="S4302" s="27">
        <f>HOUR(טבלה3[[#This Row],[שעת יציאה]])</f>
        <v>11</v>
      </c>
      <c r="T4302" s="7"/>
      <c r="U4302" s="7"/>
      <c r="V4302" s="9" t="s">
        <v>103</v>
      </c>
      <c r="W4302" s="7"/>
      <c r="X4302" s="7"/>
    </row>
    <row r="4303" spans="1:24" ht="15" x14ac:dyDescent="0.2">
      <c r="A4303" s="7"/>
      <c r="B4303" s="7"/>
      <c r="C4303" s="7">
        <v>176</v>
      </c>
      <c r="D4303" s="7" t="s">
        <v>42</v>
      </c>
      <c r="E4303" s="7" t="s">
        <v>43</v>
      </c>
      <c r="F4303" s="7">
        <v>3</v>
      </c>
      <c r="G4303" s="7" t="s">
        <v>44</v>
      </c>
      <c r="H4303" s="7"/>
      <c r="I4303" s="7"/>
      <c r="J4303" s="7"/>
      <c r="K4303" s="7"/>
      <c r="L4303" s="7">
        <v>11158</v>
      </c>
      <c r="M4303" s="7">
        <v>158</v>
      </c>
      <c r="N4303" s="7">
        <v>1</v>
      </c>
      <c r="O4303" s="7" t="s">
        <v>46</v>
      </c>
      <c r="P4303" s="7" t="s">
        <v>119</v>
      </c>
      <c r="Q4303" s="7">
        <v>3</v>
      </c>
      <c r="R4303" s="8">
        <v>0.51388888888888895</v>
      </c>
      <c r="S4303" s="27">
        <f>HOUR(טבלה3[[#This Row],[שעת יציאה]])</f>
        <v>12</v>
      </c>
      <c r="T4303" s="7"/>
      <c r="U4303" s="7"/>
      <c r="V4303" s="9" t="s">
        <v>103</v>
      </c>
      <c r="W4303" s="7"/>
      <c r="X4303" s="7"/>
    </row>
    <row r="4304" spans="1:24" ht="15" x14ac:dyDescent="0.2">
      <c r="A4304" s="7"/>
      <c r="B4304" s="7"/>
      <c r="C4304" s="7">
        <v>176</v>
      </c>
      <c r="D4304" s="7" t="s">
        <v>42</v>
      </c>
      <c r="E4304" s="7" t="s">
        <v>43</v>
      </c>
      <c r="F4304" s="7">
        <v>3</v>
      </c>
      <c r="G4304" s="7" t="s">
        <v>44</v>
      </c>
      <c r="H4304" s="7"/>
      <c r="I4304" s="7"/>
      <c r="J4304" s="7"/>
      <c r="K4304" s="7"/>
      <c r="L4304" s="7">
        <v>11158</v>
      </c>
      <c r="M4304" s="7">
        <v>158</v>
      </c>
      <c r="N4304" s="7">
        <v>1</v>
      </c>
      <c r="O4304" s="7" t="s">
        <v>46</v>
      </c>
      <c r="P4304" s="7" t="s">
        <v>119</v>
      </c>
      <c r="Q4304" s="7">
        <v>3</v>
      </c>
      <c r="R4304" s="8">
        <v>0.53472222222222221</v>
      </c>
      <c r="S4304" s="27">
        <f>HOUR(טבלה3[[#This Row],[שעת יציאה]])</f>
        <v>12</v>
      </c>
      <c r="T4304" s="7"/>
      <c r="U4304" s="7"/>
      <c r="V4304" s="9" t="s">
        <v>103</v>
      </c>
      <c r="W4304" s="7"/>
      <c r="X4304" s="7"/>
    </row>
    <row r="4305" spans="1:24" ht="15" x14ac:dyDescent="0.2">
      <c r="A4305" s="7"/>
      <c r="B4305" s="7"/>
      <c r="C4305" s="7">
        <v>176</v>
      </c>
      <c r="D4305" s="7" t="s">
        <v>42</v>
      </c>
      <c r="E4305" s="7" t="s">
        <v>43</v>
      </c>
      <c r="F4305" s="7">
        <v>3</v>
      </c>
      <c r="G4305" s="7" t="s">
        <v>44</v>
      </c>
      <c r="H4305" s="7"/>
      <c r="I4305" s="7"/>
      <c r="J4305" s="7"/>
      <c r="K4305" s="7"/>
      <c r="L4305" s="7">
        <v>11158</v>
      </c>
      <c r="M4305" s="7">
        <v>158</v>
      </c>
      <c r="N4305" s="7">
        <v>1</v>
      </c>
      <c r="O4305" s="7" t="s">
        <v>46</v>
      </c>
      <c r="P4305" s="7" t="s">
        <v>119</v>
      </c>
      <c r="Q4305" s="7">
        <v>3</v>
      </c>
      <c r="R4305" s="8">
        <v>0.55555555555555558</v>
      </c>
      <c r="S4305" s="27">
        <f>HOUR(טבלה3[[#This Row],[שעת יציאה]])</f>
        <v>13</v>
      </c>
      <c r="T4305" s="7"/>
      <c r="U4305" s="7"/>
      <c r="V4305" s="9" t="s">
        <v>103</v>
      </c>
      <c r="W4305" s="7"/>
      <c r="X4305" s="7"/>
    </row>
    <row r="4306" spans="1:24" ht="15" x14ac:dyDescent="0.2">
      <c r="A4306" s="7"/>
      <c r="B4306" s="7"/>
      <c r="C4306" s="7">
        <v>176</v>
      </c>
      <c r="D4306" s="7" t="s">
        <v>42</v>
      </c>
      <c r="E4306" s="7" t="s">
        <v>43</v>
      </c>
      <c r="F4306" s="7">
        <v>3</v>
      </c>
      <c r="G4306" s="7" t="s">
        <v>44</v>
      </c>
      <c r="H4306" s="7"/>
      <c r="I4306" s="7"/>
      <c r="J4306" s="7"/>
      <c r="K4306" s="7"/>
      <c r="L4306" s="7">
        <v>11158</v>
      </c>
      <c r="M4306" s="7">
        <v>158</v>
      </c>
      <c r="N4306" s="7">
        <v>1</v>
      </c>
      <c r="O4306" s="7" t="s">
        <v>46</v>
      </c>
      <c r="P4306" s="7" t="s">
        <v>119</v>
      </c>
      <c r="Q4306" s="7">
        <v>3</v>
      </c>
      <c r="R4306" s="8">
        <v>0.57638888888888895</v>
      </c>
      <c r="S4306" s="27">
        <f>HOUR(טבלה3[[#This Row],[שעת יציאה]])</f>
        <v>13</v>
      </c>
      <c r="T4306" s="7"/>
      <c r="U4306" s="7"/>
      <c r="V4306" s="9" t="s">
        <v>103</v>
      </c>
      <c r="W4306" s="7"/>
      <c r="X4306" s="7"/>
    </row>
    <row r="4307" spans="1:24" ht="15" x14ac:dyDescent="0.2">
      <c r="A4307" s="7"/>
      <c r="B4307" s="7"/>
      <c r="C4307" s="7">
        <v>176</v>
      </c>
      <c r="D4307" s="7" t="s">
        <v>42</v>
      </c>
      <c r="E4307" s="7" t="s">
        <v>43</v>
      </c>
      <c r="F4307" s="7">
        <v>3</v>
      </c>
      <c r="G4307" s="7" t="s">
        <v>44</v>
      </c>
      <c r="H4307" s="7"/>
      <c r="I4307" s="7"/>
      <c r="J4307" s="7"/>
      <c r="K4307" s="7"/>
      <c r="L4307" s="7">
        <v>11158</v>
      </c>
      <c r="M4307" s="7">
        <v>158</v>
      </c>
      <c r="N4307" s="7">
        <v>1</v>
      </c>
      <c r="O4307" s="7" t="s">
        <v>46</v>
      </c>
      <c r="P4307" s="7" t="s">
        <v>119</v>
      </c>
      <c r="Q4307" s="7">
        <v>3</v>
      </c>
      <c r="R4307" s="8">
        <v>0.59722222222222221</v>
      </c>
      <c r="S4307" s="27">
        <f>HOUR(טבלה3[[#This Row],[שעת יציאה]])</f>
        <v>14</v>
      </c>
      <c r="T4307" s="7"/>
      <c r="U4307" s="7"/>
      <c r="V4307" s="9" t="s">
        <v>103</v>
      </c>
      <c r="W4307" s="7"/>
      <c r="X4307" s="7"/>
    </row>
    <row r="4308" spans="1:24" ht="15" x14ac:dyDescent="0.2">
      <c r="A4308" s="7"/>
      <c r="B4308" s="7"/>
      <c r="C4308" s="7">
        <v>176</v>
      </c>
      <c r="D4308" s="7" t="s">
        <v>42</v>
      </c>
      <c r="E4308" s="7" t="s">
        <v>43</v>
      </c>
      <c r="F4308" s="7">
        <v>3</v>
      </c>
      <c r="G4308" s="7" t="s">
        <v>44</v>
      </c>
      <c r="H4308" s="7"/>
      <c r="I4308" s="7"/>
      <c r="J4308" s="7"/>
      <c r="K4308" s="7"/>
      <c r="L4308" s="7">
        <v>11158</v>
      </c>
      <c r="M4308" s="7">
        <v>158</v>
      </c>
      <c r="N4308" s="7">
        <v>1</v>
      </c>
      <c r="O4308" s="7" t="s">
        <v>46</v>
      </c>
      <c r="P4308" s="7" t="s">
        <v>119</v>
      </c>
      <c r="Q4308" s="7">
        <v>3</v>
      </c>
      <c r="R4308" s="8">
        <v>0.61805555555555558</v>
      </c>
      <c r="S4308" s="27">
        <f>HOUR(טבלה3[[#This Row],[שעת יציאה]])</f>
        <v>14</v>
      </c>
      <c r="T4308" s="7"/>
      <c r="U4308" s="7"/>
      <c r="V4308" s="9" t="s">
        <v>103</v>
      </c>
      <c r="W4308" s="7"/>
      <c r="X4308" s="7"/>
    </row>
    <row r="4309" spans="1:24" ht="15" x14ac:dyDescent="0.2">
      <c r="A4309" s="7"/>
      <c r="B4309" s="7"/>
      <c r="C4309" s="7">
        <v>176</v>
      </c>
      <c r="D4309" s="7" t="s">
        <v>42</v>
      </c>
      <c r="E4309" s="7" t="s">
        <v>43</v>
      </c>
      <c r="F4309" s="7">
        <v>3</v>
      </c>
      <c r="G4309" s="7" t="s">
        <v>44</v>
      </c>
      <c r="H4309" s="7"/>
      <c r="I4309" s="7"/>
      <c r="J4309" s="7"/>
      <c r="K4309" s="7"/>
      <c r="L4309" s="7">
        <v>11158</v>
      </c>
      <c r="M4309" s="7">
        <v>158</v>
      </c>
      <c r="N4309" s="7">
        <v>1</v>
      </c>
      <c r="O4309" s="7" t="s">
        <v>46</v>
      </c>
      <c r="P4309" s="7" t="s">
        <v>119</v>
      </c>
      <c r="Q4309" s="7">
        <v>3</v>
      </c>
      <c r="R4309" s="8">
        <v>0.63541666666666663</v>
      </c>
      <c r="S4309" s="27">
        <f>HOUR(טבלה3[[#This Row],[שעת יציאה]])</f>
        <v>15</v>
      </c>
      <c r="T4309" s="7"/>
      <c r="U4309" s="7"/>
      <c r="V4309" s="9" t="s">
        <v>103</v>
      </c>
      <c r="W4309" s="7"/>
      <c r="X4309" s="7"/>
    </row>
    <row r="4310" spans="1:24" ht="15" x14ac:dyDescent="0.2">
      <c r="A4310" s="7"/>
      <c r="B4310" s="7"/>
      <c r="C4310" s="7">
        <v>176</v>
      </c>
      <c r="D4310" s="7" t="s">
        <v>42</v>
      </c>
      <c r="E4310" s="7" t="s">
        <v>43</v>
      </c>
      <c r="F4310" s="7">
        <v>3</v>
      </c>
      <c r="G4310" s="7" t="s">
        <v>44</v>
      </c>
      <c r="H4310" s="7"/>
      <c r="I4310" s="7"/>
      <c r="J4310" s="7"/>
      <c r="K4310" s="7"/>
      <c r="L4310" s="7">
        <v>11158</v>
      </c>
      <c r="M4310" s="7">
        <v>158</v>
      </c>
      <c r="N4310" s="7">
        <v>1</v>
      </c>
      <c r="O4310" s="7" t="s">
        <v>46</v>
      </c>
      <c r="P4310" s="7" t="s">
        <v>119</v>
      </c>
      <c r="Q4310" s="7">
        <v>3</v>
      </c>
      <c r="R4310" s="8">
        <v>0.64930555555555558</v>
      </c>
      <c r="S4310" s="27">
        <f>HOUR(טבלה3[[#This Row],[שעת יציאה]])</f>
        <v>15</v>
      </c>
      <c r="T4310" s="7"/>
      <c r="U4310" s="7"/>
      <c r="V4310" s="9" t="s">
        <v>103</v>
      </c>
      <c r="W4310" s="7"/>
      <c r="X4310" s="7"/>
    </row>
    <row r="4311" spans="1:24" ht="15" x14ac:dyDescent="0.2">
      <c r="A4311" s="7"/>
      <c r="B4311" s="7"/>
      <c r="C4311" s="7">
        <v>176</v>
      </c>
      <c r="D4311" s="7" t="s">
        <v>42</v>
      </c>
      <c r="E4311" s="7" t="s">
        <v>43</v>
      </c>
      <c r="F4311" s="7">
        <v>3</v>
      </c>
      <c r="G4311" s="7" t="s">
        <v>44</v>
      </c>
      <c r="H4311" s="7"/>
      <c r="I4311" s="7"/>
      <c r="J4311" s="7"/>
      <c r="K4311" s="7"/>
      <c r="L4311" s="7">
        <v>11158</v>
      </c>
      <c r="M4311" s="7">
        <v>158</v>
      </c>
      <c r="N4311" s="7">
        <v>1</v>
      </c>
      <c r="O4311" s="7" t="s">
        <v>46</v>
      </c>
      <c r="P4311" s="7" t="s">
        <v>119</v>
      </c>
      <c r="Q4311" s="7">
        <v>3</v>
      </c>
      <c r="R4311" s="8">
        <v>0.66319444444444442</v>
      </c>
      <c r="S4311" s="27">
        <f>HOUR(טבלה3[[#This Row],[שעת יציאה]])</f>
        <v>15</v>
      </c>
      <c r="T4311" s="7"/>
      <c r="U4311" s="7"/>
      <c r="V4311" s="9" t="s">
        <v>103</v>
      </c>
      <c r="W4311" s="7"/>
      <c r="X4311" s="7"/>
    </row>
    <row r="4312" spans="1:24" ht="15" x14ac:dyDescent="0.2">
      <c r="A4312" s="7"/>
      <c r="B4312" s="7"/>
      <c r="C4312" s="7">
        <v>176</v>
      </c>
      <c r="D4312" s="7" t="s">
        <v>42</v>
      </c>
      <c r="E4312" s="7" t="s">
        <v>43</v>
      </c>
      <c r="F4312" s="7">
        <v>3</v>
      </c>
      <c r="G4312" s="7" t="s">
        <v>44</v>
      </c>
      <c r="H4312" s="7"/>
      <c r="I4312" s="7"/>
      <c r="J4312" s="7"/>
      <c r="K4312" s="7"/>
      <c r="L4312" s="7">
        <v>11158</v>
      </c>
      <c r="M4312" s="7">
        <v>158</v>
      </c>
      <c r="N4312" s="7">
        <v>1</v>
      </c>
      <c r="O4312" s="7" t="s">
        <v>46</v>
      </c>
      <c r="P4312" s="7" t="s">
        <v>119</v>
      </c>
      <c r="Q4312" s="7">
        <v>3</v>
      </c>
      <c r="R4312" s="8">
        <v>0.67708333333333337</v>
      </c>
      <c r="S4312" s="27">
        <f>HOUR(טבלה3[[#This Row],[שעת יציאה]])</f>
        <v>16</v>
      </c>
      <c r="T4312" s="7"/>
      <c r="U4312" s="7"/>
      <c r="V4312" s="9" t="s">
        <v>103</v>
      </c>
      <c r="W4312" s="7"/>
      <c r="X4312" s="7"/>
    </row>
    <row r="4313" spans="1:24" ht="15" x14ac:dyDescent="0.2">
      <c r="A4313" s="7"/>
      <c r="B4313" s="7"/>
      <c r="C4313" s="7">
        <v>176</v>
      </c>
      <c r="D4313" s="7" t="s">
        <v>42</v>
      </c>
      <c r="E4313" s="7" t="s">
        <v>43</v>
      </c>
      <c r="F4313" s="7">
        <v>3</v>
      </c>
      <c r="G4313" s="7" t="s">
        <v>44</v>
      </c>
      <c r="H4313" s="7"/>
      <c r="I4313" s="7"/>
      <c r="J4313" s="7"/>
      <c r="K4313" s="7"/>
      <c r="L4313" s="7">
        <v>11158</v>
      </c>
      <c r="M4313" s="7">
        <v>158</v>
      </c>
      <c r="N4313" s="7">
        <v>1</v>
      </c>
      <c r="O4313" s="7" t="s">
        <v>46</v>
      </c>
      <c r="P4313" s="7" t="s">
        <v>119</v>
      </c>
      <c r="Q4313" s="7">
        <v>3</v>
      </c>
      <c r="R4313" s="8">
        <v>0.69097222222222221</v>
      </c>
      <c r="S4313" s="27">
        <f>HOUR(טבלה3[[#This Row],[שעת יציאה]])</f>
        <v>16</v>
      </c>
      <c r="T4313" s="7"/>
      <c r="U4313" s="7"/>
      <c r="V4313" s="9" t="s">
        <v>103</v>
      </c>
      <c r="W4313" s="7"/>
      <c r="X4313" s="7"/>
    </row>
    <row r="4314" spans="1:24" ht="15" x14ac:dyDescent="0.2">
      <c r="A4314" s="7"/>
      <c r="B4314" s="7"/>
      <c r="C4314" s="7">
        <v>176</v>
      </c>
      <c r="D4314" s="7" t="s">
        <v>42</v>
      </c>
      <c r="E4314" s="7" t="s">
        <v>43</v>
      </c>
      <c r="F4314" s="7">
        <v>3</v>
      </c>
      <c r="G4314" s="7" t="s">
        <v>44</v>
      </c>
      <c r="H4314" s="7"/>
      <c r="I4314" s="7"/>
      <c r="J4314" s="7"/>
      <c r="K4314" s="7"/>
      <c r="L4314" s="7">
        <v>11158</v>
      </c>
      <c r="M4314" s="7">
        <v>158</v>
      </c>
      <c r="N4314" s="7">
        <v>1</v>
      </c>
      <c r="O4314" s="7" t="s">
        <v>46</v>
      </c>
      <c r="P4314" s="7" t="s">
        <v>119</v>
      </c>
      <c r="Q4314" s="7">
        <v>3</v>
      </c>
      <c r="R4314" s="8">
        <v>0.70486111111111116</v>
      </c>
      <c r="S4314" s="27">
        <f>HOUR(טבלה3[[#This Row],[שעת יציאה]])</f>
        <v>16</v>
      </c>
      <c r="T4314" s="7"/>
      <c r="U4314" s="7"/>
      <c r="V4314" s="9" t="s">
        <v>103</v>
      </c>
      <c r="W4314" s="7"/>
      <c r="X4314" s="7"/>
    </row>
    <row r="4315" spans="1:24" ht="15" x14ac:dyDescent="0.2">
      <c r="A4315" s="7"/>
      <c r="B4315" s="7"/>
      <c r="C4315" s="7">
        <v>176</v>
      </c>
      <c r="D4315" s="7" t="s">
        <v>42</v>
      </c>
      <c r="E4315" s="7" t="s">
        <v>43</v>
      </c>
      <c r="F4315" s="7">
        <v>3</v>
      </c>
      <c r="G4315" s="7" t="s">
        <v>44</v>
      </c>
      <c r="H4315" s="7"/>
      <c r="I4315" s="7"/>
      <c r="J4315" s="7"/>
      <c r="K4315" s="7"/>
      <c r="L4315" s="7">
        <v>11158</v>
      </c>
      <c r="M4315" s="7">
        <v>158</v>
      </c>
      <c r="N4315" s="7">
        <v>1</v>
      </c>
      <c r="O4315" s="7" t="s">
        <v>46</v>
      </c>
      <c r="P4315" s="7" t="s">
        <v>119</v>
      </c>
      <c r="Q4315" s="7">
        <v>3</v>
      </c>
      <c r="R4315" s="8">
        <v>0.71875</v>
      </c>
      <c r="S4315" s="27">
        <f>HOUR(טבלה3[[#This Row],[שעת יציאה]])</f>
        <v>17</v>
      </c>
      <c r="T4315" s="7"/>
      <c r="U4315" s="7"/>
      <c r="V4315" s="9" t="s">
        <v>103</v>
      </c>
      <c r="W4315" s="7"/>
      <c r="X4315" s="7"/>
    </row>
    <row r="4316" spans="1:24" ht="15" x14ac:dyDescent="0.2">
      <c r="A4316" s="7"/>
      <c r="B4316" s="7"/>
      <c r="C4316" s="7">
        <v>176</v>
      </c>
      <c r="D4316" s="7" t="s">
        <v>42</v>
      </c>
      <c r="E4316" s="7" t="s">
        <v>43</v>
      </c>
      <c r="F4316" s="7">
        <v>3</v>
      </c>
      <c r="G4316" s="7" t="s">
        <v>44</v>
      </c>
      <c r="H4316" s="7"/>
      <c r="I4316" s="7"/>
      <c r="J4316" s="7"/>
      <c r="K4316" s="7"/>
      <c r="L4316" s="7">
        <v>11158</v>
      </c>
      <c r="M4316" s="7">
        <v>158</v>
      </c>
      <c r="N4316" s="7">
        <v>1</v>
      </c>
      <c r="O4316" s="7" t="s">
        <v>46</v>
      </c>
      <c r="P4316" s="7" t="s">
        <v>119</v>
      </c>
      <c r="Q4316" s="7">
        <v>3</v>
      </c>
      <c r="R4316" s="8">
        <v>0.73263888888888884</v>
      </c>
      <c r="S4316" s="27">
        <f>HOUR(טבלה3[[#This Row],[שעת יציאה]])</f>
        <v>17</v>
      </c>
      <c r="T4316" s="7"/>
      <c r="U4316" s="7"/>
      <c r="V4316" s="9" t="s">
        <v>103</v>
      </c>
      <c r="W4316" s="7"/>
      <c r="X4316" s="7"/>
    </row>
    <row r="4317" spans="1:24" ht="15" x14ac:dyDescent="0.2">
      <c r="A4317" s="7"/>
      <c r="B4317" s="7"/>
      <c r="C4317" s="7">
        <v>176</v>
      </c>
      <c r="D4317" s="7" t="s">
        <v>42</v>
      </c>
      <c r="E4317" s="7" t="s">
        <v>43</v>
      </c>
      <c r="F4317" s="7">
        <v>3</v>
      </c>
      <c r="G4317" s="7" t="s">
        <v>44</v>
      </c>
      <c r="H4317" s="7"/>
      <c r="I4317" s="7"/>
      <c r="J4317" s="7"/>
      <c r="K4317" s="7"/>
      <c r="L4317" s="7">
        <v>11158</v>
      </c>
      <c r="M4317" s="7">
        <v>158</v>
      </c>
      <c r="N4317" s="7">
        <v>1</v>
      </c>
      <c r="O4317" s="7" t="s">
        <v>46</v>
      </c>
      <c r="P4317" s="7" t="s">
        <v>119</v>
      </c>
      <c r="Q4317" s="7">
        <v>3</v>
      </c>
      <c r="R4317" s="8">
        <v>0.74652777777777779</v>
      </c>
      <c r="S4317" s="27">
        <f>HOUR(טבלה3[[#This Row],[שעת יציאה]])</f>
        <v>17</v>
      </c>
      <c r="T4317" s="7"/>
      <c r="U4317" s="7"/>
      <c r="V4317" s="9" t="s">
        <v>103</v>
      </c>
      <c r="W4317" s="7"/>
      <c r="X4317" s="7"/>
    </row>
    <row r="4318" spans="1:24" ht="15" x14ac:dyDescent="0.2">
      <c r="A4318" s="7"/>
      <c r="B4318" s="7"/>
      <c r="C4318" s="7">
        <v>176</v>
      </c>
      <c r="D4318" s="7" t="s">
        <v>42</v>
      </c>
      <c r="E4318" s="7" t="s">
        <v>43</v>
      </c>
      <c r="F4318" s="7">
        <v>3</v>
      </c>
      <c r="G4318" s="7" t="s">
        <v>44</v>
      </c>
      <c r="H4318" s="7"/>
      <c r="I4318" s="7"/>
      <c r="J4318" s="7"/>
      <c r="K4318" s="7"/>
      <c r="L4318" s="7">
        <v>11158</v>
      </c>
      <c r="M4318" s="7">
        <v>158</v>
      </c>
      <c r="N4318" s="7">
        <v>1</v>
      </c>
      <c r="O4318" s="7" t="s">
        <v>46</v>
      </c>
      <c r="P4318" s="7" t="s">
        <v>119</v>
      </c>
      <c r="Q4318" s="7">
        <v>3</v>
      </c>
      <c r="R4318" s="8">
        <v>0.76041666666666663</v>
      </c>
      <c r="S4318" s="27">
        <f>HOUR(טבלה3[[#This Row],[שעת יציאה]])</f>
        <v>18</v>
      </c>
      <c r="T4318" s="7"/>
      <c r="U4318" s="7"/>
      <c r="V4318" s="9" t="s">
        <v>103</v>
      </c>
      <c r="W4318" s="7"/>
      <c r="X4318" s="7"/>
    </row>
    <row r="4319" spans="1:24" ht="15" x14ac:dyDescent="0.2">
      <c r="A4319" s="7"/>
      <c r="B4319" s="7"/>
      <c r="C4319" s="7">
        <v>176</v>
      </c>
      <c r="D4319" s="7" t="s">
        <v>42</v>
      </c>
      <c r="E4319" s="7" t="s">
        <v>43</v>
      </c>
      <c r="F4319" s="7">
        <v>3</v>
      </c>
      <c r="G4319" s="7" t="s">
        <v>44</v>
      </c>
      <c r="H4319" s="7"/>
      <c r="I4319" s="7"/>
      <c r="J4319" s="7"/>
      <c r="K4319" s="7"/>
      <c r="L4319" s="7">
        <v>11158</v>
      </c>
      <c r="M4319" s="7">
        <v>158</v>
      </c>
      <c r="N4319" s="7">
        <v>1</v>
      </c>
      <c r="O4319" s="7" t="s">
        <v>46</v>
      </c>
      <c r="P4319" s="7" t="s">
        <v>119</v>
      </c>
      <c r="Q4319" s="7">
        <v>3</v>
      </c>
      <c r="R4319" s="8">
        <v>0.77430555555555547</v>
      </c>
      <c r="S4319" s="27">
        <f>HOUR(טבלה3[[#This Row],[שעת יציאה]])</f>
        <v>18</v>
      </c>
      <c r="T4319" s="7"/>
      <c r="U4319" s="7"/>
      <c r="V4319" s="9" t="s">
        <v>103</v>
      </c>
      <c r="W4319" s="7"/>
      <c r="X4319" s="7"/>
    </row>
    <row r="4320" spans="1:24" ht="15" x14ac:dyDescent="0.2">
      <c r="A4320" s="7"/>
      <c r="B4320" s="7"/>
      <c r="C4320" s="7">
        <v>176</v>
      </c>
      <c r="D4320" s="7" t="s">
        <v>42</v>
      </c>
      <c r="E4320" s="7" t="s">
        <v>43</v>
      </c>
      <c r="F4320" s="7">
        <v>3</v>
      </c>
      <c r="G4320" s="7" t="s">
        <v>44</v>
      </c>
      <c r="H4320" s="7"/>
      <c r="I4320" s="7"/>
      <c r="J4320" s="7"/>
      <c r="K4320" s="7"/>
      <c r="L4320" s="7">
        <v>11158</v>
      </c>
      <c r="M4320" s="7">
        <v>158</v>
      </c>
      <c r="N4320" s="7">
        <v>1</v>
      </c>
      <c r="O4320" s="7" t="s">
        <v>46</v>
      </c>
      <c r="P4320" s="7" t="s">
        <v>119</v>
      </c>
      <c r="Q4320" s="7">
        <v>3</v>
      </c>
      <c r="R4320" s="8">
        <v>0.78819444444444453</v>
      </c>
      <c r="S4320" s="27">
        <f>HOUR(טבלה3[[#This Row],[שעת יציאה]])</f>
        <v>18</v>
      </c>
      <c r="T4320" s="7"/>
      <c r="U4320" s="7"/>
      <c r="V4320" s="9" t="s">
        <v>103</v>
      </c>
      <c r="W4320" s="7"/>
      <c r="X4320" s="7"/>
    </row>
    <row r="4321" spans="1:24" ht="15" x14ac:dyDescent="0.2">
      <c r="A4321" s="7"/>
      <c r="B4321" s="7"/>
      <c r="C4321" s="7">
        <v>176</v>
      </c>
      <c r="D4321" s="7" t="s">
        <v>42</v>
      </c>
      <c r="E4321" s="7" t="s">
        <v>43</v>
      </c>
      <c r="F4321" s="7">
        <v>3</v>
      </c>
      <c r="G4321" s="7" t="s">
        <v>44</v>
      </c>
      <c r="H4321" s="7"/>
      <c r="I4321" s="7"/>
      <c r="J4321" s="7"/>
      <c r="K4321" s="7"/>
      <c r="L4321" s="7">
        <v>11158</v>
      </c>
      <c r="M4321" s="7">
        <v>158</v>
      </c>
      <c r="N4321" s="7">
        <v>1</v>
      </c>
      <c r="O4321" s="7" t="s">
        <v>46</v>
      </c>
      <c r="P4321" s="7" t="s">
        <v>119</v>
      </c>
      <c r="Q4321" s="7">
        <v>3</v>
      </c>
      <c r="R4321" s="8">
        <v>0.80208333333333337</v>
      </c>
      <c r="S4321" s="27">
        <f>HOUR(טבלה3[[#This Row],[שעת יציאה]])</f>
        <v>19</v>
      </c>
      <c r="T4321" s="7"/>
      <c r="U4321" s="7"/>
      <c r="V4321" s="9" t="s">
        <v>103</v>
      </c>
      <c r="W4321" s="7"/>
      <c r="X4321" s="7"/>
    </row>
    <row r="4322" spans="1:24" ht="15" x14ac:dyDescent="0.2">
      <c r="A4322" s="7"/>
      <c r="B4322" s="7"/>
      <c r="C4322" s="7">
        <v>176</v>
      </c>
      <c r="D4322" s="7" t="s">
        <v>42</v>
      </c>
      <c r="E4322" s="7" t="s">
        <v>43</v>
      </c>
      <c r="F4322" s="7">
        <v>3</v>
      </c>
      <c r="G4322" s="7" t="s">
        <v>44</v>
      </c>
      <c r="H4322" s="7"/>
      <c r="I4322" s="7"/>
      <c r="J4322" s="7"/>
      <c r="K4322" s="7"/>
      <c r="L4322" s="7">
        <v>11158</v>
      </c>
      <c r="M4322" s="7">
        <v>158</v>
      </c>
      <c r="N4322" s="7">
        <v>1</v>
      </c>
      <c r="O4322" s="7" t="s">
        <v>46</v>
      </c>
      <c r="P4322" s="7" t="s">
        <v>119</v>
      </c>
      <c r="Q4322" s="7">
        <v>3</v>
      </c>
      <c r="R4322" s="8">
        <v>0.81597222222222221</v>
      </c>
      <c r="S4322" s="27">
        <f>HOUR(טבלה3[[#This Row],[שעת יציאה]])</f>
        <v>19</v>
      </c>
      <c r="T4322" s="7"/>
      <c r="U4322" s="7"/>
      <c r="V4322" s="9" t="s">
        <v>103</v>
      </c>
      <c r="W4322" s="7"/>
      <c r="X4322" s="7"/>
    </row>
    <row r="4323" spans="1:24" ht="15" x14ac:dyDescent="0.2">
      <c r="A4323" s="7"/>
      <c r="B4323" s="7"/>
      <c r="C4323" s="7">
        <v>176</v>
      </c>
      <c r="D4323" s="7" t="s">
        <v>42</v>
      </c>
      <c r="E4323" s="7" t="s">
        <v>43</v>
      </c>
      <c r="F4323" s="7">
        <v>3</v>
      </c>
      <c r="G4323" s="7" t="s">
        <v>44</v>
      </c>
      <c r="H4323" s="7"/>
      <c r="I4323" s="7"/>
      <c r="J4323" s="7"/>
      <c r="K4323" s="7"/>
      <c r="L4323" s="7">
        <v>11158</v>
      </c>
      <c r="M4323" s="7">
        <v>158</v>
      </c>
      <c r="N4323" s="7">
        <v>1</v>
      </c>
      <c r="O4323" s="7" t="s">
        <v>46</v>
      </c>
      <c r="P4323" s="7" t="s">
        <v>119</v>
      </c>
      <c r="Q4323" s="7">
        <v>3</v>
      </c>
      <c r="R4323" s="8">
        <v>0.82986111111111116</v>
      </c>
      <c r="S4323" s="27">
        <f>HOUR(טבלה3[[#This Row],[שעת יציאה]])</f>
        <v>19</v>
      </c>
      <c r="T4323" s="7"/>
      <c r="U4323" s="7"/>
      <c r="V4323" s="9" t="s">
        <v>103</v>
      </c>
      <c r="W4323" s="7"/>
      <c r="X4323" s="7"/>
    </row>
    <row r="4324" spans="1:24" ht="15" x14ac:dyDescent="0.2">
      <c r="A4324" s="7"/>
      <c r="B4324" s="7"/>
      <c r="C4324" s="7">
        <v>176</v>
      </c>
      <c r="D4324" s="7" t="s">
        <v>42</v>
      </c>
      <c r="E4324" s="7" t="s">
        <v>43</v>
      </c>
      <c r="F4324" s="7">
        <v>3</v>
      </c>
      <c r="G4324" s="7" t="s">
        <v>44</v>
      </c>
      <c r="H4324" s="7"/>
      <c r="I4324" s="7"/>
      <c r="J4324" s="7"/>
      <c r="K4324" s="7"/>
      <c r="L4324" s="7">
        <v>11158</v>
      </c>
      <c r="M4324" s="7">
        <v>158</v>
      </c>
      <c r="N4324" s="7">
        <v>1</v>
      </c>
      <c r="O4324" s="7" t="s">
        <v>46</v>
      </c>
      <c r="P4324" s="7" t="s">
        <v>119</v>
      </c>
      <c r="Q4324" s="7">
        <v>3</v>
      </c>
      <c r="R4324" s="8">
        <v>0.84722222222222221</v>
      </c>
      <c r="S4324" s="27">
        <f>HOUR(טבלה3[[#This Row],[שעת יציאה]])</f>
        <v>20</v>
      </c>
      <c r="T4324" s="7"/>
      <c r="U4324" s="7"/>
      <c r="V4324" s="9" t="s">
        <v>103</v>
      </c>
      <c r="W4324" s="7"/>
      <c r="X4324" s="7"/>
    </row>
    <row r="4325" spans="1:24" ht="15" x14ac:dyDescent="0.2">
      <c r="A4325" s="7"/>
      <c r="B4325" s="7"/>
      <c r="C4325" s="7">
        <v>176</v>
      </c>
      <c r="D4325" s="7" t="s">
        <v>42</v>
      </c>
      <c r="E4325" s="7" t="s">
        <v>43</v>
      </c>
      <c r="F4325" s="7">
        <v>3</v>
      </c>
      <c r="G4325" s="7" t="s">
        <v>44</v>
      </c>
      <c r="H4325" s="7"/>
      <c r="I4325" s="7"/>
      <c r="J4325" s="7"/>
      <c r="K4325" s="7"/>
      <c r="L4325" s="7">
        <v>11158</v>
      </c>
      <c r="M4325" s="7">
        <v>158</v>
      </c>
      <c r="N4325" s="7">
        <v>1</v>
      </c>
      <c r="O4325" s="7" t="s">
        <v>46</v>
      </c>
      <c r="P4325" s="7" t="s">
        <v>119</v>
      </c>
      <c r="Q4325" s="7">
        <v>3</v>
      </c>
      <c r="R4325" s="8">
        <v>0.86805555555555547</v>
      </c>
      <c r="S4325" s="27">
        <f>HOUR(טבלה3[[#This Row],[שעת יציאה]])</f>
        <v>20</v>
      </c>
      <c r="T4325" s="7"/>
      <c r="U4325" s="7"/>
      <c r="V4325" s="9" t="s">
        <v>103</v>
      </c>
      <c r="W4325" s="7"/>
      <c r="X4325" s="7"/>
    </row>
    <row r="4326" spans="1:24" ht="15" x14ac:dyDescent="0.2">
      <c r="A4326" s="7"/>
      <c r="B4326" s="7"/>
      <c r="C4326" s="7">
        <v>176</v>
      </c>
      <c r="D4326" s="7" t="s">
        <v>42</v>
      </c>
      <c r="E4326" s="7" t="s">
        <v>43</v>
      </c>
      <c r="F4326" s="7">
        <v>3</v>
      </c>
      <c r="G4326" s="7" t="s">
        <v>44</v>
      </c>
      <c r="H4326" s="7"/>
      <c r="I4326" s="7"/>
      <c r="J4326" s="7"/>
      <c r="K4326" s="7"/>
      <c r="L4326" s="7">
        <v>11158</v>
      </c>
      <c r="M4326" s="7">
        <v>158</v>
      </c>
      <c r="N4326" s="7">
        <v>1</v>
      </c>
      <c r="O4326" s="7" t="s">
        <v>46</v>
      </c>
      <c r="P4326" s="7" t="s">
        <v>119</v>
      </c>
      <c r="Q4326" s="7">
        <v>3</v>
      </c>
      <c r="R4326" s="8">
        <v>0.88888888888888884</v>
      </c>
      <c r="S4326" s="27">
        <f>HOUR(טבלה3[[#This Row],[שעת יציאה]])</f>
        <v>21</v>
      </c>
      <c r="T4326" s="7"/>
      <c r="U4326" s="7"/>
      <c r="V4326" s="9" t="s">
        <v>103</v>
      </c>
      <c r="W4326" s="7"/>
      <c r="X4326" s="7"/>
    </row>
    <row r="4327" spans="1:24" ht="15" x14ac:dyDescent="0.2">
      <c r="A4327" s="7"/>
      <c r="B4327" s="7"/>
      <c r="C4327" s="7">
        <v>176</v>
      </c>
      <c r="D4327" s="7" t="s">
        <v>42</v>
      </c>
      <c r="E4327" s="7" t="s">
        <v>43</v>
      </c>
      <c r="F4327" s="7">
        <v>3</v>
      </c>
      <c r="G4327" s="7" t="s">
        <v>44</v>
      </c>
      <c r="H4327" s="7"/>
      <c r="I4327" s="7"/>
      <c r="J4327" s="7"/>
      <c r="K4327" s="7"/>
      <c r="L4327" s="7">
        <v>11158</v>
      </c>
      <c r="M4327" s="7">
        <v>158</v>
      </c>
      <c r="N4327" s="7">
        <v>1</v>
      </c>
      <c r="O4327" s="7" t="s">
        <v>46</v>
      </c>
      <c r="P4327" s="7" t="s">
        <v>119</v>
      </c>
      <c r="Q4327" s="7">
        <v>3</v>
      </c>
      <c r="R4327" s="8">
        <v>0.90972222222222221</v>
      </c>
      <c r="S4327" s="27">
        <f>HOUR(טבלה3[[#This Row],[שעת יציאה]])</f>
        <v>21</v>
      </c>
      <c r="T4327" s="7"/>
      <c r="U4327" s="7"/>
      <c r="V4327" s="9" t="s">
        <v>103</v>
      </c>
      <c r="W4327" s="7"/>
      <c r="X4327" s="7"/>
    </row>
    <row r="4328" spans="1:24" ht="15" x14ac:dyDescent="0.2">
      <c r="A4328" s="7"/>
      <c r="B4328" s="7"/>
      <c r="C4328" s="7">
        <v>176</v>
      </c>
      <c r="D4328" s="7" t="s">
        <v>42</v>
      </c>
      <c r="E4328" s="7" t="s">
        <v>43</v>
      </c>
      <c r="F4328" s="7">
        <v>3</v>
      </c>
      <c r="G4328" s="7" t="s">
        <v>44</v>
      </c>
      <c r="H4328" s="7"/>
      <c r="I4328" s="7"/>
      <c r="J4328" s="7"/>
      <c r="K4328" s="7"/>
      <c r="L4328" s="7">
        <v>11158</v>
      </c>
      <c r="M4328" s="7">
        <v>158</v>
      </c>
      <c r="N4328" s="7">
        <v>1</v>
      </c>
      <c r="O4328" s="7" t="s">
        <v>46</v>
      </c>
      <c r="P4328" s="7" t="s">
        <v>119</v>
      </c>
      <c r="Q4328" s="7">
        <v>3</v>
      </c>
      <c r="R4328" s="8">
        <v>0.93055555555555547</v>
      </c>
      <c r="S4328" s="27">
        <f>HOUR(טבלה3[[#This Row],[שעת יציאה]])</f>
        <v>22</v>
      </c>
      <c r="T4328" s="7"/>
      <c r="U4328" s="7"/>
      <c r="V4328" s="9" t="s">
        <v>103</v>
      </c>
      <c r="W4328" s="7"/>
      <c r="X4328" s="7"/>
    </row>
    <row r="4329" spans="1:24" ht="15" x14ac:dyDescent="0.2">
      <c r="A4329" s="7"/>
      <c r="B4329" s="7"/>
      <c r="C4329" s="7">
        <v>176</v>
      </c>
      <c r="D4329" s="7" t="s">
        <v>42</v>
      </c>
      <c r="E4329" s="7" t="s">
        <v>43</v>
      </c>
      <c r="F4329" s="7">
        <v>3</v>
      </c>
      <c r="G4329" s="7" t="s">
        <v>44</v>
      </c>
      <c r="H4329" s="7"/>
      <c r="I4329" s="7"/>
      <c r="J4329" s="7"/>
      <c r="K4329" s="7"/>
      <c r="L4329" s="7">
        <v>11158</v>
      </c>
      <c r="M4329" s="7">
        <v>158</v>
      </c>
      <c r="N4329" s="7">
        <v>1</v>
      </c>
      <c r="O4329" s="7" t="s">
        <v>46</v>
      </c>
      <c r="P4329" s="7" t="s">
        <v>119</v>
      </c>
      <c r="Q4329" s="7">
        <v>3</v>
      </c>
      <c r="R4329" s="8">
        <v>0.95138888888888884</v>
      </c>
      <c r="S4329" s="27">
        <f>HOUR(טבלה3[[#This Row],[שעת יציאה]])</f>
        <v>22</v>
      </c>
      <c r="T4329" s="7"/>
      <c r="U4329" s="7"/>
      <c r="V4329" s="9" t="s">
        <v>103</v>
      </c>
      <c r="W4329" s="7"/>
      <c r="X4329" s="7"/>
    </row>
    <row r="4330" spans="1:24" ht="15" x14ac:dyDescent="0.2">
      <c r="A4330" s="7"/>
      <c r="B4330" s="7"/>
      <c r="C4330" s="7">
        <v>176</v>
      </c>
      <c r="D4330" s="7" t="s">
        <v>42</v>
      </c>
      <c r="E4330" s="7" t="s">
        <v>43</v>
      </c>
      <c r="F4330" s="7">
        <v>3</v>
      </c>
      <c r="G4330" s="7" t="s">
        <v>44</v>
      </c>
      <c r="H4330" s="7"/>
      <c r="I4330" s="7"/>
      <c r="J4330" s="7"/>
      <c r="K4330" s="7"/>
      <c r="L4330" s="7">
        <v>11158</v>
      </c>
      <c r="M4330" s="7">
        <v>158</v>
      </c>
      <c r="N4330" s="7">
        <v>1</v>
      </c>
      <c r="O4330" s="7" t="s">
        <v>46</v>
      </c>
      <c r="P4330" s="7" t="s">
        <v>119</v>
      </c>
      <c r="Q4330" s="7">
        <v>3</v>
      </c>
      <c r="R4330" s="8">
        <v>0.97222222222222221</v>
      </c>
      <c r="S4330" s="27">
        <f>HOUR(טבלה3[[#This Row],[שעת יציאה]])</f>
        <v>23</v>
      </c>
      <c r="T4330" s="7"/>
      <c r="U4330" s="7"/>
      <c r="V4330" s="9" t="s">
        <v>103</v>
      </c>
      <c r="W4330" s="7"/>
      <c r="X4330" s="7"/>
    </row>
    <row r="4331" spans="1:24" ht="15" x14ac:dyDescent="0.2">
      <c r="A4331" s="7"/>
      <c r="B4331" s="7"/>
      <c r="C4331" s="7">
        <v>176</v>
      </c>
      <c r="D4331" s="7" t="s">
        <v>42</v>
      </c>
      <c r="E4331" s="7" t="s">
        <v>43</v>
      </c>
      <c r="F4331" s="7">
        <v>3</v>
      </c>
      <c r="G4331" s="7" t="s">
        <v>44</v>
      </c>
      <c r="H4331" s="7"/>
      <c r="I4331" s="7"/>
      <c r="J4331" s="7"/>
      <c r="K4331" s="7"/>
      <c r="L4331" s="7">
        <v>11158</v>
      </c>
      <c r="M4331" s="7">
        <v>158</v>
      </c>
      <c r="N4331" s="7">
        <v>2</v>
      </c>
      <c r="O4331" s="7" t="s">
        <v>46</v>
      </c>
      <c r="P4331" s="7" t="s">
        <v>119</v>
      </c>
      <c r="Q4331" s="7">
        <v>3</v>
      </c>
      <c r="R4331" s="8">
        <v>0.22916666666666666</v>
      </c>
      <c r="S4331" s="27">
        <f>HOUR(טבלה3[[#This Row],[שעת יציאה]])</f>
        <v>5</v>
      </c>
      <c r="T4331" s="7"/>
      <c r="U4331" s="7"/>
      <c r="V4331" s="9" t="s">
        <v>63</v>
      </c>
      <c r="W4331" s="7"/>
      <c r="X4331" s="7"/>
    </row>
    <row r="4332" spans="1:24" ht="15" x14ac:dyDescent="0.2">
      <c r="A4332" s="7"/>
      <c r="B4332" s="7"/>
      <c r="C4332" s="7">
        <v>176</v>
      </c>
      <c r="D4332" s="7" t="s">
        <v>42</v>
      </c>
      <c r="E4332" s="7" t="s">
        <v>43</v>
      </c>
      <c r="F4332" s="7">
        <v>3</v>
      </c>
      <c r="G4332" s="7" t="s">
        <v>44</v>
      </c>
      <c r="H4332" s="7"/>
      <c r="I4332" s="7"/>
      <c r="J4332" s="7"/>
      <c r="K4332" s="7"/>
      <c r="L4332" s="7">
        <v>11158</v>
      </c>
      <c r="M4332" s="7">
        <v>158</v>
      </c>
      <c r="N4332" s="7">
        <v>2</v>
      </c>
      <c r="O4332" s="7" t="s">
        <v>46</v>
      </c>
      <c r="P4332" s="7" t="s">
        <v>119</v>
      </c>
      <c r="Q4332" s="7">
        <v>3</v>
      </c>
      <c r="R4332" s="8">
        <v>0.25694444444444448</v>
      </c>
      <c r="S4332" s="27">
        <f>HOUR(טבלה3[[#This Row],[שעת יציאה]])</f>
        <v>6</v>
      </c>
      <c r="T4332" s="7"/>
      <c r="U4332" s="7"/>
      <c r="V4332" s="9" t="s">
        <v>63</v>
      </c>
      <c r="W4332" s="7"/>
      <c r="X4332" s="7"/>
    </row>
    <row r="4333" spans="1:24" ht="15" x14ac:dyDescent="0.2">
      <c r="A4333" s="7"/>
      <c r="B4333" s="7"/>
      <c r="C4333" s="7">
        <v>176</v>
      </c>
      <c r="D4333" s="7" t="s">
        <v>42</v>
      </c>
      <c r="E4333" s="7" t="s">
        <v>43</v>
      </c>
      <c r="F4333" s="7">
        <v>3</v>
      </c>
      <c r="G4333" s="7" t="s">
        <v>44</v>
      </c>
      <c r="H4333" s="7"/>
      <c r="I4333" s="7"/>
      <c r="J4333" s="7"/>
      <c r="K4333" s="7"/>
      <c r="L4333" s="7">
        <v>11158</v>
      </c>
      <c r="M4333" s="7">
        <v>158</v>
      </c>
      <c r="N4333" s="7">
        <v>2</v>
      </c>
      <c r="O4333" s="7" t="s">
        <v>46</v>
      </c>
      <c r="P4333" s="7" t="s">
        <v>119</v>
      </c>
      <c r="Q4333" s="7">
        <v>3</v>
      </c>
      <c r="R4333" s="8">
        <v>0.27083333333333331</v>
      </c>
      <c r="S4333" s="27">
        <f>HOUR(טבלה3[[#This Row],[שעת יציאה]])</f>
        <v>6</v>
      </c>
      <c r="T4333" s="7"/>
      <c r="U4333" s="7"/>
      <c r="V4333" s="9" t="s">
        <v>63</v>
      </c>
      <c r="W4333" s="7"/>
      <c r="X4333" s="7"/>
    </row>
    <row r="4334" spans="1:24" ht="15" x14ac:dyDescent="0.2">
      <c r="A4334" s="7"/>
      <c r="B4334" s="7"/>
      <c r="C4334" s="7">
        <v>176</v>
      </c>
      <c r="D4334" s="7" t="s">
        <v>42</v>
      </c>
      <c r="E4334" s="7" t="s">
        <v>43</v>
      </c>
      <c r="F4334" s="7">
        <v>3</v>
      </c>
      <c r="G4334" s="7" t="s">
        <v>44</v>
      </c>
      <c r="H4334" s="7"/>
      <c r="I4334" s="7"/>
      <c r="J4334" s="7"/>
      <c r="K4334" s="7"/>
      <c r="L4334" s="7">
        <v>11158</v>
      </c>
      <c r="M4334" s="7">
        <v>158</v>
      </c>
      <c r="N4334" s="7">
        <v>2</v>
      </c>
      <c r="O4334" s="7" t="s">
        <v>46</v>
      </c>
      <c r="P4334" s="7" t="s">
        <v>119</v>
      </c>
      <c r="Q4334" s="7">
        <v>3</v>
      </c>
      <c r="R4334" s="8">
        <v>0.28472222222222221</v>
      </c>
      <c r="S4334" s="27">
        <f>HOUR(טבלה3[[#This Row],[שעת יציאה]])</f>
        <v>6</v>
      </c>
      <c r="T4334" s="7"/>
      <c r="U4334" s="7"/>
      <c r="V4334" s="9" t="s">
        <v>63</v>
      </c>
      <c r="W4334" s="7"/>
      <c r="X4334" s="7"/>
    </row>
    <row r="4335" spans="1:24" ht="15" x14ac:dyDescent="0.2">
      <c r="A4335" s="7"/>
      <c r="B4335" s="7"/>
      <c r="C4335" s="7">
        <v>176</v>
      </c>
      <c r="D4335" s="7" t="s">
        <v>42</v>
      </c>
      <c r="E4335" s="7" t="s">
        <v>43</v>
      </c>
      <c r="F4335" s="7">
        <v>3</v>
      </c>
      <c r="G4335" s="7" t="s">
        <v>44</v>
      </c>
      <c r="H4335" s="7"/>
      <c r="I4335" s="7"/>
      <c r="J4335" s="7"/>
      <c r="K4335" s="7"/>
      <c r="L4335" s="7">
        <v>11158</v>
      </c>
      <c r="M4335" s="7">
        <v>158</v>
      </c>
      <c r="N4335" s="7">
        <v>2</v>
      </c>
      <c r="O4335" s="7" t="s">
        <v>46</v>
      </c>
      <c r="P4335" s="7" t="s">
        <v>119</v>
      </c>
      <c r="Q4335" s="7">
        <v>3</v>
      </c>
      <c r="R4335" s="8">
        <v>0.2986111111111111</v>
      </c>
      <c r="S4335" s="27">
        <f>HOUR(טבלה3[[#This Row],[שעת יציאה]])</f>
        <v>7</v>
      </c>
      <c r="T4335" s="7"/>
      <c r="U4335" s="7"/>
      <c r="V4335" s="9" t="s">
        <v>63</v>
      </c>
      <c r="W4335" s="7"/>
      <c r="X4335" s="7"/>
    </row>
    <row r="4336" spans="1:24" ht="15" x14ac:dyDescent="0.2">
      <c r="A4336" s="7"/>
      <c r="B4336" s="7"/>
      <c r="C4336" s="7">
        <v>176</v>
      </c>
      <c r="D4336" s="7" t="s">
        <v>42</v>
      </c>
      <c r="E4336" s="7" t="s">
        <v>43</v>
      </c>
      <c r="F4336" s="7">
        <v>3</v>
      </c>
      <c r="G4336" s="7" t="s">
        <v>44</v>
      </c>
      <c r="H4336" s="7"/>
      <c r="I4336" s="7"/>
      <c r="J4336" s="7"/>
      <c r="K4336" s="7"/>
      <c r="L4336" s="7">
        <v>11158</v>
      </c>
      <c r="M4336" s="7">
        <v>158</v>
      </c>
      <c r="N4336" s="7">
        <v>2</v>
      </c>
      <c r="O4336" s="7" t="s">
        <v>46</v>
      </c>
      <c r="P4336" s="7" t="s">
        <v>119</v>
      </c>
      <c r="Q4336" s="7">
        <v>3</v>
      </c>
      <c r="R4336" s="8">
        <v>0.3125</v>
      </c>
      <c r="S4336" s="27">
        <f>HOUR(טבלה3[[#This Row],[שעת יציאה]])</f>
        <v>7</v>
      </c>
      <c r="T4336" s="7"/>
      <c r="U4336" s="7"/>
      <c r="V4336" s="9" t="s">
        <v>63</v>
      </c>
      <c r="W4336" s="7"/>
      <c r="X4336" s="7"/>
    </row>
    <row r="4337" spans="1:24" ht="15" x14ac:dyDescent="0.2">
      <c r="A4337" s="7"/>
      <c r="B4337" s="7"/>
      <c r="C4337" s="7">
        <v>176</v>
      </c>
      <c r="D4337" s="7" t="s">
        <v>42</v>
      </c>
      <c r="E4337" s="7" t="s">
        <v>43</v>
      </c>
      <c r="F4337" s="7">
        <v>3</v>
      </c>
      <c r="G4337" s="7" t="s">
        <v>44</v>
      </c>
      <c r="H4337" s="7"/>
      <c r="I4337" s="7"/>
      <c r="J4337" s="7"/>
      <c r="K4337" s="7"/>
      <c r="L4337" s="7">
        <v>11158</v>
      </c>
      <c r="M4337" s="7">
        <v>158</v>
      </c>
      <c r="N4337" s="7">
        <v>2</v>
      </c>
      <c r="O4337" s="7" t="s">
        <v>46</v>
      </c>
      <c r="P4337" s="7" t="s">
        <v>119</v>
      </c>
      <c r="Q4337" s="7">
        <v>3</v>
      </c>
      <c r="R4337" s="8">
        <v>0.3263888888888889</v>
      </c>
      <c r="S4337" s="27">
        <f>HOUR(טבלה3[[#This Row],[שעת יציאה]])</f>
        <v>7</v>
      </c>
      <c r="T4337" s="7"/>
      <c r="U4337" s="7"/>
      <c r="V4337" s="9" t="s">
        <v>63</v>
      </c>
      <c r="W4337" s="7"/>
      <c r="X4337" s="7"/>
    </row>
    <row r="4338" spans="1:24" ht="15" x14ac:dyDescent="0.2">
      <c r="A4338" s="7"/>
      <c r="B4338" s="7"/>
      <c r="C4338" s="7">
        <v>176</v>
      </c>
      <c r="D4338" s="7" t="s">
        <v>42</v>
      </c>
      <c r="E4338" s="7" t="s">
        <v>43</v>
      </c>
      <c r="F4338" s="7">
        <v>3</v>
      </c>
      <c r="G4338" s="7" t="s">
        <v>44</v>
      </c>
      <c r="H4338" s="7"/>
      <c r="I4338" s="7"/>
      <c r="J4338" s="7"/>
      <c r="K4338" s="7"/>
      <c r="L4338" s="7">
        <v>11158</v>
      </c>
      <c r="M4338" s="7">
        <v>158</v>
      </c>
      <c r="N4338" s="7">
        <v>2</v>
      </c>
      <c r="O4338" s="7" t="s">
        <v>46</v>
      </c>
      <c r="P4338" s="7" t="s">
        <v>119</v>
      </c>
      <c r="Q4338" s="7">
        <v>3</v>
      </c>
      <c r="R4338" s="8">
        <v>0.34027777777777773</v>
      </c>
      <c r="S4338" s="27">
        <f>HOUR(טבלה3[[#This Row],[שעת יציאה]])</f>
        <v>8</v>
      </c>
      <c r="T4338" s="7"/>
      <c r="U4338" s="7"/>
      <c r="V4338" s="9" t="s">
        <v>63</v>
      </c>
      <c r="W4338" s="7"/>
      <c r="X4338" s="7"/>
    </row>
    <row r="4339" spans="1:24" ht="15" x14ac:dyDescent="0.2">
      <c r="A4339" s="7"/>
      <c r="B4339" s="7"/>
      <c r="C4339" s="7">
        <v>176</v>
      </c>
      <c r="D4339" s="7" t="s">
        <v>42</v>
      </c>
      <c r="E4339" s="7" t="s">
        <v>43</v>
      </c>
      <c r="F4339" s="7">
        <v>3</v>
      </c>
      <c r="G4339" s="7" t="s">
        <v>44</v>
      </c>
      <c r="H4339" s="7"/>
      <c r="I4339" s="7"/>
      <c r="J4339" s="7"/>
      <c r="K4339" s="7"/>
      <c r="L4339" s="7">
        <v>11158</v>
      </c>
      <c r="M4339" s="7">
        <v>158</v>
      </c>
      <c r="N4339" s="7">
        <v>2</v>
      </c>
      <c r="O4339" s="7" t="s">
        <v>46</v>
      </c>
      <c r="P4339" s="7" t="s">
        <v>119</v>
      </c>
      <c r="Q4339" s="7">
        <v>3</v>
      </c>
      <c r="R4339" s="8">
        <v>0.35416666666666669</v>
      </c>
      <c r="S4339" s="27">
        <f>HOUR(טבלה3[[#This Row],[שעת יציאה]])</f>
        <v>8</v>
      </c>
      <c r="T4339" s="7"/>
      <c r="U4339" s="7"/>
      <c r="V4339" s="9" t="s">
        <v>63</v>
      </c>
      <c r="W4339" s="7"/>
      <c r="X4339" s="7"/>
    </row>
    <row r="4340" spans="1:24" ht="15" x14ac:dyDescent="0.2">
      <c r="A4340" s="7"/>
      <c r="B4340" s="7"/>
      <c r="C4340" s="7">
        <v>176</v>
      </c>
      <c r="D4340" s="7" t="s">
        <v>42</v>
      </c>
      <c r="E4340" s="7" t="s">
        <v>43</v>
      </c>
      <c r="F4340" s="7">
        <v>3</v>
      </c>
      <c r="G4340" s="7" t="s">
        <v>44</v>
      </c>
      <c r="H4340" s="7"/>
      <c r="I4340" s="7"/>
      <c r="J4340" s="7"/>
      <c r="K4340" s="7"/>
      <c r="L4340" s="7">
        <v>11158</v>
      </c>
      <c r="M4340" s="7">
        <v>158</v>
      </c>
      <c r="N4340" s="7">
        <v>2</v>
      </c>
      <c r="O4340" s="7" t="s">
        <v>46</v>
      </c>
      <c r="P4340" s="7" t="s">
        <v>119</v>
      </c>
      <c r="Q4340" s="7">
        <v>3</v>
      </c>
      <c r="R4340" s="8">
        <v>0.36805555555555558</v>
      </c>
      <c r="S4340" s="27">
        <f>HOUR(טבלה3[[#This Row],[שעת יציאה]])</f>
        <v>8</v>
      </c>
      <c r="T4340" s="7"/>
      <c r="U4340" s="7"/>
      <c r="V4340" s="9" t="s">
        <v>63</v>
      </c>
      <c r="W4340" s="7"/>
      <c r="X4340" s="7"/>
    </row>
    <row r="4341" spans="1:24" ht="15" x14ac:dyDescent="0.2">
      <c r="A4341" s="7"/>
      <c r="B4341" s="7"/>
      <c r="C4341" s="7">
        <v>176</v>
      </c>
      <c r="D4341" s="7" t="s">
        <v>42</v>
      </c>
      <c r="E4341" s="7" t="s">
        <v>43</v>
      </c>
      <c r="F4341" s="7">
        <v>3</v>
      </c>
      <c r="G4341" s="7" t="s">
        <v>44</v>
      </c>
      <c r="H4341" s="7"/>
      <c r="I4341" s="7"/>
      <c r="J4341" s="7"/>
      <c r="K4341" s="7"/>
      <c r="L4341" s="7">
        <v>11158</v>
      </c>
      <c r="M4341" s="7">
        <v>158</v>
      </c>
      <c r="N4341" s="7">
        <v>2</v>
      </c>
      <c r="O4341" s="7" t="s">
        <v>46</v>
      </c>
      <c r="P4341" s="7" t="s">
        <v>119</v>
      </c>
      <c r="Q4341" s="7">
        <v>3</v>
      </c>
      <c r="R4341" s="8">
        <v>0.38194444444444442</v>
      </c>
      <c r="S4341" s="27">
        <f>HOUR(טבלה3[[#This Row],[שעת יציאה]])</f>
        <v>9</v>
      </c>
      <c r="T4341" s="7"/>
      <c r="U4341" s="7"/>
      <c r="V4341" s="9" t="s">
        <v>63</v>
      </c>
      <c r="W4341" s="7"/>
      <c r="X4341" s="7"/>
    </row>
    <row r="4342" spans="1:24" ht="15" x14ac:dyDescent="0.2">
      <c r="A4342" s="7"/>
      <c r="B4342" s="7"/>
      <c r="C4342" s="7">
        <v>176</v>
      </c>
      <c r="D4342" s="7" t="s">
        <v>42</v>
      </c>
      <c r="E4342" s="7" t="s">
        <v>43</v>
      </c>
      <c r="F4342" s="7">
        <v>3</v>
      </c>
      <c r="G4342" s="7" t="s">
        <v>44</v>
      </c>
      <c r="H4342" s="7"/>
      <c r="I4342" s="7"/>
      <c r="J4342" s="7"/>
      <c r="K4342" s="7"/>
      <c r="L4342" s="7">
        <v>11158</v>
      </c>
      <c r="M4342" s="7">
        <v>158</v>
      </c>
      <c r="N4342" s="7">
        <v>2</v>
      </c>
      <c r="O4342" s="7" t="s">
        <v>46</v>
      </c>
      <c r="P4342" s="7" t="s">
        <v>119</v>
      </c>
      <c r="Q4342" s="7">
        <v>3</v>
      </c>
      <c r="R4342" s="8">
        <v>0.39583333333333331</v>
      </c>
      <c r="S4342" s="27">
        <f>HOUR(טבלה3[[#This Row],[שעת יציאה]])</f>
        <v>9</v>
      </c>
      <c r="T4342" s="7"/>
      <c r="U4342" s="7"/>
      <c r="V4342" s="9" t="s">
        <v>63</v>
      </c>
      <c r="W4342" s="7"/>
      <c r="X4342" s="7"/>
    </row>
    <row r="4343" spans="1:24" ht="15" x14ac:dyDescent="0.2">
      <c r="A4343" s="7"/>
      <c r="B4343" s="7"/>
      <c r="C4343" s="7">
        <v>176</v>
      </c>
      <c r="D4343" s="7" t="s">
        <v>42</v>
      </c>
      <c r="E4343" s="7" t="s">
        <v>43</v>
      </c>
      <c r="F4343" s="7">
        <v>3</v>
      </c>
      <c r="G4343" s="7" t="s">
        <v>44</v>
      </c>
      <c r="H4343" s="7"/>
      <c r="I4343" s="7"/>
      <c r="J4343" s="7"/>
      <c r="K4343" s="7"/>
      <c r="L4343" s="7">
        <v>11158</v>
      </c>
      <c r="M4343" s="7">
        <v>158</v>
      </c>
      <c r="N4343" s="7">
        <v>2</v>
      </c>
      <c r="O4343" s="7" t="s">
        <v>46</v>
      </c>
      <c r="P4343" s="7" t="s">
        <v>119</v>
      </c>
      <c r="Q4343" s="7">
        <v>3</v>
      </c>
      <c r="R4343" s="8">
        <v>0.40972222222222227</v>
      </c>
      <c r="S4343" s="27">
        <f>HOUR(טבלה3[[#This Row],[שעת יציאה]])</f>
        <v>9</v>
      </c>
      <c r="T4343" s="7"/>
      <c r="U4343" s="7"/>
      <c r="V4343" s="9" t="s">
        <v>63</v>
      </c>
      <c r="W4343" s="7"/>
      <c r="X4343" s="7"/>
    </row>
    <row r="4344" spans="1:24" ht="15" x14ac:dyDescent="0.2">
      <c r="A4344" s="7"/>
      <c r="B4344" s="7"/>
      <c r="C4344" s="7">
        <v>176</v>
      </c>
      <c r="D4344" s="7" t="s">
        <v>42</v>
      </c>
      <c r="E4344" s="7" t="s">
        <v>43</v>
      </c>
      <c r="F4344" s="7">
        <v>3</v>
      </c>
      <c r="G4344" s="7" t="s">
        <v>44</v>
      </c>
      <c r="H4344" s="7"/>
      <c r="I4344" s="7"/>
      <c r="J4344" s="7"/>
      <c r="K4344" s="7"/>
      <c r="L4344" s="7">
        <v>11158</v>
      </c>
      <c r="M4344" s="7">
        <v>158</v>
      </c>
      <c r="N4344" s="7">
        <v>2</v>
      </c>
      <c r="O4344" s="7" t="s">
        <v>46</v>
      </c>
      <c r="P4344" s="7" t="s">
        <v>119</v>
      </c>
      <c r="Q4344" s="7">
        <v>3</v>
      </c>
      <c r="R4344" s="8">
        <v>0.42708333333333331</v>
      </c>
      <c r="S4344" s="27">
        <f>HOUR(טבלה3[[#This Row],[שעת יציאה]])</f>
        <v>10</v>
      </c>
      <c r="T4344" s="7"/>
      <c r="U4344" s="7"/>
      <c r="V4344" s="9" t="s">
        <v>63</v>
      </c>
      <c r="W4344" s="7"/>
      <c r="X4344" s="7"/>
    </row>
    <row r="4345" spans="1:24" ht="15" x14ac:dyDescent="0.2">
      <c r="A4345" s="7"/>
      <c r="B4345" s="7"/>
      <c r="C4345" s="7">
        <v>176</v>
      </c>
      <c r="D4345" s="7" t="s">
        <v>42</v>
      </c>
      <c r="E4345" s="7" t="s">
        <v>43</v>
      </c>
      <c r="F4345" s="7">
        <v>3</v>
      </c>
      <c r="G4345" s="7" t="s">
        <v>44</v>
      </c>
      <c r="H4345" s="7"/>
      <c r="I4345" s="7"/>
      <c r="J4345" s="7"/>
      <c r="K4345" s="7"/>
      <c r="L4345" s="7">
        <v>11158</v>
      </c>
      <c r="M4345" s="7">
        <v>158</v>
      </c>
      <c r="N4345" s="7">
        <v>2</v>
      </c>
      <c r="O4345" s="7" t="s">
        <v>46</v>
      </c>
      <c r="P4345" s="7" t="s">
        <v>119</v>
      </c>
      <c r="Q4345" s="7">
        <v>3</v>
      </c>
      <c r="R4345" s="8">
        <v>0.44791666666666669</v>
      </c>
      <c r="S4345" s="27">
        <f>HOUR(טבלה3[[#This Row],[שעת יציאה]])</f>
        <v>10</v>
      </c>
      <c r="T4345" s="7"/>
      <c r="U4345" s="7"/>
      <c r="V4345" s="9" t="s">
        <v>63</v>
      </c>
      <c r="W4345" s="7"/>
      <c r="X4345" s="7"/>
    </row>
    <row r="4346" spans="1:24" ht="15" x14ac:dyDescent="0.2">
      <c r="A4346" s="7"/>
      <c r="B4346" s="7"/>
      <c r="C4346" s="7">
        <v>176</v>
      </c>
      <c r="D4346" s="7" t="s">
        <v>42</v>
      </c>
      <c r="E4346" s="7" t="s">
        <v>43</v>
      </c>
      <c r="F4346" s="7">
        <v>3</v>
      </c>
      <c r="G4346" s="7" t="s">
        <v>44</v>
      </c>
      <c r="H4346" s="7"/>
      <c r="I4346" s="7"/>
      <c r="J4346" s="7"/>
      <c r="K4346" s="7"/>
      <c r="L4346" s="7">
        <v>11158</v>
      </c>
      <c r="M4346" s="7">
        <v>158</v>
      </c>
      <c r="N4346" s="7">
        <v>2</v>
      </c>
      <c r="O4346" s="7" t="s">
        <v>46</v>
      </c>
      <c r="P4346" s="7" t="s">
        <v>119</v>
      </c>
      <c r="Q4346" s="7">
        <v>3</v>
      </c>
      <c r="R4346" s="8">
        <v>0.46875</v>
      </c>
      <c r="S4346" s="27">
        <f>HOUR(טבלה3[[#This Row],[שעת יציאה]])</f>
        <v>11</v>
      </c>
      <c r="T4346" s="7"/>
      <c r="U4346" s="7"/>
      <c r="V4346" s="9" t="s">
        <v>63</v>
      </c>
      <c r="W4346" s="7"/>
      <c r="X4346" s="7"/>
    </row>
    <row r="4347" spans="1:24" ht="15" x14ac:dyDescent="0.2">
      <c r="A4347" s="7"/>
      <c r="B4347" s="7"/>
      <c r="C4347" s="7">
        <v>176</v>
      </c>
      <c r="D4347" s="7" t="s">
        <v>42</v>
      </c>
      <c r="E4347" s="7" t="s">
        <v>43</v>
      </c>
      <c r="F4347" s="7">
        <v>3</v>
      </c>
      <c r="G4347" s="7" t="s">
        <v>44</v>
      </c>
      <c r="H4347" s="7"/>
      <c r="I4347" s="7"/>
      <c r="J4347" s="7"/>
      <c r="K4347" s="7"/>
      <c r="L4347" s="7">
        <v>11158</v>
      </c>
      <c r="M4347" s="7">
        <v>158</v>
      </c>
      <c r="N4347" s="7">
        <v>2</v>
      </c>
      <c r="O4347" s="7" t="s">
        <v>46</v>
      </c>
      <c r="P4347" s="7" t="s">
        <v>119</v>
      </c>
      <c r="Q4347" s="7">
        <v>3</v>
      </c>
      <c r="R4347" s="8">
        <v>0.48958333333333331</v>
      </c>
      <c r="S4347" s="27">
        <f>HOUR(טבלה3[[#This Row],[שעת יציאה]])</f>
        <v>11</v>
      </c>
      <c r="T4347" s="7"/>
      <c r="U4347" s="7"/>
      <c r="V4347" s="9" t="s">
        <v>63</v>
      </c>
      <c r="W4347" s="7"/>
      <c r="X4347" s="7"/>
    </row>
    <row r="4348" spans="1:24" ht="15" x14ac:dyDescent="0.2">
      <c r="A4348" s="7"/>
      <c r="B4348" s="7"/>
      <c r="C4348" s="7">
        <v>176</v>
      </c>
      <c r="D4348" s="7" t="s">
        <v>42</v>
      </c>
      <c r="E4348" s="7" t="s">
        <v>43</v>
      </c>
      <c r="F4348" s="7">
        <v>3</v>
      </c>
      <c r="G4348" s="7" t="s">
        <v>44</v>
      </c>
      <c r="H4348" s="7"/>
      <c r="I4348" s="7"/>
      <c r="J4348" s="7"/>
      <c r="K4348" s="7"/>
      <c r="L4348" s="7">
        <v>11158</v>
      </c>
      <c r="M4348" s="7">
        <v>158</v>
      </c>
      <c r="N4348" s="7">
        <v>2</v>
      </c>
      <c r="O4348" s="7" t="s">
        <v>46</v>
      </c>
      <c r="P4348" s="7" t="s">
        <v>119</v>
      </c>
      <c r="Q4348" s="7">
        <v>3</v>
      </c>
      <c r="R4348" s="8">
        <v>0.51041666666666663</v>
      </c>
      <c r="S4348" s="27">
        <f>HOUR(טבלה3[[#This Row],[שעת יציאה]])</f>
        <v>12</v>
      </c>
      <c r="T4348" s="7"/>
      <c r="U4348" s="7"/>
      <c r="V4348" s="9" t="s">
        <v>63</v>
      </c>
      <c r="W4348" s="7"/>
      <c r="X4348" s="7"/>
    </row>
    <row r="4349" spans="1:24" ht="15" x14ac:dyDescent="0.2">
      <c r="A4349" s="7"/>
      <c r="B4349" s="7"/>
      <c r="C4349" s="7">
        <v>176</v>
      </c>
      <c r="D4349" s="7" t="s">
        <v>42</v>
      </c>
      <c r="E4349" s="7" t="s">
        <v>43</v>
      </c>
      <c r="F4349" s="7">
        <v>3</v>
      </c>
      <c r="G4349" s="7" t="s">
        <v>44</v>
      </c>
      <c r="H4349" s="7"/>
      <c r="I4349" s="7"/>
      <c r="J4349" s="7"/>
      <c r="K4349" s="7"/>
      <c r="L4349" s="7">
        <v>11158</v>
      </c>
      <c r="M4349" s="7">
        <v>158</v>
      </c>
      <c r="N4349" s="7">
        <v>2</v>
      </c>
      <c r="O4349" s="7" t="s">
        <v>46</v>
      </c>
      <c r="P4349" s="7" t="s">
        <v>119</v>
      </c>
      <c r="Q4349" s="7">
        <v>3</v>
      </c>
      <c r="R4349" s="8">
        <v>0.53125</v>
      </c>
      <c r="S4349" s="27">
        <f>HOUR(טבלה3[[#This Row],[שעת יציאה]])</f>
        <v>12</v>
      </c>
      <c r="T4349" s="7"/>
      <c r="U4349" s="7"/>
      <c r="V4349" s="9" t="s">
        <v>63</v>
      </c>
      <c r="W4349" s="7"/>
      <c r="X4349" s="7"/>
    </row>
    <row r="4350" spans="1:24" ht="15" x14ac:dyDescent="0.2">
      <c r="A4350" s="7"/>
      <c r="B4350" s="7"/>
      <c r="C4350" s="7">
        <v>176</v>
      </c>
      <c r="D4350" s="7" t="s">
        <v>42</v>
      </c>
      <c r="E4350" s="7" t="s">
        <v>43</v>
      </c>
      <c r="F4350" s="7">
        <v>3</v>
      </c>
      <c r="G4350" s="7" t="s">
        <v>44</v>
      </c>
      <c r="H4350" s="7"/>
      <c r="I4350" s="7"/>
      <c r="J4350" s="7"/>
      <c r="K4350" s="7"/>
      <c r="L4350" s="7">
        <v>11158</v>
      </c>
      <c r="M4350" s="7">
        <v>158</v>
      </c>
      <c r="N4350" s="7">
        <v>2</v>
      </c>
      <c r="O4350" s="7" t="s">
        <v>46</v>
      </c>
      <c r="P4350" s="7" t="s">
        <v>119</v>
      </c>
      <c r="Q4350" s="7">
        <v>3</v>
      </c>
      <c r="R4350" s="8">
        <v>0.55208333333333337</v>
      </c>
      <c r="S4350" s="27">
        <f>HOUR(טבלה3[[#This Row],[שעת יציאה]])</f>
        <v>13</v>
      </c>
      <c r="T4350" s="7"/>
      <c r="U4350" s="7"/>
      <c r="V4350" s="9" t="s">
        <v>63</v>
      </c>
      <c r="W4350" s="7"/>
      <c r="X4350" s="7"/>
    </row>
    <row r="4351" spans="1:24" ht="15" x14ac:dyDescent="0.2">
      <c r="A4351" s="7"/>
      <c r="B4351" s="7"/>
      <c r="C4351" s="7">
        <v>176</v>
      </c>
      <c r="D4351" s="7" t="s">
        <v>42</v>
      </c>
      <c r="E4351" s="7" t="s">
        <v>43</v>
      </c>
      <c r="F4351" s="7">
        <v>3</v>
      </c>
      <c r="G4351" s="7" t="s">
        <v>44</v>
      </c>
      <c r="H4351" s="7"/>
      <c r="I4351" s="7"/>
      <c r="J4351" s="7"/>
      <c r="K4351" s="7"/>
      <c r="L4351" s="7">
        <v>11158</v>
      </c>
      <c r="M4351" s="7">
        <v>158</v>
      </c>
      <c r="N4351" s="7">
        <v>2</v>
      </c>
      <c r="O4351" s="7" t="s">
        <v>46</v>
      </c>
      <c r="P4351" s="7" t="s">
        <v>119</v>
      </c>
      <c r="Q4351" s="7">
        <v>3</v>
      </c>
      <c r="R4351" s="8">
        <v>0.57291666666666663</v>
      </c>
      <c r="S4351" s="27">
        <f>HOUR(טבלה3[[#This Row],[שעת יציאה]])</f>
        <v>13</v>
      </c>
      <c r="T4351" s="7"/>
      <c r="U4351" s="7"/>
      <c r="V4351" s="9" t="s">
        <v>63</v>
      </c>
      <c r="W4351" s="7"/>
      <c r="X4351" s="7"/>
    </row>
    <row r="4352" spans="1:24" ht="15" x14ac:dyDescent="0.2">
      <c r="A4352" s="7"/>
      <c r="B4352" s="7"/>
      <c r="C4352" s="7">
        <v>176</v>
      </c>
      <c r="D4352" s="7" t="s">
        <v>42</v>
      </c>
      <c r="E4352" s="7" t="s">
        <v>43</v>
      </c>
      <c r="F4352" s="7">
        <v>3</v>
      </c>
      <c r="G4352" s="7" t="s">
        <v>44</v>
      </c>
      <c r="H4352" s="7"/>
      <c r="I4352" s="7"/>
      <c r="J4352" s="7"/>
      <c r="K4352" s="7"/>
      <c r="L4352" s="7">
        <v>11158</v>
      </c>
      <c r="M4352" s="7">
        <v>158</v>
      </c>
      <c r="N4352" s="7">
        <v>2</v>
      </c>
      <c r="O4352" s="7" t="s">
        <v>46</v>
      </c>
      <c r="P4352" s="7" t="s">
        <v>119</v>
      </c>
      <c r="Q4352" s="7">
        <v>3</v>
      </c>
      <c r="R4352" s="8">
        <v>0.59375</v>
      </c>
      <c r="S4352" s="27">
        <f>HOUR(טבלה3[[#This Row],[שעת יציאה]])</f>
        <v>14</v>
      </c>
      <c r="T4352" s="7"/>
      <c r="U4352" s="7"/>
      <c r="V4352" s="9" t="s">
        <v>63</v>
      </c>
      <c r="W4352" s="7"/>
      <c r="X4352" s="7"/>
    </row>
    <row r="4353" spans="1:24" ht="15" x14ac:dyDescent="0.2">
      <c r="A4353" s="7"/>
      <c r="B4353" s="7"/>
      <c r="C4353" s="7">
        <v>176</v>
      </c>
      <c r="D4353" s="7" t="s">
        <v>42</v>
      </c>
      <c r="E4353" s="7" t="s">
        <v>43</v>
      </c>
      <c r="F4353" s="7">
        <v>3</v>
      </c>
      <c r="G4353" s="7" t="s">
        <v>44</v>
      </c>
      <c r="H4353" s="7"/>
      <c r="I4353" s="7"/>
      <c r="J4353" s="7"/>
      <c r="K4353" s="7"/>
      <c r="L4353" s="7">
        <v>11158</v>
      </c>
      <c r="M4353" s="7">
        <v>158</v>
      </c>
      <c r="N4353" s="7">
        <v>2</v>
      </c>
      <c r="O4353" s="7" t="s">
        <v>46</v>
      </c>
      <c r="P4353" s="7" t="s">
        <v>119</v>
      </c>
      <c r="Q4353" s="7">
        <v>3</v>
      </c>
      <c r="R4353" s="8">
        <v>0.61458333333333337</v>
      </c>
      <c r="S4353" s="27">
        <f>HOUR(טבלה3[[#This Row],[שעת יציאה]])</f>
        <v>14</v>
      </c>
      <c r="T4353" s="7"/>
      <c r="U4353" s="7"/>
      <c r="V4353" s="9" t="s">
        <v>63</v>
      </c>
      <c r="W4353" s="7"/>
      <c r="X4353" s="7"/>
    </row>
    <row r="4354" spans="1:24" ht="15" x14ac:dyDescent="0.2">
      <c r="A4354" s="7"/>
      <c r="B4354" s="7"/>
      <c r="C4354" s="7">
        <v>176</v>
      </c>
      <c r="D4354" s="7" t="s">
        <v>42</v>
      </c>
      <c r="E4354" s="7" t="s">
        <v>43</v>
      </c>
      <c r="F4354" s="7">
        <v>3</v>
      </c>
      <c r="G4354" s="7" t="s">
        <v>44</v>
      </c>
      <c r="H4354" s="7"/>
      <c r="I4354" s="7"/>
      <c r="J4354" s="7"/>
      <c r="K4354" s="7"/>
      <c r="L4354" s="7">
        <v>11158</v>
      </c>
      <c r="M4354" s="7">
        <v>158</v>
      </c>
      <c r="N4354" s="7">
        <v>2</v>
      </c>
      <c r="O4354" s="7" t="s">
        <v>46</v>
      </c>
      <c r="P4354" s="7" t="s">
        <v>119</v>
      </c>
      <c r="Q4354" s="7">
        <v>3</v>
      </c>
      <c r="R4354" s="8">
        <v>0.63541666666666663</v>
      </c>
      <c r="S4354" s="27">
        <f>HOUR(טבלה3[[#This Row],[שעת יציאה]])</f>
        <v>15</v>
      </c>
      <c r="T4354" s="7"/>
      <c r="U4354" s="7"/>
      <c r="V4354" s="9" t="s">
        <v>63</v>
      </c>
      <c r="W4354" s="7"/>
      <c r="X4354" s="7"/>
    </row>
    <row r="4355" spans="1:24" ht="15" x14ac:dyDescent="0.2">
      <c r="A4355" s="7"/>
      <c r="B4355" s="7"/>
      <c r="C4355" s="7">
        <v>176</v>
      </c>
      <c r="D4355" s="7" t="s">
        <v>42</v>
      </c>
      <c r="E4355" s="7" t="s">
        <v>43</v>
      </c>
      <c r="F4355" s="7">
        <v>3</v>
      </c>
      <c r="G4355" s="7" t="s">
        <v>44</v>
      </c>
      <c r="H4355" s="7"/>
      <c r="I4355" s="7"/>
      <c r="J4355" s="7"/>
      <c r="K4355" s="7"/>
      <c r="L4355" s="7">
        <v>11158</v>
      </c>
      <c r="M4355" s="7">
        <v>158</v>
      </c>
      <c r="N4355" s="7">
        <v>2</v>
      </c>
      <c r="O4355" s="7" t="s">
        <v>46</v>
      </c>
      <c r="P4355" s="7" t="s">
        <v>119</v>
      </c>
      <c r="Q4355" s="7">
        <v>3</v>
      </c>
      <c r="R4355" s="8">
        <v>0.65625</v>
      </c>
      <c r="S4355" s="27">
        <f>HOUR(טבלה3[[#This Row],[שעת יציאה]])</f>
        <v>15</v>
      </c>
      <c r="T4355" s="7"/>
      <c r="U4355" s="7"/>
      <c r="V4355" s="9" t="s">
        <v>63</v>
      </c>
      <c r="W4355" s="7"/>
      <c r="X4355" s="7"/>
    </row>
    <row r="4356" spans="1:24" ht="15" x14ac:dyDescent="0.2">
      <c r="A4356" s="7"/>
      <c r="B4356" s="7"/>
      <c r="C4356" s="7">
        <v>176</v>
      </c>
      <c r="D4356" s="7" t="s">
        <v>42</v>
      </c>
      <c r="E4356" s="7" t="s">
        <v>43</v>
      </c>
      <c r="F4356" s="7">
        <v>3</v>
      </c>
      <c r="G4356" s="7" t="s">
        <v>44</v>
      </c>
      <c r="H4356" s="7"/>
      <c r="I4356" s="7"/>
      <c r="J4356" s="7"/>
      <c r="K4356" s="7"/>
      <c r="L4356" s="7">
        <v>11158</v>
      </c>
      <c r="M4356" s="7">
        <v>158</v>
      </c>
      <c r="N4356" s="7">
        <v>2</v>
      </c>
      <c r="O4356" s="7" t="s">
        <v>46</v>
      </c>
      <c r="P4356" s="7" t="s">
        <v>119</v>
      </c>
      <c r="Q4356" s="7">
        <v>3</v>
      </c>
      <c r="R4356" s="8">
        <v>0.67708333333333337</v>
      </c>
      <c r="S4356" s="27">
        <f>HOUR(טבלה3[[#This Row],[שעת יציאה]])</f>
        <v>16</v>
      </c>
      <c r="T4356" s="7"/>
      <c r="U4356" s="7"/>
      <c r="V4356" s="9" t="s">
        <v>63</v>
      </c>
      <c r="W4356" s="7"/>
      <c r="X4356" s="7"/>
    </row>
    <row r="4357" spans="1:24" ht="15" x14ac:dyDescent="0.2">
      <c r="A4357" s="7"/>
      <c r="B4357" s="7"/>
      <c r="C4357" s="7">
        <v>176</v>
      </c>
      <c r="D4357" s="7" t="s">
        <v>42</v>
      </c>
      <c r="E4357" s="7" t="s">
        <v>43</v>
      </c>
      <c r="F4357" s="7">
        <v>3</v>
      </c>
      <c r="G4357" s="7" t="s">
        <v>44</v>
      </c>
      <c r="H4357" s="7"/>
      <c r="I4357" s="7"/>
      <c r="J4357" s="7"/>
      <c r="K4357" s="7"/>
      <c r="L4357" s="7">
        <v>11158</v>
      </c>
      <c r="M4357" s="7">
        <v>158</v>
      </c>
      <c r="N4357" s="7">
        <v>2</v>
      </c>
      <c r="O4357" s="7" t="s">
        <v>46</v>
      </c>
      <c r="P4357" s="7" t="s">
        <v>119</v>
      </c>
      <c r="Q4357" s="7">
        <v>3</v>
      </c>
      <c r="R4357" s="8">
        <v>0.69791666666666663</v>
      </c>
      <c r="S4357" s="27">
        <f>HOUR(טבלה3[[#This Row],[שעת יציאה]])</f>
        <v>16</v>
      </c>
      <c r="T4357" s="7"/>
      <c r="U4357" s="7"/>
      <c r="V4357" s="9" t="s">
        <v>63</v>
      </c>
      <c r="W4357" s="7"/>
      <c r="X4357" s="7"/>
    </row>
    <row r="4358" spans="1:24" ht="15" x14ac:dyDescent="0.2">
      <c r="A4358" s="7"/>
      <c r="B4358" s="7"/>
      <c r="C4358" s="7">
        <v>176</v>
      </c>
      <c r="D4358" s="7" t="s">
        <v>42</v>
      </c>
      <c r="E4358" s="7" t="s">
        <v>43</v>
      </c>
      <c r="F4358" s="7">
        <v>3</v>
      </c>
      <c r="G4358" s="7" t="s">
        <v>44</v>
      </c>
      <c r="H4358" s="7"/>
      <c r="I4358" s="7"/>
      <c r="J4358" s="7"/>
      <c r="K4358" s="7"/>
      <c r="L4358" s="7">
        <v>11158</v>
      </c>
      <c r="M4358" s="7">
        <v>158</v>
      </c>
      <c r="N4358" s="7">
        <v>2</v>
      </c>
      <c r="O4358" s="7" t="s">
        <v>46</v>
      </c>
      <c r="P4358" s="7" t="s">
        <v>119</v>
      </c>
      <c r="Q4358" s="7">
        <v>3</v>
      </c>
      <c r="R4358" s="8">
        <v>0.71875</v>
      </c>
      <c r="S4358" s="27">
        <f>HOUR(טבלה3[[#This Row],[שעת יציאה]])</f>
        <v>17</v>
      </c>
      <c r="T4358" s="7"/>
      <c r="U4358" s="7"/>
      <c r="V4358" s="9" t="s">
        <v>63</v>
      </c>
      <c r="W4358" s="7"/>
      <c r="X4358" s="7"/>
    </row>
    <row r="4359" spans="1:24" ht="15" x14ac:dyDescent="0.2">
      <c r="A4359" s="7"/>
      <c r="B4359" s="7"/>
      <c r="C4359" s="7">
        <v>176</v>
      </c>
      <c r="D4359" s="7" t="s">
        <v>42</v>
      </c>
      <c r="E4359" s="7" t="s">
        <v>43</v>
      </c>
      <c r="F4359" s="7">
        <v>3</v>
      </c>
      <c r="G4359" s="7" t="s">
        <v>44</v>
      </c>
      <c r="H4359" s="7"/>
      <c r="I4359" s="7"/>
      <c r="J4359" s="7"/>
      <c r="K4359" s="7"/>
      <c r="L4359" s="7">
        <v>11158</v>
      </c>
      <c r="M4359" s="7">
        <v>158</v>
      </c>
      <c r="N4359" s="7">
        <v>2</v>
      </c>
      <c r="O4359" s="7" t="s">
        <v>46</v>
      </c>
      <c r="P4359" s="7" t="s">
        <v>119</v>
      </c>
      <c r="Q4359" s="7">
        <v>3</v>
      </c>
      <c r="R4359" s="8">
        <v>0.73958333333333337</v>
      </c>
      <c r="S4359" s="27">
        <f>HOUR(טבלה3[[#This Row],[שעת יציאה]])</f>
        <v>17</v>
      </c>
      <c r="T4359" s="7"/>
      <c r="U4359" s="7"/>
      <c r="V4359" s="9" t="s">
        <v>63</v>
      </c>
      <c r="W4359" s="7"/>
      <c r="X4359" s="7"/>
    </row>
    <row r="4360" spans="1:24" ht="15" x14ac:dyDescent="0.2">
      <c r="A4360" s="7"/>
      <c r="B4360" s="7"/>
      <c r="C4360" s="7">
        <v>176</v>
      </c>
      <c r="D4360" s="7" t="s">
        <v>42</v>
      </c>
      <c r="E4360" s="7" t="s">
        <v>43</v>
      </c>
      <c r="F4360" s="7">
        <v>3</v>
      </c>
      <c r="G4360" s="7" t="s">
        <v>44</v>
      </c>
      <c r="H4360" s="7"/>
      <c r="I4360" s="7"/>
      <c r="J4360" s="7"/>
      <c r="K4360" s="7"/>
      <c r="L4360" s="7">
        <v>11158</v>
      </c>
      <c r="M4360" s="7">
        <v>158</v>
      </c>
      <c r="N4360" s="7">
        <v>2</v>
      </c>
      <c r="O4360" s="7" t="s">
        <v>46</v>
      </c>
      <c r="P4360" s="7" t="s">
        <v>119</v>
      </c>
      <c r="Q4360" s="7">
        <v>3</v>
      </c>
      <c r="R4360" s="8">
        <v>0.76041666666666663</v>
      </c>
      <c r="S4360" s="27">
        <f>HOUR(טבלה3[[#This Row],[שעת יציאה]])</f>
        <v>18</v>
      </c>
      <c r="T4360" s="7"/>
      <c r="U4360" s="7"/>
      <c r="V4360" s="9" t="s">
        <v>63</v>
      </c>
      <c r="W4360" s="7"/>
      <c r="X4360" s="7"/>
    </row>
    <row r="4361" spans="1:24" ht="15" x14ac:dyDescent="0.2">
      <c r="A4361" s="7"/>
      <c r="B4361" s="7"/>
      <c r="C4361" s="7">
        <v>176</v>
      </c>
      <c r="D4361" s="7" t="s">
        <v>42</v>
      </c>
      <c r="E4361" s="7" t="s">
        <v>43</v>
      </c>
      <c r="F4361" s="7">
        <v>3</v>
      </c>
      <c r="G4361" s="7" t="s">
        <v>44</v>
      </c>
      <c r="H4361" s="7"/>
      <c r="I4361" s="7"/>
      <c r="J4361" s="7"/>
      <c r="K4361" s="7"/>
      <c r="L4361" s="7">
        <v>11158</v>
      </c>
      <c r="M4361" s="7">
        <v>158</v>
      </c>
      <c r="N4361" s="7">
        <v>2</v>
      </c>
      <c r="O4361" s="7" t="s">
        <v>46</v>
      </c>
      <c r="P4361" s="7" t="s">
        <v>119</v>
      </c>
      <c r="Q4361" s="7">
        <v>3</v>
      </c>
      <c r="R4361" s="8">
        <v>0.78125</v>
      </c>
      <c r="S4361" s="27">
        <f>HOUR(טבלה3[[#This Row],[שעת יציאה]])</f>
        <v>18</v>
      </c>
      <c r="T4361" s="7"/>
      <c r="U4361" s="7"/>
      <c r="V4361" s="9" t="s">
        <v>63</v>
      </c>
      <c r="W4361" s="7"/>
      <c r="X4361" s="7"/>
    </row>
    <row r="4362" spans="1:24" ht="15" x14ac:dyDescent="0.2">
      <c r="A4362" s="7"/>
      <c r="B4362" s="7"/>
      <c r="C4362" s="7">
        <v>176</v>
      </c>
      <c r="D4362" s="7" t="s">
        <v>42</v>
      </c>
      <c r="E4362" s="7" t="s">
        <v>43</v>
      </c>
      <c r="F4362" s="7">
        <v>3</v>
      </c>
      <c r="G4362" s="7" t="s">
        <v>44</v>
      </c>
      <c r="H4362" s="7"/>
      <c r="I4362" s="7"/>
      <c r="J4362" s="7"/>
      <c r="K4362" s="7"/>
      <c r="L4362" s="7">
        <v>11158</v>
      </c>
      <c r="M4362" s="7">
        <v>158</v>
      </c>
      <c r="N4362" s="7">
        <v>2</v>
      </c>
      <c r="O4362" s="7" t="s">
        <v>46</v>
      </c>
      <c r="P4362" s="7" t="s">
        <v>119</v>
      </c>
      <c r="Q4362" s="7">
        <v>3</v>
      </c>
      <c r="R4362" s="8">
        <v>0.80208333333333337</v>
      </c>
      <c r="S4362" s="27">
        <f>HOUR(טבלה3[[#This Row],[שעת יציאה]])</f>
        <v>19</v>
      </c>
      <c r="T4362" s="7"/>
      <c r="U4362" s="7"/>
      <c r="V4362" s="9" t="s">
        <v>63</v>
      </c>
      <c r="W4362" s="7"/>
      <c r="X4362" s="7"/>
    </row>
    <row r="4363" spans="1:24" ht="15" x14ac:dyDescent="0.2">
      <c r="A4363" s="7"/>
      <c r="B4363" s="7"/>
      <c r="C4363" s="7">
        <v>176</v>
      </c>
      <c r="D4363" s="7" t="s">
        <v>42</v>
      </c>
      <c r="E4363" s="7" t="s">
        <v>43</v>
      </c>
      <c r="F4363" s="7">
        <v>3</v>
      </c>
      <c r="G4363" s="7" t="s">
        <v>44</v>
      </c>
      <c r="H4363" s="7"/>
      <c r="I4363" s="7"/>
      <c r="J4363" s="7"/>
      <c r="K4363" s="7"/>
      <c r="L4363" s="7">
        <v>11158</v>
      </c>
      <c r="M4363" s="7">
        <v>158</v>
      </c>
      <c r="N4363" s="7">
        <v>2</v>
      </c>
      <c r="O4363" s="7" t="s">
        <v>46</v>
      </c>
      <c r="P4363" s="7" t="s">
        <v>119</v>
      </c>
      <c r="Q4363" s="7">
        <v>3</v>
      </c>
      <c r="R4363" s="8">
        <v>0.82291666666666663</v>
      </c>
      <c r="S4363" s="27">
        <f>HOUR(טבלה3[[#This Row],[שעת יציאה]])</f>
        <v>19</v>
      </c>
      <c r="T4363" s="7"/>
      <c r="U4363" s="7"/>
      <c r="V4363" s="9" t="s">
        <v>63</v>
      </c>
      <c r="W4363" s="7"/>
      <c r="X4363" s="7"/>
    </row>
    <row r="4364" spans="1:24" ht="15" x14ac:dyDescent="0.2">
      <c r="A4364" s="7"/>
      <c r="B4364" s="7"/>
      <c r="C4364" s="7">
        <v>176</v>
      </c>
      <c r="D4364" s="7" t="s">
        <v>42</v>
      </c>
      <c r="E4364" s="7" t="s">
        <v>43</v>
      </c>
      <c r="F4364" s="7">
        <v>3</v>
      </c>
      <c r="G4364" s="7" t="s">
        <v>44</v>
      </c>
      <c r="H4364" s="7"/>
      <c r="I4364" s="7"/>
      <c r="J4364" s="7"/>
      <c r="K4364" s="7"/>
      <c r="L4364" s="7">
        <v>11158</v>
      </c>
      <c r="M4364" s="7">
        <v>158</v>
      </c>
      <c r="N4364" s="7">
        <v>2</v>
      </c>
      <c r="O4364" s="7" t="s">
        <v>46</v>
      </c>
      <c r="P4364" s="7" t="s">
        <v>119</v>
      </c>
      <c r="Q4364" s="7">
        <v>3</v>
      </c>
      <c r="R4364" s="8">
        <v>0.84375</v>
      </c>
      <c r="S4364" s="27">
        <f>HOUR(טבלה3[[#This Row],[שעת יציאה]])</f>
        <v>20</v>
      </c>
      <c r="T4364" s="7"/>
      <c r="U4364" s="7"/>
      <c r="V4364" s="9" t="s">
        <v>63</v>
      </c>
      <c r="W4364" s="7"/>
      <c r="X4364" s="7"/>
    </row>
    <row r="4365" spans="1:24" ht="15" x14ac:dyDescent="0.2">
      <c r="A4365" s="7"/>
      <c r="B4365" s="7"/>
      <c r="C4365" s="7">
        <v>176</v>
      </c>
      <c r="D4365" s="7" t="s">
        <v>42</v>
      </c>
      <c r="E4365" s="7" t="s">
        <v>43</v>
      </c>
      <c r="F4365" s="7">
        <v>3</v>
      </c>
      <c r="G4365" s="7" t="s">
        <v>44</v>
      </c>
      <c r="H4365" s="7"/>
      <c r="I4365" s="7"/>
      <c r="J4365" s="7"/>
      <c r="K4365" s="7"/>
      <c r="L4365" s="7">
        <v>11158</v>
      </c>
      <c r="M4365" s="7">
        <v>158</v>
      </c>
      <c r="N4365" s="7">
        <v>2</v>
      </c>
      <c r="O4365" s="7" t="s">
        <v>46</v>
      </c>
      <c r="P4365" s="7" t="s">
        <v>119</v>
      </c>
      <c r="Q4365" s="7">
        <v>3</v>
      </c>
      <c r="R4365" s="8">
        <v>0.86458333333333337</v>
      </c>
      <c r="S4365" s="27">
        <f>HOUR(טבלה3[[#This Row],[שעת יציאה]])</f>
        <v>20</v>
      </c>
      <c r="T4365" s="7"/>
      <c r="U4365" s="7"/>
      <c r="V4365" s="9" t="s">
        <v>63</v>
      </c>
      <c r="W4365" s="7"/>
      <c r="X4365" s="7"/>
    </row>
    <row r="4366" spans="1:24" ht="15" x14ac:dyDescent="0.2">
      <c r="A4366" s="7"/>
      <c r="B4366" s="7"/>
      <c r="C4366" s="7">
        <v>176</v>
      </c>
      <c r="D4366" s="7" t="s">
        <v>42</v>
      </c>
      <c r="E4366" s="7" t="s">
        <v>43</v>
      </c>
      <c r="F4366" s="7">
        <v>3</v>
      </c>
      <c r="G4366" s="7" t="s">
        <v>44</v>
      </c>
      <c r="H4366" s="7"/>
      <c r="I4366" s="7"/>
      <c r="J4366" s="7"/>
      <c r="K4366" s="7"/>
      <c r="L4366" s="7">
        <v>11158</v>
      </c>
      <c r="M4366" s="7">
        <v>158</v>
      </c>
      <c r="N4366" s="7">
        <v>2</v>
      </c>
      <c r="O4366" s="7" t="s">
        <v>46</v>
      </c>
      <c r="P4366" s="7" t="s">
        <v>119</v>
      </c>
      <c r="Q4366" s="7">
        <v>3</v>
      </c>
      <c r="R4366" s="8">
        <v>0.875</v>
      </c>
      <c r="S4366" s="27">
        <f>HOUR(טבלה3[[#This Row],[שעת יציאה]])</f>
        <v>21</v>
      </c>
      <c r="T4366" s="7"/>
      <c r="U4366" s="7"/>
      <c r="V4366" s="9" t="s">
        <v>63</v>
      </c>
      <c r="W4366" s="7"/>
      <c r="X4366" s="7"/>
    </row>
    <row r="4367" spans="1:24" ht="15" x14ac:dyDescent="0.2">
      <c r="A4367" s="7"/>
      <c r="B4367" s="7"/>
      <c r="C4367" s="7">
        <v>176</v>
      </c>
      <c r="D4367" s="7" t="s">
        <v>42</v>
      </c>
      <c r="E4367" s="7" t="s">
        <v>43</v>
      </c>
      <c r="F4367" s="7">
        <v>3</v>
      </c>
      <c r="G4367" s="7" t="s">
        <v>44</v>
      </c>
      <c r="H4367" s="7"/>
      <c r="I4367" s="7"/>
      <c r="J4367" s="7"/>
      <c r="K4367" s="7"/>
      <c r="L4367" s="7">
        <v>11158</v>
      </c>
      <c r="M4367" s="7">
        <v>158</v>
      </c>
      <c r="N4367" s="7">
        <v>2</v>
      </c>
      <c r="O4367" s="7" t="s">
        <v>46</v>
      </c>
      <c r="P4367" s="7" t="s">
        <v>119</v>
      </c>
      <c r="Q4367" s="7">
        <v>3</v>
      </c>
      <c r="R4367" s="8">
        <v>0.91666666666666663</v>
      </c>
      <c r="S4367" s="27">
        <f>HOUR(טבלה3[[#This Row],[שעת יציאה]])</f>
        <v>22</v>
      </c>
      <c r="T4367" s="7"/>
      <c r="U4367" s="7"/>
      <c r="V4367" s="9" t="s">
        <v>63</v>
      </c>
      <c r="W4367" s="7"/>
      <c r="X4367" s="7"/>
    </row>
    <row r="4368" spans="1:24" ht="15" x14ac:dyDescent="0.2">
      <c r="A4368" s="7"/>
      <c r="B4368" s="7"/>
      <c r="C4368" s="7">
        <v>176</v>
      </c>
      <c r="D4368" s="7" t="s">
        <v>42</v>
      </c>
      <c r="E4368" s="7" t="s">
        <v>43</v>
      </c>
      <c r="F4368" s="7">
        <v>3</v>
      </c>
      <c r="G4368" s="7" t="s">
        <v>44</v>
      </c>
      <c r="H4368" s="7"/>
      <c r="I4368" s="7"/>
      <c r="J4368" s="7"/>
      <c r="K4368" s="7"/>
      <c r="L4368" s="7">
        <v>11158</v>
      </c>
      <c r="M4368" s="7">
        <v>158</v>
      </c>
      <c r="N4368" s="7">
        <v>2</v>
      </c>
      <c r="O4368" s="7" t="s">
        <v>46</v>
      </c>
      <c r="P4368" s="7" t="s">
        <v>119</v>
      </c>
      <c r="Q4368" s="7">
        <v>3</v>
      </c>
      <c r="R4368" s="8">
        <v>0.95833333333333337</v>
      </c>
      <c r="S4368" s="27">
        <f>HOUR(טבלה3[[#This Row],[שעת יציאה]])</f>
        <v>23</v>
      </c>
      <c r="T4368" s="7"/>
      <c r="U4368" s="7"/>
      <c r="V4368" s="9" t="s">
        <v>63</v>
      </c>
      <c r="W4368" s="7"/>
      <c r="X4368" s="7"/>
    </row>
    <row r="4369" spans="1:24" ht="15" x14ac:dyDescent="0.2">
      <c r="A4369" s="7"/>
      <c r="B4369" s="7"/>
      <c r="C4369" s="7">
        <v>176</v>
      </c>
      <c r="D4369" s="7" t="s">
        <v>42</v>
      </c>
      <c r="E4369" s="7" t="s">
        <v>43</v>
      </c>
      <c r="F4369" s="7">
        <v>3</v>
      </c>
      <c r="G4369" s="7" t="s">
        <v>44</v>
      </c>
      <c r="H4369" s="7"/>
      <c r="I4369" s="7"/>
      <c r="J4369" s="7"/>
      <c r="K4369" s="7"/>
      <c r="L4369" s="7">
        <v>12159</v>
      </c>
      <c r="M4369" s="7">
        <v>159</v>
      </c>
      <c r="N4369" s="7">
        <v>1</v>
      </c>
      <c r="O4369" s="7" t="s">
        <v>46</v>
      </c>
      <c r="P4369" s="7" t="s">
        <v>120</v>
      </c>
      <c r="Q4369" s="7">
        <v>3</v>
      </c>
      <c r="R4369" s="8">
        <v>0.58333333333333337</v>
      </c>
      <c r="S4369" s="27">
        <f>HOUR(טבלה3[[#This Row],[שעת יציאה]])</f>
        <v>14</v>
      </c>
      <c r="T4369" s="7"/>
      <c r="U4369" s="7"/>
      <c r="V4369" s="9" t="s">
        <v>279</v>
      </c>
      <c r="W4369" s="7"/>
      <c r="X4369" s="7"/>
    </row>
    <row r="4370" spans="1:24" ht="15" x14ac:dyDescent="0.2">
      <c r="A4370" s="7"/>
      <c r="B4370" s="7"/>
      <c r="C4370" s="7">
        <v>176</v>
      </c>
      <c r="D4370" s="7" t="s">
        <v>42</v>
      </c>
      <c r="E4370" s="7" t="s">
        <v>43</v>
      </c>
      <c r="F4370" s="7">
        <v>3</v>
      </c>
      <c r="G4370" s="7" t="s">
        <v>44</v>
      </c>
      <c r="H4370" s="7"/>
      <c r="I4370" s="7"/>
      <c r="J4370" s="7"/>
      <c r="K4370" s="7"/>
      <c r="L4370" s="7">
        <v>12159</v>
      </c>
      <c r="M4370" s="7">
        <v>159</v>
      </c>
      <c r="N4370" s="7">
        <v>1</v>
      </c>
      <c r="O4370" s="7" t="s">
        <v>46</v>
      </c>
      <c r="P4370" s="7" t="s">
        <v>120</v>
      </c>
      <c r="Q4370" s="7">
        <v>3</v>
      </c>
      <c r="R4370" s="8">
        <v>0.625</v>
      </c>
      <c r="S4370" s="27">
        <f>HOUR(טבלה3[[#This Row],[שעת יציאה]])</f>
        <v>15</v>
      </c>
      <c r="T4370" s="7"/>
      <c r="U4370" s="7"/>
      <c r="V4370" s="9" t="s">
        <v>279</v>
      </c>
      <c r="W4370" s="7"/>
      <c r="X4370" s="7"/>
    </row>
    <row r="4371" spans="1:24" ht="15" x14ac:dyDescent="0.2">
      <c r="A4371" s="7"/>
      <c r="B4371" s="7"/>
      <c r="C4371" s="7">
        <v>176</v>
      </c>
      <c r="D4371" s="7" t="s">
        <v>42</v>
      </c>
      <c r="E4371" s="7" t="s">
        <v>43</v>
      </c>
      <c r="F4371" s="7">
        <v>3</v>
      </c>
      <c r="G4371" s="7" t="s">
        <v>44</v>
      </c>
      <c r="H4371" s="7"/>
      <c r="I4371" s="7"/>
      <c r="J4371" s="7"/>
      <c r="K4371" s="7"/>
      <c r="L4371" s="7">
        <v>12159</v>
      </c>
      <c r="M4371" s="7">
        <v>159</v>
      </c>
      <c r="N4371" s="7">
        <v>1</v>
      </c>
      <c r="O4371" s="7" t="s">
        <v>46</v>
      </c>
      <c r="P4371" s="7" t="s">
        <v>120</v>
      </c>
      <c r="Q4371" s="7">
        <v>3</v>
      </c>
      <c r="R4371" s="8">
        <v>0.64583333333333337</v>
      </c>
      <c r="S4371" s="27">
        <f>HOUR(טבלה3[[#This Row],[שעת יציאה]])</f>
        <v>15</v>
      </c>
      <c r="T4371" s="7"/>
      <c r="U4371" s="7"/>
      <c r="V4371" s="9" t="s">
        <v>279</v>
      </c>
      <c r="W4371" s="7"/>
      <c r="X4371" s="7"/>
    </row>
    <row r="4372" spans="1:24" ht="15" x14ac:dyDescent="0.2">
      <c r="A4372" s="7"/>
      <c r="B4372" s="7"/>
      <c r="C4372" s="7">
        <v>176</v>
      </c>
      <c r="D4372" s="7" t="s">
        <v>42</v>
      </c>
      <c r="E4372" s="7" t="s">
        <v>43</v>
      </c>
      <c r="F4372" s="7">
        <v>3</v>
      </c>
      <c r="G4372" s="7" t="s">
        <v>44</v>
      </c>
      <c r="H4372" s="7"/>
      <c r="I4372" s="7"/>
      <c r="J4372" s="7"/>
      <c r="K4372" s="7"/>
      <c r="L4372" s="7">
        <v>12159</v>
      </c>
      <c r="M4372" s="7">
        <v>159</v>
      </c>
      <c r="N4372" s="7">
        <v>1</v>
      </c>
      <c r="O4372" s="7" t="s">
        <v>46</v>
      </c>
      <c r="P4372" s="7" t="s">
        <v>120</v>
      </c>
      <c r="Q4372" s="7">
        <v>3</v>
      </c>
      <c r="R4372" s="8">
        <v>0.66666666666666663</v>
      </c>
      <c r="S4372" s="27">
        <f>HOUR(טבלה3[[#This Row],[שעת יציאה]])</f>
        <v>16</v>
      </c>
      <c r="T4372" s="7"/>
      <c r="U4372" s="7"/>
      <c r="V4372" s="9" t="s">
        <v>279</v>
      </c>
      <c r="W4372" s="7"/>
      <c r="X4372" s="7"/>
    </row>
    <row r="4373" spans="1:24" ht="15" x14ac:dyDescent="0.2">
      <c r="A4373" s="7"/>
      <c r="B4373" s="7"/>
      <c r="C4373" s="7">
        <v>176</v>
      </c>
      <c r="D4373" s="7" t="s">
        <v>42</v>
      </c>
      <c r="E4373" s="7" t="s">
        <v>43</v>
      </c>
      <c r="F4373" s="7">
        <v>3</v>
      </c>
      <c r="G4373" s="7" t="s">
        <v>44</v>
      </c>
      <c r="H4373" s="7"/>
      <c r="I4373" s="7"/>
      <c r="J4373" s="7"/>
      <c r="K4373" s="7"/>
      <c r="L4373" s="7">
        <v>12159</v>
      </c>
      <c r="M4373" s="7">
        <v>159</v>
      </c>
      <c r="N4373" s="7">
        <v>1</v>
      </c>
      <c r="O4373" s="7" t="s">
        <v>46</v>
      </c>
      <c r="P4373" s="7" t="s">
        <v>120</v>
      </c>
      <c r="Q4373" s="7">
        <v>3</v>
      </c>
      <c r="R4373" s="8">
        <v>0.6875</v>
      </c>
      <c r="S4373" s="27">
        <f>HOUR(טבלה3[[#This Row],[שעת יציאה]])</f>
        <v>16</v>
      </c>
      <c r="T4373" s="7"/>
      <c r="U4373" s="7"/>
      <c r="V4373" s="9" t="s">
        <v>279</v>
      </c>
      <c r="W4373" s="7"/>
      <c r="X4373" s="7"/>
    </row>
    <row r="4374" spans="1:24" ht="15" x14ac:dyDescent="0.2">
      <c r="A4374" s="7"/>
      <c r="B4374" s="7"/>
      <c r="C4374" s="7">
        <v>176</v>
      </c>
      <c r="D4374" s="7" t="s">
        <v>42</v>
      </c>
      <c r="E4374" s="7" t="s">
        <v>43</v>
      </c>
      <c r="F4374" s="7">
        <v>3</v>
      </c>
      <c r="G4374" s="7" t="s">
        <v>44</v>
      </c>
      <c r="H4374" s="7"/>
      <c r="I4374" s="7"/>
      <c r="J4374" s="7"/>
      <c r="K4374" s="7"/>
      <c r="L4374" s="7">
        <v>12159</v>
      </c>
      <c r="M4374" s="7">
        <v>159</v>
      </c>
      <c r="N4374" s="7">
        <v>1</v>
      </c>
      <c r="O4374" s="7" t="s">
        <v>46</v>
      </c>
      <c r="P4374" s="7" t="s">
        <v>120</v>
      </c>
      <c r="Q4374" s="7">
        <v>3</v>
      </c>
      <c r="R4374" s="8">
        <v>0.70833333333333337</v>
      </c>
      <c r="S4374" s="27">
        <f>HOUR(טבלה3[[#This Row],[שעת יציאה]])</f>
        <v>17</v>
      </c>
      <c r="T4374" s="7"/>
      <c r="U4374" s="7"/>
      <c r="V4374" s="9" t="s">
        <v>279</v>
      </c>
      <c r="W4374" s="7"/>
      <c r="X4374" s="7"/>
    </row>
    <row r="4375" spans="1:24" ht="15" x14ac:dyDescent="0.2">
      <c r="A4375" s="7"/>
      <c r="B4375" s="7"/>
      <c r="C4375" s="7">
        <v>176</v>
      </c>
      <c r="D4375" s="7" t="s">
        <v>42</v>
      </c>
      <c r="E4375" s="7" t="s">
        <v>43</v>
      </c>
      <c r="F4375" s="7">
        <v>3</v>
      </c>
      <c r="G4375" s="7" t="s">
        <v>44</v>
      </c>
      <c r="H4375" s="7"/>
      <c r="I4375" s="7"/>
      <c r="J4375" s="7"/>
      <c r="K4375" s="7"/>
      <c r="L4375" s="7">
        <v>12159</v>
      </c>
      <c r="M4375" s="7">
        <v>159</v>
      </c>
      <c r="N4375" s="7">
        <v>1</v>
      </c>
      <c r="O4375" s="7" t="s">
        <v>46</v>
      </c>
      <c r="P4375" s="7" t="s">
        <v>120</v>
      </c>
      <c r="Q4375" s="7">
        <v>3</v>
      </c>
      <c r="R4375" s="8">
        <v>0.72916666666666663</v>
      </c>
      <c r="S4375" s="27">
        <f>HOUR(טבלה3[[#This Row],[שעת יציאה]])</f>
        <v>17</v>
      </c>
      <c r="T4375" s="7"/>
      <c r="U4375" s="7"/>
      <c r="V4375" s="9" t="s">
        <v>279</v>
      </c>
      <c r="W4375" s="7"/>
      <c r="X4375" s="7"/>
    </row>
    <row r="4376" spans="1:24" ht="15" x14ac:dyDescent="0.2">
      <c r="A4376" s="7"/>
      <c r="B4376" s="7"/>
      <c r="C4376" s="7">
        <v>176</v>
      </c>
      <c r="D4376" s="7" t="s">
        <v>42</v>
      </c>
      <c r="E4376" s="7" t="s">
        <v>43</v>
      </c>
      <c r="F4376" s="7">
        <v>3</v>
      </c>
      <c r="G4376" s="7" t="s">
        <v>44</v>
      </c>
      <c r="H4376" s="7"/>
      <c r="I4376" s="7"/>
      <c r="J4376" s="7"/>
      <c r="K4376" s="7"/>
      <c r="L4376" s="7">
        <v>12159</v>
      </c>
      <c r="M4376" s="7">
        <v>159</v>
      </c>
      <c r="N4376" s="7">
        <v>1</v>
      </c>
      <c r="O4376" s="7" t="s">
        <v>46</v>
      </c>
      <c r="P4376" s="7" t="s">
        <v>120</v>
      </c>
      <c r="Q4376" s="7">
        <v>3</v>
      </c>
      <c r="R4376" s="8">
        <v>0.75</v>
      </c>
      <c r="S4376" s="27">
        <f>HOUR(טבלה3[[#This Row],[שעת יציאה]])</f>
        <v>18</v>
      </c>
      <c r="T4376" s="7"/>
      <c r="U4376" s="7"/>
      <c r="V4376" s="9" t="s">
        <v>279</v>
      </c>
      <c r="W4376" s="7"/>
      <c r="X4376" s="7"/>
    </row>
    <row r="4377" spans="1:24" ht="15" x14ac:dyDescent="0.2">
      <c r="A4377" s="7"/>
      <c r="B4377" s="7"/>
      <c r="C4377" s="7">
        <v>176</v>
      </c>
      <c r="D4377" s="7" t="s">
        <v>42</v>
      </c>
      <c r="E4377" s="7" t="s">
        <v>43</v>
      </c>
      <c r="F4377" s="7">
        <v>3</v>
      </c>
      <c r="G4377" s="7" t="s">
        <v>44</v>
      </c>
      <c r="H4377" s="7"/>
      <c r="I4377" s="7"/>
      <c r="J4377" s="7"/>
      <c r="K4377" s="7"/>
      <c r="L4377" s="7">
        <v>12159</v>
      </c>
      <c r="M4377" s="7">
        <v>159</v>
      </c>
      <c r="N4377" s="7">
        <v>1</v>
      </c>
      <c r="O4377" s="7" t="s">
        <v>46</v>
      </c>
      <c r="P4377" s="7" t="s">
        <v>120</v>
      </c>
      <c r="Q4377" s="7">
        <v>3</v>
      </c>
      <c r="R4377" s="8">
        <v>0.77083333333333337</v>
      </c>
      <c r="S4377" s="27">
        <f>HOUR(טבלה3[[#This Row],[שעת יציאה]])</f>
        <v>18</v>
      </c>
      <c r="T4377" s="7"/>
      <c r="U4377" s="7"/>
      <c r="V4377" s="9" t="s">
        <v>279</v>
      </c>
      <c r="W4377" s="7"/>
      <c r="X4377" s="7"/>
    </row>
    <row r="4378" spans="1:24" ht="15" x14ac:dyDescent="0.2">
      <c r="A4378" s="7"/>
      <c r="B4378" s="7"/>
      <c r="C4378" s="7">
        <v>176</v>
      </c>
      <c r="D4378" s="7" t="s">
        <v>42</v>
      </c>
      <c r="E4378" s="7" t="s">
        <v>43</v>
      </c>
      <c r="F4378" s="7">
        <v>3</v>
      </c>
      <c r="G4378" s="7" t="s">
        <v>44</v>
      </c>
      <c r="H4378" s="7"/>
      <c r="I4378" s="7"/>
      <c r="J4378" s="7"/>
      <c r="K4378" s="7"/>
      <c r="L4378" s="7">
        <v>12159</v>
      </c>
      <c r="M4378" s="7">
        <v>159</v>
      </c>
      <c r="N4378" s="7">
        <v>1</v>
      </c>
      <c r="O4378" s="7" t="s">
        <v>46</v>
      </c>
      <c r="P4378" s="7" t="s">
        <v>120</v>
      </c>
      <c r="Q4378" s="7">
        <v>3</v>
      </c>
      <c r="R4378" s="8">
        <v>0.79166666666666663</v>
      </c>
      <c r="S4378" s="27">
        <f>HOUR(טבלה3[[#This Row],[שעת יציאה]])</f>
        <v>19</v>
      </c>
      <c r="T4378" s="7"/>
      <c r="U4378" s="7"/>
      <c r="V4378" s="9" t="s">
        <v>279</v>
      </c>
      <c r="W4378" s="7"/>
      <c r="X4378" s="7"/>
    </row>
    <row r="4379" spans="1:24" ht="15" x14ac:dyDescent="0.2">
      <c r="A4379" s="7"/>
      <c r="B4379" s="7"/>
      <c r="C4379" s="7">
        <v>176</v>
      </c>
      <c r="D4379" s="7" t="s">
        <v>42</v>
      </c>
      <c r="E4379" s="7" t="s">
        <v>43</v>
      </c>
      <c r="F4379" s="7">
        <v>3</v>
      </c>
      <c r="G4379" s="7" t="s">
        <v>44</v>
      </c>
      <c r="H4379" s="7"/>
      <c r="I4379" s="7"/>
      <c r="J4379" s="7"/>
      <c r="K4379" s="7"/>
      <c r="L4379" s="7">
        <v>12159</v>
      </c>
      <c r="M4379" s="7">
        <v>159</v>
      </c>
      <c r="N4379" s="7">
        <v>1</v>
      </c>
      <c r="O4379" s="7" t="s">
        <v>46</v>
      </c>
      <c r="P4379" s="7" t="s">
        <v>120</v>
      </c>
      <c r="Q4379" s="7">
        <v>3</v>
      </c>
      <c r="R4379" s="8">
        <v>0.8125</v>
      </c>
      <c r="S4379" s="27">
        <f>HOUR(טבלה3[[#This Row],[שעת יציאה]])</f>
        <v>19</v>
      </c>
      <c r="T4379" s="7"/>
      <c r="U4379" s="7"/>
      <c r="V4379" s="9" t="s">
        <v>279</v>
      </c>
      <c r="W4379" s="7"/>
      <c r="X4379" s="7"/>
    </row>
    <row r="4380" spans="1:24" ht="15" x14ac:dyDescent="0.2">
      <c r="A4380" s="7"/>
      <c r="B4380" s="7"/>
      <c r="C4380" s="7">
        <v>176</v>
      </c>
      <c r="D4380" s="7" t="s">
        <v>42</v>
      </c>
      <c r="E4380" s="7" t="s">
        <v>43</v>
      </c>
      <c r="F4380" s="7">
        <v>3</v>
      </c>
      <c r="G4380" s="7" t="s">
        <v>44</v>
      </c>
      <c r="H4380" s="7"/>
      <c r="I4380" s="7"/>
      <c r="J4380" s="7"/>
      <c r="K4380" s="7"/>
      <c r="L4380" s="7">
        <v>12159</v>
      </c>
      <c r="M4380" s="7">
        <v>159</v>
      </c>
      <c r="N4380" s="7">
        <v>1</v>
      </c>
      <c r="O4380" s="7" t="s">
        <v>46</v>
      </c>
      <c r="P4380" s="7" t="s">
        <v>120</v>
      </c>
      <c r="Q4380" s="7">
        <v>3</v>
      </c>
      <c r="R4380" s="8">
        <v>0.83333333333333337</v>
      </c>
      <c r="S4380" s="27">
        <f>HOUR(טבלה3[[#This Row],[שעת יציאה]])</f>
        <v>20</v>
      </c>
      <c r="T4380" s="7"/>
      <c r="U4380" s="7"/>
      <c r="V4380" s="9" t="s">
        <v>279</v>
      </c>
      <c r="W4380" s="7"/>
      <c r="X4380" s="7"/>
    </row>
    <row r="4381" spans="1:24" ht="15" x14ac:dyDescent="0.2">
      <c r="A4381" s="7"/>
      <c r="B4381" s="7"/>
      <c r="C4381" s="7">
        <v>176</v>
      </c>
      <c r="D4381" s="7" t="s">
        <v>42</v>
      </c>
      <c r="E4381" s="7" t="s">
        <v>43</v>
      </c>
      <c r="F4381" s="7">
        <v>3</v>
      </c>
      <c r="G4381" s="7" t="s">
        <v>44</v>
      </c>
      <c r="H4381" s="7"/>
      <c r="I4381" s="7"/>
      <c r="J4381" s="7"/>
      <c r="K4381" s="7"/>
      <c r="L4381" s="7">
        <v>12159</v>
      </c>
      <c r="M4381" s="7">
        <v>159</v>
      </c>
      <c r="N4381" s="7">
        <v>2</v>
      </c>
      <c r="O4381" s="7" t="s">
        <v>46</v>
      </c>
      <c r="P4381" s="7" t="s">
        <v>120</v>
      </c>
      <c r="Q4381" s="7">
        <v>3</v>
      </c>
      <c r="R4381" s="8">
        <v>0.25</v>
      </c>
      <c r="S4381" s="27">
        <f>HOUR(טבלה3[[#This Row],[שעת יציאה]])</f>
        <v>6</v>
      </c>
      <c r="T4381" s="7"/>
      <c r="U4381" s="7"/>
      <c r="V4381" s="9" t="s">
        <v>63</v>
      </c>
      <c r="W4381" s="7"/>
      <c r="X4381" s="7"/>
    </row>
    <row r="4382" spans="1:24" ht="15" x14ac:dyDescent="0.2">
      <c r="A4382" s="7"/>
      <c r="B4382" s="7"/>
      <c r="C4382" s="7">
        <v>176</v>
      </c>
      <c r="D4382" s="7" t="s">
        <v>42</v>
      </c>
      <c r="E4382" s="7" t="s">
        <v>43</v>
      </c>
      <c r="F4382" s="7">
        <v>3</v>
      </c>
      <c r="G4382" s="7" t="s">
        <v>44</v>
      </c>
      <c r="H4382" s="7"/>
      <c r="I4382" s="7"/>
      <c r="J4382" s="7"/>
      <c r="K4382" s="7"/>
      <c r="L4382" s="7">
        <v>12159</v>
      </c>
      <c r="M4382" s="7">
        <v>159</v>
      </c>
      <c r="N4382" s="7">
        <v>2</v>
      </c>
      <c r="O4382" s="7" t="s">
        <v>46</v>
      </c>
      <c r="P4382" s="7" t="s">
        <v>120</v>
      </c>
      <c r="Q4382" s="7">
        <v>3</v>
      </c>
      <c r="R4382" s="8">
        <v>0.27083333333333331</v>
      </c>
      <c r="S4382" s="27">
        <f>HOUR(טבלה3[[#This Row],[שעת יציאה]])</f>
        <v>6</v>
      </c>
      <c r="T4382" s="7"/>
      <c r="U4382" s="7"/>
      <c r="V4382" s="9" t="s">
        <v>63</v>
      </c>
      <c r="W4382" s="7"/>
      <c r="X4382" s="7"/>
    </row>
    <row r="4383" spans="1:24" ht="15" x14ac:dyDescent="0.2">
      <c r="A4383" s="7"/>
      <c r="B4383" s="7"/>
      <c r="C4383" s="7">
        <v>176</v>
      </c>
      <c r="D4383" s="7" t="s">
        <v>42</v>
      </c>
      <c r="E4383" s="7" t="s">
        <v>43</v>
      </c>
      <c r="F4383" s="7">
        <v>3</v>
      </c>
      <c r="G4383" s="7" t="s">
        <v>44</v>
      </c>
      <c r="H4383" s="7"/>
      <c r="I4383" s="7"/>
      <c r="J4383" s="7"/>
      <c r="K4383" s="7"/>
      <c r="L4383" s="7">
        <v>12159</v>
      </c>
      <c r="M4383" s="7">
        <v>159</v>
      </c>
      <c r="N4383" s="7">
        <v>2</v>
      </c>
      <c r="O4383" s="7" t="s">
        <v>46</v>
      </c>
      <c r="P4383" s="7" t="s">
        <v>120</v>
      </c>
      <c r="Q4383" s="7">
        <v>3</v>
      </c>
      <c r="R4383" s="8">
        <v>0.29166666666666669</v>
      </c>
      <c r="S4383" s="27">
        <f>HOUR(טבלה3[[#This Row],[שעת יציאה]])</f>
        <v>7</v>
      </c>
      <c r="T4383" s="7"/>
      <c r="U4383" s="7"/>
      <c r="V4383" s="9" t="s">
        <v>63</v>
      </c>
      <c r="W4383" s="7"/>
      <c r="X4383" s="7"/>
    </row>
    <row r="4384" spans="1:24" ht="15" x14ac:dyDescent="0.2">
      <c r="A4384" s="7"/>
      <c r="B4384" s="7"/>
      <c r="C4384" s="7">
        <v>176</v>
      </c>
      <c r="D4384" s="7" t="s">
        <v>42</v>
      </c>
      <c r="E4384" s="7" t="s">
        <v>43</v>
      </c>
      <c r="F4384" s="7">
        <v>3</v>
      </c>
      <c r="G4384" s="7" t="s">
        <v>44</v>
      </c>
      <c r="H4384" s="7"/>
      <c r="I4384" s="7"/>
      <c r="J4384" s="7"/>
      <c r="K4384" s="7"/>
      <c r="L4384" s="7">
        <v>12159</v>
      </c>
      <c r="M4384" s="7">
        <v>159</v>
      </c>
      <c r="N4384" s="7">
        <v>2</v>
      </c>
      <c r="O4384" s="7" t="s">
        <v>46</v>
      </c>
      <c r="P4384" s="7" t="s">
        <v>120</v>
      </c>
      <c r="Q4384" s="7">
        <v>3</v>
      </c>
      <c r="R4384" s="8">
        <v>0.3125</v>
      </c>
      <c r="S4384" s="27">
        <f>HOUR(טבלה3[[#This Row],[שעת יציאה]])</f>
        <v>7</v>
      </c>
      <c r="T4384" s="7"/>
      <c r="U4384" s="7"/>
      <c r="V4384" s="9" t="s">
        <v>63</v>
      </c>
      <c r="W4384" s="7"/>
      <c r="X4384" s="7"/>
    </row>
    <row r="4385" spans="1:24" ht="15" x14ac:dyDescent="0.2">
      <c r="A4385" s="7"/>
      <c r="B4385" s="7"/>
      <c r="C4385" s="7">
        <v>176</v>
      </c>
      <c r="D4385" s="7" t="s">
        <v>42</v>
      </c>
      <c r="E4385" s="7" t="s">
        <v>43</v>
      </c>
      <c r="F4385" s="7">
        <v>3</v>
      </c>
      <c r="G4385" s="7" t="s">
        <v>44</v>
      </c>
      <c r="H4385" s="7"/>
      <c r="I4385" s="7"/>
      <c r="J4385" s="7"/>
      <c r="K4385" s="7"/>
      <c r="L4385" s="7">
        <v>12159</v>
      </c>
      <c r="M4385" s="7">
        <v>159</v>
      </c>
      <c r="N4385" s="7">
        <v>2</v>
      </c>
      <c r="O4385" s="7" t="s">
        <v>46</v>
      </c>
      <c r="P4385" s="7" t="s">
        <v>120</v>
      </c>
      <c r="Q4385" s="7">
        <v>3</v>
      </c>
      <c r="R4385" s="8">
        <v>0.33333333333333331</v>
      </c>
      <c r="S4385" s="27">
        <f>HOUR(טבלה3[[#This Row],[שעת יציאה]])</f>
        <v>8</v>
      </c>
      <c r="T4385" s="7"/>
      <c r="U4385" s="7"/>
      <c r="V4385" s="9" t="s">
        <v>63</v>
      </c>
      <c r="W4385" s="7"/>
      <c r="X4385" s="7"/>
    </row>
    <row r="4386" spans="1:24" ht="15" x14ac:dyDescent="0.2">
      <c r="A4386" s="7"/>
      <c r="B4386" s="7"/>
      <c r="C4386" s="7">
        <v>176</v>
      </c>
      <c r="D4386" s="7" t="s">
        <v>42</v>
      </c>
      <c r="E4386" s="7" t="s">
        <v>43</v>
      </c>
      <c r="F4386" s="7">
        <v>3</v>
      </c>
      <c r="G4386" s="7" t="s">
        <v>44</v>
      </c>
      <c r="H4386" s="7"/>
      <c r="I4386" s="7"/>
      <c r="J4386" s="7"/>
      <c r="K4386" s="7"/>
      <c r="L4386" s="7">
        <v>12159</v>
      </c>
      <c r="M4386" s="7">
        <v>159</v>
      </c>
      <c r="N4386" s="7">
        <v>2</v>
      </c>
      <c r="O4386" s="7" t="s">
        <v>46</v>
      </c>
      <c r="P4386" s="7" t="s">
        <v>120</v>
      </c>
      <c r="Q4386" s="7">
        <v>3</v>
      </c>
      <c r="R4386" s="8">
        <v>0.35416666666666669</v>
      </c>
      <c r="S4386" s="27">
        <f>HOUR(טבלה3[[#This Row],[שעת יציאה]])</f>
        <v>8</v>
      </c>
      <c r="T4386" s="7"/>
      <c r="U4386" s="7"/>
      <c r="V4386" s="9" t="s">
        <v>63</v>
      </c>
      <c r="W4386" s="7"/>
      <c r="X4386" s="7"/>
    </row>
    <row r="4387" spans="1:24" ht="15" x14ac:dyDescent="0.2">
      <c r="A4387" s="7"/>
      <c r="B4387" s="7"/>
      <c r="C4387" s="7">
        <v>176</v>
      </c>
      <c r="D4387" s="7" t="s">
        <v>42</v>
      </c>
      <c r="E4387" s="7" t="s">
        <v>43</v>
      </c>
      <c r="F4387" s="7">
        <v>3</v>
      </c>
      <c r="G4387" s="7" t="s">
        <v>44</v>
      </c>
      <c r="H4387" s="7"/>
      <c r="I4387" s="7"/>
      <c r="J4387" s="7"/>
      <c r="K4387" s="7"/>
      <c r="L4387" s="7">
        <v>12159</v>
      </c>
      <c r="M4387" s="7">
        <v>159</v>
      </c>
      <c r="N4387" s="7">
        <v>2</v>
      </c>
      <c r="O4387" s="7" t="s">
        <v>46</v>
      </c>
      <c r="P4387" s="7" t="s">
        <v>120</v>
      </c>
      <c r="Q4387" s="7">
        <v>3</v>
      </c>
      <c r="R4387" s="8">
        <v>0.375</v>
      </c>
      <c r="S4387" s="27">
        <f>HOUR(טבלה3[[#This Row],[שעת יציאה]])</f>
        <v>9</v>
      </c>
      <c r="T4387" s="7"/>
      <c r="U4387" s="7"/>
      <c r="V4387" s="9" t="s">
        <v>63</v>
      </c>
      <c r="W4387" s="7"/>
      <c r="X4387" s="7"/>
    </row>
    <row r="4388" spans="1:24" ht="15" x14ac:dyDescent="0.2">
      <c r="A4388" s="7"/>
      <c r="B4388" s="7"/>
      <c r="C4388" s="7">
        <v>176</v>
      </c>
      <c r="D4388" s="7" t="s">
        <v>42</v>
      </c>
      <c r="E4388" s="7" t="s">
        <v>43</v>
      </c>
      <c r="F4388" s="7">
        <v>3</v>
      </c>
      <c r="G4388" s="7" t="s">
        <v>44</v>
      </c>
      <c r="H4388" s="7"/>
      <c r="I4388" s="7"/>
      <c r="J4388" s="7"/>
      <c r="K4388" s="7"/>
      <c r="L4388" s="7">
        <v>12159</v>
      </c>
      <c r="M4388" s="7">
        <v>159</v>
      </c>
      <c r="N4388" s="7">
        <v>2</v>
      </c>
      <c r="O4388" s="7" t="s">
        <v>46</v>
      </c>
      <c r="P4388" s="7" t="s">
        <v>120</v>
      </c>
      <c r="Q4388" s="7">
        <v>3</v>
      </c>
      <c r="R4388" s="8">
        <v>0.39583333333333331</v>
      </c>
      <c r="S4388" s="27">
        <f>HOUR(טבלה3[[#This Row],[שעת יציאה]])</f>
        <v>9</v>
      </c>
      <c r="T4388" s="7"/>
      <c r="U4388" s="7"/>
      <c r="V4388" s="9" t="s">
        <v>63</v>
      </c>
      <c r="W4388" s="7"/>
      <c r="X4388" s="7"/>
    </row>
    <row r="4389" spans="1:24" ht="15" x14ac:dyDescent="0.2">
      <c r="A4389" s="7"/>
      <c r="B4389" s="7"/>
      <c r="C4389" s="7">
        <v>176</v>
      </c>
      <c r="D4389" s="7" t="s">
        <v>42</v>
      </c>
      <c r="E4389" s="7" t="s">
        <v>43</v>
      </c>
      <c r="F4389" s="7">
        <v>3</v>
      </c>
      <c r="G4389" s="7" t="s">
        <v>44</v>
      </c>
      <c r="H4389" s="7"/>
      <c r="I4389" s="7"/>
      <c r="J4389" s="7"/>
      <c r="K4389" s="7"/>
      <c r="L4389" s="7">
        <v>12159</v>
      </c>
      <c r="M4389" s="7">
        <v>159</v>
      </c>
      <c r="N4389" s="7">
        <v>2</v>
      </c>
      <c r="O4389" s="7" t="s">
        <v>46</v>
      </c>
      <c r="P4389" s="7" t="s">
        <v>120</v>
      </c>
      <c r="Q4389" s="7">
        <v>3</v>
      </c>
      <c r="R4389" s="8">
        <v>0.41666666666666669</v>
      </c>
      <c r="S4389" s="27">
        <f>HOUR(טבלה3[[#This Row],[שעת יציאה]])</f>
        <v>10</v>
      </c>
      <c r="T4389" s="7"/>
      <c r="U4389" s="7"/>
      <c r="V4389" s="9" t="s">
        <v>63</v>
      </c>
      <c r="W4389" s="7"/>
      <c r="X4389" s="7"/>
    </row>
    <row r="4390" spans="1:24" ht="15" x14ac:dyDescent="0.2">
      <c r="A4390" s="7"/>
      <c r="B4390" s="7"/>
      <c r="C4390" s="7">
        <v>176</v>
      </c>
      <c r="D4390" s="7" t="s">
        <v>42</v>
      </c>
      <c r="E4390" s="7" t="s">
        <v>43</v>
      </c>
      <c r="F4390" s="7">
        <v>3</v>
      </c>
      <c r="G4390" s="7" t="s">
        <v>44</v>
      </c>
      <c r="H4390" s="7"/>
      <c r="I4390" s="7"/>
      <c r="J4390" s="7"/>
      <c r="K4390" s="7"/>
      <c r="L4390" s="9" t="s">
        <v>280</v>
      </c>
      <c r="M4390" s="9">
        <v>160</v>
      </c>
      <c r="N4390" s="7">
        <v>1</v>
      </c>
      <c r="O4390" s="7" t="s">
        <v>46</v>
      </c>
      <c r="P4390" s="9">
        <v>160</v>
      </c>
      <c r="Q4390" s="7">
        <v>3</v>
      </c>
      <c r="R4390" s="8">
        <v>0.58333333333333337</v>
      </c>
      <c r="S4390" s="27">
        <f>HOUR(טבלה3[[#This Row],[שעת יציאה]])</f>
        <v>14</v>
      </c>
      <c r="T4390" s="7"/>
      <c r="U4390" s="7"/>
      <c r="V4390" s="7" t="s">
        <v>123</v>
      </c>
      <c r="W4390" s="7"/>
      <c r="X4390" s="7"/>
    </row>
    <row r="4391" spans="1:24" ht="15" x14ac:dyDescent="0.2">
      <c r="A4391" s="7"/>
      <c r="B4391" s="7"/>
      <c r="C4391" s="7">
        <v>176</v>
      </c>
      <c r="D4391" s="7" t="s">
        <v>42</v>
      </c>
      <c r="E4391" s="7" t="s">
        <v>43</v>
      </c>
      <c r="F4391" s="7">
        <v>3</v>
      </c>
      <c r="G4391" s="7" t="s">
        <v>44</v>
      </c>
      <c r="H4391" s="7"/>
      <c r="I4391" s="7"/>
      <c r="J4391" s="7"/>
      <c r="K4391" s="7"/>
      <c r="L4391" s="9" t="s">
        <v>280</v>
      </c>
      <c r="M4391" s="9">
        <v>160</v>
      </c>
      <c r="N4391" s="7">
        <v>1</v>
      </c>
      <c r="O4391" s="7" t="s">
        <v>46</v>
      </c>
      <c r="P4391" s="9">
        <v>160</v>
      </c>
      <c r="Q4391" s="7">
        <v>3</v>
      </c>
      <c r="R4391" s="8">
        <v>0.625</v>
      </c>
      <c r="S4391" s="27">
        <f>HOUR(טבלה3[[#This Row],[שעת יציאה]])</f>
        <v>15</v>
      </c>
      <c r="T4391" s="7"/>
      <c r="U4391" s="7"/>
      <c r="V4391" s="7" t="s">
        <v>123</v>
      </c>
      <c r="W4391" s="7"/>
      <c r="X4391" s="7"/>
    </row>
    <row r="4392" spans="1:24" ht="15" x14ac:dyDescent="0.2">
      <c r="A4392" s="7"/>
      <c r="B4392" s="7"/>
      <c r="C4392" s="7">
        <v>176</v>
      </c>
      <c r="D4392" s="7" t="s">
        <v>42</v>
      </c>
      <c r="E4392" s="7" t="s">
        <v>43</v>
      </c>
      <c r="F4392" s="7">
        <v>3</v>
      </c>
      <c r="G4392" s="7" t="s">
        <v>44</v>
      </c>
      <c r="H4392" s="7"/>
      <c r="I4392" s="7"/>
      <c r="J4392" s="7"/>
      <c r="K4392" s="7"/>
      <c r="L4392" s="9" t="s">
        <v>280</v>
      </c>
      <c r="M4392" s="9">
        <v>160</v>
      </c>
      <c r="N4392" s="7">
        <v>1</v>
      </c>
      <c r="O4392" s="7" t="s">
        <v>46</v>
      </c>
      <c r="P4392" s="9">
        <v>160</v>
      </c>
      <c r="Q4392" s="7">
        <v>3</v>
      </c>
      <c r="R4392" s="8">
        <v>0.64583333333333337</v>
      </c>
      <c r="S4392" s="27">
        <f>HOUR(טבלה3[[#This Row],[שעת יציאה]])</f>
        <v>15</v>
      </c>
      <c r="T4392" s="7"/>
      <c r="U4392" s="7"/>
      <c r="V4392" s="7" t="s">
        <v>123</v>
      </c>
      <c r="W4392" s="7"/>
      <c r="X4392" s="7"/>
    </row>
    <row r="4393" spans="1:24" ht="15" x14ac:dyDescent="0.2">
      <c r="A4393" s="7"/>
      <c r="B4393" s="7"/>
      <c r="C4393" s="7">
        <v>176</v>
      </c>
      <c r="D4393" s="7" t="s">
        <v>42</v>
      </c>
      <c r="E4393" s="7" t="s">
        <v>43</v>
      </c>
      <c r="F4393" s="7">
        <v>3</v>
      </c>
      <c r="G4393" s="7" t="s">
        <v>44</v>
      </c>
      <c r="H4393" s="7"/>
      <c r="I4393" s="7"/>
      <c r="J4393" s="7"/>
      <c r="K4393" s="7"/>
      <c r="L4393" s="9" t="s">
        <v>280</v>
      </c>
      <c r="M4393" s="9">
        <v>160</v>
      </c>
      <c r="N4393" s="7">
        <v>1</v>
      </c>
      <c r="O4393" s="7" t="s">
        <v>46</v>
      </c>
      <c r="P4393" s="9">
        <v>160</v>
      </c>
      <c r="Q4393" s="7">
        <v>3</v>
      </c>
      <c r="R4393" s="8">
        <v>0.66666666666666663</v>
      </c>
      <c r="S4393" s="27">
        <f>HOUR(טבלה3[[#This Row],[שעת יציאה]])</f>
        <v>16</v>
      </c>
      <c r="T4393" s="7"/>
      <c r="U4393" s="7"/>
      <c r="V4393" s="7" t="s">
        <v>123</v>
      </c>
      <c r="W4393" s="7"/>
      <c r="X4393" s="7"/>
    </row>
    <row r="4394" spans="1:24" ht="15" x14ac:dyDescent="0.2">
      <c r="A4394" s="7"/>
      <c r="B4394" s="7"/>
      <c r="C4394" s="7">
        <v>176</v>
      </c>
      <c r="D4394" s="7" t="s">
        <v>42</v>
      </c>
      <c r="E4394" s="7" t="s">
        <v>43</v>
      </c>
      <c r="F4394" s="7">
        <v>3</v>
      </c>
      <c r="G4394" s="7" t="s">
        <v>44</v>
      </c>
      <c r="H4394" s="7"/>
      <c r="I4394" s="7"/>
      <c r="J4394" s="7"/>
      <c r="K4394" s="7"/>
      <c r="L4394" s="9" t="s">
        <v>280</v>
      </c>
      <c r="M4394" s="9">
        <v>160</v>
      </c>
      <c r="N4394" s="7">
        <v>1</v>
      </c>
      <c r="O4394" s="7" t="s">
        <v>46</v>
      </c>
      <c r="P4394" s="9">
        <v>160</v>
      </c>
      <c r="Q4394" s="7">
        <v>3</v>
      </c>
      <c r="R4394" s="8">
        <v>0.6875</v>
      </c>
      <c r="S4394" s="27">
        <f>HOUR(טבלה3[[#This Row],[שעת יציאה]])</f>
        <v>16</v>
      </c>
      <c r="T4394" s="7"/>
      <c r="U4394" s="7"/>
      <c r="V4394" s="7" t="s">
        <v>123</v>
      </c>
      <c r="W4394" s="7"/>
      <c r="X4394" s="7"/>
    </row>
    <row r="4395" spans="1:24" ht="15" x14ac:dyDescent="0.2">
      <c r="A4395" s="7"/>
      <c r="B4395" s="7"/>
      <c r="C4395" s="7">
        <v>176</v>
      </c>
      <c r="D4395" s="7" t="s">
        <v>42</v>
      </c>
      <c r="E4395" s="7" t="s">
        <v>43</v>
      </c>
      <c r="F4395" s="7">
        <v>3</v>
      </c>
      <c r="G4395" s="7" t="s">
        <v>44</v>
      </c>
      <c r="H4395" s="7"/>
      <c r="I4395" s="7"/>
      <c r="J4395" s="7"/>
      <c r="K4395" s="7"/>
      <c r="L4395" s="9" t="s">
        <v>280</v>
      </c>
      <c r="M4395" s="9">
        <v>160</v>
      </c>
      <c r="N4395" s="7">
        <v>1</v>
      </c>
      <c r="O4395" s="7" t="s">
        <v>46</v>
      </c>
      <c r="P4395" s="9">
        <v>160</v>
      </c>
      <c r="Q4395" s="7">
        <v>3</v>
      </c>
      <c r="R4395" s="8">
        <v>0.70833333333333337</v>
      </c>
      <c r="S4395" s="27">
        <f>HOUR(טבלה3[[#This Row],[שעת יציאה]])</f>
        <v>17</v>
      </c>
      <c r="T4395" s="7"/>
      <c r="U4395" s="7"/>
      <c r="V4395" s="7" t="s">
        <v>123</v>
      </c>
      <c r="W4395" s="7"/>
      <c r="X4395" s="7"/>
    </row>
    <row r="4396" spans="1:24" ht="15" x14ac:dyDescent="0.2">
      <c r="A4396" s="7"/>
      <c r="B4396" s="7"/>
      <c r="C4396" s="7">
        <v>176</v>
      </c>
      <c r="D4396" s="7" t="s">
        <v>42</v>
      </c>
      <c r="E4396" s="7" t="s">
        <v>43</v>
      </c>
      <c r="F4396" s="7">
        <v>3</v>
      </c>
      <c r="G4396" s="7" t="s">
        <v>44</v>
      </c>
      <c r="H4396" s="7"/>
      <c r="I4396" s="7"/>
      <c r="J4396" s="7"/>
      <c r="K4396" s="7"/>
      <c r="L4396" s="9" t="s">
        <v>280</v>
      </c>
      <c r="M4396" s="9">
        <v>160</v>
      </c>
      <c r="N4396" s="7">
        <v>1</v>
      </c>
      <c r="O4396" s="7" t="s">
        <v>46</v>
      </c>
      <c r="P4396" s="9">
        <v>160</v>
      </c>
      <c r="Q4396" s="7">
        <v>3</v>
      </c>
      <c r="R4396" s="8">
        <v>0.72916666666666663</v>
      </c>
      <c r="S4396" s="27">
        <f>HOUR(טבלה3[[#This Row],[שעת יציאה]])</f>
        <v>17</v>
      </c>
      <c r="T4396" s="7"/>
      <c r="U4396" s="7"/>
      <c r="V4396" s="7" t="s">
        <v>123</v>
      </c>
      <c r="W4396" s="7"/>
      <c r="X4396" s="7"/>
    </row>
    <row r="4397" spans="1:24" ht="15" x14ac:dyDescent="0.2">
      <c r="A4397" s="7"/>
      <c r="B4397" s="7"/>
      <c r="C4397" s="7">
        <v>176</v>
      </c>
      <c r="D4397" s="7" t="s">
        <v>42</v>
      </c>
      <c r="E4397" s="7" t="s">
        <v>43</v>
      </c>
      <c r="F4397" s="7">
        <v>3</v>
      </c>
      <c r="G4397" s="7" t="s">
        <v>44</v>
      </c>
      <c r="H4397" s="7"/>
      <c r="I4397" s="7"/>
      <c r="J4397" s="7"/>
      <c r="K4397" s="7"/>
      <c r="L4397" s="9" t="s">
        <v>280</v>
      </c>
      <c r="M4397" s="9">
        <v>160</v>
      </c>
      <c r="N4397" s="7">
        <v>1</v>
      </c>
      <c r="O4397" s="7" t="s">
        <v>46</v>
      </c>
      <c r="P4397" s="9">
        <v>160</v>
      </c>
      <c r="Q4397" s="7">
        <v>3</v>
      </c>
      <c r="R4397" s="8">
        <v>0.75</v>
      </c>
      <c r="S4397" s="27">
        <f>HOUR(טבלה3[[#This Row],[שעת יציאה]])</f>
        <v>18</v>
      </c>
      <c r="T4397" s="7"/>
      <c r="U4397" s="7"/>
      <c r="V4397" s="7" t="s">
        <v>123</v>
      </c>
      <c r="W4397" s="7"/>
      <c r="X4397" s="7"/>
    </row>
    <row r="4398" spans="1:24" ht="15" x14ac:dyDescent="0.2">
      <c r="A4398" s="7"/>
      <c r="B4398" s="7"/>
      <c r="C4398" s="7">
        <v>176</v>
      </c>
      <c r="D4398" s="7" t="s">
        <v>42</v>
      </c>
      <c r="E4398" s="7" t="s">
        <v>43</v>
      </c>
      <c r="F4398" s="7">
        <v>3</v>
      </c>
      <c r="G4398" s="7" t="s">
        <v>44</v>
      </c>
      <c r="H4398" s="7"/>
      <c r="I4398" s="7"/>
      <c r="J4398" s="7"/>
      <c r="K4398" s="7"/>
      <c r="L4398" s="9" t="s">
        <v>280</v>
      </c>
      <c r="M4398" s="9">
        <v>160</v>
      </c>
      <c r="N4398" s="7">
        <v>1</v>
      </c>
      <c r="O4398" s="7" t="s">
        <v>46</v>
      </c>
      <c r="P4398" s="9">
        <v>160</v>
      </c>
      <c r="Q4398" s="7">
        <v>3</v>
      </c>
      <c r="R4398" s="8">
        <v>0.77083333333333337</v>
      </c>
      <c r="S4398" s="27">
        <f>HOUR(טבלה3[[#This Row],[שעת יציאה]])</f>
        <v>18</v>
      </c>
      <c r="T4398" s="7"/>
      <c r="U4398" s="7"/>
      <c r="V4398" s="7" t="s">
        <v>123</v>
      </c>
      <c r="W4398" s="7"/>
      <c r="X4398" s="7"/>
    </row>
    <row r="4399" spans="1:24" ht="15" x14ac:dyDescent="0.2">
      <c r="A4399" s="7"/>
      <c r="B4399" s="7"/>
      <c r="C4399" s="7">
        <v>176</v>
      </c>
      <c r="D4399" s="7" t="s">
        <v>42</v>
      </c>
      <c r="E4399" s="7" t="s">
        <v>43</v>
      </c>
      <c r="F4399" s="7">
        <v>3</v>
      </c>
      <c r="G4399" s="7" t="s">
        <v>44</v>
      </c>
      <c r="H4399" s="7"/>
      <c r="I4399" s="7"/>
      <c r="J4399" s="7"/>
      <c r="K4399" s="7"/>
      <c r="L4399" s="9" t="s">
        <v>280</v>
      </c>
      <c r="M4399" s="9">
        <v>160</v>
      </c>
      <c r="N4399" s="7">
        <v>1</v>
      </c>
      <c r="O4399" s="7" t="s">
        <v>46</v>
      </c>
      <c r="P4399" s="9">
        <v>160</v>
      </c>
      <c r="Q4399" s="7">
        <v>3</v>
      </c>
      <c r="R4399" s="8">
        <v>0.79166666666666663</v>
      </c>
      <c r="S4399" s="27">
        <f>HOUR(טבלה3[[#This Row],[שעת יציאה]])</f>
        <v>19</v>
      </c>
      <c r="T4399" s="7"/>
      <c r="U4399" s="7"/>
      <c r="V4399" s="7" t="s">
        <v>123</v>
      </c>
      <c r="W4399" s="7"/>
      <c r="X4399" s="7"/>
    </row>
    <row r="4400" spans="1:24" ht="15" x14ac:dyDescent="0.2">
      <c r="A4400" s="7"/>
      <c r="B4400" s="7"/>
      <c r="C4400" s="7">
        <v>176</v>
      </c>
      <c r="D4400" s="7" t="s">
        <v>42</v>
      </c>
      <c r="E4400" s="7" t="s">
        <v>43</v>
      </c>
      <c r="F4400" s="7">
        <v>3</v>
      </c>
      <c r="G4400" s="7" t="s">
        <v>44</v>
      </c>
      <c r="H4400" s="7"/>
      <c r="I4400" s="7"/>
      <c r="J4400" s="7"/>
      <c r="K4400" s="7"/>
      <c r="L4400" s="9" t="s">
        <v>280</v>
      </c>
      <c r="M4400" s="9">
        <v>160</v>
      </c>
      <c r="N4400" s="7">
        <v>1</v>
      </c>
      <c r="O4400" s="7" t="s">
        <v>46</v>
      </c>
      <c r="P4400" s="9">
        <v>160</v>
      </c>
      <c r="Q4400" s="7">
        <v>3</v>
      </c>
      <c r="R4400" s="8">
        <v>0.8125</v>
      </c>
      <c r="S4400" s="27">
        <f>HOUR(טבלה3[[#This Row],[שעת יציאה]])</f>
        <v>19</v>
      </c>
      <c r="T4400" s="7"/>
      <c r="U4400" s="7"/>
      <c r="V4400" s="7" t="s">
        <v>123</v>
      </c>
      <c r="W4400" s="7"/>
      <c r="X4400" s="7"/>
    </row>
    <row r="4401" spans="1:24" ht="15" x14ac:dyDescent="0.2">
      <c r="A4401" s="7"/>
      <c r="B4401" s="7"/>
      <c r="C4401" s="7">
        <v>176</v>
      </c>
      <c r="D4401" s="7" t="s">
        <v>42</v>
      </c>
      <c r="E4401" s="7" t="s">
        <v>43</v>
      </c>
      <c r="F4401" s="7">
        <v>3</v>
      </c>
      <c r="G4401" s="7" t="s">
        <v>44</v>
      </c>
      <c r="H4401" s="7"/>
      <c r="I4401" s="7"/>
      <c r="J4401" s="7"/>
      <c r="K4401" s="7"/>
      <c r="L4401" s="9" t="s">
        <v>280</v>
      </c>
      <c r="M4401" s="9">
        <v>160</v>
      </c>
      <c r="N4401" s="7">
        <v>1</v>
      </c>
      <c r="O4401" s="7" t="s">
        <v>46</v>
      </c>
      <c r="P4401" s="9">
        <v>160</v>
      </c>
      <c r="Q4401" s="7">
        <v>3</v>
      </c>
      <c r="R4401" s="8">
        <v>0.83333333333333337</v>
      </c>
      <c r="S4401" s="27">
        <f>HOUR(טבלה3[[#This Row],[שעת יציאה]])</f>
        <v>20</v>
      </c>
      <c r="T4401" s="7"/>
      <c r="U4401" s="7"/>
      <c r="V4401" s="7" t="s">
        <v>123</v>
      </c>
      <c r="W4401" s="7"/>
      <c r="X4401" s="7"/>
    </row>
    <row r="4402" spans="1:24" ht="15" x14ac:dyDescent="0.2">
      <c r="A4402" s="7"/>
      <c r="B4402" s="7"/>
      <c r="C4402" s="7">
        <v>176</v>
      </c>
      <c r="D4402" s="7" t="s">
        <v>42</v>
      </c>
      <c r="E4402" s="7" t="s">
        <v>43</v>
      </c>
      <c r="F4402" s="7">
        <v>3</v>
      </c>
      <c r="G4402" s="7" t="s">
        <v>44</v>
      </c>
      <c r="H4402" s="7"/>
      <c r="I4402" s="7"/>
      <c r="J4402" s="7"/>
      <c r="K4402" s="7"/>
      <c r="L4402" s="7" t="s">
        <v>280</v>
      </c>
      <c r="M4402" s="7">
        <v>160</v>
      </c>
      <c r="N4402" s="7">
        <v>2</v>
      </c>
      <c r="O4402" s="7" t="s">
        <v>46</v>
      </c>
      <c r="P4402" s="7">
        <v>160</v>
      </c>
      <c r="Q4402" s="7">
        <v>3</v>
      </c>
      <c r="R4402" s="8">
        <v>0.23263888888888887</v>
      </c>
      <c r="S4402" s="27">
        <f>HOUR(טבלה3[[#This Row],[שעת יציאה]])</f>
        <v>5</v>
      </c>
      <c r="T4402" s="7"/>
      <c r="U4402" s="7"/>
      <c r="V4402" s="9" t="s">
        <v>63</v>
      </c>
      <c r="W4402" s="7"/>
      <c r="X4402" s="7"/>
    </row>
    <row r="4403" spans="1:24" ht="15" x14ac:dyDescent="0.2">
      <c r="A4403" s="7"/>
      <c r="B4403" s="7"/>
      <c r="C4403" s="7">
        <v>176</v>
      </c>
      <c r="D4403" s="7" t="s">
        <v>42</v>
      </c>
      <c r="E4403" s="7" t="s">
        <v>43</v>
      </c>
      <c r="F4403" s="7">
        <v>3</v>
      </c>
      <c r="G4403" s="7" t="s">
        <v>44</v>
      </c>
      <c r="H4403" s="7"/>
      <c r="I4403" s="7"/>
      <c r="J4403" s="7"/>
      <c r="K4403" s="7"/>
      <c r="L4403" s="7" t="s">
        <v>280</v>
      </c>
      <c r="M4403" s="7">
        <v>160</v>
      </c>
      <c r="N4403" s="7">
        <v>2</v>
      </c>
      <c r="O4403" s="7" t="s">
        <v>46</v>
      </c>
      <c r="P4403" s="7">
        <v>160</v>
      </c>
      <c r="Q4403" s="7">
        <v>3</v>
      </c>
      <c r="R4403" s="8">
        <v>0.25347222222222221</v>
      </c>
      <c r="S4403" s="27">
        <f>HOUR(טבלה3[[#This Row],[שעת יציאה]])</f>
        <v>6</v>
      </c>
      <c r="T4403" s="7"/>
      <c r="U4403" s="7"/>
      <c r="V4403" s="9" t="s">
        <v>63</v>
      </c>
      <c r="W4403" s="7"/>
      <c r="X4403" s="7"/>
    </row>
    <row r="4404" spans="1:24" ht="15" x14ac:dyDescent="0.2">
      <c r="A4404" s="7"/>
      <c r="B4404" s="7"/>
      <c r="C4404" s="7">
        <v>176</v>
      </c>
      <c r="D4404" s="7" t="s">
        <v>42</v>
      </c>
      <c r="E4404" s="7" t="s">
        <v>43</v>
      </c>
      <c r="F4404" s="7">
        <v>3</v>
      </c>
      <c r="G4404" s="7" t="s">
        <v>44</v>
      </c>
      <c r="H4404" s="7"/>
      <c r="I4404" s="7"/>
      <c r="J4404" s="7"/>
      <c r="K4404" s="7"/>
      <c r="L4404" s="7" t="s">
        <v>280</v>
      </c>
      <c r="M4404" s="7">
        <v>160</v>
      </c>
      <c r="N4404" s="7">
        <v>2</v>
      </c>
      <c r="O4404" s="7" t="s">
        <v>46</v>
      </c>
      <c r="P4404" s="7">
        <v>160</v>
      </c>
      <c r="Q4404" s="7">
        <v>3</v>
      </c>
      <c r="R4404" s="8">
        <v>0.27430555555555552</v>
      </c>
      <c r="S4404" s="27">
        <f>HOUR(טבלה3[[#This Row],[שעת יציאה]])</f>
        <v>6</v>
      </c>
      <c r="T4404" s="7"/>
      <c r="U4404" s="7"/>
      <c r="V4404" s="9" t="s">
        <v>63</v>
      </c>
      <c r="W4404" s="7"/>
      <c r="X4404" s="7"/>
    </row>
    <row r="4405" spans="1:24" ht="15" x14ac:dyDescent="0.2">
      <c r="A4405" s="7"/>
      <c r="B4405" s="7"/>
      <c r="C4405" s="7">
        <v>176</v>
      </c>
      <c r="D4405" s="7" t="s">
        <v>42</v>
      </c>
      <c r="E4405" s="7" t="s">
        <v>43</v>
      </c>
      <c r="F4405" s="7">
        <v>3</v>
      </c>
      <c r="G4405" s="7" t="s">
        <v>44</v>
      </c>
      <c r="H4405" s="7"/>
      <c r="I4405" s="7"/>
      <c r="J4405" s="7"/>
      <c r="K4405" s="7"/>
      <c r="L4405" s="7" t="s">
        <v>280</v>
      </c>
      <c r="M4405" s="7">
        <v>160</v>
      </c>
      <c r="N4405" s="7">
        <v>2</v>
      </c>
      <c r="O4405" s="7" t="s">
        <v>46</v>
      </c>
      <c r="P4405" s="7">
        <v>160</v>
      </c>
      <c r="Q4405" s="7">
        <v>3</v>
      </c>
      <c r="R4405" s="8">
        <v>0.2951388888888889</v>
      </c>
      <c r="S4405" s="27">
        <f>HOUR(טבלה3[[#This Row],[שעת יציאה]])</f>
        <v>7</v>
      </c>
      <c r="T4405" s="7"/>
      <c r="U4405" s="7"/>
      <c r="V4405" s="9" t="s">
        <v>63</v>
      </c>
      <c r="W4405" s="7"/>
      <c r="X4405" s="7"/>
    </row>
    <row r="4406" spans="1:24" ht="15" x14ac:dyDescent="0.2">
      <c r="A4406" s="7"/>
      <c r="B4406" s="7"/>
      <c r="C4406" s="7">
        <v>176</v>
      </c>
      <c r="D4406" s="7" t="s">
        <v>42</v>
      </c>
      <c r="E4406" s="7" t="s">
        <v>43</v>
      </c>
      <c r="F4406" s="7">
        <v>3</v>
      </c>
      <c r="G4406" s="7" t="s">
        <v>44</v>
      </c>
      <c r="H4406" s="7"/>
      <c r="I4406" s="7"/>
      <c r="J4406" s="7"/>
      <c r="K4406" s="7"/>
      <c r="L4406" s="7" t="s">
        <v>280</v>
      </c>
      <c r="M4406" s="7">
        <v>160</v>
      </c>
      <c r="N4406" s="7">
        <v>2</v>
      </c>
      <c r="O4406" s="7" t="s">
        <v>46</v>
      </c>
      <c r="P4406" s="7">
        <v>160</v>
      </c>
      <c r="Q4406" s="7">
        <v>3</v>
      </c>
      <c r="R4406" s="8">
        <v>0.31597222222222221</v>
      </c>
      <c r="S4406" s="27">
        <f>HOUR(טבלה3[[#This Row],[שעת יציאה]])</f>
        <v>7</v>
      </c>
      <c r="T4406" s="7"/>
      <c r="U4406" s="7"/>
      <c r="V4406" s="9" t="s">
        <v>63</v>
      </c>
      <c r="W4406" s="7"/>
      <c r="X4406" s="7"/>
    </row>
    <row r="4407" spans="1:24" ht="15" x14ac:dyDescent="0.2">
      <c r="A4407" s="7"/>
      <c r="B4407" s="7"/>
      <c r="C4407" s="7">
        <v>176</v>
      </c>
      <c r="D4407" s="7" t="s">
        <v>42</v>
      </c>
      <c r="E4407" s="7" t="s">
        <v>43</v>
      </c>
      <c r="F4407" s="7">
        <v>3</v>
      </c>
      <c r="G4407" s="7" t="s">
        <v>44</v>
      </c>
      <c r="H4407" s="7"/>
      <c r="I4407" s="7"/>
      <c r="J4407" s="7"/>
      <c r="K4407" s="7"/>
      <c r="L4407" s="7" t="s">
        <v>280</v>
      </c>
      <c r="M4407" s="7">
        <v>160</v>
      </c>
      <c r="N4407" s="7">
        <v>2</v>
      </c>
      <c r="O4407" s="7" t="s">
        <v>46</v>
      </c>
      <c r="P4407" s="7">
        <v>160</v>
      </c>
      <c r="Q4407" s="7">
        <v>3</v>
      </c>
      <c r="R4407" s="8">
        <v>0.33680555555555558</v>
      </c>
      <c r="S4407" s="27">
        <f>HOUR(טבלה3[[#This Row],[שעת יציאה]])</f>
        <v>8</v>
      </c>
      <c r="T4407" s="7"/>
      <c r="U4407" s="7"/>
      <c r="V4407" s="9" t="s">
        <v>63</v>
      </c>
      <c r="W4407" s="7"/>
      <c r="X4407" s="7"/>
    </row>
    <row r="4408" spans="1:24" ht="15" x14ac:dyDescent="0.2">
      <c r="A4408" s="7"/>
      <c r="B4408" s="7"/>
      <c r="C4408" s="7">
        <v>176</v>
      </c>
      <c r="D4408" s="7" t="s">
        <v>42</v>
      </c>
      <c r="E4408" s="7" t="s">
        <v>43</v>
      </c>
      <c r="F4408" s="7">
        <v>3</v>
      </c>
      <c r="G4408" s="7" t="s">
        <v>44</v>
      </c>
      <c r="H4408" s="7"/>
      <c r="I4408" s="7"/>
      <c r="J4408" s="7"/>
      <c r="K4408" s="7"/>
      <c r="L4408" s="7" t="s">
        <v>280</v>
      </c>
      <c r="M4408" s="7">
        <v>160</v>
      </c>
      <c r="N4408" s="7">
        <v>2</v>
      </c>
      <c r="O4408" s="7" t="s">
        <v>46</v>
      </c>
      <c r="P4408" s="7">
        <v>160</v>
      </c>
      <c r="Q4408" s="7">
        <v>3</v>
      </c>
      <c r="R4408" s="8">
        <v>0.3576388888888889</v>
      </c>
      <c r="S4408" s="27">
        <f>HOUR(טבלה3[[#This Row],[שעת יציאה]])</f>
        <v>8</v>
      </c>
      <c r="T4408" s="7"/>
      <c r="U4408" s="7"/>
      <c r="V4408" s="9" t="s">
        <v>63</v>
      </c>
      <c r="W4408" s="7"/>
      <c r="X4408" s="7"/>
    </row>
    <row r="4409" spans="1:24" ht="15" x14ac:dyDescent="0.2">
      <c r="A4409" s="7"/>
      <c r="B4409" s="7"/>
      <c r="C4409" s="7">
        <v>176</v>
      </c>
      <c r="D4409" s="7" t="s">
        <v>42</v>
      </c>
      <c r="E4409" s="7" t="s">
        <v>43</v>
      </c>
      <c r="F4409" s="7">
        <v>3</v>
      </c>
      <c r="G4409" s="7" t="s">
        <v>44</v>
      </c>
      <c r="H4409" s="7"/>
      <c r="I4409" s="7"/>
      <c r="J4409" s="7"/>
      <c r="K4409" s="7"/>
      <c r="L4409" s="7" t="s">
        <v>280</v>
      </c>
      <c r="M4409" s="7">
        <v>160</v>
      </c>
      <c r="N4409" s="7">
        <v>2</v>
      </c>
      <c r="O4409" s="7" t="s">
        <v>46</v>
      </c>
      <c r="P4409" s="7">
        <v>160</v>
      </c>
      <c r="Q4409" s="7">
        <v>3</v>
      </c>
      <c r="R4409" s="8">
        <v>0.37847222222222227</v>
      </c>
      <c r="S4409" s="27">
        <f>HOUR(טבלה3[[#This Row],[שעת יציאה]])</f>
        <v>9</v>
      </c>
      <c r="T4409" s="7"/>
      <c r="U4409" s="7"/>
      <c r="V4409" s="9" t="s">
        <v>63</v>
      </c>
      <c r="W4409" s="7"/>
      <c r="X4409" s="7"/>
    </row>
    <row r="4410" spans="1:24" ht="15" x14ac:dyDescent="0.2">
      <c r="A4410" s="7"/>
      <c r="B4410" s="7"/>
      <c r="C4410" s="7">
        <v>176</v>
      </c>
      <c r="D4410" s="7" t="s">
        <v>42</v>
      </c>
      <c r="E4410" s="7" t="s">
        <v>43</v>
      </c>
      <c r="F4410" s="7">
        <v>3</v>
      </c>
      <c r="G4410" s="7" t="s">
        <v>44</v>
      </c>
      <c r="H4410" s="7"/>
      <c r="I4410" s="7"/>
      <c r="J4410" s="7"/>
      <c r="K4410" s="7"/>
      <c r="L4410" s="7" t="s">
        <v>280</v>
      </c>
      <c r="M4410" s="7">
        <v>160</v>
      </c>
      <c r="N4410" s="7">
        <v>2</v>
      </c>
      <c r="O4410" s="7" t="s">
        <v>46</v>
      </c>
      <c r="P4410" s="7">
        <v>160</v>
      </c>
      <c r="Q4410" s="7">
        <v>3</v>
      </c>
      <c r="R4410" s="8">
        <v>0.39930555555555558</v>
      </c>
      <c r="S4410" s="27">
        <f>HOUR(טבלה3[[#This Row],[שעת יציאה]])</f>
        <v>9</v>
      </c>
      <c r="T4410" s="7"/>
      <c r="U4410" s="7"/>
      <c r="V4410" s="9" t="s">
        <v>63</v>
      </c>
      <c r="W4410" s="7"/>
      <c r="X4410" s="7"/>
    </row>
    <row r="4411" spans="1:24" ht="15" x14ac:dyDescent="0.2">
      <c r="A4411" s="7"/>
      <c r="B4411" s="7"/>
      <c r="C4411" s="7">
        <v>176</v>
      </c>
      <c r="D4411" s="7" t="s">
        <v>42</v>
      </c>
      <c r="E4411" s="7" t="s">
        <v>43</v>
      </c>
      <c r="F4411" s="7">
        <v>3</v>
      </c>
      <c r="G4411" s="7" t="s">
        <v>44</v>
      </c>
      <c r="H4411" s="7"/>
      <c r="I4411" s="7"/>
      <c r="J4411" s="7"/>
      <c r="K4411" s="7"/>
      <c r="L4411" s="7" t="s">
        <v>280</v>
      </c>
      <c r="M4411" s="7">
        <v>160</v>
      </c>
      <c r="N4411" s="7">
        <v>2</v>
      </c>
      <c r="O4411" s="7" t="s">
        <v>46</v>
      </c>
      <c r="P4411" s="7">
        <v>160</v>
      </c>
      <c r="Q4411" s="7">
        <v>3</v>
      </c>
      <c r="R4411" s="8">
        <v>0.4201388888888889</v>
      </c>
      <c r="S4411" s="27">
        <f>HOUR(טבלה3[[#This Row],[שעת יציאה]])</f>
        <v>10</v>
      </c>
      <c r="T4411" s="7"/>
      <c r="U4411" s="7"/>
      <c r="V4411" s="9" t="s">
        <v>63</v>
      </c>
      <c r="W4411" s="7"/>
      <c r="X4411" s="7"/>
    </row>
    <row r="4412" spans="1:24" ht="15" x14ac:dyDescent="0.2">
      <c r="A4412" s="7"/>
      <c r="B4412" s="7"/>
      <c r="C4412" s="16">
        <v>176</v>
      </c>
      <c r="D4412" s="16" t="s">
        <v>42</v>
      </c>
      <c r="E4412" s="16" t="s">
        <v>43</v>
      </c>
      <c r="F4412" s="16">
        <v>3</v>
      </c>
      <c r="G4412" s="16" t="s">
        <v>44</v>
      </c>
      <c r="H4412" s="16"/>
      <c r="I4412" s="16"/>
      <c r="J4412" s="16"/>
      <c r="K4412" s="16"/>
      <c r="L4412" s="16" t="s">
        <v>125</v>
      </c>
      <c r="M4412" s="16">
        <v>352</v>
      </c>
      <c r="N4412" s="16">
        <v>1</v>
      </c>
      <c r="O4412" s="16" t="s">
        <v>46</v>
      </c>
      <c r="P4412" s="16">
        <v>352</v>
      </c>
      <c r="Q4412" s="7">
        <v>3</v>
      </c>
      <c r="R4412" s="8">
        <v>0.63888888888888895</v>
      </c>
      <c r="S4412" s="27">
        <f>HOUR(טבלה3[[#This Row],[שעת יציאה]])</f>
        <v>15</v>
      </c>
      <c r="T4412" s="16"/>
      <c r="U4412" s="16"/>
      <c r="V4412" s="19" t="s">
        <v>123</v>
      </c>
      <c r="W4412" s="7"/>
      <c r="X4412" s="7"/>
    </row>
    <row r="4413" spans="1:24" ht="15" x14ac:dyDescent="0.2">
      <c r="A4413" s="7"/>
      <c r="B4413" s="7"/>
      <c r="C4413" s="16">
        <v>176</v>
      </c>
      <c r="D4413" s="16" t="s">
        <v>42</v>
      </c>
      <c r="E4413" s="16" t="s">
        <v>43</v>
      </c>
      <c r="F4413" s="16">
        <v>3</v>
      </c>
      <c r="G4413" s="16" t="s">
        <v>44</v>
      </c>
      <c r="H4413" s="16"/>
      <c r="I4413" s="16"/>
      <c r="J4413" s="16"/>
      <c r="K4413" s="16"/>
      <c r="L4413" s="16" t="s">
        <v>125</v>
      </c>
      <c r="M4413" s="16">
        <v>352</v>
      </c>
      <c r="N4413" s="16">
        <v>1</v>
      </c>
      <c r="O4413" s="16" t="s">
        <v>46</v>
      </c>
      <c r="P4413" s="16">
        <v>352</v>
      </c>
      <c r="Q4413" s="7">
        <v>3</v>
      </c>
      <c r="R4413" s="8" t="s">
        <v>281</v>
      </c>
      <c r="S4413" s="27">
        <f>HOUR(טבלה3[[#This Row],[שעת יציאה]])</f>
        <v>16</v>
      </c>
      <c r="T4413" s="7"/>
      <c r="U4413" s="7"/>
      <c r="V4413" s="19" t="s">
        <v>123</v>
      </c>
      <c r="W4413" s="7"/>
      <c r="X4413" s="7"/>
    </row>
    <row r="4414" spans="1:24" ht="15" x14ac:dyDescent="0.2">
      <c r="A4414" s="7"/>
      <c r="B4414" s="7"/>
      <c r="C4414" s="16">
        <v>176</v>
      </c>
      <c r="D4414" s="16" t="s">
        <v>42</v>
      </c>
      <c r="E4414" s="16" t="s">
        <v>43</v>
      </c>
      <c r="F4414" s="16">
        <v>3</v>
      </c>
      <c r="G4414" s="16" t="s">
        <v>44</v>
      </c>
      <c r="H4414" s="16"/>
      <c r="I4414" s="16"/>
      <c r="J4414" s="16"/>
      <c r="K4414" s="16"/>
      <c r="L4414" s="16" t="s">
        <v>125</v>
      </c>
      <c r="M4414" s="16">
        <v>352</v>
      </c>
      <c r="N4414" s="16">
        <v>1</v>
      </c>
      <c r="O4414" s="16" t="s">
        <v>46</v>
      </c>
      <c r="P4414" s="16">
        <v>352</v>
      </c>
      <c r="Q4414" s="7">
        <v>3</v>
      </c>
      <c r="R4414" s="8" t="s">
        <v>282</v>
      </c>
      <c r="S4414" s="27">
        <f>HOUR(טבלה3[[#This Row],[שעת יציאה]])</f>
        <v>17</v>
      </c>
      <c r="T4414" s="7"/>
      <c r="U4414" s="7"/>
      <c r="V4414" s="19" t="s">
        <v>123</v>
      </c>
      <c r="W4414" s="7"/>
      <c r="X4414" s="7"/>
    </row>
    <row r="4415" spans="1:24" ht="15" x14ac:dyDescent="0.2">
      <c r="A4415" s="7"/>
      <c r="B4415" s="7"/>
      <c r="C4415" s="16">
        <v>176</v>
      </c>
      <c r="D4415" s="16" t="s">
        <v>42</v>
      </c>
      <c r="E4415" s="16" t="s">
        <v>43</v>
      </c>
      <c r="F4415" s="16">
        <v>3</v>
      </c>
      <c r="G4415" s="16" t="s">
        <v>44</v>
      </c>
      <c r="H4415" s="16"/>
      <c r="I4415" s="16"/>
      <c r="J4415" s="16"/>
      <c r="K4415" s="16"/>
      <c r="L4415" s="16" t="s">
        <v>125</v>
      </c>
      <c r="M4415" s="16">
        <v>352</v>
      </c>
      <c r="N4415" s="16">
        <v>1</v>
      </c>
      <c r="O4415" s="16" t="s">
        <v>46</v>
      </c>
      <c r="P4415" s="16">
        <v>352</v>
      </c>
      <c r="Q4415" s="7">
        <v>3</v>
      </c>
      <c r="R4415" s="8">
        <v>0.76388888888888884</v>
      </c>
      <c r="S4415" s="27">
        <f>HOUR(טבלה3[[#This Row],[שעת יציאה]])</f>
        <v>18</v>
      </c>
      <c r="T4415" s="7"/>
      <c r="U4415" s="7"/>
      <c r="V4415" s="19" t="s">
        <v>123</v>
      </c>
      <c r="W4415" s="7"/>
      <c r="X4415" s="7"/>
    </row>
    <row r="4416" spans="1:24" ht="15" x14ac:dyDescent="0.2">
      <c r="A4416" s="7"/>
      <c r="B4416" s="7"/>
      <c r="C4416" s="16">
        <v>176</v>
      </c>
      <c r="D4416" s="16" t="s">
        <v>42</v>
      </c>
      <c r="E4416" s="16" t="s">
        <v>43</v>
      </c>
      <c r="F4416" s="16">
        <v>3</v>
      </c>
      <c r="G4416" s="16" t="s">
        <v>44</v>
      </c>
      <c r="H4416" s="16"/>
      <c r="I4416" s="16"/>
      <c r="J4416" s="16"/>
      <c r="K4416" s="16"/>
      <c r="L4416" s="16" t="s">
        <v>125</v>
      </c>
      <c r="M4416" s="16">
        <v>352</v>
      </c>
      <c r="N4416" s="16">
        <v>1</v>
      </c>
      <c r="O4416" s="16" t="s">
        <v>46</v>
      </c>
      <c r="P4416" s="16">
        <v>352</v>
      </c>
      <c r="Q4416" s="7">
        <v>3</v>
      </c>
      <c r="R4416" s="8">
        <v>0.80555555555555547</v>
      </c>
      <c r="S4416" s="27">
        <f>HOUR(טבלה3[[#This Row],[שעת יציאה]])</f>
        <v>19</v>
      </c>
      <c r="T4416" s="7"/>
      <c r="U4416" s="7"/>
      <c r="V4416" s="19" t="s">
        <v>123</v>
      </c>
      <c r="W4416" s="7"/>
      <c r="X4416" s="7"/>
    </row>
    <row r="4417" spans="1:24" ht="15" x14ac:dyDescent="0.2">
      <c r="A4417" s="7"/>
      <c r="B4417" s="7"/>
      <c r="C4417" s="16">
        <v>176</v>
      </c>
      <c r="D4417" s="16" t="s">
        <v>42</v>
      </c>
      <c r="E4417" s="16" t="s">
        <v>43</v>
      </c>
      <c r="F4417" s="16">
        <v>3</v>
      </c>
      <c r="G4417" s="16" t="s">
        <v>44</v>
      </c>
      <c r="H4417" s="16"/>
      <c r="I4417" s="16"/>
      <c r="J4417" s="16"/>
      <c r="K4417" s="16"/>
      <c r="L4417" s="16" t="s">
        <v>125</v>
      </c>
      <c r="M4417" s="16">
        <v>352</v>
      </c>
      <c r="N4417" s="16">
        <v>1</v>
      </c>
      <c r="O4417" s="16" t="s">
        <v>46</v>
      </c>
      <c r="P4417" s="16">
        <v>352</v>
      </c>
      <c r="Q4417" s="7">
        <v>3</v>
      </c>
      <c r="R4417" s="8" t="s">
        <v>283</v>
      </c>
      <c r="S4417" s="27">
        <f>HOUR(טבלה3[[#This Row],[שעת יציאה]])</f>
        <v>23</v>
      </c>
      <c r="T4417" s="7"/>
      <c r="U4417" s="7"/>
      <c r="V4417" s="19" t="s">
        <v>123</v>
      </c>
      <c r="W4417" s="7"/>
      <c r="X4417" s="7"/>
    </row>
    <row r="4418" spans="1:24" ht="15" x14ac:dyDescent="0.2">
      <c r="A4418" s="7"/>
      <c r="B4418" s="7"/>
      <c r="C4418" s="16">
        <v>176</v>
      </c>
      <c r="D4418" s="16" t="s">
        <v>42</v>
      </c>
      <c r="E4418" s="16" t="s">
        <v>43</v>
      </c>
      <c r="F4418" s="16">
        <v>3</v>
      </c>
      <c r="G4418" s="16" t="s">
        <v>44</v>
      </c>
      <c r="H4418" s="16"/>
      <c r="I4418" s="16"/>
      <c r="J4418" s="16"/>
      <c r="K4418" s="16"/>
      <c r="L4418" s="16" t="s">
        <v>125</v>
      </c>
      <c r="M4418" s="16">
        <v>352</v>
      </c>
      <c r="N4418" s="16">
        <v>2</v>
      </c>
      <c r="O4418" s="16" t="s">
        <v>46</v>
      </c>
      <c r="P4418" s="16">
        <v>352</v>
      </c>
      <c r="Q4418" s="16">
        <v>3</v>
      </c>
      <c r="R4418" s="8">
        <v>0.28819444444444448</v>
      </c>
      <c r="S4418" s="27">
        <f>HOUR(טבלה3[[#This Row],[שעת יציאה]])</f>
        <v>6</v>
      </c>
      <c r="T4418" s="16"/>
      <c r="U4418" s="16"/>
      <c r="V4418" s="19" t="s">
        <v>284</v>
      </c>
      <c r="W4418" s="7"/>
      <c r="X4418" s="7"/>
    </row>
    <row r="4419" spans="1:24" ht="15" x14ac:dyDescent="0.2">
      <c r="A4419" s="7"/>
      <c r="B4419" s="7"/>
      <c r="C4419" s="16">
        <v>176</v>
      </c>
      <c r="D4419" s="16" t="s">
        <v>42</v>
      </c>
      <c r="E4419" s="16" t="s">
        <v>43</v>
      </c>
      <c r="F4419" s="16">
        <v>3</v>
      </c>
      <c r="G4419" s="16" t="s">
        <v>44</v>
      </c>
      <c r="H4419" s="16"/>
      <c r="I4419" s="16"/>
      <c r="J4419" s="16"/>
      <c r="K4419" s="16"/>
      <c r="L4419" s="16" t="s">
        <v>125</v>
      </c>
      <c r="M4419" s="16">
        <v>352</v>
      </c>
      <c r="N4419" s="16">
        <v>2</v>
      </c>
      <c r="O4419" s="16" t="s">
        <v>46</v>
      </c>
      <c r="P4419" s="16">
        <v>352</v>
      </c>
      <c r="Q4419" s="16">
        <v>3</v>
      </c>
      <c r="R4419" s="8">
        <v>0.30902777777777779</v>
      </c>
      <c r="S4419" s="27">
        <f>HOUR(טבלה3[[#This Row],[שעת יציאה]])</f>
        <v>7</v>
      </c>
      <c r="T4419" s="7"/>
      <c r="U4419" s="7"/>
      <c r="V4419" s="19" t="s">
        <v>284</v>
      </c>
      <c r="W4419" s="7"/>
      <c r="X4419" s="7"/>
    </row>
    <row r="4420" spans="1:24" ht="15" x14ac:dyDescent="0.2">
      <c r="A4420" s="7"/>
      <c r="B4420" s="7"/>
      <c r="C4420" s="16">
        <v>176</v>
      </c>
      <c r="D4420" s="16" t="s">
        <v>42</v>
      </c>
      <c r="E4420" s="16" t="s">
        <v>43</v>
      </c>
      <c r="F4420" s="16">
        <v>3</v>
      </c>
      <c r="G4420" s="16" t="s">
        <v>44</v>
      </c>
      <c r="H4420" s="16"/>
      <c r="I4420" s="16"/>
      <c r="J4420" s="16"/>
      <c r="K4420" s="16"/>
      <c r="L4420" s="16" t="s">
        <v>125</v>
      </c>
      <c r="M4420" s="16">
        <v>352</v>
      </c>
      <c r="N4420" s="16">
        <v>2</v>
      </c>
      <c r="O4420" s="16" t="s">
        <v>46</v>
      </c>
      <c r="P4420" s="16">
        <v>352</v>
      </c>
      <c r="Q4420" s="16">
        <v>3</v>
      </c>
      <c r="R4420" s="8">
        <v>0.32986111111111099</v>
      </c>
      <c r="S4420" s="27">
        <f>HOUR(טבלה3[[#This Row],[שעת יציאה]])</f>
        <v>7</v>
      </c>
      <c r="T4420" s="7"/>
      <c r="U4420" s="7"/>
      <c r="V4420" s="19" t="s">
        <v>284</v>
      </c>
      <c r="W4420" s="7"/>
      <c r="X4420" s="7"/>
    </row>
    <row r="4421" spans="1:24" ht="15" x14ac:dyDescent="0.2">
      <c r="A4421" s="7"/>
      <c r="B4421" s="7"/>
      <c r="C4421" s="16">
        <v>176</v>
      </c>
      <c r="D4421" s="16" t="s">
        <v>42</v>
      </c>
      <c r="E4421" s="16" t="s">
        <v>43</v>
      </c>
      <c r="F4421" s="16">
        <v>3</v>
      </c>
      <c r="G4421" s="16" t="s">
        <v>44</v>
      </c>
      <c r="H4421" s="16"/>
      <c r="I4421" s="16"/>
      <c r="J4421" s="16"/>
      <c r="K4421" s="16"/>
      <c r="L4421" s="16" t="s">
        <v>125</v>
      </c>
      <c r="M4421" s="16">
        <v>352</v>
      </c>
      <c r="N4421" s="16">
        <v>2</v>
      </c>
      <c r="O4421" s="16" t="s">
        <v>46</v>
      </c>
      <c r="P4421" s="16">
        <v>352</v>
      </c>
      <c r="Q4421" s="16">
        <v>3</v>
      </c>
      <c r="R4421" s="8">
        <v>0.37152777777777773</v>
      </c>
      <c r="S4421" s="27">
        <f>HOUR(טבלה3[[#This Row],[שעת יציאה]])</f>
        <v>8</v>
      </c>
      <c r="T4421" s="7"/>
      <c r="U4421" s="7"/>
      <c r="V4421" s="19" t="s">
        <v>284</v>
      </c>
      <c r="W4421" s="7"/>
      <c r="X4421" s="7"/>
    </row>
    <row r="4422" spans="1:24" ht="15" x14ac:dyDescent="0.2">
      <c r="A4422" s="7"/>
      <c r="B4422" s="7"/>
      <c r="C4422" s="16">
        <v>176</v>
      </c>
      <c r="D4422" s="16" t="s">
        <v>42</v>
      </c>
      <c r="E4422" s="16" t="s">
        <v>43</v>
      </c>
      <c r="F4422" s="16">
        <v>3</v>
      </c>
      <c r="G4422" s="16" t="s">
        <v>44</v>
      </c>
      <c r="H4422" s="16"/>
      <c r="I4422" s="16"/>
      <c r="J4422" s="16"/>
      <c r="K4422" s="16"/>
      <c r="L4422" s="16" t="s">
        <v>125</v>
      </c>
      <c r="M4422" s="16">
        <v>352</v>
      </c>
      <c r="N4422" s="16">
        <v>2</v>
      </c>
      <c r="O4422" s="16" t="s">
        <v>46</v>
      </c>
      <c r="P4422" s="16">
        <v>352</v>
      </c>
      <c r="Q4422" s="16">
        <v>3</v>
      </c>
      <c r="R4422" s="8">
        <v>0.41319444444444442</v>
      </c>
      <c r="S4422" s="27">
        <f>HOUR(טבלה3[[#This Row],[שעת יציאה]])</f>
        <v>9</v>
      </c>
      <c r="T4422" s="7"/>
      <c r="U4422" s="7"/>
      <c r="V4422" s="19" t="s">
        <v>284</v>
      </c>
      <c r="W4422" s="7"/>
      <c r="X4422" s="7"/>
    </row>
    <row r="4423" spans="1:24" ht="15" x14ac:dyDescent="0.2">
      <c r="A4423" s="7"/>
      <c r="B4423" s="7"/>
      <c r="C4423" s="16">
        <v>176</v>
      </c>
      <c r="D4423" s="16" t="s">
        <v>42</v>
      </c>
      <c r="E4423" s="16" t="s">
        <v>43</v>
      </c>
      <c r="F4423" s="16">
        <v>3</v>
      </c>
      <c r="G4423" s="16" t="s">
        <v>44</v>
      </c>
      <c r="H4423" s="16"/>
      <c r="I4423" s="16"/>
      <c r="J4423" s="16"/>
      <c r="K4423" s="16"/>
      <c r="L4423" s="16" t="s">
        <v>125</v>
      </c>
      <c r="M4423" s="16">
        <v>352</v>
      </c>
      <c r="N4423" s="16">
        <v>2</v>
      </c>
      <c r="O4423" s="16" t="s">
        <v>46</v>
      </c>
      <c r="P4423" s="16">
        <v>352</v>
      </c>
      <c r="Q4423" s="16">
        <v>3</v>
      </c>
      <c r="R4423" s="8">
        <v>0.66319444444444442</v>
      </c>
      <c r="S4423" s="27">
        <f>HOUR(טבלה3[[#This Row],[שעת יציאה]])</f>
        <v>15</v>
      </c>
      <c r="T4423" s="7"/>
      <c r="U4423" s="7"/>
      <c r="V4423" s="19" t="s">
        <v>284</v>
      </c>
      <c r="W4423" s="7"/>
      <c r="X4423" s="7"/>
    </row>
    <row r="4424" spans="1:24" ht="15" x14ac:dyDescent="0.2">
      <c r="A4424" s="7"/>
      <c r="B4424" s="7"/>
      <c r="C4424" s="16">
        <v>176</v>
      </c>
      <c r="D4424" s="16" t="s">
        <v>42</v>
      </c>
      <c r="E4424" s="16" t="s">
        <v>43</v>
      </c>
      <c r="F4424" s="16">
        <v>3</v>
      </c>
      <c r="G4424" s="16" t="s">
        <v>44</v>
      </c>
      <c r="H4424" s="16"/>
      <c r="I4424" s="16"/>
      <c r="J4424" s="16"/>
      <c r="K4424" s="16"/>
      <c r="L4424" s="16" t="s">
        <v>125</v>
      </c>
      <c r="M4424" s="16">
        <v>352</v>
      </c>
      <c r="N4424" s="16">
        <v>2</v>
      </c>
      <c r="O4424" s="16" t="s">
        <v>46</v>
      </c>
      <c r="P4424" s="16">
        <v>352</v>
      </c>
      <c r="Q4424" s="16">
        <v>3</v>
      </c>
      <c r="R4424" s="8">
        <v>0.70486111111111116</v>
      </c>
      <c r="S4424" s="27">
        <f>HOUR(טבלה3[[#This Row],[שעת יציאה]])</f>
        <v>16</v>
      </c>
      <c r="T4424" s="7"/>
      <c r="U4424" s="7"/>
      <c r="V4424" s="19" t="s">
        <v>284</v>
      </c>
      <c r="W4424" s="7"/>
      <c r="X4424" s="7"/>
    </row>
    <row r="4425" spans="1:24" x14ac:dyDescent="0.2">
      <c r="A4425" s="7"/>
      <c r="B4425" s="7"/>
      <c r="C4425" s="16">
        <v>171</v>
      </c>
      <c r="D4425" s="16" t="s">
        <v>127</v>
      </c>
      <c r="E4425" s="16" t="s">
        <v>128</v>
      </c>
      <c r="F4425" s="16">
        <v>11</v>
      </c>
      <c r="G4425" s="16" t="s">
        <v>129</v>
      </c>
      <c r="H4425" s="7"/>
      <c r="I4425" s="7"/>
      <c r="J4425" s="16"/>
      <c r="K4425" s="7"/>
      <c r="L4425" s="7">
        <v>13400</v>
      </c>
      <c r="M4425" s="7">
        <v>400</v>
      </c>
      <c r="N4425" s="7">
        <v>1</v>
      </c>
      <c r="O4425" s="7">
        <v>0</v>
      </c>
      <c r="P4425" s="7">
        <v>400</v>
      </c>
      <c r="Q4425" s="7">
        <v>3</v>
      </c>
      <c r="R4425" s="8">
        <v>0.22916666666666666</v>
      </c>
      <c r="S4425" s="27">
        <f>HOUR(טבלה3[[#This Row],[שעת יציאה]])</f>
        <v>5</v>
      </c>
      <c r="T4425" s="7"/>
      <c r="U4425" s="7"/>
      <c r="V4425" s="20" t="s">
        <v>132</v>
      </c>
      <c r="W4425" s="7"/>
      <c r="X4425" s="7"/>
    </row>
    <row r="4426" spans="1:24" x14ac:dyDescent="0.2">
      <c r="A4426" s="7"/>
      <c r="B4426" s="7"/>
      <c r="C4426" s="16">
        <v>171</v>
      </c>
      <c r="D4426" s="16" t="s">
        <v>127</v>
      </c>
      <c r="E4426" s="16" t="s">
        <v>128</v>
      </c>
      <c r="F4426" s="16">
        <v>11</v>
      </c>
      <c r="G4426" s="16" t="s">
        <v>129</v>
      </c>
      <c r="H4426" s="7"/>
      <c r="I4426" s="7"/>
      <c r="J4426" s="16"/>
      <c r="K4426" s="7"/>
      <c r="L4426" s="7">
        <v>13400</v>
      </c>
      <c r="M4426" s="7">
        <v>400</v>
      </c>
      <c r="N4426" s="7">
        <v>1</v>
      </c>
      <c r="O4426" s="7">
        <v>0</v>
      </c>
      <c r="P4426" s="7">
        <v>400</v>
      </c>
      <c r="Q4426" s="7">
        <v>3</v>
      </c>
      <c r="R4426" s="8">
        <v>0.25</v>
      </c>
      <c r="S4426" s="27">
        <f>HOUR(טבלה3[[#This Row],[שעת יציאה]])</f>
        <v>6</v>
      </c>
      <c r="T4426" s="7"/>
      <c r="U4426" s="7"/>
      <c r="V4426" s="20" t="s">
        <v>132</v>
      </c>
      <c r="W4426" s="7"/>
      <c r="X4426" s="7"/>
    </row>
    <row r="4427" spans="1:24" x14ac:dyDescent="0.2">
      <c r="A4427" s="28"/>
      <c r="B4427" s="28"/>
      <c r="C4427" s="16">
        <v>171</v>
      </c>
      <c r="D4427" s="16" t="s">
        <v>127</v>
      </c>
      <c r="E4427" s="16" t="s">
        <v>128</v>
      </c>
      <c r="F4427" s="16">
        <v>11</v>
      </c>
      <c r="G4427" s="16" t="s">
        <v>129</v>
      </c>
      <c r="H4427" s="7"/>
      <c r="I4427" s="7"/>
      <c r="J4427" s="16"/>
      <c r="K4427" s="7"/>
      <c r="L4427" s="7">
        <v>13400</v>
      </c>
      <c r="M4427" s="7">
        <v>400</v>
      </c>
      <c r="N4427" s="7">
        <v>1</v>
      </c>
      <c r="O4427" s="7">
        <v>0</v>
      </c>
      <c r="P4427" s="7">
        <v>400</v>
      </c>
      <c r="Q4427" s="7">
        <v>3</v>
      </c>
      <c r="R4427" s="8">
        <v>0.2638888888888889</v>
      </c>
      <c r="S4427" s="27">
        <f>HOUR(טבלה3[[#This Row],[שעת יציאה]])</f>
        <v>6</v>
      </c>
      <c r="T4427" s="7"/>
      <c r="U4427" s="7"/>
      <c r="V4427" s="20" t="s">
        <v>132</v>
      </c>
      <c r="W4427" s="28"/>
      <c r="X4427" s="28"/>
    </row>
    <row r="4428" spans="1:24" x14ac:dyDescent="0.2">
      <c r="A4428" s="7"/>
      <c r="B4428" s="7"/>
      <c r="C4428" s="16">
        <v>171</v>
      </c>
      <c r="D4428" s="16" t="s">
        <v>127</v>
      </c>
      <c r="E4428" s="16" t="s">
        <v>128</v>
      </c>
      <c r="F4428" s="16">
        <v>11</v>
      </c>
      <c r="G4428" s="16" t="s">
        <v>129</v>
      </c>
      <c r="H4428" s="7"/>
      <c r="I4428" s="7"/>
      <c r="J4428" s="16"/>
      <c r="K4428" s="7"/>
      <c r="L4428" s="7">
        <v>13400</v>
      </c>
      <c r="M4428" s="7">
        <v>400</v>
      </c>
      <c r="N4428" s="7">
        <v>1</v>
      </c>
      <c r="O4428" s="7">
        <v>0</v>
      </c>
      <c r="P4428" s="7">
        <v>400</v>
      </c>
      <c r="Q4428" s="7">
        <v>3</v>
      </c>
      <c r="R4428" s="8">
        <v>0.27777777777777779</v>
      </c>
      <c r="S4428" s="27">
        <f>HOUR(טבלה3[[#This Row],[שעת יציאה]])</f>
        <v>6</v>
      </c>
      <c r="T4428" s="7"/>
      <c r="U4428" s="7"/>
      <c r="V4428" s="20" t="s">
        <v>132</v>
      </c>
      <c r="W4428" s="7"/>
      <c r="X4428" s="7"/>
    </row>
    <row r="4429" spans="1:24" x14ac:dyDescent="0.2">
      <c r="A4429" s="7"/>
      <c r="B4429" s="7"/>
      <c r="C4429" s="16">
        <v>171</v>
      </c>
      <c r="D4429" s="16" t="s">
        <v>127</v>
      </c>
      <c r="E4429" s="16" t="s">
        <v>128</v>
      </c>
      <c r="F4429" s="16">
        <v>11</v>
      </c>
      <c r="G4429" s="16" t="s">
        <v>129</v>
      </c>
      <c r="H4429" s="7"/>
      <c r="I4429" s="7"/>
      <c r="J4429" s="16"/>
      <c r="K4429" s="7"/>
      <c r="L4429" s="7">
        <v>13400</v>
      </c>
      <c r="M4429" s="7">
        <v>400</v>
      </c>
      <c r="N4429" s="7">
        <v>1</v>
      </c>
      <c r="O4429" s="7">
        <v>0</v>
      </c>
      <c r="P4429" s="7">
        <v>400</v>
      </c>
      <c r="Q4429" s="7">
        <v>3</v>
      </c>
      <c r="R4429" s="8">
        <v>0.29166666666666702</v>
      </c>
      <c r="S4429" s="27">
        <f>HOUR(טבלה3[[#This Row],[שעת יציאה]])</f>
        <v>7</v>
      </c>
      <c r="T4429" s="7"/>
      <c r="U4429" s="7"/>
      <c r="V4429" s="20" t="s">
        <v>132</v>
      </c>
      <c r="W4429" s="7"/>
      <c r="X4429" s="7"/>
    </row>
    <row r="4430" spans="1:24" x14ac:dyDescent="0.2">
      <c r="A4430" s="28"/>
      <c r="B4430" s="28"/>
      <c r="C4430" s="16">
        <v>171</v>
      </c>
      <c r="D4430" s="16" t="s">
        <v>127</v>
      </c>
      <c r="E4430" s="16" t="s">
        <v>128</v>
      </c>
      <c r="F4430" s="16">
        <v>11</v>
      </c>
      <c r="G4430" s="16" t="s">
        <v>129</v>
      </c>
      <c r="H4430" s="7"/>
      <c r="I4430" s="7"/>
      <c r="J4430" s="16"/>
      <c r="K4430" s="7"/>
      <c r="L4430" s="7">
        <v>13400</v>
      </c>
      <c r="M4430" s="7">
        <v>400</v>
      </c>
      <c r="N4430" s="7">
        <v>1</v>
      </c>
      <c r="O4430" s="7">
        <v>0</v>
      </c>
      <c r="P4430" s="7">
        <v>400</v>
      </c>
      <c r="Q4430" s="7">
        <v>3</v>
      </c>
      <c r="R4430" s="8">
        <v>0.30208333333333331</v>
      </c>
      <c r="S4430" s="27">
        <f>HOUR(טבלה3[[#This Row],[שעת יציאה]])</f>
        <v>7</v>
      </c>
      <c r="T4430" s="7"/>
      <c r="U4430" s="7"/>
      <c r="V4430" s="20" t="s">
        <v>132</v>
      </c>
      <c r="W4430" s="28"/>
      <c r="X4430" s="28"/>
    </row>
    <row r="4431" spans="1:24" x14ac:dyDescent="0.2">
      <c r="A4431" s="7"/>
      <c r="B4431" s="7"/>
      <c r="C4431" s="16">
        <v>171</v>
      </c>
      <c r="D4431" s="16" t="s">
        <v>127</v>
      </c>
      <c r="E4431" s="16" t="s">
        <v>128</v>
      </c>
      <c r="F4431" s="16">
        <v>11</v>
      </c>
      <c r="G4431" s="16" t="s">
        <v>129</v>
      </c>
      <c r="H4431" s="7"/>
      <c r="I4431" s="7"/>
      <c r="J4431" s="16"/>
      <c r="K4431" s="7"/>
      <c r="L4431" s="7">
        <v>13400</v>
      </c>
      <c r="M4431" s="7">
        <v>400</v>
      </c>
      <c r="N4431" s="7">
        <v>1</v>
      </c>
      <c r="O4431" s="7">
        <v>0</v>
      </c>
      <c r="P4431" s="7">
        <v>400</v>
      </c>
      <c r="Q4431" s="7">
        <v>3</v>
      </c>
      <c r="R4431" s="8">
        <v>0.3125</v>
      </c>
      <c r="S4431" s="27">
        <f>HOUR(טבלה3[[#This Row],[שעת יציאה]])</f>
        <v>7</v>
      </c>
      <c r="T4431" s="7"/>
      <c r="U4431" s="7"/>
      <c r="V4431" s="20" t="s">
        <v>132</v>
      </c>
      <c r="W4431" s="7"/>
      <c r="X4431" s="7"/>
    </row>
    <row r="4432" spans="1:24" x14ac:dyDescent="0.2">
      <c r="A4432" s="7"/>
      <c r="B4432" s="7"/>
      <c r="C4432" s="16">
        <v>171</v>
      </c>
      <c r="D4432" s="16" t="s">
        <v>127</v>
      </c>
      <c r="E4432" s="16" t="s">
        <v>128</v>
      </c>
      <c r="F4432" s="16">
        <v>11</v>
      </c>
      <c r="G4432" s="16" t="s">
        <v>129</v>
      </c>
      <c r="H4432" s="7"/>
      <c r="I4432" s="7"/>
      <c r="J4432" s="16"/>
      <c r="K4432" s="7"/>
      <c r="L4432" s="7">
        <v>13400</v>
      </c>
      <c r="M4432" s="7">
        <v>400</v>
      </c>
      <c r="N4432" s="7">
        <v>1</v>
      </c>
      <c r="O4432" s="7">
        <v>0</v>
      </c>
      <c r="P4432" s="7">
        <v>400</v>
      </c>
      <c r="Q4432" s="7">
        <v>3</v>
      </c>
      <c r="R4432" s="8">
        <v>0.32291666666666669</v>
      </c>
      <c r="S4432" s="27">
        <f>HOUR(טבלה3[[#This Row],[שעת יציאה]])</f>
        <v>7</v>
      </c>
      <c r="T4432" s="7"/>
      <c r="U4432" s="7"/>
      <c r="V4432" s="20" t="s">
        <v>132</v>
      </c>
      <c r="W4432" s="7"/>
      <c r="X4432" s="7"/>
    </row>
    <row r="4433" spans="1:24" x14ac:dyDescent="0.2">
      <c r="A4433" s="7"/>
      <c r="B4433" s="7"/>
      <c r="C4433" s="16">
        <v>171</v>
      </c>
      <c r="D4433" s="16" t="s">
        <v>127</v>
      </c>
      <c r="E4433" s="16" t="s">
        <v>128</v>
      </c>
      <c r="F4433" s="16">
        <v>11</v>
      </c>
      <c r="G4433" s="16" t="s">
        <v>129</v>
      </c>
      <c r="H4433" s="7"/>
      <c r="I4433" s="7"/>
      <c r="J4433" s="16"/>
      <c r="K4433" s="7"/>
      <c r="L4433" s="7">
        <v>13400</v>
      </c>
      <c r="M4433" s="7">
        <v>400</v>
      </c>
      <c r="N4433" s="7">
        <v>1</v>
      </c>
      <c r="O4433" s="7">
        <v>0</v>
      </c>
      <c r="P4433" s="7">
        <v>400</v>
      </c>
      <c r="Q4433" s="7">
        <v>3</v>
      </c>
      <c r="R4433" s="8">
        <v>0.33333333333333298</v>
      </c>
      <c r="S4433" s="27">
        <f>HOUR(טבלה3[[#This Row],[שעת יציאה]])</f>
        <v>8</v>
      </c>
      <c r="T4433" s="7"/>
      <c r="U4433" s="7"/>
      <c r="V4433" s="20" t="s">
        <v>132</v>
      </c>
      <c r="W4433" s="7"/>
      <c r="X4433" s="7"/>
    </row>
    <row r="4434" spans="1:24" x14ac:dyDescent="0.2">
      <c r="A4434" s="28"/>
      <c r="B4434" s="28"/>
      <c r="C4434" s="16">
        <v>171</v>
      </c>
      <c r="D4434" s="16" t="s">
        <v>127</v>
      </c>
      <c r="E4434" s="16" t="s">
        <v>128</v>
      </c>
      <c r="F4434" s="16">
        <v>11</v>
      </c>
      <c r="G4434" s="16" t="s">
        <v>129</v>
      </c>
      <c r="H4434" s="7"/>
      <c r="I4434" s="7"/>
      <c r="J4434" s="16"/>
      <c r="K4434" s="7"/>
      <c r="L4434" s="7">
        <v>13400</v>
      </c>
      <c r="M4434" s="7">
        <v>400</v>
      </c>
      <c r="N4434" s="7">
        <v>1</v>
      </c>
      <c r="O4434" s="7">
        <v>0</v>
      </c>
      <c r="P4434" s="7">
        <v>400</v>
      </c>
      <c r="Q4434" s="7">
        <v>3</v>
      </c>
      <c r="R4434" s="8">
        <v>0.34375</v>
      </c>
      <c r="S4434" s="27">
        <f>HOUR(טבלה3[[#This Row],[שעת יציאה]])</f>
        <v>8</v>
      </c>
      <c r="T4434" s="7"/>
      <c r="U4434" s="7"/>
      <c r="V4434" s="20" t="s">
        <v>132</v>
      </c>
      <c r="W4434" s="28"/>
      <c r="X4434" s="28"/>
    </row>
    <row r="4435" spans="1:24" x14ac:dyDescent="0.2">
      <c r="A4435" s="7"/>
      <c r="B4435" s="7"/>
      <c r="C4435" s="16">
        <v>171</v>
      </c>
      <c r="D4435" s="16" t="s">
        <v>127</v>
      </c>
      <c r="E4435" s="16" t="s">
        <v>128</v>
      </c>
      <c r="F4435" s="16">
        <v>11</v>
      </c>
      <c r="G4435" s="16" t="s">
        <v>129</v>
      </c>
      <c r="H4435" s="7"/>
      <c r="I4435" s="7"/>
      <c r="J4435" s="16"/>
      <c r="K4435" s="7"/>
      <c r="L4435" s="7">
        <v>13400</v>
      </c>
      <c r="M4435" s="7">
        <v>400</v>
      </c>
      <c r="N4435" s="7">
        <v>1</v>
      </c>
      <c r="O4435" s="7">
        <v>0</v>
      </c>
      <c r="P4435" s="7">
        <v>400</v>
      </c>
      <c r="Q4435" s="7">
        <v>3</v>
      </c>
      <c r="R4435" s="8">
        <v>0.35416666666666669</v>
      </c>
      <c r="S4435" s="27">
        <f>HOUR(טבלה3[[#This Row],[שעת יציאה]])</f>
        <v>8</v>
      </c>
      <c r="T4435" s="7"/>
      <c r="U4435" s="7"/>
      <c r="V4435" s="20" t="s">
        <v>132</v>
      </c>
      <c r="W4435" s="7"/>
      <c r="X4435" s="7"/>
    </row>
    <row r="4436" spans="1:24" x14ac:dyDescent="0.2">
      <c r="A4436" s="7"/>
      <c r="B4436" s="7"/>
      <c r="C4436" s="16">
        <v>171</v>
      </c>
      <c r="D4436" s="16" t="s">
        <v>127</v>
      </c>
      <c r="E4436" s="16" t="s">
        <v>128</v>
      </c>
      <c r="F4436" s="16">
        <v>11</v>
      </c>
      <c r="G4436" s="16" t="s">
        <v>129</v>
      </c>
      <c r="H4436" s="7"/>
      <c r="I4436" s="7"/>
      <c r="J4436" s="16"/>
      <c r="K4436" s="7"/>
      <c r="L4436" s="7">
        <v>13400</v>
      </c>
      <c r="M4436" s="7">
        <v>400</v>
      </c>
      <c r="N4436" s="7">
        <v>1</v>
      </c>
      <c r="O4436" s="7">
        <v>0</v>
      </c>
      <c r="P4436" s="7">
        <v>400</v>
      </c>
      <c r="Q4436" s="7">
        <v>3</v>
      </c>
      <c r="R4436" s="8">
        <v>0.36458333333333331</v>
      </c>
      <c r="S4436" s="27">
        <f>HOUR(טבלה3[[#This Row],[שעת יציאה]])</f>
        <v>8</v>
      </c>
      <c r="T4436" s="7"/>
      <c r="U4436" s="7"/>
      <c r="V4436" s="20" t="s">
        <v>132</v>
      </c>
      <c r="W4436" s="7"/>
      <c r="X4436" s="7"/>
    </row>
    <row r="4437" spans="1:24" x14ac:dyDescent="0.2">
      <c r="A4437" s="7"/>
      <c r="B4437" s="7"/>
      <c r="C4437" s="16">
        <v>171</v>
      </c>
      <c r="D4437" s="16" t="s">
        <v>127</v>
      </c>
      <c r="E4437" s="16" t="s">
        <v>128</v>
      </c>
      <c r="F4437" s="16">
        <v>11</v>
      </c>
      <c r="G4437" s="16" t="s">
        <v>129</v>
      </c>
      <c r="H4437" s="7"/>
      <c r="I4437" s="7"/>
      <c r="J4437" s="16"/>
      <c r="K4437" s="7"/>
      <c r="L4437" s="7">
        <v>13400</v>
      </c>
      <c r="M4437" s="7">
        <v>400</v>
      </c>
      <c r="N4437" s="7">
        <v>1</v>
      </c>
      <c r="O4437" s="7">
        <v>0</v>
      </c>
      <c r="P4437" s="7">
        <v>400</v>
      </c>
      <c r="Q4437" s="7">
        <v>3</v>
      </c>
      <c r="R4437" s="8">
        <v>0.374999999999998</v>
      </c>
      <c r="S4437" s="27">
        <f>HOUR(טבלה3[[#This Row],[שעת יציאה]])</f>
        <v>9</v>
      </c>
      <c r="T4437" s="7"/>
      <c r="U4437" s="7"/>
      <c r="V4437" s="20" t="s">
        <v>132</v>
      </c>
      <c r="W4437" s="7"/>
      <c r="X4437" s="7"/>
    </row>
    <row r="4438" spans="1:24" x14ac:dyDescent="0.2">
      <c r="A4438" s="28"/>
      <c r="B4438" s="28"/>
      <c r="C4438" s="16">
        <v>171</v>
      </c>
      <c r="D4438" s="16" t="s">
        <v>127</v>
      </c>
      <c r="E4438" s="16" t="s">
        <v>128</v>
      </c>
      <c r="F4438" s="16">
        <v>11</v>
      </c>
      <c r="G4438" s="16" t="s">
        <v>129</v>
      </c>
      <c r="H4438" s="7"/>
      <c r="I4438" s="7"/>
      <c r="J4438" s="16"/>
      <c r="K4438" s="7"/>
      <c r="L4438" s="7">
        <v>13400</v>
      </c>
      <c r="M4438" s="7">
        <v>400</v>
      </c>
      <c r="N4438" s="7">
        <v>1</v>
      </c>
      <c r="O4438" s="7">
        <v>0</v>
      </c>
      <c r="P4438" s="7">
        <v>400</v>
      </c>
      <c r="Q4438" s="7">
        <v>3</v>
      </c>
      <c r="R4438" s="8">
        <v>0.38541666666666669</v>
      </c>
      <c r="S4438" s="27">
        <f>HOUR(טבלה3[[#This Row],[שעת יציאה]])</f>
        <v>9</v>
      </c>
      <c r="T4438" s="7"/>
      <c r="U4438" s="7"/>
      <c r="V4438" s="20" t="s">
        <v>132</v>
      </c>
      <c r="W4438" s="28"/>
      <c r="X4438" s="28"/>
    </row>
    <row r="4439" spans="1:24" x14ac:dyDescent="0.2">
      <c r="A4439" s="7"/>
      <c r="B4439" s="7"/>
      <c r="C4439" s="16">
        <v>171</v>
      </c>
      <c r="D4439" s="16" t="s">
        <v>127</v>
      </c>
      <c r="E4439" s="16" t="s">
        <v>128</v>
      </c>
      <c r="F4439" s="16">
        <v>11</v>
      </c>
      <c r="G4439" s="16" t="s">
        <v>129</v>
      </c>
      <c r="H4439" s="7"/>
      <c r="I4439" s="7"/>
      <c r="J4439" s="16"/>
      <c r="K4439" s="7"/>
      <c r="L4439" s="7">
        <v>13400</v>
      </c>
      <c r="M4439" s="7">
        <v>400</v>
      </c>
      <c r="N4439" s="7">
        <v>1</v>
      </c>
      <c r="O4439" s="7">
        <v>0</v>
      </c>
      <c r="P4439" s="7">
        <v>400</v>
      </c>
      <c r="Q4439" s="7">
        <v>3</v>
      </c>
      <c r="R4439" s="8">
        <v>0.39583333333333331</v>
      </c>
      <c r="S4439" s="27">
        <f>HOUR(טבלה3[[#This Row],[שעת יציאה]])</f>
        <v>9</v>
      </c>
      <c r="T4439" s="7"/>
      <c r="U4439" s="7"/>
      <c r="V4439" s="20" t="s">
        <v>132</v>
      </c>
      <c r="W4439" s="7"/>
      <c r="X4439" s="7"/>
    </row>
    <row r="4440" spans="1:24" x14ac:dyDescent="0.2">
      <c r="A4440" s="7"/>
      <c r="B4440" s="7"/>
      <c r="C4440" s="16">
        <v>171</v>
      </c>
      <c r="D4440" s="16" t="s">
        <v>127</v>
      </c>
      <c r="E4440" s="16" t="s">
        <v>128</v>
      </c>
      <c r="F4440" s="16">
        <v>11</v>
      </c>
      <c r="G4440" s="16" t="s">
        <v>129</v>
      </c>
      <c r="H4440" s="7"/>
      <c r="I4440" s="7"/>
      <c r="J4440" s="16"/>
      <c r="K4440" s="7"/>
      <c r="L4440" s="7">
        <v>13400</v>
      </c>
      <c r="M4440" s="7">
        <v>400</v>
      </c>
      <c r="N4440" s="7">
        <v>1</v>
      </c>
      <c r="O4440" s="7">
        <v>0</v>
      </c>
      <c r="P4440" s="7">
        <v>400</v>
      </c>
      <c r="Q4440" s="7">
        <v>3</v>
      </c>
      <c r="R4440" s="8">
        <v>0.40625</v>
      </c>
      <c r="S4440" s="27">
        <f>HOUR(טבלה3[[#This Row],[שעת יציאה]])</f>
        <v>9</v>
      </c>
      <c r="T4440" s="7"/>
      <c r="U4440" s="7"/>
      <c r="V4440" s="20" t="s">
        <v>132</v>
      </c>
      <c r="W4440" s="7"/>
      <c r="X4440" s="7"/>
    </row>
    <row r="4441" spans="1:24" x14ac:dyDescent="0.2">
      <c r="A4441" s="7"/>
      <c r="B4441" s="7"/>
      <c r="C4441" s="16">
        <v>171</v>
      </c>
      <c r="D4441" s="16" t="s">
        <v>127</v>
      </c>
      <c r="E4441" s="16" t="s">
        <v>128</v>
      </c>
      <c r="F4441" s="16">
        <v>11</v>
      </c>
      <c r="G4441" s="16" t="s">
        <v>129</v>
      </c>
      <c r="H4441" s="7"/>
      <c r="I4441" s="7"/>
      <c r="J4441" s="16"/>
      <c r="K4441" s="7"/>
      <c r="L4441" s="7">
        <v>13400</v>
      </c>
      <c r="M4441" s="7">
        <v>400</v>
      </c>
      <c r="N4441" s="7">
        <v>1</v>
      </c>
      <c r="O4441" s="7">
        <v>0</v>
      </c>
      <c r="P4441" s="7">
        <v>400</v>
      </c>
      <c r="Q4441" s="7">
        <v>3</v>
      </c>
      <c r="R4441" s="8">
        <v>0.41666666666666102</v>
      </c>
      <c r="S4441" s="27">
        <f>HOUR(טבלה3[[#This Row],[שעת יציאה]])</f>
        <v>10</v>
      </c>
      <c r="T4441" s="7"/>
      <c r="U4441" s="7"/>
      <c r="V4441" s="20" t="s">
        <v>132</v>
      </c>
      <c r="W4441" s="7"/>
      <c r="X4441" s="7"/>
    </row>
    <row r="4442" spans="1:24" x14ac:dyDescent="0.2">
      <c r="A4442" s="28"/>
      <c r="B4442" s="28"/>
      <c r="C4442" s="16">
        <v>171</v>
      </c>
      <c r="D4442" s="16" t="s">
        <v>127</v>
      </c>
      <c r="E4442" s="16" t="s">
        <v>128</v>
      </c>
      <c r="F4442" s="16">
        <v>11</v>
      </c>
      <c r="G4442" s="16" t="s">
        <v>129</v>
      </c>
      <c r="H4442" s="7"/>
      <c r="I4442" s="7"/>
      <c r="J4442" s="16"/>
      <c r="K4442" s="7"/>
      <c r="L4442" s="7">
        <v>13400</v>
      </c>
      <c r="M4442" s="7">
        <v>400</v>
      </c>
      <c r="N4442" s="7">
        <v>1</v>
      </c>
      <c r="O4442" s="7">
        <v>0</v>
      </c>
      <c r="P4442" s="7">
        <v>400</v>
      </c>
      <c r="Q4442" s="7">
        <v>3</v>
      </c>
      <c r="R4442" s="8">
        <v>0.43055555555555558</v>
      </c>
      <c r="S4442" s="27">
        <f>HOUR(טבלה3[[#This Row],[שעת יציאה]])</f>
        <v>10</v>
      </c>
      <c r="T4442" s="7"/>
      <c r="U4442" s="7"/>
      <c r="V4442" s="20" t="s">
        <v>132</v>
      </c>
      <c r="W4442" s="28"/>
      <c r="X4442" s="28"/>
    </row>
    <row r="4443" spans="1:24" x14ac:dyDescent="0.2">
      <c r="A4443" s="7"/>
      <c r="B4443" s="7"/>
      <c r="C4443" s="16">
        <v>171</v>
      </c>
      <c r="D4443" s="16" t="s">
        <v>127</v>
      </c>
      <c r="E4443" s="16" t="s">
        <v>128</v>
      </c>
      <c r="F4443" s="16">
        <v>11</v>
      </c>
      <c r="G4443" s="16" t="s">
        <v>129</v>
      </c>
      <c r="H4443" s="7"/>
      <c r="I4443" s="7"/>
      <c r="J4443" s="16"/>
      <c r="K4443" s="7"/>
      <c r="L4443" s="7">
        <v>13400</v>
      </c>
      <c r="M4443" s="7">
        <v>400</v>
      </c>
      <c r="N4443" s="7">
        <v>1</v>
      </c>
      <c r="O4443" s="7">
        <v>0</v>
      </c>
      <c r="P4443" s="7">
        <v>400</v>
      </c>
      <c r="Q4443" s="7">
        <v>3</v>
      </c>
      <c r="R4443" s="8">
        <v>0.44444444444444442</v>
      </c>
      <c r="S4443" s="27">
        <f>HOUR(טבלה3[[#This Row],[שעת יציאה]])</f>
        <v>10</v>
      </c>
      <c r="T4443" s="7"/>
      <c r="U4443" s="7"/>
      <c r="V4443" s="20" t="s">
        <v>132</v>
      </c>
      <c r="W4443" s="7"/>
      <c r="X4443" s="7"/>
    </row>
    <row r="4444" spans="1:24" x14ac:dyDescent="0.2">
      <c r="A4444" s="7"/>
      <c r="B4444" s="7"/>
      <c r="C4444" s="16">
        <v>171</v>
      </c>
      <c r="D4444" s="16" t="s">
        <v>127</v>
      </c>
      <c r="E4444" s="16" t="s">
        <v>128</v>
      </c>
      <c r="F4444" s="16">
        <v>11</v>
      </c>
      <c r="G4444" s="16" t="s">
        <v>129</v>
      </c>
      <c r="H4444" s="7"/>
      <c r="I4444" s="7"/>
      <c r="J4444" s="16"/>
      <c r="K4444" s="7"/>
      <c r="L4444" s="7">
        <v>13400</v>
      </c>
      <c r="M4444" s="7">
        <v>400</v>
      </c>
      <c r="N4444" s="7">
        <v>1</v>
      </c>
      <c r="O4444" s="7">
        <v>0</v>
      </c>
      <c r="P4444" s="7">
        <v>400</v>
      </c>
      <c r="Q4444" s="7">
        <v>3</v>
      </c>
      <c r="R4444" s="8">
        <v>0.45833333333333898</v>
      </c>
      <c r="S4444" s="27">
        <f>HOUR(טבלה3[[#This Row],[שעת יציאה]])</f>
        <v>11</v>
      </c>
      <c r="T4444" s="7"/>
      <c r="U4444" s="7"/>
      <c r="V4444" s="20" t="s">
        <v>132</v>
      </c>
      <c r="W4444" s="7"/>
      <c r="X4444" s="7"/>
    </row>
    <row r="4445" spans="1:24" x14ac:dyDescent="0.2">
      <c r="A4445" s="28"/>
      <c r="B4445" s="28"/>
      <c r="C4445" s="16">
        <v>171</v>
      </c>
      <c r="D4445" s="16" t="s">
        <v>127</v>
      </c>
      <c r="E4445" s="16" t="s">
        <v>128</v>
      </c>
      <c r="F4445" s="16">
        <v>11</v>
      </c>
      <c r="G4445" s="16" t="s">
        <v>129</v>
      </c>
      <c r="H4445" s="7"/>
      <c r="I4445" s="7"/>
      <c r="J4445" s="16"/>
      <c r="K4445" s="7"/>
      <c r="L4445" s="7">
        <v>13400</v>
      </c>
      <c r="M4445" s="7">
        <v>400</v>
      </c>
      <c r="N4445" s="7">
        <v>1</v>
      </c>
      <c r="O4445" s="7">
        <v>0</v>
      </c>
      <c r="P4445" s="7">
        <v>400</v>
      </c>
      <c r="Q4445" s="7">
        <v>3</v>
      </c>
      <c r="R4445" s="8">
        <v>0.47222222222222227</v>
      </c>
      <c r="S4445" s="27">
        <f>HOUR(טבלה3[[#This Row],[שעת יציאה]])</f>
        <v>11</v>
      </c>
      <c r="T4445" s="7"/>
      <c r="U4445" s="7"/>
      <c r="V4445" s="20" t="s">
        <v>132</v>
      </c>
      <c r="W4445" s="28"/>
      <c r="X4445" s="28"/>
    </row>
    <row r="4446" spans="1:24" x14ac:dyDescent="0.2">
      <c r="A4446" s="7"/>
      <c r="B4446" s="7"/>
      <c r="C4446" s="16">
        <v>171</v>
      </c>
      <c r="D4446" s="16" t="s">
        <v>127</v>
      </c>
      <c r="E4446" s="16" t="s">
        <v>128</v>
      </c>
      <c r="F4446" s="16">
        <v>11</v>
      </c>
      <c r="G4446" s="16" t="s">
        <v>129</v>
      </c>
      <c r="H4446" s="7"/>
      <c r="I4446" s="7"/>
      <c r="J4446" s="16"/>
      <c r="K4446" s="7"/>
      <c r="L4446" s="7">
        <v>13400</v>
      </c>
      <c r="M4446" s="7">
        <v>400</v>
      </c>
      <c r="N4446" s="7">
        <v>1</v>
      </c>
      <c r="O4446" s="7">
        <v>0</v>
      </c>
      <c r="P4446" s="7">
        <v>400</v>
      </c>
      <c r="Q4446" s="7">
        <v>3</v>
      </c>
      <c r="R4446" s="8">
        <v>0.4861111111111111</v>
      </c>
      <c r="S4446" s="27">
        <f>HOUR(טבלה3[[#This Row],[שעת יציאה]])</f>
        <v>11</v>
      </c>
      <c r="T4446" s="7"/>
      <c r="U4446" s="7"/>
      <c r="V4446" s="20" t="s">
        <v>132</v>
      </c>
      <c r="W4446" s="7"/>
      <c r="X4446" s="7"/>
    </row>
    <row r="4447" spans="1:24" x14ac:dyDescent="0.2">
      <c r="A4447" s="7"/>
      <c r="B4447" s="7"/>
      <c r="C4447" s="16">
        <v>171</v>
      </c>
      <c r="D4447" s="16" t="s">
        <v>127</v>
      </c>
      <c r="E4447" s="16" t="s">
        <v>128</v>
      </c>
      <c r="F4447" s="16">
        <v>11</v>
      </c>
      <c r="G4447" s="16" t="s">
        <v>129</v>
      </c>
      <c r="H4447" s="7"/>
      <c r="I4447" s="7"/>
      <c r="J4447" s="16"/>
      <c r="K4447" s="7"/>
      <c r="L4447" s="7">
        <v>13400</v>
      </c>
      <c r="M4447" s="7">
        <v>400</v>
      </c>
      <c r="N4447" s="7">
        <v>1</v>
      </c>
      <c r="O4447" s="7">
        <v>0</v>
      </c>
      <c r="P4447" s="7">
        <v>400</v>
      </c>
      <c r="Q4447" s="7">
        <v>3</v>
      </c>
      <c r="R4447" s="8">
        <v>0.50000000000001699</v>
      </c>
      <c r="S4447" s="27">
        <f>HOUR(טבלה3[[#This Row],[שעת יציאה]])</f>
        <v>12</v>
      </c>
      <c r="T4447" s="7"/>
      <c r="U4447" s="7"/>
      <c r="V4447" s="20" t="s">
        <v>132</v>
      </c>
      <c r="W4447" s="7"/>
      <c r="X4447" s="7"/>
    </row>
    <row r="4448" spans="1:24" x14ac:dyDescent="0.2">
      <c r="A4448" s="28"/>
      <c r="B4448" s="28"/>
      <c r="C4448" s="16">
        <v>171</v>
      </c>
      <c r="D4448" s="16" t="s">
        <v>127</v>
      </c>
      <c r="E4448" s="16" t="s">
        <v>128</v>
      </c>
      <c r="F4448" s="16">
        <v>11</v>
      </c>
      <c r="G4448" s="16" t="s">
        <v>129</v>
      </c>
      <c r="H4448" s="7"/>
      <c r="I4448" s="7"/>
      <c r="J4448" s="16"/>
      <c r="K4448" s="7"/>
      <c r="L4448" s="7">
        <v>13400</v>
      </c>
      <c r="M4448" s="7">
        <v>400</v>
      </c>
      <c r="N4448" s="7">
        <v>1</v>
      </c>
      <c r="O4448" s="7">
        <v>0</v>
      </c>
      <c r="P4448" s="7">
        <v>400</v>
      </c>
      <c r="Q4448" s="7">
        <v>3</v>
      </c>
      <c r="R4448" s="8">
        <v>0.51388888888888895</v>
      </c>
      <c r="S4448" s="27">
        <f>HOUR(טבלה3[[#This Row],[שעת יציאה]])</f>
        <v>12</v>
      </c>
      <c r="T4448" s="7"/>
      <c r="U4448" s="7"/>
      <c r="V4448" s="20" t="s">
        <v>132</v>
      </c>
      <c r="W4448" s="28"/>
      <c r="X4448" s="28"/>
    </row>
    <row r="4449" spans="1:24" x14ac:dyDescent="0.2">
      <c r="A4449" s="7"/>
      <c r="B4449" s="7"/>
      <c r="C4449" s="16">
        <v>171</v>
      </c>
      <c r="D4449" s="16" t="s">
        <v>127</v>
      </c>
      <c r="E4449" s="16" t="s">
        <v>128</v>
      </c>
      <c r="F4449" s="16">
        <v>11</v>
      </c>
      <c r="G4449" s="16" t="s">
        <v>129</v>
      </c>
      <c r="H4449" s="7"/>
      <c r="I4449" s="7"/>
      <c r="J4449" s="16"/>
      <c r="K4449" s="7"/>
      <c r="L4449" s="7">
        <v>13400</v>
      </c>
      <c r="M4449" s="7">
        <v>400</v>
      </c>
      <c r="N4449" s="7">
        <v>1</v>
      </c>
      <c r="O4449" s="7">
        <v>0</v>
      </c>
      <c r="P4449" s="7">
        <v>400</v>
      </c>
      <c r="Q4449" s="7">
        <v>3</v>
      </c>
      <c r="R4449" s="8">
        <v>0.52777777777777779</v>
      </c>
      <c r="S4449" s="27">
        <f>HOUR(טבלה3[[#This Row],[שעת יציאה]])</f>
        <v>12</v>
      </c>
      <c r="T4449" s="7"/>
      <c r="U4449" s="7"/>
      <c r="V4449" s="20" t="s">
        <v>132</v>
      </c>
      <c r="W4449" s="7"/>
      <c r="X4449" s="7"/>
    </row>
    <row r="4450" spans="1:24" x14ac:dyDescent="0.2">
      <c r="A4450" s="7"/>
      <c r="B4450" s="7"/>
      <c r="C4450" s="16">
        <v>171</v>
      </c>
      <c r="D4450" s="16" t="s">
        <v>127</v>
      </c>
      <c r="E4450" s="16" t="s">
        <v>128</v>
      </c>
      <c r="F4450" s="16">
        <v>11</v>
      </c>
      <c r="G4450" s="16" t="s">
        <v>129</v>
      </c>
      <c r="H4450" s="7"/>
      <c r="I4450" s="7"/>
      <c r="J4450" s="16"/>
      <c r="K4450" s="7"/>
      <c r="L4450" s="7">
        <v>13400</v>
      </c>
      <c r="M4450" s="7">
        <v>400</v>
      </c>
      <c r="N4450" s="7">
        <v>1</v>
      </c>
      <c r="O4450" s="7">
        <v>0</v>
      </c>
      <c r="P4450" s="7">
        <v>400</v>
      </c>
      <c r="Q4450" s="7">
        <v>3</v>
      </c>
      <c r="R4450" s="8">
        <v>0.54166666666669505</v>
      </c>
      <c r="S4450" s="27">
        <f>HOUR(טבלה3[[#This Row],[שעת יציאה]])</f>
        <v>13</v>
      </c>
      <c r="T4450" s="7"/>
      <c r="U4450" s="7"/>
      <c r="V4450" s="20" t="s">
        <v>132</v>
      </c>
      <c r="W4450" s="7"/>
      <c r="X4450" s="7"/>
    </row>
    <row r="4451" spans="1:24" x14ac:dyDescent="0.2">
      <c r="A4451" s="28"/>
      <c r="B4451" s="28"/>
      <c r="C4451" s="16">
        <v>171</v>
      </c>
      <c r="D4451" s="16" t="s">
        <v>127</v>
      </c>
      <c r="E4451" s="16" t="s">
        <v>128</v>
      </c>
      <c r="F4451" s="16">
        <v>11</v>
      </c>
      <c r="G4451" s="16" t="s">
        <v>129</v>
      </c>
      <c r="H4451" s="7"/>
      <c r="I4451" s="7"/>
      <c r="J4451" s="16"/>
      <c r="K4451" s="7"/>
      <c r="L4451" s="7">
        <v>13400</v>
      </c>
      <c r="M4451" s="7">
        <v>400</v>
      </c>
      <c r="N4451" s="7">
        <v>1</v>
      </c>
      <c r="O4451" s="7">
        <v>0</v>
      </c>
      <c r="P4451" s="7">
        <v>400</v>
      </c>
      <c r="Q4451" s="7">
        <v>3</v>
      </c>
      <c r="R4451" s="8">
        <v>0.55555555555555558</v>
      </c>
      <c r="S4451" s="27">
        <f>HOUR(טבלה3[[#This Row],[שעת יציאה]])</f>
        <v>13</v>
      </c>
      <c r="T4451" s="7"/>
      <c r="U4451" s="7"/>
      <c r="V4451" s="20" t="s">
        <v>132</v>
      </c>
      <c r="W4451" s="28"/>
      <c r="X4451" s="28"/>
    </row>
    <row r="4452" spans="1:24" x14ac:dyDescent="0.2">
      <c r="A4452" s="7"/>
      <c r="B4452" s="7"/>
      <c r="C4452" s="16">
        <v>171</v>
      </c>
      <c r="D4452" s="16" t="s">
        <v>127</v>
      </c>
      <c r="E4452" s="16" t="s">
        <v>128</v>
      </c>
      <c r="F4452" s="16">
        <v>11</v>
      </c>
      <c r="G4452" s="16" t="s">
        <v>129</v>
      </c>
      <c r="H4452" s="7"/>
      <c r="I4452" s="7"/>
      <c r="J4452" s="16"/>
      <c r="K4452" s="7"/>
      <c r="L4452" s="7">
        <v>13400</v>
      </c>
      <c r="M4452" s="7">
        <v>400</v>
      </c>
      <c r="N4452" s="7">
        <v>1</v>
      </c>
      <c r="O4452" s="7">
        <v>0</v>
      </c>
      <c r="P4452" s="7">
        <v>400</v>
      </c>
      <c r="Q4452" s="7">
        <v>3</v>
      </c>
      <c r="R4452" s="8">
        <v>0.56944444444444442</v>
      </c>
      <c r="S4452" s="27">
        <f>HOUR(טבלה3[[#This Row],[שעת יציאה]])</f>
        <v>13</v>
      </c>
      <c r="T4452" s="7"/>
      <c r="U4452" s="7"/>
      <c r="V4452" s="20" t="s">
        <v>132</v>
      </c>
      <c r="W4452" s="7"/>
      <c r="X4452" s="7"/>
    </row>
    <row r="4453" spans="1:24" x14ac:dyDescent="0.2">
      <c r="A4453" s="7"/>
      <c r="B4453" s="7"/>
      <c r="C4453" s="16">
        <v>171</v>
      </c>
      <c r="D4453" s="16" t="s">
        <v>127</v>
      </c>
      <c r="E4453" s="16" t="s">
        <v>128</v>
      </c>
      <c r="F4453" s="16">
        <v>11</v>
      </c>
      <c r="G4453" s="16" t="s">
        <v>129</v>
      </c>
      <c r="H4453" s="7"/>
      <c r="I4453" s="7"/>
      <c r="J4453" s="16"/>
      <c r="K4453" s="7"/>
      <c r="L4453" s="7">
        <v>13400</v>
      </c>
      <c r="M4453" s="7">
        <v>400</v>
      </c>
      <c r="N4453" s="7">
        <v>1</v>
      </c>
      <c r="O4453" s="7">
        <v>0</v>
      </c>
      <c r="P4453" s="7">
        <v>400</v>
      </c>
      <c r="Q4453" s="7">
        <v>3</v>
      </c>
      <c r="R4453" s="8">
        <v>0.58333333333337301</v>
      </c>
      <c r="S4453" s="27">
        <f>HOUR(טבלה3[[#This Row],[שעת יציאה]])</f>
        <v>14</v>
      </c>
      <c r="T4453" s="7"/>
      <c r="U4453" s="7"/>
      <c r="V4453" s="20" t="s">
        <v>132</v>
      </c>
      <c r="W4453" s="7"/>
      <c r="X4453" s="7"/>
    </row>
    <row r="4454" spans="1:24" x14ac:dyDescent="0.2">
      <c r="A4454" s="7"/>
      <c r="B4454" s="7"/>
      <c r="C4454" s="16">
        <v>171</v>
      </c>
      <c r="D4454" s="16" t="s">
        <v>127</v>
      </c>
      <c r="E4454" s="16" t="s">
        <v>128</v>
      </c>
      <c r="F4454" s="16">
        <v>11</v>
      </c>
      <c r="G4454" s="16" t="s">
        <v>129</v>
      </c>
      <c r="H4454" s="7"/>
      <c r="I4454" s="7"/>
      <c r="J4454" s="16"/>
      <c r="K4454" s="7"/>
      <c r="L4454" s="7">
        <v>13400</v>
      </c>
      <c r="M4454" s="7">
        <v>400</v>
      </c>
      <c r="N4454" s="7">
        <v>1</v>
      </c>
      <c r="O4454" s="7">
        <v>0</v>
      </c>
      <c r="P4454" s="7">
        <v>400</v>
      </c>
      <c r="Q4454" s="7">
        <v>3</v>
      </c>
      <c r="R4454" s="8">
        <v>0.59722222222222221</v>
      </c>
      <c r="S4454" s="27">
        <f>HOUR(טבלה3[[#This Row],[שעת יציאה]])</f>
        <v>14</v>
      </c>
      <c r="T4454" s="7"/>
      <c r="U4454" s="7"/>
      <c r="V4454" s="20" t="s">
        <v>132</v>
      </c>
      <c r="W4454" s="7"/>
      <c r="X4454" s="7"/>
    </row>
    <row r="4455" spans="1:24" x14ac:dyDescent="0.2">
      <c r="A4455" s="7"/>
      <c r="B4455" s="7"/>
      <c r="C4455" s="16">
        <v>171</v>
      </c>
      <c r="D4455" s="16" t="s">
        <v>127</v>
      </c>
      <c r="E4455" s="16" t="s">
        <v>128</v>
      </c>
      <c r="F4455" s="16">
        <v>11</v>
      </c>
      <c r="G4455" s="16" t="s">
        <v>129</v>
      </c>
      <c r="H4455" s="7"/>
      <c r="I4455" s="7"/>
      <c r="J4455" s="16"/>
      <c r="K4455" s="7"/>
      <c r="L4455" s="7">
        <v>13400</v>
      </c>
      <c r="M4455" s="7">
        <v>400</v>
      </c>
      <c r="N4455" s="7">
        <v>1</v>
      </c>
      <c r="O4455" s="7">
        <v>0</v>
      </c>
      <c r="P4455" s="7">
        <v>400</v>
      </c>
      <c r="Q4455" s="7">
        <v>3</v>
      </c>
      <c r="R4455" s="8">
        <v>0.61111111111107097</v>
      </c>
      <c r="S4455" s="27">
        <f>HOUR(טבלה3[[#This Row],[שעת יציאה]])</f>
        <v>14</v>
      </c>
      <c r="T4455" s="7"/>
      <c r="U4455" s="7"/>
      <c r="V4455" s="20" t="s">
        <v>132</v>
      </c>
      <c r="W4455" s="7"/>
      <c r="X4455" s="7"/>
    </row>
    <row r="4456" spans="1:24" x14ac:dyDescent="0.2">
      <c r="A4456" s="7"/>
      <c r="B4456" s="7"/>
      <c r="C4456" s="16">
        <v>171</v>
      </c>
      <c r="D4456" s="16" t="s">
        <v>127</v>
      </c>
      <c r="E4456" s="16" t="s">
        <v>128</v>
      </c>
      <c r="F4456" s="16">
        <v>11</v>
      </c>
      <c r="G4456" s="16" t="s">
        <v>129</v>
      </c>
      <c r="H4456" s="7"/>
      <c r="I4456" s="7"/>
      <c r="J4456" s="16"/>
      <c r="K4456" s="7"/>
      <c r="L4456" s="7">
        <v>13400</v>
      </c>
      <c r="M4456" s="7">
        <v>400</v>
      </c>
      <c r="N4456" s="7">
        <v>1</v>
      </c>
      <c r="O4456" s="7">
        <v>0</v>
      </c>
      <c r="P4456" s="7">
        <v>400</v>
      </c>
      <c r="Q4456" s="7">
        <v>3</v>
      </c>
      <c r="R4456" s="8">
        <v>0.62499999999992095</v>
      </c>
      <c r="S4456" s="27">
        <f>HOUR(טבלה3[[#This Row],[שעת יציאה]])</f>
        <v>15</v>
      </c>
      <c r="T4456" s="7"/>
      <c r="U4456" s="7"/>
      <c r="V4456" s="20" t="s">
        <v>132</v>
      </c>
      <c r="W4456" s="7"/>
      <c r="X4456" s="7"/>
    </row>
    <row r="4457" spans="1:24" x14ac:dyDescent="0.2">
      <c r="A4457" s="7"/>
      <c r="B4457" s="7"/>
      <c r="C4457" s="16">
        <v>171</v>
      </c>
      <c r="D4457" s="16" t="s">
        <v>127</v>
      </c>
      <c r="E4457" s="16" t="s">
        <v>128</v>
      </c>
      <c r="F4457" s="16">
        <v>11</v>
      </c>
      <c r="G4457" s="16" t="s">
        <v>129</v>
      </c>
      <c r="H4457" s="7"/>
      <c r="I4457" s="7"/>
      <c r="J4457" s="16"/>
      <c r="K4457" s="7"/>
      <c r="L4457" s="7">
        <v>13400</v>
      </c>
      <c r="M4457" s="7">
        <v>400</v>
      </c>
      <c r="N4457" s="7">
        <v>1</v>
      </c>
      <c r="O4457" s="7">
        <v>0</v>
      </c>
      <c r="P4457" s="7">
        <v>400</v>
      </c>
      <c r="Q4457" s="7">
        <v>3</v>
      </c>
      <c r="R4457" s="8">
        <v>0.63888888888877104</v>
      </c>
      <c r="S4457" s="27">
        <f>HOUR(טבלה3[[#This Row],[שעת יציאה]])</f>
        <v>15</v>
      </c>
      <c r="T4457" s="7"/>
      <c r="U4457" s="7"/>
      <c r="V4457" s="20" t="s">
        <v>132</v>
      </c>
      <c r="W4457" s="7"/>
      <c r="X4457" s="7"/>
    </row>
    <row r="4458" spans="1:24" x14ac:dyDescent="0.2">
      <c r="A4458" s="7"/>
      <c r="B4458" s="7"/>
      <c r="C4458" s="16">
        <v>171</v>
      </c>
      <c r="D4458" s="16" t="s">
        <v>127</v>
      </c>
      <c r="E4458" s="16" t="s">
        <v>128</v>
      </c>
      <c r="F4458" s="16">
        <v>11</v>
      </c>
      <c r="G4458" s="16" t="s">
        <v>129</v>
      </c>
      <c r="H4458" s="7"/>
      <c r="I4458" s="7"/>
      <c r="J4458" s="16"/>
      <c r="K4458" s="7"/>
      <c r="L4458" s="7">
        <v>13400</v>
      </c>
      <c r="M4458" s="7">
        <v>400</v>
      </c>
      <c r="N4458" s="7">
        <v>1</v>
      </c>
      <c r="O4458" s="7">
        <v>0</v>
      </c>
      <c r="P4458" s="7">
        <v>400</v>
      </c>
      <c r="Q4458" s="7">
        <v>3</v>
      </c>
      <c r="R4458" s="8">
        <v>0.65277777777762103</v>
      </c>
      <c r="S4458" s="27">
        <f>HOUR(טבלה3[[#This Row],[שעת יציאה]])</f>
        <v>15</v>
      </c>
      <c r="T4458" s="7"/>
      <c r="U4458" s="7"/>
      <c r="V4458" s="20" t="s">
        <v>132</v>
      </c>
      <c r="W4458" s="7"/>
      <c r="X4458" s="7"/>
    </row>
    <row r="4459" spans="1:24" x14ac:dyDescent="0.2">
      <c r="A4459" s="7"/>
      <c r="B4459" s="7"/>
      <c r="C4459" s="16">
        <v>171</v>
      </c>
      <c r="D4459" s="16" t="s">
        <v>127</v>
      </c>
      <c r="E4459" s="16" t="s">
        <v>128</v>
      </c>
      <c r="F4459" s="16">
        <v>11</v>
      </c>
      <c r="G4459" s="16" t="s">
        <v>129</v>
      </c>
      <c r="H4459" s="7"/>
      <c r="I4459" s="7"/>
      <c r="J4459" s="16"/>
      <c r="K4459" s="7"/>
      <c r="L4459" s="7">
        <v>13400</v>
      </c>
      <c r="M4459" s="7">
        <v>400</v>
      </c>
      <c r="N4459" s="7">
        <v>1</v>
      </c>
      <c r="O4459" s="7">
        <v>0</v>
      </c>
      <c r="P4459" s="7">
        <v>400</v>
      </c>
      <c r="Q4459" s="7">
        <v>3</v>
      </c>
      <c r="R4459" s="8">
        <v>0.666666666666904</v>
      </c>
      <c r="S4459" s="27">
        <f>HOUR(טבלה3[[#This Row],[שעת יציאה]])</f>
        <v>16</v>
      </c>
      <c r="T4459" s="7"/>
      <c r="U4459" s="7"/>
      <c r="V4459" s="20" t="s">
        <v>132</v>
      </c>
      <c r="W4459" s="7"/>
      <c r="X4459" s="7"/>
    </row>
    <row r="4460" spans="1:24" x14ac:dyDescent="0.2">
      <c r="A4460" s="28"/>
      <c r="B4460" s="28"/>
      <c r="C4460" s="16">
        <v>171</v>
      </c>
      <c r="D4460" s="16" t="s">
        <v>127</v>
      </c>
      <c r="E4460" s="16" t="s">
        <v>128</v>
      </c>
      <c r="F4460" s="16">
        <v>11</v>
      </c>
      <c r="G4460" s="16" t="s">
        <v>129</v>
      </c>
      <c r="H4460" s="7"/>
      <c r="I4460" s="7"/>
      <c r="J4460" s="16"/>
      <c r="K4460" s="7"/>
      <c r="L4460" s="7">
        <v>13400</v>
      </c>
      <c r="M4460" s="7">
        <v>400</v>
      </c>
      <c r="N4460" s="7">
        <v>1</v>
      </c>
      <c r="O4460" s="7">
        <v>0</v>
      </c>
      <c r="P4460" s="7">
        <v>400</v>
      </c>
      <c r="Q4460" s="7">
        <v>3</v>
      </c>
      <c r="R4460" s="8">
        <v>0.67708333333333337</v>
      </c>
      <c r="S4460" s="27">
        <f>HOUR(טבלה3[[#This Row],[שעת יציאה]])</f>
        <v>16</v>
      </c>
      <c r="T4460" s="7"/>
      <c r="U4460" s="7"/>
      <c r="V4460" s="20" t="s">
        <v>132</v>
      </c>
      <c r="W4460" s="28"/>
      <c r="X4460" s="28"/>
    </row>
    <row r="4461" spans="1:24" x14ac:dyDescent="0.2">
      <c r="A4461" s="7"/>
      <c r="B4461" s="7"/>
      <c r="C4461" s="16">
        <v>171</v>
      </c>
      <c r="D4461" s="16" t="s">
        <v>127</v>
      </c>
      <c r="E4461" s="16" t="s">
        <v>128</v>
      </c>
      <c r="F4461" s="16">
        <v>11</v>
      </c>
      <c r="G4461" s="16" t="s">
        <v>129</v>
      </c>
      <c r="H4461" s="7"/>
      <c r="I4461" s="7"/>
      <c r="J4461" s="16"/>
      <c r="K4461" s="7"/>
      <c r="L4461" s="7">
        <v>13400</v>
      </c>
      <c r="M4461" s="7">
        <v>400</v>
      </c>
      <c r="N4461" s="7">
        <v>1</v>
      </c>
      <c r="O4461" s="7">
        <v>0</v>
      </c>
      <c r="P4461" s="7">
        <v>400</v>
      </c>
      <c r="Q4461" s="7">
        <v>3</v>
      </c>
      <c r="R4461" s="8">
        <v>0.6875</v>
      </c>
      <c r="S4461" s="27">
        <f>HOUR(טבלה3[[#This Row],[שעת יציאה]])</f>
        <v>16</v>
      </c>
      <c r="T4461" s="7"/>
      <c r="U4461" s="7"/>
      <c r="V4461" s="20" t="s">
        <v>132</v>
      </c>
      <c r="W4461" s="7"/>
      <c r="X4461" s="7"/>
    </row>
    <row r="4462" spans="1:24" x14ac:dyDescent="0.2">
      <c r="A4462" s="7"/>
      <c r="B4462" s="7"/>
      <c r="C4462" s="16">
        <v>171</v>
      </c>
      <c r="D4462" s="16" t="s">
        <v>127</v>
      </c>
      <c r="E4462" s="16" t="s">
        <v>128</v>
      </c>
      <c r="F4462" s="16">
        <v>11</v>
      </c>
      <c r="G4462" s="16" t="s">
        <v>129</v>
      </c>
      <c r="H4462" s="7"/>
      <c r="I4462" s="7"/>
      <c r="J4462" s="16"/>
      <c r="K4462" s="7"/>
      <c r="L4462" s="7">
        <v>13400</v>
      </c>
      <c r="M4462" s="7">
        <v>400</v>
      </c>
      <c r="N4462" s="7">
        <v>1</v>
      </c>
      <c r="O4462" s="7">
        <v>0</v>
      </c>
      <c r="P4462" s="7">
        <v>400</v>
      </c>
      <c r="Q4462" s="7">
        <v>3</v>
      </c>
      <c r="R4462" s="8">
        <v>0.69791666666666663</v>
      </c>
      <c r="S4462" s="27">
        <f>HOUR(טבלה3[[#This Row],[שעת יציאה]])</f>
        <v>16</v>
      </c>
      <c r="T4462" s="7"/>
      <c r="U4462" s="7"/>
      <c r="V4462" s="20" t="s">
        <v>132</v>
      </c>
      <c r="W4462" s="7"/>
      <c r="X4462" s="7"/>
    </row>
    <row r="4463" spans="1:24" x14ac:dyDescent="0.2">
      <c r="A4463" s="7"/>
      <c r="B4463" s="7"/>
      <c r="C4463" s="16">
        <v>171</v>
      </c>
      <c r="D4463" s="16" t="s">
        <v>127</v>
      </c>
      <c r="E4463" s="16" t="s">
        <v>128</v>
      </c>
      <c r="F4463" s="16">
        <v>11</v>
      </c>
      <c r="G4463" s="16" t="s">
        <v>129</v>
      </c>
      <c r="H4463" s="7"/>
      <c r="I4463" s="7"/>
      <c r="J4463" s="16"/>
      <c r="K4463" s="7"/>
      <c r="L4463" s="7">
        <v>13400</v>
      </c>
      <c r="M4463" s="7">
        <v>400</v>
      </c>
      <c r="N4463" s="7">
        <v>1</v>
      </c>
      <c r="O4463" s="7">
        <v>0</v>
      </c>
      <c r="P4463" s="7">
        <v>400</v>
      </c>
      <c r="Q4463" s="7">
        <v>3</v>
      </c>
      <c r="R4463" s="8">
        <v>0.70833333333285797</v>
      </c>
      <c r="S4463" s="27">
        <f>HOUR(טבלה3[[#This Row],[שעת יציאה]])</f>
        <v>17</v>
      </c>
      <c r="T4463" s="7"/>
      <c r="U4463" s="7"/>
      <c r="V4463" s="20" t="s">
        <v>132</v>
      </c>
      <c r="W4463" s="7"/>
      <c r="X4463" s="7"/>
    </row>
    <row r="4464" spans="1:24" x14ac:dyDescent="0.2">
      <c r="A4464" s="28"/>
      <c r="B4464" s="28"/>
      <c r="C4464" s="16">
        <v>171</v>
      </c>
      <c r="D4464" s="16" t="s">
        <v>127</v>
      </c>
      <c r="E4464" s="16" t="s">
        <v>128</v>
      </c>
      <c r="F4464" s="16">
        <v>11</v>
      </c>
      <c r="G4464" s="16" t="s">
        <v>129</v>
      </c>
      <c r="H4464" s="7"/>
      <c r="I4464" s="7"/>
      <c r="J4464" s="16"/>
      <c r="K4464" s="7"/>
      <c r="L4464" s="7">
        <v>13400</v>
      </c>
      <c r="M4464" s="7">
        <v>400</v>
      </c>
      <c r="N4464" s="7">
        <v>1</v>
      </c>
      <c r="O4464" s="7">
        <v>0</v>
      </c>
      <c r="P4464" s="7">
        <v>400</v>
      </c>
      <c r="Q4464" s="7">
        <v>3</v>
      </c>
      <c r="R4464" s="8">
        <v>0.71875</v>
      </c>
      <c r="S4464" s="27">
        <f>HOUR(טבלה3[[#This Row],[שעת יציאה]])</f>
        <v>17</v>
      </c>
      <c r="T4464" s="7"/>
      <c r="U4464" s="7"/>
      <c r="V4464" s="20" t="s">
        <v>132</v>
      </c>
      <c r="W4464" s="28"/>
      <c r="X4464" s="28"/>
    </row>
    <row r="4465" spans="1:24" x14ac:dyDescent="0.2">
      <c r="A4465" s="7"/>
      <c r="B4465" s="7"/>
      <c r="C4465" s="16">
        <v>171</v>
      </c>
      <c r="D4465" s="16" t="s">
        <v>127</v>
      </c>
      <c r="E4465" s="16" t="s">
        <v>128</v>
      </c>
      <c r="F4465" s="16">
        <v>11</v>
      </c>
      <c r="G4465" s="16" t="s">
        <v>129</v>
      </c>
      <c r="H4465" s="7"/>
      <c r="I4465" s="7"/>
      <c r="J4465" s="16"/>
      <c r="K4465" s="7"/>
      <c r="L4465" s="7">
        <v>13400</v>
      </c>
      <c r="M4465" s="7">
        <v>400</v>
      </c>
      <c r="N4465" s="7">
        <v>1</v>
      </c>
      <c r="O4465" s="7">
        <v>0</v>
      </c>
      <c r="P4465" s="7">
        <v>400</v>
      </c>
      <c r="Q4465" s="7">
        <v>3</v>
      </c>
      <c r="R4465" s="8">
        <v>0.72916666666666663</v>
      </c>
      <c r="S4465" s="27">
        <f>HOUR(טבלה3[[#This Row],[שעת יציאה]])</f>
        <v>17</v>
      </c>
      <c r="T4465" s="7"/>
      <c r="U4465" s="7"/>
      <c r="V4465" s="20" t="s">
        <v>132</v>
      </c>
      <c r="W4465" s="7"/>
      <c r="X4465" s="7"/>
    </row>
    <row r="4466" spans="1:24" x14ac:dyDescent="0.2">
      <c r="A4466" s="7"/>
      <c r="B4466" s="7"/>
      <c r="C4466" s="16">
        <v>171</v>
      </c>
      <c r="D4466" s="16" t="s">
        <v>127</v>
      </c>
      <c r="E4466" s="16" t="s">
        <v>128</v>
      </c>
      <c r="F4466" s="16">
        <v>11</v>
      </c>
      <c r="G4466" s="16" t="s">
        <v>129</v>
      </c>
      <c r="H4466" s="7"/>
      <c r="I4466" s="7"/>
      <c r="J4466" s="16"/>
      <c r="K4466" s="7"/>
      <c r="L4466" s="7">
        <v>13400</v>
      </c>
      <c r="M4466" s="7">
        <v>400</v>
      </c>
      <c r="N4466" s="7">
        <v>1</v>
      </c>
      <c r="O4466" s="7">
        <v>0</v>
      </c>
      <c r="P4466" s="7">
        <v>400</v>
      </c>
      <c r="Q4466" s="7">
        <v>3</v>
      </c>
      <c r="R4466" s="8">
        <v>0.73958333333333337</v>
      </c>
      <c r="S4466" s="27">
        <f>HOUR(טבלה3[[#This Row],[שעת יציאה]])</f>
        <v>17</v>
      </c>
      <c r="T4466" s="7"/>
      <c r="U4466" s="7"/>
      <c r="V4466" s="20" t="s">
        <v>132</v>
      </c>
      <c r="W4466" s="7"/>
      <c r="X4466" s="7"/>
    </row>
    <row r="4467" spans="1:24" x14ac:dyDescent="0.2">
      <c r="A4467" s="7"/>
      <c r="B4467" s="7"/>
      <c r="C4467" s="16">
        <v>171</v>
      </c>
      <c r="D4467" s="16" t="s">
        <v>127</v>
      </c>
      <c r="E4467" s="16" t="s">
        <v>128</v>
      </c>
      <c r="F4467" s="16">
        <v>11</v>
      </c>
      <c r="G4467" s="16" t="s">
        <v>129</v>
      </c>
      <c r="H4467" s="7"/>
      <c r="I4467" s="7"/>
      <c r="J4467" s="16"/>
      <c r="K4467" s="7"/>
      <c r="L4467" s="7">
        <v>13400</v>
      </c>
      <c r="M4467" s="7">
        <v>400</v>
      </c>
      <c r="N4467" s="7">
        <v>1</v>
      </c>
      <c r="O4467" s="7">
        <v>0</v>
      </c>
      <c r="P4467" s="7">
        <v>400</v>
      </c>
      <c r="Q4467" s="7">
        <v>3</v>
      </c>
      <c r="R4467" s="8">
        <v>0.74999999999881295</v>
      </c>
      <c r="S4467" s="27">
        <f>HOUR(טבלה3[[#This Row],[שעת יציאה]])</f>
        <v>18</v>
      </c>
      <c r="T4467" s="7"/>
      <c r="U4467" s="7"/>
      <c r="V4467" s="20" t="s">
        <v>132</v>
      </c>
      <c r="W4467" s="7"/>
      <c r="X4467" s="7"/>
    </row>
    <row r="4468" spans="1:24" x14ac:dyDescent="0.2">
      <c r="A4468" s="28"/>
      <c r="B4468" s="28"/>
      <c r="C4468" s="16">
        <v>171</v>
      </c>
      <c r="D4468" s="16" t="s">
        <v>127</v>
      </c>
      <c r="E4468" s="16" t="s">
        <v>128</v>
      </c>
      <c r="F4468" s="16">
        <v>11</v>
      </c>
      <c r="G4468" s="16" t="s">
        <v>129</v>
      </c>
      <c r="H4468" s="7"/>
      <c r="I4468" s="7"/>
      <c r="J4468" s="16"/>
      <c r="K4468" s="7"/>
      <c r="L4468" s="7">
        <v>13400</v>
      </c>
      <c r="M4468" s="7">
        <v>400</v>
      </c>
      <c r="N4468" s="7">
        <v>1</v>
      </c>
      <c r="O4468" s="7">
        <v>0</v>
      </c>
      <c r="P4468" s="7">
        <v>400</v>
      </c>
      <c r="Q4468" s="7">
        <v>3</v>
      </c>
      <c r="R4468" s="8">
        <v>0.76041666666666663</v>
      </c>
      <c r="S4468" s="27">
        <f>HOUR(טבלה3[[#This Row],[שעת יציאה]])</f>
        <v>18</v>
      </c>
      <c r="T4468" s="7"/>
      <c r="U4468" s="7"/>
      <c r="V4468" s="20" t="s">
        <v>132</v>
      </c>
      <c r="W4468" s="28"/>
      <c r="X4468" s="28"/>
    </row>
    <row r="4469" spans="1:24" x14ac:dyDescent="0.2">
      <c r="A4469" s="7"/>
      <c r="B4469" s="7"/>
      <c r="C4469" s="16">
        <v>171</v>
      </c>
      <c r="D4469" s="16" t="s">
        <v>127</v>
      </c>
      <c r="E4469" s="16" t="s">
        <v>128</v>
      </c>
      <c r="F4469" s="16">
        <v>11</v>
      </c>
      <c r="G4469" s="16" t="s">
        <v>129</v>
      </c>
      <c r="H4469" s="7"/>
      <c r="I4469" s="7"/>
      <c r="J4469" s="16"/>
      <c r="K4469" s="7"/>
      <c r="L4469" s="7">
        <v>13400</v>
      </c>
      <c r="M4469" s="7">
        <v>400</v>
      </c>
      <c r="N4469" s="7">
        <v>1</v>
      </c>
      <c r="O4469" s="7">
        <v>0</v>
      </c>
      <c r="P4469" s="7">
        <v>400</v>
      </c>
      <c r="Q4469" s="7">
        <v>3</v>
      </c>
      <c r="R4469" s="8">
        <v>0.77083333333333337</v>
      </c>
      <c r="S4469" s="27">
        <f>HOUR(טבלה3[[#This Row],[שעת יציאה]])</f>
        <v>18</v>
      </c>
      <c r="T4469" s="7"/>
      <c r="U4469" s="7"/>
      <c r="V4469" s="20" t="s">
        <v>132</v>
      </c>
      <c r="W4469" s="7"/>
      <c r="X4469" s="7"/>
    </row>
    <row r="4470" spans="1:24" x14ac:dyDescent="0.2">
      <c r="A4470" s="7"/>
      <c r="B4470" s="7"/>
      <c r="C4470" s="16">
        <v>171</v>
      </c>
      <c r="D4470" s="16" t="s">
        <v>127</v>
      </c>
      <c r="E4470" s="16" t="s">
        <v>128</v>
      </c>
      <c r="F4470" s="16">
        <v>11</v>
      </c>
      <c r="G4470" s="16" t="s">
        <v>129</v>
      </c>
      <c r="H4470" s="7"/>
      <c r="I4470" s="7"/>
      <c r="J4470" s="16"/>
      <c r="K4470" s="7"/>
      <c r="L4470" s="7">
        <v>13400</v>
      </c>
      <c r="M4470" s="7">
        <v>400</v>
      </c>
      <c r="N4470" s="7">
        <v>1</v>
      </c>
      <c r="O4470" s="7">
        <v>0</v>
      </c>
      <c r="P4470" s="7">
        <v>400</v>
      </c>
      <c r="Q4470" s="7">
        <v>3</v>
      </c>
      <c r="R4470" s="8">
        <v>0.78125</v>
      </c>
      <c r="S4470" s="27">
        <f>HOUR(טבלה3[[#This Row],[שעת יציאה]])</f>
        <v>18</v>
      </c>
      <c r="T4470" s="7"/>
      <c r="U4470" s="7"/>
      <c r="V4470" s="20" t="s">
        <v>132</v>
      </c>
      <c r="W4470" s="7"/>
      <c r="X4470" s="7"/>
    </row>
    <row r="4471" spans="1:24" x14ac:dyDescent="0.2">
      <c r="A4471" s="7"/>
      <c r="B4471" s="7"/>
      <c r="C4471" s="16">
        <v>171</v>
      </c>
      <c r="D4471" s="16" t="s">
        <v>127</v>
      </c>
      <c r="E4471" s="16" t="s">
        <v>128</v>
      </c>
      <c r="F4471" s="16">
        <v>11</v>
      </c>
      <c r="G4471" s="16" t="s">
        <v>129</v>
      </c>
      <c r="H4471" s="7"/>
      <c r="I4471" s="7"/>
      <c r="J4471" s="16"/>
      <c r="K4471" s="7"/>
      <c r="L4471" s="7">
        <v>13400</v>
      </c>
      <c r="M4471" s="7">
        <v>400</v>
      </c>
      <c r="N4471" s="7">
        <v>1</v>
      </c>
      <c r="O4471" s="7">
        <v>0</v>
      </c>
      <c r="P4471" s="7">
        <v>400</v>
      </c>
      <c r="Q4471" s="7">
        <v>3</v>
      </c>
      <c r="R4471" s="8">
        <v>0.79166666666476704</v>
      </c>
      <c r="S4471" s="27">
        <f>HOUR(טבלה3[[#This Row],[שעת יציאה]])</f>
        <v>19</v>
      </c>
      <c r="T4471" s="7"/>
      <c r="U4471" s="7"/>
      <c r="V4471" s="20" t="s">
        <v>132</v>
      </c>
      <c r="W4471" s="7"/>
      <c r="X4471" s="7"/>
    </row>
    <row r="4472" spans="1:24" x14ac:dyDescent="0.2">
      <c r="A4472" s="7"/>
      <c r="B4472" s="7"/>
      <c r="C4472" s="16">
        <v>171</v>
      </c>
      <c r="D4472" s="16" t="s">
        <v>127</v>
      </c>
      <c r="E4472" s="16" t="s">
        <v>128</v>
      </c>
      <c r="F4472" s="16">
        <v>11</v>
      </c>
      <c r="G4472" s="16" t="s">
        <v>129</v>
      </c>
      <c r="H4472" s="7"/>
      <c r="I4472" s="7"/>
      <c r="J4472" s="16"/>
      <c r="K4472" s="7"/>
      <c r="L4472" s="7">
        <v>13400</v>
      </c>
      <c r="M4472" s="7">
        <v>400</v>
      </c>
      <c r="N4472" s="7">
        <v>1</v>
      </c>
      <c r="O4472" s="7">
        <v>0</v>
      </c>
      <c r="P4472" s="7">
        <v>400</v>
      </c>
      <c r="Q4472" s="7">
        <v>3</v>
      </c>
      <c r="R4472" s="8">
        <v>0.80555555555341896</v>
      </c>
      <c r="S4472" s="27">
        <f>HOUR(טבלה3[[#This Row],[שעת יציאה]])</f>
        <v>19</v>
      </c>
      <c r="T4472" s="7"/>
      <c r="U4472" s="7"/>
      <c r="V4472" s="20" t="s">
        <v>132</v>
      </c>
      <c r="W4472" s="7"/>
      <c r="X4472" s="7"/>
    </row>
    <row r="4473" spans="1:24" x14ac:dyDescent="0.2">
      <c r="A4473" s="7"/>
      <c r="B4473" s="7"/>
      <c r="C4473" s="16">
        <v>171</v>
      </c>
      <c r="D4473" s="16" t="s">
        <v>127</v>
      </c>
      <c r="E4473" s="16" t="s">
        <v>128</v>
      </c>
      <c r="F4473" s="16">
        <v>11</v>
      </c>
      <c r="G4473" s="16" t="s">
        <v>129</v>
      </c>
      <c r="H4473" s="7"/>
      <c r="I4473" s="7"/>
      <c r="J4473" s="16"/>
      <c r="K4473" s="7"/>
      <c r="L4473" s="7">
        <v>13400</v>
      </c>
      <c r="M4473" s="7">
        <v>400</v>
      </c>
      <c r="N4473" s="7">
        <v>1</v>
      </c>
      <c r="O4473" s="7">
        <v>0</v>
      </c>
      <c r="P4473" s="7">
        <v>400</v>
      </c>
      <c r="Q4473" s="7">
        <v>3</v>
      </c>
      <c r="R4473" s="8">
        <v>0.81944444444206999</v>
      </c>
      <c r="S4473" s="27">
        <f>HOUR(טבלה3[[#This Row],[שעת יציאה]])</f>
        <v>19</v>
      </c>
      <c r="T4473" s="7"/>
      <c r="U4473" s="7"/>
      <c r="V4473" s="20" t="s">
        <v>132</v>
      </c>
      <c r="W4473" s="7"/>
      <c r="X4473" s="7"/>
    </row>
    <row r="4474" spans="1:24" x14ac:dyDescent="0.2">
      <c r="A4474" s="7"/>
      <c r="B4474" s="7"/>
      <c r="C4474" s="16">
        <v>171</v>
      </c>
      <c r="D4474" s="16" t="s">
        <v>127</v>
      </c>
      <c r="E4474" s="16" t="s">
        <v>128</v>
      </c>
      <c r="F4474" s="16">
        <v>11</v>
      </c>
      <c r="G4474" s="16" t="s">
        <v>129</v>
      </c>
      <c r="H4474" s="7"/>
      <c r="I4474" s="7"/>
      <c r="J4474" s="16"/>
      <c r="K4474" s="7"/>
      <c r="L4474" s="7">
        <v>13400</v>
      </c>
      <c r="M4474" s="7">
        <v>400</v>
      </c>
      <c r="N4474" s="7">
        <v>1</v>
      </c>
      <c r="O4474" s="7">
        <v>0</v>
      </c>
      <c r="P4474" s="7">
        <v>400</v>
      </c>
      <c r="Q4474" s="7">
        <v>3</v>
      </c>
      <c r="R4474" s="8">
        <v>0.83333333333072201</v>
      </c>
      <c r="S4474" s="27">
        <f>HOUR(טבלה3[[#This Row],[שעת יציאה]])</f>
        <v>20</v>
      </c>
      <c r="T4474" s="7"/>
      <c r="U4474" s="7"/>
      <c r="V4474" s="20" t="s">
        <v>132</v>
      </c>
      <c r="W4474" s="7"/>
      <c r="X4474" s="7"/>
    </row>
    <row r="4475" spans="1:24" x14ac:dyDescent="0.2">
      <c r="A4475" s="7"/>
      <c r="B4475" s="7"/>
      <c r="C4475" s="16">
        <v>171</v>
      </c>
      <c r="D4475" s="16" t="s">
        <v>127</v>
      </c>
      <c r="E4475" s="16" t="s">
        <v>128</v>
      </c>
      <c r="F4475" s="16">
        <v>11</v>
      </c>
      <c r="G4475" s="16" t="s">
        <v>129</v>
      </c>
      <c r="H4475" s="7"/>
      <c r="I4475" s="7"/>
      <c r="J4475" s="16"/>
      <c r="K4475" s="7"/>
      <c r="L4475" s="7">
        <v>13400</v>
      </c>
      <c r="M4475" s="7">
        <v>400</v>
      </c>
      <c r="N4475" s="7">
        <v>1</v>
      </c>
      <c r="O4475" s="7">
        <v>0</v>
      </c>
      <c r="P4475" s="7">
        <v>400</v>
      </c>
      <c r="Q4475" s="7">
        <v>3</v>
      </c>
      <c r="R4475" s="8">
        <v>0.84722222221937304</v>
      </c>
      <c r="S4475" s="27">
        <f>HOUR(טבלה3[[#This Row],[שעת יציאה]])</f>
        <v>20</v>
      </c>
      <c r="T4475" s="7"/>
      <c r="U4475" s="7"/>
      <c r="V4475" s="20" t="s">
        <v>132</v>
      </c>
      <c r="W4475" s="7"/>
      <c r="X4475" s="7"/>
    </row>
    <row r="4476" spans="1:24" x14ac:dyDescent="0.2">
      <c r="A4476" s="7"/>
      <c r="B4476" s="7"/>
      <c r="C4476" s="16">
        <v>171</v>
      </c>
      <c r="D4476" s="16" t="s">
        <v>127</v>
      </c>
      <c r="E4476" s="16" t="s">
        <v>128</v>
      </c>
      <c r="F4476" s="16">
        <v>11</v>
      </c>
      <c r="G4476" s="16" t="s">
        <v>129</v>
      </c>
      <c r="H4476" s="7"/>
      <c r="I4476" s="7"/>
      <c r="J4476" s="16"/>
      <c r="K4476" s="7"/>
      <c r="L4476" s="7">
        <v>13400</v>
      </c>
      <c r="M4476" s="7">
        <v>400</v>
      </c>
      <c r="N4476" s="7">
        <v>1</v>
      </c>
      <c r="O4476" s="7">
        <v>0</v>
      </c>
      <c r="P4476" s="7">
        <v>400</v>
      </c>
      <c r="Q4476" s="7">
        <v>3</v>
      </c>
      <c r="R4476" s="8">
        <v>0.86111111110802496</v>
      </c>
      <c r="S4476" s="27">
        <f>HOUR(טבלה3[[#This Row],[שעת יציאה]])</f>
        <v>20</v>
      </c>
      <c r="T4476" s="7"/>
      <c r="U4476" s="7"/>
      <c r="V4476" s="20" t="s">
        <v>132</v>
      </c>
      <c r="W4476" s="7"/>
      <c r="X4476" s="7"/>
    </row>
    <row r="4477" spans="1:24" x14ac:dyDescent="0.2">
      <c r="A4477" s="7"/>
      <c r="B4477" s="7"/>
      <c r="C4477" s="16">
        <v>171</v>
      </c>
      <c r="D4477" s="16" t="s">
        <v>127</v>
      </c>
      <c r="E4477" s="16" t="s">
        <v>128</v>
      </c>
      <c r="F4477" s="16">
        <v>11</v>
      </c>
      <c r="G4477" s="16" t="s">
        <v>129</v>
      </c>
      <c r="H4477" s="7"/>
      <c r="I4477" s="7"/>
      <c r="J4477" s="16"/>
      <c r="K4477" s="7"/>
      <c r="L4477" s="7">
        <v>13400</v>
      </c>
      <c r="M4477" s="7">
        <v>400</v>
      </c>
      <c r="N4477" s="7">
        <v>1</v>
      </c>
      <c r="O4477" s="7">
        <v>0</v>
      </c>
      <c r="P4477" s="7">
        <v>400</v>
      </c>
      <c r="Q4477" s="7">
        <v>3</v>
      </c>
      <c r="R4477" s="8">
        <v>0.87499999999667599</v>
      </c>
      <c r="S4477" s="27">
        <f>HOUR(טבלה3[[#This Row],[שעת יציאה]])</f>
        <v>21</v>
      </c>
      <c r="T4477" s="7"/>
      <c r="U4477" s="7"/>
      <c r="V4477" s="20" t="s">
        <v>132</v>
      </c>
      <c r="W4477" s="7"/>
      <c r="X4477" s="7"/>
    </row>
    <row r="4478" spans="1:24" x14ac:dyDescent="0.2">
      <c r="A4478" s="7"/>
      <c r="B4478" s="7"/>
      <c r="C4478" s="16">
        <v>171</v>
      </c>
      <c r="D4478" s="16" t="s">
        <v>127</v>
      </c>
      <c r="E4478" s="16" t="s">
        <v>128</v>
      </c>
      <c r="F4478" s="16">
        <v>11</v>
      </c>
      <c r="G4478" s="16" t="s">
        <v>129</v>
      </c>
      <c r="H4478" s="7"/>
      <c r="I4478" s="7"/>
      <c r="J4478" s="16"/>
      <c r="K4478" s="7"/>
      <c r="L4478" s="7">
        <v>13400</v>
      </c>
      <c r="M4478" s="7">
        <v>400</v>
      </c>
      <c r="N4478" s="7">
        <v>1</v>
      </c>
      <c r="O4478" s="7">
        <v>0</v>
      </c>
      <c r="P4478" s="7">
        <v>400</v>
      </c>
      <c r="Q4478" s="7">
        <v>3</v>
      </c>
      <c r="R4478" s="8">
        <v>0.88888888888532802</v>
      </c>
      <c r="S4478" s="27">
        <f>HOUR(טבלה3[[#This Row],[שעת יציאה]])</f>
        <v>21</v>
      </c>
      <c r="T4478" s="7"/>
      <c r="U4478" s="7"/>
      <c r="V4478" s="20" t="s">
        <v>132</v>
      </c>
      <c r="W4478" s="7"/>
      <c r="X4478" s="7"/>
    </row>
    <row r="4479" spans="1:24" x14ac:dyDescent="0.2">
      <c r="A4479" s="7"/>
      <c r="B4479" s="7"/>
      <c r="C4479" s="16">
        <v>171</v>
      </c>
      <c r="D4479" s="16" t="s">
        <v>127</v>
      </c>
      <c r="E4479" s="16" t="s">
        <v>128</v>
      </c>
      <c r="F4479" s="16">
        <v>11</v>
      </c>
      <c r="G4479" s="16" t="s">
        <v>129</v>
      </c>
      <c r="H4479" s="7"/>
      <c r="I4479" s="7"/>
      <c r="J4479" s="16"/>
      <c r="K4479" s="7"/>
      <c r="L4479" s="7">
        <v>13400</v>
      </c>
      <c r="M4479" s="7">
        <v>400</v>
      </c>
      <c r="N4479" s="7">
        <v>1</v>
      </c>
      <c r="O4479" s="7">
        <v>0</v>
      </c>
      <c r="P4479" s="7">
        <v>400</v>
      </c>
      <c r="Q4479" s="7">
        <v>3</v>
      </c>
      <c r="R4479" s="8">
        <v>0.90277777777397905</v>
      </c>
      <c r="S4479" s="27">
        <f>HOUR(טבלה3[[#This Row],[שעת יציאה]])</f>
        <v>21</v>
      </c>
      <c r="T4479" s="7"/>
      <c r="U4479" s="7"/>
      <c r="V4479" s="20" t="s">
        <v>132</v>
      </c>
      <c r="W4479" s="7"/>
      <c r="X4479" s="7"/>
    </row>
    <row r="4480" spans="1:24" x14ac:dyDescent="0.2">
      <c r="A4480" s="7"/>
      <c r="B4480" s="7"/>
      <c r="C4480" s="16">
        <v>171</v>
      </c>
      <c r="D4480" s="16" t="s">
        <v>127</v>
      </c>
      <c r="E4480" s="16" t="s">
        <v>128</v>
      </c>
      <c r="F4480" s="16">
        <v>11</v>
      </c>
      <c r="G4480" s="16" t="s">
        <v>129</v>
      </c>
      <c r="H4480" s="7"/>
      <c r="I4480" s="7"/>
      <c r="J4480" s="16"/>
      <c r="K4480" s="7"/>
      <c r="L4480" s="7">
        <v>13400</v>
      </c>
      <c r="M4480" s="7">
        <v>400</v>
      </c>
      <c r="N4480" s="7">
        <v>1</v>
      </c>
      <c r="O4480" s="7">
        <v>0</v>
      </c>
      <c r="P4480" s="7">
        <v>400</v>
      </c>
      <c r="Q4480" s="7">
        <v>3</v>
      </c>
      <c r="R4480" s="8">
        <v>0.91666666666263097</v>
      </c>
      <c r="S4480" s="27">
        <f>HOUR(טבלה3[[#This Row],[שעת יציאה]])</f>
        <v>22</v>
      </c>
      <c r="T4480" s="7"/>
      <c r="U4480" s="7"/>
      <c r="V4480" s="20" t="s">
        <v>132</v>
      </c>
      <c r="W4480" s="7"/>
      <c r="X4480" s="7"/>
    </row>
    <row r="4481" spans="1:24" x14ac:dyDescent="0.2">
      <c r="A4481" s="7"/>
      <c r="B4481" s="7"/>
      <c r="C4481" s="16">
        <v>171</v>
      </c>
      <c r="D4481" s="16" t="s">
        <v>127</v>
      </c>
      <c r="E4481" s="16" t="s">
        <v>128</v>
      </c>
      <c r="F4481" s="16">
        <v>11</v>
      </c>
      <c r="G4481" s="16" t="s">
        <v>129</v>
      </c>
      <c r="H4481" s="7"/>
      <c r="I4481" s="7"/>
      <c r="J4481" s="16"/>
      <c r="K4481" s="7"/>
      <c r="L4481" s="7">
        <v>13400</v>
      </c>
      <c r="M4481" s="7">
        <v>400</v>
      </c>
      <c r="N4481" s="7">
        <v>1</v>
      </c>
      <c r="O4481" s="7">
        <v>0</v>
      </c>
      <c r="P4481" s="7">
        <v>400</v>
      </c>
      <c r="Q4481" s="7">
        <v>3</v>
      </c>
      <c r="R4481" s="8">
        <v>0.930555555551282</v>
      </c>
      <c r="S4481" s="27">
        <f>HOUR(טבלה3[[#This Row],[שעת יציאה]])</f>
        <v>22</v>
      </c>
      <c r="T4481" s="7"/>
      <c r="U4481" s="7"/>
      <c r="V4481" s="20" t="s">
        <v>132</v>
      </c>
      <c r="W4481" s="7"/>
      <c r="X4481" s="7"/>
    </row>
    <row r="4482" spans="1:24" x14ac:dyDescent="0.2">
      <c r="A4482" s="7"/>
      <c r="B4482" s="7"/>
      <c r="C4482" s="16">
        <v>171</v>
      </c>
      <c r="D4482" s="16" t="s">
        <v>127</v>
      </c>
      <c r="E4482" s="16" t="s">
        <v>128</v>
      </c>
      <c r="F4482" s="16">
        <v>11</v>
      </c>
      <c r="G4482" s="16" t="s">
        <v>129</v>
      </c>
      <c r="H4482" s="7"/>
      <c r="I4482" s="7"/>
      <c r="J4482" s="16"/>
      <c r="K4482" s="7"/>
      <c r="L4482" s="7">
        <v>13400</v>
      </c>
      <c r="M4482" s="7">
        <v>400</v>
      </c>
      <c r="N4482" s="7">
        <v>1</v>
      </c>
      <c r="O4482" s="7">
        <v>0</v>
      </c>
      <c r="P4482" s="7">
        <v>400</v>
      </c>
      <c r="Q4482" s="7">
        <v>3</v>
      </c>
      <c r="R4482" s="8">
        <v>0.94444444443993303</v>
      </c>
      <c r="S4482" s="27">
        <f>HOUR(טבלה3[[#This Row],[שעת יציאה]])</f>
        <v>22</v>
      </c>
      <c r="T4482" s="7"/>
      <c r="U4482" s="7"/>
      <c r="V4482" s="20" t="s">
        <v>132</v>
      </c>
      <c r="W4482" s="7"/>
      <c r="X4482" s="7"/>
    </row>
    <row r="4483" spans="1:24" x14ac:dyDescent="0.2">
      <c r="A4483" s="7"/>
      <c r="B4483" s="7"/>
      <c r="C4483" s="16">
        <v>171</v>
      </c>
      <c r="D4483" s="16" t="s">
        <v>127</v>
      </c>
      <c r="E4483" s="16" t="s">
        <v>128</v>
      </c>
      <c r="F4483" s="16">
        <v>11</v>
      </c>
      <c r="G4483" s="16" t="s">
        <v>129</v>
      </c>
      <c r="H4483" s="7"/>
      <c r="I4483" s="7"/>
      <c r="J4483" s="16"/>
      <c r="K4483" s="7"/>
      <c r="L4483" s="7">
        <v>13400</v>
      </c>
      <c r="M4483" s="7">
        <v>400</v>
      </c>
      <c r="N4483" s="7">
        <v>1</v>
      </c>
      <c r="O4483" s="7">
        <v>0</v>
      </c>
      <c r="P4483" s="7">
        <v>400</v>
      </c>
      <c r="Q4483" s="7">
        <v>3</v>
      </c>
      <c r="R4483" s="8">
        <v>0.95833333332858495</v>
      </c>
      <c r="S4483" s="27">
        <f>HOUR(טבלה3[[#This Row],[שעת יציאה]])</f>
        <v>23</v>
      </c>
      <c r="T4483" s="7"/>
      <c r="U4483" s="7"/>
      <c r="V4483" s="20" t="s">
        <v>132</v>
      </c>
      <c r="W4483" s="7"/>
      <c r="X4483" s="7"/>
    </row>
    <row r="4484" spans="1:24" x14ac:dyDescent="0.2">
      <c r="A4484" s="7"/>
      <c r="B4484" s="7"/>
      <c r="C4484" s="16">
        <v>171</v>
      </c>
      <c r="D4484" s="16" t="s">
        <v>127</v>
      </c>
      <c r="E4484" s="16" t="s">
        <v>128</v>
      </c>
      <c r="F4484" s="16">
        <v>11</v>
      </c>
      <c r="G4484" s="16" t="s">
        <v>129</v>
      </c>
      <c r="H4484" s="7"/>
      <c r="I4484" s="7"/>
      <c r="J4484" s="16"/>
      <c r="K4484" s="7"/>
      <c r="L4484" s="7">
        <v>13400</v>
      </c>
      <c r="M4484" s="7">
        <v>400</v>
      </c>
      <c r="N4484" s="7">
        <v>1</v>
      </c>
      <c r="O4484" s="7">
        <v>0</v>
      </c>
      <c r="P4484" s="7">
        <v>400</v>
      </c>
      <c r="Q4484" s="7">
        <v>3</v>
      </c>
      <c r="R4484" s="8">
        <v>0.97916666666666663</v>
      </c>
      <c r="S4484" s="27">
        <f>HOUR(טבלה3[[#This Row],[שעת יציאה]])</f>
        <v>23</v>
      </c>
      <c r="T4484" s="7"/>
      <c r="U4484" s="7"/>
      <c r="V4484" s="20" t="s">
        <v>132</v>
      </c>
      <c r="W4484" s="7"/>
      <c r="X4484" s="7"/>
    </row>
    <row r="4485" spans="1:24" x14ac:dyDescent="0.2">
      <c r="A4485" s="7"/>
      <c r="B4485" s="7"/>
      <c r="C4485" s="16">
        <v>171</v>
      </c>
      <c r="D4485" s="16" t="s">
        <v>127</v>
      </c>
      <c r="E4485" s="16" t="s">
        <v>128</v>
      </c>
      <c r="F4485" s="16">
        <v>11</v>
      </c>
      <c r="G4485" s="16" t="s">
        <v>129</v>
      </c>
      <c r="H4485" s="7"/>
      <c r="I4485" s="7"/>
      <c r="J4485" s="16"/>
      <c r="K4485" s="7"/>
      <c r="L4485" s="7">
        <v>13400</v>
      </c>
      <c r="M4485" s="7">
        <v>400</v>
      </c>
      <c r="N4485" s="7">
        <v>1</v>
      </c>
      <c r="O4485" s="7">
        <v>0</v>
      </c>
      <c r="P4485" s="7">
        <v>400</v>
      </c>
      <c r="Q4485" s="7">
        <v>3</v>
      </c>
      <c r="R4485" s="8">
        <v>1</v>
      </c>
      <c r="S4485" s="27">
        <f>HOUR(טבלה3[[#This Row],[שעת יציאה]])</f>
        <v>0</v>
      </c>
      <c r="T4485" s="7"/>
      <c r="U4485" s="7"/>
      <c r="V4485" s="20" t="s">
        <v>132</v>
      </c>
      <c r="W4485" s="7"/>
      <c r="X4485" s="7"/>
    </row>
    <row r="4486" spans="1:24" ht="15" x14ac:dyDescent="0.25">
      <c r="A4486" s="7"/>
      <c r="B4486" s="7"/>
      <c r="C4486" s="16">
        <v>171</v>
      </c>
      <c r="D4486" s="16" t="s">
        <v>127</v>
      </c>
      <c r="E4486" s="16" t="s">
        <v>128</v>
      </c>
      <c r="F4486" s="16">
        <v>11</v>
      </c>
      <c r="G4486" s="16" t="s">
        <v>129</v>
      </c>
      <c r="H4486" s="7"/>
      <c r="I4486" s="7"/>
      <c r="J4486" s="16"/>
      <c r="K4486" s="7"/>
      <c r="L4486" s="7">
        <v>13400</v>
      </c>
      <c r="M4486" s="7">
        <v>400</v>
      </c>
      <c r="N4486" s="7">
        <v>2</v>
      </c>
      <c r="O4486" s="7">
        <v>0</v>
      </c>
      <c r="P4486" s="7">
        <v>400</v>
      </c>
      <c r="Q4486" s="7">
        <v>3</v>
      </c>
      <c r="R4486" s="8">
        <v>0.22916666666666666</v>
      </c>
      <c r="S4486" s="27">
        <f>HOUR(טבלה3[[#This Row],[שעת יציאה]])</f>
        <v>5</v>
      </c>
      <c r="T4486" s="7"/>
      <c r="U4486" s="7"/>
      <c r="V4486" s="13" t="s">
        <v>136</v>
      </c>
      <c r="W4486" s="7"/>
      <c r="X4486" s="7"/>
    </row>
    <row r="4487" spans="1:24" ht="15" x14ac:dyDescent="0.25">
      <c r="A4487" s="7"/>
      <c r="B4487" s="7"/>
      <c r="C4487" s="16">
        <v>171</v>
      </c>
      <c r="D4487" s="16" t="s">
        <v>127</v>
      </c>
      <c r="E4487" s="16" t="s">
        <v>128</v>
      </c>
      <c r="F4487" s="16">
        <v>11</v>
      </c>
      <c r="G4487" s="16" t="s">
        <v>129</v>
      </c>
      <c r="H4487" s="7"/>
      <c r="I4487" s="7"/>
      <c r="J4487" s="16"/>
      <c r="K4487" s="7"/>
      <c r="L4487" s="7">
        <v>13400</v>
      </c>
      <c r="M4487" s="7">
        <v>400</v>
      </c>
      <c r="N4487" s="7">
        <v>2</v>
      </c>
      <c r="O4487" s="7">
        <v>0</v>
      </c>
      <c r="P4487" s="7">
        <v>400</v>
      </c>
      <c r="Q4487" s="7">
        <v>3</v>
      </c>
      <c r="R4487" s="8">
        <v>0.25</v>
      </c>
      <c r="S4487" s="27">
        <f>HOUR(טבלה3[[#This Row],[שעת יציאה]])</f>
        <v>6</v>
      </c>
      <c r="T4487" s="7"/>
      <c r="U4487" s="7"/>
      <c r="V4487" s="13" t="s">
        <v>136</v>
      </c>
      <c r="W4487" s="7"/>
      <c r="X4487" s="7"/>
    </row>
    <row r="4488" spans="1:24" ht="15" x14ac:dyDescent="0.25">
      <c r="A4488" s="28"/>
      <c r="B4488" s="28"/>
      <c r="C4488" s="16">
        <v>171</v>
      </c>
      <c r="D4488" s="16" t="s">
        <v>127</v>
      </c>
      <c r="E4488" s="16" t="s">
        <v>128</v>
      </c>
      <c r="F4488" s="16">
        <v>11</v>
      </c>
      <c r="G4488" s="16" t="s">
        <v>129</v>
      </c>
      <c r="H4488" s="7"/>
      <c r="I4488" s="7"/>
      <c r="J4488" s="16"/>
      <c r="K4488" s="7"/>
      <c r="L4488" s="7">
        <v>13400</v>
      </c>
      <c r="M4488" s="7">
        <v>400</v>
      </c>
      <c r="N4488" s="7">
        <v>2</v>
      </c>
      <c r="O4488" s="7">
        <v>0</v>
      </c>
      <c r="P4488" s="7">
        <v>400</v>
      </c>
      <c r="Q4488" s="7">
        <v>3</v>
      </c>
      <c r="R4488" s="8">
        <v>0.2638888888888889</v>
      </c>
      <c r="S4488" s="27">
        <f>HOUR(טבלה3[[#This Row],[שעת יציאה]])</f>
        <v>6</v>
      </c>
      <c r="T4488" s="7"/>
      <c r="U4488" s="7"/>
      <c r="V4488" s="13" t="s">
        <v>136</v>
      </c>
      <c r="W4488" s="7"/>
      <c r="X4488" s="28"/>
    </row>
    <row r="4489" spans="1:24" ht="15" x14ac:dyDescent="0.25">
      <c r="A4489" s="7"/>
      <c r="B4489" s="7"/>
      <c r="C4489" s="16">
        <v>171</v>
      </c>
      <c r="D4489" s="16" t="s">
        <v>127</v>
      </c>
      <c r="E4489" s="16" t="s">
        <v>128</v>
      </c>
      <c r="F4489" s="16">
        <v>11</v>
      </c>
      <c r="G4489" s="16" t="s">
        <v>129</v>
      </c>
      <c r="H4489" s="7"/>
      <c r="I4489" s="7"/>
      <c r="J4489" s="16"/>
      <c r="K4489" s="7"/>
      <c r="L4489" s="7">
        <v>13400</v>
      </c>
      <c r="M4489" s="7">
        <v>400</v>
      </c>
      <c r="N4489" s="7">
        <v>2</v>
      </c>
      <c r="O4489" s="7">
        <v>0</v>
      </c>
      <c r="P4489" s="7">
        <v>400</v>
      </c>
      <c r="Q4489" s="7">
        <v>3</v>
      </c>
      <c r="R4489" s="8">
        <v>0.27777777777777779</v>
      </c>
      <c r="S4489" s="27">
        <f>HOUR(טבלה3[[#This Row],[שעת יציאה]])</f>
        <v>6</v>
      </c>
      <c r="T4489" s="7"/>
      <c r="U4489" s="7"/>
      <c r="V4489" s="13" t="s">
        <v>136</v>
      </c>
      <c r="W4489" s="7"/>
      <c r="X4489" s="7"/>
    </row>
    <row r="4490" spans="1:24" ht="15" x14ac:dyDescent="0.25">
      <c r="A4490" s="7"/>
      <c r="B4490" s="7"/>
      <c r="C4490" s="16">
        <v>171</v>
      </c>
      <c r="D4490" s="16" t="s">
        <v>127</v>
      </c>
      <c r="E4490" s="16" t="s">
        <v>128</v>
      </c>
      <c r="F4490" s="16">
        <v>11</v>
      </c>
      <c r="G4490" s="16" t="s">
        <v>129</v>
      </c>
      <c r="H4490" s="7"/>
      <c r="I4490" s="7"/>
      <c r="J4490" s="16"/>
      <c r="K4490" s="7"/>
      <c r="L4490" s="7">
        <v>13400</v>
      </c>
      <c r="M4490" s="7">
        <v>400</v>
      </c>
      <c r="N4490" s="7">
        <v>2</v>
      </c>
      <c r="O4490" s="7">
        <v>0</v>
      </c>
      <c r="P4490" s="7">
        <v>400</v>
      </c>
      <c r="Q4490" s="7">
        <v>3</v>
      </c>
      <c r="R4490" s="8">
        <v>0.29166666666666702</v>
      </c>
      <c r="S4490" s="27">
        <f>HOUR(טבלה3[[#This Row],[שעת יציאה]])</f>
        <v>7</v>
      </c>
      <c r="T4490" s="7"/>
      <c r="U4490" s="7"/>
      <c r="V4490" s="13" t="s">
        <v>136</v>
      </c>
      <c r="W4490" s="7"/>
      <c r="X4490" s="7"/>
    </row>
    <row r="4491" spans="1:24" ht="15" x14ac:dyDescent="0.25">
      <c r="A4491" s="28"/>
      <c r="B4491" s="28"/>
      <c r="C4491" s="16">
        <v>171</v>
      </c>
      <c r="D4491" s="16" t="s">
        <v>127</v>
      </c>
      <c r="E4491" s="16" t="s">
        <v>128</v>
      </c>
      <c r="F4491" s="16">
        <v>11</v>
      </c>
      <c r="G4491" s="16" t="s">
        <v>129</v>
      </c>
      <c r="H4491" s="7"/>
      <c r="I4491" s="7"/>
      <c r="J4491" s="16"/>
      <c r="K4491" s="7"/>
      <c r="L4491" s="7">
        <v>13400</v>
      </c>
      <c r="M4491" s="7">
        <v>400</v>
      </c>
      <c r="N4491" s="7">
        <v>2</v>
      </c>
      <c r="O4491" s="7">
        <v>0</v>
      </c>
      <c r="P4491" s="7">
        <v>400</v>
      </c>
      <c r="Q4491" s="7">
        <v>3</v>
      </c>
      <c r="R4491" s="8">
        <v>0.30208333333333331</v>
      </c>
      <c r="S4491" s="27">
        <f>HOUR(טבלה3[[#This Row],[שעת יציאה]])</f>
        <v>7</v>
      </c>
      <c r="T4491" s="7"/>
      <c r="U4491" s="7"/>
      <c r="V4491" s="13" t="s">
        <v>136</v>
      </c>
      <c r="W4491" s="7"/>
      <c r="X4491" s="28"/>
    </row>
    <row r="4492" spans="1:24" ht="15" x14ac:dyDescent="0.25">
      <c r="A4492" s="7"/>
      <c r="B4492" s="7"/>
      <c r="C4492" s="16">
        <v>171</v>
      </c>
      <c r="D4492" s="16" t="s">
        <v>127</v>
      </c>
      <c r="E4492" s="16" t="s">
        <v>128</v>
      </c>
      <c r="F4492" s="16">
        <v>11</v>
      </c>
      <c r="G4492" s="16" t="s">
        <v>129</v>
      </c>
      <c r="H4492" s="7"/>
      <c r="I4492" s="7"/>
      <c r="J4492" s="16"/>
      <c r="K4492" s="7"/>
      <c r="L4492" s="7">
        <v>13400</v>
      </c>
      <c r="M4492" s="7">
        <v>400</v>
      </c>
      <c r="N4492" s="7">
        <v>2</v>
      </c>
      <c r="O4492" s="7">
        <v>0</v>
      </c>
      <c r="P4492" s="7">
        <v>400</v>
      </c>
      <c r="Q4492" s="7">
        <v>3</v>
      </c>
      <c r="R4492" s="8">
        <v>0.3125</v>
      </c>
      <c r="S4492" s="27">
        <f>HOUR(טבלה3[[#This Row],[שעת יציאה]])</f>
        <v>7</v>
      </c>
      <c r="T4492" s="7"/>
      <c r="U4492" s="7"/>
      <c r="V4492" s="13" t="s">
        <v>136</v>
      </c>
      <c r="W4492" s="7"/>
      <c r="X4492" s="7"/>
    </row>
    <row r="4493" spans="1:24" ht="15" x14ac:dyDescent="0.25">
      <c r="A4493" s="7"/>
      <c r="B4493" s="7"/>
      <c r="C4493" s="16">
        <v>171</v>
      </c>
      <c r="D4493" s="16" t="s">
        <v>127</v>
      </c>
      <c r="E4493" s="16" t="s">
        <v>128</v>
      </c>
      <c r="F4493" s="16">
        <v>11</v>
      </c>
      <c r="G4493" s="16" t="s">
        <v>129</v>
      </c>
      <c r="H4493" s="7"/>
      <c r="I4493" s="7"/>
      <c r="J4493" s="16"/>
      <c r="K4493" s="7"/>
      <c r="L4493" s="7">
        <v>13400</v>
      </c>
      <c r="M4493" s="7">
        <v>400</v>
      </c>
      <c r="N4493" s="7">
        <v>2</v>
      </c>
      <c r="O4493" s="7">
        <v>0</v>
      </c>
      <c r="P4493" s="7">
        <v>400</v>
      </c>
      <c r="Q4493" s="7">
        <v>3</v>
      </c>
      <c r="R4493" s="8">
        <v>0.31944444444444398</v>
      </c>
      <c r="S4493" s="27">
        <f>HOUR(טבלה3[[#This Row],[שעת יציאה]])</f>
        <v>7</v>
      </c>
      <c r="T4493" s="7"/>
      <c r="U4493" s="7"/>
      <c r="V4493" s="13" t="s">
        <v>136</v>
      </c>
      <c r="W4493" s="7"/>
      <c r="X4493" s="7"/>
    </row>
    <row r="4494" spans="1:24" ht="15" x14ac:dyDescent="0.25">
      <c r="A4494" s="7"/>
      <c r="B4494" s="7"/>
      <c r="C4494" s="16">
        <v>171</v>
      </c>
      <c r="D4494" s="16" t="s">
        <v>127</v>
      </c>
      <c r="E4494" s="16" t="s">
        <v>128</v>
      </c>
      <c r="F4494" s="16">
        <v>11</v>
      </c>
      <c r="G4494" s="16" t="s">
        <v>129</v>
      </c>
      <c r="H4494" s="7"/>
      <c r="I4494" s="7"/>
      <c r="J4494" s="16"/>
      <c r="K4494" s="7"/>
      <c r="L4494" s="7">
        <v>13400</v>
      </c>
      <c r="M4494" s="7">
        <v>400</v>
      </c>
      <c r="N4494" s="7">
        <v>2</v>
      </c>
      <c r="O4494" s="7">
        <v>0</v>
      </c>
      <c r="P4494" s="7">
        <v>400</v>
      </c>
      <c r="Q4494" s="7">
        <v>3</v>
      </c>
      <c r="R4494" s="8">
        <v>0.33333333333333298</v>
      </c>
      <c r="S4494" s="27">
        <f>HOUR(טבלה3[[#This Row],[שעת יציאה]])</f>
        <v>8</v>
      </c>
      <c r="T4494" s="7"/>
      <c r="U4494" s="7"/>
      <c r="V4494" s="13" t="s">
        <v>136</v>
      </c>
      <c r="W4494" s="7"/>
      <c r="X4494" s="7"/>
    </row>
    <row r="4495" spans="1:24" ht="15" x14ac:dyDescent="0.25">
      <c r="A4495" s="28"/>
      <c r="B4495" s="28"/>
      <c r="C4495" s="16">
        <v>171</v>
      </c>
      <c r="D4495" s="16" t="s">
        <v>127</v>
      </c>
      <c r="E4495" s="16" t="s">
        <v>128</v>
      </c>
      <c r="F4495" s="16">
        <v>11</v>
      </c>
      <c r="G4495" s="16" t="s">
        <v>129</v>
      </c>
      <c r="H4495" s="7"/>
      <c r="I4495" s="7"/>
      <c r="J4495" s="16"/>
      <c r="K4495" s="7"/>
      <c r="L4495" s="7">
        <v>13400</v>
      </c>
      <c r="M4495" s="7">
        <v>400</v>
      </c>
      <c r="N4495" s="7">
        <v>2</v>
      </c>
      <c r="O4495" s="7">
        <v>0</v>
      </c>
      <c r="P4495" s="7">
        <v>400</v>
      </c>
      <c r="Q4495" s="7">
        <v>3</v>
      </c>
      <c r="R4495" s="8">
        <v>0.34375</v>
      </c>
      <c r="S4495" s="27">
        <f>HOUR(טבלה3[[#This Row],[שעת יציאה]])</f>
        <v>8</v>
      </c>
      <c r="T4495" s="7"/>
      <c r="U4495" s="7"/>
      <c r="V4495" s="13" t="s">
        <v>136</v>
      </c>
      <c r="W4495" s="28"/>
      <c r="X4495" s="28"/>
    </row>
    <row r="4496" spans="1:24" ht="15" x14ac:dyDescent="0.25">
      <c r="A4496" s="7"/>
      <c r="B4496" s="7"/>
      <c r="C4496" s="16">
        <v>171</v>
      </c>
      <c r="D4496" s="16" t="s">
        <v>127</v>
      </c>
      <c r="E4496" s="16" t="s">
        <v>128</v>
      </c>
      <c r="F4496" s="16">
        <v>11</v>
      </c>
      <c r="G4496" s="16" t="s">
        <v>129</v>
      </c>
      <c r="H4496" s="7"/>
      <c r="I4496" s="7"/>
      <c r="J4496" s="16"/>
      <c r="K4496" s="7"/>
      <c r="L4496" s="7">
        <v>13400</v>
      </c>
      <c r="M4496" s="7">
        <v>400</v>
      </c>
      <c r="N4496" s="7">
        <v>2</v>
      </c>
      <c r="O4496" s="7">
        <v>0</v>
      </c>
      <c r="P4496" s="7">
        <v>400</v>
      </c>
      <c r="Q4496" s="7">
        <v>3</v>
      </c>
      <c r="R4496" s="8">
        <v>0.35416666666666669</v>
      </c>
      <c r="S4496" s="27">
        <f>HOUR(טבלה3[[#This Row],[שעת יציאה]])</f>
        <v>8</v>
      </c>
      <c r="T4496" s="7"/>
      <c r="U4496" s="7"/>
      <c r="V4496" s="13" t="s">
        <v>136</v>
      </c>
      <c r="W4496" s="7"/>
      <c r="X4496" s="7"/>
    </row>
    <row r="4497" spans="1:24" ht="15" x14ac:dyDescent="0.25">
      <c r="A4497" s="7"/>
      <c r="B4497" s="7"/>
      <c r="C4497" s="16">
        <v>171</v>
      </c>
      <c r="D4497" s="16" t="s">
        <v>127</v>
      </c>
      <c r="E4497" s="16" t="s">
        <v>128</v>
      </c>
      <c r="F4497" s="16">
        <v>11</v>
      </c>
      <c r="G4497" s="16" t="s">
        <v>129</v>
      </c>
      <c r="H4497" s="7"/>
      <c r="I4497" s="7"/>
      <c r="J4497" s="16"/>
      <c r="K4497" s="7"/>
      <c r="L4497" s="7">
        <v>13400</v>
      </c>
      <c r="M4497" s="7">
        <v>400</v>
      </c>
      <c r="N4497" s="7">
        <v>2</v>
      </c>
      <c r="O4497" s="7">
        <v>0</v>
      </c>
      <c r="P4497" s="7">
        <v>400</v>
      </c>
      <c r="Q4497" s="7">
        <v>3</v>
      </c>
      <c r="R4497" s="8">
        <v>0.36458333333333331</v>
      </c>
      <c r="S4497" s="27">
        <f>HOUR(טבלה3[[#This Row],[שעת יציאה]])</f>
        <v>8</v>
      </c>
      <c r="T4497" s="7"/>
      <c r="U4497" s="7"/>
      <c r="V4497" s="13" t="s">
        <v>136</v>
      </c>
      <c r="W4497" s="7"/>
      <c r="X4497" s="7"/>
    </row>
    <row r="4498" spans="1:24" ht="15" x14ac:dyDescent="0.25">
      <c r="A4498" s="7"/>
      <c r="B4498" s="7"/>
      <c r="C4498" s="16">
        <v>171</v>
      </c>
      <c r="D4498" s="16" t="s">
        <v>127</v>
      </c>
      <c r="E4498" s="16" t="s">
        <v>128</v>
      </c>
      <c r="F4498" s="16">
        <v>11</v>
      </c>
      <c r="G4498" s="16" t="s">
        <v>129</v>
      </c>
      <c r="H4498" s="7"/>
      <c r="I4498" s="7"/>
      <c r="J4498" s="16"/>
      <c r="K4498" s="7"/>
      <c r="L4498" s="7">
        <v>13400</v>
      </c>
      <c r="M4498" s="7">
        <v>400</v>
      </c>
      <c r="N4498" s="7">
        <v>2</v>
      </c>
      <c r="O4498" s="7">
        <v>0</v>
      </c>
      <c r="P4498" s="7">
        <v>400</v>
      </c>
      <c r="Q4498" s="7">
        <v>3</v>
      </c>
      <c r="R4498" s="8">
        <v>0.374999999999998</v>
      </c>
      <c r="S4498" s="27">
        <f>HOUR(טבלה3[[#This Row],[שעת יציאה]])</f>
        <v>9</v>
      </c>
      <c r="T4498" s="7"/>
      <c r="U4498" s="7"/>
      <c r="V4498" s="13" t="s">
        <v>136</v>
      </c>
      <c r="W4498" s="7"/>
      <c r="X4498" s="7"/>
    </row>
    <row r="4499" spans="1:24" ht="15" x14ac:dyDescent="0.25">
      <c r="A4499" s="28"/>
      <c r="B4499" s="28"/>
      <c r="C4499" s="16">
        <v>171</v>
      </c>
      <c r="D4499" s="16" t="s">
        <v>127</v>
      </c>
      <c r="E4499" s="16" t="s">
        <v>128</v>
      </c>
      <c r="F4499" s="16">
        <v>11</v>
      </c>
      <c r="G4499" s="16" t="s">
        <v>129</v>
      </c>
      <c r="H4499" s="7"/>
      <c r="I4499" s="7"/>
      <c r="J4499" s="16"/>
      <c r="K4499" s="7"/>
      <c r="L4499" s="7">
        <v>13400</v>
      </c>
      <c r="M4499" s="7">
        <v>400</v>
      </c>
      <c r="N4499" s="7">
        <v>2</v>
      </c>
      <c r="O4499" s="7">
        <v>0</v>
      </c>
      <c r="P4499" s="7">
        <v>400</v>
      </c>
      <c r="Q4499" s="7">
        <v>3</v>
      </c>
      <c r="R4499" s="8">
        <v>0.3888888888888889</v>
      </c>
      <c r="S4499" s="27">
        <f>HOUR(טבלה3[[#This Row],[שעת יציאה]])</f>
        <v>9</v>
      </c>
      <c r="T4499" s="7"/>
      <c r="U4499" s="7"/>
      <c r="V4499" s="13" t="s">
        <v>136</v>
      </c>
      <c r="W4499" s="28"/>
      <c r="X4499" s="28"/>
    </row>
    <row r="4500" spans="1:24" ht="15" x14ac:dyDescent="0.25">
      <c r="A4500" s="7"/>
      <c r="B4500" s="7"/>
      <c r="C4500" s="16">
        <v>171</v>
      </c>
      <c r="D4500" s="16" t="s">
        <v>127</v>
      </c>
      <c r="E4500" s="16" t="s">
        <v>128</v>
      </c>
      <c r="F4500" s="16">
        <v>11</v>
      </c>
      <c r="G4500" s="16" t="s">
        <v>129</v>
      </c>
      <c r="H4500" s="7"/>
      <c r="I4500" s="7"/>
      <c r="J4500" s="16"/>
      <c r="K4500" s="7"/>
      <c r="L4500" s="7">
        <v>13400</v>
      </c>
      <c r="M4500" s="7">
        <v>400</v>
      </c>
      <c r="N4500" s="7">
        <v>2</v>
      </c>
      <c r="O4500" s="7">
        <v>0</v>
      </c>
      <c r="P4500" s="7">
        <v>400</v>
      </c>
      <c r="Q4500" s="7">
        <v>3</v>
      </c>
      <c r="R4500" s="8">
        <v>0.40277777777777773</v>
      </c>
      <c r="S4500" s="27">
        <f>HOUR(טבלה3[[#This Row],[שעת יציאה]])</f>
        <v>9</v>
      </c>
      <c r="T4500" s="7"/>
      <c r="U4500" s="7"/>
      <c r="V4500" s="13" t="s">
        <v>136</v>
      </c>
      <c r="W4500" s="7"/>
      <c r="X4500" s="7"/>
    </row>
    <row r="4501" spans="1:24" ht="15" x14ac:dyDescent="0.25">
      <c r="A4501" s="7"/>
      <c r="B4501" s="7"/>
      <c r="C4501" s="16">
        <v>171</v>
      </c>
      <c r="D4501" s="16" t="s">
        <v>127</v>
      </c>
      <c r="E4501" s="16" t="s">
        <v>128</v>
      </c>
      <c r="F4501" s="16">
        <v>11</v>
      </c>
      <c r="G4501" s="16" t="s">
        <v>129</v>
      </c>
      <c r="H4501" s="7"/>
      <c r="I4501" s="7"/>
      <c r="J4501" s="16"/>
      <c r="K4501" s="7"/>
      <c r="L4501" s="7">
        <v>13400</v>
      </c>
      <c r="M4501" s="7">
        <v>400</v>
      </c>
      <c r="N4501" s="7">
        <v>2</v>
      </c>
      <c r="O4501" s="7">
        <v>0</v>
      </c>
      <c r="P4501" s="7">
        <v>400</v>
      </c>
      <c r="Q4501" s="7">
        <v>3</v>
      </c>
      <c r="R4501" s="8">
        <v>0.41666666666666902</v>
      </c>
      <c r="S4501" s="27">
        <f>HOUR(טבלה3[[#This Row],[שעת יציאה]])</f>
        <v>10</v>
      </c>
      <c r="T4501" s="7"/>
      <c r="U4501" s="7"/>
      <c r="V4501" s="13" t="s">
        <v>136</v>
      </c>
      <c r="W4501" s="7"/>
      <c r="X4501" s="7"/>
    </row>
    <row r="4502" spans="1:24" ht="15" x14ac:dyDescent="0.25">
      <c r="A4502" s="28"/>
      <c r="B4502" s="28"/>
      <c r="C4502" s="16">
        <v>171</v>
      </c>
      <c r="D4502" s="16" t="s">
        <v>127</v>
      </c>
      <c r="E4502" s="16" t="s">
        <v>128</v>
      </c>
      <c r="F4502" s="16">
        <v>11</v>
      </c>
      <c r="G4502" s="16" t="s">
        <v>129</v>
      </c>
      <c r="H4502" s="7"/>
      <c r="I4502" s="7"/>
      <c r="J4502" s="16"/>
      <c r="K4502" s="7"/>
      <c r="L4502" s="7">
        <v>13400</v>
      </c>
      <c r="M4502" s="7">
        <v>400</v>
      </c>
      <c r="N4502" s="7">
        <v>2</v>
      </c>
      <c r="O4502" s="7">
        <v>0</v>
      </c>
      <c r="P4502" s="7">
        <v>400</v>
      </c>
      <c r="Q4502" s="7">
        <v>3</v>
      </c>
      <c r="R4502" s="8">
        <v>0.43055555555555558</v>
      </c>
      <c r="S4502" s="27">
        <f>HOUR(טבלה3[[#This Row],[שעת יציאה]])</f>
        <v>10</v>
      </c>
      <c r="T4502" s="7"/>
      <c r="U4502" s="7"/>
      <c r="V4502" s="13" t="s">
        <v>136</v>
      </c>
      <c r="W4502" s="28"/>
      <c r="X4502" s="28"/>
    </row>
    <row r="4503" spans="1:24" ht="15" x14ac:dyDescent="0.25">
      <c r="A4503" s="7"/>
      <c r="B4503" s="7"/>
      <c r="C4503" s="16">
        <v>171</v>
      </c>
      <c r="D4503" s="16" t="s">
        <v>127</v>
      </c>
      <c r="E4503" s="16" t="s">
        <v>128</v>
      </c>
      <c r="F4503" s="16">
        <v>11</v>
      </c>
      <c r="G4503" s="16" t="s">
        <v>129</v>
      </c>
      <c r="H4503" s="7"/>
      <c r="I4503" s="7"/>
      <c r="J4503" s="16"/>
      <c r="K4503" s="7"/>
      <c r="L4503" s="7">
        <v>13400</v>
      </c>
      <c r="M4503" s="7">
        <v>400</v>
      </c>
      <c r="N4503" s="7">
        <v>2</v>
      </c>
      <c r="O4503" s="7">
        <v>0</v>
      </c>
      <c r="P4503" s="7">
        <v>400</v>
      </c>
      <c r="Q4503" s="7">
        <v>3</v>
      </c>
      <c r="R4503" s="8">
        <v>0.44444444444444442</v>
      </c>
      <c r="S4503" s="27">
        <f>HOUR(טבלה3[[#This Row],[שעת יציאה]])</f>
        <v>10</v>
      </c>
      <c r="T4503" s="7"/>
      <c r="U4503" s="7"/>
      <c r="V4503" s="13" t="s">
        <v>136</v>
      </c>
      <c r="W4503" s="7"/>
      <c r="X4503" s="7"/>
    </row>
    <row r="4504" spans="1:24" ht="15" x14ac:dyDescent="0.25">
      <c r="A4504" s="7"/>
      <c r="B4504" s="7"/>
      <c r="C4504" s="16">
        <v>171</v>
      </c>
      <c r="D4504" s="16" t="s">
        <v>127</v>
      </c>
      <c r="E4504" s="16" t="s">
        <v>128</v>
      </c>
      <c r="F4504" s="16">
        <v>11</v>
      </c>
      <c r="G4504" s="16" t="s">
        <v>129</v>
      </c>
      <c r="H4504" s="7"/>
      <c r="I4504" s="7"/>
      <c r="J4504" s="16"/>
      <c r="K4504" s="7"/>
      <c r="L4504" s="7">
        <v>13400</v>
      </c>
      <c r="M4504" s="7">
        <v>400</v>
      </c>
      <c r="N4504" s="7">
        <v>2</v>
      </c>
      <c r="O4504" s="7">
        <v>0</v>
      </c>
      <c r="P4504" s="7">
        <v>400</v>
      </c>
      <c r="Q4504" s="7">
        <v>3</v>
      </c>
      <c r="R4504" s="8">
        <v>0.45833333333333898</v>
      </c>
      <c r="S4504" s="27">
        <f>HOUR(טבלה3[[#This Row],[שעת יציאה]])</f>
        <v>11</v>
      </c>
      <c r="T4504" s="7"/>
      <c r="U4504" s="7"/>
      <c r="V4504" s="13" t="s">
        <v>136</v>
      </c>
      <c r="W4504" s="7"/>
      <c r="X4504" s="7"/>
    </row>
    <row r="4505" spans="1:24" ht="15" x14ac:dyDescent="0.25">
      <c r="A4505" s="28"/>
      <c r="B4505" s="28"/>
      <c r="C4505" s="16">
        <v>171</v>
      </c>
      <c r="D4505" s="16" t="s">
        <v>127</v>
      </c>
      <c r="E4505" s="16" t="s">
        <v>128</v>
      </c>
      <c r="F4505" s="16">
        <v>11</v>
      </c>
      <c r="G4505" s="16" t="s">
        <v>129</v>
      </c>
      <c r="H4505" s="7"/>
      <c r="I4505" s="7"/>
      <c r="J4505" s="16"/>
      <c r="K4505" s="7"/>
      <c r="L4505" s="7">
        <v>13400</v>
      </c>
      <c r="M4505" s="7">
        <v>400</v>
      </c>
      <c r="N4505" s="7">
        <v>2</v>
      </c>
      <c r="O4505" s="7">
        <v>0</v>
      </c>
      <c r="P4505" s="7">
        <v>400</v>
      </c>
      <c r="Q4505" s="7">
        <v>3</v>
      </c>
      <c r="R4505" s="8">
        <v>0.47222222222222227</v>
      </c>
      <c r="S4505" s="27">
        <f>HOUR(טבלה3[[#This Row],[שעת יציאה]])</f>
        <v>11</v>
      </c>
      <c r="T4505" s="7"/>
      <c r="U4505" s="7"/>
      <c r="V4505" s="13" t="s">
        <v>136</v>
      </c>
      <c r="W4505" s="28"/>
      <c r="X4505" s="28"/>
    </row>
    <row r="4506" spans="1:24" ht="15" x14ac:dyDescent="0.25">
      <c r="A4506" s="7"/>
      <c r="B4506" s="7"/>
      <c r="C4506" s="16">
        <v>171</v>
      </c>
      <c r="D4506" s="16" t="s">
        <v>127</v>
      </c>
      <c r="E4506" s="16" t="s">
        <v>128</v>
      </c>
      <c r="F4506" s="16">
        <v>11</v>
      </c>
      <c r="G4506" s="16" t="s">
        <v>129</v>
      </c>
      <c r="H4506" s="7"/>
      <c r="I4506" s="7"/>
      <c r="J4506" s="16"/>
      <c r="K4506" s="7"/>
      <c r="L4506" s="7">
        <v>13400</v>
      </c>
      <c r="M4506" s="7">
        <v>400</v>
      </c>
      <c r="N4506" s="7">
        <v>2</v>
      </c>
      <c r="O4506" s="7">
        <v>0</v>
      </c>
      <c r="P4506" s="7">
        <v>400</v>
      </c>
      <c r="Q4506" s="7">
        <v>3</v>
      </c>
      <c r="R4506" s="8">
        <v>0.4861111111111111</v>
      </c>
      <c r="S4506" s="27">
        <f>HOUR(טבלה3[[#This Row],[שעת יציאה]])</f>
        <v>11</v>
      </c>
      <c r="T4506" s="7"/>
      <c r="U4506" s="7"/>
      <c r="V4506" s="13" t="s">
        <v>136</v>
      </c>
      <c r="W4506" s="7"/>
      <c r="X4506" s="7"/>
    </row>
    <row r="4507" spans="1:24" ht="15" x14ac:dyDescent="0.25">
      <c r="A4507" s="7"/>
      <c r="B4507" s="7"/>
      <c r="C4507" s="16">
        <v>171</v>
      </c>
      <c r="D4507" s="16" t="s">
        <v>127</v>
      </c>
      <c r="E4507" s="16" t="s">
        <v>128</v>
      </c>
      <c r="F4507" s="16">
        <v>11</v>
      </c>
      <c r="G4507" s="16" t="s">
        <v>129</v>
      </c>
      <c r="H4507" s="7"/>
      <c r="I4507" s="7"/>
      <c r="J4507" s="16"/>
      <c r="K4507" s="7"/>
      <c r="L4507" s="7">
        <v>13400</v>
      </c>
      <c r="M4507" s="7">
        <v>400</v>
      </c>
      <c r="N4507" s="7">
        <v>2</v>
      </c>
      <c r="O4507" s="7">
        <v>0</v>
      </c>
      <c r="P4507" s="7">
        <v>400</v>
      </c>
      <c r="Q4507" s="7">
        <v>3</v>
      </c>
      <c r="R4507" s="8">
        <v>0.50000000000000999</v>
      </c>
      <c r="S4507" s="27">
        <f>HOUR(טבלה3[[#This Row],[שעת יציאה]])</f>
        <v>12</v>
      </c>
      <c r="T4507" s="7"/>
      <c r="U4507" s="7"/>
      <c r="V4507" s="13" t="s">
        <v>136</v>
      </c>
      <c r="W4507" s="7"/>
      <c r="X4507" s="7"/>
    </row>
    <row r="4508" spans="1:24" ht="15" x14ac:dyDescent="0.25">
      <c r="A4508" s="28"/>
      <c r="B4508" s="28"/>
      <c r="C4508" s="16">
        <v>171</v>
      </c>
      <c r="D4508" s="16" t="s">
        <v>127</v>
      </c>
      <c r="E4508" s="16" t="s">
        <v>128</v>
      </c>
      <c r="F4508" s="16">
        <v>11</v>
      </c>
      <c r="G4508" s="16" t="s">
        <v>129</v>
      </c>
      <c r="H4508" s="7"/>
      <c r="I4508" s="7"/>
      <c r="J4508" s="16"/>
      <c r="K4508" s="7"/>
      <c r="L4508" s="7">
        <v>13400</v>
      </c>
      <c r="M4508" s="7">
        <v>400</v>
      </c>
      <c r="N4508" s="7">
        <v>2</v>
      </c>
      <c r="O4508" s="7">
        <v>0</v>
      </c>
      <c r="P4508" s="7">
        <v>400</v>
      </c>
      <c r="Q4508" s="7">
        <v>3</v>
      </c>
      <c r="R4508" s="8">
        <v>0.51388888888888895</v>
      </c>
      <c r="S4508" s="27">
        <f>HOUR(טבלה3[[#This Row],[שעת יציאה]])</f>
        <v>12</v>
      </c>
      <c r="T4508" s="7"/>
      <c r="U4508" s="7"/>
      <c r="V4508" s="13" t="s">
        <v>136</v>
      </c>
      <c r="W4508" s="28"/>
      <c r="X4508" s="28"/>
    </row>
    <row r="4509" spans="1:24" ht="15" x14ac:dyDescent="0.25">
      <c r="A4509" s="7"/>
      <c r="B4509" s="7"/>
      <c r="C4509" s="16">
        <v>171</v>
      </c>
      <c r="D4509" s="16" t="s">
        <v>127</v>
      </c>
      <c r="E4509" s="16" t="s">
        <v>128</v>
      </c>
      <c r="F4509" s="16">
        <v>11</v>
      </c>
      <c r="G4509" s="16" t="s">
        <v>129</v>
      </c>
      <c r="H4509" s="7"/>
      <c r="I4509" s="7"/>
      <c r="J4509" s="16"/>
      <c r="K4509" s="7"/>
      <c r="L4509" s="7">
        <v>13400</v>
      </c>
      <c r="M4509" s="7">
        <v>400</v>
      </c>
      <c r="N4509" s="7">
        <v>2</v>
      </c>
      <c r="O4509" s="7">
        <v>0</v>
      </c>
      <c r="P4509" s="7">
        <v>400</v>
      </c>
      <c r="Q4509" s="7">
        <v>3</v>
      </c>
      <c r="R4509" s="8">
        <v>0.52777777777777779</v>
      </c>
      <c r="S4509" s="27">
        <f>HOUR(טבלה3[[#This Row],[שעת יציאה]])</f>
        <v>12</v>
      </c>
      <c r="T4509" s="7"/>
      <c r="U4509" s="7"/>
      <c r="V4509" s="13" t="s">
        <v>136</v>
      </c>
      <c r="W4509" s="7"/>
      <c r="X4509" s="7"/>
    </row>
    <row r="4510" spans="1:24" ht="15" x14ac:dyDescent="0.25">
      <c r="A4510" s="7"/>
      <c r="B4510" s="7"/>
      <c r="C4510" s="16">
        <v>171</v>
      </c>
      <c r="D4510" s="16" t="s">
        <v>127</v>
      </c>
      <c r="E4510" s="16" t="s">
        <v>128</v>
      </c>
      <c r="F4510" s="16">
        <v>11</v>
      </c>
      <c r="G4510" s="16" t="s">
        <v>129</v>
      </c>
      <c r="H4510" s="7"/>
      <c r="I4510" s="7"/>
      <c r="J4510" s="16"/>
      <c r="K4510" s="7"/>
      <c r="L4510" s="7">
        <v>13400</v>
      </c>
      <c r="M4510" s="7">
        <v>400</v>
      </c>
      <c r="N4510" s="7">
        <v>2</v>
      </c>
      <c r="O4510" s="7">
        <v>0</v>
      </c>
      <c r="P4510" s="7">
        <v>400</v>
      </c>
      <c r="Q4510" s="7">
        <v>3</v>
      </c>
      <c r="R4510" s="8">
        <v>0.54166666666668095</v>
      </c>
      <c r="S4510" s="27">
        <f>HOUR(טבלה3[[#This Row],[שעת יציאה]])</f>
        <v>13</v>
      </c>
      <c r="T4510" s="7"/>
      <c r="U4510" s="7"/>
      <c r="V4510" s="13" t="s">
        <v>136</v>
      </c>
      <c r="W4510" s="7"/>
      <c r="X4510" s="7"/>
    </row>
    <row r="4511" spans="1:24" ht="15" x14ac:dyDescent="0.25">
      <c r="A4511" s="28"/>
      <c r="B4511" s="28"/>
      <c r="C4511" s="16">
        <v>171</v>
      </c>
      <c r="D4511" s="16" t="s">
        <v>127</v>
      </c>
      <c r="E4511" s="16" t="s">
        <v>128</v>
      </c>
      <c r="F4511" s="16">
        <v>11</v>
      </c>
      <c r="G4511" s="16" t="s">
        <v>129</v>
      </c>
      <c r="H4511" s="7"/>
      <c r="I4511" s="7"/>
      <c r="J4511" s="16"/>
      <c r="K4511" s="7"/>
      <c r="L4511" s="7">
        <v>13400</v>
      </c>
      <c r="M4511" s="7">
        <v>400</v>
      </c>
      <c r="N4511" s="7">
        <v>2</v>
      </c>
      <c r="O4511" s="7">
        <v>0</v>
      </c>
      <c r="P4511" s="7">
        <v>400</v>
      </c>
      <c r="Q4511" s="7">
        <v>3</v>
      </c>
      <c r="R4511" s="8">
        <v>0.55555555555555558</v>
      </c>
      <c r="S4511" s="27">
        <f>HOUR(טבלה3[[#This Row],[שעת יציאה]])</f>
        <v>13</v>
      </c>
      <c r="T4511" s="7"/>
      <c r="U4511" s="7"/>
      <c r="V4511" s="13" t="s">
        <v>136</v>
      </c>
      <c r="W4511" s="7"/>
      <c r="X4511" s="28"/>
    </row>
    <row r="4512" spans="1:24" ht="15" x14ac:dyDescent="0.25">
      <c r="A4512" s="7"/>
      <c r="B4512" s="7"/>
      <c r="C4512" s="16">
        <v>171</v>
      </c>
      <c r="D4512" s="16" t="s">
        <v>127</v>
      </c>
      <c r="E4512" s="16" t="s">
        <v>128</v>
      </c>
      <c r="F4512" s="16">
        <v>11</v>
      </c>
      <c r="G4512" s="16" t="s">
        <v>129</v>
      </c>
      <c r="H4512" s="7"/>
      <c r="I4512" s="7"/>
      <c r="J4512" s="16"/>
      <c r="K4512" s="7"/>
      <c r="L4512" s="7">
        <v>13400</v>
      </c>
      <c r="M4512" s="7">
        <v>400</v>
      </c>
      <c r="N4512" s="7">
        <v>2</v>
      </c>
      <c r="O4512" s="7">
        <v>0</v>
      </c>
      <c r="P4512" s="7">
        <v>400</v>
      </c>
      <c r="Q4512" s="7">
        <v>3</v>
      </c>
      <c r="R4512" s="8">
        <v>0.56944444444444442</v>
      </c>
      <c r="S4512" s="27">
        <f>HOUR(טבלה3[[#This Row],[שעת יציאה]])</f>
        <v>13</v>
      </c>
      <c r="T4512" s="7"/>
      <c r="U4512" s="7"/>
      <c r="V4512" s="13" t="s">
        <v>136</v>
      </c>
      <c r="W4512" s="7"/>
      <c r="X4512" s="7"/>
    </row>
    <row r="4513" spans="1:24" ht="15" x14ac:dyDescent="0.25">
      <c r="A4513" s="7"/>
      <c r="B4513" s="7"/>
      <c r="C4513" s="16">
        <v>171</v>
      </c>
      <c r="D4513" s="16" t="s">
        <v>127</v>
      </c>
      <c r="E4513" s="16" t="s">
        <v>128</v>
      </c>
      <c r="F4513" s="16">
        <v>11</v>
      </c>
      <c r="G4513" s="16" t="s">
        <v>129</v>
      </c>
      <c r="H4513" s="7"/>
      <c r="I4513" s="7"/>
      <c r="J4513" s="16"/>
      <c r="K4513" s="7"/>
      <c r="L4513" s="7">
        <v>13400</v>
      </c>
      <c r="M4513" s="7">
        <v>400</v>
      </c>
      <c r="N4513" s="7">
        <v>2</v>
      </c>
      <c r="O4513" s="7">
        <v>0</v>
      </c>
      <c r="P4513" s="7">
        <v>400</v>
      </c>
      <c r="Q4513" s="7">
        <v>3</v>
      </c>
      <c r="R4513" s="8">
        <v>0.58333333333335102</v>
      </c>
      <c r="S4513" s="27">
        <f>HOUR(טבלה3[[#This Row],[שעת יציאה]])</f>
        <v>14</v>
      </c>
      <c r="T4513" s="7"/>
      <c r="U4513" s="7"/>
      <c r="V4513" s="13" t="s">
        <v>136</v>
      </c>
      <c r="W4513" s="7"/>
      <c r="X4513" s="7"/>
    </row>
    <row r="4514" spans="1:24" ht="15" x14ac:dyDescent="0.25">
      <c r="A4514" s="7"/>
      <c r="B4514" s="7"/>
      <c r="C4514" s="16">
        <v>171</v>
      </c>
      <c r="D4514" s="16" t="s">
        <v>127</v>
      </c>
      <c r="E4514" s="16" t="s">
        <v>128</v>
      </c>
      <c r="F4514" s="16">
        <v>11</v>
      </c>
      <c r="G4514" s="16" t="s">
        <v>129</v>
      </c>
      <c r="H4514" s="7"/>
      <c r="I4514" s="7"/>
      <c r="J4514" s="16"/>
      <c r="K4514" s="7"/>
      <c r="L4514" s="7">
        <v>13400</v>
      </c>
      <c r="M4514" s="7">
        <v>400</v>
      </c>
      <c r="N4514" s="7">
        <v>2</v>
      </c>
      <c r="O4514" s="7">
        <v>0</v>
      </c>
      <c r="P4514" s="7">
        <v>400</v>
      </c>
      <c r="Q4514" s="7">
        <v>3</v>
      </c>
      <c r="R4514" s="8">
        <v>0.59722222222222221</v>
      </c>
      <c r="S4514" s="27">
        <f>HOUR(טבלה3[[#This Row],[שעת יציאה]])</f>
        <v>14</v>
      </c>
      <c r="T4514" s="7"/>
      <c r="U4514" s="7"/>
      <c r="V4514" s="13" t="s">
        <v>136</v>
      </c>
      <c r="W4514" s="7"/>
      <c r="X4514" s="7"/>
    </row>
    <row r="4515" spans="1:24" ht="15" x14ac:dyDescent="0.25">
      <c r="A4515" s="7"/>
      <c r="B4515" s="7"/>
      <c r="C4515" s="16">
        <v>171</v>
      </c>
      <c r="D4515" s="16" t="s">
        <v>127</v>
      </c>
      <c r="E4515" s="16" t="s">
        <v>128</v>
      </c>
      <c r="F4515" s="16">
        <v>11</v>
      </c>
      <c r="G4515" s="16" t="s">
        <v>129</v>
      </c>
      <c r="H4515" s="7"/>
      <c r="I4515" s="7"/>
      <c r="J4515" s="16"/>
      <c r="K4515" s="7"/>
      <c r="L4515" s="7">
        <v>13400</v>
      </c>
      <c r="M4515" s="7">
        <v>400</v>
      </c>
      <c r="N4515" s="7">
        <v>2</v>
      </c>
      <c r="O4515" s="7">
        <v>0</v>
      </c>
      <c r="P4515" s="7">
        <v>400</v>
      </c>
      <c r="Q4515" s="7">
        <v>3</v>
      </c>
      <c r="R4515" s="8">
        <v>0.61111111111109295</v>
      </c>
      <c r="S4515" s="27">
        <f>HOUR(טבלה3[[#This Row],[שעת יציאה]])</f>
        <v>14</v>
      </c>
      <c r="T4515" s="7"/>
      <c r="U4515" s="7"/>
      <c r="V4515" s="13" t="s">
        <v>136</v>
      </c>
      <c r="W4515" s="7"/>
      <c r="X4515" s="7"/>
    </row>
    <row r="4516" spans="1:24" ht="15" x14ac:dyDescent="0.25">
      <c r="A4516" s="7"/>
      <c r="B4516" s="7"/>
      <c r="C4516" s="16">
        <v>171</v>
      </c>
      <c r="D4516" s="16" t="s">
        <v>127</v>
      </c>
      <c r="E4516" s="16" t="s">
        <v>128</v>
      </c>
      <c r="F4516" s="16">
        <v>11</v>
      </c>
      <c r="G4516" s="16" t="s">
        <v>129</v>
      </c>
      <c r="H4516" s="7"/>
      <c r="I4516" s="7"/>
      <c r="J4516" s="16"/>
      <c r="K4516" s="7"/>
      <c r="L4516" s="7">
        <v>13400</v>
      </c>
      <c r="M4516" s="7">
        <v>400</v>
      </c>
      <c r="N4516" s="7">
        <v>2</v>
      </c>
      <c r="O4516" s="7">
        <v>0</v>
      </c>
      <c r="P4516" s="7">
        <v>400</v>
      </c>
      <c r="Q4516" s="7">
        <v>3</v>
      </c>
      <c r="R4516" s="8">
        <v>0.62499999999996503</v>
      </c>
      <c r="S4516" s="27">
        <f>HOUR(טבלה3[[#This Row],[שעת יציאה]])</f>
        <v>15</v>
      </c>
      <c r="T4516" s="7"/>
      <c r="U4516" s="7"/>
      <c r="V4516" s="13" t="s">
        <v>136</v>
      </c>
      <c r="W4516" s="7"/>
      <c r="X4516" s="7"/>
    </row>
    <row r="4517" spans="1:24" ht="15" x14ac:dyDescent="0.25">
      <c r="A4517" s="7"/>
      <c r="B4517" s="7"/>
      <c r="C4517" s="16">
        <v>171</v>
      </c>
      <c r="D4517" s="16" t="s">
        <v>127</v>
      </c>
      <c r="E4517" s="16" t="s">
        <v>128</v>
      </c>
      <c r="F4517" s="16">
        <v>11</v>
      </c>
      <c r="G4517" s="16" t="s">
        <v>129</v>
      </c>
      <c r="H4517" s="7"/>
      <c r="I4517" s="7"/>
      <c r="J4517" s="16"/>
      <c r="K4517" s="7"/>
      <c r="L4517" s="7">
        <v>13400</v>
      </c>
      <c r="M4517" s="7">
        <v>400</v>
      </c>
      <c r="N4517" s="7">
        <v>2</v>
      </c>
      <c r="O4517" s="7">
        <v>0</v>
      </c>
      <c r="P4517" s="7">
        <v>400</v>
      </c>
      <c r="Q4517" s="7">
        <v>3</v>
      </c>
      <c r="R4517" s="8">
        <v>0.63888888888883599</v>
      </c>
      <c r="S4517" s="27">
        <f>HOUR(טבלה3[[#This Row],[שעת יציאה]])</f>
        <v>15</v>
      </c>
      <c r="T4517" s="7"/>
      <c r="U4517" s="7"/>
      <c r="V4517" s="13" t="s">
        <v>136</v>
      </c>
      <c r="W4517" s="7"/>
      <c r="X4517" s="7"/>
    </row>
    <row r="4518" spans="1:24" ht="15" x14ac:dyDescent="0.25">
      <c r="A4518" s="7"/>
      <c r="B4518" s="7"/>
      <c r="C4518" s="16">
        <v>171</v>
      </c>
      <c r="D4518" s="16" t="s">
        <v>127</v>
      </c>
      <c r="E4518" s="16" t="s">
        <v>128</v>
      </c>
      <c r="F4518" s="16">
        <v>11</v>
      </c>
      <c r="G4518" s="16" t="s">
        <v>129</v>
      </c>
      <c r="H4518" s="7"/>
      <c r="I4518" s="7"/>
      <c r="J4518" s="16"/>
      <c r="K4518" s="7"/>
      <c r="L4518" s="7">
        <v>13400</v>
      </c>
      <c r="M4518" s="7">
        <v>400</v>
      </c>
      <c r="N4518" s="7">
        <v>2</v>
      </c>
      <c r="O4518" s="7">
        <v>0</v>
      </c>
      <c r="P4518" s="7">
        <v>400</v>
      </c>
      <c r="Q4518" s="7">
        <v>3</v>
      </c>
      <c r="R4518" s="8">
        <v>0.65277777777770696</v>
      </c>
      <c r="S4518" s="27">
        <f>HOUR(טבלה3[[#This Row],[שעת יציאה]])</f>
        <v>15</v>
      </c>
      <c r="T4518" s="7"/>
      <c r="U4518" s="7"/>
      <c r="V4518" s="13" t="s">
        <v>136</v>
      </c>
      <c r="W4518" s="7"/>
      <c r="X4518" s="7"/>
    </row>
    <row r="4519" spans="1:24" ht="15" x14ac:dyDescent="0.25">
      <c r="A4519" s="7"/>
      <c r="B4519" s="7"/>
      <c r="C4519" s="16">
        <v>171</v>
      </c>
      <c r="D4519" s="16" t="s">
        <v>127</v>
      </c>
      <c r="E4519" s="16" t="s">
        <v>128</v>
      </c>
      <c r="F4519" s="16">
        <v>11</v>
      </c>
      <c r="G4519" s="16" t="s">
        <v>129</v>
      </c>
      <c r="H4519" s="7"/>
      <c r="I4519" s="7"/>
      <c r="J4519" s="16"/>
      <c r="K4519" s="7"/>
      <c r="L4519" s="7">
        <v>13400</v>
      </c>
      <c r="M4519" s="7">
        <v>400</v>
      </c>
      <c r="N4519" s="7">
        <v>2</v>
      </c>
      <c r="O4519" s="7">
        <v>0</v>
      </c>
      <c r="P4519" s="7">
        <v>400</v>
      </c>
      <c r="Q4519" s="7">
        <v>3</v>
      </c>
      <c r="R4519" s="8">
        <v>0.66666666666657803</v>
      </c>
      <c r="S4519" s="27">
        <f>HOUR(טבלה3[[#This Row],[שעת יציאה]])</f>
        <v>16</v>
      </c>
      <c r="T4519" s="7"/>
      <c r="U4519" s="7"/>
      <c r="V4519" s="13" t="s">
        <v>136</v>
      </c>
      <c r="W4519" s="7"/>
      <c r="X4519" s="7"/>
    </row>
    <row r="4520" spans="1:24" ht="15" x14ac:dyDescent="0.25">
      <c r="A4520" s="28"/>
      <c r="B4520" s="28"/>
      <c r="C4520" s="16">
        <v>171</v>
      </c>
      <c r="D4520" s="16" t="s">
        <v>127</v>
      </c>
      <c r="E4520" s="16" t="s">
        <v>128</v>
      </c>
      <c r="F4520" s="16">
        <v>11</v>
      </c>
      <c r="G4520" s="16" t="s">
        <v>129</v>
      </c>
      <c r="H4520" s="7"/>
      <c r="I4520" s="7"/>
      <c r="J4520" s="16"/>
      <c r="K4520" s="7"/>
      <c r="L4520" s="7">
        <v>13400</v>
      </c>
      <c r="M4520" s="7">
        <v>400</v>
      </c>
      <c r="N4520" s="7">
        <v>2</v>
      </c>
      <c r="O4520" s="7">
        <v>0</v>
      </c>
      <c r="P4520" s="7">
        <v>400</v>
      </c>
      <c r="Q4520" s="7">
        <v>3</v>
      </c>
      <c r="R4520" s="8">
        <v>0.67708333333333337</v>
      </c>
      <c r="S4520" s="27">
        <f>HOUR(טבלה3[[#This Row],[שעת יציאה]])</f>
        <v>16</v>
      </c>
      <c r="T4520" s="7"/>
      <c r="U4520" s="7"/>
      <c r="V4520" s="13" t="s">
        <v>136</v>
      </c>
      <c r="W4520" s="28"/>
      <c r="X4520" s="28"/>
    </row>
    <row r="4521" spans="1:24" ht="15" x14ac:dyDescent="0.25">
      <c r="A4521" s="7"/>
      <c r="B4521" s="7"/>
      <c r="C4521" s="16">
        <v>171</v>
      </c>
      <c r="D4521" s="16" t="s">
        <v>127</v>
      </c>
      <c r="E4521" s="16" t="s">
        <v>128</v>
      </c>
      <c r="F4521" s="16">
        <v>11</v>
      </c>
      <c r="G4521" s="16" t="s">
        <v>129</v>
      </c>
      <c r="H4521" s="7"/>
      <c r="I4521" s="7"/>
      <c r="J4521" s="16"/>
      <c r="K4521" s="7"/>
      <c r="L4521" s="7">
        <v>13400</v>
      </c>
      <c r="M4521" s="7">
        <v>400</v>
      </c>
      <c r="N4521" s="7">
        <v>2</v>
      </c>
      <c r="O4521" s="7">
        <v>0</v>
      </c>
      <c r="P4521" s="7">
        <v>400</v>
      </c>
      <c r="Q4521" s="7">
        <v>3</v>
      </c>
      <c r="R4521" s="8">
        <v>0.6875</v>
      </c>
      <c r="S4521" s="27">
        <f>HOUR(טבלה3[[#This Row],[שעת יציאה]])</f>
        <v>16</v>
      </c>
      <c r="T4521" s="7"/>
      <c r="U4521" s="7"/>
      <c r="V4521" s="13" t="s">
        <v>136</v>
      </c>
      <c r="W4521" s="7"/>
      <c r="X4521" s="7"/>
    </row>
    <row r="4522" spans="1:24" ht="15" x14ac:dyDescent="0.25">
      <c r="A4522" s="7"/>
      <c r="B4522" s="7"/>
      <c r="C4522" s="16">
        <v>171</v>
      </c>
      <c r="D4522" s="16" t="s">
        <v>127</v>
      </c>
      <c r="E4522" s="16" t="s">
        <v>128</v>
      </c>
      <c r="F4522" s="16">
        <v>11</v>
      </c>
      <c r="G4522" s="16" t="s">
        <v>129</v>
      </c>
      <c r="H4522" s="7"/>
      <c r="I4522" s="7"/>
      <c r="J4522" s="16"/>
      <c r="K4522" s="7"/>
      <c r="L4522" s="7">
        <v>13400</v>
      </c>
      <c r="M4522" s="7">
        <v>400</v>
      </c>
      <c r="N4522" s="7">
        <v>2</v>
      </c>
      <c r="O4522" s="7">
        <v>0</v>
      </c>
      <c r="P4522" s="7">
        <v>400</v>
      </c>
      <c r="Q4522" s="7">
        <v>3</v>
      </c>
      <c r="R4522" s="8">
        <v>0.69791666666666663</v>
      </c>
      <c r="S4522" s="27">
        <f>HOUR(טבלה3[[#This Row],[שעת יציאה]])</f>
        <v>16</v>
      </c>
      <c r="T4522" s="7"/>
      <c r="U4522" s="7"/>
      <c r="V4522" s="13" t="s">
        <v>136</v>
      </c>
      <c r="W4522" s="7"/>
      <c r="X4522" s="7"/>
    </row>
    <row r="4523" spans="1:24" ht="15" x14ac:dyDescent="0.25">
      <c r="A4523" s="7"/>
      <c r="B4523" s="7"/>
      <c r="C4523" s="16">
        <v>171</v>
      </c>
      <c r="D4523" s="16" t="s">
        <v>127</v>
      </c>
      <c r="E4523" s="16" t="s">
        <v>128</v>
      </c>
      <c r="F4523" s="16">
        <v>11</v>
      </c>
      <c r="G4523" s="16" t="s">
        <v>129</v>
      </c>
      <c r="H4523" s="7"/>
      <c r="I4523" s="7"/>
      <c r="J4523" s="16"/>
      <c r="K4523" s="7"/>
      <c r="L4523" s="7">
        <v>13400</v>
      </c>
      <c r="M4523" s="7">
        <v>400</v>
      </c>
      <c r="N4523" s="7">
        <v>2</v>
      </c>
      <c r="O4523" s="7">
        <v>0</v>
      </c>
      <c r="P4523" s="7">
        <v>400</v>
      </c>
      <c r="Q4523" s="7">
        <v>3</v>
      </c>
      <c r="R4523" s="8">
        <v>0.70833333333319204</v>
      </c>
      <c r="S4523" s="27">
        <f>HOUR(טבלה3[[#This Row],[שעת יציאה]])</f>
        <v>17</v>
      </c>
      <c r="T4523" s="7"/>
      <c r="U4523" s="7"/>
      <c r="V4523" s="13" t="s">
        <v>136</v>
      </c>
      <c r="W4523" s="7"/>
      <c r="X4523" s="7"/>
    </row>
    <row r="4524" spans="1:24" ht="15" x14ac:dyDescent="0.25">
      <c r="A4524" s="28"/>
      <c r="B4524" s="28"/>
      <c r="C4524" s="16">
        <v>171</v>
      </c>
      <c r="D4524" s="16" t="s">
        <v>127</v>
      </c>
      <c r="E4524" s="16" t="s">
        <v>128</v>
      </c>
      <c r="F4524" s="16">
        <v>11</v>
      </c>
      <c r="G4524" s="16" t="s">
        <v>129</v>
      </c>
      <c r="H4524" s="7"/>
      <c r="I4524" s="7"/>
      <c r="J4524" s="16"/>
      <c r="K4524" s="7"/>
      <c r="L4524" s="7">
        <v>13400</v>
      </c>
      <c r="M4524" s="7">
        <v>400</v>
      </c>
      <c r="N4524" s="7">
        <v>2</v>
      </c>
      <c r="O4524" s="7">
        <v>0</v>
      </c>
      <c r="P4524" s="7">
        <v>400</v>
      </c>
      <c r="Q4524" s="7">
        <v>3</v>
      </c>
      <c r="R4524" s="8">
        <v>0.71875</v>
      </c>
      <c r="S4524" s="27">
        <f>HOUR(טבלה3[[#This Row],[שעת יציאה]])</f>
        <v>17</v>
      </c>
      <c r="T4524" s="7"/>
      <c r="U4524" s="7"/>
      <c r="V4524" s="13" t="s">
        <v>136</v>
      </c>
      <c r="W4524" s="28"/>
      <c r="X4524" s="28"/>
    </row>
    <row r="4525" spans="1:24" ht="15" x14ac:dyDescent="0.25">
      <c r="A4525" s="7"/>
      <c r="B4525" s="7"/>
      <c r="C4525" s="16">
        <v>171</v>
      </c>
      <c r="D4525" s="16" t="s">
        <v>127</v>
      </c>
      <c r="E4525" s="16" t="s">
        <v>128</v>
      </c>
      <c r="F4525" s="16">
        <v>11</v>
      </c>
      <c r="G4525" s="16" t="s">
        <v>129</v>
      </c>
      <c r="H4525" s="7"/>
      <c r="I4525" s="7"/>
      <c r="J4525" s="16"/>
      <c r="K4525" s="7"/>
      <c r="L4525" s="7">
        <v>13400</v>
      </c>
      <c r="M4525" s="7">
        <v>400</v>
      </c>
      <c r="N4525" s="7">
        <v>2</v>
      </c>
      <c r="O4525" s="7">
        <v>0</v>
      </c>
      <c r="P4525" s="7">
        <v>400</v>
      </c>
      <c r="Q4525" s="7">
        <v>3</v>
      </c>
      <c r="R4525" s="8">
        <v>0.72916666666666663</v>
      </c>
      <c r="S4525" s="27">
        <f>HOUR(טבלה3[[#This Row],[שעת יציאה]])</f>
        <v>17</v>
      </c>
      <c r="T4525" s="7"/>
      <c r="U4525" s="7"/>
      <c r="V4525" s="13" t="s">
        <v>136</v>
      </c>
      <c r="W4525" s="7"/>
      <c r="X4525" s="7"/>
    </row>
    <row r="4526" spans="1:24" ht="15" x14ac:dyDescent="0.25">
      <c r="A4526" s="7"/>
      <c r="B4526" s="7"/>
      <c r="C4526" s="16">
        <v>171</v>
      </c>
      <c r="D4526" s="16" t="s">
        <v>127</v>
      </c>
      <c r="E4526" s="16" t="s">
        <v>128</v>
      </c>
      <c r="F4526" s="16">
        <v>11</v>
      </c>
      <c r="G4526" s="16" t="s">
        <v>129</v>
      </c>
      <c r="H4526" s="7"/>
      <c r="I4526" s="7"/>
      <c r="J4526" s="16"/>
      <c r="K4526" s="7"/>
      <c r="L4526" s="7">
        <v>13400</v>
      </c>
      <c r="M4526" s="7">
        <v>400</v>
      </c>
      <c r="N4526" s="7">
        <v>2</v>
      </c>
      <c r="O4526" s="7">
        <v>0</v>
      </c>
      <c r="P4526" s="7">
        <v>400</v>
      </c>
      <c r="Q4526" s="7">
        <v>3</v>
      </c>
      <c r="R4526" s="8">
        <v>0.73958333333333337</v>
      </c>
      <c r="S4526" s="27">
        <f>HOUR(טבלה3[[#This Row],[שעת יציאה]])</f>
        <v>17</v>
      </c>
      <c r="T4526" s="7"/>
      <c r="U4526" s="7"/>
      <c r="V4526" s="13" t="s">
        <v>136</v>
      </c>
      <c r="W4526" s="7"/>
      <c r="X4526" s="7"/>
    </row>
    <row r="4527" spans="1:24" ht="15" x14ac:dyDescent="0.25">
      <c r="A4527" s="7"/>
      <c r="B4527" s="7"/>
      <c r="C4527" s="16">
        <v>171</v>
      </c>
      <c r="D4527" s="16" t="s">
        <v>127</v>
      </c>
      <c r="E4527" s="16" t="s">
        <v>128</v>
      </c>
      <c r="F4527" s="16">
        <v>11</v>
      </c>
      <c r="G4527" s="16" t="s">
        <v>129</v>
      </c>
      <c r="H4527" s="7"/>
      <c r="I4527" s="7"/>
      <c r="J4527" s="16"/>
      <c r="K4527" s="7"/>
      <c r="L4527" s="7">
        <v>13400</v>
      </c>
      <c r="M4527" s="7">
        <v>400</v>
      </c>
      <c r="N4527" s="7">
        <v>2</v>
      </c>
      <c r="O4527" s="7">
        <v>0</v>
      </c>
      <c r="P4527" s="7">
        <v>400</v>
      </c>
      <c r="Q4527" s="7">
        <v>3</v>
      </c>
      <c r="R4527" s="8">
        <v>0.74999999999980504</v>
      </c>
      <c r="S4527" s="27">
        <f>HOUR(טבלה3[[#This Row],[שעת יציאה]])</f>
        <v>18</v>
      </c>
      <c r="T4527" s="7"/>
      <c r="U4527" s="7"/>
      <c r="V4527" s="13" t="s">
        <v>136</v>
      </c>
      <c r="W4527" s="7"/>
      <c r="X4527" s="7"/>
    </row>
    <row r="4528" spans="1:24" ht="15" x14ac:dyDescent="0.25">
      <c r="A4528" s="28"/>
      <c r="B4528" s="28"/>
      <c r="C4528" s="16">
        <v>171</v>
      </c>
      <c r="D4528" s="16" t="s">
        <v>127</v>
      </c>
      <c r="E4528" s="16" t="s">
        <v>128</v>
      </c>
      <c r="F4528" s="16">
        <v>11</v>
      </c>
      <c r="G4528" s="16" t="s">
        <v>129</v>
      </c>
      <c r="H4528" s="7"/>
      <c r="I4528" s="7"/>
      <c r="J4528" s="16"/>
      <c r="K4528" s="7"/>
      <c r="L4528" s="7">
        <v>13400</v>
      </c>
      <c r="M4528" s="7">
        <v>400</v>
      </c>
      <c r="N4528" s="7">
        <v>2</v>
      </c>
      <c r="O4528" s="7">
        <v>0</v>
      </c>
      <c r="P4528" s="7">
        <v>400</v>
      </c>
      <c r="Q4528" s="7">
        <v>3</v>
      </c>
      <c r="R4528" s="8">
        <v>0.76041666666666663</v>
      </c>
      <c r="S4528" s="27">
        <f>HOUR(טבלה3[[#This Row],[שעת יציאה]])</f>
        <v>18</v>
      </c>
      <c r="T4528" s="7"/>
      <c r="U4528" s="7"/>
      <c r="V4528" s="13" t="s">
        <v>136</v>
      </c>
      <c r="W4528" s="28"/>
      <c r="X4528" s="28"/>
    </row>
    <row r="4529" spans="1:24" ht="15" x14ac:dyDescent="0.25">
      <c r="A4529" s="7"/>
      <c r="B4529" s="7"/>
      <c r="C4529" s="16">
        <v>171</v>
      </c>
      <c r="D4529" s="16" t="s">
        <v>127</v>
      </c>
      <c r="E4529" s="16" t="s">
        <v>128</v>
      </c>
      <c r="F4529" s="16">
        <v>11</v>
      </c>
      <c r="G4529" s="16" t="s">
        <v>129</v>
      </c>
      <c r="H4529" s="7"/>
      <c r="I4529" s="7"/>
      <c r="J4529" s="16"/>
      <c r="K4529" s="7"/>
      <c r="L4529" s="7">
        <v>13400</v>
      </c>
      <c r="M4529" s="7">
        <v>400</v>
      </c>
      <c r="N4529" s="7">
        <v>2</v>
      </c>
      <c r="O4529" s="7">
        <v>0</v>
      </c>
      <c r="P4529" s="7">
        <v>400</v>
      </c>
      <c r="Q4529" s="7">
        <v>3</v>
      </c>
      <c r="R4529" s="8">
        <v>0.77083333333333337</v>
      </c>
      <c r="S4529" s="27">
        <f>HOUR(טבלה3[[#This Row],[שעת יציאה]])</f>
        <v>18</v>
      </c>
      <c r="T4529" s="7"/>
      <c r="U4529" s="7"/>
      <c r="V4529" s="13" t="s">
        <v>136</v>
      </c>
      <c r="W4529" s="7"/>
      <c r="X4529" s="7"/>
    </row>
    <row r="4530" spans="1:24" ht="15" x14ac:dyDescent="0.25">
      <c r="A4530" s="7"/>
      <c r="B4530" s="7"/>
      <c r="C4530" s="16">
        <v>171</v>
      </c>
      <c r="D4530" s="16" t="s">
        <v>127</v>
      </c>
      <c r="E4530" s="16" t="s">
        <v>128</v>
      </c>
      <c r="F4530" s="16">
        <v>11</v>
      </c>
      <c r="G4530" s="16" t="s">
        <v>129</v>
      </c>
      <c r="H4530" s="7"/>
      <c r="I4530" s="7"/>
      <c r="J4530" s="16"/>
      <c r="K4530" s="7"/>
      <c r="L4530" s="7">
        <v>13400</v>
      </c>
      <c r="M4530" s="7">
        <v>400</v>
      </c>
      <c r="N4530" s="7">
        <v>2</v>
      </c>
      <c r="O4530" s="7">
        <v>0</v>
      </c>
      <c r="P4530" s="7">
        <v>400</v>
      </c>
      <c r="Q4530" s="7">
        <v>3</v>
      </c>
      <c r="R4530" s="8">
        <v>0.78125</v>
      </c>
      <c r="S4530" s="27">
        <f>HOUR(טבלה3[[#This Row],[שעת יציאה]])</f>
        <v>18</v>
      </c>
      <c r="T4530" s="7"/>
      <c r="U4530" s="7"/>
      <c r="V4530" s="13" t="s">
        <v>136</v>
      </c>
      <c r="W4530" s="7"/>
      <c r="X4530" s="7"/>
    </row>
    <row r="4531" spans="1:24" ht="15" x14ac:dyDescent="0.25">
      <c r="A4531" s="7"/>
      <c r="B4531" s="7"/>
      <c r="C4531" s="16">
        <v>171</v>
      </c>
      <c r="D4531" s="16" t="s">
        <v>127</v>
      </c>
      <c r="E4531" s="16" t="s">
        <v>128</v>
      </c>
      <c r="F4531" s="16">
        <v>11</v>
      </c>
      <c r="G4531" s="16" t="s">
        <v>129</v>
      </c>
      <c r="H4531" s="7"/>
      <c r="I4531" s="7"/>
      <c r="J4531" s="16"/>
      <c r="K4531" s="7"/>
      <c r="L4531" s="7">
        <v>13400</v>
      </c>
      <c r="M4531" s="7">
        <v>400</v>
      </c>
      <c r="N4531" s="7">
        <v>2</v>
      </c>
      <c r="O4531" s="7">
        <v>0</v>
      </c>
      <c r="P4531" s="7">
        <v>400</v>
      </c>
      <c r="Q4531" s="7">
        <v>3</v>
      </c>
      <c r="R4531" s="8">
        <v>0.79166666666641905</v>
      </c>
      <c r="S4531" s="27">
        <f>HOUR(טבלה3[[#This Row],[שעת יציאה]])</f>
        <v>19</v>
      </c>
      <c r="T4531" s="7"/>
      <c r="U4531" s="7"/>
      <c r="V4531" s="13" t="s">
        <v>136</v>
      </c>
      <c r="W4531" s="7"/>
      <c r="X4531" s="7"/>
    </row>
    <row r="4532" spans="1:24" ht="15" x14ac:dyDescent="0.25">
      <c r="A4532" s="7"/>
      <c r="B4532" s="7"/>
      <c r="C4532" s="16">
        <v>171</v>
      </c>
      <c r="D4532" s="16" t="s">
        <v>127</v>
      </c>
      <c r="E4532" s="16" t="s">
        <v>128</v>
      </c>
      <c r="F4532" s="16">
        <v>11</v>
      </c>
      <c r="G4532" s="16" t="s">
        <v>129</v>
      </c>
      <c r="H4532" s="7"/>
      <c r="I4532" s="7"/>
      <c r="J4532" s="16"/>
      <c r="K4532" s="7"/>
      <c r="L4532" s="7">
        <v>13400</v>
      </c>
      <c r="M4532" s="7">
        <v>400</v>
      </c>
      <c r="N4532" s="7">
        <v>2</v>
      </c>
      <c r="O4532" s="7">
        <v>0</v>
      </c>
      <c r="P4532" s="7">
        <v>400</v>
      </c>
      <c r="Q4532" s="7">
        <v>3</v>
      </c>
      <c r="R4532" s="8">
        <v>0.80555555555529001</v>
      </c>
      <c r="S4532" s="27">
        <f>HOUR(טבלה3[[#This Row],[שעת יציאה]])</f>
        <v>19</v>
      </c>
      <c r="T4532" s="7"/>
      <c r="U4532" s="7"/>
      <c r="V4532" s="13" t="s">
        <v>136</v>
      </c>
      <c r="W4532" s="7"/>
      <c r="X4532" s="7"/>
    </row>
    <row r="4533" spans="1:24" ht="15" x14ac:dyDescent="0.25">
      <c r="A4533" s="7"/>
      <c r="B4533" s="7"/>
      <c r="C4533" s="16">
        <v>171</v>
      </c>
      <c r="D4533" s="16" t="s">
        <v>127</v>
      </c>
      <c r="E4533" s="16" t="s">
        <v>128</v>
      </c>
      <c r="F4533" s="16">
        <v>11</v>
      </c>
      <c r="G4533" s="16" t="s">
        <v>129</v>
      </c>
      <c r="H4533" s="7"/>
      <c r="I4533" s="7"/>
      <c r="J4533" s="16"/>
      <c r="K4533" s="7"/>
      <c r="L4533" s="7">
        <v>13400</v>
      </c>
      <c r="M4533" s="7">
        <v>400</v>
      </c>
      <c r="N4533" s="7">
        <v>2</v>
      </c>
      <c r="O4533" s="7">
        <v>0</v>
      </c>
      <c r="P4533" s="7">
        <v>400</v>
      </c>
      <c r="Q4533" s="7">
        <v>3</v>
      </c>
      <c r="R4533" s="8">
        <v>0.81597222222222221</v>
      </c>
      <c r="S4533" s="27">
        <f>HOUR(טבלה3[[#This Row],[שעת יציאה]])</f>
        <v>19</v>
      </c>
      <c r="T4533" s="7"/>
      <c r="U4533" s="7"/>
      <c r="V4533" s="13" t="s">
        <v>136</v>
      </c>
      <c r="W4533" s="7"/>
      <c r="X4533" s="7"/>
    </row>
    <row r="4534" spans="1:24" ht="15" x14ac:dyDescent="0.25">
      <c r="A4534" s="7"/>
      <c r="B4534" s="7"/>
      <c r="C4534" s="16">
        <v>171</v>
      </c>
      <c r="D4534" s="16" t="s">
        <v>127</v>
      </c>
      <c r="E4534" s="16" t="s">
        <v>128</v>
      </c>
      <c r="F4534" s="16">
        <v>11</v>
      </c>
      <c r="G4534" s="16" t="s">
        <v>129</v>
      </c>
      <c r="H4534" s="7"/>
      <c r="I4534" s="7"/>
      <c r="J4534" s="16"/>
      <c r="K4534" s="7"/>
      <c r="L4534" s="7">
        <v>13400</v>
      </c>
      <c r="M4534" s="7">
        <v>400</v>
      </c>
      <c r="N4534" s="7">
        <v>2</v>
      </c>
      <c r="O4534" s="7">
        <v>0</v>
      </c>
      <c r="P4534" s="7">
        <v>400</v>
      </c>
      <c r="Q4534" s="7">
        <v>3</v>
      </c>
      <c r="R4534" s="8">
        <v>0.83333333333303194</v>
      </c>
      <c r="S4534" s="27">
        <f>HOUR(טבלה3[[#This Row],[שעת יציאה]])</f>
        <v>20</v>
      </c>
      <c r="T4534" s="7"/>
      <c r="U4534" s="7"/>
      <c r="V4534" s="13" t="s">
        <v>136</v>
      </c>
      <c r="W4534" s="7"/>
      <c r="X4534" s="7"/>
    </row>
    <row r="4535" spans="1:24" ht="15" x14ac:dyDescent="0.25">
      <c r="A4535" s="7"/>
      <c r="B4535" s="7"/>
      <c r="C4535" s="16">
        <v>171</v>
      </c>
      <c r="D4535" s="16" t="s">
        <v>127</v>
      </c>
      <c r="E4535" s="16" t="s">
        <v>128</v>
      </c>
      <c r="F4535" s="16">
        <v>11</v>
      </c>
      <c r="G4535" s="16" t="s">
        <v>129</v>
      </c>
      <c r="H4535" s="7"/>
      <c r="I4535" s="7"/>
      <c r="J4535" s="16"/>
      <c r="K4535" s="7"/>
      <c r="L4535" s="7">
        <v>13400</v>
      </c>
      <c r="M4535" s="7">
        <v>400</v>
      </c>
      <c r="N4535" s="7">
        <v>2</v>
      </c>
      <c r="O4535" s="7">
        <v>0</v>
      </c>
      <c r="P4535" s="7">
        <v>400</v>
      </c>
      <c r="Q4535" s="7">
        <v>3</v>
      </c>
      <c r="R4535" s="8">
        <v>0.84722222222190402</v>
      </c>
      <c r="S4535" s="27">
        <f>HOUR(טבלה3[[#This Row],[שעת יציאה]])</f>
        <v>20</v>
      </c>
      <c r="T4535" s="7"/>
      <c r="U4535" s="7"/>
      <c r="V4535" s="13" t="s">
        <v>136</v>
      </c>
      <c r="W4535" s="7"/>
      <c r="X4535" s="7"/>
    </row>
    <row r="4536" spans="1:24" ht="15" x14ac:dyDescent="0.25">
      <c r="A4536" s="7"/>
      <c r="B4536" s="7"/>
      <c r="C4536" s="16">
        <v>171</v>
      </c>
      <c r="D4536" s="16" t="s">
        <v>127</v>
      </c>
      <c r="E4536" s="16" t="s">
        <v>128</v>
      </c>
      <c r="F4536" s="16">
        <v>11</v>
      </c>
      <c r="G4536" s="16" t="s">
        <v>129</v>
      </c>
      <c r="H4536" s="7"/>
      <c r="I4536" s="7"/>
      <c r="J4536" s="16"/>
      <c r="K4536" s="7"/>
      <c r="L4536" s="7">
        <v>13400</v>
      </c>
      <c r="M4536" s="7">
        <v>400</v>
      </c>
      <c r="N4536" s="7">
        <v>2</v>
      </c>
      <c r="O4536" s="7">
        <v>0</v>
      </c>
      <c r="P4536" s="7">
        <v>400</v>
      </c>
      <c r="Q4536" s="7">
        <v>3</v>
      </c>
      <c r="R4536" s="8">
        <v>0.86111111111077498</v>
      </c>
      <c r="S4536" s="27">
        <f>HOUR(טבלה3[[#This Row],[שעת יציאה]])</f>
        <v>20</v>
      </c>
      <c r="T4536" s="7"/>
      <c r="U4536" s="7"/>
      <c r="V4536" s="13" t="s">
        <v>136</v>
      </c>
      <c r="W4536" s="7"/>
      <c r="X4536" s="7"/>
    </row>
    <row r="4537" spans="1:24" ht="15" x14ac:dyDescent="0.25">
      <c r="A4537" s="7"/>
      <c r="B4537" s="7"/>
      <c r="C4537" s="16">
        <v>171</v>
      </c>
      <c r="D4537" s="16" t="s">
        <v>127</v>
      </c>
      <c r="E4537" s="16" t="s">
        <v>128</v>
      </c>
      <c r="F4537" s="16">
        <v>11</v>
      </c>
      <c r="G4537" s="16" t="s">
        <v>129</v>
      </c>
      <c r="H4537" s="7"/>
      <c r="I4537" s="7"/>
      <c r="J4537" s="16"/>
      <c r="K4537" s="7"/>
      <c r="L4537" s="7">
        <v>13400</v>
      </c>
      <c r="M4537" s="7">
        <v>400</v>
      </c>
      <c r="N4537" s="7">
        <v>2</v>
      </c>
      <c r="O4537" s="7">
        <v>0</v>
      </c>
      <c r="P4537" s="7">
        <v>400</v>
      </c>
      <c r="Q4537" s="7">
        <v>3</v>
      </c>
      <c r="R4537" s="8">
        <v>0.87499999999964595</v>
      </c>
      <c r="S4537" s="27">
        <f>HOUR(טבלה3[[#This Row],[שעת יציאה]])</f>
        <v>21</v>
      </c>
      <c r="T4537" s="7"/>
      <c r="U4537" s="7"/>
      <c r="V4537" s="13" t="s">
        <v>136</v>
      </c>
      <c r="W4537" s="7"/>
      <c r="X4537" s="7"/>
    </row>
    <row r="4538" spans="1:24" ht="15" x14ac:dyDescent="0.25">
      <c r="A4538" s="7"/>
      <c r="B4538" s="7"/>
      <c r="C4538" s="16">
        <v>171</v>
      </c>
      <c r="D4538" s="16" t="s">
        <v>127</v>
      </c>
      <c r="E4538" s="16" t="s">
        <v>128</v>
      </c>
      <c r="F4538" s="16">
        <v>11</v>
      </c>
      <c r="G4538" s="16" t="s">
        <v>129</v>
      </c>
      <c r="H4538" s="7"/>
      <c r="I4538" s="7"/>
      <c r="J4538" s="16"/>
      <c r="K4538" s="7"/>
      <c r="L4538" s="7">
        <v>13400</v>
      </c>
      <c r="M4538" s="7">
        <v>400</v>
      </c>
      <c r="N4538" s="7">
        <v>2</v>
      </c>
      <c r="O4538" s="7">
        <v>0</v>
      </c>
      <c r="P4538" s="7">
        <v>400</v>
      </c>
      <c r="Q4538" s="7">
        <v>3</v>
      </c>
      <c r="R4538" s="8">
        <v>0.88888888888851703</v>
      </c>
      <c r="S4538" s="27">
        <f>HOUR(טבלה3[[#This Row],[שעת יציאה]])</f>
        <v>21</v>
      </c>
      <c r="T4538" s="7"/>
      <c r="U4538" s="7"/>
      <c r="V4538" s="13" t="s">
        <v>136</v>
      </c>
      <c r="W4538" s="7"/>
      <c r="X4538" s="7"/>
    </row>
    <row r="4539" spans="1:24" ht="15" x14ac:dyDescent="0.25">
      <c r="A4539" s="7"/>
      <c r="B4539" s="7"/>
      <c r="C4539" s="16">
        <v>171</v>
      </c>
      <c r="D4539" s="16" t="s">
        <v>127</v>
      </c>
      <c r="E4539" s="16" t="s">
        <v>128</v>
      </c>
      <c r="F4539" s="16">
        <v>11</v>
      </c>
      <c r="G4539" s="16" t="s">
        <v>129</v>
      </c>
      <c r="H4539" s="7"/>
      <c r="I4539" s="7"/>
      <c r="J4539" s="16"/>
      <c r="K4539" s="7"/>
      <c r="L4539" s="7">
        <v>13400</v>
      </c>
      <c r="M4539" s="7">
        <v>400</v>
      </c>
      <c r="N4539" s="7">
        <v>2</v>
      </c>
      <c r="O4539" s="7">
        <v>0</v>
      </c>
      <c r="P4539" s="7">
        <v>400</v>
      </c>
      <c r="Q4539" s="7">
        <v>3</v>
      </c>
      <c r="R4539" s="8">
        <v>0.90277777777738799</v>
      </c>
      <c r="S4539" s="27">
        <f>HOUR(טבלה3[[#This Row],[שעת יציאה]])</f>
        <v>21</v>
      </c>
      <c r="T4539" s="7"/>
      <c r="U4539" s="7"/>
      <c r="V4539" s="13" t="s">
        <v>136</v>
      </c>
      <c r="W4539" s="7"/>
      <c r="X4539" s="7"/>
    </row>
    <row r="4540" spans="1:24" ht="15" x14ac:dyDescent="0.25">
      <c r="A4540" s="7"/>
      <c r="B4540" s="7"/>
      <c r="C4540" s="16">
        <v>171</v>
      </c>
      <c r="D4540" s="16" t="s">
        <v>127</v>
      </c>
      <c r="E4540" s="16" t="s">
        <v>128</v>
      </c>
      <c r="F4540" s="16">
        <v>11</v>
      </c>
      <c r="G4540" s="16" t="s">
        <v>129</v>
      </c>
      <c r="H4540" s="7"/>
      <c r="I4540" s="7"/>
      <c r="J4540" s="16"/>
      <c r="K4540" s="7"/>
      <c r="L4540" s="7">
        <v>13400</v>
      </c>
      <c r="M4540" s="7">
        <v>400</v>
      </c>
      <c r="N4540" s="7">
        <v>2</v>
      </c>
      <c r="O4540" s="7">
        <v>0</v>
      </c>
      <c r="P4540" s="7">
        <v>400</v>
      </c>
      <c r="Q4540" s="7">
        <v>3</v>
      </c>
      <c r="R4540" s="8">
        <v>0.91666666666625896</v>
      </c>
      <c r="S4540" s="27">
        <f>HOUR(טבלה3[[#This Row],[שעת יציאה]])</f>
        <v>22</v>
      </c>
      <c r="T4540" s="7"/>
      <c r="U4540" s="7"/>
      <c r="V4540" s="13" t="s">
        <v>136</v>
      </c>
      <c r="W4540" s="7"/>
      <c r="X4540" s="7"/>
    </row>
    <row r="4541" spans="1:24" ht="15" x14ac:dyDescent="0.25">
      <c r="A4541" s="7"/>
      <c r="B4541" s="7"/>
      <c r="C4541" s="16">
        <v>171</v>
      </c>
      <c r="D4541" s="16" t="s">
        <v>127</v>
      </c>
      <c r="E4541" s="16" t="s">
        <v>128</v>
      </c>
      <c r="F4541" s="16">
        <v>11</v>
      </c>
      <c r="G4541" s="16" t="s">
        <v>129</v>
      </c>
      <c r="H4541" s="7"/>
      <c r="I4541" s="7"/>
      <c r="J4541" s="16"/>
      <c r="K4541" s="7"/>
      <c r="L4541" s="7">
        <v>13400</v>
      </c>
      <c r="M4541" s="7">
        <v>400</v>
      </c>
      <c r="N4541" s="7">
        <v>2</v>
      </c>
      <c r="O4541" s="7">
        <v>0</v>
      </c>
      <c r="P4541" s="7">
        <v>400</v>
      </c>
      <c r="Q4541" s="7">
        <v>3</v>
      </c>
      <c r="R4541" s="8">
        <v>0.93055555555513103</v>
      </c>
      <c r="S4541" s="27">
        <f>HOUR(טבלה3[[#This Row],[שעת יציאה]])</f>
        <v>22</v>
      </c>
      <c r="T4541" s="7"/>
      <c r="U4541" s="7"/>
      <c r="V4541" s="13" t="s">
        <v>136</v>
      </c>
      <c r="W4541" s="7"/>
      <c r="X4541" s="7"/>
    </row>
    <row r="4542" spans="1:24" ht="15" x14ac:dyDescent="0.25">
      <c r="A4542" s="7"/>
      <c r="B4542" s="7"/>
      <c r="C4542" s="16">
        <v>171</v>
      </c>
      <c r="D4542" s="16" t="s">
        <v>127</v>
      </c>
      <c r="E4542" s="16" t="s">
        <v>128</v>
      </c>
      <c r="F4542" s="16">
        <v>11</v>
      </c>
      <c r="G4542" s="16" t="s">
        <v>129</v>
      </c>
      <c r="H4542" s="7"/>
      <c r="I4542" s="7"/>
      <c r="J4542" s="16"/>
      <c r="K4542" s="7"/>
      <c r="L4542" s="7">
        <v>13400</v>
      </c>
      <c r="M4542" s="7">
        <v>400</v>
      </c>
      <c r="N4542" s="7">
        <v>2</v>
      </c>
      <c r="O4542" s="7">
        <v>0</v>
      </c>
      <c r="P4542" s="7">
        <v>400</v>
      </c>
      <c r="Q4542" s="7">
        <v>3</v>
      </c>
      <c r="R4542" s="8">
        <v>0.944444444444002</v>
      </c>
      <c r="S4542" s="27">
        <f>HOUR(טבלה3[[#This Row],[שעת יציאה]])</f>
        <v>22</v>
      </c>
      <c r="T4542" s="7"/>
      <c r="U4542" s="7"/>
      <c r="V4542" s="13" t="s">
        <v>136</v>
      </c>
      <c r="W4542" s="7"/>
      <c r="X4542" s="7"/>
    </row>
    <row r="4543" spans="1:24" ht="15" x14ac:dyDescent="0.25">
      <c r="A4543" s="7"/>
      <c r="B4543" s="7"/>
      <c r="C4543" s="16">
        <v>171</v>
      </c>
      <c r="D4543" s="16" t="s">
        <v>127</v>
      </c>
      <c r="E4543" s="16" t="s">
        <v>128</v>
      </c>
      <c r="F4543" s="16">
        <v>11</v>
      </c>
      <c r="G4543" s="16" t="s">
        <v>129</v>
      </c>
      <c r="H4543" s="7"/>
      <c r="I4543" s="7"/>
      <c r="J4543" s="16"/>
      <c r="K4543" s="7"/>
      <c r="L4543" s="7">
        <v>13400</v>
      </c>
      <c r="M4543" s="7">
        <v>400</v>
      </c>
      <c r="N4543" s="7">
        <v>2</v>
      </c>
      <c r="O4543" s="7">
        <v>0</v>
      </c>
      <c r="P4543" s="7">
        <v>400</v>
      </c>
      <c r="Q4543" s="7">
        <v>3</v>
      </c>
      <c r="R4543" s="8">
        <v>0.95833333333287296</v>
      </c>
      <c r="S4543" s="27">
        <f>HOUR(טבלה3[[#This Row],[שעת יציאה]])</f>
        <v>23</v>
      </c>
      <c r="T4543" s="7"/>
      <c r="U4543" s="7"/>
      <c r="V4543" s="13" t="s">
        <v>136</v>
      </c>
      <c r="W4543" s="7"/>
      <c r="X4543" s="7"/>
    </row>
    <row r="4544" spans="1:24" ht="15" x14ac:dyDescent="0.25">
      <c r="A4544" s="7"/>
      <c r="B4544" s="7"/>
      <c r="C4544" s="16">
        <v>171</v>
      </c>
      <c r="D4544" s="16" t="s">
        <v>127</v>
      </c>
      <c r="E4544" s="16" t="s">
        <v>128</v>
      </c>
      <c r="F4544" s="16">
        <v>11</v>
      </c>
      <c r="G4544" s="16" t="s">
        <v>129</v>
      </c>
      <c r="H4544" s="7"/>
      <c r="I4544" s="7"/>
      <c r="J4544" s="16"/>
      <c r="K4544" s="7"/>
      <c r="L4544" s="7">
        <v>13400</v>
      </c>
      <c r="M4544" s="7">
        <v>400</v>
      </c>
      <c r="N4544" s="7">
        <v>2</v>
      </c>
      <c r="O4544" s="7">
        <v>0</v>
      </c>
      <c r="P4544" s="7">
        <v>400</v>
      </c>
      <c r="Q4544" s="7">
        <v>3</v>
      </c>
      <c r="R4544" s="8">
        <v>0.97916666666666663</v>
      </c>
      <c r="S4544" s="27">
        <f>HOUR(טבלה3[[#This Row],[שעת יציאה]])</f>
        <v>23</v>
      </c>
      <c r="T4544" s="7"/>
      <c r="U4544" s="7"/>
      <c r="V4544" s="13" t="s">
        <v>136</v>
      </c>
      <c r="W4544" s="7"/>
      <c r="X4544" s="7"/>
    </row>
    <row r="4545" spans="1:24" ht="15" x14ac:dyDescent="0.25">
      <c r="A4545" s="7"/>
      <c r="B4545" s="7"/>
      <c r="C4545" s="16">
        <v>171</v>
      </c>
      <c r="D4545" s="16" t="s">
        <v>127</v>
      </c>
      <c r="E4545" s="16" t="s">
        <v>128</v>
      </c>
      <c r="F4545" s="16">
        <v>11</v>
      </c>
      <c r="G4545" s="16" t="s">
        <v>129</v>
      </c>
      <c r="H4545" s="7"/>
      <c r="I4545" s="7"/>
      <c r="J4545" s="16"/>
      <c r="K4545" s="7"/>
      <c r="L4545" s="7">
        <v>13400</v>
      </c>
      <c r="M4545" s="7">
        <v>400</v>
      </c>
      <c r="N4545" s="7">
        <v>2</v>
      </c>
      <c r="O4545" s="7">
        <v>0</v>
      </c>
      <c r="P4545" s="7">
        <v>400</v>
      </c>
      <c r="Q4545" s="7">
        <v>3</v>
      </c>
      <c r="R4545" s="8">
        <v>0.99999999999948697</v>
      </c>
      <c r="S4545" s="27">
        <f>HOUR(טבלה3[[#This Row],[שעת יציאה]])</f>
        <v>0</v>
      </c>
      <c r="T4545" s="7"/>
      <c r="U4545" s="7"/>
      <c r="V4545" s="13" t="s">
        <v>136</v>
      </c>
      <c r="W4545" s="7"/>
      <c r="X4545" s="7"/>
    </row>
    <row r="4546" spans="1:24" ht="15" x14ac:dyDescent="0.2">
      <c r="A4546" s="7"/>
      <c r="B4546" s="7"/>
      <c r="C4546" s="16">
        <v>171</v>
      </c>
      <c r="D4546" s="16" t="s">
        <v>127</v>
      </c>
      <c r="E4546" s="16" t="s">
        <v>128</v>
      </c>
      <c r="F4546" s="16">
        <v>11</v>
      </c>
      <c r="G4546" s="16" t="s">
        <v>129</v>
      </c>
      <c r="H4546" s="7"/>
      <c r="I4546" s="7"/>
      <c r="J4546" s="16"/>
      <c r="K4546" s="7"/>
      <c r="L4546" s="7">
        <v>11401</v>
      </c>
      <c r="M4546" s="7">
        <v>401</v>
      </c>
      <c r="N4546" s="7">
        <v>1</v>
      </c>
      <c r="O4546" s="7">
        <v>0</v>
      </c>
      <c r="P4546" s="7">
        <v>401</v>
      </c>
      <c r="Q4546" s="7">
        <v>3</v>
      </c>
      <c r="R4546" s="8">
        <v>0.29166666666666702</v>
      </c>
      <c r="S4546" s="27">
        <f>HOUR(טבלה3[[#This Row],[שעת יציאה]])</f>
        <v>7</v>
      </c>
      <c r="T4546" s="7"/>
      <c r="U4546" s="7"/>
      <c r="V4546" s="9" t="s">
        <v>138</v>
      </c>
      <c r="W4546" s="7"/>
      <c r="X4546" s="7"/>
    </row>
    <row r="4547" spans="1:24" ht="15" x14ac:dyDescent="0.2">
      <c r="A4547" s="7"/>
      <c r="B4547" s="7"/>
      <c r="C4547" s="16">
        <v>171</v>
      </c>
      <c r="D4547" s="16" t="s">
        <v>127</v>
      </c>
      <c r="E4547" s="16" t="s">
        <v>128</v>
      </c>
      <c r="F4547" s="16">
        <v>11</v>
      </c>
      <c r="G4547" s="16" t="s">
        <v>129</v>
      </c>
      <c r="H4547" s="7"/>
      <c r="I4547" s="7"/>
      <c r="J4547" s="16"/>
      <c r="K4547" s="7"/>
      <c r="L4547" s="7">
        <v>11401</v>
      </c>
      <c r="M4547" s="7">
        <v>401</v>
      </c>
      <c r="N4547" s="7">
        <v>1</v>
      </c>
      <c r="O4547" s="7">
        <v>0</v>
      </c>
      <c r="P4547" s="7">
        <v>401</v>
      </c>
      <c r="Q4547" s="7">
        <v>3</v>
      </c>
      <c r="R4547" s="8">
        <v>0.32291666666666669</v>
      </c>
      <c r="S4547" s="27">
        <f>HOUR(טבלה3[[#This Row],[שעת יציאה]])</f>
        <v>7</v>
      </c>
      <c r="T4547" s="7"/>
      <c r="U4547" s="7"/>
      <c r="V4547" s="9" t="s">
        <v>138</v>
      </c>
      <c r="W4547" s="7"/>
      <c r="X4547" s="7"/>
    </row>
    <row r="4548" spans="1:24" ht="15" x14ac:dyDescent="0.2">
      <c r="A4548" s="7"/>
      <c r="B4548" s="7"/>
      <c r="C4548" s="16">
        <v>171</v>
      </c>
      <c r="D4548" s="16" t="s">
        <v>127</v>
      </c>
      <c r="E4548" s="16" t="s">
        <v>128</v>
      </c>
      <c r="F4548" s="16">
        <v>11</v>
      </c>
      <c r="G4548" s="16" t="s">
        <v>129</v>
      </c>
      <c r="H4548" s="7"/>
      <c r="I4548" s="7"/>
      <c r="J4548" s="16"/>
      <c r="K4548" s="7"/>
      <c r="L4548" s="7">
        <v>11401</v>
      </c>
      <c r="M4548" s="7">
        <v>401</v>
      </c>
      <c r="N4548" s="7">
        <v>1</v>
      </c>
      <c r="O4548" s="7">
        <v>0</v>
      </c>
      <c r="P4548" s="7">
        <v>401</v>
      </c>
      <c r="Q4548" s="7">
        <v>3</v>
      </c>
      <c r="R4548" s="8">
        <v>0.35416666666666669</v>
      </c>
      <c r="S4548" s="27">
        <f>HOUR(טבלה3[[#This Row],[שעת יציאה]])</f>
        <v>8</v>
      </c>
      <c r="T4548" s="7"/>
      <c r="U4548" s="7"/>
      <c r="V4548" s="9" t="s">
        <v>138</v>
      </c>
      <c r="W4548" s="7"/>
      <c r="X4548" s="7"/>
    </row>
    <row r="4549" spans="1:24" ht="15" x14ac:dyDescent="0.2">
      <c r="A4549" s="7"/>
      <c r="B4549" s="7"/>
      <c r="C4549" s="16">
        <v>171</v>
      </c>
      <c r="D4549" s="16" t="s">
        <v>127</v>
      </c>
      <c r="E4549" s="16" t="s">
        <v>128</v>
      </c>
      <c r="F4549" s="16">
        <v>11</v>
      </c>
      <c r="G4549" s="16" t="s">
        <v>129</v>
      </c>
      <c r="H4549" s="7"/>
      <c r="I4549" s="7"/>
      <c r="J4549" s="16"/>
      <c r="K4549" s="7"/>
      <c r="L4549" s="7">
        <v>11401</v>
      </c>
      <c r="M4549" s="7">
        <v>401</v>
      </c>
      <c r="N4549" s="7">
        <v>1</v>
      </c>
      <c r="O4549" s="7">
        <v>0</v>
      </c>
      <c r="P4549" s="7">
        <v>401</v>
      </c>
      <c r="Q4549" s="7">
        <v>3</v>
      </c>
      <c r="R4549" s="8">
        <v>0.375</v>
      </c>
      <c r="S4549" s="27">
        <f>HOUR(טבלה3[[#This Row],[שעת יציאה]])</f>
        <v>9</v>
      </c>
      <c r="T4549" s="7"/>
      <c r="U4549" s="7"/>
      <c r="V4549" s="9" t="s">
        <v>138</v>
      </c>
      <c r="W4549" s="7"/>
      <c r="X4549" s="7"/>
    </row>
    <row r="4550" spans="1:24" ht="15" x14ac:dyDescent="0.2">
      <c r="A4550" s="7"/>
      <c r="B4550" s="7"/>
      <c r="C4550" s="16">
        <v>171</v>
      </c>
      <c r="D4550" s="16" t="s">
        <v>127</v>
      </c>
      <c r="E4550" s="16" t="s">
        <v>128</v>
      </c>
      <c r="F4550" s="16">
        <v>11</v>
      </c>
      <c r="G4550" s="16" t="s">
        <v>129</v>
      </c>
      <c r="H4550" s="7"/>
      <c r="I4550" s="7"/>
      <c r="J4550" s="16"/>
      <c r="K4550" s="7"/>
      <c r="L4550" s="7">
        <v>11401</v>
      </c>
      <c r="M4550" s="7">
        <v>401</v>
      </c>
      <c r="N4550" s="7">
        <v>1</v>
      </c>
      <c r="O4550" s="7">
        <v>0</v>
      </c>
      <c r="P4550" s="7">
        <v>401</v>
      </c>
      <c r="Q4550" s="7">
        <v>3</v>
      </c>
      <c r="R4550" s="8">
        <v>0.39583333333333298</v>
      </c>
      <c r="S4550" s="27">
        <f>HOUR(טבלה3[[#This Row],[שעת יציאה]])</f>
        <v>9</v>
      </c>
      <c r="T4550" s="7"/>
      <c r="U4550" s="7"/>
      <c r="V4550" s="9" t="s">
        <v>138</v>
      </c>
      <c r="W4550" s="7"/>
      <c r="X4550" s="7"/>
    </row>
    <row r="4551" spans="1:24" ht="15" x14ac:dyDescent="0.2">
      <c r="A4551" s="7"/>
      <c r="B4551" s="7"/>
      <c r="C4551" s="16">
        <v>171</v>
      </c>
      <c r="D4551" s="16" t="s">
        <v>127</v>
      </c>
      <c r="E4551" s="16" t="s">
        <v>128</v>
      </c>
      <c r="F4551" s="16">
        <v>11</v>
      </c>
      <c r="G4551" s="16" t="s">
        <v>129</v>
      </c>
      <c r="H4551" s="7"/>
      <c r="I4551" s="7"/>
      <c r="J4551" s="16"/>
      <c r="K4551" s="7"/>
      <c r="L4551" s="7">
        <v>11401</v>
      </c>
      <c r="M4551" s="7">
        <v>401</v>
      </c>
      <c r="N4551" s="7">
        <v>1</v>
      </c>
      <c r="O4551" s="7">
        <v>0</v>
      </c>
      <c r="P4551" s="7">
        <v>401</v>
      </c>
      <c r="Q4551" s="7">
        <v>3</v>
      </c>
      <c r="R4551" s="8">
        <v>0.41666666666666702</v>
      </c>
      <c r="S4551" s="27">
        <f>HOUR(טבלה3[[#This Row],[שעת יציאה]])</f>
        <v>10</v>
      </c>
      <c r="T4551" s="7"/>
      <c r="U4551" s="7"/>
      <c r="V4551" s="9" t="s">
        <v>138</v>
      </c>
      <c r="W4551" s="7"/>
      <c r="X4551" s="7"/>
    </row>
    <row r="4552" spans="1:24" ht="15" x14ac:dyDescent="0.2">
      <c r="A4552" s="7"/>
      <c r="B4552" s="7"/>
      <c r="C4552" s="16">
        <v>171</v>
      </c>
      <c r="D4552" s="16" t="s">
        <v>127</v>
      </c>
      <c r="E4552" s="16" t="s">
        <v>128</v>
      </c>
      <c r="F4552" s="16">
        <v>11</v>
      </c>
      <c r="G4552" s="16" t="s">
        <v>129</v>
      </c>
      <c r="H4552" s="7"/>
      <c r="I4552" s="7"/>
      <c r="J4552" s="16"/>
      <c r="K4552" s="7"/>
      <c r="L4552" s="7">
        <v>11401</v>
      </c>
      <c r="M4552" s="7">
        <v>401</v>
      </c>
      <c r="N4552" s="7">
        <v>1</v>
      </c>
      <c r="O4552" s="7">
        <v>0</v>
      </c>
      <c r="P4552" s="7">
        <v>401</v>
      </c>
      <c r="Q4552" s="7">
        <v>3</v>
      </c>
      <c r="R4552" s="8">
        <v>0.4375</v>
      </c>
      <c r="S4552" s="27">
        <f>HOUR(טבלה3[[#This Row],[שעת יציאה]])</f>
        <v>10</v>
      </c>
      <c r="T4552" s="7"/>
      <c r="U4552" s="7"/>
      <c r="V4552" s="9" t="s">
        <v>138</v>
      </c>
      <c r="W4552" s="7"/>
      <c r="X4552" s="7"/>
    </row>
    <row r="4553" spans="1:24" ht="15" x14ac:dyDescent="0.2">
      <c r="A4553" s="7"/>
      <c r="B4553" s="7"/>
      <c r="C4553" s="16">
        <v>171</v>
      </c>
      <c r="D4553" s="16" t="s">
        <v>127</v>
      </c>
      <c r="E4553" s="16" t="s">
        <v>128</v>
      </c>
      <c r="F4553" s="16">
        <v>11</v>
      </c>
      <c r="G4553" s="16" t="s">
        <v>129</v>
      </c>
      <c r="H4553" s="7"/>
      <c r="I4553" s="7"/>
      <c r="J4553" s="16"/>
      <c r="K4553" s="7"/>
      <c r="L4553" s="7">
        <v>11401</v>
      </c>
      <c r="M4553" s="7">
        <v>401</v>
      </c>
      <c r="N4553" s="7">
        <v>1</v>
      </c>
      <c r="O4553" s="7">
        <v>0</v>
      </c>
      <c r="P4553" s="7">
        <v>401</v>
      </c>
      <c r="Q4553" s="7">
        <v>3</v>
      </c>
      <c r="R4553" s="8">
        <v>0.45833333333333398</v>
      </c>
      <c r="S4553" s="27">
        <f>HOUR(טבלה3[[#This Row],[שעת יציאה]])</f>
        <v>11</v>
      </c>
      <c r="T4553" s="7"/>
      <c r="U4553" s="7"/>
      <c r="V4553" s="9" t="s">
        <v>138</v>
      </c>
      <c r="W4553" s="7"/>
      <c r="X4553" s="7"/>
    </row>
    <row r="4554" spans="1:24" ht="15" x14ac:dyDescent="0.2">
      <c r="A4554" s="7"/>
      <c r="B4554" s="7"/>
      <c r="C4554" s="16">
        <v>171</v>
      </c>
      <c r="D4554" s="16" t="s">
        <v>127</v>
      </c>
      <c r="E4554" s="16" t="s">
        <v>128</v>
      </c>
      <c r="F4554" s="16">
        <v>11</v>
      </c>
      <c r="G4554" s="16" t="s">
        <v>129</v>
      </c>
      <c r="H4554" s="7"/>
      <c r="I4554" s="7"/>
      <c r="J4554" s="16"/>
      <c r="K4554" s="7"/>
      <c r="L4554" s="7">
        <v>11401</v>
      </c>
      <c r="M4554" s="7">
        <v>401</v>
      </c>
      <c r="N4554" s="7">
        <v>1</v>
      </c>
      <c r="O4554" s="7">
        <v>0</v>
      </c>
      <c r="P4554" s="7">
        <v>401</v>
      </c>
      <c r="Q4554" s="7">
        <v>3</v>
      </c>
      <c r="R4554" s="8">
        <v>0.47916666666666702</v>
      </c>
      <c r="S4554" s="27">
        <f>HOUR(טבלה3[[#This Row],[שעת יציאה]])</f>
        <v>11</v>
      </c>
      <c r="T4554" s="7"/>
      <c r="U4554" s="7"/>
      <c r="V4554" s="9" t="s">
        <v>138</v>
      </c>
      <c r="W4554" s="7"/>
      <c r="X4554" s="7"/>
    </row>
    <row r="4555" spans="1:24" ht="15" x14ac:dyDescent="0.2">
      <c r="A4555" s="7"/>
      <c r="B4555" s="7"/>
      <c r="C4555" s="16">
        <v>171</v>
      </c>
      <c r="D4555" s="16" t="s">
        <v>127</v>
      </c>
      <c r="E4555" s="16" t="s">
        <v>128</v>
      </c>
      <c r="F4555" s="16">
        <v>11</v>
      </c>
      <c r="G4555" s="16" t="s">
        <v>129</v>
      </c>
      <c r="H4555" s="7"/>
      <c r="I4555" s="7"/>
      <c r="J4555" s="16"/>
      <c r="K4555" s="7"/>
      <c r="L4555" s="7">
        <v>11401</v>
      </c>
      <c r="M4555" s="7">
        <v>401</v>
      </c>
      <c r="N4555" s="7">
        <v>1</v>
      </c>
      <c r="O4555" s="7">
        <v>0</v>
      </c>
      <c r="P4555" s="7">
        <v>401</v>
      </c>
      <c r="Q4555" s="7">
        <v>3</v>
      </c>
      <c r="R4555" s="8">
        <v>0.5</v>
      </c>
      <c r="S4555" s="27">
        <f>HOUR(טבלה3[[#This Row],[שעת יציאה]])</f>
        <v>12</v>
      </c>
      <c r="T4555" s="7"/>
      <c r="U4555" s="7"/>
      <c r="V4555" s="9" t="s">
        <v>138</v>
      </c>
      <c r="W4555" s="7"/>
      <c r="X4555" s="7"/>
    </row>
    <row r="4556" spans="1:24" ht="15" x14ac:dyDescent="0.2">
      <c r="A4556" s="7"/>
      <c r="B4556" s="7"/>
      <c r="C4556" s="16">
        <v>171</v>
      </c>
      <c r="D4556" s="16" t="s">
        <v>127</v>
      </c>
      <c r="E4556" s="16" t="s">
        <v>128</v>
      </c>
      <c r="F4556" s="16">
        <v>11</v>
      </c>
      <c r="G4556" s="16" t="s">
        <v>129</v>
      </c>
      <c r="H4556" s="7"/>
      <c r="I4556" s="7"/>
      <c r="J4556" s="16"/>
      <c r="K4556" s="7"/>
      <c r="L4556" s="7">
        <v>11401</v>
      </c>
      <c r="M4556" s="7">
        <v>401</v>
      </c>
      <c r="N4556" s="7">
        <v>1</v>
      </c>
      <c r="O4556" s="7">
        <v>0</v>
      </c>
      <c r="P4556" s="7">
        <v>401</v>
      </c>
      <c r="Q4556" s="7">
        <v>3</v>
      </c>
      <c r="R4556" s="8">
        <v>0.52083333333333404</v>
      </c>
      <c r="S4556" s="27">
        <f>HOUR(טבלה3[[#This Row],[שעת יציאה]])</f>
        <v>12</v>
      </c>
      <c r="T4556" s="7"/>
      <c r="U4556" s="7"/>
      <c r="V4556" s="9" t="s">
        <v>138</v>
      </c>
      <c r="W4556" s="7"/>
      <c r="X4556" s="7"/>
    </row>
    <row r="4557" spans="1:24" ht="15" x14ac:dyDescent="0.2">
      <c r="A4557" s="7"/>
      <c r="B4557" s="7"/>
      <c r="C4557" s="16">
        <v>171</v>
      </c>
      <c r="D4557" s="16" t="s">
        <v>127</v>
      </c>
      <c r="E4557" s="16" t="s">
        <v>128</v>
      </c>
      <c r="F4557" s="16">
        <v>11</v>
      </c>
      <c r="G4557" s="16" t="s">
        <v>129</v>
      </c>
      <c r="H4557" s="7"/>
      <c r="I4557" s="7"/>
      <c r="J4557" s="16"/>
      <c r="K4557" s="7"/>
      <c r="L4557" s="7">
        <v>11401</v>
      </c>
      <c r="M4557" s="7">
        <v>401</v>
      </c>
      <c r="N4557" s="7">
        <v>1</v>
      </c>
      <c r="O4557" s="7">
        <v>0</v>
      </c>
      <c r="P4557" s="7">
        <v>401</v>
      </c>
      <c r="Q4557" s="7">
        <v>3</v>
      </c>
      <c r="R4557" s="8">
        <v>0.54166666666666696</v>
      </c>
      <c r="S4557" s="27">
        <f>HOUR(טבלה3[[#This Row],[שעת יציאה]])</f>
        <v>13</v>
      </c>
      <c r="T4557" s="7"/>
      <c r="U4557" s="7"/>
      <c r="V4557" s="9" t="s">
        <v>138</v>
      </c>
      <c r="W4557" s="7"/>
      <c r="X4557" s="7"/>
    </row>
    <row r="4558" spans="1:24" ht="15" x14ac:dyDescent="0.2">
      <c r="A4558" s="7"/>
      <c r="B4558" s="7"/>
      <c r="C4558" s="16">
        <v>171</v>
      </c>
      <c r="D4558" s="16" t="s">
        <v>127</v>
      </c>
      <c r="E4558" s="16" t="s">
        <v>128</v>
      </c>
      <c r="F4558" s="16">
        <v>11</v>
      </c>
      <c r="G4558" s="16" t="s">
        <v>129</v>
      </c>
      <c r="H4558" s="7"/>
      <c r="I4558" s="7"/>
      <c r="J4558" s="16"/>
      <c r="K4558" s="7"/>
      <c r="L4558" s="7">
        <v>11401</v>
      </c>
      <c r="M4558" s="7">
        <v>401</v>
      </c>
      <c r="N4558" s="7">
        <v>1</v>
      </c>
      <c r="O4558" s="7">
        <v>0</v>
      </c>
      <c r="P4558" s="7">
        <v>401</v>
      </c>
      <c r="Q4558" s="7">
        <v>3</v>
      </c>
      <c r="R4558" s="8">
        <v>0.5625</v>
      </c>
      <c r="S4558" s="27">
        <f>HOUR(טבלה3[[#This Row],[שעת יציאה]])</f>
        <v>13</v>
      </c>
      <c r="T4558" s="7"/>
      <c r="U4558" s="7"/>
      <c r="V4558" s="9" t="s">
        <v>138</v>
      </c>
      <c r="W4558" s="7"/>
      <c r="X4558" s="7"/>
    </row>
    <row r="4559" spans="1:24" ht="15" x14ac:dyDescent="0.2">
      <c r="A4559" s="7"/>
      <c r="B4559" s="7"/>
      <c r="C4559" s="16">
        <v>171</v>
      </c>
      <c r="D4559" s="16" t="s">
        <v>127</v>
      </c>
      <c r="E4559" s="16" t="s">
        <v>128</v>
      </c>
      <c r="F4559" s="16">
        <v>11</v>
      </c>
      <c r="G4559" s="16" t="s">
        <v>129</v>
      </c>
      <c r="H4559" s="7"/>
      <c r="I4559" s="7"/>
      <c r="J4559" s="16"/>
      <c r="K4559" s="7"/>
      <c r="L4559" s="7">
        <v>11401</v>
      </c>
      <c r="M4559" s="7">
        <v>401</v>
      </c>
      <c r="N4559" s="7">
        <v>1</v>
      </c>
      <c r="O4559" s="7">
        <v>0</v>
      </c>
      <c r="P4559" s="7">
        <v>401</v>
      </c>
      <c r="Q4559" s="7">
        <v>3</v>
      </c>
      <c r="R4559" s="8">
        <v>0.58333333333333304</v>
      </c>
      <c r="S4559" s="27">
        <f>HOUR(טבלה3[[#This Row],[שעת יציאה]])</f>
        <v>14</v>
      </c>
      <c r="T4559" s="7"/>
      <c r="U4559" s="7"/>
      <c r="V4559" s="9" t="s">
        <v>138</v>
      </c>
      <c r="W4559" s="7"/>
      <c r="X4559" s="7"/>
    </row>
    <row r="4560" spans="1:24" ht="15" x14ac:dyDescent="0.2">
      <c r="A4560" s="7"/>
      <c r="B4560" s="7"/>
      <c r="C4560" s="16">
        <v>171</v>
      </c>
      <c r="D4560" s="16" t="s">
        <v>127</v>
      </c>
      <c r="E4560" s="16" t="s">
        <v>128</v>
      </c>
      <c r="F4560" s="16">
        <v>11</v>
      </c>
      <c r="G4560" s="16" t="s">
        <v>129</v>
      </c>
      <c r="H4560" s="7"/>
      <c r="I4560" s="7"/>
      <c r="J4560" s="16"/>
      <c r="K4560" s="7"/>
      <c r="L4560" s="7">
        <v>11401</v>
      </c>
      <c r="M4560" s="7">
        <v>401</v>
      </c>
      <c r="N4560" s="7">
        <v>1</v>
      </c>
      <c r="O4560" s="7">
        <v>0</v>
      </c>
      <c r="P4560" s="7">
        <v>401</v>
      </c>
      <c r="Q4560" s="7">
        <v>3</v>
      </c>
      <c r="R4560" s="8">
        <v>0.60416666666666696</v>
      </c>
      <c r="S4560" s="27">
        <f>HOUR(טבלה3[[#This Row],[שעת יציאה]])</f>
        <v>14</v>
      </c>
      <c r="T4560" s="7"/>
      <c r="U4560" s="7"/>
      <c r="V4560" s="9" t="s">
        <v>138</v>
      </c>
      <c r="W4560" s="7"/>
      <c r="X4560" s="7"/>
    </row>
    <row r="4561" spans="1:24" ht="15" x14ac:dyDescent="0.2">
      <c r="A4561" s="7"/>
      <c r="B4561" s="7"/>
      <c r="C4561" s="16">
        <v>171</v>
      </c>
      <c r="D4561" s="16" t="s">
        <v>127</v>
      </c>
      <c r="E4561" s="16" t="s">
        <v>128</v>
      </c>
      <c r="F4561" s="16">
        <v>11</v>
      </c>
      <c r="G4561" s="16" t="s">
        <v>129</v>
      </c>
      <c r="H4561" s="7"/>
      <c r="I4561" s="7"/>
      <c r="J4561" s="16"/>
      <c r="K4561" s="7"/>
      <c r="L4561" s="7">
        <v>11401</v>
      </c>
      <c r="M4561" s="7">
        <v>401</v>
      </c>
      <c r="N4561" s="7">
        <v>1</v>
      </c>
      <c r="O4561" s="7">
        <v>0</v>
      </c>
      <c r="P4561" s="7">
        <v>401</v>
      </c>
      <c r="Q4561" s="7">
        <v>3</v>
      </c>
      <c r="R4561" s="8">
        <v>0.625</v>
      </c>
      <c r="S4561" s="27">
        <f>HOUR(טבלה3[[#This Row],[שעת יציאה]])</f>
        <v>15</v>
      </c>
      <c r="T4561" s="7"/>
      <c r="U4561" s="7"/>
      <c r="V4561" s="9" t="s">
        <v>138</v>
      </c>
      <c r="W4561" s="7"/>
      <c r="X4561" s="7"/>
    </row>
    <row r="4562" spans="1:24" ht="15" x14ac:dyDescent="0.2">
      <c r="A4562" s="7"/>
      <c r="B4562" s="7"/>
      <c r="C4562" s="16">
        <v>171</v>
      </c>
      <c r="D4562" s="16" t="s">
        <v>127</v>
      </c>
      <c r="E4562" s="16" t="s">
        <v>128</v>
      </c>
      <c r="F4562" s="16">
        <v>11</v>
      </c>
      <c r="G4562" s="16" t="s">
        <v>129</v>
      </c>
      <c r="H4562" s="7"/>
      <c r="I4562" s="7"/>
      <c r="J4562" s="16"/>
      <c r="K4562" s="7"/>
      <c r="L4562" s="7">
        <v>11401</v>
      </c>
      <c r="M4562" s="7">
        <v>401</v>
      </c>
      <c r="N4562" s="7">
        <v>1</v>
      </c>
      <c r="O4562" s="7">
        <v>0</v>
      </c>
      <c r="P4562" s="7">
        <v>401</v>
      </c>
      <c r="Q4562" s="7">
        <v>3</v>
      </c>
      <c r="R4562" s="8">
        <v>0.64583333333333304</v>
      </c>
      <c r="S4562" s="27">
        <f>HOUR(טבלה3[[#This Row],[שעת יציאה]])</f>
        <v>15</v>
      </c>
      <c r="T4562" s="7"/>
      <c r="U4562" s="7"/>
      <c r="V4562" s="9" t="s">
        <v>138</v>
      </c>
      <c r="W4562" s="7"/>
      <c r="X4562" s="7"/>
    </row>
    <row r="4563" spans="1:24" ht="15" x14ac:dyDescent="0.2">
      <c r="A4563" s="7"/>
      <c r="B4563" s="7"/>
      <c r="C4563" s="16">
        <v>171</v>
      </c>
      <c r="D4563" s="16" t="s">
        <v>127</v>
      </c>
      <c r="E4563" s="16" t="s">
        <v>128</v>
      </c>
      <c r="F4563" s="16">
        <v>11</v>
      </c>
      <c r="G4563" s="16" t="s">
        <v>129</v>
      </c>
      <c r="H4563" s="7"/>
      <c r="I4563" s="7"/>
      <c r="J4563" s="16"/>
      <c r="K4563" s="7"/>
      <c r="L4563" s="7">
        <v>11401</v>
      </c>
      <c r="M4563" s="7">
        <v>401</v>
      </c>
      <c r="N4563" s="7">
        <v>1</v>
      </c>
      <c r="O4563" s="7">
        <v>0</v>
      </c>
      <c r="P4563" s="7">
        <v>401</v>
      </c>
      <c r="Q4563" s="7">
        <v>3</v>
      </c>
      <c r="R4563" s="8">
        <v>0.66666666666666696</v>
      </c>
      <c r="S4563" s="27">
        <f>HOUR(טבלה3[[#This Row],[שעת יציאה]])</f>
        <v>16</v>
      </c>
      <c r="T4563" s="7"/>
      <c r="U4563" s="7"/>
      <c r="V4563" s="9" t="s">
        <v>138</v>
      </c>
      <c r="W4563" s="7"/>
      <c r="X4563" s="7"/>
    </row>
    <row r="4564" spans="1:24" ht="15" x14ac:dyDescent="0.2">
      <c r="A4564" s="7"/>
      <c r="B4564" s="7"/>
      <c r="C4564" s="16">
        <v>171</v>
      </c>
      <c r="D4564" s="16" t="s">
        <v>127</v>
      </c>
      <c r="E4564" s="16" t="s">
        <v>128</v>
      </c>
      <c r="F4564" s="16">
        <v>11</v>
      </c>
      <c r="G4564" s="16" t="s">
        <v>129</v>
      </c>
      <c r="H4564" s="7"/>
      <c r="I4564" s="7"/>
      <c r="J4564" s="16"/>
      <c r="K4564" s="7"/>
      <c r="L4564" s="7">
        <v>11401</v>
      </c>
      <c r="M4564" s="7">
        <v>401</v>
      </c>
      <c r="N4564" s="7">
        <v>1</v>
      </c>
      <c r="O4564" s="7">
        <v>0</v>
      </c>
      <c r="P4564" s="7">
        <v>401</v>
      </c>
      <c r="Q4564" s="7">
        <v>3</v>
      </c>
      <c r="R4564" s="8">
        <v>0.6875</v>
      </c>
      <c r="S4564" s="27">
        <f>HOUR(טבלה3[[#This Row],[שעת יציאה]])</f>
        <v>16</v>
      </c>
      <c r="T4564" s="7"/>
      <c r="U4564" s="7"/>
      <c r="V4564" s="9" t="s">
        <v>138</v>
      </c>
      <c r="W4564" s="7"/>
      <c r="X4564" s="7"/>
    </row>
    <row r="4565" spans="1:24" ht="15" x14ac:dyDescent="0.2">
      <c r="A4565" s="7"/>
      <c r="B4565" s="7"/>
      <c r="C4565" s="16">
        <v>171</v>
      </c>
      <c r="D4565" s="16" t="s">
        <v>127</v>
      </c>
      <c r="E4565" s="16" t="s">
        <v>128</v>
      </c>
      <c r="F4565" s="16">
        <v>11</v>
      </c>
      <c r="G4565" s="16" t="s">
        <v>129</v>
      </c>
      <c r="H4565" s="7"/>
      <c r="I4565" s="7"/>
      <c r="J4565" s="16"/>
      <c r="K4565" s="7"/>
      <c r="L4565" s="7">
        <v>11401</v>
      </c>
      <c r="M4565" s="7">
        <v>401</v>
      </c>
      <c r="N4565" s="7">
        <v>1</v>
      </c>
      <c r="O4565" s="7">
        <v>0</v>
      </c>
      <c r="P4565" s="7">
        <v>401</v>
      </c>
      <c r="Q4565" s="7">
        <v>3</v>
      </c>
      <c r="R4565" s="8">
        <v>0.70833333333333304</v>
      </c>
      <c r="S4565" s="27">
        <f>HOUR(טבלה3[[#This Row],[שעת יציאה]])</f>
        <v>17</v>
      </c>
      <c r="T4565" s="7"/>
      <c r="U4565" s="7"/>
      <c r="V4565" s="9" t="s">
        <v>138</v>
      </c>
      <c r="W4565" s="7"/>
      <c r="X4565" s="7"/>
    </row>
    <row r="4566" spans="1:24" ht="15" x14ac:dyDescent="0.2">
      <c r="A4566" s="7"/>
      <c r="B4566" s="7"/>
      <c r="C4566" s="16">
        <v>171</v>
      </c>
      <c r="D4566" s="16" t="s">
        <v>127</v>
      </c>
      <c r="E4566" s="16" t="s">
        <v>128</v>
      </c>
      <c r="F4566" s="16">
        <v>11</v>
      </c>
      <c r="G4566" s="16" t="s">
        <v>129</v>
      </c>
      <c r="H4566" s="7"/>
      <c r="I4566" s="7"/>
      <c r="J4566" s="16"/>
      <c r="K4566" s="7"/>
      <c r="L4566" s="7">
        <v>11401</v>
      </c>
      <c r="M4566" s="7">
        <v>401</v>
      </c>
      <c r="N4566" s="7">
        <v>1</v>
      </c>
      <c r="O4566" s="7">
        <v>0</v>
      </c>
      <c r="P4566" s="7">
        <v>401</v>
      </c>
      <c r="Q4566" s="7">
        <v>3</v>
      </c>
      <c r="R4566" s="8">
        <v>0.71666666666666667</v>
      </c>
      <c r="S4566" s="27">
        <f>HOUR(טבלה3[[#This Row],[שעת יציאה]])</f>
        <v>17</v>
      </c>
      <c r="T4566" s="7"/>
      <c r="U4566" s="7"/>
      <c r="V4566" s="9" t="s">
        <v>138</v>
      </c>
      <c r="W4566" s="7"/>
      <c r="X4566" s="7"/>
    </row>
    <row r="4567" spans="1:24" ht="15" x14ac:dyDescent="0.2">
      <c r="A4567" s="7"/>
      <c r="B4567" s="7"/>
      <c r="C4567" s="16">
        <v>171</v>
      </c>
      <c r="D4567" s="16" t="s">
        <v>127</v>
      </c>
      <c r="E4567" s="16" t="s">
        <v>128</v>
      </c>
      <c r="F4567" s="16">
        <v>11</v>
      </c>
      <c r="G4567" s="16" t="s">
        <v>129</v>
      </c>
      <c r="H4567" s="7"/>
      <c r="I4567" s="7"/>
      <c r="J4567" s="16"/>
      <c r="K4567" s="7"/>
      <c r="L4567" s="7">
        <v>11401</v>
      </c>
      <c r="M4567" s="7">
        <v>401</v>
      </c>
      <c r="N4567" s="7">
        <v>1</v>
      </c>
      <c r="O4567" s="7">
        <v>0</v>
      </c>
      <c r="P4567" s="7">
        <v>401</v>
      </c>
      <c r="Q4567" s="7">
        <v>3</v>
      </c>
      <c r="R4567" s="8">
        <v>0.72499999999999998</v>
      </c>
      <c r="S4567" s="27">
        <f>HOUR(טבלה3[[#This Row],[שעת יציאה]])</f>
        <v>17</v>
      </c>
      <c r="T4567" s="7"/>
      <c r="U4567" s="7"/>
      <c r="V4567" s="9" t="s">
        <v>138</v>
      </c>
      <c r="W4567" s="7"/>
      <c r="X4567" s="7"/>
    </row>
    <row r="4568" spans="1:24" ht="15" x14ac:dyDescent="0.2">
      <c r="A4568" s="7"/>
      <c r="B4568" s="7"/>
      <c r="C4568" s="16">
        <v>171</v>
      </c>
      <c r="D4568" s="16" t="s">
        <v>127</v>
      </c>
      <c r="E4568" s="16" t="s">
        <v>128</v>
      </c>
      <c r="F4568" s="16">
        <v>11</v>
      </c>
      <c r="G4568" s="16" t="s">
        <v>129</v>
      </c>
      <c r="H4568" s="7"/>
      <c r="I4568" s="7"/>
      <c r="J4568" s="16"/>
      <c r="K4568" s="7"/>
      <c r="L4568" s="7">
        <v>11401</v>
      </c>
      <c r="M4568" s="7">
        <v>401</v>
      </c>
      <c r="N4568" s="7">
        <v>1</v>
      </c>
      <c r="O4568" s="7">
        <v>0</v>
      </c>
      <c r="P4568" s="7">
        <v>401</v>
      </c>
      <c r="Q4568" s="7">
        <v>3</v>
      </c>
      <c r="R4568" s="8">
        <v>0.73333333333333395</v>
      </c>
      <c r="S4568" s="27">
        <f>HOUR(טבלה3[[#This Row],[שעת יציאה]])</f>
        <v>17</v>
      </c>
      <c r="T4568" s="7"/>
      <c r="U4568" s="7"/>
      <c r="V4568" s="9" t="s">
        <v>138</v>
      </c>
      <c r="W4568" s="7"/>
      <c r="X4568" s="7"/>
    </row>
    <row r="4569" spans="1:24" ht="15" x14ac:dyDescent="0.2">
      <c r="A4569" s="7"/>
      <c r="B4569" s="7"/>
      <c r="C4569" s="16">
        <v>171</v>
      </c>
      <c r="D4569" s="16" t="s">
        <v>127</v>
      </c>
      <c r="E4569" s="16" t="s">
        <v>128</v>
      </c>
      <c r="F4569" s="16">
        <v>11</v>
      </c>
      <c r="G4569" s="16" t="s">
        <v>129</v>
      </c>
      <c r="H4569" s="7"/>
      <c r="I4569" s="7"/>
      <c r="J4569" s="16"/>
      <c r="K4569" s="7"/>
      <c r="L4569" s="7">
        <v>11401</v>
      </c>
      <c r="M4569" s="7">
        <v>401</v>
      </c>
      <c r="N4569" s="7">
        <v>1</v>
      </c>
      <c r="O4569" s="7">
        <v>0</v>
      </c>
      <c r="P4569" s="7">
        <v>401</v>
      </c>
      <c r="Q4569" s="7">
        <v>3</v>
      </c>
      <c r="R4569" s="8">
        <v>0.74166666666666803</v>
      </c>
      <c r="S4569" s="27">
        <f>HOUR(טבלה3[[#This Row],[שעת יציאה]])</f>
        <v>17</v>
      </c>
      <c r="T4569" s="7"/>
      <c r="U4569" s="7"/>
      <c r="V4569" s="9" t="s">
        <v>138</v>
      </c>
      <c r="W4569" s="7"/>
      <c r="X4569" s="7"/>
    </row>
    <row r="4570" spans="1:24" ht="15" x14ac:dyDescent="0.2">
      <c r="A4570" s="7"/>
      <c r="B4570" s="7"/>
      <c r="C4570" s="16">
        <v>171</v>
      </c>
      <c r="D4570" s="16" t="s">
        <v>127</v>
      </c>
      <c r="E4570" s="16" t="s">
        <v>128</v>
      </c>
      <c r="F4570" s="16">
        <v>11</v>
      </c>
      <c r="G4570" s="16" t="s">
        <v>129</v>
      </c>
      <c r="H4570" s="7"/>
      <c r="I4570" s="7"/>
      <c r="J4570" s="16"/>
      <c r="K4570" s="7"/>
      <c r="L4570" s="7">
        <v>11401</v>
      </c>
      <c r="M4570" s="7">
        <v>401</v>
      </c>
      <c r="N4570" s="7">
        <v>1</v>
      </c>
      <c r="O4570" s="7">
        <v>0</v>
      </c>
      <c r="P4570" s="7">
        <v>401</v>
      </c>
      <c r="Q4570" s="7">
        <v>3</v>
      </c>
      <c r="R4570" s="8">
        <v>0.750000000000001</v>
      </c>
      <c r="S4570" s="27">
        <f>HOUR(טבלה3[[#This Row],[שעת יציאה]])</f>
        <v>18</v>
      </c>
      <c r="T4570" s="7"/>
      <c r="U4570" s="7"/>
      <c r="V4570" s="9" t="s">
        <v>138</v>
      </c>
      <c r="W4570" s="7"/>
      <c r="X4570" s="7"/>
    </row>
    <row r="4571" spans="1:24" ht="15" x14ac:dyDescent="0.2">
      <c r="A4571" s="7"/>
      <c r="B4571" s="7"/>
      <c r="C4571" s="16">
        <v>171</v>
      </c>
      <c r="D4571" s="16" t="s">
        <v>127</v>
      </c>
      <c r="E4571" s="16" t="s">
        <v>128</v>
      </c>
      <c r="F4571" s="16">
        <v>11</v>
      </c>
      <c r="G4571" s="16" t="s">
        <v>129</v>
      </c>
      <c r="H4571" s="7"/>
      <c r="I4571" s="7"/>
      <c r="J4571" s="16"/>
      <c r="K4571" s="7"/>
      <c r="L4571" s="7">
        <v>11401</v>
      </c>
      <c r="M4571" s="7">
        <v>401</v>
      </c>
      <c r="N4571" s="7">
        <v>1</v>
      </c>
      <c r="O4571" s="7">
        <v>0</v>
      </c>
      <c r="P4571" s="7">
        <v>401</v>
      </c>
      <c r="Q4571" s="7">
        <v>3</v>
      </c>
      <c r="R4571" s="8">
        <v>0.75833333333333497</v>
      </c>
      <c r="S4571" s="27">
        <f>HOUR(טבלה3[[#This Row],[שעת יציאה]])</f>
        <v>18</v>
      </c>
      <c r="T4571" s="7"/>
      <c r="U4571" s="7"/>
      <c r="V4571" s="9" t="s">
        <v>138</v>
      </c>
      <c r="W4571" s="7"/>
      <c r="X4571" s="7"/>
    </row>
    <row r="4572" spans="1:24" ht="15" x14ac:dyDescent="0.2">
      <c r="A4572" s="7"/>
      <c r="B4572" s="7"/>
      <c r="C4572" s="16">
        <v>171</v>
      </c>
      <c r="D4572" s="16" t="s">
        <v>127</v>
      </c>
      <c r="E4572" s="16" t="s">
        <v>128</v>
      </c>
      <c r="F4572" s="16">
        <v>11</v>
      </c>
      <c r="G4572" s="16" t="s">
        <v>129</v>
      </c>
      <c r="H4572" s="7"/>
      <c r="I4572" s="7"/>
      <c r="J4572" s="16"/>
      <c r="K4572" s="7"/>
      <c r="L4572" s="7">
        <v>11401</v>
      </c>
      <c r="M4572" s="7">
        <v>401</v>
      </c>
      <c r="N4572" s="7">
        <v>1</v>
      </c>
      <c r="O4572" s="7">
        <v>0</v>
      </c>
      <c r="P4572" s="7">
        <v>401</v>
      </c>
      <c r="Q4572" s="7">
        <v>3</v>
      </c>
      <c r="R4572" s="8">
        <v>0.76666666666666805</v>
      </c>
      <c r="S4572" s="27">
        <f>HOUR(טבלה3[[#This Row],[שעת יציאה]])</f>
        <v>18</v>
      </c>
      <c r="T4572" s="7"/>
      <c r="U4572" s="7"/>
      <c r="V4572" s="9" t="s">
        <v>138</v>
      </c>
      <c r="W4572" s="7"/>
      <c r="X4572" s="7"/>
    </row>
    <row r="4573" spans="1:24" ht="15" x14ac:dyDescent="0.2">
      <c r="A4573" s="7"/>
      <c r="B4573" s="7"/>
      <c r="C4573" s="16">
        <v>171</v>
      </c>
      <c r="D4573" s="16" t="s">
        <v>127</v>
      </c>
      <c r="E4573" s="16" t="s">
        <v>128</v>
      </c>
      <c r="F4573" s="16">
        <v>11</v>
      </c>
      <c r="G4573" s="16" t="s">
        <v>129</v>
      </c>
      <c r="H4573" s="7"/>
      <c r="I4573" s="7"/>
      <c r="J4573" s="16"/>
      <c r="K4573" s="7"/>
      <c r="L4573" s="7">
        <v>11401</v>
      </c>
      <c r="M4573" s="7">
        <v>401</v>
      </c>
      <c r="N4573" s="7">
        <v>1</v>
      </c>
      <c r="O4573" s="7">
        <v>0</v>
      </c>
      <c r="P4573" s="7">
        <v>401</v>
      </c>
      <c r="Q4573" s="7">
        <v>3</v>
      </c>
      <c r="R4573" s="8">
        <v>0.77500000000000202</v>
      </c>
      <c r="S4573" s="27">
        <f>HOUR(טבלה3[[#This Row],[שעת יציאה]])</f>
        <v>18</v>
      </c>
      <c r="T4573" s="7"/>
      <c r="U4573" s="7"/>
      <c r="V4573" s="9" t="s">
        <v>138</v>
      </c>
      <c r="W4573" s="7"/>
      <c r="X4573" s="7"/>
    </row>
    <row r="4574" spans="1:24" ht="15" x14ac:dyDescent="0.2">
      <c r="A4574" s="7"/>
      <c r="B4574" s="7"/>
      <c r="C4574" s="16">
        <v>171</v>
      </c>
      <c r="D4574" s="16" t="s">
        <v>127</v>
      </c>
      <c r="E4574" s="16" t="s">
        <v>128</v>
      </c>
      <c r="F4574" s="16">
        <v>11</v>
      </c>
      <c r="G4574" s="16" t="s">
        <v>129</v>
      </c>
      <c r="H4574" s="7"/>
      <c r="I4574" s="7"/>
      <c r="J4574" s="16"/>
      <c r="K4574" s="7"/>
      <c r="L4574" s="7">
        <v>11401</v>
      </c>
      <c r="M4574" s="7">
        <v>401</v>
      </c>
      <c r="N4574" s="7">
        <v>1</v>
      </c>
      <c r="O4574" s="7">
        <v>0</v>
      </c>
      <c r="P4574" s="7">
        <v>401</v>
      </c>
      <c r="Q4574" s="7">
        <v>3</v>
      </c>
      <c r="R4574" s="8">
        <v>0.78333333333333599</v>
      </c>
      <c r="S4574" s="27">
        <f>HOUR(טבלה3[[#This Row],[שעת יציאה]])</f>
        <v>18</v>
      </c>
      <c r="T4574" s="7"/>
      <c r="U4574" s="7"/>
      <c r="V4574" s="9" t="s">
        <v>138</v>
      </c>
      <c r="W4574" s="7"/>
      <c r="X4574" s="7"/>
    </row>
    <row r="4575" spans="1:24" ht="15" x14ac:dyDescent="0.2">
      <c r="A4575" s="7"/>
      <c r="B4575" s="7"/>
      <c r="C4575" s="16">
        <v>171</v>
      </c>
      <c r="D4575" s="16" t="s">
        <v>127</v>
      </c>
      <c r="E4575" s="16" t="s">
        <v>128</v>
      </c>
      <c r="F4575" s="16">
        <v>11</v>
      </c>
      <c r="G4575" s="16" t="s">
        <v>129</v>
      </c>
      <c r="H4575" s="7"/>
      <c r="I4575" s="7"/>
      <c r="J4575" s="16"/>
      <c r="K4575" s="7"/>
      <c r="L4575" s="7">
        <v>11401</v>
      </c>
      <c r="M4575" s="7">
        <v>401</v>
      </c>
      <c r="N4575" s="7">
        <v>1</v>
      </c>
      <c r="O4575" s="7">
        <v>0</v>
      </c>
      <c r="P4575" s="7">
        <v>401</v>
      </c>
      <c r="Q4575" s="7">
        <v>3</v>
      </c>
      <c r="R4575" s="8">
        <v>0.79166666666666896</v>
      </c>
      <c r="S4575" s="27">
        <f>HOUR(טבלה3[[#This Row],[שעת יציאה]])</f>
        <v>19</v>
      </c>
      <c r="T4575" s="7"/>
      <c r="U4575" s="7"/>
      <c r="V4575" s="9" t="s">
        <v>138</v>
      </c>
      <c r="W4575" s="7"/>
      <c r="X4575" s="7"/>
    </row>
    <row r="4576" spans="1:24" ht="15" x14ac:dyDescent="0.2">
      <c r="A4576" s="7"/>
      <c r="B4576" s="7"/>
      <c r="C4576" s="16">
        <v>171</v>
      </c>
      <c r="D4576" s="16" t="s">
        <v>127</v>
      </c>
      <c r="E4576" s="16" t="s">
        <v>128</v>
      </c>
      <c r="F4576" s="16">
        <v>11</v>
      </c>
      <c r="G4576" s="16" t="s">
        <v>129</v>
      </c>
      <c r="H4576" s="7"/>
      <c r="I4576" s="7"/>
      <c r="J4576" s="16"/>
      <c r="K4576" s="7"/>
      <c r="L4576" s="7">
        <v>11401</v>
      </c>
      <c r="M4576" s="7">
        <v>401</v>
      </c>
      <c r="N4576" s="7">
        <v>1</v>
      </c>
      <c r="O4576" s="7">
        <v>0</v>
      </c>
      <c r="P4576" s="7">
        <v>401</v>
      </c>
      <c r="Q4576" s="7">
        <v>3</v>
      </c>
      <c r="R4576" s="8">
        <v>0.80208333333333337</v>
      </c>
      <c r="S4576" s="27">
        <f>HOUR(טבלה3[[#This Row],[שעת יציאה]])</f>
        <v>19</v>
      </c>
      <c r="T4576" s="7"/>
      <c r="U4576" s="7"/>
      <c r="V4576" s="9" t="s">
        <v>138</v>
      </c>
      <c r="W4576" s="7"/>
      <c r="X4576" s="7"/>
    </row>
    <row r="4577" spans="1:24" ht="15" x14ac:dyDescent="0.2">
      <c r="A4577" s="7"/>
      <c r="B4577" s="7"/>
      <c r="C4577" s="16">
        <v>171</v>
      </c>
      <c r="D4577" s="16" t="s">
        <v>127</v>
      </c>
      <c r="E4577" s="16" t="s">
        <v>128</v>
      </c>
      <c r="F4577" s="16">
        <v>11</v>
      </c>
      <c r="G4577" s="16" t="s">
        <v>129</v>
      </c>
      <c r="H4577" s="7"/>
      <c r="I4577" s="7"/>
      <c r="J4577" s="16"/>
      <c r="K4577" s="7"/>
      <c r="L4577" s="7">
        <v>11401</v>
      </c>
      <c r="M4577" s="7">
        <v>401</v>
      </c>
      <c r="N4577" s="7">
        <v>1</v>
      </c>
      <c r="O4577" s="7">
        <v>0</v>
      </c>
      <c r="P4577" s="7">
        <v>401</v>
      </c>
      <c r="Q4577" s="7">
        <v>3</v>
      </c>
      <c r="R4577" s="8">
        <v>0.812499999999998</v>
      </c>
      <c r="S4577" s="27">
        <f>HOUR(טבלה3[[#This Row],[שעת יציאה]])</f>
        <v>19</v>
      </c>
      <c r="T4577" s="7"/>
      <c r="U4577" s="7"/>
      <c r="V4577" s="9" t="s">
        <v>138</v>
      </c>
      <c r="W4577" s="7"/>
      <c r="X4577" s="7"/>
    </row>
    <row r="4578" spans="1:24" ht="15" x14ac:dyDescent="0.2">
      <c r="A4578" s="7"/>
      <c r="B4578" s="7"/>
      <c r="C4578" s="16">
        <v>171</v>
      </c>
      <c r="D4578" s="16" t="s">
        <v>127</v>
      </c>
      <c r="E4578" s="16" t="s">
        <v>128</v>
      </c>
      <c r="F4578" s="16">
        <v>11</v>
      </c>
      <c r="G4578" s="16" t="s">
        <v>129</v>
      </c>
      <c r="H4578" s="7"/>
      <c r="I4578" s="7"/>
      <c r="J4578" s="16"/>
      <c r="K4578" s="7"/>
      <c r="L4578" s="7">
        <v>11401</v>
      </c>
      <c r="M4578" s="7">
        <v>401</v>
      </c>
      <c r="N4578" s="7">
        <v>1</v>
      </c>
      <c r="O4578" s="7">
        <v>0</v>
      </c>
      <c r="P4578" s="7">
        <v>401</v>
      </c>
      <c r="Q4578" s="7">
        <v>3</v>
      </c>
      <c r="R4578" s="8">
        <v>0.82291666666666197</v>
      </c>
      <c r="S4578" s="27">
        <f>HOUR(טבלה3[[#This Row],[שעת יציאה]])</f>
        <v>19</v>
      </c>
      <c r="T4578" s="7"/>
      <c r="U4578" s="7"/>
      <c r="V4578" s="9" t="s">
        <v>138</v>
      </c>
      <c r="W4578" s="7"/>
      <c r="X4578" s="7"/>
    </row>
    <row r="4579" spans="1:24" ht="15" x14ac:dyDescent="0.2">
      <c r="A4579" s="7"/>
      <c r="B4579" s="7"/>
      <c r="C4579" s="16">
        <v>171</v>
      </c>
      <c r="D4579" s="16" t="s">
        <v>127</v>
      </c>
      <c r="E4579" s="16" t="s">
        <v>128</v>
      </c>
      <c r="F4579" s="16">
        <v>11</v>
      </c>
      <c r="G4579" s="16" t="s">
        <v>129</v>
      </c>
      <c r="H4579" s="7"/>
      <c r="I4579" s="7"/>
      <c r="J4579" s="16"/>
      <c r="K4579" s="7"/>
      <c r="L4579" s="7">
        <v>11401</v>
      </c>
      <c r="M4579" s="7">
        <v>401</v>
      </c>
      <c r="N4579" s="7">
        <v>1</v>
      </c>
      <c r="O4579" s="7">
        <v>0</v>
      </c>
      <c r="P4579" s="7">
        <v>401</v>
      </c>
      <c r="Q4579" s="7">
        <v>3</v>
      </c>
      <c r="R4579" s="8">
        <v>0.83333333333332704</v>
      </c>
      <c r="S4579" s="27">
        <f>HOUR(טבלה3[[#This Row],[שעת יציאה]])</f>
        <v>20</v>
      </c>
      <c r="T4579" s="7"/>
      <c r="U4579" s="7"/>
      <c r="V4579" s="9" t="s">
        <v>138</v>
      </c>
      <c r="W4579" s="7"/>
      <c r="X4579" s="7"/>
    </row>
    <row r="4580" spans="1:24" ht="15" x14ac:dyDescent="0.2">
      <c r="A4580" s="7"/>
      <c r="B4580" s="7"/>
      <c r="C4580" s="16">
        <v>171</v>
      </c>
      <c r="D4580" s="16" t="s">
        <v>127</v>
      </c>
      <c r="E4580" s="16" t="s">
        <v>128</v>
      </c>
      <c r="F4580" s="16">
        <v>11</v>
      </c>
      <c r="G4580" s="16" t="s">
        <v>129</v>
      </c>
      <c r="H4580" s="7"/>
      <c r="I4580" s="7"/>
      <c r="J4580" s="16"/>
      <c r="K4580" s="7"/>
      <c r="L4580" s="7">
        <v>11401</v>
      </c>
      <c r="M4580" s="7">
        <v>401</v>
      </c>
      <c r="N4580" s="7">
        <v>1</v>
      </c>
      <c r="O4580" s="7">
        <v>0</v>
      </c>
      <c r="P4580" s="7">
        <v>401</v>
      </c>
      <c r="Q4580" s="7">
        <v>3</v>
      </c>
      <c r="R4580" s="8">
        <v>0.84374999999999101</v>
      </c>
      <c r="S4580" s="27">
        <f>HOUR(טבלה3[[#This Row],[שעת יציאה]])</f>
        <v>20</v>
      </c>
      <c r="T4580" s="7"/>
      <c r="U4580" s="7"/>
      <c r="V4580" s="9" t="s">
        <v>138</v>
      </c>
      <c r="W4580" s="7"/>
      <c r="X4580" s="7"/>
    </row>
    <row r="4581" spans="1:24" ht="15" x14ac:dyDescent="0.2">
      <c r="A4581" s="7"/>
      <c r="B4581" s="7"/>
      <c r="C4581" s="16">
        <v>171</v>
      </c>
      <c r="D4581" s="16" t="s">
        <v>127</v>
      </c>
      <c r="E4581" s="16" t="s">
        <v>128</v>
      </c>
      <c r="F4581" s="16">
        <v>11</v>
      </c>
      <c r="G4581" s="16" t="s">
        <v>129</v>
      </c>
      <c r="H4581" s="7"/>
      <c r="I4581" s="7"/>
      <c r="J4581" s="16"/>
      <c r="K4581" s="7"/>
      <c r="L4581" s="7">
        <v>11401</v>
      </c>
      <c r="M4581" s="7">
        <v>401</v>
      </c>
      <c r="N4581" s="7">
        <v>1</v>
      </c>
      <c r="O4581" s="7">
        <v>0</v>
      </c>
      <c r="P4581" s="7">
        <v>401</v>
      </c>
      <c r="Q4581" s="7">
        <v>3</v>
      </c>
      <c r="R4581" s="8">
        <v>0.85416666666665497</v>
      </c>
      <c r="S4581" s="27">
        <f>HOUR(טבלה3[[#This Row],[שעת יציאה]])</f>
        <v>20</v>
      </c>
      <c r="T4581" s="7"/>
      <c r="U4581" s="7"/>
      <c r="V4581" s="9" t="s">
        <v>138</v>
      </c>
      <c r="W4581" s="7"/>
      <c r="X4581" s="7"/>
    </row>
    <row r="4582" spans="1:24" ht="15" x14ac:dyDescent="0.2">
      <c r="A4582" s="7"/>
      <c r="B4582" s="7"/>
      <c r="C4582" s="16">
        <v>171</v>
      </c>
      <c r="D4582" s="16" t="s">
        <v>127</v>
      </c>
      <c r="E4582" s="16" t="s">
        <v>128</v>
      </c>
      <c r="F4582" s="16">
        <v>11</v>
      </c>
      <c r="G4582" s="16" t="s">
        <v>129</v>
      </c>
      <c r="H4582" s="7"/>
      <c r="I4582" s="7"/>
      <c r="J4582" s="16"/>
      <c r="K4582" s="7"/>
      <c r="L4582" s="7">
        <v>11401</v>
      </c>
      <c r="M4582" s="7">
        <v>401</v>
      </c>
      <c r="N4582" s="7">
        <v>1</v>
      </c>
      <c r="O4582" s="7">
        <v>0</v>
      </c>
      <c r="P4582" s="7">
        <v>401</v>
      </c>
      <c r="Q4582" s="7">
        <v>3</v>
      </c>
      <c r="R4582" s="8">
        <v>0.86458333333332005</v>
      </c>
      <c r="S4582" s="27">
        <f>HOUR(טבלה3[[#This Row],[שעת יציאה]])</f>
        <v>20</v>
      </c>
      <c r="T4582" s="7"/>
      <c r="U4582" s="7"/>
      <c r="V4582" s="9" t="s">
        <v>138</v>
      </c>
      <c r="W4582" s="7"/>
      <c r="X4582" s="7"/>
    </row>
    <row r="4583" spans="1:24" ht="15" x14ac:dyDescent="0.2">
      <c r="A4583" s="7"/>
      <c r="B4583" s="7"/>
      <c r="C4583" s="16">
        <v>171</v>
      </c>
      <c r="D4583" s="16" t="s">
        <v>127</v>
      </c>
      <c r="E4583" s="16" t="s">
        <v>128</v>
      </c>
      <c r="F4583" s="16">
        <v>11</v>
      </c>
      <c r="G4583" s="16" t="s">
        <v>129</v>
      </c>
      <c r="H4583" s="7"/>
      <c r="I4583" s="7"/>
      <c r="J4583" s="16"/>
      <c r="K4583" s="7"/>
      <c r="L4583" s="7">
        <v>11401</v>
      </c>
      <c r="M4583" s="7">
        <v>401</v>
      </c>
      <c r="N4583" s="7">
        <v>1</v>
      </c>
      <c r="O4583" s="7">
        <v>0</v>
      </c>
      <c r="P4583" s="7">
        <v>401</v>
      </c>
      <c r="Q4583" s="7">
        <v>3</v>
      </c>
      <c r="R4583" s="8">
        <v>0.87499999999998401</v>
      </c>
      <c r="S4583" s="27">
        <f>HOUR(טבלה3[[#This Row],[שעת יציאה]])</f>
        <v>21</v>
      </c>
      <c r="T4583" s="7"/>
      <c r="U4583" s="7"/>
      <c r="V4583" s="9" t="s">
        <v>138</v>
      </c>
      <c r="W4583" s="7"/>
      <c r="X4583" s="7"/>
    </row>
    <row r="4584" spans="1:24" ht="15" x14ac:dyDescent="0.2">
      <c r="A4584" s="7"/>
      <c r="B4584" s="7"/>
      <c r="C4584" s="16">
        <v>171</v>
      </c>
      <c r="D4584" s="16" t="s">
        <v>127</v>
      </c>
      <c r="E4584" s="16" t="s">
        <v>128</v>
      </c>
      <c r="F4584" s="16">
        <v>11</v>
      </c>
      <c r="G4584" s="16" t="s">
        <v>129</v>
      </c>
      <c r="H4584" s="7"/>
      <c r="I4584" s="7"/>
      <c r="J4584" s="16"/>
      <c r="K4584" s="7"/>
      <c r="L4584" s="7">
        <v>11401</v>
      </c>
      <c r="M4584" s="7">
        <v>401</v>
      </c>
      <c r="N4584" s="7">
        <v>1</v>
      </c>
      <c r="O4584" s="7">
        <v>0</v>
      </c>
      <c r="P4584" s="7">
        <v>401</v>
      </c>
      <c r="Q4584" s="7">
        <v>3</v>
      </c>
      <c r="R4584" s="8">
        <v>0.88541666666664898</v>
      </c>
      <c r="S4584" s="27">
        <f>HOUR(טבלה3[[#This Row],[שעת יציאה]])</f>
        <v>21</v>
      </c>
      <c r="T4584" s="7"/>
      <c r="U4584" s="7"/>
      <c r="V4584" s="9" t="s">
        <v>138</v>
      </c>
      <c r="W4584" s="7"/>
      <c r="X4584" s="7"/>
    </row>
    <row r="4585" spans="1:24" ht="15" x14ac:dyDescent="0.2">
      <c r="A4585" s="7"/>
      <c r="B4585" s="7"/>
      <c r="C4585" s="16">
        <v>171</v>
      </c>
      <c r="D4585" s="16" t="s">
        <v>127</v>
      </c>
      <c r="E4585" s="16" t="s">
        <v>128</v>
      </c>
      <c r="F4585" s="16">
        <v>11</v>
      </c>
      <c r="G4585" s="16" t="s">
        <v>129</v>
      </c>
      <c r="H4585" s="7"/>
      <c r="I4585" s="7"/>
      <c r="J4585" s="16"/>
      <c r="K4585" s="7"/>
      <c r="L4585" s="7">
        <v>11401</v>
      </c>
      <c r="M4585" s="7">
        <v>401</v>
      </c>
      <c r="N4585" s="7">
        <v>1</v>
      </c>
      <c r="O4585" s="7">
        <v>0</v>
      </c>
      <c r="P4585" s="7">
        <v>401</v>
      </c>
      <c r="Q4585" s="7">
        <v>3</v>
      </c>
      <c r="R4585" s="8">
        <v>0.89583333333331305</v>
      </c>
      <c r="S4585" s="27">
        <f>HOUR(טבלה3[[#This Row],[שעת יציאה]])</f>
        <v>21</v>
      </c>
      <c r="T4585" s="7"/>
      <c r="U4585" s="7"/>
      <c r="V4585" s="9" t="s">
        <v>138</v>
      </c>
      <c r="W4585" s="7"/>
      <c r="X4585" s="7"/>
    </row>
    <row r="4586" spans="1:24" ht="15" x14ac:dyDescent="0.2">
      <c r="A4586" s="7"/>
      <c r="B4586" s="7"/>
      <c r="C4586" s="16">
        <v>171</v>
      </c>
      <c r="D4586" s="16" t="s">
        <v>127</v>
      </c>
      <c r="E4586" s="16" t="s">
        <v>128</v>
      </c>
      <c r="F4586" s="16">
        <v>11</v>
      </c>
      <c r="G4586" s="16" t="s">
        <v>129</v>
      </c>
      <c r="H4586" s="7"/>
      <c r="I4586" s="7"/>
      <c r="J4586" s="16"/>
      <c r="K4586" s="7"/>
      <c r="L4586" s="7">
        <v>11401</v>
      </c>
      <c r="M4586" s="7">
        <v>401</v>
      </c>
      <c r="N4586" s="7">
        <v>1</v>
      </c>
      <c r="O4586" s="7">
        <v>0</v>
      </c>
      <c r="P4586" s="7">
        <v>401</v>
      </c>
      <c r="Q4586" s="7">
        <v>3</v>
      </c>
      <c r="R4586" s="8">
        <v>0.90624999999997802</v>
      </c>
      <c r="S4586" s="27">
        <f>HOUR(טבלה3[[#This Row],[שעת יציאה]])</f>
        <v>21</v>
      </c>
      <c r="T4586" s="7"/>
      <c r="U4586" s="7"/>
      <c r="V4586" s="9" t="s">
        <v>138</v>
      </c>
      <c r="W4586" s="7"/>
      <c r="X4586" s="7"/>
    </row>
    <row r="4587" spans="1:24" ht="15" x14ac:dyDescent="0.2">
      <c r="A4587" s="7"/>
      <c r="B4587" s="7"/>
      <c r="C4587" s="16">
        <v>171</v>
      </c>
      <c r="D4587" s="16" t="s">
        <v>127</v>
      </c>
      <c r="E4587" s="16" t="s">
        <v>128</v>
      </c>
      <c r="F4587" s="16">
        <v>11</v>
      </c>
      <c r="G4587" s="16" t="s">
        <v>129</v>
      </c>
      <c r="H4587" s="7"/>
      <c r="I4587" s="7"/>
      <c r="J4587" s="16"/>
      <c r="K4587" s="7"/>
      <c r="L4587" s="7">
        <v>11401</v>
      </c>
      <c r="M4587" s="7">
        <v>401</v>
      </c>
      <c r="N4587" s="7">
        <v>1</v>
      </c>
      <c r="O4587" s="7">
        <v>0</v>
      </c>
      <c r="P4587" s="7">
        <v>401</v>
      </c>
      <c r="Q4587" s="7">
        <v>3</v>
      </c>
      <c r="R4587" s="8">
        <v>0.91666666666664198</v>
      </c>
      <c r="S4587" s="27">
        <f>HOUR(טבלה3[[#This Row],[שעת יציאה]])</f>
        <v>22</v>
      </c>
      <c r="T4587" s="7"/>
      <c r="U4587" s="7"/>
      <c r="V4587" s="9" t="s">
        <v>138</v>
      </c>
      <c r="W4587" s="7"/>
      <c r="X4587" s="7"/>
    </row>
    <row r="4588" spans="1:24" ht="15" x14ac:dyDescent="0.2">
      <c r="A4588" s="7"/>
      <c r="B4588" s="7"/>
      <c r="C4588" s="16">
        <v>171</v>
      </c>
      <c r="D4588" s="16" t="s">
        <v>127</v>
      </c>
      <c r="E4588" s="16" t="s">
        <v>128</v>
      </c>
      <c r="F4588" s="16">
        <v>11</v>
      </c>
      <c r="G4588" s="16" t="s">
        <v>129</v>
      </c>
      <c r="H4588" s="7"/>
      <c r="I4588" s="7"/>
      <c r="J4588" s="16"/>
      <c r="K4588" s="7"/>
      <c r="L4588" s="7">
        <v>11401</v>
      </c>
      <c r="M4588" s="7">
        <v>401</v>
      </c>
      <c r="N4588" s="7">
        <v>1</v>
      </c>
      <c r="O4588" s="7">
        <v>0</v>
      </c>
      <c r="P4588" s="7">
        <v>401</v>
      </c>
      <c r="Q4588" s="7">
        <v>3</v>
      </c>
      <c r="R4588" s="8">
        <v>0.92499999999999993</v>
      </c>
      <c r="S4588" s="27">
        <f>HOUR(טבלה3[[#This Row],[שעת יציאה]])</f>
        <v>22</v>
      </c>
      <c r="T4588" s="7"/>
      <c r="U4588" s="7"/>
      <c r="V4588" s="9" t="s">
        <v>138</v>
      </c>
      <c r="W4588" s="7"/>
      <c r="X4588" s="7"/>
    </row>
    <row r="4589" spans="1:24" ht="15" x14ac:dyDescent="0.2">
      <c r="A4589" s="7"/>
      <c r="B4589" s="7"/>
      <c r="C4589" s="16">
        <v>171</v>
      </c>
      <c r="D4589" s="16" t="s">
        <v>127</v>
      </c>
      <c r="E4589" s="16" t="s">
        <v>128</v>
      </c>
      <c r="F4589" s="16">
        <v>11</v>
      </c>
      <c r="G4589" s="16" t="s">
        <v>129</v>
      </c>
      <c r="H4589" s="7"/>
      <c r="I4589" s="7"/>
      <c r="J4589" s="16"/>
      <c r="K4589" s="7"/>
      <c r="L4589" s="7">
        <v>11401</v>
      </c>
      <c r="M4589" s="7">
        <v>401</v>
      </c>
      <c r="N4589" s="7">
        <v>1</v>
      </c>
      <c r="O4589" s="7">
        <v>0</v>
      </c>
      <c r="P4589" s="7">
        <v>401</v>
      </c>
      <c r="Q4589" s="7">
        <v>3</v>
      </c>
      <c r="R4589" s="8">
        <v>0.933333333333358</v>
      </c>
      <c r="S4589" s="27">
        <f>HOUR(טבלה3[[#This Row],[שעת יציאה]])</f>
        <v>22</v>
      </c>
      <c r="T4589" s="7"/>
      <c r="U4589" s="7"/>
      <c r="V4589" s="9" t="s">
        <v>138</v>
      </c>
      <c r="W4589" s="7"/>
      <c r="X4589" s="7"/>
    </row>
    <row r="4590" spans="1:24" ht="15" x14ac:dyDescent="0.2">
      <c r="A4590" s="7"/>
      <c r="B4590" s="7"/>
      <c r="C4590" s="16">
        <v>171</v>
      </c>
      <c r="D4590" s="16" t="s">
        <v>127</v>
      </c>
      <c r="E4590" s="16" t="s">
        <v>128</v>
      </c>
      <c r="F4590" s="16">
        <v>11</v>
      </c>
      <c r="G4590" s="16" t="s">
        <v>129</v>
      </c>
      <c r="H4590" s="7"/>
      <c r="I4590" s="7"/>
      <c r="J4590" s="16"/>
      <c r="K4590" s="7"/>
      <c r="L4590" s="7">
        <v>11401</v>
      </c>
      <c r="M4590" s="7">
        <v>401</v>
      </c>
      <c r="N4590" s="7">
        <v>1</v>
      </c>
      <c r="O4590" s="7">
        <v>0</v>
      </c>
      <c r="P4590" s="7">
        <v>401</v>
      </c>
      <c r="Q4590" s="7">
        <v>3</v>
      </c>
      <c r="R4590" s="8">
        <v>0.94166666666671595</v>
      </c>
      <c r="S4590" s="27">
        <f>HOUR(טבלה3[[#This Row],[שעת יציאה]])</f>
        <v>22</v>
      </c>
      <c r="T4590" s="7"/>
      <c r="U4590" s="7"/>
      <c r="V4590" s="9" t="s">
        <v>138</v>
      </c>
      <c r="W4590" s="7"/>
      <c r="X4590" s="7"/>
    </row>
    <row r="4591" spans="1:24" ht="15" x14ac:dyDescent="0.2">
      <c r="A4591" s="7"/>
      <c r="B4591" s="7"/>
      <c r="C4591" s="16">
        <v>171</v>
      </c>
      <c r="D4591" s="16" t="s">
        <v>127</v>
      </c>
      <c r="E4591" s="16" t="s">
        <v>128</v>
      </c>
      <c r="F4591" s="16">
        <v>11</v>
      </c>
      <c r="G4591" s="16" t="s">
        <v>129</v>
      </c>
      <c r="H4591" s="7"/>
      <c r="I4591" s="7"/>
      <c r="J4591" s="16"/>
      <c r="K4591" s="7"/>
      <c r="L4591" s="7">
        <v>11401</v>
      </c>
      <c r="M4591" s="7">
        <v>401</v>
      </c>
      <c r="N4591" s="7">
        <v>1</v>
      </c>
      <c r="O4591" s="7">
        <v>0</v>
      </c>
      <c r="P4591" s="7">
        <v>401</v>
      </c>
      <c r="Q4591" s="7">
        <v>3</v>
      </c>
      <c r="R4591" s="8">
        <v>0.95000000000007401</v>
      </c>
      <c r="S4591" s="27">
        <f>HOUR(טבלה3[[#This Row],[שעת יציאה]])</f>
        <v>22</v>
      </c>
      <c r="T4591" s="7"/>
      <c r="U4591" s="7"/>
      <c r="V4591" s="9" t="s">
        <v>138</v>
      </c>
      <c r="W4591" s="7"/>
      <c r="X4591" s="7"/>
    </row>
    <row r="4592" spans="1:24" ht="15" x14ac:dyDescent="0.2">
      <c r="A4592" s="7"/>
      <c r="B4592" s="7"/>
      <c r="C4592" s="16">
        <v>171</v>
      </c>
      <c r="D4592" s="16" t="s">
        <v>127</v>
      </c>
      <c r="E4592" s="16" t="s">
        <v>128</v>
      </c>
      <c r="F4592" s="16">
        <v>11</v>
      </c>
      <c r="G4592" s="16" t="s">
        <v>129</v>
      </c>
      <c r="H4592" s="7"/>
      <c r="I4592" s="7"/>
      <c r="J4592" s="16"/>
      <c r="K4592" s="7"/>
      <c r="L4592" s="7">
        <v>11401</v>
      </c>
      <c r="M4592" s="7">
        <v>401</v>
      </c>
      <c r="N4592" s="7">
        <v>1</v>
      </c>
      <c r="O4592" s="7">
        <v>0</v>
      </c>
      <c r="P4592" s="7">
        <v>401</v>
      </c>
      <c r="Q4592" s="7">
        <v>3</v>
      </c>
      <c r="R4592" s="8">
        <v>0.95833333333343196</v>
      </c>
      <c r="S4592" s="27">
        <f>HOUR(טבלה3[[#This Row],[שעת יציאה]])</f>
        <v>23</v>
      </c>
      <c r="T4592" s="7"/>
      <c r="U4592" s="7"/>
      <c r="V4592" s="9" t="s">
        <v>138</v>
      </c>
      <c r="W4592" s="7"/>
      <c r="X4592" s="7"/>
    </row>
    <row r="4593" spans="1:24" ht="15" x14ac:dyDescent="0.2">
      <c r="A4593" s="7"/>
      <c r="B4593" s="7"/>
      <c r="C4593" s="16">
        <v>171</v>
      </c>
      <c r="D4593" s="16" t="s">
        <v>127</v>
      </c>
      <c r="E4593" s="16" t="s">
        <v>128</v>
      </c>
      <c r="F4593" s="16">
        <v>11</v>
      </c>
      <c r="G4593" s="16" t="s">
        <v>129</v>
      </c>
      <c r="H4593" s="7"/>
      <c r="I4593" s="7"/>
      <c r="J4593" s="16"/>
      <c r="K4593" s="7"/>
      <c r="L4593" s="7">
        <v>11401</v>
      </c>
      <c r="M4593" s="7">
        <v>401</v>
      </c>
      <c r="N4593" s="7">
        <v>1</v>
      </c>
      <c r="O4593" s="7">
        <v>0</v>
      </c>
      <c r="P4593" s="7">
        <v>401</v>
      </c>
      <c r="Q4593" s="7">
        <v>3</v>
      </c>
      <c r="R4593" s="8">
        <v>0.96666666666679002</v>
      </c>
      <c r="S4593" s="27">
        <f>HOUR(טבלה3[[#This Row],[שעת יציאה]])</f>
        <v>23</v>
      </c>
      <c r="T4593" s="7"/>
      <c r="U4593" s="7"/>
      <c r="V4593" s="9" t="s">
        <v>138</v>
      </c>
      <c r="W4593" s="7"/>
      <c r="X4593" s="7"/>
    </row>
    <row r="4594" spans="1:24" ht="15" x14ac:dyDescent="0.2">
      <c r="A4594" s="7"/>
      <c r="B4594" s="7"/>
      <c r="C4594" s="16">
        <v>171</v>
      </c>
      <c r="D4594" s="16" t="s">
        <v>127</v>
      </c>
      <c r="E4594" s="16" t="s">
        <v>128</v>
      </c>
      <c r="F4594" s="16">
        <v>11</v>
      </c>
      <c r="G4594" s="16" t="s">
        <v>129</v>
      </c>
      <c r="H4594" s="7"/>
      <c r="I4594" s="7"/>
      <c r="J4594" s="16"/>
      <c r="K4594" s="7"/>
      <c r="L4594" s="7">
        <v>11401</v>
      </c>
      <c r="M4594" s="7">
        <v>401</v>
      </c>
      <c r="N4594" s="7">
        <v>1</v>
      </c>
      <c r="O4594" s="7">
        <v>0</v>
      </c>
      <c r="P4594" s="7">
        <v>401</v>
      </c>
      <c r="Q4594" s="7">
        <v>3</v>
      </c>
      <c r="R4594" s="8">
        <v>0.97500000000014797</v>
      </c>
      <c r="S4594" s="27">
        <f>HOUR(טבלה3[[#This Row],[שעת יציאה]])</f>
        <v>23</v>
      </c>
      <c r="T4594" s="7"/>
      <c r="U4594" s="7"/>
      <c r="V4594" s="9" t="s">
        <v>138</v>
      </c>
      <c r="W4594" s="7"/>
      <c r="X4594" s="7"/>
    </row>
    <row r="4595" spans="1:24" ht="15" x14ac:dyDescent="0.2">
      <c r="A4595" s="7"/>
      <c r="B4595" s="7"/>
      <c r="C4595" s="16">
        <v>171</v>
      </c>
      <c r="D4595" s="16" t="s">
        <v>127</v>
      </c>
      <c r="E4595" s="16" t="s">
        <v>128</v>
      </c>
      <c r="F4595" s="16">
        <v>11</v>
      </c>
      <c r="G4595" s="16" t="s">
        <v>129</v>
      </c>
      <c r="H4595" s="7"/>
      <c r="I4595" s="7"/>
      <c r="J4595" s="16"/>
      <c r="K4595" s="7"/>
      <c r="L4595" s="7">
        <v>11401</v>
      </c>
      <c r="M4595" s="7">
        <v>401</v>
      </c>
      <c r="N4595" s="7">
        <v>1</v>
      </c>
      <c r="O4595" s="7">
        <v>0</v>
      </c>
      <c r="P4595" s="7">
        <v>401</v>
      </c>
      <c r="Q4595" s="7">
        <v>3</v>
      </c>
      <c r="R4595" s="8">
        <v>0.98333333333350603</v>
      </c>
      <c r="S4595" s="27">
        <f>HOUR(טבלה3[[#This Row],[שעת יציאה]])</f>
        <v>23</v>
      </c>
      <c r="T4595" s="7"/>
      <c r="U4595" s="7"/>
      <c r="V4595" s="9" t="s">
        <v>138</v>
      </c>
      <c r="W4595" s="7"/>
      <c r="X4595" s="7"/>
    </row>
    <row r="4596" spans="1:24" ht="15" x14ac:dyDescent="0.2">
      <c r="A4596" s="7"/>
      <c r="B4596" s="7"/>
      <c r="C4596" s="16">
        <v>171</v>
      </c>
      <c r="D4596" s="16" t="s">
        <v>127</v>
      </c>
      <c r="E4596" s="16" t="s">
        <v>128</v>
      </c>
      <c r="F4596" s="16">
        <v>11</v>
      </c>
      <c r="G4596" s="16" t="s">
        <v>129</v>
      </c>
      <c r="H4596" s="7"/>
      <c r="I4596" s="7"/>
      <c r="J4596" s="16"/>
      <c r="K4596" s="7"/>
      <c r="L4596" s="7">
        <v>11401</v>
      </c>
      <c r="M4596" s="7">
        <v>401</v>
      </c>
      <c r="N4596" s="7">
        <v>1</v>
      </c>
      <c r="O4596" s="7">
        <v>0</v>
      </c>
      <c r="P4596" s="7">
        <v>401</v>
      </c>
      <c r="Q4596" s="7">
        <v>3</v>
      </c>
      <c r="R4596" s="8">
        <v>0.99166666666686398</v>
      </c>
      <c r="S4596" s="27">
        <f>HOUR(טבלה3[[#This Row],[שעת יציאה]])</f>
        <v>23</v>
      </c>
      <c r="T4596" s="7"/>
      <c r="U4596" s="7"/>
      <c r="V4596" s="9" t="s">
        <v>138</v>
      </c>
      <c r="W4596" s="7"/>
      <c r="X4596" s="7"/>
    </row>
    <row r="4597" spans="1:24" ht="15" x14ac:dyDescent="0.2">
      <c r="A4597" s="7"/>
      <c r="B4597" s="7"/>
      <c r="C4597" s="16">
        <v>171</v>
      </c>
      <c r="D4597" s="16" t="s">
        <v>127</v>
      </c>
      <c r="E4597" s="16" t="s">
        <v>128</v>
      </c>
      <c r="F4597" s="16">
        <v>11</v>
      </c>
      <c r="G4597" s="16" t="s">
        <v>129</v>
      </c>
      <c r="H4597" s="7"/>
      <c r="I4597" s="7"/>
      <c r="J4597" s="16"/>
      <c r="K4597" s="7"/>
      <c r="L4597" s="7">
        <v>11401</v>
      </c>
      <c r="M4597" s="7">
        <v>401</v>
      </c>
      <c r="N4597" s="7">
        <v>1</v>
      </c>
      <c r="O4597" s="7">
        <v>0</v>
      </c>
      <c r="P4597" s="7">
        <v>401</v>
      </c>
      <c r="Q4597" s="7">
        <v>3</v>
      </c>
      <c r="R4597" s="8">
        <v>1.00000000000022</v>
      </c>
      <c r="S4597" s="27">
        <f>HOUR(טבלה3[[#This Row],[שעת יציאה]])</f>
        <v>0</v>
      </c>
      <c r="T4597" s="7"/>
      <c r="U4597" s="7"/>
      <c r="V4597" s="9" t="s">
        <v>138</v>
      </c>
      <c r="W4597" s="7"/>
      <c r="X4597" s="7"/>
    </row>
    <row r="4598" spans="1:24" ht="15" x14ac:dyDescent="0.2">
      <c r="A4598" s="7"/>
      <c r="B4598" s="7"/>
      <c r="C4598" s="16">
        <v>171</v>
      </c>
      <c r="D4598" s="16" t="s">
        <v>127</v>
      </c>
      <c r="E4598" s="16" t="s">
        <v>128</v>
      </c>
      <c r="F4598" s="16">
        <v>11</v>
      </c>
      <c r="G4598" s="16" t="s">
        <v>129</v>
      </c>
      <c r="H4598" s="7"/>
      <c r="I4598" s="7"/>
      <c r="J4598" s="16"/>
      <c r="K4598" s="7"/>
      <c r="L4598" s="7">
        <v>11401</v>
      </c>
      <c r="M4598" s="7">
        <v>401</v>
      </c>
      <c r="N4598" s="7">
        <v>1</v>
      </c>
      <c r="O4598" s="7">
        <v>0</v>
      </c>
      <c r="P4598" s="7">
        <v>401</v>
      </c>
      <c r="Q4598" s="7">
        <v>3</v>
      </c>
      <c r="R4598" s="8">
        <v>1.00833333333358</v>
      </c>
      <c r="S4598" s="27">
        <f>HOUR(טבלה3[[#This Row],[שעת יציאה]])</f>
        <v>0</v>
      </c>
      <c r="T4598" s="7"/>
      <c r="U4598" s="7"/>
      <c r="V4598" s="9" t="s">
        <v>138</v>
      </c>
      <c r="W4598" s="7"/>
      <c r="X4598" s="7"/>
    </row>
    <row r="4599" spans="1:24" ht="15" x14ac:dyDescent="0.2">
      <c r="A4599" s="7"/>
      <c r="B4599" s="7"/>
      <c r="C4599" s="16">
        <v>171</v>
      </c>
      <c r="D4599" s="16" t="s">
        <v>127</v>
      </c>
      <c r="E4599" s="16" t="s">
        <v>128</v>
      </c>
      <c r="F4599" s="16">
        <v>11</v>
      </c>
      <c r="G4599" s="16" t="s">
        <v>129</v>
      </c>
      <c r="H4599" s="7"/>
      <c r="I4599" s="7"/>
      <c r="J4599" s="16"/>
      <c r="K4599" s="7"/>
      <c r="L4599" s="7">
        <v>11401</v>
      </c>
      <c r="M4599" s="7">
        <v>401</v>
      </c>
      <c r="N4599" s="7">
        <v>1</v>
      </c>
      <c r="O4599" s="7">
        <v>0</v>
      </c>
      <c r="P4599" s="7">
        <v>401</v>
      </c>
      <c r="Q4599" s="7">
        <v>3</v>
      </c>
      <c r="R4599" s="8">
        <v>1.0166666666669399</v>
      </c>
      <c r="S4599" s="27">
        <f>HOUR(טבלה3[[#This Row],[שעת יציאה]])</f>
        <v>0</v>
      </c>
      <c r="T4599" s="7"/>
      <c r="U4599" s="7"/>
      <c r="V4599" s="9" t="s">
        <v>138</v>
      </c>
      <c r="W4599" s="7"/>
      <c r="X4599" s="7"/>
    </row>
    <row r="4600" spans="1:24" ht="15" x14ac:dyDescent="0.2">
      <c r="A4600" s="7"/>
      <c r="B4600" s="7"/>
      <c r="C4600" s="16">
        <v>171</v>
      </c>
      <c r="D4600" s="16" t="s">
        <v>127</v>
      </c>
      <c r="E4600" s="16" t="s">
        <v>128</v>
      </c>
      <c r="F4600" s="16">
        <v>11</v>
      </c>
      <c r="G4600" s="16" t="s">
        <v>129</v>
      </c>
      <c r="H4600" s="7"/>
      <c r="I4600" s="7"/>
      <c r="J4600" s="16"/>
      <c r="K4600" s="7"/>
      <c r="L4600" s="7">
        <v>11401</v>
      </c>
      <c r="M4600" s="7">
        <v>401</v>
      </c>
      <c r="N4600" s="7">
        <v>1</v>
      </c>
      <c r="O4600" s="7">
        <v>0</v>
      </c>
      <c r="P4600" s="7">
        <v>401</v>
      </c>
      <c r="Q4600" s="7">
        <v>3</v>
      </c>
      <c r="R4600" s="8">
        <v>1.0250000000002999</v>
      </c>
      <c r="S4600" s="27">
        <f>HOUR(טבלה3[[#This Row],[שעת יציאה]])</f>
        <v>0</v>
      </c>
      <c r="T4600" s="7"/>
      <c r="U4600" s="7"/>
      <c r="V4600" s="9" t="s">
        <v>138</v>
      </c>
      <c r="W4600" s="7"/>
      <c r="X4600" s="7"/>
    </row>
    <row r="4601" spans="1:24" ht="15" x14ac:dyDescent="0.2">
      <c r="A4601" s="7"/>
      <c r="B4601" s="7"/>
      <c r="C4601" s="16">
        <v>171</v>
      </c>
      <c r="D4601" s="16" t="s">
        <v>127</v>
      </c>
      <c r="E4601" s="16" t="s">
        <v>128</v>
      </c>
      <c r="F4601" s="16">
        <v>11</v>
      </c>
      <c r="G4601" s="16" t="s">
        <v>129</v>
      </c>
      <c r="H4601" s="7"/>
      <c r="I4601" s="7"/>
      <c r="J4601" s="16"/>
      <c r="K4601" s="7"/>
      <c r="L4601" s="7">
        <v>11401</v>
      </c>
      <c r="M4601" s="7">
        <v>401</v>
      </c>
      <c r="N4601" s="7">
        <v>1</v>
      </c>
      <c r="O4601" s="7">
        <v>0</v>
      </c>
      <c r="P4601" s="7">
        <v>401</v>
      </c>
      <c r="Q4601" s="7">
        <v>3</v>
      </c>
      <c r="R4601" s="8">
        <v>1.0333333333336501</v>
      </c>
      <c r="S4601" s="27">
        <f>HOUR(טבלה3[[#This Row],[שעת יציאה]])</f>
        <v>0</v>
      </c>
      <c r="T4601" s="7"/>
      <c r="U4601" s="7"/>
      <c r="V4601" s="9" t="s">
        <v>138</v>
      </c>
      <c r="W4601" s="7"/>
      <c r="X4601" s="7"/>
    </row>
    <row r="4602" spans="1:24" ht="15" x14ac:dyDescent="0.2">
      <c r="A4602" s="7"/>
      <c r="B4602" s="7"/>
      <c r="C4602" s="16">
        <v>171</v>
      </c>
      <c r="D4602" s="16" t="s">
        <v>127</v>
      </c>
      <c r="E4602" s="16" t="s">
        <v>128</v>
      </c>
      <c r="F4602" s="16">
        <v>11</v>
      </c>
      <c r="G4602" s="16" t="s">
        <v>129</v>
      </c>
      <c r="H4602" s="7"/>
      <c r="I4602" s="7"/>
      <c r="J4602" s="16"/>
      <c r="K4602" s="7"/>
      <c r="L4602" s="7">
        <v>11401</v>
      </c>
      <c r="M4602" s="7">
        <v>401</v>
      </c>
      <c r="N4602" s="7">
        <v>1</v>
      </c>
      <c r="O4602" s="7">
        <v>0</v>
      </c>
      <c r="P4602" s="7">
        <v>401</v>
      </c>
      <c r="Q4602" s="7">
        <v>3</v>
      </c>
      <c r="R4602" s="8">
        <v>1.04166666666701</v>
      </c>
      <c r="S4602" s="27">
        <f>HOUR(טבלה3[[#This Row],[שעת יציאה]])</f>
        <v>1</v>
      </c>
      <c r="T4602" s="7"/>
      <c r="U4602" s="7"/>
      <c r="V4602" s="9" t="s">
        <v>138</v>
      </c>
      <c r="W4602" s="7"/>
      <c r="X4602" s="7"/>
    </row>
    <row r="4603" spans="1:24" ht="15" x14ac:dyDescent="0.2">
      <c r="A4603" s="7"/>
      <c r="B4603" s="7"/>
      <c r="C4603" s="16">
        <v>171</v>
      </c>
      <c r="D4603" s="16" t="s">
        <v>127</v>
      </c>
      <c r="E4603" s="16" t="s">
        <v>128</v>
      </c>
      <c r="F4603" s="16">
        <v>11</v>
      </c>
      <c r="G4603" s="16" t="s">
        <v>129</v>
      </c>
      <c r="H4603" s="7"/>
      <c r="I4603" s="7"/>
      <c r="J4603" s="16"/>
      <c r="K4603" s="7"/>
      <c r="L4603" s="7">
        <v>11401</v>
      </c>
      <c r="M4603" s="7">
        <v>401</v>
      </c>
      <c r="N4603" s="7">
        <v>2</v>
      </c>
      <c r="O4603" s="7">
        <v>0</v>
      </c>
      <c r="P4603" s="7">
        <v>401</v>
      </c>
      <c r="Q4603" s="7">
        <v>3</v>
      </c>
      <c r="R4603" s="8">
        <v>0.25347222222222221</v>
      </c>
      <c r="S4603" s="27">
        <f>HOUR(טבלה3[[#This Row],[שעת יציאה]])</f>
        <v>6</v>
      </c>
      <c r="T4603" s="7"/>
      <c r="U4603" s="7"/>
      <c r="V4603" s="9" t="s">
        <v>136</v>
      </c>
      <c r="W4603" s="7"/>
      <c r="X4603" s="7"/>
    </row>
    <row r="4604" spans="1:24" ht="15" x14ac:dyDescent="0.2">
      <c r="A4604" s="7"/>
      <c r="B4604" s="7"/>
      <c r="C4604" s="16">
        <v>171</v>
      </c>
      <c r="D4604" s="16" t="s">
        <v>127</v>
      </c>
      <c r="E4604" s="16" t="s">
        <v>128</v>
      </c>
      <c r="F4604" s="16">
        <v>11</v>
      </c>
      <c r="G4604" s="16" t="s">
        <v>129</v>
      </c>
      <c r="H4604" s="7"/>
      <c r="I4604" s="7"/>
      <c r="J4604" s="16"/>
      <c r="K4604" s="7"/>
      <c r="L4604" s="7">
        <v>11401</v>
      </c>
      <c r="M4604" s="7">
        <v>401</v>
      </c>
      <c r="N4604" s="7">
        <v>2</v>
      </c>
      <c r="O4604" s="7">
        <v>0</v>
      </c>
      <c r="P4604" s="7">
        <v>401</v>
      </c>
      <c r="Q4604" s="7">
        <v>3</v>
      </c>
      <c r="R4604" s="8">
        <v>0.27430555555555552</v>
      </c>
      <c r="S4604" s="27">
        <f>HOUR(טבלה3[[#This Row],[שעת יציאה]])</f>
        <v>6</v>
      </c>
      <c r="T4604" s="7"/>
      <c r="U4604" s="7"/>
      <c r="V4604" s="9" t="s">
        <v>136</v>
      </c>
      <c r="W4604" s="7"/>
      <c r="X4604" s="7"/>
    </row>
    <row r="4605" spans="1:24" ht="15" x14ac:dyDescent="0.2">
      <c r="A4605" s="7"/>
      <c r="B4605" s="7"/>
      <c r="C4605" s="16">
        <v>171</v>
      </c>
      <c r="D4605" s="16" t="s">
        <v>127</v>
      </c>
      <c r="E4605" s="16" t="s">
        <v>128</v>
      </c>
      <c r="F4605" s="16">
        <v>11</v>
      </c>
      <c r="G4605" s="16" t="s">
        <v>129</v>
      </c>
      <c r="H4605" s="7"/>
      <c r="I4605" s="7"/>
      <c r="J4605" s="16"/>
      <c r="K4605" s="7"/>
      <c r="L4605" s="7">
        <v>11401</v>
      </c>
      <c r="M4605" s="7">
        <v>401</v>
      </c>
      <c r="N4605" s="7">
        <v>2</v>
      </c>
      <c r="O4605" s="7">
        <v>0</v>
      </c>
      <c r="P4605" s="7">
        <v>401</v>
      </c>
      <c r="Q4605" s="7">
        <v>3</v>
      </c>
      <c r="R4605" s="8">
        <v>0.29513888888888901</v>
      </c>
      <c r="S4605" s="27">
        <f>HOUR(טבלה3[[#This Row],[שעת יציאה]])</f>
        <v>7</v>
      </c>
      <c r="T4605" s="7"/>
      <c r="U4605" s="7"/>
      <c r="V4605" s="9" t="s">
        <v>136</v>
      </c>
      <c r="W4605" s="7"/>
      <c r="X4605" s="7"/>
    </row>
    <row r="4606" spans="1:24" ht="15" x14ac:dyDescent="0.2">
      <c r="A4606" s="7"/>
      <c r="B4606" s="7"/>
      <c r="C4606" s="16">
        <v>171</v>
      </c>
      <c r="D4606" s="16" t="s">
        <v>127</v>
      </c>
      <c r="E4606" s="16" t="s">
        <v>128</v>
      </c>
      <c r="F4606" s="16">
        <v>11</v>
      </c>
      <c r="G4606" s="16" t="s">
        <v>129</v>
      </c>
      <c r="H4606" s="7"/>
      <c r="I4606" s="7"/>
      <c r="J4606" s="16"/>
      <c r="K4606" s="7"/>
      <c r="L4606" s="7">
        <v>11401</v>
      </c>
      <c r="M4606" s="7">
        <v>401</v>
      </c>
      <c r="N4606" s="7">
        <v>2</v>
      </c>
      <c r="O4606" s="7">
        <v>0</v>
      </c>
      <c r="P4606" s="7">
        <v>401</v>
      </c>
      <c r="Q4606" s="7">
        <v>3</v>
      </c>
      <c r="R4606" s="8">
        <v>0.31597222222222199</v>
      </c>
      <c r="S4606" s="27">
        <f>HOUR(טבלה3[[#This Row],[שעת יציאה]])</f>
        <v>7</v>
      </c>
      <c r="T4606" s="7"/>
      <c r="U4606" s="7"/>
      <c r="V4606" s="9" t="s">
        <v>136</v>
      </c>
      <c r="W4606" s="7"/>
      <c r="X4606" s="7"/>
    </row>
    <row r="4607" spans="1:24" ht="15" x14ac:dyDescent="0.2">
      <c r="A4607" s="7"/>
      <c r="B4607" s="7"/>
      <c r="C4607" s="16">
        <v>171</v>
      </c>
      <c r="D4607" s="16" t="s">
        <v>127</v>
      </c>
      <c r="E4607" s="16" t="s">
        <v>128</v>
      </c>
      <c r="F4607" s="16">
        <v>11</v>
      </c>
      <c r="G4607" s="16" t="s">
        <v>129</v>
      </c>
      <c r="H4607" s="7"/>
      <c r="I4607" s="7"/>
      <c r="J4607" s="16"/>
      <c r="K4607" s="7"/>
      <c r="L4607" s="7">
        <v>11401</v>
      </c>
      <c r="M4607" s="7">
        <v>401</v>
      </c>
      <c r="N4607" s="7">
        <v>2</v>
      </c>
      <c r="O4607" s="7">
        <v>0</v>
      </c>
      <c r="P4607" s="7">
        <v>401</v>
      </c>
      <c r="Q4607" s="7">
        <v>3</v>
      </c>
      <c r="R4607" s="8">
        <v>0.33680555555555602</v>
      </c>
      <c r="S4607" s="27">
        <f>HOUR(טבלה3[[#This Row],[שעת יציאה]])</f>
        <v>8</v>
      </c>
      <c r="T4607" s="7"/>
      <c r="U4607" s="7"/>
      <c r="V4607" s="9" t="s">
        <v>136</v>
      </c>
      <c r="W4607" s="7"/>
      <c r="X4607" s="7"/>
    </row>
    <row r="4608" spans="1:24" ht="15" x14ac:dyDescent="0.2">
      <c r="A4608" s="7"/>
      <c r="B4608" s="7"/>
      <c r="C4608" s="16">
        <v>171</v>
      </c>
      <c r="D4608" s="16" t="s">
        <v>127</v>
      </c>
      <c r="E4608" s="16" t="s">
        <v>128</v>
      </c>
      <c r="F4608" s="16">
        <v>11</v>
      </c>
      <c r="G4608" s="16" t="s">
        <v>129</v>
      </c>
      <c r="H4608" s="7"/>
      <c r="I4608" s="7"/>
      <c r="J4608" s="16"/>
      <c r="K4608" s="7"/>
      <c r="L4608" s="7">
        <v>11401</v>
      </c>
      <c r="M4608" s="7">
        <v>401</v>
      </c>
      <c r="N4608" s="7">
        <v>2</v>
      </c>
      <c r="O4608" s="7">
        <v>0</v>
      </c>
      <c r="P4608" s="7">
        <v>401</v>
      </c>
      <c r="Q4608" s="7">
        <v>3</v>
      </c>
      <c r="R4608" s="8">
        <v>0.35763888888888901</v>
      </c>
      <c r="S4608" s="27">
        <f>HOUR(טבלה3[[#This Row],[שעת יציאה]])</f>
        <v>8</v>
      </c>
      <c r="T4608" s="7"/>
      <c r="U4608" s="7"/>
      <c r="V4608" s="9" t="s">
        <v>136</v>
      </c>
      <c r="W4608" s="7"/>
      <c r="X4608" s="7"/>
    </row>
    <row r="4609" spans="1:24" ht="15" x14ac:dyDescent="0.2">
      <c r="A4609" s="7"/>
      <c r="B4609" s="7"/>
      <c r="C4609" s="16">
        <v>171</v>
      </c>
      <c r="D4609" s="16" t="s">
        <v>127</v>
      </c>
      <c r="E4609" s="16" t="s">
        <v>128</v>
      </c>
      <c r="F4609" s="16">
        <v>11</v>
      </c>
      <c r="G4609" s="16" t="s">
        <v>129</v>
      </c>
      <c r="H4609" s="7"/>
      <c r="I4609" s="7"/>
      <c r="J4609" s="16"/>
      <c r="K4609" s="7"/>
      <c r="L4609" s="7">
        <v>11401</v>
      </c>
      <c r="M4609" s="7">
        <v>401</v>
      </c>
      <c r="N4609" s="7">
        <v>2</v>
      </c>
      <c r="O4609" s="7">
        <v>0</v>
      </c>
      <c r="P4609" s="7">
        <v>401</v>
      </c>
      <c r="Q4609" s="7">
        <v>3</v>
      </c>
      <c r="R4609" s="8">
        <v>0.37847222222222199</v>
      </c>
      <c r="S4609" s="27">
        <f>HOUR(טבלה3[[#This Row],[שעת יציאה]])</f>
        <v>9</v>
      </c>
      <c r="T4609" s="7"/>
      <c r="U4609" s="7"/>
      <c r="V4609" s="9" t="s">
        <v>136</v>
      </c>
      <c r="W4609" s="7"/>
      <c r="X4609" s="7"/>
    </row>
    <row r="4610" spans="1:24" ht="15" x14ac:dyDescent="0.2">
      <c r="A4610" s="7"/>
      <c r="B4610" s="7"/>
      <c r="C4610" s="16">
        <v>171</v>
      </c>
      <c r="D4610" s="16" t="s">
        <v>127</v>
      </c>
      <c r="E4610" s="16" t="s">
        <v>128</v>
      </c>
      <c r="F4610" s="16">
        <v>11</v>
      </c>
      <c r="G4610" s="16" t="s">
        <v>129</v>
      </c>
      <c r="H4610" s="7"/>
      <c r="I4610" s="7"/>
      <c r="J4610" s="16"/>
      <c r="K4610" s="7"/>
      <c r="L4610" s="7">
        <v>11401</v>
      </c>
      <c r="M4610" s="7">
        <v>401</v>
      </c>
      <c r="N4610" s="7">
        <v>2</v>
      </c>
      <c r="O4610" s="7">
        <v>0</v>
      </c>
      <c r="P4610" s="7">
        <v>401</v>
      </c>
      <c r="Q4610" s="7">
        <v>3</v>
      </c>
      <c r="R4610" s="8">
        <v>0.39930555555555503</v>
      </c>
      <c r="S4610" s="27">
        <f>HOUR(טבלה3[[#This Row],[שעת יציאה]])</f>
        <v>9</v>
      </c>
      <c r="T4610" s="7"/>
      <c r="U4610" s="7"/>
      <c r="V4610" s="9" t="s">
        <v>136</v>
      </c>
      <c r="W4610" s="7"/>
      <c r="X4610" s="7"/>
    </row>
    <row r="4611" spans="1:24" ht="15" x14ac:dyDescent="0.2">
      <c r="A4611" s="7"/>
      <c r="B4611" s="7"/>
      <c r="C4611" s="16">
        <v>171</v>
      </c>
      <c r="D4611" s="16" t="s">
        <v>127</v>
      </c>
      <c r="E4611" s="16" t="s">
        <v>128</v>
      </c>
      <c r="F4611" s="16">
        <v>11</v>
      </c>
      <c r="G4611" s="16" t="s">
        <v>129</v>
      </c>
      <c r="H4611" s="7"/>
      <c r="I4611" s="7"/>
      <c r="J4611" s="16"/>
      <c r="K4611" s="7"/>
      <c r="L4611" s="7">
        <v>11401</v>
      </c>
      <c r="M4611" s="7">
        <v>401</v>
      </c>
      <c r="N4611" s="7">
        <v>2</v>
      </c>
      <c r="O4611" s="7">
        <v>0</v>
      </c>
      <c r="P4611" s="7">
        <v>401</v>
      </c>
      <c r="Q4611" s="7">
        <v>3</v>
      </c>
      <c r="R4611" s="8">
        <v>0.42013888888888901</v>
      </c>
      <c r="S4611" s="27">
        <f>HOUR(טבלה3[[#This Row],[שעת יציאה]])</f>
        <v>10</v>
      </c>
      <c r="T4611" s="7"/>
      <c r="U4611" s="7"/>
      <c r="V4611" s="9" t="s">
        <v>136</v>
      </c>
      <c r="W4611" s="7"/>
      <c r="X4611" s="7"/>
    </row>
    <row r="4612" spans="1:24" ht="15" x14ac:dyDescent="0.2">
      <c r="A4612" s="7"/>
      <c r="B4612" s="7"/>
      <c r="C4612" s="16">
        <v>171</v>
      </c>
      <c r="D4612" s="16" t="s">
        <v>127</v>
      </c>
      <c r="E4612" s="16" t="s">
        <v>128</v>
      </c>
      <c r="F4612" s="16">
        <v>11</v>
      </c>
      <c r="G4612" s="16" t="s">
        <v>129</v>
      </c>
      <c r="H4612" s="7"/>
      <c r="I4612" s="7"/>
      <c r="J4612" s="16"/>
      <c r="K4612" s="7"/>
      <c r="L4612" s="7">
        <v>11401</v>
      </c>
      <c r="M4612" s="7">
        <v>401</v>
      </c>
      <c r="N4612" s="7">
        <v>2</v>
      </c>
      <c r="O4612" s="7">
        <v>0</v>
      </c>
      <c r="P4612" s="7">
        <v>401</v>
      </c>
      <c r="Q4612" s="7">
        <v>3</v>
      </c>
      <c r="R4612" s="8">
        <v>0.44097222222222199</v>
      </c>
      <c r="S4612" s="27">
        <f>HOUR(טבלה3[[#This Row],[שעת יציאה]])</f>
        <v>10</v>
      </c>
      <c r="T4612" s="7"/>
      <c r="U4612" s="7"/>
      <c r="V4612" s="9" t="s">
        <v>136</v>
      </c>
      <c r="W4612" s="7"/>
      <c r="X4612" s="7"/>
    </row>
    <row r="4613" spans="1:24" ht="15" x14ac:dyDescent="0.2">
      <c r="A4613" s="7"/>
      <c r="B4613" s="7"/>
      <c r="C4613" s="16">
        <v>171</v>
      </c>
      <c r="D4613" s="16" t="s">
        <v>127</v>
      </c>
      <c r="E4613" s="16" t="s">
        <v>128</v>
      </c>
      <c r="F4613" s="16">
        <v>11</v>
      </c>
      <c r="G4613" s="16" t="s">
        <v>129</v>
      </c>
      <c r="H4613" s="7"/>
      <c r="I4613" s="7"/>
      <c r="J4613" s="16"/>
      <c r="K4613" s="7"/>
      <c r="L4613" s="7">
        <v>11401</v>
      </c>
      <c r="M4613" s="7">
        <v>401</v>
      </c>
      <c r="N4613" s="7">
        <v>2</v>
      </c>
      <c r="O4613" s="7">
        <v>0</v>
      </c>
      <c r="P4613" s="7">
        <v>401</v>
      </c>
      <c r="Q4613" s="7">
        <v>3</v>
      </c>
      <c r="R4613" s="8">
        <v>0.46180555555555503</v>
      </c>
      <c r="S4613" s="27">
        <f>HOUR(טבלה3[[#This Row],[שעת יציאה]])</f>
        <v>11</v>
      </c>
      <c r="T4613" s="7"/>
      <c r="U4613" s="7"/>
      <c r="V4613" s="9" t="s">
        <v>136</v>
      </c>
      <c r="W4613" s="7"/>
      <c r="X4613" s="7"/>
    </row>
    <row r="4614" spans="1:24" ht="15" x14ac:dyDescent="0.2">
      <c r="A4614" s="7"/>
      <c r="B4614" s="7"/>
      <c r="C4614" s="16">
        <v>171</v>
      </c>
      <c r="D4614" s="16" t="s">
        <v>127</v>
      </c>
      <c r="E4614" s="16" t="s">
        <v>128</v>
      </c>
      <c r="F4614" s="16">
        <v>11</v>
      </c>
      <c r="G4614" s="16" t="s">
        <v>129</v>
      </c>
      <c r="H4614" s="7"/>
      <c r="I4614" s="7"/>
      <c r="J4614" s="16"/>
      <c r="K4614" s="7"/>
      <c r="L4614" s="7">
        <v>11401</v>
      </c>
      <c r="M4614" s="7">
        <v>401</v>
      </c>
      <c r="N4614" s="7">
        <v>2</v>
      </c>
      <c r="O4614" s="7">
        <v>0</v>
      </c>
      <c r="P4614" s="7">
        <v>401</v>
      </c>
      <c r="Q4614" s="7">
        <v>3</v>
      </c>
      <c r="R4614" s="8">
        <v>0.48263888888888801</v>
      </c>
      <c r="S4614" s="27">
        <f>HOUR(טבלה3[[#This Row],[שעת יציאה]])</f>
        <v>11</v>
      </c>
      <c r="T4614" s="7"/>
      <c r="U4614" s="7"/>
      <c r="V4614" s="9" t="s">
        <v>136</v>
      </c>
      <c r="W4614" s="7"/>
      <c r="X4614" s="7"/>
    </row>
    <row r="4615" spans="1:24" ht="15" x14ac:dyDescent="0.2">
      <c r="A4615" s="7"/>
      <c r="B4615" s="7"/>
      <c r="C4615" s="16">
        <v>171</v>
      </c>
      <c r="D4615" s="16" t="s">
        <v>127</v>
      </c>
      <c r="E4615" s="16" t="s">
        <v>128</v>
      </c>
      <c r="F4615" s="16">
        <v>11</v>
      </c>
      <c r="G4615" s="16" t="s">
        <v>129</v>
      </c>
      <c r="H4615" s="7"/>
      <c r="I4615" s="7"/>
      <c r="J4615" s="16"/>
      <c r="K4615" s="7"/>
      <c r="L4615" s="7">
        <v>11401</v>
      </c>
      <c r="M4615" s="7">
        <v>401</v>
      </c>
      <c r="N4615" s="7">
        <v>2</v>
      </c>
      <c r="O4615" s="7">
        <v>0</v>
      </c>
      <c r="P4615" s="7">
        <v>401</v>
      </c>
      <c r="Q4615" s="7">
        <v>3</v>
      </c>
      <c r="R4615" s="8">
        <v>0.50347222222222199</v>
      </c>
      <c r="S4615" s="27">
        <f>HOUR(טבלה3[[#This Row],[שעת יציאה]])</f>
        <v>12</v>
      </c>
      <c r="T4615" s="7"/>
      <c r="U4615" s="7"/>
      <c r="V4615" s="9" t="s">
        <v>136</v>
      </c>
      <c r="W4615" s="7"/>
      <c r="X4615" s="7"/>
    </row>
    <row r="4616" spans="1:24" ht="15" x14ac:dyDescent="0.2">
      <c r="A4616" s="7"/>
      <c r="B4616" s="7"/>
      <c r="C4616" s="16">
        <v>171</v>
      </c>
      <c r="D4616" s="16" t="s">
        <v>127</v>
      </c>
      <c r="E4616" s="16" t="s">
        <v>128</v>
      </c>
      <c r="F4616" s="16">
        <v>11</v>
      </c>
      <c r="G4616" s="16" t="s">
        <v>129</v>
      </c>
      <c r="H4616" s="7"/>
      <c r="I4616" s="7"/>
      <c r="J4616" s="16"/>
      <c r="K4616" s="7"/>
      <c r="L4616" s="7">
        <v>11401</v>
      </c>
      <c r="M4616" s="7">
        <v>401</v>
      </c>
      <c r="N4616" s="7">
        <v>2</v>
      </c>
      <c r="O4616" s="7">
        <v>0</v>
      </c>
      <c r="P4616" s="7">
        <v>401</v>
      </c>
      <c r="Q4616" s="7">
        <v>3</v>
      </c>
      <c r="R4616" s="8">
        <v>0.52430555555555503</v>
      </c>
      <c r="S4616" s="27">
        <f>HOUR(טבלה3[[#This Row],[שעת יציאה]])</f>
        <v>12</v>
      </c>
      <c r="T4616" s="7"/>
      <c r="U4616" s="7"/>
      <c r="V4616" s="9" t="s">
        <v>136</v>
      </c>
      <c r="W4616" s="7"/>
      <c r="X4616" s="7"/>
    </row>
    <row r="4617" spans="1:24" ht="15" x14ac:dyDescent="0.2">
      <c r="A4617" s="7"/>
      <c r="B4617" s="7"/>
      <c r="C4617" s="16">
        <v>171</v>
      </c>
      <c r="D4617" s="16" t="s">
        <v>127</v>
      </c>
      <c r="E4617" s="16" t="s">
        <v>128</v>
      </c>
      <c r="F4617" s="16">
        <v>11</v>
      </c>
      <c r="G4617" s="16" t="s">
        <v>129</v>
      </c>
      <c r="H4617" s="7"/>
      <c r="I4617" s="7"/>
      <c r="J4617" s="16"/>
      <c r="K4617" s="7"/>
      <c r="L4617" s="7">
        <v>11401</v>
      </c>
      <c r="M4617" s="7">
        <v>401</v>
      </c>
      <c r="N4617" s="7">
        <v>2</v>
      </c>
      <c r="O4617" s="7">
        <v>0</v>
      </c>
      <c r="P4617" s="7">
        <v>401</v>
      </c>
      <c r="Q4617" s="7">
        <v>3</v>
      </c>
      <c r="R4617" s="8">
        <v>0.54513888888888795</v>
      </c>
      <c r="S4617" s="27">
        <f>HOUR(טבלה3[[#This Row],[שעת יציאה]])</f>
        <v>13</v>
      </c>
      <c r="T4617" s="7"/>
      <c r="U4617" s="7"/>
      <c r="V4617" s="9" t="s">
        <v>136</v>
      </c>
      <c r="W4617" s="7"/>
      <c r="X4617" s="7"/>
    </row>
    <row r="4618" spans="1:24" ht="15" x14ac:dyDescent="0.2">
      <c r="A4618" s="7"/>
      <c r="B4618" s="7"/>
      <c r="C4618" s="16">
        <v>171</v>
      </c>
      <c r="D4618" s="16" t="s">
        <v>127</v>
      </c>
      <c r="E4618" s="16" t="s">
        <v>128</v>
      </c>
      <c r="F4618" s="16">
        <v>11</v>
      </c>
      <c r="G4618" s="16" t="s">
        <v>129</v>
      </c>
      <c r="H4618" s="7"/>
      <c r="I4618" s="7"/>
      <c r="J4618" s="16"/>
      <c r="K4618" s="7"/>
      <c r="L4618" s="7">
        <v>11401</v>
      </c>
      <c r="M4618" s="7">
        <v>401</v>
      </c>
      <c r="N4618" s="7">
        <v>2</v>
      </c>
      <c r="O4618" s="7">
        <v>0</v>
      </c>
      <c r="P4618" s="7">
        <v>401</v>
      </c>
      <c r="Q4618" s="7">
        <v>3</v>
      </c>
      <c r="R4618" s="8">
        <v>0.56597222222222199</v>
      </c>
      <c r="S4618" s="27">
        <f>HOUR(טבלה3[[#This Row],[שעת יציאה]])</f>
        <v>13</v>
      </c>
      <c r="T4618" s="7"/>
      <c r="U4618" s="7"/>
      <c r="V4618" s="9" t="s">
        <v>136</v>
      </c>
      <c r="W4618" s="7"/>
      <c r="X4618" s="7"/>
    </row>
    <row r="4619" spans="1:24" ht="15" x14ac:dyDescent="0.2">
      <c r="A4619" s="7"/>
      <c r="B4619" s="7"/>
      <c r="C4619" s="16">
        <v>171</v>
      </c>
      <c r="D4619" s="16" t="s">
        <v>127</v>
      </c>
      <c r="E4619" s="16" t="s">
        <v>128</v>
      </c>
      <c r="F4619" s="16">
        <v>11</v>
      </c>
      <c r="G4619" s="16" t="s">
        <v>129</v>
      </c>
      <c r="H4619" s="7"/>
      <c r="I4619" s="7"/>
      <c r="J4619" s="16"/>
      <c r="K4619" s="7"/>
      <c r="L4619" s="7">
        <v>11401</v>
      </c>
      <c r="M4619" s="7">
        <v>401</v>
      </c>
      <c r="N4619" s="7">
        <v>2</v>
      </c>
      <c r="O4619" s="7">
        <v>0</v>
      </c>
      <c r="P4619" s="7">
        <v>401</v>
      </c>
      <c r="Q4619" s="7">
        <v>3</v>
      </c>
      <c r="R4619" s="8">
        <v>0.58680555555555503</v>
      </c>
      <c r="S4619" s="27">
        <f>HOUR(טבלה3[[#This Row],[שעת יציאה]])</f>
        <v>14</v>
      </c>
      <c r="T4619" s="7"/>
      <c r="U4619" s="7"/>
      <c r="V4619" s="9" t="s">
        <v>136</v>
      </c>
      <c r="W4619" s="7"/>
      <c r="X4619" s="7"/>
    </row>
    <row r="4620" spans="1:24" ht="15" x14ac:dyDescent="0.2">
      <c r="A4620" s="7"/>
      <c r="B4620" s="7"/>
      <c r="C4620" s="16">
        <v>171</v>
      </c>
      <c r="D4620" s="16" t="s">
        <v>127</v>
      </c>
      <c r="E4620" s="16" t="s">
        <v>128</v>
      </c>
      <c r="F4620" s="16">
        <v>11</v>
      </c>
      <c r="G4620" s="16" t="s">
        <v>129</v>
      </c>
      <c r="H4620" s="7"/>
      <c r="I4620" s="7"/>
      <c r="J4620" s="16"/>
      <c r="K4620" s="7"/>
      <c r="L4620" s="7">
        <v>11401</v>
      </c>
      <c r="M4620" s="7">
        <v>401</v>
      </c>
      <c r="N4620" s="7">
        <v>2</v>
      </c>
      <c r="O4620" s="7">
        <v>0</v>
      </c>
      <c r="P4620" s="7">
        <v>401</v>
      </c>
      <c r="Q4620" s="7">
        <v>3</v>
      </c>
      <c r="R4620" s="8">
        <v>0.60763888888888795</v>
      </c>
      <c r="S4620" s="27">
        <f>HOUR(טבלה3[[#This Row],[שעת יציאה]])</f>
        <v>14</v>
      </c>
      <c r="T4620" s="7"/>
      <c r="U4620" s="7"/>
      <c r="V4620" s="9" t="s">
        <v>136</v>
      </c>
      <c r="W4620" s="7"/>
      <c r="X4620" s="7"/>
    </row>
    <row r="4621" spans="1:24" ht="15" x14ac:dyDescent="0.2">
      <c r="A4621" s="7"/>
      <c r="B4621" s="7"/>
      <c r="C4621" s="16">
        <v>171</v>
      </c>
      <c r="D4621" s="16" t="s">
        <v>127</v>
      </c>
      <c r="E4621" s="16" t="s">
        <v>128</v>
      </c>
      <c r="F4621" s="16">
        <v>11</v>
      </c>
      <c r="G4621" s="16" t="s">
        <v>129</v>
      </c>
      <c r="H4621" s="7"/>
      <c r="I4621" s="7"/>
      <c r="J4621" s="16"/>
      <c r="K4621" s="7"/>
      <c r="L4621" s="7">
        <v>11401</v>
      </c>
      <c r="M4621" s="7">
        <v>401</v>
      </c>
      <c r="N4621" s="7">
        <v>2</v>
      </c>
      <c r="O4621" s="7">
        <v>0</v>
      </c>
      <c r="P4621" s="7">
        <v>401</v>
      </c>
      <c r="Q4621" s="7">
        <v>3</v>
      </c>
      <c r="R4621" s="8">
        <v>0.62847222222222199</v>
      </c>
      <c r="S4621" s="27">
        <f>HOUR(טבלה3[[#This Row],[שעת יציאה]])</f>
        <v>15</v>
      </c>
      <c r="T4621" s="7"/>
      <c r="U4621" s="7"/>
      <c r="V4621" s="9" t="s">
        <v>136</v>
      </c>
      <c r="W4621" s="7"/>
      <c r="X4621" s="7"/>
    </row>
    <row r="4622" spans="1:24" ht="15" x14ac:dyDescent="0.2">
      <c r="A4622" s="7"/>
      <c r="B4622" s="7"/>
      <c r="C4622" s="16">
        <v>171</v>
      </c>
      <c r="D4622" s="16" t="s">
        <v>127</v>
      </c>
      <c r="E4622" s="16" t="s">
        <v>128</v>
      </c>
      <c r="F4622" s="16">
        <v>11</v>
      </c>
      <c r="G4622" s="16" t="s">
        <v>129</v>
      </c>
      <c r="H4622" s="7"/>
      <c r="I4622" s="7"/>
      <c r="J4622" s="16"/>
      <c r="K4622" s="7"/>
      <c r="L4622" s="7">
        <v>11401</v>
      </c>
      <c r="M4622" s="7">
        <v>401</v>
      </c>
      <c r="N4622" s="7">
        <v>2</v>
      </c>
      <c r="O4622" s="7">
        <v>0</v>
      </c>
      <c r="P4622" s="7">
        <v>401</v>
      </c>
      <c r="Q4622" s="7">
        <v>3</v>
      </c>
      <c r="R4622" s="8">
        <v>0.64930555555555503</v>
      </c>
      <c r="S4622" s="27">
        <f>HOUR(טבלה3[[#This Row],[שעת יציאה]])</f>
        <v>15</v>
      </c>
      <c r="T4622" s="7"/>
      <c r="U4622" s="7"/>
      <c r="V4622" s="9" t="s">
        <v>136</v>
      </c>
      <c r="W4622" s="7"/>
      <c r="X4622" s="7"/>
    </row>
    <row r="4623" spans="1:24" ht="15" x14ac:dyDescent="0.2">
      <c r="A4623" s="7"/>
      <c r="B4623" s="7"/>
      <c r="C4623" s="16">
        <v>171</v>
      </c>
      <c r="D4623" s="16" t="s">
        <v>127</v>
      </c>
      <c r="E4623" s="16" t="s">
        <v>128</v>
      </c>
      <c r="F4623" s="16">
        <v>11</v>
      </c>
      <c r="G4623" s="16" t="s">
        <v>129</v>
      </c>
      <c r="H4623" s="7"/>
      <c r="I4623" s="7"/>
      <c r="J4623" s="16"/>
      <c r="K4623" s="7"/>
      <c r="L4623" s="7">
        <v>11401</v>
      </c>
      <c r="M4623" s="7">
        <v>401</v>
      </c>
      <c r="N4623" s="7">
        <v>2</v>
      </c>
      <c r="O4623" s="7">
        <v>0</v>
      </c>
      <c r="P4623" s="7">
        <v>401</v>
      </c>
      <c r="Q4623" s="7">
        <v>3</v>
      </c>
      <c r="R4623" s="8">
        <v>0.67013888888888795</v>
      </c>
      <c r="S4623" s="27">
        <f>HOUR(טבלה3[[#This Row],[שעת יציאה]])</f>
        <v>16</v>
      </c>
      <c r="T4623" s="7"/>
      <c r="U4623" s="7"/>
      <c r="V4623" s="9" t="s">
        <v>136</v>
      </c>
      <c r="W4623" s="7"/>
      <c r="X4623" s="7"/>
    </row>
    <row r="4624" spans="1:24" ht="15" x14ac:dyDescent="0.2">
      <c r="A4624" s="7"/>
      <c r="B4624" s="7"/>
      <c r="C4624" s="16">
        <v>171</v>
      </c>
      <c r="D4624" s="16" t="s">
        <v>127</v>
      </c>
      <c r="E4624" s="16" t="s">
        <v>128</v>
      </c>
      <c r="F4624" s="16">
        <v>11</v>
      </c>
      <c r="G4624" s="16" t="s">
        <v>129</v>
      </c>
      <c r="H4624" s="7"/>
      <c r="I4624" s="7"/>
      <c r="J4624" s="16"/>
      <c r="K4624" s="7"/>
      <c r="L4624" s="7">
        <v>11401</v>
      </c>
      <c r="M4624" s="7">
        <v>401</v>
      </c>
      <c r="N4624" s="7">
        <v>2</v>
      </c>
      <c r="O4624" s="7">
        <v>0</v>
      </c>
      <c r="P4624" s="7">
        <v>401</v>
      </c>
      <c r="Q4624" s="7">
        <v>3</v>
      </c>
      <c r="R4624" s="8">
        <v>0.67708333333333337</v>
      </c>
      <c r="S4624" s="27">
        <f>HOUR(טבלה3[[#This Row],[שעת יציאה]])</f>
        <v>16</v>
      </c>
      <c r="T4624" s="7"/>
      <c r="U4624" s="7"/>
      <c r="V4624" s="9" t="s">
        <v>136</v>
      </c>
      <c r="W4624" s="7"/>
      <c r="X4624" s="7"/>
    </row>
    <row r="4625" spans="1:24" ht="15" x14ac:dyDescent="0.2">
      <c r="A4625" s="7"/>
      <c r="B4625" s="7"/>
      <c r="C4625" s="16">
        <v>171</v>
      </c>
      <c r="D4625" s="16" t="s">
        <v>127</v>
      </c>
      <c r="E4625" s="16" t="s">
        <v>128</v>
      </c>
      <c r="F4625" s="16">
        <v>11</v>
      </c>
      <c r="G4625" s="16" t="s">
        <v>129</v>
      </c>
      <c r="H4625" s="7"/>
      <c r="I4625" s="7"/>
      <c r="J4625" s="16"/>
      <c r="K4625" s="7"/>
      <c r="L4625" s="7">
        <v>11401</v>
      </c>
      <c r="M4625" s="7">
        <v>401</v>
      </c>
      <c r="N4625" s="7">
        <v>2</v>
      </c>
      <c r="O4625" s="7">
        <v>0</v>
      </c>
      <c r="P4625" s="7">
        <v>401</v>
      </c>
      <c r="Q4625" s="7">
        <v>3</v>
      </c>
      <c r="R4625" s="8">
        <v>0.69097222222222299</v>
      </c>
      <c r="S4625" s="27">
        <f>HOUR(טבלה3[[#This Row],[שעת יציאה]])</f>
        <v>16</v>
      </c>
      <c r="T4625" s="7"/>
      <c r="U4625" s="7"/>
      <c r="V4625" s="9" t="s">
        <v>136</v>
      </c>
      <c r="W4625" s="7"/>
      <c r="X4625" s="7"/>
    </row>
    <row r="4626" spans="1:24" ht="15" x14ac:dyDescent="0.2">
      <c r="A4626" s="7"/>
      <c r="B4626" s="7"/>
      <c r="C4626" s="16">
        <v>171</v>
      </c>
      <c r="D4626" s="16" t="s">
        <v>127</v>
      </c>
      <c r="E4626" s="16" t="s">
        <v>128</v>
      </c>
      <c r="F4626" s="16">
        <v>11</v>
      </c>
      <c r="G4626" s="16" t="s">
        <v>129</v>
      </c>
      <c r="H4626" s="7"/>
      <c r="I4626" s="7"/>
      <c r="J4626" s="16"/>
      <c r="K4626" s="7"/>
      <c r="L4626" s="7">
        <v>11401</v>
      </c>
      <c r="M4626" s="7">
        <v>401</v>
      </c>
      <c r="N4626" s="7">
        <v>2</v>
      </c>
      <c r="O4626" s="7">
        <v>0</v>
      </c>
      <c r="P4626" s="7">
        <v>401</v>
      </c>
      <c r="Q4626" s="7">
        <v>3</v>
      </c>
      <c r="R4626" s="8">
        <v>0.70138888888889095</v>
      </c>
      <c r="S4626" s="27">
        <f>HOUR(טבלה3[[#This Row],[שעת יציאה]])</f>
        <v>16</v>
      </c>
      <c r="T4626" s="7"/>
      <c r="U4626" s="7"/>
      <c r="V4626" s="9" t="s">
        <v>136</v>
      </c>
      <c r="W4626" s="7"/>
      <c r="X4626" s="7"/>
    </row>
    <row r="4627" spans="1:24" ht="15" x14ac:dyDescent="0.2">
      <c r="A4627" s="7"/>
      <c r="B4627" s="7"/>
      <c r="C4627" s="16">
        <v>171</v>
      </c>
      <c r="D4627" s="16" t="s">
        <v>127</v>
      </c>
      <c r="E4627" s="16" t="s">
        <v>128</v>
      </c>
      <c r="F4627" s="16">
        <v>11</v>
      </c>
      <c r="G4627" s="16" t="s">
        <v>129</v>
      </c>
      <c r="H4627" s="7"/>
      <c r="I4627" s="7"/>
      <c r="J4627" s="16"/>
      <c r="K4627" s="7"/>
      <c r="L4627" s="7">
        <v>11401</v>
      </c>
      <c r="M4627" s="7">
        <v>401</v>
      </c>
      <c r="N4627" s="7">
        <v>2</v>
      </c>
      <c r="O4627" s="7">
        <v>0</v>
      </c>
      <c r="P4627" s="7">
        <v>401</v>
      </c>
      <c r="Q4627" s="7">
        <v>3</v>
      </c>
      <c r="R4627" s="8">
        <v>0.71180555555555802</v>
      </c>
      <c r="S4627" s="27">
        <f>HOUR(טבלה3[[#This Row],[שעת יציאה]])</f>
        <v>17</v>
      </c>
      <c r="T4627" s="7"/>
      <c r="U4627" s="7"/>
      <c r="V4627" s="9" t="s">
        <v>136</v>
      </c>
      <c r="W4627" s="7"/>
      <c r="X4627" s="7"/>
    </row>
    <row r="4628" spans="1:24" ht="15" x14ac:dyDescent="0.2">
      <c r="A4628" s="7"/>
      <c r="B4628" s="7"/>
      <c r="C4628" s="16">
        <v>171</v>
      </c>
      <c r="D4628" s="16" t="s">
        <v>127</v>
      </c>
      <c r="E4628" s="16" t="s">
        <v>128</v>
      </c>
      <c r="F4628" s="16">
        <v>11</v>
      </c>
      <c r="G4628" s="16" t="s">
        <v>129</v>
      </c>
      <c r="H4628" s="7"/>
      <c r="I4628" s="7"/>
      <c r="J4628" s="16"/>
      <c r="K4628" s="7"/>
      <c r="L4628" s="7">
        <v>11401</v>
      </c>
      <c r="M4628" s="7">
        <v>401</v>
      </c>
      <c r="N4628" s="7">
        <v>2</v>
      </c>
      <c r="O4628" s="7">
        <v>0</v>
      </c>
      <c r="P4628" s="7">
        <v>401</v>
      </c>
      <c r="Q4628" s="7">
        <v>3</v>
      </c>
      <c r="R4628" s="8">
        <v>0.72569444444444453</v>
      </c>
      <c r="S4628" s="27">
        <f>HOUR(טבלה3[[#This Row],[שעת יציאה]])</f>
        <v>17</v>
      </c>
      <c r="T4628" s="7"/>
      <c r="U4628" s="7"/>
      <c r="V4628" s="9" t="s">
        <v>136</v>
      </c>
      <c r="W4628" s="7"/>
      <c r="X4628" s="7"/>
    </row>
    <row r="4629" spans="1:24" ht="15" x14ac:dyDescent="0.2">
      <c r="A4629" s="7"/>
      <c r="B4629" s="7"/>
      <c r="C4629" s="16">
        <v>171</v>
      </c>
      <c r="D4629" s="16" t="s">
        <v>127</v>
      </c>
      <c r="E4629" s="16" t="s">
        <v>128</v>
      </c>
      <c r="F4629" s="16">
        <v>11</v>
      </c>
      <c r="G4629" s="16" t="s">
        <v>129</v>
      </c>
      <c r="H4629" s="7"/>
      <c r="I4629" s="7"/>
      <c r="J4629" s="16"/>
      <c r="K4629" s="7"/>
      <c r="L4629" s="7">
        <v>11401</v>
      </c>
      <c r="M4629" s="7">
        <v>401</v>
      </c>
      <c r="N4629" s="7">
        <v>2</v>
      </c>
      <c r="O4629" s="7">
        <v>0</v>
      </c>
      <c r="P4629" s="7">
        <v>401</v>
      </c>
      <c r="Q4629" s="7">
        <v>3</v>
      </c>
      <c r="R4629" s="8">
        <v>0.73958333333333104</v>
      </c>
      <c r="S4629" s="27">
        <f>HOUR(טבלה3[[#This Row],[שעת יציאה]])</f>
        <v>17</v>
      </c>
      <c r="T4629" s="7"/>
      <c r="U4629" s="7"/>
      <c r="V4629" s="9" t="s">
        <v>136</v>
      </c>
      <c r="W4629" s="7"/>
      <c r="X4629" s="7"/>
    </row>
    <row r="4630" spans="1:24" ht="15" x14ac:dyDescent="0.2">
      <c r="A4630" s="7"/>
      <c r="B4630" s="7"/>
      <c r="C4630" s="16">
        <v>171</v>
      </c>
      <c r="D4630" s="16" t="s">
        <v>127</v>
      </c>
      <c r="E4630" s="16" t="s">
        <v>128</v>
      </c>
      <c r="F4630" s="16">
        <v>11</v>
      </c>
      <c r="G4630" s="16" t="s">
        <v>129</v>
      </c>
      <c r="H4630" s="7"/>
      <c r="I4630" s="7"/>
      <c r="J4630" s="16"/>
      <c r="K4630" s="7"/>
      <c r="L4630" s="7">
        <v>11401</v>
      </c>
      <c r="M4630" s="7">
        <v>401</v>
      </c>
      <c r="N4630" s="7">
        <v>2</v>
      </c>
      <c r="O4630" s="7">
        <v>0</v>
      </c>
      <c r="P4630" s="7">
        <v>401</v>
      </c>
      <c r="Q4630" s="7">
        <v>3</v>
      </c>
      <c r="R4630" s="8">
        <v>0.75347222222221799</v>
      </c>
      <c r="S4630" s="27">
        <f>HOUR(טבלה3[[#This Row],[שעת יציאה]])</f>
        <v>18</v>
      </c>
      <c r="T4630" s="7"/>
      <c r="U4630" s="7"/>
      <c r="V4630" s="9" t="s">
        <v>136</v>
      </c>
      <c r="W4630" s="7"/>
      <c r="X4630" s="7"/>
    </row>
    <row r="4631" spans="1:24" ht="15" x14ac:dyDescent="0.2">
      <c r="A4631" s="7"/>
      <c r="B4631" s="7"/>
      <c r="C4631" s="16">
        <v>171</v>
      </c>
      <c r="D4631" s="16" t="s">
        <v>127</v>
      </c>
      <c r="E4631" s="16" t="s">
        <v>128</v>
      </c>
      <c r="F4631" s="16">
        <v>11</v>
      </c>
      <c r="G4631" s="16" t="s">
        <v>129</v>
      </c>
      <c r="H4631" s="7"/>
      <c r="I4631" s="7"/>
      <c r="J4631" s="16"/>
      <c r="K4631" s="7"/>
      <c r="L4631" s="7">
        <v>11401</v>
      </c>
      <c r="M4631" s="7">
        <v>401</v>
      </c>
      <c r="N4631" s="7">
        <v>2</v>
      </c>
      <c r="O4631" s="7">
        <v>0</v>
      </c>
      <c r="P4631" s="7">
        <v>401</v>
      </c>
      <c r="Q4631" s="7">
        <v>3</v>
      </c>
      <c r="R4631" s="8">
        <v>0.76041666666666663</v>
      </c>
      <c r="S4631" s="27">
        <f>HOUR(טבלה3[[#This Row],[שעת יציאה]])</f>
        <v>18</v>
      </c>
      <c r="T4631" s="7"/>
      <c r="U4631" s="7"/>
      <c r="V4631" s="9" t="s">
        <v>136</v>
      </c>
      <c r="W4631" s="7"/>
      <c r="X4631" s="7"/>
    </row>
    <row r="4632" spans="1:24" ht="15" x14ac:dyDescent="0.2">
      <c r="A4632" s="7"/>
      <c r="B4632" s="7"/>
      <c r="C4632" s="16">
        <v>171</v>
      </c>
      <c r="D4632" s="16" t="s">
        <v>127</v>
      </c>
      <c r="E4632" s="16" t="s">
        <v>128</v>
      </c>
      <c r="F4632" s="16">
        <v>11</v>
      </c>
      <c r="G4632" s="16" t="s">
        <v>129</v>
      </c>
      <c r="H4632" s="7"/>
      <c r="I4632" s="7"/>
      <c r="J4632" s="16"/>
      <c r="K4632" s="7"/>
      <c r="L4632" s="7">
        <v>11401</v>
      </c>
      <c r="M4632" s="7">
        <v>401</v>
      </c>
      <c r="N4632" s="7">
        <v>2</v>
      </c>
      <c r="O4632" s="7">
        <v>0</v>
      </c>
      <c r="P4632" s="7">
        <v>401</v>
      </c>
      <c r="Q4632" s="7">
        <v>3</v>
      </c>
      <c r="R4632" s="8">
        <v>0.77430555555556002</v>
      </c>
      <c r="S4632" s="27">
        <f>HOUR(טבלה3[[#This Row],[שעת יציאה]])</f>
        <v>18</v>
      </c>
      <c r="T4632" s="7"/>
      <c r="U4632" s="7"/>
      <c r="V4632" s="9" t="s">
        <v>136</v>
      </c>
      <c r="W4632" s="7"/>
      <c r="X4632" s="7"/>
    </row>
    <row r="4633" spans="1:24" ht="15" x14ac:dyDescent="0.2">
      <c r="A4633" s="7"/>
      <c r="B4633" s="7"/>
      <c r="C4633" s="16">
        <v>171</v>
      </c>
      <c r="D4633" s="16" t="s">
        <v>127</v>
      </c>
      <c r="E4633" s="16" t="s">
        <v>128</v>
      </c>
      <c r="F4633" s="16">
        <v>11</v>
      </c>
      <c r="G4633" s="16" t="s">
        <v>129</v>
      </c>
      <c r="H4633" s="7"/>
      <c r="I4633" s="7"/>
      <c r="J4633" s="16"/>
      <c r="K4633" s="7"/>
      <c r="L4633" s="7">
        <v>11401</v>
      </c>
      <c r="M4633" s="7">
        <v>401</v>
      </c>
      <c r="N4633" s="7">
        <v>2</v>
      </c>
      <c r="O4633" s="7">
        <v>0</v>
      </c>
      <c r="P4633" s="7">
        <v>401</v>
      </c>
      <c r="Q4633" s="7">
        <v>3</v>
      </c>
      <c r="R4633" s="8">
        <v>0.78472222222223098</v>
      </c>
      <c r="S4633" s="27">
        <f>HOUR(טבלה3[[#This Row],[שעת יציאה]])</f>
        <v>18</v>
      </c>
      <c r="T4633" s="7"/>
      <c r="U4633" s="7"/>
      <c r="V4633" s="9" t="s">
        <v>136</v>
      </c>
      <c r="W4633" s="7"/>
      <c r="X4633" s="7"/>
    </row>
    <row r="4634" spans="1:24" ht="15" x14ac:dyDescent="0.2">
      <c r="A4634" s="7"/>
      <c r="B4634" s="7"/>
      <c r="C4634" s="16">
        <v>171</v>
      </c>
      <c r="D4634" s="16" t="s">
        <v>127</v>
      </c>
      <c r="E4634" s="16" t="s">
        <v>128</v>
      </c>
      <c r="F4634" s="16">
        <v>11</v>
      </c>
      <c r="G4634" s="16" t="s">
        <v>129</v>
      </c>
      <c r="H4634" s="7"/>
      <c r="I4634" s="7"/>
      <c r="J4634" s="16"/>
      <c r="K4634" s="7"/>
      <c r="L4634" s="7">
        <v>11401</v>
      </c>
      <c r="M4634" s="7">
        <v>401</v>
      </c>
      <c r="N4634" s="7">
        <v>2</v>
      </c>
      <c r="O4634" s="7">
        <v>0</v>
      </c>
      <c r="P4634" s="7">
        <v>401</v>
      </c>
      <c r="Q4634" s="7">
        <v>3</v>
      </c>
      <c r="R4634" s="8">
        <v>0.79513888888890205</v>
      </c>
      <c r="S4634" s="27">
        <f>HOUR(טבלה3[[#This Row],[שעת יציאה]])</f>
        <v>19</v>
      </c>
      <c r="T4634" s="7"/>
      <c r="U4634" s="7"/>
      <c r="V4634" s="9" t="s">
        <v>136</v>
      </c>
      <c r="W4634" s="7"/>
      <c r="X4634" s="7"/>
    </row>
    <row r="4635" spans="1:24" ht="15" x14ac:dyDescent="0.2">
      <c r="A4635" s="7"/>
      <c r="B4635" s="7"/>
      <c r="C4635" s="16">
        <v>171</v>
      </c>
      <c r="D4635" s="16" t="s">
        <v>127</v>
      </c>
      <c r="E4635" s="16" t="s">
        <v>128</v>
      </c>
      <c r="F4635" s="16">
        <v>11</v>
      </c>
      <c r="G4635" s="16" t="s">
        <v>129</v>
      </c>
      <c r="H4635" s="7"/>
      <c r="I4635" s="7"/>
      <c r="J4635" s="16"/>
      <c r="K4635" s="7"/>
      <c r="L4635" s="7">
        <v>11401</v>
      </c>
      <c r="M4635" s="7">
        <v>401</v>
      </c>
      <c r="N4635" s="7">
        <v>2</v>
      </c>
      <c r="O4635" s="7">
        <v>0</v>
      </c>
      <c r="P4635" s="7">
        <v>401</v>
      </c>
      <c r="Q4635" s="7">
        <v>3</v>
      </c>
      <c r="R4635" s="8">
        <v>0.80208333333333337</v>
      </c>
      <c r="S4635" s="27">
        <f>HOUR(טבלה3[[#This Row],[שעת יציאה]])</f>
        <v>19</v>
      </c>
      <c r="T4635" s="7"/>
      <c r="U4635" s="7"/>
      <c r="V4635" s="9" t="s">
        <v>136</v>
      </c>
      <c r="W4635" s="7"/>
      <c r="X4635" s="7"/>
    </row>
    <row r="4636" spans="1:24" ht="15" x14ac:dyDescent="0.2">
      <c r="A4636" s="7"/>
      <c r="B4636" s="7"/>
      <c r="C4636" s="16">
        <v>171</v>
      </c>
      <c r="D4636" s="16" t="s">
        <v>127</v>
      </c>
      <c r="E4636" s="16" t="s">
        <v>128</v>
      </c>
      <c r="F4636" s="16">
        <v>11</v>
      </c>
      <c r="G4636" s="16" t="s">
        <v>129</v>
      </c>
      <c r="H4636" s="7"/>
      <c r="I4636" s="7"/>
      <c r="J4636" s="16"/>
      <c r="K4636" s="7"/>
      <c r="L4636" s="7">
        <v>11401</v>
      </c>
      <c r="M4636" s="7">
        <v>401</v>
      </c>
      <c r="N4636" s="7">
        <v>2</v>
      </c>
      <c r="O4636" s="7">
        <v>0</v>
      </c>
      <c r="P4636" s="7">
        <v>401</v>
      </c>
      <c r="Q4636" s="7">
        <v>3</v>
      </c>
      <c r="R4636" s="8">
        <v>0.8125</v>
      </c>
      <c r="S4636" s="27">
        <f>HOUR(טבלה3[[#This Row],[שעת יציאה]])</f>
        <v>19</v>
      </c>
      <c r="T4636" s="7"/>
      <c r="U4636" s="7"/>
      <c r="V4636" s="9" t="s">
        <v>136</v>
      </c>
      <c r="W4636" s="7"/>
      <c r="X4636" s="7"/>
    </row>
    <row r="4637" spans="1:24" ht="15" x14ac:dyDescent="0.2">
      <c r="A4637" s="7"/>
      <c r="B4637" s="7"/>
      <c r="C4637" s="16">
        <v>171</v>
      </c>
      <c r="D4637" s="16" t="s">
        <v>127</v>
      </c>
      <c r="E4637" s="16" t="s">
        <v>128</v>
      </c>
      <c r="F4637" s="16">
        <v>11</v>
      </c>
      <c r="G4637" s="16" t="s">
        <v>129</v>
      </c>
      <c r="H4637" s="7"/>
      <c r="I4637" s="7"/>
      <c r="J4637" s="16"/>
      <c r="K4637" s="7"/>
      <c r="L4637" s="7">
        <v>11401</v>
      </c>
      <c r="M4637" s="7">
        <v>401</v>
      </c>
      <c r="N4637" s="7">
        <v>2</v>
      </c>
      <c r="O4637" s="7">
        <v>0</v>
      </c>
      <c r="P4637" s="7">
        <v>401</v>
      </c>
      <c r="Q4637" s="7">
        <v>3</v>
      </c>
      <c r="R4637" s="8">
        <v>0.81944444444444453</v>
      </c>
      <c r="S4637" s="27">
        <f>HOUR(טבלה3[[#This Row],[שעת יציאה]])</f>
        <v>19</v>
      </c>
      <c r="T4637" s="7"/>
      <c r="U4637" s="7"/>
      <c r="V4637" s="9" t="s">
        <v>136</v>
      </c>
      <c r="W4637" s="7"/>
      <c r="X4637" s="7"/>
    </row>
    <row r="4638" spans="1:24" ht="15" x14ac:dyDescent="0.2">
      <c r="A4638" s="7"/>
      <c r="B4638" s="7"/>
      <c r="C4638" s="16">
        <v>171</v>
      </c>
      <c r="D4638" s="16" t="s">
        <v>127</v>
      </c>
      <c r="E4638" s="16" t="s">
        <v>128</v>
      </c>
      <c r="F4638" s="16">
        <v>11</v>
      </c>
      <c r="G4638" s="16" t="s">
        <v>129</v>
      </c>
      <c r="H4638" s="7"/>
      <c r="I4638" s="7"/>
      <c r="J4638" s="16"/>
      <c r="K4638" s="7"/>
      <c r="L4638" s="7">
        <v>11401</v>
      </c>
      <c r="M4638" s="7">
        <v>401</v>
      </c>
      <c r="N4638" s="7">
        <v>2</v>
      </c>
      <c r="O4638" s="7">
        <v>0</v>
      </c>
      <c r="P4638" s="7">
        <v>401</v>
      </c>
      <c r="Q4638" s="7">
        <v>3</v>
      </c>
      <c r="R4638" s="8">
        <v>0.82847222222218297</v>
      </c>
      <c r="S4638" s="27">
        <f>HOUR(טבלה3[[#This Row],[שעת יציאה]])</f>
        <v>19</v>
      </c>
      <c r="T4638" s="7"/>
      <c r="U4638" s="7"/>
      <c r="V4638" s="9" t="s">
        <v>136</v>
      </c>
      <c r="W4638" s="7"/>
      <c r="X4638" s="7"/>
    </row>
    <row r="4639" spans="1:24" ht="15" x14ac:dyDescent="0.2">
      <c r="A4639" s="7"/>
      <c r="B4639" s="7"/>
      <c r="C4639" s="16">
        <v>171</v>
      </c>
      <c r="D4639" s="16" t="s">
        <v>127</v>
      </c>
      <c r="E4639" s="16" t="s">
        <v>128</v>
      </c>
      <c r="F4639" s="16">
        <v>11</v>
      </c>
      <c r="G4639" s="16" t="s">
        <v>129</v>
      </c>
      <c r="H4639" s="7"/>
      <c r="I4639" s="7"/>
      <c r="J4639" s="16"/>
      <c r="K4639" s="7"/>
      <c r="L4639" s="7">
        <v>11401</v>
      </c>
      <c r="M4639" s="7">
        <v>401</v>
      </c>
      <c r="N4639" s="7">
        <v>2</v>
      </c>
      <c r="O4639" s="7">
        <v>0</v>
      </c>
      <c r="P4639" s="7">
        <v>401</v>
      </c>
      <c r="Q4639" s="7">
        <v>3</v>
      </c>
      <c r="R4639" s="8">
        <v>0.83680555555550296</v>
      </c>
      <c r="S4639" s="27">
        <f>HOUR(טבלה3[[#This Row],[שעת יציאה]])</f>
        <v>20</v>
      </c>
      <c r="T4639" s="7"/>
      <c r="U4639" s="7"/>
      <c r="V4639" s="9" t="s">
        <v>136</v>
      </c>
      <c r="W4639" s="7"/>
      <c r="X4639" s="7"/>
    </row>
    <row r="4640" spans="1:24" ht="15" x14ac:dyDescent="0.2">
      <c r="A4640" s="7"/>
      <c r="B4640" s="7"/>
      <c r="C4640" s="16">
        <v>171</v>
      </c>
      <c r="D4640" s="16" t="s">
        <v>127</v>
      </c>
      <c r="E4640" s="16" t="s">
        <v>128</v>
      </c>
      <c r="F4640" s="16">
        <v>11</v>
      </c>
      <c r="G4640" s="16" t="s">
        <v>129</v>
      </c>
      <c r="H4640" s="7"/>
      <c r="I4640" s="7"/>
      <c r="J4640" s="16"/>
      <c r="K4640" s="7"/>
      <c r="L4640" s="7">
        <v>11401</v>
      </c>
      <c r="M4640" s="7">
        <v>401</v>
      </c>
      <c r="N4640" s="7">
        <v>2</v>
      </c>
      <c r="O4640" s="7">
        <v>0</v>
      </c>
      <c r="P4640" s="7">
        <v>401</v>
      </c>
      <c r="Q4640" s="7">
        <v>3</v>
      </c>
      <c r="R4640" s="8">
        <v>0.84375</v>
      </c>
      <c r="S4640" s="27">
        <f>HOUR(טבלה3[[#This Row],[שעת יציאה]])</f>
        <v>20</v>
      </c>
      <c r="T4640" s="7"/>
      <c r="U4640" s="7"/>
      <c r="V4640" s="9" t="s">
        <v>136</v>
      </c>
      <c r="W4640" s="7"/>
      <c r="X4640" s="7"/>
    </row>
    <row r="4641" spans="1:24" ht="15" x14ac:dyDescent="0.2">
      <c r="A4641" s="7"/>
      <c r="B4641" s="7"/>
      <c r="C4641" s="16">
        <v>171</v>
      </c>
      <c r="D4641" s="16" t="s">
        <v>127</v>
      </c>
      <c r="E4641" s="16" t="s">
        <v>128</v>
      </c>
      <c r="F4641" s="16">
        <v>11</v>
      </c>
      <c r="G4641" s="16" t="s">
        <v>129</v>
      </c>
      <c r="H4641" s="7"/>
      <c r="I4641" s="7"/>
      <c r="J4641" s="16"/>
      <c r="K4641" s="7"/>
      <c r="L4641" s="7">
        <v>11401</v>
      </c>
      <c r="M4641" s="7">
        <v>401</v>
      </c>
      <c r="N4641" s="7">
        <v>2</v>
      </c>
      <c r="O4641" s="7">
        <v>0</v>
      </c>
      <c r="P4641" s="7">
        <v>401</v>
      </c>
      <c r="Q4641" s="7">
        <v>3</v>
      </c>
      <c r="R4641" s="8">
        <v>0.85416666666666663</v>
      </c>
      <c r="S4641" s="27">
        <f>HOUR(טבלה3[[#This Row],[שעת יציאה]])</f>
        <v>20</v>
      </c>
      <c r="T4641" s="7"/>
      <c r="U4641" s="7"/>
      <c r="V4641" s="9" t="s">
        <v>136</v>
      </c>
      <c r="W4641" s="7"/>
      <c r="X4641" s="7"/>
    </row>
    <row r="4642" spans="1:24" ht="15" x14ac:dyDescent="0.2">
      <c r="A4642" s="7"/>
      <c r="B4642" s="7"/>
      <c r="C4642" s="16">
        <v>171</v>
      </c>
      <c r="D4642" s="16" t="s">
        <v>127</v>
      </c>
      <c r="E4642" s="16" t="s">
        <v>128</v>
      </c>
      <c r="F4642" s="16">
        <v>11</v>
      </c>
      <c r="G4642" s="16" t="s">
        <v>129</v>
      </c>
      <c r="H4642" s="7"/>
      <c r="I4642" s="7"/>
      <c r="J4642" s="16"/>
      <c r="K4642" s="7"/>
      <c r="L4642" s="7">
        <v>11401</v>
      </c>
      <c r="M4642" s="7">
        <v>401</v>
      </c>
      <c r="N4642" s="7">
        <v>2</v>
      </c>
      <c r="O4642" s="7">
        <v>0</v>
      </c>
      <c r="P4642" s="7">
        <v>401</v>
      </c>
      <c r="Q4642" s="7">
        <v>3</v>
      </c>
      <c r="R4642" s="8">
        <v>0.86458333333333337</v>
      </c>
      <c r="S4642" s="27">
        <f>HOUR(טבלה3[[#This Row],[שעת יציאה]])</f>
        <v>20</v>
      </c>
      <c r="T4642" s="7"/>
      <c r="U4642" s="7"/>
      <c r="V4642" s="9" t="s">
        <v>136</v>
      </c>
      <c r="W4642" s="7"/>
      <c r="X4642" s="7"/>
    </row>
    <row r="4643" spans="1:24" ht="15" x14ac:dyDescent="0.2">
      <c r="A4643" s="7"/>
      <c r="B4643" s="7"/>
      <c r="C4643" s="16">
        <v>171</v>
      </c>
      <c r="D4643" s="16" t="s">
        <v>127</v>
      </c>
      <c r="E4643" s="16" t="s">
        <v>128</v>
      </c>
      <c r="F4643" s="16">
        <v>11</v>
      </c>
      <c r="G4643" s="16" t="s">
        <v>129</v>
      </c>
      <c r="H4643" s="7"/>
      <c r="I4643" s="7"/>
      <c r="J4643" s="16"/>
      <c r="K4643" s="7"/>
      <c r="L4643" s="7">
        <v>11401</v>
      </c>
      <c r="M4643" s="7">
        <v>401</v>
      </c>
      <c r="N4643" s="7">
        <v>2</v>
      </c>
      <c r="O4643" s="7">
        <v>0</v>
      </c>
      <c r="P4643" s="7">
        <v>401</v>
      </c>
      <c r="Q4643" s="7">
        <v>3</v>
      </c>
      <c r="R4643" s="8">
        <v>0.87152777777777779</v>
      </c>
      <c r="S4643" s="27">
        <f>HOUR(טבלה3[[#This Row],[שעת יציאה]])</f>
        <v>20</v>
      </c>
      <c r="T4643" s="7"/>
      <c r="U4643" s="7"/>
      <c r="V4643" s="9" t="s">
        <v>136</v>
      </c>
      <c r="W4643" s="7"/>
      <c r="X4643" s="7"/>
    </row>
    <row r="4644" spans="1:24" ht="15" x14ac:dyDescent="0.2">
      <c r="A4644" s="7"/>
      <c r="B4644" s="7"/>
      <c r="C4644" s="16">
        <v>171</v>
      </c>
      <c r="D4644" s="16" t="s">
        <v>127</v>
      </c>
      <c r="E4644" s="16" t="s">
        <v>128</v>
      </c>
      <c r="F4644" s="16">
        <v>11</v>
      </c>
      <c r="G4644" s="16" t="s">
        <v>129</v>
      </c>
      <c r="H4644" s="7"/>
      <c r="I4644" s="7"/>
      <c r="J4644" s="16"/>
      <c r="K4644" s="7"/>
      <c r="L4644" s="7">
        <v>11401</v>
      </c>
      <c r="M4644" s="7">
        <v>401</v>
      </c>
      <c r="N4644" s="7">
        <v>2</v>
      </c>
      <c r="O4644" s="7">
        <v>0</v>
      </c>
      <c r="P4644" s="7">
        <v>401</v>
      </c>
      <c r="Q4644" s="7">
        <v>3</v>
      </c>
      <c r="R4644" s="8">
        <v>0.87847222222210397</v>
      </c>
      <c r="S4644" s="27">
        <f>HOUR(טבלה3[[#This Row],[שעת יציאה]])</f>
        <v>21</v>
      </c>
      <c r="T4644" s="7"/>
      <c r="U4644" s="7"/>
      <c r="V4644" s="9" t="s">
        <v>136</v>
      </c>
      <c r="W4644" s="7"/>
      <c r="X4644" s="7"/>
    </row>
    <row r="4645" spans="1:24" ht="15" x14ac:dyDescent="0.2">
      <c r="A4645" s="7"/>
      <c r="B4645" s="7"/>
      <c r="C4645" s="16">
        <v>171</v>
      </c>
      <c r="D4645" s="16" t="s">
        <v>127</v>
      </c>
      <c r="E4645" s="16" t="s">
        <v>128</v>
      </c>
      <c r="F4645" s="16">
        <v>11</v>
      </c>
      <c r="G4645" s="16" t="s">
        <v>129</v>
      </c>
      <c r="H4645" s="7"/>
      <c r="I4645" s="7"/>
      <c r="J4645" s="16"/>
      <c r="K4645" s="7"/>
      <c r="L4645" s="7">
        <v>11401</v>
      </c>
      <c r="M4645" s="7">
        <v>401</v>
      </c>
      <c r="N4645" s="7">
        <v>2</v>
      </c>
      <c r="O4645" s="7">
        <v>0</v>
      </c>
      <c r="P4645" s="7">
        <v>401</v>
      </c>
      <c r="Q4645" s="7">
        <v>3</v>
      </c>
      <c r="R4645" s="8">
        <v>0.88541666666666663</v>
      </c>
      <c r="S4645" s="27">
        <f>HOUR(טבלה3[[#This Row],[שעת יציאה]])</f>
        <v>21</v>
      </c>
      <c r="T4645" s="7"/>
      <c r="U4645" s="7"/>
      <c r="V4645" s="9" t="s">
        <v>136</v>
      </c>
      <c r="W4645" s="7"/>
      <c r="X4645" s="7"/>
    </row>
    <row r="4646" spans="1:24" ht="15" x14ac:dyDescent="0.2">
      <c r="A4646" s="7"/>
      <c r="B4646" s="7"/>
      <c r="C4646" s="16">
        <v>171</v>
      </c>
      <c r="D4646" s="16" t="s">
        <v>127</v>
      </c>
      <c r="E4646" s="16" t="s">
        <v>128</v>
      </c>
      <c r="F4646" s="16">
        <v>11</v>
      </c>
      <c r="G4646" s="16" t="s">
        <v>129</v>
      </c>
      <c r="H4646" s="7"/>
      <c r="I4646" s="7"/>
      <c r="J4646" s="16"/>
      <c r="K4646" s="7"/>
      <c r="L4646" s="7">
        <v>11401</v>
      </c>
      <c r="M4646" s="7">
        <v>401</v>
      </c>
      <c r="N4646" s="7">
        <v>2</v>
      </c>
      <c r="O4646" s="7">
        <v>0</v>
      </c>
      <c r="P4646" s="7">
        <v>401</v>
      </c>
      <c r="Q4646" s="7">
        <v>3</v>
      </c>
      <c r="R4646" s="8">
        <v>0.89930555555567404</v>
      </c>
      <c r="S4646" s="27">
        <f>HOUR(טבלה3[[#This Row],[שעת יציאה]])</f>
        <v>21</v>
      </c>
      <c r="T4646" s="7"/>
      <c r="U4646" s="7"/>
      <c r="V4646" s="9" t="s">
        <v>136</v>
      </c>
      <c r="W4646" s="7"/>
      <c r="X4646" s="7"/>
    </row>
    <row r="4647" spans="1:24" ht="15" x14ac:dyDescent="0.2">
      <c r="A4647" s="7"/>
      <c r="B4647" s="7"/>
      <c r="C4647" s="16">
        <v>171</v>
      </c>
      <c r="D4647" s="16" t="s">
        <v>127</v>
      </c>
      <c r="E4647" s="16" t="s">
        <v>128</v>
      </c>
      <c r="F4647" s="16">
        <v>11</v>
      </c>
      <c r="G4647" s="16" t="s">
        <v>129</v>
      </c>
      <c r="H4647" s="7"/>
      <c r="I4647" s="7"/>
      <c r="J4647" s="16"/>
      <c r="K4647" s="7"/>
      <c r="L4647" s="7">
        <v>11401</v>
      </c>
      <c r="M4647" s="7">
        <v>401</v>
      </c>
      <c r="N4647" s="7">
        <v>2</v>
      </c>
      <c r="O4647" s="7">
        <v>0</v>
      </c>
      <c r="P4647" s="7">
        <v>401</v>
      </c>
      <c r="Q4647" s="7">
        <v>3</v>
      </c>
      <c r="R4647" s="8">
        <v>0.90972222222245902</v>
      </c>
      <c r="S4647" s="27">
        <f>HOUR(טבלה3[[#This Row],[שעת יציאה]])</f>
        <v>21</v>
      </c>
      <c r="T4647" s="7"/>
      <c r="U4647" s="7"/>
      <c r="V4647" s="9" t="s">
        <v>136</v>
      </c>
      <c r="W4647" s="7"/>
      <c r="X4647" s="7"/>
    </row>
    <row r="4648" spans="1:24" ht="15" x14ac:dyDescent="0.2">
      <c r="A4648" s="7"/>
      <c r="B4648" s="7"/>
      <c r="C4648" s="16">
        <v>171</v>
      </c>
      <c r="D4648" s="16" t="s">
        <v>127</v>
      </c>
      <c r="E4648" s="16" t="s">
        <v>128</v>
      </c>
      <c r="F4648" s="16">
        <v>11</v>
      </c>
      <c r="G4648" s="16" t="s">
        <v>129</v>
      </c>
      <c r="H4648" s="7"/>
      <c r="I4648" s="7"/>
      <c r="J4648" s="16"/>
      <c r="K4648" s="7"/>
      <c r="L4648" s="7">
        <v>11401</v>
      </c>
      <c r="M4648" s="7">
        <v>401</v>
      </c>
      <c r="N4648" s="7">
        <v>2</v>
      </c>
      <c r="O4648" s="7">
        <v>0</v>
      </c>
      <c r="P4648" s="7">
        <v>401</v>
      </c>
      <c r="Q4648" s="7">
        <v>3</v>
      </c>
      <c r="R4648" s="8">
        <v>0.920138888889243</v>
      </c>
      <c r="S4648" s="27">
        <f>HOUR(טבלה3[[#This Row],[שעת יציאה]])</f>
        <v>22</v>
      </c>
      <c r="T4648" s="7"/>
      <c r="U4648" s="7"/>
      <c r="V4648" s="9" t="s">
        <v>136</v>
      </c>
      <c r="W4648" s="7"/>
      <c r="X4648" s="7"/>
    </row>
    <row r="4649" spans="1:24" ht="15" x14ac:dyDescent="0.2">
      <c r="A4649" s="7"/>
      <c r="B4649" s="7"/>
      <c r="C4649" s="16">
        <v>171</v>
      </c>
      <c r="D4649" s="16" t="s">
        <v>127</v>
      </c>
      <c r="E4649" s="16" t="s">
        <v>128</v>
      </c>
      <c r="F4649" s="16">
        <v>11</v>
      </c>
      <c r="G4649" s="16" t="s">
        <v>129</v>
      </c>
      <c r="H4649" s="7"/>
      <c r="I4649" s="7"/>
      <c r="J4649" s="16"/>
      <c r="K4649" s="7"/>
      <c r="L4649" s="7">
        <v>11401</v>
      </c>
      <c r="M4649" s="7">
        <v>401</v>
      </c>
      <c r="N4649" s="7">
        <v>2</v>
      </c>
      <c r="O4649" s="7">
        <v>0</v>
      </c>
      <c r="P4649" s="7">
        <v>401</v>
      </c>
      <c r="Q4649" s="7">
        <v>3</v>
      </c>
      <c r="R4649" s="8">
        <v>0.92708333333333337</v>
      </c>
      <c r="S4649" s="27">
        <f>HOUR(טבלה3[[#This Row],[שעת יציאה]])</f>
        <v>22</v>
      </c>
      <c r="T4649" s="7"/>
      <c r="U4649" s="7"/>
      <c r="V4649" s="9" t="s">
        <v>136</v>
      </c>
      <c r="W4649" s="7"/>
      <c r="X4649" s="7"/>
    </row>
    <row r="4650" spans="1:24" ht="15" x14ac:dyDescent="0.2">
      <c r="A4650" s="7"/>
      <c r="B4650" s="7"/>
      <c r="C4650" s="16">
        <v>171</v>
      </c>
      <c r="D4650" s="16" t="s">
        <v>127</v>
      </c>
      <c r="E4650" s="16" t="s">
        <v>128</v>
      </c>
      <c r="F4650" s="16">
        <v>11</v>
      </c>
      <c r="G4650" s="16" t="s">
        <v>129</v>
      </c>
      <c r="H4650" s="7"/>
      <c r="I4650" s="7"/>
      <c r="J4650" s="16"/>
      <c r="K4650" s="7"/>
      <c r="L4650" s="7">
        <v>11401</v>
      </c>
      <c r="M4650" s="7">
        <v>401</v>
      </c>
      <c r="N4650" s="7">
        <v>2</v>
      </c>
      <c r="O4650" s="7">
        <v>0</v>
      </c>
      <c r="P4650" s="7">
        <v>401</v>
      </c>
      <c r="Q4650" s="7">
        <v>3</v>
      </c>
      <c r="R4650" s="8">
        <v>0.94097222222281296</v>
      </c>
      <c r="S4650" s="27">
        <f>HOUR(טבלה3[[#This Row],[שעת יציאה]])</f>
        <v>22</v>
      </c>
      <c r="T4650" s="7"/>
      <c r="U4650" s="7"/>
      <c r="V4650" s="9" t="s">
        <v>136</v>
      </c>
      <c r="W4650" s="7"/>
      <c r="X4650" s="7"/>
    </row>
    <row r="4651" spans="1:24" ht="15" x14ac:dyDescent="0.2">
      <c r="A4651" s="7"/>
      <c r="B4651" s="7"/>
      <c r="C4651" s="16">
        <v>171</v>
      </c>
      <c r="D4651" s="16" t="s">
        <v>127</v>
      </c>
      <c r="E4651" s="16" t="s">
        <v>128</v>
      </c>
      <c r="F4651" s="16">
        <v>11</v>
      </c>
      <c r="G4651" s="16" t="s">
        <v>129</v>
      </c>
      <c r="H4651" s="7"/>
      <c r="I4651" s="7"/>
      <c r="J4651" s="16"/>
      <c r="K4651" s="7"/>
      <c r="L4651" s="7">
        <v>11401</v>
      </c>
      <c r="M4651" s="7">
        <v>401</v>
      </c>
      <c r="N4651" s="7">
        <v>2</v>
      </c>
      <c r="O4651" s="7">
        <v>0</v>
      </c>
      <c r="P4651" s="7">
        <v>401</v>
      </c>
      <c r="Q4651" s="7">
        <v>3</v>
      </c>
      <c r="R4651" s="8">
        <v>0.95138888888959805</v>
      </c>
      <c r="S4651" s="27">
        <f>HOUR(טבלה3[[#This Row],[שעת יציאה]])</f>
        <v>22</v>
      </c>
      <c r="T4651" s="7"/>
      <c r="U4651" s="7"/>
      <c r="V4651" s="9" t="s">
        <v>136</v>
      </c>
      <c r="W4651" s="7"/>
      <c r="X4651" s="7"/>
    </row>
    <row r="4652" spans="1:24" ht="15" x14ac:dyDescent="0.2">
      <c r="A4652" s="7"/>
      <c r="B4652" s="7"/>
      <c r="C4652" s="16">
        <v>171</v>
      </c>
      <c r="D4652" s="16" t="s">
        <v>127</v>
      </c>
      <c r="E4652" s="16" t="s">
        <v>128</v>
      </c>
      <c r="F4652" s="16">
        <v>11</v>
      </c>
      <c r="G4652" s="16" t="s">
        <v>129</v>
      </c>
      <c r="H4652" s="7"/>
      <c r="I4652" s="7"/>
      <c r="J4652" s="16"/>
      <c r="K4652" s="7"/>
      <c r="L4652" s="7">
        <v>11401</v>
      </c>
      <c r="M4652" s="7">
        <v>401</v>
      </c>
      <c r="N4652" s="7">
        <v>2</v>
      </c>
      <c r="O4652" s="7">
        <v>0</v>
      </c>
      <c r="P4652" s="7">
        <v>401</v>
      </c>
      <c r="Q4652" s="7">
        <v>3</v>
      </c>
      <c r="R4652" s="8">
        <v>0.96180555555638303</v>
      </c>
      <c r="S4652" s="27">
        <f>HOUR(טבלה3[[#This Row],[שעת יציאה]])</f>
        <v>23</v>
      </c>
      <c r="T4652" s="7"/>
      <c r="U4652" s="7"/>
      <c r="V4652" s="9" t="s">
        <v>136</v>
      </c>
      <c r="W4652" s="7"/>
      <c r="X4652" s="7"/>
    </row>
    <row r="4653" spans="1:24" ht="15" x14ac:dyDescent="0.2">
      <c r="A4653" s="7"/>
      <c r="B4653" s="7"/>
      <c r="C4653" s="16">
        <v>171</v>
      </c>
      <c r="D4653" s="16" t="s">
        <v>127</v>
      </c>
      <c r="E4653" s="16" t="s">
        <v>128</v>
      </c>
      <c r="F4653" s="16">
        <v>11</v>
      </c>
      <c r="G4653" s="16" t="s">
        <v>129</v>
      </c>
      <c r="H4653" s="7"/>
      <c r="I4653" s="7"/>
      <c r="J4653" s="16"/>
      <c r="K4653" s="7"/>
      <c r="L4653" s="7">
        <v>11401</v>
      </c>
      <c r="M4653" s="7">
        <v>401</v>
      </c>
      <c r="N4653" s="7">
        <v>2</v>
      </c>
      <c r="O4653" s="7">
        <v>0</v>
      </c>
      <c r="P4653" s="7">
        <v>401</v>
      </c>
      <c r="Q4653" s="7">
        <v>3</v>
      </c>
      <c r="R4653" s="8">
        <v>0.96875</v>
      </c>
      <c r="S4653" s="27">
        <f>HOUR(טבלה3[[#This Row],[שעת יציאה]])</f>
        <v>23</v>
      </c>
      <c r="T4653" s="7"/>
      <c r="U4653" s="7"/>
      <c r="V4653" s="9" t="s">
        <v>136</v>
      </c>
      <c r="W4653" s="7"/>
      <c r="X4653" s="7"/>
    </row>
    <row r="4654" spans="1:24" ht="15" x14ac:dyDescent="0.2">
      <c r="A4654" s="7"/>
      <c r="B4654" s="7"/>
      <c r="C4654" s="16">
        <v>171</v>
      </c>
      <c r="D4654" s="16" t="s">
        <v>127</v>
      </c>
      <c r="E4654" s="16" t="s">
        <v>128</v>
      </c>
      <c r="F4654" s="16">
        <v>11</v>
      </c>
      <c r="G4654" s="16" t="s">
        <v>129</v>
      </c>
      <c r="H4654" s="7"/>
      <c r="I4654" s="7"/>
      <c r="J4654" s="16"/>
      <c r="K4654" s="7"/>
      <c r="L4654" s="7">
        <v>11401</v>
      </c>
      <c r="M4654" s="7">
        <v>401</v>
      </c>
      <c r="N4654" s="7">
        <v>2</v>
      </c>
      <c r="O4654" s="7">
        <v>0</v>
      </c>
      <c r="P4654" s="7">
        <v>401</v>
      </c>
      <c r="Q4654" s="7">
        <v>3</v>
      </c>
      <c r="R4654" s="8">
        <v>0.98263888888995299</v>
      </c>
      <c r="S4654" s="27">
        <f>HOUR(טבלה3[[#This Row],[שעת יציאה]])</f>
        <v>23</v>
      </c>
      <c r="T4654" s="7"/>
      <c r="U4654" s="7"/>
      <c r="V4654" s="9" t="s">
        <v>136</v>
      </c>
      <c r="W4654" s="7"/>
      <c r="X4654" s="7"/>
    </row>
    <row r="4655" spans="1:24" ht="15" x14ac:dyDescent="0.2">
      <c r="A4655" s="7"/>
      <c r="B4655" s="7"/>
      <c r="C4655" s="16">
        <v>171</v>
      </c>
      <c r="D4655" s="16" t="s">
        <v>127</v>
      </c>
      <c r="E4655" s="16" t="s">
        <v>128</v>
      </c>
      <c r="F4655" s="16">
        <v>11</v>
      </c>
      <c r="G4655" s="16" t="s">
        <v>129</v>
      </c>
      <c r="H4655" s="7"/>
      <c r="I4655" s="7"/>
      <c r="J4655" s="16"/>
      <c r="K4655" s="7"/>
      <c r="L4655" s="7">
        <v>11401</v>
      </c>
      <c r="M4655" s="7">
        <v>401</v>
      </c>
      <c r="N4655" s="7">
        <v>2</v>
      </c>
      <c r="O4655" s="7">
        <v>0</v>
      </c>
      <c r="P4655" s="7">
        <v>401</v>
      </c>
      <c r="Q4655" s="7">
        <v>3</v>
      </c>
      <c r="R4655" s="8">
        <v>0.99305555555673797</v>
      </c>
      <c r="S4655" s="27">
        <f>HOUR(טבלה3[[#This Row],[שעת יציאה]])</f>
        <v>23</v>
      </c>
      <c r="T4655" s="7"/>
      <c r="U4655" s="7"/>
      <c r="V4655" s="9" t="s">
        <v>136</v>
      </c>
      <c r="W4655" s="7"/>
      <c r="X4655" s="7"/>
    </row>
    <row r="4656" spans="1:24" ht="15" x14ac:dyDescent="0.2">
      <c r="A4656" s="7"/>
      <c r="B4656" s="7"/>
      <c r="C4656" s="16">
        <v>171</v>
      </c>
      <c r="D4656" s="16" t="s">
        <v>127</v>
      </c>
      <c r="E4656" s="16" t="s">
        <v>128</v>
      </c>
      <c r="F4656" s="16">
        <v>11</v>
      </c>
      <c r="G4656" s="16" t="s">
        <v>129</v>
      </c>
      <c r="H4656" s="7"/>
      <c r="I4656" s="7"/>
      <c r="J4656" s="16"/>
      <c r="K4656" s="7"/>
      <c r="L4656" s="7">
        <v>11401</v>
      </c>
      <c r="M4656" s="7">
        <v>401</v>
      </c>
      <c r="N4656" s="7">
        <v>2</v>
      </c>
      <c r="O4656" s="7">
        <v>1</v>
      </c>
      <c r="P4656" s="7">
        <v>401</v>
      </c>
      <c r="Q4656" s="7">
        <v>3</v>
      </c>
      <c r="R4656" s="8">
        <v>1.0034722222222221</v>
      </c>
      <c r="S4656" s="27">
        <f>HOUR(טבלה3[[#This Row],[שעת יציאה]])</f>
        <v>0</v>
      </c>
      <c r="T4656" s="7"/>
      <c r="U4656" s="7"/>
      <c r="V4656" s="9" t="s">
        <v>141</v>
      </c>
      <c r="W4656" s="7"/>
      <c r="X4656" s="7"/>
    </row>
    <row r="4657" spans="1:24" ht="15" x14ac:dyDescent="0.2">
      <c r="A4657" s="7"/>
      <c r="B4657" s="7"/>
      <c r="C4657" s="16">
        <v>171</v>
      </c>
      <c r="D4657" s="16" t="s">
        <v>127</v>
      </c>
      <c r="E4657" s="16" t="s">
        <v>128</v>
      </c>
      <c r="F4657" s="16">
        <v>11</v>
      </c>
      <c r="G4657" s="16" t="s">
        <v>129</v>
      </c>
      <c r="H4657" s="7"/>
      <c r="I4657" s="7"/>
      <c r="J4657" s="16"/>
      <c r="K4657" s="7"/>
      <c r="L4657" s="7">
        <v>11401</v>
      </c>
      <c r="M4657" s="7">
        <v>401</v>
      </c>
      <c r="N4657" s="7">
        <v>2</v>
      </c>
      <c r="O4657" s="7">
        <v>1</v>
      </c>
      <c r="P4657" s="7">
        <v>401</v>
      </c>
      <c r="Q4657" s="7">
        <v>3</v>
      </c>
      <c r="R4657" s="8">
        <v>1.0138888888888888</v>
      </c>
      <c r="S4657" s="27">
        <f>HOUR(טבלה3[[#This Row],[שעת יציאה]])</f>
        <v>0</v>
      </c>
      <c r="T4657" s="7"/>
      <c r="U4657" s="7"/>
      <c r="V4657" s="9" t="s">
        <v>141</v>
      </c>
      <c r="W4657" s="7"/>
      <c r="X4657" s="7"/>
    </row>
    <row r="4658" spans="1:24" ht="15" x14ac:dyDescent="0.2">
      <c r="A4658" s="7"/>
      <c r="B4658" s="7"/>
      <c r="C4658" s="16">
        <v>171</v>
      </c>
      <c r="D4658" s="16" t="s">
        <v>127</v>
      </c>
      <c r="E4658" s="16" t="s">
        <v>128</v>
      </c>
      <c r="F4658" s="16">
        <v>11</v>
      </c>
      <c r="G4658" s="16" t="s">
        <v>129</v>
      </c>
      <c r="H4658" s="7"/>
      <c r="I4658" s="7"/>
      <c r="J4658" s="16"/>
      <c r="K4658" s="7"/>
      <c r="L4658" s="7">
        <v>11401</v>
      </c>
      <c r="M4658" s="7">
        <v>401</v>
      </c>
      <c r="N4658" s="7">
        <v>2</v>
      </c>
      <c r="O4658" s="7">
        <v>1</v>
      </c>
      <c r="P4658" s="7">
        <v>401</v>
      </c>
      <c r="Q4658" s="7">
        <v>3</v>
      </c>
      <c r="R4658" s="8">
        <v>1.0208333333333333</v>
      </c>
      <c r="S4658" s="27">
        <f>HOUR(טבלה3[[#This Row],[שעת יציאה]])</f>
        <v>0</v>
      </c>
      <c r="T4658" s="7"/>
      <c r="U4658" s="7"/>
      <c r="V4658" s="9" t="s">
        <v>141</v>
      </c>
      <c r="W4658" s="7"/>
      <c r="X4658" s="7"/>
    </row>
    <row r="4659" spans="1:24" ht="15" x14ac:dyDescent="0.2">
      <c r="A4659" s="7"/>
      <c r="B4659" s="7"/>
      <c r="C4659" s="16">
        <v>171</v>
      </c>
      <c r="D4659" s="16" t="s">
        <v>127</v>
      </c>
      <c r="E4659" s="16" t="s">
        <v>128</v>
      </c>
      <c r="F4659" s="16">
        <v>11</v>
      </c>
      <c r="G4659" s="16" t="s">
        <v>129</v>
      </c>
      <c r="H4659" s="7"/>
      <c r="I4659" s="7"/>
      <c r="J4659" s="16"/>
      <c r="K4659" s="7"/>
      <c r="L4659" s="7">
        <v>11421</v>
      </c>
      <c r="M4659" s="7">
        <v>421</v>
      </c>
      <c r="N4659" s="7">
        <v>1</v>
      </c>
      <c r="O4659" s="7">
        <v>0</v>
      </c>
      <c r="P4659" s="7">
        <v>421</v>
      </c>
      <c r="Q4659" s="7">
        <v>3</v>
      </c>
      <c r="R4659" s="8">
        <v>0.85763888888888884</v>
      </c>
      <c r="S4659" s="27">
        <f>HOUR(טבלה3[[#This Row],[שעת יציאה]])</f>
        <v>20</v>
      </c>
      <c r="T4659" s="7"/>
      <c r="U4659" s="7"/>
      <c r="V4659" s="9" t="s">
        <v>138</v>
      </c>
      <c r="W4659" s="7"/>
      <c r="X4659" s="7"/>
    </row>
    <row r="4660" spans="1:24" ht="15" x14ac:dyDescent="0.2">
      <c r="A4660" s="7"/>
      <c r="B4660" s="7"/>
      <c r="C4660" s="16">
        <v>171</v>
      </c>
      <c r="D4660" s="16" t="s">
        <v>127</v>
      </c>
      <c r="E4660" s="16" t="s">
        <v>128</v>
      </c>
      <c r="F4660" s="16">
        <v>11</v>
      </c>
      <c r="G4660" s="16" t="s">
        <v>129</v>
      </c>
      <c r="H4660" s="7"/>
      <c r="I4660" s="7"/>
      <c r="J4660" s="16"/>
      <c r="K4660" s="7"/>
      <c r="L4660" s="7">
        <v>11421</v>
      </c>
      <c r="M4660" s="7">
        <v>421</v>
      </c>
      <c r="N4660" s="7">
        <v>1</v>
      </c>
      <c r="O4660" s="7">
        <v>0</v>
      </c>
      <c r="P4660" s="7">
        <v>421</v>
      </c>
      <c r="Q4660" s="7">
        <v>3</v>
      </c>
      <c r="R4660" s="8">
        <v>0.89930555555555503</v>
      </c>
      <c r="S4660" s="27">
        <f>HOUR(טבלה3[[#This Row],[שעת יציאה]])</f>
        <v>21</v>
      </c>
      <c r="T4660" s="7"/>
      <c r="U4660" s="7"/>
      <c r="V4660" s="9" t="s">
        <v>138</v>
      </c>
      <c r="W4660" s="7"/>
      <c r="X4660" s="7"/>
    </row>
    <row r="4661" spans="1:24" ht="15" x14ac:dyDescent="0.2">
      <c r="A4661" s="7"/>
      <c r="B4661" s="7"/>
      <c r="C4661" s="16">
        <v>171</v>
      </c>
      <c r="D4661" s="16" t="s">
        <v>127</v>
      </c>
      <c r="E4661" s="16" t="s">
        <v>128</v>
      </c>
      <c r="F4661" s="16">
        <v>11</v>
      </c>
      <c r="G4661" s="16" t="s">
        <v>129</v>
      </c>
      <c r="H4661" s="7"/>
      <c r="I4661" s="7"/>
      <c r="J4661" s="16"/>
      <c r="K4661" s="7"/>
      <c r="L4661" s="7">
        <v>11421</v>
      </c>
      <c r="M4661" s="7">
        <v>421</v>
      </c>
      <c r="N4661" s="7">
        <v>1</v>
      </c>
      <c r="O4661" s="7">
        <v>0</v>
      </c>
      <c r="P4661" s="7">
        <v>421</v>
      </c>
      <c r="Q4661" s="7">
        <v>3</v>
      </c>
      <c r="R4661" s="8">
        <v>0.94097222222222199</v>
      </c>
      <c r="S4661" s="27">
        <f>HOUR(טבלה3[[#This Row],[שעת יציאה]])</f>
        <v>22</v>
      </c>
      <c r="T4661" s="7"/>
      <c r="U4661" s="7"/>
      <c r="V4661" s="9" t="s">
        <v>138</v>
      </c>
      <c r="W4661" s="7"/>
      <c r="X4661" s="7"/>
    </row>
    <row r="4662" spans="1:24" ht="15" x14ac:dyDescent="0.2">
      <c r="A4662" s="7"/>
      <c r="B4662" s="7"/>
      <c r="C4662" s="16">
        <v>171</v>
      </c>
      <c r="D4662" s="16" t="s">
        <v>127</v>
      </c>
      <c r="E4662" s="16" t="s">
        <v>128</v>
      </c>
      <c r="F4662" s="16">
        <v>11</v>
      </c>
      <c r="G4662" s="16" t="s">
        <v>129</v>
      </c>
      <c r="H4662" s="7"/>
      <c r="I4662" s="7"/>
      <c r="J4662" s="16"/>
      <c r="K4662" s="7"/>
      <c r="L4662" s="7">
        <v>11421</v>
      </c>
      <c r="M4662" s="7">
        <v>421</v>
      </c>
      <c r="N4662" s="7">
        <v>1</v>
      </c>
      <c r="O4662" s="7">
        <v>0</v>
      </c>
      <c r="P4662" s="7">
        <v>421</v>
      </c>
      <c r="Q4662" s="7">
        <v>3</v>
      </c>
      <c r="R4662" s="8">
        <v>0.98263888888888895</v>
      </c>
      <c r="S4662" s="27">
        <f>HOUR(טבלה3[[#This Row],[שעת יציאה]])</f>
        <v>23</v>
      </c>
      <c r="T4662" s="7"/>
      <c r="U4662" s="7"/>
      <c r="V4662" s="9" t="s">
        <v>138</v>
      </c>
      <c r="W4662" s="7"/>
      <c r="X4662" s="7"/>
    </row>
    <row r="4663" spans="1:24" ht="15" x14ac:dyDescent="0.2">
      <c r="A4663" s="7"/>
      <c r="B4663" s="7"/>
      <c r="C4663" s="16">
        <v>171</v>
      </c>
      <c r="D4663" s="16" t="s">
        <v>127</v>
      </c>
      <c r="E4663" s="16" t="s">
        <v>128</v>
      </c>
      <c r="F4663" s="16">
        <v>11</v>
      </c>
      <c r="G4663" s="16" t="s">
        <v>129</v>
      </c>
      <c r="H4663" s="7"/>
      <c r="I4663" s="7"/>
      <c r="J4663" s="16"/>
      <c r="K4663" s="7"/>
      <c r="L4663" s="7">
        <v>11421</v>
      </c>
      <c r="M4663" s="7">
        <v>421</v>
      </c>
      <c r="N4663" s="7">
        <v>2</v>
      </c>
      <c r="O4663" s="7">
        <v>0</v>
      </c>
      <c r="P4663" s="7">
        <v>421</v>
      </c>
      <c r="Q4663" s="7">
        <v>3</v>
      </c>
      <c r="R4663" s="8">
        <v>0.72916666666666663</v>
      </c>
      <c r="S4663" s="27">
        <f>HOUR(טבלה3[[#This Row],[שעת יציאה]])</f>
        <v>17</v>
      </c>
      <c r="T4663" s="7"/>
      <c r="U4663" s="7"/>
      <c r="V4663" s="9" t="s">
        <v>142</v>
      </c>
      <c r="W4663" s="7"/>
      <c r="X4663" s="7"/>
    </row>
    <row r="4664" spans="1:24" ht="15" x14ac:dyDescent="0.2">
      <c r="A4664" s="7"/>
      <c r="B4664" s="7"/>
      <c r="C4664" s="16">
        <v>171</v>
      </c>
      <c r="D4664" s="16" t="s">
        <v>127</v>
      </c>
      <c r="E4664" s="16" t="s">
        <v>128</v>
      </c>
      <c r="F4664" s="16">
        <v>11</v>
      </c>
      <c r="G4664" s="16" t="s">
        <v>129</v>
      </c>
      <c r="H4664" s="7"/>
      <c r="I4664" s="7"/>
      <c r="J4664" s="16"/>
      <c r="K4664" s="7"/>
      <c r="L4664" s="7">
        <v>11421</v>
      </c>
      <c r="M4664" s="7">
        <v>421</v>
      </c>
      <c r="N4664" s="7">
        <v>2</v>
      </c>
      <c r="O4664" s="7">
        <v>0</v>
      </c>
      <c r="P4664" s="7">
        <v>421</v>
      </c>
      <c r="Q4664" s="7">
        <v>3</v>
      </c>
      <c r="R4664" s="8">
        <v>0.77083333333333304</v>
      </c>
      <c r="S4664" s="27">
        <f>HOUR(טבלה3[[#This Row],[שעת יציאה]])</f>
        <v>18</v>
      </c>
      <c r="T4664" s="7"/>
      <c r="U4664" s="7"/>
      <c r="V4664" s="9" t="s">
        <v>142</v>
      </c>
      <c r="W4664" s="7"/>
      <c r="X4664" s="7"/>
    </row>
    <row r="4665" spans="1:24" ht="15" x14ac:dyDescent="0.2">
      <c r="A4665" s="7"/>
      <c r="B4665" s="7"/>
      <c r="C4665" s="16">
        <v>171</v>
      </c>
      <c r="D4665" s="16" t="s">
        <v>127</v>
      </c>
      <c r="E4665" s="16" t="s">
        <v>128</v>
      </c>
      <c r="F4665" s="16">
        <v>11</v>
      </c>
      <c r="G4665" s="16" t="s">
        <v>129</v>
      </c>
      <c r="H4665" s="7"/>
      <c r="I4665" s="7"/>
      <c r="J4665" s="16"/>
      <c r="K4665" s="7"/>
      <c r="L4665" s="7">
        <v>11421</v>
      </c>
      <c r="M4665" s="7">
        <v>421</v>
      </c>
      <c r="N4665" s="7">
        <v>2</v>
      </c>
      <c r="O4665" s="7">
        <v>0</v>
      </c>
      <c r="P4665" s="7">
        <v>421</v>
      </c>
      <c r="Q4665" s="7">
        <v>3</v>
      </c>
      <c r="R4665" s="8">
        <v>0.8125</v>
      </c>
      <c r="S4665" s="27">
        <f>HOUR(טבלה3[[#This Row],[שעת יציאה]])</f>
        <v>19</v>
      </c>
      <c r="T4665" s="7"/>
      <c r="U4665" s="7"/>
      <c r="V4665" s="9" t="s">
        <v>142</v>
      </c>
      <c r="W4665" s="7"/>
      <c r="X4665" s="7"/>
    </row>
    <row r="4666" spans="1:24" ht="15" x14ac:dyDescent="0.2">
      <c r="A4666" s="7"/>
      <c r="B4666" s="7"/>
      <c r="C4666" s="16">
        <v>171</v>
      </c>
      <c r="D4666" s="16" t="s">
        <v>127</v>
      </c>
      <c r="E4666" s="16" t="s">
        <v>128</v>
      </c>
      <c r="F4666" s="16">
        <v>11</v>
      </c>
      <c r="G4666" s="16" t="s">
        <v>129</v>
      </c>
      <c r="H4666" s="7"/>
      <c r="I4666" s="7"/>
      <c r="J4666" s="16"/>
      <c r="K4666" s="7"/>
      <c r="L4666" s="7">
        <v>11421</v>
      </c>
      <c r="M4666" s="7">
        <v>421</v>
      </c>
      <c r="N4666" s="7">
        <v>2</v>
      </c>
      <c r="O4666" s="7">
        <v>0</v>
      </c>
      <c r="P4666" s="7">
        <v>421</v>
      </c>
      <c r="Q4666" s="7">
        <v>3</v>
      </c>
      <c r="R4666" s="8">
        <v>0.85416666666666696</v>
      </c>
      <c r="S4666" s="27">
        <f>HOUR(טבלה3[[#This Row],[שעת יציאה]])</f>
        <v>20</v>
      </c>
      <c r="T4666" s="7"/>
      <c r="U4666" s="7"/>
      <c r="V4666" s="9" t="s">
        <v>142</v>
      </c>
      <c r="W4666" s="7"/>
      <c r="X4666" s="7"/>
    </row>
    <row r="4667" spans="1:24" ht="15" x14ac:dyDescent="0.2">
      <c r="A4667" s="7"/>
      <c r="B4667" s="7"/>
      <c r="C4667" s="16">
        <v>171</v>
      </c>
      <c r="D4667" s="16" t="s">
        <v>127</v>
      </c>
      <c r="E4667" s="16" t="s">
        <v>128</v>
      </c>
      <c r="F4667" s="16">
        <v>11</v>
      </c>
      <c r="G4667" s="16" t="s">
        <v>129</v>
      </c>
      <c r="H4667" s="7"/>
      <c r="I4667" s="7"/>
      <c r="J4667" s="16"/>
      <c r="K4667" s="7"/>
      <c r="L4667" s="16">
        <v>10422</v>
      </c>
      <c r="M4667" s="16">
        <v>422</v>
      </c>
      <c r="N4667" s="16">
        <v>1</v>
      </c>
      <c r="O4667" s="7">
        <v>0</v>
      </c>
      <c r="P4667" s="7">
        <v>422</v>
      </c>
      <c r="Q4667" s="16">
        <v>3</v>
      </c>
      <c r="R4667" s="8">
        <v>0.27083333333333331</v>
      </c>
      <c r="S4667" s="27">
        <f>HOUR(טבלה3[[#This Row],[שעת יציאה]])</f>
        <v>6</v>
      </c>
      <c r="T4667" s="7"/>
      <c r="U4667" s="7"/>
      <c r="V4667" s="9" t="s">
        <v>138</v>
      </c>
      <c r="W4667" s="7"/>
      <c r="X4667" s="7"/>
    </row>
    <row r="4668" spans="1:24" ht="15" x14ac:dyDescent="0.2">
      <c r="A4668" s="7"/>
      <c r="B4668" s="7"/>
      <c r="C4668" s="16">
        <v>171</v>
      </c>
      <c r="D4668" s="16" t="s">
        <v>127</v>
      </c>
      <c r="E4668" s="16" t="s">
        <v>128</v>
      </c>
      <c r="F4668" s="16">
        <v>11</v>
      </c>
      <c r="G4668" s="16" t="s">
        <v>129</v>
      </c>
      <c r="H4668" s="7"/>
      <c r="I4668" s="7"/>
      <c r="J4668" s="16"/>
      <c r="K4668" s="7"/>
      <c r="L4668" s="16">
        <v>10422</v>
      </c>
      <c r="M4668" s="16">
        <v>422</v>
      </c>
      <c r="N4668" s="16">
        <v>1</v>
      </c>
      <c r="O4668" s="7">
        <v>0</v>
      </c>
      <c r="P4668" s="7">
        <v>422</v>
      </c>
      <c r="Q4668" s="16">
        <v>3</v>
      </c>
      <c r="R4668" s="8">
        <v>0.29166666666666669</v>
      </c>
      <c r="S4668" s="27">
        <f>HOUR(טבלה3[[#This Row],[שעת יציאה]])</f>
        <v>7</v>
      </c>
      <c r="T4668" s="7"/>
      <c r="U4668" s="7"/>
      <c r="V4668" s="9" t="s">
        <v>138</v>
      </c>
      <c r="W4668" s="7"/>
      <c r="X4668" s="7"/>
    </row>
    <row r="4669" spans="1:24" ht="15" x14ac:dyDescent="0.2">
      <c r="A4669" s="7"/>
      <c r="B4669" s="7"/>
      <c r="C4669" s="16">
        <v>171</v>
      </c>
      <c r="D4669" s="16" t="s">
        <v>127</v>
      </c>
      <c r="E4669" s="16" t="s">
        <v>128</v>
      </c>
      <c r="F4669" s="16">
        <v>11</v>
      </c>
      <c r="G4669" s="16" t="s">
        <v>129</v>
      </c>
      <c r="H4669" s="7"/>
      <c r="I4669" s="7"/>
      <c r="J4669" s="16"/>
      <c r="K4669" s="7"/>
      <c r="L4669" s="16">
        <v>10422</v>
      </c>
      <c r="M4669" s="16">
        <v>422</v>
      </c>
      <c r="N4669" s="16">
        <v>1</v>
      </c>
      <c r="O4669" s="7">
        <v>0</v>
      </c>
      <c r="P4669" s="7">
        <v>422</v>
      </c>
      <c r="Q4669" s="16">
        <v>3</v>
      </c>
      <c r="R4669" s="8">
        <v>0.3125</v>
      </c>
      <c r="S4669" s="27">
        <f>HOUR(טבלה3[[#This Row],[שעת יציאה]])</f>
        <v>7</v>
      </c>
      <c r="T4669" s="7"/>
      <c r="U4669" s="7"/>
      <c r="V4669" s="9" t="s">
        <v>138</v>
      </c>
      <c r="W4669" s="7"/>
      <c r="X4669" s="7"/>
    </row>
    <row r="4670" spans="1:24" ht="15" x14ac:dyDescent="0.2">
      <c r="A4670" s="7"/>
      <c r="B4670" s="7"/>
      <c r="C4670" s="16">
        <v>171</v>
      </c>
      <c r="D4670" s="16" t="s">
        <v>127</v>
      </c>
      <c r="E4670" s="16" t="s">
        <v>128</v>
      </c>
      <c r="F4670" s="16">
        <v>11</v>
      </c>
      <c r="G4670" s="16" t="s">
        <v>129</v>
      </c>
      <c r="H4670" s="7"/>
      <c r="I4670" s="7"/>
      <c r="J4670" s="16"/>
      <c r="K4670" s="7"/>
      <c r="L4670" s="16">
        <v>10422</v>
      </c>
      <c r="M4670" s="16">
        <v>422</v>
      </c>
      <c r="N4670" s="16">
        <v>1</v>
      </c>
      <c r="O4670" s="7">
        <v>0</v>
      </c>
      <c r="P4670" s="7">
        <v>422</v>
      </c>
      <c r="Q4670" s="16">
        <v>3</v>
      </c>
      <c r="R4670" s="8">
        <v>0.33333333333333298</v>
      </c>
      <c r="S4670" s="27">
        <f>HOUR(טבלה3[[#This Row],[שעת יציאה]])</f>
        <v>8</v>
      </c>
      <c r="T4670" s="7"/>
      <c r="U4670" s="7"/>
      <c r="V4670" s="9" t="s">
        <v>138</v>
      </c>
      <c r="W4670" s="7"/>
      <c r="X4670" s="7"/>
    </row>
    <row r="4671" spans="1:24" ht="15" x14ac:dyDescent="0.2">
      <c r="A4671" s="7"/>
      <c r="B4671" s="7"/>
      <c r="C4671" s="16">
        <v>171</v>
      </c>
      <c r="D4671" s="16" t="s">
        <v>127</v>
      </c>
      <c r="E4671" s="16" t="s">
        <v>128</v>
      </c>
      <c r="F4671" s="16">
        <v>11</v>
      </c>
      <c r="G4671" s="16" t="s">
        <v>129</v>
      </c>
      <c r="H4671" s="7"/>
      <c r="I4671" s="7"/>
      <c r="J4671" s="16"/>
      <c r="K4671" s="7"/>
      <c r="L4671" s="16">
        <v>10422</v>
      </c>
      <c r="M4671" s="16">
        <v>422</v>
      </c>
      <c r="N4671" s="16">
        <v>1</v>
      </c>
      <c r="O4671" s="7">
        <v>0</v>
      </c>
      <c r="P4671" s="7">
        <v>422</v>
      </c>
      <c r="Q4671" s="16">
        <v>3</v>
      </c>
      <c r="R4671" s="8">
        <v>0.35416666666666702</v>
      </c>
      <c r="S4671" s="27">
        <f>HOUR(טבלה3[[#This Row],[שעת יציאה]])</f>
        <v>8</v>
      </c>
      <c r="T4671" s="7"/>
      <c r="U4671" s="7"/>
      <c r="V4671" s="9" t="s">
        <v>138</v>
      </c>
      <c r="W4671" s="7"/>
      <c r="X4671" s="7"/>
    </row>
    <row r="4672" spans="1:24" ht="15" x14ac:dyDescent="0.2">
      <c r="A4672" s="7"/>
      <c r="B4672" s="7"/>
      <c r="C4672" s="16">
        <v>171</v>
      </c>
      <c r="D4672" s="16" t="s">
        <v>127</v>
      </c>
      <c r="E4672" s="16" t="s">
        <v>128</v>
      </c>
      <c r="F4672" s="16">
        <v>11</v>
      </c>
      <c r="G4672" s="16" t="s">
        <v>129</v>
      </c>
      <c r="H4672" s="7"/>
      <c r="I4672" s="7"/>
      <c r="J4672" s="16"/>
      <c r="K4672" s="7"/>
      <c r="L4672" s="16">
        <v>10422</v>
      </c>
      <c r="M4672" s="16">
        <v>422</v>
      </c>
      <c r="N4672" s="16">
        <v>1</v>
      </c>
      <c r="O4672" s="7">
        <v>0</v>
      </c>
      <c r="P4672" s="7">
        <v>422</v>
      </c>
      <c r="Q4672" s="16">
        <v>3</v>
      </c>
      <c r="R4672" s="8">
        <v>0.375</v>
      </c>
      <c r="S4672" s="27">
        <f>HOUR(טבלה3[[#This Row],[שעת יציאה]])</f>
        <v>9</v>
      </c>
      <c r="T4672" s="7"/>
      <c r="U4672" s="7"/>
      <c r="V4672" s="9" t="s">
        <v>138</v>
      </c>
      <c r="W4672" s="7"/>
      <c r="X4672" s="7"/>
    </row>
    <row r="4673" spans="1:24" ht="15" x14ac:dyDescent="0.2">
      <c r="A4673" s="7"/>
      <c r="B4673" s="7"/>
      <c r="C4673" s="16">
        <v>171</v>
      </c>
      <c r="D4673" s="16" t="s">
        <v>127</v>
      </c>
      <c r="E4673" s="16" t="s">
        <v>128</v>
      </c>
      <c r="F4673" s="16">
        <v>11</v>
      </c>
      <c r="G4673" s="16" t="s">
        <v>129</v>
      </c>
      <c r="H4673" s="7"/>
      <c r="I4673" s="7"/>
      <c r="J4673" s="16"/>
      <c r="K4673" s="7"/>
      <c r="L4673" s="16">
        <v>10422</v>
      </c>
      <c r="M4673" s="16">
        <v>422</v>
      </c>
      <c r="N4673" s="16">
        <v>1</v>
      </c>
      <c r="O4673" s="7">
        <v>0</v>
      </c>
      <c r="P4673" s="7">
        <v>422</v>
      </c>
      <c r="Q4673" s="16">
        <v>3</v>
      </c>
      <c r="R4673" s="8">
        <v>0.39583333333333298</v>
      </c>
      <c r="S4673" s="27">
        <f>HOUR(טבלה3[[#This Row],[שעת יציאה]])</f>
        <v>9</v>
      </c>
      <c r="T4673" s="7"/>
      <c r="U4673" s="7"/>
      <c r="V4673" s="9" t="s">
        <v>138</v>
      </c>
      <c r="W4673" s="7"/>
      <c r="X4673" s="7"/>
    </row>
    <row r="4674" spans="1:24" ht="15" x14ac:dyDescent="0.2">
      <c r="A4674" s="7"/>
      <c r="B4674" s="7"/>
      <c r="C4674" s="16">
        <v>171</v>
      </c>
      <c r="D4674" s="16" t="s">
        <v>127</v>
      </c>
      <c r="E4674" s="16" t="s">
        <v>128</v>
      </c>
      <c r="F4674" s="16">
        <v>11</v>
      </c>
      <c r="G4674" s="16" t="s">
        <v>129</v>
      </c>
      <c r="H4674" s="7"/>
      <c r="I4674" s="7"/>
      <c r="J4674" s="16"/>
      <c r="K4674" s="7"/>
      <c r="L4674" s="16">
        <v>10422</v>
      </c>
      <c r="M4674" s="16">
        <v>422</v>
      </c>
      <c r="N4674" s="16">
        <v>1</v>
      </c>
      <c r="O4674" s="7">
        <v>0</v>
      </c>
      <c r="P4674" s="7">
        <v>422</v>
      </c>
      <c r="Q4674" s="16">
        <v>3</v>
      </c>
      <c r="R4674" s="8">
        <v>0.41666666666666702</v>
      </c>
      <c r="S4674" s="27">
        <f>HOUR(טבלה3[[#This Row],[שעת יציאה]])</f>
        <v>10</v>
      </c>
      <c r="T4674" s="7"/>
      <c r="U4674" s="7"/>
      <c r="V4674" s="9" t="s">
        <v>138</v>
      </c>
      <c r="W4674" s="7"/>
      <c r="X4674" s="7"/>
    </row>
    <row r="4675" spans="1:24" ht="15" x14ac:dyDescent="0.2">
      <c r="A4675" s="7"/>
      <c r="B4675" s="7"/>
      <c r="C4675" s="16">
        <v>171</v>
      </c>
      <c r="D4675" s="16" t="s">
        <v>127</v>
      </c>
      <c r="E4675" s="16" t="s">
        <v>128</v>
      </c>
      <c r="F4675" s="16">
        <v>11</v>
      </c>
      <c r="G4675" s="16" t="s">
        <v>129</v>
      </c>
      <c r="H4675" s="7"/>
      <c r="I4675" s="7"/>
      <c r="J4675" s="16"/>
      <c r="K4675" s="7"/>
      <c r="L4675" s="16">
        <v>10422</v>
      </c>
      <c r="M4675" s="16">
        <v>422</v>
      </c>
      <c r="N4675" s="16">
        <v>1</v>
      </c>
      <c r="O4675" s="7">
        <v>0</v>
      </c>
      <c r="P4675" s="7">
        <v>422</v>
      </c>
      <c r="Q4675" s="16">
        <v>3</v>
      </c>
      <c r="R4675" s="8">
        <v>0.4375</v>
      </c>
      <c r="S4675" s="27">
        <f>HOUR(טבלה3[[#This Row],[שעת יציאה]])</f>
        <v>10</v>
      </c>
      <c r="T4675" s="7"/>
      <c r="U4675" s="7"/>
      <c r="V4675" s="9" t="s">
        <v>138</v>
      </c>
      <c r="W4675" s="7"/>
      <c r="X4675" s="7"/>
    </row>
    <row r="4676" spans="1:24" ht="15" x14ac:dyDescent="0.2">
      <c r="A4676" s="7"/>
      <c r="B4676" s="7"/>
      <c r="C4676" s="16">
        <v>171</v>
      </c>
      <c r="D4676" s="16" t="s">
        <v>127</v>
      </c>
      <c r="E4676" s="16" t="s">
        <v>128</v>
      </c>
      <c r="F4676" s="16">
        <v>11</v>
      </c>
      <c r="G4676" s="16" t="s">
        <v>129</v>
      </c>
      <c r="H4676" s="7"/>
      <c r="I4676" s="7"/>
      <c r="J4676" s="16"/>
      <c r="K4676" s="7"/>
      <c r="L4676" s="16">
        <v>10422</v>
      </c>
      <c r="M4676" s="16">
        <v>422</v>
      </c>
      <c r="N4676" s="16">
        <v>1</v>
      </c>
      <c r="O4676" s="7">
        <v>0</v>
      </c>
      <c r="P4676" s="7">
        <v>422</v>
      </c>
      <c r="Q4676" s="16">
        <v>3</v>
      </c>
      <c r="R4676" s="8">
        <v>0.45833333333333298</v>
      </c>
      <c r="S4676" s="27">
        <f>HOUR(טבלה3[[#This Row],[שעת יציאה]])</f>
        <v>11</v>
      </c>
      <c r="T4676" s="7"/>
      <c r="U4676" s="7"/>
      <c r="V4676" s="9" t="s">
        <v>138</v>
      </c>
      <c r="W4676" s="7"/>
      <c r="X4676" s="7"/>
    </row>
    <row r="4677" spans="1:24" ht="15" x14ac:dyDescent="0.2">
      <c r="A4677" s="7"/>
      <c r="B4677" s="7"/>
      <c r="C4677" s="16">
        <v>171</v>
      </c>
      <c r="D4677" s="16" t="s">
        <v>127</v>
      </c>
      <c r="E4677" s="16" t="s">
        <v>128</v>
      </c>
      <c r="F4677" s="16">
        <v>11</v>
      </c>
      <c r="G4677" s="16" t="s">
        <v>129</v>
      </c>
      <c r="H4677" s="7"/>
      <c r="I4677" s="7"/>
      <c r="J4677" s="16"/>
      <c r="K4677" s="7"/>
      <c r="L4677" s="16">
        <v>10422</v>
      </c>
      <c r="M4677" s="16">
        <v>422</v>
      </c>
      <c r="N4677" s="16">
        <v>1</v>
      </c>
      <c r="O4677" s="7">
        <v>0</v>
      </c>
      <c r="P4677" s="7">
        <v>422</v>
      </c>
      <c r="Q4677" s="16">
        <v>3</v>
      </c>
      <c r="R4677" s="8">
        <v>0.47222222222222227</v>
      </c>
      <c r="S4677" s="27">
        <f>HOUR(טבלה3[[#This Row],[שעת יציאה]])</f>
        <v>11</v>
      </c>
      <c r="T4677" s="7"/>
      <c r="U4677" s="7"/>
      <c r="V4677" s="9" t="s">
        <v>138</v>
      </c>
      <c r="W4677" s="7"/>
      <c r="X4677" s="7"/>
    </row>
    <row r="4678" spans="1:24" ht="15" x14ac:dyDescent="0.2">
      <c r="A4678" s="7"/>
      <c r="B4678" s="7"/>
      <c r="C4678" s="16">
        <v>171</v>
      </c>
      <c r="D4678" s="16" t="s">
        <v>127</v>
      </c>
      <c r="E4678" s="16" t="s">
        <v>128</v>
      </c>
      <c r="F4678" s="16">
        <v>11</v>
      </c>
      <c r="G4678" s="16" t="s">
        <v>129</v>
      </c>
      <c r="H4678" s="7"/>
      <c r="I4678" s="7"/>
      <c r="J4678" s="16"/>
      <c r="K4678" s="7"/>
      <c r="L4678" s="16">
        <v>10422</v>
      </c>
      <c r="M4678" s="16">
        <v>422</v>
      </c>
      <c r="N4678" s="16">
        <v>1</v>
      </c>
      <c r="O4678" s="7">
        <v>0</v>
      </c>
      <c r="P4678" s="7">
        <v>422</v>
      </c>
      <c r="Q4678" s="16">
        <v>3</v>
      </c>
      <c r="R4678" s="8">
        <v>0.48611111111111199</v>
      </c>
      <c r="S4678" s="27">
        <f>HOUR(טבלה3[[#This Row],[שעת יציאה]])</f>
        <v>11</v>
      </c>
      <c r="T4678" s="7"/>
      <c r="U4678" s="7"/>
      <c r="V4678" s="9" t="s">
        <v>138</v>
      </c>
      <c r="W4678" s="7"/>
      <c r="X4678" s="7"/>
    </row>
    <row r="4679" spans="1:24" ht="15" x14ac:dyDescent="0.2">
      <c r="A4679" s="7"/>
      <c r="B4679" s="7"/>
      <c r="C4679" s="16">
        <v>171</v>
      </c>
      <c r="D4679" s="16" t="s">
        <v>127</v>
      </c>
      <c r="E4679" s="16" t="s">
        <v>128</v>
      </c>
      <c r="F4679" s="16">
        <v>11</v>
      </c>
      <c r="G4679" s="16" t="s">
        <v>129</v>
      </c>
      <c r="H4679" s="7"/>
      <c r="I4679" s="7"/>
      <c r="J4679" s="16"/>
      <c r="K4679" s="7"/>
      <c r="L4679" s="16">
        <v>10422</v>
      </c>
      <c r="M4679" s="16">
        <v>422</v>
      </c>
      <c r="N4679" s="16">
        <v>1</v>
      </c>
      <c r="O4679" s="7">
        <v>0</v>
      </c>
      <c r="P4679" s="7">
        <v>422</v>
      </c>
      <c r="Q4679" s="16">
        <v>3</v>
      </c>
      <c r="R4679" s="8">
        <v>0.500000000000001</v>
      </c>
      <c r="S4679" s="27">
        <f>HOUR(טבלה3[[#This Row],[שעת יציאה]])</f>
        <v>12</v>
      </c>
      <c r="T4679" s="7"/>
      <c r="U4679" s="7"/>
      <c r="V4679" s="9" t="s">
        <v>138</v>
      </c>
      <c r="W4679" s="7"/>
      <c r="X4679" s="7"/>
    </row>
    <row r="4680" spans="1:24" ht="15" x14ac:dyDescent="0.2">
      <c r="A4680" s="7"/>
      <c r="B4680" s="7"/>
      <c r="C4680" s="16">
        <v>171</v>
      </c>
      <c r="D4680" s="16" t="s">
        <v>127</v>
      </c>
      <c r="E4680" s="16" t="s">
        <v>128</v>
      </c>
      <c r="F4680" s="16">
        <v>11</v>
      </c>
      <c r="G4680" s="16" t="s">
        <v>129</v>
      </c>
      <c r="H4680" s="7"/>
      <c r="I4680" s="7"/>
      <c r="J4680" s="16"/>
      <c r="K4680" s="7"/>
      <c r="L4680" s="16">
        <v>10422</v>
      </c>
      <c r="M4680" s="16">
        <v>422</v>
      </c>
      <c r="N4680" s="16">
        <v>1</v>
      </c>
      <c r="O4680" s="7">
        <v>0</v>
      </c>
      <c r="P4680" s="7">
        <v>422</v>
      </c>
      <c r="Q4680" s="16">
        <v>3</v>
      </c>
      <c r="R4680" s="8">
        <v>0.51388888888888995</v>
      </c>
      <c r="S4680" s="27">
        <f>HOUR(טבלה3[[#This Row],[שעת יציאה]])</f>
        <v>12</v>
      </c>
      <c r="T4680" s="7"/>
      <c r="U4680" s="7"/>
      <c r="V4680" s="9" t="s">
        <v>138</v>
      </c>
      <c r="W4680" s="7"/>
      <c r="X4680" s="7"/>
    </row>
    <row r="4681" spans="1:24" ht="15" x14ac:dyDescent="0.2">
      <c r="A4681" s="7"/>
      <c r="B4681" s="7"/>
      <c r="C4681" s="16">
        <v>171</v>
      </c>
      <c r="D4681" s="16" t="s">
        <v>127</v>
      </c>
      <c r="E4681" s="16" t="s">
        <v>128</v>
      </c>
      <c r="F4681" s="16">
        <v>11</v>
      </c>
      <c r="G4681" s="16" t="s">
        <v>129</v>
      </c>
      <c r="H4681" s="7"/>
      <c r="I4681" s="7"/>
      <c r="J4681" s="16"/>
      <c r="K4681" s="7"/>
      <c r="L4681" s="16">
        <v>10422</v>
      </c>
      <c r="M4681" s="16">
        <v>422</v>
      </c>
      <c r="N4681" s="16">
        <v>1</v>
      </c>
      <c r="O4681" s="7">
        <v>0</v>
      </c>
      <c r="P4681" s="7">
        <v>422</v>
      </c>
      <c r="Q4681" s="16">
        <v>3</v>
      </c>
      <c r="R4681" s="8">
        <v>0.52777777777777901</v>
      </c>
      <c r="S4681" s="27">
        <f>HOUR(טבלה3[[#This Row],[שעת יציאה]])</f>
        <v>12</v>
      </c>
      <c r="T4681" s="7"/>
      <c r="U4681" s="7"/>
      <c r="V4681" s="9" t="s">
        <v>138</v>
      </c>
      <c r="W4681" s="7"/>
      <c r="X4681" s="7"/>
    </row>
    <row r="4682" spans="1:24" ht="15" x14ac:dyDescent="0.2">
      <c r="A4682" s="7"/>
      <c r="B4682" s="7"/>
      <c r="C4682" s="16">
        <v>171</v>
      </c>
      <c r="D4682" s="16" t="s">
        <v>127</v>
      </c>
      <c r="E4682" s="16" t="s">
        <v>128</v>
      </c>
      <c r="F4682" s="16">
        <v>11</v>
      </c>
      <c r="G4682" s="16" t="s">
        <v>129</v>
      </c>
      <c r="H4682" s="7"/>
      <c r="I4682" s="7"/>
      <c r="J4682" s="16"/>
      <c r="K4682" s="7"/>
      <c r="L4682" s="16">
        <v>10422</v>
      </c>
      <c r="M4682" s="16">
        <v>422</v>
      </c>
      <c r="N4682" s="16">
        <v>1</v>
      </c>
      <c r="O4682" s="7">
        <v>0</v>
      </c>
      <c r="P4682" s="7">
        <v>422</v>
      </c>
      <c r="Q4682" s="16">
        <v>3</v>
      </c>
      <c r="R4682" s="8">
        <v>0.54166666666666896</v>
      </c>
      <c r="S4682" s="27">
        <f>HOUR(טבלה3[[#This Row],[שעת יציאה]])</f>
        <v>13</v>
      </c>
      <c r="T4682" s="7"/>
      <c r="U4682" s="7"/>
      <c r="V4682" s="9" t="s">
        <v>138</v>
      </c>
      <c r="W4682" s="7"/>
      <c r="X4682" s="7"/>
    </row>
    <row r="4683" spans="1:24" ht="15" x14ac:dyDescent="0.2">
      <c r="A4683" s="7"/>
      <c r="B4683" s="7"/>
      <c r="C4683" s="16">
        <v>171</v>
      </c>
      <c r="D4683" s="16" t="s">
        <v>127</v>
      </c>
      <c r="E4683" s="16" t="s">
        <v>128</v>
      </c>
      <c r="F4683" s="16">
        <v>11</v>
      </c>
      <c r="G4683" s="16" t="s">
        <v>129</v>
      </c>
      <c r="H4683" s="7"/>
      <c r="I4683" s="7"/>
      <c r="J4683" s="16"/>
      <c r="K4683" s="7"/>
      <c r="L4683" s="16">
        <v>10422</v>
      </c>
      <c r="M4683" s="16">
        <v>422</v>
      </c>
      <c r="N4683" s="16">
        <v>1</v>
      </c>
      <c r="O4683" s="7">
        <v>0</v>
      </c>
      <c r="P4683" s="7">
        <v>422</v>
      </c>
      <c r="Q4683" s="16">
        <v>3</v>
      </c>
      <c r="R4683" s="8">
        <v>0.55555555555555802</v>
      </c>
      <c r="S4683" s="27">
        <f>HOUR(טבלה3[[#This Row],[שעת יציאה]])</f>
        <v>13</v>
      </c>
      <c r="T4683" s="7"/>
      <c r="U4683" s="7"/>
      <c r="V4683" s="9" t="s">
        <v>138</v>
      </c>
      <c r="W4683" s="7"/>
      <c r="X4683" s="7"/>
    </row>
    <row r="4684" spans="1:24" ht="15" x14ac:dyDescent="0.2">
      <c r="A4684" s="7"/>
      <c r="B4684" s="7"/>
      <c r="C4684" s="16">
        <v>171</v>
      </c>
      <c r="D4684" s="16" t="s">
        <v>127</v>
      </c>
      <c r="E4684" s="16" t="s">
        <v>128</v>
      </c>
      <c r="F4684" s="16">
        <v>11</v>
      </c>
      <c r="G4684" s="16" t="s">
        <v>129</v>
      </c>
      <c r="H4684" s="7"/>
      <c r="I4684" s="7"/>
      <c r="J4684" s="16"/>
      <c r="K4684" s="7"/>
      <c r="L4684" s="16">
        <v>10422</v>
      </c>
      <c r="M4684" s="16">
        <v>422</v>
      </c>
      <c r="N4684" s="16">
        <v>1</v>
      </c>
      <c r="O4684" s="7">
        <v>0</v>
      </c>
      <c r="P4684" s="7">
        <v>422</v>
      </c>
      <c r="Q4684" s="16">
        <v>3</v>
      </c>
      <c r="R4684" s="8">
        <v>0.56944444444444697</v>
      </c>
      <c r="S4684" s="27">
        <f>HOUR(טבלה3[[#This Row],[שעת יציאה]])</f>
        <v>13</v>
      </c>
      <c r="T4684" s="7"/>
      <c r="U4684" s="7"/>
      <c r="V4684" s="9" t="s">
        <v>138</v>
      </c>
      <c r="W4684" s="7"/>
      <c r="X4684" s="7"/>
    </row>
    <row r="4685" spans="1:24" ht="15" x14ac:dyDescent="0.2">
      <c r="A4685" s="7"/>
      <c r="B4685" s="7"/>
      <c r="C4685" s="16">
        <v>171</v>
      </c>
      <c r="D4685" s="16" t="s">
        <v>127</v>
      </c>
      <c r="E4685" s="16" t="s">
        <v>128</v>
      </c>
      <c r="F4685" s="16">
        <v>11</v>
      </c>
      <c r="G4685" s="16" t="s">
        <v>129</v>
      </c>
      <c r="H4685" s="7"/>
      <c r="I4685" s="7"/>
      <c r="J4685" s="16"/>
      <c r="K4685" s="7"/>
      <c r="L4685" s="16">
        <v>10422</v>
      </c>
      <c r="M4685" s="16">
        <v>422</v>
      </c>
      <c r="N4685" s="16">
        <v>1</v>
      </c>
      <c r="O4685" s="7">
        <v>0</v>
      </c>
      <c r="P4685" s="7">
        <v>422</v>
      </c>
      <c r="Q4685" s="16">
        <v>3</v>
      </c>
      <c r="R4685" s="8">
        <v>0.58333333333333703</v>
      </c>
      <c r="S4685" s="27">
        <f>HOUR(טבלה3[[#This Row],[שעת יציאה]])</f>
        <v>14</v>
      </c>
      <c r="T4685" s="7"/>
      <c r="U4685" s="7"/>
      <c r="V4685" s="9" t="s">
        <v>138</v>
      </c>
      <c r="W4685" s="7"/>
      <c r="X4685" s="7"/>
    </row>
    <row r="4686" spans="1:24" ht="15" x14ac:dyDescent="0.2">
      <c r="A4686" s="7"/>
      <c r="B4686" s="7"/>
      <c r="C4686" s="16">
        <v>171</v>
      </c>
      <c r="D4686" s="16" t="s">
        <v>127</v>
      </c>
      <c r="E4686" s="16" t="s">
        <v>128</v>
      </c>
      <c r="F4686" s="16">
        <v>11</v>
      </c>
      <c r="G4686" s="16" t="s">
        <v>129</v>
      </c>
      <c r="H4686" s="7"/>
      <c r="I4686" s="7"/>
      <c r="J4686" s="16"/>
      <c r="K4686" s="7"/>
      <c r="L4686" s="16">
        <v>10422</v>
      </c>
      <c r="M4686" s="16">
        <v>422</v>
      </c>
      <c r="N4686" s="16">
        <v>1</v>
      </c>
      <c r="O4686" s="7">
        <v>0</v>
      </c>
      <c r="P4686" s="7">
        <v>422</v>
      </c>
      <c r="Q4686" s="16">
        <v>3</v>
      </c>
      <c r="R4686" s="8">
        <v>0.59722222222222598</v>
      </c>
      <c r="S4686" s="27">
        <f>HOUR(טבלה3[[#This Row],[שעת יציאה]])</f>
        <v>14</v>
      </c>
      <c r="T4686" s="7"/>
      <c r="U4686" s="7"/>
      <c r="V4686" s="9" t="s">
        <v>138</v>
      </c>
      <c r="W4686" s="7"/>
      <c r="X4686" s="7"/>
    </row>
    <row r="4687" spans="1:24" ht="15" x14ac:dyDescent="0.2">
      <c r="A4687" s="7"/>
      <c r="B4687" s="7"/>
      <c r="C4687" s="16">
        <v>171</v>
      </c>
      <c r="D4687" s="16" t="s">
        <v>127</v>
      </c>
      <c r="E4687" s="16" t="s">
        <v>128</v>
      </c>
      <c r="F4687" s="16">
        <v>11</v>
      </c>
      <c r="G4687" s="16" t="s">
        <v>129</v>
      </c>
      <c r="H4687" s="7"/>
      <c r="I4687" s="7"/>
      <c r="J4687" s="16"/>
      <c r="K4687" s="7"/>
      <c r="L4687" s="16">
        <v>10422</v>
      </c>
      <c r="M4687" s="16">
        <v>422</v>
      </c>
      <c r="N4687" s="16">
        <v>1</v>
      </c>
      <c r="O4687" s="7">
        <v>0</v>
      </c>
      <c r="P4687" s="7">
        <v>422</v>
      </c>
      <c r="Q4687" s="16">
        <v>3</v>
      </c>
      <c r="R4687" s="8">
        <v>0.61111111111111505</v>
      </c>
      <c r="S4687" s="27">
        <f>HOUR(טבלה3[[#This Row],[שעת יציאה]])</f>
        <v>14</v>
      </c>
      <c r="T4687" s="7"/>
      <c r="U4687" s="7"/>
      <c r="V4687" s="9" t="s">
        <v>138</v>
      </c>
      <c r="W4687" s="7"/>
      <c r="X4687" s="7"/>
    </row>
    <row r="4688" spans="1:24" ht="15" x14ac:dyDescent="0.2">
      <c r="A4688" s="7"/>
      <c r="B4688" s="7"/>
      <c r="C4688" s="16">
        <v>171</v>
      </c>
      <c r="D4688" s="16" t="s">
        <v>127</v>
      </c>
      <c r="E4688" s="16" t="s">
        <v>128</v>
      </c>
      <c r="F4688" s="16">
        <v>11</v>
      </c>
      <c r="G4688" s="16" t="s">
        <v>129</v>
      </c>
      <c r="H4688" s="7"/>
      <c r="I4688" s="7"/>
      <c r="J4688" s="16"/>
      <c r="K4688" s="7"/>
      <c r="L4688" s="16">
        <v>10422</v>
      </c>
      <c r="M4688" s="16">
        <v>422</v>
      </c>
      <c r="N4688" s="16">
        <v>1</v>
      </c>
      <c r="O4688" s="7">
        <v>0</v>
      </c>
      <c r="P4688" s="7">
        <v>422</v>
      </c>
      <c r="Q4688" s="16">
        <v>3</v>
      </c>
      <c r="R4688" s="8">
        <v>0.625000000000004</v>
      </c>
      <c r="S4688" s="27">
        <f>HOUR(טבלה3[[#This Row],[שעת יציאה]])</f>
        <v>15</v>
      </c>
      <c r="T4688" s="7"/>
      <c r="U4688" s="7"/>
      <c r="V4688" s="9" t="s">
        <v>138</v>
      </c>
      <c r="W4688" s="7"/>
      <c r="X4688" s="7"/>
    </row>
    <row r="4689" spans="1:24" ht="15" x14ac:dyDescent="0.2">
      <c r="A4689" s="7"/>
      <c r="B4689" s="7"/>
      <c r="C4689" s="16">
        <v>171</v>
      </c>
      <c r="D4689" s="16" t="s">
        <v>127</v>
      </c>
      <c r="E4689" s="16" t="s">
        <v>128</v>
      </c>
      <c r="F4689" s="16">
        <v>11</v>
      </c>
      <c r="G4689" s="16" t="s">
        <v>129</v>
      </c>
      <c r="H4689" s="7"/>
      <c r="I4689" s="7"/>
      <c r="J4689" s="16"/>
      <c r="K4689" s="7"/>
      <c r="L4689" s="16">
        <v>10422</v>
      </c>
      <c r="M4689" s="16">
        <v>422</v>
      </c>
      <c r="N4689" s="16">
        <v>1</v>
      </c>
      <c r="O4689" s="7">
        <v>0</v>
      </c>
      <c r="P4689" s="7">
        <v>422</v>
      </c>
      <c r="Q4689" s="16">
        <v>3</v>
      </c>
      <c r="R4689" s="8">
        <v>0.63888888888889395</v>
      </c>
      <c r="S4689" s="27">
        <f>HOUR(טבלה3[[#This Row],[שעת יציאה]])</f>
        <v>15</v>
      </c>
      <c r="T4689" s="7"/>
      <c r="U4689" s="7"/>
      <c r="V4689" s="9" t="s">
        <v>138</v>
      </c>
      <c r="W4689" s="7"/>
      <c r="X4689" s="7"/>
    </row>
    <row r="4690" spans="1:24" ht="15" x14ac:dyDescent="0.2">
      <c r="A4690" s="7"/>
      <c r="B4690" s="7"/>
      <c r="C4690" s="16">
        <v>171</v>
      </c>
      <c r="D4690" s="16" t="s">
        <v>127</v>
      </c>
      <c r="E4690" s="16" t="s">
        <v>128</v>
      </c>
      <c r="F4690" s="16">
        <v>11</v>
      </c>
      <c r="G4690" s="16" t="s">
        <v>129</v>
      </c>
      <c r="H4690" s="7"/>
      <c r="I4690" s="7"/>
      <c r="J4690" s="16"/>
      <c r="K4690" s="7"/>
      <c r="L4690" s="16">
        <v>10422</v>
      </c>
      <c r="M4690" s="16">
        <v>422</v>
      </c>
      <c r="N4690" s="16">
        <v>1</v>
      </c>
      <c r="O4690" s="7">
        <v>0</v>
      </c>
      <c r="P4690" s="7">
        <v>422</v>
      </c>
      <c r="Q4690" s="16">
        <v>3</v>
      </c>
      <c r="R4690" s="8">
        <v>0.65277777777778301</v>
      </c>
      <c r="S4690" s="27">
        <f>HOUR(טבלה3[[#This Row],[שעת יציאה]])</f>
        <v>15</v>
      </c>
      <c r="T4690" s="7"/>
      <c r="U4690" s="7"/>
      <c r="V4690" s="9" t="s">
        <v>138</v>
      </c>
      <c r="W4690" s="7"/>
      <c r="X4690" s="7"/>
    </row>
    <row r="4691" spans="1:24" ht="15" x14ac:dyDescent="0.2">
      <c r="A4691" s="7"/>
      <c r="B4691" s="7"/>
      <c r="C4691" s="16">
        <v>171</v>
      </c>
      <c r="D4691" s="16" t="s">
        <v>127</v>
      </c>
      <c r="E4691" s="16" t="s">
        <v>128</v>
      </c>
      <c r="F4691" s="16">
        <v>11</v>
      </c>
      <c r="G4691" s="16" t="s">
        <v>129</v>
      </c>
      <c r="H4691" s="7"/>
      <c r="I4691" s="7"/>
      <c r="J4691" s="16"/>
      <c r="K4691" s="7"/>
      <c r="L4691" s="16">
        <v>10422</v>
      </c>
      <c r="M4691" s="16">
        <v>422</v>
      </c>
      <c r="N4691" s="16">
        <v>1</v>
      </c>
      <c r="O4691" s="7">
        <v>0</v>
      </c>
      <c r="P4691" s="7">
        <v>422</v>
      </c>
      <c r="Q4691" s="16">
        <v>3</v>
      </c>
      <c r="R4691" s="8">
        <v>0.66666666666667196</v>
      </c>
      <c r="S4691" s="27">
        <f>HOUR(טבלה3[[#This Row],[שעת יציאה]])</f>
        <v>16</v>
      </c>
      <c r="T4691" s="7"/>
      <c r="U4691" s="7"/>
      <c r="V4691" s="9" t="s">
        <v>138</v>
      </c>
      <c r="W4691" s="7"/>
      <c r="X4691" s="7"/>
    </row>
    <row r="4692" spans="1:24" ht="15" x14ac:dyDescent="0.2">
      <c r="A4692" s="7"/>
      <c r="B4692" s="7"/>
      <c r="C4692" s="16">
        <v>171</v>
      </c>
      <c r="D4692" s="16" t="s">
        <v>127</v>
      </c>
      <c r="E4692" s="16" t="s">
        <v>128</v>
      </c>
      <c r="F4692" s="16">
        <v>11</v>
      </c>
      <c r="G4692" s="16" t="s">
        <v>129</v>
      </c>
      <c r="H4692" s="7"/>
      <c r="I4692" s="7"/>
      <c r="J4692" s="16"/>
      <c r="K4692" s="7"/>
      <c r="L4692" s="16">
        <v>10422</v>
      </c>
      <c r="M4692" s="16">
        <v>422</v>
      </c>
      <c r="N4692" s="16">
        <v>1</v>
      </c>
      <c r="O4692" s="7">
        <v>0</v>
      </c>
      <c r="P4692" s="7">
        <v>422</v>
      </c>
      <c r="Q4692" s="16">
        <v>3</v>
      </c>
      <c r="R4692" s="8">
        <v>0.68055555555556202</v>
      </c>
      <c r="S4692" s="27">
        <f>HOUR(טבלה3[[#This Row],[שעת יציאה]])</f>
        <v>16</v>
      </c>
      <c r="T4692" s="7"/>
      <c r="U4692" s="7"/>
      <c r="V4692" s="9" t="s">
        <v>138</v>
      </c>
      <c r="W4692" s="7"/>
      <c r="X4692" s="7"/>
    </row>
    <row r="4693" spans="1:24" ht="15" x14ac:dyDescent="0.2">
      <c r="A4693" s="7"/>
      <c r="B4693" s="7"/>
      <c r="C4693" s="16">
        <v>171</v>
      </c>
      <c r="D4693" s="16" t="s">
        <v>127</v>
      </c>
      <c r="E4693" s="16" t="s">
        <v>128</v>
      </c>
      <c r="F4693" s="16">
        <v>11</v>
      </c>
      <c r="G4693" s="16" t="s">
        <v>129</v>
      </c>
      <c r="H4693" s="7"/>
      <c r="I4693" s="7"/>
      <c r="J4693" s="16"/>
      <c r="K4693" s="7"/>
      <c r="L4693" s="16">
        <v>10422</v>
      </c>
      <c r="M4693" s="16">
        <v>422</v>
      </c>
      <c r="N4693" s="16">
        <v>1</v>
      </c>
      <c r="O4693" s="7">
        <v>0</v>
      </c>
      <c r="P4693" s="7">
        <v>422</v>
      </c>
      <c r="Q4693" s="16">
        <v>3</v>
      </c>
      <c r="R4693" s="8">
        <v>0.69444444444445097</v>
      </c>
      <c r="S4693" s="27">
        <f>HOUR(טבלה3[[#This Row],[שעת יציאה]])</f>
        <v>16</v>
      </c>
      <c r="T4693" s="7"/>
      <c r="U4693" s="7"/>
      <c r="V4693" s="9" t="s">
        <v>138</v>
      </c>
      <c r="W4693" s="7"/>
      <c r="X4693" s="7"/>
    </row>
    <row r="4694" spans="1:24" ht="15" x14ac:dyDescent="0.2">
      <c r="A4694" s="7"/>
      <c r="B4694" s="7"/>
      <c r="C4694" s="16">
        <v>171</v>
      </c>
      <c r="D4694" s="16" t="s">
        <v>127</v>
      </c>
      <c r="E4694" s="16" t="s">
        <v>128</v>
      </c>
      <c r="F4694" s="16">
        <v>11</v>
      </c>
      <c r="G4694" s="16" t="s">
        <v>129</v>
      </c>
      <c r="H4694" s="7"/>
      <c r="I4694" s="7"/>
      <c r="J4694" s="16"/>
      <c r="K4694" s="7"/>
      <c r="L4694" s="16">
        <v>10422</v>
      </c>
      <c r="M4694" s="16">
        <v>422</v>
      </c>
      <c r="N4694" s="16">
        <v>1</v>
      </c>
      <c r="O4694" s="7">
        <v>0</v>
      </c>
      <c r="P4694" s="7">
        <v>422</v>
      </c>
      <c r="Q4694" s="16">
        <v>3</v>
      </c>
      <c r="R4694" s="8">
        <v>0.70833333333334003</v>
      </c>
      <c r="S4694" s="27">
        <f>HOUR(טבלה3[[#This Row],[שעת יציאה]])</f>
        <v>17</v>
      </c>
      <c r="T4694" s="7"/>
      <c r="U4694" s="7"/>
      <c r="V4694" s="9" t="s">
        <v>138</v>
      </c>
      <c r="W4694" s="7"/>
      <c r="X4694" s="7"/>
    </row>
    <row r="4695" spans="1:24" ht="15" x14ac:dyDescent="0.2">
      <c r="A4695" s="7"/>
      <c r="B4695" s="7"/>
      <c r="C4695" s="16">
        <v>171</v>
      </c>
      <c r="D4695" s="16" t="s">
        <v>127</v>
      </c>
      <c r="E4695" s="16" t="s">
        <v>128</v>
      </c>
      <c r="F4695" s="16">
        <v>11</v>
      </c>
      <c r="G4695" s="16" t="s">
        <v>129</v>
      </c>
      <c r="H4695" s="7"/>
      <c r="I4695" s="7"/>
      <c r="J4695" s="16"/>
      <c r="K4695" s="7"/>
      <c r="L4695" s="16">
        <v>10422</v>
      </c>
      <c r="M4695" s="16">
        <v>422</v>
      </c>
      <c r="N4695" s="16">
        <v>1</v>
      </c>
      <c r="O4695" s="7">
        <v>0</v>
      </c>
      <c r="P4695" s="7">
        <v>422</v>
      </c>
      <c r="Q4695" s="16">
        <v>3</v>
      </c>
      <c r="R4695" s="8">
        <v>0.72222222222222898</v>
      </c>
      <c r="S4695" s="27">
        <f>HOUR(טבלה3[[#This Row],[שעת יציאה]])</f>
        <v>17</v>
      </c>
      <c r="T4695" s="7"/>
      <c r="U4695" s="7"/>
      <c r="V4695" s="9" t="s">
        <v>138</v>
      </c>
      <c r="W4695" s="7"/>
      <c r="X4695" s="7"/>
    </row>
    <row r="4696" spans="1:24" ht="15" x14ac:dyDescent="0.2">
      <c r="A4696" s="7"/>
      <c r="B4696" s="7"/>
      <c r="C4696" s="16">
        <v>171</v>
      </c>
      <c r="D4696" s="16" t="s">
        <v>127</v>
      </c>
      <c r="E4696" s="16" t="s">
        <v>128</v>
      </c>
      <c r="F4696" s="16">
        <v>11</v>
      </c>
      <c r="G4696" s="16" t="s">
        <v>129</v>
      </c>
      <c r="H4696" s="7"/>
      <c r="I4696" s="7"/>
      <c r="J4696" s="16"/>
      <c r="K4696" s="7"/>
      <c r="L4696" s="16">
        <v>10422</v>
      </c>
      <c r="M4696" s="16">
        <v>422</v>
      </c>
      <c r="N4696" s="16">
        <v>1</v>
      </c>
      <c r="O4696" s="7">
        <v>0</v>
      </c>
      <c r="P4696" s="7">
        <v>422</v>
      </c>
      <c r="Q4696" s="16">
        <v>3</v>
      </c>
      <c r="R4696" s="8">
        <v>0.73611111111111904</v>
      </c>
      <c r="S4696" s="27">
        <f>HOUR(טבלה3[[#This Row],[שעת יציאה]])</f>
        <v>17</v>
      </c>
      <c r="T4696" s="7"/>
      <c r="U4696" s="7"/>
      <c r="V4696" s="9" t="s">
        <v>138</v>
      </c>
      <c r="W4696" s="7"/>
      <c r="X4696" s="7"/>
    </row>
    <row r="4697" spans="1:24" ht="15" x14ac:dyDescent="0.2">
      <c r="A4697" s="7"/>
      <c r="B4697" s="7"/>
      <c r="C4697" s="16">
        <v>171</v>
      </c>
      <c r="D4697" s="16" t="s">
        <v>127</v>
      </c>
      <c r="E4697" s="16" t="s">
        <v>128</v>
      </c>
      <c r="F4697" s="16">
        <v>11</v>
      </c>
      <c r="G4697" s="16" t="s">
        <v>129</v>
      </c>
      <c r="H4697" s="7"/>
      <c r="I4697" s="7"/>
      <c r="J4697" s="16"/>
      <c r="K4697" s="7"/>
      <c r="L4697" s="16">
        <v>10422</v>
      </c>
      <c r="M4697" s="16">
        <v>422</v>
      </c>
      <c r="N4697" s="16">
        <v>1</v>
      </c>
      <c r="O4697" s="7">
        <v>0</v>
      </c>
      <c r="P4697" s="7">
        <v>422</v>
      </c>
      <c r="Q4697" s="16">
        <v>3</v>
      </c>
      <c r="R4697" s="8">
        <v>0.75000000000000799</v>
      </c>
      <c r="S4697" s="27">
        <f>HOUR(טבלה3[[#This Row],[שעת יציאה]])</f>
        <v>18</v>
      </c>
      <c r="T4697" s="7"/>
      <c r="U4697" s="7"/>
      <c r="V4697" s="9" t="s">
        <v>138</v>
      </c>
      <c r="W4697" s="7"/>
      <c r="X4697" s="7"/>
    </row>
    <row r="4698" spans="1:24" ht="15" x14ac:dyDescent="0.2">
      <c r="A4698" s="7"/>
      <c r="B4698" s="7"/>
      <c r="C4698" s="16">
        <v>171</v>
      </c>
      <c r="D4698" s="16" t="s">
        <v>127</v>
      </c>
      <c r="E4698" s="16" t="s">
        <v>128</v>
      </c>
      <c r="F4698" s="16">
        <v>11</v>
      </c>
      <c r="G4698" s="16" t="s">
        <v>129</v>
      </c>
      <c r="H4698" s="7"/>
      <c r="I4698" s="7"/>
      <c r="J4698" s="16"/>
      <c r="K4698" s="7"/>
      <c r="L4698" s="16">
        <v>10422</v>
      </c>
      <c r="M4698" s="16">
        <v>422</v>
      </c>
      <c r="N4698" s="16">
        <v>1</v>
      </c>
      <c r="O4698" s="7">
        <v>0</v>
      </c>
      <c r="P4698" s="7">
        <v>422</v>
      </c>
      <c r="Q4698" s="16">
        <v>3</v>
      </c>
      <c r="R4698" s="8">
        <v>0.76041666666666663</v>
      </c>
      <c r="S4698" s="27">
        <f>HOUR(טבלה3[[#This Row],[שעת יציאה]])</f>
        <v>18</v>
      </c>
      <c r="T4698" s="7"/>
      <c r="U4698" s="7"/>
      <c r="V4698" s="9" t="s">
        <v>138</v>
      </c>
      <c r="W4698" s="7"/>
      <c r="X4698" s="7"/>
    </row>
    <row r="4699" spans="1:24" ht="15" x14ac:dyDescent="0.2">
      <c r="A4699" s="7"/>
      <c r="B4699" s="7"/>
      <c r="C4699" s="16">
        <v>171</v>
      </c>
      <c r="D4699" s="16" t="s">
        <v>127</v>
      </c>
      <c r="E4699" s="16" t="s">
        <v>128</v>
      </c>
      <c r="F4699" s="16">
        <v>11</v>
      </c>
      <c r="G4699" s="16" t="s">
        <v>129</v>
      </c>
      <c r="H4699" s="7"/>
      <c r="I4699" s="7"/>
      <c r="J4699" s="16"/>
      <c r="K4699" s="7"/>
      <c r="L4699" s="16">
        <v>10422</v>
      </c>
      <c r="M4699" s="16">
        <v>422</v>
      </c>
      <c r="N4699" s="16">
        <v>1</v>
      </c>
      <c r="O4699" s="7">
        <v>0</v>
      </c>
      <c r="P4699" s="7">
        <v>422</v>
      </c>
      <c r="Q4699" s="16">
        <v>3</v>
      </c>
      <c r="R4699" s="8">
        <v>0.77083333333332504</v>
      </c>
      <c r="S4699" s="27">
        <f>HOUR(טבלה3[[#This Row],[שעת יציאה]])</f>
        <v>18</v>
      </c>
      <c r="T4699" s="7"/>
      <c r="U4699" s="7"/>
      <c r="V4699" s="9" t="s">
        <v>138</v>
      </c>
      <c r="W4699" s="7"/>
      <c r="X4699" s="7"/>
    </row>
    <row r="4700" spans="1:24" ht="15" x14ac:dyDescent="0.2">
      <c r="A4700" s="7"/>
      <c r="B4700" s="7"/>
      <c r="C4700" s="16">
        <v>171</v>
      </c>
      <c r="D4700" s="16" t="s">
        <v>127</v>
      </c>
      <c r="E4700" s="16" t="s">
        <v>128</v>
      </c>
      <c r="F4700" s="16">
        <v>11</v>
      </c>
      <c r="G4700" s="16" t="s">
        <v>129</v>
      </c>
      <c r="H4700" s="7"/>
      <c r="I4700" s="7"/>
      <c r="J4700" s="16"/>
      <c r="K4700" s="7"/>
      <c r="L4700" s="16">
        <v>10422</v>
      </c>
      <c r="M4700" s="16">
        <v>422</v>
      </c>
      <c r="N4700" s="16">
        <v>1</v>
      </c>
      <c r="O4700" s="7">
        <v>0</v>
      </c>
      <c r="P4700" s="7">
        <v>422</v>
      </c>
      <c r="Q4700" s="16">
        <v>3</v>
      </c>
      <c r="R4700" s="8">
        <v>0.78124999999998401</v>
      </c>
      <c r="S4700" s="27">
        <f>HOUR(טבלה3[[#This Row],[שעת יציאה]])</f>
        <v>18</v>
      </c>
      <c r="T4700" s="7"/>
      <c r="U4700" s="7"/>
      <c r="V4700" s="9" t="s">
        <v>138</v>
      </c>
      <c r="W4700" s="7"/>
      <c r="X4700" s="7"/>
    </row>
    <row r="4701" spans="1:24" ht="15" x14ac:dyDescent="0.2">
      <c r="A4701" s="7"/>
      <c r="B4701" s="7"/>
      <c r="C4701" s="16">
        <v>171</v>
      </c>
      <c r="D4701" s="16" t="s">
        <v>127</v>
      </c>
      <c r="E4701" s="16" t="s">
        <v>128</v>
      </c>
      <c r="F4701" s="16">
        <v>11</v>
      </c>
      <c r="G4701" s="16" t="s">
        <v>129</v>
      </c>
      <c r="H4701" s="7"/>
      <c r="I4701" s="7"/>
      <c r="J4701" s="16"/>
      <c r="K4701" s="7"/>
      <c r="L4701" s="16">
        <v>10422</v>
      </c>
      <c r="M4701" s="16">
        <v>422</v>
      </c>
      <c r="N4701" s="16">
        <v>1</v>
      </c>
      <c r="O4701" s="7">
        <v>0</v>
      </c>
      <c r="P4701" s="7">
        <v>422</v>
      </c>
      <c r="Q4701" s="16">
        <v>3</v>
      </c>
      <c r="R4701" s="8">
        <v>0.79166666666664298</v>
      </c>
      <c r="S4701" s="27">
        <f>HOUR(טבלה3[[#This Row],[שעת יציאה]])</f>
        <v>19</v>
      </c>
      <c r="T4701" s="7"/>
      <c r="U4701" s="7"/>
      <c r="V4701" s="9" t="s">
        <v>138</v>
      </c>
      <c r="W4701" s="7"/>
      <c r="X4701" s="7"/>
    </row>
    <row r="4702" spans="1:24" ht="15" x14ac:dyDescent="0.2">
      <c r="A4702" s="7"/>
      <c r="B4702" s="7"/>
      <c r="C4702" s="16">
        <v>171</v>
      </c>
      <c r="D4702" s="16" t="s">
        <v>127</v>
      </c>
      <c r="E4702" s="16" t="s">
        <v>128</v>
      </c>
      <c r="F4702" s="16">
        <v>11</v>
      </c>
      <c r="G4702" s="16" t="s">
        <v>129</v>
      </c>
      <c r="H4702" s="7"/>
      <c r="I4702" s="7"/>
      <c r="J4702" s="16"/>
      <c r="K4702" s="7"/>
      <c r="L4702" s="16">
        <v>10422</v>
      </c>
      <c r="M4702" s="16">
        <v>422</v>
      </c>
      <c r="N4702" s="16">
        <v>1</v>
      </c>
      <c r="O4702" s="7">
        <v>0</v>
      </c>
      <c r="P4702" s="7">
        <v>422</v>
      </c>
      <c r="Q4702" s="16">
        <v>3</v>
      </c>
      <c r="R4702" s="8">
        <v>0.80208333333330095</v>
      </c>
      <c r="S4702" s="27">
        <f>HOUR(טבלה3[[#This Row],[שעת יציאה]])</f>
        <v>19</v>
      </c>
      <c r="T4702" s="7"/>
      <c r="U4702" s="7"/>
      <c r="V4702" s="9" t="s">
        <v>138</v>
      </c>
      <c r="W4702" s="7"/>
      <c r="X4702" s="7"/>
    </row>
    <row r="4703" spans="1:24" ht="15" x14ac:dyDescent="0.2">
      <c r="A4703" s="7"/>
      <c r="B4703" s="7"/>
      <c r="C4703" s="16">
        <v>171</v>
      </c>
      <c r="D4703" s="16" t="s">
        <v>127</v>
      </c>
      <c r="E4703" s="16" t="s">
        <v>128</v>
      </c>
      <c r="F4703" s="16">
        <v>11</v>
      </c>
      <c r="G4703" s="16" t="s">
        <v>129</v>
      </c>
      <c r="H4703" s="7"/>
      <c r="I4703" s="7"/>
      <c r="J4703" s="16"/>
      <c r="K4703" s="7"/>
      <c r="L4703" s="16">
        <v>10422</v>
      </c>
      <c r="M4703" s="16">
        <v>422</v>
      </c>
      <c r="N4703" s="16">
        <v>1</v>
      </c>
      <c r="O4703" s="7">
        <v>0</v>
      </c>
      <c r="P4703" s="7">
        <v>422</v>
      </c>
      <c r="Q4703" s="16">
        <v>3</v>
      </c>
      <c r="R4703" s="8">
        <v>0.81249999999996003</v>
      </c>
      <c r="S4703" s="27">
        <f>HOUR(טבלה3[[#This Row],[שעת יציאה]])</f>
        <v>19</v>
      </c>
      <c r="T4703" s="7"/>
      <c r="U4703" s="7"/>
      <c r="V4703" s="9" t="s">
        <v>138</v>
      </c>
      <c r="W4703" s="7"/>
      <c r="X4703" s="7"/>
    </row>
    <row r="4704" spans="1:24" ht="15" x14ac:dyDescent="0.2">
      <c r="A4704" s="7"/>
      <c r="B4704" s="7"/>
      <c r="C4704" s="16">
        <v>171</v>
      </c>
      <c r="D4704" s="16" t="s">
        <v>127</v>
      </c>
      <c r="E4704" s="16" t="s">
        <v>128</v>
      </c>
      <c r="F4704" s="16">
        <v>11</v>
      </c>
      <c r="G4704" s="16" t="s">
        <v>129</v>
      </c>
      <c r="H4704" s="7"/>
      <c r="I4704" s="7"/>
      <c r="J4704" s="16"/>
      <c r="K4704" s="7"/>
      <c r="L4704" s="16">
        <v>10422</v>
      </c>
      <c r="M4704" s="16">
        <v>422</v>
      </c>
      <c r="N4704" s="16">
        <v>1</v>
      </c>
      <c r="O4704" s="7">
        <v>0</v>
      </c>
      <c r="P4704" s="7">
        <v>422</v>
      </c>
      <c r="Q4704" s="16">
        <v>3</v>
      </c>
      <c r="R4704" s="8">
        <v>0.822916666666618</v>
      </c>
      <c r="S4704" s="27">
        <f>HOUR(טבלה3[[#This Row],[שעת יציאה]])</f>
        <v>19</v>
      </c>
      <c r="T4704" s="7"/>
      <c r="U4704" s="7"/>
      <c r="V4704" s="9" t="s">
        <v>138</v>
      </c>
      <c r="W4704" s="7"/>
      <c r="X4704" s="7"/>
    </row>
    <row r="4705" spans="1:24" ht="15" x14ac:dyDescent="0.2">
      <c r="A4705" s="7"/>
      <c r="B4705" s="7"/>
      <c r="C4705" s="16">
        <v>171</v>
      </c>
      <c r="D4705" s="16" t="s">
        <v>127</v>
      </c>
      <c r="E4705" s="16" t="s">
        <v>128</v>
      </c>
      <c r="F4705" s="16">
        <v>11</v>
      </c>
      <c r="G4705" s="16" t="s">
        <v>129</v>
      </c>
      <c r="H4705" s="7"/>
      <c r="I4705" s="7"/>
      <c r="J4705" s="16"/>
      <c r="K4705" s="7"/>
      <c r="L4705" s="16">
        <v>10422</v>
      </c>
      <c r="M4705" s="16">
        <v>422</v>
      </c>
      <c r="N4705" s="16">
        <v>1</v>
      </c>
      <c r="O4705" s="7">
        <v>0</v>
      </c>
      <c r="P4705" s="7">
        <v>422</v>
      </c>
      <c r="Q4705" s="16">
        <v>3</v>
      </c>
      <c r="R4705" s="8">
        <v>0.83333333333327697</v>
      </c>
      <c r="S4705" s="27">
        <f>HOUR(טבלה3[[#This Row],[שעת יציאה]])</f>
        <v>20</v>
      </c>
      <c r="T4705" s="7"/>
      <c r="U4705" s="7"/>
      <c r="V4705" s="9" t="s">
        <v>138</v>
      </c>
      <c r="W4705" s="7"/>
      <c r="X4705" s="7"/>
    </row>
    <row r="4706" spans="1:24" ht="15" x14ac:dyDescent="0.2">
      <c r="A4706" s="7"/>
      <c r="B4706" s="7"/>
      <c r="C4706" s="16">
        <v>171</v>
      </c>
      <c r="D4706" s="16" t="s">
        <v>127</v>
      </c>
      <c r="E4706" s="16" t="s">
        <v>128</v>
      </c>
      <c r="F4706" s="16">
        <v>11</v>
      </c>
      <c r="G4706" s="16" t="s">
        <v>129</v>
      </c>
      <c r="H4706" s="7"/>
      <c r="I4706" s="7"/>
      <c r="J4706" s="16"/>
      <c r="K4706" s="7"/>
      <c r="L4706" s="16">
        <v>10422</v>
      </c>
      <c r="M4706" s="16">
        <v>422</v>
      </c>
      <c r="N4706" s="16">
        <v>1</v>
      </c>
      <c r="O4706" s="7">
        <v>0</v>
      </c>
      <c r="P4706" s="7">
        <v>422</v>
      </c>
      <c r="Q4706" s="16">
        <v>3</v>
      </c>
      <c r="R4706" s="8">
        <v>0.84375</v>
      </c>
      <c r="S4706" s="27">
        <f>HOUR(טבלה3[[#This Row],[שעת יציאה]])</f>
        <v>20</v>
      </c>
      <c r="T4706" s="7"/>
      <c r="U4706" s="7"/>
      <c r="V4706" s="9" t="s">
        <v>138</v>
      </c>
      <c r="W4706" s="7"/>
      <c r="X4706" s="7"/>
    </row>
    <row r="4707" spans="1:24" ht="15" x14ac:dyDescent="0.2">
      <c r="A4707" s="7"/>
      <c r="B4707" s="7"/>
      <c r="C4707" s="16">
        <v>171</v>
      </c>
      <c r="D4707" s="16" t="s">
        <v>127</v>
      </c>
      <c r="E4707" s="16" t="s">
        <v>128</v>
      </c>
      <c r="F4707" s="16">
        <v>11</v>
      </c>
      <c r="G4707" s="16" t="s">
        <v>129</v>
      </c>
      <c r="H4707" s="7"/>
      <c r="I4707" s="7"/>
      <c r="J4707" s="16"/>
      <c r="K4707" s="7"/>
      <c r="L4707" s="16">
        <v>10422</v>
      </c>
      <c r="M4707" s="16">
        <v>422</v>
      </c>
      <c r="N4707" s="16">
        <v>1</v>
      </c>
      <c r="O4707" s="7">
        <v>0</v>
      </c>
      <c r="P4707" s="7">
        <v>422</v>
      </c>
      <c r="Q4707" s="16">
        <v>3</v>
      </c>
      <c r="R4707" s="8">
        <v>0.85416666666666663</v>
      </c>
      <c r="S4707" s="27">
        <f>HOUR(טבלה3[[#This Row],[שעת יציאה]])</f>
        <v>20</v>
      </c>
      <c r="T4707" s="7"/>
      <c r="U4707" s="7"/>
      <c r="V4707" s="9" t="s">
        <v>138</v>
      </c>
      <c r="W4707" s="7"/>
      <c r="X4707" s="7"/>
    </row>
    <row r="4708" spans="1:24" ht="15" x14ac:dyDescent="0.2">
      <c r="A4708" s="7"/>
      <c r="B4708" s="7"/>
      <c r="C4708" s="16">
        <v>171</v>
      </c>
      <c r="D4708" s="16" t="s">
        <v>127</v>
      </c>
      <c r="E4708" s="16" t="s">
        <v>128</v>
      </c>
      <c r="F4708" s="16">
        <v>11</v>
      </c>
      <c r="G4708" s="16" t="s">
        <v>129</v>
      </c>
      <c r="H4708" s="7"/>
      <c r="I4708" s="7"/>
      <c r="J4708" s="16"/>
      <c r="K4708" s="7"/>
      <c r="L4708" s="16">
        <v>10422</v>
      </c>
      <c r="M4708" s="16">
        <v>422</v>
      </c>
      <c r="N4708" s="16">
        <v>1</v>
      </c>
      <c r="O4708" s="7">
        <v>0</v>
      </c>
      <c r="P4708" s="7">
        <v>422</v>
      </c>
      <c r="Q4708" s="16">
        <v>3</v>
      </c>
      <c r="R4708" s="8">
        <v>0.86458333333333337</v>
      </c>
      <c r="S4708" s="27">
        <f>HOUR(טבלה3[[#This Row],[שעת יציאה]])</f>
        <v>20</v>
      </c>
      <c r="T4708" s="7"/>
      <c r="U4708" s="7"/>
      <c r="V4708" s="9" t="s">
        <v>138</v>
      </c>
      <c r="W4708" s="7"/>
      <c r="X4708" s="7"/>
    </row>
    <row r="4709" spans="1:24" ht="15" x14ac:dyDescent="0.2">
      <c r="A4709" s="7"/>
      <c r="B4709" s="7"/>
      <c r="C4709" s="16">
        <v>171</v>
      </c>
      <c r="D4709" s="16" t="s">
        <v>127</v>
      </c>
      <c r="E4709" s="16" t="s">
        <v>128</v>
      </c>
      <c r="F4709" s="16">
        <v>11</v>
      </c>
      <c r="G4709" s="16" t="s">
        <v>129</v>
      </c>
      <c r="H4709" s="7"/>
      <c r="I4709" s="7"/>
      <c r="J4709" s="16"/>
      <c r="K4709" s="7"/>
      <c r="L4709" s="16">
        <v>10422</v>
      </c>
      <c r="M4709" s="16">
        <v>422</v>
      </c>
      <c r="N4709" s="16">
        <v>1</v>
      </c>
      <c r="O4709" s="7">
        <v>0</v>
      </c>
      <c r="P4709" s="7">
        <v>422</v>
      </c>
      <c r="Q4709" s="16">
        <v>3</v>
      </c>
      <c r="R4709" s="8">
        <v>0.87500000000022504</v>
      </c>
      <c r="S4709" s="27">
        <f>HOUR(טבלה3[[#This Row],[שעת יציאה]])</f>
        <v>21</v>
      </c>
      <c r="T4709" s="7"/>
      <c r="U4709" s="7"/>
      <c r="V4709" s="9" t="s">
        <v>138</v>
      </c>
      <c r="W4709" s="7"/>
      <c r="X4709" s="7"/>
    </row>
    <row r="4710" spans="1:24" ht="15" x14ac:dyDescent="0.2">
      <c r="A4710" s="7"/>
      <c r="B4710" s="7"/>
      <c r="C4710" s="16">
        <v>171</v>
      </c>
      <c r="D4710" s="16" t="s">
        <v>127</v>
      </c>
      <c r="E4710" s="16" t="s">
        <v>128</v>
      </c>
      <c r="F4710" s="16">
        <v>11</v>
      </c>
      <c r="G4710" s="16" t="s">
        <v>129</v>
      </c>
      <c r="H4710" s="7"/>
      <c r="I4710" s="7"/>
      <c r="J4710" s="16"/>
      <c r="K4710" s="7"/>
      <c r="L4710" s="16">
        <v>10422</v>
      </c>
      <c r="M4710" s="16">
        <v>422</v>
      </c>
      <c r="N4710" s="16">
        <v>1</v>
      </c>
      <c r="O4710" s="7">
        <v>0</v>
      </c>
      <c r="P4710" s="7">
        <v>422</v>
      </c>
      <c r="Q4710" s="16">
        <v>3</v>
      </c>
      <c r="R4710" s="8">
        <v>0.88541666666666663</v>
      </c>
      <c r="S4710" s="27">
        <f>HOUR(טבלה3[[#This Row],[שעת יציאה]])</f>
        <v>21</v>
      </c>
      <c r="T4710" s="7"/>
      <c r="U4710" s="7"/>
      <c r="V4710" s="9" t="s">
        <v>138</v>
      </c>
      <c r="W4710" s="7"/>
      <c r="X4710" s="7"/>
    </row>
    <row r="4711" spans="1:24" ht="15" x14ac:dyDescent="0.2">
      <c r="A4711" s="7"/>
      <c r="B4711" s="7"/>
      <c r="C4711" s="16">
        <v>171</v>
      </c>
      <c r="D4711" s="16" t="s">
        <v>127</v>
      </c>
      <c r="E4711" s="16" t="s">
        <v>128</v>
      </c>
      <c r="F4711" s="16">
        <v>11</v>
      </c>
      <c r="G4711" s="16" t="s">
        <v>129</v>
      </c>
      <c r="H4711" s="7"/>
      <c r="I4711" s="7"/>
      <c r="J4711" s="16"/>
      <c r="K4711" s="7"/>
      <c r="L4711" s="16">
        <v>10422</v>
      </c>
      <c r="M4711" s="16">
        <v>422</v>
      </c>
      <c r="N4711" s="16">
        <v>1</v>
      </c>
      <c r="O4711" s="7">
        <v>0</v>
      </c>
      <c r="P4711" s="7">
        <v>422</v>
      </c>
      <c r="Q4711" s="16">
        <v>3</v>
      </c>
      <c r="R4711" s="8">
        <v>0.895833333333108</v>
      </c>
      <c r="S4711" s="27">
        <f>HOUR(טבלה3[[#This Row],[שעת יציאה]])</f>
        <v>21</v>
      </c>
      <c r="T4711" s="7"/>
      <c r="U4711" s="7"/>
      <c r="V4711" s="9" t="s">
        <v>138</v>
      </c>
      <c r="W4711" s="7"/>
      <c r="X4711" s="7"/>
    </row>
    <row r="4712" spans="1:24" ht="15" x14ac:dyDescent="0.2">
      <c r="A4712" s="7"/>
      <c r="B4712" s="7"/>
      <c r="C4712" s="16">
        <v>171</v>
      </c>
      <c r="D4712" s="16" t="s">
        <v>127</v>
      </c>
      <c r="E4712" s="16" t="s">
        <v>128</v>
      </c>
      <c r="F4712" s="16">
        <v>11</v>
      </c>
      <c r="G4712" s="16" t="s">
        <v>129</v>
      </c>
      <c r="H4712" s="7"/>
      <c r="I4712" s="7"/>
      <c r="J4712" s="16"/>
      <c r="K4712" s="7"/>
      <c r="L4712" s="16">
        <v>10422</v>
      </c>
      <c r="M4712" s="16">
        <v>422</v>
      </c>
      <c r="N4712" s="16">
        <v>1</v>
      </c>
      <c r="O4712" s="7">
        <v>0</v>
      </c>
      <c r="P4712" s="7">
        <v>422</v>
      </c>
      <c r="Q4712" s="16">
        <v>3</v>
      </c>
      <c r="R4712" s="8">
        <v>0.90624999999955003</v>
      </c>
      <c r="S4712" s="27">
        <f>HOUR(טבלה3[[#This Row],[שעת יציאה]])</f>
        <v>21</v>
      </c>
      <c r="T4712" s="7"/>
      <c r="U4712" s="7"/>
      <c r="V4712" s="9" t="s">
        <v>138</v>
      </c>
      <c r="W4712" s="7"/>
      <c r="X4712" s="7"/>
    </row>
    <row r="4713" spans="1:24" ht="15" x14ac:dyDescent="0.2">
      <c r="A4713" s="7"/>
      <c r="B4713" s="7"/>
      <c r="C4713" s="16">
        <v>171</v>
      </c>
      <c r="D4713" s="16" t="s">
        <v>127</v>
      </c>
      <c r="E4713" s="16" t="s">
        <v>128</v>
      </c>
      <c r="F4713" s="16">
        <v>11</v>
      </c>
      <c r="G4713" s="16" t="s">
        <v>129</v>
      </c>
      <c r="H4713" s="7"/>
      <c r="I4713" s="7"/>
      <c r="J4713" s="16"/>
      <c r="K4713" s="7"/>
      <c r="L4713" s="16">
        <v>10422</v>
      </c>
      <c r="M4713" s="16">
        <v>422</v>
      </c>
      <c r="N4713" s="16">
        <v>1</v>
      </c>
      <c r="O4713" s="7">
        <v>0</v>
      </c>
      <c r="P4713" s="7">
        <v>422</v>
      </c>
      <c r="Q4713" s="16">
        <v>3</v>
      </c>
      <c r="R4713" s="8">
        <v>0.91666666666599095</v>
      </c>
      <c r="S4713" s="27">
        <f>HOUR(טבלה3[[#This Row],[שעת יציאה]])</f>
        <v>22</v>
      </c>
      <c r="T4713" s="7"/>
      <c r="U4713" s="7"/>
      <c r="V4713" s="9" t="s">
        <v>138</v>
      </c>
      <c r="W4713" s="7"/>
      <c r="X4713" s="7"/>
    </row>
    <row r="4714" spans="1:24" ht="15" x14ac:dyDescent="0.2">
      <c r="A4714" s="7"/>
      <c r="B4714" s="7"/>
      <c r="C4714" s="16">
        <v>171</v>
      </c>
      <c r="D4714" s="16" t="s">
        <v>127</v>
      </c>
      <c r="E4714" s="16" t="s">
        <v>128</v>
      </c>
      <c r="F4714" s="16">
        <v>11</v>
      </c>
      <c r="G4714" s="16" t="s">
        <v>129</v>
      </c>
      <c r="H4714" s="7"/>
      <c r="I4714" s="7"/>
      <c r="J4714" s="16"/>
      <c r="K4714" s="7"/>
      <c r="L4714" s="16">
        <v>10422</v>
      </c>
      <c r="M4714" s="16">
        <v>422</v>
      </c>
      <c r="N4714" s="16">
        <v>1</v>
      </c>
      <c r="O4714" s="7">
        <v>0</v>
      </c>
      <c r="P4714" s="7">
        <v>422</v>
      </c>
      <c r="Q4714" s="16">
        <v>3</v>
      </c>
      <c r="R4714" s="8">
        <v>0.92708333333243298</v>
      </c>
      <c r="S4714" s="27">
        <f>HOUR(טבלה3[[#This Row],[שעת יציאה]])</f>
        <v>22</v>
      </c>
      <c r="T4714" s="7"/>
      <c r="U4714" s="7"/>
      <c r="V4714" s="9" t="s">
        <v>138</v>
      </c>
      <c r="W4714" s="7"/>
      <c r="X4714" s="7"/>
    </row>
    <row r="4715" spans="1:24" ht="15" x14ac:dyDescent="0.2">
      <c r="A4715" s="7"/>
      <c r="B4715" s="7"/>
      <c r="C4715" s="16">
        <v>171</v>
      </c>
      <c r="D4715" s="16" t="s">
        <v>127</v>
      </c>
      <c r="E4715" s="16" t="s">
        <v>128</v>
      </c>
      <c r="F4715" s="16">
        <v>11</v>
      </c>
      <c r="G4715" s="16" t="s">
        <v>129</v>
      </c>
      <c r="H4715" s="7"/>
      <c r="I4715" s="7"/>
      <c r="J4715" s="16"/>
      <c r="K4715" s="7"/>
      <c r="L4715" s="16">
        <v>10422</v>
      </c>
      <c r="M4715" s="16">
        <v>422</v>
      </c>
      <c r="N4715" s="16">
        <v>1</v>
      </c>
      <c r="O4715" s="7">
        <v>0</v>
      </c>
      <c r="P4715" s="7">
        <v>422</v>
      </c>
      <c r="Q4715" s="16">
        <v>3</v>
      </c>
      <c r="R4715" s="8">
        <v>0.93749999999887501</v>
      </c>
      <c r="S4715" s="27">
        <f>HOUR(טבלה3[[#This Row],[שעת יציאה]])</f>
        <v>22</v>
      </c>
      <c r="T4715" s="7"/>
      <c r="U4715" s="7"/>
      <c r="V4715" s="9" t="s">
        <v>138</v>
      </c>
      <c r="W4715" s="7"/>
      <c r="X4715" s="7"/>
    </row>
    <row r="4716" spans="1:24" ht="15" x14ac:dyDescent="0.2">
      <c r="A4716" s="7"/>
      <c r="B4716" s="7"/>
      <c r="C4716" s="16">
        <v>171</v>
      </c>
      <c r="D4716" s="16" t="s">
        <v>127</v>
      </c>
      <c r="E4716" s="16" t="s">
        <v>128</v>
      </c>
      <c r="F4716" s="16">
        <v>11</v>
      </c>
      <c r="G4716" s="16" t="s">
        <v>129</v>
      </c>
      <c r="H4716" s="7"/>
      <c r="I4716" s="7"/>
      <c r="J4716" s="16"/>
      <c r="K4716" s="7"/>
      <c r="L4716" s="16">
        <v>10422</v>
      </c>
      <c r="M4716" s="16">
        <v>422</v>
      </c>
      <c r="N4716" s="16">
        <v>1</v>
      </c>
      <c r="O4716" s="7">
        <v>0</v>
      </c>
      <c r="P4716" s="7">
        <v>422</v>
      </c>
      <c r="Q4716" s="16">
        <v>3</v>
      </c>
      <c r="R4716" s="8">
        <v>0.94791666666531604</v>
      </c>
      <c r="S4716" s="27">
        <f>HOUR(טבלה3[[#This Row],[שעת יציאה]])</f>
        <v>22</v>
      </c>
      <c r="T4716" s="7"/>
      <c r="U4716" s="7"/>
      <c r="V4716" s="9" t="s">
        <v>138</v>
      </c>
      <c r="W4716" s="7"/>
      <c r="X4716" s="7"/>
    </row>
    <row r="4717" spans="1:24" ht="15" x14ac:dyDescent="0.2">
      <c r="A4717" s="7"/>
      <c r="B4717" s="7"/>
      <c r="C4717" s="16">
        <v>171</v>
      </c>
      <c r="D4717" s="16" t="s">
        <v>127</v>
      </c>
      <c r="E4717" s="16" t="s">
        <v>128</v>
      </c>
      <c r="F4717" s="16">
        <v>11</v>
      </c>
      <c r="G4717" s="16" t="s">
        <v>129</v>
      </c>
      <c r="H4717" s="7"/>
      <c r="I4717" s="7"/>
      <c r="J4717" s="16"/>
      <c r="K4717" s="7"/>
      <c r="L4717" s="16">
        <v>10422</v>
      </c>
      <c r="M4717" s="16">
        <v>422</v>
      </c>
      <c r="N4717" s="16">
        <v>1</v>
      </c>
      <c r="O4717" s="7">
        <v>0</v>
      </c>
      <c r="P4717" s="7">
        <v>422</v>
      </c>
      <c r="Q4717" s="16">
        <v>3</v>
      </c>
      <c r="R4717" s="8">
        <v>0.95833333333175796</v>
      </c>
      <c r="S4717" s="27">
        <f>HOUR(טבלה3[[#This Row],[שעת יציאה]])</f>
        <v>23</v>
      </c>
      <c r="T4717" s="7"/>
      <c r="U4717" s="7"/>
      <c r="V4717" s="9" t="s">
        <v>138</v>
      </c>
      <c r="W4717" s="7"/>
      <c r="X4717" s="7"/>
    </row>
    <row r="4718" spans="1:24" ht="15" x14ac:dyDescent="0.2">
      <c r="A4718" s="7"/>
      <c r="B4718" s="7"/>
      <c r="C4718" s="16">
        <v>171</v>
      </c>
      <c r="D4718" s="16" t="s">
        <v>127</v>
      </c>
      <c r="E4718" s="16" t="s">
        <v>128</v>
      </c>
      <c r="F4718" s="16">
        <v>11</v>
      </c>
      <c r="G4718" s="16" t="s">
        <v>129</v>
      </c>
      <c r="H4718" s="7"/>
      <c r="I4718" s="7"/>
      <c r="J4718" s="16"/>
      <c r="K4718" s="7"/>
      <c r="L4718" s="16">
        <v>10422</v>
      </c>
      <c r="M4718" s="16">
        <v>422</v>
      </c>
      <c r="N4718" s="16">
        <v>1</v>
      </c>
      <c r="O4718" s="7">
        <v>0</v>
      </c>
      <c r="P4718" s="7">
        <v>422</v>
      </c>
      <c r="Q4718" s="16">
        <v>3</v>
      </c>
      <c r="R4718" s="8">
        <v>0.968749999998199</v>
      </c>
      <c r="S4718" s="27">
        <f>HOUR(טבלה3[[#This Row],[שעת יציאה]])</f>
        <v>23</v>
      </c>
      <c r="T4718" s="7"/>
      <c r="U4718" s="7"/>
      <c r="V4718" s="9" t="s">
        <v>138</v>
      </c>
      <c r="W4718" s="7"/>
      <c r="X4718" s="7"/>
    </row>
    <row r="4719" spans="1:24" ht="15" x14ac:dyDescent="0.2">
      <c r="A4719" s="7"/>
      <c r="B4719" s="7"/>
      <c r="C4719" s="16">
        <v>171</v>
      </c>
      <c r="D4719" s="16" t="s">
        <v>127</v>
      </c>
      <c r="E4719" s="16" t="s">
        <v>128</v>
      </c>
      <c r="F4719" s="16">
        <v>11</v>
      </c>
      <c r="G4719" s="16" t="s">
        <v>129</v>
      </c>
      <c r="H4719" s="7"/>
      <c r="I4719" s="7"/>
      <c r="J4719" s="16"/>
      <c r="K4719" s="7"/>
      <c r="L4719" s="16">
        <v>10422</v>
      </c>
      <c r="M4719" s="16">
        <v>422</v>
      </c>
      <c r="N4719" s="16">
        <v>1</v>
      </c>
      <c r="O4719" s="7">
        <v>0</v>
      </c>
      <c r="P4719" s="7">
        <v>422</v>
      </c>
      <c r="Q4719" s="16">
        <v>3</v>
      </c>
      <c r="R4719" s="8">
        <v>0.97916666666464103</v>
      </c>
      <c r="S4719" s="27">
        <f>HOUR(טבלה3[[#This Row],[שעת יציאה]])</f>
        <v>23</v>
      </c>
      <c r="T4719" s="7"/>
      <c r="U4719" s="7"/>
      <c r="V4719" s="9" t="s">
        <v>138</v>
      </c>
      <c r="W4719" s="7"/>
      <c r="X4719" s="7"/>
    </row>
    <row r="4720" spans="1:24" ht="15" x14ac:dyDescent="0.2">
      <c r="A4720" s="7"/>
      <c r="B4720" s="7"/>
      <c r="C4720" s="16">
        <v>171</v>
      </c>
      <c r="D4720" s="16" t="s">
        <v>127</v>
      </c>
      <c r="E4720" s="16" t="s">
        <v>128</v>
      </c>
      <c r="F4720" s="16">
        <v>11</v>
      </c>
      <c r="G4720" s="16" t="s">
        <v>129</v>
      </c>
      <c r="H4720" s="7"/>
      <c r="I4720" s="7"/>
      <c r="J4720" s="16"/>
      <c r="K4720" s="7"/>
      <c r="L4720" s="16">
        <v>10422</v>
      </c>
      <c r="M4720" s="16">
        <v>422</v>
      </c>
      <c r="N4720" s="16">
        <v>1</v>
      </c>
      <c r="O4720" s="7">
        <v>0</v>
      </c>
      <c r="P4720" s="7">
        <v>422</v>
      </c>
      <c r="Q4720" s="16">
        <v>3</v>
      </c>
      <c r="R4720" s="8">
        <v>0.98958333333108195</v>
      </c>
      <c r="S4720" s="27">
        <f>HOUR(טבלה3[[#This Row],[שעת יציאה]])</f>
        <v>23</v>
      </c>
      <c r="T4720" s="7"/>
      <c r="U4720" s="7"/>
      <c r="V4720" s="9" t="s">
        <v>138</v>
      </c>
      <c r="W4720" s="7"/>
      <c r="X4720" s="7"/>
    </row>
    <row r="4721" spans="1:24" ht="15" x14ac:dyDescent="0.2">
      <c r="A4721" s="7"/>
      <c r="B4721" s="7"/>
      <c r="C4721" s="16">
        <v>171</v>
      </c>
      <c r="D4721" s="16" t="s">
        <v>127</v>
      </c>
      <c r="E4721" s="16" t="s">
        <v>128</v>
      </c>
      <c r="F4721" s="16">
        <v>11</v>
      </c>
      <c r="G4721" s="16" t="s">
        <v>129</v>
      </c>
      <c r="H4721" s="7"/>
      <c r="I4721" s="7"/>
      <c r="J4721" s="16"/>
      <c r="K4721" s="7"/>
      <c r="L4721" s="16">
        <v>10422</v>
      </c>
      <c r="M4721" s="16">
        <v>422</v>
      </c>
      <c r="N4721" s="16">
        <v>1</v>
      </c>
      <c r="O4721" s="7">
        <v>0</v>
      </c>
      <c r="P4721" s="7">
        <v>422</v>
      </c>
      <c r="Q4721" s="16">
        <v>3</v>
      </c>
      <c r="R4721" s="8">
        <v>0.99999999999752398</v>
      </c>
      <c r="S4721" s="27">
        <f>HOUR(טבלה3[[#This Row],[שעת יציאה]])</f>
        <v>0</v>
      </c>
      <c r="T4721" s="7"/>
      <c r="U4721" s="7"/>
      <c r="V4721" s="9" t="s">
        <v>138</v>
      </c>
      <c r="W4721" s="7"/>
      <c r="X4721" s="7"/>
    </row>
    <row r="4722" spans="1:24" ht="15" x14ac:dyDescent="0.2">
      <c r="A4722" s="7"/>
      <c r="B4722" s="7"/>
      <c r="C4722" s="16">
        <v>171</v>
      </c>
      <c r="D4722" s="16" t="s">
        <v>127</v>
      </c>
      <c r="E4722" s="16" t="s">
        <v>128</v>
      </c>
      <c r="F4722" s="16">
        <v>11</v>
      </c>
      <c r="G4722" s="16" t="s">
        <v>129</v>
      </c>
      <c r="H4722" s="7"/>
      <c r="I4722" s="7"/>
      <c r="J4722" s="16"/>
      <c r="K4722" s="7"/>
      <c r="L4722" s="16">
        <v>10422</v>
      </c>
      <c r="M4722" s="16">
        <v>422</v>
      </c>
      <c r="N4722" s="16">
        <v>1</v>
      </c>
      <c r="O4722" s="7">
        <v>0</v>
      </c>
      <c r="P4722" s="7">
        <v>422</v>
      </c>
      <c r="Q4722" s="16">
        <v>3</v>
      </c>
      <c r="R4722" s="8">
        <v>1.01041666666397</v>
      </c>
      <c r="S4722" s="27">
        <f>HOUR(טבלה3[[#This Row],[שעת יציאה]])</f>
        <v>0</v>
      </c>
      <c r="T4722" s="7"/>
      <c r="U4722" s="7"/>
      <c r="V4722" s="9" t="s">
        <v>138</v>
      </c>
      <c r="W4722" s="7"/>
      <c r="X4722" s="7"/>
    </row>
    <row r="4723" spans="1:24" ht="15" x14ac:dyDescent="0.2">
      <c r="A4723" s="7"/>
      <c r="B4723" s="7"/>
      <c r="C4723" s="16">
        <v>171</v>
      </c>
      <c r="D4723" s="16" t="s">
        <v>127</v>
      </c>
      <c r="E4723" s="16" t="s">
        <v>128</v>
      </c>
      <c r="F4723" s="16">
        <v>11</v>
      </c>
      <c r="G4723" s="16" t="s">
        <v>129</v>
      </c>
      <c r="H4723" s="7"/>
      <c r="I4723" s="7"/>
      <c r="J4723" s="16"/>
      <c r="K4723" s="7"/>
      <c r="L4723" s="16">
        <v>10422</v>
      </c>
      <c r="M4723" s="16">
        <v>422</v>
      </c>
      <c r="N4723" s="16">
        <v>1</v>
      </c>
      <c r="O4723" s="7">
        <v>0</v>
      </c>
      <c r="P4723" s="7">
        <v>422</v>
      </c>
      <c r="Q4723" s="16">
        <v>3</v>
      </c>
      <c r="R4723" s="8">
        <v>1.02083333333041</v>
      </c>
      <c r="S4723" s="27">
        <f>HOUR(טבלה3[[#This Row],[שעת יציאה]])</f>
        <v>0</v>
      </c>
      <c r="T4723" s="7"/>
      <c r="U4723" s="7"/>
      <c r="V4723" s="9" t="s">
        <v>138</v>
      </c>
      <c r="W4723" s="7"/>
      <c r="X4723" s="7"/>
    </row>
    <row r="4724" spans="1:24" ht="15" x14ac:dyDescent="0.2">
      <c r="A4724" s="7"/>
      <c r="B4724" s="7"/>
      <c r="C4724" s="16">
        <v>171</v>
      </c>
      <c r="D4724" s="16" t="s">
        <v>127</v>
      </c>
      <c r="E4724" s="16" t="s">
        <v>128</v>
      </c>
      <c r="F4724" s="16">
        <v>11</v>
      </c>
      <c r="G4724" s="16" t="s">
        <v>129</v>
      </c>
      <c r="H4724" s="7"/>
      <c r="I4724" s="7"/>
      <c r="J4724" s="16"/>
      <c r="K4724" s="7"/>
      <c r="L4724" s="16">
        <v>10422</v>
      </c>
      <c r="M4724" s="16">
        <v>422</v>
      </c>
      <c r="N4724" s="16">
        <v>1</v>
      </c>
      <c r="O4724" s="7">
        <v>0</v>
      </c>
      <c r="P4724" s="7">
        <v>422</v>
      </c>
      <c r="Q4724" s="16">
        <v>3</v>
      </c>
      <c r="R4724" s="8">
        <v>1.0312499999968501</v>
      </c>
      <c r="S4724" s="27">
        <f>HOUR(טבלה3[[#This Row],[שעת יציאה]])</f>
        <v>0</v>
      </c>
      <c r="T4724" s="7"/>
      <c r="U4724" s="7"/>
      <c r="V4724" s="9" t="s">
        <v>138</v>
      </c>
      <c r="W4724" s="7"/>
      <c r="X4724" s="7"/>
    </row>
    <row r="4725" spans="1:24" ht="15" x14ac:dyDescent="0.2">
      <c r="A4725" s="7"/>
      <c r="B4725" s="7"/>
      <c r="C4725" s="16">
        <v>171</v>
      </c>
      <c r="D4725" s="16" t="s">
        <v>127</v>
      </c>
      <c r="E4725" s="16" t="s">
        <v>128</v>
      </c>
      <c r="F4725" s="16">
        <v>11</v>
      </c>
      <c r="G4725" s="16" t="s">
        <v>129</v>
      </c>
      <c r="H4725" s="7"/>
      <c r="I4725" s="7"/>
      <c r="J4725" s="16"/>
      <c r="K4725" s="7"/>
      <c r="L4725" s="7">
        <v>10422</v>
      </c>
      <c r="M4725" s="7">
        <v>422</v>
      </c>
      <c r="N4725" s="7">
        <v>2</v>
      </c>
      <c r="O4725" s="7">
        <v>0</v>
      </c>
      <c r="P4725" s="7">
        <v>422</v>
      </c>
      <c r="Q4725" s="7">
        <v>3</v>
      </c>
      <c r="R4725" s="8">
        <v>0.25</v>
      </c>
      <c r="S4725" s="27">
        <f>HOUR(טבלה3[[#This Row],[שעת יציאה]])</f>
        <v>6</v>
      </c>
      <c r="T4725" s="7"/>
      <c r="U4725" s="7"/>
      <c r="V4725" s="9" t="s">
        <v>144</v>
      </c>
      <c r="W4725" s="7"/>
      <c r="X4725" s="7"/>
    </row>
    <row r="4726" spans="1:24" ht="15" x14ac:dyDescent="0.2">
      <c r="A4726" s="7"/>
      <c r="B4726" s="7"/>
      <c r="C4726" s="16">
        <v>171</v>
      </c>
      <c r="D4726" s="16" t="s">
        <v>127</v>
      </c>
      <c r="E4726" s="16" t="s">
        <v>128</v>
      </c>
      <c r="F4726" s="16">
        <v>11</v>
      </c>
      <c r="G4726" s="16" t="s">
        <v>129</v>
      </c>
      <c r="H4726" s="7"/>
      <c r="I4726" s="7"/>
      <c r="J4726" s="16"/>
      <c r="K4726" s="7"/>
      <c r="L4726" s="7">
        <v>10422</v>
      </c>
      <c r="M4726" s="7">
        <v>422</v>
      </c>
      <c r="N4726" s="7">
        <v>2</v>
      </c>
      <c r="O4726" s="7">
        <v>0</v>
      </c>
      <c r="P4726" s="7">
        <v>422</v>
      </c>
      <c r="Q4726" s="7">
        <v>3</v>
      </c>
      <c r="R4726" s="8">
        <v>0.27083333333333331</v>
      </c>
      <c r="S4726" s="27">
        <f>HOUR(טבלה3[[#This Row],[שעת יציאה]])</f>
        <v>6</v>
      </c>
      <c r="T4726" s="7"/>
      <c r="U4726" s="7"/>
      <c r="V4726" s="9" t="s">
        <v>144</v>
      </c>
      <c r="W4726" s="7"/>
      <c r="X4726" s="7"/>
    </row>
    <row r="4727" spans="1:24" ht="15" x14ac:dyDescent="0.2">
      <c r="A4727" s="7"/>
      <c r="B4727" s="7"/>
      <c r="C4727" s="16">
        <v>171</v>
      </c>
      <c r="D4727" s="16" t="s">
        <v>127</v>
      </c>
      <c r="E4727" s="16" t="s">
        <v>128</v>
      </c>
      <c r="F4727" s="16">
        <v>11</v>
      </c>
      <c r="G4727" s="16" t="s">
        <v>129</v>
      </c>
      <c r="H4727" s="7"/>
      <c r="I4727" s="7"/>
      <c r="J4727" s="16"/>
      <c r="K4727" s="7"/>
      <c r="L4727" s="7">
        <v>10422</v>
      </c>
      <c r="M4727" s="7">
        <v>422</v>
      </c>
      <c r="N4727" s="7">
        <v>2</v>
      </c>
      <c r="O4727" s="7">
        <v>0</v>
      </c>
      <c r="P4727" s="7">
        <v>422</v>
      </c>
      <c r="Q4727" s="7">
        <v>3</v>
      </c>
      <c r="R4727" s="8">
        <v>0.29166666666666702</v>
      </c>
      <c r="S4727" s="27">
        <f>HOUR(טבלה3[[#This Row],[שעת יציאה]])</f>
        <v>7</v>
      </c>
      <c r="T4727" s="7"/>
      <c r="U4727" s="7"/>
      <c r="V4727" s="9" t="s">
        <v>144</v>
      </c>
      <c r="W4727" s="7"/>
      <c r="X4727" s="7"/>
    </row>
    <row r="4728" spans="1:24" ht="15" x14ac:dyDescent="0.2">
      <c r="A4728" s="7"/>
      <c r="B4728" s="7"/>
      <c r="C4728" s="16">
        <v>171</v>
      </c>
      <c r="D4728" s="16" t="s">
        <v>127</v>
      </c>
      <c r="E4728" s="16" t="s">
        <v>128</v>
      </c>
      <c r="F4728" s="16">
        <v>11</v>
      </c>
      <c r="G4728" s="16" t="s">
        <v>129</v>
      </c>
      <c r="H4728" s="7"/>
      <c r="I4728" s="7"/>
      <c r="J4728" s="16"/>
      <c r="K4728" s="7"/>
      <c r="L4728" s="7">
        <v>10422</v>
      </c>
      <c r="M4728" s="7">
        <v>422</v>
      </c>
      <c r="N4728" s="7">
        <v>2</v>
      </c>
      <c r="O4728" s="7">
        <v>0</v>
      </c>
      <c r="P4728" s="7">
        <v>422</v>
      </c>
      <c r="Q4728" s="7">
        <v>3</v>
      </c>
      <c r="R4728" s="8">
        <v>0.30555555555555552</v>
      </c>
      <c r="S4728" s="27">
        <f>HOUR(טבלה3[[#This Row],[שעת יציאה]])</f>
        <v>7</v>
      </c>
      <c r="T4728" s="7"/>
      <c r="U4728" s="7"/>
      <c r="V4728" s="9" t="s">
        <v>144</v>
      </c>
      <c r="W4728" s="7"/>
      <c r="X4728" s="7"/>
    </row>
    <row r="4729" spans="1:24" ht="15" x14ac:dyDescent="0.2">
      <c r="A4729" s="7"/>
      <c r="B4729" s="7"/>
      <c r="C4729" s="16">
        <v>171</v>
      </c>
      <c r="D4729" s="16" t="s">
        <v>127</v>
      </c>
      <c r="E4729" s="16" t="s">
        <v>128</v>
      </c>
      <c r="F4729" s="16">
        <v>11</v>
      </c>
      <c r="G4729" s="16" t="s">
        <v>129</v>
      </c>
      <c r="H4729" s="7"/>
      <c r="I4729" s="7"/>
      <c r="J4729" s="16"/>
      <c r="K4729" s="7"/>
      <c r="L4729" s="7">
        <v>10422</v>
      </c>
      <c r="M4729" s="7">
        <v>422</v>
      </c>
      <c r="N4729" s="7">
        <v>2</v>
      </c>
      <c r="O4729" s="7">
        <v>0</v>
      </c>
      <c r="P4729" s="7">
        <v>422</v>
      </c>
      <c r="Q4729" s="7">
        <v>3</v>
      </c>
      <c r="R4729" s="8">
        <v>0.31944444444444398</v>
      </c>
      <c r="S4729" s="27">
        <f>HOUR(טבלה3[[#This Row],[שעת יציאה]])</f>
        <v>7</v>
      </c>
      <c r="T4729" s="7"/>
      <c r="U4729" s="7"/>
      <c r="V4729" s="9" t="s">
        <v>144</v>
      </c>
      <c r="W4729" s="7"/>
      <c r="X4729" s="7"/>
    </row>
    <row r="4730" spans="1:24" ht="15" x14ac:dyDescent="0.2">
      <c r="A4730" s="7"/>
      <c r="B4730" s="7"/>
      <c r="C4730" s="16">
        <v>171</v>
      </c>
      <c r="D4730" s="16" t="s">
        <v>127</v>
      </c>
      <c r="E4730" s="16" t="s">
        <v>128</v>
      </c>
      <c r="F4730" s="16">
        <v>11</v>
      </c>
      <c r="G4730" s="16" t="s">
        <v>129</v>
      </c>
      <c r="H4730" s="7"/>
      <c r="I4730" s="7"/>
      <c r="J4730" s="16"/>
      <c r="K4730" s="7"/>
      <c r="L4730" s="7">
        <v>10422</v>
      </c>
      <c r="M4730" s="7">
        <v>422</v>
      </c>
      <c r="N4730" s="7">
        <v>2</v>
      </c>
      <c r="O4730" s="7">
        <v>0</v>
      </c>
      <c r="P4730" s="7">
        <v>422</v>
      </c>
      <c r="Q4730" s="7">
        <v>3</v>
      </c>
      <c r="R4730" s="8">
        <v>0.33333333333333298</v>
      </c>
      <c r="S4730" s="27">
        <f>HOUR(טבלה3[[#This Row],[שעת יציאה]])</f>
        <v>8</v>
      </c>
      <c r="T4730" s="7"/>
      <c r="U4730" s="7"/>
      <c r="V4730" s="9" t="s">
        <v>144</v>
      </c>
      <c r="W4730" s="7"/>
      <c r="X4730" s="7"/>
    </row>
    <row r="4731" spans="1:24" ht="15" x14ac:dyDescent="0.2">
      <c r="A4731" s="7"/>
      <c r="B4731" s="7"/>
      <c r="C4731" s="16">
        <v>171</v>
      </c>
      <c r="D4731" s="16" t="s">
        <v>127</v>
      </c>
      <c r="E4731" s="16" t="s">
        <v>128</v>
      </c>
      <c r="F4731" s="16">
        <v>11</v>
      </c>
      <c r="G4731" s="16" t="s">
        <v>129</v>
      </c>
      <c r="H4731" s="7"/>
      <c r="I4731" s="7"/>
      <c r="J4731" s="16"/>
      <c r="K4731" s="7"/>
      <c r="L4731" s="7">
        <v>10422</v>
      </c>
      <c r="M4731" s="7">
        <v>422</v>
      </c>
      <c r="N4731" s="7">
        <v>2</v>
      </c>
      <c r="O4731" s="7">
        <v>0</v>
      </c>
      <c r="P4731" s="7">
        <v>422</v>
      </c>
      <c r="Q4731" s="7">
        <v>3</v>
      </c>
      <c r="R4731" s="8">
        <v>0.34722222222222099</v>
      </c>
      <c r="S4731" s="27">
        <f>HOUR(טבלה3[[#This Row],[שעת יציאה]])</f>
        <v>8</v>
      </c>
      <c r="T4731" s="7"/>
      <c r="U4731" s="7"/>
      <c r="V4731" s="9" t="s">
        <v>144</v>
      </c>
      <c r="W4731" s="7"/>
      <c r="X4731" s="7"/>
    </row>
    <row r="4732" spans="1:24" ht="15" x14ac:dyDescent="0.2">
      <c r="A4732" s="7"/>
      <c r="B4732" s="7"/>
      <c r="C4732" s="16">
        <v>171</v>
      </c>
      <c r="D4732" s="16" t="s">
        <v>127</v>
      </c>
      <c r="E4732" s="16" t="s">
        <v>128</v>
      </c>
      <c r="F4732" s="16">
        <v>11</v>
      </c>
      <c r="G4732" s="16" t="s">
        <v>129</v>
      </c>
      <c r="H4732" s="7"/>
      <c r="I4732" s="7"/>
      <c r="J4732" s="16"/>
      <c r="K4732" s="7"/>
      <c r="L4732" s="7">
        <v>10422</v>
      </c>
      <c r="M4732" s="7">
        <v>422</v>
      </c>
      <c r="N4732" s="7">
        <v>2</v>
      </c>
      <c r="O4732" s="7">
        <v>0</v>
      </c>
      <c r="P4732" s="7">
        <v>422</v>
      </c>
      <c r="Q4732" s="7">
        <v>3</v>
      </c>
      <c r="R4732" s="8">
        <v>0.361111111111109</v>
      </c>
      <c r="S4732" s="27">
        <f>HOUR(טבלה3[[#This Row],[שעת יציאה]])</f>
        <v>8</v>
      </c>
      <c r="T4732" s="7"/>
      <c r="U4732" s="7"/>
      <c r="V4732" s="9" t="s">
        <v>144</v>
      </c>
      <c r="W4732" s="7"/>
      <c r="X4732" s="7"/>
    </row>
    <row r="4733" spans="1:24" ht="15" x14ac:dyDescent="0.2">
      <c r="A4733" s="7"/>
      <c r="B4733" s="7"/>
      <c r="C4733" s="16">
        <v>171</v>
      </c>
      <c r="D4733" s="16" t="s">
        <v>127</v>
      </c>
      <c r="E4733" s="16" t="s">
        <v>128</v>
      </c>
      <c r="F4733" s="16">
        <v>11</v>
      </c>
      <c r="G4733" s="16" t="s">
        <v>129</v>
      </c>
      <c r="H4733" s="7"/>
      <c r="I4733" s="7"/>
      <c r="J4733" s="16"/>
      <c r="K4733" s="7"/>
      <c r="L4733" s="7">
        <v>10422</v>
      </c>
      <c r="M4733" s="7">
        <v>422</v>
      </c>
      <c r="N4733" s="7">
        <v>2</v>
      </c>
      <c r="O4733" s="7">
        <v>0</v>
      </c>
      <c r="P4733" s="7">
        <v>422</v>
      </c>
      <c r="Q4733" s="7">
        <v>3</v>
      </c>
      <c r="R4733" s="8">
        <v>0.374999999999998</v>
      </c>
      <c r="S4733" s="27">
        <f>HOUR(טבלה3[[#This Row],[שעת יציאה]])</f>
        <v>9</v>
      </c>
      <c r="T4733" s="7"/>
      <c r="U4733" s="7"/>
      <c r="V4733" s="9" t="s">
        <v>144</v>
      </c>
      <c r="W4733" s="7"/>
      <c r="X4733" s="7"/>
    </row>
    <row r="4734" spans="1:24" ht="15" x14ac:dyDescent="0.2">
      <c r="A4734" s="7"/>
      <c r="B4734" s="7"/>
      <c r="C4734" s="16">
        <v>171</v>
      </c>
      <c r="D4734" s="16" t="s">
        <v>127</v>
      </c>
      <c r="E4734" s="16" t="s">
        <v>128</v>
      </c>
      <c r="F4734" s="16">
        <v>11</v>
      </c>
      <c r="G4734" s="16" t="s">
        <v>129</v>
      </c>
      <c r="H4734" s="7"/>
      <c r="I4734" s="7"/>
      <c r="J4734" s="16"/>
      <c r="K4734" s="7"/>
      <c r="L4734" s="7">
        <v>10422</v>
      </c>
      <c r="M4734" s="7">
        <v>422</v>
      </c>
      <c r="N4734" s="7">
        <v>2</v>
      </c>
      <c r="O4734" s="7">
        <v>0</v>
      </c>
      <c r="P4734" s="7">
        <v>422</v>
      </c>
      <c r="Q4734" s="7">
        <v>3</v>
      </c>
      <c r="R4734" s="8">
        <v>0.39583333333333331</v>
      </c>
      <c r="S4734" s="27">
        <f>HOUR(טבלה3[[#This Row],[שעת יציאה]])</f>
        <v>9</v>
      </c>
      <c r="T4734" s="7"/>
      <c r="U4734" s="7"/>
      <c r="V4734" s="9" t="s">
        <v>144</v>
      </c>
      <c r="W4734" s="7"/>
      <c r="X4734" s="7"/>
    </row>
    <row r="4735" spans="1:24" ht="15" x14ac:dyDescent="0.2">
      <c r="A4735" s="7"/>
      <c r="B4735" s="7"/>
      <c r="C4735" s="16">
        <v>171</v>
      </c>
      <c r="D4735" s="16" t="s">
        <v>127</v>
      </c>
      <c r="E4735" s="16" t="s">
        <v>128</v>
      </c>
      <c r="F4735" s="16">
        <v>11</v>
      </c>
      <c r="G4735" s="16" t="s">
        <v>129</v>
      </c>
      <c r="H4735" s="7"/>
      <c r="I4735" s="7"/>
      <c r="J4735" s="16"/>
      <c r="K4735" s="7"/>
      <c r="L4735" s="7">
        <v>10422</v>
      </c>
      <c r="M4735" s="7">
        <v>422</v>
      </c>
      <c r="N4735" s="7">
        <v>2</v>
      </c>
      <c r="O4735" s="7">
        <v>0</v>
      </c>
      <c r="P4735" s="7">
        <v>422</v>
      </c>
      <c r="Q4735" s="7">
        <v>3</v>
      </c>
      <c r="R4735" s="8">
        <v>0.41666666666666902</v>
      </c>
      <c r="S4735" s="27">
        <f>HOUR(טבלה3[[#This Row],[שעת יציאה]])</f>
        <v>10</v>
      </c>
      <c r="T4735" s="7"/>
      <c r="U4735" s="7"/>
      <c r="V4735" s="9" t="s">
        <v>144</v>
      </c>
      <c r="W4735" s="7"/>
      <c r="X4735" s="7"/>
    </row>
    <row r="4736" spans="1:24" ht="15" x14ac:dyDescent="0.2">
      <c r="A4736" s="7"/>
      <c r="B4736" s="7"/>
      <c r="C4736" s="16">
        <v>171</v>
      </c>
      <c r="D4736" s="16" t="s">
        <v>127</v>
      </c>
      <c r="E4736" s="16" t="s">
        <v>128</v>
      </c>
      <c r="F4736" s="16">
        <v>11</v>
      </c>
      <c r="G4736" s="16" t="s">
        <v>129</v>
      </c>
      <c r="H4736" s="7"/>
      <c r="I4736" s="7"/>
      <c r="J4736" s="16"/>
      <c r="K4736" s="7"/>
      <c r="L4736" s="7">
        <v>10422</v>
      </c>
      <c r="M4736" s="7">
        <v>422</v>
      </c>
      <c r="N4736" s="7">
        <v>2</v>
      </c>
      <c r="O4736" s="7">
        <v>0</v>
      </c>
      <c r="P4736" s="7">
        <v>422</v>
      </c>
      <c r="Q4736" s="7">
        <v>3</v>
      </c>
      <c r="R4736" s="8">
        <v>0.437500000000004</v>
      </c>
      <c r="S4736" s="27">
        <f>HOUR(טבלה3[[#This Row],[שעת יציאה]])</f>
        <v>10</v>
      </c>
      <c r="T4736" s="7"/>
      <c r="U4736" s="7"/>
      <c r="V4736" s="9" t="s">
        <v>144</v>
      </c>
      <c r="W4736" s="7"/>
      <c r="X4736" s="7"/>
    </row>
    <row r="4737" spans="1:24" ht="15" x14ac:dyDescent="0.2">
      <c r="A4737" s="7"/>
      <c r="B4737" s="7"/>
      <c r="C4737" s="16">
        <v>171</v>
      </c>
      <c r="D4737" s="16" t="s">
        <v>127</v>
      </c>
      <c r="E4737" s="16" t="s">
        <v>128</v>
      </c>
      <c r="F4737" s="16">
        <v>11</v>
      </c>
      <c r="G4737" s="16" t="s">
        <v>129</v>
      </c>
      <c r="H4737" s="7"/>
      <c r="I4737" s="7"/>
      <c r="J4737" s="16"/>
      <c r="K4737" s="7"/>
      <c r="L4737" s="7">
        <v>10422</v>
      </c>
      <c r="M4737" s="7">
        <v>422</v>
      </c>
      <c r="N4737" s="7">
        <v>2</v>
      </c>
      <c r="O4737" s="7">
        <v>0</v>
      </c>
      <c r="P4737" s="7">
        <v>422</v>
      </c>
      <c r="Q4737" s="7">
        <v>3</v>
      </c>
      <c r="R4737" s="8">
        <v>0.45833333333333898</v>
      </c>
      <c r="S4737" s="27">
        <f>HOUR(טבלה3[[#This Row],[שעת יציאה]])</f>
        <v>11</v>
      </c>
      <c r="T4737" s="7"/>
      <c r="U4737" s="7"/>
      <c r="V4737" s="9" t="s">
        <v>144</v>
      </c>
      <c r="W4737" s="7"/>
      <c r="X4737" s="7"/>
    </row>
    <row r="4738" spans="1:24" ht="15" x14ac:dyDescent="0.2">
      <c r="A4738" s="7"/>
      <c r="B4738" s="7"/>
      <c r="C4738" s="16">
        <v>171</v>
      </c>
      <c r="D4738" s="16" t="s">
        <v>127</v>
      </c>
      <c r="E4738" s="16" t="s">
        <v>128</v>
      </c>
      <c r="F4738" s="16">
        <v>11</v>
      </c>
      <c r="G4738" s="16" t="s">
        <v>129</v>
      </c>
      <c r="H4738" s="7"/>
      <c r="I4738" s="7"/>
      <c r="J4738" s="16"/>
      <c r="K4738" s="7"/>
      <c r="L4738" s="7">
        <v>10422</v>
      </c>
      <c r="M4738" s="7">
        <v>422</v>
      </c>
      <c r="N4738" s="7">
        <v>2</v>
      </c>
      <c r="O4738" s="7">
        <v>0</v>
      </c>
      <c r="P4738" s="7">
        <v>422</v>
      </c>
      <c r="Q4738" s="7">
        <v>3</v>
      </c>
      <c r="R4738" s="8">
        <v>0.47222222222222227</v>
      </c>
      <c r="S4738" s="27">
        <f>HOUR(טבלה3[[#This Row],[שעת יציאה]])</f>
        <v>11</v>
      </c>
      <c r="T4738" s="7"/>
      <c r="U4738" s="7"/>
      <c r="V4738" s="9" t="s">
        <v>144</v>
      </c>
      <c r="W4738" s="7"/>
      <c r="X4738" s="7"/>
    </row>
    <row r="4739" spans="1:24" ht="15" x14ac:dyDescent="0.2">
      <c r="A4739" s="7"/>
      <c r="B4739" s="7"/>
      <c r="C4739" s="16">
        <v>171</v>
      </c>
      <c r="D4739" s="16" t="s">
        <v>127</v>
      </c>
      <c r="E4739" s="16" t="s">
        <v>128</v>
      </c>
      <c r="F4739" s="16">
        <v>11</v>
      </c>
      <c r="G4739" s="16" t="s">
        <v>129</v>
      </c>
      <c r="H4739" s="7"/>
      <c r="I4739" s="7"/>
      <c r="J4739" s="16"/>
      <c r="K4739" s="7"/>
      <c r="L4739" s="7">
        <v>10422</v>
      </c>
      <c r="M4739" s="7">
        <v>422</v>
      </c>
      <c r="N4739" s="7">
        <v>2</v>
      </c>
      <c r="O4739" s="7">
        <v>0</v>
      </c>
      <c r="P4739" s="7">
        <v>422</v>
      </c>
      <c r="Q4739" s="7">
        <v>3</v>
      </c>
      <c r="R4739" s="8">
        <v>0.486111111111106</v>
      </c>
      <c r="S4739" s="27">
        <f>HOUR(טבלה3[[#This Row],[שעת יציאה]])</f>
        <v>11</v>
      </c>
      <c r="T4739" s="7"/>
      <c r="U4739" s="7"/>
      <c r="V4739" s="9" t="s">
        <v>144</v>
      </c>
      <c r="W4739" s="7"/>
      <c r="X4739" s="7"/>
    </row>
    <row r="4740" spans="1:24" ht="15" x14ac:dyDescent="0.2">
      <c r="A4740" s="7"/>
      <c r="B4740" s="7"/>
      <c r="C4740" s="16">
        <v>171</v>
      </c>
      <c r="D4740" s="16" t="s">
        <v>127</v>
      </c>
      <c r="E4740" s="16" t="s">
        <v>128</v>
      </c>
      <c r="F4740" s="16">
        <v>11</v>
      </c>
      <c r="G4740" s="16" t="s">
        <v>129</v>
      </c>
      <c r="H4740" s="7"/>
      <c r="I4740" s="7"/>
      <c r="J4740" s="16"/>
      <c r="K4740" s="7"/>
      <c r="L4740" s="7">
        <v>10422</v>
      </c>
      <c r="M4740" s="7">
        <v>422</v>
      </c>
      <c r="N4740" s="7">
        <v>2</v>
      </c>
      <c r="O4740" s="7">
        <v>0</v>
      </c>
      <c r="P4740" s="7">
        <v>422</v>
      </c>
      <c r="Q4740" s="7">
        <v>3</v>
      </c>
      <c r="R4740" s="8">
        <v>0.49999999999998901</v>
      </c>
      <c r="S4740" s="27">
        <f>HOUR(טבלה3[[#This Row],[שעת יציאה]])</f>
        <v>12</v>
      </c>
      <c r="T4740" s="7"/>
      <c r="U4740" s="7"/>
      <c r="V4740" s="9" t="s">
        <v>144</v>
      </c>
      <c r="W4740" s="7"/>
      <c r="X4740" s="7"/>
    </row>
    <row r="4741" spans="1:24" ht="15" x14ac:dyDescent="0.2">
      <c r="A4741" s="7"/>
      <c r="B4741" s="7"/>
      <c r="C4741" s="16">
        <v>171</v>
      </c>
      <c r="D4741" s="16" t="s">
        <v>127</v>
      </c>
      <c r="E4741" s="16" t="s">
        <v>128</v>
      </c>
      <c r="F4741" s="16">
        <v>11</v>
      </c>
      <c r="G4741" s="16" t="s">
        <v>129</v>
      </c>
      <c r="H4741" s="7"/>
      <c r="I4741" s="7"/>
      <c r="J4741" s="16"/>
      <c r="K4741" s="7"/>
      <c r="L4741" s="7">
        <v>10422</v>
      </c>
      <c r="M4741" s="7">
        <v>422</v>
      </c>
      <c r="N4741" s="7">
        <v>2</v>
      </c>
      <c r="O4741" s="7">
        <v>0</v>
      </c>
      <c r="P4741" s="7">
        <v>422</v>
      </c>
      <c r="Q4741" s="7">
        <v>3</v>
      </c>
      <c r="R4741" s="8">
        <v>0.51388888888887196</v>
      </c>
      <c r="S4741" s="27">
        <f>HOUR(טבלה3[[#This Row],[שעת יציאה]])</f>
        <v>12</v>
      </c>
      <c r="T4741" s="7"/>
      <c r="U4741" s="7"/>
      <c r="V4741" s="9" t="s">
        <v>144</v>
      </c>
      <c r="W4741" s="7"/>
      <c r="X4741" s="7"/>
    </row>
    <row r="4742" spans="1:24" ht="15" x14ac:dyDescent="0.2">
      <c r="A4742" s="7"/>
      <c r="B4742" s="7"/>
      <c r="C4742" s="16">
        <v>171</v>
      </c>
      <c r="D4742" s="16" t="s">
        <v>127</v>
      </c>
      <c r="E4742" s="16" t="s">
        <v>128</v>
      </c>
      <c r="F4742" s="16">
        <v>11</v>
      </c>
      <c r="G4742" s="16" t="s">
        <v>129</v>
      </c>
      <c r="H4742" s="7"/>
      <c r="I4742" s="7"/>
      <c r="J4742" s="16"/>
      <c r="K4742" s="7"/>
      <c r="L4742" s="7">
        <v>10422</v>
      </c>
      <c r="M4742" s="7">
        <v>422</v>
      </c>
      <c r="N4742" s="7">
        <v>2</v>
      </c>
      <c r="O4742" s="7">
        <v>0</v>
      </c>
      <c r="P4742" s="7">
        <v>422</v>
      </c>
      <c r="Q4742" s="7">
        <v>3</v>
      </c>
      <c r="R4742" s="8">
        <v>0.52777777777775503</v>
      </c>
      <c r="S4742" s="27">
        <f>HOUR(טבלה3[[#This Row],[שעת יציאה]])</f>
        <v>12</v>
      </c>
      <c r="T4742" s="7"/>
      <c r="U4742" s="7"/>
      <c r="V4742" s="9" t="s">
        <v>144</v>
      </c>
      <c r="W4742" s="7"/>
      <c r="X4742" s="7"/>
    </row>
    <row r="4743" spans="1:24" ht="15" x14ac:dyDescent="0.2">
      <c r="A4743" s="7"/>
      <c r="B4743" s="7"/>
      <c r="C4743" s="16">
        <v>171</v>
      </c>
      <c r="D4743" s="16" t="s">
        <v>127</v>
      </c>
      <c r="E4743" s="16" t="s">
        <v>128</v>
      </c>
      <c r="F4743" s="16">
        <v>11</v>
      </c>
      <c r="G4743" s="16" t="s">
        <v>129</v>
      </c>
      <c r="H4743" s="7"/>
      <c r="I4743" s="7"/>
      <c r="J4743" s="16"/>
      <c r="K4743" s="7"/>
      <c r="L4743" s="7">
        <v>10422</v>
      </c>
      <c r="M4743" s="7">
        <v>422</v>
      </c>
      <c r="N4743" s="7">
        <v>2</v>
      </c>
      <c r="O4743" s="7">
        <v>0</v>
      </c>
      <c r="P4743" s="7">
        <v>422</v>
      </c>
      <c r="Q4743" s="7">
        <v>3</v>
      </c>
      <c r="R4743" s="8">
        <v>0.54166666666663899</v>
      </c>
      <c r="S4743" s="27">
        <f>HOUR(טבלה3[[#This Row],[שעת יציאה]])</f>
        <v>13</v>
      </c>
      <c r="T4743" s="7"/>
      <c r="U4743" s="7"/>
      <c r="V4743" s="9" t="s">
        <v>144</v>
      </c>
      <c r="W4743" s="7"/>
      <c r="X4743" s="7"/>
    </row>
    <row r="4744" spans="1:24" ht="15" x14ac:dyDescent="0.2">
      <c r="A4744" s="7"/>
      <c r="B4744" s="7"/>
      <c r="C4744" s="16">
        <v>171</v>
      </c>
      <c r="D4744" s="16" t="s">
        <v>127</v>
      </c>
      <c r="E4744" s="16" t="s">
        <v>128</v>
      </c>
      <c r="F4744" s="16">
        <v>11</v>
      </c>
      <c r="G4744" s="16" t="s">
        <v>129</v>
      </c>
      <c r="H4744" s="7"/>
      <c r="I4744" s="7"/>
      <c r="J4744" s="16"/>
      <c r="K4744" s="7"/>
      <c r="L4744" s="7">
        <v>10422</v>
      </c>
      <c r="M4744" s="7">
        <v>422</v>
      </c>
      <c r="N4744" s="7">
        <v>2</v>
      </c>
      <c r="O4744" s="7">
        <v>0</v>
      </c>
      <c r="P4744" s="7">
        <v>422</v>
      </c>
      <c r="Q4744" s="7">
        <v>3</v>
      </c>
      <c r="R4744" s="8">
        <v>0.55555555555552205</v>
      </c>
      <c r="S4744" s="27">
        <f>HOUR(טבלה3[[#This Row],[שעת יציאה]])</f>
        <v>13</v>
      </c>
      <c r="T4744" s="7"/>
      <c r="U4744" s="7"/>
      <c r="V4744" s="9" t="s">
        <v>144</v>
      </c>
      <c r="W4744" s="7"/>
      <c r="X4744" s="7"/>
    </row>
    <row r="4745" spans="1:24" ht="15" x14ac:dyDescent="0.2">
      <c r="A4745" s="7"/>
      <c r="B4745" s="7"/>
      <c r="C4745" s="16">
        <v>171</v>
      </c>
      <c r="D4745" s="16" t="s">
        <v>127</v>
      </c>
      <c r="E4745" s="16" t="s">
        <v>128</v>
      </c>
      <c r="F4745" s="16">
        <v>11</v>
      </c>
      <c r="G4745" s="16" t="s">
        <v>129</v>
      </c>
      <c r="H4745" s="7"/>
      <c r="I4745" s="7"/>
      <c r="J4745" s="16"/>
      <c r="K4745" s="7"/>
      <c r="L4745" s="7">
        <v>10422</v>
      </c>
      <c r="M4745" s="7">
        <v>422</v>
      </c>
      <c r="N4745" s="7">
        <v>2</v>
      </c>
      <c r="O4745" s="7">
        <v>0</v>
      </c>
      <c r="P4745" s="7">
        <v>422</v>
      </c>
      <c r="Q4745" s="7">
        <v>3</v>
      </c>
      <c r="R4745" s="8">
        <v>0.56944444444440501</v>
      </c>
      <c r="S4745" s="27">
        <f>HOUR(טבלה3[[#This Row],[שעת יציאה]])</f>
        <v>13</v>
      </c>
      <c r="T4745" s="7"/>
      <c r="U4745" s="7"/>
      <c r="V4745" s="9" t="s">
        <v>144</v>
      </c>
      <c r="W4745" s="7"/>
      <c r="X4745" s="7"/>
    </row>
    <row r="4746" spans="1:24" ht="15" x14ac:dyDescent="0.2">
      <c r="A4746" s="7"/>
      <c r="B4746" s="7"/>
      <c r="C4746" s="16">
        <v>171</v>
      </c>
      <c r="D4746" s="16" t="s">
        <v>127</v>
      </c>
      <c r="E4746" s="16" t="s">
        <v>128</v>
      </c>
      <c r="F4746" s="16">
        <v>11</v>
      </c>
      <c r="G4746" s="16" t="s">
        <v>129</v>
      </c>
      <c r="H4746" s="7"/>
      <c r="I4746" s="7"/>
      <c r="J4746" s="16"/>
      <c r="K4746" s="7"/>
      <c r="L4746" s="7">
        <v>10422</v>
      </c>
      <c r="M4746" s="7">
        <v>422</v>
      </c>
      <c r="N4746" s="7">
        <v>2</v>
      </c>
      <c r="O4746" s="7">
        <v>0</v>
      </c>
      <c r="P4746" s="7">
        <v>422</v>
      </c>
      <c r="Q4746" s="7">
        <v>3</v>
      </c>
      <c r="R4746" s="8">
        <v>0.58333333333328896</v>
      </c>
      <c r="S4746" s="27">
        <f>HOUR(טבלה3[[#This Row],[שעת יציאה]])</f>
        <v>14</v>
      </c>
      <c r="T4746" s="7"/>
      <c r="U4746" s="7"/>
      <c r="V4746" s="9" t="s">
        <v>144</v>
      </c>
      <c r="W4746" s="7"/>
      <c r="X4746" s="7"/>
    </row>
    <row r="4747" spans="1:24" ht="15" x14ac:dyDescent="0.2">
      <c r="A4747" s="7"/>
      <c r="B4747" s="7"/>
      <c r="C4747" s="16">
        <v>171</v>
      </c>
      <c r="D4747" s="16" t="s">
        <v>127</v>
      </c>
      <c r="E4747" s="16" t="s">
        <v>128</v>
      </c>
      <c r="F4747" s="16">
        <v>11</v>
      </c>
      <c r="G4747" s="16" t="s">
        <v>129</v>
      </c>
      <c r="H4747" s="7"/>
      <c r="I4747" s="7"/>
      <c r="J4747" s="16"/>
      <c r="K4747" s="7"/>
      <c r="L4747" s="7">
        <v>10422</v>
      </c>
      <c r="M4747" s="7">
        <v>422</v>
      </c>
      <c r="N4747" s="7">
        <v>2</v>
      </c>
      <c r="O4747" s="7">
        <v>0</v>
      </c>
      <c r="P4747" s="7">
        <v>422</v>
      </c>
      <c r="Q4747" s="7">
        <v>3</v>
      </c>
      <c r="R4747" s="8">
        <v>0.59722222222217203</v>
      </c>
      <c r="S4747" s="27">
        <f>HOUR(טבלה3[[#This Row],[שעת יציאה]])</f>
        <v>14</v>
      </c>
      <c r="T4747" s="7"/>
      <c r="U4747" s="7"/>
      <c r="V4747" s="9" t="s">
        <v>144</v>
      </c>
      <c r="W4747" s="7"/>
      <c r="X4747" s="7"/>
    </row>
    <row r="4748" spans="1:24" ht="15" x14ac:dyDescent="0.2">
      <c r="A4748" s="7"/>
      <c r="B4748" s="7"/>
      <c r="C4748" s="16">
        <v>171</v>
      </c>
      <c r="D4748" s="16" t="s">
        <v>127</v>
      </c>
      <c r="E4748" s="16" t="s">
        <v>128</v>
      </c>
      <c r="F4748" s="16">
        <v>11</v>
      </c>
      <c r="G4748" s="16" t="s">
        <v>129</v>
      </c>
      <c r="H4748" s="7"/>
      <c r="I4748" s="7"/>
      <c r="J4748" s="16"/>
      <c r="K4748" s="7"/>
      <c r="L4748" s="7">
        <v>10422</v>
      </c>
      <c r="M4748" s="7">
        <v>422</v>
      </c>
      <c r="N4748" s="7">
        <v>2</v>
      </c>
      <c r="O4748" s="7">
        <v>0</v>
      </c>
      <c r="P4748" s="7">
        <v>422</v>
      </c>
      <c r="Q4748" s="7">
        <v>3</v>
      </c>
      <c r="R4748" s="8">
        <v>0.61111111111105498</v>
      </c>
      <c r="S4748" s="27">
        <f>HOUR(טבלה3[[#This Row],[שעת יציאה]])</f>
        <v>14</v>
      </c>
      <c r="T4748" s="7"/>
      <c r="U4748" s="7"/>
      <c r="V4748" s="9" t="s">
        <v>144</v>
      </c>
      <c r="W4748" s="7"/>
      <c r="X4748" s="7"/>
    </row>
    <row r="4749" spans="1:24" ht="15" x14ac:dyDescent="0.2">
      <c r="A4749" s="7"/>
      <c r="B4749" s="7"/>
      <c r="C4749" s="16">
        <v>171</v>
      </c>
      <c r="D4749" s="16" t="s">
        <v>127</v>
      </c>
      <c r="E4749" s="16" t="s">
        <v>128</v>
      </c>
      <c r="F4749" s="16">
        <v>11</v>
      </c>
      <c r="G4749" s="16" t="s">
        <v>129</v>
      </c>
      <c r="H4749" s="7"/>
      <c r="I4749" s="7"/>
      <c r="J4749" s="16"/>
      <c r="K4749" s="7"/>
      <c r="L4749" s="7">
        <v>10422</v>
      </c>
      <c r="M4749" s="7">
        <v>422</v>
      </c>
      <c r="N4749" s="7">
        <v>2</v>
      </c>
      <c r="O4749" s="7">
        <v>0</v>
      </c>
      <c r="P4749" s="7">
        <v>422</v>
      </c>
      <c r="Q4749" s="7">
        <v>3</v>
      </c>
      <c r="R4749" s="8">
        <v>0.62499999999993805</v>
      </c>
      <c r="S4749" s="27">
        <f>HOUR(טבלה3[[#This Row],[שעת יציאה]])</f>
        <v>15</v>
      </c>
      <c r="T4749" s="7"/>
      <c r="U4749" s="7"/>
      <c r="V4749" s="9" t="s">
        <v>144</v>
      </c>
      <c r="W4749" s="7"/>
      <c r="X4749" s="7"/>
    </row>
    <row r="4750" spans="1:24" ht="15" x14ac:dyDescent="0.2">
      <c r="A4750" s="7"/>
      <c r="B4750" s="7"/>
      <c r="C4750" s="16">
        <v>171</v>
      </c>
      <c r="D4750" s="16" t="s">
        <v>127</v>
      </c>
      <c r="E4750" s="16" t="s">
        <v>128</v>
      </c>
      <c r="F4750" s="16">
        <v>11</v>
      </c>
      <c r="G4750" s="16" t="s">
        <v>129</v>
      </c>
      <c r="H4750" s="7"/>
      <c r="I4750" s="7"/>
      <c r="J4750" s="16"/>
      <c r="K4750" s="7"/>
      <c r="L4750" s="7">
        <v>10422</v>
      </c>
      <c r="M4750" s="7">
        <v>422</v>
      </c>
      <c r="N4750" s="7">
        <v>2</v>
      </c>
      <c r="O4750" s="7">
        <v>0</v>
      </c>
      <c r="P4750" s="7">
        <v>422</v>
      </c>
      <c r="Q4750" s="7">
        <v>3</v>
      </c>
      <c r="R4750" s="8">
        <v>0.638888888888822</v>
      </c>
      <c r="S4750" s="27">
        <f>HOUR(טבלה3[[#This Row],[שעת יציאה]])</f>
        <v>15</v>
      </c>
      <c r="T4750" s="7"/>
      <c r="U4750" s="7"/>
      <c r="V4750" s="9" t="s">
        <v>144</v>
      </c>
      <c r="W4750" s="7"/>
      <c r="X4750" s="7"/>
    </row>
    <row r="4751" spans="1:24" ht="15" x14ac:dyDescent="0.2">
      <c r="A4751" s="7"/>
      <c r="B4751" s="7"/>
      <c r="C4751" s="16">
        <v>171</v>
      </c>
      <c r="D4751" s="16" t="s">
        <v>127</v>
      </c>
      <c r="E4751" s="16" t="s">
        <v>128</v>
      </c>
      <c r="F4751" s="16">
        <v>11</v>
      </c>
      <c r="G4751" s="16" t="s">
        <v>129</v>
      </c>
      <c r="H4751" s="7"/>
      <c r="I4751" s="7"/>
      <c r="J4751" s="16"/>
      <c r="K4751" s="7"/>
      <c r="L4751" s="7">
        <v>10422</v>
      </c>
      <c r="M4751" s="7">
        <v>422</v>
      </c>
      <c r="N4751" s="7">
        <v>2</v>
      </c>
      <c r="O4751" s="7">
        <v>0</v>
      </c>
      <c r="P4751" s="7">
        <v>422</v>
      </c>
      <c r="Q4751" s="7">
        <v>3</v>
      </c>
      <c r="R4751" s="8">
        <v>0.65277777777770496</v>
      </c>
      <c r="S4751" s="27">
        <f>HOUR(טבלה3[[#This Row],[שעת יציאה]])</f>
        <v>15</v>
      </c>
      <c r="T4751" s="7"/>
      <c r="U4751" s="7"/>
      <c r="V4751" s="9" t="s">
        <v>144</v>
      </c>
      <c r="W4751" s="7"/>
      <c r="X4751" s="7"/>
    </row>
    <row r="4752" spans="1:24" ht="15" x14ac:dyDescent="0.2">
      <c r="A4752" s="7"/>
      <c r="B4752" s="7"/>
      <c r="C4752" s="16">
        <v>171</v>
      </c>
      <c r="D4752" s="16" t="s">
        <v>127</v>
      </c>
      <c r="E4752" s="16" t="s">
        <v>128</v>
      </c>
      <c r="F4752" s="16">
        <v>11</v>
      </c>
      <c r="G4752" s="16" t="s">
        <v>129</v>
      </c>
      <c r="H4752" s="7"/>
      <c r="I4752" s="7"/>
      <c r="J4752" s="16"/>
      <c r="K4752" s="7"/>
      <c r="L4752" s="7">
        <v>10422</v>
      </c>
      <c r="M4752" s="7">
        <v>422</v>
      </c>
      <c r="N4752" s="7">
        <v>2</v>
      </c>
      <c r="O4752" s="7">
        <v>0</v>
      </c>
      <c r="P4752" s="7">
        <v>422</v>
      </c>
      <c r="Q4752" s="7">
        <v>3</v>
      </c>
      <c r="R4752" s="8">
        <v>0.66666666666658803</v>
      </c>
      <c r="S4752" s="27">
        <f>HOUR(טבלה3[[#This Row],[שעת יציאה]])</f>
        <v>16</v>
      </c>
      <c r="T4752" s="7"/>
      <c r="U4752" s="7"/>
      <c r="V4752" s="9" t="s">
        <v>144</v>
      </c>
      <c r="W4752" s="7"/>
      <c r="X4752" s="7"/>
    </row>
    <row r="4753" spans="1:24" ht="15" x14ac:dyDescent="0.2">
      <c r="A4753" s="7"/>
      <c r="B4753" s="7"/>
      <c r="C4753" s="16">
        <v>171</v>
      </c>
      <c r="D4753" s="16" t="s">
        <v>127</v>
      </c>
      <c r="E4753" s="16" t="s">
        <v>128</v>
      </c>
      <c r="F4753" s="16">
        <v>11</v>
      </c>
      <c r="G4753" s="16" t="s">
        <v>129</v>
      </c>
      <c r="H4753" s="7"/>
      <c r="I4753" s="7"/>
      <c r="J4753" s="16"/>
      <c r="K4753" s="7"/>
      <c r="L4753" s="7">
        <v>10422</v>
      </c>
      <c r="M4753" s="7">
        <v>422</v>
      </c>
      <c r="N4753" s="7">
        <v>2</v>
      </c>
      <c r="O4753" s="7">
        <v>0</v>
      </c>
      <c r="P4753" s="7">
        <v>422</v>
      </c>
      <c r="Q4753" s="7">
        <v>3</v>
      </c>
      <c r="R4753" s="8">
        <v>0.68055555555547198</v>
      </c>
      <c r="S4753" s="27">
        <f>HOUR(טבלה3[[#This Row],[שעת יציאה]])</f>
        <v>16</v>
      </c>
      <c r="T4753" s="7"/>
      <c r="U4753" s="7"/>
      <c r="V4753" s="9" t="s">
        <v>144</v>
      </c>
      <c r="W4753" s="7"/>
      <c r="X4753" s="7"/>
    </row>
    <row r="4754" spans="1:24" ht="15" x14ac:dyDescent="0.2">
      <c r="A4754" s="7"/>
      <c r="B4754" s="7"/>
      <c r="C4754" s="16">
        <v>171</v>
      </c>
      <c r="D4754" s="16" t="s">
        <v>127</v>
      </c>
      <c r="E4754" s="16" t="s">
        <v>128</v>
      </c>
      <c r="F4754" s="16">
        <v>11</v>
      </c>
      <c r="G4754" s="16" t="s">
        <v>129</v>
      </c>
      <c r="H4754" s="7"/>
      <c r="I4754" s="7"/>
      <c r="J4754" s="16"/>
      <c r="K4754" s="7"/>
      <c r="L4754" s="7">
        <v>10422</v>
      </c>
      <c r="M4754" s="7">
        <v>422</v>
      </c>
      <c r="N4754" s="7">
        <v>2</v>
      </c>
      <c r="O4754" s="7">
        <v>0</v>
      </c>
      <c r="P4754" s="7">
        <v>422</v>
      </c>
      <c r="Q4754" s="7">
        <v>3</v>
      </c>
      <c r="R4754" s="8">
        <v>0.69444444444435505</v>
      </c>
      <c r="S4754" s="27">
        <f>HOUR(טבלה3[[#This Row],[שעת יציאה]])</f>
        <v>16</v>
      </c>
      <c r="T4754" s="7"/>
      <c r="U4754" s="7"/>
      <c r="V4754" s="9" t="s">
        <v>144</v>
      </c>
      <c r="W4754" s="7"/>
      <c r="X4754" s="7"/>
    </row>
    <row r="4755" spans="1:24" ht="15" x14ac:dyDescent="0.2">
      <c r="A4755" s="7"/>
      <c r="B4755" s="7"/>
      <c r="C4755" s="16">
        <v>171</v>
      </c>
      <c r="D4755" s="16" t="s">
        <v>127</v>
      </c>
      <c r="E4755" s="16" t="s">
        <v>128</v>
      </c>
      <c r="F4755" s="16">
        <v>11</v>
      </c>
      <c r="G4755" s="16" t="s">
        <v>129</v>
      </c>
      <c r="H4755" s="7"/>
      <c r="I4755" s="7"/>
      <c r="J4755" s="16"/>
      <c r="K4755" s="7"/>
      <c r="L4755" s="7">
        <v>10422</v>
      </c>
      <c r="M4755" s="7">
        <v>422</v>
      </c>
      <c r="N4755" s="7">
        <v>2</v>
      </c>
      <c r="O4755" s="7">
        <v>0</v>
      </c>
      <c r="P4755" s="7">
        <v>422</v>
      </c>
      <c r="Q4755" s="7">
        <v>3</v>
      </c>
      <c r="R4755" s="8">
        <v>0.708333333333238</v>
      </c>
      <c r="S4755" s="27">
        <f>HOUR(טבלה3[[#This Row],[שעת יציאה]])</f>
        <v>17</v>
      </c>
      <c r="T4755" s="7"/>
      <c r="U4755" s="7"/>
      <c r="V4755" s="9" t="s">
        <v>144</v>
      </c>
      <c r="W4755" s="7"/>
      <c r="X4755" s="7"/>
    </row>
    <row r="4756" spans="1:24" ht="15" x14ac:dyDescent="0.2">
      <c r="A4756" s="7"/>
      <c r="B4756" s="7"/>
      <c r="C4756" s="16">
        <v>171</v>
      </c>
      <c r="D4756" s="16" t="s">
        <v>127</v>
      </c>
      <c r="E4756" s="16" t="s">
        <v>128</v>
      </c>
      <c r="F4756" s="16">
        <v>11</v>
      </c>
      <c r="G4756" s="16" t="s">
        <v>129</v>
      </c>
      <c r="H4756" s="7"/>
      <c r="I4756" s="7"/>
      <c r="J4756" s="16"/>
      <c r="K4756" s="7"/>
      <c r="L4756" s="7">
        <v>10422</v>
      </c>
      <c r="M4756" s="7">
        <v>422</v>
      </c>
      <c r="N4756" s="7">
        <v>2</v>
      </c>
      <c r="O4756" s="7">
        <v>0</v>
      </c>
      <c r="P4756" s="7">
        <v>422</v>
      </c>
      <c r="Q4756" s="7">
        <v>3</v>
      </c>
      <c r="R4756" s="8">
        <v>0.71875</v>
      </c>
      <c r="S4756" s="27">
        <f>HOUR(טבלה3[[#This Row],[שעת יציאה]])</f>
        <v>17</v>
      </c>
      <c r="T4756" s="7"/>
      <c r="U4756" s="7"/>
      <c r="V4756" s="9" t="s">
        <v>144</v>
      </c>
      <c r="W4756" s="7"/>
      <c r="X4756" s="7"/>
    </row>
    <row r="4757" spans="1:24" ht="15" x14ac:dyDescent="0.2">
      <c r="A4757" s="7"/>
      <c r="B4757" s="7"/>
      <c r="C4757" s="16">
        <v>171</v>
      </c>
      <c r="D4757" s="16" t="s">
        <v>127</v>
      </c>
      <c r="E4757" s="16" t="s">
        <v>128</v>
      </c>
      <c r="F4757" s="16">
        <v>11</v>
      </c>
      <c r="G4757" s="16" t="s">
        <v>129</v>
      </c>
      <c r="H4757" s="7"/>
      <c r="I4757" s="7"/>
      <c r="J4757" s="16"/>
      <c r="K4757" s="7"/>
      <c r="L4757" s="7">
        <v>10422</v>
      </c>
      <c r="M4757" s="7">
        <v>422</v>
      </c>
      <c r="N4757" s="7">
        <v>2</v>
      </c>
      <c r="O4757" s="7">
        <v>0</v>
      </c>
      <c r="P4757" s="7">
        <v>422</v>
      </c>
      <c r="Q4757" s="7">
        <v>3</v>
      </c>
      <c r="R4757" s="8">
        <v>0.729166666666762</v>
      </c>
      <c r="S4757" s="27">
        <f>HOUR(טבלה3[[#This Row],[שעת יציאה]])</f>
        <v>17</v>
      </c>
      <c r="T4757" s="7"/>
      <c r="U4757" s="7"/>
      <c r="V4757" s="9" t="s">
        <v>144</v>
      </c>
      <c r="W4757" s="7"/>
      <c r="X4757" s="7"/>
    </row>
    <row r="4758" spans="1:24" ht="15" x14ac:dyDescent="0.2">
      <c r="A4758" s="7"/>
      <c r="B4758" s="7"/>
      <c r="C4758" s="16">
        <v>171</v>
      </c>
      <c r="D4758" s="16" t="s">
        <v>127</v>
      </c>
      <c r="E4758" s="16" t="s">
        <v>128</v>
      </c>
      <c r="F4758" s="16">
        <v>11</v>
      </c>
      <c r="G4758" s="16" t="s">
        <v>129</v>
      </c>
      <c r="H4758" s="7"/>
      <c r="I4758" s="7"/>
      <c r="J4758" s="16"/>
      <c r="K4758" s="7"/>
      <c r="L4758" s="7">
        <v>10422</v>
      </c>
      <c r="M4758" s="7">
        <v>422</v>
      </c>
      <c r="N4758" s="7">
        <v>2</v>
      </c>
      <c r="O4758" s="7">
        <v>0</v>
      </c>
      <c r="P4758" s="7">
        <v>422</v>
      </c>
      <c r="Q4758" s="7">
        <v>3</v>
      </c>
      <c r="R4758" s="8">
        <v>0.739583333333524</v>
      </c>
      <c r="S4758" s="27">
        <f>HOUR(טבלה3[[#This Row],[שעת יציאה]])</f>
        <v>17</v>
      </c>
      <c r="T4758" s="7"/>
      <c r="U4758" s="7"/>
      <c r="V4758" s="9" t="s">
        <v>144</v>
      </c>
      <c r="W4758" s="7"/>
      <c r="X4758" s="7"/>
    </row>
    <row r="4759" spans="1:24" ht="15" x14ac:dyDescent="0.2">
      <c r="A4759" s="7"/>
      <c r="B4759" s="7"/>
      <c r="C4759" s="16">
        <v>171</v>
      </c>
      <c r="D4759" s="16" t="s">
        <v>127</v>
      </c>
      <c r="E4759" s="16" t="s">
        <v>128</v>
      </c>
      <c r="F4759" s="16">
        <v>11</v>
      </c>
      <c r="G4759" s="16" t="s">
        <v>129</v>
      </c>
      <c r="H4759" s="7"/>
      <c r="I4759" s="7"/>
      <c r="J4759" s="16"/>
      <c r="K4759" s="7"/>
      <c r="L4759" s="7">
        <v>10422</v>
      </c>
      <c r="M4759" s="7">
        <v>422</v>
      </c>
      <c r="N4759" s="7">
        <v>2</v>
      </c>
      <c r="O4759" s="7">
        <v>0</v>
      </c>
      <c r="P4759" s="7">
        <v>422</v>
      </c>
      <c r="Q4759" s="7">
        <v>3</v>
      </c>
      <c r="R4759" s="8">
        <v>0.75000000000028599</v>
      </c>
      <c r="S4759" s="27">
        <f>HOUR(טבלה3[[#This Row],[שעת יציאה]])</f>
        <v>18</v>
      </c>
      <c r="T4759" s="7"/>
      <c r="U4759" s="7"/>
      <c r="V4759" s="9" t="s">
        <v>144</v>
      </c>
      <c r="W4759" s="7"/>
      <c r="X4759" s="7"/>
    </row>
    <row r="4760" spans="1:24" ht="15" x14ac:dyDescent="0.2">
      <c r="A4760" s="7"/>
      <c r="B4760" s="7"/>
      <c r="C4760" s="16">
        <v>171</v>
      </c>
      <c r="D4760" s="16" t="s">
        <v>127</v>
      </c>
      <c r="E4760" s="16" t="s">
        <v>128</v>
      </c>
      <c r="F4760" s="16">
        <v>11</v>
      </c>
      <c r="G4760" s="16" t="s">
        <v>129</v>
      </c>
      <c r="H4760" s="7"/>
      <c r="I4760" s="7"/>
      <c r="J4760" s="16"/>
      <c r="K4760" s="7"/>
      <c r="L4760" s="7">
        <v>10422</v>
      </c>
      <c r="M4760" s="7">
        <v>422</v>
      </c>
      <c r="N4760" s="7">
        <v>2</v>
      </c>
      <c r="O4760" s="7">
        <v>0</v>
      </c>
      <c r="P4760" s="7">
        <v>422</v>
      </c>
      <c r="Q4760" s="7">
        <v>3</v>
      </c>
      <c r="R4760" s="8">
        <v>0.7583333333333333</v>
      </c>
      <c r="S4760" s="27">
        <f>HOUR(טבלה3[[#This Row],[שעת יציאה]])</f>
        <v>18</v>
      </c>
      <c r="T4760" s="7"/>
      <c r="U4760" s="7"/>
      <c r="V4760" s="9" t="s">
        <v>144</v>
      </c>
      <c r="W4760" s="7"/>
      <c r="X4760" s="7"/>
    </row>
    <row r="4761" spans="1:24" ht="15" x14ac:dyDescent="0.2">
      <c r="A4761" s="7"/>
      <c r="B4761" s="7"/>
      <c r="C4761" s="16">
        <v>171</v>
      </c>
      <c r="D4761" s="16" t="s">
        <v>127</v>
      </c>
      <c r="E4761" s="16" t="s">
        <v>128</v>
      </c>
      <c r="F4761" s="16">
        <v>11</v>
      </c>
      <c r="G4761" s="16" t="s">
        <v>129</v>
      </c>
      <c r="H4761" s="7"/>
      <c r="I4761" s="7"/>
      <c r="J4761" s="16"/>
      <c r="K4761" s="7"/>
      <c r="L4761" s="7">
        <v>10422</v>
      </c>
      <c r="M4761" s="7">
        <v>422</v>
      </c>
      <c r="N4761" s="7">
        <v>2</v>
      </c>
      <c r="O4761" s="7">
        <v>0</v>
      </c>
      <c r="P4761" s="7">
        <v>422</v>
      </c>
      <c r="Q4761" s="7">
        <v>3</v>
      </c>
      <c r="R4761" s="8">
        <v>0.76666666666638095</v>
      </c>
      <c r="S4761" s="27">
        <f>HOUR(טבלה3[[#This Row],[שעת יציאה]])</f>
        <v>18</v>
      </c>
      <c r="T4761" s="7"/>
      <c r="U4761" s="7"/>
      <c r="V4761" s="9" t="s">
        <v>144</v>
      </c>
      <c r="W4761" s="7"/>
      <c r="X4761" s="7"/>
    </row>
    <row r="4762" spans="1:24" ht="15" x14ac:dyDescent="0.2">
      <c r="A4762" s="7"/>
      <c r="B4762" s="7"/>
      <c r="C4762" s="16">
        <v>171</v>
      </c>
      <c r="D4762" s="16" t="s">
        <v>127</v>
      </c>
      <c r="E4762" s="16" t="s">
        <v>128</v>
      </c>
      <c r="F4762" s="16">
        <v>11</v>
      </c>
      <c r="G4762" s="16" t="s">
        <v>129</v>
      </c>
      <c r="H4762" s="7"/>
      <c r="I4762" s="7"/>
      <c r="J4762" s="16"/>
      <c r="K4762" s="7"/>
      <c r="L4762" s="7">
        <v>10422</v>
      </c>
      <c r="M4762" s="7">
        <v>422</v>
      </c>
      <c r="N4762" s="7">
        <v>2</v>
      </c>
      <c r="O4762" s="7">
        <v>0</v>
      </c>
      <c r="P4762" s="7">
        <v>422</v>
      </c>
      <c r="Q4762" s="7">
        <v>3</v>
      </c>
      <c r="R4762" s="8">
        <v>0.77499999999942804</v>
      </c>
      <c r="S4762" s="27">
        <f>HOUR(טבלה3[[#This Row],[שעת יציאה]])</f>
        <v>18</v>
      </c>
      <c r="T4762" s="7"/>
      <c r="U4762" s="7"/>
      <c r="V4762" s="9" t="s">
        <v>144</v>
      </c>
      <c r="W4762" s="7"/>
      <c r="X4762" s="7"/>
    </row>
    <row r="4763" spans="1:24" ht="15" x14ac:dyDescent="0.2">
      <c r="A4763" s="7"/>
      <c r="B4763" s="7"/>
      <c r="C4763" s="16">
        <v>171</v>
      </c>
      <c r="D4763" s="16" t="s">
        <v>127</v>
      </c>
      <c r="E4763" s="16" t="s">
        <v>128</v>
      </c>
      <c r="F4763" s="16">
        <v>11</v>
      </c>
      <c r="G4763" s="16" t="s">
        <v>129</v>
      </c>
      <c r="H4763" s="7"/>
      <c r="I4763" s="7"/>
      <c r="J4763" s="16"/>
      <c r="K4763" s="7"/>
      <c r="L4763" s="7">
        <v>10422</v>
      </c>
      <c r="M4763" s="7">
        <v>422</v>
      </c>
      <c r="N4763" s="7">
        <v>2</v>
      </c>
      <c r="O4763" s="7">
        <v>0</v>
      </c>
      <c r="P4763" s="7">
        <v>422</v>
      </c>
      <c r="Q4763" s="7">
        <v>3</v>
      </c>
      <c r="R4763" s="8">
        <v>0.78333333333247501</v>
      </c>
      <c r="S4763" s="27">
        <f>HOUR(טבלה3[[#This Row],[שעת יציאה]])</f>
        <v>18</v>
      </c>
      <c r="T4763" s="7"/>
      <c r="U4763" s="7"/>
      <c r="V4763" s="9" t="s">
        <v>144</v>
      </c>
      <c r="W4763" s="7"/>
      <c r="X4763" s="7"/>
    </row>
    <row r="4764" spans="1:24" ht="15" x14ac:dyDescent="0.2">
      <c r="A4764" s="7"/>
      <c r="B4764" s="7"/>
      <c r="C4764" s="16">
        <v>171</v>
      </c>
      <c r="D4764" s="16" t="s">
        <v>127</v>
      </c>
      <c r="E4764" s="16" t="s">
        <v>128</v>
      </c>
      <c r="F4764" s="16">
        <v>11</v>
      </c>
      <c r="G4764" s="16" t="s">
        <v>129</v>
      </c>
      <c r="H4764" s="7"/>
      <c r="I4764" s="7"/>
      <c r="J4764" s="16"/>
      <c r="K4764" s="7"/>
      <c r="L4764" s="7">
        <v>10422</v>
      </c>
      <c r="M4764" s="7">
        <v>422</v>
      </c>
      <c r="N4764" s="7">
        <v>2</v>
      </c>
      <c r="O4764" s="7">
        <v>0</v>
      </c>
      <c r="P4764" s="7">
        <v>422</v>
      </c>
      <c r="Q4764" s="7">
        <v>3</v>
      </c>
      <c r="R4764" s="8">
        <v>0.79166666666552299</v>
      </c>
      <c r="S4764" s="27">
        <f>HOUR(טבלה3[[#This Row],[שעת יציאה]])</f>
        <v>19</v>
      </c>
      <c r="T4764" s="7"/>
      <c r="U4764" s="7"/>
      <c r="V4764" s="9" t="s">
        <v>144</v>
      </c>
      <c r="W4764" s="7"/>
      <c r="X4764" s="7"/>
    </row>
    <row r="4765" spans="1:24" ht="15" x14ac:dyDescent="0.2">
      <c r="A4765" s="7"/>
      <c r="B4765" s="7"/>
      <c r="C4765" s="16">
        <v>171</v>
      </c>
      <c r="D4765" s="16" t="s">
        <v>127</v>
      </c>
      <c r="E4765" s="16" t="s">
        <v>128</v>
      </c>
      <c r="F4765" s="16">
        <v>11</v>
      </c>
      <c r="G4765" s="16" t="s">
        <v>129</v>
      </c>
      <c r="H4765" s="7"/>
      <c r="I4765" s="7"/>
      <c r="J4765" s="16"/>
      <c r="K4765" s="7"/>
      <c r="L4765" s="7">
        <v>10422</v>
      </c>
      <c r="M4765" s="7">
        <v>422</v>
      </c>
      <c r="N4765" s="7">
        <v>2</v>
      </c>
      <c r="O4765" s="7">
        <v>0</v>
      </c>
      <c r="P4765" s="7">
        <v>422</v>
      </c>
      <c r="Q4765" s="7">
        <v>3</v>
      </c>
      <c r="R4765" s="8">
        <v>0.79999999999856997</v>
      </c>
      <c r="S4765" s="27">
        <f>HOUR(טבלה3[[#This Row],[שעת יציאה]])</f>
        <v>19</v>
      </c>
      <c r="T4765" s="7"/>
      <c r="U4765" s="7"/>
      <c r="V4765" s="9" t="s">
        <v>144</v>
      </c>
      <c r="W4765" s="7"/>
      <c r="X4765" s="7"/>
    </row>
    <row r="4766" spans="1:24" ht="15" x14ac:dyDescent="0.2">
      <c r="A4766" s="7"/>
      <c r="B4766" s="7"/>
      <c r="C4766" s="16">
        <v>171</v>
      </c>
      <c r="D4766" s="16" t="s">
        <v>127</v>
      </c>
      <c r="E4766" s="16" t="s">
        <v>128</v>
      </c>
      <c r="F4766" s="16">
        <v>11</v>
      </c>
      <c r="G4766" s="16" t="s">
        <v>129</v>
      </c>
      <c r="H4766" s="7"/>
      <c r="I4766" s="7"/>
      <c r="J4766" s="16"/>
      <c r="K4766" s="7"/>
      <c r="L4766" s="7">
        <v>10422</v>
      </c>
      <c r="M4766" s="7">
        <v>422</v>
      </c>
      <c r="N4766" s="7">
        <v>2</v>
      </c>
      <c r="O4766" s="7">
        <v>0</v>
      </c>
      <c r="P4766" s="7">
        <v>422</v>
      </c>
      <c r="Q4766" s="7">
        <v>3</v>
      </c>
      <c r="R4766" s="8">
        <v>0.80833333333161705</v>
      </c>
      <c r="S4766" s="27">
        <f>HOUR(טבלה3[[#This Row],[שעת יציאה]])</f>
        <v>19</v>
      </c>
      <c r="T4766" s="7"/>
      <c r="U4766" s="7"/>
      <c r="V4766" s="9" t="s">
        <v>144</v>
      </c>
      <c r="W4766" s="7"/>
      <c r="X4766" s="7"/>
    </row>
    <row r="4767" spans="1:24" ht="15" x14ac:dyDescent="0.2">
      <c r="A4767" s="7"/>
      <c r="B4767" s="7"/>
      <c r="C4767" s="16">
        <v>171</v>
      </c>
      <c r="D4767" s="16" t="s">
        <v>127</v>
      </c>
      <c r="E4767" s="16" t="s">
        <v>128</v>
      </c>
      <c r="F4767" s="16">
        <v>11</v>
      </c>
      <c r="G4767" s="16" t="s">
        <v>129</v>
      </c>
      <c r="H4767" s="7"/>
      <c r="I4767" s="7"/>
      <c r="J4767" s="16"/>
      <c r="K4767" s="7"/>
      <c r="L4767" s="7">
        <v>10422</v>
      </c>
      <c r="M4767" s="7">
        <v>422</v>
      </c>
      <c r="N4767" s="7">
        <v>2</v>
      </c>
      <c r="O4767" s="7">
        <v>0</v>
      </c>
      <c r="P4767" s="7">
        <v>422</v>
      </c>
      <c r="Q4767" s="7">
        <v>3</v>
      </c>
      <c r="R4767" s="8">
        <v>0.81666666666466403</v>
      </c>
      <c r="S4767" s="27">
        <f>HOUR(טבלה3[[#This Row],[שעת יציאה]])</f>
        <v>19</v>
      </c>
      <c r="T4767" s="7"/>
      <c r="U4767" s="7"/>
      <c r="V4767" s="9" t="s">
        <v>144</v>
      </c>
      <c r="W4767" s="7"/>
      <c r="X4767" s="7"/>
    </row>
    <row r="4768" spans="1:24" ht="15" x14ac:dyDescent="0.2">
      <c r="A4768" s="7"/>
      <c r="B4768" s="7"/>
      <c r="C4768" s="16">
        <v>171</v>
      </c>
      <c r="D4768" s="16" t="s">
        <v>127</v>
      </c>
      <c r="E4768" s="16" t="s">
        <v>128</v>
      </c>
      <c r="F4768" s="16">
        <v>11</v>
      </c>
      <c r="G4768" s="16" t="s">
        <v>129</v>
      </c>
      <c r="H4768" s="7"/>
      <c r="I4768" s="7"/>
      <c r="J4768" s="16"/>
      <c r="K4768" s="7"/>
      <c r="L4768" s="7">
        <v>10422</v>
      </c>
      <c r="M4768" s="7">
        <v>422</v>
      </c>
      <c r="N4768" s="7">
        <v>2</v>
      </c>
      <c r="O4768" s="7">
        <v>0</v>
      </c>
      <c r="P4768" s="7">
        <v>422</v>
      </c>
      <c r="Q4768" s="7">
        <v>3</v>
      </c>
      <c r="R4768" s="8">
        <v>0.82499999999771201</v>
      </c>
      <c r="S4768" s="27">
        <f>HOUR(טבלה3[[#This Row],[שעת יציאה]])</f>
        <v>19</v>
      </c>
      <c r="T4768" s="7"/>
      <c r="U4768" s="7"/>
      <c r="V4768" s="9" t="s">
        <v>144</v>
      </c>
      <c r="W4768" s="7"/>
      <c r="X4768" s="7"/>
    </row>
    <row r="4769" spans="1:24" ht="15" x14ac:dyDescent="0.2">
      <c r="A4769" s="7"/>
      <c r="B4769" s="7"/>
      <c r="C4769" s="16">
        <v>171</v>
      </c>
      <c r="D4769" s="16" t="s">
        <v>127</v>
      </c>
      <c r="E4769" s="16" t="s">
        <v>128</v>
      </c>
      <c r="F4769" s="16">
        <v>11</v>
      </c>
      <c r="G4769" s="16" t="s">
        <v>129</v>
      </c>
      <c r="H4769" s="7"/>
      <c r="I4769" s="7"/>
      <c r="J4769" s="16"/>
      <c r="K4769" s="7"/>
      <c r="L4769" s="7">
        <v>10422</v>
      </c>
      <c r="M4769" s="7">
        <v>422</v>
      </c>
      <c r="N4769" s="7">
        <v>2</v>
      </c>
      <c r="O4769" s="7">
        <v>0</v>
      </c>
      <c r="P4769" s="7">
        <v>422</v>
      </c>
      <c r="Q4769" s="7">
        <v>3</v>
      </c>
      <c r="R4769" s="8">
        <v>0.83333333333075899</v>
      </c>
      <c r="S4769" s="27">
        <f>HOUR(טבלה3[[#This Row],[שעת יציאה]])</f>
        <v>20</v>
      </c>
      <c r="T4769" s="7"/>
      <c r="U4769" s="7"/>
      <c r="V4769" s="9" t="s">
        <v>144</v>
      </c>
      <c r="W4769" s="7"/>
      <c r="X4769" s="7"/>
    </row>
    <row r="4770" spans="1:24" ht="15" x14ac:dyDescent="0.2">
      <c r="A4770" s="7"/>
      <c r="B4770" s="7"/>
      <c r="C4770" s="16">
        <v>171</v>
      </c>
      <c r="D4770" s="16" t="s">
        <v>127</v>
      </c>
      <c r="E4770" s="16" t="s">
        <v>128</v>
      </c>
      <c r="F4770" s="16">
        <v>11</v>
      </c>
      <c r="G4770" s="16" t="s">
        <v>129</v>
      </c>
      <c r="H4770" s="7"/>
      <c r="I4770" s="7"/>
      <c r="J4770" s="16"/>
      <c r="K4770" s="7"/>
      <c r="L4770" s="7">
        <v>10422</v>
      </c>
      <c r="M4770" s="7">
        <v>422</v>
      </c>
      <c r="N4770" s="7">
        <v>2</v>
      </c>
      <c r="O4770" s="7">
        <v>0</v>
      </c>
      <c r="P4770" s="7">
        <v>422</v>
      </c>
      <c r="Q4770" s="7">
        <v>3</v>
      </c>
      <c r="R4770" s="8">
        <v>0.84375</v>
      </c>
      <c r="S4770" s="27">
        <f>HOUR(טבלה3[[#This Row],[שעת יציאה]])</f>
        <v>20</v>
      </c>
      <c r="T4770" s="7"/>
      <c r="U4770" s="7"/>
      <c r="V4770" s="9" t="s">
        <v>144</v>
      </c>
      <c r="W4770" s="7"/>
      <c r="X4770" s="7"/>
    </row>
    <row r="4771" spans="1:24" ht="15" x14ac:dyDescent="0.2">
      <c r="A4771" s="7"/>
      <c r="B4771" s="7"/>
      <c r="C4771" s="16">
        <v>171</v>
      </c>
      <c r="D4771" s="16" t="s">
        <v>127</v>
      </c>
      <c r="E4771" s="16" t="s">
        <v>128</v>
      </c>
      <c r="F4771" s="16">
        <v>11</v>
      </c>
      <c r="G4771" s="16" t="s">
        <v>129</v>
      </c>
      <c r="H4771" s="7"/>
      <c r="I4771" s="7"/>
      <c r="J4771" s="16"/>
      <c r="K4771" s="7"/>
      <c r="L4771" s="7">
        <v>10422</v>
      </c>
      <c r="M4771" s="7">
        <v>422</v>
      </c>
      <c r="N4771" s="7">
        <v>2</v>
      </c>
      <c r="O4771" s="7">
        <v>0</v>
      </c>
      <c r="P4771" s="7">
        <v>422</v>
      </c>
      <c r="Q4771" s="7">
        <v>3</v>
      </c>
      <c r="R4771" s="8">
        <v>0.85416666666924101</v>
      </c>
      <c r="S4771" s="27">
        <f>HOUR(טבלה3[[#This Row],[שעת יציאה]])</f>
        <v>20</v>
      </c>
      <c r="T4771" s="7"/>
      <c r="U4771" s="7"/>
      <c r="V4771" s="9" t="s">
        <v>144</v>
      </c>
      <c r="W4771" s="7"/>
      <c r="X4771" s="7"/>
    </row>
    <row r="4772" spans="1:24" ht="15" x14ac:dyDescent="0.2">
      <c r="A4772" s="7"/>
      <c r="B4772" s="7"/>
      <c r="C4772" s="16">
        <v>171</v>
      </c>
      <c r="D4772" s="16" t="s">
        <v>127</v>
      </c>
      <c r="E4772" s="16" t="s">
        <v>128</v>
      </c>
      <c r="F4772" s="16">
        <v>11</v>
      </c>
      <c r="G4772" s="16" t="s">
        <v>129</v>
      </c>
      <c r="H4772" s="7"/>
      <c r="I4772" s="7"/>
      <c r="J4772" s="16"/>
      <c r="K4772" s="7"/>
      <c r="L4772" s="7">
        <v>10422</v>
      </c>
      <c r="M4772" s="7">
        <v>422</v>
      </c>
      <c r="N4772" s="7">
        <v>2</v>
      </c>
      <c r="O4772" s="7">
        <v>0</v>
      </c>
      <c r="P4772" s="7">
        <v>422</v>
      </c>
      <c r="Q4772" s="7">
        <v>3</v>
      </c>
      <c r="R4772" s="8">
        <v>0.86458333333848203</v>
      </c>
      <c r="S4772" s="27">
        <f>HOUR(טבלה3[[#This Row],[שעת יציאה]])</f>
        <v>20</v>
      </c>
      <c r="T4772" s="7"/>
      <c r="U4772" s="7"/>
      <c r="V4772" s="9" t="s">
        <v>144</v>
      </c>
      <c r="W4772" s="7"/>
      <c r="X4772" s="7"/>
    </row>
    <row r="4773" spans="1:24" ht="15" x14ac:dyDescent="0.2">
      <c r="A4773" s="7"/>
      <c r="B4773" s="7"/>
      <c r="C4773" s="16">
        <v>171</v>
      </c>
      <c r="D4773" s="16" t="s">
        <v>127</v>
      </c>
      <c r="E4773" s="16" t="s">
        <v>128</v>
      </c>
      <c r="F4773" s="16">
        <v>11</v>
      </c>
      <c r="G4773" s="16" t="s">
        <v>129</v>
      </c>
      <c r="H4773" s="7"/>
      <c r="I4773" s="7"/>
      <c r="J4773" s="16"/>
      <c r="K4773" s="7"/>
      <c r="L4773" s="7">
        <v>10422</v>
      </c>
      <c r="M4773" s="7">
        <v>422</v>
      </c>
      <c r="N4773" s="7">
        <v>2</v>
      </c>
      <c r="O4773" s="7">
        <v>0</v>
      </c>
      <c r="P4773" s="7">
        <v>422</v>
      </c>
      <c r="Q4773" s="7">
        <v>3</v>
      </c>
      <c r="R4773" s="8">
        <v>0.87500000000772304</v>
      </c>
      <c r="S4773" s="27">
        <f>HOUR(טבלה3[[#This Row],[שעת יציאה]])</f>
        <v>21</v>
      </c>
      <c r="T4773" s="7"/>
      <c r="U4773" s="7"/>
      <c r="V4773" s="9" t="s">
        <v>144</v>
      </c>
      <c r="W4773" s="7"/>
      <c r="X4773" s="7"/>
    </row>
    <row r="4774" spans="1:24" ht="15" x14ac:dyDescent="0.2">
      <c r="A4774" s="7"/>
      <c r="B4774" s="7"/>
      <c r="C4774" s="16">
        <v>171</v>
      </c>
      <c r="D4774" s="16" t="s">
        <v>127</v>
      </c>
      <c r="E4774" s="16" t="s">
        <v>128</v>
      </c>
      <c r="F4774" s="16">
        <v>11</v>
      </c>
      <c r="G4774" s="16" t="s">
        <v>129</v>
      </c>
      <c r="H4774" s="7"/>
      <c r="I4774" s="7"/>
      <c r="J4774" s="16"/>
      <c r="K4774" s="7"/>
      <c r="L4774" s="7">
        <v>10422</v>
      </c>
      <c r="M4774" s="7">
        <v>422</v>
      </c>
      <c r="N4774" s="7">
        <v>2</v>
      </c>
      <c r="O4774" s="7">
        <v>0</v>
      </c>
      <c r="P4774" s="7">
        <v>422</v>
      </c>
      <c r="Q4774" s="7">
        <v>3</v>
      </c>
      <c r="R4774" s="8">
        <v>0.88541666667696395</v>
      </c>
      <c r="S4774" s="27">
        <f>HOUR(טבלה3[[#This Row],[שעת יציאה]])</f>
        <v>21</v>
      </c>
      <c r="T4774" s="7"/>
      <c r="U4774" s="7"/>
      <c r="V4774" s="9" t="s">
        <v>144</v>
      </c>
      <c r="W4774" s="7"/>
      <c r="X4774" s="7"/>
    </row>
    <row r="4775" spans="1:24" ht="15" x14ac:dyDescent="0.2">
      <c r="A4775" s="7"/>
      <c r="B4775" s="7"/>
      <c r="C4775" s="16">
        <v>171</v>
      </c>
      <c r="D4775" s="16" t="s">
        <v>127</v>
      </c>
      <c r="E4775" s="16" t="s">
        <v>128</v>
      </c>
      <c r="F4775" s="16">
        <v>11</v>
      </c>
      <c r="G4775" s="16" t="s">
        <v>129</v>
      </c>
      <c r="H4775" s="7"/>
      <c r="I4775" s="7"/>
      <c r="J4775" s="16"/>
      <c r="K4775" s="7"/>
      <c r="L4775" s="7">
        <v>10422</v>
      </c>
      <c r="M4775" s="7">
        <v>422</v>
      </c>
      <c r="N4775" s="7">
        <v>2</v>
      </c>
      <c r="O4775" s="7">
        <v>0</v>
      </c>
      <c r="P4775" s="7">
        <v>422</v>
      </c>
      <c r="Q4775" s="7">
        <v>3</v>
      </c>
      <c r="R4775" s="8">
        <v>0.89583333334620496</v>
      </c>
      <c r="S4775" s="27">
        <f>HOUR(טבלה3[[#This Row],[שעת יציאה]])</f>
        <v>21</v>
      </c>
      <c r="T4775" s="7"/>
      <c r="U4775" s="7"/>
      <c r="V4775" s="9" t="s">
        <v>144</v>
      </c>
      <c r="W4775" s="7"/>
      <c r="X4775" s="7"/>
    </row>
    <row r="4776" spans="1:24" ht="15" x14ac:dyDescent="0.2">
      <c r="A4776" s="7"/>
      <c r="B4776" s="7"/>
      <c r="C4776" s="16">
        <v>171</v>
      </c>
      <c r="D4776" s="16" t="s">
        <v>127</v>
      </c>
      <c r="E4776" s="16" t="s">
        <v>128</v>
      </c>
      <c r="F4776" s="16">
        <v>11</v>
      </c>
      <c r="G4776" s="16" t="s">
        <v>129</v>
      </c>
      <c r="H4776" s="7"/>
      <c r="I4776" s="7"/>
      <c r="J4776" s="16"/>
      <c r="K4776" s="7"/>
      <c r="L4776" s="7">
        <v>10422</v>
      </c>
      <c r="M4776" s="7">
        <v>422</v>
      </c>
      <c r="N4776" s="7">
        <v>2</v>
      </c>
      <c r="O4776" s="7">
        <v>0</v>
      </c>
      <c r="P4776" s="7">
        <v>422</v>
      </c>
      <c r="Q4776" s="7">
        <v>3</v>
      </c>
      <c r="R4776" s="8">
        <v>0.90625000001544598</v>
      </c>
      <c r="S4776" s="27">
        <f>HOUR(טבלה3[[#This Row],[שעת יציאה]])</f>
        <v>21</v>
      </c>
      <c r="T4776" s="7"/>
      <c r="U4776" s="7"/>
      <c r="V4776" s="9" t="s">
        <v>144</v>
      </c>
      <c r="W4776" s="7"/>
      <c r="X4776" s="7"/>
    </row>
    <row r="4777" spans="1:24" ht="15" x14ac:dyDescent="0.2">
      <c r="A4777" s="7"/>
      <c r="B4777" s="7"/>
      <c r="C4777" s="16">
        <v>171</v>
      </c>
      <c r="D4777" s="16" t="s">
        <v>127</v>
      </c>
      <c r="E4777" s="16" t="s">
        <v>128</v>
      </c>
      <c r="F4777" s="16">
        <v>11</v>
      </c>
      <c r="G4777" s="16" t="s">
        <v>129</v>
      </c>
      <c r="H4777" s="7"/>
      <c r="I4777" s="7"/>
      <c r="J4777" s="16"/>
      <c r="K4777" s="7"/>
      <c r="L4777" s="7">
        <v>10422</v>
      </c>
      <c r="M4777" s="7">
        <v>422</v>
      </c>
      <c r="N4777" s="7">
        <v>2</v>
      </c>
      <c r="O4777" s="7">
        <v>0</v>
      </c>
      <c r="P4777" s="7">
        <v>422</v>
      </c>
      <c r="Q4777" s="7">
        <v>3</v>
      </c>
      <c r="R4777" s="8">
        <v>0.91666666668468699</v>
      </c>
      <c r="S4777" s="27">
        <f>HOUR(טבלה3[[#This Row],[שעת יציאה]])</f>
        <v>22</v>
      </c>
      <c r="T4777" s="7"/>
      <c r="U4777" s="7"/>
      <c r="V4777" s="9" t="s">
        <v>144</v>
      </c>
      <c r="W4777" s="7"/>
      <c r="X4777" s="7"/>
    </row>
    <row r="4778" spans="1:24" ht="15" x14ac:dyDescent="0.2">
      <c r="A4778" s="7"/>
      <c r="B4778" s="7"/>
      <c r="C4778" s="16">
        <v>171</v>
      </c>
      <c r="D4778" s="16" t="s">
        <v>127</v>
      </c>
      <c r="E4778" s="16" t="s">
        <v>128</v>
      </c>
      <c r="F4778" s="16">
        <v>11</v>
      </c>
      <c r="G4778" s="16" t="s">
        <v>129</v>
      </c>
      <c r="H4778" s="7"/>
      <c r="I4778" s="7"/>
      <c r="J4778" s="16"/>
      <c r="K4778" s="7"/>
      <c r="L4778" s="7">
        <v>10422</v>
      </c>
      <c r="M4778" s="7">
        <v>422</v>
      </c>
      <c r="N4778" s="7">
        <v>2</v>
      </c>
      <c r="O4778" s="7">
        <v>0</v>
      </c>
      <c r="P4778" s="7">
        <v>422</v>
      </c>
      <c r="Q4778" s="7">
        <v>3</v>
      </c>
      <c r="R4778" s="8">
        <v>0.92708333335392801</v>
      </c>
      <c r="S4778" s="27">
        <f>HOUR(טבלה3[[#This Row],[שעת יציאה]])</f>
        <v>22</v>
      </c>
      <c r="T4778" s="7"/>
      <c r="U4778" s="7"/>
      <c r="V4778" s="9" t="s">
        <v>144</v>
      </c>
      <c r="W4778" s="7"/>
      <c r="X4778" s="7"/>
    </row>
    <row r="4779" spans="1:24" ht="15" x14ac:dyDescent="0.2">
      <c r="A4779" s="7"/>
      <c r="B4779" s="7"/>
      <c r="C4779" s="16">
        <v>171</v>
      </c>
      <c r="D4779" s="16" t="s">
        <v>127</v>
      </c>
      <c r="E4779" s="16" t="s">
        <v>128</v>
      </c>
      <c r="F4779" s="16">
        <v>11</v>
      </c>
      <c r="G4779" s="16" t="s">
        <v>129</v>
      </c>
      <c r="H4779" s="7"/>
      <c r="I4779" s="7"/>
      <c r="J4779" s="16"/>
      <c r="K4779" s="7"/>
      <c r="L4779" s="7">
        <v>10422</v>
      </c>
      <c r="M4779" s="7">
        <v>422</v>
      </c>
      <c r="N4779" s="7">
        <v>2</v>
      </c>
      <c r="O4779" s="7">
        <v>0</v>
      </c>
      <c r="P4779" s="7">
        <v>422</v>
      </c>
      <c r="Q4779" s="7">
        <v>3</v>
      </c>
      <c r="R4779" s="8">
        <v>0.93750000002316902</v>
      </c>
      <c r="S4779" s="27">
        <f>HOUR(טבלה3[[#This Row],[שעת יציאה]])</f>
        <v>22</v>
      </c>
      <c r="T4779" s="7"/>
      <c r="U4779" s="7"/>
      <c r="V4779" s="9" t="s">
        <v>144</v>
      </c>
      <c r="W4779" s="7"/>
      <c r="X4779" s="7"/>
    </row>
    <row r="4780" spans="1:24" ht="15" x14ac:dyDescent="0.2">
      <c r="A4780" s="7"/>
      <c r="B4780" s="7"/>
      <c r="C4780" s="16">
        <v>171</v>
      </c>
      <c r="D4780" s="16" t="s">
        <v>127</v>
      </c>
      <c r="E4780" s="16" t="s">
        <v>128</v>
      </c>
      <c r="F4780" s="16">
        <v>11</v>
      </c>
      <c r="G4780" s="16" t="s">
        <v>129</v>
      </c>
      <c r="H4780" s="7"/>
      <c r="I4780" s="7"/>
      <c r="J4780" s="16"/>
      <c r="K4780" s="7"/>
      <c r="L4780" s="7">
        <v>10422</v>
      </c>
      <c r="M4780" s="7">
        <v>422</v>
      </c>
      <c r="N4780" s="7">
        <v>2</v>
      </c>
      <c r="O4780" s="7">
        <v>0</v>
      </c>
      <c r="P4780" s="7">
        <v>422</v>
      </c>
      <c r="Q4780" s="7">
        <v>3</v>
      </c>
      <c r="R4780" s="8">
        <v>0.94791666669241004</v>
      </c>
      <c r="S4780" s="27">
        <f>HOUR(טבלה3[[#This Row],[שעת יציאה]])</f>
        <v>22</v>
      </c>
      <c r="T4780" s="7"/>
      <c r="U4780" s="7"/>
      <c r="V4780" s="9" t="s">
        <v>144</v>
      </c>
      <c r="W4780" s="7"/>
      <c r="X4780" s="7"/>
    </row>
    <row r="4781" spans="1:24" ht="15" x14ac:dyDescent="0.2">
      <c r="A4781" s="7"/>
      <c r="B4781" s="7"/>
      <c r="C4781" s="16">
        <v>171</v>
      </c>
      <c r="D4781" s="16" t="s">
        <v>127</v>
      </c>
      <c r="E4781" s="16" t="s">
        <v>128</v>
      </c>
      <c r="F4781" s="16">
        <v>11</v>
      </c>
      <c r="G4781" s="16" t="s">
        <v>129</v>
      </c>
      <c r="H4781" s="7"/>
      <c r="I4781" s="7"/>
      <c r="J4781" s="16"/>
      <c r="K4781" s="7"/>
      <c r="L4781" s="7">
        <v>10422</v>
      </c>
      <c r="M4781" s="7">
        <v>422</v>
      </c>
      <c r="N4781" s="7">
        <v>2</v>
      </c>
      <c r="O4781" s="7">
        <v>0</v>
      </c>
      <c r="P4781" s="7">
        <v>422</v>
      </c>
      <c r="Q4781" s="7">
        <v>3</v>
      </c>
      <c r="R4781" s="8">
        <v>0.95833333336165105</v>
      </c>
      <c r="S4781" s="27">
        <f>HOUR(טבלה3[[#This Row],[שעת יציאה]])</f>
        <v>23</v>
      </c>
      <c r="T4781" s="7"/>
      <c r="U4781" s="7"/>
      <c r="V4781" s="9" t="s">
        <v>144</v>
      </c>
      <c r="W4781" s="7"/>
      <c r="X4781" s="7"/>
    </row>
    <row r="4782" spans="1:24" ht="15" x14ac:dyDescent="0.2">
      <c r="A4782" s="7"/>
      <c r="B4782" s="7"/>
      <c r="C4782" s="16">
        <v>171</v>
      </c>
      <c r="D4782" s="16" t="s">
        <v>127</v>
      </c>
      <c r="E4782" s="16" t="s">
        <v>128</v>
      </c>
      <c r="F4782" s="16">
        <v>11</v>
      </c>
      <c r="G4782" s="16" t="s">
        <v>129</v>
      </c>
      <c r="H4782" s="7"/>
      <c r="I4782" s="7"/>
      <c r="J4782" s="16"/>
      <c r="K4782" s="7"/>
      <c r="L4782" s="7">
        <v>10422</v>
      </c>
      <c r="M4782" s="7">
        <v>422</v>
      </c>
      <c r="N4782" s="7">
        <v>2</v>
      </c>
      <c r="O4782" s="7">
        <v>0</v>
      </c>
      <c r="P4782" s="7">
        <v>422</v>
      </c>
      <c r="Q4782" s="7">
        <v>3</v>
      </c>
      <c r="R4782" s="8">
        <v>0.96875000003089196</v>
      </c>
      <c r="S4782" s="27">
        <f>HOUR(טבלה3[[#This Row],[שעת יציאה]])</f>
        <v>23</v>
      </c>
      <c r="T4782" s="7"/>
      <c r="U4782" s="7"/>
      <c r="V4782" s="9" t="s">
        <v>144</v>
      </c>
      <c r="W4782" s="7"/>
      <c r="X4782" s="7"/>
    </row>
    <row r="4783" spans="1:24" ht="15" x14ac:dyDescent="0.2">
      <c r="A4783" s="7"/>
      <c r="B4783" s="7"/>
      <c r="C4783" s="16">
        <v>171</v>
      </c>
      <c r="D4783" s="16" t="s">
        <v>127</v>
      </c>
      <c r="E4783" s="16" t="s">
        <v>128</v>
      </c>
      <c r="F4783" s="16">
        <v>11</v>
      </c>
      <c r="G4783" s="16" t="s">
        <v>129</v>
      </c>
      <c r="H4783" s="7"/>
      <c r="I4783" s="7"/>
      <c r="J4783" s="16"/>
      <c r="K4783" s="7"/>
      <c r="L4783" s="7">
        <v>10422</v>
      </c>
      <c r="M4783" s="7">
        <v>422</v>
      </c>
      <c r="N4783" s="7">
        <v>2</v>
      </c>
      <c r="O4783" s="7">
        <v>0</v>
      </c>
      <c r="P4783" s="7">
        <v>422</v>
      </c>
      <c r="Q4783" s="7">
        <v>3</v>
      </c>
      <c r="R4783" s="8">
        <v>0.97916666670013297</v>
      </c>
      <c r="S4783" s="27">
        <f>HOUR(טבלה3[[#This Row],[שעת יציאה]])</f>
        <v>23</v>
      </c>
      <c r="T4783" s="7"/>
      <c r="U4783" s="7"/>
      <c r="V4783" s="9" t="s">
        <v>144</v>
      </c>
      <c r="W4783" s="7"/>
      <c r="X4783" s="7"/>
    </row>
    <row r="4784" spans="1:24" ht="15" x14ac:dyDescent="0.2">
      <c r="A4784" s="7"/>
      <c r="B4784" s="7"/>
      <c r="C4784" s="16">
        <v>171</v>
      </c>
      <c r="D4784" s="16" t="s">
        <v>127</v>
      </c>
      <c r="E4784" s="16" t="s">
        <v>128</v>
      </c>
      <c r="F4784" s="16">
        <v>11</v>
      </c>
      <c r="G4784" s="16" t="s">
        <v>129</v>
      </c>
      <c r="H4784" s="7"/>
      <c r="I4784" s="7"/>
      <c r="J4784" s="16"/>
      <c r="K4784" s="7"/>
      <c r="L4784" s="7">
        <v>10422</v>
      </c>
      <c r="M4784" s="7">
        <v>422</v>
      </c>
      <c r="N4784" s="7">
        <v>2</v>
      </c>
      <c r="O4784" s="7">
        <v>0</v>
      </c>
      <c r="P4784" s="7">
        <v>422</v>
      </c>
      <c r="Q4784" s="7">
        <v>3</v>
      </c>
      <c r="R4784" s="8">
        <v>0.98958333336937399</v>
      </c>
      <c r="S4784" s="27">
        <f>HOUR(טבלה3[[#This Row],[שעת יציאה]])</f>
        <v>23</v>
      </c>
      <c r="T4784" s="7"/>
      <c r="U4784" s="7"/>
      <c r="V4784" s="9" t="s">
        <v>144</v>
      </c>
      <c r="W4784" s="7"/>
      <c r="X4784" s="7"/>
    </row>
    <row r="4785" spans="1:24" ht="15" x14ac:dyDescent="0.2">
      <c r="A4785" s="7"/>
      <c r="B4785" s="7"/>
      <c r="C4785" s="16">
        <v>171</v>
      </c>
      <c r="D4785" s="16" t="s">
        <v>127</v>
      </c>
      <c r="E4785" s="16" t="s">
        <v>128</v>
      </c>
      <c r="F4785" s="16">
        <v>11</v>
      </c>
      <c r="G4785" s="16" t="s">
        <v>129</v>
      </c>
      <c r="H4785" s="7"/>
      <c r="I4785" s="7"/>
      <c r="J4785" s="16"/>
      <c r="K4785" s="7"/>
      <c r="L4785" s="7">
        <v>10422</v>
      </c>
      <c r="M4785" s="7">
        <v>422</v>
      </c>
      <c r="N4785" s="7">
        <v>2</v>
      </c>
      <c r="O4785" s="7">
        <v>0</v>
      </c>
      <c r="P4785" s="7">
        <v>422</v>
      </c>
      <c r="Q4785" s="7">
        <v>3</v>
      </c>
      <c r="R4785" s="8">
        <v>1.00000000003861</v>
      </c>
      <c r="S4785" s="27">
        <f>HOUR(טבלה3[[#This Row],[שעת יציאה]])</f>
        <v>0</v>
      </c>
      <c r="T4785" s="7"/>
      <c r="U4785" s="7"/>
      <c r="V4785" s="9" t="s">
        <v>144</v>
      </c>
      <c r="W4785" s="7"/>
      <c r="X4785" s="7"/>
    </row>
    <row r="4786" spans="1:24" ht="15" x14ac:dyDescent="0.2">
      <c r="A4786" s="7"/>
      <c r="B4786" s="7"/>
      <c r="C4786" s="16">
        <v>171</v>
      </c>
      <c r="D4786" s="16" t="s">
        <v>127</v>
      </c>
      <c r="E4786" s="16" t="s">
        <v>128</v>
      </c>
      <c r="F4786" s="16">
        <v>11</v>
      </c>
      <c r="G4786" s="16" t="s">
        <v>129</v>
      </c>
      <c r="H4786" s="7"/>
      <c r="I4786" s="7"/>
      <c r="J4786" s="16"/>
      <c r="K4786" s="7"/>
      <c r="L4786" s="7">
        <v>10422</v>
      </c>
      <c r="M4786" s="7">
        <v>422</v>
      </c>
      <c r="N4786" s="7">
        <v>2</v>
      </c>
      <c r="O4786" s="7">
        <v>0</v>
      </c>
      <c r="P4786" s="7">
        <v>422</v>
      </c>
      <c r="Q4786" s="7">
        <v>3</v>
      </c>
      <c r="R4786" s="8">
        <v>1.01041666670786</v>
      </c>
      <c r="S4786" s="27">
        <f>HOUR(טבלה3[[#This Row],[שעת יציאה]])</f>
        <v>0</v>
      </c>
      <c r="T4786" s="7"/>
      <c r="U4786" s="7"/>
      <c r="V4786" s="9" t="s">
        <v>144</v>
      </c>
      <c r="W4786" s="7"/>
      <c r="X4786" s="7"/>
    </row>
    <row r="4787" spans="1:24" ht="15" x14ac:dyDescent="0.2">
      <c r="A4787" s="7"/>
      <c r="B4787" s="7"/>
      <c r="C4787" s="16">
        <v>171</v>
      </c>
      <c r="D4787" s="16" t="s">
        <v>127</v>
      </c>
      <c r="E4787" s="16" t="s">
        <v>128</v>
      </c>
      <c r="F4787" s="16">
        <v>11</v>
      </c>
      <c r="G4787" s="16" t="s">
        <v>129</v>
      </c>
      <c r="H4787" s="7"/>
      <c r="I4787" s="7"/>
      <c r="J4787" s="16"/>
      <c r="K4787" s="7"/>
      <c r="L4787" s="7">
        <v>10422</v>
      </c>
      <c r="M4787" s="7">
        <v>422</v>
      </c>
      <c r="N4787" s="7">
        <v>2</v>
      </c>
      <c r="O4787" s="7">
        <v>0</v>
      </c>
      <c r="P4787" s="7">
        <v>422</v>
      </c>
      <c r="Q4787" s="7">
        <v>3</v>
      </c>
      <c r="R4787" s="8">
        <v>1.0208333333771</v>
      </c>
      <c r="S4787" s="27">
        <f>HOUR(טבלה3[[#This Row],[שעת יציאה]])</f>
        <v>0</v>
      </c>
      <c r="T4787" s="7"/>
      <c r="U4787" s="7"/>
      <c r="V4787" s="9" t="s">
        <v>144</v>
      </c>
      <c r="W4787" s="7"/>
      <c r="X4787" s="7"/>
    </row>
    <row r="4788" spans="1:24" ht="15" x14ac:dyDescent="0.2">
      <c r="A4788" s="7"/>
      <c r="B4788" s="7"/>
      <c r="C4788" s="16">
        <v>171</v>
      </c>
      <c r="D4788" s="16" t="s">
        <v>127</v>
      </c>
      <c r="E4788" s="16" t="s">
        <v>128</v>
      </c>
      <c r="F4788" s="16">
        <v>11</v>
      </c>
      <c r="G4788" s="16" t="s">
        <v>129</v>
      </c>
      <c r="H4788" s="7"/>
      <c r="I4788" s="7"/>
      <c r="J4788" s="16"/>
      <c r="K4788" s="7"/>
      <c r="L4788" s="7">
        <v>10422</v>
      </c>
      <c r="M4788" s="7">
        <v>422</v>
      </c>
      <c r="N4788" s="7">
        <v>2</v>
      </c>
      <c r="O4788" s="7">
        <v>0</v>
      </c>
      <c r="P4788" s="7">
        <v>422</v>
      </c>
      <c r="Q4788" s="7">
        <v>3</v>
      </c>
      <c r="R4788" s="8">
        <v>1.03125000004634</v>
      </c>
      <c r="S4788" s="27">
        <f>HOUR(טבלה3[[#This Row],[שעת יציאה]])</f>
        <v>0</v>
      </c>
      <c r="T4788" s="7"/>
      <c r="U4788" s="7"/>
      <c r="V4788" s="9" t="s">
        <v>144</v>
      </c>
      <c r="W4788" s="7"/>
      <c r="X4788" s="7"/>
    </row>
    <row r="4789" spans="1:24" ht="15" x14ac:dyDescent="0.2">
      <c r="A4789" s="7"/>
      <c r="B4789" s="7"/>
      <c r="C4789" s="16">
        <v>171</v>
      </c>
      <c r="D4789" s="16" t="s">
        <v>127</v>
      </c>
      <c r="E4789" s="16" t="s">
        <v>128</v>
      </c>
      <c r="F4789" s="16">
        <v>11</v>
      </c>
      <c r="G4789" s="16" t="s">
        <v>129</v>
      </c>
      <c r="H4789" s="7"/>
      <c r="I4789" s="7"/>
      <c r="J4789" s="16"/>
      <c r="K4789" s="7"/>
      <c r="L4789" s="7">
        <v>10422</v>
      </c>
      <c r="M4789" s="7">
        <v>422</v>
      </c>
      <c r="N4789" s="7">
        <v>2</v>
      </c>
      <c r="O4789" s="7">
        <v>0</v>
      </c>
      <c r="P4789" s="7">
        <v>422</v>
      </c>
      <c r="Q4789" s="7">
        <v>3</v>
      </c>
      <c r="R4789" s="8">
        <v>1.0416666667155801</v>
      </c>
      <c r="S4789" s="27">
        <f>HOUR(טבלה3[[#This Row],[שעת יציאה]])</f>
        <v>1</v>
      </c>
      <c r="T4789" s="7"/>
      <c r="U4789" s="7"/>
      <c r="V4789" s="9" t="s">
        <v>144</v>
      </c>
      <c r="W4789" s="7"/>
      <c r="X4789" s="7"/>
    </row>
    <row r="4790" spans="1:24" ht="15" x14ac:dyDescent="0.2">
      <c r="A4790" s="7"/>
      <c r="B4790" s="7"/>
      <c r="C4790" s="16">
        <v>171</v>
      </c>
      <c r="D4790" s="16" t="s">
        <v>127</v>
      </c>
      <c r="E4790" s="16" t="s">
        <v>128</v>
      </c>
      <c r="F4790" s="7">
        <v>11</v>
      </c>
      <c r="G4790" s="7" t="s">
        <v>129</v>
      </c>
      <c r="H4790" s="7"/>
      <c r="I4790" s="7"/>
      <c r="J4790" s="7"/>
      <c r="K4790" s="7"/>
      <c r="L4790" s="7">
        <v>11423</v>
      </c>
      <c r="M4790" s="7">
        <v>423</v>
      </c>
      <c r="N4790" s="7">
        <v>1</v>
      </c>
      <c r="O4790" s="7">
        <v>0</v>
      </c>
      <c r="P4790" s="7">
        <v>423</v>
      </c>
      <c r="Q4790" s="7">
        <v>3</v>
      </c>
      <c r="R4790" s="8" t="s">
        <v>187</v>
      </c>
      <c r="S4790" s="27">
        <f>HOUR(טבלה3[[#This Row],[שעת יציאה]])</f>
        <v>19</v>
      </c>
      <c r="T4790" s="7"/>
      <c r="U4790" s="7"/>
      <c r="V4790" s="9" t="s">
        <v>138</v>
      </c>
      <c r="W4790" s="7"/>
      <c r="X4790" s="7"/>
    </row>
    <row r="4791" spans="1:24" ht="15" x14ac:dyDescent="0.2">
      <c r="A4791" s="7"/>
      <c r="B4791" s="7"/>
      <c r="C4791" s="16">
        <v>171</v>
      </c>
      <c r="D4791" s="16" t="s">
        <v>127</v>
      </c>
      <c r="E4791" s="16" t="s">
        <v>128</v>
      </c>
      <c r="F4791" s="7">
        <v>11</v>
      </c>
      <c r="G4791" s="7" t="s">
        <v>129</v>
      </c>
      <c r="H4791" s="7"/>
      <c r="I4791" s="7"/>
      <c r="J4791" s="7"/>
      <c r="K4791" s="7"/>
      <c r="L4791" s="7">
        <v>11423</v>
      </c>
      <c r="M4791" s="7">
        <v>423</v>
      </c>
      <c r="N4791" s="7">
        <v>1</v>
      </c>
      <c r="O4791" s="7">
        <v>0</v>
      </c>
      <c r="P4791" s="7">
        <v>423</v>
      </c>
      <c r="Q4791" s="7">
        <v>3</v>
      </c>
      <c r="R4791" s="8" t="s">
        <v>244</v>
      </c>
      <c r="S4791" s="27">
        <f>HOUR(טבלה3[[#This Row],[שעת יציאה]])</f>
        <v>20</v>
      </c>
      <c r="T4791" s="7"/>
      <c r="U4791" s="7"/>
      <c r="V4791" s="9" t="s">
        <v>138</v>
      </c>
      <c r="W4791" s="7"/>
      <c r="X4791" s="7"/>
    </row>
    <row r="4792" spans="1:24" ht="15" x14ac:dyDescent="0.2">
      <c r="A4792" s="7"/>
      <c r="B4792" s="7"/>
      <c r="C4792" s="16">
        <v>171</v>
      </c>
      <c r="D4792" s="16" t="s">
        <v>127</v>
      </c>
      <c r="E4792" s="16" t="s">
        <v>128</v>
      </c>
      <c r="F4792" s="7">
        <v>11</v>
      </c>
      <c r="G4792" s="7" t="s">
        <v>129</v>
      </c>
      <c r="H4792" s="7"/>
      <c r="I4792" s="7"/>
      <c r="J4792" s="7"/>
      <c r="K4792" s="7"/>
      <c r="L4792" s="7">
        <v>11423</v>
      </c>
      <c r="M4792" s="7">
        <v>423</v>
      </c>
      <c r="N4792" s="7">
        <v>1</v>
      </c>
      <c r="O4792" s="7">
        <v>0</v>
      </c>
      <c r="P4792" s="7">
        <v>423</v>
      </c>
      <c r="Q4792" s="7">
        <v>3</v>
      </c>
      <c r="R4792" s="8" t="s">
        <v>285</v>
      </c>
      <c r="S4792" s="27">
        <f>HOUR(טבלה3[[#This Row],[שעת יציאה]])</f>
        <v>22</v>
      </c>
      <c r="T4792" s="7"/>
      <c r="U4792" s="7"/>
      <c r="V4792" s="9" t="s">
        <v>138</v>
      </c>
      <c r="W4792" s="7"/>
      <c r="X4792" s="7"/>
    </row>
    <row r="4793" spans="1:24" ht="15" x14ac:dyDescent="0.2">
      <c r="A4793" s="7"/>
      <c r="B4793" s="7"/>
      <c r="C4793" s="16">
        <v>171</v>
      </c>
      <c r="D4793" s="16" t="s">
        <v>127</v>
      </c>
      <c r="E4793" s="16" t="s">
        <v>128</v>
      </c>
      <c r="F4793" s="7">
        <v>11</v>
      </c>
      <c r="G4793" s="7" t="s">
        <v>129</v>
      </c>
      <c r="H4793" s="7"/>
      <c r="I4793" s="7"/>
      <c r="J4793" s="7"/>
      <c r="K4793" s="7"/>
      <c r="L4793" s="7">
        <v>11423</v>
      </c>
      <c r="M4793" s="7">
        <v>423</v>
      </c>
      <c r="N4793" s="7">
        <v>2</v>
      </c>
      <c r="O4793" s="7">
        <v>0</v>
      </c>
      <c r="P4793" s="7">
        <v>423</v>
      </c>
      <c r="Q4793" s="7">
        <v>3</v>
      </c>
      <c r="R4793" s="8" t="s">
        <v>286</v>
      </c>
      <c r="S4793" s="27">
        <f>HOUR(טבלה3[[#This Row],[שעת יציאה]])</f>
        <v>17</v>
      </c>
      <c r="T4793" s="7"/>
      <c r="U4793" s="7"/>
      <c r="V4793" s="9" t="s">
        <v>146</v>
      </c>
      <c r="W4793" s="7"/>
      <c r="X4793" s="7"/>
    </row>
    <row r="4794" spans="1:24" ht="15" x14ac:dyDescent="0.2">
      <c r="A4794" s="7"/>
      <c r="B4794" s="7"/>
      <c r="C4794" s="16">
        <v>171</v>
      </c>
      <c r="D4794" s="16" t="s">
        <v>127</v>
      </c>
      <c r="E4794" s="16" t="s">
        <v>128</v>
      </c>
      <c r="F4794" s="7">
        <v>11</v>
      </c>
      <c r="G4794" s="7" t="s">
        <v>129</v>
      </c>
      <c r="H4794" s="7"/>
      <c r="I4794" s="7"/>
      <c r="J4794" s="7"/>
      <c r="K4794" s="7"/>
      <c r="L4794" s="7">
        <v>11423</v>
      </c>
      <c r="M4794" s="7">
        <v>423</v>
      </c>
      <c r="N4794" s="7">
        <v>2</v>
      </c>
      <c r="O4794" s="7">
        <v>0</v>
      </c>
      <c r="P4794" s="7">
        <v>423</v>
      </c>
      <c r="Q4794" s="7">
        <v>3</v>
      </c>
      <c r="R4794" s="8" t="s">
        <v>187</v>
      </c>
      <c r="S4794" s="27">
        <f>HOUR(טבלה3[[#This Row],[שעת יציאה]])</f>
        <v>19</v>
      </c>
      <c r="T4794" s="7"/>
      <c r="U4794" s="7"/>
      <c r="V4794" s="9" t="s">
        <v>146</v>
      </c>
      <c r="W4794" s="7"/>
      <c r="X4794" s="7"/>
    </row>
    <row r="4795" spans="1:24" ht="15" x14ac:dyDescent="0.2">
      <c r="A4795" s="7"/>
      <c r="B4795" s="7"/>
      <c r="C4795" s="16">
        <v>171</v>
      </c>
      <c r="D4795" s="16" t="s">
        <v>127</v>
      </c>
      <c r="E4795" s="16" t="s">
        <v>128</v>
      </c>
      <c r="F4795" s="7">
        <v>11</v>
      </c>
      <c r="G4795" s="7" t="s">
        <v>129</v>
      </c>
      <c r="H4795" s="7"/>
      <c r="I4795" s="7"/>
      <c r="J4795" s="7"/>
      <c r="K4795" s="7"/>
      <c r="L4795" s="7">
        <v>11423</v>
      </c>
      <c r="M4795" s="7">
        <v>423</v>
      </c>
      <c r="N4795" s="7">
        <v>2</v>
      </c>
      <c r="O4795" s="7">
        <v>0</v>
      </c>
      <c r="P4795" s="7">
        <v>423</v>
      </c>
      <c r="Q4795" s="7">
        <v>3</v>
      </c>
      <c r="R4795" s="8" t="s">
        <v>287</v>
      </c>
      <c r="S4795" s="27">
        <f>HOUR(טבלה3[[#This Row],[שעת יציאה]])</f>
        <v>21</v>
      </c>
      <c r="T4795" s="7"/>
      <c r="U4795" s="7"/>
      <c r="V4795" s="9" t="s">
        <v>146</v>
      </c>
      <c r="W4795" s="7"/>
      <c r="X4795" s="7"/>
    </row>
    <row r="4796" spans="1:24" x14ac:dyDescent="0.2">
      <c r="A4796" s="7"/>
      <c r="B4796" s="7"/>
      <c r="C4796" s="16">
        <v>171</v>
      </c>
      <c r="D4796" s="16" t="s">
        <v>127</v>
      </c>
      <c r="E4796" s="16" t="s">
        <v>128</v>
      </c>
      <c r="F4796" s="7">
        <v>11</v>
      </c>
      <c r="G4796" s="7" t="s">
        <v>129</v>
      </c>
      <c r="H4796" s="7"/>
      <c r="I4796" s="7"/>
      <c r="J4796" s="7"/>
      <c r="K4796" s="7"/>
      <c r="L4796" s="7">
        <v>11425</v>
      </c>
      <c r="M4796" s="7">
        <v>425</v>
      </c>
      <c r="N4796" s="7">
        <v>1</v>
      </c>
      <c r="O4796" s="7">
        <v>0</v>
      </c>
      <c r="P4796" s="7">
        <v>425</v>
      </c>
      <c r="Q4796" s="7">
        <v>3</v>
      </c>
      <c r="R4796" s="8" t="s">
        <v>288</v>
      </c>
      <c r="S4796" s="27">
        <f>HOUR(טבלה3[[#This Row],[שעת יציאה]])</f>
        <v>6</v>
      </c>
      <c r="T4796" s="7"/>
      <c r="U4796" s="7"/>
      <c r="V4796" s="2" t="s">
        <v>149</v>
      </c>
      <c r="W4796" s="7"/>
      <c r="X4796" s="7"/>
    </row>
    <row r="4797" spans="1:24" x14ac:dyDescent="0.2">
      <c r="A4797" s="7"/>
      <c r="B4797" s="7"/>
      <c r="C4797" s="16">
        <v>171</v>
      </c>
      <c r="D4797" s="16" t="s">
        <v>127</v>
      </c>
      <c r="E4797" s="16" t="s">
        <v>128</v>
      </c>
      <c r="F4797" s="7">
        <v>11</v>
      </c>
      <c r="G4797" s="7" t="s">
        <v>129</v>
      </c>
      <c r="H4797" s="7"/>
      <c r="I4797" s="7"/>
      <c r="J4797" s="7"/>
      <c r="K4797" s="7"/>
      <c r="L4797" s="7">
        <v>11425</v>
      </c>
      <c r="M4797" s="7">
        <v>425</v>
      </c>
      <c r="N4797" s="7">
        <v>1</v>
      </c>
      <c r="O4797" s="7">
        <v>0</v>
      </c>
      <c r="P4797" s="7">
        <v>425</v>
      </c>
      <c r="Q4797" s="7">
        <v>3</v>
      </c>
      <c r="R4797" s="8" t="s">
        <v>289</v>
      </c>
      <c r="S4797" s="27">
        <f>HOUR(טבלה3[[#This Row],[שעת יציאה]])</f>
        <v>7</v>
      </c>
      <c r="T4797" s="7"/>
      <c r="U4797" s="7"/>
      <c r="V4797" s="2" t="s">
        <v>149</v>
      </c>
      <c r="W4797" s="7"/>
      <c r="X4797" s="7"/>
    </row>
    <row r="4798" spans="1:24" x14ac:dyDescent="0.2">
      <c r="A4798" s="7"/>
      <c r="B4798" s="7"/>
      <c r="C4798" s="16">
        <v>171</v>
      </c>
      <c r="D4798" s="16" t="s">
        <v>127</v>
      </c>
      <c r="E4798" s="16" t="s">
        <v>128</v>
      </c>
      <c r="F4798" s="7">
        <v>11</v>
      </c>
      <c r="G4798" s="7" t="s">
        <v>129</v>
      </c>
      <c r="H4798" s="7"/>
      <c r="I4798" s="7"/>
      <c r="J4798" s="7"/>
      <c r="K4798" s="7"/>
      <c r="L4798" s="7">
        <v>11425</v>
      </c>
      <c r="M4798" s="7">
        <v>425</v>
      </c>
      <c r="N4798" s="7">
        <v>1</v>
      </c>
      <c r="O4798" s="7">
        <v>0</v>
      </c>
      <c r="P4798" s="7">
        <v>425</v>
      </c>
      <c r="Q4798" s="7">
        <v>3</v>
      </c>
      <c r="R4798" s="8" t="s">
        <v>179</v>
      </c>
      <c r="S4798" s="27">
        <f>HOUR(טבלה3[[#This Row],[שעת יציאה]])</f>
        <v>9</v>
      </c>
      <c r="T4798" s="7"/>
      <c r="U4798" s="7"/>
      <c r="V4798" s="2" t="s">
        <v>149</v>
      </c>
      <c r="W4798" s="7"/>
      <c r="X4798" s="7"/>
    </row>
    <row r="4799" spans="1:24" x14ac:dyDescent="0.2">
      <c r="A4799" s="7"/>
      <c r="B4799" s="7"/>
      <c r="C4799" s="16">
        <v>171</v>
      </c>
      <c r="D4799" s="16" t="s">
        <v>127</v>
      </c>
      <c r="E4799" s="16" t="s">
        <v>128</v>
      </c>
      <c r="F4799" s="7">
        <v>11</v>
      </c>
      <c r="G4799" s="7" t="s">
        <v>129</v>
      </c>
      <c r="H4799" s="7"/>
      <c r="I4799" s="7"/>
      <c r="J4799" s="7"/>
      <c r="K4799" s="7"/>
      <c r="L4799" s="7">
        <v>11425</v>
      </c>
      <c r="M4799" s="7">
        <v>425</v>
      </c>
      <c r="N4799" s="7">
        <v>1</v>
      </c>
      <c r="O4799" s="7">
        <v>0</v>
      </c>
      <c r="P4799" s="7">
        <v>425</v>
      </c>
      <c r="Q4799" s="7">
        <v>3</v>
      </c>
      <c r="R4799" s="8" t="s">
        <v>290</v>
      </c>
      <c r="S4799" s="27">
        <f>HOUR(טבלה3[[#This Row],[שעת יציאה]])</f>
        <v>11</v>
      </c>
      <c r="T4799" s="7"/>
      <c r="U4799" s="7"/>
      <c r="V4799" s="2" t="s">
        <v>149</v>
      </c>
      <c r="W4799" s="7"/>
      <c r="X4799" s="7"/>
    </row>
    <row r="4800" spans="1:24" x14ac:dyDescent="0.2">
      <c r="A4800" s="7"/>
      <c r="B4800" s="7"/>
      <c r="C4800" s="16">
        <v>171</v>
      </c>
      <c r="D4800" s="16" t="s">
        <v>127</v>
      </c>
      <c r="E4800" s="16" t="s">
        <v>128</v>
      </c>
      <c r="F4800" s="7">
        <v>11</v>
      </c>
      <c r="G4800" s="7" t="s">
        <v>129</v>
      </c>
      <c r="H4800" s="7"/>
      <c r="I4800" s="7"/>
      <c r="J4800" s="7"/>
      <c r="K4800" s="7"/>
      <c r="L4800" s="7">
        <v>11425</v>
      </c>
      <c r="M4800" s="7">
        <v>425</v>
      </c>
      <c r="N4800" s="7">
        <v>1</v>
      </c>
      <c r="O4800" s="7">
        <v>0</v>
      </c>
      <c r="P4800" s="7">
        <v>425</v>
      </c>
      <c r="Q4800" s="7">
        <v>3</v>
      </c>
      <c r="R4800" s="8" t="s">
        <v>216</v>
      </c>
      <c r="S4800" s="27">
        <f>HOUR(טבלה3[[#This Row],[שעת יציאה]])</f>
        <v>14</v>
      </c>
      <c r="T4800" s="7"/>
      <c r="U4800" s="7"/>
      <c r="V4800" s="2" t="s">
        <v>149</v>
      </c>
      <c r="W4800" s="7"/>
      <c r="X4800" s="7"/>
    </row>
    <row r="4801" spans="1:24" x14ac:dyDescent="0.2">
      <c r="A4801" s="7"/>
      <c r="B4801" s="7"/>
      <c r="C4801" s="16">
        <v>171</v>
      </c>
      <c r="D4801" s="16" t="s">
        <v>127</v>
      </c>
      <c r="E4801" s="16" t="s">
        <v>128</v>
      </c>
      <c r="F4801" s="7">
        <v>11</v>
      </c>
      <c r="G4801" s="7" t="s">
        <v>129</v>
      </c>
      <c r="H4801" s="7"/>
      <c r="I4801" s="7"/>
      <c r="J4801" s="7"/>
      <c r="K4801" s="7"/>
      <c r="L4801" s="7">
        <v>11425</v>
      </c>
      <c r="M4801" s="7">
        <v>425</v>
      </c>
      <c r="N4801" s="7">
        <v>1</v>
      </c>
      <c r="O4801" s="7">
        <v>0</v>
      </c>
      <c r="P4801" s="7">
        <v>425</v>
      </c>
      <c r="Q4801" s="7">
        <v>3</v>
      </c>
      <c r="R4801" s="8" t="s">
        <v>291</v>
      </c>
      <c r="S4801" s="27">
        <f>HOUR(טבלה3[[#This Row],[שעת יציאה]])</f>
        <v>15</v>
      </c>
      <c r="T4801" s="7"/>
      <c r="U4801" s="7"/>
      <c r="V4801" s="2" t="s">
        <v>149</v>
      </c>
      <c r="W4801" s="7"/>
      <c r="X4801" s="7"/>
    </row>
    <row r="4802" spans="1:24" x14ac:dyDescent="0.2">
      <c r="A4802" s="7"/>
      <c r="B4802" s="7"/>
      <c r="C4802" s="16">
        <v>171</v>
      </c>
      <c r="D4802" s="16" t="s">
        <v>127</v>
      </c>
      <c r="E4802" s="16" t="s">
        <v>128</v>
      </c>
      <c r="F4802" s="7">
        <v>11</v>
      </c>
      <c r="G4802" s="7" t="s">
        <v>129</v>
      </c>
      <c r="H4802" s="7"/>
      <c r="I4802" s="7"/>
      <c r="J4802" s="7"/>
      <c r="K4802" s="7"/>
      <c r="L4802" s="7">
        <v>11425</v>
      </c>
      <c r="M4802" s="7">
        <v>425</v>
      </c>
      <c r="N4802" s="7">
        <v>1</v>
      </c>
      <c r="O4802" s="7">
        <v>0</v>
      </c>
      <c r="P4802" s="7">
        <v>425</v>
      </c>
      <c r="Q4802" s="7">
        <v>3</v>
      </c>
      <c r="R4802" s="8" t="s">
        <v>183</v>
      </c>
      <c r="S4802" s="27">
        <f>HOUR(טבלה3[[#This Row],[שעת יציאה]])</f>
        <v>15</v>
      </c>
      <c r="T4802" s="7"/>
      <c r="U4802" s="7"/>
      <c r="V4802" s="2" t="s">
        <v>149</v>
      </c>
      <c r="W4802" s="7"/>
      <c r="X4802" s="7"/>
    </row>
    <row r="4803" spans="1:24" x14ac:dyDescent="0.2">
      <c r="A4803" s="7"/>
      <c r="B4803" s="7"/>
      <c r="C4803" s="16">
        <v>171</v>
      </c>
      <c r="D4803" s="16" t="s">
        <v>127</v>
      </c>
      <c r="E4803" s="16" t="s">
        <v>128</v>
      </c>
      <c r="F4803" s="7">
        <v>11</v>
      </c>
      <c r="G4803" s="7" t="s">
        <v>129</v>
      </c>
      <c r="H4803" s="7"/>
      <c r="I4803" s="7"/>
      <c r="J4803" s="7"/>
      <c r="K4803" s="7"/>
      <c r="L4803" s="7">
        <v>11425</v>
      </c>
      <c r="M4803" s="7">
        <v>425</v>
      </c>
      <c r="N4803" s="7">
        <v>1</v>
      </c>
      <c r="O4803" s="7">
        <v>0</v>
      </c>
      <c r="P4803" s="7">
        <v>425</v>
      </c>
      <c r="Q4803" s="7">
        <v>3</v>
      </c>
      <c r="R4803" s="8" t="s">
        <v>232</v>
      </c>
      <c r="S4803" s="27">
        <f>HOUR(טבלה3[[#This Row],[שעת יציאה]])</f>
        <v>16</v>
      </c>
      <c r="T4803" s="7"/>
      <c r="U4803" s="7"/>
      <c r="V4803" s="2" t="s">
        <v>149</v>
      </c>
      <c r="W4803" s="7"/>
      <c r="X4803" s="7"/>
    </row>
    <row r="4804" spans="1:24" x14ac:dyDescent="0.2">
      <c r="A4804" s="7"/>
      <c r="B4804" s="7"/>
      <c r="C4804" s="16">
        <v>171</v>
      </c>
      <c r="D4804" s="16" t="s">
        <v>127</v>
      </c>
      <c r="E4804" s="16" t="s">
        <v>128</v>
      </c>
      <c r="F4804" s="7">
        <v>11</v>
      </c>
      <c r="G4804" s="7" t="s">
        <v>129</v>
      </c>
      <c r="H4804" s="7"/>
      <c r="I4804" s="7"/>
      <c r="J4804" s="7"/>
      <c r="K4804" s="7"/>
      <c r="L4804" s="7">
        <v>11425</v>
      </c>
      <c r="M4804" s="7">
        <v>425</v>
      </c>
      <c r="N4804" s="7">
        <v>1</v>
      </c>
      <c r="O4804" s="7">
        <v>0</v>
      </c>
      <c r="P4804" s="7">
        <v>425</v>
      </c>
      <c r="Q4804" s="7">
        <v>3</v>
      </c>
      <c r="R4804" s="8" t="s">
        <v>198</v>
      </c>
      <c r="S4804" s="27">
        <f>HOUR(טבלה3[[#This Row],[שעת יציאה]])</f>
        <v>18</v>
      </c>
      <c r="T4804" s="7"/>
      <c r="U4804" s="7"/>
      <c r="V4804" s="2" t="s">
        <v>149</v>
      </c>
      <c r="W4804" s="7"/>
      <c r="X4804" s="7"/>
    </row>
    <row r="4805" spans="1:24" x14ac:dyDescent="0.2">
      <c r="A4805" s="7"/>
      <c r="B4805" s="7"/>
      <c r="C4805" s="16">
        <v>171</v>
      </c>
      <c r="D4805" s="16" t="s">
        <v>127</v>
      </c>
      <c r="E4805" s="16" t="s">
        <v>128</v>
      </c>
      <c r="F4805" s="7">
        <v>11</v>
      </c>
      <c r="G4805" s="7" t="s">
        <v>129</v>
      </c>
      <c r="H4805" s="7"/>
      <c r="I4805" s="7"/>
      <c r="J4805" s="7"/>
      <c r="K4805" s="7"/>
      <c r="L4805" s="7">
        <v>11425</v>
      </c>
      <c r="M4805" s="7">
        <v>425</v>
      </c>
      <c r="N4805" s="7">
        <v>2</v>
      </c>
      <c r="O4805" s="7">
        <v>0</v>
      </c>
      <c r="P4805" s="7">
        <v>425</v>
      </c>
      <c r="Q4805" s="7">
        <v>3</v>
      </c>
      <c r="R4805" s="8" t="s">
        <v>292</v>
      </c>
      <c r="S4805" s="27">
        <f>HOUR(טבלה3[[#This Row],[שעת יציאה]])</f>
        <v>6</v>
      </c>
      <c r="T4805" s="7"/>
      <c r="U4805" s="7"/>
      <c r="V4805" s="2" t="s">
        <v>94</v>
      </c>
      <c r="W4805" s="7"/>
      <c r="X4805" s="7"/>
    </row>
    <row r="4806" spans="1:24" x14ac:dyDescent="0.2">
      <c r="A4806" s="7"/>
      <c r="B4806" s="7"/>
      <c r="C4806" s="16">
        <v>171</v>
      </c>
      <c r="D4806" s="16" t="s">
        <v>127</v>
      </c>
      <c r="E4806" s="16" t="s">
        <v>128</v>
      </c>
      <c r="F4806" s="7">
        <v>11</v>
      </c>
      <c r="G4806" s="7" t="s">
        <v>129</v>
      </c>
      <c r="H4806" s="7"/>
      <c r="I4806" s="7"/>
      <c r="J4806" s="7"/>
      <c r="K4806" s="7"/>
      <c r="L4806" s="7">
        <v>11425</v>
      </c>
      <c r="M4806" s="7">
        <v>425</v>
      </c>
      <c r="N4806" s="7">
        <v>2</v>
      </c>
      <c r="O4806" s="7">
        <v>0</v>
      </c>
      <c r="P4806" s="7">
        <v>425</v>
      </c>
      <c r="Q4806" s="7">
        <v>3</v>
      </c>
      <c r="R4806" s="8" t="s">
        <v>293</v>
      </c>
      <c r="S4806" s="27">
        <f>HOUR(טבלה3[[#This Row],[שעת יציאה]])</f>
        <v>7</v>
      </c>
      <c r="T4806" s="7"/>
      <c r="U4806" s="7"/>
      <c r="V4806" s="2" t="s">
        <v>94</v>
      </c>
      <c r="W4806" s="7"/>
      <c r="X4806" s="7"/>
    </row>
    <row r="4807" spans="1:24" x14ac:dyDescent="0.2">
      <c r="A4807" s="7"/>
      <c r="B4807" s="7"/>
      <c r="C4807" s="16">
        <v>171</v>
      </c>
      <c r="D4807" s="16" t="s">
        <v>127</v>
      </c>
      <c r="E4807" s="16" t="s">
        <v>128</v>
      </c>
      <c r="F4807" s="7">
        <v>11</v>
      </c>
      <c r="G4807" s="7" t="s">
        <v>129</v>
      </c>
      <c r="H4807" s="7"/>
      <c r="I4807" s="7"/>
      <c r="J4807" s="7"/>
      <c r="K4807" s="7"/>
      <c r="L4807" s="7">
        <v>11425</v>
      </c>
      <c r="M4807" s="7">
        <v>425</v>
      </c>
      <c r="N4807" s="7">
        <v>2</v>
      </c>
      <c r="O4807" s="7">
        <v>0</v>
      </c>
      <c r="P4807" s="7">
        <v>425</v>
      </c>
      <c r="Q4807" s="7">
        <v>3</v>
      </c>
      <c r="R4807" s="8" t="s">
        <v>289</v>
      </c>
      <c r="S4807" s="27">
        <f>HOUR(טבלה3[[#This Row],[שעת יציאה]])</f>
        <v>7</v>
      </c>
      <c r="T4807" s="7"/>
      <c r="U4807" s="7"/>
      <c r="V4807" s="2" t="s">
        <v>94</v>
      </c>
      <c r="W4807" s="7"/>
      <c r="X4807" s="7"/>
    </row>
    <row r="4808" spans="1:24" x14ac:dyDescent="0.2">
      <c r="A4808" s="7"/>
      <c r="B4808" s="7"/>
      <c r="C4808" s="16">
        <v>171</v>
      </c>
      <c r="D4808" s="16" t="s">
        <v>127</v>
      </c>
      <c r="E4808" s="16" t="s">
        <v>128</v>
      </c>
      <c r="F4808" s="7">
        <v>11</v>
      </c>
      <c r="G4808" s="7" t="s">
        <v>129</v>
      </c>
      <c r="H4808" s="7"/>
      <c r="I4808" s="7"/>
      <c r="J4808" s="7"/>
      <c r="K4808" s="7"/>
      <c r="L4808" s="7">
        <v>11425</v>
      </c>
      <c r="M4808" s="7">
        <v>425</v>
      </c>
      <c r="N4808" s="7">
        <v>2</v>
      </c>
      <c r="O4808" s="7">
        <v>0</v>
      </c>
      <c r="P4808" s="7">
        <v>425</v>
      </c>
      <c r="Q4808" s="7">
        <v>3</v>
      </c>
      <c r="R4808" s="8" t="s">
        <v>294</v>
      </c>
      <c r="S4808" s="27">
        <f>HOUR(טבלה3[[#This Row],[שעת יציאה]])</f>
        <v>8</v>
      </c>
      <c r="T4808" s="7"/>
      <c r="U4808" s="7"/>
      <c r="V4808" s="2" t="s">
        <v>94</v>
      </c>
      <c r="W4808" s="7"/>
      <c r="X4808" s="7"/>
    </row>
    <row r="4809" spans="1:24" x14ac:dyDescent="0.2">
      <c r="A4809" s="7"/>
      <c r="B4809" s="7"/>
      <c r="C4809" s="16">
        <v>171</v>
      </c>
      <c r="D4809" s="16" t="s">
        <v>127</v>
      </c>
      <c r="E4809" s="16" t="s">
        <v>128</v>
      </c>
      <c r="F4809" s="7">
        <v>11</v>
      </c>
      <c r="G4809" s="7" t="s">
        <v>129</v>
      </c>
      <c r="H4809" s="7"/>
      <c r="I4809" s="7"/>
      <c r="J4809" s="7"/>
      <c r="K4809" s="7"/>
      <c r="L4809" s="7">
        <v>11425</v>
      </c>
      <c r="M4809" s="7">
        <v>425</v>
      </c>
      <c r="N4809" s="7">
        <v>2</v>
      </c>
      <c r="O4809" s="7">
        <v>0</v>
      </c>
      <c r="P4809" s="7">
        <v>425</v>
      </c>
      <c r="Q4809" s="7">
        <v>3</v>
      </c>
      <c r="R4809" s="8" t="s">
        <v>295</v>
      </c>
      <c r="S4809" s="27">
        <f>HOUR(טבלה3[[#This Row],[שעת יציאה]])</f>
        <v>11</v>
      </c>
      <c r="T4809" s="7"/>
      <c r="U4809" s="7"/>
      <c r="V4809" s="2" t="s">
        <v>94</v>
      </c>
      <c r="W4809" s="7"/>
      <c r="X4809" s="7"/>
    </row>
    <row r="4810" spans="1:24" x14ac:dyDescent="0.2">
      <c r="A4810" s="7"/>
      <c r="B4810" s="7"/>
      <c r="C4810" s="16">
        <v>171</v>
      </c>
      <c r="D4810" s="16" t="s">
        <v>127</v>
      </c>
      <c r="E4810" s="16" t="s">
        <v>128</v>
      </c>
      <c r="F4810" s="7">
        <v>11</v>
      </c>
      <c r="G4810" s="7" t="s">
        <v>129</v>
      </c>
      <c r="H4810" s="7"/>
      <c r="I4810" s="7"/>
      <c r="J4810" s="7"/>
      <c r="K4810" s="7"/>
      <c r="L4810" s="7">
        <v>11425</v>
      </c>
      <c r="M4810" s="7">
        <v>425</v>
      </c>
      <c r="N4810" s="7">
        <v>2</v>
      </c>
      <c r="O4810" s="7">
        <v>0</v>
      </c>
      <c r="P4810" s="7">
        <v>425</v>
      </c>
      <c r="Q4810" s="7">
        <v>3</v>
      </c>
      <c r="R4810" s="8" t="s">
        <v>296</v>
      </c>
      <c r="S4810" s="27">
        <f>HOUR(טבלה3[[#This Row],[שעת יציאה]])</f>
        <v>15</v>
      </c>
      <c r="T4810" s="7"/>
      <c r="U4810" s="7"/>
      <c r="V4810" s="2" t="s">
        <v>94</v>
      </c>
      <c r="W4810" s="7"/>
      <c r="X4810" s="7"/>
    </row>
    <row r="4811" spans="1:24" x14ac:dyDescent="0.2">
      <c r="A4811" s="7"/>
      <c r="B4811" s="7"/>
      <c r="C4811" s="16">
        <v>171</v>
      </c>
      <c r="D4811" s="16" t="s">
        <v>127</v>
      </c>
      <c r="E4811" s="16" t="s">
        <v>128</v>
      </c>
      <c r="F4811" s="7">
        <v>11</v>
      </c>
      <c r="G4811" s="7" t="s">
        <v>129</v>
      </c>
      <c r="H4811" s="7"/>
      <c r="I4811" s="7"/>
      <c r="J4811" s="7"/>
      <c r="K4811" s="7"/>
      <c r="L4811" s="7">
        <v>11425</v>
      </c>
      <c r="M4811" s="7">
        <v>425</v>
      </c>
      <c r="N4811" s="7">
        <v>2</v>
      </c>
      <c r="O4811" s="7">
        <v>0</v>
      </c>
      <c r="P4811" s="7">
        <v>425</v>
      </c>
      <c r="Q4811" s="7">
        <v>3</v>
      </c>
      <c r="R4811" s="8" t="s">
        <v>183</v>
      </c>
      <c r="S4811" s="27">
        <f>HOUR(טבלה3[[#This Row],[שעת יציאה]])</f>
        <v>15</v>
      </c>
      <c r="T4811" s="7"/>
      <c r="U4811" s="7"/>
      <c r="V4811" s="2" t="s">
        <v>94</v>
      </c>
      <c r="W4811" s="7"/>
      <c r="X4811" s="7"/>
    </row>
    <row r="4812" spans="1:24" x14ac:dyDescent="0.2">
      <c r="A4812" s="7"/>
      <c r="B4812" s="7"/>
      <c r="C4812" s="16">
        <v>171</v>
      </c>
      <c r="D4812" s="16" t="s">
        <v>127</v>
      </c>
      <c r="E4812" s="16" t="s">
        <v>128</v>
      </c>
      <c r="F4812" s="7">
        <v>11</v>
      </c>
      <c r="G4812" s="7" t="s">
        <v>129</v>
      </c>
      <c r="H4812" s="7"/>
      <c r="I4812" s="7"/>
      <c r="J4812" s="7"/>
      <c r="K4812" s="7"/>
      <c r="L4812" s="7">
        <v>11425</v>
      </c>
      <c r="M4812" s="7">
        <v>425</v>
      </c>
      <c r="N4812" s="7">
        <v>2</v>
      </c>
      <c r="O4812" s="7">
        <v>0</v>
      </c>
      <c r="P4812" s="7">
        <v>425</v>
      </c>
      <c r="Q4812" s="7">
        <v>3</v>
      </c>
      <c r="R4812" s="8" t="s">
        <v>236</v>
      </c>
      <c r="S4812" s="27">
        <f>HOUR(טבלה3[[#This Row],[שעת יציאה]])</f>
        <v>17</v>
      </c>
      <c r="T4812" s="7"/>
      <c r="U4812" s="7"/>
      <c r="V4812" s="2" t="s">
        <v>94</v>
      </c>
      <c r="W4812" s="7"/>
      <c r="X4812" s="7"/>
    </row>
    <row r="4813" spans="1:24" ht="15" x14ac:dyDescent="0.2">
      <c r="A4813" s="7"/>
      <c r="B4813" s="7"/>
      <c r="C4813" s="16">
        <v>171</v>
      </c>
      <c r="D4813" s="16" t="s">
        <v>127</v>
      </c>
      <c r="E4813" s="16" t="s">
        <v>128</v>
      </c>
      <c r="F4813" s="7">
        <v>11</v>
      </c>
      <c r="G4813" s="7" t="s">
        <v>129</v>
      </c>
      <c r="H4813" s="7"/>
      <c r="I4813" s="7"/>
      <c r="J4813" s="7"/>
      <c r="K4813" s="7"/>
      <c r="L4813" s="7">
        <v>12427</v>
      </c>
      <c r="M4813" s="7">
        <v>427</v>
      </c>
      <c r="N4813" s="7">
        <v>1</v>
      </c>
      <c r="O4813" s="7">
        <v>0</v>
      </c>
      <c r="P4813" s="7">
        <v>427</v>
      </c>
      <c r="Q4813" s="7">
        <v>3</v>
      </c>
      <c r="R4813" s="8">
        <v>0.29166666666666669</v>
      </c>
      <c r="S4813" s="27">
        <f>HOUR(טבלה3[[#This Row],[שעת יציאה]])</f>
        <v>7</v>
      </c>
      <c r="T4813" s="7"/>
      <c r="U4813" s="7"/>
      <c r="V4813" s="9" t="s">
        <v>297</v>
      </c>
      <c r="W4813" s="7"/>
      <c r="X4813" s="7"/>
    </row>
    <row r="4814" spans="1:24" ht="15" x14ac:dyDescent="0.2">
      <c r="A4814" s="7"/>
      <c r="B4814" s="7"/>
      <c r="C4814" s="16">
        <v>171</v>
      </c>
      <c r="D4814" s="16" t="s">
        <v>127</v>
      </c>
      <c r="E4814" s="16" t="s">
        <v>128</v>
      </c>
      <c r="F4814" s="7">
        <v>11</v>
      </c>
      <c r="G4814" s="7" t="s">
        <v>129</v>
      </c>
      <c r="H4814" s="7"/>
      <c r="I4814" s="7"/>
      <c r="J4814" s="7"/>
      <c r="K4814" s="7"/>
      <c r="L4814" s="7">
        <v>12427</v>
      </c>
      <c r="M4814" s="7">
        <v>427</v>
      </c>
      <c r="N4814" s="7">
        <v>1</v>
      </c>
      <c r="O4814" s="7">
        <v>0</v>
      </c>
      <c r="P4814" s="7">
        <v>427</v>
      </c>
      <c r="Q4814" s="7">
        <v>3</v>
      </c>
      <c r="R4814" s="8">
        <v>0.33333333333333298</v>
      </c>
      <c r="S4814" s="27">
        <f>HOUR(טבלה3[[#This Row],[שעת יציאה]])</f>
        <v>8</v>
      </c>
      <c r="T4814" s="7"/>
      <c r="U4814" s="7"/>
      <c r="V4814" s="9" t="s">
        <v>297</v>
      </c>
      <c r="W4814" s="7"/>
      <c r="X4814" s="7"/>
    </row>
    <row r="4815" spans="1:24" ht="15" x14ac:dyDescent="0.2">
      <c r="A4815" s="7"/>
      <c r="B4815" s="7"/>
      <c r="C4815" s="16">
        <v>171</v>
      </c>
      <c r="D4815" s="16" t="s">
        <v>127</v>
      </c>
      <c r="E4815" s="16" t="s">
        <v>128</v>
      </c>
      <c r="F4815" s="7">
        <v>11</v>
      </c>
      <c r="G4815" s="7" t="s">
        <v>129</v>
      </c>
      <c r="H4815" s="7"/>
      <c r="I4815" s="7"/>
      <c r="J4815" s="7"/>
      <c r="K4815" s="7"/>
      <c r="L4815" s="7">
        <v>12427</v>
      </c>
      <c r="M4815" s="7">
        <v>427</v>
      </c>
      <c r="N4815" s="7">
        <v>1</v>
      </c>
      <c r="O4815" s="7">
        <v>0</v>
      </c>
      <c r="P4815" s="7">
        <v>427</v>
      </c>
      <c r="Q4815" s="7">
        <v>3</v>
      </c>
      <c r="R4815" s="8">
        <v>0.375</v>
      </c>
      <c r="S4815" s="27">
        <f>HOUR(טבלה3[[#This Row],[שעת יציאה]])</f>
        <v>9</v>
      </c>
      <c r="T4815" s="7"/>
      <c r="U4815" s="7"/>
      <c r="V4815" s="9" t="s">
        <v>297</v>
      </c>
      <c r="W4815" s="7"/>
      <c r="X4815" s="7"/>
    </row>
    <row r="4816" spans="1:24" ht="15" x14ac:dyDescent="0.2">
      <c r="A4816" s="7"/>
      <c r="B4816" s="7"/>
      <c r="C4816" s="16">
        <v>171</v>
      </c>
      <c r="D4816" s="16" t="s">
        <v>127</v>
      </c>
      <c r="E4816" s="16" t="s">
        <v>128</v>
      </c>
      <c r="F4816" s="7">
        <v>11</v>
      </c>
      <c r="G4816" s="7" t="s">
        <v>129</v>
      </c>
      <c r="H4816" s="7"/>
      <c r="I4816" s="7"/>
      <c r="J4816" s="7"/>
      <c r="K4816" s="7"/>
      <c r="L4816" s="7">
        <v>12427</v>
      </c>
      <c r="M4816" s="7">
        <v>427</v>
      </c>
      <c r="N4816" s="7">
        <v>1</v>
      </c>
      <c r="O4816" s="7">
        <v>0</v>
      </c>
      <c r="P4816" s="7">
        <v>427</v>
      </c>
      <c r="Q4816" s="7">
        <v>3</v>
      </c>
      <c r="R4816" s="8">
        <v>0.41666666666666702</v>
      </c>
      <c r="S4816" s="27">
        <f>HOUR(טבלה3[[#This Row],[שעת יציאה]])</f>
        <v>10</v>
      </c>
      <c r="T4816" s="7"/>
      <c r="U4816" s="7"/>
      <c r="V4816" s="9" t="s">
        <v>297</v>
      </c>
      <c r="W4816" s="7"/>
      <c r="X4816" s="7"/>
    </row>
    <row r="4817" spans="1:24" ht="15" x14ac:dyDescent="0.2">
      <c r="A4817" s="7"/>
      <c r="B4817" s="7"/>
      <c r="C4817" s="16">
        <v>171</v>
      </c>
      <c r="D4817" s="16" t="s">
        <v>127</v>
      </c>
      <c r="E4817" s="16" t="s">
        <v>128</v>
      </c>
      <c r="F4817" s="7">
        <v>11</v>
      </c>
      <c r="G4817" s="7" t="s">
        <v>129</v>
      </c>
      <c r="H4817" s="7"/>
      <c r="I4817" s="7"/>
      <c r="J4817" s="7"/>
      <c r="K4817" s="7"/>
      <c r="L4817" s="7">
        <v>12427</v>
      </c>
      <c r="M4817" s="7">
        <v>427</v>
      </c>
      <c r="N4817" s="7">
        <v>1</v>
      </c>
      <c r="O4817" s="7">
        <v>0</v>
      </c>
      <c r="P4817" s="7">
        <v>427</v>
      </c>
      <c r="Q4817" s="7">
        <v>3</v>
      </c>
      <c r="R4817" s="8">
        <v>0.45833333333333298</v>
      </c>
      <c r="S4817" s="27">
        <f>HOUR(טבלה3[[#This Row],[שעת יציאה]])</f>
        <v>11</v>
      </c>
      <c r="T4817" s="7"/>
      <c r="U4817" s="7"/>
      <c r="V4817" s="9" t="s">
        <v>297</v>
      </c>
      <c r="W4817" s="7"/>
      <c r="X4817" s="7"/>
    </row>
    <row r="4818" spans="1:24" ht="15" x14ac:dyDescent="0.2">
      <c r="A4818" s="7"/>
      <c r="B4818" s="7"/>
      <c r="C4818" s="16">
        <v>171</v>
      </c>
      <c r="D4818" s="16" t="s">
        <v>127</v>
      </c>
      <c r="E4818" s="16" t="s">
        <v>128</v>
      </c>
      <c r="F4818" s="7">
        <v>11</v>
      </c>
      <c r="G4818" s="7" t="s">
        <v>129</v>
      </c>
      <c r="H4818" s="7"/>
      <c r="I4818" s="7"/>
      <c r="J4818" s="7"/>
      <c r="K4818" s="7"/>
      <c r="L4818" s="7">
        <v>12427</v>
      </c>
      <c r="M4818" s="7">
        <v>427</v>
      </c>
      <c r="N4818" s="7">
        <v>1</v>
      </c>
      <c r="O4818" s="7">
        <v>0</v>
      </c>
      <c r="P4818" s="7">
        <v>427</v>
      </c>
      <c r="Q4818" s="7">
        <v>3</v>
      </c>
      <c r="R4818" s="8">
        <v>0.5</v>
      </c>
      <c r="S4818" s="27">
        <f>HOUR(טבלה3[[#This Row],[שעת יציאה]])</f>
        <v>12</v>
      </c>
      <c r="T4818" s="7"/>
      <c r="U4818" s="7"/>
      <c r="V4818" s="9" t="s">
        <v>297</v>
      </c>
      <c r="W4818" s="7"/>
      <c r="X4818" s="7"/>
    </row>
    <row r="4819" spans="1:24" ht="15" x14ac:dyDescent="0.2">
      <c r="A4819" s="7"/>
      <c r="B4819" s="7"/>
      <c r="C4819" s="16">
        <v>171</v>
      </c>
      <c r="D4819" s="16" t="s">
        <v>127</v>
      </c>
      <c r="E4819" s="16" t="s">
        <v>128</v>
      </c>
      <c r="F4819" s="7">
        <v>11</v>
      </c>
      <c r="G4819" s="7" t="s">
        <v>129</v>
      </c>
      <c r="H4819" s="7"/>
      <c r="I4819" s="7"/>
      <c r="J4819" s="7"/>
      <c r="K4819" s="7"/>
      <c r="L4819" s="7">
        <v>12427</v>
      </c>
      <c r="M4819" s="7">
        <v>427</v>
      </c>
      <c r="N4819" s="7">
        <v>1</v>
      </c>
      <c r="O4819" s="7">
        <v>0</v>
      </c>
      <c r="P4819" s="7">
        <v>427</v>
      </c>
      <c r="Q4819" s="7">
        <v>3</v>
      </c>
      <c r="R4819" s="8">
        <v>0.54166666666666696</v>
      </c>
      <c r="S4819" s="27">
        <f>HOUR(טבלה3[[#This Row],[שעת יציאה]])</f>
        <v>13</v>
      </c>
      <c r="T4819" s="7"/>
      <c r="U4819" s="7"/>
      <c r="V4819" s="9" t="s">
        <v>297</v>
      </c>
      <c r="W4819" s="7"/>
      <c r="X4819" s="7"/>
    </row>
    <row r="4820" spans="1:24" ht="15" x14ac:dyDescent="0.2">
      <c r="A4820" s="7"/>
      <c r="B4820" s="7"/>
      <c r="C4820" s="16">
        <v>171</v>
      </c>
      <c r="D4820" s="16" t="s">
        <v>127</v>
      </c>
      <c r="E4820" s="16" t="s">
        <v>128</v>
      </c>
      <c r="F4820" s="7">
        <v>11</v>
      </c>
      <c r="G4820" s="7" t="s">
        <v>129</v>
      </c>
      <c r="H4820" s="7"/>
      <c r="I4820" s="7"/>
      <c r="J4820" s="7"/>
      <c r="K4820" s="7"/>
      <c r="L4820" s="7">
        <v>12427</v>
      </c>
      <c r="M4820" s="7">
        <v>427</v>
      </c>
      <c r="N4820" s="7">
        <v>1</v>
      </c>
      <c r="O4820" s="7">
        <v>0</v>
      </c>
      <c r="P4820" s="7">
        <v>427</v>
      </c>
      <c r="Q4820" s="7">
        <v>3</v>
      </c>
      <c r="R4820" s="8">
        <v>0.58333333333333304</v>
      </c>
      <c r="S4820" s="27">
        <f>HOUR(טבלה3[[#This Row],[שעת יציאה]])</f>
        <v>14</v>
      </c>
      <c r="T4820" s="7"/>
      <c r="U4820" s="7"/>
      <c r="V4820" s="9" t="s">
        <v>297</v>
      </c>
      <c r="W4820" s="7"/>
      <c r="X4820" s="7"/>
    </row>
    <row r="4821" spans="1:24" ht="15" x14ac:dyDescent="0.2">
      <c r="A4821" s="7"/>
      <c r="B4821" s="7"/>
      <c r="C4821" s="16">
        <v>171</v>
      </c>
      <c r="D4821" s="16" t="s">
        <v>127</v>
      </c>
      <c r="E4821" s="16" t="s">
        <v>128</v>
      </c>
      <c r="F4821" s="7">
        <v>11</v>
      </c>
      <c r="G4821" s="7" t="s">
        <v>129</v>
      </c>
      <c r="H4821" s="7"/>
      <c r="I4821" s="7"/>
      <c r="J4821" s="7"/>
      <c r="K4821" s="7"/>
      <c r="L4821" s="7">
        <v>12427</v>
      </c>
      <c r="M4821" s="7">
        <v>427</v>
      </c>
      <c r="N4821" s="7">
        <v>1</v>
      </c>
      <c r="O4821" s="7">
        <v>0</v>
      </c>
      <c r="P4821" s="7">
        <v>427</v>
      </c>
      <c r="Q4821" s="7">
        <v>3</v>
      </c>
      <c r="R4821" s="8">
        <v>0.625</v>
      </c>
      <c r="S4821" s="27">
        <f>HOUR(טבלה3[[#This Row],[שעת יציאה]])</f>
        <v>15</v>
      </c>
      <c r="T4821" s="7"/>
      <c r="U4821" s="7"/>
      <c r="V4821" s="9" t="s">
        <v>297</v>
      </c>
      <c r="W4821" s="7"/>
      <c r="X4821" s="7"/>
    </row>
    <row r="4822" spans="1:24" ht="15" x14ac:dyDescent="0.2">
      <c r="A4822" s="7"/>
      <c r="B4822" s="7"/>
      <c r="C4822" s="16">
        <v>171</v>
      </c>
      <c r="D4822" s="16" t="s">
        <v>127</v>
      </c>
      <c r="E4822" s="16" t="s">
        <v>128</v>
      </c>
      <c r="F4822" s="7">
        <v>11</v>
      </c>
      <c r="G4822" s="7" t="s">
        <v>129</v>
      </c>
      <c r="H4822" s="7"/>
      <c r="I4822" s="7"/>
      <c r="J4822" s="7"/>
      <c r="K4822" s="7"/>
      <c r="L4822" s="7">
        <v>12427</v>
      </c>
      <c r="M4822" s="7">
        <v>427</v>
      </c>
      <c r="N4822" s="7">
        <v>1</v>
      </c>
      <c r="O4822" s="7">
        <v>0</v>
      </c>
      <c r="P4822" s="7">
        <v>427</v>
      </c>
      <c r="Q4822" s="7">
        <v>3</v>
      </c>
      <c r="R4822" s="8">
        <v>0.66666666666666696</v>
      </c>
      <c r="S4822" s="27">
        <f>HOUR(טבלה3[[#This Row],[שעת יציאה]])</f>
        <v>16</v>
      </c>
      <c r="T4822" s="7"/>
      <c r="U4822" s="7"/>
      <c r="V4822" s="9" t="s">
        <v>297</v>
      </c>
      <c r="W4822" s="7"/>
      <c r="X4822" s="7"/>
    </row>
    <row r="4823" spans="1:24" ht="15" x14ac:dyDescent="0.2">
      <c r="A4823" s="7"/>
      <c r="B4823" s="7"/>
      <c r="C4823" s="16">
        <v>171</v>
      </c>
      <c r="D4823" s="16" t="s">
        <v>127</v>
      </c>
      <c r="E4823" s="16" t="s">
        <v>128</v>
      </c>
      <c r="F4823" s="7">
        <v>11</v>
      </c>
      <c r="G4823" s="7" t="s">
        <v>129</v>
      </c>
      <c r="H4823" s="7"/>
      <c r="I4823" s="7"/>
      <c r="J4823" s="7"/>
      <c r="K4823" s="7"/>
      <c r="L4823" s="7">
        <v>12427</v>
      </c>
      <c r="M4823" s="7">
        <v>427</v>
      </c>
      <c r="N4823" s="7">
        <v>1</v>
      </c>
      <c r="O4823" s="7">
        <v>0</v>
      </c>
      <c r="P4823" s="7">
        <v>427</v>
      </c>
      <c r="Q4823" s="7">
        <v>3</v>
      </c>
      <c r="R4823" s="8">
        <v>0.70833333333333304</v>
      </c>
      <c r="S4823" s="27">
        <f>HOUR(טבלה3[[#This Row],[שעת יציאה]])</f>
        <v>17</v>
      </c>
      <c r="T4823" s="7"/>
      <c r="U4823" s="7"/>
      <c r="V4823" s="9" t="s">
        <v>297</v>
      </c>
      <c r="W4823" s="7"/>
      <c r="X4823" s="7"/>
    </row>
    <row r="4824" spans="1:24" ht="15" x14ac:dyDescent="0.2">
      <c r="A4824" s="7"/>
      <c r="B4824" s="7"/>
      <c r="C4824" s="16">
        <v>171</v>
      </c>
      <c r="D4824" s="16" t="s">
        <v>127</v>
      </c>
      <c r="E4824" s="16" t="s">
        <v>128</v>
      </c>
      <c r="F4824" s="7">
        <v>11</v>
      </c>
      <c r="G4824" s="7" t="s">
        <v>129</v>
      </c>
      <c r="H4824" s="7"/>
      <c r="I4824" s="7"/>
      <c r="J4824" s="7"/>
      <c r="K4824" s="7"/>
      <c r="L4824" s="7">
        <v>12427</v>
      </c>
      <c r="M4824" s="7">
        <v>427</v>
      </c>
      <c r="N4824" s="7">
        <v>1</v>
      </c>
      <c r="O4824" s="7">
        <v>0</v>
      </c>
      <c r="P4824" s="7">
        <v>427</v>
      </c>
      <c r="Q4824" s="7">
        <v>3</v>
      </c>
      <c r="R4824" s="8">
        <v>0.72916666666666596</v>
      </c>
      <c r="S4824" s="27">
        <f>HOUR(טבלה3[[#This Row],[שעת יציאה]])</f>
        <v>17</v>
      </c>
      <c r="T4824" s="7"/>
      <c r="U4824" s="7"/>
      <c r="V4824" s="9" t="s">
        <v>297</v>
      </c>
      <c r="W4824" s="7"/>
      <c r="X4824" s="7"/>
    </row>
    <row r="4825" spans="1:24" ht="15" x14ac:dyDescent="0.2">
      <c r="A4825" s="7"/>
      <c r="B4825" s="7"/>
      <c r="C4825" s="16">
        <v>171</v>
      </c>
      <c r="D4825" s="16" t="s">
        <v>127</v>
      </c>
      <c r="E4825" s="16" t="s">
        <v>128</v>
      </c>
      <c r="F4825" s="7">
        <v>11</v>
      </c>
      <c r="G4825" s="7" t="s">
        <v>129</v>
      </c>
      <c r="H4825" s="7"/>
      <c r="I4825" s="7"/>
      <c r="J4825" s="7"/>
      <c r="K4825" s="7"/>
      <c r="L4825" s="7">
        <v>12427</v>
      </c>
      <c r="M4825" s="7">
        <v>427</v>
      </c>
      <c r="N4825" s="7">
        <v>1</v>
      </c>
      <c r="O4825" s="7">
        <v>0</v>
      </c>
      <c r="P4825" s="7">
        <v>427</v>
      </c>
      <c r="Q4825" s="7">
        <v>3</v>
      </c>
      <c r="R4825" s="8">
        <v>0.749999999999999</v>
      </c>
      <c r="S4825" s="27">
        <f>HOUR(טבלה3[[#This Row],[שעת יציאה]])</f>
        <v>18</v>
      </c>
      <c r="T4825" s="7"/>
      <c r="U4825" s="7"/>
      <c r="V4825" s="9" t="s">
        <v>297</v>
      </c>
      <c r="W4825" s="7"/>
      <c r="X4825" s="7"/>
    </row>
    <row r="4826" spans="1:24" ht="15" x14ac:dyDescent="0.2">
      <c r="A4826" s="7"/>
      <c r="B4826" s="7"/>
      <c r="C4826" s="16">
        <v>171</v>
      </c>
      <c r="D4826" s="16" t="s">
        <v>127</v>
      </c>
      <c r="E4826" s="16" t="s">
        <v>128</v>
      </c>
      <c r="F4826" s="7">
        <v>11</v>
      </c>
      <c r="G4826" s="7" t="s">
        <v>129</v>
      </c>
      <c r="H4826" s="7"/>
      <c r="I4826" s="7"/>
      <c r="J4826" s="7"/>
      <c r="K4826" s="7"/>
      <c r="L4826" s="7">
        <v>12427</v>
      </c>
      <c r="M4826" s="7">
        <v>427</v>
      </c>
      <c r="N4826" s="7">
        <v>1</v>
      </c>
      <c r="O4826" s="7">
        <v>0</v>
      </c>
      <c r="P4826" s="7">
        <v>427</v>
      </c>
      <c r="Q4826" s="7">
        <v>3</v>
      </c>
      <c r="R4826" s="8">
        <v>0.77083333333333204</v>
      </c>
      <c r="S4826" s="27">
        <f>HOUR(טבלה3[[#This Row],[שעת יציאה]])</f>
        <v>18</v>
      </c>
      <c r="T4826" s="7"/>
      <c r="U4826" s="7"/>
      <c r="V4826" s="9" t="s">
        <v>297</v>
      </c>
      <c r="W4826" s="7"/>
      <c r="X4826" s="7"/>
    </row>
    <row r="4827" spans="1:24" ht="15" x14ac:dyDescent="0.2">
      <c r="A4827" s="28"/>
      <c r="B4827" s="28"/>
      <c r="C4827" s="16">
        <v>171</v>
      </c>
      <c r="D4827" s="16" t="s">
        <v>127</v>
      </c>
      <c r="E4827" s="16" t="s">
        <v>128</v>
      </c>
      <c r="F4827" s="7">
        <v>11</v>
      </c>
      <c r="G4827" s="7" t="s">
        <v>129</v>
      </c>
      <c r="H4827" s="7"/>
      <c r="I4827" s="7"/>
      <c r="J4827" s="7"/>
      <c r="K4827" s="7"/>
      <c r="L4827" s="7">
        <v>12427</v>
      </c>
      <c r="M4827" s="7">
        <v>427</v>
      </c>
      <c r="N4827" s="7">
        <v>1</v>
      </c>
      <c r="O4827" s="7">
        <v>0</v>
      </c>
      <c r="P4827" s="7">
        <v>427</v>
      </c>
      <c r="Q4827" s="7">
        <v>3</v>
      </c>
      <c r="R4827" s="8">
        <v>0.79166666666666696</v>
      </c>
      <c r="S4827" s="27">
        <f>HOUR(טבלה3[[#This Row],[שעת יציאה]])</f>
        <v>19</v>
      </c>
      <c r="T4827" s="7"/>
      <c r="U4827" s="7"/>
      <c r="V4827" s="9" t="s">
        <v>297</v>
      </c>
      <c r="W4827" s="28"/>
      <c r="X4827" s="28"/>
    </row>
    <row r="4828" spans="1:24" ht="15" x14ac:dyDescent="0.2">
      <c r="A4828" s="7"/>
      <c r="B4828" s="7"/>
      <c r="C4828" s="16">
        <v>171</v>
      </c>
      <c r="D4828" s="16" t="s">
        <v>127</v>
      </c>
      <c r="E4828" s="16" t="s">
        <v>128</v>
      </c>
      <c r="F4828" s="7">
        <v>11</v>
      </c>
      <c r="G4828" s="7" t="s">
        <v>129</v>
      </c>
      <c r="H4828" s="7"/>
      <c r="I4828" s="7"/>
      <c r="J4828" s="7"/>
      <c r="K4828" s="7"/>
      <c r="L4828" s="7">
        <v>12427</v>
      </c>
      <c r="M4828" s="7">
        <v>427</v>
      </c>
      <c r="N4828" s="7">
        <v>1</v>
      </c>
      <c r="O4828" s="7">
        <v>0</v>
      </c>
      <c r="P4828" s="7">
        <v>427</v>
      </c>
      <c r="Q4828" s="7">
        <v>3</v>
      </c>
      <c r="R4828" s="8">
        <v>0.8125</v>
      </c>
      <c r="S4828" s="27">
        <f>HOUR(טבלה3[[#This Row],[שעת יציאה]])</f>
        <v>19</v>
      </c>
      <c r="T4828" s="7"/>
      <c r="U4828" s="7"/>
      <c r="V4828" s="9" t="s">
        <v>297</v>
      </c>
      <c r="W4828" s="7"/>
      <c r="X4828" s="7"/>
    </row>
    <row r="4829" spans="1:24" ht="15" x14ac:dyDescent="0.2">
      <c r="A4829" s="7"/>
      <c r="B4829" s="7"/>
      <c r="C4829" s="16">
        <v>171</v>
      </c>
      <c r="D4829" s="16" t="s">
        <v>127</v>
      </c>
      <c r="E4829" s="16" t="s">
        <v>128</v>
      </c>
      <c r="F4829" s="7">
        <v>11</v>
      </c>
      <c r="G4829" s="7" t="s">
        <v>129</v>
      </c>
      <c r="H4829" s="7"/>
      <c r="I4829" s="7"/>
      <c r="J4829" s="7"/>
      <c r="K4829" s="7"/>
      <c r="L4829" s="7">
        <v>12427</v>
      </c>
      <c r="M4829" s="7">
        <v>427</v>
      </c>
      <c r="N4829" s="7">
        <v>2</v>
      </c>
      <c r="O4829" s="7">
        <v>0</v>
      </c>
      <c r="P4829" s="7">
        <v>427</v>
      </c>
      <c r="Q4829" s="7">
        <v>3</v>
      </c>
      <c r="R4829" s="8">
        <v>0.23958333333333334</v>
      </c>
      <c r="S4829" s="27">
        <f>HOUR(טבלה3[[#This Row],[שעת יציאה]])</f>
        <v>5</v>
      </c>
      <c r="T4829" s="7"/>
      <c r="U4829" s="7"/>
      <c r="V4829" s="9" t="s">
        <v>136</v>
      </c>
      <c r="W4829" s="7"/>
      <c r="X4829" s="7"/>
    </row>
    <row r="4830" spans="1:24" ht="15" x14ac:dyDescent="0.2">
      <c r="A4830" s="7"/>
      <c r="B4830" s="7"/>
      <c r="C4830" s="16">
        <v>171</v>
      </c>
      <c r="D4830" s="16" t="s">
        <v>127</v>
      </c>
      <c r="E4830" s="16" t="s">
        <v>128</v>
      </c>
      <c r="F4830" s="7">
        <v>11</v>
      </c>
      <c r="G4830" s="7" t="s">
        <v>129</v>
      </c>
      <c r="H4830" s="7"/>
      <c r="I4830" s="7"/>
      <c r="J4830" s="7"/>
      <c r="K4830" s="7"/>
      <c r="L4830" s="7">
        <v>12427</v>
      </c>
      <c r="M4830" s="7">
        <v>427</v>
      </c>
      <c r="N4830" s="7">
        <v>2</v>
      </c>
      <c r="O4830" s="7">
        <v>0</v>
      </c>
      <c r="P4830" s="7">
        <v>427</v>
      </c>
      <c r="Q4830" s="7">
        <v>3</v>
      </c>
      <c r="R4830" s="8">
        <v>0.28125</v>
      </c>
      <c r="S4830" s="27">
        <f>HOUR(טבלה3[[#This Row],[שעת יציאה]])</f>
        <v>6</v>
      </c>
      <c r="T4830" s="7"/>
      <c r="U4830" s="7"/>
      <c r="V4830" s="9" t="s">
        <v>136</v>
      </c>
      <c r="W4830" s="7"/>
      <c r="X4830" s="7"/>
    </row>
    <row r="4831" spans="1:24" ht="15" x14ac:dyDescent="0.2">
      <c r="A4831" s="7"/>
      <c r="B4831" s="7"/>
      <c r="C4831" s="16">
        <v>171</v>
      </c>
      <c r="D4831" s="16" t="s">
        <v>127</v>
      </c>
      <c r="E4831" s="16" t="s">
        <v>128</v>
      </c>
      <c r="F4831" s="7">
        <v>11</v>
      </c>
      <c r="G4831" s="7" t="s">
        <v>129</v>
      </c>
      <c r="H4831" s="7"/>
      <c r="I4831" s="7"/>
      <c r="J4831" s="7"/>
      <c r="K4831" s="7"/>
      <c r="L4831" s="7">
        <v>12427</v>
      </c>
      <c r="M4831" s="7">
        <v>427</v>
      </c>
      <c r="N4831" s="7">
        <v>2</v>
      </c>
      <c r="O4831" s="7">
        <v>0</v>
      </c>
      <c r="P4831" s="7">
        <v>427</v>
      </c>
      <c r="Q4831" s="7">
        <v>3</v>
      </c>
      <c r="R4831" s="8">
        <v>0.30208333333333331</v>
      </c>
      <c r="S4831" s="27">
        <f>HOUR(טבלה3[[#This Row],[שעת יציאה]])</f>
        <v>7</v>
      </c>
      <c r="T4831" s="7"/>
      <c r="U4831" s="7"/>
      <c r="V4831" s="9" t="s">
        <v>136</v>
      </c>
      <c r="W4831" s="7"/>
      <c r="X4831" s="7"/>
    </row>
    <row r="4832" spans="1:24" ht="15" x14ac:dyDescent="0.2">
      <c r="A4832" s="7"/>
      <c r="B4832" s="7"/>
      <c r="C4832" s="16">
        <v>171</v>
      </c>
      <c r="D4832" s="16" t="s">
        <v>127</v>
      </c>
      <c r="E4832" s="16" t="s">
        <v>128</v>
      </c>
      <c r="F4832" s="7">
        <v>11</v>
      </c>
      <c r="G4832" s="7" t="s">
        <v>129</v>
      </c>
      <c r="H4832" s="7"/>
      <c r="I4832" s="7"/>
      <c r="J4832" s="7"/>
      <c r="K4832" s="7"/>
      <c r="L4832" s="7">
        <v>12427</v>
      </c>
      <c r="M4832" s="7">
        <v>427</v>
      </c>
      <c r="N4832" s="7">
        <v>2</v>
      </c>
      <c r="O4832" s="7">
        <v>0</v>
      </c>
      <c r="P4832" s="7">
        <v>427</v>
      </c>
      <c r="Q4832" s="7">
        <v>3</v>
      </c>
      <c r="R4832" s="8">
        <v>0.32291666666666669</v>
      </c>
      <c r="S4832" s="27">
        <f>HOUR(טבלה3[[#This Row],[שעת יציאה]])</f>
        <v>7</v>
      </c>
      <c r="T4832" s="7"/>
      <c r="U4832" s="7"/>
      <c r="V4832" s="9" t="s">
        <v>136</v>
      </c>
      <c r="W4832" s="7"/>
      <c r="X4832" s="7"/>
    </row>
    <row r="4833" spans="1:24" ht="15" x14ac:dyDescent="0.2">
      <c r="A4833" s="7"/>
      <c r="B4833" s="7"/>
      <c r="C4833" s="16">
        <v>171</v>
      </c>
      <c r="D4833" s="16" t="s">
        <v>127</v>
      </c>
      <c r="E4833" s="16" t="s">
        <v>128</v>
      </c>
      <c r="F4833" s="7">
        <v>11</v>
      </c>
      <c r="G4833" s="7" t="s">
        <v>129</v>
      </c>
      <c r="H4833" s="7"/>
      <c r="I4833" s="7"/>
      <c r="J4833" s="7"/>
      <c r="K4833" s="7"/>
      <c r="L4833" s="7">
        <v>12427</v>
      </c>
      <c r="M4833" s="7">
        <v>427</v>
      </c>
      <c r="N4833" s="7">
        <v>2</v>
      </c>
      <c r="O4833" s="7">
        <v>0</v>
      </c>
      <c r="P4833" s="7">
        <v>427</v>
      </c>
      <c r="Q4833" s="7">
        <v>3</v>
      </c>
      <c r="R4833" s="8">
        <v>0.34375</v>
      </c>
      <c r="S4833" s="27">
        <f>HOUR(טבלה3[[#This Row],[שעת יציאה]])</f>
        <v>8</v>
      </c>
      <c r="T4833" s="7"/>
      <c r="U4833" s="7"/>
      <c r="V4833" s="9" t="s">
        <v>136</v>
      </c>
      <c r="W4833" s="7"/>
      <c r="X4833" s="28"/>
    </row>
    <row r="4834" spans="1:24" ht="15" x14ac:dyDescent="0.2">
      <c r="A4834" s="7"/>
      <c r="B4834" s="7"/>
      <c r="C4834" s="16">
        <v>171</v>
      </c>
      <c r="D4834" s="16" t="s">
        <v>127</v>
      </c>
      <c r="E4834" s="16" t="s">
        <v>128</v>
      </c>
      <c r="F4834" s="7">
        <v>11</v>
      </c>
      <c r="G4834" s="7" t="s">
        <v>129</v>
      </c>
      <c r="H4834" s="7"/>
      <c r="I4834" s="7"/>
      <c r="J4834" s="7"/>
      <c r="K4834" s="7"/>
      <c r="L4834" s="7">
        <v>12427</v>
      </c>
      <c r="M4834" s="7">
        <v>427</v>
      </c>
      <c r="N4834" s="7">
        <v>2</v>
      </c>
      <c r="O4834" s="7">
        <v>0</v>
      </c>
      <c r="P4834" s="7">
        <v>427</v>
      </c>
      <c r="Q4834" s="7">
        <v>3</v>
      </c>
      <c r="R4834" s="8">
        <v>0.36458333333333331</v>
      </c>
      <c r="S4834" s="27">
        <f>HOUR(טבלה3[[#This Row],[שעת יציאה]])</f>
        <v>8</v>
      </c>
      <c r="T4834" s="7"/>
      <c r="U4834" s="7"/>
      <c r="V4834" s="9" t="s">
        <v>136</v>
      </c>
      <c r="W4834" s="7"/>
      <c r="X4834" s="7"/>
    </row>
    <row r="4835" spans="1:24" ht="15" x14ac:dyDescent="0.2">
      <c r="A4835" s="7"/>
      <c r="B4835" s="7"/>
      <c r="C4835" s="16">
        <v>171</v>
      </c>
      <c r="D4835" s="16" t="s">
        <v>127</v>
      </c>
      <c r="E4835" s="16" t="s">
        <v>128</v>
      </c>
      <c r="F4835" s="7">
        <v>11</v>
      </c>
      <c r="G4835" s="7" t="s">
        <v>129</v>
      </c>
      <c r="H4835" s="7"/>
      <c r="I4835" s="7"/>
      <c r="J4835" s="7"/>
      <c r="K4835" s="7"/>
      <c r="L4835" s="7">
        <v>12427</v>
      </c>
      <c r="M4835" s="7">
        <v>427</v>
      </c>
      <c r="N4835" s="7">
        <v>2</v>
      </c>
      <c r="O4835" s="7">
        <v>0</v>
      </c>
      <c r="P4835" s="7">
        <v>427</v>
      </c>
      <c r="Q4835" s="7">
        <v>3</v>
      </c>
      <c r="R4835" s="8">
        <v>0.40625</v>
      </c>
      <c r="S4835" s="27">
        <f>HOUR(טבלה3[[#This Row],[שעת יציאה]])</f>
        <v>9</v>
      </c>
      <c r="T4835" s="7"/>
      <c r="U4835" s="7"/>
      <c r="V4835" s="9" t="s">
        <v>136</v>
      </c>
      <c r="W4835" s="7"/>
      <c r="X4835" s="7"/>
    </row>
    <row r="4836" spans="1:24" ht="15" x14ac:dyDescent="0.2">
      <c r="A4836" s="7"/>
      <c r="B4836" s="7"/>
      <c r="C4836" s="16">
        <v>171</v>
      </c>
      <c r="D4836" s="16" t="s">
        <v>127</v>
      </c>
      <c r="E4836" s="16" t="s">
        <v>128</v>
      </c>
      <c r="F4836" s="7">
        <v>11</v>
      </c>
      <c r="G4836" s="7" t="s">
        <v>129</v>
      </c>
      <c r="H4836" s="7"/>
      <c r="I4836" s="7"/>
      <c r="J4836" s="7"/>
      <c r="K4836" s="7"/>
      <c r="L4836" s="7">
        <v>12427</v>
      </c>
      <c r="M4836" s="7">
        <v>427</v>
      </c>
      <c r="N4836" s="7">
        <v>2</v>
      </c>
      <c r="O4836" s="7">
        <v>0</v>
      </c>
      <c r="P4836" s="7">
        <v>427</v>
      </c>
      <c r="Q4836" s="7">
        <v>3</v>
      </c>
      <c r="R4836" s="8">
        <v>0.44791666666666669</v>
      </c>
      <c r="S4836" s="27">
        <f>HOUR(טבלה3[[#This Row],[שעת יציאה]])</f>
        <v>10</v>
      </c>
      <c r="T4836" s="7"/>
      <c r="U4836" s="7"/>
      <c r="V4836" s="9" t="s">
        <v>136</v>
      </c>
      <c r="W4836" s="7"/>
      <c r="X4836" s="7"/>
    </row>
    <row r="4837" spans="1:24" ht="15" x14ac:dyDescent="0.2">
      <c r="A4837" s="7"/>
      <c r="B4837" s="7"/>
      <c r="C4837" s="16">
        <v>171</v>
      </c>
      <c r="D4837" s="16" t="s">
        <v>127</v>
      </c>
      <c r="E4837" s="16" t="s">
        <v>128</v>
      </c>
      <c r="F4837" s="7">
        <v>11</v>
      </c>
      <c r="G4837" s="7" t="s">
        <v>129</v>
      </c>
      <c r="H4837" s="7"/>
      <c r="I4837" s="7"/>
      <c r="J4837" s="7"/>
      <c r="K4837" s="7"/>
      <c r="L4837" s="7">
        <v>12427</v>
      </c>
      <c r="M4837" s="7">
        <v>427</v>
      </c>
      <c r="N4837" s="7">
        <v>2</v>
      </c>
      <c r="O4837" s="7">
        <v>0</v>
      </c>
      <c r="P4837" s="7">
        <v>427</v>
      </c>
      <c r="Q4837" s="7">
        <v>3</v>
      </c>
      <c r="R4837" s="8">
        <v>0.48958333333333331</v>
      </c>
      <c r="S4837" s="27">
        <f>HOUR(טבלה3[[#This Row],[שעת יציאה]])</f>
        <v>11</v>
      </c>
      <c r="T4837" s="7"/>
      <c r="U4837" s="7"/>
      <c r="V4837" s="9" t="s">
        <v>136</v>
      </c>
      <c r="W4837" s="7"/>
      <c r="X4837" s="7"/>
    </row>
    <row r="4838" spans="1:24" ht="15" x14ac:dyDescent="0.2">
      <c r="A4838" s="7"/>
      <c r="B4838" s="7"/>
      <c r="C4838" s="16">
        <v>171</v>
      </c>
      <c r="D4838" s="16" t="s">
        <v>127</v>
      </c>
      <c r="E4838" s="16" t="s">
        <v>128</v>
      </c>
      <c r="F4838" s="7">
        <v>11</v>
      </c>
      <c r="G4838" s="7" t="s">
        <v>129</v>
      </c>
      <c r="H4838" s="7"/>
      <c r="I4838" s="7"/>
      <c r="J4838" s="7"/>
      <c r="K4838" s="7"/>
      <c r="L4838" s="7">
        <v>12427</v>
      </c>
      <c r="M4838" s="7">
        <v>427</v>
      </c>
      <c r="N4838" s="7">
        <v>2</v>
      </c>
      <c r="O4838" s="7">
        <v>0</v>
      </c>
      <c r="P4838" s="7">
        <v>427</v>
      </c>
      <c r="Q4838" s="7">
        <v>3</v>
      </c>
      <c r="R4838" s="8">
        <v>0.53125</v>
      </c>
      <c r="S4838" s="27">
        <f>HOUR(טבלה3[[#This Row],[שעת יציאה]])</f>
        <v>12</v>
      </c>
      <c r="T4838" s="7"/>
      <c r="U4838" s="7"/>
      <c r="V4838" s="9" t="s">
        <v>136</v>
      </c>
      <c r="W4838" s="7"/>
      <c r="X4838" s="7"/>
    </row>
    <row r="4839" spans="1:24" ht="15" x14ac:dyDescent="0.2">
      <c r="A4839" s="7"/>
      <c r="B4839" s="7"/>
      <c r="C4839" s="16">
        <v>171</v>
      </c>
      <c r="D4839" s="16" t="s">
        <v>127</v>
      </c>
      <c r="E4839" s="16" t="s">
        <v>128</v>
      </c>
      <c r="F4839" s="7">
        <v>11</v>
      </c>
      <c r="G4839" s="7" t="s">
        <v>129</v>
      </c>
      <c r="H4839" s="7"/>
      <c r="I4839" s="7"/>
      <c r="J4839" s="7"/>
      <c r="K4839" s="7"/>
      <c r="L4839" s="7">
        <v>12427</v>
      </c>
      <c r="M4839" s="7">
        <v>427</v>
      </c>
      <c r="N4839" s="7">
        <v>2</v>
      </c>
      <c r="O4839" s="7">
        <v>0</v>
      </c>
      <c r="P4839" s="7">
        <v>427</v>
      </c>
      <c r="Q4839" s="7">
        <v>3</v>
      </c>
      <c r="R4839" s="8">
        <v>0.57291666666666696</v>
      </c>
      <c r="S4839" s="27">
        <f>HOUR(טבלה3[[#This Row],[שעת יציאה]])</f>
        <v>13</v>
      </c>
      <c r="T4839" s="7"/>
      <c r="U4839" s="7"/>
      <c r="V4839" s="9" t="s">
        <v>136</v>
      </c>
      <c r="W4839" s="7"/>
      <c r="X4839" s="7"/>
    </row>
    <row r="4840" spans="1:24" ht="15" x14ac:dyDescent="0.2">
      <c r="A4840" s="7"/>
      <c r="B4840" s="7"/>
      <c r="C4840" s="16">
        <v>171</v>
      </c>
      <c r="D4840" s="16" t="s">
        <v>127</v>
      </c>
      <c r="E4840" s="16" t="s">
        <v>128</v>
      </c>
      <c r="F4840" s="7">
        <v>11</v>
      </c>
      <c r="G4840" s="7" t="s">
        <v>129</v>
      </c>
      <c r="H4840" s="7"/>
      <c r="I4840" s="7"/>
      <c r="J4840" s="7"/>
      <c r="K4840" s="7"/>
      <c r="L4840" s="7">
        <v>12427</v>
      </c>
      <c r="M4840" s="7">
        <v>427</v>
      </c>
      <c r="N4840" s="7">
        <v>2</v>
      </c>
      <c r="O4840" s="7">
        <v>0</v>
      </c>
      <c r="P4840" s="7">
        <v>427</v>
      </c>
      <c r="Q4840" s="7">
        <v>3</v>
      </c>
      <c r="R4840" s="8">
        <v>0.61458333333333304</v>
      </c>
      <c r="S4840" s="27">
        <f>HOUR(טבלה3[[#This Row],[שעת יציאה]])</f>
        <v>14</v>
      </c>
      <c r="T4840" s="7"/>
      <c r="U4840" s="7"/>
      <c r="V4840" s="9" t="s">
        <v>136</v>
      </c>
      <c r="W4840" s="7"/>
      <c r="X4840" s="7"/>
    </row>
    <row r="4841" spans="1:24" ht="15" x14ac:dyDescent="0.2">
      <c r="A4841" s="7"/>
      <c r="B4841" s="7"/>
      <c r="C4841" s="16">
        <v>171</v>
      </c>
      <c r="D4841" s="16" t="s">
        <v>127</v>
      </c>
      <c r="E4841" s="16" t="s">
        <v>128</v>
      </c>
      <c r="F4841" s="7">
        <v>11</v>
      </c>
      <c r="G4841" s="7" t="s">
        <v>129</v>
      </c>
      <c r="H4841" s="7"/>
      <c r="I4841" s="7"/>
      <c r="J4841" s="7"/>
      <c r="K4841" s="7"/>
      <c r="L4841" s="7">
        <v>12427</v>
      </c>
      <c r="M4841" s="7">
        <v>427</v>
      </c>
      <c r="N4841" s="7">
        <v>2</v>
      </c>
      <c r="O4841" s="7">
        <v>0</v>
      </c>
      <c r="P4841" s="7">
        <v>427</v>
      </c>
      <c r="Q4841" s="7">
        <v>3</v>
      </c>
      <c r="R4841" s="8">
        <v>0.65625</v>
      </c>
      <c r="S4841" s="27">
        <f>HOUR(טבלה3[[#This Row],[שעת יציאה]])</f>
        <v>15</v>
      </c>
      <c r="T4841" s="7"/>
      <c r="U4841" s="7"/>
      <c r="V4841" s="9" t="s">
        <v>136</v>
      </c>
      <c r="W4841" s="7"/>
      <c r="X4841" s="7"/>
    </row>
    <row r="4842" spans="1:24" ht="15" x14ac:dyDescent="0.2">
      <c r="A4842" s="7"/>
      <c r="B4842" s="7"/>
      <c r="C4842" s="16">
        <v>171</v>
      </c>
      <c r="D4842" s="16" t="s">
        <v>127</v>
      </c>
      <c r="E4842" s="16" t="s">
        <v>128</v>
      </c>
      <c r="F4842" s="7">
        <v>11</v>
      </c>
      <c r="G4842" s="7" t="s">
        <v>129</v>
      </c>
      <c r="H4842" s="7"/>
      <c r="I4842" s="7"/>
      <c r="J4842" s="7"/>
      <c r="K4842" s="7"/>
      <c r="L4842" s="7">
        <v>12427</v>
      </c>
      <c r="M4842" s="7">
        <v>427</v>
      </c>
      <c r="N4842" s="7">
        <v>2</v>
      </c>
      <c r="O4842" s="7">
        <v>0</v>
      </c>
      <c r="P4842" s="7">
        <v>427</v>
      </c>
      <c r="Q4842" s="7">
        <v>3</v>
      </c>
      <c r="R4842" s="8">
        <v>0.69791666666666696</v>
      </c>
      <c r="S4842" s="27">
        <f>HOUR(טבלה3[[#This Row],[שעת יציאה]])</f>
        <v>16</v>
      </c>
      <c r="T4842" s="7"/>
      <c r="U4842" s="7"/>
      <c r="V4842" s="9" t="s">
        <v>136</v>
      </c>
      <c r="W4842" s="7"/>
      <c r="X4842" s="7"/>
    </row>
    <row r="4843" spans="1:24" ht="15" x14ac:dyDescent="0.2">
      <c r="A4843" s="7"/>
      <c r="B4843" s="7"/>
      <c r="C4843" s="16">
        <v>171</v>
      </c>
      <c r="D4843" s="16" t="s">
        <v>127</v>
      </c>
      <c r="E4843" s="16" t="s">
        <v>128</v>
      </c>
      <c r="F4843" s="7">
        <v>11</v>
      </c>
      <c r="G4843" s="7" t="s">
        <v>129</v>
      </c>
      <c r="H4843" s="7"/>
      <c r="I4843" s="7"/>
      <c r="J4843" s="7"/>
      <c r="K4843" s="7"/>
      <c r="L4843" s="7">
        <v>12427</v>
      </c>
      <c r="M4843" s="7">
        <v>427</v>
      </c>
      <c r="N4843" s="7">
        <v>2</v>
      </c>
      <c r="O4843" s="7">
        <v>0</v>
      </c>
      <c r="P4843" s="7">
        <v>427</v>
      </c>
      <c r="Q4843" s="7">
        <v>3</v>
      </c>
      <c r="R4843" s="8">
        <v>0.73958333333333304</v>
      </c>
      <c r="S4843" s="27">
        <f>HOUR(טבלה3[[#This Row],[שעת יציאה]])</f>
        <v>17</v>
      </c>
      <c r="T4843" s="7"/>
      <c r="U4843" s="7"/>
      <c r="V4843" s="9" t="s">
        <v>136</v>
      </c>
      <c r="W4843" s="7"/>
      <c r="X4843" s="7"/>
    </row>
    <row r="4844" spans="1:24" ht="15" x14ac:dyDescent="0.2">
      <c r="A4844" s="7"/>
      <c r="B4844" s="7"/>
      <c r="C4844" s="16">
        <v>171</v>
      </c>
      <c r="D4844" s="16" t="s">
        <v>127</v>
      </c>
      <c r="E4844" s="16" t="s">
        <v>128</v>
      </c>
      <c r="F4844" s="7">
        <v>11</v>
      </c>
      <c r="G4844" s="7" t="s">
        <v>129</v>
      </c>
      <c r="H4844" s="7"/>
      <c r="I4844" s="7"/>
      <c r="J4844" s="7"/>
      <c r="K4844" s="7"/>
      <c r="L4844" s="7">
        <v>12427</v>
      </c>
      <c r="M4844" s="7">
        <v>427</v>
      </c>
      <c r="N4844" s="7">
        <v>2</v>
      </c>
      <c r="O4844" s="7">
        <v>0</v>
      </c>
      <c r="P4844" s="7">
        <v>427</v>
      </c>
      <c r="Q4844" s="7">
        <v>3</v>
      </c>
      <c r="R4844" s="8">
        <v>0.78125</v>
      </c>
      <c r="S4844" s="27">
        <f>HOUR(טבלה3[[#This Row],[שעת יציאה]])</f>
        <v>18</v>
      </c>
      <c r="T4844" s="7"/>
      <c r="U4844" s="7"/>
      <c r="V4844" s="9" t="s">
        <v>136</v>
      </c>
      <c r="W4844" s="7"/>
      <c r="X4844" s="7"/>
    </row>
    <row r="4845" spans="1:24" ht="15" x14ac:dyDescent="0.2">
      <c r="A4845" s="7"/>
      <c r="B4845" s="7"/>
      <c r="C4845" s="16">
        <v>171</v>
      </c>
      <c r="D4845" s="16" t="s">
        <v>127</v>
      </c>
      <c r="E4845" s="16" t="s">
        <v>128</v>
      </c>
      <c r="F4845" s="7">
        <v>11</v>
      </c>
      <c r="G4845" s="7" t="s">
        <v>129</v>
      </c>
      <c r="H4845" s="7"/>
      <c r="I4845" s="7"/>
      <c r="J4845" s="7"/>
      <c r="K4845" s="7"/>
      <c r="L4845" s="7">
        <v>12427</v>
      </c>
      <c r="M4845" s="7">
        <v>427</v>
      </c>
      <c r="N4845" s="7">
        <v>2</v>
      </c>
      <c r="O4845" s="7">
        <v>0</v>
      </c>
      <c r="P4845" s="7">
        <v>427</v>
      </c>
      <c r="Q4845" s="7">
        <v>3</v>
      </c>
      <c r="R4845" s="8">
        <v>0.82291666666666696</v>
      </c>
      <c r="S4845" s="27">
        <f>HOUR(טבלה3[[#This Row],[שעת יציאה]])</f>
        <v>19</v>
      </c>
      <c r="T4845" s="7"/>
      <c r="U4845" s="7"/>
      <c r="V4845" s="9" t="s">
        <v>136</v>
      </c>
      <c r="W4845" s="7"/>
      <c r="X4845" s="7"/>
    </row>
    <row r="4846" spans="1:24" ht="15" x14ac:dyDescent="0.2">
      <c r="A4846" s="28"/>
      <c r="B4846" s="28"/>
      <c r="C4846" s="16">
        <v>171</v>
      </c>
      <c r="D4846" s="16" t="s">
        <v>127</v>
      </c>
      <c r="E4846" s="16" t="s">
        <v>128</v>
      </c>
      <c r="F4846" s="7">
        <v>11</v>
      </c>
      <c r="G4846" s="7" t="s">
        <v>129</v>
      </c>
      <c r="H4846" s="7"/>
      <c r="I4846" s="7"/>
      <c r="J4846" s="7"/>
      <c r="K4846" s="7"/>
      <c r="L4846" s="7">
        <v>12427</v>
      </c>
      <c r="M4846" s="7">
        <v>427</v>
      </c>
      <c r="N4846" s="7">
        <v>2</v>
      </c>
      <c r="O4846" s="7">
        <v>0</v>
      </c>
      <c r="P4846" s="7">
        <v>427</v>
      </c>
      <c r="Q4846" s="7">
        <v>3</v>
      </c>
      <c r="R4846" s="8">
        <v>0.86805555555555547</v>
      </c>
      <c r="S4846" s="27">
        <f>HOUR(טבלה3[[#This Row],[שעת יציאה]])</f>
        <v>20</v>
      </c>
      <c r="T4846" s="7"/>
      <c r="U4846" s="7"/>
      <c r="V4846" s="9" t="s">
        <v>136</v>
      </c>
      <c r="W4846" s="28"/>
      <c r="X4846" s="28"/>
    </row>
    <row r="4847" spans="1:24" ht="15" x14ac:dyDescent="0.2">
      <c r="A4847" s="7"/>
      <c r="B4847" s="7"/>
      <c r="C4847" s="16">
        <v>171</v>
      </c>
      <c r="D4847" s="16" t="s">
        <v>127</v>
      </c>
      <c r="E4847" s="16" t="s">
        <v>128</v>
      </c>
      <c r="F4847" s="7">
        <v>11</v>
      </c>
      <c r="G4847" s="7" t="s">
        <v>129</v>
      </c>
      <c r="H4847" s="7"/>
      <c r="I4847" s="7"/>
      <c r="J4847" s="7"/>
      <c r="K4847" s="7"/>
      <c r="L4847" s="7">
        <v>12427</v>
      </c>
      <c r="M4847" s="7">
        <v>427</v>
      </c>
      <c r="N4847" s="7">
        <v>2</v>
      </c>
      <c r="O4847" s="7">
        <v>0</v>
      </c>
      <c r="P4847" s="7">
        <v>427</v>
      </c>
      <c r="Q4847" s="7">
        <v>3</v>
      </c>
      <c r="R4847" s="8">
        <v>0.90972222222222221</v>
      </c>
      <c r="S4847" s="27">
        <f>HOUR(טבלה3[[#This Row],[שעת יציאה]])</f>
        <v>21</v>
      </c>
      <c r="T4847" s="7"/>
      <c r="U4847" s="7"/>
      <c r="V4847" s="9" t="s">
        <v>136</v>
      </c>
      <c r="W4847" s="7"/>
      <c r="X4847" s="7"/>
    </row>
    <row r="4848" spans="1:24" ht="15" x14ac:dyDescent="0.2">
      <c r="A4848" s="7"/>
      <c r="B4848" s="7"/>
      <c r="C4848" s="16">
        <v>171</v>
      </c>
      <c r="D4848" s="16" t="s">
        <v>127</v>
      </c>
      <c r="E4848" s="16" t="s">
        <v>128</v>
      </c>
      <c r="F4848" s="7">
        <v>11</v>
      </c>
      <c r="G4848" s="7" t="s">
        <v>129</v>
      </c>
      <c r="H4848" s="7"/>
      <c r="I4848" s="7"/>
      <c r="J4848" s="7"/>
      <c r="K4848" s="7"/>
      <c r="L4848" s="9">
        <v>15489</v>
      </c>
      <c r="M4848" s="7">
        <v>489</v>
      </c>
      <c r="N4848" s="7">
        <v>1</v>
      </c>
      <c r="O4848" s="7">
        <v>0</v>
      </c>
      <c r="P4848" s="7">
        <v>489</v>
      </c>
      <c r="Q4848" s="7">
        <v>3</v>
      </c>
      <c r="R4848" s="8" t="s">
        <v>288</v>
      </c>
      <c r="S4848" s="27">
        <f>HOUR(טבלה3[[#This Row],[שעת יציאה]])</f>
        <v>6</v>
      </c>
      <c r="T4848" s="7"/>
      <c r="U4848" s="7"/>
      <c r="V4848" s="9" t="s">
        <v>164</v>
      </c>
      <c r="W4848" s="7"/>
      <c r="X4848" s="7"/>
    </row>
    <row r="4849" spans="1:24" ht="15" x14ac:dyDescent="0.2">
      <c r="A4849" s="7"/>
      <c r="B4849" s="7"/>
      <c r="C4849" s="16">
        <v>171</v>
      </c>
      <c r="D4849" s="16" t="s">
        <v>127</v>
      </c>
      <c r="E4849" s="16" t="s">
        <v>128</v>
      </c>
      <c r="F4849" s="7">
        <v>11</v>
      </c>
      <c r="G4849" s="7" t="s">
        <v>129</v>
      </c>
      <c r="H4849" s="7"/>
      <c r="I4849" s="7"/>
      <c r="J4849" s="7"/>
      <c r="K4849" s="7"/>
      <c r="L4849" s="9">
        <v>15489</v>
      </c>
      <c r="M4849" s="7">
        <v>489</v>
      </c>
      <c r="N4849" s="7">
        <v>1</v>
      </c>
      <c r="O4849" s="7">
        <v>0</v>
      </c>
      <c r="P4849" s="7">
        <v>489</v>
      </c>
      <c r="Q4849" s="7">
        <v>3</v>
      </c>
      <c r="R4849" s="8" t="s">
        <v>289</v>
      </c>
      <c r="S4849" s="27">
        <f>HOUR(טבלה3[[#This Row],[שעת יציאה]])</f>
        <v>7</v>
      </c>
      <c r="T4849" s="7"/>
      <c r="U4849" s="7"/>
      <c r="V4849" s="9" t="s">
        <v>164</v>
      </c>
      <c r="W4849" s="7"/>
      <c r="X4849" s="7"/>
    </row>
    <row r="4850" spans="1:24" ht="15" x14ac:dyDescent="0.2">
      <c r="A4850" s="7"/>
      <c r="B4850" s="7"/>
      <c r="C4850" s="16">
        <v>171</v>
      </c>
      <c r="D4850" s="16" t="s">
        <v>127</v>
      </c>
      <c r="E4850" s="16" t="s">
        <v>128</v>
      </c>
      <c r="F4850" s="7">
        <v>11</v>
      </c>
      <c r="G4850" s="7" t="s">
        <v>129</v>
      </c>
      <c r="H4850" s="7"/>
      <c r="I4850" s="7"/>
      <c r="J4850" s="7"/>
      <c r="K4850" s="7"/>
      <c r="L4850" s="9">
        <v>15489</v>
      </c>
      <c r="M4850" s="7">
        <v>489</v>
      </c>
      <c r="N4850" s="7">
        <v>1</v>
      </c>
      <c r="O4850" s="7">
        <v>0</v>
      </c>
      <c r="P4850" s="7">
        <v>489</v>
      </c>
      <c r="Q4850" s="7">
        <v>3</v>
      </c>
      <c r="R4850" s="8" t="s">
        <v>299</v>
      </c>
      <c r="S4850" s="27">
        <f>HOUR(טבלה3[[#This Row],[שעת יציאה]])</f>
        <v>9</v>
      </c>
      <c r="T4850" s="7"/>
      <c r="U4850" s="7"/>
      <c r="V4850" s="9" t="s">
        <v>164</v>
      </c>
      <c r="W4850" s="7"/>
      <c r="X4850" s="7"/>
    </row>
    <row r="4851" spans="1:24" ht="15" x14ac:dyDescent="0.2">
      <c r="A4851" s="7"/>
      <c r="B4851" s="7"/>
      <c r="C4851" s="16">
        <v>171</v>
      </c>
      <c r="D4851" s="16" t="s">
        <v>127</v>
      </c>
      <c r="E4851" s="16" t="s">
        <v>128</v>
      </c>
      <c r="F4851" s="7">
        <v>11</v>
      </c>
      <c r="G4851" s="7" t="s">
        <v>129</v>
      </c>
      <c r="H4851" s="7"/>
      <c r="I4851" s="7"/>
      <c r="J4851" s="7"/>
      <c r="K4851" s="7"/>
      <c r="L4851" s="9">
        <v>15489</v>
      </c>
      <c r="M4851" s="7">
        <v>489</v>
      </c>
      <c r="N4851" s="7">
        <v>1</v>
      </c>
      <c r="O4851" s="7">
        <v>0</v>
      </c>
      <c r="P4851" s="7">
        <v>489</v>
      </c>
      <c r="Q4851" s="7">
        <v>3</v>
      </c>
      <c r="R4851" s="8" t="s">
        <v>300</v>
      </c>
      <c r="S4851" s="27">
        <f>HOUR(טבלה3[[#This Row],[שעת יציאה]])</f>
        <v>14</v>
      </c>
      <c r="T4851" s="7"/>
      <c r="U4851" s="7"/>
      <c r="V4851" s="9" t="s">
        <v>164</v>
      </c>
      <c r="W4851" s="7"/>
      <c r="X4851" s="7"/>
    </row>
    <row r="4852" spans="1:24" ht="15" x14ac:dyDescent="0.2">
      <c r="A4852" s="7"/>
      <c r="B4852" s="7"/>
      <c r="C4852" s="16">
        <v>171</v>
      </c>
      <c r="D4852" s="16" t="s">
        <v>127</v>
      </c>
      <c r="E4852" s="16" t="s">
        <v>128</v>
      </c>
      <c r="F4852" s="7">
        <v>11</v>
      </c>
      <c r="G4852" s="7" t="s">
        <v>129</v>
      </c>
      <c r="H4852" s="7"/>
      <c r="I4852" s="7"/>
      <c r="J4852" s="7"/>
      <c r="K4852" s="7"/>
      <c r="L4852" s="9">
        <v>15489</v>
      </c>
      <c r="M4852" s="7">
        <v>489</v>
      </c>
      <c r="N4852" s="7">
        <v>1</v>
      </c>
      <c r="O4852" s="7">
        <v>0</v>
      </c>
      <c r="P4852" s="7">
        <v>489</v>
      </c>
      <c r="Q4852" s="7">
        <v>3</v>
      </c>
      <c r="R4852" s="8" t="s">
        <v>301</v>
      </c>
      <c r="S4852" s="27">
        <f>HOUR(טבלה3[[#This Row],[שעת יציאה]])</f>
        <v>16</v>
      </c>
      <c r="T4852" s="7"/>
      <c r="U4852" s="7"/>
      <c r="V4852" s="9" t="s">
        <v>164</v>
      </c>
      <c r="W4852" s="7"/>
      <c r="X4852" s="7"/>
    </row>
    <row r="4853" spans="1:24" ht="15" x14ac:dyDescent="0.2">
      <c r="A4853" s="7"/>
      <c r="B4853" s="7"/>
      <c r="C4853" s="16">
        <v>171</v>
      </c>
      <c r="D4853" s="16" t="s">
        <v>127</v>
      </c>
      <c r="E4853" s="16" t="s">
        <v>128</v>
      </c>
      <c r="F4853" s="7">
        <v>11</v>
      </c>
      <c r="G4853" s="7" t="s">
        <v>129</v>
      </c>
      <c r="H4853" s="7"/>
      <c r="I4853" s="7"/>
      <c r="J4853" s="7"/>
      <c r="K4853" s="7"/>
      <c r="L4853" s="9">
        <v>15489</v>
      </c>
      <c r="M4853" s="7">
        <v>489</v>
      </c>
      <c r="N4853" s="7">
        <v>2</v>
      </c>
      <c r="O4853" s="7">
        <v>0</v>
      </c>
      <c r="P4853" s="7">
        <v>489</v>
      </c>
      <c r="Q4853" s="7">
        <v>3</v>
      </c>
      <c r="R4853" s="8">
        <v>0.29166666666666669</v>
      </c>
      <c r="S4853" s="27">
        <f>HOUR(טבלה3[[#This Row],[שעת יציאה]])</f>
        <v>7</v>
      </c>
      <c r="T4853" s="7"/>
      <c r="U4853" s="7"/>
      <c r="V4853" s="9" t="s">
        <v>73</v>
      </c>
      <c r="W4853" s="7"/>
      <c r="X4853" s="7"/>
    </row>
    <row r="4854" spans="1:24" ht="15" x14ac:dyDescent="0.2">
      <c r="A4854" s="7"/>
      <c r="B4854" s="7"/>
      <c r="C4854" s="16">
        <v>171</v>
      </c>
      <c r="D4854" s="16" t="s">
        <v>127</v>
      </c>
      <c r="E4854" s="16" t="s">
        <v>128</v>
      </c>
      <c r="F4854" s="7">
        <v>11</v>
      </c>
      <c r="G4854" s="7" t="s">
        <v>129</v>
      </c>
      <c r="H4854" s="7"/>
      <c r="I4854" s="7"/>
      <c r="J4854" s="7"/>
      <c r="K4854" s="7"/>
      <c r="L4854" s="9">
        <v>15489</v>
      </c>
      <c r="M4854" s="7">
        <v>489</v>
      </c>
      <c r="N4854" s="7">
        <v>2</v>
      </c>
      <c r="O4854" s="7">
        <v>0</v>
      </c>
      <c r="P4854" s="7">
        <v>489</v>
      </c>
      <c r="Q4854" s="7">
        <v>3</v>
      </c>
      <c r="R4854" s="8">
        <v>0.375</v>
      </c>
      <c r="S4854" s="27">
        <f>HOUR(טבלה3[[#This Row],[שעת יציאה]])</f>
        <v>9</v>
      </c>
      <c r="T4854" s="7"/>
      <c r="U4854" s="7"/>
      <c r="V4854" s="9" t="s">
        <v>73</v>
      </c>
      <c r="W4854" s="7"/>
      <c r="X4854" s="7"/>
    </row>
    <row r="4855" spans="1:24" ht="15" x14ac:dyDescent="0.2">
      <c r="A4855" s="7"/>
      <c r="B4855" s="7"/>
      <c r="C4855" s="16">
        <v>171</v>
      </c>
      <c r="D4855" s="16" t="s">
        <v>127</v>
      </c>
      <c r="E4855" s="16" t="s">
        <v>128</v>
      </c>
      <c r="F4855" s="7">
        <v>11</v>
      </c>
      <c r="G4855" s="7" t="s">
        <v>129</v>
      </c>
      <c r="H4855" s="7"/>
      <c r="I4855" s="7"/>
      <c r="J4855" s="7"/>
      <c r="K4855" s="7"/>
      <c r="L4855" s="9">
        <v>15489</v>
      </c>
      <c r="M4855" s="7">
        <v>489</v>
      </c>
      <c r="N4855" s="7">
        <v>2</v>
      </c>
      <c r="O4855" s="7">
        <v>0</v>
      </c>
      <c r="P4855" s="7">
        <v>489</v>
      </c>
      <c r="Q4855" s="7">
        <v>3</v>
      </c>
      <c r="R4855" s="8">
        <v>0.54166666666666663</v>
      </c>
      <c r="S4855" s="27">
        <f>HOUR(טבלה3[[#This Row],[שעת יציאה]])</f>
        <v>13</v>
      </c>
      <c r="T4855" s="7"/>
      <c r="U4855" s="7"/>
      <c r="V4855" s="9" t="s">
        <v>73</v>
      </c>
      <c r="W4855" s="7"/>
      <c r="X4855" s="7"/>
    </row>
    <row r="4856" spans="1:24" ht="15" x14ac:dyDescent="0.2">
      <c r="A4856" s="7"/>
      <c r="B4856" s="7"/>
      <c r="C4856" s="16">
        <v>171</v>
      </c>
      <c r="D4856" s="16" t="s">
        <v>127</v>
      </c>
      <c r="E4856" s="16" t="s">
        <v>128</v>
      </c>
      <c r="F4856" s="7">
        <v>11</v>
      </c>
      <c r="G4856" s="7" t="s">
        <v>129</v>
      </c>
      <c r="H4856" s="7"/>
      <c r="I4856" s="7"/>
      <c r="J4856" s="7"/>
      <c r="K4856" s="7"/>
      <c r="L4856" s="9">
        <v>15489</v>
      </c>
      <c r="M4856" s="7">
        <v>489</v>
      </c>
      <c r="N4856" s="7">
        <v>2</v>
      </c>
      <c r="O4856" s="7">
        <v>0</v>
      </c>
      <c r="P4856" s="7">
        <v>489</v>
      </c>
      <c r="Q4856" s="7">
        <v>3</v>
      </c>
      <c r="R4856" s="8">
        <v>0.61458333333333337</v>
      </c>
      <c r="S4856" s="27">
        <f>HOUR(טבלה3[[#This Row],[שעת יציאה]])</f>
        <v>14</v>
      </c>
      <c r="T4856" s="7"/>
      <c r="U4856" s="7"/>
      <c r="V4856" s="9" t="s">
        <v>73</v>
      </c>
      <c r="W4856" s="7"/>
      <c r="X4856" s="7"/>
    </row>
    <row r="4857" spans="1:24" ht="15" x14ac:dyDescent="0.2">
      <c r="A4857" s="7"/>
      <c r="B4857" s="7"/>
      <c r="C4857" s="16">
        <v>171</v>
      </c>
      <c r="D4857" s="16" t="s">
        <v>127</v>
      </c>
      <c r="E4857" s="16" t="s">
        <v>128</v>
      </c>
      <c r="F4857" s="7">
        <v>11</v>
      </c>
      <c r="G4857" s="7" t="s">
        <v>129</v>
      </c>
      <c r="H4857" s="7"/>
      <c r="I4857" s="7"/>
      <c r="J4857" s="7"/>
      <c r="K4857" s="7"/>
      <c r="L4857" s="9">
        <v>15489</v>
      </c>
      <c r="M4857" s="7">
        <v>489</v>
      </c>
      <c r="N4857" s="7">
        <v>2</v>
      </c>
      <c r="O4857" s="7">
        <v>0</v>
      </c>
      <c r="P4857" s="7">
        <v>489</v>
      </c>
      <c r="Q4857" s="7">
        <v>3</v>
      </c>
      <c r="R4857" s="8">
        <v>0.69791666666666663</v>
      </c>
      <c r="S4857" s="27">
        <f>HOUR(טבלה3[[#This Row],[שעת יציאה]])</f>
        <v>16</v>
      </c>
      <c r="T4857" s="7"/>
      <c r="U4857" s="7"/>
      <c r="V4857" s="9" t="s">
        <v>73</v>
      </c>
      <c r="W4857" s="7"/>
      <c r="X4857" s="7"/>
    </row>
    <row r="4858" spans="1:24" ht="15" x14ac:dyDescent="0.2">
      <c r="A4858" s="7"/>
      <c r="B4858" s="7"/>
      <c r="C4858" s="16">
        <v>171</v>
      </c>
      <c r="D4858" s="16" t="s">
        <v>127</v>
      </c>
      <c r="E4858" s="16" t="s">
        <v>128</v>
      </c>
      <c r="F4858" s="7">
        <v>11</v>
      </c>
      <c r="G4858" s="7" t="s">
        <v>129</v>
      </c>
      <c r="H4858" s="7"/>
      <c r="I4858" s="7"/>
      <c r="J4858" s="7"/>
      <c r="K4858" s="7"/>
      <c r="L4858" s="9">
        <v>15489</v>
      </c>
      <c r="M4858" s="7">
        <v>489</v>
      </c>
      <c r="N4858" s="7">
        <v>2</v>
      </c>
      <c r="O4858" s="7">
        <v>0</v>
      </c>
      <c r="P4858" s="7">
        <v>489</v>
      </c>
      <c r="Q4858" s="7">
        <v>3</v>
      </c>
      <c r="R4858" s="8">
        <v>0.78125</v>
      </c>
      <c r="S4858" s="27">
        <f>HOUR(טבלה3[[#This Row],[שעת יציאה]])</f>
        <v>18</v>
      </c>
      <c r="T4858" s="7"/>
      <c r="U4858" s="7"/>
      <c r="V4858" s="9" t="s">
        <v>73</v>
      </c>
      <c r="W4858" s="7"/>
      <c r="X4858" s="7"/>
    </row>
    <row r="4859" spans="1:24" ht="15" x14ac:dyDescent="0.2">
      <c r="A4859" s="7"/>
      <c r="B4859" s="7"/>
      <c r="C4859" s="7">
        <v>176</v>
      </c>
      <c r="D4859" s="7" t="s">
        <v>42</v>
      </c>
      <c r="E4859" s="7" t="s">
        <v>43</v>
      </c>
      <c r="F4859" s="7">
        <v>3</v>
      </c>
      <c r="G4859" s="7" t="s">
        <v>44</v>
      </c>
      <c r="H4859" s="7"/>
      <c r="I4859" s="7"/>
      <c r="J4859" s="7"/>
      <c r="K4859" s="7"/>
      <c r="L4859" s="7">
        <v>28058</v>
      </c>
      <c r="M4859" s="7">
        <v>58</v>
      </c>
      <c r="N4859" s="7">
        <v>1</v>
      </c>
      <c r="O4859" s="7" t="s">
        <v>46</v>
      </c>
      <c r="P4859" s="7">
        <v>58</v>
      </c>
      <c r="Q4859" s="7">
        <v>4</v>
      </c>
      <c r="R4859" s="8">
        <v>0.25694444444444448</v>
      </c>
      <c r="S4859" s="27">
        <f>HOUR(טבלה3[[#This Row],[שעת יציאה]])</f>
        <v>6</v>
      </c>
      <c r="T4859" s="7"/>
      <c r="U4859" s="7"/>
      <c r="V4859" s="9" t="s">
        <v>49</v>
      </c>
      <c r="W4859" s="7"/>
      <c r="X4859" s="7"/>
    </row>
    <row r="4860" spans="1:24" ht="15" x14ac:dyDescent="0.2">
      <c r="A4860" s="7"/>
      <c r="B4860" s="7"/>
      <c r="C4860" s="7">
        <v>176</v>
      </c>
      <c r="D4860" s="7" t="s">
        <v>42</v>
      </c>
      <c r="E4860" s="7" t="s">
        <v>43</v>
      </c>
      <c r="F4860" s="7">
        <v>3</v>
      </c>
      <c r="G4860" s="7" t="s">
        <v>44</v>
      </c>
      <c r="H4860" s="7"/>
      <c r="I4860" s="7"/>
      <c r="J4860" s="7"/>
      <c r="K4860" s="7"/>
      <c r="L4860" s="7">
        <v>28058</v>
      </c>
      <c r="M4860" s="7">
        <v>58</v>
      </c>
      <c r="N4860" s="7">
        <v>1</v>
      </c>
      <c r="O4860" s="7" t="s">
        <v>46</v>
      </c>
      <c r="P4860" s="7">
        <v>58</v>
      </c>
      <c r="Q4860" s="7">
        <v>4</v>
      </c>
      <c r="R4860" s="8">
        <v>0.28125</v>
      </c>
      <c r="S4860" s="27">
        <f>HOUR(טבלה3[[#This Row],[שעת יציאה]])</f>
        <v>6</v>
      </c>
      <c r="T4860" s="7"/>
      <c r="U4860" s="7"/>
      <c r="V4860" s="9" t="s">
        <v>49</v>
      </c>
      <c r="W4860" s="7"/>
      <c r="X4860" s="7"/>
    </row>
    <row r="4861" spans="1:24" ht="15" x14ac:dyDescent="0.2">
      <c r="A4861" s="7"/>
      <c r="B4861" s="7"/>
      <c r="C4861" s="7">
        <v>176</v>
      </c>
      <c r="D4861" s="7" t="s">
        <v>42</v>
      </c>
      <c r="E4861" s="7" t="s">
        <v>43</v>
      </c>
      <c r="F4861" s="7">
        <v>3</v>
      </c>
      <c r="G4861" s="7" t="s">
        <v>44</v>
      </c>
      <c r="H4861" s="7"/>
      <c r="I4861" s="7"/>
      <c r="J4861" s="7"/>
      <c r="K4861" s="7"/>
      <c r="L4861" s="7">
        <v>28058</v>
      </c>
      <c r="M4861" s="7">
        <v>58</v>
      </c>
      <c r="N4861" s="7">
        <v>1</v>
      </c>
      <c r="O4861" s="7" t="s">
        <v>46</v>
      </c>
      <c r="P4861" s="7">
        <v>58</v>
      </c>
      <c r="Q4861" s="7">
        <v>4</v>
      </c>
      <c r="R4861" s="8">
        <v>0.2986111111111111</v>
      </c>
      <c r="S4861" s="27">
        <f>HOUR(טבלה3[[#This Row],[שעת יציאה]])</f>
        <v>7</v>
      </c>
      <c r="T4861" s="7"/>
      <c r="U4861" s="7"/>
      <c r="V4861" s="9" t="s">
        <v>49</v>
      </c>
      <c r="W4861" s="7"/>
      <c r="X4861" s="7"/>
    </row>
    <row r="4862" spans="1:24" ht="15" x14ac:dyDescent="0.2">
      <c r="A4862" s="7"/>
      <c r="B4862" s="7"/>
      <c r="C4862" s="7">
        <v>176</v>
      </c>
      <c r="D4862" s="7" t="s">
        <v>42</v>
      </c>
      <c r="E4862" s="7" t="s">
        <v>43</v>
      </c>
      <c r="F4862" s="7">
        <v>3</v>
      </c>
      <c r="G4862" s="7" t="s">
        <v>44</v>
      </c>
      <c r="H4862" s="7"/>
      <c r="I4862" s="7"/>
      <c r="J4862" s="7"/>
      <c r="K4862" s="7"/>
      <c r="L4862" s="7">
        <v>28058</v>
      </c>
      <c r="M4862" s="7">
        <v>58</v>
      </c>
      <c r="N4862" s="7">
        <v>1</v>
      </c>
      <c r="O4862" s="7" t="s">
        <v>46</v>
      </c>
      <c r="P4862" s="7">
        <v>58</v>
      </c>
      <c r="Q4862" s="7">
        <v>4</v>
      </c>
      <c r="R4862" s="8">
        <v>0.3125</v>
      </c>
      <c r="S4862" s="27">
        <f>HOUR(טבלה3[[#This Row],[שעת יציאה]])</f>
        <v>7</v>
      </c>
      <c r="T4862" s="7"/>
      <c r="U4862" s="7"/>
      <c r="V4862" s="9" t="s">
        <v>49</v>
      </c>
      <c r="W4862" s="7"/>
      <c r="X4862" s="7"/>
    </row>
    <row r="4863" spans="1:24" ht="15" x14ac:dyDescent="0.2">
      <c r="A4863" s="7"/>
      <c r="B4863" s="7"/>
      <c r="C4863" s="7">
        <v>176</v>
      </c>
      <c r="D4863" s="7" t="s">
        <v>42</v>
      </c>
      <c r="E4863" s="7" t="s">
        <v>43</v>
      </c>
      <c r="F4863" s="7">
        <v>3</v>
      </c>
      <c r="G4863" s="7" t="s">
        <v>44</v>
      </c>
      <c r="H4863" s="7"/>
      <c r="I4863" s="7"/>
      <c r="J4863" s="7"/>
      <c r="K4863" s="7"/>
      <c r="L4863" s="7">
        <v>28058</v>
      </c>
      <c r="M4863" s="7">
        <v>58</v>
      </c>
      <c r="N4863" s="7">
        <v>1</v>
      </c>
      <c r="O4863" s="7" t="s">
        <v>46</v>
      </c>
      <c r="P4863" s="7">
        <v>58</v>
      </c>
      <c r="Q4863" s="7">
        <v>4</v>
      </c>
      <c r="R4863" s="8">
        <v>0.3263888888888889</v>
      </c>
      <c r="S4863" s="27">
        <f>HOUR(טבלה3[[#This Row],[שעת יציאה]])</f>
        <v>7</v>
      </c>
      <c r="T4863" s="7"/>
      <c r="U4863" s="7"/>
      <c r="V4863" s="9" t="s">
        <v>49</v>
      </c>
      <c r="W4863" s="7"/>
      <c r="X4863" s="7"/>
    </row>
    <row r="4864" spans="1:24" ht="15" x14ac:dyDescent="0.2">
      <c r="A4864" s="7"/>
      <c r="B4864" s="7"/>
      <c r="C4864" s="7">
        <v>176</v>
      </c>
      <c r="D4864" s="7" t="s">
        <v>42</v>
      </c>
      <c r="E4864" s="7" t="s">
        <v>43</v>
      </c>
      <c r="F4864" s="7">
        <v>3</v>
      </c>
      <c r="G4864" s="7" t="s">
        <v>44</v>
      </c>
      <c r="H4864" s="7"/>
      <c r="I4864" s="7"/>
      <c r="J4864" s="7"/>
      <c r="K4864" s="7"/>
      <c r="L4864" s="7">
        <v>28058</v>
      </c>
      <c r="M4864" s="7">
        <v>58</v>
      </c>
      <c r="N4864" s="7">
        <v>1</v>
      </c>
      <c r="O4864" s="7" t="s">
        <v>46</v>
      </c>
      <c r="P4864" s="7">
        <v>58</v>
      </c>
      <c r="Q4864" s="7">
        <v>4</v>
      </c>
      <c r="R4864" s="8">
        <v>0.34027777777777773</v>
      </c>
      <c r="S4864" s="27">
        <f>HOUR(טבלה3[[#This Row],[שעת יציאה]])</f>
        <v>8</v>
      </c>
      <c r="T4864" s="7"/>
      <c r="U4864" s="7"/>
      <c r="V4864" s="9" t="s">
        <v>49</v>
      </c>
      <c r="W4864" s="7"/>
      <c r="X4864" s="7"/>
    </row>
    <row r="4865" spans="1:24" ht="15" x14ac:dyDescent="0.2">
      <c r="A4865" s="7"/>
      <c r="B4865" s="7"/>
      <c r="C4865" s="7">
        <v>176</v>
      </c>
      <c r="D4865" s="7" t="s">
        <v>42</v>
      </c>
      <c r="E4865" s="7" t="s">
        <v>43</v>
      </c>
      <c r="F4865" s="7">
        <v>3</v>
      </c>
      <c r="G4865" s="7" t="s">
        <v>44</v>
      </c>
      <c r="H4865" s="7"/>
      <c r="I4865" s="7"/>
      <c r="J4865" s="7"/>
      <c r="K4865" s="7"/>
      <c r="L4865" s="7">
        <v>28058</v>
      </c>
      <c r="M4865" s="7">
        <v>58</v>
      </c>
      <c r="N4865" s="7">
        <v>1</v>
      </c>
      <c r="O4865" s="7" t="s">
        <v>46</v>
      </c>
      <c r="P4865" s="7">
        <v>58</v>
      </c>
      <c r="Q4865" s="7">
        <v>4</v>
      </c>
      <c r="R4865" s="8">
        <v>0.36458333333333331</v>
      </c>
      <c r="S4865" s="27">
        <f>HOUR(טבלה3[[#This Row],[שעת יציאה]])</f>
        <v>8</v>
      </c>
      <c r="T4865" s="7"/>
      <c r="U4865" s="7"/>
      <c r="V4865" s="9" t="s">
        <v>49</v>
      </c>
      <c r="W4865" s="7"/>
      <c r="X4865" s="7"/>
    </row>
    <row r="4866" spans="1:24" ht="15" x14ac:dyDescent="0.2">
      <c r="A4866" s="7"/>
      <c r="B4866" s="7"/>
      <c r="C4866" s="7">
        <v>176</v>
      </c>
      <c r="D4866" s="7" t="s">
        <v>42</v>
      </c>
      <c r="E4866" s="7" t="s">
        <v>43</v>
      </c>
      <c r="F4866" s="7">
        <v>3</v>
      </c>
      <c r="G4866" s="7" t="s">
        <v>44</v>
      </c>
      <c r="H4866" s="7"/>
      <c r="I4866" s="7"/>
      <c r="J4866" s="7"/>
      <c r="K4866" s="7"/>
      <c r="L4866" s="7">
        <v>28058</v>
      </c>
      <c r="M4866" s="7">
        <v>58</v>
      </c>
      <c r="N4866" s="7">
        <v>1</v>
      </c>
      <c r="O4866" s="7" t="s">
        <v>46</v>
      </c>
      <c r="P4866" s="7">
        <v>58</v>
      </c>
      <c r="Q4866" s="7">
        <v>4</v>
      </c>
      <c r="R4866" s="8">
        <v>0.38194444444444442</v>
      </c>
      <c r="S4866" s="27">
        <f>HOUR(טבלה3[[#This Row],[שעת יציאה]])</f>
        <v>9</v>
      </c>
      <c r="T4866" s="7"/>
      <c r="U4866" s="7"/>
      <c r="V4866" s="9" t="s">
        <v>49</v>
      </c>
      <c r="W4866" s="7"/>
      <c r="X4866" s="7"/>
    </row>
    <row r="4867" spans="1:24" ht="15" x14ac:dyDescent="0.2">
      <c r="A4867" s="7"/>
      <c r="B4867" s="7"/>
      <c r="C4867" s="7">
        <v>176</v>
      </c>
      <c r="D4867" s="7" t="s">
        <v>42</v>
      </c>
      <c r="E4867" s="7" t="s">
        <v>43</v>
      </c>
      <c r="F4867" s="7">
        <v>3</v>
      </c>
      <c r="G4867" s="7" t="s">
        <v>44</v>
      </c>
      <c r="H4867" s="7"/>
      <c r="I4867" s="7"/>
      <c r="J4867" s="7"/>
      <c r="K4867" s="7"/>
      <c r="L4867" s="7">
        <v>28058</v>
      </c>
      <c r="M4867" s="7">
        <v>58</v>
      </c>
      <c r="N4867" s="7">
        <v>1</v>
      </c>
      <c r="O4867" s="7" t="s">
        <v>46</v>
      </c>
      <c r="P4867" s="7">
        <v>58</v>
      </c>
      <c r="Q4867" s="7">
        <v>4</v>
      </c>
      <c r="R4867" s="8">
        <v>0.40277777777777773</v>
      </c>
      <c r="S4867" s="27">
        <f>HOUR(טבלה3[[#This Row],[שעת יציאה]])</f>
        <v>9</v>
      </c>
      <c r="T4867" s="7"/>
      <c r="U4867" s="7"/>
      <c r="V4867" s="9" t="s">
        <v>49</v>
      </c>
      <c r="W4867" s="7"/>
      <c r="X4867" s="7"/>
    </row>
    <row r="4868" spans="1:24" ht="15" x14ac:dyDescent="0.2">
      <c r="A4868" s="7"/>
      <c r="B4868" s="7"/>
      <c r="C4868" s="7">
        <v>176</v>
      </c>
      <c r="D4868" s="7" t="s">
        <v>42</v>
      </c>
      <c r="E4868" s="7" t="s">
        <v>43</v>
      </c>
      <c r="F4868" s="7">
        <v>3</v>
      </c>
      <c r="G4868" s="7" t="s">
        <v>44</v>
      </c>
      <c r="H4868" s="7"/>
      <c r="I4868" s="7"/>
      <c r="J4868" s="7"/>
      <c r="K4868" s="7"/>
      <c r="L4868" s="7">
        <v>28058</v>
      </c>
      <c r="M4868" s="7">
        <v>58</v>
      </c>
      <c r="N4868" s="7">
        <v>1</v>
      </c>
      <c r="O4868" s="7" t="s">
        <v>46</v>
      </c>
      <c r="P4868" s="7">
        <v>58</v>
      </c>
      <c r="Q4868" s="7">
        <v>4</v>
      </c>
      <c r="R4868" s="8">
        <v>0.43055555555555558</v>
      </c>
      <c r="S4868" s="27">
        <f>HOUR(טבלה3[[#This Row],[שעת יציאה]])</f>
        <v>10</v>
      </c>
      <c r="T4868" s="7"/>
      <c r="U4868" s="7"/>
      <c r="V4868" s="9" t="s">
        <v>49</v>
      </c>
      <c r="W4868" s="7"/>
      <c r="X4868" s="7"/>
    </row>
    <row r="4869" spans="1:24" ht="15" x14ac:dyDescent="0.2">
      <c r="A4869" s="7"/>
      <c r="B4869" s="7"/>
      <c r="C4869" s="7">
        <v>176</v>
      </c>
      <c r="D4869" s="7" t="s">
        <v>42</v>
      </c>
      <c r="E4869" s="7" t="s">
        <v>43</v>
      </c>
      <c r="F4869" s="7">
        <v>3</v>
      </c>
      <c r="G4869" s="7" t="s">
        <v>44</v>
      </c>
      <c r="H4869" s="7"/>
      <c r="I4869" s="7"/>
      <c r="J4869" s="7"/>
      <c r="K4869" s="7"/>
      <c r="L4869" s="7">
        <v>28058</v>
      </c>
      <c r="M4869" s="7">
        <v>58</v>
      </c>
      <c r="N4869" s="7">
        <v>1</v>
      </c>
      <c r="O4869" s="7" t="s">
        <v>46</v>
      </c>
      <c r="P4869" s="7">
        <v>58</v>
      </c>
      <c r="Q4869" s="7">
        <v>4</v>
      </c>
      <c r="R4869" s="8">
        <v>0.47222222222222227</v>
      </c>
      <c r="S4869" s="27">
        <f>HOUR(טבלה3[[#This Row],[שעת יציאה]])</f>
        <v>11</v>
      </c>
      <c r="T4869" s="7"/>
      <c r="U4869" s="7"/>
      <c r="V4869" s="9" t="s">
        <v>49</v>
      </c>
      <c r="W4869" s="7"/>
      <c r="X4869" s="7"/>
    </row>
    <row r="4870" spans="1:24" ht="15" x14ac:dyDescent="0.2">
      <c r="A4870" s="7"/>
      <c r="B4870" s="7"/>
      <c r="C4870" s="7">
        <v>176</v>
      </c>
      <c r="D4870" s="7" t="s">
        <v>42</v>
      </c>
      <c r="E4870" s="7" t="s">
        <v>43</v>
      </c>
      <c r="F4870" s="7">
        <v>3</v>
      </c>
      <c r="G4870" s="7" t="s">
        <v>44</v>
      </c>
      <c r="H4870" s="7"/>
      <c r="I4870" s="7"/>
      <c r="J4870" s="7"/>
      <c r="K4870" s="7"/>
      <c r="L4870" s="7">
        <v>28058</v>
      </c>
      <c r="M4870" s="7">
        <v>58</v>
      </c>
      <c r="N4870" s="7">
        <v>1</v>
      </c>
      <c r="O4870" s="7" t="s">
        <v>46</v>
      </c>
      <c r="P4870" s="7">
        <v>58</v>
      </c>
      <c r="Q4870" s="7">
        <v>4</v>
      </c>
      <c r="R4870" s="8">
        <v>0.50694444444444442</v>
      </c>
      <c r="S4870" s="27">
        <f>HOUR(טבלה3[[#This Row],[שעת יציאה]])</f>
        <v>12</v>
      </c>
      <c r="T4870" s="7"/>
      <c r="U4870" s="7"/>
      <c r="V4870" s="9" t="s">
        <v>49</v>
      </c>
      <c r="W4870" s="7"/>
      <c r="X4870" s="7"/>
    </row>
    <row r="4871" spans="1:24" ht="15" x14ac:dyDescent="0.2">
      <c r="A4871" s="7"/>
      <c r="B4871" s="7"/>
      <c r="C4871" s="7">
        <v>176</v>
      </c>
      <c r="D4871" s="7" t="s">
        <v>42</v>
      </c>
      <c r="E4871" s="7" t="s">
        <v>43</v>
      </c>
      <c r="F4871" s="7">
        <v>3</v>
      </c>
      <c r="G4871" s="7" t="s">
        <v>44</v>
      </c>
      <c r="H4871" s="7"/>
      <c r="I4871" s="7"/>
      <c r="J4871" s="7"/>
      <c r="K4871" s="7"/>
      <c r="L4871" s="7">
        <v>28058</v>
      </c>
      <c r="M4871" s="7">
        <v>58</v>
      </c>
      <c r="N4871" s="7">
        <v>1</v>
      </c>
      <c r="O4871" s="7" t="s">
        <v>46</v>
      </c>
      <c r="P4871" s="7">
        <v>58</v>
      </c>
      <c r="Q4871" s="7">
        <v>4</v>
      </c>
      <c r="R4871" s="8">
        <v>0.52777777777777779</v>
      </c>
      <c r="S4871" s="27">
        <f>HOUR(טבלה3[[#This Row],[שעת יציאה]])</f>
        <v>12</v>
      </c>
      <c r="T4871" s="7"/>
      <c r="U4871" s="7"/>
      <c r="V4871" s="9" t="s">
        <v>49</v>
      </c>
      <c r="W4871" s="7"/>
      <c r="X4871" s="7"/>
    </row>
    <row r="4872" spans="1:24" ht="15" x14ac:dyDescent="0.2">
      <c r="A4872" s="7"/>
      <c r="B4872" s="7"/>
      <c r="C4872" s="7">
        <v>176</v>
      </c>
      <c r="D4872" s="7" t="s">
        <v>42</v>
      </c>
      <c r="E4872" s="7" t="s">
        <v>43</v>
      </c>
      <c r="F4872" s="7">
        <v>3</v>
      </c>
      <c r="G4872" s="7" t="s">
        <v>44</v>
      </c>
      <c r="H4872" s="7"/>
      <c r="I4872" s="7"/>
      <c r="J4872" s="7"/>
      <c r="K4872" s="7"/>
      <c r="L4872" s="7">
        <v>28058</v>
      </c>
      <c r="M4872" s="7">
        <v>58</v>
      </c>
      <c r="N4872" s="7">
        <v>1</v>
      </c>
      <c r="O4872" s="7" t="s">
        <v>46</v>
      </c>
      <c r="P4872" s="7">
        <v>58</v>
      </c>
      <c r="Q4872" s="7">
        <v>4</v>
      </c>
      <c r="R4872" s="8">
        <v>0.54861111111111105</v>
      </c>
      <c r="S4872" s="27">
        <f>HOUR(טבלה3[[#This Row],[שעת יציאה]])</f>
        <v>13</v>
      </c>
      <c r="T4872" s="7"/>
      <c r="U4872" s="7"/>
      <c r="V4872" s="9" t="s">
        <v>49</v>
      </c>
      <c r="W4872" s="7"/>
      <c r="X4872" s="7"/>
    </row>
    <row r="4873" spans="1:24" ht="15" x14ac:dyDescent="0.2">
      <c r="A4873" s="7"/>
      <c r="B4873" s="7"/>
      <c r="C4873" s="7">
        <v>176</v>
      </c>
      <c r="D4873" s="7" t="s">
        <v>42</v>
      </c>
      <c r="E4873" s="7" t="s">
        <v>43</v>
      </c>
      <c r="F4873" s="7">
        <v>3</v>
      </c>
      <c r="G4873" s="7" t="s">
        <v>44</v>
      </c>
      <c r="H4873" s="7"/>
      <c r="I4873" s="7"/>
      <c r="J4873" s="7"/>
      <c r="K4873" s="7"/>
      <c r="L4873" s="7">
        <v>28058</v>
      </c>
      <c r="M4873" s="7">
        <v>58</v>
      </c>
      <c r="N4873" s="7">
        <v>1</v>
      </c>
      <c r="O4873" s="7" t="s">
        <v>46</v>
      </c>
      <c r="P4873" s="7">
        <v>58</v>
      </c>
      <c r="Q4873" s="7">
        <v>4</v>
      </c>
      <c r="R4873" s="8">
        <v>0.5625</v>
      </c>
      <c r="S4873" s="27">
        <f>HOUR(טבלה3[[#This Row],[שעת יציאה]])</f>
        <v>13</v>
      </c>
      <c r="T4873" s="7"/>
      <c r="U4873" s="7"/>
      <c r="V4873" s="9" t="s">
        <v>49</v>
      </c>
      <c r="W4873" s="7"/>
      <c r="X4873" s="7"/>
    </row>
    <row r="4874" spans="1:24" ht="15" x14ac:dyDescent="0.2">
      <c r="A4874" s="7"/>
      <c r="B4874" s="7"/>
      <c r="C4874" s="7">
        <v>176</v>
      </c>
      <c r="D4874" s="7" t="s">
        <v>42</v>
      </c>
      <c r="E4874" s="7" t="s">
        <v>43</v>
      </c>
      <c r="F4874" s="7">
        <v>3</v>
      </c>
      <c r="G4874" s="7" t="s">
        <v>44</v>
      </c>
      <c r="H4874" s="7"/>
      <c r="I4874" s="7"/>
      <c r="J4874" s="7"/>
      <c r="K4874" s="7"/>
      <c r="L4874" s="7">
        <v>28058</v>
      </c>
      <c r="M4874" s="7">
        <v>58</v>
      </c>
      <c r="N4874" s="7">
        <v>1</v>
      </c>
      <c r="O4874" s="7" t="s">
        <v>46</v>
      </c>
      <c r="P4874" s="7">
        <v>58</v>
      </c>
      <c r="Q4874" s="7">
        <v>4</v>
      </c>
      <c r="R4874" s="8">
        <v>0.57638888888888895</v>
      </c>
      <c r="S4874" s="27">
        <f>HOUR(טבלה3[[#This Row],[שעת יציאה]])</f>
        <v>13</v>
      </c>
      <c r="T4874" s="7"/>
      <c r="U4874" s="7"/>
      <c r="V4874" s="9" t="s">
        <v>49</v>
      </c>
      <c r="W4874" s="7"/>
      <c r="X4874" s="7"/>
    </row>
    <row r="4875" spans="1:24" ht="15" x14ac:dyDescent="0.2">
      <c r="A4875" s="7"/>
      <c r="B4875" s="7"/>
      <c r="C4875" s="7">
        <v>176</v>
      </c>
      <c r="D4875" s="7" t="s">
        <v>42</v>
      </c>
      <c r="E4875" s="7" t="s">
        <v>43</v>
      </c>
      <c r="F4875" s="7">
        <v>3</v>
      </c>
      <c r="G4875" s="7" t="s">
        <v>44</v>
      </c>
      <c r="H4875" s="7"/>
      <c r="I4875" s="7"/>
      <c r="J4875" s="7"/>
      <c r="K4875" s="7"/>
      <c r="L4875" s="7">
        <v>28058</v>
      </c>
      <c r="M4875" s="7">
        <v>58</v>
      </c>
      <c r="N4875" s="7">
        <v>1</v>
      </c>
      <c r="O4875" s="7" t="s">
        <v>46</v>
      </c>
      <c r="P4875" s="7">
        <v>58</v>
      </c>
      <c r="Q4875" s="7">
        <v>4</v>
      </c>
      <c r="R4875" s="8">
        <v>0.59027777777777779</v>
      </c>
      <c r="S4875" s="27">
        <f>HOUR(טבלה3[[#This Row],[שעת יציאה]])</f>
        <v>14</v>
      </c>
      <c r="T4875" s="7"/>
      <c r="U4875" s="7"/>
      <c r="V4875" s="9" t="s">
        <v>49</v>
      </c>
      <c r="W4875" s="7"/>
      <c r="X4875" s="7"/>
    </row>
    <row r="4876" spans="1:24" ht="15" x14ac:dyDescent="0.2">
      <c r="A4876" s="7"/>
      <c r="B4876" s="7"/>
      <c r="C4876" s="7">
        <v>176</v>
      </c>
      <c r="D4876" s="7" t="s">
        <v>42</v>
      </c>
      <c r="E4876" s="7" t="s">
        <v>43</v>
      </c>
      <c r="F4876" s="7">
        <v>3</v>
      </c>
      <c r="G4876" s="7" t="s">
        <v>44</v>
      </c>
      <c r="H4876" s="7"/>
      <c r="I4876" s="7"/>
      <c r="J4876" s="7"/>
      <c r="K4876" s="7"/>
      <c r="L4876" s="7">
        <v>28058</v>
      </c>
      <c r="M4876" s="7">
        <v>58</v>
      </c>
      <c r="N4876" s="7">
        <v>1</v>
      </c>
      <c r="O4876" s="7" t="s">
        <v>46</v>
      </c>
      <c r="P4876" s="7">
        <v>58</v>
      </c>
      <c r="Q4876" s="7">
        <v>4</v>
      </c>
      <c r="R4876" s="8">
        <v>0.60416666666666663</v>
      </c>
      <c r="S4876" s="27">
        <f>HOUR(טבלה3[[#This Row],[שעת יציאה]])</f>
        <v>14</v>
      </c>
      <c r="T4876" s="7"/>
      <c r="U4876" s="7"/>
      <c r="V4876" s="9" t="s">
        <v>49</v>
      </c>
      <c r="W4876" s="7"/>
      <c r="X4876" s="7"/>
    </row>
    <row r="4877" spans="1:24" ht="15" x14ac:dyDescent="0.2">
      <c r="A4877" s="7"/>
      <c r="B4877" s="7"/>
      <c r="C4877" s="7">
        <v>176</v>
      </c>
      <c r="D4877" s="7" t="s">
        <v>42</v>
      </c>
      <c r="E4877" s="7" t="s">
        <v>43</v>
      </c>
      <c r="F4877" s="7">
        <v>3</v>
      </c>
      <c r="G4877" s="7" t="s">
        <v>44</v>
      </c>
      <c r="H4877" s="7"/>
      <c r="I4877" s="7"/>
      <c r="J4877" s="7"/>
      <c r="K4877" s="7"/>
      <c r="L4877" s="7">
        <v>28058</v>
      </c>
      <c r="M4877" s="7">
        <v>58</v>
      </c>
      <c r="N4877" s="7">
        <v>1</v>
      </c>
      <c r="O4877" s="7" t="s">
        <v>46</v>
      </c>
      <c r="P4877" s="7">
        <v>58</v>
      </c>
      <c r="Q4877" s="7">
        <v>4</v>
      </c>
      <c r="R4877" s="8">
        <v>0.61805555555555558</v>
      </c>
      <c r="S4877" s="27">
        <f>HOUR(טבלה3[[#This Row],[שעת יציאה]])</f>
        <v>14</v>
      </c>
      <c r="T4877" s="7"/>
      <c r="U4877" s="7"/>
      <c r="V4877" s="9" t="s">
        <v>49</v>
      </c>
      <c r="W4877" s="7"/>
      <c r="X4877" s="7"/>
    </row>
    <row r="4878" spans="1:24" ht="15" x14ac:dyDescent="0.2">
      <c r="A4878" s="7"/>
      <c r="B4878" s="7"/>
      <c r="C4878" s="7">
        <v>176</v>
      </c>
      <c r="D4878" s="7" t="s">
        <v>42</v>
      </c>
      <c r="E4878" s="7" t="s">
        <v>43</v>
      </c>
      <c r="F4878" s="7">
        <v>3</v>
      </c>
      <c r="G4878" s="7" t="s">
        <v>44</v>
      </c>
      <c r="H4878" s="7"/>
      <c r="I4878" s="7"/>
      <c r="J4878" s="7"/>
      <c r="K4878" s="7"/>
      <c r="L4878" s="7">
        <v>28058</v>
      </c>
      <c r="M4878" s="7">
        <v>58</v>
      </c>
      <c r="N4878" s="7">
        <v>1</v>
      </c>
      <c r="O4878" s="7" t="s">
        <v>46</v>
      </c>
      <c r="P4878" s="7">
        <v>58</v>
      </c>
      <c r="Q4878" s="7">
        <v>4</v>
      </c>
      <c r="R4878" s="8">
        <v>0.63194444444444442</v>
      </c>
      <c r="S4878" s="27">
        <f>HOUR(טבלה3[[#This Row],[שעת יציאה]])</f>
        <v>15</v>
      </c>
      <c r="T4878" s="7"/>
      <c r="U4878" s="7"/>
      <c r="V4878" s="9" t="s">
        <v>49</v>
      </c>
      <c r="W4878" s="7"/>
      <c r="X4878" s="7"/>
    </row>
    <row r="4879" spans="1:24" ht="15" x14ac:dyDescent="0.2">
      <c r="A4879" s="7"/>
      <c r="B4879" s="7"/>
      <c r="C4879" s="7">
        <v>176</v>
      </c>
      <c r="D4879" s="7" t="s">
        <v>42</v>
      </c>
      <c r="E4879" s="7" t="s">
        <v>43</v>
      </c>
      <c r="F4879" s="7">
        <v>3</v>
      </c>
      <c r="G4879" s="7" t="s">
        <v>44</v>
      </c>
      <c r="H4879" s="7"/>
      <c r="I4879" s="7"/>
      <c r="J4879" s="7"/>
      <c r="K4879" s="7"/>
      <c r="L4879" s="7">
        <v>28058</v>
      </c>
      <c r="M4879" s="7">
        <v>58</v>
      </c>
      <c r="N4879" s="7">
        <v>1</v>
      </c>
      <c r="O4879" s="7" t="s">
        <v>46</v>
      </c>
      <c r="P4879" s="7">
        <v>58</v>
      </c>
      <c r="Q4879" s="7">
        <v>4</v>
      </c>
      <c r="R4879" s="8">
        <v>0.65277777777777779</v>
      </c>
      <c r="S4879" s="27">
        <f>HOUR(טבלה3[[#This Row],[שעת יציאה]])</f>
        <v>15</v>
      </c>
      <c r="T4879" s="7"/>
      <c r="U4879" s="7"/>
      <c r="V4879" s="9" t="s">
        <v>49</v>
      </c>
      <c r="W4879" s="7"/>
      <c r="X4879" s="7"/>
    </row>
    <row r="4880" spans="1:24" ht="15" x14ac:dyDescent="0.2">
      <c r="A4880" s="7"/>
      <c r="B4880" s="7"/>
      <c r="C4880" s="7">
        <v>176</v>
      </c>
      <c r="D4880" s="7" t="s">
        <v>42</v>
      </c>
      <c r="E4880" s="7" t="s">
        <v>43</v>
      </c>
      <c r="F4880" s="7">
        <v>3</v>
      </c>
      <c r="G4880" s="7" t="s">
        <v>44</v>
      </c>
      <c r="H4880" s="7"/>
      <c r="I4880" s="7"/>
      <c r="J4880" s="7"/>
      <c r="K4880" s="7"/>
      <c r="L4880" s="7">
        <v>28058</v>
      </c>
      <c r="M4880" s="7">
        <v>58</v>
      </c>
      <c r="N4880" s="7">
        <v>1</v>
      </c>
      <c r="O4880" s="7" t="s">
        <v>46</v>
      </c>
      <c r="P4880" s="7">
        <v>58</v>
      </c>
      <c r="Q4880" s="7">
        <v>4</v>
      </c>
      <c r="R4880" s="8">
        <v>0.67361111111111116</v>
      </c>
      <c r="S4880" s="27">
        <f>HOUR(טבלה3[[#This Row],[שעת יציאה]])</f>
        <v>16</v>
      </c>
      <c r="T4880" s="7"/>
      <c r="U4880" s="7"/>
      <c r="V4880" s="9" t="s">
        <v>49</v>
      </c>
      <c r="W4880" s="7"/>
      <c r="X4880" s="7"/>
    </row>
    <row r="4881" spans="1:24" ht="15" x14ac:dyDescent="0.2">
      <c r="A4881" s="7"/>
      <c r="B4881" s="7"/>
      <c r="C4881" s="7">
        <v>176</v>
      </c>
      <c r="D4881" s="7" t="s">
        <v>42</v>
      </c>
      <c r="E4881" s="7" t="s">
        <v>43</v>
      </c>
      <c r="F4881" s="7">
        <v>3</v>
      </c>
      <c r="G4881" s="7" t="s">
        <v>44</v>
      </c>
      <c r="H4881" s="7"/>
      <c r="I4881" s="7"/>
      <c r="J4881" s="7"/>
      <c r="K4881" s="7"/>
      <c r="L4881" s="7">
        <v>28058</v>
      </c>
      <c r="M4881" s="7">
        <v>58</v>
      </c>
      <c r="N4881" s="7">
        <v>1</v>
      </c>
      <c r="O4881" s="7" t="s">
        <v>46</v>
      </c>
      <c r="P4881" s="7">
        <v>58</v>
      </c>
      <c r="Q4881" s="7">
        <v>4</v>
      </c>
      <c r="R4881" s="8">
        <v>0.69444444444444453</v>
      </c>
      <c r="S4881" s="27">
        <f>HOUR(טבלה3[[#This Row],[שעת יציאה]])</f>
        <v>16</v>
      </c>
      <c r="T4881" s="7"/>
      <c r="U4881" s="7"/>
      <c r="V4881" s="9" t="s">
        <v>49</v>
      </c>
      <c r="W4881" s="7"/>
      <c r="X4881" s="7"/>
    </row>
    <row r="4882" spans="1:24" ht="15" x14ac:dyDescent="0.2">
      <c r="A4882" s="7"/>
      <c r="B4882" s="7"/>
      <c r="C4882" s="7">
        <v>176</v>
      </c>
      <c r="D4882" s="7" t="s">
        <v>42</v>
      </c>
      <c r="E4882" s="7" t="s">
        <v>43</v>
      </c>
      <c r="F4882" s="7">
        <v>3</v>
      </c>
      <c r="G4882" s="7" t="s">
        <v>44</v>
      </c>
      <c r="H4882" s="7"/>
      <c r="I4882" s="7"/>
      <c r="J4882" s="7"/>
      <c r="K4882" s="7"/>
      <c r="L4882" s="7">
        <v>28058</v>
      </c>
      <c r="M4882" s="7">
        <v>58</v>
      </c>
      <c r="N4882" s="7">
        <v>1</v>
      </c>
      <c r="O4882" s="7" t="s">
        <v>46</v>
      </c>
      <c r="P4882" s="7">
        <v>58</v>
      </c>
      <c r="Q4882" s="7">
        <v>4</v>
      </c>
      <c r="R4882" s="8">
        <v>0.71527777777777779</v>
      </c>
      <c r="S4882" s="27">
        <f>HOUR(טבלה3[[#This Row],[שעת יציאה]])</f>
        <v>17</v>
      </c>
      <c r="T4882" s="7"/>
      <c r="U4882" s="7"/>
      <c r="V4882" s="9" t="s">
        <v>49</v>
      </c>
      <c r="W4882" s="7"/>
      <c r="X4882" s="7"/>
    </row>
    <row r="4883" spans="1:24" ht="15" x14ac:dyDescent="0.2">
      <c r="A4883" s="7"/>
      <c r="B4883" s="7"/>
      <c r="C4883" s="7">
        <v>176</v>
      </c>
      <c r="D4883" s="7" t="s">
        <v>42</v>
      </c>
      <c r="E4883" s="7" t="s">
        <v>43</v>
      </c>
      <c r="F4883" s="7">
        <v>3</v>
      </c>
      <c r="G4883" s="7" t="s">
        <v>44</v>
      </c>
      <c r="H4883" s="7"/>
      <c r="I4883" s="7"/>
      <c r="J4883" s="7"/>
      <c r="K4883" s="7"/>
      <c r="L4883" s="7">
        <v>28058</v>
      </c>
      <c r="M4883" s="7">
        <v>58</v>
      </c>
      <c r="N4883" s="7">
        <v>1</v>
      </c>
      <c r="O4883" s="7" t="s">
        <v>46</v>
      </c>
      <c r="P4883" s="7">
        <v>58</v>
      </c>
      <c r="Q4883" s="7">
        <v>4</v>
      </c>
      <c r="R4883" s="8">
        <v>0.73611111111111116</v>
      </c>
      <c r="S4883" s="27">
        <f>HOUR(טבלה3[[#This Row],[שעת יציאה]])</f>
        <v>17</v>
      </c>
      <c r="T4883" s="7"/>
      <c r="U4883" s="7"/>
      <c r="V4883" s="9" t="s">
        <v>49</v>
      </c>
      <c r="W4883" s="7"/>
      <c r="X4883" s="7"/>
    </row>
    <row r="4884" spans="1:24" ht="15" x14ac:dyDescent="0.2">
      <c r="A4884" s="7"/>
      <c r="B4884" s="7"/>
      <c r="C4884" s="7">
        <v>176</v>
      </c>
      <c r="D4884" s="7" t="s">
        <v>42</v>
      </c>
      <c r="E4884" s="7" t="s">
        <v>43</v>
      </c>
      <c r="F4884" s="7">
        <v>3</v>
      </c>
      <c r="G4884" s="7" t="s">
        <v>44</v>
      </c>
      <c r="H4884" s="7"/>
      <c r="I4884" s="7"/>
      <c r="J4884" s="7"/>
      <c r="K4884" s="7"/>
      <c r="L4884" s="7">
        <v>28058</v>
      </c>
      <c r="M4884" s="7">
        <v>58</v>
      </c>
      <c r="N4884" s="7">
        <v>1</v>
      </c>
      <c r="O4884" s="7" t="s">
        <v>46</v>
      </c>
      <c r="P4884" s="7">
        <v>58</v>
      </c>
      <c r="Q4884" s="7">
        <v>4</v>
      </c>
      <c r="R4884" s="8">
        <v>0.76388888888888884</v>
      </c>
      <c r="S4884" s="27">
        <f>HOUR(טבלה3[[#This Row],[שעת יציאה]])</f>
        <v>18</v>
      </c>
      <c r="T4884" s="7"/>
      <c r="U4884" s="7"/>
      <c r="V4884" s="9" t="s">
        <v>49</v>
      </c>
      <c r="W4884" s="7"/>
      <c r="X4884" s="7"/>
    </row>
    <row r="4885" spans="1:24" ht="15" x14ac:dyDescent="0.2">
      <c r="A4885" s="7"/>
      <c r="B4885" s="7"/>
      <c r="C4885" s="7">
        <v>176</v>
      </c>
      <c r="D4885" s="7" t="s">
        <v>42</v>
      </c>
      <c r="E4885" s="7" t="s">
        <v>43</v>
      </c>
      <c r="F4885" s="7">
        <v>3</v>
      </c>
      <c r="G4885" s="7" t="s">
        <v>44</v>
      </c>
      <c r="H4885" s="7"/>
      <c r="I4885" s="7"/>
      <c r="J4885" s="7"/>
      <c r="K4885" s="7"/>
      <c r="L4885" s="7">
        <v>28058</v>
      </c>
      <c r="M4885" s="7">
        <v>58</v>
      </c>
      <c r="N4885" s="7">
        <v>1</v>
      </c>
      <c r="O4885" s="7" t="s">
        <v>46</v>
      </c>
      <c r="P4885" s="7">
        <v>58</v>
      </c>
      <c r="Q4885" s="7">
        <v>4</v>
      </c>
      <c r="R4885" s="8">
        <v>0.80555555555555547</v>
      </c>
      <c r="S4885" s="27">
        <f>HOUR(טבלה3[[#This Row],[שעת יציאה]])</f>
        <v>19</v>
      </c>
      <c r="T4885" s="7"/>
      <c r="U4885" s="7"/>
      <c r="V4885" s="9" t="s">
        <v>49</v>
      </c>
      <c r="W4885" s="7"/>
      <c r="X4885" s="7"/>
    </row>
    <row r="4886" spans="1:24" ht="15" x14ac:dyDescent="0.2">
      <c r="A4886" s="7"/>
      <c r="B4886" s="7"/>
      <c r="C4886" s="7">
        <v>176</v>
      </c>
      <c r="D4886" s="7" t="s">
        <v>42</v>
      </c>
      <c r="E4886" s="7" t="s">
        <v>43</v>
      </c>
      <c r="F4886" s="7">
        <v>3</v>
      </c>
      <c r="G4886" s="7" t="s">
        <v>44</v>
      </c>
      <c r="H4886" s="7"/>
      <c r="I4886" s="7"/>
      <c r="J4886" s="7"/>
      <c r="K4886" s="7"/>
      <c r="L4886" s="7">
        <v>28058</v>
      </c>
      <c r="M4886" s="7">
        <v>58</v>
      </c>
      <c r="N4886" s="7">
        <v>1</v>
      </c>
      <c r="O4886" s="7" t="s">
        <v>46</v>
      </c>
      <c r="P4886" s="7">
        <v>58</v>
      </c>
      <c r="Q4886" s="7">
        <v>4</v>
      </c>
      <c r="R4886" s="8">
        <v>0.84722222222222221</v>
      </c>
      <c r="S4886" s="27">
        <f>HOUR(טבלה3[[#This Row],[שעת יציאה]])</f>
        <v>20</v>
      </c>
      <c r="T4886" s="7"/>
      <c r="U4886" s="7"/>
      <c r="V4886" s="9" t="s">
        <v>49</v>
      </c>
      <c r="W4886" s="7"/>
      <c r="X4886" s="7"/>
    </row>
    <row r="4887" spans="1:24" ht="15" x14ac:dyDescent="0.2">
      <c r="A4887" s="7"/>
      <c r="B4887" s="7"/>
      <c r="C4887" s="7">
        <v>176</v>
      </c>
      <c r="D4887" s="7" t="s">
        <v>42</v>
      </c>
      <c r="E4887" s="7" t="s">
        <v>43</v>
      </c>
      <c r="F4887" s="7">
        <v>3</v>
      </c>
      <c r="G4887" s="7" t="s">
        <v>44</v>
      </c>
      <c r="H4887" s="7"/>
      <c r="I4887" s="7"/>
      <c r="J4887" s="7"/>
      <c r="K4887" s="7"/>
      <c r="L4887" s="7">
        <v>28058</v>
      </c>
      <c r="M4887" s="7">
        <v>58</v>
      </c>
      <c r="N4887" s="7">
        <v>1</v>
      </c>
      <c r="O4887" s="7" t="s">
        <v>46</v>
      </c>
      <c r="P4887" s="7">
        <v>58</v>
      </c>
      <c r="Q4887" s="7">
        <v>4</v>
      </c>
      <c r="R4887" s="8">
        <v>0.88888888888888884</v>
      </c>
      <c r="S4887" s="27">
        <f>HOUR(טבלה3[[#This Row],[שעת יציאה]])</f>
        <v>21</v>
      </c>
      <c r="T4887" s="7"/>
      <c r="U4887" s="7"/>
      <c r="V4887" s="9" t="s">
        <v>49</v>
      </c>
      <c r="W4887" s="7"/>
      <c r="X4887" s="7"/>
    </row>
    <row r="4888" spans="1:24" ht="15" x14ac:dyDescent="0.2">
      <c r="A4888" s="7"/>
      <c r="B4888" s="7"/>
      <c r="C4888" s="7">
        <v>176</v>
      </c>
      <c r="D4888" s="7" t="s">
        <v>42</v>
      </c>
      <c r="E4888" s="7" t="s">
        <v>43</v>
      </c>
      <c r="F4888" s="7">
        <v>3</v>
      </c>
      <c r="G4888" s="7" t="s">
        <v>44</v>
      </c>
      <c r="H4888" s="7"/>
      <c r="I4888" s="7"/>
      <c r="J4888" s="7"/>
      <c r="K4888" s="7"/>
      <c r="L4888" s="7">
        <v>28058</v>
      </c>
      <c r="M4888" s="7">
        <v>58</v>
      </c>
      <c r="N4888" s="7">
        <v>1</v>
      </c>
      <c r="O4888" s="7" t="s">
        <v>46</v>
      </c>
      <c r="P4888" s="7">
        <v>58</v>
      </c>
      <c r="Q4888" s="7">
        <v>4</v>
      </c>
      <c r="R4888" s="8">
        <v>0.93055555555555547</v>
      </c>
      <c r="S4888" s="27">
        <f>HOUR(טבלה3[[#This Row],[שעת יציאה]])</f>
        <v>22</v>
      </c>
      <c r="T4888" s="7"/>
      <c r="U4888" s="7"/>
      <c r="V4888" s="9" t="s">
        <v>49</v>
      </c>
      <c r="W4888" s="7"/>
      <c r="X4888" s="7"/>
    </row>
    <row r="4889" spans="1:24" ht="15" x14ac:dyDescent="0.2">
      <c r="A4889" s="7"/>
      <c r="B4889" s="7"/>
      <c r="C4889" s="7">
        <v>176</v>
      </c>
      <c r="D4889" s="7" t="s">
        <v>42</v>
      </c>
      <c r="E4889" s="7" t="s">
        <v>43</v>
      </c>
      <c r="F4889" s="7">
        <v>3</v>
      </c>
      <c r="G4889" s="7" t="s">
        <v>44</v>
      </c>
      <c r="H4889" s="7"/>
      <c r="I4889" s="7"/>
      <c r="J4889" s="7"/>
      <c r="K4889" s="7"/>
      <c r="L4889" s="7">
        <v>28058</v>
      </c>
      <c r="M4889" s="7">
        <v>58</v>
      </c>
      <c r="N4889" s="7">
        <v>2</v>
      </c>
      <c r="O4889" s="7" t="s">
        <v>46</v>
      </c>
      <c r="P4889" s="7">
        <v>58</v>
      </c>
      <c r="Q4889" s="7">
        <v>4</v>
      </c>
      <c r="R4889" s="8">
        <v>0.25694444444444448</v>
      </c>
      <c r="S4889" s="27">
        <f>HOUR(טבלה3[[#This Row],[שעת יציאה]])</f>
        <v>6</v>
      </c>
      <c r="T4889" s="7"/>
      <c r="U4889" s="7"/>
      <c r="V4889" s="9" t="s">
        <v>58</v>
      </c>
      <c r="W4889" s="7"/>
      <c r="X4889" s="7"/>
    </row>
    <row r="4890" spans="1:24" ht="15" x14ac:dyDescent="0.2">
      <c r="A4890" s="7"/>
      <c r="B4890" s="7"/>
      <c r="C4890" s="7">
        <v>176</v>
      </c>
      <c r="D4890" s="7" t="s">
        <v>42</v>
      </c>
      <c r="E4890" s="7" t="s">
        <v>43</v>
      </c>
      <c r="F4890" s="7">
        <v>3</v>
      </c>
      <c r="G4890" s="7" t="s">
        <v>44</v>
      </c>
      <c r="H4890" s="7"/>
      <c r="I4890" s="7"/>
      <c r="J4890" s="7"/>
      <c r="K4890" s="7"/>
      <c r="L4890" s="7">
        <v>28058</v>
      </c>
      <c r="M4890" s="7">
        <v>58</v>
      </c>
      <c r="N4890" s="7">
        <v>2</v>
      </c>
      <c r="O4890" s="7" t="s">
        <v>46</v>
      </c>
      <c r="P4890" s="7">
        <v>58</v>
      </c>
      <c r="Q4890" s="7">
        <v>4</v>
      </c>
      <c r="R4890" s="8">
        <v>0.28125</v>
      </c>
      <c r="S4890" s="27">
        <f>HOUR(טבלה3[[#This Row],[שעת יציאה]])</f>
        <v>6</v>
      </c>
      <c r="T4890" s="7"/>
      <c r="U4890" s="7"/>
      <c r="V4890" s="9" t="s">
        <v>58</v>
      </c>
      <c r="W4890" s="7"/>
      <c r="X4890" s="7"/>
    </row>
    <row r="4891" spans="1:24" ht="15" x14ac:dyDescent="0.2">
      <c r="A4891" s="7"/>
      <c r="B4891" s="7"/>
      <c r="C4891" s="7">
        <v>176</v>
      </c>
      <c r="D4891" s="7" t="s">
        <v>42</v>
      </c>
      <c r="E4891" s="7" t="s">
        <v>43</v>
      </c>
      <c r="F4891" s="7">
        <v>3</v>
      </c>
      <c r="G4891" s="7" t="s">
        <v>44</v>
      </c>
      <c r="H4891" s="7"/>
      <c r="I4891" s="7"/>
      <c r="J4891" s="7"/>
      <c r="K4891" s="7"/>
      <c r="L4891" s="7">
        <v>28058</v>
      </c>
      <c r="M4891" s="7">
        <v>58</v>
      </c>
      <c r="N4891" s="7">
        <v>2</v>
      </c>
      <c r="O4891" s="7" t="s">
        <v>46</v>
      </c>
      <c r="P4891" s="7">
        <v>58</v>
      </c>
      <c r="Q4891" s="7">
        <v>4</v>
      </c>
      <c r="R4891" s="8">
        <v>0.2986111111111111</v>
      </c>
      <c r="S4891" s="27">
        <f>HOUR(טבלה3[[#This Row],[שעת יציאה]])</f>
        <v>7</v>
      </c>
      <c r="T4891" s="7"/>
      <c r="U4891" s="7"/>
      <c r="V4891" s="9" t="s">
        <v>58</v>
      </c>
      <c r="W4891" s="7"/>
      <c r="X4891" s="7"/>
    </row>
    <row r="4892" spans="1:24" ht="15" x14ac:dyDescent="0.2">
      <c r="A4892" s="7"/>
      <c r="B4892" s="7"/>
      <c r="C4892" s="7">
        <v>176</v>
      </c>
      <c r="D4892" s="7" t="s">
        <v>42</v>
      </c>
      <c r="E4892" s="7" t="s">
        <v>43</v>
      </c>
      <c r="F4892" s="7">
        <v>3</v>
      </c>
      <c r="G4892" s="7" t="s">
        <v>44</v>
      </c>
      <c r="H4892" s="7"/>
      <c r="I4892" s="7"/>
      <c r="J4892" s="7"/>
      <c r="K4892" s="7"/>
      <c r="L4892" s="7">
        <v>28058</v>
      </c>
      <c r="M4892" s="7">
        <v>58</v>
      </c>
      <c r="N4892" s="7">
        <v>2</v>
      </c>
      <c r="O4892" s="7" t="s">
        <v>46</v>
      </c>
      <c r="P4892" s="7">
        <v>58</v>
      </c>
      <c r="Q4892" s="7">
        <v>4</v>
      </c>
      <c r="R4892" s="8">
        <v>0.3125</v>
      </c>
      <c r="S4892" s="27">
        <f>HOUR(טבלה3[[#This Row],[שעת יציאה]])</f>
        <v>7</v>
      </c>
      <c r="T4892" s="7"/>
      <c r="U4892" s="7"/>
      <c r="V4892" s="9" t="s">
        <v>58</v>
      </c>
      <c r="W4892" s="7"/>
      <c r="X4892" s="7"/>
    </row>
    <row r="4893" spans="1:24" ht="15" x14ac:dyDescent="0.2">
      <c r="A4893" s="7"/>
      <c r="B4893" s="7"/>
      <c r="C4893" s="7">
        <v>176</v>
      </c>
      <c r="D4893" s="7" t="s">
        <v>42</v>
      </c>
      <c r="E4893" s="7" t="s">
        <v>43</v>
      </c>
      <c r="F4893" s="7">
        <v>3</v>
      </c>
      <c r="G4893" s="7" t="s">
        <v>44</v>
      </c>
      <c r="H4893" s="7"/>
      <c r="I4893" s="7"/>
      <c r="J4893" s="7"/>
      <c r="K4893" s="7"/>
      <c r="L4893" s="7">
        <v>28058</v>
      </c>
      <c r="M4893" s="7">
        <v>58</v>
      </c>
      <c r="N4893" s="7">
        <v>2</v>
      </c>
      <c r="O4893" s="7" t="s">
        <v>46</v>
      </c>
      <c r="P4893" s="7">
        <v>58</v>
      </c>
      <c r="Q4893" s="7">
        <v>4</v>
      </c>
      <c r="R4893" s="8">
        <v>0.3263888888888889</v>
      </c>
      <c r="S4893" s="27">
        <f>HOUR(טבלה3[[#This Row],[שעת יציאה]])</f>
        <v>7</v>
      </c>
      <c r="T4893" s="7"/>
      <c r="U4893" s="7"/>
      <c r="V4893" s="9" t="s">
        <v>58</v>
      </c>
      <c r="W4893" s="7"/>
      <c r="X4893" s="7"/>
    </row>
    <row r="4894" spans="1:24" ht="15" x14ac:dyDescent="0.2">
      <c r="A4894" s="7"/>
      <c r="B4894" s="7"/>
      <c r="C4894" s="7">
        <v>176</v>
      </c>
      <c r="D4894" s="7" t="s">
        <v>42</v>
      </c>
      <c r="E4894" s="7" t="s">
        <v>43</v>
      </c>
      <c r="F4894" s="7">
        <v>3</v>
      </c>
      <c r="G4894" s="7" t="s">
        <v>44</v>
      </c>
      <c r="H4894" s="7"/>
      <c r="I4894" s="7"/>
      <c r="J4894" s="7"/>
      <c r="K4894" s="7"/>
      <c r="L4894" s="7">
        <v>28058</v>
      </c>
      <c r="M4894" s="7">
        <v>58</v>
      </c>
      <c r="N4894" s="7">
        <v>2</v>
      </c>
      <c r="O4894" s="7" t="s">
        <v>46</v>
      </c>
      <c r="P4894" s="7">
        <v>58</v>
      </c>
      <c r="Q4894" s="7">
        <v>4</v>
      </c>
      <c r="R4894" s="8">
        <v>0.34027777777777773</v>
      </c>
      <c r="S4894" s="27">
        <f>HOUR(טבלה3[[#This Row],[שעת יציאה]])</f>
        <v>8</v>
      </c>
      <c r="T4894" s="7"/>
      <c r="U4894" s="7"/>
      <c r="V4894" s="9" t="s">
        <v>58</v>
      </c>
      <c r="W4894" s="7"/>
      <c r="X4894" s="7"/>
    </row>
    <row r="4895" spans="1:24" ht="15" x14ac:dyDescent="0.2">
      <c r="A4895" s="7"/>
      <c r="B4895" s="7"/>
      <c r="C4895" s="7">
        <v>176</v>
      </c>
      <c r="D4895" s="7" t="s">
        <v>42</v>
      </c>
      <c r="E4895" s="7" t="s">
        <v>43</v>
      </c>
      <c r="F4895" s="7">
        <v>3</v>
      </c>
      <c r="G4895" s="7" t="s">
        <v>44</v>
      </c>
      <c r="H4895" s="7"/>
      <c r="I4895" s="7"/>
      <c r="J4895" s="7"/>
      <c r="K4895" s="7"/>
      <c r="L4895" s="7">
        <v>28058</v>
      </c>
      <c r="M4895" s="7">
        <v>58</v>
      </c>
      <c r="N4895" s="7">
        <v>2</v>
      </c>
      <c r="O4895" s="7" t="s">
        <v>46</v>
      </c>
      <c r="P4895" s="7">
        <v>58</v>
      </c>
      <c r="Q4895" s="7">
        <v>4</v>
      </c>
      <c r="R4895" s="8">
        <v>0.36458333333333331</v>
      </c>
      <c r="S4895" s="27">
        <f>HOUR(טבלה3[[#This Row],[שעת יציאה]])</f>
        <v>8</v>
      </c>
      <c r="T4895" s="7"/>
      <c r="U4895" s="7"/>
      <c r="V4895" s="9" t="s">
        <v>58</v>
      </c>
      <c r="W4895" s="7"/>
      <c r="X4895" s="7"/>
    </row>
    <row r="4896" spans="1:24" ht="15" x14ac:dyDescent="0.2">
      <c r="A4896" s="7"/>
      <c r="B4896" s="7"/>
      <c r="C4896" s="7">
        <v>176</v>
      </c>
      <c r="D4896" s="7" t="s">
        <v>42</v>
      </c>
      <c r="E4896" s="7" t="s">
        <v>43</v>
      </c>
      <c r="F4896" s="7">
        <v>3</v>
      </c>
      <c r="G4896" s="7" t="s">
        <v>44</v>
      </c>
      <c r="H4896" s="7"/>
      <c r="I4896" s="7"/>
      <c r="J4896" s="7"/>
      <c r="K4896" s="7"/>
      <c r="L4896" s="7">
        <v>28058</v>
      </c>
      <c r="M4896" s="7">
        <v>58</v>
      </c>
      <c r="N4896" s="7">
        <v>2</v>
      </c>
      <c r="O4896" s="7" t="s">
        <v>46</v>
      </c>
      <c r="P4896" s="7">
        <v>58</v>
      </c>
      <c r="Q4896" s="7">
        <v>4</v>
      </c>
      <c r="R4896" s="8">
        <v>0.38194444444444442</v>
      </c>
      <c r="S4896" s="27">
        <f>HOUR(טבלה3[[#This Row],[שעת יציאה]])</f>
        <v>9</v>
      </c>
      <c r="T4896" s="7"/>
      <c r="U4896" s="7"/>
      <c r="V4896" s="9" t="s">
        <v>58</v>
      </c>
      <c r="W4896" s="7"/>
      <c r="X4896" s="7"/>
    </row>
    <row r="4897" spans="1:24" ht="15" x14ac:dyDescent="0.2">
      <c r="A4897" s="7"/>
      <c r="B4897" s="7"/>
      <c r="C4897" s="7">
        <v>176</v>
      </c>
      <c r="D4897" s="7" t="s">
        <v>42</v>
      </c>
      <c r="E4897" s="7" t="s">
        <v>43</v>
      </c>
      <c r="F4897" s="7">
        <v>3</v>
      </c>
      <c r="G4897" s="7" t="s">
        <v>44</v>
      </c>
      <c r="H4897" s="7"/>
      <c r="I4897" s="7"/>
      <c r="J4897" s="7"/>
      <c r="K4897" s="7"/>
      <c r="L4897" s="7">
        <v>28058</v>
      </c>
      <c r="M4897" s="7">
        <v>58</v>
      </c>
      <c r="N4897" s="7">
        <v>2</v>
      </c>
      <c r="O4897" s="7" t="s">
        <v>46</v>
      </c>
      <c r="P4897" s="7">
        <v>58</v>
      </c>
      <c r="Q4897" s="7">
        <v>4</v>
      </c>
      <c r="R4897" s="8">
        <v>0.40277777777777773</v>
      </c>
      <c r="S4897" s="27">
        <f>HOUR(טבלה3[[#This Row],[שעת יציאה]])</f>
        <v>9</v>
      </c>
      <c r="T4897" s="7"/>
      <c r="U4897" s="7"/>
      <c r="V4897" s="9" t="s">
        <v>58</v>
      </c>
      <c r="W4897" s="7"/>
      <c r="X4897" s="7"/>
    </row>
    <row r="4898" spans="1:24" ht="15" x14ac:dyDescent="0.2">
      <c r="A4898" s="7"/>
      <c r="B4898" s="7"/>
      <c r="C4898" s="7">
        <v>176</v>
      </c>
      <c r="D4898" s="7" t="s">
        <v>42</v>
      </c>
      <c r="E4898" s="7" t="s">
        <v>43</v>
      </c>
      <c r="F4898" s="7">
        <v>3</v>
      </c>
      <c r="G4898" s="7" t="s">
        <v>44</v>
      </c>
      <c r="H4898" s="7"/>
      <c r="I4898" s="7"/>
      <c r="J4898" s="7"/>
      <c r="K4898" s="7"/>
      <c r="L4898" s="7">
        <v>28058</v>
      </c>
      <c r="M4898" s="7">
        <v>58</v>
      </c>
      <c r="N4898" s="7">
        <v>2</v>
      </c>
      <c r="O4898" s="7" t="s">
        <v>46</v>
      </c>
      <c r="P4898" s="7">
        <v>58</v>
      </c>
      <c r="Q4898" s="7">
        <v>4</v>
      </c>
      <c r="R4898" s="8">
        <v>0.43055555555555558</v>
      </c>
      <c r="S4898" s="27">
        <f>HOUR(טבלה3[[#This Row],[שעת יציאה]])</f>
        <v>10</v>
      </c>
      <c r="T4898" s="7"/>
      <c r="U4898" s="7"/>
      <c r="V4898" s="9" t="s">
        <v>58</v>
      </c>
      <c r="W4898" s="7"/>
      <c r="X4898" s="7"/>
    </row>
    <row r="4899" spans="1:24" ht="15" x14ac:dyDescent="0.2">
      <c r="A4899" s="7"/>
      <c r="B4899" s="7"/>
      <c r="C4899" s="7">
        <v>176</v>
      </c>
      <c r="D4899" s="7" t="s">
        <v>42</v>
      </c>
      <c r="E4899" s="7" t="s">
        <v>43</v>
      </c>
      <c r="F4899" s="7">
        <v>3</v>
      </c>
      <c r="G4899" s="7" t="s">
        <v>44</v>
      </c>
      <c r="H4899" s="7"/>
      <c r="I4899" s="7"/>
      <c r="J4899" s="7"/>
      <c r="K4899" s="7"/>
      <c r="L4899" s="7">
        <v>28058</v>
      </c>
      <c r="M4899" s="7">
        <v>58</v>
      </c>
      <c r="N4899" s="7">
        <v>2</v>
      </c>
      <c r="O4899" s="7" t="s">
        <v>46</v>
      </c>
      <c r="P4899" s="7">
        <v>58</v>
      </c>
      <c r="Q4899" s="7">
        <v>4</v>
      </c>
      <c r="R4899" s="8">
        <v>0.47222222222222227</v>
      </c>
      <c r="S4899" s="27">
        <f>HOUR(טבלה3[[#This Row],[שעת יציאה]])</f>
        <v>11</v>
      </c>
      <c r="T4899" s="7"/>
      <c r="U4899" s="7"/>
      <c r="V4899" s="9" t="s">
        <v>58</v>
      </c>
      <c r="W4899" s="7"/>
      <c r="X4899" s="7"/>
    </row>
    <row r="4900" spans="1:24" ht="15" x14ac:dyDescent="0.2">
      <c r="A4900" s="7"/>
      <c r="B4900" s="7"/>
      <c r="C4900" s="7">
        <v>176</v>
      </c>
      <c r="D4900" s="7" t="s">
        <v>42</v>
      </c>
      <c r="E4900" s="7" t="s">
        <v>43</v>
      </c>
      <c r="F4900" s="7">
        <v>3</v>
      </c>
      <c r="G4900" s="7" t="s">
        <v>44</v>
      </c>
      <c r="H4900" s="7"/>
      <c r="I4900" s="7"/>
      <c r="J4900" s="7"/>
      <c r="K4900" s="7"/>
      <c r="L4900" s="7">
        <v>28058</v>
      </c>
      <c r="M4900" s="7">
        <v>58</v>
      </c>
      <c r="N4900" s="7">
        <v>2</v>
      </c>
      <c r="O4900" s="7" t="s">
        <v>46</v>
      </c>
      <c r="P4900" s="7">
        <v>58</v>
      </c>
      <c r="Q4900" s="7">
        <v>4</v>
      </c>
      <c r="R4900" s="8">
        <v>0.50694444444444442</v>
      </c>
      <c r="S4900" s="27">
        <f>HOUR(טבלה3[[#This Row],[שעת יציאה]])</f>
        <v>12</v>
      </c>
      <c r="T4900" s="7"/>
      <c r="U4900" s="7"/>
      <c r="V4900" s="9" t="s">
        <v>58</v>
      </c>
      <c r="W4900" s="7"/>
      <c r="X4900" s="7"/>
    </row>
    <row r="4901" spans="1:24" ht="15" x14ac:dyDescent="0.2">
      <c r="A4901" s="7"/>
      <c r="B4901" s="7"/>
      <c r="C4901" s="7">
        <v>176</v>
      </c>
      <c r="D4901" s="7" t="s">
        <v>42</v>
      </c>
      <c r="E4901" s="7" t="s">
        <v>43</v>
      </c>
      <c r="F4901" s="7">
        <v>3</v>
      </c>
      <c r="G4901" s="7" t="s">
        <v>44</v>
      </c>
      <c r="H4901" s="7"/>
      <c r="I4901" s="7"/>
      <c r="J4901" s="7"/>
      <c r="K4901" s="7"/>
      <c r="L4901" s="7">
        <v>28058</v>
      </c>
      <c r="M4901" s="7">
        <v>58</v>
      </c>
      <c r="N4901" s="7">
        <v>2</v>
      </c>
      <c r="O4901" s="7" t="s">
        <v>46</v>
      </c>
      <c r="P4901" s="7">
        <v>58</v>
      </c>
      <c r="Q4901" s="7">
        <v>4</v>
      </c>
      <c r="R4901" s="8">
        <v>0.52777777777777779</v>
      </c>
      <c r="S4901" s="27">
        <f>HOUR(טבלה3[[#This Row],[שעת יציאה]])</f>
        <v>12</v>
      </c>
      <c r="T4901" s="7"/>
      <c r="U4901" s="7"/>
      <c r="V4901" s="9" t="s">
        <v>58</v>
      </c>
      <c r="W4901" s="7"/>
      <c r="X4901" s="7"/>
    </row>
    <row r="4902" spans="1:24" ht="15" x14ac:dyDescent="0.2">
      <c r="A4902" s="7"/>
      <c r="B4902" s="7"/>
      <c r="C4902" s="7">
        <v>176</v>
      </c>
      <c r="D4902" s="7" t="s">
        <v>42</v>
      </c>
      <c r="E4902" s="7" t="s">
        <v>43</v>
      </c>
      <c r="F4902" s="7">
        <v>3</v>
      </c>
      <c r="G4902" s="7" t="s">
        <v>44</v>
      </c>
      <c r="H4902" s="7"/>
      <c r="I4902" s="7"/>
      <c r="J4902" s="7"/>
      <c r="K4902" s="7"/>
      <c r="L4902" s="7">
        <v>28058</v>
      </c>
      <c r="M4902" s="7">
        <v>58</v>
      </c>
      <c r="N4902" s="7">
        <v>2</v>
      </c>
      <c r="O4902" s="7" t="s">
        <v>46</v>
      </c>
      <c r="P4902" s="7">
        <v>58</v>
      </c>
      <c r="Q4902" s="7">
        <v>4</v>
      </c>
      <c r="R4902" s="8">
        <v>0.54861111111111105</v>
      </c>
      <c r="S4902" s="27">
        <f>HOUR(טבלה3[[#This Row],[שעת יציאה]])</f>
        <v>13</v>
      </c>
      <c r="T4902" s="7"/>
      <c r="U4902" s="7"/>
      <c r="V4902" s="9" t="s">
        <v>58</v>
      </c>
      <c r="W4902" s="7"/>
      <c r="X4902" s="7"/>
    </row>
    <row r="4903" spans="1:24" ht="15" x14ac:dyDescent="0.2">
      <c r="A4903" s="7"/>
      <c r="B4903" s="7"/>
      <c r="C4903" s="7">
        <v>176</v>
      </c>
      <c r="D4903" s="7" t="s">
        <v>42</v>
      </c>
      <c r="E4903" s="7" t="s">
        <v>43</v>
      </c>
      <c r="F4903" s="7">
        <v>3</v>
      </c>
      <c r="G4903" s="7" t="s">
        <v>44</v>
      </c>
      <c r="H4903" s="7"/>
      <c r="I4903" s="7"/>
      <c r="J4903" s="7"/>
      <c r="K4903" s="7"/>
      <c r="L4903" s="7">
        <v>28058</v>
      </c>
      <c r="M4903" s="7">
        <v>58</v>
      </c>
      <c r="N4903" s="7">
        <v>2</v>
      </c>
      <c r="O4903" s="7" t="s">
        <v>46</v>
      </c>
      <c r="P4903" s="7">
        <v>58</v>
      </c>
      <c r="Q4903" s="7">
        <v>4</v>
      </c>
      <c r="R4903" s="8">
        <v>0.5625</v>
      </c>
      <c r="S4903" s="27">
        <f>HOUR(טבלה3[[#This Row],[שעת יציאה]])</f>
        <v>13</v>
      </c>
      <c r="T4903" s="7"/>
      <c r="U4903" s="7"/>
      <c r="V4903" s="9" t="s">
        <v>58</v>
      </c>
      <c r="W4903" s="7"/>
      <c r="X4903" s="7"/>
    </row>
    <row r="4904" spans="1:24" ht="15" x14ac:dyDescent="0.2">
      <c r="A4904" s="7"/>
      <c r="B4904" s="7"/>
      <c r="C4904" s="7">
        <v>176</v>
      </c>
      <c r="D4904" s="7" t="s">
        <v>42</v>
      </c>
      <c r="E4904" s="7" t="s">
        <v>43</v>
      </c>
      <c r="F4904" s="7">
        <v>3</v>
      </c>
      <c r="G4904" s="7" t="s">
        <v>44</v>
      </c>
      <c r="H4904" s="7"/>
      <c r="I4904" s="7"/>
      <c r="J4904" s="7"/>
      <c r="K4904" s="7"/>
      <c r="L4904" s="7">
        <v>28058</v>
      </c>
      <c r="M4904" s="7">
        <v>58</v>
      </c>
      <c r="N4904" s="7">
        <v>2</v>
      </c>
      <c r="O4904" s="7" t="s">
        <v>46</v>
      </c>
      <c r="P4904" s="7">
        <v>58</v>
      </c>
      <c r="Q4904" s="7">
        <v>4</v>
      </c>
      <c r="R4904" s="8">
        <v>0.57638888888888895</v>
      </c>
      <c r="S4904" s="27">
        <f>HOUR(טבלה3[[#This Row],[שעת יציאה]])</f>
        <v>13</v>
      </c>
      <c r="T4904" s="7"/>
      <c r="U4904" s="7"/>
      <c r="V4904" s="9" t="s">
        <v>58</v>
      </c>
      <c r="W4904" s="7"/>
      <c r="X4904" s="7"/>
    </row>
    <row r="4905" spans="1:24" ht="15" x14ac:dyDescent="0.2">
      <c r="A4905" s="7"/>
      <c r="B4905" s="7"/>
      <c r="C4905" s="7">
        <v>176</v>
      </c>
      <c r="D4905" s="7" t="s">
        <v>42</v>
      </c>
      <c r="E4905" s="7" t="s">
        <v>43</v>
      </c>
      <c r="F4905" s="7">
        <v>3</v>
      </c>
      <c r="G4905" s="7" t="s">
        <v>44</v>
      </c>
      <c r="H4905" s="7"/>
      <c r="I4905" s="7"/>
      <c r="J4905" s="7"/>
      <c r="K4905" s="7"/>
      <c r="L4905" s="7">
        <v>28058</v>
      </c>
      <c r="M4905" s="7">
        <v>58</v>
      </c>
      <c r="N4905" s="7">
        <v>2</v>
      </c>
      <c r="O4905" s="7" t="s">
        <v>46</v>
      </c>
      <c r="P4905" s="7">
        <v>58</v>
      </c>
      <c r="Q4905" s="7">
        <v>4</v>
      </c>
      <c r="R4905" s="8">
        <v>0.59027777777777779</v>
      </c>
      <c r="S4905" s="27">
        <f>HOUR(טבלה3[[#This Row],[שעת יציאה]])</f>
        <v>14</v>
      </c>
      <c r="T4905" s="7"/>
      <c r="U4905" s="7"/>
      <c r="V4905" s="9" t="s">
        <v>58</v>
      </c>
      <c r="W4905" s="7"/>
      <c r="X4905" s="7"/>
    </row>
    <row r="4906" spans="1:24" ht="15" x14ac:dyDescent="0.2">
      <c r="A4906" s="7"/>
      <c r="B4906" s="7"/>
      <c r="C4906" s="7">
        <v>176</v>
      </c>
      <c r="D4906" s="7" t="s">
        <v>42</v>
      </c>
      <c r="E4906" s="7" t="s">
        <v>43</v>
      </c>
      <c r="F4906" s="7">
        <v>3</v>
      </c>
      <c r="G4906" s="7" t="s">
        <v>44</v>
      </c>
      <c r="H4906" s="7"/>
      <c r="I4906" s="7"/>
      <c r="J4906" s="7"/>
      <c r="K4906" s="7"/>
      <c r="L4906" s="7">
        <v>28058</v>
      </c>
      <c r="M4906" s="7">
        <v>58</v>
      </c>
      <c r="N4906" s="7">
        <v>2</v>
      </c>
      <c r="O4906" s="7" t="s">
        <v>46</v>
      </c>
      <c r="P4906" s="7">
        <v>58</v>
      </c>
      <c r="Q4906" s="7">
        <v>4</v>
      </c>
      <c r="R4906" s="8">
        <v>0.60416666666666663</v>
      </c>
      <c r="S4906" s="27">
        <f>HOUR(טבלה3[[#This Row],[שעת יציאה]])</f>
        <v>14</v>
      </c>
      <c r="T4906" s="7"/>
      <c r="U4906" s="7"/>
      <c r="V4906" s="9" t="s">
        <v>58</v>
      </c>
      <c r="W4906" s="7"/>
      <c r="X4906" s="7"/>
    </row>
    <row r="4907" spans="1:24" ht="15" x14ac:dyDescent="0.2">
      <c r="A4907" s="7"/>
      <c r="B4907" s="7"/>
      <c r="C4907" s="7">
        <v>176</v>
      </c>
      <c r="D4907" s="7" t="s">
        <v>42</v>
      </c>
      <c r="E4907" s="7" t="s">
        <v>43</v>
      </c>
      <c r="F4907" s="7">
        <v>3</v>
      </c>
      <c r="G4907" s="7" t="s">
        <v>44</v>
      </c>
      <c r="H4907" s="7"/>
      <c r="I4907" s="7"/>
      <c r="J4907" s="7"/>
      <c r="K4907" s="7"/>
      <c r="L4907" s="7">
        <v>28058</v>
      </c>
      <c r="M4907" s="7">
        <v>58</v>
      </c>
      <c r="N4907" s="7">
        <v>2</v>
      </c>
      <c r="O4907" s="7" t="s">
        <v>46</v>
      </c>
      <c r="P4907" s="7">
        <v>58</v>
      </c>
      <c r="Q4907" s="7">
        <v>4</v>
      </c>
      <c r="R4907" s="8">
        <v>0.61805555555555558</v>
      </c>
      <c r="S4907" s="27">
        <f>HOUR(טבלה3[[#This Row],[שעת יציאה]])</f>
        <v>14</v>
      </c>
      <c r="T4907" s="7"/>
      <c r="U4907" s="7"/>
      <c r="V4907" s="9" t="s">
        <v>58</v>
      </c>
      <c r="W4907" s="7"/>
      <c r="X4907" s="7"/>
    </row>
    <row r="4908" spans="1:24" ht="15" x14ac:dyDescent="0.2">
      <c r="A4908" s="7"/>
      <c r="B4908" s="7"/>
      <c r="C4908" s="7">
        <v>176</v>
      </c>
      <c r="D4908" s="7" t="s">
        <v>42</v>
      </c>
      <c r="E4908" s="7" t="s">
        <v>43</v>
      </c>
      <c r="F4908" s="7">
        <v>3</v>
      </c>
      <c r="G4908" s="7" t="s">
        <v>44</v>
      </c>
      <c r="H4908" s="7"/>
      <c r="I4908" s="7"/>
      <c r="J4908" s="7"/>
      <c r="K4908" s="7"/>
      <c r="L4908" s="7">
        <v>28058</v>
      </c>
      <c r="M4908" s="7">
        <v>58</v>
      </c>
      <c r="N4908" s="7">
        <v>2</v>
      </c>
      <c r="O4908" s="7" t="s">
        <v>46</v>
      </c>
      <c r="P4908" s="7">
        <v>58</v>
      </c>
      <c r="Q4908" s="7">
        <v>4</v>
      </c>
      <c r="R4908" s="8">
        <v>0.63194444444444442</v>
      </c>
      <c r="S4908" s="27">
        <f>HOUR(טבלה3[[#This Row],[שעת יציאה]])</f>
        <v>15</v>
      </c>
      <c r="T4908" s="7"/>
      <c r="U4908" s="7"/>
      <c r="V4908" s="9" t="s">
        <v>58</v>
      </c>
      <c r="W4908" s="7"/>
      <c r="X4908" s="7"/>
    </row>
    <row r="4909" spans="1:24" ht="15" x14ac:dyDescent="0.2">
      <c r="A4909" s="7"/>
      <c r="B4909" s="7"/>
      <c r="C4909" s="7">
        <v>176</v>
      </c>
      <c r="D4909" s="7" t="s">
        <v>42</v>
      </c>
      <c r="E4909" s="7" t="s">
        <v>43</v>
      </c>
      <c r="F4909" s="7">
        <v>3</v>
      </c>
      <c r="G4909" s="7" t="s">
        <v>44</v>
      </c>
      <c r="H4909" s="7"/>
      <c r="I4909" s="7"/>
      <c r="J4909" s="7"/>
      <c r="K4909" s="7"/>
      <c r="L4909" s="7">
        <v>28058</v>
      </c>
      <c r="M4909" s="7">
        <v>58</v>
      </c>
      <c r="N4909" s="7">
        <v>2</v>
      </c>
      <c r="O4909" s="7" t="s">
        <v>46</v>
      </c>
      <c r="P4909" s="7">
        <v>58</v>
      </c>
      <c r="Q4909" s="7">
        <v>4</v>
      </c>
      <c r="R4909" s="8">
        <v>0.65277777777777779</v>
      </c>
      <c r="S4909" s="27">
        <f>HOUR(טבלה3[[#This Row],[שעת יציאה]])</f>
        <v>15</v>
      </c>
      <c r="T4909" s="7"/>
      <c r="U4909" s="7"/>
      <c r="V4909" s="9" t="s">
        <v>58</v>
      </c>
      <c r="W4909" s="7"/>
      <c r="X4909" s="7"/>
    </row>
    <row r="4910" spans="1:24" ht="15" x14ac:dyDescent="0.2">
      <c r="A4910" s="7"/>
      <c r="B4910" s="7"/>
      <c r="C4910" s="7">
        <v>176</v>
      </c>
      <c r="D4910" s="7" t="s">
        <v>42</v>
      </c>
      <c r="E4910" s="7" t="s">
        <v>43</v>
      </c>
      <c r="F4910" s="7">
        <v>3</v>
      </c>
      <c r="G4910" s="7" t="s">
        <v>44</v>
      </c>
      <c r="H4910" s="7"/>
      <c r="I4910" s="7"/>
      <c r="J4910" s="7"/>
      <c r="K4910" s="7"/>
      <c r="L4910" s="7">
        <v>28058</v>
      </c>
      <c r="M4910" s="7">
        <v>58</v>
      </c>
      <c r="N4910" s="7">
        <v>2</v>
      </c>
      <c r="O4910" s="7" t="s">
        <v>46</v>
      </c>
      <c r="P4910" s="7">
        <v>58</v>
      </c>
      <c r="Q4910" s="7">
        <v>4</v>
      </c>
      <c r="R4910" s="8">
        <v>0.67361111111111116</v>
      </c>
      <c r="S4910" s="27">
        <f>HOUR(טבלה3[[#This Row],[שעת יציאה]])</f>
        <v>16</v>
      </c>
      <c r="T4910" s="7"/>
      <c r="U4910" s="7"/>
      <c r="V4910" s="9" t="s">
        <v>58</v>
      </c>
      <c r="W4910" s="7"/>
      <c r="X4910" s="7"/>
    </row>
    <row r="4911" spans="1:24" ht="15" x14ac:dyDescent="0.2">
      <c r="A4911" s="7"/>
      <c r="B4911" s="7"/>
      <c r="C4911" s="7">
        <v>176</v>
      </c>
      <c r="D4911" s="7" t="s">
        <v>42</v>
      </c>
      <c r="E4911" s="7" t="s">
        <v>43</v>
      </c>
      <c r="F4911" s="7">
        <v>3</v>
      </c>
      <c r="G4911" s="7" t="s">
        <v>44</v>
      </c>
      <c r="H4911" s="7"/>
      <c r="I4911" s="7"/>
      <c r="J4911" s="7"/>
      <c r="K4911" s="7"/>
      <c r="L4911" s="7">
        <v>28058</v>
      </c>
      <c r="M4911" s="7">
        <v>58</v>
      </c>
      <c r="N4911" s="7">
        <v>2</v>
      </c>
      <c r="O4911" s="7" t="s">
        <v>46</v>
      </c>
      <c r="P4911" s="7">
        <v>58</v>
      </c>
      <c r="Q4911" s="7">
        <v>4</v>
      </c>
      <c r="R4911" s="8">
        <v>0.69444444444444453</v>
      </c>
      <c r="S4911" s="27">
        <f>HOUR(טבלה3[[#This Row],[שעת יציאה]])</f>
        <v>16</v>
      </c>
      <c r="T4911" s="7"/>
      <c r="U4911" s="7"/>
      <c r="V4911" s="9" t="s">
        <v>58</v>
      </c>
      <c r="W4911" s="7"/>
      <c r="X4911" s="7"/>
    </row>
    <row r="4912" spans="1:24" ht="15" x14ac:dyDescent="0.2">
      <c r="A4912" s="7"/>
      <c r="B4912" s="7"/>
      <c r="C4912" s="7">
        <v>176</v>
      </c>
      <c r="D4912" s="7" t="s">
        <v>42</v>
      </c>
      <c r="E4912" s="7" t="s">
        <v>43</v>
      </c>
      <c r="F4912" s="7">
        <v>3</v>
      </c>
      <c r="G4912" s="7" t="s">
        <v>44</v>
      </c>
      <c r="H4912" s="7"/>
      <c r="I4912" s="7"/>
      <c r="J4912" s="7"/>
      <c r="K4912" s="7"/>
      <c r="L4912" s="7">
        <v>28058</v>
      </c>
      <c r="M4912" s="7">
        <v>58</v>
      </c>
      <c r="N4912" s="7">
        <v>2</v>
      </c>
      <c r="O4912" s="7" t="s">
        <v>46</v>
      </c>
      <c r="P4912" s="7">
        <v>58</v>
      </c>
      <c r="Q4912" s="7">
        <v>4</v>
      </c>
      <c r="R4912" s="8">
        <v>0.71527777777777779</v>
      </c>
      <c r="S4912" s="27">
        <f>HOUR(טבלה3[[#This Row],[שעת יציאה]])</f>
        <v>17</v>
      </c>
      <c r="T4912" s="7"/>
      <c r="U4912" s="7"/>
      <c r="V4912" s="9" t="s">
        <v>58</v>
      </c>
      <c r="W4912" s="7"/>
      <c r="X4912" s="7"/>
    </row>
    <row r="4913" spans="1:24" ht="15" x14ac:dyDescent="0.2">
      <c r="A4913" s="7"/>
      <c r="B4913" s="7"/>
      <c r="C4913" s="7">
        <v>176</v>
      </c>
      <c r="D4913" s="7" t="s">
        <v>42</v>
      </c>
      <c r="E4913" s="7" t="s">
        <v>43</v>
      </c>
      <c r="F4913" s="7">
        <v>3</v>
      </c>
      <c r="G4913" s="7" t="s">
        <v>44</v>
      </c>
      <c r="H4913" s="7"/>
      <c r="I4913" s="7"/>
      <c r="J4913" s="7"/>
      <c r="K4913" s="7"/>
      <c r="L4913" s="7">
        <v>28058</v>
      </c>
      <c r="M4913" s="7">
        <v>58</v>
      </c>
      <c r="N4913" s="7">
        <v>2</v>
      </c>
      <c r="O4913" s="7" t="s">
        <v>46</v>
      </c>
      <c r="P4913" s="7">
        <v>58</v>
      </c>
      <c r="Q4913" s="7">
        <v>4</v>
      </c>
      <c r="R4913" s="8">
        <v>0.73611111111111116</v>
      </c>
      <c r="S4913" s="27">
        <f>HOUR(טבלה3[[#This Row],[שעת יציאה]])</f>
        <v>17</v>
      </c>
      <c r="T4913" s="7"/>
      <c r="U4913" s="7"/>
      <c r="V4913" s="9" t="s">
        <v>58</v>
      </c>
      <c r="W4913" s="7"/>
      <c r="X4913" s="7"/>
    </row>
    <row r="4914" spans="1:24" ht="15" x14ac:dyDescent="0.2">
      <c r="A4914" s="7"/>
      <c r="B4914" s="7"/>
      <c r="C4914" s="7">
        <v>176</v>
      </c>
      <c r="D4914" s="7" t="s">
        <v>42</v>
      </c>
      <c r="E4914" s="7" t="s">
        <v>43</v>
      </c>
      <c r="F4914" s="7">
        <v>3</v>
      </c>
      <c r="G4914" s="7" t="s">
        <v>44</v>
      </c>
      <c r="H4914" s="7"/>
      <c r="I4914" s="7"/>
      <c r="J4914" s="7"/>
      <c r="K4914" s="7"/>
      <c r="L4914" s="7">
        <v>28058</v>
      </c>
      <c r="M4914" s="7">
        <v>58</v>
      </c>
      <c r="N4914" s="7">
        <v>2</v>
      </c>
      <c r="O4914" s="7" t="s">
        <v>46</v>
      </c>
      <c r="P4914" s="7">
        <v>58</v>
      </c>
      <c r="Q4914" s="7">
        <v>4</v>
      </c>
      <c r="R4914" s="8">
        <v>0.76388888888888884</v>
      </c>
      <c r="S4914" s="27">
        <f>HOUR(טבלה3[[#This Row],[שעת יציאה]])</f>
        <v>18</v>
      </c>
      <c r="T4914" s="7"/>
      <c r="U4914" s="7"/>
      <c r="V4914" s="9" t="s">
        <v>58</v>
      </c>
      <c r="W4914" s="7"/>
      <c r="X4914" s="7"/>
    </row>
    <row r="4915" spans="1:24" ht="15" x14ac:dyDescent="0.2">
      <c r="A4915" s="7"/>
      <c r="B4915" s="7"/>
      <c r="C4915" s="7">
        <v>176</v>
      </c>
      <c r="D4915" s="7" t="s">
        <v>42</v>
      </c>
      <c r="E4915" s="7" t="s">
        <v>43</v>
      </c>
      <c r="F4915" s="7">
        <v>3</v>
      </c>
      <c r="G4915" s="7" t="s">
        <v>44</v>
      </c>
      <c r="H4915" s="7"/>
      <c r="I4915" s="7"/>
      <c r="J4915" s="7"/>
      <c r="K4915" s="7"/>
      <c r="L4915" s="7">
        <v>28058</v>
      </c>
      <c r="M4915" s="7">
        <v>58</v>
      </c>
      <c r="N4915" s="7">
        <v>2</v>
      </c>
      <c r="O4915" s="7" t="s">
        <v>46</v>
      </c>
      <c r="P4915" s="7">
        <v>58</v>
      </c>
      <c r="Q4915" s="7">
        <v>4</v>
      </c>
      <c r="R4915" s="8">
        <v>0.80555555555555547</v>
      </c>
      <c r="S4915" s="27">
        <f>HOUR(טבלה3[[#This Row],[שעת יציאה]])</f>
        <v>19</v>
      </c>
      <c r="T4915" s="7"/>
      <c r="U4915" s="7"/>
      <c r="V4915" s="9" t="s">
        <v>58</v>
      </c>
      <c r="W4915" s="7"/>
      <c r="X4915" s="7"/>
    </row>
    <row r="4916" spans="1:24" ht="15" x14ac:dyDescent="0.2">
      <c r="A4916" s="7"/>
      <c r="B4916" s="7"/>
      <c r="C4916" s="7">
        <v>176</v>
      </c>
      <c r="D4916" s="7" t="s">
        <v>42</v>
      </c>
      <c r="E4916" s="7" t="s">
        <v>43</v>
      </c>
      <c r="F4916" s="7">
        <v>3</v>
      </c>
      <c r="G4916" s="7" t="s">
        <v>44</v>
      </c>
      <c r="H4916" s="7"/>
      <c r="I4916" s="7"/>
      <c r="J4916" s="7"/>
      <c r="K4916" s="7"/>
      <c r="L4916" s="7">
        <v>28058</v>
      </c>
      <c r="M4916" s="7">
        <v>58</v>
      </c>
      <c r="N4916" s="7">
        <v>2</v>
      </c>
      <c r="O4916" s="7" t="s">
        <v>46</v>
      </c>
      <c r="P4916" s="7">
        <v>58</v>
      </c>
      <c r="Q4916" s="7">
        <v>4</v>
      </c>
      <c r="R4916" s="8">
        <v>0.84722222222222221</v>
      </c>
      <c r="S4916" s="27">
        <f>HOUR(טבלה3[[#This Row],[שעת יציאה]])</f>
        <v>20</v>
      </c>
      <c r="T4916" s="7"/>
      <c r="U4916" s="7"/>
      <c r="V4916" s="9" t="s">
        <v>58</v>
      </c>
      <c r="W4916" s="7"/>
      <c r="X4916" s="7"/>
    </row>
    <row r="4917" spans="1:24" ht="15" x14ac:dyDescent="0.2">
      <c r="A4917" s="7"/>
      <c r="B4917" s="7"/>
      <c r="C4917" s="7">
        <v>176</v>
      </c>
      <c r="D4917" s="7" t="s">
        <v>42</v>
      </c>
      <c r="E4917" s="7" t="s">
        <v>43</v>
      </c>
      <c r="F4917" s="7">
        <v>3</v>
      </c>
      <c r="G4917" s="7" t="s">
        <v>44</v>
      </c>
      <c r="H4917" s="7"/>
      <c r="I4917" s="7"/>
      <c r="J4917" s="7"/>
      <c r="K4917" s="7"/>
      <c r="L4917" s="7">
        <v>28058</v>
      </c>
      <c r="M4917" s="7">
        <v>58</v>
      </c>
      <c r="N4917" s="7">
        <v>2</v>
      </c>
      <c r="O4917" s="7" t="s">
        <v>46</v>
      </c>
      <c r="P4917" s="7">
        <v>58</v>
      </c>
      <c r="Q4917" s="7">
        <v>4</v>
      </c>
      <c r="R4917" s="8">
        <v>0.88888888888888884</v>
      </c>
      <c r="S4917" s="27">
        <f>HOUR(טבלה3[[#This Row],[שעת יציאה]])</f>
        <v>21</v>
      </c>
      <c r="T4917" s="7"/>
      <c r="U4917" s="7"/>
      <c r="V4917" s="9" t="s">
        <v>58</v>
      </c>
      <c r="W4917" s="7"/>
      <c r="X4917" s="7"/>
    </row>
    <row r="4918" spans="1:24" ht="15" x14ac:dyDescent="0.2">
      <c r="A4918" s="7"/>
      <c r="B4918" s="7"/>
      <c r="C4918" s="7">
        <v>176</v>
      </c>
      <c r="D4918" s="7" t="s">
        <v>42</v>
      </c>
      <c r="E4918" s="7" t="s">
        <v>43</v>
      </c>
      <c r="F4918" s="7">
        <v>3</v>
      </c>
      <c r="G4918" s="7" t="s">
        <v>44</v>
      </c>
      <c r="H4918" s="7"/>
      <c r="I4918" s="7"/>
      <c r="J4918" s="7"/>
      <c r="K4918" s="7"/>
      <c r="L4918" s="7">
        <v>28058</v>
      </c>
      <c r="M4918" s="7">
        <v>58</v>
      </c>
      <c r="N4918" s="7">
        <v>2</v>
      </c>
      <c r="O4918" s="7" t="s">
        <v>46</v>
      </c>
      <c r="P4918" s="7">
        <v>58</v>
      </c>
      <c r="Q4918" s="7">
        <v>4</v>
      </c>
      <c r="R4918" s="8">
        <v>0.93055555555555547</v>
      </c>
      <c r="S4918" s="27">
        <f>HOUR(טבלה3[[#This Row],[שעת יציאה]])</f>
        <v>22</v>
      </c>
      <c r="T4918" s="7"/>
      <c r="U4918" s="7"/>
      <c r="V4918" s="9" t="s">
        <v>58</v>
      </c>
      <c r="W4918" s="7"/>
      <c r="X4918" s="7"/>
    </row>
    <row r="4919" spans="1:24" ht="15" x14ac:dyDescent="0.2">
      <c r="A4919" s="7"/>
      <c r="B4919" s="7"/>
      <c r="C4919" s="7">
        <v>176</v>
      </c>
      <c r="D4919" s="7" t="s">
        <v>42</v>
      </c>
      <c r="E4919" s="7" t="s">
        <v>43</v>
      </c>
      <c r="F4919" s="7">
        <v>3</v>
      </c>
      <c r="G4919" s="7" t="s">
        <v>44</v>
      </c>
      <c r="H4919" s="7"/>
      <c r="I4919" s="7"/>
      <c r="J4919" s="7"/>
      <c r="K4919" s="7"/>
      <c r="L4919" s="7">
        <v>14059</v>
      </c>
      <c r="M4919" s="7">
        <v>59</v>
      </c>
      <c r="N4919" s="7">
        <v>3</v>
      </c>
      <c r="O4919" s="7" t="s">
        <v>46</v>
      </c>
      <c r="P4919" s="7" t="s">
        <v>59</v>
      </c>
      <c r="Q4919" s="7">
        <v>4</v>
      </c>
      <c r="R4919" s="8" t="s">
        <v>176</v>
      </c>
      <c r="S4919" s="27">
        <f>HOUR(טבלה3[[#This Row],[שעת יציאה]])</f>
        <v>6</v>
      </c>
      <c r="T4919" s="7"/>
      <c r="U4919" s="7"/>
      <c r="V4919" s="9" t="s">
        <v>61</v>
      </c>
      <c r="W4919" s="7"/>
      <c r="X4919" s="7"/>
    </row>
    <row r="4920" spans="1:24" ht="15" x14ac:dyDescent="0.2">
      <c r="A4920" s="7"/>
      <c r="B4920" s="7"/>
      <c r="C4920" s="7">
        <v>176</v>
      </c>
      <c r="D4920" s="7" t="s">
        <v>42</v>
      </c>
      <c r="E4920" s="7" t="s">
        <v>43</v>
      </c>
      <c r="F4920" s="7">
        <v>3</v>
      </c>
      <c r="G4920" s="7" t="s">
        <v>44</v>
      </c>
      <c r="H4920" s="7"/>
      <c r="I4920" s="7"/>
      <c r="J4920" s="7"/>
      <c r="K4920" s="7"/>
      <c r="L4920" s="7">
        <v>14059</v>
      </c>
      <c r="M4920" s="7">
        <v>59</v>
      </c>
      <c r="N4920" s="7">
        <v>3</v>
      </c>
      <c r="O4920" s="7" t="s">
        <v>46</v>
      </c>
      <c r="P4920" s="7" t="s">
        <v>59</v>
      </c>
      <c r="Q4920" s="7">
        <v>4</v>
      </c>
      <c r="R4920" s="8" t="s">
        <v>177</v>
      </c>
      <c r="S4920" s="27">
        <f>HOUR(טבלה3[[#This Row],[שעת יציאה]])</f>
        <v>7</v>
      </c>
      <c r="T4920" s="7"/>
      <c r="U4920" s="7"/>
      <c r="V4920" s="9" t="s">
        <v>61</v>
      </c>
      <c r="W4920" s="7"/>
      <c r="X4920" s="7"/>
    </row>
    <row r="4921" spans="1:24" ht="15" x14ac:dyDescent="0.2">
      <c r="A4921" s="7"/>
      <c r="B4921" s="7"/>
      <c r="C4921" s="7">
        <v>176</v>
      </c>
      <c r="D4921" s="7" t="s">
        <v>42</v>
      </c>
      <c r="E4921" s="7" t="s">
        <v>43</v>
      </c>
      <c r="F4921" s="7">
        <v>3</v>
      </c>
      <c r="G4921" s="7" t="s">
        <v>44</v>
      </c>
      <c r="H4921" s="7"/>
      <c r="I4921" s="7"/>
      <c r="J4921" s="7"/>
      <c r="K4921" s="7"/>
      <c r="L4921" s="7">
        <v>14059</v>
      </c>
      <c r="M4921" s="7">
        <v>59</v>
      </c>
      <c r="N4921" s="7">
        <v>3</v>
      </c>
      <c r="O4921" s="7" t="s">
        <v>46</v>
      </c>
      <c r="P4921" s="7" t="s">
        <v>59</v>
      </c>
      <c r="Q4921" s="7">
        <v>4</v>
      </c>
      <c r="R4921" s="8" t="s">
        <v>178</v>
      </c>
      <c r="S4921" s="27">
        <f>HOUR(טבלה3[[#This Row],[שעת יציאה]])</f>
        <v>8</v>
      </c>
      <c r="T4921" s="7"/>
      <c r="U4921" s="7"/>
      <c r="V4921" s="9" t="s">
        <v>61</v>
      </c>
      <c r="W4921" s="7"/>
      <c r="X4921" s="7"/>
    </row>
    <row r="4922" spans="1:24" ht="15" x14ac:dyDescent="0.2">
      <c r="A4922" s="7"/>
      <c r="B4922" s="7"/>
      <c r="C4922" s="7">
        <v>176</v>
      </c>
      <c r="D4922" s="7" t="s">
        <v>42</v>
      </c>
      <c r="E4922" s="7" t="s">
        <v>43</v>
      </c>
      <c r="F4922" s="7">
        <v>3</v>
      </c>
      <c r="G4922" s="7" t="s">
        <v>44</v>
      </c>
      <c r="H4922" s="7"/>
      <c r="I4922" s="7"/>
      <c r="J4922" s="7"/>
      <c r="K4922" s="7"/>
      <c r="L4922" s="7">
        <v>14059</v>
      </c>
      <c r="M4922" s="7">
        <v>59</v>
      </c>
      <c r="N4922" s="7">
        <v>3</v>
      </c>
      <c r="O4922" s="7" t="s">
        <v>46</v>
      </c>
      <c r="P4922" s="7" t="s">
        <v>59</v>
      </c>
      <c r="Q4922" s="7">
        <v>4</v>
      </c>
      <c r="R4922" s="8" t="s">
        <v>179</v>
      </c>
      <c r="S4922" s="27">
        <f>HOUR(טבלה3[[#This Row],[שעת יציאה]])</f>
        <v>9</v>
      </c>
      <c r="T4922" s="7"/>
      <c r="U4922" s="7"/>
      <c r="V4922" s="9" t="s">
        <v>61</v>
      </c>
      <c r="W4922" s="7"/>
      <c r="X4922" s="7"/>
    </row>
    <row r="4923" spans="1:24" ht="15" x14ac:dyDescent="0.2">
      <c r="A4923" s="7"/>
      <c r="B4923" s="7"/>
      <c r="C4923" s="7">
        <v>176</v>
      </c>
      <c r="D4923" s="7" t="s">
        <v>42</v>
      </c>
      <c r="E4923" s="7" t="s">
        <v>43</v>
      </c>
      <c r="F4923" s="7">
        <v>3</v>
      </c>
      <c r="G4923" s="7" t="s">
        <v>44</v>
      </c>
      <c r="H4923" s="7"/>
      <c r="I4923" s="7"/>
      <c r="J4923" s="7"/>
      <c r="K4923" s="7"/>
      <c r="L4923" s="7">
        <v>14059</v>
      </c>
      <c r="M4923" s="7">
        <v>59</v>
      </c>
      <c r="N4923" s="7">
        <v>3</v>
      </c>
      <c r="O4923" s="7" t="s">
        <v>46</v>
      </c>
      <c r="P4923" s="7" t="s">
        <v>59</v>
      </c>
      <c r="Q4923" s="7">
        <v>4</v>
      </c>
      <c r="R4923" s="8" t="s">
        <v>180</v>
      </c>
      <c r="S4923" s="27">
        <f>HOUR(טבלה3[[#This Row],[שעת יציאה]])</f>
        <v>10</v>
      </c>
      <c r="T4923" s="7"/>
      <c r="U4923" s="7"/>
      <c r="V4923" s="9" t="s">
        <v>61</v>
      </c>
      <c r="W4923" s="7"/>
      <c r="X4923" s="7"/>
    </row>
    <row r="4924" spans="1:24" ht="15" x14ac:dyDescent="0.2">
      <c r="A4924" s="7"/>
      <c r="B4924" s="7"/>
      <c r="C4924" s="7">
        <v>176</v>
      </c>
      <c r="D4924" s="7" t="s">
        <v>42</v>
      </c>
      <c r="E4924" s="7" t="s">
        <v>43</v>
      </c>
      <c r="F4924" s="7">
        <v>3</v>
      </c>
      <c r="G4924" s="7" t="s">
        <v>44</v>
      </c>
      <c r="H4924" s="7"/>
      <c r="I4924" s="7"/>
      <c r="J4924" s="7"/>
      <c r="K4924" s="7"/>
      <c r="L4924" s="7">
        <v>14059</v>
      </c>
      <c r="M4924" s="7">
        <v>59</v>
      </c>
      <c r="N4924" s="7">
        <v>3</v>
      </c>
      <c r="O4924" s="7" t="s">
        <v>46</v>
      </c>
      <c r="P4924" s="7" t="s">
        <v>59</v>
      </c>
      <c r="Q4924" s="7">
        <v>4</v>
      </c>
      <c r="R4924" s="8" t="s">
        <v>181</v>
      </c>
      <c r="S4924" s="27">
        <f>HOUR(טבלה3[[#This Row],[שעת יציאה]])</f>
        <v>12</v>
      </c>
      <c r="T4924" s="7"/>
      <c r="U4924" s="7"/>
      <c r="V4924" s="9" t="s">
        <v>61</v>
      </c>
      <c r="W4924" s="7"/>
      <c r="X4924" s="7"/>
    </row>
    <row r="4925" spans="1:24" ht="15" x14ac:dyDescent="0.2">
      <c r="A4925" s="7"/>
      <c r="B4925" s="7"/>
      <c r="C4925" s="7">
        <v>176</v>
      </c>
      <c r="D4925" s="7" t="s">
        <v>42</v>
      </c>
      <c r="E4925" s="7" t="s">
        <v>43</v>
      </c>
      <c r="F4925" s="7">
        <v>3</v>
      </c>
      <c r="G4925" s="7" t="s">
        <v>44</v>
      </c>
      <c r="H4925" s="7"/>
      <c r="I4925" s="7"/>
      <c r="J4925" s="7"/>
      <c r="K4925" s="7"/>
      <c r="L4925" s="7">
        <v>14059</v>
      </c>
      <c r="M4925" s="7">
        <v>59</v>
      </c>
      <c r="N4925" s="7">
        <v>3</v>
      </c>
      <c r="O4925" s="7" t="s">
        <v>46</v>
      </c>
      <c r="P4925" s="7" t="s">
        <v>59</v>
      </c>
      <c r="Q4925" s="7">
        <v>4</v>
      </c>
      <c r="R4925" s="8" t="s">
        <v>182</v>
      </c>
      <c r="S4925" s="27">
        <f>HOUR(טבלה3[[#This Row],[שעת יציאה]])</f>
        <v>13</v>
      </c>
      <c r="T4925" s="7"/>
      <c r="U4925" s="7"/>
      <c r="V4925" s="9" t="s">
        <v>61</v>
      </c>
      <c r="W4925" s="7"/>
      <c r="X4925" s="7"/>
    </row>
    <row r="4926" spans="1:24" ht="15" x14ac:dyDescent="0.2">
      <c r="A4926" s="7"/>
      <c r="B4926" s="7"/>
      <c r="C4926" s="7">
        <v>176</v>
      </c>
      <c r="D4926" s="7" t="s">
        <v>42</v>
      </c>
      <c r="E4926" s="7" t="s">
        <v>43</v>
      </c>
      <c r="F4926" s="7">
        <v>3</v>
      </c>
      <c r="G4926" s="7" t="s">
        <v>44</v>
      </c>
      <c r="H4926" s="7"/>
      <c r="I4926" s="7"/>
      <c r="J4926" s="7"/>
      <c r="K4926" s="7"/>
      <c r="L4926" s="7">
        <v>14059</v>
      </c>
      <c r="M4926" s="7">
        <v>59</v>
      </c>
      <c r="N4926" s="7">
        <v>3</v>
      </c>
      <c r="O4926" s="7" t="s">
        <v>46</v>
      </c>
      <c r="P4926" s="7" t="s">
        <v>59</v>
      </c>
      <c r="Q4926" s="7">
        <v>4</v>
      </c>
      <c r="R4926" s="8" t="s">
        <v>183</v>
      </c>
      <c r="S4926" s="27">
        <f>HOUR(טבלה3[[#This Row],[שעת יציאה]])</f>
        <v>15</v>
      </c>
      <c r="T4926" s="7"/>
      <c r="U4926" s="7"/>
      <c r="V4926" s="9" t="s">
        <v>61</v>
      </c>
      <c r="W4926" s="7"/>
      <c r="X4926" s="7"/>
    </row>
    <row r="4927" spans="1:24" ht="15" x14ac:dyDescent="0.2">
      <c r="A4927" s="7"/>
      <c r="B4927" s="7"/>
      <c r="C4927" s="7">
        <v>176</v>
      </c>
      <c r="D4927" s="7" t="s">
        <v>42</v>
      </c>
      <c r="E4927" s="7" t="s">
        <v>43</v>
      </c>
      <c r="F4927" s="7">
        <v>3</v>
      </c>
      <c r="G4927" s="7" t="s">
        <v>44</v>
      </c>
      <c r="H4927" s="7"/>
      <c r="I4927" s="7"/>
      <c r="J4927" s="7"/>
      <c r="K4927" s="7"/>
      <c r="L4927" s="7">
        <v>14059</v>
      </c>
      <c r="M4927" s="7">
        <v>59</v>
      </c>
      <c r="N4927" s="7">
        <v>3</v>
      </c>
      <c r="O4927" s="7" t="s">
        <v>46</v>
      </c>
      <c r="P4927" s="7" t="s">
        <v>59</v>
      </c>
      <c r="Q4927" s="7">
        <v>4</v>
      </c>
      <c r="R4927" s="8" t="s">
        <v>184</v>
      </c>
      <c r="S4927" s="27">
        <f>HOUR(טבלה3[[#This Row],[שעת יציאה]])</f>
        <v>16</v>
      </c>
      <c r="T4927" s="7"/>
      <c r="U4927" s="7"/>
      <c r="V4927" s="9" t="s">
        <v>61</v>
      </c>
      <c r="W4927" s="7"/>
      <c r="X4927" s="7"/>
    </row>
    <row r="4928" spans="1:24" ht="15" x14ac:dyDescent="0.2">
      <c r="A4928" s="7"/>
      <c r="B4928" s="7"/>
      <c r="C4928" s="7">
        <v>176</v>
      </c>
      <c r="D4928" s="7" t="s">
        <v>42</v>
      </c>
      <c r="E4928" s="7" t="s">
        <v>43</v>
      </c>
      <c r="F4928" s="7">
        <v>3</v>
      </c>
      <c r="G4928" s="7" t="s">
        <v>44</v>
      </c>
      <c r="H4928" s="7"/>
      <c r="I4928" s="7"/>
      <c r="J4928" s="7"/>
      <c r="K4928" s="7"/>
      <c r="L4928" s="7">
        <v>14059</v>
      </c>
      <c r="M4928" s="7">
        <v>59</v>
      </c>
      <c r="N4928" s="7">
        <v>3</v>
      </c>
      <c r="O4928" s="7" t="s">
        <v>46</v>
      </c>
      <c r="P4928" s="7" t="s">
        <v>59</v>
      </c>
      <c r="Q4928" s="7">
        <v>4</v>
      </c>
      <c r="R4928" s="8" t="s">
        <v>185</v>
      </c>
      <c r="S4928" s="27">
        <f>HOUR(טבלה3[[#This Row],[שעת יציאה]])</f>
        <v>17</v>
      </c>
      <c r="T4928" s="7"/>
      <c r="U4928" s="7"/>
      <c r="V4928" s="9" t="s">
        <v>61</v>
      </c>
      <c r="W4928" s="7"/>
      <c r="X4928" s="7"/>
    </row>
    <row r="4929" spans="1:24" ht="15" x14ac:dyDescent="0.2">
      <c r="A4929" s="7"/>
      <c r="B4929" s="7"/>
      <c r="C4929" s="7">
        <v>176</v>
      </c>
      <c r="D4929" s="7" t="s">
        <v>42</v>
      </c>
      <c r="E4929" s="7" t="s">
        <v>43</v>
      </c>
      <c r="F4929" s="7">
        <v>3</v>
      </c>
      <c r="G4929" s="7" t="s">
        <v>44</v>
      </c>
      <c r="H4929" s="7"/>
      <c r="I4929" s="7"/>
      <c r="J4929" s="7"/>
      <c r="K4929" s="7"/>
      <c r="L4929" s="7">
        <v>14059</v>
      </c>
      <c r="M4929" s="7">
        <v>59</v>
      </c>
      <c r="N4929" s="7">
        <v>3</v>
      </c>
      <c r="O4929" s="7" t="s">
        <v>46</v>
      </c>
      <c r="P4929" s="7" t="s">
        <v>59</v>
      </c>
      <c r="Q4929" s="7">
        <v>4</v>
      </c>
      <c r="R4929" s="8" t="s">
        <v>186</v>
      </c>
      <c r="S4929" s="27">
        <f>HOUR(טבלה3[[#This Row],[שעת יציאה]])</f>
        <v>18</v>
      </c>
      <c r="T4929" s="7"/>
      <c r="U4929" s="7"/>
      <c r="V4929" s="9" t="s">
        <v>61</v>
      </c>
      <c r="W4929" s="7"/>
      <c r="X4929" s="7"/>
    </row>
    <row r="4930" spans="1:24" ht="15" x14ac:dyDescent="0.2">
      <c r="A4930" s="7"/>
      <c r="B4930" s="7"/>
      <c r="C4930" s="7">
        <v>176</v>
      </c>
      <c r="D4930" s="7" t="s">
        <v>42</v>
      </c>
      <c r="E4930" s="7" t="s">
        <v>43</v>
      </c>
      <c r="F4930" s="7">
        <v>3</v>
      </c>
      <c r="G4930" s="7" t="s">
        <v>44</v>
      </c>
      <c r="H4930" s="7"/>
      <c r="I4930" s="7"/>
      <c r="J4930" s="7"/>
      <c r="K4930" s="7"/>
      <c r="L4930" s="7">
        <v>14059</v>
      </c>
      <c r="M4930" s="7">
        <v>59</v>
      </c>
      <c r="N4930" s="7">
        <v>3</v>
      </c>
      <c r="O4930" s="7" t="s">
        <v>46</v>
      </c>
      <c r="P4930" s="7" t="s">
        <v>59</v>
      </c>
      <c r="Q4930" s="7">
        <v>4</v>
      </c>
      <c r="R4930" s="8" t="s">
        <v>187</v>
      </c>
      <c r="S4930" s="27">
        <f>HOUR(טבלה3[[#This Row],[שעת יציאה]])</f>
        <v>19</v>
      </c>
      <c r="T4930" s="7"/>
      <c r="U4930" s="7"/>
      <c r="V4930" s="9" t="s">
        <v>61</v>
      </c>
      <c r="W4930" s="7"/>
      <c r="X4930" s="7"/>
    </row>
    <row r="4931" spans="1:24" ht="15" x14ac:dyDescent="0.2">
      <c r="A4931" s="7"/>
      <c r="B4931" s="7"/>
      <c r="C4931" s="7">
        <v>176</v>
      </c>
      <c r="D4931" s="7" t="s">
        <v>42</v>
      </c>
      <c r="E4931" s="7" t="s">
        <v>43</v>
      </c>
      <c r="F4931" s="7">
        <v>3</v>
      </c>
      <c r="G4931" s="7" t="s">
        <v>44</v>
      </c>
      <c r="H4931" s="7"/>
      <c r="I4931" s="7"/>
      <c r="J4931" s="7"/>
      <c r="K4931" s="7"/>
      <c r="L4931" s="7">
        <v>14059</v>
      </c>
      <c r="M4931" s="7">
        <v>59</v>
      </c>
      <c r="N4931" s="7">
        <v>3</v>
      </c>
      <c r="O4931" s="7" t="s">
        <v>46</v>
      </c>
      <c r="P4931" s="7" t="s">
        <v>59</v>
      </c>
      <c r="Q4931" s="7">
        <v>4</v>
      </c>
      <c r="R4931" s="8" t="s">
        <v>188</v>
      </c>
      <c r="S4931" s="27">
        <f>HOUR(טבלה3[[#This Row],[שעת יציאה]])</f>
        <v>20</v>
      </c>
      <c r="T4931" s="7"/>
      <c r="U4931" s="7"/>
      <c r="V4931" s="9" t="s">
        <v>61</v>
      </c>
      <c r="W4931" s="7"/>
      <c r="X4931" s="7"/>
    </row>
    <row r="4932" spans="1:24" ht="15" x14ac:dyDescent="0.2">
      <c r="A4932" s="7"/>
      <c r="B4932" s="7"/>
      <c r="C4932" s="7">
        <v>176</v>
      </c>
      <c r="D4932" s="7" t="s">
        <v>42</v>
      </c>
      <c r="E4932" s="7" t="s">
        <v>43</v>
      </c>
      <c r="F4932" s="7">
        <v>3</v>
      </c>
      <c r="G4932" s="7" t="s">
        <v>44</v>
      </c>
      <c r="H4932" s="7"/>
      <c r="I4932" s="7"/>
      <c r="J4932" s="7"/>
      <c r="K4932" s="7"/>
      <c r="L4932" s="7" t="s">
        <v>125</v>
      </c>
      <c r="M4932" s="7">
        <v>60</v>
      </c>
      <c r="N4932" s="7">
        <v>1</v>
      </c>
      <c r="O4932" s="7" t="s">
        <v>46</v>
      </c>
      <c r="P4932" s="7">
        <v>60</v>
      </c>
      <c r="Q4932" s="7">
        <v>4</v>
      </c>
      <c r="R4932" s="8">
        <v>0.25</v>
      </c>
      <c r="S4932" s="27">
        <f>HOUR(טבלה3[[#This Row],[שעת יציאה]])</f>
        <v>6</v>
      </c>
      <c r="T4932" s="7"/>
      <c r="U4932" s="7"/>
      <c r="V4932" s="9" t="s">
        <v>61</v>
      </c>
      <c r="W4932" s="7"/>
      <c r="X4932" s="7"/>
    </row>
    <row r="4933" spans="1:24" ht="15" x14ac:dyDescent="0.2">
      <c r="A4933" s="7"/>
      <c r="B4933" s="7"/>
      <c r="C4933" s="7">
        <v>176</v>
      </c>
      <c r="D4933" s="7" t="s">
        <v>42</v>
      </c>
      <c r="E4933" s="7" t="s">
        <v>43</v>
      </c>
      <c r="F4933" s="7">
        <v>3</v>
      </c>
      <c r="G4933" s="7" t="s">
        <v>44</v>
      </c>
      <c r="H4933" s="7"/>
      <c r="I4933" s="7"/>
      <c r="J4933" s="7"/>
      <c r="K4933" s="7"/>
      <c r="L4933" s="7" t="s">
        <v>125</v>
      </c>
      <c r="M4933" s="7">
        <v>60</v>
      </c>
      <c r="N4933" s="7">
        <v>1</v>
      </c>
      <c r="O4933" s="7" t="s">
        <v>46</v>
      </c>
      <c r="P4933" s="7">
        <v>60</v>
      </c>
      <c r="Q4933" s="7">
        <v>4</v>
      </c>
      <c r="R4933" s="8">
        <v>0.27083333333333331</v>
      </c>
      <c r="S4933" s="27">
        <f>HOUR(טבלה3[[#This Row],[שעת יציאה]])</f>
        <v>6</v>
      </c>
      <c r="T4933" s="7"/>
      <c r="U4933" s="7"/>
      <c r="V4933" s="9" t="s">
        <v>61</v>
      </c>
      <c r="W4933" s="7"/>
      <c r="X4933" s="7"/>
    </row>
    <row r="4934" spans="1:24" ht="15" x14ac:dyDescent="0.2">
      <c r="A4934" s="7"/>
      <c r="B4934" s="7"/>
      <c r="C4934" s="7">
        <v>176</v>
      </c>
      <c r="D4934" s="7" t="s">
        <v>42</v>
      </c>
      <c r="E4934" s="7" t="s">
        <v>43</v>
      </c>
      <c r="F4934" s="7">
        <v>3</v>
      </c>
      <c r="G4934" s="7" t="s">
        <v>44</v>
      </c>
      <c r="H4934" s="7"/>
      <c r="I4934" s="7"/>
      <c r="J4934" s="7"/>
      <c r="K4934" s="7"/>
      <c r="L4934" s="7" t="s">
        <v>125</v>
      </c>
      <c r="M4934" s="7">
        <v>60</v>
      </c>
      <c r="N4934" s="7">
        <v>1</v>
      </c>
      <c r="O4934" s="7" t="s">
        <v>46</v>
      </c>
      <c r="P4934" s="7">
        <v>60</v>
      </c>
      <c r="Q4934" s="7">
        <v>4</v>
      </c>
      <c r="R4934" s="8">
        <v>0.29166666666666669</v>
      </c>
      <c r="S4934" s="27">
        <f>HOUR(טבלה3[[#This Row],[שעת יציאה]])</f>
        <v>7</v>
      </c>
      <c r="T4934" s="7"/>
      <c r="U4934" s="7"/>
      <c r="V4934" s="9" t="s">
        <v>61</v>
      </c>
      <c r="W4934" s="7"/>
      <c r="X4934" s="7"/>
    </row>
    <row r="4935" spans="1:24" ht="15" x14ac:dyDescent="0.2">
      <c r="A4935" s="7"/>
      <c r="B4935" s="7"/>
      <c r="C4935" s="7">
        <v>176</v>
      </c>
      <c r="D4935" s="7" t="s">
        <v>42</v>
      </c>
      <c r="E4935" s="7" t="s">
        <v>43</v>
      </c>
      <c r="F4935" s="7">
        <v>3</v>
      </c>
      <c r="G4935" s="7" t="s">
        <v>44</v>
      </c>
      <c r="H4935" s="7"/>
      <c r="I4935" s="7"/>
      <c r="J4935" s="7"/>
      <c r="K4935" s="7"/>
      <c r="L4935" s="7" t="s">
        <v>125</v>
      </c>
      <c r="M4935" s="7">
        <v>60</v>
      </c>
      <c r="N4935" s="7">
        <v>1</v>
      </c>
      <c r="O4935" s="7" t="s">
        <v>46</v>
      </c>
      <c r="P4935" s="7">
        <v>60</v>
      </c>
      <c r="Q4935" s="7">
        <v>4</v>
      </c>
      <c r="R4935" s="8">
        <v>0.30555555555555552</v>
      </c>
      <c r="S4935" s="27">
        <f>HOUR(טבלה3[[#This Row],[שעת יציאה]])</f>
        <v>7</v>
      </c>
      <c r="T4935" s="7"/>
      <c r="U4935" s="7"/>
      <c r="V4935" s="9" t="s">
        <v>61</v>
      </c>
      <c r="W4935" s="7"/>
      <c r="X4935" s="7"/>
    </row>
    <row r="4936" spans="1:24" ht="15" x14ac:dyDescent="0.2">
      <c r="A4936" s="7"/>
      <c r="B4936" s="7"/>
      <c r="C4936" s="7">
        <v>176</v>
      </c>
      <c r="D4936" s="7" t="s">
        <v>42</v>
      </c>
      <c r="E4936" s="7" t="s">
        <v>43</v>
      </c>
      <c r="F4936" s="7">
        <v>3</v>
      </c>
      <c r="G4936" s="7" t="s">
        <v>44</v>
      </c>
      <c r="H4936" s="7"/>
      <c r="I4936" s="7"/>
      <c r="J4936" s="7"/>
      <c r="K4936" s="7"/>
      <c r="L4936" s="7" t="s">
        <v>125</v>
      </c>
      <c r="M4936" s="7">
        <v>60</v>
      </c>
      <c r="N4936" s="7">
        <v>1</v>
      </c>
      <c r="O4936" s="7" t="s">
        <v>46</v>
      </c>
      <c r="P4936" s="7">
        <v>60</v>
      </c>
      <c r="Q4936" s="7">
        <v>4</v>
      </c>
      <c r="R4936" s="8">
        <v>0.31944444444444448</v>
      </c>
      <c r="S4936" s="27">
        <f>HOUR(טבלה3[[#This Row],[שעת יציאה]])</f>
        <v>7</v>
      </c>
      <c r="T4936" s="7"/>
      <c r="U4936" s="7"/>
      <c r="V4936" s="9" t="s">
        <v>61</v>
      </c>
      <c r="W4936" s="7"/>
      <c r="X4936" s="7"/>
    </row>
    <row r="4937" spans="1:24" ht="15" x14ac:dyDescent="0.2">
      <c r="A4937" s="7"/>
      <c r="B4937" s="7"/>
      <c r="C4937" s="7">
        <v>176</v>
      </c>
      <c r="D4937" s="7" t="s">
        <v>42</v>
      </c>
      <c r="E4937" s="7" t="s">
        <v>43</v>
      </c>
      <c r="F4937" s="7">
        <v>3</v>
      </c>
      <c r="G4937" s="7" t="s">
        <v>44</v>
      </c>
      <c r="H4937" s="7"/>
      <c r="I4937" s="7"/>
      <c r="J4937" s="7"/>
      <c r="K4937" s="7"/>
      <c r="L4937" s="7" t="s">
        <v>125</v>
      </c>
      <c r="M4937" s="7">
        <v>60</v>
      </c>
      <c r="N4937" s="7">
        <v>1</v>
      </c>
      <c r="O4937" s="7" t="s">
        <v>46</v>
      </c>
      <c r="P4937" s="7">
        <v>60</v>
      </c>
      <c r="Q4937" s="7">
        <v>4</v>
      </c>
      <c r="R4937" s="8">
        <v>0.33333333333333331</v>
      </c>
      <c r="S4937" s="27">
        <f>HOUR(טבלה3[[#This Row],[שעת יציאה]])</f>
        <v>8</v>
      </c>
      <c r="T4937" s="7"/>
      <c r="U4937" s="7"/>
      <c r="V4937" s="9" t="s">
        <v>61</v>
      </c>
      <c r="W4937" s="7"/>
      <c r="X4937" s="7"/>
    </row>
    <row r="4938" spans="1:24" ht="15" x14ac:dyDescent="0.2">
      <c r="A4938" s="7"/>
      <c r="B4938" s="7"/>
      <c r="C4938" s="7">
        <v>176</v>
      </c>
      <c r="D4938" s="7" t="s">
        <v>42</v>
      </c>
      <c r="E4938" s="7" t="s">
        <v>43</v>
      </c>
      <c r="F4938" s="7">
        <v>3</v>
      </c>
      <c r="G4938" s="7" t="s">
        <v>44</v>
      </c>
      <c r="H4938" s="7"/>
      <c r="I4938" s="7"/>
      <c r="J4938" s="7"/>
      <c r="K4938" s="7"/>
      <c r="L4938" s="7" t="s">
        <v>125</v>
      </c>
      <c r="M4938" s="7">
        <v>60</v>
      </c>
      <c r="N4938" s="7">
        <v>1</v>
      </c>
      <c r="O4938" s="7" t="s">
        <v>46</v>
      </c>
      <c r="P4938" s="7">
        <v>60</v>
      </c>
      <c r="Q4938" s="7">
        <v>4</v>
      </c>
      <c r="R4938" s="8">
        <v>0.35416666666666669</v>
      </c>
      <c r="S4938" s="27">
        <f>HOUR(טבלה3[[#This Row],[שעת יציאה]])</f>
        <v>8</v>
      </c>
      <c r="T4938" s="7"/>
      <c r="U4938" s="7"/>
      <c r="V4938" s="9" t="s">
        <v>61</v>
      </c>
      <c r="W4938" s="7"/>
      <c r="X4938" s="7"/>
    </row>
    <row r="4939" spans="1:24" ht="15" x14ac:dyDescent="0.2">
      <c r="A4939" s="7"/>
      <c r="B4939" s="7"/>
      <c r="C4939" s="7">
        <v>176</v>
      </c>
      <c r="D4939" s="7" t="s">
        <v>42</v>
      </c>
      <c r="E4939" s="7" t="s">
        <v>43</v>
      </c>
      <c r="F4939" s="7">
        <v>3</v>
      </c>
      <c r="G4939" s="7" t="s">
        <v>44</v>
      </c>
      <c r="H4939" s="7"/>
      <c r="I4939" s="7"/>
      <c r="J4939" s="7"/>
      <c r="K4939" s="7"/>
      <c r="L4939" s="7" t="s">
        <v>125</v>
      </c>
      <c r="M4939" s="7">
        <v>60</v>
      </c>
      <c r="N4939" s="7">
        <v>1</v>
      </c>
      <c r="O4939" s="7" t="s">
        <v>46</v>
      </c>
      <c r="P4939" s="7">
        <v>60</v>
      </c>
      <c r="Q4939" s="7">
        <v>4</v>
      </c>
      <c r="R4939" s="8">
        <v>0.375</v>
      </c>
      <c r="S4939" s="27">
        <f>HOUR(טבלה3[[#This Row],[שעת יציאה]])</f>
        <v>9</v>
      </c>
      <c r="T4939" s="7"/>
      <c r="U4939" s="7"/>
      <c r="V4939" s="9" t="s">
        <v>61</v>
      </c>
      <c r="W4939" s="7"/>
      <c r="X4939" s="7"/>
    </row>
    <row r="4940" spans="1:24" ht="15" x14ac:dyDescent="0.2">
      <c r="A4940" s="7"/>
      <c r="B4940" s="7"/>
      <c r="C4940" s="7">
        <v>176</v>
      </c>
      <c r="D4940" s="7" t="s">
        <v>42</v>
      </c>
      <c r="E4940" s="7" t="s">
        <v>43</v>
      </c>
      <c r="F4940" s="7">
        <v>3</v>
      </c>
      <c r="G4940" s="7" t="s">
        <v>44</v>
      </c>
      <c r="H4940" s="7"/>
      <c r="I4940" s="7"/>
      <c r="J4940" s="7"/>
      <c r="K4940" s="7"/>
      <c r="L4940" s="7" t="s">
        <v>125</v>
      </c>
      <c r="M4940" s="7">
        <v>60</v>
      </c>
      <c r="N4940" s="7">
        <v>1</v>
      </c>
      <c r="O4940" s="7" t="s">
        <v>46</v>
      </c>
      <c r="P4940" s="7">
        <v>60</v>
      </c>
      <c r="Q4940" s="7">
        <v>4</v>
      </c>
      <c r="R4940" s="8">
        <v>0.39583333333333331</v>
      </c>
      <c r="S4940" s="27">
        <f>HOUR(טבלה3[[#This Row],[שעת יציאה]])</f>
        <v>9</v>
      </c>
      <c r="T4940" s="7"/>
      <c r="U4940" s="7"/>
      <c r="V4940" s="9" t="s">
        <v>61</v>
      </c>
      <c r="W4940" s="7"/>
      <c r="X4940" s="7"/>
    </row>
    <row r="4941" spans="1:24" ht="15" x14ac:dyDescent="0.2">
      <c r="A4941" s="7"/>
      <c r="B4941" s="7"/>
      <c r="C4941" s="7">
        <v>176</v>
      </c>
      <c r="D4941" s="7" t="s">
        <v>42</v>
      </c>
      <c r="E4941" s="7" t="s">
        <v>43</v>
      </c>
      <c r="F4941" s="7">
        <v>3</v>
      </c>
      <c r="G4941" s="7" t="s">
        <v>44</v>
      </c>
      <c r="H4941" s="7"/>
      <c r="I4941" s="7"/>
      <c r="J4941" s="7"/>
      <c r="K4941" s="7"/>
      <c r="L4941" s="7" t="s">
        <v>125</v>
      </c>
      <c r="M4941" s="7">
        <v>60</v>
      </c>
      <c r="N4941" s="7">
        <v>1</v>
      </c>
      <c r="O4941" s="7" t="s">
        <v>46</v>
      </c>
      <c r="P4941" s="7">
        <v>60</v>
      </c>
      <c r="Q4941" s="7">
        <v>4</v>
      </c>
      <c r="R4941" s="8">
        <v>0.41666666666666669</v>
      </c>
      <c r="S4941" s="27">
        <f>HOUR(טבלה3[[#This Row],[שעת יציאה]])</f>
        <v>10</v>
      </c>
      <c r="T4941" s="7"/>
      <c r="U4941" s="7"/>
      <c r="V4941" s="9" t="s">
        <v>61</v>
      </c>
      <c r="W4941" s="7"/>
      <c r="X4941" s="7"/>
    </row>
    <row r="4942" spans="1:24" ht="15" x14ac:dyDescent="0.2">
      <c r="A4942" s="7"/>
      <c r="B4942" s="7"/>
      <c r="C4942" s="7">
        <v>176</v>
      </c>
      <c r="D4942" s="7" t="s">
        <v>42</v>
      </c>
      <c r="E4942" s="7" t="s">
        <v>43</v>
      </c>
      <c r="F4942" s="7">
        <v>3</v>
      </c>
      <c r="G4942" s="7" t="s">
        <v>44</v>
      </c>
      <c r="H4942" s="7"/>
      <c r="I4942" s="7"/>
      <c r="J4942" s="7"/>
      <c r="K4942" s="7"/>
      <c r="L4942" s="7" t="s">
        <v>125</v>
      </c>
      <c r="M4942" s="7">
        <v>60</v>
      </c>
      <c r="N4942" s="7">
        <v>1</v>
      </c>
      <c r="O4942" s="7" t="s">
        <v>46</v>
      </c>
      <c r="P4942" s="7">
        <v>60</v>
      </c>
      <c r="Q4942" s="7">
        <v>4</v>
      </c>
      <c r="R4942" s="8">
        <v>0.45833333333333331</v>
      </c>
      <c r="S4942" s="27">
        <f>HOUR(טבלה3[[#This Row],[שעת יציאה]])</f>
        <v>11</v>
      </c>
      <c r="T4942" s="7"/>
      <c r="U4942" s="7"/>
      <c r="V4942" s="9" t="s">
        <v>61</v>
      </c>
      <c r="W4942" s="7"/>
      <c r="X4942" s="7"/>
    </row>
    <row r="4943" spans="1:24" ht="15" x14ac:dyDescent="0.2">
      <c r="A4943" s="7"/>
      <c r="B4943" s="7"/>
      <c r="C4943" s="7">
        <v>176</v>
      </c>
      <c r="D4943" s="7" t="s">
        <v>42</v>
      </c>
      <c r="E4943" s="7" t="s">
        <v>43</v>
      </c>
      <c r="F4943" s="7">
        <v>3</v>
      </c>
      <c r="G4943" s="7" t="s">
        <v>44</v>
      </c>
      <c r="H4943" s="7"/>
      <c r="I4943" s="7"/>
      <c r="J4943" s="7"/>
      <c r="K4943" s="7"/>
      <c r="L4943" s="7" t="s">
        <v>125</v>
      </c>
      <c r="M4943" s="7">
        <v>60</v>
      </c>
      <c r="N4943" s="7">
        <v>1</v>
      </c>
      <c r="O4943" s="7" t="s">
        <v>46</v>
      </c>
      <c r="P4943" s="7">
        <v>60</v>
      </c>
      <c r="Q4943" s="7">
        <v>4</v>
      </c>
      <c r="R4943" s="8">
        <v>0.5</v>
      </c>
      <c r="S4943" s="27">
        <f>HOUR(טבלה3[[#This Row],[שעת יציאה]])</f>
        <v>12</v>
      </c>
      <c r="T4943" s="7"/>
      <c r="U4943" s="7"/>
      <c r="V4943" s="9" t="s">
        <v>61</v>
      </c>
      <c r="W4943" s="7"/>
      <c r="X4943" s="7"/>
    </row>
    <row r="4944" spans="1:24" ht="15" x14ac:dyDescent="0.2">
      <c r="A4944" s="7"/>
      <c r="B4944" s="7"/>
      <c r="C4944" s="7">
        <v>176</v>
      </c>
      <c r="D4944" s="7" t="s">
        <v>42</v>
      </c>
      <c r="E4944" s="7" t="s">
        <v>43</v>
      </c>
      <c r="F4944" s="7">
        <v>3</v>
      </c>
      <c r="G4944" s="7" t="s">
        <v>44</v>
      </c>
      <c r="H4944" s="7"/>
      <c r="I4944" s="7"/>
      <c r="J4944" s="7"/>
      <c r="K4944" s="7"/>
      <c r="L4944" s="7" t="s">
        <v>125</v>
      </c>
      <c r="M4944" s="7">
        <v>60</v>
      </c>
      <c r="N4944" s="7">
        <v>1</v>
      </c>
      <c r="O4944" s="7" t="s">
        <v>46</v>
      </c>
      <c r="P4944" s="7">
        <v>60</v>
      </c>
      <c r="Q4944" s="7">
        <v>4</v>
      </c>
      <c r="R4944" s="8">
        <v>0.52083333333333337</v>
      </c>
      <c r="S4944" s="27">
        <f>HOUR(טבלה3[[#This Row],[שעת יציאה]])</f>
        <v>12</v>
      </c>
      <c r="T4944" s="7"/>
      <c r="U4944" s="7"/>
      <c r="V4944" s="9" t="s">
        <v>61</v>
      </c>
      <c r="W4944" s="7"/>
      <c r="X4944" s="7"/>
    </row>
    <row r="4945" spans="1:24" ht="15" x14ac:dyDescent="0.2">
      <c r="A4945" s="7"/>
      <c r="B4945" s="7"/>
      <c r="C4945" s="7">
        <v>176</v>
      </c>
      <c r="D4945" s="7" t="s">
        <v>42</v>
      </c>
      <c r="E4945" s="7" t="s">
        <v>43</v>
      </c>
      <c r="F4945" s="7">
        <v>3</v>
      </c>
      <c r="G4945" s="7" t="s">
        <v>44</v>
      </c>
      <c r="H4945" s="7"/>
      <c r="I4945" s="7"/>
      <c r="J4945" s="7"/>
      <c r="K4945" s="7"/>
      <c r="L4945" s="7" t="s">
        <v>125</v>
      </c>
      <c r="M4945" s="7">
        <v>60</v>
      </c>
      <c r="N4945" s="7">
        <v>1</v>
      </c>
      <c r="O4945" s="7" t="s">
        <v>46</v>
      </c>
      <c r="P4945" s="7">
        <v>60</v>
      </c>
      <c r="Q4945" s="7">
        <v>4</v>
      </c>
      <c r="R4945" s="8">
        <v>0.54166666666666663</v>
      </c>
      <c r="S4945" s="27">
        <f>HOUR(טבלה3[[#This Row],[שעת יציאה]])</f>
        <v>13</v>
      </c>
      <c r="T4945" s="7"/>
      <c r="U4945" s="7"/>
      <c r="V4945" s="9" t="s">
        <v>61</v>
      </c>
      <c r="W4945" s="7"/>
      <c r="X4945" s="7"/>
    </row>
    <row r="4946" spans="1:24" ht="15" x14ac:dyDescent="0.2">
      <c r="A4946" s="7"/>
      <c r="B4946" s="7"/>
      <c r="C4946" s="7">
        <v>176</v>
      </c>
      <c r="D4946" s="7" t="s">
        <v>42</v>
      </c>
      <c r="E4946" s="7" t="s">
        <v>43</v>
      </c>
      <c r="F4946" s="7">
        <v>3</v>
      </c>
      <c r="G4946" s="7" t="s">
        <v>44</v>
      </c>
      <c r="H4946" s="7"/>
      <c r="I4946" s="7"/>
      <c r="J4946" s="7"/>
      <c r="K4946" s="7"/>
      <c r="L4946" s="7" t="s">
        <v>125</v>
      </c>
      <c r="M4946" s="7">
        <v>60</v>
      </c>
      <c r="N4946" s="7">
        <v>1</v>
      </c>
      <c r="O4946" s="7" t="s">
        <v>46</v>
      </c>
      <c r="P4946" s="7">
        <v>60</v>
      </c>
      <c r="Q4946" s="7">
        <v>4</v>
      </c>
      <c r="R4946" s="8">
        <v>0.55555555555555558</v>
      </c>
      <c r="S4946" s="27">
        <f>HOUR(טבלה3[[#This Row],[שעת יציאה]])</f>
        <v>13</v>
      </c>
      <c r="T4946" s="7"/>
      <c r="U4946" s="7"/>
      <c r="V4946" s="9" t="s">
        <v>61</v>
      </c>
      <c r="W4946" s="7"/>
      <c r="X4946" s="7"/>
    </row>
    <row r="4947" spans="1:24" ht="15" x14ac:dyDescent="0.2">
      <c r="A4947" s="7"/>
      <c r="B4947" s="7"/>
      <c r="C4947" s="7">
        <v>176</v>
      </c>
      <c r="D4947" s="7" t="s">
        <v>42</v>
      </c>
      <c r="E4947" s="7" t="s">
        <v>43</v>
      </c>
      <c r="F4947" s="7">
        <v>3</v>
      </c>
      <c r="G4947" s="7" t="s">
        <v>44</v>
      </c>
      <c r="H4947" s="7"/>
      <c r="I4947" s="7"/>
      <c r="J4947" s="7"/>
      <c r="K4947" s="7"/>
      <c r="L4947" s="7" t="s">
        <v>125</v>
      </c>
      <c r="M4947" s="7">
        <v>60</v>
      </c>
      <c r="N4947" s="7">
        <v>1</v>
      </c>
      <c r="O4947" s="7" t="s">
        <v>46</v>
      </c>
      <c r="P4947" s="7">
        <v>60</v>
      </c>
      <c r="Q4947" s="7">
        <v>4</v>
      </c>
      <c r="R4947" s="8">
        <v>0.56944444444444442</v>
      </c>
      <c r="S4947" s="27">
        <f>HOUR(טבלה3[[#This Row],[שעת יציאה]])</f>
        <v>13</v>
      </c>
      <c r="T4947" s="7"/>
      <c r="U4947" s="7"/>
      <c r="V4947" s="9" t="s">
        <v>61</v>
      </c>
      <c r="W4947" s="7"/>
      <c r="X4947" s="7"/>
    </row>
    <row r="4948" spans="1:24" ht="15" x14ac:dyDescent="0.2">
      <c r="A4948" s="7"/>
      <c r="B4948" s="7"/>
      <c r="C4948" s="7">
        <v>176</v>
      </c>
      <c r="D4948" s="7" t="s">
        <v>42</v>
      </c>
      <c r="E4948" s="7" t="s">
        <v>43</v>
      </c>
      <c r="F4948" s="7">
        <v>3</v>
      </c>
      <c r="G4948" s="7" t="s">
        <v>44</v>
      </c>
      <c r="H4948" s="7"/>
      <c r="I4948" s="7"/>
      <c r="J4948" s="7"/>
      <c r="K4948" s="7"/>
      <c r="L4948" s="7" t="s">
        <v>125</v>
      </c>
      <c r="M4948" s="7">
        <v>60</v>
      </c>
      <c r="N4948" s="7">
        <v>1</v>
      </c>
      <c r="O4948" s="7" t="s">
        <v>46</v>
      </c>
      <c r="P4948" s="7">
        <v>60</v>
      </c>
      <c r="Q4948" s="7">
        <v>4</v>
      </c>
      <c r="R4948" s="8">
        <v>0.58333333333333337</v>
      </c>
      <c r="S4948" s="27">
        <f>HOUR(טבלה3[[#This Row],[שעת יציאה]])</f>
        <v>14</v>
      </c>
      <c r="T4948" s="7"/>
      <c r="U4948" s="7"/>
      <c r="V4948" s="9" t="s">
        <v>61</v>
      </c>
      <c r="W4948" s="7"/>
      <c r="X4948" s="7"/>
    </row>
    <row r="4949" spans="1:24" ht="15" x14ac:dyDescent="0.2">
      <c r="A4949" s="7"/>
      <c r="B4949" s="7"/>
      <c r="C4949" s="7">
        <v>176</v>
      </c>
      <c r="D4949" s="7" t="s">
        <v>42</v>
      </c>
      <c r="E4949" s="7" t="s">
        <v>43</v>
      </c>
      <c r="F4949" s="7">
        <v>3</v>
      </c>
      <c r="G4949" s="7" t="s">
        <v>44</v>
      </c>
      <c r="H4949" s="7"/>
      <c r="I4949" s="7"/>
      <c r="J4949" s="7"/>
      <c r="K4949" s="7"/>
      <c r="L4949" s="7" t="s">
        <v>125</v>
      </c>
      <c r="M4949" s="7">
        <v>60</v>
      </c>
      <c r="N4949" s="7">
        <v>1</v>
      </c>
      <c r="O4949" s="7" t="s">
        <v>46</v>
      </c>
      <c r="P4949" s="7">
        <v>60</v>
      </c>
      <c r="Q4949" s="7">
        <v>4</v>
      </c>
      <c r="R4949" s="8">
        <v>0.59722222222222221</v>
      </c>
      <c r="S4949" s="27">
        <f>HOUR(טבלה3[[#This Row],[שעת יציאה]])</f>
        <v>14</v>
      </c>
      <c r="T4949" s="7"/>
      <c r="U4949" s="7"/>
      <c r="V4949" s="9" t="s">
        <v>61</v>
      </c>
      <c r="W4949" s="7"/>
      <c r="X4949" s="7"/>
    </row>
    <row r="4950" spans="1:24" ht="15" x14ac:dyDescent="0.2">
      <c r="A4950" s="7"/>
      <c r="B4950" s="7"/>
      <c r="C4950" s="7">
        <v>176</v>
      </c>
      <c r="D4950" s="7" t="s">
        <v>42</v>
      </c>
      <c r="E4950" s="7" t="s">
        <v>43</v>
      </c>
      <c r="F4950" s="7">
        <v>3</v>
      </c>
      <c r="G4950" s="7" t="s">
        <v>44</v>
      </c>
      <c r="H4950" s="7"/>
      <c r="I4950" s="7"/>
      <c r="J4950" s="7"/>
      <c r="K4950" s="7"/>
      <c r="L4950" s="7" t="s">
        <v>125</v>
      </c>
      <c r="M4950" s="7">
        <v>60</v>
      </c>
      <c r="N4950" s="7">
        <v>1</v>
      </c>
      <c r="O4950" s="7" t="s">
        <v>46</v>
      </c>
      <c r="P4950" s="7">
        <v>60</v>
      </c>
      <c r="Q4950" s="7">
        <v>4</v>
      </c>
      <c r="R4950" s="8">
        <v>0.61111111111111105</v>
      </c>
      <c r="S4950" s="27">
        <f>HOUR(טבלה3[[#This Row],[שעת יציאה]])</f>
        <v>14</v>
      </c>
      <c r="T4950" s="7"/>
      <c r="U4950" s="7"/>
      <c r="V4950" s="9" t="s">
        <v>61</v>
      </c>
      <c r="W4950" s="7"/>
      <c r="X4950" s="7"/>
    </row>
    <row r="4951" spans="1:24" ht="15" x14ac:dyDescent="0.2">
      <c r="A4951" s="7"/>
      <c r="B4951" s="7"/>
      <c r="C4951" s="7">
        <v>176</v>
      </c>
      <c r="D4951" s="7" t="s">
        <v>42</v>
      </c>
      <c r="E4951" s="7" t="s">
        <v>43</v>
      </c>
      <c r="F4951" s="7">
        <v>3</v>
      </c>
      <c r="G4951" s="7" t="s">
        <v>44</v>
      </c>
      <c r="H4951" s="7"/>
      <c r="I4951" s="7"/>
      <c r="J4951" s="7"/>
      <c r="K4951" s="7"/>
      <c r="L4951" s="7" t="s">
        <v>125</v>
      </c>
      <c r="M4951" s="7">
        <v>60</v>
      </c>
      <c r="N4951" s="7">
        <v>1</v>
      </c>
      <c r="O4951" s="7" t="s">
        <v>46</v>
      </c>
      <c r="P4951" s="7">
        <v>60</v>
      </c>
      <c r="Q4951" s="7">
        <v>4</v>
      </c>
      <c r="R4951" s="8">
        <v>0.625</v>
      </c>
      <c r="S4951" s="27">
        <f>HOUR(טבלה3[[#This Row],[שעת יציאה]])</f>
        <v>15</v>
      </c>
      <c r="T4951" s="7"/>
      <c r="U4951" s="7"/>
      <c r="V4951" s="9" t="s">
        <v>61</v>
      </c>
      <c r="W4951" s="7"/>
      <c r="X4951" s="7"/>
    </row>
    <row r="4952" spans="1:24" ht="15" x14ac:dyDescent="0.2">
      <c r="A4952" s="7"/>
      <c r="B4952" s="7"/>
      <c r="C4952" s="7">
        <v>176</v>
      </c>
      <c r="D4952" s="7" t="s">
        <v>42</v>
      </c>
      <c r="E4952" s="7" t="s">
        <v>43</v>
      </c>
      <c r="F4952" s="7">
        <v>3</v>
      </c>
      <c r="G4952" s="7" t="s">
        <v>44</v>
      </c>
      <c r="H4952" s="7"/>
      <c r="I4952" s="7"/>
      <c r="J4952" s="7"/>
      <c r="K4952" s="7"/>
      <c r="L4952" s="7" t="s">
        <v>125</v>
      </c>
      <c r="M4952" s="7">
        <v>60</v>
      </c>
      <c r="N4952" s="7">
        <v>1</v>
      </c>
      <c r="O4952" s="7" t="s">
        <v>46</v>
      </c>
      <c r="P4952" s="7">
        <v>60</v>
      </c>
      <c r="Q4952" s="7">
        <v>4</v>
      </c>
      <c r="R4952" s="8">
        <v>0.64583333333333337</v>
      </c>
      <c r="S4952" s="27">
        <f>HOUR(טבלה3[[#This Row],[שעת יציאה]])</f>
        <v>15</v>
      </c>
      <c r="T4952" s="7"/>
      <c r="U4952" s="7"/>
      <c r="V4952" s="9" t="s">
        <v>61</v>
      </c>
      <c r="W4952" s="7"/>
      <c r="X4952" s="7"/>
    </row>
    <row r="4953" spans="1:24" ht="15" x14ac:dyDescent="0.2">
      <c r="A4953" s="7"/>
      <c r="B4953" s="7"/>
      <c r="C4953" s="7">
        <v>176</v>
      </c>
      <c r="D4953" s="7" t="s">
        <v>42</v>
      </c>
      <c r="E4953" s="7" t="s">
        <v>43</v>
      </c>
      <c r="F4953" s="7">
        <v>3</v>
      </c>
      <c r="G4953" s="7" t="s">
        <v>44</v>
      </c>
      <c r="H4953" s="7"/>
      <c r="I4953" s="7"/>
      <c r="J4953" s="7"/>
      <c r="K4953" s="7"/>
      <c r="L4953" s="7" t="s">
        <v>125</v>
      </c>
      <c r="M4953" s="7">
        <v>60</v>
      </c>
      <c r="N4953" s="7">
        <v>1</v>
      </c>
      <c r="O4953" s="7" t="s">
        <v>46</v>
      </c>
      <c r="P4953" s="7">
        <v>60</v>
      </c>
      <c r="Q4953" s="7">
        <v>4</v>
      </c>
      <c r="R4953" s="8">
        <v>0.66666666666666663</v>
      </c>
      <c r="S4953" s="27">
        <f>HOUR(טבלה3[[#This Row],[שעת יציאה]])</f>
        <v>16</v>
      </c>
      <c r="T4953" s="7"/>
      <c r="U4953" s="7"/>
      <c r="V4953" s="9" t="s">
        <v>61</v>
      </c>
      <c r="W4953" s="7"/>
      <c r="X4953" s="7"/>
    </row>
    <row r="4954" spans="1:24" ht="15" x14ac:dyDescent="0.2">
      <c r="A4954" s="7"/>
      <c r="B4954" s="7"/>
      <c r="C4954" s="7">
        <v>176</v>
      </c>
      <c r="D4954" s="7" t="s">
        <v>42</v>
      </c>
      <c r="E4954" s="7" t="s">
        <v>43</v>
      </c>
      <c r="F4954" s="7">
        <v>3</v>
      </c>
      <c r="G4954" s="7" t="s">
        <v>44</v>
      </c>
      <c r="H4954" s="7"/>
      <c r="I4954" s="7"/>
      <c r="J4954" s="7"/>
      <c r="K4954" s="7"/>
      <c r="L4954" s="7" t="s">
        <v>125</v>
      </c>
      <c r="M4954" s="7">
        <v>60</v>
      </c>
      <c r="N4954" s="7">
        <v>1</v>
      </c>
      <c r="O4954" s="7" t="s">
        <v>46</v>
      </c>
      <c r="P4954" s="7">
        <v>60</v>
      </c>
      <c r="Q4954" s="7">
        <v>4</v>
      </c>
      <c r="R4954" s="8">
        <v>0.6875</v>
      </c>
      <c r="S4954" s="27">
        <f>HOUR(טבלה3[[#This Row],[שעת יציאה]])</f>
        <v>16</v>
      </c>
      <c r="T4954" s="7"/>
      <c r="U4954" s="7"/>
      <c r="V4954" s="9" t="s">
        <v>61</v>
      </c>
      <c r="W4954" s="7"/>
      <c r="X4954" s="7"/>
    </row>
    <row r="4955" spans="1:24" ht="15" x14ac:dyDescent="0.2">
      <c r="A4955" s="7"/>
      <c r="B4955" s="7"/>
      <c r="C4955" s="7">
        <v>176</v>
      </c>
      <c r="D4955" s="7" t="s">
        <v>42</v>
      </c>
      <c r="E4955" s="7" t="s">
        <v>43</v>
      </c>
      <c r="F4955" s="7">
        <v>3</v>
      </c>
      <c r="G4955" s="7" t="s">
        <v>44</v>
      </c>
      <c r="H4955" s="7"/>
      <c r="I4955" s="7"/>
      <c r="J4955" s="7"/>
      <c r="K4955" s="7"/>
      <c r="L4955" s="7" t="s">
        <v>125</v>
      </c>
      <c r="M4955" s="7">
        <v>60</v>
      </c>
      <c r="N4955" s="7">
        <v>1</v>
      </c>
      <c r="O4955" s="7" t="s">
        <v>46</v>
      </c>
      <c r="P4955" s="7">
        <v>60</v>
      </c>
      <c r="Q4955" s="7">
        <v>4</v>
      </c>
      <c r="R4955" s="8">
        <v>0.70833333333333337</v>
      </c>
      <c r="S4955" s="27">
        <f>HOUR(טבלה3[[#This Row],[שעת יציאה]])</f>
        <v>17</v>
      </c>
      <c r="T4955" s="7"/>
      <c r="U4955" s="7"/>
      <c r="V4955" s="9" t="s">
        <v>61</v>
      </c>
      <c r="W4955" s="7"/>
      <c r="X4955" s="7"/>
    </row>
    <row r="4956" spans="1:24" ht="15" x14ac:dyDescent="0.2">
      <c r="A4956" s="7"/>
      <c r="B4956" s="7"/>
      <c r="C4956" s="7">
        <v>176</v>
      </c>
      <c r="D4956" s="7" t="s">
        <v>42</v>
      </c>
      <c r="E4956" s="7" t="s">
        <v>43</v>
      </c>
      <c r="F4956" s="7">
        <v>3</v>
      </c>
      <c r="G4956" s="7" t="s">
        <v>44</v>
      </c>
      <c r="H4956" s="7"/>
      <c r="I4956" s="7"/>
      <c r="J4956" s="7"/>
      <c r="K4956" s="7"/>
      <c r="L4956" s="7" t="s">
        <v>125</v>
      </c>
      <c r="M4956" s="7">
        <v>60</v>
      </c>
      <c r="N4956" s="7">
        <v>1</v>
      </c>
      <c r="O4956" s="7" t="s">
        <v>46</v>
      </c>
      <c r="P4956" s="7">
        <v>60</v>
      </c>
      <c r="Q4956" s="7">
        <v>4</v>
      </c>
      <c r="R4956" s="8">
        <v>0.72916666666666663</v>
      </c>
      <c r="S4956" s="27">
        <f>HOUR(טבלה3[[#This Row],[שעת יציאה]])</f>
        <v>17</v>
      </c>
      <c r="T4956" s="7"/>
      <c r="U4956" s="7"/>
      <c r="V4956" s="9" t="s">
        <v>61</v>
      </c>
      <c r="W4956" s="7"/>
      <c r="X4956" s="7"/>
    </row>
    <row r="4957" spans="1:24" ht="15" x14ac:dyDescent="0.2">
      <c r="A4957" s="7"/>
      <c r="B4957" s="7"/>
      <c r="C4957" s="7">
        <v>176</v>
      </c>
      <c r="D4957" s="7" t="s">
        <v>42</v>
      </c>
      <c r="E4957" s="7" t="s">
        <v>43</v>
      </c>
      <c r="F4957" s="7">
        <v>3</v>
      </c>
      <c r="G4957" s="7" t="s">
        <v>44</v>
      </c>
      <c r="H4957" s="7"/>
      <c r="I4957" s="7"/>
      <c r="J4957" s="7"/>
      <c r="K4957" s="7"/>
      <c r="L4957" s="7" t="s">
        <v>125</v>
      </c>
      <c r="M4957" s="7">
        <v>60</v>
      </c>
      <c r="N4957" s="7">
        <v>1</v>
      </c>
      <c r="O4957" s="7" t="s">
        <v>46</v>
      </c>
      <c r="P4957" s="7">
        <v>60</v>
      </c>
      <c r="Q4957" s="7">
        <v>4</v>
      </c>
      <c r="R4957" s="8">
        <v>0.75</v>
      </c>
      <c r="S4957" s="27">
        <f>HOUR(טבלה3[[#This Row],[שעת יציאה]])</f>
        <v>18</v>
      </c>
      <c r="T4957" s="7"/>
      <c r="U4957" s="7"/>
      <c r="V4957" s="9" t="s">
        <v>61</v>
      </c>
      <c r="W4957" s="7"/>
      <c r="X4957" s="7"/>
    </row>
    <row r="4958" spans="1:24" ht="15" x14ac:dyDescent="0.2">
      <c r="A4958" s="7"/>
      <c r="B4958" s="7"/>
      <c r="C4958" s="7">
        <v>176</v>
      </c>
      <c r="D4958" s="7" t="s">
        <v>42</v>
      </c>
      <c r="E4958" s="7" t="s">
        <v>43</v>
      </c>
      <c r="F4958" s="7">
        <v>3</v>
      </c>
      <c r="G4958" s="7" t="s">
        <v>44</v>
      </c>
      <c r="H4958" s="7"/>
      <c r="I4958" s="7"/>
      <c r="J4958" s="7"/>
      <c r="K4958" s="7"/>
      <c r="L4958" s="7" t="s">
        <v>125</v>
      </c>
      <c r="M4958" s="7">
        <v>60</v>
      </c>
      <c r="N4958" s="7">
        <v>1</v>
      </c>
      <c r="O4958" s="7" t="s">
        <v>46</v>
      </c>
      <c r="P4958" s="7">
        <v>60</v>
      </c>
      <c r="Q4958" s="7">
        <v>4</v>
      </c>
      <c r="R4958" s="8">
        <v>0.79166666666666663</v>
      </c>
      <c r="S4958" s="27">
        <f>HOUR(טבלה3[[#This Row],[שעת יציאה]])</f>
        <v>19</v>
      </c>
      <c r="T4958" s="7"/>
      <c r="U4958" s="7"/>
      <c r="V4958" s="9" t="s">
        <v>61</v>
      </c>
      <c r="W4958" s="7"/>
      <c r="X4958" s="7"/>
    </row>
    <row r="4959" spans="1:24" ht="15" x14ac:dyDescent="0.2">
      <c r="A4959" s="7"/>
      <c r="B4959" s="7"/>
      <c r="C4959" s="7">
        <v>176</v>
      </c>
      <c r="D4959" s="7" t="s">
        <v>42</v>
      </c>
      <c r="E4959" s="7" t="s">
        <v>43</v>
      </c>
      <c r="F4959" s="7">
        <v>3</v>
      </c>
      <c r="G4959" s="7" t="s">
        <v>44</v>
      </c>
      <c r="H4959" s="7"/>
      <c r="I4959" s="7"/>
      <c r="J4959" s="7"/>
      <c r="K4959" s="7"/>
      <c r="L4959" s="7" t="s">
        <v>125</v>
      </c>
      <c r="M4959" s="7">
        <v>60</v>
      </c>
      <c r="N4959" s="7">
        <v>1</v>
      </c>
      <c r="O4959" s="7" t="s">
        <v>46</v>
      </c>
      <c r="P4959" s="7">
        <v>60</v>
      </c>
      <c r="Q4959" s="7">
        <v>4</v>
      </c>
      <c r="R4959" s="8">
        <v>0.83333333333333337</v>
      </c>
      <c r="S4959" s="27">
        <f>HOUR(טבלה3[[#This Row],[שעת יציאה]])</f>
        <v>20</v>
      </c>
      <c r="T4959" s="7"/>
      <c r="U4959" s="7"/>
      <c r="V4959" s="9" t="s">
        <v>61</v>
      </c>
      <c r="W4959" s="7"/>
      <c r="X4959" s="7"/>
    </row>
    <row r="4960" spans="1:24" ht="15" x14ac:dyDescent="0.2">
      <c r="A4960" s="7"/>
      <c r="B4960" s="7"/>
      <c r="C4960" s="7">
        <v>176</v>
      </c>
      <c r="D4960" s="7" t="s">
        <v>42</v>
      </c>
      <c r="E4960" s="7" t="s">
        <v>43</v>
      </c>
      <c r="F4960" s="7">
        <v>3</v>
      </c>
      <c r="G4960" s="7" t="s">
        <v>44</v>
      </c>
      <c r="H4960" s="7"/>
      <c r="I4960" s="7"/>
      <c r="J4960" s="7"/>
      <c r="K4960" s="7"/>
      <c r="L4960" s="7" t="s">
        <v>125</v>
      </c>
      <c r="M4960" s="7">
        <v>60</v>
      </c>
      <c r="N4960" s="7">
        <v>1</v>
      </c>
      <c r="O4960" s="7" t="s">
        <v>46</v>
      </c>
      <c r="P4960" s="7">
        <v>60</v>
      </c>
      <c r="Q4960" s="7">
        <v>4</v>
      </c>
      <c r="R4960" s="8">
        <v>0.875</v>
      </c>
      <c r="S4960" s="27">
        <f>HOUR(טבלה3[[#This Row],[שעת יציאה]])</f>
        <v>21</v>
      </c>
      <c r="T4960" s="7"/>
      <c r="U4960" s="7"/>
      <c r="V4960" s="9" t="s">
        <v>61</v>
      </c>
      <c r="W4960" s="7"/>
      <c r="X4960" s="7"/>
    </row>
    <row r="4961" spans="1:24" ht="15" x14ac:dyDescent="0.2">
      <c r="A4961" s="7"/>
      <c r="B4961" s="7"/>
      <c r="C4961" s="7">
        <v>176</v>
      </c>
      <c r="D4961" s="7" t="s">
        <v>42</v>
      </c>
      <c r="E4961" s="7" t="s">
        <v>43</v>
      </c>
      <c r="F4961" s="7">
        <v>3</v>
      </c>
      <c r="G4961" s="7" t="s">
        <v>44</v>
      </c>
      <c r="H4961" s="7"/>
      <c r="I4961" s="7"/>
      <c r="J4961" s="7"/>
      <c r="K4961" s="7"/>
      <c r="L4961" s="7" t="s">
        <v>125</v>
      </c>
      <c r="M4961" s="7">
        <v>60</v>
      </c>
      <c r="N4961" s="7">
        <v>1</v>
      </c>
      <c r="O4961" s="7" t="s">
        <v>46</v>
      </c>
      <c r="P4961" s="7">
        <v>60</v>
      </c>
      <c r="Q4961" s="7">
        <v>4</v>
      </c>
      <c r="R4961" s="8">
        <v>0.91666666666666663</v>
      </c>
      <c r="S4961" s="27">
        <f>HOUR(טבלה3[[#This Row],[שעת יציאה]])</f>
        <v>22</v>
      </c>
      <c r="T4961" s="7"/>
      <c r="U4961" s="7"/>
      <c r="V4961" s="9" t="s">
        <v>61</v>
      </c>
      <c r="W4961" s="7"/>
      <c r="X4961" s="7"/>
    </row>
    <row r="4962" spans="1:24" ht="15" x14ac:dyDescent="0.2">
      <c r="A4962" s="7"/>
      <c r="B4962" s="7"/>
      <c r="C4962" s="7">
        <v>176</v>
      </c>
      <c r="D4962" s="7" t="s">
        <v>42</v>
      </c>
      <c r="E4962" s="7" t="s">
        <v>43</v>
      </c>
      <c r="F4962" s="7">
        <v>3</v>
      </c>
      <c r="G4962" s="7" t="s">
        <v>44</v>
      </c>
      <c r="H4962" s="7"/>
      <c r="I4962" s="7"/>
      <c r="J4962" s="7"/>
      <c r="K4962" s="7"/>
      <c r="L4962" s="7" t="s">
        <v>125</v>
      </c>
      <c r="M4962" s="7">
        <v>60</v>
      </c>
      <c r="N4962" s="7">
        <v>2</v>
      </c>
      <c r="O4962" s="7" t="s">
        <v>46</v>
      </c>
      <c r="P4962" s="7">
        <v>60</v>
      </c>
      <c r="Q4962" s="7">
        <v>4</v>
      </c>
      <c r="R4962" s="8">
        <v>0.25</v>
      </c>
      <c r="S4962" s="27">
        <f>HOUR(טבלה3[[#This Row],[שעת יציאה]])</f>
        <v>6</v>
      </c>
      <c r="T4962" s="7"/>
      <c r="U4962" s="7"/>
      <c r="V4962" s="9" t="s">
        <v>63</v>
      </c>
      <c r="W4962" s="7"/>
      <c r="X4962" s="7"/>
    </row>
    <row r="4963" spans="1:24" ht="15" x14ac:dyDescent="0.2">
      <c r="A4963" s="7"/>
      <c r="B4963" s="7"/>
      <c r="C4963" s="7">
        <v>176</v>
      </c>
      <c r="D4963" s="7" t="s">
        <v>42</v>
      </c>
      <c r="E4963" s="7" t="s">
        <v>43</v>
      </c>
      <c r="F4963" s="7">
        <v>3</v>
      </c>
      <c r="G4963" s="7" t="s">
        <v>44</v>
      </c>
      <c r="H4963" s="7"/>
      <c r="I4963" s="7"/>
      <c r="J4963" s="7"/>
      <c r="K4963" s="7"/>
      <c r="L4963" s="7" t="s">
        <v>125</v>
      </c>
      <c r="M4963" s="7">
        <v>60</v>
      </c>
      <c r="N4963" s="7">
        <v>2</v>
      </c>
      <c r="O4963" s="7" t="s">
        <v>46</v>
      </c>
      <c r="P4963" s="7">
        <v>60</v>
      </c>
      <c r="Q4963" s="7">
        <v>4</v>
      </c>
      <c r="R4963" s="8">
        <v>0.27083333333333331</v>
      </c>
      <c r="S4963" s="27">
        <f>HOUR(טבלה3[[#This Row],[שעת יציאה]])</f>
        <v>6</v>
      </c>
      <c r="T4963" s="7"/>
      <c r="U4963" s="7"/>
      <c r="V4963" s="9" t="s">
        <v>63</v>
      </c>
      <c r="W4963" s="7"/>
      <c r="X4963" s="7"/>
    </row>
    <row r="4964" spans="1:24" ht="15" x14ac:dyDescent="0.2">
      <c r="A4964" s="7"/>
      <c r="B4964" s="7"/>
      <c r="C4964" s="7">
        <v>176</v>
      </c>
      <c r="D4964" s="7" t="s">
        <v>42</v>
      </c>
      <c r="E4964" s="7" t="s">
        <v>43</v>
      </c>
      <c r="F4964" s="7">
        <v>3</v>
      </c>
      <c r="G4964" s="7" t="s">
        <v>44</v>
      </c>
      <c r="H4964" s="7"/>
      <c r="I4964" s="7"/>
      <c r="J4964" s="7"/>
      <c r="K4964" s="7"/>
      <c r="L4964" s="7" t="s">
        <v>125</v>
      </c>
      <c r="M4964" s="7">
        <v>60</v>
      </c>
      <c r="N4964" s="7">
        <v>2</v>
      </c>
      <c r="O4964" s="7" t="s">
        <v>46</v>
      </c>
      <c r="P4964" s="7">
        <v>60</v>
      </c>
      <c r="Q4964" s="7">
        <v>4</v>
      </c>
      <c r="R4964" s="8">
        <v>0.29166666666666669</v>
      </c>
      <c r="S4964" s="27">
        <f>HOUR(טבלה3[[#This Row],[שעת יציאה]])</f>
        <v>7</v>
      </c>
      <c r="T4964" s="7"/>
      <c r="U4964" s="7"/>
      <c r="V4964" s="9" t="s">
        <v>63</v>
      </c>
      <c r="W4964" s="7"/>
      <c r="X4964" s="7"/>
    </row>
    <row r="4965" spans="1:24" ht="15" x14ac:dyDescent="0.2">
      <c r="A4965" s="7"/>
      <c r="B4965" s="7"/>
      <c r="C4965" s="7">
        <v>176</v>
      </c>
      <c r="D4965" s="7" t="s">
        <v>42</v>
      </c>
      <c r="E4965" s="7" t="s">
        <v>43</v>
      </c>
      <c r="F4965" s="7">
        <v>3</v>
      </c>
      <c r="G4965" s="7" t="s">
        <v>44</v>
      </c>
      <c r="H4965" s="7"/>
      <c r="I4965" s="7"/>
      <c r="J4965" s="7"/>
      <c r="K4965" s="7"/>
      <c r="L4965" s="7" t="s">
        <v>125</v>
      </c>
      <c r="M4965" s="7">
        <v>60</v>
      </c>
      <c r="N4965" s="7">
        <v>2</v>
      </c>
      <c r="O4965" s="7" t="s">
        <v>46</v>
      </c>
      <c r="P4965" s="7">
        <v>60</v>
      </c>
      <c r="Q4965" s="7">
        <v>4</v>
      </c>
      <c r="R4965" s="8">
        <v>0.30555555555555552</v>
      </c>
      <c r="S4965" s="27">
        <f>HOUR(טבלה3[[#This Row],[שעת יציאה]])</f>
        <v>7</v>
      </c>
      <c r="T4965" s="7"/>
      <c r="U4965" s="7"/>
      <c r="V4965" s="9" t="s">
        <v>63</v>
      </c>
      <c r="W4965" s="7"/>
      <c r="X4965" s="7"/>
    </row>
    <row r="4966" spans="1:24" ht="15" x14ac:dyDescent="0.2">
      <c r="A4966" s="7"/>
      <c r="B4966" s="7"/>
      <c r="C4966" s="7">
        <v>176</v>
      </c>
      <c r="D4966" s="7" t="s">
        <v>42</v>
      </c>
      <c r="E4966" s="7" t="s">
        <v>43</v>
      </c>
      <c r="F4966" s="7">
        <v>3</v>
      </c>
      <c r="G4966" s="7" t="s">
        <v>44</v>
      </c>
      <c r="H4966" s="7"/>
      <c r="I4966" s="7"/>
      <c r="J4966" s="7"/>
      <c r="K4966" s="7"/>
      <c r="L4966" s="7" t="s">
        <v>125</v>
      </c>
      <c r="M4966" s="7">
        <v>60</v>
      </c>
      <c r="N4966" s="7">
        <v>2</v>
      </c>
      <c r="O4966" s="7" t="s">
        <v>46</v>
      </c>
      <c r="P4966" s="7">
        <v>60</v>
      </c>
      <c r="Q4966" s="7">
        <v>4</v>
      </c>
      <c r="R4966" s="8">
        <v>0.31944444444444448</v>
      </c>
      <c r="S4966" s="27">
        <f>HOUR(טבלה3[[#This Row],[שעת יציאה]])</f>
        <v>7</v>
      </c>
      <c r="T4966" s="7"/>
      <c r="U4966" s="7"/>
      <c r="V4966" s="9" t="s">
        <v>63</v>
      </c>
      <c r="W4966" s="7"/>
      <c r="X4966" s="7"/>
    </row>
    <row r="4967" spans="1:24" ht="15" x14ac:dyDescent="0.2">
      <c r="A4967" s="7"/>
      <c r="B4967" s="7"/>
      <c r="C4967" s="7">
        <v>176</v>
      </c>
      <c r="D4967" s="7" t="s">
        <v>42</v>
      </c>
      <c r="E4967" s="7" t="s">
        <v>43</v>
      </c>
      <c r="F4967" s="7">
        <v>3</v>
      </c>
      <c r="G4967" s="7" t="s">
        <v>44</v>
      </c>
      <c r="H4967" s="7"/>
      <c r="I4967" s="7"/>
      <c r="J4967" s="7"/>
      <c r="K4967" s="7"/>
      <c r="L4967" s="7" t="s">
        <v>125</v>
      </c>
      <c r="M4967" s="7">
        <v>60</v>
      </c>
      <c r="N4967" s="7">
        <v>2</v>
      </c>
      <c r="O4967" s="7" t="s">
        <v>46</v>
      </c>
      <c r="P4967" s="7">
        <v>60</v>
      </c>
      <c r="Q4967" s="7">
        <v>4</v>
      </c>
      <c r="R4967" s="8">
        <v>0.33333333333333331</v>
      </c>
      <c r="S4967" s="27">
        <f>HOUR(טבלה3[[#This Row],[שעת יציאה]])</f>
        <v>8</v>
      </c>
      <c r="T4967" s="7"/>
      <c r="U4967" s="7"/>
      <c r="V4967" s="9" t="s">
        <v>63</v>
      </c>
      <c r="W4967" s="7"/>
      <c r="X4967" s="7"/>
    </row>
    <row r="4968" spans="1:24" ht="15" x14ac:dyDescent="0.2">
      <c r="A4968" s="7"/>
      <c r="B4968" s="7"/>
      <c r="C4968" s="7">
        <v>176</v>
      </c>
      <c r="D4968" s="7" t="s">
        <v>42</v>
      </c>
      <c r="E4968" s="7" t="s">
        <v>43</v>
      </c>
      <c r="F4968" s="7">
        <v>3</v>
      </c>
      <c r="G4968" s="7" t="s">
        <v>44</v>
      </c>
      <c r="H4968" s="7"/>
      <c r="I4968" s="7"/>
      <c r="J4968" s="7"/>
      <c r="K4968" s="7"/>
      <c r="L4968" s="7" t="s">
        <v>125</v>
      </c>
      <c r="M4968" s="7">
        <v>60</v>
      </c>
      <c r="N4968" s="7">
        <v>2</v>
      </c>
      <c r="O4968" s="7" t="s">
        <v>46</v>
      </c>
      <c r="P4968" s="7">
        <v>60</v>
      </c>
      <c r="Q4968" s="7">
        <v>4</v>
      </c>
      <c r="R4968" s="8">
        <v>0.35416666666666669</v>
      </c>
      <c r="S4968" s="27">
        <f>HOUR(טבלה3[[#This Row],[שעת יציאה]])</f>
        <v>8</v>
      </c>
      <c r="T4968" s="7"/>
      <c r="U4968" s="7"/>
      <c r="V4968" s="9" t="s">
        <v>63</v>
      </c>
      <c r="W4968" s="7"/>
      <c r="X4968" s="7"/>
    </row>
    <row r="4969" spans="1:24" ht="15" x14ac:dyDescent="0.2">
      <c r="A4969" s="7"/>
      <c r="B4969" s="7"/>
      <c r="C4969" s="7">
        <v>176</v>
      </c>
      <c r="D4969" s="7" t="s">
        <v>42</v>
      </c>
      <c r="E4969" s="7" t="s">
        <v>43</v>
      </c>
      <c r="F4969" s="7">
        <v>3</v>
      </c>
      <c r="G4969" s="7" t="s">
        <v>44</v>
      </c>
      <c r="H4969" s="7"/>
      <c r="I4969" s="7"/>
      <c r="J4969" s="7"/>
      <c r="K4969" s="7"/>
      <c r="L4969" s="7" t="s">
        <v>125</v>
      </c>
      <c r="M4969" s="7">
        <v>60</v>
      </c>
      <c r="N4969" s="7">
        <v>2</v>
      </c>
      <c r="O4969" s="7" t="s">
        <v>46</v>
      </c>
      <c r="P4969" s="7">
        <v>60</v>
      </c>
      <c r="Q4969" s="7">
        <v>4</v>
      </c>
      <c r="R4969" s="8">
        <v>0.375</v>
      </c>
      <c r="S4969" s="27">
        <f>HOUR(טבלה3[[#This Row],[שעת יציאה]])</f>
        <v>9</v>
      </c>
      <c r="T4969" s="7"/>
      <c r="U4969" s="7"/>
      <c r="V4969" s="9" t="s">
        <v>63</v>
      </c>
      <c r="W4969" s="7"/>
      <c r="X4969" s="7"/>
    </row>
    <row r="4970" spans="1:24" ht="15" x14ac:dyDescent="0.2">
      <c r="A4970" s="7"/>
      <c r="B4970" s="7"/>
      <c r="C4970" s="7">
        <v>176</v>
      </c>
      <c r="D4970" s="7" t="s">
        <v>42</v>
      </c>
      <c r="E4970" s="7" t="s">
        <v>43</v>
      </c>
      <c r="F4970" s="7">
        <v>3</v>
      </c>
      <c r="G4970" s="7" t="s">
        <v>44</v>
      </c>
      <c r="H4970" s="7"/>
      <c r="I4970" s="7"/>
      <c r="J4970" s="7"/>
      <c r="K4970" s="7"/>
      <c r="L4970" s="7" t="s">
        <v>125</v>
      </c>
      <c r="M4970" s="7">
        <v>60</v>
      </c>
      <c r="N4970" s="7">
        <v>2</v>
      </c>
      <c r="O4970" s="7" t="s">
        <v>46</v>
      </c>
      <c r="P4970" s="7">
        <v>60</v>
      </c>
      <c r="Q4970" s="7">
        <v>4</v>
      </c>
      <c r="R4970" s="8">
        <v>0.39583333333333331</v>
      </c>
      <c r="S4970" s="27">
        <f>HOUR(טבלה3[[#This Row],[שעת יציאה]])</f>
        <v>9</v>
      </c>
      <c r="T4970" s="7"/>
      <c r="U4970" s="7"/>
      <c r="V4970" s="9" t="s">
        <v>63</v>
      </c>
      <c r="W4970" s="7"/>
      <c r="X4970" s="7"/>
    </row>
    <row r="4971" spans="1:24" ht="15" x14ac:dyDescent="0.2">
      <c r="A4971" s="7"/>
      <c r="B4971" s="7"/>
      <c r="C4971" s="7">
        <v>176</v>
      </c>
      <c r="D4971" s="7" t="s">
        <v>42</v>
      </c>
      <c r="E4971" s="7" t="s">
        <v>43</v>
      </c>
      <c r="F4971" s="7">
        <v>3</v>
      </c>
      <c r="G4971" s="7" t="s">
        <v>44</v>
      </c>
      <c r="H4971" s="7"/>
      <c r="I4971" s="7"/>
      <c r="J4971" s="7"/>
      <c r="K4971" s="7"/>
      <c r="L4971" s="7" t="s">
        <v>125</v>
      </c>
      <c r="M4971" s="7">
        <v>60</v>
      </c>
      <c r="N4971" s="7">
        <v>2</v>
      </c>
      <c r="O4971" s="7" t="s">
        <v>46</v>
      </c>
      <c r="P4971" s="7">
        <v>60</v>
      </c>
      <c r="Q4971" s="7">
        <v>4</v>
      </c>
      <c r="R4971" s="8">
        <v>0.41666666666666669</v>
      </c>
      <c r="S4971" s="27">
        <f>HOUR(טבלה3[[#This Row],[שעת יציאה]])</f>
        <v>10</v>
      </c>
      <c r="T4971" s="7"/>
      <c r="U4971" s="7"/>
      <c r="V4971" s="9" t="s">
        <v>63</v>
      </c>
      <c r="W4971" s="7"/>
      <c r="X4971" s="7"/>
    </row>
    <row r="4972" spans="1:24" ht="15" x14ac:dyDescent="0.2">
      <c r="A4972" s="7"/>
      <c r="B4972" s="7"/>
      <c r="C4972" s="7">
        <v>176</v>
      </c>
      <c r="D4972" s="7" t="s">
        <v>42</v>
      </c>
      <c r="E4972" s="7" t="s">
        <v>43</v>
      </c>
      <c r="F4972" s="7">
        <v>3</v>
      </c>
      <c r="G4972" s="7" t="s">
        <v>44</v>
      </c>
      <c r="H4972" s="7"/>
      <c r="I4972" s="7"/>
      <c r="J4972" s="7"/>
      <c r="K4972" s="7"/>
      <c r="L4972" s="7" t="s">
        <v>125</v>
      </c>
      <c r="M4972" s="7">
        <v>60</v>
      </c>
      <c r="N4972" s="7">
        <v>2</v>
      </c>
      <c r="O4972" s="7" t="s">
        <v>46</v>
      </c>
      <c r="P4972" s="7">
        <v>60</v>
      </c>
      <c r="Q4972" s="7">
        <v>4</v>
      </c>
      <c r="R4972" s="8">
        <v>0.45833333333333331</v>
      </c>
      <c r="S4972" s="27">
        <f>HOUR(טבלה3[[#This Row],[שעת יציאה]])</f>
        <v>11</v>
      </c>
      <c r="T4972" s="7"/>
      <c r="U4972" s="7"/>
      <c r="V4972" s="9" t="s">
        <v>63</v>
      </c>
      <c r="W4972" s="7"/>
      <c r="X4972" s="7"/>
    </row>
    <row r="4973" spans="1:24" ht="15" x14ac:dyDescent="0.2">
      <c r="A4973" s="7"/>
      <c r="B4973" s="7"/>
      <c r="C4973" s="7">
        <v>176</v>
      </c>
      <c r="D4973" s="7" t="s">
        <v>42</v>
      </c>
      <c r="E4973" s="7" t="s">
        <v>43</v>
      </c>
      <c r="F4973" s="7">
        <v>3</v>
      </c>
      <c r="G4973" s="7" t="s">
        <v>44</v>
      </c>
      <c r="H4973" s="7"/>
      <c r="I4973" s="7"/>
      <c r="J4973" s="7"/>
      <c r="K4973" s="7"/>
      <c r="L4973" s="7" t="s">
        <v>125</v>
      </c>
      <c r="M4973" s="7">
        <v>60</v>
      </c>
      <c r="N4973" s="7">
        <v>2</v>
      </c>
      <c r="O4973" s="7" t="s">
        <v>46</v>
      </c>
      <c r="P4973" s="7">
        <v>60</v>
      </c>
      <c r="Q4973" s="7">
        <v>4</v>
      </c>
      <c r="R4973" s="8">
        <v>0.5</v>
      </c>
      <c r="S4973" s="27">
        <f>HOUR(טבלה3[[#This Row],[שעת יציאה]])</f>
        <v>12</v>
      </c>
      <c r="T4973" s="7"/>
      <c r="U4973" s="7"/>
      <c r="V4973" s="9" t="s">
        <v>63</v>
      </c>
      <c r="W4973" s="7"/>
      <c r="X4973" s="7"/>
    </row>
    <row r="4974" spans="1:24" ht="15" x14ac:dyDescent="0.2">
      <c r="A4974" s="7"/>
      <c r="B4974" s="7"/>
      <c r="C4974" s="7">
        <v>176</v>
      </c>
      <c r="D4974" s="7" t="s">
        <v>42</v>
      </c>
      <c r="E4974" s="7" t="s">
        <v>43</v>
      </c>
      <c r="F4974" s="7">
        <v>3</v>
      </c>
      <c r="G4974" s="7" t="s">
        <v>44</v>
      </c>
      <c r="H4974" s="7"/>
      <c r="I4974" s="7"/>
      <c r="J4974" s="7"/>
      <c r="K4974" s="7"/>
      <c r="L4974" s="7" t="s">
        <v>125</v>
      </c>
      <c r="M4974" s="7">
        <v>60</v>
      </c>
      <c r="N4974" s="7">
        <v>2</v>
      </c>
      <c r="O4974" s="7" t="s">
        <v>46</v>
      </c>
      <c r="P4974" s="7">
        <v>60</v>
      </c>
      <c r="Q4974" s="7">
        <v>4</v>
      </c>
      <c r="R4974" s="8">
        <v>0.52083333333333337</v>
      </c>
      <c r="S4974" s="27">
        <f>HOUR(טבלה3[[#This Row],[שעת יציאה]])</f>
        <v>12</v>
      </c>
      <c r="T4974" s="7"/>
      <c r="U4974" s="7"/>
      <c r="V4974" s="9" t="s">
        <v>63</v>
      </c>
      <c r="W4974" s="7"/>
      <c r="X4974" s="7"/>
    </row>
    <row r="4975" spans="1:24" ht="15" x14ac:dyDescent="0.2">
      <c r="A4975" s="7"/>
      <c r="B4975" s="7"/>
      <c r="C4975" s="7">
        <v>176</v>
      </c>
      <c r="D4975" s="7" t="s">
        <v>42</v>
      </c>
      <c r="E4975" s="7" t="s">
        <v>43</v>
      </c>
      <c r="F4975" s="7">
        <v>3</v>
      </c>
      <c r="G4975" s="7" t="s">
        <v>44</v>
      </c>
      <c r="H4975" s="7"/>
      <c r="I4975" s="7"/>
      <c r="J4975" s="7"/>
      <c r="K4975" s="7"/>
      <c r="L4975" s="7" t="s">
        <v>125</v>
      </c>
      <c r="M4975" s="7">
        <v>60</v>
      </c>
      <c r="N4975" s="7">
        <v>2</v>
      </c>
      <c r="O4975" s="7" t="s">
        <v>46</v>
      </c>
      <c r="P4975" s="7">
        <v>60</v>
      </c>
      <c r="Q4975" s="7">
        <v>4</v>
      </c>
      <c r="R4975" s="8">
        <v>0.54166666666666663</v>
      </c>
      <c r="S4975" s="27">
        <f>HOUR(טבלה3[[#This Row],[שעת יציאה]])</f>
        <v>13</v>
      </c>
      <c r="T4975" s="7"/>
      <c r="U4975" s="7"/>
      <c r="V4975" s="9" t="s">
        <v>63</v>
      </c>
      <c r="W4975" s="7"/>
      <c r="X4975" s="7"/>
    </row>
    <row r="4976" spans="1:24" ht="15" x14ac:dyDescent="0.2">
      <c r="A4976" s="7"/>
      <c r="B4976" s="7"/>
      <c r="C4976" s="7">
        <v>176</v>
      </c>
      <c r="D4976" s="7" t="s">
        <v>42</v>
      </c>
      <c r="E4976" s="7" t="s">
        <v>43</v>
      </c>
      <c r="F4976" s="7">
        <v>3</v>
      </c>
      <c r="G4976" s="7" t="s">
        <v>44</v>
      </c>
      <c r="H4976" s="7"/>
      <c r="I4976" s="7"/>
      <c r="J4976" s="7"/>
      <c r="K4976" s="7"/>
      <c r="L4976" s="7" t="s">
        <v>125</v>
      </c>
      <c r="M4976" s="7">
        <v>60</v>
      </c>
      <c r="N4976" s="7">
        <v>2</v>
      </c>
      <c r="O4976" s="7" t="s">
        <v>46</v>
      </c>
      <c r="P4976" s="7">
        <v>60</v>
      </c>
      <c r="Q4976" s="7">
        <v>4</v>
      </c>
      <c r="R4976" s="8">
        <v>0.55555555555555558</v>
      </c>
      <c r="S4976" s="27">
        <f>HOUR(טבלה3[[#This Row],[שעת יציאה]])</f>
        <v>13</v>
      </c>
      <c r="T4976" s="7"/>
      <c r="U4976" s="7"/>
      <c r="V4976" s="9" t="s">
        <v>63</v>
      </c>
      <c r="W4976" s="7"/>
      <c r="X4976" s="7"/>
    </row>
    <row r="4977" spans="1:24" ht="15" x14ac:dyDescent="0.2">
      <c r="A4977" s="7"/>
      <c r="B4977" s="7"/>
      <c r="C4977" s="7">
        <v>176</v>
      </c>
      <c r="D4977" s="7" t="s">
        <v>42</v>
      </c>
      <c r="E4977" s="7" t="s">
        <v>43</v>
      </c>
      <c r="F4977" s="7">
        <v>3</v>
      </c>
      <c r="G4977" s="7" t="s">
        <v>44</v>
      </c>
      <c r="H4977" s="7"/>
      <c r="I4977" s="7"/>
      <c r="J4977" s="7"/>
      <c r="K4977" s="7"/>
      <c r="L4977" s="7" t="s">
        <v>125</v>
      </c>
      <c r="M4977" s="7">
        <v>60</v>
      </c>
      <c r="N4977" s="7">
        <v>2</v>
      </c>
      <c r="O4977" s="7" t="s">
        <v>46</v>
      </c>
      <c r="P4977" s="7">
        <v>60</v>
      </c>
      <c r="Q4977" s="7">
        <v>4</v>
      </c>
      <c r="R4977" s="8">
        <v>0.56944444444444442</v>
      </c>
      <c r="S4977" s="27">
        <f>HOUR(טבלה3[[#This Row],[שעת יציאה]])</f>
        <v>13</v>
      </c>
      <c r="T4977" s="7"/>
      <c r="U4977" s="7"/>
      <c r="V4977" s="9" t="s">
        <v>63</v>
      </c>
      <c r="W4977" s="7"/>
      <c r="X4977" s="7"/>
    </row>
    <row r="4978" spans="1:24" ht="15" x14ac:dyDescent="0.2">
      <c r="A4978" s="7"/>
      <c r="B4978" s="7"/>
      <c r="C4978" s="7">
        <v>176</v>
      </c>
      <c r="D4978" s="7" t="s">
        <v>42</v>
      </c>
      <c r="E4978" s="7" t="s">
        <v>43</v>
      </c>
      <c r="F4978" s="7">
        <v>3</v>
      </c>
      <c r="G4978" s="7" t="s">
        <v>44</v>
      </c>
      <c r="H4978" s="7"/>
      <c r="I4978" s="7"/>
      <c r="J4978" s="7"/>
      <c r="K4978" s="7"/>
      <c r="L4978" s="7" t="s">
        <v>125</v>
      </c>
      <c r="M4978" s="7">
        <v>60</v>
      </c>
      <c r="N4978" s="7">
        <v>2</v>
      </c>
      <c r="O4978" s="7" t="s">
        <v>46</v>
      </c>
      <c r="P4978" s="7">
        <v>60</v>
      </c>
      <c r="Q4978" s="7">
        <v>4</v>
      </c>
      <c r="R4978" s="8">
        <v>0.58333333333333337</v>
      </c>
      <c r="S4978" s="27">
        <f>HOUR(טבלה3[[#This Row],[שעת יציאה]])</f>
        <v>14</v>
      </c>
      <c r="T4978" s="7"/>
      <c r="U4978" s="7"/>
      <c r="V4978" s="9" t="s">
        <v>63</v>
      </c>
      <c r="W4978" s="7"/>
      <c r="X4978" s="7"/>
    </row>
    <row r="4979" spans="1:24" ht="15" x14ac:dyDescent="0.2">
      <c r="A4979" s="7"/>
      <c r="B4979" s="7"/>
      <c r="C4979" s="7">
        <v>176</v>
      </c>
      <c r="D4979" s="7" t="s">
        <v>42</v>
      </c>
      <c r="E4979" s="7" t="s">
        <v>43</v>
      </c>
      <c r="F4979" s="7">
        <v>3</v>
      </c>
      <c r="G4979" s="7" t="s">
        <v>44</v>
      </c>
      <c r="H4979" s="7"/>
      <c r="I4979" s="7"/>
      <c r="J4979" s="7"/>
      <c r="K4979" s="7"/>
      <c r="L4979" s="7" t="s">
        <v>125</v>
      </c>
      <c r="M4979" s="7">
        <v>60</v>
      </c>
      <c r="N4979" s="7">
        <v>2</v>
      </c>
      <c r="O4979" s="7" t="s">
        <v>46</v>
      </c>
      <c r="P4979" s="7">
        <v>60</v>
      </c>
      <c r="Q4979" s="7">
        <v>4</v>
      </c>
      <c r="R4979" s="8">
        <v>0.59722222222222221</v>
      </c>
      <c r="S4979" s="27">
        <f>HOUR(טבלה3[[#This Row],[שעת יציאה]])</f>
        <v>14</v>
      </c>
      <c r="T4979" s="7"/>
      <c r="U4979" s="7"/>
      <c r="V4979" s="9" t="s">
        <v>63</v>
      </c>
      <c r="W4979" s="7"/>
      <c r="X4979" s="7"/>
    </row>
    <row r="4980" spans="1:24" ht="15" x14ac:dyDescent="0.2">
      <c r="A4980" s="7"/>
      <c r="B4980" s="7"/>
      <c r="C4980" s="7">
        <v>176</v>
      </c>
      <c r="D4980" s="7" t="s">
        <v>42</v>
      </c>
      <c r="E4980" s="7" t="s">
        <v>43</v>
      </c>
      <c r="F4980" s="7">
        <v>3</v>
      </c>
      <c r="G4980" s="7" t="s">
        <v>44</v>
      </c>
      <c r="H4980" s="7"/>
      <c r="I4980" s="7"/>
      <c r="J4980" s="7"/>
      <c r="K4980" s="7"/>
      <c r="L4980" s="7" t="s">
        <v>125</v>
      </c>
      <c r="M4980" s="7">
        <v>60</v>
      </c>
      <c r="N4980" s="7">
        <v>2</v>
      </c>
      <c r="O4980" s="7" t="s">
        <v>46</v>
      </c>
      <c r="P4980" s="7">
        <v>60</v>
      </c>
      <c r="Q4980" s="7">
        <v>4</v>
      </c>
      <c r="R4980" s="8">
        <v>0.61111111111111105</v>
      </c>
      <c r="S4980" s="27">
        <f>HOUR(טבלה3[[#This Row],[שעת יציאה]])</f>
        <v>14</v>
      </c>
      <c r="T4980" s="7"/>
      <c r="U4980" s="7"/>
      <c r="V4980" s="9" t="s">
        <v>63</v>
      </c>
      <c r="W4980" s="7"/>
      <c r="X4980" s="7"/>
    </row>
    <row r="4981" spans="1:24" ht="15" x14ac:dyDescent="0.2">
      <c r="A4981" s="7"/>
      <c r="B4981" s="7"/>
      <c r="C4981" s="7">
        <v>176</v>
      </c>
      <c r="D4981" s="7" t="s">
        <v>42</v>
      </c>
      <c r="E4981" s="7" t="s">
        <v>43</v>
      </c>
      <c r="F4981" s="7">
        <v>3</v>
      </c>
      <c r="G4981" s="7" t="s">
        <v>44</v>
      </c>
      <c r="H4981" s="7"/>
      <c r="I4981" s="7"/>
      <c r="J4981" s="7"/>
      <c r="K4981" s="7"/>
      <c r="L4981" s="7" t="s">
        <v>125</v>
      </c>
      <c r="M4981" s="7">
        <v>60</v>
      </c>
      <c r="N4981" s="7">
        <v>2</v>
      </c>
      <c r="O4981" s="7" t="s">
        <v>46</v>
      </c>
      <c r="P4981" s="7">
        <v>60</v>
      </c>
      <c r="Q4981" s="7">
        <v>4</v>
      </c>
      <c r="R4981" s="8">
        <v>0.625</v>
      </c>
      <c r="S4981" s="27">
        <f>HOUR(טבלה3[[#This Row],[שעת יציאה]])</f>
        <v>15</v>
      </c>
      <c r="T4981" s="7"/>
      <c r="U4981" s="7"/>
      <c r="V4981" s="9" t="s">
        <v>63</v>
      </c>
      <c r="W4981" s="7"/>
      <c r="X4981" s="7"/>
    </row>
    <row r="4982" spans="1:24" ht="15" x14ac:dyDescent="0.2">
      <c r="A4982" s="7"/>
      <c r="B4982" s="7"/>
      <c r="C4982" s="7">
        <v>176</v>
      </c>
      <c r="D4982" s="7" t="s">
        <v>42</v>
      </c>
      <c r="E4982" s="7" t="s">
        <v>43</v>
      </c>
      <c r="F4982" s="7">
        <v>3</v>
      </c>
      <c r="G4982" s="7" t="s">
        <v>44</v>
      </c>
      <c r="H4982" s="7"/>
      <c r="I4982" s="7"/>
      <c r="J4982" s="7"/>
      <c r="K4982" s="7"/>
      <c r="L4982" s="7" t="s">
        <v>125</v>
      </c>
      <c r="M4982" s="7">
        <v>60</v>
      </c>
      <c r="N4982" s="7">
        <v>2</v>
      </c>
      <c r="O4982" s="7" t="s">
        <v>46</v>
      </c>
      <c r="P4982" s="7">
        <v>60</v>
      </c>
      <c r="Q4982" s="7">
        <v>4</v>
      </c>
      <c r="R4982" s="8">
        <v>0.64583333333333337</v>
      </c>
      <c r="S4982" s="27">
        <f>HOUR(טבלה3[[#This Row],[שעת יציאה]])</f>
        <v>15</v>
      </c>
      <c r="T4982" s="7"/>
      <c r="U4982" s="7"/>
      <c r="V4982" s="9" t="s">
        <v>63</v>
      </c>
      <c r="W4982" s="7"/>
      <c r="X4982" s="7"/>
    </row>
    <row r="4983" spans="1:24" ht="15" x14ac:dyDescent="0.2">
      <c r="A4983" s="7"/>
      <c r="B4983" s="7"/>
      <c r="C4983" s="7">
        <v>176</v>
      </c>
      <c r="D4983" s="7" t="s">
        <v>42</v>
      </c>
      <c r="E4983" s="7" t="s">
        <v>43</v>
      </c>
      <c r="F4983" s="7">
        <v>3</v>
      </c>
      <c r="G4983" s="7" t="s">
        <v>44</v>
      </c>
      <c r="H4983" s="7"/>
      <c r="I4983" s="7"/>
      <c r="J4983" s="7"/>
      <c r="K4983" s="7"/>
      <c r="L4983" s="7" t="s">
        <v>125</v>
      </c>
      <c r="M4983" s="7">
        <v>60</v>
      </c>
      <c r="N4983" s="7">
        <v>2</v>
      </c>
      <c r="O4983" s="7" t="s">
        <v>46</v>
      </c>
      <c r="P4983" s="7">
        <v>60</v>
      </c>
      <c r="Q4983" s="7">
        <v>4</v>
      </c>
      <c r="R4983" s="8">
        <v>0.66666666666666663</v>
      </c>
      <c r="S4983" s="27">
        <f>HOUR(טבלה3[[#This Row],[שעת יציאה]])</f>
        <v>16</v>
      </c>
      <c r="T4983" s="7"/>
      <c r="U4983" s="7"/>
      <c r="V4983" s="9" t="s">
        <v>63</v>
      </c>
      <c r="W4983" s="7"/>
      <c r="X4983" s="7"/>
    </row>
    <row r="4984" spans="1:24" ht="15" x14ac:dyDescent="0.2">
      <c r="A4984" s="7"/>
      <c r="B4984" s="7"/>
      <c r="C4984" s="7">
        <v>176</v>
      </c>
      <c r="D4984" s="7" t="s">
        <v>42</v>
      </c>
      <c r="E4984" s="7" t="s">
        <v>43</v>
      </c>
      <c r="F4984" s="7">
        <v>3</v>
      </c>
      <c r="G4984" s="7" t="s">
        <v>44</v>
      </c>
      <c r="H4984" s="7"/>
      <c r="I4984" s="7"/>
      <c r="J4984" s="7"/>
      <c r="K4984" s="7"/>
      <c r="L4984" s="7" t="s">
        <v>125</v>
      </c>
      <c r="M4984" s="7">
        <v>60</v>
      </c>
      <c r="N4984" s="7">
        <v>2</v>
      </c>
      <c r="O4984" s="7" t="s">
        <v>46</v>
      </c>
      <c r="P4984" s="7">
        <v>60</v>
      </c>
      <c r="Q4984" s="7">
        <v>4</v>
      </c>
      <c r="R4984" s="8">
        <v>0.6875</v>
      </c>
      <c r="S4984" s="27">
        <f>HOUR(טבלה3[[#This Row],[שעת יציאה]])</f>
        <v>16</v>
      </c>
      <c r="T4984" s="7"/>
      <c r="U4984" s="7"/>
      <c r="V4984" s="9" t="s">
        <v>63</v>
      </c>
      <c r="W4984" s="7"/>
      <c r="X4984" s="7"/>
    </row>
    <row r="4985" spans="1:24" ht="15" x14ac:dyDescent="0.2">
      <c r="A4985" s="7"/>
      <c r="B4985" s="7"/>
      <c r="C4985" s="7">
        <v>176</v>
      </c>
      <c r="D4985" s="7" t="s">
        <v>42</v>
      </c>
      <c r="E4985" s="7" t="s">
        <v>43</v>
      </c>
      <c r="F4985" s="7">
        <v>3</v>
      </c>
      <c r="G4985" s="7" t="s">
        <v>44</v>
      </c>
      <c r="H4985" s="7"/>
      <c r="I4985" s="7"/>
      <c r="J4985" s="7"/>
      <c r="K4985" s="7"/>
      <c r="L4985" s="7" t="s">
        <v>125</v>
      </c>
      <c r="M4985" s="7">
        <v>60</v>
      </c>
      <c r="N4985" s="7">
        <v>2</v>
      </c>
      <c r="O4985" s="7" t="s">
        <v>46</v>
      </c>
      <c r="P4985" s="7">
        <v>60</v>
      </c>
      <c r="Q4985" s="7">
        <v>4</v>
      </c>
      <c r="R4985" s="8">
        <v>0.70833333333333337</v>
      </c>
      <c r="S4985" s="27">
        <f>HOUR(טבלה3[[#This Row],[שעת יציאה]])</f>
        <v>17</v>
      </c>
      <c r="T4985" s="7"/>
      <c r="U4985" s="7"/>
      <c r="V4985" s="9" t="s">
        <v>63</v>
      </c>
      <c r="W4985" s="7"/>
      <c r="X4985" s="7"/>
    </row>
    <row r="4986" spans="1:24" ht="15" x14ac:dyDescent="0.2">
      <c r="A4986" s="7"/>
      <c r="B4986" s="7"/>
      <c r="C4986" s="7">
        <v>176</v>
      </c>
      <c r="D4986" s="7" t="s">
        <v>42</v>
      </c>
      <c r="E4986" s="7" t="s">
        <v>43</v>
      </c>
      <c r="F4986" s="7">
        <v>3</v>
      </c>
      <c r="G4986" s="7" t="s">
        <v>44</v>
      </c>
      <c r="H4986" s="7"/>
      <c r="I4986" s="7"/>
      <c r="J4986" s="7"/>
      <c r="K4986" s="7"/>
      <c r="L4986" s="7" t="s">
        <v>125</v>
      </c>
      <c r="M4986" s="7">
        <v>60</v>
      </c>
      <c r="N4986" s="7">
        <v>2</v>
      </c>
      <c r="O4986" s="7" t="s">
        <v>46</v>
      </c>
      <c r="P4986" s="7">
        <v>60</v>
      </c>
      <c r="Q4986" s="7">
        <v>4</v>
      </c>
      <c r="R4986" s="8">
        <v>0.72916666666666663</v>
      </c>
      <c r="S4986" s="27">
        <f>HOUR(טבלה3[[#This Row],[שעת יציאה]])</f>
        <v>17</v>
      </c>
      <c r="T4986" s="7"/>
      <c r="U4986" s="7"/>
      <c r="V4986" s="9" t="s">
        <v>63</v>
      </c>
      <c r="W4986" s="7"/>
      <c r="X4986" s="7"/>
    </row>
    <row r="4987" spans="1:24" ht="15" x14ac:dyDescent="0.2">
      <c r="A4987" s="7"/>
      <c r="B4987" s="7"/>
      <c r="C4987" s="7">
        <v>176</v>
      </c>
      <c r="D4987" s="7" t="s">
        <v>42</v>
      </c>
      <c r="E4987" s="7" t="s">
        <v>43</v>
      </c>
      <c r="F4987" s="7">
        <v>3</v>
      </c>
      <c r="G4987" s="7" t="s">
        <v>44</v>
      </c>
      <c r="H4987" s="7"/>
      <c r="I4987" s="7"/>
      <c r="J4987" s="7"/>
      <c r="K4987" s="7"/>
      <c r="L4987" s="7" t="s">
        <v>125</v>
      </c>
      <c r="M4987" s="7">
        <v>60</v>
      </c>
      <c r="N4987" s="7">
        <v>2</v>
      </c>
      <c r="O4987" s="7" t="s">
        <v>46</v>
      </c>
      <c r="P4987" s="7">
        <v>60</v>
      </c>
      <c r="Q4987" s="7">
        <v>4</v>
      </c>
      <c r="R4987" s="8">
        <v>0.75</v>
      </c>
      <c r="S4987" s="27">
        <f>HOUR(טבלה3[[#This Row],[שעת יציאה]])</f>
        <v>18</v>
      </c>
      <c r="T4987" s="7"/>
      <c r="U4987" s="7"/>
      <c r="V4987" s="9" t="s">
        <v>63</v>
      </c>
      <c r="W4987" s="7"/>
      <c r="X4987" s="7"/>
    </row>
    <row r="4988" spans="1:24" ht="15" x14ac:dyDescent="0.2">
      <c r="A4988" s="7"/>
      <c r="B4988" s="7"/>
      <c r="C4988" s="7">
        <v>176</v>
      </c>
      <c r="D4988" s="7" t="s">
        <v>42</v>
      </c>
      <c r="E4988" s="7" t="s">
        <v>43</v>
      </c>
      <c r="F4988" s="7">
        <v>3</v>
      </c>
      <c r="G4988" s="7" t="s">
        <v>44</v>
      </c>
      <c r="H4988" s="7"/>
      <c r="I4988" s="7"/>
      <c r="J4988" s="7"/>
      <c r="K4988" s="7"/>
      <c r="L4988" s="7" t="s">
        <v>125</v>
      </c>
      <c r="M4988" s="7">
        <v>60</v>
      </c>
      <c r="N4988" s="7">
        <v>2</v>
      </c>
      <c r="O4988" s="7" t="s">
        <v>46</v>
      </c>
      <c r="P4988" s="7">
        <v>60</v>
      </c>
      <c r="Q4988" s="7">
        <v>4</v>
      </c>
      <c r="R4988" s="8">
        <v>0.79166666666666663</v>
      </c>
      <c r="S4988" s="27">
        <f>HOUR(טבלה3[[#This Row],[שעת יציאה]])</f>
        <v>19</v>
      </c>
      <c r="T4988" s="7"/>
      <c r="U4988" s="7"/>
      <c r="V4988" s="9" t="s">
        <v>63</v>
      </c>
      <c r="W4988" s="7"/>
      <c r="X4988" s="7"/>
    </row>
    <row r="4989" spans="1:24" ht="15" x14ac:dyDescent="0.2">
      <c r="A4989" s="7"/>
      <c r="B4989" s="7"/>
      <c r="C4989" s="7">
        <v>176</v>
      </c>
      <c r="D4989" s="7" t="s">
        <v>42</v>
      </c>
      <c r="E4989" s="7" t="s">
        <v>43</v>
      </c>
      <c r="F4989" s="7">
        <v>3</v>
      </c>
      <c r="G4989" s="7" t="s">
        <v>44</v>
      </c>
      <c r="H4989" s="7"/>
      <c r="I4989" s="7"/>
      <c r="J4989" s="7"/>
      <c r="K4989" s="7"/>
      <c r="L4989" s="7" t="s">
        <v>125</v>
      </c>
      <c r="M4989" s="7">
        <v>60</v>
      </c>
      <c r="N4989" s="7">
        <v>2</v>
      </c>
      <c r="O4989" s="7" t="s">
        <v>46</v>
      </c>
      <c r="P4989" s="7">
        <v>60</v>
      </c>
      <c r="Q4989" s="7">
        <v>4</v>
      </c>
      <c r="R4989" s="8">
        <v>0.83333333333333337</v>
      </c>
      <c r="S4989" s="27">
        <f>HOUR(טבלה3[[#This Row],[שעת יציאה]])</f>
        <v>20</v>
      </c>
      <c r="T4989" s="7"/>
      <c r="U4989" s="7"/>
      <c r="V4989" s="9" t="s">
        <v>63</v>
      </c>
      <c r="W4989" s="7"/>
      <c r="X4989" s="7"/>
    </row>
    <row r="4990" spans="1:24" ht="15" x14ac:dyDescent="0.2">
      <c r="A4990" s="7"/>
      <c r="B4990" s="7"/>
      <c r="C4990" s="7">
        <v>176</v>
      </c>
      <c r="D4990" s="7" t="s">
        <v>42</v>
      </c>
      <c r="E4990" s="7" t="s">
        <v>43</v>
      </c>
      <c r="F4990" s="7">
        <v>3</v>
      </c>
      <c r="G4990" s="7" t="s">
        <v>44</v>
      </c>
      <c r="H4990" s="7"/>
      <c r="I4990" s="7"/>
      <c r="J4990" s="7"/>
      <c r="K4990" s="7"/>
      <c r="L4990" s="7" t="s">
        <v>125</v>
      </c>
      <c r="M4990" s="7">
        <v>60</v>
      </c>
      <c r="N4990" s="7">
        <v>2</v>
      </c>
      <c r="O4990" s="7" t="s">
        <v>46</v>
      </c>
      <c r="P4990" s="7">
        <v>60</v>
      </c>
      <c r="Q4990" s="7">
        <v>4</v>
      </c>
      <c r="R4990" s="8">
        <v>0.875</v>
      </c>
      <c r="S4990" s="27">
        <f>HOUR(טבלה3[[#This Row],[שעת יציאה]])</f>
        <v>21</v>
      </c>
      <c r="T4990" s="7"/>
      <c r="U4990" s="7"/>
      <c r="V4990" s="9" t="s">
        <v>63</v>
      </c>
      <c r="W4990" s="7"/>
      <c r="X4990" s="7"/>
    </row>
    <row r="4991" spans="1:24" ht="15" x14ac:dyDescent="0.2">
      <c r="A4991" s="7"/>
      <c r="B4991" s="7"/>
      <c r="C4991" s="7">
        <v>176</v>
      </c>
      <c r="D4991" s="7" t="s">
        <v>42</v>
      </c>
      <c r="E4991" s="7" t="s">
        <v>43</v>
      </c>
      <c r="F4991" s="7">
        <v>3</v>
      </c>
      <c r="G4991" s="7" t="s">
        <v>44</v>
      </c>
      <c r="H4991" s="7"/>
      <c r="I4991" s="7"/>
      <c r="J4991" s="7"/>
      <c r="K4991" s="7"/>
      <c r="L4991" s="7" t="s">
        <v>125</v>
      </c>
      <c r="M4991" s="7">
        <v>60</v>
      </c>
      <c r="N4991" s="7">
        <v>2</v>
      </c>
      <c r="O4991" s="7" t="s">
        <v>46</v>
      </c>
      <c r="P4991" s="7">
        <v>60</v>
      </c>
      <c r="Q4991" s="7">
        <v>4</v>
      </c>
      <c r="R4991" s="8">
        <v>0.91666666666666663</v>
      </c>
      <c r="S4991" s="27">
        <f>HOUR(טבלה3[[#This Row],[שעת יציאה]])</f>
        <v>22</v>
      </c>
      <c r="T4991" s="7"/>
      <c r="U4991" s="7"/>
      <c r="V4991" s="9" t="s">
        <v>63</v>
      </c>
      <c r="W4991" s="7"/>
      <c r="X4991" s="7"/>
    </row>
    <row r="4992" spans="1:24" ht="15" x14ac:dyDescent="0.2">
      <c r="A4992" s="7"/>
      <c r="B4992" s="7"/>
      <c r="C4992" s="16">
        <v>176</v>
      </c>
      <c r="D4992" s="16" t="s">
        <v>42</v>
      </c>
      <c r="E4992" s="16" t="s">
        <v>43</v>
      </c>
      <c r="F4992" s="16">
        <v>3</v>
      </c>
      <c r="G4992" s="16" t="s">
        <v>44</v>
      </c>
      <c r="H4992" s="16"/>
      <c r="I4992" s="16"/>
      <c r="J4992" s="16"/>
      <c r="K4992" s="16"/>
      <c r="L4992" s="16">
        <v>10130</v>
      </c>
      <c r="M4992" s="16">
        <v>130</v>
      </c>
      <c r="N4992" s="16">
        <v>1</v>
      </c>
      <c r="O4992" s="16" t="s">
        <v>46</v>
      </c>
      <c r="P4992" s="16">
        <v>130</v>
      </c>
      <c r="Q4992" s="7">
        <v>4</v>
      </c>
      <c r="R4992" s="8" t="s">
        <v>189</v>
      </c>
      <c r="S4992" s="27">
        <f>HOUR(טבלה3[[#This Row],[שעת יציאה]])</f>
        <v>6</v>
      </c>
      <c r="T4992" s="7"/>
      <c r="U4992" s="7"/>
      <c r="V4992" s="19" t="s">
        <v>73</v>
      </c>
      <c r="W4992" s="7"/>
      <c r="X4992" s="7"/>
    </row>
    <row r="4993" spans="1:24" ht="15" x14ac:dyDescent="0.2">
      <c r="A4993" s="7"/>
      <c r="B4993" s="7"/>
      <c r="C4993" s="16">
        <v>176</v>
      </c>
      <c r="D4993" s="16" t="s">
        <v>42</v>
      </c>
      <c r="E4993" s="16" t="s">
        <v>43</v>
      </c>
      <c r="F4993" s="16">
        <v>3</v>
      </c>
      <c r="G4993" s="16" t="s">
        <v>44</v>
      </c>
      <c r="H4993" s="16"/>
      <c r="I4993" s="16"/>
      <c r="J4993" s="16"/>
      <c r="K4993" s="16"/>
      <c r="L4993" s="16">
        <v>10130</v>
      </c>
      <c r="M4993" s="16">
        <v>130</v>
      </c>
      <c r="N4993" s="16">
        <v>1</v>
      </c>
      <c r="O4993" s="16" t="s">
        <v>46</v>
      </c>
      <c r="P4993" s="16">
        <v>130</v>
      </c>
      <c r="Q4993" s="7">
        <v>4</v>
      </c>
      <c r="R4993" s="8" t="s">
        <v>190</v>
      </c>
      <c r="S4993" s="27">
        <f>HOUR(טבלה3[[#This Row],[שעת יציאה]])</f>
        <v>7</v>
      </c>
      <c r="T4993" s="7"/>
      <c r="U4993" s="7"/>
      <c r="V4993" s="19" t="s">
        <v>73</v>
      </c>
      <c r="W4993" s="7"/>
      <c r="X4993" s="7"/>
    </row>
    <row r="4994" spans="1:24" ht="15" x14ac:dyDescent="0.2">
      <c r="A4994" s="7"/>
      <c r="B4994" s="7"/>
      <c r="C4994" s="16">
        <v>176</v>
      </c>
      <c r="D4994" s="16" t="s">
        <v>42</v>
      </c>
      <c r="E4994" s="16" t="s">
        <v>43</v>
      </c>
      <c r="F4994" s="16">
        <v>3</v>
      </c>
      <c r="G4994" s="16" t="s">
        <v>44</v>
      </c>
      <c r="H4994" s="16"/>
      <c r="I4994" s="16"/>
      <c r="J4994" s="16"/>
      <c r="K4994" s="16"/>
      <c r="L4994" s="16">
        <v>10130</v>
      </c>
      <c r="M4994" s="16">
        <v>130</v>
      </c>
      <c r="N4994" s="16">
        <v>1</v>
      </c>
      <c r="O4994" s="16" t="s">
        <v>46</v>
      </c>
      <c r="P4994" s="16">
        <v>130</v>
      </c>
      <c r="Q4994" s="7">
        <v>4</v>
      </c>
      <c r="R4994" s="8" t="s">
        <v>178</v>
      </c>
      <c r="S4994" s="27">
        <f>HOUR(טבלה3[[#This Row],[שעת יציאה]])</f>
        <v>8</v>
      </c>
      <c r="T4994" s="7"/>
      <c r="U4994" s="7"/>
      <c r="V4994" s="19" t="s">
        <v>73</v>
      </c>
      <c r="W4994" s="7"/>
      <c r="X4994" s="7"/>
    </row>
    <row r="4995" spans="1:24" ht="15" x14ac:dyDescent="0.2">
      <c r="A4995" s="7"/>
      <c r="B4995" s="7"/>
      <c r="C4995" s="16">
        <v>176</v>
      </c>
      <c r="D4995" s="16" t="s">
        <v>42</v>
      </c>
      <c r="E4995" s="16" t="s">
        <v>43</v>
      </c>
      <c r="F4995" s="16">
        <v>3</v>
      </c>
      <c r="G4995" s="16" t="s">
        <v>44</v>
      </c>
      <c r="H4995" s="16"/>
      <c r="I4995" s="16"/>
      <c r="J4995" s="16"/>
      <c r="K4995" s="16"/>
      <c r="L4995" s="16">
        <v>10130</v>
      </c>
      <c r="M4995" s="16">
        <v>130</v>
      </c>
      <c r="N4995" s="16">
        <v>1</v>
      </c>
      <c r="O4995" s="16" t="s">
        <v>46</v>
      </c>
      <c r="P4995" s="16">
        <v>130</v>
      </c>
      <c r="Q4995" s="7">
        <v>4</v>
      </c>
      <c r="R4995" s="8" t="s">
        <v>179</v>
      </c>
      <c r="S4995" s="27">
        <f>HOUR(טבלה3[[#This Row],[שעת יציאה]])</f>
        <v>9</v>
      </c>
      <c r="T4995" s="7"/>
      <c r="U4995" s="7"/>
      <c r="V4995" s="19" t="s">
        <v>73</v>
      </c>
      <c r="W4995" s="7"/>
      <c r="X4995" s="7"/>
    </row>
    <row r="4996" spans="1:24" ht="15" x14ac:dyDescent="0.2">
      <c r="A4996" s="7"/>
      <c r="B4996" s="7"/>
      <c r="C4996" s="16">
        <v>176</v>
      </c>
      <c r="D4996" s="16" t="s">
        <v>42</v>
      </c>
      <c r="E4996" s="16" t="s">
        <v>43</v>
      </c>
      <c r="F4996" s="16">
        <v>3</v>
      </c>
      <c r="G4996" s="16" t="s">
        <v>44</v>
      </c>
      <c r="H4996" s="16"/>
      <c r="I4996" s="16"/>
      <c r="J4996" s="16"/>
      <c r="K4996" s="16"/>
      <c r="L4996" s="16">
        <v>10130</v>
      </c>
      <c r="M4996" s="16">
        <v>130</v>
      </c>
      <c r="N4996" s="16">
        <v>1</v>
      </c>
      <c r="O4996" s="16" t="s">
        <v>46</v>
      </c>
      <c r="P4996" s="16">
        <v>130</v>
      </c>
      <c r="Q4996" s="7">
        <v>4</v>
      </c>
      <c r="R4996" s="8" t="s">
        <v>191</v>
      </c>
      <c r="S4996" s="27">
        <f>HOUR(טבלה3[[#This Row],[שעת יציאה]])</f>
        <v>9</v>
      </c>
      <c r="T4996" s="7"/>
      <c r="U4996" s="7"/>
      <c r="V4996" s="19" t="s">
        <v>73</v>
      </c>
      <c r="W4996" s="7"/>
      <c r="X4996" s="7"/>
    </row>
    <row r="4997" spans="1:24" ht="15" x14ac:dyDescent="0.2">
      <c r="A4997" s="7"/>
      <c r="B4997" s="7"/>
      <c r="C4997" s="16">
        <v>176</v>
      </c>
      <c r="D4997" s="16" t="s">
        <v>42</v>
      </c>
      <c r="E4997" s="16" t="s">
        <v>43</v>
      </c>
      <c r="F4997" s="16">
        <v>3</v>
      </c>
      <c r="G4997" s="16" t="s">
        <v>44</v>
      </c>
      <c r="H4997" s="16"/>
      <c r="I4997" s="16"/>
      <c r="J4997" s="16"/>
      <c r="K4997" s="16"/>
      <c r="L4997" s="16">
        <v>10130</v>
      </c>
      <c r="M4997" s="16">
        <v>130</v>
      </c>
      <c r="N4997" s="16">
        <v>1</v>
      </c>
      <c r="O4997" s="16" t="s">
        <v>46</v>
      </c>
      <c r="P4997" s="16">
        <v>130</v>
      </c>
      <c r="Q4997" s="7">
        <v>4</v>
      </c>
      <c r="R4997" s="8" t="s">
        <v>192</v>
      </c>
      <c r="S4997" s="27">
        <f>HOUR(טבלה3[[#This Row],[שעת יציאה]])</f>
        <v>10</v>
      </c>
      <c r="T4997" s="7"/>
      <c r="U4997" s="7"/>
      <c r="V4997" s="19" t="s">
        <v>73</v>
      </c>
      <c r="W4997" s="7"/>
      <c r="X4997" s="7"/>
    </row>
    <row r="4998" spans="1:24" ht="15" x14ac:dyDescent="0.2">
      <c r="A4998" s="7"/>
      <c r="B4998" s="7"/>
      <c r="C4998" s="16">
        <v>176</v>
      </c>
      <c r="D4998" s="16" t="s">
        <v>42</v>
      </c>
      <c r="E4998" s="16" t="s">
        <v>43</v>
      </c>
      <c r="F4998" s="16">
        <v>3</v>
      </c>
      <c r="G4998" s="16" t="s">
        <v>44</v>
      </c>
      <c r="H4998" s="16"/>
      <c r="I4998" s="16"/>
      <c r="J4998" s="16"/>
      <c r="K4998" s="16"/>
      <c r="L4998" s="16">
        <v>10130</v>
      </c>
      <c r="M4998" s="16">
        <v>130</v>
      </c>
      <c r="N4998" s="16">
        <v>1</v>
      </c>
      <c r="O4998" s="16" t="s">
        <v>46</v>
      </c>
      <c r="P4998" s="16">
        <v>130</v>
      </c>
      <c r="Q4998" s="7">
        <v>4</v>
      </c>
      <c r="R4998" s="8" t="s">
        <v>193</v>
      </c>
      <c r="S4998" s="27">
        <f>HOUR(טבלה3[[#This Row],[שעת יציאה]])</f>
        <v>11</v>
      </c>
      <c r="T4998" s="7"/>
      <c r="U4998" s="7"/>
      <c r="V4998" s="19" t="s">
        <v>73</v>
      </c>
      <c r="W4998" s="7"/>
      <c r="X4998" s="7"/>
    </row>
    <row r="4999" spans="1:24" ht="15" x14ac:dyDescent="0.2">
      <c r="A4999" s="7"/>
      <c r="B4999" s="7"/>
      <c r="C4999" s="16">
        <v>176</v>
      </c>
      <c r="D4999" s="16" t="s">
        <v>42</v>
      </c>
      <c r="E4999" s="16" t="s">
        <v>43</v>
      </c>
      <c r="F4999" s="16">
        <v>3</v>
      </c>
      <c r="G4999" s="16" t="s">
        <v>44</v>
      </c>
      <c r="H4999" s="16"/>
      <c r="I4999" s="16"/>
      <c r="J4999" s="16"/>
      <c r="K4999" s="16"/>
      <c r="L4999" s="16">
        <v>10130</v>
      </c>
      <c r="M4999" s="16">
        <v>130</v>
      </c>
      <c r="N4999" s="16">
        <v>2</v>
      </c>
      <c r="O4999" s="16" t="s">
        <v>46</v>
      </c>
      <c r="P4999" s="16">
        <v>130</v>
      </c>
      <c r="Q4999" s="7">
        <v>4</v>
      </c>
      <c r="R4999" s="8" t="s">
        <v>194</v>
      </c>
      <c r="S4999" s="27">
        <f>HOUR(טבלה3[[#This Row],[שעת יציאה]])</f>
        <v>12</v>
      </c>
      <c r="T4999" s="7"/>
      <c r="U4999" s="7"/>
      <c r="V4999" s="19" t="s">
        <v>75</v>
      </c>
      <c r="W4999" s="7"/>
      <c r="X4999" s="7"/>
    </row>
    <row r="5000" spans="1:24" ht="15" x14ac:dyDescent="0.2">
      <c r="A5000" s="7"/>
      <c r="B5000" s="7"/>
      <c r="C5000" s="16">
        <v>176</v>
      </c>
      <c r="D5000" s="16" t="s">
        <v>42</v>
      </c>
      <c r="E5000" s="16" t="s">
        <v>43</v>
      </c>
      <c r="F5000" s="16">
        <v>3</v>
      </c>
      <c r="G5000" s="16" t="s">
        <v>44</v>
      </c>
      <c r="H5000" s="16"/>
      <c r="I5000" s="16"/>
      <c r="J5000" s="16"/>
      <c r="K5000" s="16"/>
      <c r="L5000" s="16">
        <v>10130</v>
      </c>
      <c r="M5000" s="16">
        <v>130</v>
      </c>
      <c r="N5000" s="16">
        <v>2</v>
      </c>
      <c r="O5000" s="16" t="s">
        <v>46</v>
      </c>
      <c r="P5000" s="16">
        <v>130</v>
      </c>
      <c r="Q5000" s="7">
        <v>4</v>
      </c>
      <c r="R5000" s="8" t="s">
        <v>181</v>
      </c>
      <c r="S5000" s="27">
        <f>HOUR(טבלה3[[#This Row],[שעת יציאה]])</f>
        <v>12</v>
      </c>
      <c r="T5000" s="7"/>
      <c r="U5000" s="7"/>
      <c r="V5000" s="19" t="s">
        <v>75</v>
      </c>
      <c r="W5000" s="7"/>
      <c r="X5000" s="7"/>
    </row>
    <row r="5001" spans="1:24" ht="15" x14ac:dyDescent="0.2">
      <c r="A5001" s="7"/>
      <c r="B5001" s="7"/>
      <c r="C5001" s="16">
        <v>176</v>
      </c>
      <c r="D5001" s="16" t="s">
        <v>42</v>
      </c>
      <c r="E5001" s="16" t="s">
        <v>43</v>
      </c>
      <c r="F5001" s="16">
        <v>3</v>
      </c>
      <c r="G5001" s="16" t="s">
        <v>44</v>
      </c>
      <c r="H5001" s="16"/>
      <c r="I5001" s="16"/>
      <c r="J5001" s="16"/>
      <c r="K5001" s="16"/>
      <c r="L5001" s="16">
        <v>10130</v>
      </c>
      <c r="M5001" s="16">
        <v>130</v>
      </c>
      <c r="N5001" s="16">
        <v>2</v>
      </c>
      <c r="O5001" s="16" t="s">
        <v>46</v>
      </c>
      <c r="P5001" s="16">
        <v>130</v>
      </c>
      <c r="Q5001" s="7">
        <v>4</v>
      </c>
      <c r="R5001" s="8" t="s">
        <v>195</v>
      </c>
      <c r="S5001" s="27">
        <f>HOUR(טבלה3[[#This Row],[שעת יציאה]])</f>
        <v>15</v>
      </c>
      <c r="T5001" s="7"/>
      <c r="U5001" s="7"/>
      <c r="V5001" s="19" t="s">
        <v>75</v>
      </c>
      <c r="W5001" s="7"/>
      <c r="X5001" s="7"/>
    </row>
    <row r="5002" spans="1:24" ht="15" x14ac:dyDescent="0.2">
      <c r="A5002" s="7"/>
      <c r="B5002" s="7"/>
      <c r="C5002" s="16">
        <v>176</v>
      </c>
      <c r="D5002" s="16" t="s">
        <v>42</v>
      </c>
      <c r="E5002" s="16" t="s">
        <v>43</v>
      </c>
      <c r="F5002" s="16">
        <v>3</v>
      </c>
      <c r="G5002" s="16" t="s">
        <v>44</v>
      </c>
      <c r="H5002" s="16"/>
      <c r="I5002" s="16"/>
      <c r="J5002" s="16"/>
      <c r="K5002" s="16"/>
      <c r="L5002" s="16">
        <v>10130</v>
      </c>
      <c r="M5002" s="16">
        <v>130</v>
      </c>
      <c r="N5002" s="16">
        <v>2</v>
      </c>
      <c r="O5002" s="16" t="s">
        <v>46</v>
      </c>
      <c r="P5002" s="16">
        <v>130</v>
      </c>
      <c r="Q5002" s="7">
        <v>4</v>
      </c>
      <c r="R5002" s="8" t="s">
        <v>196</v>
      </c>
      <c r="S5002" s="27">
        <f>HOUR(טבלה3[[#This Row],[שעת יציאה]])</f>
        <v>16</v>
      </c>
      <c r="T5002" s="7"/>
      <c r="U5002" s="7"/>
      <c r="V5002" s="19" t="s">
        <v>75</v>
      </c>
      <c r="W5002" s="7"/>
      <c r="X5002" s="7"/>
    </row>
    <row r="5003" spans="1:24" ht="15" x14ac:dyDescent="0.2">
      <c r="A5003" s="7"/>
      <c r="B5003" s="7"/>
      <c r="C5003" s="16">
        <v>176</v>
      </c>
      <c r="D5003" s="16" t="s">
        <v>42</v>
      </c>
      <c r="E5003" s="16" t="s">
        <v>43</v>
      </c>
      <c r="F5003" s="16">
        <v>3</v>
      </c>
      <c r="G5003" s="16" t="s">
        <v>44</v>
      </c>
      <c r="H5003" s="16"/>
      <c r="I5003" s="16"/>
      <c r="J5003" s="16"/>
      <c r="K5003" s="16"/>
      <c r="L5003" s="16">
        <v>10130</v>
      </c>
      <c r="M5003" s="16">
        <v>130</v>
      </c>
      <c r="N5003" s="16">
        <v>2</v>
      </c>
      <c r="O5003" s="16" t="s">
        <v>46</v>
      </c>
      <c r="P5003" s="16">
        <v>130</v>
      </c>
      <c r="Q5003" s="7">
        <v>4</v>
      </c>
      <c r="R5003" s="8" t="s">
        <v>197</v>
      </c>
      <c r="S5003" s="27">
        <f>HOUR(טבלה3[[#This Row],[שעת יציאה]])</f>
        <v>17</v>
      </c>
      <c r="T5003" s="7"/>
      <c r="U5003" s="7"/>
      <c r="V5003" s="19" t="s">
        <v>75</v>
      </c>
      <c r="W5003" s="7"/>
      <c r="X5003" s="7"/>
    </row>
    <row r="5004" spans="1:24" ht="15" x14ac:dyDescent="0.2">
      <c r="A5004" s="7"/>
      <c r="B5004" s="7"/>
      <c r="C5004" s="16">
        <v>176</v>
      </c>
      <c r="D5004" s="16" t="s">
        <v>42</v>
      </c>
      <c r="E5004" s="16" t="s">
        <v>43</v>
      </c>
      <c r="F5004" s="16">
        <v>3</v>
      </c>
      <c r="G5004" s="16" t="s">
        <v>44</v>
      </c>
      <c r="H5004" s="16"/>
      <c r="I5004" s="16"/>
      <c r="J5004" s="16"/>
      <c r="K5004" s="16"/>
      <c r="L5004" s="16">
        <v>10130</v>
      </c>
      <c r="M5004" s="16">
        <v>130</v>
      </c>
      <c r="N5004" s="16">
        <v>2</v>
      </c>
      <c r="O5004" s="16" t="s">
        <v>46</v>
      </c>
      <c r="P5004" s="16">
        <v>130</v>
      </c>
      <c r="Q5004" s="7">
        <v>4</v>
      </c>
      <c r="R5004" s="8" t="s">
        <v>198</v>
      </c>
      <c r="S5004" s="27">
        <f>HOUR(טבלה3[[#This Row],[שעת יציאה]])</f>
        <v>18</v>
      </c>
      <c r="T5004" s="7"/>
      <c r="U5004" s="7"/>
      <c r="V5004" s="19" t="s">
        <v>75</v>
      </c>
      <c r="W5004" s="7"/>
      <c r="X5004" s="7"/>
    </row>
    <row r="5005" spans="1:24" ht="15" x14ac:dyDescent="0.2">
      <c r="A5005" s="7"/>
      <c r="B5005" s="7"/>
      <c r="C5005" s="16">
        <v>176</v>
      </c>
      <c r="D5005" s="16" t="s">
        <v>42</v>
      </c>
      <c r="E5005" s="16" t="s">
        <v>43</v>
      </c>
      <c r="F5005" s="16">
        <v>3</v>
      </c>
      <c r="G5005" s="16" t="s">
        <v>44</v>
      </c>
      <c r="H5005" s="16"/>
      <c r="I5005" s="16"/>
      <c r="J5005" s="16"/>
      <c r="K5005" s="16"/>
      <c r="L5005" s="16">
        <v>10130</v>
      </c>
      <c r="M5005" s="16">
        <v>130</v>
      </c>
      <c r="N5005" s="16">
        <v>2</v>
      </c>
      <c r="O5005" s="16" t="s">
        <v>46</v>
      </c>
      <c r="P5005" s="16">
        <v>130</v>
      </c>
      <c r="Q5005" s="7">
        <v>4</v>
      </c>
      <c r="R5005" s="8" t="s">
        <v>199</v>
      </c>
      <c r="S5005" s="27">
        <f>HOUR(טבלה3[[#This Row],[שעת יציאה]])</f>
        <v>19</v>
      </c>
      <c r="T5005" s="7"/>
      <c r="U5005" s="7"/>
      <c r="V5005" s="19" t="s">
        <v>75</v>
      </c>
      <c r="W5005" s="7"/>
      <c r="X5005" s="7"/>
    </row>
    <row r="5006" spans="1:24" ht="15" x14ac:dyDescent="0.2">
      <c r="A5006" s="7"/>
      <c r="B5006" s="7"/>
      <c r="C5006" s="16">
        <v>176</v>
      </c>
      <c r="D5006" s="16" t="s">
        <v>42</v>
      </c>
      <c r="E5006" s="16" t="s">
        <v>43</v>
      </c>
      <c r="F5006" s="16">
        <v>3</v>
      </c>
      <c r="G5006" s="16" t="s">
        <v>44</v>
      </c>
      <c r="H5006" s="16"/>
      <c r="I5006" s="16"/>
      <c r="J5006" s="16"/>
      <c r="K5006" s="16"/>
      <c r="L5006" s="16">
        <v>11131</v>
      </c>
      <c r="M5006" s="16">
        <v>131</v>
      </c>
      <c r="N5006" s="16">
        <v>1</v>
      </c>
      <c r="O5006" s="16">
        <v>2</v>
      </c>
      <c r="P5006" s="16">
        <v>131</v>
      </c>
      <c r="Q5006" s="7">
        <v>4</v>
      </c>
      <c r="R5006" s="8">
        <v>0.28125</v>
      </c>
      <c r="S5006" s="27">
        <f>HOUR(טבלה3[[#This Row],[שעת יציאה]])</f>
        <v>6</v>
      </c>
      <c r="T5006" s="16"/>
      <c r="U5006" s="16"/>
      <c r="V5006" s="19" t="s">
        <v>73</v>
      </c>
      <c r="W5006" s="7"/>
      <c r="X5006" s="7"/>
    </row>
    <row r="5007" spans="1:24" ht="15" x14ac:dyDescent="0.2">
      <c r="A5007" s="7"/>
      <c r="B5007" s="7"/>
      <c r="C5007" s="16">
        <v>176</v>
      </c>
      <c r="D5007" s="16" t="s">
        <v>42</v>
      </c>
      <c r="E5007" s="16" t="s">
        <v>43</v>
      </c>
      <c r="F5007" s="16">
        <v>3</v>
      </c>
      <c r="G5007" s="16" t="s">
        <v>44</v>
      </c>
      <c r="H5007" s="16"/>
      <c r="I5007" s="16"/>
      <c r="J5007" s="16"/>
      <c r="K5007" s="16"/>
      <c r="L5007" s="16">
        <v>11131</v>
      </c>
      <c r="M5007" s="16">
        <v>131</v>
      </c>
      <c r="N5007" s="16">
        <v>1</v>
      </c>
      <c r="O5007" s="16">
        <v>2</v>
      </c>
      <c r="P5007" s="16">
        <v>131</v>
      </c>
      <c r="Q5007" s="7">
        <v>4</v>
      </c>
      <c r="R5007" s="8">
        <v>0.30208333333333331</v>
      </c>
      <c r="S5007" s="27">
        <f>HOUR(טבלה3[[#This Row],[שעת יציאה]])</f>
        <v>7</v>
      </c>
      <c r="T5007" s="16"/>
      <c r="U5007" s="16"/>
      <c r="V5007" s="19" t="s">
        <v>73</v>
      </c>
      <c r="W5007" s="7"/>
      <c r="X5007" s="7"/>
    </row>
    <row r="5008" spans="1:24" ht="15" x14ac:dyDescent="0.2">
      <c r="A5008" s="7"/>
      <c r="B5008" s="7"/>
      <c r="C5008" s="16">
        <v>176</v>
      </c>
      <c r="D5008" s="16" t="s">
        <v>42</v>
      </c>
      <c r="E5008" s="16" t="s">
        <v>43</v>
      </c>
      <c r="F5008" s="16">
        <v>3</v>
      </c>
      <c r="G5008" s="16" t="s">
        <v>44</v>
      </c>
      <c r="H5008" s="16"/>
      <c r="I5008" s="16"/>
      <c r="J5008" s="16"/>
      <c r="K5008" s="16"/>
      <c r="L5008" s="16">
        <v>11131</v>
      </c>
      <c r="M5008" s="16">
        <v>131</v>
      </c>
      <c r="N5008" s="16">
        <v>1</v>
      </c>
      <c r="O5008" s="16">
        <v>2</v>
      </c>
      <c r="P5008" s="16">
        <v>131</v>
      </c>
      <c r="Q5008" s="7">
        <v>4</v>
      </c>
      <c r="R5008" s="8" t="s">
        <v>190</v>
      </c>
      <c r="S5008" s="27">
        <f>HOUR(טבלה3[[#This Row],[שעת יציאה]])</f>
        <v>7</v>
      </c>
      <c r="T5008" s="7"/>
      <c r="U5008" s="7"/>
      <c r="V5008" s="19" t="s">
        <v>73</v>
      </c>
      <c r="W5008" s="7"/>
      <c r="X5008" s="7"/>
    </row>
    <row r="5009" spans="1:24" ht="15" x14ac:dyDescent="0.2">
      <c r="A5009" s="7"/>
      <c r="B5009" s="7"/>
      <c r="C5009" s="16">
        <v>176</v>
      </c>
      <c r="D5009" s="16" t="s">
        <v>42</v>
      </c>
      <c r="E5009" s="16" t="s">
        <v>43</v>
      </c>
      <c r="F5009" s="16">
        <v>3</v>
      </c>
      <c r="G5009" s="16" t="s">
        <v>44</v>
      </c>
      <c r="H5009" s="16"/>
      <c r="I5009" s="16"/>
      <c r="J5009" s="16"/>
      <c r="K5009" s="16"/>
      <c r="L5009" s="16">
        <v>11131</v>
      </c>
      <c r="M5009" s="16">
        <v>131</v>
      </c>
      <c r="N5009" s="16">
        <v>1</v>
      </c>
      <c r="O5009" s="16">
        <v>2</v>
      </c>
      <c r="P5009" s="16">
        <v>131</v>
      </c>
      <c r="Q5009" s="7">
        <v>4</v>
      </c>
      <c r="R5009" s="8">
        <v>0.32291666666666702</v>
      </c>
      <c r="S5009" s="27">
        <f>HOUR(טבלה3[[#This Row],[שעת יציאה]])</f>
        <v>7</v>
      </c>
      <c r="T5009" s="7"/>
      <c r="U5009" s="7"/>
      <c r="V5009" s="19" t="s">
        <v>73</v>
      </c>
      <c r="W5009" s="7"/>
      <c r="X5009" s="7"/>
    </row>
    <row r="5010" spans="1:24" ht="15" x14ac:dyDescent="0.2">
      <c r="A5010" s="7"/>
      <c r="B5010" s="7"/>
      <c r="C5010" s="16">
        <v>176</v>
      </c>
      <c r="D5010" s="16" t="s">
        <v>42</v>
      </c>
      <c r="E5010" s="16" t="s">
        <v>43</v>
      </c>
      <c r="F5010" s="16">
        <v>3</v>
      </c>
      <c r="G5010" s="16" t="s">
        <v>44</v>
      </c>
      <c r="H5010" s="16"/>
      <c r="I5010" s="16"/>
      <c r="J5010" s="16"/>
      <c r="K5010" s="16"/>
      <c r="L5010" s="16">
        <v>11131</v>
      </c>
      <c r="M5010" s="16">
        <v>131</v>
      </c>
      <c r="N5010" s="16">
        <v>1</v>
      </c>
      <c r="O5010" s="16">
        <v>2</v>
      </c>
      <c r="P5010" s="16">
        <v>131</v>
      </c>
      <c r="Q5010" s="7">
        <v>4</v>
      </c>
      <c r="R5010" s="8">
        <v>0.34375</v>
      </c>
      <c r="S5010" s="27">
        <f>HOUR(טבלה3[[#This Row],[שעת יציאה]])</f>
        <v>8</v>
      </c>
      <c r="T5010" s="7"/>
      <c r="U5010" s="7"/>
      <c r="V5010" s="19" t="s">
        <v>73</v>
      </c>
      <c r="W5010" s="7"/>
      <c r="X5010" s="7"/>
    </row>
    <row r="5011" spans="1:24" ht="15" x14ac:dyDescent="0.2">
      <c r="A5011" s="7"/>
      <c r="B5011" s="7"/>
      <c r="C5011" s="16">
        <v>176</v>
      </c>
      <c r="D5011" s="16" t="s">
        <v>42</v>
      </c>
      <c r="E5011" s="16" t="s">
        <v>43</v>
      </c>
      <c r="F5011" s="16">
        <v>3</v>
      </c>
      <c r="G5011" s="16" t="s">
        <v>44</v>
      </c>
      <c r="H5011" s="16"/>
      <c r="I5011" s="16"/>
      <c r="J5011" s="16"/>
      <c r="K5011" s="16"/>
      <c r="L5011" s="16">
        <v>11131</v>
      </c>
      <c r="M5011" s="16">
        <v>131</v>
      </c>
      <c r="N5011" s="16">
        <v>1</v>
      </c>
      <c r="O5011" s="16">
        <v>2</v>
      </c>
      <c r="P5011" s="16">
        <v>131</v>
      </c>
      <c r="Q5011" s="7">
        <v>4</v>
      </c>
      <c r="R5011" s="8">
        <v>0.38541666666666669</v>
      </c>
      <c r="S5011" s="27">
        <f>HOUR(טבלה3[[#This Row],[שעת יציאה]])</f>
        <v>9</v>
      </c>
      <c r="T5011" s="7"/>
      <c r="U5011" s="7"/>
      <c r="V5011" s="19" t="s">
        <v>73</v>
      </c>
      <c r="W5011" s="7"/>
      <c r="X5011" s="7"/>
    </row>
    <row r="5012" spans="1:24" ht="15" x14ac:dyDescent="0.2">
      <c r="A5012" s="7"/>
      <c r="B5012" s="7"/>
      <c r="C5012" s="16">
        <v>176</v>
      </c>
      <c r="D5012" s="16" t="s">
        <v>42</v>
      </c>
      <c r="E5012" s="16" t="s">
        <v>43</v>
      </c>
      <c r="F5012" s="16">
        <v>3</v>
      </c>
      <c r="G5012" s="16" t="s">
        <v>44</v>
      </c>
      <c r="H5012" s="16"/>
      <c r="I5012" s="16"/>
      <c r="J5012" s="16"/>
      <c r="K5012" s="16"/>
      <c r="L5012" s="16">
        <v>11131</v>
      </c>
      <c r="M5012" s="16">
        <v>131</v>
      </c>
      <c r="N5012" s="16">
        <v>1</v>
      </c>
      <c r="O5012" s="16">
        <v>2</v>
      </c>
      <c r="P5012" s="16">
        <v>131</v>
      </c>
      <c r="Q5012" s="7">
        <v>4</v>
      </c>
      <c r="R5012" s="8">
        <v>0.42708333333333331</v>
      </c>
      <c r="S5012" s="27">
        <f>HOUR(טבלה3[[#This Row],[שעת יציאה]])</f>
        <v>10</v>
      </c>
      <c r="T5012" s="7"/>
      <c r="U5012" s="7"/>
      <c r="V5012" s="19" t="s">
        <v>73</v>
      </c>
      <c r="W5012" s="7"/>
      <c r="X5012" s="7"/>
    </row>
    <row r="5013" spans="1:24" ht="15" x14ac:dyDescent="0.2">
      <c r="A5013" s="7"/>
      <c r="B5013" s="7"/>
      <c r="C5013" s="16">
        <v>176</v>
      </c>
      <c r="D5013" s="16" t="s">
        <v>42</v>
      </c>
      <c r="E5013" s="16" t="s">
        <v>43</v>
      </c>
      <c r="F5013" s="16">
        <v>3</v>
      </c>
      <c r="G5013" s="16" t="s">
        <v>44</v>
      </c>
      <c r="H5013" s="16"/>
      <c r="I5013" s="16"/>
      <c r="J5013" s="16"/>
      <c r="K5013" s="16"/>
      <c r="L5013" s="16">
        <v>11131</v>
      </c>
      <c r="M5013" s="16">
        <v>131</v>
      </c>
      <c r="N5013" s="16">
        <v>1</v>
      </c>
      <c r="O5013" s="16">
        <v>2</v>
      </c>
      <c r="P5013" s="16">
        <v>131</v>
      </c>
      <c r="Q5013" s="7">
        <v>4</v>
      </c>
      <c r="R5013" s="8">
        <v>0.46875</v>
      </c>
      <c r="S5013" s="27">
        <f>HOUR(טבלה3[[#This Row],[שעת יציאה]])</f>
        <v>11</v>
      </c>
      <c r="T5013" s="7"/>
      <c r="U5013" s="7"/>
      <c r="V5013" s="19" t="s">
        <v>73</v>
      </c>
      <c r="W5013" s="7"/>
      <c r="X5013" s="7"/>
    </row>
    <row r="5014" spans="1:24" ht="15" x14ac:dyDescent="0.2">
      <c r="A5014" s="7"/>
      <c r="B5014" s="7"/>
      <c r="C5014" s="16">
        <v>176</v>
      </c>
      <c r="D5014" s="16" t="s">
        <v>42</v>
      </c>
      <c r="E5014" s="16" t="s">
        <v>43</v>
      </c>
      <c r="F5014" s="16">
        <v>3</v>
      </c>
      <c r="G5014" s="16" t="s">
        <v>44</v>
      </c>
      <c r="H5014" s="16"/>
      <c r="I5014" s="16"/>
      <c r="J5014" s="16"/>
      <c r="K5014" s="16"/>
      <c r="L5014" s="16">
        <v>11131</v>
      </c>
      <c r="M5014" s="16">
        <v>131</v>
      </c>
      <c r="N5014" s="16">
        <v>1</v>
      </c>
      <c r="O5014" s="16">
        <v>2</v>
      </c>
      <c r="P5014" s="16">
        <v>131</v>
      </c>
      <c r="Q5014" s="7">
        <v>4</v>
      </c>
      <c r="R5014" s="8">
        <v>0.51041666666666696</v>
      </c>
      <c r="S5014" s="27">
        <f>HOUR(טבלה3[[#This Row],[שעת יציאה]])</f>
        <v>12</v>
      </c>
      <c r="T5014" s="7"/>
      <c r="U5014" s="7"/>
      <c r="V5014" s="19" t="s">
        <v>73</v>
      </c>
      <c r="W5014" s="7"/>
      <c r="X5014" s="7"/>
    </row>
    <row r="5015" spans="1:24" ht="15" x14ac:dyDescent="0.2">
      <c r="A5015" s="7"/>
      <c r="B5015" s="7"/>
      <c r="C5015" s="16">
        <v>176</v>
      </c>
      <c r="D5015" s="16" t="s">
        <v>42</v>
      </c>
      <c r="E5015" s="16" t="s">
        <v>43</v>
      </c>
      <c r="F5015" s="16">
        <v>3</v>
      </c>
      <c r="G5015" s="16" t="s">
        <v>44</v>
      </c>
      <c r="H5015" s="16"/>
      <c r="I5015" s="16"/>
      <c r="J5015" s="16"/>
      <c r="K5015" s="16"/>
      <c r="L5015" s="16">
        <v>11131</v>
      </c>
      <c r="M5015" s="16">
        <v>131</v>
      </c>
      <c r="N5015" s="16">
        <v>1</v>
      </c>
      <c r="O5015" s="16">
        <v>2</v>
      </c>
      <c r="P5015" s="16">
        <v>131</v>
      </c>
      <c r="Q5015" s="7">
        <v>4</v>
      </c>
      <c r="R5015" s="8">
        <v>0.55208333333333304</v>
      </c>
      <c r="S5015" s="27">
        <f>HOUR(טבלה3[[#This Row],[שעת יציאה]])</f>
        <v>13</v>
      </c>
      <c r="T5015" s="7"/>
      <c r="U5015" s="7"/>
      <c r="V5015" s="19" t="s">
        <v>73</v>
      </c>
      <c r="W5015" s="7"/>
      <c r="X5015" s="7"/>
    </row>
    <row r="5016" spans="1:24" ht="15" x14ac:dyDescent="0.2">
      <c r="A5016" s="7"/>
      <c r="B5016" s="7"/>
      <c r="C5016" s="16">
        <v>176</v>
      </c>
      <c r="D5016" s="16" t="s">
        <v>42</v>
      </c>
      <c r="E5016" s="16" t="s">
        <v>43</v>
      </c>
      <c r="F5016" s="16">
        <v>3</v>
      </c>
      <c r="G5016" s="16" t="s">
        <v>44</v>
      </c>
      <c r="H5016" s="16"/>
      <c r="I5016" s="16"/>
      <c r="J5016" s="16"/>
      <c r="K5016" s="16"/>
      <c r="L5016" s="16">
        <v>11131</v>
      </c>
      <c r="M5016" s="16">
        <v>131</v>
      </c>
      <c r="N5016" s="16">
        <v>1</v>
      </c>
      <c r="O5016" s="16">
        <v>2</v>
      </c>
      <c r="P5016" s="16">
        <v>131</v>
      </c>
      <c r="Q5016" s="7">
        <v>4</v>
      </c>
      <c r="R5016" s="8">
        <v>0.59375</v>
      </c>
      <c r="S5016" s="27">
        <f>HOUR(טבלה3[[#This Row],[שעת יציאה]])</f>
        <v>14</v>
      </c>
      <c r="T5016" s="7"/>
      <c r="U5016" s="7"/>
      <c r="V5016" s="19" t="s">
        <v>73</v>
      </c>
      <c r="W5016" s="7"/>
      <c r="X5016" s="7"/>
    </row>
    <row r="5017" spans="1:24" ht="15" x14ac:dyDescent="0.2">
      <c r="A5017" s="7"/>
      <c r="B5017" s="7"/>
      <c r="C5017" s="16">
        <v>176</v>
      </c>
      <c r="D5017" s="16" t="s">
        <v>42</v>
      </c>
      <c r="E5017" s="16" t="s">
        <v>43</v>
      </c>
      <c r="F5017" s="16">
        <v>3</v>
      </c>
      <c r="G5017" s="16" t="s">
        <v>44</v>
      </c>
      <c r="H5017" s="16"/>
      <c r="I5017" s="16"/>
      <c r="J5017" s="16"/>
      <c r="K5017" s="16"/>
      <c r="L5017" s="16">
        <v>11131</v>
      </c>
      <c r="M5017" s="16">
        <v>131</v>
      </c>
      <c r="N5017" s="16">
        <v>1</v>
      </c>
      <c r="O5017" s="16">
        <v>2</v>
      </c>
      <c r="P5017" s="16">
        <v>131</v>
      </c>
      <c r="Q5017" s="7">
        <v>4</v>
      </c>
      <c r="R5017" s="8">
        <v>0.63541666666666663</v>
      </c>
      <c r="S5017" s="27">
        <f>HOUR(טבלה3[[#This Row],[שעת יציאה]])</f>
        <v>15</v>
      </c>
      <c r="T5017" s="7"/>
      <c r="U5017" s="7"/>
      <c r="V5017" s="19" t="s">
        <v>73</v>
      </c>
      <c r="W5017" s="7"/>
      <c r="X5017" s="7"/>
    </row>
    <row r="5018" spans="1:24" ht="15" x14ac:dyDescent="0.2">
      <c r="A5018" s="7"/>
      <c r="B5018" s="7"/>
      <c r="C5018" s="16">
        <v>176</v>
      </c>
      <c r="D5018" s="16" t="s">
        <v>42</v>
      </c>
      <c r="E5018" s="16" t="s">
        <v>43</v>
      </c>
      <c r="F5018" s="16">
        <v>3</v>
      </c>
      <c r="G5018" s="16" t="s">
        <v>44</v>
      </c>
      <c r="H5018" s="16"/>
      <c r="I5018" s="16"/>
      <c r="J5018" s="16"/>
      <c r="K5018" s="16"/>
      <c r="L5018" s="16">
        <v>11131</v>
      </c>
      <c r="M5018" s="16">
        <v>131</v>
      </c>
      <c r="N5018" s="16">
        <v>1</v>
      </c>
      <c r="O5018" s="16">
        <v>2</v>
      </c>
      <c r="P5018" s="16">
        <v>131</v>
      </c>
      <c r="Q5018" s="7">
        <v>4</v>
      </c>
      <c r="R5018" s="8">
        <v>0.65625</v>
      </c>
      <c r="S5018" s="27">
        <f>HOUR(טבלה3[[#This Row],[שעת יציאה]])</f>
        <v>15</v>
      </c>
      <c r="T5018" s="7"/>
      <c r="U5018" s="7"/>
      <c r="V5018" s="19" t="s">
        <v>73</v>
      </c>
      <c r="W5018" s="7"/>
      <c r="X5018" s="7"/>
    </row>
    <row r="5019" spans="1:24" ht="15" x14ac:dyDescent="0.2">
      <c r="A5019" s="7"/>
      <c r="B5019" s="7"/>
      <c r="C5019" s="16">
        <v>176</v>
      </c>
      <c r="D5019" s="16" t="s">
        <v>42</v>
      </c>
      <c r="E5019" s="16" t="s">
        <v>43</v>
      </c>
      <c r="F5019" s="16">
        <v>3</v>
      </c>
      <c r="G5019" s="16" t="s">
        <v>44</v>
      </c>
      <c r="H5019" s="16"/>
      <c r="I5019" s="16"/>
      <c r="J5019" s="16"/>
      <c r="K5019" s="16"/>
      <c r="L5019" s="16">
        <v>11131</v>
      </c>
      <c r="M5019" s="16">
        <v>131</v>
      </c>
      <c r="N5019" s="16">
        <v>1</v>
      </c>
      <c r="O5019" s="16">
        <v>2</v>
      </c>
      <c r="P5019" s="16">
        <v>131</v>
      </c>
      <c r="Q5019" s="7">
        <v>4</v>
      </c>
      <c r="R5019" s="8">
        <v>0.67708333333333304</v>
      </c>
      <c r="S5019" s="27">
        <f>HOUR(טבלה3[[#This Row],[שעת יציאה]])</f>
        <v>16</v>
      </c>
      <c r="T5019" s="7"/>
      <c r="U5019" s="7"/>
      <c r="V5019" s="19" t="s">
        <v>73</v>
      </c>
      <c r="W5019" s="7"/>
      <c r="X5019" s="7"/>
    </row>
    <row r="5020" spans="1:24" ht="15" x14ac:dyDescent="0.2">
      <c r="A5020" s="7"/>
      <c r="B5020" s="7"/>
      <c r="C5020" s="16">
        <v>176</v>
      </c>
      <c r="D5020" s="16" t="s">
        <v>42</v>
      </c>
      <c r="E5020" s="16" t="s">
        <v>43</v>
      </c>
      <c r="F5020" s="16">
        <v>3</v>
      </c>
      <c r="G5020" s="16" t="s">
        <v>44</v>
      </c>
      <c r="H5020" s="16"/>
      <c r="I5020" s="16"/>
      <c r="J5020" s="16"/>
      <c r="K5020" s="16"/>
      <c r="L5020" s="16">
        <v>11131</v>
      </c>
      <c r="M5020" s="16">
        <v>131</v>
      </c>
      <c r="N5020" s="16">
        <v>1</v>
      </c>
      <c r="O5020" s="16">
        <v>2</v>
      </c>
      <c r="P5020" s="16">
        <v>131</v>
      </c>
      <c r="Q5020" s="7">
        <v>4</v>
      </c>
      <c r="R5020" s="8">
        <v>0.69791666666666696</v>
      </c>
      <c r="S5020" s="27">
        <f>HOUR(טבלה3[[#This Row],[שעת יציאה]])</f>
        <v>16</v>
      </c>
      <c r="T5020" s="7"/>
      <c r="U5020" s="7"/>
      <c r="V5020" s="19" t="s">
        <v>73</v>
      </c>
      <c r="W5020" s="7"/>
      <c r="X5020" s="7"/>
    </row>
    <row r="5021" spans="1:24" ht="15" x14ac:dyDescent="0.2">
      <c r="A5021" s="7"/>
      <c r="B5021" s="7"/>
      <c r="C5021" s="16">
        <v>176</v>
      </c>
      <c r="D5021" s="16" t="s">
        <v>42</v>
      </c>
      <c r="E5021" s="16" t="s">
        <v>43</v>
      </c>
      <c r="F5021" s="16">
        <v>3</v>
      </c>
      <c r="G5021" s="16" t="s">
        <v>44</v>
      </c>
      <c r="H5021" s="16"/>
      <c r="I5021" s="16"/>
      <c r="J5021" s="16"/>
      <c r="K5021" s="16"/>
      <c r="L5021" s="16">
        <v>11131</v>
      </c>
      <c r="M5021" s="16">
        <v>131</v>
      </c>
      <c r="N5021" s="16">
        <v>1</v>
      </c>
      <c r="O5021" s="16">
        <v>2</v>
      </c>
      <c r="P5021" s="16">
        <v>131</v>
      </c>
      <c r="Q5021" s="7">
        <v>4</v>
      </c>
      <c r="R5021" s="8">
        <v>0.71875</v>
      </c>
      <c r="S5021" s="27">
        <f>HOUR(טבלה3[[#This Row],[שעת יציאה]])</f>
        <v>17</v>
      </c>
      <c r="T5021" s="7"/>
      <c r="U5021" s="7"/>
      <c r="V5021" s="19" t="s">
        <v>73</v>
      </c>
      <c r="W5021" s="7"/>
      <c r="X5021" s="7"/>
    </row>
    <row r="5022" spans="1:24" ht="15" x14ac:dyDescent="0.2">
      <c r="A5022" s="7"/>
      <c r="B5022" s="7"/>
      <c r="C5022" s="16">
        <v>176</v>
      </c>
      <c r="D5022" s="16" t="s">
        <v>42</v>
      </c>
      <c r="E5022" s="16" t="s">
        <v>43</v>
      </c>
      <c r="F5022" s="16">
        <v>3</v>
      </c>
      <c r="G5022" s="16" t="s">
        <v>44</v>
      </c>
      <c r="H5022" s="16"/>
      <c r="I5022" s="16"/>
      <c r="J5022" s="16"/>
      <c r="K5022" s="16"/>
      <c r="L5022" s="16">
        <v>11131</v>
      </c>
      <c r="M5022" s="16">
        <v>131</v>
      </c>
      <c r="N5022" s="16">
        <v>1</v>
      </c>
      <c r="O5022" s="16">
        <v>2</v>
      </c>
      <c r="P5022" s="16">
        <v>131</v>
      </c>
      <c r="Q5022" s="7">
        <v>4</v>
      </c>
      <c r="R5022" s="8">
        <v>0.73958333333333337</v>
      </c>
      <c r="S5022" s="27">
        <f>HOUR(טבלה3[[#This Row],[שעת יציאה]])</f>
        <v>17</v>
      </c>
      <c r="T5022" s="7"/>
      <c r="U5022" s="7"/>
      <c r="V5022" s="19" t="s">
        <v>73</v>
      </c>
      <c r="W5022" s="7"/>
      <c r="X5022" s="7"/>
    </row>
    <row r="5023" spans="1:24" ht="15" x14ac:dyDescent="0.2">
      <c r="A5023" s="7"/>
      <c r="B5023" s="7"/>
      <c r="C5023" s="16">
        <v>176</v>
      </c>
      <c r="D5023" s="16" t="s">
        <v>42</v>
      </c>
      <c r="E5023" s="16" t="s">
        <v>43</v>
      </c>
      <c r="F5023" s="16">
        <v>3</v>
      </c>
      <c r="G5023" s="16" t="s">
        <v>44</v>
      </c>
      <c r="H5023" s="16"/>
      <c r="I5023" s="16"/>
      <c r="J5023" s="16"/>
      <c r="K5023" s="16"/>
      <c r="L5023" s="16">
        <v>11131</v>
      </c>
      <c r="M5023" s="16">
        <v>131</v>
      </c>
      <c r="N5023" s="16">
        <v>1</v>
      </c>
      <c r="O5023" s="16">
        <v>2</v>
      </c>
      <c r="P5023" s="16">
        <v>131</v>
      </c>
      <c r="Q5023" s="7">
        <v>4</v>
      </c>
      <c r="R5023" s="8">
        <v>0.76041666666666663</v>
      </c>
      <c r="S5023" s="27">
        <f>HOUR(טבלה3[[#This Row],[שעת יציאה]])</f>
        <v>18</v>
      </c>
      <c r="T5023" s="7"/>
      <c r="U5023" s="7"/>
      <c r="V5023" s="19" t="s">
        <v>73</v>
      </c>
      <c r="W5023" s="7"/>
      <c r="X5023" s="7"/>
    </row>
    <row r="5024" spans="1:24" ht="15" x14ac:dyDescent="0.2">
      <c r="A5024" s="7"/>
      <c r="B5024" s="7"/>
      <c r="C5024" s="16">
        <v>176</v>
      </c>
      <c r="D5024" s="16" t="s">
        <v>42</v>
      </c>
      <c r="E5024" s="16" t="s">
        <v>43</v>
      </c>
      <c r="F5024" s="16">
        <v>3</v>
      </c>
      <c r="G5024" s="16" t="s">
        <v>44</v>
      </c>
      <c r="H5024" s="16"/>
      <c r="I5024" s="16"/>
      <c r="J5024" s="16"/>
      <c r="K5024" s="16"/>
      <c r="L5024" s="16">
        <v>11131</v>
      </c>
      <c r="M5024" s="16">
        <v>131</v>
      </c>
      <c r="N5024" s="16">
        <v>1</v>
      </c>
      <c r="O5024" s="16">
        <v>2</v>
      </c>
      <c r="P5024" s="16">
        <v>131</v>
      </c>
      <c r="Q5024" s="7">
        <v>4</v>
      </c>
      <c r="R5024" s="8">
        <v>0.80208333333333337</v>
      </c>
      <c r="S5024" s="27">
        <f>HOUR(טבלה3[[#This Row],[שעת יציאה]])</f>
        <v>19</v>
      </c>
      <c r="T5024" s="7"/>
      <c r="U5024" s="7"/>
      <c r="V5024" s="19" t="s">
        <v>73</v>
      </c>
      <c r="W5024" s="7"/>
      <c r="X5024" s="7"/>
    </row>
    <row r="5025" spans="1:24" ht="15" x14ac:dyDescent="0.2">
      <c r="A5025" s="7"/>
      <c r="B5025" s="7"/>
      <c r="C5025" s="16">
        <v>176</v>
      </c>
      <c r="D5025" s="16" t="s">
        <v>42</v>
      </c>
      <c r="E5025" s="16" t="s">
        <v>43</v>
      </c>
      <c r="F5025" s="16">
        <v>3</v>
      </c>
      <c r="G5025" s="16" t="s">
        <v>44</v>
      </c>
      <c r="H5025" s="16"/>
      <c r="I5025" s="16"/>
      <c r="J5025" s="16"/>
      <c r="K5025" s="16"/>
      <c r="L5025" s="16">
        <v>11131</v>
      </c>
      <c r="M5025" s="16">
        <v>131</v>
      </c>
      <c r="N5025" s="16">
        <v>1</v>
      </c>
      <c r="O5025" s="16">
        <v>2</v>
      </c>
      <c r="P5025" s="16">
        <v>131</v>
      </c>
      <c r="Q5025" s="7">
        <v>4</v>
      </c>
      <c r="R5025" s="8">
        <v>0.84375</v>
      </c>
      <c r="S5025" s="27">
        <f>HOUR(טבלה3[[#This Row],[שעת יציאה]])</f>
        <v>20</v>
      </c>
      <c r="T5025" s="7"/>
      <c r="U5025" s="7"/>
      <c r="V5025" s="19" t="s">
        <v>73</v>
      </c>
      <c r="W5025" s="7"/>
      <c r="X5025" s="7"/>
    </row>
    <row r="5026" spans="1:24" ht="15" x14ac:dyDescent="0.2">
      <c r="A5026" s="7"/>
      <c r="B5026" s="7"/>
      <c r="C5026" s="16">
        <v>176</v>
      </c>
      <c r="D5026" s="16" t="s">
        <v>42</v>
      </c>
      <c r="E5026" s="16" t="s">
        <v>43</v>
      </c>
      <c r="F5026" s="16">
        <v>3</v>
      </c>
      <c r="G5026" s="16" t="s">
        <v>44</v>
      </c>
      <c r="H5026" s="16"/>
      <c r="I5026" s="16"/>
      <c r="J5026" s="16"/>
      <c r="K5026" s="16"/>
      <c r="L5026" s="16">
        <v>11131</v>
      </c>
      <c r="M5026" s="16">
        <v>131</v>
      </c>
      <c r="N5026" s="16">
        <v>1</v>
      </c>
      <c r="O5026" s="16">
        <v>2</v>
      </c>
      <c r="P5026" s="16">
        <v>131</v>
      </c>
      <c r="Q5026" s="7">
        <v>4</v>
      </c>
      <c r="R5026" s="8">
        <v>0.88541666666666663</v>
      </c>
      <c r="S5026" s="27">
        <f>HOUR(טבלה3[[#This Row],[שעת יציאה]])</f>
        <v>21</v>
      </c>
      <c r="T5026" s="7"/>
      <c r="U5026" s="7"/>
      <c r="V5026" s="19" t="s">
        <v>73</v>
      </c>
      <c r="W5026" s="7"/>
      <c r="X5026" s="7"/>
    </row>
    <row r="5027" spans="1:24" ht="15" x14ac:dyDescent="0.2">
      <c r="A5027" s="7"/>
      <c r="B5027" s="7"/>
      <c r="C5027" s="16">
        <v>176</v>
      </c>
      <c r="D5027" s="16" t="s">
        <v>42</v>
      </c>
      <c r="E5027" s="16" t="s">
        <v>43</v>
      </c>
      <c r="F5027" s="16">
        <v>3</v>
      </c>
      <c r="G5027" s="16" t="s">
        <v>44</v>
      </c>
      <c r="H5027" s="16"/>
      <c r="I5027" s="16"/>
      <c r="J5027" s="16"/>
      <c r="K5027" s="16"/>
      <c r="L5027" s="16">
        <v>11131</v>
      </c>
      <c r="M5027" s="16">
        <v>131</v>
      </c>
      <c r="N5027" s="16">
        <v>1</v>
      </c>
      <c r="O5027" s="16">
        <v>2</v>
      </c>
      <c r="P5027" s="16">
        <v>131</v>
      </c>
      <c r="Q5027" s="7">
        <v>4</v>
      </c>
      <c r="R5027" s="8">
        <v>0.92708333333333337</v>
      </c>
      <c r="S5027" s="27">
        <f>HOUR(טבלה3[[#This Row],[שעת יציאה]])</f>
        <v>22</v>
      </c>
      <c r="T5027" s="7"/>
      <c r="U5027" s="7"/>
      <c r="V5027" s="19" t="s">
        <v>73</v>
      </c>
      <c r="W5027" s="7"/>
      <c r="X5027" s="7"/>
    </row>
    <row r="5028" spans="1:24" ht="15" x14ac:dyDescent="0.2">
      <c r="A5028" s="7"/>
      <c r="B5028" s="7"/>
      <c r="C5028" s="16">
        <v>176</v>
      </c>
      <c r="D5028" s="16" t="s">
        <v>42</v>
      </c>
      <c r="E5028" s="16" t="s">
        <v>43</v>
      </c>
      <c r="F5028" s="16">
        <v>3</v>
      </c>
      <c r="G5028" s="16" t="s">
        <v>44</v>
      </c>
      <c r="H5028" s="16"/>
      <c r="I5028" s="16"/>
      <c r="J5028" s="16"/>
      <c r="K5028" s="16"/>
      <c r="L5028" s="16">
        <v>11131</v>
      </c>
      <c r="M5028" s="16">
        <v>131</v>
      </c>
      <c r="N5028" s="16">
        <v>1</v>
      </c>
      <c r="O5028" s="16">
        <v>2</v>
      </c>
      <c r="P5028" s="16">
        <v>131</v>
      </c>
      <c r="Q5028" s="7">
        <v>4</v>
      </c>
      <c r="R5028" s="8">
        <v>0.96875</v>
      </c>
      <c r="S5028" s="27">
        <f>HOUR(טבלה3[[#This Row],[שעת יציאה]])</f>
        <v>23</v>
      </c>
      <c r="T5028" s="7"/>
      <c r="U5028" s="7"/>
      <c r="V5028" s="19" t="s">
        <v>73</v>
      </c>
      <c r="W5028" s="7"/>
      <c r="X5028" s="7"/>
    </row>
    <row r="5029" spans="1:24" ht="15" x14ac:dyDescent="0.2">
      <c r="A5029" s="7"/>
      <c r="B5029" s="7"/>
      <c r="C5029" s="16">
        <v>176</v>
      </c>
      <c r="D5029" s="16" t="s">
        <v>42</v>
      </c>
      <c r="E5029" s="16" t="s">
        <v>43</v>
      </c>
      <c r="F5029" s="16">
        <v>3</v>
      </c>
      <c r="G5029" s="16" t="s">
        <v>44</v>
      </c>
      <c r="H5029" s="16"/>
      <c r="I5029" s="16"/>
      <c r="J5029" s="16"/>
      <c r="K5029" s="16"/>
      <c r="L5029" s="16">
        <v>11131</v>
      </c>
      <c r="M5029" s="16">
        <v>131</v>
      </c>
      <c r="N5029" s="16">
        <v>1</v>
      </c>
      <c r="O5029" s="16">
        <v>2</v>
      </c>
      <c r="P5029" s="16">
        <v>131</v>
      </c>
      <c r="Q5029" s="7">
        <v>4</v>
      </c>
      <c r="R5029" s="8">
        <v>1.0104166666666667</v>
      </c>
      <c r="S5029" s="27">
        <f>HOUR(טבלה3[[#This Row],[שעת יציאה]])</f>
        <v>0</v>
      </c>
      <c r="T5029" s="7"/>
      <c r="U5029" s="7"/>
      <c r="V5029" s="19" t="s">
        <v>73</v>
      </c>
      <c r="W5029" s="7"/>
      <c r="X5029" s="7"/>
    </row>
    <row r="5030" spans="1:24" ht="15" x14ac:dyDescent="0.2">
      <c r="A5030" s="7"/>
      <c r="B5030" s="7"/>
      <c r="C5030" s="16">
        <v>176</v>
      </c>
      <c r="D5030" s="16" t="s">
        <v>42</v>
      </c>
      <c r="E5030" s="16" t="s">
        <v>43</v>
      </c>
      <c r="F5030" s="16">
        <v>3</v>
      </c>
      <c r="G5030" s="16" t="s">
        <v>44</v>
      </c>
      <c r="H5030" s="16"/>
      <c r="I5030" s="16"/>
      <c r="J5030" s="16"/>
      <c r="K5030" s="16"/>
      <c r="L5030" s="16">
        <v>11131</v>
      </c>
      <c r="M5030" s="16">
        <v>131</v>
      </c>
      <c r="N5030" s="16">
        <v>2</v>
      </c>
      <c r="O5030" s="16">
        <v>2</v>
      </c>
      <c r="P5030" s="16">
        <v>131</v>
      </c>
      <c r="Q5030" s="7">
        <v>4</v>
      </c>
      <c r="R5030" s="8" t="s">
        <v>200</v>
      </c>
      <c r="S5030" s="27">
        <f>HOUR(טבלה3[[#This Row],[שעת יציאה]])</f>
        <v>5</v>
      </c>
      <c r="T5030" s="16"/>
      <c r="U5030" s="16"/>
      <c r="V5030" s="9" t="s">
        <v>82</v>
      </c>
      <c r="W5030" s="7"/>
      <c r="X5030" s="7"/>
    </row>
    <row r="5031" spans="1:24" ht="15" x14ac:dyDescent="0.2">
      <c r="A5031" s="7"/>
      <c r="B5031" s="7"/>
      <c r="C5031" s="16">
        <v>176</v>
      </c>
      <c r="D5031" s="16" t="s">
        <v>42</v>
      </c>
      <c r="E5031" s="16" t="s">
        <v>43</v>
      </c>
      <c r="F5031" s="16">
        <v>3</v>
      </c>
      <c r="G5031" s="16" t="s">
        <v>44</v>
      </c>
      <c r="H5031" s="16"/>
      <c r="I5031" s="16"/>
      <c r="J5031" s="16"/>
      <c r="K5031" s="16"/>
      <c r="L5031" s="16">
        <v>11131</v>
      </c>
      <c r="M5031" s="16">
        <v>131</v>
      </c>
      <c r="N5031" s="16">
        <v>2</v>
      </c>
      <c r="O5031" s="16">
        <v>2</v>
      </c>
      <c r="P5031" s="16">
        <v>131</v>
      </c>
      <c r="Q5031" s="7">
        <v>4</v>
      </c>
      <c r="R5031" s="8">
        <v>0.27083333333333331</v>
      </c>
      <c r="S5031" s="27">
        <f>HOUR(טבלה3[[#This Row],[שעת יציאה]])</f>
        <v>6</v>
      </c>
      <c r="T5031" s="7"/>
      <c r="U5031" s="7"/>
      <c r="V5031" s="9" t="s">
        <v>82</v>
      </c>
      <c r="W5031" s="7"/>
      <c r="X5031" s="7"/>
    </row>
    <row r="5032" spans="1:24" ht="15" x14ac:dyDescent="0.2">
      <c r="A5032" s="7"/>
      <c r="B5032" s="7"/>
      <c r="C5032" s="16">
        <v>176</v>
      </c>
      <c r="D5032" s="16" t="s">
        <v>42</v>
      </c>
      <c r="E5032" s="16" t="s">
        <v>43</v>
      </c>
      <c r="F5032" s="16">
        <v>3</v>
      </c>
      <c r="G5032" s="16" t="s">
        <v>44</v>
      </c>
      <c r="H5032" s="16"/>
      <c r="I5032" s="16"/>
      <c r="J5032" s="16"/>
      <c r="K5032" s="16"/>
      <c r="L5032" s="16">
        <v>11131</v>
      </c>
      <c r="M5032" s="16">
        <v>131</v>
      </c>
      <c r="N5032" s="16">
        <v>2</v>
      </c>
      <c r="O5032" s="16">
        <v>2</v>
      </c>
      <c r="P5032" s="16">
        <v>131</v>
      </c>
      <c r="Q5032" s="7">
        <v>4</v>
      </c>
      <c r="R5032" s="8">
        <v>0.29166666666666702</v>
      </c>
      <c r="S5032" s="27">
        <f>HOUR(טבלה3[[#This Row],[שעת יציאה]])</f>
        <v>7</v>
      </c>
      <c r="T5032" s="7"/>
      <c r="U5032" s="7"/>
      <c r="V5032" s="9" t="s">
        <v>82</v>
      </c>
      <c r="W5032" s="7"/>
      <c r="X5032" s="7"/>
    </row>
    <row r="5033" spans="1:24" ht="15" x14ac:dyDescent="0.2">
      <c r="A5033" s="7"/>
      <c r="B5033" s="7"/>
      <c r="C5033" s="16">
        <v>176</v>
      </c>
      <c r="D5033" s="16" t="s">
        <v>42</v>
      </c>
      <c r="E5033" s="16" t="s">
        <v>43</v>
      </c>
      <c r="F5033" s="16">
        <v>3</v>
      </c>
      <c r="G5033" s="16" t="s">
        <v>44</v>
      </c>
      <c r="H5033" s="16"/>
      <c r="I5033" s="16"/>
      <c r="J5033" s="16"/>
      <c r="K5033" s="16"/>
      <c r="L5033" s="16">
        <v>11131</v>
      </c>
      <c r="M5033" s="16">
        <v>131</v>
      </c>
      <c r="N5033" s="16">
        <v>2</v>
      </c>
      <c r="O5033" s="16">
        <v>2</v>
      </c>
      <c r="P5033" s="16">
        <v>131</v>
      </c>
      <c r="Q5033" s="7">
        <v>4</v>
      </c>
      <c r="R5033" s="8">
        <v>0.3125</v>
      </c>
      <c r="S5033" s="27">
        <f>HOUR(טבלה3[[#This Row],[שעת יציאה]])</f>
        <v>7</v>
      </c>
      <c r="T5033" s="7"/>
      <c r="U5033" s="7"/>
      <c r="V5033" s="9" t="s">
        <v>82</v>
      </c>
      <c r="W5033" s="7"/>
      <c r="X5033" s="7"/>
    </row>
    <row r="5034" spans="1:24" ht="15" x14ac:dyDescent="0.2">
      <c r="A5034" s="7"/>
      <c r="B5034" s="7"/>
      <c r="C5034" s="16">
        <v>176</v>
      </c>
      <c r="D5034" s="16" t="s">
        <v>42</v>
      </c>
      <c r="E5034" s="16" t="s">
        <v>43</v>
      </c>
      <c r="F5034" s="16">
        <v>3</v>
      </c>
      <c r="G5034" s="16" t="s">
        <v>44</v>
      </c>
      <c r="H5034" s="16"/>
      <c r="I5034" s="16"/>
      <c r="J5034" s="16"/>
      <c r="K5034" s="16"/>
      <c r="L5034" s="16">
        <v>11131</v>
      </c>
      <c r="M5034" s="16">
        <v>131</v>
      </c>
      <c r="N5034" s="16">
        <v>2</v>
      </c>
      <c r="O5034" s="16">
        <v>2</v>
      </c>
      <c r="P5034" s="16">
        <v>131</v>
      </c>
      <c r="Q5034" s="7">
        <v>4</v>
      </c>
      <c r="R5034" s="8">
        <v>0.33333333333333298</v>
      </c>
      <c r="S5034" s="27">
        <f>HOUR(טבלה3[[#This Row],[שעת יציאה]])</f>
        <v>8</v>
      </c>
      <c r="T5034" s="7"/>
      <c r="U5034" s="7"/>
      <c r="V5034" s="9" t="s">
        <v>82</v>
      </c>
      <c r="W5034" s="7"/>
      <c r="X5034" s="7"/>
    </row>
    <row r="5035" spans="1:24" ht="15" x14ac:dyDescent="0.2">
      <c r="A5035" s="7"/>
      <c r="B5035" s="7"/>
      <c r="C5035" s="16">
        <v>176</v>
      </c>
      <c r="D5035" s="16" t="s">
        <v>42</v>
      </c>
      <c r="E5035" s="16" t="s">
        <v>43</v>
      </c>
      <c r="F5035" s="16">
        <v>3</v>
      </c>
      <c r="G5035" s="16" t="s">
        <v>44</v>
      </c>
      <c r="H5035" s="16"/>
      <c r="I5035" s="16"/>
      <c r="J5035" s="16"/>
      <c r="K5035" s="16"/>
      <c r="L5035" s="16">
        <v>11131</v>
      </c>
      <c r="M5035" s="16">
        <v>131</v>
      </c>
      <c r="N5035" s="16">
        <v>2</v>
      </c>
      <c r="O5035" s="16">
        <v>2</v>
      </c>
      <c r="P5035" s="16">
        <v>131</v>
      </c>
      <c r="Q5035" s="7">
        <v>4</v>
      </c>
      <c r="R5035" s="8">
        <v>0.35416666666666702</v>
      </c>
      <c r="S5035" s="27">
        <f>HOUR(טבלה3[[#This Row],[שעת יציאה]])</f>
        <v>8</v>
      </c>
      <c r="T5035" s="7"/>
      <c r="U5035" s="7"/>
      <c r="V5035" s="9" t="s">
        <v>82</v>
      </c>
      <c r="W5035" s="7"/>
      <c r="X5035" s="7"/>
    </row>
    <row r="5036" spans="1:24" ht="15" x14ac:dyDescent="0.2">
      <c r="A5036" s="7"/>
      <c r="B5036" s="7"/>
      <c r="C5036" s="16">
        <v>176</v>
      </c>
      <c r="D5036" s="16" t="s">
        <v>42</v>
      </c>
      <c r="E5036" s="16" t="s">
        <v>43</v>
      </c>
      <c r="F5036" s="16">
        <v>3</v>
      </c>
      <c r="G5036" s="16" t="s">
        <v>44</v>
      </c>
      <c r="H5036" s="16"/>
      <c r="I5036" s="16"/>
      <c r="J5036" s="16"/>
      <c r="K5036" s="16"/>
      <c r="L5036" s="16">
        <v>11131</v>
      </c>
      <c r="M5036" s="16">
        <v>131</v>
      </c>
      <c r="N5036" s="16">
        <v>2</v>
      </c>
      <c r="O5036" s="16">
        <v>2</v>
      </c>
      <c r="P5036" s="16">
        <v>131</v>
      </c>
      <c r="Q5036" s="7">
        <v>4</v>
      </c>
      <c r="R5036" s="8">
        <v>0.375</v>
      </c>
      <c r="S5036" s="27">
        <f>HOUR(טבלה3[[#This Row],[שעת יציאה]])</f>
        <v>9</v>
      </c>
      <c r="T5036" s="7"/>
      <c r="U5036" s="7"/>
      <c r="V5036" s="9" t="s">
        <v>82</v>
      </c>
      <c r="W5036" s="7"/>
      <c r="X5036" s="7"/>
    </row>
    <row r="5037" spans="1:24" ht="15" x14ac:dyDescent="0.2">
      <c r="A5037" s="7"/>
      <c r="B5037" s="7"/>
      <c r="C5037" s="16">
        <v>176</v>
      </c>
      <c r="D5037" s="16" t="s">
        <v>42</v>
      </c>
      <c r="E5037" s="16" t="s">
        <v>43</v>
      </c>
      <c r="F5037" s="16">
        <v>3</v>
      </c>
      <c r="G5037" s="16" t="s">
        <v>44</v>
      </c>
      <c r="H5037" s="16"/>
      <c r="I5037" s="16"/>
      <c r="J5037" s="16"/>
      <c r="K5037" s="16"/>
      <c r="L5037" s="16">
        <v>11131</v>
      </c>
      <c r="M5037" s="16">
        <v>131</v>
      </c>
      <c r="N5037" s="16">
        <v>2</v>
      </c>
      <c r="O5037" s="16">
        <v>2</v>
      </c>
      <c r="P5037" s="16">
        <v>131</v>
      </c>
      <c r="Q5037" s="7">
        <v>4</v>
      </c>
      <c r="R5037" s="8">
        <v>0.39583333333333298</v>
      </c>
      <c r="S5037" s="27">
        <f>HOUR(טבלה3[[#This Row],[שעת יציאה]])</f>
        <v>9</v>
      </c>
      <c r="T5037" s="7"/>
      <c r="U5037" s="7"/>
      <c r="V5037" s="9" t="s">
        <v>82</v>
      </c>
      <c r="W5037" s="7"/>
      <c r="X5037" s="7"/>
    </row>
    <row r="5038" spans="1:24" ht="15" x14ac:dyDescent="0.2">
      <c r="A5038" s="7"/>
      <c r="B5038" s="7"/>
      <c r="C5038" s="16">
        <v>176</v>
      </c>
      <c r="D5038" s="16" t="s">
        <v>42</v>
      </c>
      <c r="E5038" s="16" t="s">
        <v>43</v>
      </c>
      <c r="F5038" s="16">
        <v>3</v>
      </c>
      <c r="G5038" s="16" t="s">
        <v>44</v>
      </c>
      <c r="H5038" s="16"/>
      <c r="I5038" s="16"/>
      <c r="J5038" s="16"/>
      <c r="K5038" s="16"/>
      <c r="L5038" s="16">
        <v>11131</v>
      </c>
      <c r="M5038" s="16">
        <v>131</v>
      </c>
      <c r="N5038" s="16">
        <v>2</v>
      </c>
      <c r="O5038" s="16">
        <v>2</v>
      </c>
      <c r="P5038" s="16">
        <v>131</v>
      </c>
      <c r="Q5038" s="7">
        <v>4</v>
      </c>
      <c r="R5038" s="8">
        <v>0.41666666666666702</v>
      </c>
      <c r="S5038" s="27">
        <f>HOUR(טבלה3[[#This Row],[שעת יציאה]])</f>
        <v>10</v>
      </c>
      <c r="T5038" s="7"/>
      <c r="U5038" s="7"/>
      <c r="V5038" s="9" t="s">
        <v>82</v>
      </c>
      <c r="W5038" s="7"/>
      <c r="X5038" s="7"/>
    </row>
    <row r="5039" spans="1:24" ht="15" x14ac:dyDescent="0.2">
      <c r="A5039" s="7"/>
      <c r="B5039" s="7"/>
      <c r="C5039" s="16">
        <v>176</v>
      </c>
      <c r="D5039" s="16" t="s">
        <v>42</v>
      </c>
      <c r="E5039" s="16" t="s">
        <v>43</v>
      </c>
      <c r="F5039" s="16">
        <v>3</v>
      </c>
      <c r="G5039" s="16" t="s">
        <v>44</v>
      </c>
      <c r="H5039" s="16"/>
      <c r="I5039" s="16"/>
      <c r="J5039" s="16"/>
      <c r="K5039" s="16"/>
      <c r="L5039" s="16">
        <v>11131</v>
      </c>
      <c r="M5039" s="16">
        <v>131</v>
      </c>
      <c r="N5039" s="16">
        <v>2</v>
      </c>
      <c r="O5039" s="16">
        <v>2</v>
      </c>
      <c r="P5039" s="16">
        <v>131</v>
      </c>
      <c r="Q5039" s="7">
        <v>4</v>
      </c>
      <c r="R5039" s="8">
        <v>0.4375</v>
      </c>
      <c r="S5039" s="27">
        <f>HOUR(טבלה3[[#This Row],[שעת יציאה]])</f>
        <v>10</v>
      </c>
      <c r="T5039" s="7"/>
      <c r="U5039" s="7"/>
      <c r="V5039" s="9" t="s">
        <v>82</v>
      </c>
      <c r="W5039" s="7"/>
      <c r="X5039" s="7"/>
    </row>
    <row r="5040" spans="1:24" ht="15" x14ac:dyDescent="0.2">
      <c r="A5040" s="7"/>
      <c r="B5040" s="7"/>
      <c r="C5040" s="16">
        <v>176</v>
      </c>
      <c r="D5040" s="16" t="s">
        <v>42</v>
      </c>
      <c r="E5040" s="16" t="s">
        <v>43</v>
      </c>
      <c r="F5040" s="16">
        <v>3</v>
      </c>
      <c r="G5040" s="16" t="s">
        <v>44</v>
      </c>
      <c r="H5040" s="16"/>
      <c r="I5040" s="16"/>
      <c r="J5040" s="16"/>
      <c r="K5040" s="16"/>
      <c r="L5040" s="16">
        <v>11131</v>
      </c>
      <c r="M5040" s="16">
        <v>131</v>
      </c>
      <c r="N5040" s="16">
        <v>2</v>
      </c>
      <c r="O5040" s="16">
        <v>2</v>
      </c>
      <c r="P5040" s="16">
        <v>131</v>
      </c>
      <c r="Q5040" s="7">
        <v>4</v>
      </c>
      <c r="R5040" s="8">
        <v>0.45833333333333298</v>
      </c>
      <c r="S5040" s="27">
        <f>HOUR(טבלה3[[#This Row],[שעת יציאה]])</f>
        <v>11</v>
      </c>
      <c r="T5040" s="7"/>
      <c r="U5040" s="7"/>
      <c r="V5040" s="9" t="s">
        <v>82</v>
      </c>
      <c r="W5040" s="7"/>
      <c r="X5040" s="7"/>
    </row>
    <row r="5041" spans="1:24" ht="15" x14ac:dyDescent="0.2">
      <c r="A5041" s="7"/>
      <c r="B5041" s="7"/>
      <c r="C5041" s="16">
        <v>176</v>
      </c>
      <c r="D5041" s="16" t="s">
        <v>42</v>
      </c>
      <c r="E5041" s="16" t="s">
        <v>43</v>
      </c>
      <c r="F5041" s="16">
        <v>3</v>
      </c>
      <c r="G5041" s="16" t="s">
        <v>44</v>
      </c>
      <c r="H5041" s="16"/>
      <c r="I5041" s="16"/>
      <c r="J5041" s="16"/>
      <c r="K5041" s="16"/>
      <c r="L5041" s="16">
        <v>11131</v>
      </c>
      <c r="M5041" s="16">
        <v>131</v>
      </c>
      <c r="N5041" s="16">
        <v>2</v>
      </c>
      <c r="O5041" s="16">
        <v>2</v>
      </c>
      <c r="P5041" s="16">
        <v>131</v>
      </c>
      <c r="Q5041" s="7">
        <v>4</v>
      </c>
      <c r="R5041" s="8">
        <v>0.5</v>
      </c>
      <c r="S5041" s="27">
        <f>HOUR(טבלה3[[#This Row],[שעת יציאה]])</f>
        <v>12</v>
      </c>
      <c r="T5041" s="7"/>
      <c r="U5041" s="7"/>
      <c r="V5041" s="9" t="s">
        <v>82</v>
      </c>
      <c r="W5041" s="7"/>
      <c r="X5041" s="7"/>
    </row>
    <row r="5042" spans="1:24" ht="15" x14ac:dyDescent="0.2">
      <c r="A5042" s="7"/>
      <c r="B5042" s="7"/>
      <c r="C5042" s="16">
        <v>176</v>
      </c>
      <c r="D5042" s="16" t="s">
        <v>42</v>
      </c>
      <c r="E5042" s="16" t="s">
        <v>43</v>
      </c>
      <c r="F5042" s="16">
        <v>3</v>
      </c>
      <c r="G5042" s="16" t="s">
        <v>44</v>
      </c>
      <c r="H5042" s="16"/>
      <c r="I5042" s="16"/>
      <c r="J5042" s="16"/>
      <c r="K5042" s="16"/>
      <c r="L5042" s="16">
        <v>11131</v>
      </c>
      <c r="M5042" s="16">
        <v>131</v>
      </c>
      <c r="N5042" s="16">
        <v>2</v>
      </c>
      <c r="O5042" s="16">
        <v>2</v>
      </c>
      <c r="P5042" s="16">
        <v>131</v>
      </c>
      <c r="Q5042" s="7">
        <v>4</v>
      </c>
      <c r="R5042" s="8">
        <v>0.54166666666666596</v>
      </c>
      <c r="S5042" s="27">
        <f>HOUR(טבלה3[[#This Row],[שעת יציאה]])</f>
        <v>13</v>
      </c>
      <c r="T5042" s="7"/>
      <c r="U5042" s="7"/>
      <c r="V5042" s="9" t="s">
        <v>82</v>
      </c>
      <c r="W5042" s="7"/>
      <c r="X5042" s="7"/>
    </row>
    <row r="5043" spans="1:24" ht="15" x14ac:dyDescent="0.2">
      <c r="A5043" s="7"/>
      <c r="B5043" s="7"/>
      <c r="C5043" s="16">
        <v>176</v>
      </c>
      <c r="D5043" s="16" t="s">
        <v>42</v>
      </c>
      <c r="E5043" s="16" t="s">
        <v>43</v>
      </c>
      <c r="F5043" s="16">
        <v>3</v>
      </c>
      <c r="G5043" s="16" t="s">
        <v>44</v>
      </c>
      <c r="H5043" s="16"/>
      <c r="I5043" s="16"/>
      <c r="J5043" s="16"/>
      <c r="K5043" s="16"/>
      <c r="L5043" s="16">
        <v>11131</v>
      </c>
      <c r="M5043" s="16">
        <v>131</v>
      </c>
      <c r="N5043" s="16">
        <v>2</v>
      </c>
      <c r="O5043" s="16">
        <v>2</v>
      </c>
      <c r="P5043" s="16">
        <v>131</v>
      </c>
      <c r="Q5043" s="7">
        <v>4</v>
      </c>
      <c r="R5043" s="8">
        <v>0.58333333333333304</v>
      </c>
      <c r="S5043" s="27">
        <f>HOUR(טבלה3[[#This Row],[שעת יציאה]])</f>
        <v>14</v>
      </c>
      <c r="T5043" s="7"/>
      <c r="U5043" s="7"/>
      <c r="V5043" s="9" t="s">
        <v>82</v>
      </c>
      <c r="W5043" s="7"/>
      <c r="X5043" s="7"/>
    </row>
    <row r="5044" spans="1:24" ht="15" x14ac:dyDescent="0.2">
      <c r="A5044" s="7"/>
      <c r="B5044" s="7"/>
      <c r="C5044" s="16">
        <v>176</v>
      </c>
      <c r="D5044" s="16" t="s">
        <v>42</v>
      </c>
      <c r="E5044" s="16" t="s">
        <v>43</v>
      </c>
      <c r="F5044" s="16">
        <v>3</v>
      </c>
      <c r="G5044" s="16" t="s">
        <v>44</v>
      </c>
      <c r="H5044" s="16"/>
      <c r="I5044" s="16"/>
      <c r="J5044" s="16"/>
      <c r="K5044" s="16"/>
      <c r="L5044" s="16">
        <v>11131</v>
      </c>
      <c r="M5044" s="16">
        <v>131</v>
      </c>
      <c r="N5044" s="16">
        <v>2</v>
      </c>
      <c r="O5044" s="16">
        <v>2</v>
      </c>
      <c r="P5044" s="16">
        <v>131</v>
      </c>
      <c r="Q5044" s="7">
        <v>4</v>
      </c>
      <c r="R5044" s="8">
        <v>0.625</v>
      </c>
      <c r="S5044" s="27">
        <f>HOUR(טבלה3[[#This Row],[שעת יציאה]])</f>
        <v>15</v>
      </c>
      <c r="T5044" s="7"/>
      <c r="U5044" s="7"/>
      <c r="V5044" s="9" t="s">
        <v>82</v>
      </c>
      <c r="W5044" s="7"/>
      <c r="X5044" s="7"/>
    </row>
    <row r="5045" spans="1:24" ht="15" x14ac:dyDescent="0.2">
      <c r="A5045" s="7"/>
      <c r="B5045" s="7"/>
      <c r="C5045" s="16">
        <v>176</v>
      </c>
      <c r="D5045" s="16" t="s">
        <v>42</v>
      </c>
      <c r="E5045" s="16" t="s">
        <v>43</v>
      </c>
      <c r="F5045" s="16">
        <v>3</v>
      </c>
      <c r="G5045" s="16" t="s">
        <v>44</v>
      </c>
      <c r="H5045" s="16"/>
      <c r="I5045" s="16"/>
      <c r="J5045" s="16"/>
      <c r="K5045" s="16"/>
      <c r="L5045" s="16">
        <v>11131</v>
      </c>
      <c r="M5045" s="16">
        <v>131</v>
      </c>
      <c r="N5045" s="16">
        <v>2</v>
      </c>
      <c r="O5045" s="16">
        <v>2</v>
      </c>
      <c r="P5045" s="16">
        <v>131</v>
      </c>
      <c r="Q5045" s="7">
        <v>4</v>
      </c>
      <c r="R5045" s="8">
        <v>0.64583333333333337</v>
      </c>
      <c r="S5045" s="27">
        <f>HOUR(טבלה3[[#This Row],[שעת יציאה]])</f>
        <v>15</v>
      </c>
      <c r="T5045" s="7"/>
      <c r="U5045" s="7"/>
      <c r="V5045" s="9" t="s">
        <v>82</v>
      </c>
      <c r="W5045" s="7"/>
      <c r="X5045" s="7"/>
    </row>
    <row r="5046" spans="1:24" ht="15" x14ac:dyDescent="0.2">
      <c r="A5046" s="7"/>
      <c r="B5046" s="7"/>
      <c r="C5046" s="16">
        <v>176</v>
      </c>
      <c r="D5046" s="16" t="s">
        <v>42</v>
      </c>
      <c r="E5046" s="16" t="s">
        <v>43</v>
      </c>
      <c r="F5046" s="16">
        <v>3</v>
      </c>
      <c r="G5046" s="16" t="s">
        <v>44</v>
      </c>
      <c r="H5046" s="16"/>
      <c r="I5046" s="16"/>
      <c r="J5046" s="16"/>
      <c r="K5046" s="16"/>
      <c r="L5046" s="16">
        <v>11131</v>
      </c>
      <c r="M5046" s="16">
        <v>131</v>
      </c>
      <c r="N5046" s="16">
        <v>2</v>
      </c>
      <c r="O5046" s="16">
        <v>2</v>
      </c>
      <c r="P5046" s="16">
        <v>131</v>
      </c>
      <c r="Q5046" s="7">
        <v>4</v>
      </c>
      <c r="R5046" s="8">
        <v>0.66666666666666696</v>
      </c>
      <c r="S5046" s="27">
        <f>HOUR(טבלה3[[#This Row],[שעת יציאה]])</f>
        <v>16</v>
      </c>
      <c r="T5046" s="7"/>
      <c r="U5046" s="7"/>
      <c r="V5046" s="9" t="s">
        <v>82</v>
      </c>
      <c r="W5046" s="7"/>
      <c r="X5046" s="7"/>
    </row>
    <row r="5047" spans="1:24" ht="15" x14ac:dyDescent="0.2">
      <c r="A5047" s="7"/>
      <c r="B5047" s="7"/>
      <c r="C5047" s="16">
        <v>176</v>
      </c>
      <c r="D5047" s="16" t="s">
        <v>42</v>
      </c>
      <c r="E5047" s="16" t="s">
        <v>43</v>
      </c>
      <c r="F5047" s="16">
        <v>3</v>
      </c>
      <c r="G5047" s="16" t="s">
        <v>44</v>
      </c>
      <c r="H5047" s="16"/>
      <c r="I5047" s="16"/>
      <c r="J5047" s="16"/>
      <c r="K5047" s="16"/>
      <c r="L5047" s="16">
        <v>11131</v>
      </c>
      <c r="M5047" s="16">
        <v>131</v>
      </c>
      <c r="N5047" s="16">
        <v>2</v>
      </c>
      <c r="O5047" s="16">
        <v>2</v>
      </c>
      <c r="P5047" s="16">
        <v>131</v>
      </c>
      <c r="Q5047" s="7">
        <v>4</v>
      </c>
      <c r="R5047" s="8">
        <v>0.6875</v>
      </c>
      <c r="S5047" s="27">
        <f>HOUR(טבלה3[[#This Row],[שעת יציאה]])</f>
        <v>16</v>
      </c>
      <c r="T5047" s="7"/>
      <c r="U5047" s="7"/>
      <c r="V5047" s="9" t="s">
        <v>82</v>
      </c>
      <c r="W5047" s="7"/>
      <c r="X5047" s="7"/>
    </row>
    <row r="5048" spans="1:24" ht="15" x14ac:dyDescent="0.2">
      <c r="A5048" s="7"/>
      <c r="B5048" s="7"/>
      <c r="C5048" s="16">
        <v>176</v>
      </c>
      <c r="D5048" s="16" t="s">
        <v>42</v>
      </c>
      <c r="E5048" s="16" t="s">
        <v>43</v>
      </c>
      <c r="F5048" s="16">
        <v>3</v>
      </c>
      <c r="G5048" s="16" t="s">
        <v>44</v>
      </c>
      <c r="H5048" s="16"/>
      <c r="I5048" s="16"/>
      <c r="J5048" s="16"/>
      <c r="K5048" s="16"/>
      <c r="L5048" s="16">
        <v>11131</v>
      </c>
      <c r="M5048" s="16">
        <v>131</v>
      </c>
      <c r="N5048" s="16">
        <v>2</v>
      </c>
      <c r="O5048" s="16">
        <v>2</v>
      </c>
      <c r="P5048" s="16">
        <v>131</v>
      </c>
      <c r="Q5048" s="7">
        <v>4</v>
      </c>
      <c r="R5048" s="8">
        <v>0.70833333333333304</v>
      </c>
      <c r="S5048" s="27">
        <f>HOUR(טבלה3[[#This Row],[שעת יציאה]])</f>
        <v>17</v>
      </c>
      <c r="T5048" s="7"/>
      <c r="U5048" s="7"/>
      <c r="V5048" s="9" t="s">
        <v>82</v>
      </c>
      <c r="W5048" s="7"/>
      <c r="X5048" s="7"/>
    </row>
    <row r="5049" spans="1:24" ht="15" x14ac:dyDescent="0.2">
      <c r="A5049" s="7"/>
      <c r="B5049" s="7"/>
      <c r="C5049" s="16">
        <v>176</v>
      </c>
      <c r="D5049" s="16" t="s">
        <v>42</v>
      </c>
      <c r="E5049" s="16" t="s">
        <v>43</v>
      </c>
      <c r="F5049" s="16">
        <v>3</v>
      </c>
      <c r="G5049" s="16" t="s">
        <v>44</v>
      </c>
      <c r="H5049" s="16"/>
      <c r="I5049" s="16"/>
      <c r="J5049" s="16"/>
      <c r="K5049" s="16"/>
      <c r="L5049" s="16">
        <v>11131</v>
      </c>
      <c r="M5049" s="16">
        <v>131</v>
      </c>
      <c r="N5049" s="16">
        <v>2</v>
      </c>
      <c r="O5049" s="16">
        <v>2</v>
      </c>
      <c r="P5049" s="16">
        <v>131</v>
      </c>
      <c r="Q5049" s="7">
        <v>4</v>
      </c>
      <c r="R5049" s="8">
        <v>0.72916666666666696</v>
      </c>
      <c r="S5049" s="27">
        <f>HOUR(טבלה3[[#This Row],[שעת יציאה]])</f>
        <v>17</v>
      </c>
      <c r="T5049" s="7"/>
      <c r="U5049" s="7"/>
      <c r="V5049" s="9" t="s">
        <v>82</v>
      </c>
      <c r="W5049" s="7"/>
      <c r="X5049" s="7"/>
    </row>
    <row r="5050" spans="1:24" ht="15" x14ac:dyDescent="0.2">
      <c r="A5050" s="7"/>
      <c r="B5050" s="7"/>
      <c r="C5050" s="16">
        <v>176</v>
      </c>
      <c r="D5050" s="16" t="s">
        <v>42</v>
      </c>
      <c r="E5050" s="16" t="s">
        <v>43</v>
      </c>
      <c r="F5050" s="16">
        <v>3</v>
      </c>
      <c r="G5050" s="16" t="s">
        <v>44</v>
      </c>
      <c r="H5050" s="16"/>
      <c r="I5050" s="16"/>
      <c r="J5050" s="16"/>
      <c r="K5050" s="16"/>
      <c r="L5050" s="16">
        <v>11131</v>
      </c>
      <c r="M5050" s="16">
        <v>131</v>
      </c>
      <c r="N5050" s="16">
        <v>2</v>
      </c>
      <c r="O5050" s="16">
        <v>2</v>
      </c>
      <c r="P5050" s="16">
        <v>131</v>
      </c>
      <c r="Q5050" s="7">
        <v>4</v>
      </c>
      <c r="R5050" s="8">
        <v>0.750000000000001</v>
      </c>
      <c r="S5050" s="27">
        <f>HOUR(טבלה3[[#This Row],[שעת יציאה]])</f>
        <v>18</v>
      </c>
      <c r="T5050" s="7"/>
      <c r="U5050" s="7"/>
      <c r="V5050" s="9" t="s">
        <v>82</v>
      </c>
      <c r="W5050" s="7"/>
      <c r="X5050" s="7"/>
    </row>
    <row r="5051" spans="1:24" ht="15" x14ac:dyDescent="0.2">
      <c r="A5051" s="7"/>
      <c r="B5051" s="7"/>
      <c r="C5051" s="16">
        <v>176</v>
      </c>
      <c r="D5051" s="16" t="s">
        <v>42</v>
      </c>
      <c r="E5051" s="16" t="s">
        <v>43</v>
      </c>
      <c r="F5051" s="16">
        <v>3</v>
      </c>
      <c r="G5051" s="16" t="s">
        <v>44</v>
      </c>
      <c r="H5051" s="16"/>
      <c r="I5051" s="16"/>
      <c r="J5051" s="16"/>
      <c r="K5051" s="16"/>
      <c r="L5051" s="16">
        <v>11131</v>
      </c>
      <c r="M5051" s="16">
        <v>131</v>
      </c>
      <c r="N5051" s="16">
        <v>2</v>
      </c>
      <c r="O5051" s="16">
        <v>2</v>
      </c>
      <c r="P5051" s="16">
        <v>131</v>
      </c>
      <c r="Q5051" s="7">
        <v>4</v>
      </c>
      <c r="R5051" s="8">
        <v>0.79166666666666796</v>
      </c>
      <c r="S5051" s="27">
        <f>HOUR(טבלה3[[#This Row],[שעת יציאה]])</f>
        <v>19</v>
      </c>
      <c r="T5051" s="7"/>
      <c r="U5051" s="7"/>
      <c r="V5051" s="9" t="s">
        <v>82</v>
      </c>
      <c r="W5051" s="7"/>
      <c r="X5051" s="7"/>
    </row>
    <row r="5052" spans="1:24" ht="15" x14ac:dyDescent="0.2">
      <c r="A5052" s="7"/>
      <c r="B5052" s="7"/>
      <c r="C5052" s="16">
        <v>176</v>
      </c>
      <c r="D5052" s="16" t="s">
        <v>42</v>
      </c>
      <c r="E5052" s="16" t="s">
        <v>43</v>
      </c>
      <c r="F5052" s="16">
        <v>3</v>
      </c>
      <c r="G5052" s="16" t="s">
        <v>44</v>
      </c>
      <c r="H5052" s="16"/>
      <c r="I5052" s="16"/>
      <c r="J5052" s="16"/>
      <c r="K5052" s="16"/>
      <c r="L5052" s="16">
        <v>11131</v>
      </c>
      <c r="M5052" s="16">
        <v>131</v>
      </c>
      <c r="N5052" s="16">
        <v>2</v>
      </c>
      <c r="O5052" s="16">
        <v>2</v>
      </c>
      <c r="P5052" s="16">
        <v>131</v>
      </c>
      <c r="Q5052" s="7">
        <v>4</v>
      </c>
      <c r="R5052" s="8">
        <v>0.83333333333333404</v>
      </c>
      <c r="S5052" s="27">
        <f>HOUR(טבלה3[[#This Row],[שעת יציאה]])</f>
        <v>20</v>
      </c>
      <c r="T5052" s="7"/>
      <c r="U5052" s="7"/>
      <c r="V5052" s="9" t="s">
        <v>82</v>
      </c>
      <c r="W5052" s="7"/>
      <c r="X5052" s="7"/>
    </row>
    <row r="5053" spans="1:24" ht="15" x14ac:dyDescent="0.2">
      <c r="A5053" s="7"/>
      <c r="B5053" s="7"/>
      <c r="C5053" s="16">
        <v>176</v>
      </c>
      <c r="D5053" s="16" t="s">
        <v>42</v>
      </c>
      <c r="E5053" s="16" t="s">
        <v>43</v>
      </c>
      <c r="F5053" s="16">
        <v>3</v>
      </c>
      <c r="G5053" s="16" t="s">
        <v>44</v>
      </c>
      <c r="H5053" s="16"/>
      <c r="I5053" s="16"/>
      <c r="J5053" s="16"/>
      <c r="K5053" s="16"/>
      <c r="L5053" s="16">
        <v>11131</v>
      </c>
      <c r="M5053" s="16">
        <v>131</v>
      </c>
      <c r="N5053" s="16">
        <v>2</v>
      </c>
      <c r="O5053" s="16">
        <v>2</v>
      </c>
      <c r="P5053" s="16">
        <v>131</v>
      </c>
      <c r="Q5053" s="7">
        <v>4</v>
      </c>
      <c r="R5053" s="8">
        <v>0.875000000000001</v>
      </c>
      <c r="S5053" s="27">
        <f>HOUR(טבלה3[[#This Row],[שעת יציאה]])</f>
        <v>21</v>
      </c>
      <c r="T5053" s="7"/>
      <c r="U5053" s="7"/>
      <c r="V5053" s="9" t="s">
        <v>82</v>
      </c>
      <c r="W5053" s="7"/>
      <c r="X5053" s="7"/>
    </row>
    <row r="5054" spans="1:24" ht="15" x14ac:dyDescent="0.2">
      <c r="A5054" s="7"/>
      <c r="B5054" s="7"/>
      <c r="C5054" s="16">
        <v>176</v>
      </c>
      <c r="D5054" s="16" t="s">
        <v>42</v>
      </c>
      <c r="E5054" s="16" t="s">
        <v>43</v>
      </c>
      <c r="F5054" s="16">
        <v>3</v>
      </c>
      <c r="G5054" s="16" t="s">
        <v>44</v>
      </c>
      <c r="H5054" s="16"/>
      <c r="I5054" s="16"/>
      <c r="J5054" s="16"/>
      <c r="K5054" s="16"/>
      <c r="L5054" s="16">
        <v>11131</v>
      </c>
      <c r="M5054" s="16">
        <v>131</v>
      </c>
      <c r="N5054" s="16">
        <v>2</v>
      </c>
      <c r="O5054" s="16">
        <v>2</v>
      </c>
      <c r="P5054" s="16">
        <v>131</v>
      </c>
      <c r="Q5054" s="7">
        <v>4</v>
      </c>
      <c r="R5054" s="8">
        <v>0.91666666666666796</v>
      </c>
      <c r="S5054" s="27">
        <f>HOUR(טבלה3[[#This Row],[שעת יציאה]])</f>
        <v>22</v>
      </c>
      <c r="T5054" s="7"/>
      <c r="U5054" s="7"/>
      <c r="V5054" s="9" t="s">
        <v>82</v>
      </c>
      <c r="W5054" s="7"/>
      <c r="X5054" s="7"/>
    </row>
    <row r="5055" spans="1:24" ht="15" x14ac:dyDescent="0.2">
      <c r="A5055" s="7"/>
      <c r="B5055" s="7"/>
      <c r="C5055" s="16">
        <v>176</v>
      </c>
      <c r="D5055" s="16" t="s">
        <v>42</v>
      </c>
      <c r="E5055" s="16" t="s">
        <v>43</v>
      </c>
      <c r="F5055" s="16">
        <v>3</v>
      </c>
      <c r="G5055" s="16" t="s">
        <v>44</v>
      </c>
      <c r="H5055" s="16"/>
      <c r="I5055" s="16"/>
      <c r="J5055" s="16"/>
      <c r="K5055" s="16"/>
      <c r="L5055" s="16">
        <v>11132</v>
      </c>
      <c r="M5055" s="16">
        <v>132</v>
      </c>
      <c r="N5055" s="16">
        <v>1</v>
      </c>
      <c r="O5055" s="16" t="s">
        <v>46</v>
      </c>
      <c r="P5055" s="16">
        <v>132</v>
      </c>
      <c r="Q5055" s="16">
        <v>4</v>
      </c>
      <c r="R5055" s="8">
        <v>0.27083333333333331</v>
      </c>
      <c r="S5055" s="27">
        <f>HOUR(טבלה3[[#This Row],[שעת יציאה]])</f>
        <v>6</v>
      </c>
      <c r="T5055" s="16"/>
      <c r="U5055" s="16"/>
      <c r="V5055" s="19" t="s">
        <v>73</v>
      </c>
      <c r="W5055" s="7"/>
      <c r="X5055" s="7"/>
    </row>
    <row r="5056" spans="1:24" ht="15" x14ac:dyDescent="0.2">
      <c r="A5056" s="7"/>
      <c r="B5056" s="7"/>
      <c r="C5056" s="16">
        <v>176</v>
      </c>
      <c r="D5056" s="16" t="s">
        <v>42</v>
      </c>
      <c r="E5056" s="16" t="s">
        <v>43</v>
      </c>
      <c r="F5056" s="16">
        <v>3</v>
      </c>
      <c r="G5056" s="16" t="s">
        <v>44</v>
      </c>
      <c r="H5056" s="16"/>
      <c r="I5056" s="16"/>
      <c r="J5056" s="16"/>
      <c r="K5056" s="16"/>
      <c r="L5056" s="16">
        <v>11132</v>
      </c>
      <c r="M5056" s="16">
        <v>132</v>
      </c>
      <c r="N5056" s="16">
        <v>1</v>
      </c>
      <c r="O5056" s="16" t="s">
        <v>46</v>
      </c>
      <c r="P5056" s="16">
        <v>132</v>
      </c>
      <c r="Q5056" s="16">
        <v>4</v>
      </c>
      <c r="R5056" s="8">
        <v>0.3125</v>
      </c>
      <c r="S5056" s="27">
        <f>HOUR(טבלה3[[#This Row],[שעת יציאה]])</f>
        <v>7</v>
      </c>
      <c r="T5056" s="16"/>
      <c r="U5056" s="16"/>
      <c r="V5056" s="19" t="s">
        <v>73</v>
      </c>
      <c r="W5056" s="7"/>
      <c r="X5056" s="7"/>
    </row>
    <row r="5057" spans="1:24" ht="15" x14ac:dyDescent="0.2">
      <c r="A5057" s="7"/>
      <c r="B5057" s="7"/>
      <c r="C5057" s="16">
        <v>176</v>
      </c>
      <c r="D5057" s="16" t="s">
        <v>42</v>
      </c>
      <c r="E5057" s="16" t="s">
        <v>43</v>
      </c>
      <c r="F5057" s="16">
        <v>3</v>
      </c>
      <c r="G5057" s="16" t="s">
        <v>44</v>
      </c>
      <c r="H5057" s="16"/>
      <c r="I5057" s="16"/>
      <c r="J5057" s="16"/>
      <c r="K5057" s="16"/>
      <c r="L5057" s="16">
        <v>11132</v>
      </c>
      <c r="M5057" s="16">
        <v>132</v>
      </c>
      <c r="N5057" s="16">
        <v>1</v>
      </c>
      <c r="O5057" s="16" t="s">
        <v>46</v>
      </c>
      <c r="P5057" s="16">
        <v>132</v>
      </c>
      <c r="Q5057" s="16">
        <v>4</v>
      </c>
      <c r="R5057" s="8" t="s">
        <v>201</v>
      </c>
      <c r="S5057" s="27">
        <f>HOUR(טבלה3[[#This Row],[שעת יציאה]])</f>
        <v>8</v>
      </c>
      <c r="T5057" s="7"/>
      <c r="U5057" s="7"/>
      <c r="V5057" s="19" t="s">
        <v>73</v>
      </c>
      <c r="W5057" s="7"/>
      <c r="X5057" s="7"/>
    </row>
    <row r="5058" spans="1:24" ht="15" x14ac:dyDescent="0.2">
      <c r="A5058" s="7"/>
      <c r="B5058" s="7"/>
      <c r="C5058" s="16">
        <v>176</v>
      </c>
      <c r="D5058" s="16" t="s">
        <v>42</v>
      </c>
      <c r="E5058" s="16" t="s">
        <v>43</v>
      </c>
      <c r="F5058" s="16">
        <v>3</v>
      </c>
      <c r="G5058" s="16" t="s">
        <v>44</v>
      </c>
      <c r="H5058" s="16"/>
      <c r="I5058" s="16"/>
      <c r="J5058" s="16"/>
      <c r="K5058" s="16"/>
      <c r="L5058" s="16">
        <v>11132</v>
      </c>
      <c r="M5058" s="16">
        <v>132</v>
      </c>
      <c r="N5058" s="16">
        <v>1</v>
      </c>
      <c r="O5058" s="16" t="s">
        <v>46</v>
      </c>
      <c r="P5058" s="16">
        <v>132</v>
      </c>
      <c r="Q5058" s="16">
        <v>4</v>
      </c>
      <c r="R5058" s="8">
        <v>0.375</v>
      </c>
      <c r="S5058" s="27">
        <f>HOUR(טבלה3[[#This Row],[שעת יציאה]])</f>
        <v>9</v>
      </c>
      <c r="T5058" s="7"/>
      <c r="U5058" s="7"/>
      <c r="V5058" s="19" t="s">
        <v>73</v>
      </c>
      <c r="W5058" s="7"/>
      <c r="X5058" s="7"/>
    </row>
    <row r="5059" spans="1:24" ht="15" x14ac:dyDescent="0.2">
      <c r="A5059" s="7"/>
      <c r="B5059" s="7"/>
      <c r="C5059" s="16">
        <v>176</v>
      </c>
      <c r="D5059" s="16" t="s">
        <v>42</v>
      </c>
      <c r="E5059" s="16" t="s">
        <v>43</v>
      </c>
      <c r="F5059" s="16">
        <v>3</v>
      </c>
      <c r="G5059" s="16" t="s">
        <v>44</v>
      </c>
      <c r="H5059" s="16"/>
      <c r="I5059" s="16"/>
      <c r="J5059" s="16"/>
      <c r="K5059" s="16"/>
      <c r="L5059" s="16">
        <v>11132</v>
      </c>
      <c r="M5059" s="16">
        <v>132</v>
      </c>
      <c r="N5059" s="16">
        <v>1</v>
      </c>
      <c r="O5059" s="16" t="s">
        <v>46</v>
      </c>
      <c r="P5059" s="16">
        <v>132</v>
      </c>
      <c r="Q5059" s="16">
        <v>4</v>
      </c>
      <c r="R5059" s="8">
        <v>0.39583333333333331</v>
      </c>
      <c r="S5059" s="27">
        <f>HOUR(טבלה3[[#This Row],[שעת יציאה]])</f>
        <v>9</v>
      </c>
      <c r="T5059" s="7"/>
      <c r="U5059" s="7"/>
      <c r="V5059" s="19" t="s">
        <v>73</v>
      </c>
      <c r="W5059" s="7"/>
      <c r="X5059" s="7"/>
    </row>
    <row r="5060" spans="1:24" ht="15" x14ac:dyDescent="0.2">
      <c r="A5060" s="7"/>
      <c r="B5060" s="7"/>
      <c r="C5060" s="16">
        <v>176</v>
      </c>
      <c r="D5060" s="16" t="s">
        <v>42</v>
      </c>
      <c r="E5060" s="16" t="s">
        <v>43</v>
      </c>
      <c r="F5060" s="16">
        <v>3</v>
      </c>
      <c r="G5060" s="16" t="s">
        <v>44</v>
      </c>
      <c r="H5060" s="16"/>
      <c r="I5060" s="16"/>
      <c r="J5060" s="16"/>
      <c r="K5060" s="16"/>
      <c r="L5060" s="16">
        <v>11132</v>
      </c>
      <c r="M5060" s="16">
        <v>132</v>
      </c>
      <c r="N5060" s="16">
        <v>1</v>
      </c>
      <c r="O5060" s="16" t="s">
        <v>46</v>
      </c>
      <c r="P5060" s="16">
        <v>132</v>
      </c>
      <c r="Q5060" s="16">
        <v>4</v>
      </c>
      <c r="R5060" s="8">
        <v>0.41666666666666702</v>
      </c>
      <c r="S5060" s="27">
        <f>HOUR(טבלה3[[#This Row],[שעת יציאה]])</f>
        <v>10</v>
      </c>
      <c r="T5060" s="7"/>
      <c r="U5060" s="7"/>
      <c r="V5060" s="19" t="s">
        <v>73</v>
      </c>
      <c r="W5060" s="7"/>
      <c r="X5060" s="7"/>
    </row>
    <row r="5061" spans="1:24" ht="15" x14ac:dyDescent="0.2">
      <c r="A5061" s="7"/>
      <c r="B5061" s="7"/>
      <c r="C5061" s="16">
        <v>176</v>
      </c>
      <c r="D5061" s="16" t="s">
        <v>42</v>
      </c>
      <c r="E5061" s="16" t="s">
        <v>43</v>
      </c>
      <c r="F5061" s="16">
        <v>3</v>
      </c>
      <c r="G5061" s="16" t="s">
        <v>44</v>
      </c>
      <c r="H5061" s="16"/>
      <c r="I5061" s="16"/>
      <c r="J5061" s="16"/>
      <c r="K5061" s="16"/>
      <c r="L5061" s="16">
        <v>11132</v>
      </c>
      <c r="M5061" s="16">
        <v>132</v>
      </c>
      <c r="N5061" s="16">
        <v>1</v>
      </c>
      <c r="O5061" s="16" t="s">
        <v>46</v>
      </c>
      <c r="P5061" s="16">
        <v>132</v>
      </c>
      <c r="Q5061" s="16">
        <v>4</v>
      </c>
      <c r="R5061" s="8">
        <v>0.4375</v>
      </c>
      <c r="S5061" s="27">
        <f>HOUR(טבלה3[[#This Row],[שעת יציאה]])</f>
        <v>10</v>
      </c>
      <c r="T5061" s="7"/>
      <c r="U5061" s="7"/>
      <c r="V5061" s="19" t="s">
        <v>73</v>
      </c>
      <c r="W5061" s="7"/>
      <c r="X5061" s="7"/>
    </row>
    <row r="5062" spans="1:24" ht="15" x14ac:dyDescent="0.2">
      <c r="A5062" s="7"/>
      <c r="B5062" s="7"/>
      <c r="C5062" s="16">
        <v>176</v>
      </c>
      <c r="D5062" s="16" t="s">
        <v>42</v>
      </c>
      <c r="E5062" s="16" t="s">
        <v>43</v>
      </c>
      <c r="F5062" s="16">
        <v>3</v>
      </c>
      <c r="G5062" s="16" t="s">
        <v>44</v>
      </c>
      <c r="H5062" s="16"/>
      <c r="I5062" s="16"/>
      <c r="J5062" s="16"/>
      <c r="K5062" s="16"/>
      <c r="L5062" s="16">
        <v>11132</v>
      </c>
      <c r="M5062" s="16">
        <v>132</v>
      </c>
      <c r="N5062" s="16">
        <v>1</v>
      </c>
      <c r="O5062" s="16" t="s">
        <v>46</v>
      </c>
      <c r="P5062" s="16">
        <v>132</v>
      </c>
      <c r="Q5062" s="16">
        <v>4</v>
      </c>
      <c r="R5062" s="8">
        <v>0.45833333333333298</v>
      </c>
      <c r="S5062" s="27">
        <f>HOUR(טבלה3[[#This Row],[שעת יציאה]])</f>
        <v>11</v>
      </c>
      <c r="T5062" s="7"/>
      <c r="U5062" s="7"/>
      <c r="V5062" s="19" t="s">
        <v>73</v>
      </c>
      <c r="W5062" s="7"/>
      <c r="X5062" s="7"/>
    </row>
    <row r="5063" spans="1:24" ht="15" x14ac:dyDescent="0.2">
      <c r="A5063" s="7"/>
      <c r="B5063" s="7"/>
      <c r="C5063" s="16">
        <v>176</v>
      </c>
      <c r="D5063" s="16" t="s">
        <v>42</v>
      </c>
      <c r="E5063" s="16" t="s">
        <v>43</v>
      </c>
      <c r="F5063" s="16">
        <v>3</v>
      </c>
      <c r="G5063" s="16" t="s">
        <v>44</v>
      </c>
      <c r="H5063" s="16"/>
      <c r="I5063" s="16"/>
      <c r="J5063" s="16"/>
      <c r="K5063" s="16"/>
      <c r="L5063" s="16">
        <v>11132</v>
      </c>
      <c r="M5063" s="16">
        <v>132</v>
      </c>
      <c r="N5063" s="16">
        <v>1</v>
      </c>
      <c r="O5063" s="16" t="s">
        <v>46</v>
      </c>
      <c r="P5063" s="16">
        <v>132</v>
      </c>
      <c r="Q5063" s="16">
        <v>4</v>
      </c>
      <c r="R5063" s="8">
        <v>0.47916666666666702</v>
      </c>
      <c r="S5063" s="27">
        <f>HOUR(טבלה3[[#This Row],[שעת יציאה]])</f>
        <v>11</v>
      </c>
      <c r="T5063" s="7"/>
      <c r="U5063" s="7"/>
      <c r="V5063" s="19" t="s">
        <v>73</v>
      </c>
      <c r="W5063" s="7"/>
      <c r="X5063" s="7"/>
    </row>
    <row r="5064" spans="1:24" ht="15" x14ac:dyDescent="0.2">
      <c r="A5064" s="7"/>
      <c r="B5064" s="7"/>
      <c r="C5064" s="16">
        <v>176</v>
      </c>
      <c r="D5064" s="16" t="s">
        <v>42</v>
      </c>
      <c r="E5064" s="16" t="s">
        <v>43</v>
      </c>
      <c r="F5064" s="16">
        <v>3</v>
      </c>
      <c r="G5064" s="16" t="s">
        <v>44</v>
      </c>
      <c r="H5064" s="16"/>
      <c r="I5064" s="16"/>
      <c r="J5064" s="16"/>
      <c r="K5064" s="16"/>
      <c r="L5064" s="16">
        <v>11132</v>
      </c>
      <c r="M5064" s="16">
        <v>132</v>
      </c>
      <c r="N5064" s="16">
        <v>1</v>
      </c>
      <c r="O5064" s="16" t="s">
        <v>46</v>
      </c>
      <c r="P5064" s="16">
        <v>132</v>
      </c>
      <c r="Q5064" s="16">
        <v>4</v>
      </c>
      <c r="R5064" s="8">
        <v>0.5</v>
      </c>
      <c r="S5064" s="27">
        <f>HOUR(טבלה3[[#This Row],[שעת יציאה]])</f>
        <v>12</v>
      </c>
      <c r="T5064" s="7"/>
      <c r="U5064" s="7"/>
      <c r="V5064" s="19" t="s">
        <v>73</v>
      </c>
      <c r="W5064" s="7"/>
      <c r="X5064" s="7"/>
    </row>
    <row r="5065" spans="1:24" ht="15" x14ac:dyDescent="0.2">
      <c r="A5065" s="7"/>
      <c r="B5065" s="7"/>
      <c r="C5065" s="16">
        <v>176</v>
      </c>
      <c r="D5065" s="16" t="s">
        <v>42</v>
      </c>
      <c r="E5065" s="16" t="s">
        <v>43</v>
      </c>
      <c r="F5065" s="16">
        <v>3</v>
      </c>
      <c r="G5065" s="16" t="s">
        <v>44</v>
      </c>
      <c r="H5065" s="16"/>
      <c r="I5065" s="16"/>
      <c r="J5065" s="16"/>
      <c r="K5065" s="16"/>
      <c r="L5065" s="16">
        <v>11132</v>
      </c>
      <c r="M5065" s="16">
        <v>132</v>
      </c>
      <c r="N5065" s="16">
        <v>1</v>
      </c>
      <c r="O5065" s="16" t="s">
        <v>46</v>
      </c>
      <c r="P5065" s="16">
        <v>132</v>
      </c>
      <c r="Q5065" s="16">
        <v>4</v>
      </c>
      <c r="R5065" s="8">
        <v>0.52083333333333304</v>
      </c>
      <c r="S5065" s="27">
        <f>HOUR(טבלה3[[#This Row],[שעת יציאה]])</f>
        <v>12</v>
      </c>
      <c r="T5065" s="7"/>
      <c r="U5065" s="7"/>
      <c r="V5065" s="19" t="s">
        <v>73</v>
      </c>
      <c r="W5065" s="7"/>
      <c r="X5065" s="7"/>
    </row>
    <row r="5066" spans="1:24" ht="15" x14ac:dyDescent="0.2">
      <c r="A5066" s="7"/>
      <c r="B5066" s="7"/>
      <c r="C5066" s="16">
        <v>176</v>
      </c>
      <c r="D5066" s="16" t="s">
        <v>42</v>
      </c>
      <c r="E5066" s="16" t="s">
        <v>43</v>
      </c>
      <c r="F5066" s="16">
        <v>3</v>
      </c>
      <c r="G5066" s="16" t="s">
        <v>44</v>
      </c>
      <c r="H5066" s="16"/>
      <c r="I5066" s="16"/>
      <c r="J5066" s="16"/>
      <c r="K5066" s="16"/>
      <c r="L5066" s="16">
        <v>11132</v>
      </c>
      <c r="M5066" s="16">
        <v>132</v>
      </c>
      <c r="N5066" s="16">
        <v>1</v>
      </c>
      <c r="O5066" s="16" t="s">
        <v>46</v>
      </c>
      <c r="P5066" s="16">
        <v>132</v>
      </c>
      <c r="Q5066" s="16">
        <v>4</v>
      </c>
      <c r="R5066" s="8">
        <v>0.54166666666666696</v>
      </c>
      <c r="S5066" s="27">
        <f>HOUR(טבלה3[[#This Row],[שעת יציאה]])</f>
        <v>13</v>
      </c>
      <c r="T5066" s="7"/>
      <c r="U5066" s="7"/>
      <c r="V5066" s="19" t="s">
        <v>73</v>
      </c>
      <c r="W5066" s="7"/>
      <c r="X5066" s="7"/>
    </row>
    <row r="5067" spans="1:24" ht="15" x14ac:dyDescent="0.2">
      <c r="A5067" s="7"/>
      <c r="B5067" s="7"/>
      <c r="C5067" s="16">
        <v>176</v>
      </c>
      <c r="D5067" s="16" t="s">
        <v>42</v>
      </c>
      <c r="E5067" s="16" t="s">
        <v>43</v>
      </c>
      <c r="F5067" s="16">
        <v>3</v>
      </c>
      <c r="G5067" s="16" t="s">
        <v>44</v>
      </c>
      <c r="H5067" s="16"/>
      <c r="I5067" s="16"/>
      <c r="J5067" s="16"/>
      <c r="K5067" s="16"/>
      <c r="L5067" s="16">
        <v>11132</v>
      </c>
      <c r="M5067" s="16">
        <v>132</v>
      </c>
      <c r="N5067" s="16">
        <v>1</v>
      </c>
      <c r="O5067" s="16" t="s">
        <v>46</v>
      </c>
      <c r="P5067" s="16">
        <v>132</v>
      </c>
      <c r="Q5067" s="16">
        <v>4</v>
      </c>
      <c r="R5067" s="8">
        <v>0.5625</v>
      </c>
      <c r="S5067" s="27">
        <f>HOUR(טבלה3[[#This Row],[שעת יציאה]])</f>
        <v>13</v>
      </c>
      <c r="T5067" s="7"/>
      <c r="U5067" s="7"/>
      <c r="V5067" s="19" t="s">
        <v>73</v>
      </c>
      <c r="W5067" s="7"/>
      <c r="X5067" s="7"/>
    </row>
    <row r="5068" spans="1:24" ht="15" x14ac:dyDescent="0.2">
      <c r="A5068" s="7"/>
      <c r="B5068" s="7"/>
      <c r="C5068" s="16">
        <v>176</v>
      </c>
      <c r="D5068" s="16" t="s">
        <v>42</v>
      </c>
      <c r="E5068" s="16" t="s">
        <v>43</v>
      </c>
      <c r="F5068" s="16">
        <v>3</v>
      </c>
      <c r="G5068" s="16" t="s">
        <v>44</v>
      </c>
      <c r="H5068" s="16"/>
      <c r="I5068" s="16"/>
      <c r="J5068" s="16"/>
      <c r="K5068" s="16"/>
      <c r="L5068" s="16">
        <v>11132</v>
      </c>
      <c r="M5068" s="16">
        <v>132</v>
      </c>
      <c r="N5068" s="16">
        <v>1</v>
      </c>
      <c r="O5068" s="16" t="s">
        <v>46</v>
      </c>
      <c r="P5068" s="16">
        <v>132</v>
      </c>
      <c r="Q5068" s="16">
        <v>4</v>
      </c>
      <c r="R5068" s="8">
        <v>0.58333333333333304</v>
      </c>
      <c r="S5068" s="27">
        <f>HOUR(טבלה3[[#This Row],[שעת יציאה]])</f>
        <v>14</v>
      </c>
      <c r="T5068" s="7"/>
      <c r="U5068" s="7"/>
      <c r="V5068" s="19" t="s">
        <v>73</v>
      </c>
      <c r="W5068" s="7"/>
      <c r="X5068" s="7"/>
    </row>
    <row r="5069" spans="1:24" ht="15" x14ac:dyDescent="0.2">
      <c r="A5069" s="7"/>
      <c r="B5069" s="7"/>
      <c r="C5069" s="16">
        <v>176</v>
      </c>
      <c r="D5069" s="16" t="s">
        <v>42</v>
      </c>
      <c r="E5069" s="16" t="s">
        <v>43</v>
      </c>
      <c r="F5069" s="16">
        <v>3</v>
      </c>
      <c r="G5069" s="16" t="s">
        <v>44</v>
      </c>
      <c r="H5069" s="16"/>
      <c r="I5069" s="16"/>
      <c r="J5069" s="16"/>
      <c r="K5069" s="16"/>
      <c r="L5069" s="16">
        <v>11132</v>
      </c>
      <c r="M5069" s="16">
        <v>132</v>
      </c>
      <c r="N5069" s="16">
        <v>1</v>
      </c>
      <c r="O5069" s="16" t="s">
        <v>46</v>
      </c>
      <c r="P5069" s="16">
        <v>132</v>
      </c>
      <c r="Q5069" s="16">
        <v>4</v>
      </c>
      <c r="R5069" s="8">
        <v>0.60416666666666596</v>
      </c>
      <c r="S5069" s="27">
        <f>HOUR(טבלה3[[#This Row],[שעת יציאה]])</f>
        <v>14</v>
      </c>
      <c r="T5069" s="7"/>
      <c r="U5069" s="7"/>
      <c r="V5069" s="19" t="s">
        <v>73</v>
      </c>
      <c r="W5069" s="7"/>
      <c r="X5069" s="7"/>
    </row>
    <row r="5070" spans="1:24" ht="15" x14ac:dyDescent="0.2">
      <c r="A5070" s="7"/>
      <c r="B5070" s="7"/>
      <c r="C5070" s="16">
        <v>176</v>
      </c>
      <c r="D5070" s="16" t="s">
        <v>42</v>
      </c>
      <c r="E5070" s="16" t="s">
        <v>43</v>
      </c>
      <c r="F5070" s="16">
        <v>3</v>
      </c>
      <c r="G5070" s="16" t="s">
        <v>44</v>
      </c>
      <c r="H5070" s="16"/>
      <c r="I5070" s="16"/>
      <c r="J5070" s="16"/>
      <c r="K5070" s="16"/>
      <c r="L5070" s="16">
        <v>11132</v>
      </c>
      <c r="M5070" s="16">
        <v>132</v>
      </c>
      <c r="N5070" s="16">
        <v>1</v>
      </c>
      <c r="O5070" s="16" t="s">
        <v>46</v>
      </c>
      <c r="P5070" s="16">
        <v>132</v>
      </c>
      <c r="Q5070" s="16">
        <v>4</v>
      </c>
      <c r="R5070" s="8">
        <v>0.625</v>
      </c>
      <c r="S5070" s="27">
        <f>HOUR(טבלה3[[#This Row],[שעת יציאה]])</f>
        <v>15</v>
      </c>
      <c r="T5070" s="7"/>
      <c r="U5070" s="7"/>
      <c r="V5070" s="19" t="s">
        <v>73</v>
      </c>
      <c r="W5070" s="7"/>
      <c r="X5070" s="7"/>
    </row>
    <row r="5071" spans="1:24" ht="15" x14ac:dyDescent="0.2">
      <c r="A5071" s="7"/>
      <c r="B5071" s="7"/>
      <c r="C5071" s="16">
        <v>176</v>
      </c>
      <c r="D5071" s="16" t="s">
        <v>42</v>
      </c>
      <c r="E5071" s="16" t="s">
        <v>43</v>
      </c>
      <c r="F5071" s="16">
        <v>3</v>
      </c>
      <c r="G5071" s="16" t="s">
        <v>44</v>
      </c>
      <c r="H5071" s="16"/>
      <c r="I5071" s="16"/>
      <c r="J5071" s="16"/>
      <c r="K5071" s="16"/>
      <c r="L5071" s="16">
        <v>11132</v>
      </c>
      <c r="M5071" s="16">
        <v>132</v>
      </c>
      <c r="N5071" s="16">
        <v>1</v>
      </c>
      <c r="O5071" s="16" t="s">
        <v>46</v>
      </c>
      <c r="P5071" s="16">
        <v>132</v>
      </c>
      <c r="Q5071" s="16">
        <v>4</v>
      </c>
      <c r="R5071" s="8">
        <v>0.64583333333333304</v>
      </c>
      <c r="S5071" s="27">
        <f>HOUR(טבלה3[[#This Row],[שעת יציאה]])</f>
        <v>15</v>
      </c>
      <c r="T5071" s="7"/>
      <c r="U5071" s="7"/>
      <c r="V5071" s="19" t="s">
        <v>73</v>
      </c>
      <c r="W5071" s="7"/>
      <c r="X5071" s="7"/>
    </row>
    <row r="5072" spans="1:24" ht="15" x14ac:dyDescent="0.2">
      <c r="A5072" s="7"/>
      <c r="B5072" s="7"/>
      <c r="C5072" s="16">
        <v>176</v>
      </c>
      <c r="D5072" s="16" t="s">
        <v>42</v>
      </c>
      <c r="E5072" s="16" t="s">
        <v>43</v>
      </c>
      <c r="F5072" s="16">
        <v>3</v>
      </c>
      <c r="G5072" s="16" t="s">
        <v>44</v>
      </c>
      <c r="H5072" s="16"/>
      <c r="I5072" s="16"/>
      <c r="J5072" s="16"/>
      <c r="K5072" s="16"/>
      <c r="L5072" s="16">
        <v>11132</v>
      </c>
      <c r="M5072" s="16">
        <v>132</v>
      </c>
      <c r="N5072" s="16">
        <v>1</v>
      </c>
      <c r="O5072" s="16" t="s">
        <v>46</v>
      </c>
      <c r="P5072" s="16">
        <v>132</v>
      </c>
      <c r="Q5072" s="16">
        <v>4</v>
      </c>
      <c r="R5072" s="8">
        <v>0.66666666666666596</v>
      </c>
      <c r="S5072" s="27">
        <f>HOUR(טבלה3[[#This Row],[שעת יציאה]])</f>
        <v>16</v>
      </c>
      <c r="T5072" s="7"/>
      <c r="U5072" s="7"/>
      <c r="V5072" s="19" t="s">
        <v>73</v>
      </c>
      <c r="W5072" s="7"/>
      <c r="X5072" s="7"/>
    </row>
    <row r="5073" spans="1:24" ht="15" x14ac:dyDescent="0.2">
      <c r="A5073" s="7"/>
      <c r="B5073" s="7"/>
      <c r="C5073" s="16">
        <v>176</v>
      </c>
      <c r="D5073" s="16" t="s">
        <v>42</v>
      </c>
      <c r="E5073" s="16" t="s">
        <v>43</v>
      </c>
      <c r="F5073" s="16">
        <v>3</v>
      </c>
      <c r="G5073" s="16" t="s">
        <v>44</v>
      </c>
      <c r="H5073" s="16"/>
      <c r="I5073" s="16"/>
      <c r="J5073" s="16"/>
      <c r="K5073" s="16"/>
      <c r="L5073" s="16">
        <v>11132</v>
      </c>
      <c r="M5073" s="16">
        <v>132</v>
      </c>
      <c r="N5073" s="16">
        <v>1</v>
      </c>
      <c r="O5073" s="16" t="s">
        <v>46</v>
      </c>
      <c r="P5073" s="16">
        <v>132</v>
      </c>
      <c r="Q5073" s="16">
        <v>4</v>
      </c>
      <c r="R5073" s="8">
        <v>0.68055555555555547</v>
      </c>
      <c r="S5073" s="27">
        <f>HOUR(טבלה3[[#This Row],[שעת יציאה]])</f>
        <v>16</v>
      </c>
      <c r="T5073" s="7"/>
      <c r="U5073" s="7"/>
      <c r="V5073" s="19" t="s">
        <v>73</v>
      </c>
      <c r="W5073" s="7"/>
      <c r="X5073" s="7"/>
    </row>
    <row r="5074" spans="1:24" ht="15" x14ac:dyDescent="0.2">
      <c r="A5074" s="7"/>
      <c r="B5074" s="7"/>
      <c r="C5074" s="16">
        <v>176</v>
      </c>
      <c r="D5074" s="16" t="s">
        <v>42</v>
      </c>
      <c r="E5074" s="16" t="s">
        <v>43</v>
      </c>
      <c r="F5074" s="16">
        <v>3</v>
      </c>
      <c r="G5074" s="16" t="s">
        <v>44</v>
      </c>
      <c r="H5074" s="16"/>
      <c r="I5074" s="16"/>
      <c r="J5074" s="16"/>
      <c r="K5074" s="16"/>
      <c r="L5074" s="16">
        <v>11132</v>
      </c>
      <c r="M5074" s="16">
        <v>132</v>
      </c>
      <c r="N5074" s="16">
        <v>1</v>
      </c>
      <c r="O5074" s="16" t="s">
        <v>46</v>
      </c>
      <c r="P5074" s="16">
        <v>132</v>
      </c>
      <c r="Q5074" s="16">
        <v>4</v>
      </c>
      <c r="R5074" s="8">
        <v>0.69444444444444497</v>
      </c>
      <c r="S5074" s="27">
        <f>HOUR(טבלה3[[#This Row],[שעת יציאה]])</f>
        <v>16</v>
      </c>
      <c r="T5074" s="7"/>
      <c r="U5074" s="7"/>
      <c r="V5074" s="19" t="s">
        <v>73</v>
      </c>
      <c r="W5074" s="7"/>
      <c r="X5074" s="7"/>
    </row>
    <row r="5075" spans="1:24" ht="15" x14ac:dyDescent="0.2">
      <c r="A5075" s="7"/>
      <c r="B5075" s="7"/>
      <c r="C5075" s="16">
        <v>176</v>
      </c>
      <c r="D5075" s="16" t="s">
        <v>42</v>
      </c>
      <c r="E5075" s="16" t="s">
        <v>43</v>
      </c>
      <c r="F5075" s="16">
        <v>3</v>
      </c>
      <c r="G5075" s="16" t="s">
        <v>44</v>
      </c>
      <c r="H5075" s="16"/>
      <c r="I5075" s="16"/>
      <c r="J5075" s="16"/>
      <c r="K5075" s="16"/>
      <c r="L5075" s="16">
        <v>11132</v>
      </c>
      <c r="M5075" s="16">
        <v>132</v>
      </c>
      <c r="N5075" s="16">
        <v>1</v>
      </c>
      <c r="O5075" s="16" t="s">
        <v>46</v>
      </c>
      <c r="P5075" s="16">
        <v>132</v>
      </c>
      <c r="Q5075" s="16">
        <v>4</v>
      </c>
      <c r="R5075" s="8">
        <v>0.70833333333333404</v>
      </c>
      <c r="S5075" s="27">
        <f>HOUR(טבלה3[[#This Row],[שעת יציאה]])</f>
        <v>17</v>
      </c>
      <c r="T5075" s="7"/>
      <c r="U5075" s="7"/>
      <c r="V5075" s="19" t="s">
        <v>73</v>
      </c>
      <c r="W5075" s="7"/>
      <c r="X5075" s="7"/>
    </row>
    <row r="5076" spans="1:24" ht="15" x14ac:dyDescent="0.2">
      <c r="A5076" s="7"/>
      <c r="B5076" s="7"/>
      <c r="C5076" s="16">
        <v>176</v>
      </c>
      <c r="D5076" s="16" t="s">
        <v>42</v>
      </c>
      <c r="E5076" s="16" t="s">
        <v>43</v>
      </c>
      <c r="F5076" s="16">
        <v>3</v>
      </c>
      <c r="G5076" s="16" t="s">
        <v>44</v>
      </c>
      <c r="H5076" s="16"/>
      <c r="I5076" s="16"/>
      <c r="J5076" s="16"/>
      <c r="K5076" s="16"/>
      <c r="L5076" s="16">
        <v>11132</v>
      </c>
      <c r="M5076" s="16">
        <v>132</v>
      </c>
      <c r="N5076" s="16">
        <v>1</v>
      </c>
      <c r="O5076" s="16" t="s">
        <v>46</v>
      </c>
      <c r="P5076" s="16">
        <v>132</v>
      </c>
      <c r="Q5076" s="16">
        <v>4</v>
      </c>
      <c r="R5076" s="8">
        <v>0.72222222222222399</v>
      </c>
      <c r="S5076" s="27">
        <f>HOUR(טבלה3[[#This Row],[שעת יציאה]])</f>
        <v>17</v>
      </c>
      <c r="T5076" s="7"/>
      <c r="U5076" s="7"/>
      <c r="V5076" s="19" t="s">
        <v>73</v>
      </c>
      <c r="W5076" s="7"/>
      <c r="X5076" s="7"/>
    </row>
    <row r="5077" spans="1:24" ht="15" x14ac:dyDescent="0.2">
      <c r="A5077" s="7"/>
      <c r="B5077" s="7"/>
      <c r="C5077" s="16">
        <v>176</v>
      </c>
      <c r="D5077" s="16" t="s">
        <v>42</v>
      </c>
      <c r="E5077" s="16" t="s">
        <v>43</v>
      </c>
      <c r="F5077" s="16">
        <v>3</v>
      </c>
      <c r="G5077" s="16" t="s">
        <v>44</v>
      </c>
      <c r="H5077" s="16"/>
      <c r="I5077" s="16"/>
      <c r="J5077" s="16"/>
      <c r="K5077" s="16"/>
      <c r="L5077" s="16">
        <v>11132</v>
      </c>
      <c r="M5077" s="16">
        <v>132</v>
      </c>
      <c r="N5077" s="16">
        <v>1</v>
      </c>
      <c r="O5077" s="16" t="s">
        <v>46</v>
      </c>
      <c r="P5077" s="16">
        <v>132</v>
      </c>
      <c r="Q5077" s="16">
        <v>4</v>
      </c>
      <c r="R5077" s="8">
        <v>0.73611111111111305</v>
      </c>
      <c r="S5077" s="27">
        <f>HOUR(טבלה3[[#This Row],[שעת יציאה]])</f>
        <v>17</v>
      </c>
      <c r="T5077" s="7"/>
      <c r="U5077" s="7"/>
      <c r="V5077" s="19" t="s">
        <v>73</v>
      </c>
      <c r="W5077" s="7"/>
      <c r="X5077" s="7"/>
    </row>
    <row r="5078" spans="1:24" ht="15" x14ac:dyDescent="0.2">
      <c r="A5078" s="7"/>
      <c r="B5078" s="7"/>
      <c r="C5078" s="16">
        <v>176</v>
      </c>
      <c r="D5078" s="16" t="s">
        <v>42</v>
      </c>
      <c r="E5078" s="16" t="s">
        <v>43</v>
      </c>
      <c r="F5078" s="16">
        <v>3</v>
      </c>
      <c r="G5078" s="16" t="s">
        <v>44</v>
      </c>
      <c r="H5078" s="16"/>
      <c r="I5078" s="16"/>
      <c r="J5078" s="16"/>
      <c r="K5078" s="16"/>
      <c r="L5078" s="16">
        <v>11132</v>
      </c>
      <c r="M5078" s="16">
        <v>132</v>
      </c>
      <c r="N5078" s="16">
        <v>1</v>
      </c>
      <c r="O5078" s="16" t="s">
        <v>46</v>
      </c>
      <c r="P5078" s="16">
        <v>132</v>
      </c>
      <c r="Q5078" s="16">
        <v>4</v>
      </c>
      <c r="R5078" s="8">
        <v>0.750000000000003</v>
      </c>
      <c r="S5078" s="27">
        <f>HOUR(טבלה3[[#This Row],[שעת יציאה]])</f>
        <v>18</v>
      </c>
      <c r="T5078" s="7"/>
      <c r="U5078" s="7"/>
      <c r="V5078" s="19" t="s">
        <v>73</v>
      </c>
      <c r="W5078" s="7"/>
      <c r="X5078" s="7"/>
    </row>
    <row r="5079" spans="1:24" ht="15" x14ac:dyDescent="0.2">
      <c r="A5079" s="7"/>
      <c r="B5079" s="7"/>
      <c r="C5079" s="16">
        <v>176</v>
      </c>
      <c r="D5079" s="16" t="s">
        <v>42</v>
      </c>
      <c r="E5079" s="16" t="s">
        <v>43</v>
      </c>
      <c r="F5079" s="16">
        <v>3</v>
      </c>
      <c r="G5079" s="16" t="s">
        <v>44</v>
      </c>
      <c r="H5079" s="16"/>
      <c r="I5079" s="16"/>
      <c r="J5079" s="16"/>
      <c r="K5079" s="16"/>
      <c r="L5079" s="16">
        <v>11132</v>
      </c>
      <c r="M5079" s="16">
        <v>132</v>
      </c>
      <c r="N5079" s="16">
        <v>1</v>
      </c>
      <c r="O5079" s="16" t="s">
        <v>46</v>
      </c>
      <c r="P5079" s="16">
        <v>132</v>
      </c>
      <c r="Q5079" s="16">
        <v>4</v>
      </c>
      <c r="R5079" s="8">
        <v>0.76388888888889295</v>
      </c>
      <c r="S5079" s="27">
        <f>HOUR(טבלה3[[#This Row],[שעת יציאה]])</f>
        <v>18</v>
      </c>
      <c r="T5079" s="7"/>
      <c r="U5079" s="7"/>
      <c r="V5079" s="19" t="s">
        <v>73</v>
      </c>
      <c r="W5079" s="7"/>
      <c r="X5079" s="7"/>
    </row>
    <row r="5080" spans="1:24" ht="15" x14ac:dyDescent="0.2">
      <c r="A5080" s="7"/>
      <c r="B5080" s="7"/>
      <c r="C5080" s="16">
        <v>176</v>
      </c>
      <c r="D5080" s="16" t="s">
        <v>42</v>
      </c>
      <c r="E5080" s="16" t="s">
        <v>43</v>
      </c>
      <c r="F5080" s="16">
        <v>3</v>
      </c>
      <c r="G5080" s="16" t="s">
        <v>44</v>
      </c>
      <c r="H5080" s="16"/>
      <c r="I5080" s="16"/>
      <c r="J5080" s="16"/>
      <c r="K5080" s="16"/>
      <c r="L5080" s="16">
        <v>11132</v>
      </c>
      <c r="M5080" s="16">
        <v>132</v>
      </c>
      <c r="N5080" s="16">
        <v>1</v>
      </c>
      <c r="O5080" s="16" t="s">
        <v>46</v>
      </c>
      <c r="P5080" s="16">
        <v>132</v>
      </c>
      <c r="Q5080" s="16">
        <v>4</v>
      </c>
      <c r="R5080" s="8">
        <v>0.77777777777778201</v>
      </c>
      <c r="S5080" s="27">
        <f>HOUR(טבלה3[[#This Row],[שעת יציאה]])</f>
        <v>18</v>
      </c>
      <c r="T5080" s="7"/>
      <c r="U5080" s="7"/>
      <c r="V5080" s="19" t="s">
        <v>73</v>
      </c>
      <c r="W5080" s="7"/>
      <c r="X5080" s="7"/>
    </row>
    <row r="5081" spans="1:24" ht="15" x14ac:dyDescent="0.2">
      <c r="A5081" s="7"/>
      <c r="B5081" s="7"/>
      <c r="C5081" s="16">
        <v>176</v>
      </c>
      <c r="D5081" s="16" t="s">
        <v>42</v>
      </c>
      <c r="E5081" s="16" t="s">
        <v>43</v>
      </c>
      <c r="F5081" s="16">
        <v>3</v>
      </c>
      <c r="G5081" s="16" t="s">
        <v>44</v>
      </c>
      <c r="H5081" s="16"/>
      <c r="I5081" s="16"/>
      <c r="J5081" s="16"/>
      <c r="K5081" s="16"/>
      <c r="L5081" s="16">
        <v>11132</v>
      </c>
      <c r="M5081" s="16">
        <v>132</v>
      </c>
      <c r="N5081" s="16">
        <v>1</v>
      </c>
      <c r="O5081" s="16" t="s">
        <v>46</v>
      </c>
      <c r="P5081" s="16">
        <v>132</v>
      </c>
      <c r="Q5081" s="16">
        <v>4</v>
      </c>
      <c r="R5081" s="8">
        <v>0.79166666666667196</v>
      </c>
      <c r="S5081" s="27">
        <f>HOUR(טבלה3[[#This Row],[שעת יציאה]])</f>
        <v>19</v>
      </c>
      <c r="T5081" s="7"/>
      <c r="U5081" s="7"/>
      <c r="V5081" s="19" t="s">
        <v>73</v>
      </c>
      <c r="W5081" s="7"/>
      <c r="X5081" s="7"/>
    </row>
    <row r="5082" spans="1:24" ht="15" x14ac:dyDescent="0.2">
      <c r="A5082" s="7"/>
      <c r="B5082" s="7"/>
      <c r="C5082" s="16">
        <v>176</v>
      </c>
      <c r="D5082" s="16" t="s">
        <v>42</v>
      </c>
      <c r="E5082" s="16" t="s">
        <v>43</v>
      </c>
      <c r="F5082" s="16">
        <v>3</v>
      </c>
      <c r="G5082" s="16" t="s">
        <v>44</v>
      </c>
      <c r="H5082" s="16"/>
      <c r="I5082" s="16"/>
      <c r="J5082" s="16"/>
      <c r="K5082" s="16"/>
      <c r="L5082" s="16">
        <v>11132</v>
      </c>
      <c r="M5082" s="16">
        <v>132</v>
      </c>
      <c r="N5082" s="16">
        <v>1</v>
      </c>
      <c r="O5082" s="16" t="s">
        <v>46</v>
      </c>
      <c r="P5082" s="16">
        <v>132</v>
      </c>
      <c r="Q5082" s="16">
        <v>4</v>
      </c>
      <c r="R5082" s="8">
        <v>0.80555555555556102</v>
      </c>
      <c r="S5082" s="27">
        <f>HOUR(טבלה3[[#This Row],[שעת יציאה]])</f>
        <v>19</v>
      </c>
      <c r="T5082" s="7"/>
      <c r="U5082" s="7"/>
      <c r="V5082" s="19" t="s">
        <v>73</v>
      </c>
      <c r="W5082" s="7"/>
      <c r="X5082" s="7"/>
    </row>
    <row r="5083" spans="1:24" ht="15" x14ac:dyDescent="0.2">
      <c r="A5083" s="7"/>
      <c r="B5083" s="7"/>
      <c r="C5083" s="16">
        <v>176</v>
      </c>
      <c r="D5083" s="16" t="s">
        <v>42</v>
      </c>
      <c r="E5083" s="16" t="s">
        <v>43</v>
      </c>
      <c r="F5083" s="16">
        <v>3</v>
      </c>
      <c r="G5083" s="16" t="s">
        <v>44</v>
      </c>
      <c r="H5083" s="16"/>
      <c r="I5083" s="16"/>
      <c r="J5083" s="16"/>
      <c r="K5083" s="16"/>
      <c r="L5083" s="16">
        <v>11132</v>
      </c>
      <c r="M5083" s="16">
        <v>132</v>
      </c>
      <c r="N5083" s="16">
        <v>1</v>
      </c>
      <c r="O5083" s="16" t="s">
        <v>46</v>
      </c>
      <c r="P5083" s="16">
        <v>132</v>
      </c>
      <c r="Q5083" s="16">
        <v>4</v>
      </c>
      <c r="R5083" s="8">
        <v>0.81944444444445097</v>
      </c>
      <c r="S5083" s="27">
        <f>HOUR(טבלה3[[#This Row],[שעת יציאה]])</f>
        <v>19</v>
      </c>
      <c r="T5083" s="7"/>
      <c r="U5083" s="7"/>
      <c r="V5083" s="19" t="s">
        <v>73</v>
      </c>
      <c r="W5083" s="7"/>
      <c r="X5083" s="7"/>
    </row>
    <row r="5084" spans="1:24" ht="15" x14ac:dyDescent="0.2">
      <c r="A5084" s="7"/>
      <c r="B5084" s="7"/>
      <c r="C5084" s="16">
        <v>176</v>
      </c>
      <c r="D5084" s="16" t="s">
        <v>42</v>
      </c>
      <c r="E5084" s="16" t="s">
        <v>43</v>
      </c>
      <c r="F5084" s="16">
        <v>3</v>
      </c>
      <c r="G5084" s="16" t="s">
        <v>44</v>
      </c>
      <c r="H5084" s="16"/>
      <c r="I5084" s="16"/>
      <c r="J5084" s="16"/>
      <c r="K5084" s="16"/>
      <c r="L5084" s="16">
        <v>11132</v>
      </c>
      <c r="M5084" s="16">
        <v>132</v>
      </c>
      <c r="N5084" s="16">
        <v>1</v>
      </c>
      <c r="O5084" s="16" t="s">
        <v>46</v>
      </c>
      <c r="P5084" s="16">
        <v>132</v>
      </c>
      <c r="Q5084" s="16">
        <v>4</v>
      </c>
      <c r="R5084" s="8">
        <v>0.83333333333334003</v>
      </c>
      <c r="S5084" s="27">
        <f>HOUR(טבלה3[[#This Row],[שעת יציאה]])</f>
        <v>20</v>
      </c>
      <c r="T5084" s="7"/>
      <c r="U5084" s="7"/>
      <c r="V5084" s="19" t="s">
        <v>73</v>
      </c>
      <c r="W5084" s="7"/>
      <c r="X5084" s="7"/>
    </row>
    <row r="5085" spans="1:24" ht="15" x14ac:dyDescent="0.2">
      <c r="A5085" s="7"/>
      <c r="B5085" s="7"/>
      <c r="C5085" s="16">
        <v>176</v>
      </c>
      <c r="D5085" s="16" t="s">
        <v>42</v>
      </c>
      <c r="E5085" s="16" t="s">
        <v>43</v>
      </c>
      <c r="F5085" s="16">
        <v>3</v>
      </c>
      <c r="G5085" s="16" t="s">
        <v>44</v>
      </c>
      <c r="H5085" s="16"/>
      <c r="I5085" s="16"/>
      <c r="J5085" s="16"/>
      <c r="K5085" s="16"/>
      <c r="L5085" s="16">
        <v>11132</v>
      </c>
      <c r="M5085" s="16">
        <v>132</v>
      </c>
      <c r="N5085" s="16">
        <v>1</v>
      </c>
      <c r="O5085" s="16" t="s">
        <v>46</v>
      </c>
      <c r="P5085" s="16">
        <v>132</v>
      </c>
      <c r="Q5085" s="16">
        <v>4</v>
      </c>
      <c r="R5085" s="8">
        <v>0.84722222222222998</v>
      </c>
      <c r="S5085" s="27">
        <f>HOUR(טבלה3[[#This Row],[שעת יציאה]])</f>
        <v>20</v>
      </c>
      <c r="T5085" s="7"/>
      <c r="U5085" s="7"/>
      <c r="V5085" s="19" t="s">
        <v>73</v>
      </c>
      <c r="W5085" s="7"/>
      <c r="X5085" s="7"/>
    </row>
    <row r="5086" spans="1:24" ht="15" x14ac:dyDescent="0.2">
      <c r="A5086" s="7"/>
      <c r="B5086" s="7"/>
      <c r="C5086" s="16">
        <v>176</v>
      </c>
      <c r="D5086" s="16" t="s">
        <v>42</v>
      </c>
      <c r="E5086" s="16" t="s">
        <v>43</v>
      </c>
      <c r="F5086" s="16">
        <v>3</v>
      </c>
      <c r="G5086" s="16" t="s">
        <v>44</v>
      </c>
      <c r="H5086" s="16"/>
      <c r="I5086" s="16"/>
      <c r="J5086" s="16"/>
      <c r="K5086" s="16"/>
      <c r="L5086" s="16">
        <v>11132</v>
      </c>
      <c r="M5086" s="16">
        <v>132</v>
      </c>
      <c r="N5086" s="16">
        <v>1</v>
      </c>
      <c r="O5086" s="16" t="s">
        <v>46</v>
      </c>
      <c r="P5086" s="16">
        <v>132</v>
      </c>
      <c r="Q5086" s="16">
        <v>4</v>
      </c>
      <c r="R5086" s="8">
        <v>0.86111111111111904</v>
      </c>
      <c r="S5086" s="27">
        <f>HOUR(טבלה3[[#This Row],[שעת יציאה]])</f>
        <v>20</v>
      </c>
      <c r="T5086" s="7"/>
      <c r="U5086" s="7"/>
      <c r="V5086" s="19" t="s">
        <v>73</v>
      </c>
      <c r="W5086" s="7"/>
      <c r="X5086" s="7"/>
    </row>
    <row r="5087" spans="1:24" ht="15" x14ac:dyDescent="0.2">
      <c r="A5087" s="7"/>
      <c r="B5087" s="7"/>
      <c r="C5087" s="16">
        <v>176</v>
      </c>
      <c r="D5087" s="16" t="s">
        <v>42</v>
      </c>
      <c r="E5087" s="16" t="s">
        <v>43</v>
      </c>
      <c r="F5087" s="16">
        <v>3</v>
      </c>
      <c r="G5087" s="16" t="s">
        <v>44</v>
      </c>
      <c r="H5087" s="16"/>
      <c r="I5087" s="16"/>
      <c r="J5087" s="16"/>
      <c r="K5087" s="16"/>
      <c r="L5087" s="16">
        <v>11132</v>
      </c>
      <c r="M5087" s="16">
        <v>132</v>
      </c>
      <c r="N5087" s="16">
        <v>1</v>
      </c>
      <c r="O5087" s="16" t="s">
        <v>46</v>
      </c>
      <c r="P5087" s="16">
        <v>132</v>
      </c>
      <c r="Q5087" s="16">
        <v>4</v>
      </c>
      <c r="R5087" s="8">
        <v>0.87500000000000899</v>
      </c>
      <c r="S5087" s="27">
        <f>HOUR(טבלה3[[#This Row],[שעת יציאה]])</f>
        <v>21</v>
      </c>
      <c r="T5087" s="7"/>
      <c r="U5087" s="7"/>
      <c r="V5087" s="19" t="s">
        <v>73</v>
      </c>
      <c r="W5087" s="7"/>
      <c r="X5087" s="7"/>
    </row>
    <row r="5088" spans="1:24" ht="15" x14ac:dyDescent="0.2">
      <c r="A5088" s="7"/>
      <c r="B5088" s="7"/>
      <c r="C5088" s="16">
        <v>176</v>
      </c>
      <c r="D5088" s="16" t="s">
        <v>42</v>
      </c>
      <c r="E5088" s="16" t="s">
        <v>43</v>
      </c>
      <c r="F5088" s="16">
        <v>3</v>
      </c>
      <c r="G5088" s="16" t="s">
        <v>44</v>
      </c>
      <c r="H5088" s="16"/>
      <c r="I5088" s="16"/>
      <c r="J5088" s="16"/>
      <c r="K5088" s="16"/>
      <c r="L5088" s="16">
        <v>11132</v>
      </c>
      <c r="M5088" s="16">
        <v>132</v>
      </c>
      <c r="N5088" s="16">
        <v>1</v>
      </c>
      <c r="O5088" s="16" t="s">
        <v>46</v>
      </c>
      <c r="P5088" s="16">
        <v>132</v>
      </c>
      <c r="Q5088" s="16">
        <v>4</v>
      </c>
      <c r="R5088" s="8">
        <v>0.89583333333333337</v>
      </c>
      <c r="S5088" s="27">
        <f>HOUR(טבלה3[[#This Row],[שעת יציאה]])</f>
        <v>21</v>
      </c>
      <c r="T5088" s="7"/>
      <c r="U5088" s="7"/>
      <c r="V5088" s="19" t="s">
        <v>73</v>
      </c>
      <c r="W5088" s="7"/>
      <c r="X5088" s="7"/>
    </row>
    <row r="5089" spans="1:24" ht="15" x14ac:dyDescent="0.2">
      <c r="A5089" s="7"/>
      <c r="B5089" s="7"/>
      <c r="C5089" s="16">
        <v>176</v>
      </c>
      <c r="D5089" s="16" t="s">
        <v>42</v>
      </c>
      <c r="E5089" s="16" t="s">
        <v>43</v>
      </c>
      <c r="F5089" s="16">
        <v>3</v>
      </c>
      <c r="G5089" s="16" t="s">
        <v>44</v>
      </c>
      <c r="H5089" s="16"/>
      <c r="I5089" s="16"/>
      <c r="J5089" s="16"/>
      <c r="K5089" s="16"/>
      <c r="L5089" s="16">
        <v>11132</v>
      </c>
      <c r="M5089" s="16">
        <v>132</v>
      </c>
      <c r="N5089" s="16">
        <v>1</v>
      </c>
      <c r="O5089" s="16" t="s">
        <v>46</v>
      </c>
      <c r="P5089" s="16">
        <v>132</v>
      </c>
      <c r="Q5089" s="16">
        <v>4</v>
      </c>
      <c r="R5089" s="8">
        <v>0.91666666666665797</v>
      </c>
      <c r="S5089" s="27">
        <f>HOUR(טבלה3[[#This Row],[שעת יציאה]])</f>
        <v>22</v>
      </c>
      <c r="T5089" s="7"/>
      <c r="U5089" s="7"/>
      <c r="V5089" s="19" t="s">
        <v>73</v>
      </c>
      <c r="W5089" s="7"/>
      <c r="X5089" s="7"/>
    </row>
    <row r="5090" spans="1:24" ht="15" x14ac:dyDescent="0.2">
      <c r="A5090" s="7"/>
      <c r="B5090" s="7"/>
      <c r="C5090" s="16">
        <v>176</v>
      </c>
      <c r="D5090" s="16" t="s">
        <v>42</v>
      </c>
      <c r="E5090" s="16" t="s">
        <v>43</v>
      </c>
      <c r="F5090" s="16">
        <v>3</v>
      </c>
      <c r="G5090" s="16" t="s">
        <v>44</v>
      </c>
      <c r="H5090" s="16"/>
      <c r="I5090" s="16"/>
      <c r="J5090" s="16"/>
      <c r="K5090" s="16"/>
      <c r="L5090" s="16">
        <v>11132</v>
      </c>
      <c r="M5090" s="16">
        <v>132</v>
      </c>
      <c r="N5090" s="16">
        <v>1</v>
      </c>
      <c r="O5090" s="16" t="s">
        <v>46</v>
      </c>
      <c r="P5090" s="16">
        <v>132</v>
      </c>
      <c r="Q5090" s="16">
        <v>4</v>
      </c>
      <c r="R5090" s="8">
        <v>0.93749999999998201</v>
      </c>
      <c r="S5090" s="27">
        <f>HOUR(טבלה3[[#This Row],[שעת יציאה]])</f>
        <v>22</v>
      </c>
      <c r="T5090" s="7"/>
      <c r="U5090" s="7"/>
      <c r="V5090" s="19" t="s">
        <v>73</v>
      </c>
      <c r="W5090" s="7"/>
      <c r="X5090" s="7"/>
    </row>
    <row r="5091" spans="1:24" ht="15" x14ac:dyDescent="0.2">
      <c r="A5091" s="7"/>
      <c r="B5091" s="7"/>
      <c r="C5091" s="16">
        <v>176</v>
      </c>
      <c r="D5091" s="16" t="s">
        <v>42</v>
      </c>
      <c r="E5091" s="16" t="s">
        <v>43</v>
      </c>
      <c r="F5091" s="16">
        <v>3</v>
      </c>
      <c r="G5091" s="16" t="s">
        <v>44</v>
      </c>
      <c r="H5091" s="16"/>
      <c r="I5091" s="16"/>
      <c r="J5091" s="16"/>
      <c r="K5091" s="16"/>
      <c r="L5091" s="16">
        <v>11132</v>
      </c>
      <c r="M5091" s="16">
        <v>132</v>
      </c>
      <c r="N5091" s="16">
        <v>1</v>
      </c>
      <c r="O5091" s="16" t="s">
        <v>46</v>
      </c>
      <c r="P5091" s="16">
        <v>132</v>
      </c>
      <c r="Q5091" s="16">
        <v>4</v>
      </c>
      <c r="R5091" s="8">
        <v>0.95833333333330695</v>
      </c>
      <c r="S5091" s="27">
        <f>HOUR(טבלה3[[#This Row],[שעת יציאה]])</f>
        <v>23</v>
      </c>
      <c r="T5091" s="7"/>
      <c r="U5091" s="7"/>
      <c r="V5091" s="19" t="s">
        <v>73</v>
      </c>
      <c r="W5091" s="7"/>
      <c r="X5091" s="7"/>
    </row>
    <row r="5092" spans="1:24" ht="15" x14ac:dyDescent="0.2">
      <c r="A5092" s="7"/>
      <c r="B5092" s="7"/>
      <c r="C5092" s="16">
        <v>176</v>
      </c>
      <c r="D5092" s="16" t="s">
        <v>42</v>
      </c>
      <c r="E5092" s="16" t="s">
        <v>43</v>
      </c>
      <c r="F5092" s="16">
        <v>3</v>
      </c>
      <c r="G5092" s="16" t="s">
        <v>44</v>
      </c>
      <c r="H5092" s="16"/>
      <c r="I5092" s="16"/>
      <c r="J5092" s="16"/>
      <c r="K5092" s="16"/>
      <c r="L5092" s="16">
        <v>11132</v>
      </c>
      <c r="M5092" s="16">
        <v>132</v>
      </c>
      <c r="N5092" s="16">
        <v>1</v>
      </c>
      <c r="O5092" s="16" t="s">
        <v>46</v>
      </c>
      <c r="P5092" s="16">
        <v>132</v>
      </c>
      <c r="Q5092" s="16">
        <v>4</v>
      </c>
      <c r="R5092" s="8">
        <v>1</v>
      </c>
      <c r="S5092" s="27">
        <f>HOUR(טבלה3[[#This Row],[שעת יציאה]])</f>
        <v>0</v>
      </c>
      <c r="T5092" s="7"/>
      <c r="U5092" s="7"/>
      <c r="V5092" s="19" t="s">
        <v>73</v>
      </c>
      <c r="W5092" s="7"/>
      <c r="X5092" s="7"/>
    </row>
    <row r="5093" spans="1:24" ht="15" x14ac:dyDescent="0.2">
      <c r="A5093" s="7"/>
      <c r="B5093" s="7"/>
      <c r="C5093" s="16">
        <v>176</v>
      </c>
      <c r="D5093" s="16" t="s">
        <v>42</v>
      </c>
      <c r="E5093" s="16" t="s">
        <v>43</v>
      </c>
      <c r="F5093" s="16">
        <v>3</v>
      </c>
      <c r="G5093" s="16" t="s">
        <v>44</v>
      </c>
      <c r="H5093" s="16"/>
      <c r="I5093" s="16"/>
      <c r="J5093" s="16"/>
      <c r="K5093" s="16"/>
      <c r="L5093" s="16">
        <v>11132</v>
      </c>
      <c r="M5093" s="16">
        <v>132</v>
      </c>
      <c r="N5093" s="16">
        <v>2</v>
      </c>
      <c r="O5093" s="16" t="s">
        <v>46</v>
      </c>
      <c r="P5093" s="16">
        <v>132</v>
      </c>
      <c r="Q5093" s="7">
        <v>4</v>
      </c>
      <c r="R5093" s="8" t="s">
        <v>202</v>
      </c>
      <c r="S5093" s="27">
        <f>HOUR(טבלה3[[#This Row],[שעת יציאה]])</f>
        <v>5</v>
      </c>
      <c r="T5093" s="16"/>
      <c r="U5093" s="16"/>
      <c r="V5093" s="9" t="s">
        <v>203</v>
      </c>
      <c r="W5093" s="7"/>
      <c r="X5093" s="7"/>
    </row>
    <row r="5094" spans="1:24" ht="15" x14ac:dyDescent="0.2">
      <c r="A5094" s="7"/>
      <c r="B5094" s="7"/>
      <c r="C5094" s="16">
        <v>176</v>
      </c>
      <c r="D5094" s="16" t="s">
        <v>42</v>
      </c>
      <c r="E5094" s="16" t="s">
        <v>43</v>
      </c>
      <c r="F5094" s="16">
        <v>3</v>
      </c>
      <c r="G5094" s="16" t="s">
        <v>44</v>
      </c>
      <c r="H5094" s="16"/>
      <c r="I5094" s="16"/>
      <c r="J5094" s="16"/>
      <c r="K5094" s="16"/>
      <c r="L5094" s="16">
        <v>11132</v>
      </c>
      <c r="M5094" s="16">
        <v>132</v>
      </c>
      <c r="N5094" s="16">
        <v>2</v>
      </c>
      <c r="O5094" s="16" t="s">
        <v>46</v>
      </c>
      <c r="P5094" s="16">
        <v>132</v>
      </c>
      <c r="Q5094" s="7">
        <v>4</v>
      </c>
      <c r="R5094" s="8" t="s">
        <v>204</v>
      </c>
      <c r="S5094" s="27">
        <f>HOUR(טבלה3[[#This Row],[שעת יציאה]])</f>
        <v>6</v>
      </c>
      <c r="T5094" s="16"/>
      <c r="U5094" s="16"/>
      <c r="V5094" s="9" t="s">
        <v>203</v>
      </c>
      <c r="W5094" s="7"/>
      <c r="X5094" s="7"/>
    </row>
    <row r="5095" spans="1:24" ht="15" x14ac:dyDescent="0.2">
      <c r="A5095" s="7"/>
      <c r="B5095" s="7"/>
      <c r="C5095" s="16">
        <v>176</v>
      </c>
      <c r="D5095" s="16" t="s">
        <v>42</v>
      </c>
      <c r="E5095" s="16" t="s">
        <v>43</v>
      </c>
      <c r="F5095" s="16">
        <v>3</v>
      </c>
      <c r="G5095" s="16" t="s">
        <v>44</v>
      </c>
      <c r="H5095" s="16"/>
      <c r="I5095" s="16"/>
      <c r="J5095" s="16"/>
      <c r="K5095" s="16"/>
      <c r="L5095" s="16">
        <v>11132</v>
      </c>
      <c r="M5095" s="16">
        <v>132</v>
      </c>
      <c r="N5095" s="16">
        <v>2</v>
      </c>
      <c r="O5095" s="16" t="s">
        <v>46</v>
      </c>
      <c r="P5095" s="16">
        <v>132</v>
      </c>
      <c r="Q5095" s="7">
        <v>4</v>
      </c>
      <c r="R5095" s="8" t="s">
        <v>205</v>
      </c>
      <c r="S5095" s="27">
        <f>HOUR(טבלה3[[#This Row],[שעת יציאה]])</f>
        <v>6</v>
      </c>
      <c r="T5095" s="7"/>
      <c r="U5095" s="7"/>
      <c r="V5095" s="9" t="s">
        <v>203</v>
      </c>
      <c r="W5095" s="7"/>
      <c r="X5095" s="7"/>
    </row>
    <row r="5096" spans="1:24" ht="15" x14ac:dyDescent="0.2">
      <c r="A5096" s="7"/>
      <c r="B5096" s="7"/>
      <c r="C5096" s="16">
        <v>176</v>
      </c>
      <c r="D5096" s="16" t="s">
        <v>42</v>
      </c>
      <c r="E5096" s="16" t="s">
        <v>43</v>
      </c>
      <c r="F5096" s="16">
        <v>3</v>
      </c>
      <c r="G5096" s="16" t="s">
        <v>44</v>
      </c>
      <c r="H5096" s="16"/>
      <c r="I5096" s="16"/>
      <c r="J5096" s="16"/>
      <c r="K5096" s="16"/>
      <c r="L5096" s="16">
        <v>11132</v>
      </c>
      <c r="M5096" s="16">
        <v>132</v>
      </c>
      <c r="N5096" s="16">
        <v>2</v>
      </c>
      <c r="O5096" s="16" t="s">
        <v>46</v>
      </c>
      <c r="P5096" s="16">
        <v>132</v>
      </c>
      <c r="Q5096" s="7">
        <v>4</v>
      </c>
      <c r="R5096" s="8" t="s">
        <v>206</v>
      </c>
      <c r="S5096" s="27">
        <f>HOUR(טבלה3[[#This Row],[שעת יציאה]])</f>
        <v>6</v>
      </c>
      <c r="T5096" s="7"/>
      <c r="U5096" s="7"/>
      <c r="V5096" s="9" t="s">
        <v>203</v>
      </c>
      <c r="W5096" s="7"/>
      <c r="X5096" s="7"/>
    </row>
    <row r="5097" spans="1:24" ht="15" x14ac:dyDescent="0.2">
      <c r="A5097" s="7"/>
      <c r="B5097" s="7"/>
      <c r="C5097" s="16">
        <v>176</v>
      </c>
      <c r="D5097" s="16" t="s">
        <v>42</v>
      </c>
      <c r="E5097" s="16" t="s">
        <v>43</v>
      </c>
      <c r="F5097" s="16">
        <v>3</v>
      </c>
      <c r="G5097" s="16" t="s">
        <v>44</v>
      </c>
      <c r="H5097" s="16"/>
      <c r="I5097" s="16"/>
      <c r="J5097" s="16"/>
      <c r="K5097" s="16"/>
      <c r="L5097" s="16">
        <v>11132</v>
      </c>
      <c r="M5097" s="16">
        <v>132</v>
      </c>
      <c r="N5097" s="16">
        <v>2</v>
      </c>
      <c r="O5097" s="16" t="s">
        <v>46</v>
      </c>
      <c r="P5097" s="16">
        <v>132</v>
      </c>
      <c r="Q5097" s="7">
        <v>4</v>
      </c>
      <c r="R5097" s="8">
        <v>0.2986111111111111</v>
      </c>
      <c r="S5097" s="27">
        <f>HOUR(טבלה3[[#This Row],[שעת יציאה]])</f>
        <v>7</v>
      </c>
      <c r="T5097" s="7"/>
      <c r="U5097" s="7"/>
      <c r="V5097" s="9" t="s">
        <v>203</v>
      </c>
      <c r="W5097" s="7"/>
      <c r="X5097" s="7"/>
    </row>
    <row r="5098" spans="1:24" ht="15" x14ac:dyDescent="0.2">
      <c r="A5098" s="7"/>
      <c r="B5098" s="7"/>
      <c r="C5098" s="16">
        <v>176</v>
      </c>
      <c r="D5098" s="16" t="s">
        <v>42</v>
      </c>
      <c r="E5098" s="16" t="s">
        <v>43</v>
      </c>
      <c r="F5098" s="16">
        <v>3</v>
      </c>
      <c r="G5098" s="16" t="s">
        <v>44</v>
      </c>
      <c r="H5098" s="16"/>
      <c r="I5098" s="16"/>
      <c r="J5098" s="16"/>
      <c r="K5098" s="16"/>
      <c r="L5098" s="16">
        <v>11132</v>
      </c>
      <c r="M5098" s="16">
        <v>132</v>
      </c>
      <c r="N5098" s="16">
        <v>2</v>
      </c>
      <c r="O5098" s="16" t="s">
        <v>46</v>
      </c>
      <c r="P5098" s="16">
        <v>132</v>
      </c>
      <c r="Q5098" s="7">
        <v>4</v>
      </c>
      <c r="R5098" s="8">
        <v>0.30902777777777779</v>
      </c>
      <c r="S5098" s="27">
        <f>HOUR(טבלה3[[#This Row],[שעת יציאה]])</f>
        <v>7</v>
      </c>
      <c r="T5098" s="7"/>
      <c r="U5098" s="7"/>
      <c r="V5098" s="9" t="s">
        <v>203</v>
      </c>
      <c r="W5098" s="7"/>
      <c r="X5098" s="7"/>
    </row>
    <row r="5099" spans="1:24" ht="15" x14ac:dyDescent="0.2">
      <c r="A5099" s="7"/>
      <c r="B5099" s="7"/>
      <c r="C5099" s="16">
        <v>176</v>
      </c>
      <c r="D5099" s="16" t="s">
        <v>42</v>
      </c>
      <c r="E5099" s="16" t="s">
        <v>43</v>
      </c>
      <c r="F5099" s="16">
        <v>3</v>
      </c>
      <c r="G5099" s="16" t="s">
        <v>44</v>
      </c>
      <c r="H5099" s="16"/>
      <c r="I5099" s="16"/>
      <c r="J5099" s="16"/>
      <c r="K5099" s="16"/>
      <c r="L5099" s="16">
        <v>11132</v>
      </c>
      <c r="M5099" s="16">
        <v>132</v>
      </c>
      <c r="N5099" s="16">
        <v>2</v>
      </c>
      <c r="O5099" s="16" t="s">
        <v>46</v>
      </c>
      <c r="P5099" s="16">
        <v>132</v>
      </c>
      <c r="Q5099" s="7">
        <v>4</v>
      </c>
      <c r="R5099" s="8">
        <v>0.31944444444444497</v>
      </c>
      <c r="S5099" s="27">
        <f>HOUR(טבלה3[[#This Row],[שעת יציאה]])</f>
        <v>7</v>
      </c>
      <c r="T5099" s="7"/>
      <c r="U5099" s="7"/>
      <c r="V5099" s="9" t="s">
        <v>203</v>
      </c>
      <c r="W5099" s="7"/>
      <c r="X5099" s="7"/>
    </row>
    <row r="5100" spans="1:24" ht="15" x14ac:dyDescent="0.2">
      <c r="A5100" s="7"/>
      <c r="B5100" s="7"/>
      <c r="C5100" s="16">
        <v>176</v>
      </c>
      <c r="D5100" s="16" t="s">
        <v>42</v>
      </c>
      <c r="E5100" s="16" t="s">
        <v>43</v>
      </c>
      <c r="F5100" s="16">
        <v>3</v>
      </c>
      <c r="G5100" s="16" t="s">
        <v>44</v>
      </c>
      <c r="H5100" s="16"/>
      <c r="I5100" s="16"/>
      <c r="J5100" s="16"/>
      <c r="K5100" s="16"/>
      <c r="L5100" s="16">
        <v>11132</v>
      </c>
      <c r="M5100" s="16">
        <v>132</v>
      </c>
      <c r="N5100" s="16">
        <v>2</v>
      </c>
      <c r="O5100" s="16" t="s">
        <v>46</v>
      </c>
      <c r="P5100" s="16">
        <v>132</v>
      </c>
      <c r="Q5100" s="7">
        <v>4</v>
      </c>
      <c r="R5100" s="8">
        <v>0.32986111111111099</v>
      </c>
      <c r="S5100" s="27">
        <f>HOUR(טבלה3[[#This Row],[שעת יציאה]])</f>
        <v>7</v>
      </c>
      <c r="T5100" s="7"/>
      <c r="U5100" s="7"/>
      <c r="V5100" s="9" t="s">
        <v>203</v>
      </c>
      <c r="W5100" s="7"/>
      <c r="X5100" s="7"/>
    </row>
    <row r="5101" spans="1:24" ht="15" x14ac:dyDescent="0.2">
      <c r="A5101" s="7"/>
      <c r="B5101" s="7"/>
      <c r="C5101" s="16">
        <v>176</v>
      </c>
      <c r="D5101" s="16" t="s">
        <v>42</v>
      </c>
      <c r="E5101" s="16" t="s">
        <v>43</v>
      </c>
      <c r="F5101" s="16">
        <v>3</v>
      </c>
      <c r="G5101" s="16" t="s">
        <v>44</v>
      </c>
      <c r="H5101" s="16"/>
      <c r="I5101" s="16"/>
      <c r="J5101" s="16"/>
      <c r="K5101" s="16"/>
      <c r="L5101" s="16">
        <v>11132</v>
      </c>
      <c r="M5101" s="16">
        <v>132</v>
      </c>
      <c r="N5101" s="16">
        <v>2</v>
      </c>
      <c r="O5101" s="16" t="s">
        <v>46</v>
      </c>
      <c r="P5101" s="16">
        <v>132</v>
      </c>
      <c r="Q5101" s="7">
        <v>4</v>
      </c>
      <c r="R5101" s="8">
        <v>0.34375</v>
      </c>
      <c r="S5101" s="27">
        <f>HOUR(טבלה3[[#This Row],[שעת יציאה]])</f>
        <v>8</v>
      </c>
      <c r="T5101" s="7"/>
      <c r="U5101" s="7"/>
      <c r="V5101" s="9" t="s">
        <v>203</v>
      </c>
      <c r="W5101" s="7"/>
      <c r="X5101" s="7"/>
    </row>
    <row r="5102" spans="1:24" ht="15" x14ac:dyDescent="0.2">
      <c r="A5102" s="7"/>
      <c r="B5102" s="7"/>
      <c r="C5102" s="16">
        <v>176</v>
      </c>
      <c r="D5102" s="16" t="s">
        <v>42</v>
      </c>
      <c r="E5102" s="16" t="s">
        <v>43</v>
      </c>
      <c r="F5102" s="16">
        <v>3</v>
      </c>
      <c r="G5102" s="16" t="s">
        <v>44</v>
      </c>
      <c r="H5102" s="16"/>
      <c r="I5102" s="16"/>
      <c r="J5102" s="16"/>
      <c r="K5102" s="16"/>
      <c r="L5102" s="16">
        <v>11132</v>
      </c>
      <c r="M5102" s="16">
        <v>132</v>
      </c>
      <c r="N5102" s="16">
        <v>2</v>
      </c>
      <c r="O5102" s="16" t="s">
        <v>46</v>
      </c>
      <c r="P5102" s="16">
        <v>132</v>
      </c>
      <c r="Q5102" s="7">
        <v>4</v>
      </c>
      <c r="R5102" s="8">
        <v>0.3576388888888889</v>
      </c>
      <c r="S5102" s="27">
        <f>HOUR(טבלה3[[#This Row],[שעת יציאה]])</f>
        <v>8</v>
      </c>
      <c r="T5102" s="7"/>
      <c r="U5102" s="7"/>
      <c r="V5102" s="9" t="s">
        <v>203</v>
      </c>
      <c r="W5102" s="7"/>
      <c r="X5102" s="7"/>
    </row>
    <row r="5103" spans="1:24" ht="15" x14ac:dyDescent="0.2">
      <c r="A5103" s="7"/>
      <c r="B5103" s="7"/>
      <c r="C5103" s="16">
        <v>176</v>
      </c>
      <c r="D5103" s="16" t="s">
        <v>42</v>
      </c>
      <c r="E5103" s="16" t="s">
        <v>43</v>
      </c>
      <c r="F5103" s="16">
        <v>3</v>
      </c>
      <c r="G5103" s="16" t="s">
        <v>44</v>
      </c>
      <c r="H5103" s="16"/>
      <c r="I5103" s="16"/>
      <c r="J5103" s="16"/>
      <c r="K5103" s="16"/>
      <c r="L5103" s="16">
        <v>11132</v>
      </c>
      <c r="M5103" s="16">
        <v>132</v>
      </c>
      <c r="N5103" s="16">
        <v>2</v>
      </c>
      <c r="O5103" s="16" t="s">
        <v>46</v>
      </c>
      <c r="P5103" s="16">
        <v>132</v>
      </c>
      <c r="Q5103" s="7">
        <v>4</v>
      </c>
      <c r="R5103" s="8">
        <v>0.37152777777777773</v>
      </c>
      <c r="S5103" s="27">
        <f>HOUR(טבלה3[[#This Row],[שעת יציאה]])</f>
        <v>8</v>
      </c>
      <c r="T5103" s="7"/>
      <c r="U5103" s="7"/>
      <c r="V5103" s="9" t="s">
        <v>203</v>
      </c>
      <c r="W5103" s="7"/>
      <c r="X5103" s="7"/>
    </row>
    <row r="5104" spans="1:24" ht="15" x14ac:dyDescent="0.2">
      <c r="A5104" s="7"/>
      <c r="B5104" s="7"/>
      <c r="C5104" s="16">
        <v>176</v>
      </c>
      <c r="D5104" s="16" t="s">
        <v>42</v>
      </c>
      <c r="E5104" s="16" t="s">
        <v>43</v>
      </c>
      <c r="F5104" s="16">
        <v>3</v>
      </c>
      <c r="G5104" s="16" t="s">
        <v>44</v>
      </c>
      <c r="H5104" s="16"/>
      <c r="I5104" s="16"/>
      <c r="J5104" s="16"/>
      <c r="K5104" s="16"/>
      <c r="L5104" s="16">
        <v>11132</v>
      </c>
      <c r="M5104" s="16">
        <v>132</v>
      </c>
      <c r="N5104" s="16">
        <v>2</v>
      </c>
      <c r="O5104" s="16" t="s">
        <v>46</v>
      </c>
      <c r="P5104" s="16">
        <v>132</v>
      </c>
      <c r="Q5104" s="7">
        <v>4</v>
      </c>
      <c r="R5104" s="8">
        <v>0.3923611111111111</v>
      </c>
      <c r="S5104" s="27">
        <f>HOUR(טבלה3[[#This Row],[שעת יציאה]])</f>
        <v>9</v>
      </c>
      <c r="T5104" s="7"/>
      <c r="U5104" s="7"/>
      <c r="V5104" s="9" t="s">
        <v>203</v>
      </c>
      <c r="W5104" s="7"/>
      <c r="X5104" s="7"/>
    </row>
    <row r="5105" spans="1:24" ht="15" x14ac:dyDescent="0.2">
      <c r="A5105" s="7"/>
      <c r="B5105" s="7"/>
      <c r="C5105" s="16">
        <v>176</v>
      </c>
      <c r="D5105" s="16" t="s">
        <v>42</v>
      </c>
      <c r="E5105" s="16" t="s">
        <v>43</v>
      </c>
      <c r="F5105" s="16">
        <v>3</v>
      </c>
      <c r="G5105" s="16" t="s">
        <v>44</v>
      </c>
      <c r="H5105" s="16"/>
      <c r="I5105" s="16"/>
      <c r="J5105" s="16"/>
      <c r="K5105" s="16"/>
      <c r="L5105" s="16">
        <v>11132</v>
      </c>
      <c r="M5105" s="16">
        <v>132</v>
      </c>
      <c r="N5105" s="16">
        <v>2</v>
      </c>
      <c r="O5105" s="16" t="s">
        <v>46</v>
      </c>
      <c r="P5105" s="16">
        <v>132</v>
      </c>
      <c r="Q5105" s="7">
        <v>4</v>
      </c>
      <c r="R5105" s="8">
        <v>0.41319444444444442</v>
      </c>
      <c r="S5105" s="27">
        <f>HOUR(טבלה3[[#This Row],[שעת יציאה]])</f>
        <v>9</v>
      </c>
      <c r="T5105" s="7"/>
      <c r="U5105" s="7"/>
      <c r="V5105" s="9" t="s">
        <v>203</v>
      </c>
      <c r="W5105" s="7"/>
      <c r="X5105" s="7"/>
    </row>
    <row r="5106" spans="1:24" ht="15" x14ac:dyDescent="0.2">
      <c r="A5106" s="7"/>
      <c r="B5106" s="7"/>
      <c r="C5106" s="16">
        <v>176</v>
      </c>
      <c r="D5106" s="16" t="s">
        <v>42</v>
      </c>
      <c r="E5106" s="16" t="s">
        <v>43</v>
      </c>
      <c r="F5106" s="16">
        <v>3</v>
      </c>
      <c r="G5106" s="16" t="s">
        <v>44</v>
      </c>
      <c r="H5106" s="16"/>
      <c r="I5106" s="16"/>
      <c r="J5106" s="16"/>
      <c r="K5106" s="16"/>
      <c r="L5106" s="16">
        <v>11132</v>
      </c>
      <c r="M5106" s="16">
        <v>132</v>
      </c>
      <c r="N5106" s="16">
        <v>2</v>
      </c>
      <c r="O5106" s="16" t="s">
        <v>46</v>
      </c>
      <c r="P5106" s="16">
        <v>132</v>
      </c>
      <c r="Q5106" s="7">
        <v>4</v>
      </c>
      <c r="R5106" s="8">
        <v>0.43402777777777801</v>
      </c>
      <c r="S5106" s="27">
        <f>HOUR(טבלה3[[#This Row],[שעת יציאה]])</f>
        <v>10</v>
      </c>
      <c r="T5106" s="7"/>
      <c r="U5106" s="7"/>
      <c r="V5106" s="9" t="s">
        <v>203</v>
      </c>
      <c r="W5106" s="7"/>
      <c r="X5106" s="7"/>
    </row>
    <row r="5107" spans="1:24" ht="15" x14ac:dyDescent="0.2">
      <c r="A5107" s="7"/>
      <c r="B5107" s="7"/>
      <c r="C5107" s="16">
        <v>176</v>
      </c>
      <c r="D5107" s="16" t="s">
        <v>42</v>
      </c>
      <c r="E5107" s="16" t="s">
        <v>43</v>
      </c>
      <c r="F5107" s="16">
        <v>3</v>
      </c>
      <c r="G5107" s="16" t="s">
        <v>44</v>
      </c>
      <c r="H5107" s="16"/>
      <c r="I5107" s="16"/>
      <c r="J5107" s="16"/>
      <c r="K5107" s="16"/>
      <c r="L5107" s="16">
        <v>11132</v>
      </c>
      <c r="M5107" s="16">
        <v>132</v>
      </c>
      <c r="N5107" s="16">
        <v>2</v>
      </c>
      <c r="O5107" s="16" t="s">
        <v>46</v>
      </c>
      <c r="P5107" s="16">
        <v>132</v>
      </c>
      <c r="Q5107" s="7">
        <v>4</v>
      </c>
      <c r="R5107" s="8">
        <v>0.45486111111111099</v>
      </c>
      <c r="S5107" s="27">
        <f>HOUR(טבלה3[[#This Row],[שעת יציאה]])</f>
        <v>10</v>
      </c>
      <c r="T5107" s="7"/>
      <c r="U5107" s="7"/>
      <c r="V5107" s="9" t="s">
        <v>203</v>
      </c>
      <c r="W5107" s="7"/>
      <c r="X5107" s="7"/>
    </row>
    <row r="5108" spans="1:24" ht="15" x14ac:dyDescent="0.2">
      <c r="A5108" s="7"/>
      <c r="B5108" s="7"/>
      <c r="C5108" s="16">
        <v>176</v>
      </c>
      <c r="D5108" s="16" t="s">
        <v>42</v>
      </c>
      <c r="E5108" s="16" t="s">
        <v>43</v>
      </c>
      <c r="F5108" s="16">
        <v>3</v>
      </c>
      <c r="G5108" s="16" t="s">
        <v>44</v>
      </c>
      <c r="H5108" s="16"/>
      <c r="I5108" s="16"/>
      <c r="J5108" s="16"/>
      <c r="K5108" s="16"/>
      <c r="L5108" s="16">
        <v>11132</v>
      </c>
      <c r="M5108" s="16">
        <v>132</v>
      </c>
      <c r="N5108" s="16">
        <v>2</v>
      </c>
      <c r="O5108" s="16" t="s">
        <v>46</v>
      </c>
      <c r="P5108" s="16">
        <v>132</v>
      </c>
      <c r="Q5108" s="7">
        <v>4</v>
      </c>
      <c r="R5108" s="8">
        <v>0.47569444444444398</v>
      </c>
      <c r="S5108" s="27">
        <f>HOUR(טבלה3[[#This Row],[שעת יציאה]])</f>
        <v>11</v>
      </c>
      <c r="T5108" s="7"/>
      <c r="U5108" s="7"/>
      <c r="V5108" s="9" t="s">
        <v>203</v>
      </c>
      <c r="W5108" s="7"/>
      <c r="X5108" s="7"/>
    </row>
    <row r="5109" spans="1:24" ht="15" x14ac:dyDescent="0.2">
      <c r="A5109" s="7"/>
      <c r="B5109" s="7"/>
      <c r="C5109" s="16">
        <v>176</v>
      </c>
      <c r="D5109" s="16" t="s">
        <v>42</v>
      </c>
      <c r="E5109" s="16" t="s">
        <v>43</v>
      </c>
      <c r="F5109" s="16">
        <v>3</v>
      </c>
      <c r="G5109" s="16" t="s">
        <v>44</v>
      </c>
      <c r="H5109" s="16"/>
      <c r="I5109" s="16"/>
      <c r="J5109" s="16"/>
      <c r="K5109" s="16"/>
      <c r="L5109" s="16">
        <v>11132</v>
      </c>
      <c r="M5109" s="16">
        <v>132</v>
      </c>
      <c r="N5109" s="16">
        <v>2</v>
      </c>
      <c r="O5109" s="16" t="s">
        <v>46</v>
      </c>
      <c r="P5109" s="16">
        <v>132</v>
      </c>
      <c r="Q5109" s="7">
        <v>4</v>
      </c>
      <c r="R5109" s="8">
        <v>0.49652777777777801</v>
      </c>
      <c r="S5109" s="27">
        <f>HOUR(טבלה3[[#This Row],[שעת יציאה]])</f>
        <v>11</v>
      </c>
      <c r="T5109" s="7"/>
      <c r="U5109" s="7"/>
      <c r="V5109" s="9" t="s">
        <v>203</v>
      </c>
      <c r="W5109" s="7"/>
      <c r="X5109" s="7"/>
    </row>
    <row r="5110" spans="1:24" ht="15" x14ac:dyDescent="0.2">
      <c r="A5110" s="7"/>
      <c r="B5110" s="7"/>
      <c r="C5110" s="16">
        <v>176</v>
      </c>
      <c r="D5110" s="16" t="s">
        <v>42</v>
      </c>
      <c r="E5110" s="16" t="s">
        <v>43</v>
      </c>
      <c r="F5110" s="16">
        <v>3</v>
      </c>
      <c r="G5110" s="16" t="s">
        <v>44</v>
      </c>
      <c r="H5110" s="16"/>
      <c r="I5110" s="16"/>
      <c r="J5110" s="16"/>
      <c r="K5110" s="16"/>
      <c r="L5110" s="16">
        <v>11132</v>
      </c>
      <c r="M5110" s="16">
        <v>132</v>
      </c>
      <c r="N5110" s="16">
        <v>2</v>
      </c>
      <c r="O5110" s="16" t="s">
        <v>46</v>
      </c>
      <c r="P5110" s="16">
        <v>132</v>
      </c>
      <c r="Q5110" s="7">
        <v>4</v>
      </c>
      <c r="R5110" s="8">
        <v>0.51736111111111105</v>
      </c>
      <c r="S5110" s="27">
        <f>HOUR(טבלה3[[#This Row],[שעת יציאה]])</f>
        <v>12</v>
      </c>
      <c r="T5110" s="7"/>
      <c r="U5110" s="7"/>
      <c r="V5110" s="9" t="s">
        <v>203</v>
      </c>
      <c r="W5110" s="7"/>
      <c r="X5110" s="7"/>
    </row>
    <row r="5111" spans="1:24" ht="15" x14ac:dyDescent="0.2">
      <c r="A5111" s="7"/>
      <c r="B5111" s="7"/>
      <c r="C5111" s="16">
        <v>176</v>
      </c>
      <c r="D5111" s="16" t="s">
        <v>42</v>
      </c>
      <c r="E5111" s="16" t="s">
        <v>43</v>
      </c>
      <c r="F5111" s="16">
        <v>3</v>
      </c>
      <c r="G5111" s="16" t="s">
        <v>44</v>
      </c>
      <c r="H5111" s="16"/>
      <c r="I5111" s="16"/>
      <c r="J5111" s="16"/>
      <c r="K5111" s="16"/>
      <c r="L5111" s="16">
        <v>11132</v>
      </c>
      <c r="M5111" s="16">
        <v>132</v>
      </c>
      <c r="N5111" s="16">
        <v>2</v>
      </c>
      <c r="O5111" s="16" t="s">
        <v>46</v>
      </c>
      <c r="P5111" s="16">
        <v>132</v>
      </c>
      <c r="Q5111" s="7">
        <v>4</v>
      </c>
      <c r="R5111" s="8">
        <v>0.53819444444444398</v>
      </c>
      <c r="S5111" s="27">
        <f>HOUR(טבלה3[[#This Row],[שעת יציאה]])</f>
        <v>12</v>
      </c>
      <c r="T5111" s="7"/>
      <c r="U5111" s="7"/>
      <c r="V5111" s="9" t="s">
        <v>203</v>
      </c>
      <c r="W5111" s="7"/>
      <c r="X5111" s="7"/>
    </row>
    <row r="5112" spans="1:24" ht="15" x14ac:dyDescent="0.2">
      <c r="A5112" s="7"/>
      <c r="B5112" s="7"/>
      <c r="C5112" s="16">
        <v>176</v>
      </c>
      <c r="D5112" s="16" t="s">
        <v>42</v>
      </c>
      <c r="E5112" s="16" t="s">
        <v>43</v>
      </c>
      <c r="F5112" s="16">
        <v>3</v>
      </c>
      <c r="G5112" s="16" t="s">
        <v>44</v>
      </c>
      <c r="H5112" s="16"/>
      <c r="I5112" s="16"/>
      <c r="J5112" s="16"/>
      <c r="K5112" s="16"/>
      <c r="L5112" s="16">
        <v>11132</v>
      </c>
      <c r="M5112" s="16">
        <v>132</v>
      </c>
      <c r="N5112" s="16">
        <v>2</v>
      </c>
      <c r="O5112" s="16" t="s">
        <v>46</v>
      </c>
      <c r="P5112" s="16">
        <v>132</v>
      </c>
      <c r="Q5112" s="7">
        <v>4</v>
      </c>
      <c r="R5112" s="8">
        <v>0.55902777777777801</v>
      </c>
      <c r="S5112" s="27">
        <f>HOUR(טבלה3[[#This Row],[שעת יציאה]])</f>
        <v>13</v>
      </c>
      <c r="T5112" s="7"/>
      <c r="U5112" s="7"/>
      <c r="V5112" s="9" t="s">
        <v>203</v>
      </c>
      <c r="W5112" s="7"/>
      <c r="X5112" s="7"/>
    </row>
    <row r="5113" spans="1:24" ht="15" x14ac:dyDescent="0.2">
      <c r="A5113" s="7"/>
      <c r="B5113" s="7"/>
      <c r="C5113" s="16">
        <v>176</v>
      </c>
      <c r="D5113" s="16" t="s">
        <v>42</v>
      </c>
      <c r="E5113" s="16" t="s">
        <v>43</v>
      </c>
      <c r="F5113" s="16">
        <v>3</v>
      </c>
      <c r="G5113" s="16" t="s">
        <v>44</v>
      </c>
      <c r="H5113" s="16"/>
      <c r="I5113" s="16"/>
      <c r="J5113" s="16"/>
      <c r="K5113" s="16"/>
      <c r="L5113" s="16">
        <v>11132</v>
      </c>
      <c r="M5113" s="16">
        <v>132</v>
      </c>
      <c r="N5113" s="16">
        <v>2</v>
      </c>
      <c r="O5113" s="16" t="s">
        <v>46</v>
      </c>
      <c r="P5113" s="16">
        <v>132</v>
      </c>
      <c r="Q5113" s="7">
        <v>4</v>
      </c>
      <c r="R5113" s="8">
        <v>0.60069444444444497</v>
      </c>
      <c r="S5113" s="27">
        <f>HOUR(טבלה3[[#This Row],[שעת יציאה]])</f>
        <v>14</v>
      </c>
      <c r="T5113" s="7"/>
      <c r="U5113" s="7"/>
      <c r="V5113" s="9" t="s">
        <v>203</v>
      </c>
      <c r="W5113" s="7"/>
      <c r="X5113" s="7"/>
    </row>
    <row r="5114" spans="1:24" ht="15" x14ac:dyDescent="0.2">
      <c r="A5114" s="7"/>
      <c r="B5114" s="7"/>
      <c r="C5114" s="16">
        <v>176</v>
      </c>
      <c r="D5114" s="16" t="s">
        <v>42</v>
      </c>
      <c r="E5114" s="16" t="s">
        <v>43</v>
      </c>
      <c r="F5114" s="16">
        <v>3</v>
      </c>
      <c r="G5114" s="16" t="s">
        <v>44</v>
      </c>
      <c r="H5114" s="16"/>
      <c r="I5114" s="16"/>
      <c r="J5114" s="16"/>
      <c r="K5114" s="16"/>
      <c r="L5114" s="16">
        <v>11132</v>
      </c>
      <c r="M5114" s="16">
        <v>132</v>
      </c>
      <c r="N5114" s="16">
        <v>2</v>
      </c>
      <c r="O5114" s="16" t="s">
        <v>46</v>
      </c>
      <c r="P5114" s="16">
        <v>132</v>
      </c>
      <c r="Q5114" s="7">
        <v>4</v>
      </c>
      <c r="R5114" s="8">
        <v>0.64236111111111105</v>
      </c>
      <c r="S5114" s="27">
        <f>HOUR(טבלה3[[#This Row],[שעת יציאה]])</f>
        <v>15</v>
      </c>
      <c r="T5114" s="7"/>
      <c r="U5114" s="7"/>
      <c r="V5114" s="9" t="s">
        <v>203</v>
      </c>
      <c r="W5114" s="7"/>
      <c r="X5114" s="7"/>
    </row>
    <row r="5115" spans="1:24" ht="15" x14ac:dyDescent="0.2">
      <c r="A5115" s="7"/>
      <c r="B5115" s="7"/>
      <c r="C5115" s="16">
        <v>176</v>
      </c>
      <c r="D5115" s="16" t="s">
        <v>42</v>
      </c>
      <c r="E5115" s="16" t="s">
        <v>43</v>
      </c>
      <c r="F5115" s="16">
        <v>3</v>
      </c>
      <c r="G5115" s="16" t="s">
        <v>44</v>
      </c>
      <c r="H5115" s="16"/>
      <c r="I5115" s="16"/>
      <c r="J5115" s="16"/>
      <c r="K5115" s="16"/>
      <c r="L5115" s="16">
        <v>11132</v>
      </c>
      <c r="M5115" s="16">
        <v>132</v>
      </c>
      <c r="N5115" s="16">
        <v>2</v>
      </c>
      <c r="O5115" s="16" t="s">
        <v>46</v>
      </c>
      <c r="P5115" s="16">
        <v>132</v>
      </c>
      <c r="Q5115" s="7">
        <v>4</v>
      </c>
      <c r="R5115" s="8">
        <v>0.68402777777777801</v>
      </c>
      <c r="S5115" s="27">
        <f>HOUR(טבלה3[[#This Row],[שעת יציאה]])</f>
        <v>16</v>
      </c>
      <c r="T5115" s="7"/>
      <c r="U5115" s="7"/>
      <c r="V5115" s="9" t="s">
        <v>203</v>
      </c>
      <c r="W5115" s="7"/>
      <c r="X5115" s="7"/>
    </row>
    <row r="5116" spans="1:24" ht="15" x14ac:dyDescent="0.2">
      <c r="A5116" s="7"/>
      <c r="B5116" s="7"/>
      <c r="C5116" s="16">
        <v>176</v>
      </c>
      <c r="D5116" s="16" t="s">
        <v>42</v>
      </c>
      <c r="E5116" s="16" t="s">
        <v>43</v>
      </c>
      <c r="F5116" s="16">
        <v>3</v>
      </c>
      <c r="G5116" s="16" t="s">
        <v>44</v>
      </c>
      <c r="H5116" s="16"/>
      <c r="I5116" s="16"/>
      <c r="J5116" s="16"/>
      <c r="K5116" s="16"/>
      <c r="L5116" s="16">
        <v>11132</v>
      </c>
      <c r="M5116" s="16">
        <v>132</v>
      </c>
      <c r="N5116" s="16">
        <v>2</v>
      </c>
      <c r="O5116" s="16" t="s">
        <v>46</v>
      </c>
      <c r="P5116" s="16">
        <v>132</v>
      </c>
      <c r="Q5116" s="7">
        <v>4</v>
      </c>
      <c r="R5116" s="8">
        <v>0.70486111111111116</v>
      </c>
      <c r="S5116" s="27">
        <f>HOUR(טבלה3[[#This Row],[שעת יציאה]])</f>
        <v>16</v>
      </c>
      <c r="T5116" s="7"/>
      <c r="U5116" s="7"/>
      <c r="V5116" s="9" t="s">
        <v>203</v>
      </c>
      <c r="W5116" s="7"/>
      <c r="X5116" s="7"/>
    </row>
    <row r="5117" spans="1:24" ht="15" x14ac:dyDescent="0.2">
      <c r="A5117" s="7"/>
      <c r="B5117" s="7"/>
      <c r="C5117" s="16">
        <v>176</v>
      </c>
      <c r="D5117" s="16" t="s">
        <v>42</v>
      </c>
      <c r="E5117" s="16" t="s">
        <v>43</v>
      </c>
      <c r="F5117" s="16">
        <v>3</v>
      </c>
      <c r="G5117" s="16" t="s">
        <v>44</v>
      </c>
      <c r="H5117" s="16"/>
      <c r="I5117" s="16"/>
      <c r="J5117" s="16"/>
      <c r="K5117" s="16"/>
      <c r="L5117" s="16">
        <v>11132</v>
      </c>
      <c r="M5117" s="16">
        <v>132</v>
      </c>
      <c r="N5117" s="16">
        <v>2</v>
      </c>
      <c r="O5117" s="16" t="s">
        <v>46</v>
      </c>
      <c r="P5117" s="16">
        <v>132</v>
      </c>
      <c r="Q5117" s="7">
        <v>4</v>
      </c>
      <c r="R5117" s="8">
        <v>0.72569444444444398</v>
      </c>
      <c r="S5117" s="27">
        <f>HOUR(טבלה3[[#This Row],[שעת יציאה]])</f>
        <v>17</v>
      </c>
      <c r="T5117" s="7"/>
      <c r="U5117" s="7"/>
      <c r="V5117" s="9" t="s">
        <v>203</v>
      </c>
      <c r="W5117" s="7"/>
      <c r="X5117" s="7"/>
    </row>
    <row r="5118" spans="1:24" ht="15" x14ac:dyDescent="0.2">
      <c r="A5118" s="7"/>
      <c r="B5118" s="7"/>
      <c r="C5118" s="16">
        <v>176</v>
      </c>
      <c r="D5118" s="16" t="s">
        <v>42</v>
      </c>
      <c r="E5118" s="16" t="s">
        <v>43</v>
      </c>
      <c r="F5118" s="16">
        <v>3</v>
      </c>
      <c r="G5118" s="16" t="s">
        <v>44</v>
      </c>
      <c r="H5118" s="16"/>
      <c r="I5118" s="16"/>
      <c r="J5118" s="16"/>
      <c r="K5118" s="16"/>
      <c r="L5118" s="16">
        <v>11132</v>
      </c>
      <c r="M5118" s="16">
        <v>132</v>
      </c>
      <c r="N5118" s="16">
        <v>2</v>
      </c>
      <c r="O5118" s="16" t="s">
        <v>46</v>
      </c>
      <c r="P5118" s="16">
        <v>132</v>
      </c>
      <c r="Q5118" s="7">
        <v>4</v>
      </c>
      <c r="R5118" s="8">
        <v>0.74652777777777701</v>
      </c>
      <c r="S5118" s="27">
        <f>HOUR(טבלה3[[#This Row],[שעת יציאה]])</f>
        <v>17</v>
      </c>
      <c r="T5118" s="7"/>
      <c r="U5118" s="7"/>
      <c r="V5118" s="9" t="s">
        <v>203</v>
      </c>
      <c r="W5118" s="7"/>
      <c r="X5118" s="7"/>
    </row>
    <row r="5119" spans="1:24" ht="15" x14ac:dyDescent="0.2">
      <c r="A5119" s="7"/>
      <c r="B5119" s="7"/>
      <c r="C5119" s="16">
        <v>176</v>
      </c>
      <c r="D5119" s="16" t="s">
        <v>42</v>
      </c>
      <c r="E5119" s="16" t="s">
        <v>43</v>
      </c>
      <c r="F5119" s="16">
        <v>3</v>
      </c>
      <c r="G5119" s="16" t="s">
        <v>44</v>
      </c>
      <c r="H5119" s="16"/>
      <c r="I5119" s="16"/>
      <c r="J5119" s="16"/>
      <c r="K5119" s="16"/>
      <c r="L5119" s="16">
        <v>11132</v>
      </c>
      <c r="M5119" s="16">
        <v>132</v>
      </c>
      <c r="N5119" s="16">
        <v>2</v>
      </c>
      <c r="O5119" s="16" t="s">
        <v>46</v>
      </c>
      <c r="P5119" s="16">
        <v>132</v>
      </c>
      <c r="Q5119" s="7">
        <v>4</v>
      </c>
      <c r="R5119" s="8">
        <v>0.78819444444444398</v>
      </c>
      <c r="S5119" s="27">
        <f>HOUR(טבלה3[[#This Row],[שעת יציאה]])</f>
        <v>18</v>
      </c>
      <c r="T5119" s="7"/>
      <c r="U5119" s="7"/>
      <c r="V5119" s="9" t="s">
        <v>203</v>
      </c>
      <c r="W5119" s="7"/>
      <c r="X5119" s="7"/>
    </row>
    <row r="5120" spans="1:24" ht="15" x14ac:dyDescent="0.2">
      <c r="A5120" s="7"/>
      <c r="B5120" s="7"/>
      <c r="C5120" s="16">
        <v>176</v>
      </c>
      <c r="D5120" s="16" t="s">
        <v>42</v>
      </c>
      <c r="E5120" s="16" t="s">
        <v>43</v>
      </c>
      <c r="F5120" s="16">
        <v>3</v>
      </c>
      <c r="G5120" s="16" t="s">
        <v>44</v>
      </c>
      <c r="H5120" s="16"/>
      <c r="I5120" s="16"/>
      <c r="J5120" s="16"/>
      <c r="K5120" s="16"/>
      <c r="L5120" s="16">
        <v>11132</v>
      </c>
      <c r="M5120" s="16">
        <v>132</v>
      </c>
      <c r="N5120" s="16">
        <v>2</v>
      </c>
      <c r="O5120" s="16" t="s">
        <v>46</v>
      </c>
      <c r="P5120" s="16">
        <v>132</v>
      </c>
      <c r="Q5120" s="7">
        <v>4</v>
      </c>
      <c r="R5120" s="8">
        <v>0.82986111111111005</v>
      </c>
      <c r="S5120" s="27">
        <f>HOUR(טבלה3[[#This Row],[שעת יציאה]])</f>
        <v>19</v>
      </c>
      <c r="T5120" s="7"/>
      <c r="U5120" s="7"/>
      <c r="V5120" s="9" t="s">
        <v>203</v>
      </c>
      <c r="W5120" s="7"/>
      <c r="X5120" s="7"/>
    </row>
    <row r="5121" spans="1:24" ht="15" x14ac:dyDescent="0.2">
      <c r="A5121" s="7"/>
      <c r="B5121" s="7"/>
      <c r="C5121" s="16">
        <v>176</v>
      </c>
      <c r="D5121" s="16" t="s">
        <v>42</v>
      </c>
      <c r="E5121" s="16" t="s">
        <v>43</v>
      </c>
      <c r="F5121" s="16">
        <v>3</v>
      </c>
      <c r="G5121" s="16" t="s">
        <v>44</v>
      </c>
      <c r="H5121" s="16"/>
      <c r="I5121" s="16"/>
      <c r="J5121" s="16"/>
      <c r="K5121" s="16"/>
      <c r="L5121" s="16">
        <v>11132</v>
      </c>
      <c r="M5121" s="16">
        <v>132</v>
      </c>
      <c r="N5121" s="16">
        <v>2</v>
      </c>
      <c r="O5121" s="16" t="s">
        <v>46</v>
      </c>
      <c r="P5121" s="16">
        <v>132</v>
      </c>
      <c r="Q5121" s="7">
        <v>4</v>
      </c>
      <c r="R5121" s="8">
        <v>0.85069444444444453</v>
      </c>
      <c r="S5121" s="27">
        <f>HOUR(טבלה3[[#This Row],[שעת יציאה]])</f>
        <v>20</v>
      </c>
      <c r="T5121" s="7"/>
      <c r="U5121" s="7"/>
      <c r="V5121" s="9" t="s">
        <v>203</v>
      </c>
      <c r="W5121" s="7"/>
      <c r="X5121" s="7"/>
    </row>
    <row r="5122" spans="1:24" ht="15" x14ac:dyDescent="0.2">
      <c r="A5122" s="7"/>
      <c r="B5122" s="7"/>
      <c r="C5122" s="16">
        <v>176</v>
      </c>
      <c r="D5122" s="16" t="s">
        <v>42</v>
      </c>
      <c r="E5122" s="16" t="s">
        <v>43</v>
      </c>
      <c r="F5122" s="16">
        <v>3</v>
      </c>
      <c r="G5122" s="16" t="s">
        <v>44</v>
      </c>
      <c r="H5122" s="16"/>
      <c r="I5122" s="16"/>
      <c r="J5122" s="16"/>
      <c r="K5122" s="16"/>
      <c r="L5122" s="16">
        <v>11132</v>
      </c>
      <c r="M5122" s="16">
        <v>132</v>
      </c>
      <c r="N5122" s="16">
        <v>2</v>
      </c>
      <c r="O5122" s="16" t="s">
        <v>46</v>
      </c>
      <c r="P5122" s="16">
        <v>132</v>
      </c>
      <c r="Q5122" s="7">
        <v>4</v>
      </c>
      <c r="R5122" s="8">
        <v>0.87152777777777779</v>
      </c>
      <c r="S5122" s="27">
        <f>HOUR(טבלה3[[#This Row],[שעת יציאה]])</f>
        <v>20</v>
      </c>
      <c r="T5122" s="7"/>
      <c r="U5122" s="7"/>
      <c r="V5122" s="9" t="s">
        <v>203</v>
      </c>
      <c r="W5122" s="7"/>
      <c r="X5122" s="7"/>
    </row>
    <row r="5123" spans="1:24" ht="15" x14ac:dyDescent="0.2">
      <c r="A5123" s="7"/>
      <c r="B5123" s="7"/>
      <c r="C5123" s="16">
        <v>176</v>
      </c>
      <c r="D5123" s="16" t="s">
        <v>42</v>
      </c>
      <c r="E5123" s="16" t="s">
        <v>43</v>
      </c>
      <c r="F5123" s="16">
        <v>3</v>
      </c>
      <c r="G5123" s="16" t="s">
        <v>44</v>
      </c>
      <c r="H5123" s="16"/>
      <c r="I5123" s="16"/>
      <c r="J5123" s="16"/>
      <c r="K5123" s="16"/>
      <c r="L5123" s="16">
        <v>11132</v>
      </c>
      <c r="M5123" s="16">
        <v>132</v>
      </c>
      <c r="N5123" s="16">
        <v>2</v>
      </c>
      <c r="O5123" s="16" t="s">
        <v>46</v>
      </c>
      <c r="P5123" s="16">
        <v>132</v>
      </c>
      <c r="Q5123" s="7">
        <v>4</v>
      </c>
      <c r="R5123" s="8">
        <v>0.91319444444444398</v>
      </c>
      <c r="S5123" s="27">
        <f>HOUR(טבלה3[[#This Row],[שעת יציאה]])</f>
        <v>21</v>
      </c>
      <c r="T5123" s="7"/>
      <c r="U5123" s="7"/>
      <c r="V5123" s="9" t="s">
        <v>203</v>
      </c>
      <c r="W5123" s="7"/>
      <c r="X5123" s="7"/>
    </row>
    <row r="5124" spans="1:24" ht="15" x14ac:dyDescent="0.2">
      <c r="A5124" s="7"/>
      <c r="B5124" s="7"/>
      <c r="C5124" s="16">
        <v>176</v>
      </c>
      <c r="D5124" s="16" t="s">
        <v>42</v>
      </c>
      <c r="E5124" s="16" t="s">
        <v>43</v>
      </c>
      <c r="F5124" s="16">
        <v>3</v>
      </c>
      <c r="G5124" s="16" t="s">
        <v>44</v>
      </c>
      <c r="H5124" s="16"/>
      <c r="I5124" s="16"/>
      <c r="J5124" s="16"/>
      <c r="K5124" s="16"/>
      <c r="L5124" s="16">
        <v>11132</v>
      </c>
      <c r="M5124" s="16">
        <v>132</v>
      </c>
      <c r="N5124" s="16">
        <v>2</v>
      </c>
      <c r="O5124" s="16" t="s">
        <v>46</v>
      </c>
      <c r="P5124" s="16">
        <v>132</v>
      </c>
      <c r="Q5124" s="7">
        <v>4</v>
      </c>
      <c r="R5124" s="8">
        <v>0.95486111111111105</v>
      </c>
      <c r="S5124" s="27">
        <f>HOUR(טבלה3[[#This Row],[שעת יציאה]])</f>
        <v>22</v>
      </c>
      <c r="T5124" s="7"/>
      <c r="U5124" s="7"/>
      <c r="V5124" s="9" t="s">
        <v>203</v>
      </c>
      <c r="W5124" s="7"/>
      <c r="X5124" s="7"/>
    </row>
    <row r="5125" spans="1:24" ht="15" x14ac:dyDescent="0.2">
      <c r="A5125" s="7"/>
      <c r="B5125" s="7"/>
      <c r="C5125" s="16">
        <v>176</v>
      </c>
      <c r="D5125" s="16" t="s">
        <v>42</v>
      </c>
      <c r="E5125" s="16" t="s">
        <v>43</v>
      </c>
      <c r="F5125" s="16">
        <v>3</v>
      </c>
      <c r="G5125" s="16" t="s">
        <v>44</v>
      </c>
      <c r="H5125" s="16"/>
      <c r="I5125" s="16"/>
      <c r="J5125" s="16"/>
      <c r="K5125" s="16"/>
      <c r="L5125" s="16">
        <v>11132</v>
      </c>
      <c r="M5125" s="16">
        <v>132</v>
      </c>
      <c r="N5125" s="16">
        <v>2</v>
      </c>
      <c r="O5125" s="16" t="s">
        <v>46</v>
      </c>
      <c r="P5125" s="16">
        <v>132</v>
      </c>
      <c r="Q5125" s="7">
        <v>4</v>
      </c>
      <c r="R5125" s="8">
        <v>0.99652777777777801</v>
      </c>
      <c r="S5125" s="27">
        <f>HOUR(טבלה3[[#This Row],[שעת יציאה]])</f>
        <v>23</v>
      </c>
      <c r="T5125" s="7"/>
      <c r="U5125" s="7"/>
      <c r="V5125" s="9" t="s">
        <v>203</v>
      </c>
      <c r="W5125" s="7"/>
      <c r="X5125" s="7"/>
    </row>
    <row r="5126" spans="1:24" ht="15" x14ac:dyDescent="0.2">
      <c r="A5126" s="7"/>
      <c r="B5126" s="7"/>
      <c r="C5126" s="16">
        <v>176</v>
      </c>
      <c r="D5126" s="16" t="s">
        <v>42</v>
      </c>
      <c r="E5126" s="16" t="s">
        <v>43</v>
      </c>
      <c r="F5126" s="16">
        <v>3</v>
      </c>
      <c r="G5126" s="16" t="s">
        <v>44</v>
      </c>
      <c r="H5126" s="16"/>
      <c r="I5126" s="16"/>
      <c r="J5126" s="16"/>
      <c r="K5126" s="16"/>
      <c r="L5126" s="16">
        <v>11133</v>
      </c>
      <c r="M5126" s="16">
        <v>133</v>
      </c>
      <c r="N5126" s="16">
        <v>1</v>
      </c>
      <c r="O5126" s="16" t="s">
        <v>46</v>
      </c>
      <c r="P5126" s="16">
        <v>133</v>
      </c>
      <c r="Q5126" s="7">
        <v>4</v>
      </c>
      <c r="R5126" s="8" t="s">
        <v>207</v>
      </c>
      <c r="S5126" s="27">
        <f>HOUR(טבלה3[[#This Row],[שעת יציאה]])</f>
        <v>5</v>
      </c>
      <c r="T5126" s="16"/>
      <c r="U5126" s="16"/>
      <c r="V5126" s="19" t="s">
        <v>73</v>
      </c>
      <c r="W5126" s="7"/>
      <c r="X5126" s="7"/>
    </row>
    <row r="5127" spans="1:24" ht="15" x14ac:dyDescent="0.2">
      <c r="A5127" s="7"/>
      <c r="B5127" s="7"/>
      <c r="C5127" s="16">
        <v>176</v>
      </c>
      <c r="D5127" s="16" t="s">
        <v>42</v>
      </c>
      <c r="E5127" s="16" t="s">
        <v>43</v>
      </c>
      <c r="F5127" s="16">
        <v>3</v>
      </c>
      <c r="G5127" s="16" t="s">
        <v>44</v>
      </c>
      <c r="H5127" s="16"/>
      <c r="I5127" s="16"/>
      <c r="J5127" s="16"/>
      <c r="K5127" s="16"/>
      <c r="L5127" s="16">
        <v>11133</v>
      </c>
      <c r="M5127" s="16">
        <v>133</v>
      </c>
      <c r="N5127" s="16">
        <v>1</v>
      </c>
      <c r="O5127" s="16" t="s">
        <v>46</v>
      </c>
      <c r="P5127" s="16">
        <v>133</v>
      </c>
      <c r="Q5127" s="7">
        <v>4</v>
      </c>
      <c r="R5127" s="8">
        <v>0.28819444444444448</v>
      </c>
      <c r="S5127" s="27">
        <f>HOUR(טבלה3[[#This Row],[שעת יציאה]])</f>
        <v>6</v>
      </c>
      <c r="T5127" s="7"/>
      <c r="U5127" s="7"/>
      <c r="V5127" s="19" t="s">
        <v>73</v>
      </c>
      <c r="W5127" s="7"/>
      <c r="X5127" s="7"/>
    </row>
    <row r="5128" spans="1:24" ht="15" x14ac:dyDescent="0.2">
      <c r="A5128" s="7"/>
      <c r="B5128" s="7"/>
      <c r="C5128" s="16">
        <v>176</v>
      </c>
      <c r="D5128" s="16" t="s">
        <v>42</v>
      </c>
      <c r="E5128" s="16" t="s">
        <v>43</v>
      </c>
      <c r="F5128" s="16">
        <v>3</v>
      </c>
      <c r="G5128" s="16" t="s">
        <v>44</v>
      </c>
      <c r="H5128" s="16"/>
      <c r="I5128" s="16"/>
      <c r="J5128" s="16"/>
      <c r="K5128" s="16"/>
      <c r="L5128" s="16">
        <v>11133</v>
      </c>
      <c r="M5128" s="16">
        <v>133</v>
      </c>
      <c r="N5128" s="16">
        <v>1</v>
      </c>
      <c r="O5128" s="16" t="s">
        <v>46</v>
      </c>
      <c r="P5128" s="16">
        <v>133</v>
      </c>
      <c r="Q5128" s="7">
        <v>4</v>
      </c>
      <c r="R5128" s="8">
        <v>0.30902777777777779</v>
      </c>
      <c r="S5128" s="27">
        <f>HOUR(טבלה3[[#This Row],[שעת יציאה]])</f>
        <v>7</v>
      </c>
      <c r="T5128" s="7"/>
      <c r="U5128" s="7"/>
      <c r="V5128" s="19" t="s">
        <v>73</v>
      </c>
      <c r="W5128" s="7"/>
      <c r="X5128" s="7"/>
    </row>
    <row r="5129" spans="1:24" ht="15" x14ac:dyDescent="0.2">
      <c r="A5129" s="7"/>
      <c r="B5129" s="7"/>
      <c r="C5129" s="16">
        <v>176</v>
      </c>
      <c r="D5129" s="16" t="s">
        <v>42</v>
      </c>
      <c r="E5129" s="16" t="s">
        <v>43</v>
      </c>
      <c r="F5129" s="16">
        <v>3</v>
      </c>
      <c r="G5129" s="16" t="s">
        <v>44</v>
      </c>
      <c r="H5129" s="16"/>
      <c r="I5129" s="16"/>
      <c r="J5129" s="16"/>
      <c r="K5129" s="16"/>
      <c r="L5129" s="16">
        <v>11133</v>
      </c>
      <c r="M5129" s="16">
        <v>133</v>
      </c>
      <c r="N5129" s="16">
        <v>1</v>
      </c>
      <c r="O5129" s="16" t="s">
        <v>46</v>
      </c>
      <c r="P5129" s="16">
        <v>133</v>
      </c>
      <c r="Q5129" s="7">
        <v>4</v>
      </c>
      <c r="R5129" s="8">
        <v>0.31944444444444448</v>
      </c>
      <c r="S5129" s="27">
        <f>HOUR(טבלה3[[#This Row],[שעת יציאה]])</f>
        <v>7</v>
      </c>
      <c r="T5129" s="7"/>
      <c r="U5129" s="7"/>
      <c r="V5129" s="19" t="s">
        <v>73</v>
      </c>
      <c r="W5129" s="7"/>
      <c r="X5129" s="7"/>
    </row>
    <row r="5130" spans="1:24" ht="15" x14ac:dyDescent="0.2">
      <c r="A5130" s="7"/>
      <c r="B5130" s="7"/>
      <c r="C5130" s="16">
        <v>176</v>
      </c>
      <c r="D5130" s="16" t="s">
        <v>42</v>
      </c>
      <c r="E5130" s="16" t="s">
        <v>43</v>
      </c>
      <c r="F5130" s="16">
        <v>3</v>
      </c>
      <c r="G5130" s="16" t="s">
        <v>44</v>
      </c>
      <c r="H5130" s="16"/>
      <c r="I5130" s="16"/>
      <c r="J5130" s="16"/>
      <c r="K5130" s="16"/>
      <c r="L5130" s="16">
        <v>11133</v>
      </c>
      <c r="M5130" s="16">
        <v>133</v>
      </c>
      <c r="N5130" s="16">
        <v>1</v>
      </c>
      <c r="O5130" s="16" t="s">
        <v>46</v>
      </c>
      <c r="P5130" s="16">
        <v>133</v>
      </c>
      <c r="Q5130" s="7">
        <v>4</v>
      </c>
      <c r="R5130" s="8" t="s">
        <v>208</v>
      </c>
      <c r="S5130" s="27">
        <f>HOUR(טבלה3[[#This Row],[שעת יציאה]])</f>
        <v>8</v>
      </c>
      <c r="T5130" s="7"/>
      <c r="U5130" s="7"/>
      <c r="V5130" s="19" t="s">
        <v>73</v>
      </c>
      <c r="W5130" s="7"/>
      <c r="X5130" s="7"/>
    </row>
    <row r="5131" spans="1:24" ht="15" x14ac:dyDescent="0.2">
      <c r="A5131" s="7"/>
      <c r="B5131" s="7"/>
      <c r="C5131" s="16">
        <v>176</v>
      </c>
      <c r="D5131" s="16" t="s">
        <v>42</v>
      </c>
      <c r="E5131" s="16" t="s">
        <v>43</v>
      </c>
      <c r="F5131" s="16">
        <v>3</v>
      </c>
      <c r="G5131" s="16" t="s">
        <v>44</v>
      </c>
      <c r="H5131" s="16"/>
      <c r="I5131" s="16"/>
      <c r="J5131" s="16"/>
      <c r="K5131" s="16"/>
      <c r="L5131" s="16">
        <v>11133</v>
      </c>
      <c r="M5131" s="16">
        <v>133</v>
      </c>
      <c r="N5131" s="16">
        <v>1</v>
      </c>
      <c r="O5131" s="16" t="s">
        <v>46</v>
      </c>
      <c r="P5131" s="16">
        <v>133</v>
      </c>
      <c r="Q5131" s="7">
        <v>4</v>
      </c>
      <c r="R5131" s="8" t="s">
        <v>209</v>
      </c>
      <c r="S5131" s="27">
        <f>HOUR(טבלה3[[#This Row],[שעת יציאה]])</f>
        <v>8</v>
      </c>
      <c r="T5131" s="7"/>
      <c r="U5131" s="7"/>
      <c r="V5131" s="19" t="s">
        <v>73</v>
      </c>
      <c r="W5131" s="7"/>
      <c r="X5131" s="7"/>
    </row>
    <row r="5132" spans="1:24" ht="15" x14ac:dyDescent="0.2">
      <c r="A5132" s="7"/>
      <c r="B5132" s="7"/>
      <c r="C5132" s="16">
        <v>176</v>
      </c>
      <c r="D5132" s="16" t="s">
        <v>42</v>
      </c>
      <c r="E5132" s="16" t="s">
        <v>43</v>
      </c>
      <c r="F5132" s="16">
        <v>3</v>
      </c>
      <c r="G5132" s="16" t="s">
        <v>44</v>
      </c>
      <c r="H5132" s="16"/>
      <c r="I5132" s="16"/>
      <c r="J5132" s="16"/>
      <c r="K5132" s="16"/>
      <c r="L5132" s="16">
        <v>11133</v>
      </c>
      <c r="M5132" s="16">
        <v>133</v>
      </c>
      <c r="N5132" s="16">
        <v>1</v>
      </c>
      <c r="O5132" s="16" t="s">
        <v>46</v>
      </c>
      <c r="P5132" s="16">
        <v>133</v>
      </c>
      <c r="Q5132" s="7">
        <v>4</v>
      </c>
      <c r="R5132" s="8" t="s">
        <v>210</v>
      </c>
      <c r="S5132" s="27">
        <f>HOUR(טבלה3[[#This Row],[שעת יציאה]])</f>
        <v>9</v>
      </c>
      <c r="T5132" s="7"/>
      <c r="U5132" s="7"/>
      <c r="V5132" s="19" t="s">
        <v>73</v>
      </c>
      <c r="W5132" s="7"/>
      <c r="X5132" s="7"/>
    </row>
    <row r="5133" spans="1:24" ht="15" x14ac:dyDescent="0.2">
      <c r="A5133" s="7"/>
      <c r="B5133" s="7"/>
      <c r="C5133" s="16">
        <v>176</v>
      </c>
      <c r="D5133" s="16" t="s">
        <v>42</v>
      </c>
      <c r="E5133" s="16" t="s">
        <v>43</v>
      </c>
      <c r="F5133" s="16">
        <v>3</v>
      </c>
      <c r="G5133" s="16" t="s">
        <v>44</v>
      </c>
      <c r="H5133" s="16"/>
      <c r="I5133" s="16"/>
      <c r="J5133" s="16"/>
      <c r="K5133" s="16"/>
      <c r="L5133" s="16">
        <v>11133</v>
      </c>
      <c r="M5133" s="16">
        <v>133</v>
      </c>
      <c r="N5133" s="16">
        <v>1</v>
      </c>
      <c r="O5133" s="16" t="s">
        <v>46</v>
      </c>
      <c r="P5133" s="16">
        <v>133</v>
      </c>
      <c r="Q5133" s="7">
        <v>4</v>
      </c>
      <c r="R5133" s="8" t="s">
        <v>211</v>
      </c>
      <c r="S5133" s="27">
        <f>HOUR(טבלה3[[#This Row],[שעת יציאה]])</f>
        <v>9</v>
      </c>
      <c r="T5133" s="7"/>
      <c r="U5133" s="7"/>
      <c r="V5133" s="19" t="s">
        <v>73</v>
      </c>
      <c r="W5133" s="7"/>
      <c r="X5133" s="7"/>
    </row>
    <row r="5134" spans="1:24" ht="15" x14ac:dyDescent="0.2">
      <c r="A5134" s="7"/>
      <c r="B5134" s="7"/>
      <c r="C5134" s="16">
        <v>176</v>
      </c>
      <c r="D5134" s="16" t="s">
        <v>42</v>
      </c>
      <c r="E5134" s="16" t="s">
        <v>43</v>
      </c>
      <c r="F5134" s="16">
        <v>3</v>
      </c>
      <c r="G5134" s="16" t="s">
        <v>44</v>
      </c>
      <c r="H5134" s="16"/>
      <c r="I5134" s="16"/>
      <c r="J5134" s="16"/>
      <c r="K5134" s="16"/>
      <c r="L5134" s="16">
        <v>11133</v>
      </c>
      <c r="M5134" s="16">
        <v>133</v>
      </c>
      <c r="N5134" s="16">
        <v>1</v>
      </c>
      <c r="O5134" s="16" t="s">
        <v>46</v>
      </c>
      <c r="P5134" s="16">
        <v>133</v>
      </c>
      <c r="Q5134" s="7">
        <v>4</v>
      </c>
      <c r="R5134" s="8">
        <v>0.43402777777777773</v>
      </c>
      <c r="S5134" s="27">
        <f>HOUR(טבלה3[[#This Row],[שעת יציאה]])</f>
        <v>10</v>
      </c>
      <c r="T5134" s="7"/>
      <c r="U5134" s="7"/>
      <c r="V5134" s="19" t="s">
        <v>73</v>
      </c>
      <c r="W5134" s="7"/>
      <c r="X5134" s="7"/>
    </row>
    <row r="5135" spans="1:24" ht="15" x14ac:dyDescent="0.2">
      <c r="A5135" s="7"/>
      <c r="B5135" s="7"/>
      <c r="C5135" s="16">
        <v>176</v>
      </c>
      <c r="D5135" s="16" t="s">
        <v>42</v>
      </c>
      <c r="E5135" s="16" t="s">
        <v>43</v>
      </c>
      <c r="F5135" s="16">
        <v>3</v>
      </c>
      <c r="G5135" s="16" t="s">
        <v>44</v>
      </c>
      <c r="H5135" s="16"/>
      <c r="I5135" s="16"/>
      <c r="J5135" s="16"/>
      <c r="K5135" s="16"/>
      <c r="L5135" s="16">
        <v>11133</v>
      </c>
      <c r="M5135" s="16">
        <v>133</v>
      </c>
      <c r="N5135" s="16">
        <v>1</v>
      </c>
      <c r="O5135" s="16" t="s">
        <v>46</v>
      </c>
      <c r="P5135" s="16">
        <v>133</v>
      </c>
      <c r="Q5135" s="7">
        <v>4</v>
      </c>
      <c r="R5135" s="8">
        <v>0.4548611111111111</v>
      </c>
      <c r="S5135" s="27">
        <f>HOUR(טבלה3[[#This Row],[שעת יציאה]])</f>
        <v>10</v>
      </c>
      <c r="T5135" s="7"/>
      <c r="U5135" s="7"/>
      <c r="V5135" s="19" t="s">
        <v>73</v>
      </c>
      <c r="W5135" s="7"/>
      <c r="X5135" s="7"/>
    </row>
    <row r="5136" spans="1:24" ht="15" x14ac:dyDescent="0.2">
      <c r="A5136" s="7"/>
      <c r="B5136" s="7"/>
      <c r="C5136" s="16">
        <v>176</v>
      </c>
      <c r="D5136" s="16" t="s">
        <v>42</v>
      </c>
      <c r="E5136" s="16" t="s">
        <v>43</v>
      </c>
      <c r="F5136" s="16">
        <v>3</v>
      </c>
      <c r="G5136" s="16" t="s">
        <v>44</v>
      </c>
      <c r="H5136" s="16"/>
      <c r="I5136" s="16"/>
      <c r="J5136" s="16"/>
      <c r="K5136" s="16"/>
      <c r="L5136" s="16">
        <v>11133</v>
      </c>
      <c r="M5136" s="16">
        <v>133</v>
      </c>
      <c r="N5136" s="16">
        <v>1</v>
      </c>
      <c r="O5136" s="16" t="s">
        <v>46</v>
      </c>
      <c r="P5136" s="16">
        <v>133</v>
      </c>
      <c r="Q5136" s="7">
        <v>4</v>
      </c>
      <c r="R5136" s="8">
        <v>0.47569444444444398</v>
      </c>
      <c r="S5136" s="27">
        <f>HOUR(טבלה3[[#This Row],[שעת יציאה]])</f>
        <v>11</v>
      </c>
      <c r="T5136" s="7"/>
      <c r="U5136" s="7"/>
      <c r="V5136" s="19" t="s">
        <v>73</v>
      </c>
      <c r="W5136" s="7"/>
      <c r="X5136" s="7"/>
    </row>
    <row r="5137" spans="1:24" ht="15" x14ac:dyDescent="0.2">
      <c r="A5137" s="7"/>
      <c r="B5137" s="7"/>
      <c r="C5137" s="16">
        <v>176</v>
      </c>
      <c r="D5137" s="16" t="s">
        <v>42</v>
      </c>
      <c r="E5137" s="16" t="s">
        <v>43</v>
      </c>
      <c r="F5137" s="16">
        <v>3</v>
      </c>
      <c r="G5137" s="16" t="s">
        <v>44</v>
      </c>
      <c r="H5137" s="16"/>
      <c r="I5137" s="16"/>
      <c r="J5137" s="16"/>
      <c r="K5137" s="16"/>
      <c r="L5137" s="16">
        <v>11133</v>
      </c>
      <c r="M5137" s="16">
        <v>133</v>
      </c>
      <c r="N5137" s="16">
        <v>1</v>
      </c>
      <c r="O5137" s="16" t="s">
        <v>46</v>
      </c>
      <c r="P5137" s="16">
        <v>133</v>
      </c>
      <c r="Q5137" s="7">
        <v>4</v>
      </c>
      <c r="R5137" s="8">
        <v>0.49652777777777801</v>
      </c>
      <c r="S5137" s="27">
        <f>HOUR(טבלה3[[#This Row],[שעת יציאה]])</f>
        <v>11</v>
      </c>
      <c r="T5137" s="7"/>
      <c r="U5137" s="7"/>
      <c r="V5137" s="19" t="s">
        <v>73</v>
      </c>
      <c r="W5137" s="7"/>
      <c r="X5137" s="7"/>
    </row>
    <row r="5138" spans="1:24" ht="15" x14ac:dyDescent="0.2">
      <c r="A5138" s="7"/>
      <c r="B5138" s="7"/>
      <c r="C5138" s="16">
        <v>176</v>
      </c>
      <c r="D5138" s="16" t="s">
        <v>42</v>
      </c>
      <c r="E5138" s="16" t="s">
        <v>43</v>
      </c>
      <c r="F5138" s="16">
        <v>3</v>
      </c>
      <c r="G5138" s="16" t="s">
        <v>44</v>
      </c>
      <c r="H5138" s="16"/>
      <c r="I5138" s="16"/>
      <c r="J5138" s="16"/>
      <c r="K5138" s="16"/>
      <c r="L5138" s="16">
        <v>11133</v>
      </c>
      <c r="M5138" s="16">
        <v>133</v>
      </c>
      <c r="N5138" s="16">
        <v>1</v>
      </c>
      <c r="O5138" s="16" t="s">
        <v>46</v>
      </c>
      <c r="P5138" s="16">
        <v>133</v>
      </c>
      <c r="Q5138" s="7">
        <v>4</v>
      </c>
      <c r="R5138" s="8">
        <v>0.51736111111111105</v>
      </c>
      <c r="S5138" s="27">
        <f>HOUR(טבלה3[[#This Row],[שעת יציאה]])</f>
        <v>12</v>
      </c>
      <c r="T5138" s="7"/>
      <c r="U5138" s="7"/>
      <c r="V5138" s="19" t="s">
        <v>73</v>
      </c>
      <c r="W5138" s="7"/>
      <c r="X5138" s="7"/>
    </row>
    <row r="5139" spans="1:24" ht="15" x14ac:dyDescent="0.2">
      <c r="A5139" s="7"/>
      <c r="B5139" s="7"/>
      <c r="C5139" s="16">
        <v>176</v>
      </c>
      <c r="D5139" s="16" t="s">
        <v>42</v>
      </c>
      <c r="E5139" s="16" t="s">
        <v>43</v>
      </c>
      <c r="F5139" s="16">
        <v>3</v>
      </c>
      <c r="G5139" s="16" t="s">
        <v>44</v>
      </c>
      <c r="H5139" s="16"/>
      <c r="I5139" s="16"/>
      <c r="J5139" s="16"/>
      <c r="K5139" s="16"/>
      <c r="L5139" s="16">
        <v>11133</v>
      </c>
      <c r="M5139" s="16">
        <v>133</v>
      </c>
      <c r="N5139" s="16">
        <v>1</v>
      </c>
      <c r="O5139" s="16" t="s">
        <v>46</v>
      </c>
      <c r="P5139" s="16">
        <v>133</v>
      </c>
      <c r="Q5139" s="7">
        <v>4</v>
      </c>
      <c r="R5139" s="8">
        <v>0.53819444444444497</v>
      </c>
      <c r="S5139" s="27">
        <f>HOUR(טבלה3[[#This Row],[שעת יציאה]])</f>
        <v>12</v>
      </c>
      <c r="T5139" s="7"/>
      <c r="U5139" s="7"/>
      <c r="V5139" s="19" t="s">
        <v>73</v>
      </c>
      <c r="W5139" s="7"/>
      <c r="X5139" s="7"/>
    </row>
    <row r="5140" spans="1:24" ht="15" x14ac:dyDescent="0.2">
      <c r="A5140" s="7"/>
      <c r="B5140" s="7"/>
      <c r="C5140" s="16">
        <v>176</v>
      </c>
      <c r="D5140" s="16" t="s">
        <v>42</v>
      </c>
      <c r="E5140" s="16" t="s">
        <v>43</v>
      </c>
      <c r="F5140" s="16">
        <v>3</v>
      </c>
      <c r="G5140" s="16" t="s">
        <v>44</v>
      </c>
      <c r="H5140" s="16"/>
      <c r="I5140" s="16"/>
      <c r="J5140" s="16"/>
      <c r="K5140" s="16"/>
      <c r="L5140" s="16">
        <v>11133</v>
      </c>
      <c r="M5140" s="16">
        <v>133</v>
      </c>
      <c r="N5140" s="16">
        <v>1</v>
      </c>
      <c r="O5140" s="16" t="s">
        <v>46</v>
      </c>
      <c r="P5140" s="16">
        <v>133</v>
      </c>
      <c r="Q5140" s="7">
        <v>4</v>
      </c>
      <c r="R5140" s="8">
        <v>0.55902777777777801</v>
      </c>
      <c r="S5140" s="27">
        <f>HOUR(טבלה3[[#This Row],[שעת יציאה]])</f>
        <v>13</v>
      </c>
      <c r="T5140" s="7"/>
      <c r="U5140" s="7"/>
      <c r="V5140" s="19" t="s">
        <v>73</v>
      </c>
      <c r="W5140" s="7"/>
      <c r="X5140" s="7"/>
    </row>
    <row r="5141" spans="1:24" ht="15" x14ac:dyDescent="0.2">
      <c r="A5141" s="7"/>
      <c r="B5141" s="7"/>
      <c r="C5141" s="16">
        <v>176</v>
      </c>
      <c r="D5141" s="16" t="s">
        <v>42</v>
      </c>
      <c r="E5141" s="16" t="s">
        <v>43</v>
      </c>
      <c r="F5141" s="16">
        <v>3</v>
      </c>
      <c r="G5141" s="16" t="s">
        <v>44</v>
      </c>
      <c r="H5141" s="16"/>
      <c r="I5141" s="16"/>
      <c r="J5141" s="16"/>
      <c r="K5141" s="16"/>
      <c r="L5141" s="16">
        <v>11133</v>
      </c>
      <c r="M5141" s="16">
        <v>133</v>
      </c>
      <c r="N5141" s="16">
        <v>1</v>
      </c>
      <c r="O5141" s="16" t="s">
        <v>46</v>
      </c>
      <c r="P5141" s="16">
        <v>133</v>
      </c>
      <c r="Q5141" s="7">
        <v>4</v>
      </c>
      <c r="R5141" s="8">
        <v>0.57986111111111205</v>
      </c>
      <c r="S5141" s="27">
        <f>HOUR(טבלה3[[#This Row],[שעת יציאה]])</f>
        <v>13</v>
      </c>
      <c r="T5141" s="7"/>
      <c r="U5141" s="7"/>
      <c r="V5141" s="19" t="s">
        <v>73</v>
      </c>
      <c r="W5141" s="7"/>
      <c r="X5141" s="7"/>
    </row>
    <row r="5142" spans="1:24" ht="15" x14ac:dyDescent="0.2">
      <c r="A5142" s="7"/>
      <c r="B5142" s="7"/>
      <c r="C5142" s="16">
        <v>176</v>
      </c>
      <c r="D5142" s="16" t="s">
        <v>42</v>
      </c>
      <c r="E5142" s="16" t="s">
        <v>43</v>
      </c>
      <c r="F5142" s="16">
        <v>3</v>
      </c>
      <c r="G5142" s="16" t="s">
        <v>44</v>
      </c>
      <c r="H5142" s="16"/>
      <c r="I5142" s="16"/>
      <c r="J5142" s="16"/>
      <c r="K5142" s="16"/>
      <c r="L5142" s="16">
        <v>11133</v>
      </c>
      <c r="M5142" s="16">
        <v>133</v>
      </c>
      <c r="N5142" s="16">
        <v>1</v>
      </c>
      <c r="O5142" s="16" t="s">
        <v>46</v>
      </c>
      <c r="P5142" s="16">
        <v>133</v>
      </c>
      <c r="Q5142" s="7">
        <v>4</v>
      </c>
      <c r="R5142" s="8">
        <v>0.60069444444444497</v>
      </c>
      <c r="S5142" s="27">
        <f>HOUR(טבלה3[[#This Row],[שעת יציאה]])</f>
        <v>14</v>
      </c>
      <c r="T5142" s="7"/>
      <c r="U5142" s="7"/>
      <c r="V5142" s="19" t="s">
        <v>73</v>
      </c>
      <c r="W5142" s="7"/>
      <c r="X5142" s="7"/>
    </row>
    <row r="5143" spans="1:24" ht="15" x14ac:dyDescent="0.2">
      <c r="A5143" s="7"/>
      <c r="B5143" s="7"/>
      <c r="C5143" s="16">
        <v>176</v>
      </c>
      <c r="D5143" s="16" t="s">
        <v>42</v>
      </c>
      <c r="E5143" s="16" t="s">
        <v>43</v>
      </c>
      <c r="F5143" s="16">
        <v>3</v>
      </c>
      <c r="G5143" s="16" t="s">
        <v>44</v>
      </c>
      <c r="H5143" s="16"/>
      <c r="I5143" s="16"/>
      <c r="J5143" s="16"/>
      <c r="K5143" s="16"/>
      <c r="L5143" s="16">
        <v>11133</v>
      </c>
      <c r="M5143" s="16">
        <v>133</v>
      </c>
      <c r="N5143" s="16">
        <v>1</v>
      </c>
      <c r="O5143" s="16" t="s">
        <v>46</v>
      </c>
      <c r="P5143" s="16">
        <v>133</v>
      </c>
      <c r="Q5143" s="7">
        <v>4</v>
      </c>
      <c r="R5143" s="8">
        <v>0.62152777777777801</v>
      </c>
      <c r="S5143" s="27">
        <f>HOUR(טבלה3[[#This Row],[שעת יציאה]])</f>
        <v>14</v>
      </c>
      <c r="T5143" s="7"/>
      <c r="U5143" s="7"/>
      <c r="V5143" s="19" t="s">
        <v>73</v>
      </c>
      <c r="W5143" s="7"/>
      <c r="X5143" s="7"/>
    </row>
    <row r="5144" spans="1:24" ht="15" x14ac:dyDescent="0.2">
      <c r="A5144" s="7"/>
      <c r="B5144" s="7"/>
      <c r="C5144" s="16">
        <v>176</v>
      </c>
      <c r="D5144" s="16" t="s">
        <v>42</v>
      </c>
      <c r="E5144" s="16" t="s">
        <v>43</v>
      </c>
      <c r="F5144" s="16">
        <v>3</v>
      </c>
      <c r="G5144" s="16" t="s">
        <v>44</v>
      </c>
      <c r="H5144" s="16"/>
      <c r="I5144" s="16"/>
      <c r="J5144" s="16"/>
      <c r="K5144" s="16"/>
      <c r="L5144" s="16">
        <v>11133</v>
      </c>
      <c r="M5144" s="16">
        <v>133</v>
      </c>
      <c r="N5144" s="16">
        <v>1</v>
      </c>
      <c r="O5144" s="16" t="s">
        <v>46</v>
      </c>
      <c r="P5144" s="16">
        <v>133</v>
      </c>
      <c r="Q5144" s="7">
        <v>4</v>
      </c>
      <c r="R5144" s="8">
        <v>0.63194444444444442</v>
      </c>
      <c r="S5144" s="27">
        <f>HOUR(טבלה3[[#This Row],[שעת יציאה]])</f>
        <v>15</v>
      </c>
      <c r="T5144" s="7"/>
      <c r="U5144" s="7"/>
      <c r="V5144" s="19" t="s">
        <v>73</v>
      </c>
      <c r="W5144" s="7"/>
      <c r="X5144" s="7"/>
    </row>
    <row r="5145" spans="1:24" ht="15" x14ac:dyDescent="0.2">
      <c r="A5145" s="7"/>
      <c r="B5145" s="7"/>
      <c r="C5145" s="16">
        <v>176</v>
      </c>
      <c r="D5145" s="16" t="s">
        <v>42</v>
      </c>
      <c r="E5145" s="16" t="s">
        <v>43</v>
      </c>
      <c r="F5145" s="16">
        <v>3</v>
      </c>
      <c r="G5145" s="16" t="s">
        <v>44</v>
      </c>
      <c r="H5145" s="16"/>
      <c r="I5145" s="16"/>
      <c r="J5145" s="16"/>
      <c r="K5145" s="16"/>
      <c r="L5145" s="16">
        <v>11133</v>
      </c>
      <c r="M5145" s="16">
        <v>133</v>
      </c>
      <c r="N5145" s="16">
        <v>1</v>
      </c>
      <c r="O5145" s="16" t="s">
        <v>46</v>
      </c>
      <c r="P5145" s="16">
        <v>133</v>
      </c>
      <c r="Q5145" s="7">
        <v>4</v>
      </c>
      <c r="R5145" s="8">
        <v>0.64583333333333337</v>
      </c>
      <c r="S5145" s="27">
        <f>HOUR(טבלה3[[#This Row],[שעת יציאה]])</f>
        <v>15</v>
      </c>
      <c r="T5145" s="7"/>
      <c r="U5145" s="7"/>
      <c r="V5145" s="19" t="s">
        <v>73</v>
      </c>
      <c r="W5145" s="7"/>
      <c r="X5145" s="7"/>
    </row>
    <row r="5146" spans="1:24" ht="15" x14ac:dyDescent="0.2">
      <c r="A5146" s="7"/>
      <c r="B5146" s="7"/>
      <c r="C5146" s="16">
        <v>176</v>
      </c>
      <c r="D5146" s="16" t="s">
        <v>42</v>
      </c>
      <c r="E5146" s="16" t="s">
        <v>43</v>
      </c>
      <c r="F5146" s="16">
        <v>3</v>
      </c>
      <c r="G5146" s="16" t="s">
        <v>44</v>
      </c>
      <c r="H5146" s="16"/>
      <c r="I5146" s="16"/>
      <c r="J5146" s="16"/>
      <c r="K5146" s="16"/>
      <c r="L5146" s="16">
        <v>11133</v>
      </c>
      <c r="M5146" s="16">
        <v>133</v>
      </c>
      <c r="N5146" s="16">
        <v>1</v>
      </c>
      <c r="O5146" s="16" t="s">
        <v>46</v>
      </c>
      <c r="P5146" s="16">
        <v>133</v>
      </c>
      <c r="Q5146" s="7">
        <v>4</v>
      </c>
      <c r="R5146" s="8">
        <v>0.65972222222222199</v>
      </c>
      <c r="S5146" s="27">
        <f>HOUR(טבלה3[[#This Row],[שעת יציאה]])</f>
        <v>15</v>
      </c>
      <c r="T5146" s="7"/>
      <c r="U5146" s="7"/>
      <c r="V5146" s="19" t="s">
        <v>73</v>
      </c>
      <c r="W5146" s="7"/>
      <c r="X5146" s="7"/>
    </row>
    <row r="5147" spans="1:24" ht="15" x14ac:dyDescent="0.2">
      <c r="A5147" s="7"/>
      <c r="B5147" s="7"/>
      <c r="C5147" s="16">
        <v>176</v>
      </c>
      <c r="D5147" s="16" t="s">
        <v>42</v>
      </c>
      <c r="E5147" s="16" t="s">
        <v>43</v>
      </c>
      <c r="F5147" s="16">
        <v>3</v>
      </c>
      <c r="G5147" s="16" t="s">
        <v>44</v>
      </c>
      <c r="H5147" s="16"/>
      <c r="I5147" s="16"/>
      <c r="J5147" s="16"/>
      <c r="K5147" s="16"/>
      <c r="L5147" s="16">
        <v>11133</v>
      </c>
      <c r="M5147" s="16">
        <v>133</v>
      </c>
      <c r="N5147" s="16">
        <v>1</v>
      </c>
      <c r="O5147" s="16" t="s">
        <v>46</v>
      </c>
      <c r="P5147" s="16">
        <v>133</v>
      </c>
      <c r="Q5147" s="7">
        <v>4</v>
      </c>
      <c r="R5147" s="8">
        <v>0.67361111111111105</v>
      </c>
      <c r="S5147" s="27">
        <f>HOUR(טבלה3[[#This Row],[שעת יציאה]])</f>
        <v>16</v>
      </c>
      <c r="T5147" s="7"/>
      <c r="U5147" s="7"/>
      <c r="V5147" s="19" t="s">
        <v>73</v>
      </c>
      <c r="W5147" s="7"/>
      <c r="X5147" s="7"/>
    </row>
    <row r="5148" spans="1:24" ht="15" x14ac:dyDescent="0.2">
      <c r="A5148" s="7"/>
      <c r="B5148" s="7"/>
      <c r="C5148" s="16">
        <v>176</v>
      </c>
      <c r="D5148" s="16" t="s">
        <v>42</v>
      </c>
      <c r="E5148" s="16" t="s">
        <v>43</v>
      </c>
      <c r="F5148" s="16">
        <v>3</v>
      </c>
      <c r="G5148" s="16" t="s">
        <v>44</v>
      </c>
      <c r="H5148" s="16"/>
      <c r="I5148" s="16"/>
      <c r="J5148" s="16"/>
      <c r="K5148" s="16"/>
      <c r="L5148" s="16">
        <v>11133</v>
      </c>
      <c r="M5148" s="16">
        <v>133</v>
      </c>
      <c r="N5148" s="16">
        <v>1</v>
      </c>
      <c r="O5148" s="16" t="s">
        <v>46</v>
      </c>
      <c r="P5148" s="16">
        <v>133</v>
      </c>
      <c r="Q5148" s="7">
        <v>4</v>
      </c>
      <c r="R5148" s="8">
        <v>0.6875</v>
      </c>
      <c r="S5148" s="27">
        <f>HOUR(טבלה3[[#This Row],[שעת יציאה]])</f>
        <v>16</v>
      </c>
      <c r="T5148" s="7"/>
      <c r="U5148" s="7"/>
      <c r="V5148" s="19" t="s">
        <v>73</v>
      </c>
      <c r="W5148" s="7"/>
      <c r="X5148" s="7"/>
    </row>
    <row r="5149" spans="1:24" ht="15" x14ac:dyDescent="0.2">
      <c r="A5149" s="7"/>
      <c r="B5149" s="7"/>
      <c r="C5149" s="16">
        <v>176</v>
      </c>
      <c r="D5149" s="16" t="s">
        <v>42</v>
      </c>
      <c r="E5149" s="16" t="s">
        <v>43</v>
      </c>
      <c r="F5149" s="16">
        <v>3</v>
      </c>
      <c r="G5149" s="16" t="s">
        <v>44</v>
      </c>
      <c r="H5149" s="16"/>
      <c r="I5149" s="16"/>
      <c r="J5149" s="16"/>
      <c r="K5149" s="16"/>
      <c r="L5149" s="16">
        <v>11133</v>
      </c>
      <c r="M5149" s="16">
        <v>133</v>
      </c>
      <c r="N5149" s="16">
        <v>1</v>
      </c>
      <c r="O5149" s="16" t="s">
        <v>46</v>
      </c>
      <c r="P5149" s="16">
        <v>133</v>
      </c>
      <c r="Q5149" s="7">
        <v>4</v>
      </c>
      <c r="R5149" s="8">
        <v>0.70138888888888895</v>
      </c>
      <c r="S5149" s="27">
        <f>HOUR(טבלה3[[#This Row],[שעת יציאה]])</f>
        <v>16</v>
      </c>
      <c r="T5149" s="7"/>
      <c r="U5149" s="7"/>
      <c r="V5149" s="19" t="s">
        <v>73</v>
      </c>
      <c r="W5149" s="7"/>
      <c r="X5149" s="7"/>
    </row>
    <row r="5150" spans="1:24" ht="15" x14ac:dyDescent="0.2">
      <c r="A5150" s="7"/>
      <c r="B5150" s="7"/>
      <c r="C5150" s="16">
        <v>176</v>
      </c>
      <c r="D5150" s="16" t="s">
        <v>42</v>
      </c>
      <c r="E5150" s="16" t="s">
        <v>43</v>
      </c>
      <c r="F5150" s="16">
        <v>3</v>
      </c>
      <c r="G5150" s="16" t="s">
        <v>44</v>
      </c>
      <c r="H5150" s="16"/>
      <c r="I5150" s="16"/>
      <c r="J5150" s="16"/>
      <c r="K5150" s="16"/>
      <c r="L5150" s="16">
        <v>11133</v>
      </c>
      <c r="M5150" s="16">
        <v>133</v>
      </c>
      <c r="N5150" s="16">
        <v>1</v>
      </c>
      <c r="O5150" s="16" t="s">
        <v>46</v>
      </c>
      <c r="P5150" s="16">
        <v>133</v>
      </c>
      <c r="Q5150" s="7">
        <v>4</v>
      </c>
      <c r="R5150" s="8">
        <v>0.71527777777777801</v>
      </c>
      <c r="S5150" s="27">
        <f>HOUR(טבלה3[[#This Row],[שעת יציאה]])</f>
        <v>17</v>
      </c>
      <c r="T5150" s="7"/>
      <c r="U5150" s="7"/>
      <c r="V5150" s="19" t="s">
        <v>73</v>
      </c>
      <c r="W5150" s="7"/>
      <c r="X5150" s="7"/>
    </row>
    <row r="5151" spans="1:24" ht="15" x14ac:dyDescent="0.2">
      <c r="A5151" s="7"/>
      <c r="B5151" s="7"/>
      <c r="C5151" s="16">
        <v>176</v>
      </c>
      <c r="D5151" s="16" t="s">
        <v>42</v>
      </c>
      <c r="E5151" s="16" t="s">
        <v>43</v>
      </c>
      <c r="F5151" s="16">
        <v>3</v>
      </c>
      <c r="G5151" s="16" t="s">
        <v>44</v>
      </c>
      <c r="H5151" s="16"/>
      <c r="I5151" s="16"/>
      <c r="J5151" s="16"/>
      <c r="K5151" s="16"/>
      <c r="L5151" s="16">
        <v>11133</v>
      </c>
      <c r="M5151" s="16">
        <v>133</v>
      </c>
      <c r="N5151" s="16">
        <v>1</v>
      </c>
      <c r="O5151" s="16" t="s">
        <v>46</v>
      </c>
      <c r="P5151" s="16">
        <v>133</v>
      </c>
      <c r="Q5151" s="7">
        <v>4</v>
      </c>
      <c r="R5151" s="8">
        <v>0.72916666666666696</v>
      </c>
      <c r="S5151" s="27">
        <f>HOUR(טבלה3[[#This Row],[שעת יציאה]])</f>
        <v>17</v>
      </c>
      <c r="T5151" s="7"/>
      <c r="U5151" s="7"/>
      <c r="V5151" s="19" t="s">
        <v>73</v>
      </c>
      <c r="W5151" s="7"/>
      <c r="X5151" s="7"/>
    </row>
    <row r="5152" spans="1:24" ht="15" x14ac:dyDescent="0.2">
      <c r="A5152" s="7"/>
      <c r="B5152" s="7"/>
      <c r="C5152" s="16">
        <v>176</v>
      </c>
      <c r="D5152" s="16" t="s">
        <v>42</v>
      </c>
      <c r="E5152" s="16" t="s">
        <v>43</v>
      </c>
      <c r="F5152" s="16">
        <v>3</v>
      </c>
      <c r="G5152" s="16" t="s">
        <v>44</v>
      </c>
      <c r="H5152" s="16"/>
      <c r="I5152" s="16"/>
      <c r="J5152" s="16"/>
      <c r="K5152" s="16"/>
      <c r="L5152" s="16">
        <v>11133</v>
      </c>
      <c r="M5152" s="16">
        <v>133</v>
      </c>
      <c r="N5152" s="16">
        <v>1</v>
      </c>
      <c r="O5152" s="16" t="s">
        <v>46</v>
      </c>
      <c r="P5152" s="16">
        <v>133</v>
      </c>
      <c r="Q5152" s="7">
        <v>4</v>
      </c>
      <c r="R5152" s="8">
        <v>0.74305555555555602</v>
      </c>
      <c r="S5152" s="27">
        <f>HOUR(טבלה3[[#This Row],[שעת יציאה]])</f>
        <v>17</v>
      </c>
      <c r="T5152" s="7"/>
      <c r="U5152" s="7"/>
      <c r="V5152" s="19" t="s">
        <v>73</v>
      </c>
      <c r="W5152" s="7"/>
      <c r="X5152" s="7"/>
    </row>
    <row r="5153" spans="1:24" ht="15" x14ac:dyDescent="0.2">
      <c r="A5153" s="7"/>
      <c r="B5153" s="7"/>
      <c r="C5153" s="16">
        <v>176</v>
      </c>
      <c r="D5153" s="16" t="s">
        <v>42</v>
      </c>
      <c r="E5153" s="16" t="s">
        <v>43</v>
      </c>
      <c r="F5153" s="16">
        <v>3</v>
      </c>
      <c r="G5153" s="16" t="s">
        <v>44</v>
      </c>
      <c r="H5153" s="16"/>
      <c r="I5153" s="16"/>
      <c r="J5153" s="16"/>
      <c r="K5153" s="16"/>
      <c r="L5153" s="16">
        <v>11133</v>
      </c>
      <c r="M5153" s="16">
        <v>133</v>
      </c>
      <c r="N5153" s="16">
        <v>1</v>
      </c>
      <c r="O5153" s="16" t="s">
        <v>46</v>
      </c>
      <c r="P5153" s="16">
        <v>133</v>
      </c>
      <c r="Q5153" s="7">
        <v>4</v>
      </c>
      <c r="R5153" s="8">
        <v>0.75694444444444497</v>
      </c>
      <c r="S5153" s="27">
        <f>HOUR(טבלה3[[#This Row],[שעת יציאה]])</f>
        <v>18</v>
      </c>
      <c r="T5153" s="7"/>
      <c r="U5153" s="7"/>
      <c r="V5153" s="19" t="s">
        <v>73</v>
      </c>
      <c r="W5153" s="7"/>
      <c r="X5153" s="7"/>
    </row>
    <row r="5154" spans="1:24" ht="15" x14ac:dyDescent="0.2">
      <c r="A5154" s="7"/>
      <c r="B5154" s="7"/>
      <c r="C5154" s="16">
        <v>176</v>
      </c>
      <c r="D5154" s="16" t="s">
        <v>42</v>
      </c>
      <c r="E5154" s="16" t="s">
        <v>43</v>
      </c>
      <c r="F5154" s="16">
        <v>3</v>
      </c>
      <c r="G5154" s="16" t="s">
        <v>44</v>
      </c>
      <c r="H5154" s="16"/>
      <c r="I5154" s="16"/>
      <c r="J5154" s="16"/>
      <c r="K5154" s="16"/>
      <c r="L5154" s="16">
        <v>11133</v>
      </c>
      <c r="M5154" s="16">
        <v>133</v>
      </c>
      <c r="N5154" s="16">
        <v>1</v>
      </c>
      <c r="O5154" s="16" t="s">
        <v>46</v>
      </c>
      <c r="P5154" s="16">
        <v>133</v>
      </c>
      <c r="Q5154" s="7">
        <v>4</v>
      </c>
      <c r="R5154" s="8">
        <v>0.77083333333333404</v>
      </c>
      <c r="S5154" s="27">
        <f>HOUR(טבלה3[[#This Row],[שעת יציאה]])</f>
        <v>18</v>
      </c>
      <c r="T5154" s="7"/>
      <c r="U5154" s="7"/>
      <c r="V5154" s="19" t="s">
        <v>73</v>
      </c>
      <c r="W5154" s="7"/>
      <c r="X5154" s="7"/>
    </row>
    <row r="5155" spans="1:24" ht="15" x14ac:dyDescent="0.2">
      <c r="A5155" s="7"/>
      <c r="B5155" s="7"/>
      <c r="C5155" s="16">
        <v>176</v>
      </c>
      <c r="D5155" s="16" t="s">
        <v>42</v>
      </c>
      <c r="E5155" s="16" t="s">
        <v>43</v>
      </c>
      <c r="F5155" s="16">
        <v>3</v>
      </c>
      <c r="G5155" s="16" t="s">
        <v>44</v>
      </c>
      <c r="H5155" s="16"/>
      <c r="I5155" s="16"/>
      <c r="J5155" s="16"/>
      <c r="K5155" s="16"/>
      <c r="L5155" s="16">
        <v>11133</v>
      </c>
      <c r="M5155" s="16">
        <v>133</v>
      </c>
      <c r="N5155" s="16">
        <v>1</v>
      </c>
      <c r="O5155" s="16" t="s">
        <v>46</v>
      </c>
      <c r="P5155" s="16">
        <v>133</v>
      </c>
      <c r="Q5155" s="7">
        <v>4</v>
      </c>
      <c r="R5155" s="8">
        <v>0.78472222222222199</v>
      </c>
      <c r="S5155" s="27">
        <f>HOUR(טבלה3[[#This Row],[שעת יציאה]])</f>
        <v>18</v>
      </c>
      <c r="T5155" s="7"/>
      <c r="U5155" s="7"/>
      <c r="V5155" s="19" t="s">
        <v>73</v>
      </c>
      <c r="W5155" s="7"/>
      <c r="X5155" s="7"/>
    </row>
    <row r="5156" spans="1:24" ht="15" x14ac:dyDescent="0.2">
      <c r="A5156" s="7"/>
      <c r="B5156" s="7"/>
      <c r="C5156" s="16">
        <v>176</v>
      </c>
      <c r="D5156" s="16" t="s">
        <v>42</v>
      </c>
      <c r="E5156" s="16" t="s">
        <v>43</v>
      </c>
      <c r="F5156" s="16">
        <v>3</v>
      </c>
      <c r="G5156" s="16" t="s">
        <v>44</v>
      </c>
      <c r="H5156" s="16"/>
      <c r="I5156" s="16"/>
      <c r="J5156" s="16"/>
      <c r="K5156" s="16"/>
      <c r="L5156" s="16">
        <v>11133</v>
      </c>
      <c r="M5156" s="16">
        <v>133</v>
      </c>
      <c r="N5156" s="16">
        <v>1</v>
      </c>
      <c r="O5156" s="16" t="s">
        <v>46</v>
      </c>
      <c r="P5156" s="16">
        <v>133</v>
      </c>
      <c r="Q5156" s="7">
        <v>4</v>
      </c>
      <c r="R5156" s="8">
        <v>0.79861111111111205</v>
      </c>
      <c r="S5156" s="27">
        <f>HOUR(טבלה3[[#This Row],[שעת יציאה]])</f>
        <v>19</v>
      </c>
      <c r="T5156" s="7"/>
      <c r="U5156" s="7"/>
      <c r="V5156" s="19" t="s">
        <v>73</v>
      </c>
      <c r="W5156" s="7"/>
      <c r="X5156" s="7"/>
    </row>
    <row r="5157" spans="1:24" ht="15" x14ac:dyDescent="0.2">
      <c r="A5157" s="7"/>
      <c r="B5157" s="7"/>
      <c r="C5157" s="16">
        <v>176</v>
      </c>
      <c r="D5157" s="16" t="s">
        <v>42</v>
      </c>
      <c r="E5157" s="16" t="s">
        <v>43</v>
      </c>
      <c r="F5157" s="16">
        <v>3</v>
      </c>
      <c r="G5157" s="16" t="s">
        <v>44</v>
      </c>
      <c r="H5157" s="16"/>
      <c r="I5157" s="16"/>
      <c r="J5157" s="16"/>
      <c r="K5157" s="16"/>
      <c r="L5157" s="16">
        <v>11133</v>
      </c>
      <c r="M5157" s="16">
        <v>133</v>
      </c>
      <c r="N5157" s="16">
        <v>1</v>
      </c>
      <c r="O5157" s="16" t="s">
        <v>46</v>
      </c>
      <c r="P5157" s="16">
        <v>133</v>
      </c>
      <c r="Q5157" s="7">
        <v>4</v>
      </c>
      <c r="R5157" s="8">
        <v>0.81944444444444453</v>
      </c>
      <c r="S5157" s="27">
        <f>HOUR(טבלה3[[#This Row],[שעת יציאה]])</f>
        <v>19</v>
      </c>
      <c r="T5157" s="7"/>
      <c r="U5157" s="7"/>
      <c r="V5157" s="19" t="s">
        <v>73</v>
      </c>
      <c r="W5157" s="7"/>
      <c r="X5157" s="7"/>
    </row>
    <row r="5158" spans="1:24" ht="15" x14ac:dyDescent="0.2">
      <c r="A5158" s="7"/>
      <c r="B5158" s="7"/>
      <c r="C5158" s="16">
        <v>176</v>
      </c>
      <c r="D5158" s="16" t="s">
        <v>42</v>
      </c>
      <c r="E5158" s="16" t="s">
        <v>43</v>
      </c>
      <c r="F5158" s="16">
        <v>3</v>
      </c>
      <c r="G5158" s="16" t="s">
        <v>44</v>
      </c>
      <c r="H5158" s="16"/>
      <c r="I5158" s="16"/>
      <c r="J5158" s="16"/>
      <c r="K5158" s="16"/>
      <c r="L5158" s="16">
        <v>11133</v>
      </c>
      <c r="M5158" s="16">
        <v>133</v>
      </c>
      <c r="N5158" s="16">
        <v>1</v>
      </c>
      <c r="O5158" s="16" t="s">
        <v>46</v>
      </c>
      <c r="P5158" s="16">
        <v>133</v>
      </c>
      <c r="Q5158" s="7">
        <v>4</v>
      </c>
      <c r="R5158" s="8">
        <v>0.84027777777777701</v>
      </c>
      <c r="S5158" s="27">
        <f>HOUR(טבלה3[[#This Row],[שעת יציאה]])</f>
        <v>20</v>
      </c>
      <c r="T5158" s="7"/>
      <c r="U5158" s="7"/>
      <c r="V5158" s="19" t="s">
        <v>73</v>
      </c>
      <c r="W5158" s="7"/>
      <c r="X5158" s="7"/>
    </row>
    <row r="5159" spans="1:24" ht="15" x14ac:dyDescent="0.2">
      <c r="A5159" s="7"/>
      <c r="B5159" s="7"/>
      <c r="C5159" s="16">
        <v>176</v>
      </c>
      <c r="D5159" s="16" t="s">
        <v>42</v>
      </c>
      <c r="E5159" s="16" t="s">
        <v>43</v>
      </c>
      <c r="F5159" s="16">
        <v>3</v>
      </c>
      <c r="G5159" s="16" t="s">
        <v>44</v>
      </c>
      <c r="H5159" s="16"/>
      <c r="I5159" s="16"/>
      <c r="J5159" s="16"/>
      <c r="K5159" s="16"/>
      <c r="L5159" s="16">
        <v>11133</v>
      </c>
      <c r="M5159" s="16">
        <v>133</v>
      </c>
      <c r="N5159" s="16">
        <v>1</v>
      </c>
      <c r="O5159" s="16" t="s">
        <v>46</v>
      </c>
      <c r="P5159" s="16">
        <v>133</v>
      </c>
      <c r="Q5159" s="7">
        <v>4</v>
      </c>
      <c r="R5159" s="8">
        <v>0.86111111111110905</v>
      </c>
      <c r="S5159" s="27">
        <f>HOUR(טבלה3[[#This Row],[שעת יציאה]])</f>
        <v>20</v>
      </c>
      <c r="T5159" s="7"/>
      <c r="U5159" s="7"/>
      <c r="V5159" s="19" t="s">
        <v>73</v>
      </c>
      <c r="W5159" s="7"/>
      <c r="X5159" s="7"/>
    </row>
    <row r="5160" spans="1:24" ht="15" x14ac:dyDescent="0.2">
      <c r="A5160" s="7"/>
      <c r="B5160" s="7"/>
      <c r="C5160" s="16">
        <v>176</v>
      </c>
      <c r="D5160" s="16" t="s">
        <v>42</v>
      </c>
      <c r="E5160" s="16" t="s">
        <v>43</v>
      </c>
      <c r="F5160" s="16">
        <v>3</v>
      </c>
      <c r="G5160" s="16" t="s">
        <v>44</v>
      </c>
      <c r="H5160" s="16"/>
      <c r="I5160" s="16"/>
      <c r="J5160" s="16"/>
      <c r="K5160" s="16"/>
      <c r="L5160" s="16">
        <v>11133</v>
      </c>
      <c r="M5160" s="16">
        <v>133</v>
      </c>
      <c r="N5160" s="16">
        <v>1</v>
      </c>
      <c r="O5160" s="16" t="s">
        <v>46</v>
      </c>
      <c r="P5160" s="16">
        <v>133</v>
      </c>
      <c r="Q5160" s="7">
        <v>4</v>
      </c>
      <c r="R5160" s="8">
        <v>0.88194444444444198</v>
      </c>
      <c r="S5160" s="27">
        <f>HOUR(טבלה3[[#This Row],[שעת יציאה]])</f>
        <v>21</v>
      </c>
      <c r="T5160" s="7"/>
      <c r="U5160" s="7"/>
      <c r="V5160" s="19" t="s">
        <v>73</v>
      </c>
      <c r="W5160" s="7"/>
      <c r="X5160" s="7"/>
    </row>
    <row r="5161" spans="1:24" ht="15" x14ac:dyDescent="0.2">
      <c r="A5161" s="7"/>
      <c r="B5161" s="7"/>
      <c r="C5161" s="16">
        <v>176</v>
      </c>
      <c r="D5161" s="16" t="s">
        <v>42</v>
      </c>
      <c r="E5161" s="16" t="s">
        <v>43</v>
      </c>
      <c r="F5161" s="16">
        <v>3</v>
      </c>
      <c r="G5161" s="16" t="s">
        <v>44</v>
      </c>
      <c r="H5161" s="16"/>
      <c r="I5161" s="16"/>
      <c r="J5161" s="16"/>
      <c r="K5161" s="16"/>
      <c r="L5161" s="16">
        <v>11133</v>
      </c>
      <c r="M5161" s="16">
        <v>133</v>
      </c>
      <c r="N5161" s="16">
        <v>1</v>
      </c>
      <c r="O5161" s="16" t="s">
        <v>46</v>
      </c>
      <c r="P5161" s="16">
        <v>133</v>
      </c>
      <c r="Q5161" s="7">
        <v>4</v>
      </c>
      <c r="R5161" s="8">
        <v>0.90277777777777402</v>
      </c>
      <c r="S5161" s="27">
        <f>HOUR(טבלה3[[#This Row],[שעת יציאה]])</f>
        <v>21</v>
      </c>
      <c r="T5161" s="7"/>
      <c r="U5161" s="7"/>
      <c r="V5161" s="19" t="s">
        <v>73</v>
      </c>
      <c r="W5161" s="7"/>
      <c r="X5161" s="7"/>
    </row>
    <row r="5162" spans="1:24" ht="15" x14ac:dyDescent="0.2">
      <c r="A5162" s="7"/>
      <c r="B5162" s="7"/>
      <c r="C5162" s="16">
        <v>176</v>
      </c>
      <c r="D5162" s="16" t="s">
        <v>42</v>
      </c>
      <c r="E5162" s="16" t="s">
        <v>43</v>
      </c>
      <c r="F5162" s="16">
        <v>3</v>
      </c>
      <c r="G5162" s="16" t="s">
        <v>44</v>
      </c>
      <c r="H5162" s="16"/>
      <c r="I5162" s="16"/>
      <c r="J5162" s="16"/>
      <c r="K5162" s="16"/>
      <c r="L5162" s="16">
        <v>11133</v>
      </c>
      <c r="M5162" s="16">
        <v>133</v>
      </c>
      <c r="N5162" s="16">
        <v>1</v>
      </c>
      <c r="O5162" s="16" t="s">
        <v>46</v>
      </c>
      <c r="P5162" s="16">
        <v>133</v>
      </c>
      <c r="Q5162" s="7">
        <v>4</v>
      </c>
      <c r="R5162" s="8">
        <v>0.92361111111110705</v>
      </c>
      <c r="S5162" s="27">
        <f>HOUR(טבלה3[[#This Row],[שעת יציאה]])</f>
        <v>22</v>
      </c>
      <c r="T5162" s="7"/>
      <c r="U5162" s="7"/>
      <c r="V5162" s="19" t="s">
        <v>73</v>
      </c>
      <c r="W5162" s="7"/>
      <c r="X5162" s="7"/>
    </row>
    <row r="5163" spans="1:24" ht="15" x14ac:dyDescent="0.2">
      <c r="A5163" s="7"/>
      <c r="B5163" s="7"/>
      <c r="C5163" s="16">
        <v>176</v>
      </c>
      <c r="D5163" s="16" t="s">
        <v>42</v>
      </c>
      <c r="E5163" s="16" t="s">
        <v>43</v>
      </c>
      <c r="F5163" s="16">
        <v>3</v>
      </c>
      <c r="G5163" s="16" t="s">
        <v>44</v>
      </c>
      <c r="H5163" s="16"/>
      <c r="I5163" s="16"/>
      <c r="J5163" s="16"/>
      <c r="K5163" s="16"/>
      <c r="L5163" s="16">
        <v>11133</v>
      </c>
      <c r="M5163" s="16">
        <v>133</v>
      </c>
      <c r="N5163" s="16">
        <v>1</v>
      </c>
      <c r="O5163" s="16" t="s">
        <v>46</v>
      </c>
      <c r="P5163" s="16">
        <v>133</v>
      </c>
      <c r="Q5163" s="7">
        <v>4</v>
      </c>
      <c r="R5163" s="8">
        <v>0.94444444444443898</v>
      </c>
      <c r="S5163" s="27">
        <f>HOUR(טבלה3[[#This Row],[שעת יציאה]])</f>
        <v>22</v>
      </c>
      <c r="T5163" s="7"/>
      <c r="U5163" s="7"/>
      <c r="V5163" s="19" t="s">
        <v>73</v>
      </c>
      <c r="W5163" s="7"/>
      <c r="X5163" s="7"/>
    </row>
    <row r="5164" spans="1:24" ht="15" x14ac:dyDescent="0.2">
      <c r="A5164" s="7"/>
      <c r="B5164" s="7"/>
      <c r="C5164" s="16">
        <v>176</v>
      </c>
      <c r="D5164" s="16" t="s">
        <v>42</v>
      </c>
      <c r="E5164" s="16" t="s">
        <v>43</v>
      </c>
      <c r="F5164" s="16">
        <v>3</v>
      </c>
      <c r="G5164" s="16" t="s">
        <v>44</v>
      </c>
      <c r="H5164" s="16"/>
      <c r="I5164" s="16"/>
      <c r="J5164" s="16"/>
      <c r="K5164" s="16"/>
      <c r="L5164" s="16">
        <v>11133</v>
      </c>
      <c r="M5164" s="16">
        <v>133</v>
      </c>
      <c r="N5164" s="16">
        <v>1</v>
      </c>
      <c r="O5164" s="16" t="s">
        <v>46</v>
      </c>
      <c r="P5164" s="16">
        <v>133</v>
      </c>
      <c r="Q5164" s="7">
        <v>4</v>
      </c>
      <c r="R5164" s="8">
        <v>0.96527777777777202</v>
      </c>
      <c r="S5164" s="27">
        <f>HOUR(טבלה3[[#This Row],[שעת יציאה]])</f>
        <v>23</v>
      </c>
      <c r="T5164" s="7"/>
      <c r="U5164" s="7"/>
      <c r="V5164" s="19" t="s">
        <v>73</v>
      </c>
      <c r="W5164" s="7"/>
      <c r="X5164" s="7"/>
    </row>
    <row r="5165" spans="1:24" ht="15" x14ac:dyDescent="0.2">
      <c r="A5165" s="7"/>
      <c r="B5165" s="7"/>
      <c r="C5165" s="16">
        <v>176</v>
      </c>
      <c r="D5165" s="16" t="s">
        <v>42</v>
      </c>
      <c r="E5165" s="16" t="s">
        <v>43</v>
      </c>
      <c r="F5165" s="16">
        <v>3</v>
      </c>
      <c r="G5165" s="16" t="s">
        <v>44</v>
      </c>
      <c r="H5165" s="16"/>
      <c r="I5165" s="16"/>
      <c r="J5165" s="16"/>
      <c r="K5165" s="16"/>
      <c r="L5165" s="16">
        <v>11133</v>
      </c>
      <c r="M5165" s="16">
        <v>133</v>
      </c>
      <c r="N5165" s="16">
        <v>1</v>
      </c>
      <c r="O5165" s="16" t="s">
        <v>46</v>
      </c>
      <c r="P5165" s="16">
        <v>133</v>
      </c>
      <c r="Q5165" s="7">
        <v>4</v>
      </c>
      <c r="R5165" s="8">
        <v>0.98611111111110406</v>
      </c>
      <c r="S5165" s="27">
        <f>HOUR(טבלה3[[#This Row],[שעת יציאה]])</f>
        <v>23</v>
      </c>
      <c r="T5165" s="7"/>
      <c r="U5165" s="7"/>
      <c r="V5165" s="19" t="s">
        <v>73</v>
      </c>
      <c r="W5165" s="7"/>
      <c r="X5165" s="7"/>
    </row>
    <row r="5166" spans="1:24" ht="15" x14ac:dyDescent="0.2">
      <c r="A5166" s="7"/>
      <c r="B5166" s="7"/>
      <c r="C5166" s="16">
        <v>176</v>
      </c>
      <c r="D5166" s="16" t="s">
        <v>42</v>
      </c>
      <c r="E5166" s="16" t="s">
        <v>43</v>
      </c>
      <c r="F5166" s="16">
        <v>3</v>
      </c>
      <c r="G5166" s="16" t="s">
        <v>44</v>
      </c>
      <c r="H5166" s="16"/>
      <c r="I5166" s="16"/>
      <c r="J5166" s="16"/>
      <c r="K5166" s="16"/>
      <c r="L5166" s="16">
        <v>11133</v>
      </c>
      <c r="M5166" s="16">
        <v>133</v>
      </c>
      <c r="N5166" s="16">
        <v>1</v>
      </c>
      <c r="O5166" s="16" t="s">
        <v>46</v>
      </c>
      <c r="P5166" s="16">
        <v>133</v>
      </c>
      <c r="Q5166" s="7">
        <v>4</v>
      </c>
      <c r="R5166" s="8">
        <v>1.00694444444444</v>
      </c>
      <c r="S5166" s="27">
        <f>HOUR(טבלה3[[#This Row],[שעת יציאה]])</f>
        <v>0</v>
      </c>
      <c r="T5166" s="7"/>
      <c r="U5166" s="7"/>
      <c r="V5166" s="19" t="s">
        <v>73</v>
      </c>
      <c r="W5166" s="7"/>
      <c r="X5166" s="7"/>
    </row>
    <row r="5167" spans="1:24" ht="15" x14ac:dyDescent="0.2">
      <c r="A5167" s="7"/>
      <c r="B5167" s="7"/>
      <c r="C5167" s="16">
        <v>176</v>
      </c>
      <c r="D5167" s="16" t="s">
        <v>42</v>
      </c>
      <c r="E5167" s="16" t="s">
        <v>43</v>
      </c>
      <c r="F5167" s="16">
        <v>3</v>
      </c>
      <c r="G5167" s="16" t="s">
        <v>44</v>
      </c>
      <c r="H5167" s="16"/>
      <c r="I5167" s="16"/>
      <c r="J5167" s="16"/>
      <c r="K5167" s="16"/>
      <c r="L5167" s="16">
        <v>11133</v>
      </c>
      <c r="M5167" s="16">
        <v>133</v>
      </c>
      <c r="N5167" s="16">
        <v>2</v>
      </c>
      <c r="O5167" s="16" t="s">
        <v>46</v>
      </c>
      <c r="P5167" s="16">
        <v>133</v>
      </c>
      <c r="Q5167" s="7">
        <v>4</v>
      </c>
      <c r="R5167" s="8">
        <v>0.23611111111111113</v>
      </c>
      <c r="S5167" s="27">
        <f>HOUR(טבלה3[[#This Row],[שעת יציאה]])</f>
        <v>5</v>
      </c>
      <c r="T5167" s="16"/>
      <c r="U5167" s="16"/>
      <c r="V5167" s="19" t="s">
        <v>82</v>
      </c>
      <c r="W5167" s="7"/>
      <c r="X5167" s="7"/>
    </row>
    <row r="5168" spans="1:24" ht="15" x14ac:dyDescent="0.2">
      <c r="A5168" s="7"/>
      <c r="B5168" s="7"/>
      <c r="C5168" s="16">
        <v>176</v>
      </c>
      <c r="D5168" s="16" t="s">
        <v>42</v>
      </c>
      <c r="E5168" s="16" t="s">
        <v>43</v>
      </c>
      <c r="F5168" s="16">
        <v>3</v>
      </c>
      <c r="G5168" s="16" t="s">
        <v>44</v>
      </c>
      <c r="H5168" s="16"/>
      <c r="I5168" s="16"/>
      <c r="J5168" s="16"/>
      <c r="K5168" s="16"/>
      <c r="L5168" s="16">
        <v>11133</v>
      </c>
      <c r="M5168" s="16">
        <v>133</v>
      </c>
      <c r="N5168" s="16">
        <v>2</v>
      </c>
      <c r="O5168" s="16" t="s">
        <v>46</v>
      </c>
      <c r="P5168" s="16">
        <v>133</v>
      </c>
      <c r="Q5168" s="7">
        <v>4</v>
      </c>
      <c r="R5168" s="8">
        <v>0.25</v>
      </c>
      <c r="S5168" s="27">
        <f>HOUR(טבלה3[[#This Row],[שעת יציאה]])</f>
        <v>6</v>
      </c>
      <c r="T5168" s="7"/>
      <c r="U5168" s="7"/>
      <c r="V5168" s="19" t="s">
        <v>82</v>
      </c>
      <c r="W5168" s="7"/>
      <c r="X5168" s="7"/>
    </row>
    <row r="5169" spans="1:24" ht="15" x14ac:dyDescent="0.2">
      <c r="A5169" s="7"/>
      <c r="B5169" s="7"/>
      <c r="C5169" s="16">
        <v>176</v>
      </c>
      <c r="D5169" s="16" t="s">
        <v>42</v>
      </c>
      <c r="E5169" s="16" t="s">
        <v>43</v>
      </c>
      <c r="F5169" s="16">
        <v>3</v>
      </c>
      <c r="G5169" s="16" t="s">
        <v>44</v>
      </c>
      <c r="H5169" s="16"/>
      <c r="I5169" s="16"/>
      <c r="J5169" s="16"/>
      <c r="K5169" s="16"/>
      <c r="L5169" s="16">
        <v>11133</v>
      </c>
      <c r="M5169" s="16">
        <v>133</v>
      </c>
      <c r="N5169" s="16">
        <v>2</v>
      </c>
      <c r="O5169" s="16" t="s">
        <v>46</v>
      </c>
      <c r="P5169" s="16">
        <v>133</v>
      </c>
      <c r="Q5169" s="7">
        <v>4</v>
      </c>
      <c r="R5169" s="8">
        <v>0.2638888888888889</v>
      </c>
      <c r="S5169" s="27">
        <f>HOUR(טבלה3[[#This Row],[שעת יציאה]])</f>
        <v>6</v>
      </c>
      <c r="T5169" s="7"/>
      <c r="U5169" s="7"/>
      <c r="V5169" s="19" t="s">
        <v>82</v>
      </c>
      <c r="W5169" s="7"/>
      <c r="X5169" s="7"/>
    </row>
    <row r="5170" spans="1:24" ht="15" x14ac:dyDescent="0.2">
      <c r="A5170" s="7"/>
      <c r="B5170" s="7"/>
      <c r="C5170" s="16">
        <v>176</v>
      </c>
      <c r="D5170" s="16" t="s">
        <v>42</v>
      </c>
      <c r="E5170" s="16" t="s">
        <v>43</v>
      </c>
      <c r="F5170" s="16">
        <v>3</v>
      </c>
      <c r="G5170" s="16" t="s">
        <v>44</v>
      </c>
      <c r="H5170" s="16"/>
      <c r="I5170" s="16"/>
      <c r="J5170" s="16"/>
      <c r="K5170" s="16"/>
      <c r="L5170" s="16">
        <v>11133</v>
      </c>
      <c r="M5170" s="16">
        <v>133</v>
      </c>
      <c r="N5170" s="16">
        <v>2</v>
      </c>
      <c r="O5170" s="16" t="s">
        <v>46</v>
      </c>
      <c r="P5170" s="16">
        <v>133</v>
      </c>
      <c r="Q5170" s="7">
        <v>4</v>
      </c>
      <c r="R5170" s="8">
        <v>0.27777777777777801</v>
      </c>
      <c r="S5170" s="27">
        <f>HOUR(טבלה3[[#This Row],[שעת יציאה]])</f>
        <v>6</v>
      </c>
      <c r="T5170" s="7"/>
      <c r="U5170" s="7"/>
      <c r="V5170" s="19" t="s">
        <v>82</v>
      </c>
      <c r="W5170" s="7"/>
      <c r="X5170" s="7"/>
    </row>
    <row r="5171" spans="1:24" ht="15" x14ac:dyDescent="0.2">
      <c r="A5171" s="7"/>
      <c r="B5171" s="7"/>
      <c r="C5171" s="16">
        <v>176</v>
      </c>
      <c r="D5171" s="16" t="s">
        <v>42</v>
      </c>
      <c r="E5171" s="16" t="s">
        <v>43</v>
      </c>
      <c r="F5171" s="16">
        <v>3</v>
      </c>
      <c r="G5171" s="16" t="s">
        <v>44</v>
      </c>
      <c r="H5171" s="16"/>
      <c r="I5171" s="16"/>
      <c r="J5171" s="16"/>
      <c r="K5171" s="16"/>
      <c r="L5171" s="16">
        <v>11133</v>
      </c>
      <c r="M5171" s="16">
        <v>133</v>
      </c>
      <c r="N5171" s="16">
        <v>2</v>
      </c>
      <c r="O5171" s="16" t="s">
        <v>46</v>
      </c>
      <c r="P5171" s="16">
        <v>133</v>
      </c>
      <c r="Q5171" s="7">
        <v>4</v>
      </c>
      <c r="R5171" s="8">
        <v>0.29166666666666702</v>
      </c>
      <c r="S5171" s="27">
        <f>HOUR(טבלה3[[#This Row],[שעת יציאה]])</f>
        <v>7</v>
      </c>
      <c r="T5171" s="7"/>
      <c r="U5171" s="7"/>
      <c r="V5171" s="19" t="s">
        <v>82</v>
      </c>
      <c r="W5171" s="7"/>
      <c r="X5171" s="7"/>
    </row>
    <row r="5172" spans="1:24" ht="15" x14ac:dyDescent="0.2">
      <c r="A5172" s="7"/>
      <c r="B5172" s="7"/>
      <c r="C5172" s="16">
        <v>176</v>
      </c>
      <c r="D5172" s="16" t="s">
        <v>42</v>
      </c>
      <c r="E5172" s="16" t="s">
        <v>43</v>
      </c>
      <c r="F5172" s="16">
        <v>3</v>
      </c>
      <c r="G5172" s="16" t="s">
        <v>44</v>
      </c>
      <c r="H5172" s="16"/>
      <c r="I5172" s="16"/>
      <c r="J5172" s="16"/>
      <c r="K5172" s="16"/>
      <c r="L5172" s="16">
        <v>11133</v>
      </c>
      <c r="M5172" s="16">
        <v>133</v>
      </c>
      <c r="N5172" s="16">
        <v>2</v>
      </c>
      <c r="O5172" s="16" t="s">
        <v>46</v>
      </c>
      <c r="P5172" s="16">
        <v>133</v>
      </c>
      <c r="Q5172" s="7">
        <v>4</v>
      </c>
      <c r="R5172" s="8">
        <v>0.30555555555555602</v>
      </c>
      <c r="S5172" s="27">
        <f>HOUR(טבלה3[[#This Row],[שעת יציאה]])</f>
        <v>7</v>
      </c>
      <c r="T5172" s="7"/>
      <c r="U5172" s="7"/>
      <c r="V5172" s="19" t="s">
        <v>82</v>
      </c>
      <c r="W5172" s="7"/>
      <c r="X5172" s="7"/>
    </row>
    <row r="5173" spans="1:24" ht="15" x14ac:dyDescent="0.2">
      <c r="A5173" s="7"/>
      <c r="B5173" s="7"/>
      <c r="C5173" s="16">
        <v>176</v>
      </c>
      <c r="D5173" s="16" t="s">
        <v>42</v>
      </c>
      <c r="E5173" s="16" t="s">
        <v>43</v>
      </c>
      <c r="F5173" s="16">
        <v>3</v>
      </c>
      <c r="G5173" s="16" t="s">
        <v>44</v>
      </c>
      <c r="H5173" s="16"/>
      <c r="I5173" s="16"/>
      <c r="J5173" s="16"/>
      <c r="K5173" s="16"/>
      <c r="L5173" s="16">
        <v>11133</v>
      </c>
      <c r="M5173" s="16">
        <v>133</v>
      </c>
      <c r="N5173" s="16">
        <v>2</v>
      </c>
      <c r="O5173" s="16" t="s">
        <v>46</v>
      </c>
      <c r="P5173" s="16">
        <v>133</v>
      </c>
      <c r="Q5173" s="7">
        <v>4</v>
      </c>
      <c r="R5173" s="8">
        <v>0.31944444444444497</v>
      </c>
      <c r="S5173" s="27">
        <f>HOUR(טבלה3[[#This Row],[שעת יציאה]])</f>
        <v>7</v>
      </c>
      <c r="T5173" s="7"/>
      <c r="U5173" s="7"/>
      <c r="V5173" s="19" t="s">
        <v>82</v>
      </c>
      <c r="W5173" s="7"/>
      <c r="X5173" s="7"/>
    </row>
    <row r="5174" spans="1:24" ht="15" x14ac:dyDescent="0.2">
      <c r="A5174" s="7"/>
      <c r="B5174" s="7"/>
      <c r="C5174" s="16">
        <v>176</v>
      </c>
      <c r="D5174" s="16" t="s">
        <v>42</v>
      </c>
      <c r="E5174" s="16" t="s">
        <v>43</v>
      </c>
      <c r="F5174" s="16">
        <v>3</v>
      </c>
      <c r="G5174" s="16" t="s">
        <v>44</v>
      </c>
      <c r="H5174" s="16"/>
      <c r="I5174" s="16"/>
      <c r="J5174" s="16"/>
      <c r="K5174" s="16"/>
      <c r="L5174" s="16">
        <v>11133</v>
      </c>
      <c r="M5174" s="16">
        <v>133</v>
      </c>
      <c r="N5174" s="16">
        <v>2</v>
      </c>
      <c r="O5174" s="16" t="s">
        <v>46</v>
      </c>
      <c r="P5174" s="16">
        <v>133</v>
      </c>
      <c r="Q5174" s="7">
        <v>4</v>
      </c>
      <c r="R5174" s="8">
        <v>0.33333333333333298</v>
      </c>
      <c r="S5174" s="27">
        <f>HOUR(טבלה3[[#This Row],[שעת יציאה]])</f>
        <v>8</v>
      </c>
      <c r="T5174" s="7"/>
      <c r="U5174" s="7"/>
      <c r="V5174" s="19" t="s">
        <v>82</v>
      </c>
      <c r="W5174" s="7"/>
      <c r="X5174" s="7"/>
    </row>
    <row r="5175" spans="1:24" ht="15" x14ac:dyDescent="0.2">
      <c r="A5175" s="7"/>
      <c r="B5175" s="7"/>
      <c r="C5175" s="16">
        <v>176</v>
      </c>
      <c r="D5175" s="16" t="s">
        <v>42</v>
      </c>
      <c r="E5175" s="16" t="s">
        <v>43</v>
      </c>
      <c r="F5175" s="16">
        <v>3</v>
      </c>
      <c r="G5175" s="16" t="s">
        <v>44</v>
      </c>
      <c r="H5175" s="16"/>
      <c r="I5175" s="16"/>
      <c r="J5175" s="16"/>
      <c r="K5175" s="16"/>
      <c r="L5175" s="16">
        <v>11133</v>
      </c>
      <c r="M5175" s="16">
        <v>133</v>
      </c>
      <c r="N5175" s="16">
        <v>2</v>
      </c>
      <c r="O5175" s="16" t="s">
        <v>46</v>
      </c>
      <c r="P5175" s="16">
        <v>133</v>
      </c>
      <c r="Q5175" s="7">
        <v>4</v>
      </c>
      <c r="R5175" s="8">
        <v>0.34722222222222199</v>
      </c>
      <c r="S5175" s="27">
        <f>HOUR(טבלה3[[#This Row],[שעת יציאה]])</f>
        <v>8</v>
      </c>
      <c r="T5175" s="7"/>
      <c r="U5175" s="7"/>
      <c r="V5175" s="19" t="s">
        <v>82</v>
      </c>
      <c r="W5175" s="7"/>
      <c r="X5175" s="7"/>
    </row>
    <row r="5176" spans="1:24" ht="15" x14ac:dyDescent="0.2">
      <c r="A5176" s="7"/>
      <c r="B5176" s="7"/>
      <c r="C5176" s="16">
        <v>176</v>
      </c>
      <c r="D5176" s="16" t="s">
        <v>42</v>
      </c>
      <c r="E5176" s="16" t="s">
        <v>43</v>
      </c>
      <c r="F5176" s="16">
        <v>3</v>
      </c>
      <c r="G5176" s="16" t="s">
        <v>44</v>
      </c>
      <c r="H5176" s="16"/>
      <c r="I5176" s="16"/>
      <c r="J5176" s="16"/>
      <c r="K5176" s="16"/>
      <c r="L5176" s="16">
        <v>11133</v>
      </c>
      <c r="M5176" s="16">
        <v>133</v>
      </c>
      <c r="N5176" s="16">
        <v>2</v>
      </c>
      <c r="O5176" s="16" t="s">
        <v>46</v>
      </c>
      <c r="P5176" s="16">
        <v>133</v>
      </c>
      <c r="Q5176" s="7">
        <v>4</v>
      </c>
      <c r="R5176" s="8">
        <v>0.36111111111111099</v>
      </c>
      <c r="S5176" s="27">
        <f>HOUR(טבלה3[[#This Row],[שעת יציאה]])</f>
        <v>8</v>
      </c>
      <c r="T5176" s="7"/>
      <c r="U5176" s="7"/>
      <c r="V5176" s="19" t="s">
        <v>82</v>
      </c>
      <c r="W5176" s="7"/>
      <c r="X5176" s="7"/>
    </row>
    <row r="5177" spans="1:24" ht="15" x14ac:dyDescent="0.2">
      <c r="A5177" s="7"/>
      <c r="B5177" s="7"/>
      <c r="C5177" s="16">
        <v>176</v>
      </c>
      <c r="D5177" s="16" t="s">
        <v>42</v>
      </c>
      <c r="E5177" s="16" t="s">
        <v>43</v>
      </c>
      <c r="F5177" s="16">
        <v>3</v>
      </c>
      <c r="G5177" s="16" t="s">
        <v>44</v>
      </c>
      <c r="H5177" s="16"/>
      <c r="I5177" s="16"/>
      <c r="J5177" s="16"/>
      <c r="K5177" s="16"/>
      <c r="L5177" s="16">
        <v>11133</v>
      </c>
      <c r="M5177" s="16">
        <v>133</v>
      </c>
      <c r="N5177" s="16">
        <v>2</v>
      </c>
      <c r="O5177" s="16" t="s">
        <v>46</v>
      </c>
      <c r="P5177" s="16">
        <v>133</v>
      </c>
      <c r="Q5177" s="7">
        <v>4</v>
      </c>
      <c r="R5177" s="8">
        <v>0.375</v>
      </c>
      <c r="S5177" s="27">
        <f>HOUR(טבלה3[[#This Row],[שעת יציאה]])</f>
        <v>9</v>
      </c>
      <c r="T5177" s="7"/>
      <c r="U5177" s="7"/>
      <c r="V5177" s="19" t="s">
        <v>82</v>
      </c>
      <c r="W5177" s="7"/>
      <c r="X5177" s="7"/>
    </row>
    <row r="5178" spans="1:24" ht="15" x14ac:dyDescent="0.2">
      <c r="A5178" s="7"/>
      <c r="B5178" s="7"/>
      <c r="C5178" s="16">
        <v>176</v>
      </c>
      <c r="D5178" s="16" t="s">
        <v>42</v>
      </c>
      <c r="E5178" s="16" t="s">
        <v>43</v>
      </c>
      <c r="F5178" s="16">
        <v>3</v>
      </c>
      <c r="G5178" s="16" t="s">
        <v>44</v>
      </c>
      <c r="H5178" s="16"/>
      <c r="I5178" s="16"/>
      <c r="J5178" s="16"/>
      <c r="K5178" s="16"/>
      <c r="L5178" s="16">
        <v>11133</v>
      </c>
      <c r="M5178" s="16">
        <v>133</v>
      </c>
      <c r="N5178" s="16">
        <v>2</v>
      </c>
      <c r="O5178" s="16" t="s">
        <v>46</v>
      </c>
      <c r="P5178" s="16">
        <v>133</v>
      </c>
      <c r="Q5178" s="7">
        <v>4</v>
      </c>
      <c r="R5178" s="8">
        <v>0.38888888888888901</v>
      </c>
      <c r="S5178" s="27">
        <f>HOUR(טבלה3[[#This Row],[שעת יציאה]])</f>
        <v>9</v>
      </c>
      <c r="T5178" s="7"/>
      <c r="U5178" s="7"/>
      <c r="V5178" s="19" t="s">
        <v>82</v>
      </c>
      <c r="W5178" s="7"/>
      <c r="X5178" s="7"/>
    </row>
    <row r="5179" spans="1:24" ht="15" x14ac:dyDescent="0.2">
      <c r="A5179" s="7"/>
      <c r="B5179" s="7"/>
      <c r="C5179" s="16">
        <v>176</v>
      </c>
      <c r="D5179" s="16" t="s">
        <v>42</v>
      </c>
      <c r="E5179" s="16" t="s">
        <v>43</v>
      </c>
      <c r="F5179" s="16">
        <v>3</v>
      </c>
      <c r="G5179" s="16" t="s">
        <v>44</v>
      </c>
      <c r="H5179" s="16"/>
      <c r="I5179" s="16"/>
      <c r="J5179" s="16"/>
      <c r="K5179" s="16"/>
      <c r="L5179" s="16">
        <v>11133</v>
      </c>
      <c r="M5179" s="16">
        <v>133</v>
      </c>
      <c r="N5179" s="16">
        <v>2</v>
      </c>
      <c r="O5179" s="16" t="s">
        <v>46</v>
      </c>
      <c r="P5179" s="16">
        <v>133</v>
      </c>
      <c r="Q5179" s="7">
        <v>4</v>
      </c>
      <c r="R5179" s="8">
        <v>0.40277777777777801</v>
      </c>
      <c r="S5179" s="27">
        <f>HOUR(טבלה3[[#This Row],[שעת יציאה]])</f>
        <v>9</v>
      </c>
      <c r="T5179" s="7"/>
      <c r="U5179" s="7"/>
      <c r="V5179" s="19" t="s">
        <v>82</v>
      </c>
      <c r="W5179" s="7"/>
      <c r="X5179" s="7"/>
    </row>
    <row r="5180" spans="1:24" ht="15" x14ac:dyDescent="0.2">
      <c r="A5180" s="7"/>
      <c r="B5180" s="7"/>
      <c r="C5180" s="16">
        <v>176</v>
      </c>
      <c r="D5180" s="16" t="s">
        <v>42</v>
      </c>
      <c r="E5180" s="16" t="s">
        <v>43</v>
      </c>
      <c r="F5180" s="16">
        <v>3</v>
      </c>
      <c r="G5180" s="16" t="s">
        <v>44</v>
      </c>
      <c r="H5180" s="16"/>
      <c r="I5180" s="16"/>
      <c r="J5180" s="16"/>
      <c r="K5180" s="16"/>
      <c r="L5180" s="16">
        <v>11133</v>
      </c>
      <c r="M5180" s="16">
        <v>133</v>
      </c>
      <c r="N5180" s="16">
        <v>2</v>
      </c>
      <c r="O5180" s="16" t="s">
        <v>46</v>
      </c>
      <c r="P5180" s="16">
        <v>133</v>
      </c>
      <c r="Q5180" s="7">
        <v>4</v>
      </c>
      <c r="R5180" s="8" t="s">
        <v>212</v>
      </c>
      <c r="S5180" s="27">
        <f>HOUR(טבלה3[[#This Row],[שעת יציאה]])</f>
        <v>10</v>
      </c>
      <c r="T5180" s="7"/>
      <c r="U5180" s="7"/>
      <c r="V5180" s="19" t="s">
        <v>82</v>
      </c>
      <c r="W5180" s="7"/>
      <c r="X5180" s="7"/>
    </row>
    <row r="5181" spans="1:24" ht="15" x14ac:dyDescent="0.2">
      <c r="A5181" s="7"/>
      <c r="B5181" s="7"/>
      <c r="C5181" s="16">
        <v>176</v>
      </c>
      <c r="D5181" s="16" t="s">
        <v>42</v>
      </c>
      <c r="E5181" s="16" t="s">
        <v>43</v>
      </c>
      <c r="F5181" s="16">
        <v>3</v>
      </c>
      <c r="G5181" s="16" t="s">
        <v>44</v>
      </c>
      <c r="H5181" s="16"/>
      <c r="I5181" s="16"/>
      <c r="J5181" s="16"/>
      <c r="K5181" s="16"/>
      <c r="L5181" s="16">
        <v>11133</v>
      </c>
      <c r="M5181" s="16">
        <v>133</v>
      </c>
      <c r="N5181" s="16">
        <v>2</v>
      </c>
      <c r="O5181" s="16" t="s">
        <v>46</v>
      </c>
      <c r="P5181" s="16">
        <v>133</v>
      </c>
      <c r="Q5181" s="7">
        <v>4</v>
      </c>
      <c r="R5181" s="8" t="s">
        <v>180</v>
      </c>
      <c r="S5181" s="27">
        <f>HOUR(טבלה3[[#This Row],[שעת יציאה]])</f>
        <v>10</v>
      </c>
      <c r="T5181" s="7"/>
      <c r="U5181" s="7"/>
      <c r="V5181" s="19" t="s">
        <v>82</v>
      </c>
      <c r="W5181" s="7"/>
      <c r="X5181" s="7"/>
    </row>
    <row r="5182" spans="1:24" ht="15" x14ac:dyDescent="0.2">
      <c r="A5182" s="7"/>
      <c r="B5182" s="7"/>
      <c r="C5182" s="16">
        <v>176</v>
      </c>
      <c r="D5182" s="16" t="s">
        <v>42</v>
      </c>
      <c r="E5182" s="16" t="s">
        <v>43</v>
      </c>
      <c r="F5182" s="16">
        <v>3</v>
      </c>
      <c r="G5182" s="16" t="s">
        <v>44</v>
      </c>
      <c r="H5182" s="16"/>
      <c r="I5182" s="16"/>
      <c r="J5182" s="16"/>
      <c r="K5182" s="16"/>
      <c r="L5182" s="16">
        <v>11133</v>
      </c>
      <c r="M5182" s="16">
        <v>133</v>
      </c>
      <c r="N5182" s="16">
        <v>2</v>
      </c>
      <c r="O5182" s="16" t="s">
        <v>46</v>
      </c>
      <c r="P5182" s="16">
        <v>133</v>
      </c>
      <c r="Q5182" s="7">
        <v>4</v>
      </c>
      <c r="R5182" s="8" t="s">
        <v>193</v>
      </c>
      <c r="S5182" s="27">
        <f>HOUR(טבלה3[[#This Row],[שעת יציאה]])</f>
        <v>11</v>
      </c>
      <c r="T5182" s="7"/>
      <c r="U5182" s="7"/>
      <c r="V5182" s="19" t="s">
        <v>82</v>
      </c>
      <c r="W5182" s="7"/>
      <c r="X5182" s="7"/>
    </row>
    <row r="5183" spans="1:24" ht="15" x14ac:dyDescent="0.2">
      <c r="A5183" s="7"/>
      <c r="B5183" s="7"/>
      <c r="C5183" s="16">
        <v>176</v>
      </c>
      <c r="D5183" s="16" t="s">
        <v>42</v>
      </c>
      <c r="E5183" s="16" t="s">
        <v>43</v>
      </c>
      <c r="F5183" s="16">
        <v>3</v>
      </c>
      <c r="G5183" s="16" t="s">
        <v>44</v>
      </c>
      <c r="H5183" s="16"/>
      <c r="I5183" s="16"/>
      <c r="J5183" s="16"/>
      <c r="K5183" s="16"/>
      <c r="L5183" s="16">
        <v>11133</v>
      </c>
      <c r="M5183" s="16">
        <v>133</v>
      </c>
      <c r="N5183" s="16">
        <v>2</v>
      </c>
      <c r="O5183" s="16" t="s">
        <v>46</v>
      </c>
      <c r="P5183" s="16">
        <v>133</v>
      </c>
      <c r="Q5183" s="7">
        <v>4</v>
      </c>
      <c r="R5183" s="8" t="s">
        <v>213</v>
      </c>
      <c r="S5183" s="27">
        <f>HOUR(טבלה3[[#This Row],[שעת יציאה]])</f>
        <v>11</v>
      </c>
      <c r="T5183" s="7"/>
      <c r="U5183" s="7"/>
      <c r="V5183" s="19" t="s">
        <v>82</v>
      </c>
      <c r="W5183" s="7"/>
      <c r="X5183" s="7"/>
    </row>
    <row r="5184" spans="1:24" ht="15" x14ac:dyDescent="0.2">
      <c r="A5184" s="7"/>
      <c r="B5184" s="7"/>
      <c r="C5184" s="16">
        <v>176</v>
      </c>
      <c r="D5184" s="16" t="s">
        <v>42</v>
      </c>
      <c r="E5184" s="16" t="s">
        <v>43</v>
      </c>
      <c r="F5184" s="16">
        <v>3</v>
      </c>
      <c r="G5184" s="16" t="s">
        <v>44</v>
      </c>
      <c r="H5184" s="16"/>
      <c r="I5184" s="16"/>
      <c r="J5184" s="16"/>
      <c r="K5184" s="16"/>
      <c r="L5184" s="16">
        <v>11133</v>
      </c>
      <c r="M5184" s="16">
        <v>133</v>
      </c>
      <c r="N5184" s="16">
        <v>2</v>
      </c>
      <c r="O5184" s="16" t="s">
        <v>46</v>
      </c>
      <c r="P5184" s="16">
        <v>133</v>
      </c>
      <c r="Q5184" s="7">
        <v>4</v>
      </c>
      <c r="R5184" s="8" t="s">
        <v>214</v>
      </c>
      <c r="S5184" s="27">
        <f>HOUR(טבלה3[[#This Row],[שעת יציאה]])</f>
        <v>12</v>
      </c>
      <c r="T5184" s="7"/>
      <c r="U5184" s="7"/>
      <c r="V5184" s="19" t="s">
        <v>82</v>
      </c>
      <c r="W5184" s="7"/>
      <c r="X5184" s="7"/>
    </row>
    <row r="5185" spans="1:24" ht="15" x14ac:dyDescent="0.2">
      <c r="A5185" s="7"/>
      <c r="B5185" s="7"/>
      <c r="C5185" s="16">
        <v>176</v>
      </c>
      <c r="D5185" s="16" t="s">
        <v>42</v>
      </c>
      <c r="E5185" s="16" t="s">
        <v>43</v>
      </c>
      <c r="F5185" s="16">
        <v>3</v>
      </c>
      <c r="G5185" s="16" t="s">
        <v>44</v>
      </c>
      <c r="H5185" s="16"/>
      <c r="I5185" s="16"/>
      <c r="J5185" s="16"/>
      <c r="K5185" s="16"/>
      <c r="L5185" s="16">
        <v>11133</v>
      </c>
      <c r="M5185" s="16">
        <v>133</v>
      </c>
      <c r="N5185" s="16">
        <v>2</v>
      </c>
      <c r="O5185" s="16" t="s">
        <v>46</v>
      </c>
      <c r="P5185" s="16">
        <v>133</v>
      </c>
      <c r="Q5185" s="7">
        <v>4</v>
      </c>
      <c r="R5185" s="8" t="s">
        <v>181</v>
      </c>
      <c r="S5185" s="27">
        <f>HOUR(טבלה3[[#This Row],[שעת יציאה]])</f>
        <v>12</v>
      </c>
      <c r="T5185" s="7"/>
      <c r="U5185" s="7"/>
      <c r="V5185" s="19" t="s">
        <v>82</v>
      </c>
      <c r="W5185" s="7"/>
      <c r="X5185" s="7"/>
    </row>
    <row r="5186" spans="1:24" ht="15" x14ac:dyDescent="0.2">
      <c r="A5186" s="7"/>
      <c r="B5186" s="7"/>
      <c r="C5186" s="16">
        <v>176</v>
      </c>
      <c r="D5186" s="16" t="s">
        <v>42</v>
      </c>
      <c r="E5186" s="16" t="s">
        <v>43</v>
      </c>
      <c r="F5186" s="16">
        <v>3</v>
      </c>
      <c r="G5186" s="16" t="s">
        <v>44</v>
      </c>
      <c r="H5186" s="16"/>
      <c r="I5186" s="16"/>
      <c r="J5186" s="16"/>
      <c r="K5186" s="16"/>
      <c r="L5186" s="16">
        <v>11133</v>
      </c>
      <c r="M5186" s="16">
        <v>133</v>
      </c>
      <c r="N5186" s="16">
        <v>2</v>
      </c>
      <c r="O5186" s="16" t="s">
        <v>46</v>
      </c>
      <c r="P5186" s="16">
        <v>133</v>
      </c>
      <c r="Q5186" s="7">
        <v>4</v>
      </c>
      <c r="R5186" s="8" t="s">
        <v>215</v>
      </c>
      <c r="S5186" s="27">
        <f>HOUR(טבלה3[[#This Row],[שעת יציאה]])</f>
        <v>13</v>
      </c>
      <c r="T5186" s="7"/>
      <c r="U5186" s="7"/>
      <c r="V5186" s="19" t="s">
        <v>82</v>
      </c>
      <c r="W5186" s="7"/>
      <c r="X5186" s="7"/>
    </row>
    <row r="5187" spans="1:24" ht="15" x14ac:dyDescent="0.2">
      <c r="A5187" s="7"/>
      <c r="B5187" s="7"/>
      <c r="C5187" s="16">
        <v>176</v>
      </c>
      <c r="D5187" s="16" t="s">
        <v>42</v>
      </c>
      <c r="E5187" s="16" t="s">
        <v>43</v>
      </c>
      <c r="F5187" s="16">
        <v>3</v>
      </c>
      <c r="G5187" s="16" t="s">
        <v>44</v>
      </c>
      <c r="H5187" s="16"/>
      <c r="I5187" s="16"/>
      <c r="J5187" s="16"/>
      <c r="K5187" s="16"/>
      <c r="L5187" s="16">
        <v>11133</v>
      </c>
      <c r="M5187" s="16">
        <v>133</v>
      </c>
      <c r="N5187" s="16">
        <v>2</v>
      </c>
      <c r="O5187" s="16" t="s">
        <v>46</v>
      </c>
      <c r="P5187" s="16">
        <v>133</v>
      </c>
      <c r="Q5187" s="7">
        <v>4</v>
      </c>
      <c r="R5187" s="8" t="s">
        <v>182</v>
      </c>
      <c r="S5187" s="27">
        <f>HOUR(טבלה3[[#This Row],[שעת יציאה]])</f>
        <v>13</v>
      </c>
      <c r="T5187" s="7"/>
      <c r="U5187" s="7"/>
      <c r="V5187" s="19" t="s">
        <v>82</v>
      </c>
      <c r="W5187" s="7"/>
      <c r="X5187" s="7"/>
    </row>
    <row r="5188" spans="1:24" ht="15" x14ac:dyDescent="0.2">
      <c r="A5188" s="7"/>
      <c r="B5188" s="7"/>
      <c r="C5188" s="16">
        <v>176</v>
      </c>
      <c r="D5188" s="16" t="s">
        <v>42</v>
      </c>
      <c r="E5188" s="16" t="s">
        <v>43</v>
      </c>
      <c r="F5188" s="16">
        <v>3</v>
      </c>
      <c r="G5188" s="16" t="s">
        <v>44</v>
      </c>
      <c r="H5188" s="16"/>
      <c r="I5188" s="16"/>
      <c r="J5188" s="16"/>
      <c r="K5188" s="16"/>
      <c r="L5188" s="16">
        <v>11133</v>
      </c>
      <c r="M5188" s="16">
        <v>133</v>
      </c>
      <c r="N5188" s="16">
        <v>2</v>
      </c>
      <c r="O5188" s="16" t="s">
        <v>46</v>
      </c>
      <c r="P5188" s="16">
        <v>133</v>
      </c>
      <c r="Q5188" s="7">
        <v>4</v>
      </c>
      <c r="R5188" s="8" t="s">
        <v>216</v>
      </c>
      <c r="S5188" s="27">
        <f>HOUR(טבלה3[[#This Row],[שעת יציאה]])</f>
        <v>14</v>
      </c>
      <c r="T5188" s="7"/>
      <c r="U5188" s="7"/>
      <c r="V5188" s="19" t="s">
        <v>82</v>
      </c>
      <c r="W5188" s="7"/>
      <c r="X5188" s="7"/>
    </row>
    <row r="5189" spans="1:24" ht="15" x14ac:dyDescent="0.2">
      <c r="A5189" s="7"/>
      <c r="B5189" s="7"/>
      <c r="C5189" s="16">
        <v>176</v>
      </c>
      <c r="D5189" s="16" t="s">
        <v>42</v>
      </c>
      <c r="E5189" s="16" t="s">
        <v>43</v>
      </c>
      <c r="F5189" s="16">
        <v>3</v>
      </c>
      <c r="G5189" s="16" t="s">
        <v>44</v>
      </c>
      <c r="H5189" s="16"/>
      <c r="I5189" s="16"/>
      <c r="J5189" s="16"/>
      <c r="K5189" s="16"/>
      <c r="L5189" s="16">
        <v>11133</v>
      </c>
      <c r="M5189" s="16">
        <v>133</v>
      </c>
      <c r="N5189" s="16">
        <v>2</v>
      </c>
      <c r="O5189" s="16" t="s">
        <v>46</v>
      </c>
      <c r="P5189" s="16">
        <v>133</v>
      </c>
      <c r="Q5189" s="7">
        <v>4</v>
      </c>
      <c r="R5189" s="8" t="s">
        <v>217</v>
      </c>
      <c r="S5189" s="27">
        <f>HOUR(טבלה3[[#This Row],[שעת יציאה]])</f>
        <v>14</v>
      </c>
      <c r="T5189" s="7"/>
      <c r="U5189" s="7"/>
      <c r="V5189" s="19" t="s">
        <v>82</v>
      </c>
      <c r="W5189" s="7"/>
      <c r="X5189" s="7"/>
    </row>
    <row r="5190" spans="1:24" ht="15" x14ac:dyDescent="0.2">
      <c r="A5190" s="7"/>
      <c r="B5190" s="7"/>
      <c r="C5190" s="16">
        <v>176</v>
      </c>
      <c r="D5190" s="16" t="s">
        <v>42</v>
      </c>
      <c r="E5190" s="16" t="s">
        <v>43</v>
      </c>
      <c r="F5190" s="16">
        <v>3</v>
      </c>
      <c r="G5190" s="16" t="s">
        <v>44</v>
      </c>
      <c r="H5190" s="16"/>
      <c r="I5190" s="16"/>
      <c r="J5190" s="16"/>
      <c r="K5190" s="16"/>
      <c r="L5190" s="16">
        <v>11133</v>
      </c>
      <c r="M5190" s="16">
        <v>133</v>
      </c>
      <c r="N5190" s="16">
        <v>2</v>
      </c>
      <c r="O5190" s="16" t="s">
        <v>46</v>
      </c>
      <c r="P5190" s="16">
        <v>133</v>
      </c>
      <c r="Q5190" s="7">
        <v>4</v>
      </c>
      <c r="R5190" s="8" t="s">
        <v>218</v>
      </c>
      <c r="S5190" s="27">
        <f>HOUR(טבלה3[[#This Row],[שעת יציאה]])</f>
        <v>15</v>
      </c>
      <c r="T5190" s="7"/>
      <c r="U5190" s="7"/>
      <c r="V5190" s="19" t="s">
        <v>82</v>
      </c>
      <c r="W5190" s="7"/>
      <c r="X5190" s="7"/>
    </row>
    <row r="5191" spans="1:24" ht="15" x14ac:dyDescent="0.2">
      <c r="A5191" s="7"/>
      <c r="B5191" s="7"/>
      <c r="C5191" s="16">
        <v>176</v>
      </c>
      <c r="D5191" s="16" t="s">
        <v>42</v>
      </c>
      <c r="E5191" s="16" t="s">
        <v>43</v>
      </c>
      <c r="F5191" s="16">
        <v>3</v>
      </c>
      <c r="G5191" s="16" t="s">
        <v>44</v>
      </c>
      <c r="H5191" s="16"/>
      <c r="I5191" s="16"/>
      <c r="J5191" s="16"/>
      <c r="K5191" s="16"/>
      <c r="L5191" s="16">
        <v>11133</v>
      </c>
      <c r="M5191" s="16">
        <v>133</v>
      </c>
      <c r="N5191" s="16">
        <v>2</v>
      </c>
      <c r="O5191" s="16" t="s">
        <v>46</v>
      </c>
      <c r="P5191" s="16">
        <v>133</v>
      </c>
      <c r="Q5191" s="7">
        <v>4</v>
      </c>
      <c r="R5191" s="8" t="s">
        <v>183</v>
      </c>
      <c r="S5191" s="27">
        <f>HOUR(טבלה3[[#This Row],[שעת יציאה]])</f>
        <v>15</v>
      </c>
      <c r="T5191" s="7"/>
      <c r="U5191" s="7"/>
      <c r="V5191" s="19" t="s">
        <v>82</v>
      </c>
      <c r="W5191" s="7"/>
      <c r="X5191" s="7"/>
    </row>
    <row r="5192" spans="1:24" ht="15" x14ac:dyDescent="0.2">
      <c r="A5192" s="7"/>
      <c r="B5192" s="7"/>
      <c r="C5192" s="16">
        <v>176</v>
      </c>
      <c r="D5192" s="16" t="s">
        <v>42</v>
      </c>
      <c r="E5192" s="16" t="s">
        <v>43</v>
      </c>
      <c r="F5192" s="16">
        <v>3</v>
      </c>
      <c r="G5192" s="16" t="s">
        <v>44</v>
      </c>
      <c r="H5192" s="16"/>
      <c r="I5192" s="16"/>
      <c r="J5192" s="16"/>
      <c r="K5192" s="16"/>
      <c r="L5192" s="16">
        <v>11133</v>
      </c>
      <c r="M5192" s="16">
        <v>133</v>
      </c>
      <c r="N5192" s="16">
        <v>2</v>
      </c>
      <c r="O5192" s="16" t="s">
        <v>46</v>
      </c>
      <c r="P5192" s="16">
        <v>133</v>
      </c>
      <c r="Q5192" s="7">
        <v>4</v>
      </c>
      <c r="R5192" s="8" t="s">
        <v>196</v>
      </c>
      <c r="S5192" s="27">
        <f>HOUR(טבלה3[[#This Row],[שעת יציאה]])</f>
        <v>16</v>
      </c>
      <c r="T5192" s="7"/>
      <c r="U5192" s="7"/>
      <c r="V5192" s="19" t="s">
        <v>82</v>
      </c>
      <c r="W5192" s="7"/>
      <c r="X5192" s="7"/>
    </row>
    <row r="5193" spans="1:24" ht="15" x14ac:dyDescent="0.2">
      <c r="A5193" s="7"/>
      <c r="B5193" s="7"/>
      <c r="C5193" s="16">
        <v>176</v>
      </c>
      <c r="D5193" s="16" t="s">
        <v>42</v>
      </c>
      <c r="E5193" s="16" t="s">
        <v>43</v>
      </c>
      <c r="F5193" s="16">
        <v>3</v>
      </c>
      <c r="G5193" s="16" t="s">
        <v>44</v>
      </c>
      <c r="H5193" s="16"/>
      <c r="I5193" s="16"/>
      <c r="J5193" s="16"/>
      <c r="K5193" s="16"/>
      <c r="L5193" s="16">
        <v>11133</v>
      </c>
      <c r="M5193" s="16">
        <v>133</v>
      </c>
      <c r="N5193" s="16">
        <v>2</v>
      </c>
      <c r="O5193" s="16" t="s">
        <v>46</v>
      </c>
      <c r="P5193" s="16">
        <v>133</v>
      </c>
      <c r="Q5193" s="7">
        <v>4</v>
      </c>
      <c r="R5193" s="8" t="s">
        <v>184</v>
      </c>
      <c r="S5193" s="27">
        <f>HOUR(טבלה3[[#This Row],[שעת יציאה]])</f>
        <v>16</v>
      </c>
      <c r="T5193" s="7"/>
      <c r="U5193" s="7"/>
      <c r="V5193" s="19" t="s">
        <v>82</v>
      </c>
      <c r="W5193" s="7"/>
      <c r="X5193" s="7"/>
    </row>
    <row r="5194" spans="1:24" ht="15" x14ac:dyDescent="0.2">
      <c r="A5194" s="7"/>
      <c r="B5194" s="7"/>
      <c r="C5194" s="16">
        <v>176</v>
      </c>
      <c r="D5194" s="16" t="s">
        <v>42</v>
      </c>
      <c r="E5194" s="16" t="s">
        <v>43</v>
      </c>
      <c r="F5194" s="16">
        <v>3</v>
      </c>
      <c r="G5194" s="16" t="s">
        <v>44</v>
      </c>
      <c r="H5194" s="16"/>
      <c r="I5194" s="16"/>
      <c r="J5194" s="16"/>
      <c r="K5194" s="16"/>
      <c r="L5194" s="16">
        <v>11133</v>
      </c>
      <c r="M5194" s="16">
        <v>133</v>
      </c>
      <c r="N5194" s="16">
        <v>2</v>
      </c>
      <c r="O5194" s="16" t="s">
        <v>46</v>
      </c>
      <c r="P5194" s="16">
        <v>133</v>
      </c>
      <c r="Q5194" s="7">
        <v>4</v>
      </c>
      <c r="R5194" s="8" t="s">
        <v>219</v>
      </c>
      <c r="S5194" s="27">
        <f>HOUR(טבלה3[[#This Row],[שעת יציאה]])</f>
        <v>17</v>
      </c>
      <c r="T5194" s="7"/>
      <c r="U5194" s="7"/>
      <c r="V5194" s="19" t="s">
        <v>82</v>
      </c>
      <c r="W5194" s="7"/>
      <c r="X5194" s="7"/>
    </row>
    <row r="5195" spans="1:24" ht="15" x14ac:dyDescent="0.2">
      <c r="A5195" s="7"/>
      <c r="B5195" s="7"/>
      <c r="C5195" s="16">
        <v>176</v>
      </c>
      <c r="D5195" s="16" t="s">
        <v>42</v>
      </c>
      <c r="E5195" s="16" t="s">
        <v>43</v>
      </c>
      <c r="F5195" s="16">
        <v>3</v>
      </c>
      <c r="G5195" s="16" t="s">
        <v>44</v>
      </c>
      <c r="H5195" s="16"/>
      <c r="I5195" s="16"/>
      <c r="J5195" s="16"/>
      <c r="K5195" s="16"/>
      <c r="L5195" s="16">
        <v>11133</v>
      </c>
      <c r="M5195" s="16">
        <v>133</v>
      </c>
      <c r="N5195" s="16">
        <v>2</v>
      </c>
      <c r="O5195" s="16" t="s">
        <v>46</v>
      </c>
      <c r="P5195" s="16">
        <v>133</v>
      </c>
      <c r="Q5195" s="7">
        <v>4</v>
      </c>
      <c r="R5195" s="8" t="s">
        <v>185</v>
      </c>
      <c r="S5195" s="27">
        <f>HOUR(טבלה3[[#This Row],[שעת יציאה]])</f>
        <v>17</v>
      </c>
      <c r="T5195" s="7"/>
      <c r="U5195" s="7"/>
      <c r="V5195" s="19" t="s">
        <v>82</v>
      </c>
      <c r="W5195" s="7"/>
      <c r="X5195" s="7"/>
    </row>
    <row r="5196" spans="1:24" ht="15" x14ac:dyDescent="0.2">
      <c r="A5196" s="7"/>
      <c r="B5196" s="7"/>
      <c r="C5196" s="16">
        <v>176</v>
      </c>
      <c r="D5196" s="16" t="s">
        <v>42</v>
      </c>
      <c r="E5196" s="16" t="s">
        <v>43</v>
      </c>
      <c r="F5196" s="16">
        <v>3</v>
      </c>
      <c r="G5196" s="16" t="s">
        <v>44</v>
      </c>
      <c r="H5196" s="16"/>
      <c r="I5196" s="16"/>
      <c r="J5196" s="16"/>
      <c r="K5196" s="16"/>
      <c r="L5196" s="16">
        <v>11133</v>
      </c>
      <c r="M5196" s="16">
        <v>133</v>
      </c>
      <c r="N5196" s="16">
        <v>2</v>
      </c>
      <c r="O5196" s="16" t="s">
        <v>46</v>
      </c>
      <c r="P5196" s="16">
        <v>133</v>
      </c>
      <c r="Q5196" s="7">
        <v>4</v>
      </c>
      <c r="R5196" s="8" t="s">
        <v>198</v>
      </c>
      <c r="S5196" s="27">
        <f>HOUR(טבלה3[[#This Row],[שעת יציאה]])</f>
        <v>18</v>
      </c>
      <c r="T5196" s="7"/>
      <c r="U5196" s="7"/>
      <c r="V5196" s="19" t="s">
        <v>82</v>
      </c>
      <c r="W5196" s="7"/>
      <c r="X5196" s="7"/>
    </row>
    <row r="5197" spans="1:24" ht="15" x14ac:dyDescent="0.2">
      <c r="A5197" s="7"/>
      <c r="B5197" s="7"/>
      <c r="C5197" s="16">
        <v>176</v>
      </c>
      <c r="D5197" s="16" t="s">
        <v>42</v>
      </c>
      <c r="E5197" s="16" t="s">
        <v>43</v>
      </c>
      <c r="F5197" s="16">
        <v>3</v>
      </c>
      <c r="G5197" s="16" t="s">
        <v>44</v>
      </c>
      <c r="H5197" s="16"/>
      <c r="I5197" s="16"/>
      <c r="J5197" s="16"/>
      <c r="K5197" s="16"/>
      <c r="L5197" s="16">
        <v>11133</v>
      </c>
      <c r="M5197" s="16">
        <v>133</v>
      </c>
      <c r="N5197" s="16">
        <v>2</v>
      </c>
      <c r="O5197" s="16" t="s">
        <v>46</v>
      </c>
      <c r="P5197" s="16">
        <v>133</v>
      </c>
      <c r="Q5197" s="7">
        <v>4</v>
      </c>
      <c r="R5197" s="8" t="s">
        <v>186</v>
      </c>
      <c r="S5197" s="27">
        <f>HOUR(טבלה3[[#This Row],[שעת יציאה]])</f>
        <v>18</v>
      </c>
      <c r="T5197" s="7"/>
      <c r="U5197" s="7"/>
      <c r="V5197" s="19" t="s">
        <v>82</v>
      </c>
      <c r="W5197" s="7"/>
      <c r="X5197" s="7"/>
    </row>
    <row r="5198" spans="1:24" ht="15" x14ac:dyDescent="0.2">
      <c r="A5198" s="7"/>
      <c r="B5198" s="7"/>
      <c r="C5198" s="16">
        <v>176</v>
      </c>
      <c r="D5198" s="16" t="s">
        <v>42</v>
      </c>
      <c r="E5198" s="16" t="s">
        <v>43</v>
      </c>
      <c r="F5198" s="16">
        <v>3</v>
      </c>
      <c r="G5198" s="16" t="s">
        <v>44</v>
      </c>
      <c r="H5198" s="16"/>
      <c r="I5198" s="16"/>
      <c r="J5198" s="16"/>
      <c r="K5198" s="16"/>
      <c r="L5198" s="16">
        <v>11133</v>
      </c>
      <c r="M5198" s="16">
        <v>133</v>
      </c>
      <c r="N5198" s="16">
        <v>2</v>
      </c>
      <c r="O5198" s="16" t="s">
        <v>46</v>
      </c>
      <c r="P5198" s="16">
        <v>133</v>
      </c>
      <c r="Q5198" s="7">
        <v>4</v>
      </c>
      <c r="R5198" s="8">
        <v>0.79166666666666663</v>
      </c>
      <c r="S5198" s="27">
        <f>HOUR(טבלה3[[#This Row],[שעת יציאה]])</f>
        <v>19</v>
      </c>
      <c r="T5198" s="7"/>
      <c r="U5198" s="7"/>
      <c r="V5198" s="19" t="s">
        <v>82</v>
      </c>
      <c r="W5198" s="7"/>
      <c r="X5198" s="7"/>
    </row>
    <row r="5199" spans="1:24" ht="15" x14ac:dyDescent="0.2">
      <c r="A5199" s="7"/>
      <c r="B5199" s="7"/>
      <c r="C5199" s="16">
        <v>176</v>
      </c>
      <c r="D5199" s="16" t="s">
        <v>42</v>
      </c>
      <c r="E5199" s="16" t="s">
        <v>43</v>
      </c>
      <c r="F5199" s="16">
        <v>3</v>
      </c>
      <c r="G5199" s="16" t="s">
        <v>44</v>
      </c>
      <c r="H5199" s="16"/>
      <c r="I5199" s="16"/>
      <c r="J5199" s="16"/>
      <c r="K5199" s="16"/>
      <c r="L5199" s="16">
        <v>11133</v>
      </c>
      <c r="M5199" s="16">
        <v>133</v>
      </c>
      <c r="N5199" s="16">
        <v>2</v>
      </c>
      <c r="O5199" s="16" t="s">
        <v>46</v>
      </c>
      <c r="P5199" s="16">
        <v>133</v>
      </c>
      <c r="Q5199" s="7">
        <v>4</v>
      </c>
      <c r="R5199" s="8">
        <v>0.8125</v>
      </c>
      <c r="S5199" s="27">
        <f>HOUR(טבלה3[[#This Row],[שעת יציאה]])</f>
        <v>19</v>
      </c>
      <c r="T5199" s="7"/>
      <c r="U5199" s="7"/>
      <c r="V5199" s="19" t="s">
        <v>82</v>
      </c>
      <c r="W5199" s="7"/>
      <c r="X5199" s="7"/>
    </row>
    <row r="5200" spans="1:24" ht="15" x14ac:dyDescent="0.2">
      <c r="A5200" s="7"/>
      <c r="B5200" s="7"/>
      <c r="C5200" s="16">
        <v>176</v>
      </c>
      <c r="D5200" s="16" t="s">
        <v>42</v>
      </c>
      <c r="E5200" s="16" t="s">
        <v>43</v>
      </c>
      <c r="F5200" s="16">
        <v>3</v>
      </c>
      <c r="G5200" s="16" t="s">
        <v>44</v>
      </c>
      <c r="H5200" s="16"/>
      <c r="I5200" s="16"/>
      <c r="J5200" s="16"/>
      <c r="K5200" s="16"/>
      <c r="L5200" s="16">
        <v>11133</v>
      </c>
      <c r="M5200" s="16">
        <v>133</v>
      </c>
      <c r="N5200" s="16">
        <v>2</v>
      </c>
      <c r="O5200" s="16" t="s">
        <v>46</v>
      </c>
      <c r="P5200" s="16">
        <v>133</v>
      </c>
      <c r="Q5200" s="7">
        <v>4</v>
      </c>
      <c r="R5200" s="8">
        <v>0.83333333333333304</v>
      </c>
      <c r="S5200" s="27">
        <f>HOUR(טבלה3[[#This Row],[שעת יציאה]])</f>
        <v>20</v>
      </c>
      <c r="T5200" s="7"/>
      <c r="U5200" s="7"/>
      <c r="V5200" s="19" t="s">
        <v>82</v>
      </c>
      <c r="W5200" s="7"/>
      <c r="X5200" s="7"/>
    </row>
    <row r="5201" spans="1:24" ht="15" x14ac:dyDescent="0.2">
      <c r="A5201" s="7"/>
      <c r="B5201" s="7"/>
      <c r="C5201" s="16">
        <v>176</v>
      </c>
      <c r="D5201" s="16" t="s">
        <v>42</v>
      </c>
      <c r="E5201" s="16" t="s">
        <v>43</v>
      </c>
      <c r="F5201" s="16">
        <v>3</v>
      </c>
      <c r="G5201" s="16" t="s">
        <v>44</v>
      </c>
      <c r="H5201" s="16"/>
      <c r="I5201" s="16"/>
      <c r="J5201" s="16"/>
      <c r="K5201" s="16"/>
      <c r="L5201" s="16">
        <v>11133</v>
      </c>
      <c r="M5201" s="16">
        <v>133</v>
      </c>
      <c r="N5201" s="16">
        <v>2</v>
      </c>
      <c r="O5201" s="16" t="s">
        <v>46</v>
      </c>
      <c r="P5201" s="16">
        <v>133</v>
      </c>
      <c r="Q5201" s="7">
        <v>4</v>
      </c>
      <c r="R5201" s="8">
        <v>0.85416666666666696</v>
      </c>
      <c r="S5201" s="27">
        <f>HOUR(טבלה3[[#This Row],[שעת יציאה]])</f>
        <v>20</v>
      </c>
      <c r="T5201" s="7"/>
      <c r="U5201" s="7"/>
      <c r="V5201" s="19" t="s">
        <v>82</v>
      </c>
      <c r="W5201" s="7"/>
      <c r="X5201" s="7"/>
    </row>
    <row r="5202" spans="1:24" ht="15" x14ac:dyDescent="0.2">
      <c r="A5202" s="7"/>
      <c r="B5202" s="7"/>
      <c r="C5202" s="16">
        <v>176</v>
      </c>
      <c r="D5202" s="16" t="s">
        <v>42</v>
      </c>
      <c r="E5202" s="16" t="s">
        <v>43</v>
      </c>
      <c r="F5202" s="16">
        <v>3</v>
      </c>
      <c r="G5202" s="16" t="s">
        <v>44</v>
      </c>
      <c r="H5202" s="16"/>
      <c r="I5202" s="16"/>
      <c r="J5202" s="16"/>
      <c r="K5202" s="16"/>
      <c r="L5202" s="16">
        <v>11133</v>
      </c>
      <c r="M5202" s="16">
        <v>133</v>
      </c>
      <c r="N5202" s="16">
        <v>2</v>
      </c>
      <c r="O5202" s="16" t="s">
        <v>46</v>
      </c>
      <c r="P5202" s="16">
        <v>133</v>
      </c>
      <c r="Q5202" s="7">
        <v>4</v>
      </c>
      <c r="R5202" s="8">
        <v>0.875</v>
      </c>
      <c r="S5202" s="27">
        <f>HOUR(טבלה3[[#This Row],[שעת יציאה]])</f>
        <v>21</v>
      </c>
      <c r="T5202" s="7"/>
      <c r="U5202" s="7"/>
      <c r="V5202" s="19" t="s">
        <v>82</v>
      </c>
      <c r="W5202" s="7"/>
      <c r="X5202" s="7"/>
    </row>
    <row r="5203" spans="1:24" ht="15" x14ac:dyDescent="0.2">
      <c r="A5203" s="7"/>
      <c r="B5203" s="7"/>
      <c r="C5203" s="16">
        <v>176</v>
      </c>
      <c r="D5203" s="16" t="s">
        <v>42</v>
      </c>
      <c r="E5203" s="16" t="s">
        <v>43</v>
      </c>
      <c r="F5203" s="16">
        <v>3</v>
      </c>
      <c r="G5203" s="16" t="s">
        <v>44</v>
      </c>
      <c r="H5203" s="16"/>
      <c r="I5203" s="16"/>
      <c r="J5203" s="16"/>
      <c r="K5203" s="16"/>
      <c r="L5203" s="16">
        <v>11133</v>
      </c>
      <c r="M5203" s="16">
        <v>133</v>
      </c>
      <c r="N5203" s="16">
        <v>2</v>
      </c>
      <c r="O5203" s="16" t="s">
        <v>46</v>
      </c>
      <c r="P5203" s="16">
        <v>133</v>
      </c>
      <c r="Q5203" s="7">
        <v>4</v>
      </c>
      <c r="R5203" s="8">
        <v>0.89583333333333404</v>
      </c>
      <c r="S5203" s="27">
        <f>HOUR(טבלה3[[#This Row],[שעת יציאה]])</f>
        <v>21</v>
      </c>
      <c r="T5203" s="7"/>
      <c r="U5203" s="7"/>
      <c r="V5203" s="19" t="s">
        <v>82</v>
      </c>
      <c r="W5203" s="7"/>
      <c r="X5203" s="7"/>
    </row>
    <row r="5204" spans="1:24" ht="15" x14ac:dyDescent="0.2">
      <c r="A5204" s="7"/>
      <c r="B5204" s="7"/>
      <c r="C5204" s="16">
        <v>176</v>
      </c>
      <c r="D5204" s="16" t="s">
        <v>42</v>
      </c>
      <c r="E5204" s="16" t="s">
        <v>43</v>
      </c>
      <c r="F5204" s="16">
        <v>3</v>
      </c>
      <c r="G5204" s="16" t="s">
        <v>44</v>
      </c>
      <c r="H5204" s="16"/>
      <c r="I5204" s="16"/>
      <c r="J5204" s="16"/>
      <c r="K5204" s="16"/>
      <c r="L5204" s="16">
        <v>11133</v>
      </c>
      <c r="M5204" s="16">
        <v>133</v>
      </c>
      <c r="N5204" s="16">
        <v>2</v>
      </c>
      <c r="O5204" s="16" t="s">
        <v>46</v>
      </c>
      <c r="P5204" s="16">
        <v>133</v>
      </c>
      <c r="Q5204" s="7">
        <v>4</v>
      </c>
      <c r="R5204" s="8">
        <v>0.91666666666666696</v>
      </c>
      <c r="S5204" s="27">
        <f>HOUR(טבלה3[[#This Row],[שעת יציאה]])</f>
        <v>22</v>
      </c>
      <c r="T5204" s="7"/>
      <c r="U5204" s="7"/>
      <c r="V5204" s="19" t="s">
        <v>82</v>
      </c>
      <c r="W5204" s="7"/>
      <c r="X5204" s="7"/>
    </row>
    <row r="5205" spans="1:24" ht="15" x14ac:dyDescent="0.2">
      <c r="A5205" s="7"/>
      <c r="B5205" s="7"/>
      <c r="C5205" s="16">
        <v>176</v>
      </c>
      <c r="D5205" s="16" t="s">
        <v>42</v>
      </c>
      <c r="E5205" s="16" t="s">
        <v>43</v>
      </c>
      <c r="F5205" s="16">
        <v>3</v>
      </c>
      <c r="G5205" s="16" t="s">
        <v>44</v>
      </c>
      <c r="H5205" s="16"/>
      <c r="I5205" s="16"/>
      <c r="J5205" s="16"/>
      <c r="K5205" s="16"/>
      <c r="L5205" s="16">
        <v>11133</v>
      </c>
      <c r="M5205" s="16">
        <v>133</v>
      </c>
      <c r="N5205" s="16">
        <v>2</v>
      </c>
      <c r="O5205" s="16" t="s">
        <v>46</v>
      </c>
      <c r="P5205" s="16">
        <v>133</v>
      </c>
      <c r="Q5205" s="7">
        <v>4</v>
      </c>
      <c r="R5205" s="8">
        <v>0.937500000000001</v>
      </c>
      <c r="S5205" s="27">
        <f>HOUR(טבלה3[[#This Row],[שעת יציאה]])</f>
        <v>22</v>
      </c>
      <c r="T5205" s="7"/>
      <c r="U5205" s="7"/>
      <c r="V5205" s="19" t="s">
        <v>82</v>
      </c>
      <c r="W5205" s="7"/>
      <c r="X5205" s="7"/>
    </row>
    <row r="5206" spans="1:24" ht="15" x14ac:dyDescent="0.2">
      <c r="A5206" s="7"/>
      <c r="B5206" s="7"/>
      <c r="C5206" s="16">
        <v>176</v>
      </c>
      <c r="D5206" s="16" t="s">
        <v>42</v>
      </c>
      <c r="E5206" s="16" t="s">
        <v>43</v>
      </c>
      <c r="F5206" s="16">
        <v>3</v>
      </c>
      <c r="G5206" s="16" t="s">
        <v>44</v>
      </c>
      <c r="H5206" s="16"/>
      <c r="I5206" s="16"/>
      <c r="J5206" s="16"/>
      <c r="K5206" s="16"/>
      <c r="L5206" s="16">
        <v>11133</v>
      </c>
      <c r="M5206" s="16">
        <v>133</v>
      </c>
      <c r="N5206" s="16">
        <v>2</v>
      </c>
      <c r="O5206" s="16" t="s">
        <v>46</v>
      </c>
      <c r="P5206" s="16">
        <v>133</v>
      </c>
      <c r="Q5206" s="7">
        <v>4</v>
      </c>
      <c r="R5206" s="8">
        <v>0.95833333333333404</v>
      </c>
      <c r="S5206" s="27">
        <f>HOUR(טבלה3[[#This Row],[שעת יציאה]])</f>
        <v>23</v>
      </c>
      <c r="T5206" s="7"/>
      <c r="U5206" s="7"/>
      <c r="V5206" s="19" t="s">
        <v>82</v>
      </c>
      <c r="W5206" s="7"/>
      <c r="X5206" s="7"/>
    </row>
    <row r="5207" spans="1:24" ht="15" x14ac:dyDescent="0.2">
      <c r="A5207" s="7"/>
      <c r="B5207" s="7"/>
      <c r="C5207" s="16">
        <v>176</v>
      </c>
      <c r="D5207" s="16" t="s">
        <v>42</v>
      </c>
      <c r="E5207" s="16" t="s">
        <v>43</v>
      </c>
      <c r="F5207" s="16">
        <v>3</v>
      </c>
      <c r="G5207" s="16" t="s">
        <v>44</v>
      </c>
      <c r="H5207" s="16"/>
      <c r="I5207" s="16"/>
      <c r="J5207" s="16"/>
      <c r="K5207" s="16"/>
      <c r="L5207" s="16">
        <v>11133</v>
      </c>
      <c r="M5207" s="16">
        <v>133</v>
      </c>
      <c r="N5207" s="16">
        <v>2</v>
      </c>
      <c r="O5207" s="16" t="s">
        <v>46</v>
      </c>
      <c r="P5207" s="16">
        <v>133</v>
      </c>
      <c r="Q5207" s="7">
        <v>4</v>
      </c>
      <c r="R5207" s="8">
        <v>1</v>
      </c>
      <c r="S5207" s="27">
        <f>HOUR(טבלה3[[#This Row],[שעת יציאה]])</f>
        <v>0</v>
      </c>
      <c r="T5207" s="7"/>
      <c r="U5207" s="7"/>
      <c r="V5207" s="19" t="s">
        <v>82</v>
      </c>
      <c r="W5207" s="7"/>
      <c r="X5207" s="7"/>
    </row>
    <row r="5208" spans="1:24" ht="15" x14ac:dyDescent="0.2">
      <c r="A5208" s="7"/>
      <c r="B5208" s="7"/>
      <c r="C5208" s="16">
        <v>176</v>
      </c>
      <c r="D5208" s="16" t="s">
        <v>42</v>
      </c>
      <c r="E5208" s="16" t="s">
        <v>43</v>
      </c>
      <c r="F5208" s="16">
        <v>3</v>
      </c>
      <c r="G5208" s="16" t="s">
        <v>44</v>
      </c>
      <c r="H5208" s="16"/>
      <c r="I5208" s="16"/>
      <c r="J5208" s="16"/>
      <c r="K5208" s="16"/>
      <c r="L5208" s="16">
        <v>10134</v>
      </c>
      <c r="M5208" s="16">
        <v>134</v>
      </c>
      <c r="N5208" s="16">
        <v>1</v>
      </c>
      <c r="O5208" s="16" t="s">
        <v>46</v>
      </c>
      <c r="P5208" s="16">
        <v>134</v>
      </c>
      <c r="Q5208" s="7">
        <v>4</v>
      </c>
      <c r="R5208" s="8">
        <v>0.23611111111111113</v>
      </c>
      <c r="S5208" s="27">
        <f>HOUR(טבלה3[[#This Row],[שעת יציאה]])</f>
        <v>5</v>
      </c>
      <c r="T5208" s="16"/>
      <c r="U5208" s="16"/>
      <c r="V5208" s="19" t="s">
        <v>73</v>
      </c>
      <c r="W5208" s="7"/>
      <c r="X5208" s="7"/>
    </row>
    <row r="5209" spans="1:24" ht="15" x14ac:dyDescent="0.2">
      <c r="A5209" s="7"/>
      <c r="B5209" s="7"/>
      <c r="C5209" s="16">
        <v>176</v>
      </c>
      <c r="D5209" s="16" t="s">
        <v>42</v>
      </c>
      <c r="E5209" s="16" t="s">
        <v>43</v>
      </c>
      <c r="F5209" s="16">
        <v>3</v>
      </c>
      <c r="G5209" s="16" t="s">
        <v>44</v>
      </c>
      <c r="H5209" s="16"/>
      <c r="I5209" s="16"/>
      <c r="J5209" s="16"/>
      <c r="K5209" s="16"/>
      <c r="L5209" s="16">
        <v>10134</v>
      </c>
      <c r="M5209" s="16">
        <v>134</v>
      </c>
      <c r="N5209" s="16">
        <v>1</v>
      </c>
      <c r="O5209" s="16" t="s">
        <v>46</v>
      </c>
      <c r="P5209" s="16">
        <v>134</v>
      </c>
      <c r="Q5209" s="7">
        <v>4</v>
      </c>
      <c r="R5209" s="8">
        <v>0.27083333333333331</v>
      </c>
      <c r="S5209" s="27">
        <f>HOUR(טבלה3[[#This Row],[שעת יציאה]])</f>
        <v>6</v>
      </c>
      <c r="T5209" s="16"/>
      <c r="U5209" s="16"/>
      <c r="V5209" s="19" t="s">
        <v>73</v>
      </c>
      <c r="W5209" s="7"/>
      <c r="X5209" s="7"/>
    </row>
    <row r="5210" spans="1:24" ht="15" x14ac:dyDescent="0.2">
      <c r="A5210" s="7"/>
      <c r="B5210" s="7"/>
      <c r="C5210" s="16">
        <v>176</v>
      </c>
      <c r="D5210" s="16" t="s">
        <v>42</v>
      </c>
      <c r="E5210" s="16" t="s">
        <v>43</v>
      </c>
      <c r="F5210" s="16">
        <v>3</v>
      </c>
      <c r="G5210" s="16" t="s">
        <v>44</v>
      </c>
      <c r="H5210" s="16"/>
      <c r="I5210" s="16"/>
      <c r="J5210" s="16"/>
      <c r="K5210" s="16"/>
      <c r="L5210" s="16">
        <v>10134</v>
      </c>
      <c r="M5210" s="16">
        <v>134</v>
      </c>
      <c r="N5210" s="16">
        <v>1</v>
      </c>
      <c r="O5210" s="16" t="s">
        <v>46</v>
      </c>
      <c r="P5210" s="16">
        <v>134</v>
      </c>
      <c r="Q5210" s="7">
        <v>4</v>
      </c>
      <c r="R5210" s="8">
        <v>0.2986111111111111</v>
      </c>
      <c r="S5210" s="27">
        <f>HOUR(טבלה3[[#This Row],[שעת יציאה]])</f>
        <v>7</v>
      </c>
      <c r="T5210" s="7"/>
      <c r="U5210" s="7"/>
      <c r="V5210" s="19" t="s">
        <v>73</v>
      </c>
      <c r="W5210" s="7"/>
      <c r="X5210" s="7"/>
    </row>
    <row r="5211" spans="1:24" ht="15" x14ac:dyDescent="0.2">
      <c r="A5211" s="7"/>
      <c r="B5211" s="7"/>
      <c r="C5211" s="16">
        <v>176</v>
      </c>
      <c r="D5211" s="16" t="s">
        <v>42</v>
      </c>
      <c r="E5211" s="16" t="s">
        <v>43</v>
      </c>
      <c r="F5211" s="16">
        <v>3</v>
      </c>
      <c r="G5211" s="16" t="s">
        <v>44</v>
      </c>
      <c r="H5211" s="16"/>
      <c r="I5211" s="16"/>
      <c r="J5211" s="16"/>
      <c r="K5211" s="16"/>
      <c r="L5211" s="16">
        <v>10134</v>
      </c>
      <c r="M5211" s="16">
        <v>134</v>
      </c>
      <c r="N5211" s="16">
        <v>1</v>
      </c>
      <c r="O5211" s="16" t="s">
        <v>46</v>
      </c>
      <c r="P5211" s="16">
        <v>134</v>
      </c>
      <c r="Q5211" s="7">
        <v>4</v>
      </c>
      <c r="R5211" s="8">
        <v>0.3125</v>
      </c>
      <c r="S5211" s="27">
        <f>HOUR(טבלה3[[#This Row],[שעת יציאה]])</f>
        <v>7</v>
      </c>
      <c r="T5211" s="7"/>
      <c r="U5211" s="7"/>
      <c r="V5211" s="19" t="s">
        <v>73</v>
      </c>
      <c r="W5211" s="7"/>
      <c r="X5211" s="7"/>
    </row>
    <row r="5212" spans="1:24" ht="15" x14ac:dyDescent="0.2">
      <c r="A5212" s="7"/>
      <c r="B5212" s="7"/>
      <c r="C5212" s="16">
        <v>176</v>
      </c>
      <c r="D5212" s="16" t="s">
        <v>42</v>
      </c>
      <c r="E5212" s="16" t="s">
        <v>43</v>
      </c>
      <c r="F5212" s="16">
        <v>3</v>
      </c>
      <c r="G5212" s="16" t="s">
        <v>44</v>
      </c>
      <c r="H5212" s="16"/>
      <c r="I5212" s="16"/>
      <c r="J5212" s="16"/>
      <c r="K5212" s="16"/>
      <c r="L5212" s="16">
        <v>10134</v>
      </c>
      <c r="M5212" s="16">
        <v>134</v>
      </c>
      <c r="N5212" s="16">
        <v>1</v>
      </c>
      <c r="O5212" s="16" t="s">
        <v>46</v>
      </c>
      <c r="P5212" s="16">
        <v>134</v>
      </c>
      <c r="Q5212" s="7">
        <v>4</v>
      </c>
      <c r="R5212" s="8">
        <v>0.3263888888888889</v>
      </c>
      <c r="S5212" s="27">
        <f>HOUR(טבלה3[[#This Row],[שעת יציאה]])</f>
        <v>7</v>
      </c>
      <c r="T5212" s="7"/>
      <c r="U5212" s="7"/>
      <c r="V5212" s="19" t="s">
        <v>73</v>
      </c>
      <c r="W5212" s="7"/>
      <c r="X5212" s="7"/>
    </row>
    <row r="5213" spans="1:24" ht="15" x14ac:dyDescent="0.2">
      <c r="A5213" s="7"/>
      <c r="B5213" s="7"/>
      <c r="C5213" s="16">
        <v>176</v>
      </c>
      <c r="D5213" s="16" t="s">
        <v>42</v>
      </c>
      <c r="E5213" s="16" t="s">
        <v>43</v>
      </c>
      <c r="F5213" s="16">
        <v>3</v>
      </c>
      <c r="G5213" s="16" t="s">
        <v>44</v>
      </c>
      <c r="H5213" s="16"/>
      <c r="I5213" s="16"/>
      <c r="J5213" s="16"/>
      <c r="K5213" s="16"/>
      <c r="L5213" s="16">
        <v>10134</v>
      </c>
      <c r="M5213" s="16">
        <v>134</v>
      </c>
      <c r="N5213" s="16">
        <v>1</v>
      </c>
      <c r="O5213" s="16" t="s">
        <v>46</v>
      </c>
      <c r="P5213" s="16">
        <v>134</v>
      </c>
      <c r="Q5213" s="7">
        <v>4</v>
      </c>
      <c r="R5213" s="8" t="s">
        <v>220</v>
      </c>
      <c r="S5213" s="27">
        <f>HOUR(טבלה3[[#This Row],[שעת יציאה]])</f>
        <v>8</v>
      </c>
      <c r="T5213" s="7"/>
      <c r="U5213" s="7"/>
      <c r="V5213" s="19" t="s">
        <v>73</v>
      </c>
      <c r="W5213" s="7"/>
      <c r="X5213" s="7"/>
    </row>
    <row r="5214" spans="1:24" ht="15" x14ac:dyDescent="0.2">
      <c r="A5214" s="7"/>
      <c r="B5214" s="7"/>
      <c r="C5214" s="16">
        <v>176</v>
      </c>
      <c r="D5214" s="16" t="s">
        <v>42</v>
      </c>
      <c r="E5214" s="16" t="s">
        <v>43</v>
      </c>
      <c r="F5214" s="16">
        <v>3</v>
      </c>
      <c r="G5214" s="16" t="s">
        <v>44</v>
      </c>
      <c r="H5214" s="16"/>
      <c r="I5214" s="16"/>
      <c r="J5214" s="16"/>
      <c r="K5214" s="16"/>
      <c r="L5214" s="16">
        <v>10134</v>
      </c>
      <c r="M5214" s="16">
        <v>134</v>
      </c>
      <c r="N5214" s="16">
        <v>1</v>
      </c>
      <c r="O5214" s="16" t="s">
        <v>46</v>
      </c>
      <c r="P5214" s="16">
        <v>134</v>
      </c>
      <c r="Q5214" s="7">
        <v>4</v>
      </c>
      <c r="R5214" s="8" t="s">
        <v>221</v>
      </c>
      <c r="S5214" s="27">
        <f>HOUR(טבלה3[[#This Row],[שעת יציאה]])</f>
        <v>8</v>
      </c>
      <c r="T5214" s="7"/>
      <c r="U5214" s="7"/>
      <c r="V5214" s="19" t="s">
        <v>73</v>
      </c>
      <c r="W5214" s="7"/>
      <c r="X5214" s="7"/>
    </row>
    <row r="5215" spans="1:24" ht="15" x14ac:dyDescent="0.2">
      <c r="A5215" s="7"/>
      <c r="B5215" s="7"/>
      <c r="C5215" s="16">
        <v>176</v>
      </c>
      <c r="D5215" s="16" t="s">
        <v>42</v>
      </c>
      <c r="E5215" s="16" t="s">
        <v>43</v>
      </c>
      <c r="F5215" s="16">
        <v>3</v>
      </c>
      <c r="G5215" s="16" t="s">
        <v>44</v>
      </c>
      <c r="H5215" s="16"/>
      <c r="I5215" s="16"/>
      <c r="J5215" s="16"/>
      <c r="K5215" s="16"/>
      <c r="L5215" s="16">
        <v>10134</v>
      </c>
      <c r="M5215" s="16">
        <v>134</v>
      </c>
      <c r="N5215" s="16">
        <v>1</v>
      </c>
      <c r="O5215" s="16" t="s">
        <v>46</v>
      </c>
      <c r="P5215" s="16">
        <v>134</v>
      </c>
      <c r="Q5215" s="7">
        <v>4</v>
      </c>
      <c r="R5215" s="8" t="s">
        <v>222</v>
      </c>
      <c r="S5215" s="27">
        <f>HOUR(טבלה3[[#This Row],[שעת יציאה]])</f>
        <v>9</v>
      </c>
      <c r="T5215" s="7"/>
      <c r="U5215" s="7"/>
      <c r="V5215" s="19" t="s">
        <v>73</v>
      </c>
      <c r="W5215" s="7"/>
      <c r="X5215" s="7"/>
    </row>
    <row r="5216" spans="1:24" ht="15" x14ac:dyDescent="0.2">
      <c r="A5216" s="7"/>
      <c r="B5216" s="7"/>
      <c r="C5216" s="16">
        <v>176</v>
      </c>
      <c r="D5216" s="16" t="s">
        <v>42</v>
      </c>
      <c r="E5216" s="16" t="s">
        <v>43</v>
      </c>
      <c r="F5216" s="16">
        <v>3</v>
      </c>
      <c r="G5216" s="16" t="s">
        <v>44</v>
      </c>
      <c r="H5216" s="16"/>
      <c r="I5216" s="16"/>
      <c r="J5216" s="16"/>
      <c r="K5216" s="16"/>
      <c r="L5216" s="16">
        <v>10134</v>
      </c>
      <c r="M5216" s="16">
        <v>134</v>
      </c>
      <c r="N5216" s="16">
        <v>1</v>
      </c>
      <c r="O5216" s="16" t="s">
        <v>46</v>
      </c>
      <c r="P5216" s="16">
        <v>134</v>
      </c>
      <c r="Q5216" s="7">
        <v>4</v>
      </c>
      <c r="R5216" s="8" t="s">
        <v>191</v>
      </c>
      <c r="S5216" s="27">
        <f>HOUR(טבלה3[[#This Row],[שעת יציאה]])</f>
        <v>9</v>
      </c>
      <c r="T5216" s="7"/>
      <c r="U5216" s="7"/>
      <c r="V5216" s="19" t="s">
        <v>73</v>
      </c>
      <c r="W5216" s="7"/>
      <c r="X5216" s="7"/>
    </row>
    <row r="5217" spans="1:24" ht="15" x14ac:dyDescent="0.2">
      <c r="A5217" s="7"/>
      <c r="B5217" s="7"/>
      <c r="C5217" s="16">
        <v>176</v>
      </c>
      <c r="D5217" s="16" t="s">
        <v>42</v>
      </c>
      <c r="E5217" s="16" t="s">
        <v>43</v>
      </c>
      <c r="F5217" s="16">
        <v>3</v>
      </c>
      <c r="G5217" s="16" t="s">
        <v>44</v>
      </c>
      <c r="H5217" s="16"/>
      <c r="I5217" s="16"/>
      <c r="J5217" s="16"/>
      <c r="K5217" s="16"/>
      <c r="L5217" s="16">
        <v>10134</v>
      </c>
      <c r="M5217" s="16">
        <v>134</v>
      </c>
      <c r="N5217" s="16">
        <v>1</v>
      </c>
      <c r="O5217" s="16" t="s">
        <v>46</v>
      </c>
      <c r="P5217" s="16">
        <v>134</v>
      </c>
      <c r="Q5217" s="7">
        <v>4</v>
      </c>
      <c r="R5217" s="8" t="s">
        <v>223</v>
      </c>
      <c r="S5217" s="27">
        <f>HOUR(טבלה3[[#This Row],[שעת יציאה]])</f>
        <v>10</v>
      </c>
      <c r="T5217" s="7"/>
      <c r="U5217" s="7"/>
      <c r="V5217" s="19" t="s">
        <v>73</v>
      </c>
      <c r="W5217" s="7"/>
      <c r="X5217" s="7"/>
    </row>
    <row r="5218" spans="1:24" ht="15" x14ac:dyDescent="0.2">
      <c r="A5218" s="7"/>
      <c r="B5218" s="7"/>
      <c r="C5218" s="16">
        <v>176</v>
      </c>
      <c r="D5218" s="16" t="s">
        <v>42</v>
      </c>
      <c r="E5218" s="16" t="s">
        <v>43</v>
      </c>
      <c r="F5218" s="16">
        <v>3</v>
      </c>
      <c r="G5218" s="16" t="s">
        <v>44</v>
      </c>
      <c r="H5218" s="16"/>
      <c r="I5218" s="16"/>
      <c r="J5218" s="16"/>
      <c r="K5218" s="16"/>
      <c r="L5218" s="16">
        <v>10134</v>
      </c>
      <c r="M5218" s="16">
        <v>134</v>
      </c>
      <c r="N5218" s="16">
        <v>1</v>
      </c>
      <c r="O5218" s="16" t="s">
        <v>46</v>
      </c>
      <c r="P5218" s="16">
        <v>134</v>
      </c>
      <c r="Q5218" s="7">
        <v>4</v>
      </c>
      <c r="R5218" s="8" t="s">
        <v>224</v>
      </c>
      <c r="S5218" s="27">
        <f>HOUR(טבלה3[[#This Row],[שעת יציאה]])</f>
        <v>10</v>
      </c>
      <c r="T5218" s="7"/>
      <c r="U5218" s="7"/>
      <c r="V5218" s="19" t="s">
        <v>73</v>
      </c>
      <c r="W5218" s="7"/>
      <c r="X5218" s="7"/>
    </row>
    <row r="5219" spans="1:24" ht="15" x14ac:dyDescent="0.2">
      <c r="A5219" s="7"/>
      <c r="B5219" s="7"/>
      <c r="C5219" s="16">
        <v>176</v>
      </c>
      <c r="D5219" s="16" t="s">
        <v>42</v>
      </c>
      <c r="E5219" s="16" t="s">
        <v>43</v>
      </c>
      <c r="F5219" s="16">
        <v>3</v>
      </c>
      <c r="G5219" s="16" t="s">
        <v>44</v>
      </c>
      <c r="H5219" s="16"/>
      <c r="I5219" s="16"/>
      <c r="J5219" s="16"/>
      <c r="K5219" s="16"/>
      <c r="L5219" s="16">
        <v>10134</v>
      </c>
      <c r="M5219" s="16">
        <v>134</v>
      </c>
      <c r="N5219" s="16">
        <v>1</v>
      </c>
      <c r="O5219" s="16" t="s">
        <v>46</v>
      </c>
      <c r="P5219" s="16">
        <v>134</v>
      </c>
      <c r="Q5219" s="7">
        <v>4</v>
      </c>
      <c r="R5219" s="8" t="s">
        <v>225</v>
      </c>
      <c r="S5219" s="27">
        <f>HOUR(טבלה3[[#This Row],[שעת יציאה]])</f>
        <v>11</v>
      </c>
      <c r="T5219" s="7"/>
      <c r="U5219" s="7"/>
      <c r="V5219" s="19" t="s">
        <v>73</v>
      </c>
      <c r="W5219" s="7"/>
      <c r="X5219" s="7"/>
    </row>
    <row r="5220" spans="1:24" ht="15" x14ac:dyDescent="0.2">
      <c r="A5220" s="7"/>
      <c r="B5220" s="7"/>
      <c r="C5220" s="16">
        <v>176</v>
      </c>
      <c r="D5220" s="16" t="s">
        <v>42</v>
      </c>
      <c r="E5220" s="16" t="s">
        <v>43</v>
      </c>
      <c r="F5220" s="16">
        <v>3</v>
      </c>
      <c r="G5220" s="16" t="s">
        <v>44</v>
      </c>
      <c r="H5220" s="16"/>
      <c r="I5220" s="16"/>
      <c r="J5220" s="16"/>
      <c r="K5220" s="16"/>
      <c r="L5220" s="16">
        <v>10134</v>
      </c>
      <c r="M5220" s="16">
        <v>134</v>
      </c>
      <c r="N5220" s="16">
        <v>1</v>
      </c>
      <c r="O5220" s="16" t="s">
        <v>46</v>
      </c>
      <c r="P5220" s="16">
        <v>134</v>
      </c>
      <c r="Q5220" s="7">
        <v>4</v>
      </c>
      <c r="R5220" s="8" t="s">
        <v>226</v>
      </c>
      <c r="S5220" s="27">
        <f>HOUR(טבלה3[[#This Row],[שעת יציאה]])</f>
        <v>11</v>
      </c>
      <c r="T5220" s="7"/>
      <c r="U5220" s="7"/>
      <c r="V5220" s="19" t="s">
        <v>73</v>
      </c>
      <c r="W5220" s="7"/>
      <c r="X5220" s="7"/>
    </row>
    <row r="5221" spans="1:24" ht="15" x14ac:dyDescent="0.2">
      <c r="A5221" s="7"/>
      <c r="B5221" s="7"/>
      <c r="C5221" s="16">
        <v>176</v>
      </c>
      <c r="D5221" s="16" t="s">
        <v>42</v>
      </c>
      <c r="E5221" s="16" t="s">
        <v>43</v>
      </c>
      <c r="F5221" s="16">
        <v>3</v>
      </c>
      <c r="G5221" s="16" t="s">
        <v>44</v>
      </c>
      <c r="H5221" s="16"/>
      <c r="I5221" s="16"/>
      <c r="J5221" s="16"/>
      <c r="K5221" s="16"/>
      <c r="L5221" s="16">
        <v>10134</v>
      </c>
      <c r="M5221" s="16">
        <v>134</v>
      </c>
      <c r="N5221" s="16">
        <v>1</v>
      </c>
      <c r="O5221" s="16" t="s">
        <v>46</v>
      </c>
      <c r="P5221" s="16">
        <v>134</v>
      </c>
      <c r="Q5221" s="7">
        <v>4</v>
      </c>
      <c r="R5221" s="8" t="s">
        <v>227</v>
      </c>
      <c r="S5221" s="27">
        <f>HOUR(טבלה3[[#This Row],[שעת יציאה]])</f>
        <v>12</v>
      </c>
      <c r="T5221" s="7"/>
      <c r="U5221" s="7"/>
      <c r="V5221" s="19" t="s">
        <v>73</v>
      </c>
      <c r="W5221" s="7"/>
      <c r="X5221" s="7"/>
    </row>
    <row r="5222" spans="1:24" ht="15" x14ac:dyDescent="0.2">
      <c r="A5222" s="7"/>
      <c r="B5222" s="7"/>
      <c r="C5222" s="16">
        <v>176</v>
      </c>
      <c r="D5222" s="16" t="s">
        <v>42</v>
      </c>
      <c r="E5222" s="16" t="s">
        <v>43</v>
      </c>
      <c r="F5222" s="16">
        <v>3</v>
      </c>
      <c r="G5222" s="16" t="s">
        <v>44</v>
      </c>
      <c r="H5222" s="16"/>
      <c r="I5222" s="16"/>
      <c r="J5222" s="16"/>
      <c r="K5222" s="16"/>
      <c r="L5222" s="16">
        <v>10134</v>
      </c>
      <c r="M5222" s="16">
        <v>134</v>
      </c>
      <c r="N5222" s="16">
        <v>1</v>
      </c>
      <c r="O5222" s="16" t="s">
        <v>46</v>
      </c>
      <c r="P5222" s="16">
        <v>134</v>
      </c>
      <c r="Q5222" s="7">
        <v>4</v>
      </c>
      <c r="R5222" s="8" t="s">
        <v>228</v>
      </c>
      <c r="S5222" s="27">
        <f>HOUR(טבלה3[[#This Row],[שעת יציאה]])</f>
        <v>12</v>
      </c>
      <c r="T5222" s="7"/>
      <c r="U5222" s="7"/>
      <c r="V5222" s="19" t="s">
        <v>73</v>
      </c>
      <c r="W5222" s="7"/>
      <c r="X5222" s="7"/>
    </row>
    <row r="5223" spans="1:24" ht="15" x14ac:dyDescent="0.2">
      <c r="A5223" s="7"/>
      <c r="B5223" s="7"/>
      <c r="C5223" s="16">
        <v>176</v>
      </c>
      <c r="D5223" s="16" t="s">
        <v>42</v>
      </c>
      <c r="E5223" s="16" t="s">
        <v>43</v>
      </c>
      <c r="F5223" s="16">
        <v>3</v>
      </c>
      <c r="G5223" s="16" t="s">
        <v>44</v>
      </c>
      <c r="H5223" s="16"/>
      <c r="I5223" s="16"/>
      <c r="J5223" s="16"/>
      <c r="K5223" s="16"/>
      <c r="L5223" s="16">
        <v>10134</v>
      </c>
      <c r="M5223" s="16">
        <v>134</v>
      </c>
      <c r="N5223" s="16">
        <v>1</v>
      </c>
      <c r="O5223" s="16" t="s">
        <v>46</v>
      </c>
      <c r="P5223" s="16">
        <v>134</v>
      </c>
      <c r="Q5223" s="7">
        <v>4</v>
      </c>
      <c r="R5223" s="8" t="s">
        <v>215</v>
      </c>
      <c r="S5223" s="27">
        <f>HOUR(טבלה3[[#This Row],[שעת יציאה]])</f>
        <v>13</v>
      </c>
      <c r="T5223" s="7"/>
      <c r="U5223" s="7"/>
      <c r="V5223" s="19" t="s">
        <v>73</v>
      </c>
      <c r="W5223" s="7"/>
      <c r="X5223" s="7"/>
    </row>
    <row r="5224" spans="1:24" ht="15" x14ac:dyDescent="0.2">
      <c r="A5224" s="7"/>
      <c r="B5224" s="7"/>
      <c r="C5224" s="16">
        <v>176</v>
      </c>
      <c r="D5224" s="16" t="s">
        <v>42</v>
      </c>
      <c r="E5224" s="16" t="s">
        <v>43</v>
      </c>
      <c r="F5224" s="16">
        <v>3</v>
      </c>
      <c r="G5224" s="16" t="s">
        <v>44</v>
      </c>
      <c r="H5224" s="16"/>
      <c r="I5224" s="16"/>
      <c r="J5224" s="16"/>
      <c r="K5224" s="16"/>
      <c r="L5224" s="16">
        <v>10134</v>
      </c>
      <c r="M5224" s="16">
        <v>134</v>
      </c>
      <c r="N5224" s="16">
        <v>1</v>
      </c>
      <c r="O5224" s="16" t="s">
        <v>46</v>
      </c>
      <c r="P5224" s="16">
        <v>134</v>
      </c>
      <c r="Q5224" s="7">
        <v>4</v>
      </c>
      <c r="R5224" s="8">
        <v>0.55902777777777779</v>
      </c>
      <c r="S5224" s="27">
        <f>HOUR(טבלה3[[#This Row],[שעת יציאה]])</f>
        <v>13</v>
      </c>
      <c r="T5224" s="7"/>
      <c r="U5224" s="7"/>
      <c r="V5224" s="19" t="s">
        <v>73</v>
      </c>
      <c r="W5224" s="7"/>
      <c r="X5224" s="7"/>
    </row>
    <row r="5225" spans="1:24" ht="15" x14ac:dyDescent="0.2">
      <c r="A5225" s="7"/>
      <c r="B5225" s="7"/>
      <c r="C5225" s="16">
        <v>176</v>
      </c>
      <c r="D5225" s="16" t="s">
        <v>42</v>
      </c>
      <c r="E5225" s="16" t="s">
        <v>43</v>
      </c>
      <c r="F5225" s="16">
        <v>3</v>
      </c>
      <c r="G5225" s="16" t="s">
        <v>44</v>
      </c>
      <c r="H5225" s="16"/>
      <c r="I5225" s="16"/>
      <c r="J5225" s="16"/>
      <c r="K5225" s="16"/>
      <c r="L5225" s="16">
        <v>10134</v>
      </c>
      <c r="M5225" s="16">
        <v>134</v>
      </c>
      <c r="N5225" s="16">
        <v>1</v>
      </c>
      <c r="O5225" s="16" t="s">
        <v>46</v>
      </c>
      <c r="P5225" s="16">
        <v>134</v>
      </c>
      <c r="Q5225" s="7">
        <v>4</v>
      </c>
      <c r="R5225" s="8">
        <v>0.57638888888888895</v>
      </c>
      <c r="S5225" s="27">
        <f>HOUR(טבלה3[[#This Row],[שעת יציאה]])</f>
        <v>13</v>
      </c>
      <c r="T5225" s="7"/>
      <c r="U5225" s="7"/>
      <c r="V5225" s="19" t="s">
        <v>73</v>
      </c>
      <c r="W5225" s="7"/>
      <c r="X5225" s="7"/>
    </row>
    <row r="5226" spans="1:24" ht="15" x14ac:dyDescent="0.2">
      <c r="A5226" s="7"/>
      <c r="B5226" s="7"/>
      <c r="C5226" s="16">
        <v>176</v>
      </c>
      <c r="D5226" s="16" t="s">
        <v>42</v>
      </c>
      <c r="E5226" s="16" t="s">
        <v>43</v>
      </c>
      <c r="F5226" s="16">
        <v>3</v>
      </c>
      <c r="G5226" s="16" t="s">
        <v>44</v>
      </c>
      <c r="H5226" s="16"/>
      <c r="I5226" s="16"/>
      <c r="J5226" s="16"/>
      <c r="K5226" s="16"/>
      <c r="L5226" s="16">
        <v>10134</v>
      </c>
      <c r="M5226" s="16">
        <v>134</v>
      </c>
      <c r="N5226" s="16">
        <v>1</v>
      </c>
      <c r="O5226" s="16" t="s">
        <v>46</v>
      </c>
      <c r="P5226" s="16">
        <v>134</v>
      </c>
      <c r="Q5226" s="7">
        <v>4</v>
      </c>
      <c r="R5226" s="8" t="s">
        <v>229</v>
      </c>
      <c r="S5226" s="27">
        <f>HOUR(טבלה3[[#This Row],[שעת יציאה]])</f>
        <v>14</v>
      </c>
      <c r="T5226" s="7"/>
      <c r="U5226" s="7"/>
      <c r="V5226" s="19" t="s">
        <v>73</v>
      </c>
      <c r="W5226" s="7"/>
      <c r="X5226" s="7"/>
    </row>
    <row r="5227" spans="1:24" ht="15" x14ac:dyDescent="0.2">
      <c r="A5227" s="7"/>
      <c r="B5227" s="7"/>
      <c r="C5227" s="16">
        <v>176</v>
      </c>
      <c r="D5227" s="16" t="s">
        <v>42</v>
      </c>
      <c r="E5227" s="16" t="s">
        <v>43</v>
      </c>
      <c r="F5227" s="16">
        <v>3</v>
      </c>
      <c r="G5227" s="16" t="s">
        <v>44</v>
      </c>
      <c r="H5227" s="16"/>
      <c r="I5227" s="16"/>
      <c r="J5227" s="16"/>
      <c r="K5227" s="16"/>
      <c r="L5227" s="16">
        <v>10134</v>
      </c>
      <c r="M5227" s="16">
        <v>134</v>
      </c>
      <c r="N5227" s="16">
        <v>1</v>
      </c>
      <c r="O5227" s="16" t="s">
        <v>46</v>
      </c>
      <c r="P5227" s="16">
        <v>134</v>
      </c>
      <c r="Q5227" s="7">
        <v>4</v>
      </c>
      <c r="R5227" s="8">
        <v>0.60416666666666663</v>
      </c>
      <c r="S5227" s="27">
        <f>HOUR(טבלה3[[#This Row],[שעת יציאה]])</f>
        <v>14</v>
      </c>
      <c r="T5227" s="7"/>
      <c r="U5227" s="7"/>
      <c r="V5227" s="19" t="s">
        <v>73</v>
      </c>
      <c r="W5227" s="7"/>
      <c r="X5227" s="7"/>
    </row>
    <row r="5228" spans="1:24" ht="15" x14ac:dyDescent="0.2">
      <c r="A5228" s="7"/>
      <c r="B5228" s="7"/>
      <c r="C5228" s="16">
        <v>176</v>
      </c>
      <c r="D5228" s="16" t="s">
        <v>42</v>
      </c>
      <c r="E5228" s="16" t="s">
        <v>43</v>
      </c>
      <c r="F5228" s="16">
        <v>3</v>
      </c>
      <c r="G5228" s="16" t="s">
        <v>44</v>
      </c>
      <c r="H5228" s="16"/>
      <c r="I5228" s="16"/>
      <c r="J5228" s="16"/>
      <c r="K5228" s="16"/>
      <c r="L5228" s="16">
        <v>10134</v>
      </c>
      <c r="M5228" s="16">
        <v>134</v>
      </c>
      <c r="N5228" s="16">
        <v>1</v>
      </c>
      <c r="O5228" s="16" t="s">
        <v>46</v>
      </c>
      <c r="P5228" s="16">
        <v>134</v>
      </c>
      <c r="Q5228" s="7">
        <v>4</v>
      </c>
      <c r="R5228" s="8">
        <v>0.61805555555555558</v>
      </c>
      <c r="S5228" s="27">
        <f>HOUR(טבלה3[[#This Row],[שעת יציאה]])</f>
        <v>14</v>
      </c>
      <c r="T5228" s="7"/>
      <c r="U5228" s="7"/>
      <c r="V5228" s="19" t="s">
        <v>73</v>
      </c>
      <c r="W5228" s="7"/>
      <c r="X5228" s="7"/>
    </row>
    <row r="5229" spans="1:24" ht="15" x14ac:dyDescent="0.2">
      <c r="A5229" s="7"/>
      <c r="B5229" s="7"/>
      <c r="C5229" s="16">
        <v>176</v>
      </c>
      <c r="D5229" s="16" t="s">
        <v>42</v>
      </c>
      <c r="E5229" s="16" t="s">
        <v>43</v>
      </c>
      <c r="F5229" s="16">
        <v>3</v>
      </c>
      <c r="G5229" s="16" t="s">
        <v>44</v>
      </c>
      <c r="H5229" s="16"/>
      <c r="I5229" s="16"/>
      <c r="J5229" s="16"/>
      <c r="K5229" s="16"/>
      <c r="L5229" s="16">
        <v>10134</v>
      </c>
      <c r="M5229" s="16">
        <v>134</v>
      </c>
      <c r="N5229" s="16">
        <v>1</v>
      </c>
      <c r="O5229" s="16" t="s">
        <v>46</v>
      </c>
      <c r="P5229" s="16">
        <v>134</v>
      </c>
      <c r="Q5229" s="7">
        <v>4</v>
      </c>
      <c r="R5229" s="8">
        <v>0.63541666666666663</v>
      </c>
      <c r="S5229" s="27">
        <f>HOUR(טבלה3[[#This Row],[שעת יציאה]])</f>
        <v>15</v>
      </c>
      <c r="T5229" s="7"/>
      <c r="U5229" s="7"/>
      <c r="V5229" s="19" t="s">
        <v>73</v>
      </c>
      <c r="W5229" s="7"/>
      <c r="X5229" s="7"/>
    </row>
    <row r="5230" spans="1:24" ht="15" x14ac:dyDescent="0.2">
      <c r="A5230" s="7"/>
      <c r="B5230" s="7"/>
      <c r="C5230" s="16">
        <v>176</v>
      </c>
      <c r="D5230" s="16" t="s">
        <v>42</v>
      </c>
      <c r="E5230" s="16" t="s">
        <v>43</v>
      </c>
      <c r="F5230" s="16">
        <v>3</v>
      </c>
      <c r="G5230" s="16" t="s">
        <v>44</v>
      </c>
      <c r="H5230" s="16"/>
      <c r="I5230" s="16"/>
      <c r="J5230" s="16"/>
      <c r="K5230" s="16"/>
      <c r="L5230" s="16">
        <v>10134</v>
      </c>
      <c r="M5230" s="16">
        <v>134</v>
      </c>
      <c r="N5230" s="16">
        <v>1</v>
      </c>
      <c r="O5230" s="16" t="s">
        <v>46</v>
      </c>
      <c r="P5230" s="16">
        <v>134</v>
      </c>
      <c r="Q5230" s="7">
        <v>4</v>
      </c>
      <c r="R5230" s="8" t="s">
        <v>230</v>
      </c>
      <c r="S5230" s="27">
        <f>HOUR(טבלה3[[#This Row],[שעת יציאה]])</f>
        <v>15</v>
      </c>
      <c r="T5230" s="7"/>
      <c r="U5230" s="7"/>
      <c r="V5230" s="19" t="s">
        <v>73</v>
      </c>
      <c r="W5230" s="7"/>
      <c r="X5230" s="7"/>
    </row>
    <row r="5231" spans="1:24" ht="15" x14ac:dyDescent="0.2">
      <c r="A5231" s="7"/>
      <c r="B5231" s="7"/>
      <c r="C5231" s="16">
        <v>176</v>
      </c>
      <c r="D5231" s="16" t="s">
        <v>42</v>
      </c>
      <c r="E5231" s="16" t="s">
        <v>43</v>
      </c>
      <c r="F5231" s="16">
        <v>3</v>
      </c>
      <c r="G5231" s="16" t="s">
        <v>44</v>
      </c>
      <c r="H5231" s="16"/>
      <c r="I5231" s="16"/>
      <c r="J5231" s="16"/>
      <c r="K5231" s="16"/>
      <c r="L5231" s="16">
        <v>10134</v>
      </c>
      <c r="M5231" s="16">
        <v>134</v>
      </c>
      <c r="N5231" s="16">
        <v>1</v>
      </c>
      <c r="O5231" s="16" t="s">
        <v>46</v>
      </c>
      <c r="P5231" s="16">
        <v>134</v>
      </c>
      <c r="Q5231" s="7">
        <v>4</v>
      </c>
      <c r="R5231" s="8" t="s">
        <v>231</v>
      </c>
      <c r="S5231" s="27">
        <f>HOUR(טבלה3[[#This Row],[שעת יציאה]])</f>
        <v>15</v>
      </c>
      <c r="T5231" s="7"/>
      <c r="U5231" s="7"/>
      <c r="V5231" s="19" t="s">
        <v>73</v>
      </c>
      <c r="W5231" s="7"/>
      <c r="X5231" s="7"/>
    </row>
    <row r="5232" spans="1:24" ht="15" x14ac:dyDescent="0.2">
      <c r="A5232" s="7"/>
      <c r="B5232" s="7"/>
      <c r="C5232" s="16">
        <v>176</v>
      </c>
      <c r="D5232" s="16" t="s">
        <v>42</v>
      </c>
      <c r="E5232" s="16" t="s">
        <v>43</v>
      </c>
      <c r="F5232" s="16">
        <v>3</v>
      </c>
      <c r="G5232" s="16" t="s">
        <v>44</v>
      </c>
      <c r="H5232" s="16"/>
      <c r="I5232" s="16"/>
      <c r="J5232" s="16"/>
      <c r="K5232" s="16"/>
      <c r="L5232" s="16">
        <v>10134</v>
      </c>
      <c r="M5232" s="16">
        <v>134</v>
      </c>
      <c r="N5232" s="16">
        <v>1</v>
      </c>
      <c r="O5232" s="16" t="s">
        <v>46</v>
      </c>
      <c r="P5232" s="16">
        <v>134</v>
      </c>
      <c r="Q5232" s="7">
        <v>4</v>
      </c>
      <c r="R5232" s="8" t="s">
        <v>232</v>
      </c>
      <c r="S5232" s="27">
        <f>HOUR(טבלה3[[#This Row],[שעת יציאה]])</f>
        <v>16</v>
      </c>
      <c r="T5232" s="7"/>
      <c r="U5232" s="7"/>
      <c r="V5232" s="19" t="s">
        <v>73</v>
      </c>
      <c r="W5232" s="7"/>
      <c r="X5232" s="7"/>
    </row>
    <row r="5233" spans="1:24" ht="15" x14ac:dyDescent="0.2">
      <c r="A5233" s="7"/>
      <c r="B5233" s="7"/>
      <c r="C5233" s="16">
        <v>176</v>
      </c>
      <c r="D5233" s="16" t="s">
        <v>42</v>
      </c>
      <c r="E5233" s="16" t="s">
        <v>43</v>
      </c>
      <c r="F5233" s="16">
        <v>3</v>
      </c>
      <c r="G5233" s="16" t="s">
        <v>44</v>
      </c>
      <c r="H5233" s="16"/>
      <c r="I5233" s="16"/>
      <c r="J5233" s="16"/>
      <c r="K5233" s="16"/>
      <c r="L5233" s="16">
        <v>10134</v>
      </c>
      <c r="M5233" s="16">
        <v>134</v>
      </c>
      <c r="N5233" s="16">
        <v>1</v>
      </c>
      <c r="O5233" s="16" t="s">
        <v>46</v>
      </c>
      <c r="P5233" s="16">
        <v>134</v>
      </c>
      <c r="Q5233" s="7">
        <v>4</v>
      </c>
      <c r="R5233" s="8" t="s">
        <v>233</v>
      </c>
      <c r="S5233" s="27">
        <f>HOUR(טבלה3[[#This Row],[שעת יציאה]])</f>
        <v>16</v>
      </c>
      <c r="T5233" s="7"/>
      <c r="U5233" s="7"/>
      <c r="V5233" s="19" t="s">
        <v>73</v>
      </c>
      <c r="W5233" s="7"/>
      <c r="X5233" s="7"/>
    </row>
    <row r="5234" spans="1:24" ht="15" x14ac:dyDescent="0.2">
      <c r="A5234" s="7"/>
      <c r="B5234" s="7"/>
      <c r="C5234" s="16">
        <v>176</v>
      </c>
      <c r="D5234" s="16" t="s">
        <v>42</v>
      </c>
      <c r="E5234" s="16" t="s">
        <v>43</v>
      </c>
      <c r="F5234" s="16">
        <v>3</v>
      </c>
      <c r="G5234" s="16" t="s">
        <v>44</v>
      </c>
      <c r="H5234" s="16"/>
      <c r="I5234" s="16"/>
      <c r="J5234" s="16"/>
      <c r="K5234" s="16"/>
      <c r="L5234" s="16">
        <v>10134</v>
      </c>
      <c r="M5234" s="16">
        <v>134</v>
      </c>
      <c r="N5234" s="16">
        <v>1</v>
      </c>
      <c r="O5234" s="16" t="s">
        <v>46</v>
      </c>
      <c r="P5234" s="16">
        <v>134</v>
      </c>
      <c r="Q5234" s="7">
        <v>4</v>
      </c>
      <c r="R5234" s="8" t="s">
        <v>234</v>
      </c>
      <c r="S5234" s="27">
        <f>HOUR(טבלה3[[#This Row],[שעת יציאה]])</f>
        <v>16</v>
      </c>
      <c r="T5234" s="7"/>
      <c r="U5234" s="7"/>
      <c r="V5234" s="19" t="s">
        <v>73</v>
      </c>
      <c r="W5234" s="7"/>
      <c r="X5234" s="7"/>
    </row>
    <row r="5235" spans="1:24" ht="15" x14ac:dyDescent="0.2">
      <c r="A5235" s="7"/>
      <c r="B5235" s="7"/>
      <c r="C5235" s="16">
        <v>176</v>
      </c>
      <c r="D5235" s="16" t="s">
        <v>42</v>
      </c>
      <c r="E5235" s="16" t="s">
        <v>43</v>
      </c>
      <c r="F5235" s="16">
        <v>3</v>
      </c>
      <c r="G5235" s="16" t="s">
        <v>44</v>
      </c>
      <c r="H5235" s="16"/>
      <c r="I5235" s="16"/>
      <c r="J5235" s="16"/>
      <c r="K5235" s="16"/>
      <c r="L5235" s="16">
        <v>10134</v>
      </c>
      <c r="M5235" s="16">
        <v>134</v>
      </c>
      <c r="N5235" s="16">
        <v>1</v>
      </c>
      <c r="O5235" s="16" t="s">
        <v>46</v>
      </c>
      <c r="P5235" s="16">
        <v>134</v>
      </c>
      <c r="Q5235" s="7">
        <v>4</v>
      </c>
      <c r="R5235" s="8" t="s">
        <v>197</v>
      </c>
      <c r="S5235" s="27">
        <f>HOUR(טבלה3[[#This Row],[שעת יציאה]])</f>
        <v>17</v>
      </c>
      <c r="T5235" s="7"/>
      <c r="U5235" s="7"/>
      <c r="V5235" s="19" t="s">
        <v>73</v>
      </c>
      <c r="W5235" s="7"/>
      <c r="X5235" s="7"/>
    </row>
    <row r="5236" spans="1:24" ht="15" x14ac:dyDescent="0.2">
      <c r="A5236" s="7"/>
      <c r="B5236" s="7"/>
      <c r="C5236" s="16">
        <v>176</v>
      </c>
      <c r="D5236" s="16" t="s">
        <v>42</v>
      </c>
      <c r="E5236" s="16" t="s">
        <v>43</v>
      </c>
      <c r="F5236" s="16">
        <v>3</v>
      </c>
      <c r="G5236" s="16" t="s">
        <v>44</v>
      </c>
      <c r="H5236" s="16"/>
      <c r="I5236" s="16"/>
      <c r="J5236" s="16"/>
      <c r="K5236" s="16"/>
      <c r="L5236" s="16">
        <v>10134</v>
      </c>
      <c r="M5236" s="16">
        <v>134</v>
      </c>
      <c r="N5236" s="16">
        <v>1</v>
      </c>
      <c r="O5236" s="16" t="s">
        <v>46</v>
      </c>
      <c r="P5236" s="16">
        <v>134</v>
      </c>
      <c r="Q5236" s="7">
        <v>4</v>
      </c>
      <c r="R5236" s="8" t="s">
        <v>235</v>
      </c>
      <c r="S5236" s="27">
        <f>HOUR(טבלה3[[#This Row],[שעת יציאה]])</f>
        <v>17</v>
      </c>
      <c r="T5236" s="7"/>
      <c r="U5236" s="7"/>
      <c r="V5236" s="19" t="s">
        <v>73</v>
      </c>
      <c r="W5236" s="7"/>
      <c r="X5236" s="7"/>
    </row>
    <row r="5237" spans="1:24" ht="15" x14ac:dyDescent="0.2">
      <c r="A5237" s="7"/>
      <c r="B5237" s="7"/>
      <c r="C5237" s="16">
        <v>176</v>
      </c>
      <c r="D5237" s="16" t="s">
        <v>42</v>
      </c>
      <c r="E5237" s="16" t="s">
        <v>43</v>
      </c>
      <c r="F5237" s="16">
        <v>3</v>
      </c>
      <c r="G5237" s="16" t="s">
        <v>44</v>
      </c>
      <c r="H5237" s="16"/>
      <c r="I5237" s="16"/>
      <c r="J5237" s="16"/>
      <c r="K5237" s="16"/>
      <c r="L5237" s="16">
        <v>10134</v>
      </c>
      <c r="M5237" s="16">
        <v>134</v>
      </c>
      <c r="N5237" s="16">
        <v>1</v>
      </c>
      <c r="O5237" s="16" t="s">
        <v>46</v>
      </c>
      <c r="P5237" s="16">
        <v>134</v>
      </c>
      <c r="Q5237" s="7">
        <v>4</v>
      </c>
      <c r="R5237" s="8" t="s">
        <v>236</v>
      </c>
      <c r="S5237" s="27">
        <f>HOUR(טבלה3[[#This Row],[שעת יציאה]])</f>
        <v>17</v>
      </c>
      <c r="T5237" s="7"/>
      <c r="U5237" s="7"/>
      <c r="V5237" s="19" t="s">
        <v>73</v>
      </c>
      <c r="W5237" s="7"/>
      <c r="X5237" s="7"/>
    </row>
    <row r="5238" spans="1:24" ht="15" x14ac:dyDescent="0.2">
      <c r="A5238" s="7"/>
      <c r="B5238" s="7"/>
      <c r="C5238" s="16">
        <v>176</v>
      </c>
      <c r="D5238" s="16" t="s">
        <v>42</v>
      </c>
      <c r="E5238" s="16" t="s">
        <v>43</v>
      </c>
      <c r="F5238" s="16">
        <v>3</v>
      </c>
      <c r="G5238" s="16" t="s">
        <v>44</v>
      </c>
      <c r="H5238" s="16"/>
      <c r="I5238" s="16"/>
      <c r="J5238" s="16"/>
      <c r="K5238" s="16"/>
      <c r="L5238" s="16">
        <v>10134</v>
      </c>
      <c r="M5238" s="16">
        <v>134</v>
      </c>
      <c r="N5238" s="16">
        <v>1</v>
      </c>
      <c r="O5238" s="16" t="s">
        <v>46</v>
      </c>
      <c r="P5238" s="16">
        <v>134</v>
      </c>
      <c r="Q5238" s="7">
        <v>4</v>
      </c>
      <c r="R5238" s="8" t="s">
        <v>237</v>
      </c>
      <c r="S5238" s="27">
        <f>HOUR(טבלה3[[#This Row],[שעת יציאה]])</f>
        <v>18</v>
      </c>
      <c r="T5238" s="7"/>
      <c r="U5238" s="7"/>
      <c r="V5238" s="19" t="s">
        <v>73</v>
      </c>
      <c r="W5238" s="7"/>
      <c r="X5238" s="7"/>
    </row>
    <row r="5239" spans="1:24" ht="15" x14ac:dyDescent="0.2">
      <c r="A5239" s="7"/>
      <c r="B5239" s="7"/>
      <c r="C5239" s="16">
        <v>176</v>
      </c>
      <c r="D5239" s="16" t="s">
        <v>42</v>
      </c>
      <c r="E5239" s="16" t="s">
        <v>43</v>
      </c>
      <c r="F5239" s="16">
        <v>3</v>
      </c>
      <c r="G5239" s="16" t="s">
        <v>44</v>
      </c>
      <c r="H5239" s="16"/>
      <c r="I5239" s="16"/>
      <c r="J5239" s="16"/>
      <c r="K5239" s="16"/>
      <c r="L5239" s="16">
        <v>10134</v>
      </c>
      <c r="M5239" s="16">
        <v>134</v>
      </c>
      <c r="N5239" s="16">
        <v>1</v>
      </c>
      <c r="O5239" s="16" t="s">
        <v>46</v>
      </c>
      <c r="P5239" s="16">
        <v>134</v>
      </c>
      <c r="Q5239" s="7">
        <v>4</v>
      </c>
      <c r="R5239" s="8" t="s">
        <v>238</v>
      </c>
      <c r="S5239" s="27">
        <f>HOUR(טבלה3[[#This Row],[שעת יציאה]])</f>
        <v>18</v>
      </c>
      <c r="T5239" s="7"/>
      <c r="U5239" s="7"/>
      <c r="V5239" s="19" t="s">
        <v>73</v>
      </c>
      <c r="W5239" s="7"/>
      <c r="X5239" s="7"/>
    </row>
    <row r="5240" spans="1:24" ht="15" x14ac:dyDescent="0.2">
      <c r="A5240" s="7"/>
      <c r="B5240" s="7"/>
      <c r="C5240" s="16">
        <v>176</v>
      </c>
      <c r="D5240" s="16" t="s">
        <v>42</v>
      </c>
      <c r="E5240" s="16" t="s">
        <v>43</v>
      </c>
      <c r="F5240" s="16">
        <v>3</v>
      </c>
      <c r="G5240" s="16" t="s">
        <v>44</v>
      </c>
      <c r="H5240" s="16"/>
      <c r="I5240" s="16"/>
      <c r="J5240" s="16"/>
      <c r="K5240" s="16"/>
      <c r="L5240" s="16">
        <v>10134</v>
      </c>
      <c r="M5240" s="16">
        <v>134</v>
      </c>
      <c r="N5240" s="16">
        <v>1</v>
      </c>
      <c r="O5240" s="16" t="s">
        <v>46</v>
      </c>
      <c r="P5240" s="16">
        <v>134</v>
      </c>
      <c r="Q5240" s="7">
        <v>4</v>
      </c>
      <c r="R5240" s="8" t="s">
        <v>239</v>
      </c>
      <c r="S5240" s="27">
        <f>HOUR(טבלה3[[#This Row],[שעת יציאה]])</f>
        <v>18</v>
      </c>
      <c r="T5240" s="7"/>
      <c r="U5240" s="7"/>
      <c r="V5240" s="19" t="s">
        <v>73</v>
      </c>
      <c r="W5240" s="7"/>
      <c r="X5240" s="7"/>
    </row>
    <row r="5241" spans="1:24" ht="15" x14ac:dyDescent="0.2">
      <c r="A5241" s="7"/>
      <c r="B5241" s="7"/>
      <c r="C5241" s="16">
        <v>176</v>
      </c>
      <c r="D5241" s="16" t="s">
        <v>42</v>
      </c>
      <c r="E5241" s="16" t="s">
        <v>43</v>
      </c>
      <c r="F5241" s="16">
        <v>3</v>
      </c>
      <c r="G5241" s="16" t="s">
        <v>44</v>
      </c>
      <c r="H5241" s="16"/>
      <c r="I5241" s="16"/>
      <c r="J5241" s="16"/>
      <c r="K5241" s="16"/>
      <c r="L5241" s="16">
        <v>10134</v>
      </c>
      <c r="M5241" s="16">
        <v>134</v>
      </c>
      <c r="N5241" s="16">
        <v>1</v>
      </c>
      <c r="O5241" s="16" t="s">
        <v>46</v>
      </c>
      <c r="P5241" s="16">
        <v>134</v>
      </c>
      <c r="Q5241" s="7">
        <v>4</v>
      </c>
      <c r="R5241" s="8" t="s">
        <v>240</v>
      </c>
      <c r="S5241" s="27">
        <f>HOUR(טבלה3[[#This Row],[שעת יציאה]])</f>
        <v>19</v>
      </c>
      <c r="T5241" s="7"/>
      <c r="U5241" s="7"/>
      <c r="V5241" s="19" t="s">
        <v>73</v>
      </c>
      <c r="W5241" s="7"/>
      <c r="X5241" s="7"/>
    </row>
    <row r="5242" spans="1:24" ht="15" x14ac:dyDescent="0.2">
      <c r="A5242" s="7"/>
      <c r="B5242" s="7"/>
      <c r="C5242" s="16">
        <v>176</v>
      </c>
      <c r="D5242" s="16" t="s">
        <v>42</v>
      </c>
      <c r="E5242" s="16" t="s">
        <v>43</v>
      </c>
      <c r="F5242" s="16">
        <v>3</v>
      </c>
      <c r="G5242" s="16" t="s">
        <v>44</v>
      </c>
      <c r="H5242" s="16"/>
      <c r="I5242" s="16"/>
      <c r="J5242" s="16"/>
      <c r="K5242" s="16"/>
      <c r="L5242" s="16">
        <v>10134</v>
      </c>
      <c r="M5242" s="16">
        <v>134</v>
      </c>
      <c r="N5242" s="16">
        <v>1</v>
      </c>
      <c r="O5242" s="16" t="s">
        <v>46</v>
      </c>
      <c r="P5242" s="16">
        <v>134</v>
      </c>
      <c r="Q5242" s="7">
        <v>4</v>
      </c>
      <c r="R5242" s="8" t="s">
        <v>241</v>
      </c>
      <c r="S5242" s="27">
        <f>HOUR(טבלה3[[#This Row],[שעת יציאה]])</f>
        <v>19</v>
      </c>
      <c r="T5242" s="7"/>
      <c r="U5242" s="7"/>
      <c r="V5242" s="19" t="s">
        <v>73</v>
      </c>
      <c r="W5242" s="7"/>
      <c r="X5242" s="7"/>
    </row>
    <row r="5243" spans="1:24" ht="15" x14ac:dyDescent="0.2">
      <c r="A5243" s="7"/>
      <c r="B5243" s="7"/>
      <c r="C5243" s="16">
        <v>176</v>
      </c>
      <c r="D5243" s="16" t="s">
        <v>42</v>
      </c>
      <c r="E5243" s="16" t="s">
        <v>43</v>
      </c>
      <c r="F5243" s="16">
        <v>3</v>
      </c>
      <c r="G5243" s="16" t="s">
        <v>44</v>
      </c>
      <c r="H5243" s="16"/>
      <c r="I5243" s="16"/>
      <c r="J5243" s="16"/>
      <c r="K5243" s="16"/>
      <c r="L5243" s="16">
        <v>10134</v>
      </c>
      <c r="M5243" s="16">
        <v>134</v>
      </c>
      <c r="N5243" s="16">
        <v>1</v>
      </c>
      <c r="O5243" s="16" t="s">
        <v>46</v>
      </c>
      <c r="P5243" s="16">
        <v>134</v>
      </c>
      <c r="Q5243" s="7">
        <v>4</v>
      </c>
      <c r="R5243" s="8" t="s">
        <v>242</v>
      </c>
      <c r="S5243" s="27">
        <f>HOUR(טבלה3[[#This Row],[שעת יציאה]])</f>
        <v>19</v>
      </c>
      <c r="T5243" s="7"/>
      <c r="U5243" s="7"/>
      <c r="V5243" s="19" t="s">
        <v>73</v>
      </c>
      <c r="W5243" s="7"/>
      <c r="X5243" s="7"/>
    </row>
    <row r="5244" spans="1:24" ht="15" x14ac:dyDescent="0.2">
      <c r="A5244" s="7"/>
      <c r="B5244" s="7"/>
      <c r="C5244" s="16">
        <v>176</v>
      </c>
      <c r="D5244" s="16" t="s">
        <v>42</v>
      </c>
      <c r="E5244" s="16" t="s">
        <v>43</v>
      </c>
      <c r="F5244" s="16">
        <v>3</v>
      </c>
      <c r="G5244" s="16" t="s">
        <v>44</v>
      </c>
      <c r="H5244" s="16"/>
      <c r="I5244" s="16"/>
      <c r="J5244" s="16"/>
      <c r="K5244" s="16"/>
      <c r="L5244" s="16">
        <v>10134</v>
      </c>
      <c r="M5244" s="16">
        <v>134</v>
      </c>
      <c r="N5244" s="16">
        <v>1</v>
      </c>
      <c r="O5244" s="16" t="s">
        <v>46</v>
      </c>
      <c r="P5244" s="16">
        <v>134</v>
      </c>
      <c r="Q5244" s="7">
        <v>4</v>
      </c>
      <c r="R5244" s="8" t="s">
        <v>243</v>
      </c>
      <c r="S5244" s="27">
        <f>HOUR(טבלה3[[#This Row],[שעת יציאה]])</f>
        <v>20</v>
      </c>
      <c r="T5244" s="7"/>
      <c r="U5244" s="7"/>
      <c r="V5244" s="19" t="s">
        <v>73</v>
      </c>
      <c r="W5244" s="7"/>
      <c r="X5244" s="7"/>
    </row>
    <row r="5245" spans="1:24" ht="15" x14ac:dyDescent="0.2">
      <c r="A5245" s="7"/>
      <c r="B5245" s="7"/>
      <c r="C5245" s="16">
        <v>176</v>
      </c>
      <c r="D5245" s="16" t="s">
        <v>42</v>
      </c>
      <c r="E5245" s="16" t="s">
        <v>43</v>
      </c>
      <c r="F5245" s="16">
        <v>3</v>
      </c>
      <c r="G5245" s="16" t="s">
        <v>44</v>
      </c>
      <c r="H5245" s="16"/>
      <c r="I5245" s="16"/>
      <c r="J5245" s="16"/>
      <c r="K5245" s="16"/>
      <c r="L5245" s="16">
        <v>10134</v>
      </c>
      <c r="M5245" s="16">
        <v>134</v>
      </c>
      <c r="N5245" s="16">
        <v>1</v>
      </c>
      <c r="O5245" s="16" t="s">
        <v>46</v>
      </c>
      <c r="P5245" s="16">
        <v>134</v>
      </c>
      <c r="Q5245" s="7">
        <v>4</v>
      </c>
      <c r="R5245" s="8" t="s">
        <v>244</v>
      </c>
      <c r="S5245" s="27">
        <f>HOUR(טבלה3[[#This Row],[שעת יציאה]])</f>
        <v>20</v>
      </c>
      <c r="T5245" s="7"/>
      <c r="U5245" s="7"/>
      <c r="V5245" s="19" t="s">
        <v>73</v>
      </c>
      <c r="W5245" s="7"/>
      <c r="X5245" s="7"/>
    </row>
    <row r="5246" spans="1:24" ht="15" x14ac:dyDescent="0.2">
      <c r="A5246" s="7"/>
      <c r="B5246" s="7"/>
      <c r="C5246" s="16">
        <v>176</v>
      </c>
      <c r="D5246" s="16" t="s">
        <v>42</v>
      </c>
      <c r="E5246" s="16" t="s">
        <v>43</v>
      </c>
      <c r="F5246" s="16">
        <v>3</v>
      </c>
      <c r="G5246" s="16" t="s">
        <v>44</v>
      </c>
      <c r="H5246" s="16"/>
      <c r="I5246" s="16"/>
      <c r="J5246" s="16"/>
      <c r="K5246" s="16"/>
      <c r="L5246" s="16">
        <v>10134</v>
      </c>
      <c r="M5246" s="16">
        <v>134</v>
      </c>
      <c r="N5246" s="16">
        <v>1</v>
      </c>
      <c r="O5246" s="16" t="s">
        <v>46</v>
      </c>
      <c r="P5246" s="16">
        <v>134</v>
      </c>
      <c r="Q5246" s="7">
        <v>4</v>
      </c>
      <c r="R5246" s="8">
        <v>0.89236111111111116</v>
      </c>
      <c r="S5246" s="27">
        <f>HOUR(טבלה3[[#This Row],[שעת יציאה]])</f>
        <v>21</v>
      </c>
      <c r="T5246" s="7"/>
      <c r="U5246" s="7"/>
      <c r="V5246" s="19" t="s">
        <v>73</v>
      </c>
      <c r="W5246" s="7"/>
      <c r="X5246" s="7"/>
    </row>
    <row r="5247" spans="1:24" ht="15" x14ac:dyDescent="0.2">
      <c r="A5247" s="7"/>
      <c r="B5247" s="7"/>
      <c r="C5247" s="16">
        <v>176</v>
      </c>
      <c r="D5247" s="16" t="s">
        <v>42</v>
      </c>
      <c r="E5247" s="16" t="s">
        <v>43</v>
      </c>
      <c r="F5247" s="16">
        <v>3</v>
      </c>
      <c r="G5247" s="16" t="s">
        <v>44</v>
      </c>
      <c r="H5247" s="16"/>
      <c r="I5247" s="16"/>
      <c r="J5247" s="16"/>
      <c r="K5247" s="16"/>
      <c r="L5247" s="16">
        <v>10134</v>
      </c>
      <c r="M5247" s="16">
        <v>134</v>
      </c>
      <c r="N5247" s="16">
        <v>1</v>
      </c>
      <c r="O5247" s="16" t="s">
        <v>46</v>
      </c>
      <c r="P5247" s="16">
        <v>134</v>
      </c>
      <c r="Q5247" s="7">
        <v>4</v>
      </c>
      <c r="R5247" s="8">
        <v>0.91319444444444453</v>
      </c>
      <c r="S5247" s="27">
        <f>HOUR(טבלה3[[#This Row],[שעת יציאה]])</f>
        <v>21</v>
      </c>
      <c r="T5247" s="7"/>
      <c r="U5247" s="7"/>
      <c r="V5247" s="19" t="s">
        <v>73</v>
      </c>
      <c r="W5247" s="7"/>
      <c r="X5247" s="7"/>
    </row>
    <row r="5248" spans="1:24" ht="15" x14ac:dyDescent="0.2">
      <c r="A5248" s="7"/>
      <c r="B5248" s="7"/>
      <c r="C5248" s="16">
        <v>176</v>
      </c>
      <c r="D5248" s="16" t="s">
        <v>42</v>
      </c>
      <c r="E5248" s="16" t="s">
        <v>43</v>
      </c>
      <c r="F5248" s="16">
        <v>3</v>
      </c>
      <c r="G5248" s="16" t="s">
        <v>44</v>
      </c>
      <c r="H5248" s="16"/>
      <c r="I5248" s="16"/>
      <c r="J5248" s="16"/>
      <c r="K5248" s="16"/>
      <c r="L5248" s="16">
        <v>10134</v>
      </c>
      <c r="M5248" s="16">
        <v>134</v>
      </c>
      <c r="N5248" s="16">
        <v>1</v>
      </c>
      <c r="O5248" s="16" t="s">
        <v>46</v>
      </c>
      <c r="P5248" s="16">
        <v>134</v>
      </c>
      <c r="Q5248" s="7">
        <v>4</v>
      </c>
      <c r="R5248" s="8" t="s">
        <v>245</v>
      </c>
      <c r="S5248" s="27">
        <f>HOUR(טבלה3[[#This Row],[שעת יציאה]])</f>
        <v>22</v>
      </c>
      <c r="T5248" s="7"/>
      <c r="U5248" s="7"/>
      <c r="V5248" s="19" t="s">
        <v>73</v>
      </c>
      <c r="W5248" s="7"/>
      <c r="X5248" s="7"/>
    </row>
    <row r="5249" spans="1:24" ht="15" x14ac:dyDescent="0.2">
      <c r="A5249" s="7"/>
      <c r="B5249" s="7"/>
      <c r="C5249" s="16">
        <v>176</v>
      </c>
      <c r="D5249" s="16" t="s">
        <v>42</v>
      </c>
      <c r="E5249" s="16" t="s">
        <v>43</v>
      </c>
      <c r="F5249" s="16">
        <v>3</v>
      </c>
      <c r="G5249" s="16" t="s">
        <v>44</v>
      </c>
      <c r="H5249" s="16"/>
      <c r="I5249" s="16"/>
      <c r="J5249" s="16"/>
      <c r="K5249" s="16"/>
      <c r="L5249" s="16">
        <v>10134</v>
      </c>
      <c r="M5249" s="16">
        <v>134</v>
      </c>
      <c r="N5249" s="16">
        <v>1</v>
      </c>
      <c r="O5249" s="16" t="s">
        <v>46</v>
      </c>
      <c r="P5249" s="16">
        <v>134</v>
      </c>
      <c r="Q5249" s="7">
        <v>4</v>
      </c>
      <c r="R5249" s="8" t="s">
        <v>246</v>
      </c>
      <c r="S5249" s="27">
        <f>HOUR(טבלה3[[#This Row],[שעת יציאה]])</f>
        <v>22</v>
      </c>
      <c r="T5249" s="7"/>
      <c r="U5249" s="7"/>
      <c r="V5249" s="19" t="s">
        <v>73</v>
      </c>
      <c r="W5249" s="7"/>
      <c r="X5249" s="7"/>
    </row>
    <row r="5250" spans="1:24" ht="15" x14ac:dyDescent="0.2">
      <c r="A5250" s="7"/>
      <c r="B5250" s="7"/>
      <c r="C5250" s="16">
        <v>176</v>
      </c>
      <c r="D5250" s="16" t="s">
        <v>42</v>
      </c>
      <c r="E5250" s="16" t="s">
        <v>43</v>
      </c>
      <c r="F5250" s="16">
        <v>3</v>
      </c>
      <c r="G5250" s="16" t="s">
        <v>44</v>
      </c>
      <c r="H5250" s="16"/>
      <c r="I5250" s="16"/>
      <c r="J5250" s="16"/>
      <c r="K5250" s="16"/>
      <c r="L5250" s="16">
        <v>10134</v>
      </c>
      <c r="M5250" s="16">
        <v>134</v>
      </c>
      <c r="N5250" s="16">
        <v>1</v>
      </c>
      <c r="O5250" s="16" t="s">
        <v>46</v>
      </c>
      <c r="P5250" s="16">
        <v>134</v>
      </c>
      <c r="Q5250" s="7">
        <v>4</v>
      </c>
      <c r="R5250" s="8" t="s">
        <v>247</v>
      </c>
      <c r="S5250" s="27">
        <f>HOUR(טבלה3[[#This Row],[שעת יציאה]])</f>
        <v>23</v>
      </c>
      <c r="T5250" s="7"/>
      <c r="U5250" s="7"/>
      <c r="V5250" s="19" t="s">
        <v>73</v>
      </c>
      <c r="W5250" s="7"/>
      <c r="X5250" s="7"/>
    </row>
    <row r="5251" spans="1:24" ht="15" x14ac:dyDescent="0.2">
      <c r="A5251" s="7"/>
      <c r="B5251" s="7"/>
      <c r="C5251" s="16">
        <v>176</v>
      </c>
      <c r="D5251" s="16" t="s">
        <v>42</v>
      </c>
      <c r="E5251" s="16" t="s">
        <v>43</v>
      </c>
      <c r="F5251" s="16">
        <v>3</v>
      </c>
      <c r="G5251" s="16" t="s">
        <v>44</v>
      </c>
      <c r="H5251" s="16"/>
      <c r="I5251" s="16"/>
      <c r="J5251" s="16"/>
      <c r="K5251" s="16"/>
      <c r="L5251" s="16">
        <v>10134</v>
      </c>
      <c r="M5251" s="16">
        <v>134</v>
      </c>
      <c r="N5251" s="16">
        <v>1</v>
      </c>
      <c r="O5251" s="16" t="s">
        <v>46</v>
      </c>
      <c r="P5251" s="16">
        <v>134</v>
      </c>
      <c r="Q5251" s="7">
        <v>4</v>
      </c>
      <c r="R5251" s="8" t="s">
        <v>248</v>
      </c>
      <c r="S5251" s="27">
        <f>HOUR(טבלה3[[#This Row],[שעת יציאה]])</f>
        <v>0</v>
      </c>
      <c r="T5251" s="7"/>
      <c r="U5251" s="7"/>
      <c r="V5251" s="19" t="s">
        <v>73</v>
      </c>
      <c r="W5251" s="7"/>
      <c r="X5251" s="7"/>
    </row>
    <row r="5252" spans="1:24" ht="15" x14ac:dyDescent="0.2">
      <c r="A5252" s="7"/>
      <c r="B5252" s="7"/>
      <c r="C5252" s="16">
        <v>176</v>
      </c>
      <c r="D5252" s="16" t="s">
        <v>42</v>
      </c>
      <c r="E5252" s="16" t="s">
        <v>43</v>
      </c>
      <c r="F5252" s="16">
        <v>3</v>
      </c>
      <c r="G5252" s="16" t="s">
        <v>44</v>
      </c>
      <c r="H5252" s="16"/>
      <c r="I5252" s="16"/>
      <c r="J5252" s="16"/>
      <c r="K5252" s="16"/>
      <c r="L5252" s="16">
        <v>10134</v>
      </c>
      <c r="M5252" s="16">
        <v>134</v>
      </c>
      <c r="N5252" s="16">
        <v>2</v>
      </c>
      <c r="O5252" s="16" t="s">
        <v>46</v>
      </c>
      <c r="P5252" s="16">
        <v>134</v>
      </c>
      <c r="Q5252" s="7">
        <v>4</v>
      </c>
      <c r="R5252" s="8">
        <v>0.23611111111111113</v>
      </c>
      <c r="S5252" s="27">
        <f>HOUR(טבלה3[[#This Row],[שעת יציאה]])</f>
        <v>5</v>
      </c>
      <c r="T5252" s="16"/>
      <c r="U5252" s="16"/>
      <c r="V5252" s="9" t="s">
        <v>87</v>
      </c>
      <c r="W5252" s="7"/>
      <c r="X5252" s="7"/>
    </row>
    <row r="5253" spans="1:24" ht="15" x14ac:dyDescent="0.2">
      <c r="A5253" s="7"/>
      <c r="B5253" s="7"/>
      <c r="C5253" s="16">
        <v>176</v>
      </c>
      <c r="D5253" s="16" t="s">
        <v>42</v>
      </c>
      <c r="E5253" s="16" t="s">
        <v>43</v>
      </c>
      <c r="F5253" s="16">
        <v>3</v>
      </c>
      <c r="G5253" s="16" t="s">
        <v>44</v>
      </c>
      <c r="H5253" s="16"/>
      <c r="I5253" s="16"/>
      <c r="J5253" s="16"/>
      <c r="K5253" s="16"/>
      <c r="L5253" s="16">
        <v>10134</v>
      </c>
      <c r="M5253" s="16">
        <v>134</v>
      </c>
      <c r="N5253" s="16">
        <v>2</v>
      </c>
      <c r="O5253" s="16" t="s">
        <v>46</v>
      </c>
      <c r="P5253" s="16">
        <v>134</v>
      </c>
      <c r="Q5253" s="7">
        <v>4</v>
      </c>
      <c r="R5253" s="8">
        <v>0.25</v>
      </c>
      <c r="S5253" s="27">
        <f>HOUR(טבלה3[[#This Row],[שעת יציאה]])</f>
        <v>6</v>
      </c>
      <c r="T5253" s="16"/>
      <c r="U5253" s="16"/>
      <c r="V5253" s="9" t="s">
        <v>87</v>
      </c>
      <c r="W5253" s="7"/>
      <c r="X5253" s="7"/>
    </row>
    <row r="5254" spans="1:24" ht="15" x14ac:dyDescent="0.2">
      <c r="A5254" s="7"/>
      <c r="B5254" s="7"/>
      <c r="C5254" s="16">
        <v>176</v>
      </c>
      <c r="D5254" s="16" t="s">
        <v>42</v>
      </c>
      <c r="E5254" s="16" t="s">
        <v>43</v>
      </c>
      <c r="F5254" s="16">
        <v>3</v>
      </c>
      <c r="G5254" s="16" t="s">
        <v>44</v>
      </c>
      <c r="H5254" s="16"/>
      <c r="I5254" s="16"/>
      <c r="J5254" s="16"/>
      <c r="K5254" s="16"/>
      <c r="L5254" s="16">
        <v>10134</v>
      </c>
      <c r="M5254" s="16">
        <v>134</v>
      </c>
      <c r="N5254" s="16">
        <v>2</v>
      </c>
      <c r="O5254" s="16" t="s">
        <v>46</v>
      </c>
      <c r="P5254" s="16">
        <v>134</v>
      </c>
      <c r="Q5254" s="7">
        <v>4</v>
      </c>
      <c r="R5254" s="8">
        <v>0.2638888888888889</v>
      </c>
      <c r="S5254" s="27">
        <f>HOUR(טבלה3[[#This Row],[שעת יציאה]])</f>
        <v>6</v>
      </c>
      <c r="T5254" s="7"/>
      <c r="U5254" s="7"/>
      <c r="V5254" s="9" t="s">
        <v>87</v>
      </c>
      <c r="W5254" s="7"/>
      <c r="X5254" s="7"/>
    </row>
    <row r="5255" spans="1:24" ht="15" x14ac:dyDescent="0.2">
      <c r="A5255" s="7"/>
      <c r="B5255" s="7"/>
      <c r="C5255" s="16">
        <v>176</v>
      </c>
      <c r="D5255" s="16" t="s">
        <v>42</v>
      </c>
      <c r="E5255" s="16" t="s">
        <v>43</v>
      </c>
      <c r="F5255" s="16">
        <v>3</v>
      </c>
      <c r="G5255" s="16" t="s">
        <v>44</v>
      </c>
      <c r="H5255" s="16"/>
      <c r="I5255" s="16"/>
      <c r="J5255" s="16"/>
      <c r="K5255" s="16"/>
      <c r="L5255" s="16">
        <v>10134</v>
      </c>
      <c r="M5255" s="16">
        <v>134</v>
      </c>
      <c r="N5255" s="16">
        <v>2</v>
      </c>
      <c r="O5255" s="16" t="s">
        <v>46</v>
      </c>
      <c r="P5255" s="16">
        <v>134</v>
      </c>
      <c r="Q5255" s="7">
        <v>4</v>
      </c>
      <c r="R5255" s="8" t="s">
        <v>249</v>
      </c>
      <c r="S5255" s="27">
        <f>HOUR(טבלה3[[#This Row],[שעת יציאה]])</f>
        <v>6</v>
      </c>
      <c r="T5255" s="7"/>
      <c r="U5255" s="7"/>
      <c r="V5255" s="9" t="s">
        <v>87</v>
      </c>
      <c r="W5255" s="7"/>
      <c r="X5255" s="7"/>
    </row>
    <row r="5256" spans="1:24" ht="15" x14ac:dyDescent="0.2">
      <c r="A5256" s="7"/>
      <c r="B5256" s="7"/>
      <c r="C5256" s="16">
        <v>176</v>
      </c>
      <c r="D5256" s="16" t="s">
        <v>42</v>
      </c>
      <c r="E5256" s="16" t="s">
        <v>43</v>
      </c>
      <c r="F5256" s="16">
        <v>3</v>
      </c>
      <c r="G5256" s="16" t="s">
        <v>44</v>
      </c>
      <c r="H5256" s="16"/>
      <c r="I5256" s="16"/>
      <c r="J5256" s="16"/>
      <c r="K5256" s="16"/>
      <c r="L5256" s="16">
        <v>10134</v>
      </c>
      <c r="M5256" s="16">
        <v>134</v>
      </c>
      <c r="N5256" s="16">
        <v>2</v>
      </c>
      <c r="O5256" s="16" t="s">
        <v>46</v>
      </c>
      <c r="P5256" s="16">
        <v>134</v>
      </c>
      <c r="Q5256" s="7">
        <v>4</v>
      </c>
      <c r="R5256" s="8" t="s">
        <v>177</v>
      </c>
      <c r="S5256" s="27">
        <f>HOUR(טבלה3[[#This Row],[שעת יציאה]])</f>
        <v>7</v>
      </c>
      <c r="T5256" s="7"/>
      <c r="U5256" s="7"/>
      <c r="V5256" s="9" t="s">
        <v>87</v>
      </c>
      <c r="W5256" s="7"/>
      <c r="X5256" s="7"/>
    </row>
    <row r="5257" spans="1:24" ht="15" x14ac:dyDescent="0.2">
      <c r="A5257" s="7"/>
      <c r="B5257" s="7"/>
      <c r="C5257" s="16">
        <v>176</v>
      </c>
      <c r="D5257" s="16" t="s">
        <v>42</v>
      </c>
      <c r="E5257" s="16" t="s">
        <v>43</v>
      </c>
      <c r="F5257" s="16">
        <v>3</v>
      </c>
      <c r="G5257" s="16" t="s">
        <v>44</v>
      </c>
      <c r="H5257" s="16"/>
      <c r="I5257" s="16"/>
      <c r="J5257" s="16"/>
      <c r="K5257" s="16"/>
      <c r="L5257" s="16">
        <v>10134</v>
      </c>
      <c r="M5257" s="16">
        <v>134</v>
      </c>
      <c r="N5257" s="16">
        <v>2</v>
      </c>
      <c r="O5257" s="16" t="s">
        <v>46</v>
      </c>
      <c r="P5257" s="16">
        <v>134</v>
      </c>
      <c r="Q5257" s="7">
        <v>4</v>
      </c>
      <c r="R5257" s="8" t="s">
        <v>250</v>
      </c>
      <c r="S5257" s="27">
        <f>HOUR(טבלה3[[#This Row],[שעת יציאה]])</f>
        <v>7</v>
      </c>
      <c r="T5257" s="7"/>
      <c r="U5257" s="7"/>
      <c r="V5257" s="9" t="s">
        <v>87</v>
      </c>
      <c r="W5257" s="7"/>
      <c r="X5257" s="7"/>
    </row>
    <row r="5258" spans="1:24" ht="15" x14ac:dyDescent="0.2">
      <c r="A5258" s="7"/>
      <c r="B5258" s="7"/>
      <c r="C5258" s="16">
        <v>176</v>
      </c>
      <c r="D5258" s="16" t="s">
        <v>42</v>
      </c>
      <c r="E5258" s="16" t="s">
        <v>43</v>
      </c>
      <c r="F5258" s="16">
        <v>3</v>
      </c>
      <c r="G5258" s="16" t="s">
        <v>44</v>
      </c>
      <c r="H5258" s="16"/>
      <c r="I5258" s="16"/>
      <c r="J5258" s="16"/>
      <c r="K5258" s="16"/>
      <c r="L5258" s="16">
        <v>10134</v>
      </c>
      <c r="M5258" s="16">
        <v>134</v>
      </c>
      <c r="N5258" s="16">
        <v>2</v>
      </c>
      <c r="O5258" s="16" t="s">
        <v>46</v>
      </c>
      <c r="P5258" s="16">
        <v>134</v>
      </c>
      <c r="Q5258" s="7">
        <v>4</v>
      </c>
      <c r="R5258" s="8" t="s">
        <v>251</v>
      </c>
      <c r="S5258" s="27">
        <f>HOUR(טבלה3[[#This Row],[שעת יציאה]])</f>
        <v>7</v>
      </c>
      <c r="T5258" s="7"/>
      <c r="U5258" s="7"/>
      <c r="V5258" s="9" t="s">
        <v>87</v>
      </c>
      <c r="W5258" s="7"/>
      <c r="X5258" s="7"/>
    </row>
    <row r="5259" spans="1:24" ht="15" x14ac:dyDescent="0.2">
      <c r="A5259" s="7"/>
      <c r="B5259" s="7"/>
      <c r="C5259" s="16">
        <v>176</v>
      </c>
      <c r="D5259" s="16" t="s">
        <v>42</v>
      </c>
      <c r="E5259" s="16" t="s">
        <v>43</v>
      </c>
      <c r="F5259" s="16">
        <v>3</v>
      </c>
      <c r="G5259" s="16" t="s">
        <v>44</v>
      </c>
      <c r="H5259" s="16"/>
      <c r="I5259" s="16"/>
      <c r="J5259" s="16"/>
      <c r="K5259" s="16"/>
      <c r="L5259" s="16">
        <v>10134</v>
      </c>
      <c r="M5259" s="16">
        <v>134</v>
      </c>
      <c r="N5259" s="16">
        <v>2</v>
      </c>
      <c r="O5259" s="16" t="s">
        <v>46</v>
      </c>
      <c r="P5259" s="16">
        <v>134</v>
      </c>
      <c r="Q5259" s="7">
        <v>4</v>
      </c>
      <c r="R5259" s="8" t="s">
        <v>178</v>
      </c>
      <c r="S5259" s="27">
        <f>HOUR(טבלה3[[#This Row],[שעת יציאה]])</f>
        <v>8</v>
      </c>
      <c r="T5259" s="7"/>
      <c r="U5259" s="7"/>
      <c r="V5259" s="9" t="s">
        <v>87</v>
      </c>
      <c r="W5259" s="7"/>
      <c r="X5259" s="7"/>
    </row>
    <row r="5260" spans="1:24" ht="15" x14ac:dyDescent="0.2">
      <c r="A5260" s="7"/>
      <c r="B5260" s="7"/>
      <c r="C5260" s="16">
        <v>176</v>
      </c>
      <c r="D5260" s="16" t="s">
        <v>42</v>
      </c>
      <c r="E5260" s="16" t="s">
        <v>43</v>
      </c>
      <c r="F5260" s="16">
        <v>3</v>
      </c>
      <c r="G5260" s="16" t="s">
        <v>44</v>
      </c>
      <c r="H5260" s="16"/>
      <c r="I5260" s="16"/>
      <c r="J5260" s="16"/>
      <c r="K5260" s="16"/>
      <c r="L5260" s="16">
        <v>10134</v>
      </c>
      <c r="M5260" s="16">
        <v>134</v>
      </c>
      <c r="N5260" s="16">
        <v>2</v>
      </c>
      <c r="O5260" s="16" t="s">
        <v>46</v>
      </c>
      <c r="P5260" s="16">
        <v>134</v>
      </c>
      <c r="Q5260" s="7">
        <v>4</v>
      </c>
      <c r="R5260" s="8" t="s">
        <v>252</v>
      </c>
      <c r="S5260" s="27">
        <f>HOUR(טבלה3[[#This Row],[שעת יציאה]])</f>
        <v>8</v>
      </c>
      <c r="T5260" s="7"/>
      <c r="U5260" s="7"/>
      <c r="V5260" s="9" t="s">
        <v>87</v>
      </c>
      <c r="W5260" s="7"/>
      <c r="X5260" s="7"/>
    </row>
    <row r="5261" spans="1:24" ht="15" x14ac:dyDescent="0.2">
      <c r="A5261" s="7"/>
      <c r="B5261" s="7"/>
      <c r="C5261" s="16">
        <v>176</v>
      </c>
      <c r="D5261" s="16" t="s">
        <v>42</v>
      </c>
      <c r="E5261" s="16" t="s">
        <v>43</v>
      </c>
      <c r="F5261" s="16">
        <v>3</v>
      </c>
      <c r="G5261" s="16" t="s">
        <v>44</v>
      </c>
      <c r="H5261" s="16"/>
      <c r="I5261" s="16"/>
      <c r="J5261" s="16"/>
      <c r="K5261" s="16"/>
      <c r="L5261" s="16">
        <v>10134</v>
      </c>
      <c r="M5261" s="16">
        <v>134</v>
      </c>
      <c r="N5261" s="16">
        <v>2</v>
      </c>
      <c r="O5261" s="16" t="s">
        <v>46</v>
      </c>
      <c r="P5261" s="16">
        <v>134</v>
      </c>
      <c r="Q5261" s="7">
        <v>4</v>
      </c>
      <c r="R5261" s="8" t="s">
        <v>221</v>
      </c>
      <c r="S5261" s="27">
        <f>HOUR(טבלה3[[#This Row],[שעת יציאה]])</f>
        <v>8</v>
      </c>
      <c r="T5261" s="7"/>
      <c r="U5261" s="7"/>
      <c r="V5261" s="9" t="s">
        <v>87</v>
      </c>
      <c r="W5261" s="7"/>
      <c r="X5261" s="7"/>
    </row>
    <row r="5262" spans="1:24" ht="15" x14ac:dyDescent="0.2">
      <c r="A5262" s="7"/>
      <c r="B5262" s="7"/>
      <c r="C5262" s="16">
        <v>176</v>
      </c>
      <c r="D5262" s="16" t="s">
        <v>42</v>
      </c>
      <c r="E5262" s="16" t="s">
        <v>43</v>
      </c>
      <c r="F5262" s="16">
        <v>3</v>
      </c>
      <c r="G5262" s="16" t="s">
        <v>44</v>
      </c>
      <c r="H5262" s="16"/>
      <c r="I5262" s="16"/>
      <c r="J5262" s="16"/>
      <c r="K5262" s="16"/>
      <c r="L5262" s="16">
        <v>10134</v>
      </c>
      <c r="M5262" s="16">
        <v>134</v>
      </c>
      <c r="N5262" s="16">
        <v>2</v>
      </c>
      <c r="O5262" s="16" t="s">
        <v>46</v>
      </c>
      <c r="P5262" s="16">
        <v>134</v>
      </c>
      <c r="Q5262" s="7">
        <v>4</v>
      </c>
      <c r="R5262" s="8" t="s">
        <v>179</v>
      </c>
      <c r="S5262" s="27">
        <f>HOUR(טבלה3[[#This Row],[שעת יציאה]])</f>
        <v>9</v>
      </c>
      <c r="T5262" s="7"/>
      <c r="U5262" s="7"/>
      <c r="V5262" s="9" t="s">
        <v>87</v>
      </c>
      <c r="W5262" s="7"/>
      <c r="X5262" s="7"/>
    </row>
    <row r="5263" spans="1:24" ht="15" x14ac:dyDescent="0.2">
      <c r="A5263" s="7"/>
      <c r="B5263" s="7"/>
      <c r="C5263" s="16">
        <v>176</v>
      </c>
      <c r="D5263" s="16" t="s">
        <v>42</v>
      </c>
      <c r="E5263" s="16" t="s">
        <v>43</v>
      </c>
      <c r="F5263" s="16">
        <v>3</v>
      </c>
      <c r="G5263" s="16" t="s">
        <v>44</v>
      </c>
      <c r="H5263" s="16"/>
      <c r="I5263" s="16"/>
      <c r="J5263" s="16"/>
      <c r="K5263" s="16"/>
      <c r="L5263" s="16">
        <v>10134</v>
      </c>
      <c r="M5263" s="16">
        <v>134</v>
      </c>
      <c r="N5263" s="16">
        <v>2</v>
      </c>
      <c r="O5263" s="16" t="s">
        <v>46</v>
      </c>
      <c r="P5263" s="16">
        <v>134</v>
      </c>
      <c r="Q5263" s="7">
        <v>4</v>
      </c>
      <c r="R5263" s="8" t="s">
        <v>253</v>
      </c>
      <c r="S5263" s="27">
        <f>HOUR(טבלה3[[#This Row],[שעת יציאה]])</f>
        <v>9</v>
      </c>
      <c r="T5263" s="7"/>
      <c r="U5263" s="7"/>
      <c r="V5263" s="9" t="s">
        <v>87</v>
      </c>
      <c r="W5263" s="7"/>
      <c r="X5263" s="7"/>
    </row>
    <row r="5264" spans="1:24" ht="15" x14ac:dyDescent="0.2">
      <c r="A5264" s="7"/>
      <c r="B5264" s="7"/>
      <c r="C5264" s="16">
        <v>176</v>
      </c>
      <c r="D5264" s="16" t="s">
        <v>42</v>
      </c>
      <c r="E5264" s="16" t="s">
        <v>43</v>
      </c>
      <c r="F5264" s="16">
        <v>3</v>
      </c>
      <c r="G5264" s="16" t="s">
        <v>44</v>
      </c>
      <c r="H5264" s="16"/>
      <c r="I5264" s="16"/>
      <c r="J5264" s="16"/>
      <c r="K5264" s="16"/>
      <c r="L5264" s="16">
        <v>10134</v>
      </c>
      <c r="M5264" s="16">
        <v>134</v>
      </c>
      <c r="N5264" s="16">
        <v>2</v>
      </c>
      <c r="O5264" s="16" t="s">
        <v>46</v>
      </c>
      <c r="P5264" s="16">
        <v>134</v>
      </c>
      <c r="Q5264" s="7">
        <v>4</v>
      </c>
      <c r="R5264" s="8" t="s">
        <v>191</v>
      </c>
      <c r="S5264" s="27">
        <f>HOUR(טבלה3[[#This Row],[שעת יציאה]])</f>
        <v>9</v>
      </c>
      <c r="T5264" s="7"/>
      <c r="U5264" s="7"/>
      <c r="V5264" s="9" t="s">
        <v>87</v>
      </c>
      <c r="W5264" s="7"/>
      <c r="X5264" s="7"/>
    </row>
    <row r="5265" spans="1:24" ht="15" x14ac:dyDescent="0.2">
      <c r="A5265" s="7"/>
      <c r="B5265" s="7"/>
      <c r="C5265" s="16">
        <v>176</v>
      </c>
      <c r="D5265" s="16" t="s">
        <v>42</v>
      </c>
      <c r="E5265" s="16" t="s">
        <v>43</v>
      </c>
      <c r="F5265" s="16">
        <v>3</v>
      </c>
      <c r="G5265" s="16" t="s">
        <v>44</v>
      </c>
      <c r="H5265" s="16"/>
      <c r="I5265" s="16"/>
      <c r="J5265" s="16"/>
      <c r="K5265" s="16"/>
      <c r="L5265" s="16">
        <v>10134</v>
      </c>
      <c r="M5265" s="16">
        <v>134</v>
      </c>
      <c r="N5265" s="16">
        <v>2</v>
      </c>
      <c r="O5265" s="16" t="s">
        <v>46</v>
      </c>
      <c r="P5265" s="16">
        <v>134</v>
      </c>
      <c r="Q5265" s="7">
        <v>4</v>
      </c>
      <c r="R5265" s="8" t="s">
        <v>192</v>
      </c>
      <c r="S5265" s="27">
        <f>HOUR(טבלה3[[#This Row],[שעת יציאה]])</f>
        <v>10</v>
      </c>
      <c r="T5265" s="7"/>
      <c r="U5265" s="7"/>
      <c r="V5265" s="9" t="s">
        <v>87</v>
      </c>
      <c r="W5265" s="7"/>
      <c r="X5265" s="7"/>
    </row>
    <row r="5266" spans="1:24" ht="15" x14ac:dyDescent="0.2">
      <c r="A5266" s="7"/>
      <c r="B5266" s="7"/>
      <c r="C5266" s="16">
        <v>176</v>
      </c>
      <c r="D5266" s="16" t="s">
        <v>42</v>
      </c>
      <c r="E5266" s="16" t="s">
        <v>43</v>
      </c>
      <c r="F5266" s="16">
        <v>3</v>
      </c>
      <c r="G5266" s="16" t="s">
        <v>44</v>
      </c>
      <c r="H5266" s="16"/>
      <c r="I5266" s="16"/>
      <c r="J5266" s="16"/>
      <c r="K5266" s="16"/>
      <c r="L5266" s="16">
        <v>10134</v>
      </c>
      <c r="M5266" s="16">
        <v>134</v>
      </c>
      <c r="N5266" s="16">
        <v>2</v>
      </c>
      <c r="O5266" s="16" t="s">
        <v>46</v>
      </c>
      <c r="P5266" s="16">
        <v>134</v>
      </c>
      <c r="Q5266" s="7">
        <v>4</v>
      </c>
      <c r="R5266" s="8" t="s">
        <v>254</v>
      </c>
      <c r="S5266" s="27">
        <f>HOUR(טבלה3[[#This Row],[שעת יציאה]])</f>
        <v>10</v>
      </c>
      <c r="T5266" s="7"/>
      <c r="U5266" s="7"/>
      <c r="V5266" s="9" t="s">
        <v>87</v>
      </c>
      <c r="W5266" s="7"/>
      <c r="X5266" s="7"/>
    </row>
    <row r="5267" spans="1:24" ht="15" x14ac:dyDescent="0.2">
      <c r="A5267" s="7"/>
      <c r="B5267" s="7"/>
      <c r="C5267" s="16">
        <v>176</v>
      </c>
      <c r="D5267" s="16" t="s">
        <v>42</v>
      </c>
      <c r="E5267" s="16" t="s">
        <v>43</v>
      </c>
      <c r="F5267" s="16">
        <v>3</v>
      </c>
      <c r="G5267" s="16" t="s">
        <v>44</v>
      </c>
      <c r="H5267" s="16"/>
      <c r="I5267" s="16"/>
      <c r="J5267" s="16"/>
      <c r="K5267" s="16"/>
      <c r="L5267" s="16">
        <v>10134</v>
      </c>
      <c r="M5267" s="16">
        <v>134</v>
      </c>
      <c r="N5267" s="16">
        <v>2</v>
      </c>
      <c r="O5267" s="16" t="s">
        <v>46</v>
      </c>
      <c r="P5267" s="16">
        <v>134</v>
      </c>
      <c r="Q5267" s="7">
        <v>4</v>
      </c>
      <c r="R5267" s="8" t="s">
        <v>255</v>
      </c>
      <c r="S5267" s="27">
        <f>HOUR(טבלה3[[#This Row],[שעת יציאה]])</f>
        <v>11</v>
      </c>
      <c r="T5267" s="7"/>
      <c r="U5267" s="7"/>
      <c r="V5267" s="9" t="s">
        <v>87</v>
      </c>
      <c r="W5267" s="7"/>
      <c r="X5267" s="7"/>
    </row>
    <row r="5268" spans="1:24" ht="15" x14ac:dyDescent="0.2">
      <c r="A5268" s="7"/>
      <c r="B5268" s="7"/>
      <c r="C5268" s="16">
        <v>176</v>
      </c>
      <c r="D5268" s="16" t="s">
        <v>42</v>
      </c>
      <c r="E5268" s="16" t="s">
        <v>43</v>
      </c>
      <c r="F5268" s="16">
        <v>3</v>
      </c>
      <c r="G5268" s="16" t="s">
        <v>44</v>
      </c>
      <c r="H5268" s="16"/>
      <c r="I5268" s="16"/>
      <c r="J5268" s="16"/>
      <c r="K5268" s="16"/>
      <c r="L5268" s="16">
        <v>10134</v>
      </c>
      <c r="M5268" s="16">
        <v>134</v>
      </c>
      <c r="N5268" s="16">
        <v>2</v>
      </c>
      <c r="O5268" s="16" t="s">
        <v>46</v>
      </c>
      <c r="P5268" s="16">
        <v>134</v>
      </c>
      <c r="Q5268" s="7">
        <v>4</v>
      </c>
      <c r="R5268" s="8" t="s">
        <v>256</v>
      </c>
      <c r="S5268" s="27">
        <f>HOUR(טבלה3[[#This Row],[שעת יציאה]])</f>
        <v>11</v>
      </c>
      <c r="T5268" s="7"/>
      <c r="U5268" s="7"/>
      <c r="V5268" s="9" t="s">
        <v>87</v>
      </c>
      <c r="W5268" s="7"/>
      <c r="X5268" s="7"/>
    </row>
    <row r="5269" spans="1:24" ht="15" x14ac:dyDescent="0.2">
      <c r="A5269" s="7"/>
      <c r="B5269" s="7"/>
      <c r="C5269" s="16">
        <v>176</v>
      </c>
      <c r="D5269" s="16" t="s">
        <v>42</v>
      </c>
      <c r="E5269" s="16" t="s">
        <v>43</v>
      </c>
      <c r="F5269" s="16">
        <v>3</v>
      </c>
      <c r="G5269" s="16" t="s">
        <v>44</v>
      </c>
      <c r="H5269" s="16"/>
      <c r="I5269" s="16"/>
      <c r="J5269" s="16"/>
      <c r="K5269" s="16"/>
      <c r="L5269" s="16">
        <v>10134</v>
      </c>
      <c r="M5269" s="16">
        <v>134</v>
      </c>
      <c r="N5269" s="16">
        <v>2</v>
      </c>
      <c r="O5269" s="16" t="s">
        <v>46</v>
      </c>
      <c r="P5269" s="16">
        <v>134</v>
      </c>
      <c r="Q5269" s="7">
        <v>4</v>
      </c>
      <c r="R5269" s="8" t="s">
        <v>194</v>
      </c>
      <c r="S5269" s="27">
        <f>HOUR(טבלה3[[#This Row],[שעת יציאה]])</f>
        <v>12</v>
      </c>
      <c r="T5269" s="7"/>
      <c r="U5269" s="7"/>
      <c r="V5269" s="9" t="s">
        <v>87</v>
      </c>
      <c r="W5269" s="7"/>
      <c r="X5269" s="7"/>
    </row>
    <row r="5270" spans="1:24" ht="15" x14ac:dyDescent="0.2">
      <c r="A5270" s="7"/>
      <c r="B5270" s="7"/>
      <c r="C5270" s="16">
        <v>176</v>
      </c>
      <c r="D5270" s="16" t="s">
        <v>42</v>
      </c>
      <c r="E5270" s="16" t="s">
        <v>43</v>
      </c>
      <c r="F5270" s="16">
        <v>3</v>
      </c>
      <c r="G5270" s="16" t="s">
        <v>44</v>
      </c>
      <c r="H5270" s="16"/>
      <c r="I5270" s="16"/>
      <c r="J5270" s="16"/>
      <c r="K5270" s="16"/>
      <c r="L5270" s="16">
        <v>10134</v>
      </c>
      <c r="M5270" s="16">
        <v>134</v>
      </c>
      <c r="N5270" s="16">
        <v>2</v>
      </c>
      <c r="O5270" s="16" t="s">
        <v>46</v>
      </c>
      <c r="P5270" s="16">
        <v>134</v>
      </c>
      <c r="Q5270" s="7">
        <v>4</v>
      </c>
      <c r="R5270" s="8" t="s">
        <v>228</v>
      </c>
      <c r="S5270" s="27">
        <f>HOUR(טבלה3[[#This Row],[שעת יציאה]])</f>
        <v>12</v>
      </c>
      <c r="T5270" s="7"/>
      <c r="U5270" s="7"/>
      <c r="V5270" s="9" t="s">
        <v>87</v>
      </c>
      <c r="W5270" s="7"/>
      <c r="X5270" s="7"/>
    </row>
    <row r="5271" spans="1:24" ht="15" x14ac:dyDescent="0.2">
      <c r="A5271" s="7"/>
      <c r="B5271" s="7"/>
      <c r="C5271" s="16">
        <v>176</v>
      </c>
      <c r="D5271" s="16" t="s">
        <v>42</v>
      </c>
      <c r="E5271" s="16" t="s">
        <v>43</v>
      </c>
      <c r="F5271" s="16">
        <v>3</v>
      </c>
      <c r="G5271" s="16" t="s">
        <v>44</v>
      </c>
      <c r="H5271" s="16"/>
      <c r="I5271" s="16"/>
      <c r="J5271" s="16"/>
      <c r="K5271" s="16"/>
      <c r="L5271" s="16">
        <v>10134</v>
      </c>
      <c r="M5271" s="16">
        <v>134</v>
      </c>
      <c r="N5271" s="16">
        <v>2</v>
      </c>
      <c r="O5271" s="16" t="s">
        <v>46</v>
      </c>
      <c r="P5271" s="16">
        <v>134</v>
      </c>
      <c r="Q5271" s="7">
        <v>4</v>
      </c>
      <c r="R5271" s="8" t="s">
        <v>257</v>
      </c>
      <c r="S5271" s="27">
        <f>HOUR(טבלה3[[#This Row],[שעת יציאה]])</f>
        <v>13</v>
      </c>
      <c r="T5271" s="7"/>
      <c r="U5271" s="7"/>
      <c r="V5271" s="9" t="s">
        <v>87</v>
      </c>
      <c r="W5271" s="7"/>
      <c r="X5271" s="7"/>
    </row>
    <row r="5272" spans="1:24" ht="15" x14ac:dyDescent="0.2">
      <c r="A5272" s="7"/>
      <c r="B5272" s="7"/>
      <c r="C5272" s="16">
        <v>176</v>
      </c>
      <c r="D5272" s="16" t="s">
        <v>42</v>
      </c>
      <c r="E5272" s="16" t="s">
        <v>43</v>
      </c>
      <c r="F5272" s="16">
        <v>3</v>
      </c>
      <c r="G5272" s="16" t="s">
        <v>44</v>
      </c>
      <c r="H5272" s="16"/>
      <c r="I5272" s="16"/>
      <c r="J5272" s="16"/>
      <c r="K5272" s="16"/>
      <c r="L5272" s="16">
        <v>10134</v>
      </c>
      <c r="M5272" s="16">
        <v>134</v>
      </c>
      <c r="N5272" s="16">
        <v>2</v>
      </c>
      <c r="O5272" s="16" t="s">
        <v>46</v>
      </c>
      <c r="P5272" s="16">
        <v>134</v>
      </c>
      <c r="Q5272" s="7">
        <v>4</v>
      </c>
      <c r="R5272" s="8" t="s">
        <v>258</v>
      </c>
      <c r="S5272" s="27">
        <f>HOUR(טבלה3[[#This Row],[שעת יציאה]])</f>
        <v>13</v>
      </c>
      <c r="T5272" s="7"/>
      <c r="U5272" s="7"/>
      <c r="V5272" s="9" t="s">
        <v>87</v>
      </c>
      <c r="W5272" s="7"/>
      <c r="X5272" s="7"/>
    </row>
    <row r="5273" spans="1:24" ht="15" x14ac:dyDescent="0.2">
      <c r="A5273" s="7"/>
      <c r="B5273" s="7"/>
      <c r="C5273" s="16">
        <v>176</v>
      </c>
      <c r="D5273" s="16" t="s">
        <v>42</v>
      </c>
      <c r="E5273" s="16" t="s">
        <v>43</v>
      </c>
      <c r="F5273" s="16">
        <v>3</v>
      </c>
      <c r="G5273" s="16" t="s">
        <v>44</v>
      </c>
      <c r="H5273" s="16"/>
      <c r="I5273" s="16"/>
      <c r="J5273" s="16"/>
      <c r="K5273" s="16"/>
      <c r="L5273" s="16">
        <v>10134</v>
      </c>
      <c r="M5273" s="16">
        <v>134</v>
      </c>
      <c r="N5273" s="16">
        <v>2</v>
      </c>
      <c r="O5273" s="16" t="s">
        <v>46</v>
      </c>
      <c r="P5273" s="16">
        <v>134</v>
      </c>
      <c r="Q5273" s="7">
        <v>4</v>
      </c>
      <c r="R5273" s="8" t="s">
        <v>259</v>
      </c>
      <c r="S5273" s="27">
        <f>HOUR(טבלה3[[#This Row],[שעת יציאה]])</f>
        <v>14</v>
      </c>
      <c r="T5273" s="7"/>
      <c r="U5273" s="7"/>
      <c r="V5273" s="9" t="s">
        <v>87</v>
      </c>
      <c r="W5273" s="7"/>
      <c r="X5273" s="7"/>
    </row>
    <row r="5274" spans="1:24" ht="15" x14ac:dyDescent="0.2">
      <c r="A5274" s="7"/>
      <c r="B5274" s="7"/>
      <c r="C5274" s="16">
        <v>176</v>
      </c>
      <c r="D5274" s="16" t="s">
        <v>42</v>
      </c>
      <c r="E5274" s="16" t="s">
        <v>43</v>
      </c>
      <c r="F5274" s="16">
        <v>3</v>
      </c>
      <c r="G5274" s="16" t="s">
        <v>44</v>
      </c>
      <c r="H5274" s="16"/>
      <c r="I5274" s="16"/>
      <c r="J5274" s="16"/>
      <c r="K5274" s="16"/>
      <c r="L5274" s="16">
        <v>10134</v>
      </c>
      <c r="M5274" s="16">
        <v>134</v>
      </c>
      <c r="N5274" s="16">
        <v>2</v>
      </c>
      <c r="O5274" s="16" t="s">
        <v>46</v>
      </c>
      <c r="P5274" s="16">
        <v>134</v>
      </c>
      <c r="Q5274" s="7">
        <v>4</v>
      </c>
      <c r="R5274" s="8" t="s">
        <v>260</v>
      </c>
      <c r="S5274" s="27">
        <f>HOUR(טבלה3[[#This Row],[שעת יציאה]])</f>
        <v>14</v>
      </c>
      <c r="T5274" s="7"/>
      <c r="U5274" s="7"/>
      <c r="V5274" s="9" t="s">
        <v>87</v>
      </c>
      <c r="W5274" s="7"/>
      <c r="X5274" s="7"/>
    </row>
    <row r="5275" spans="1:24" ht="15" x14ac:dyDescent="0.2">
      <c r="A5275" s="7"/>
      <c r="B5275" s="7"/>
      <c r="C5275" s="16">
        <v>176</v>
      </c>
      <c r="D5275" s="16" t="s">
        <v>42</v>
      </c>
      <c r="E5275" s="16" t="s">
        <v>43</v>
      </c>
      <c r="F5275" s="16">
        <v>3</v>
      </c>
      <c r="G5275" s="16" t="s">
        <v>44</v>
      </c>
      <c r="H5275" s="16"/>
      <c r="I5275" s="16"/>
      <c r="J5275" s="16"/>
      <c r="K5275" s="16"/>
      <c r="L5275" s="16">
        <v>10134</v>
      </c>
      <c r="M5275" s="16">
        <v>134</v>
      </c>
      <c r="N5275" s="16">
        <v>2</v>
      </c>
      <c r="O5275" s="16" t="s">
        <v>46</v>
      </c>
      <c r="P5275" s="16">
        <v>134</v>
      </c>
      <c r="Q5275" s="7">
        <v>4</v>
      </c>
      <c r="R5275" s="8" t="s">
        <v>261</v>
      </c>
      <c r="S5275" s="27">
        <f>HOUR(טבלה3[[#This Row],[שעת יציאה]])</f>
        <v>15</v>
      </c>
      <c r="T5275" s="7"/>
      <c r="U5275" s="7"/>
      <c r="V5275" s="9" t="s">
        <v>87</v>
      </c>
      <c r="W5275" s="7"/>
      <c r="X5275" s="7"/>
    </row>
    <row r="5276" spans="1:24" ht="15" x14ac:dyDescent="0.2">
      <c r="A5276" s="7"/>
      <c r="B5276" s="7"/>
      <c r="C5276" s="16">
        <v>176</v>
      </c>
      <c r="D5276" s="16" t="s">
        <v>42</v>
      </c>
      <c r="E5276" s="16" t="s">
        <v>43</v>
      </c>
      <c r="F5276" s="16">
        <v>3</v>
      </c>
      <c r="G5276" s="16" t="s">
        <v>44</v>
      </c>
      <c r="H5276" s="16"/>
      <c r="I5276" s="16"/>
      <c r="J5276" s="16"/>
      <c r="K5276" s="16"/>
      <c r="L5276" s="16">
        <v>10134</v>
      </c>
      <c r="M5276" s="16">
        <v>134</v>
      </c>
      <c r="N5276" s="16">
        <v>2</v>
      </c>
      <c r="O5276" s="16" t="s">
        <v>46</v>
      </c>
      <c r="P5276" s="16">
        <v>134</v>
      </c>
      <c r="Q5276" s="7">
        <v>4</v>
      </c>
      <c r="R5276" s="8" t="s">
        <v>230</v>
      </c>
      <c r="S5276" s="27">
        <f>HOUR(טבלה3[[#This Row],[שעת יציאה]])</f>
        <v>15</v>
      </c>
      <c r="T5276" s="7"/>
      <c r="U5276" s="7"/>
      <c r="V5276" s="9" t="s">
        <v>87</v>
      </c>
      <c r="W5276" s="7"/>
      <c r="X5276" s="7"/>
    </row>
    <row r="5277" spans="1:24" ht="15" x14ac:dyDescent="0.2">
      <c r="A5277" s="7"/>
      <c r="B5277" s="7"/>
      <c r="C5277" s="16">
        <v>176</v>
      </c>
      <c r="D5277" s="16" t="s">
        <v>42</v>
      </c>
      <c r="E5277" s="16" t="s">
        <v>43</v>
      </c>
      <c r="F5277" s="16">
        <v>3</v>
      </c>
      <c r="G5277" s="16" t="s">
        <v>44</v>
      </c>
      <c r="H5277" s="16"/>
      <c r="I5277" s="16"/>
      <c r="J5277" s="16"/>
      <c r="K5277" s="16"/>
      <c r="L5277" s="16">
        <v>10134</v>
      </c>
      <c r="M5277" s="16">
        <v>134</v>
      </c>
      <c r="N5277" s="16">
        <v>2</v>
      </c>
      <c r="O5277" s="16" t="s">
        <v>46</v>
      </c>
      <c r="P5277" s="16">
        <v>134</v>
      </c>
      <c r="Q5277" s="7">
        <v>4</v>
      </c>
      <c r="R5277" s="8" t="s">
        <v>262</v>
      </c>
      <c r="S5277" s="27">
        <f>HOUR(טבלה3[[#This Row],[שעת יציאה]])</f>
        <v>16</v>
      </c>
      <c r="T5277" s="7"/>
      <c r="U5277" s="7"/>
      <c r="V5277" s="9" t="s">
        <v>87</v>
      </c>
      <c r="W5277" s="7"/>
      <c r="X5277" s="7"/>
    </row>
    <row r="5278" spans="1:24" ht="15" x14ac:dyDescent="0.2">
      <c r="A5278" s="7"/>
      <c r="B5278" s="7"/>
      <c r="C5278" s="16">
        <v>176</v>
      </c>
      <c r="D5278" s="16" t="s">
        <v>42</v>
      </c>
      <c r="E5278" s="16" t="s">
        <v>43</v>
      </c>
      <c r="F5278" s="16">
        <v>3</v>
      </c>
      <c r="G5278" s="16" t="s">
        <v>44</v>
      </c>
      <c r="H5278" s="16"/>
      <c r="I5278" s="16"/>
      <c r="J5278" s="16"/>
      <c r="K5278" s="16"/>
      <c r="L5278" s="16">
        <v>10134</v>
      </c>
      <c r="M5278" s="16">
        <v>134</v>
      </c>
      <c r="N5278" s="16">
        <v>2</v>
      </c>
      <c r="O5278" s="16" t="s">
        <v>46</v>
      </c>
      <c r="P5278" s="16">
        <v>134</v>
      </c>
      <c r="Q5278" s="7">
        <v>4</v>
      </c>
      <c r="R5278" s="8" t="s">
        <v>233</v>
      </c>
      <c r="S5278" s="27">
        <f>HOUR(טבלה3[[#This Row],[שעת יציאה]])</f>
        <v>16</v>
      </c>
      <c r="T5278" s="7"/>
      <c r="U5278" s="7"/>
      <c r="V5278" s="9" t="s">
        <v>87</v>
      </c>
      <c r="W5278" s="7"/>
      <c r="X5278" s="7"/>
    </row>
    <row r="5279" spans="1:24" ht="15" x14ac:dyDescent="0.2">
      <c r="A5279" s="7"/>
      <c r="B5279" s="7"/>
      <c r="C5279" s="16">
        <v>176</v>
      </c>
      <c r="D5279" s="16" t="s">
        <v>42</v>
      </c>
      <c r="E5279" s="16" t="s">
        <v>43</v>
      </c>
      <c r="F5279" s="16">
        <v>3</v>
      </c>
      <c r="G5279" s="16" t="s">
        <v>44</v>
      </c>
      <c r="H5279" s="16"/>
      <c r="I5279" s="16"/>
      <c r="J5279" s="16"/>
      <c r="K5279" s="16"/>
      <c r="L5279" s="16">
        <v>10134</v>
      </c>
      <c r="M5279" s="16">
        <v>134</v>
      </c>
      <c r="N5279" s="16">
        <v>2</v>
      </c>
      <c r="O5279" s="16" t="s">
        <v>46</v>
      </c>
      <c r="P5279" s="16">
        <v>134</v>
      </c>
      <c r="Q5279" s="7">
        <v>4</v>
      </c>
      <c r="R5279" s="8" t="s">
        <v>263</v>
      </c>
      <c r="S5279" s="27">
        <f>HOUR(טבלה3[[#This Row],[שעת יציאה]])</f>
        <v>17</v>
      </c>
      <c r="T5279" s="7"/>
      <c r="U5279" s="7"/>
      <c r="V5279" s="9" t="s">
        <v>87</v>
      </c>
      <c r="W5279" s="7"/>
      <c r="X5279" s="7"/>
    </row>
    <row r="5280" spans="1:24" ht="15" x14ac:dyDescent="0.2">
      <c r="A5280" s="7"/>
      <c r="B5280" s="7"/>
      <c r="C5280" s="16">
        <v>176</v>
      </c>
      <c r="D5280" s="16" t="s">
        <v>42</v>
      </c>
      <c r="E5280" s="16" t="s">
        <v>43</v>
      </c>
      <c r="F5280" s="16">
        <v>3</v>
      </c>
      <c r="G5280" s="16" t="s">
        <v>44</v>
      </c>
      <c r="H5280" s="16"/>
      <c r="I5280" s="16"/>
      <c r="J5280" s="16"/>
      <c r="K5280" s="16"/>
      <c r="L5280" s="16">
        <v>10134</v>
      </c>
      <c r="M5280" s="16">
        <v>134</v>
      </c>
      <c r="N5280" s="16">
        <v>2</v>
      </c>
      <c r="O5280" s="16" t="s">
        <v>46</v>
      </c>
      <c r="P5280" s="16">
        <v>134</v>
      </c>
      <c r="Q5280" s="7">
        <v>4</v>
      </c>
      <c r="R5280" s="8" t="s">
        <v>264</v>
      </c>
      <c r="S5280" s="27">
        <f>HOUR(טבלה3[[#This Row],[שעת יציאה]])</f>
        <v>17</v>
      </c>
      <c r="T5280" s="7"/>
      <c r="U5280" s="7"/>
      <c r="V5280" s="9" t="s">
        <v>87</v>
      </c>
      <c r="W5280" s="7"/>
      <c r="X5280" s="7"/>
    </row>
    <row r="5281" spans="1:24" ht="15" x14ac:dyDescent="0.2">
      <c r="A5281" s="7"/>
      <c r="B5281" s="7"/>
      <c r="C5281" s="16">
        <v>176</v>
      </c>
      <c r="D5281" s="16" t="s">
        <v>42</v>
      </c>
      <c r="E5281" s="16" t="s">
        <v>43</v>
      </c>
      <c r="F5281" s="16">
        <v>3</v>
      </c>
      <c r="G5281" s="16" t="s">
        <v>44</v>
      </c>
      <c r="H5281" s="16"/>
      <c r="I5281" s="16"/>
      <c r="J5281" s="16"/>
      <c r="K5281" s="16"/>
      <c r="L5281" s="16">
        <v>10134</v>
      </c>
      <c r="M5281" s="16">
        <v>134</v>
      </c>
      <c r="N5281" s="16">
        <v>2</v>
      </c>
      <c r="O5281" s="16" t="s">
        <v>46</v>
      </c>
      <c r="P5281" s="16">
        <v>134</v>
      </c>
      <c r="Q5281" s="7">
        <v>4</v>
      </c>
      <c r="R5281" s="8" t="s">
        <v>265</v>
      </c>
      <c r="S5281" s="27">
        <f>HOUR(טבלה3[[#This Row],[שעת יציאה]])</f>
        <v>18</v>
      </c>
      <c r="T5281" s="7"/>
      <c r="U5281" s="7"/>
      <c r="V5281" s="9" t="s">
        <v>87</v>
      </c>
      <c r="W5281" s="7"/>
      <c r="X5281" s="7"/>
    </row>
    <row r="5282" spans="1:24" ht="15" x14ac:dyDescent="0.2">
      <c r="A5282" s="7"/>
      <c r="B5282" s="7"/>
      <c r="C5282" s="16">
        <v>176</v>
      </c>
      <c r="D5282" s="16" t="s">
        <v>42</v>
      </c>
      <c r="E5282" s="16" t="s">
        <v>43</v>
      </c>
      <c r="F5282" s="16">
        <v>3</v>
      </c>
      <c r="G5282" s="16" t="s">
        <v>44</v>
      </c>
      <c r="H5282" s="16"/>
      <c r="I5282" s="16"/>
      <c r="J5282" s="16"/>
      <c r="K5282" s="16"/>
      <c r="L5282" s="16">
        <v>10134</v>
      </c>
      <c r="M5282" s="16">
        <v>134</v>
      </c>
      <c r="N5282" s="16">
        <v>2</v>
      </c>
      <c r="O5282" s="16" t="s">
        <v>46</v>
      </c>
      <c r="P5282" s="16">
        <v>134</v>
      </c>
      <c r="Q5282" s="7">
        <v>4</v>
      </c>
      <c r="R5282" s="8" t="s">
        <v>238</v>
      </c>
      <c r="S5282" s="27">
        <f>HOUR(טבלה3[[#This Row],[שעת יציאה]])</f>
        <v>18</v>
      </c>
      <c r="T5282" s="7"/>
      <c r="U5282" s="7"/>
      <c r="V5282" s="9" t="s">
        <v>87</v>
      </c>
      <c r="W5282" s="7"/>
      <c r="X5282" s="7"/>
    </row>
    <row r="5283" spans="1:24" ht="15" x14ac:dyDescent="0.2">
      <c r="A5283" s="7"/>
      <c r="B5283" s="7"/>
      <c r="C5283" s="16">
        <v>176</v>
      </c>
      <c r="D5283" s="16" t="s">
        <v>42</v>
      </c>
      <c r="E5283" s="16" t="s">
        <v>43</v>
      </c>
      <c r="F5283" s="16">
        <v>3</v>
      </c>
      <c r="G5283" s="16" t="s">
        <v>44</v>
      </c>
      <c r="H5283" s="16"/>
      <c r="I5283" s="16"/>
      <c r="J5283" s="16"/>
      <c r="K5283" s="16"/>
      <c r="L5283" s="16">
        <v>10134</v>
      </c>
      <c r="M5283" s="16">
        <v>134</v>
      </c>
      <c r="N5283" s="16">
        <v>2</v>
      </c>
      <c r="O5283" s="16" t="s">
        <v>46</v>
      </c>
      <c r="P5283" s="16">
        <v>134</v>
      </c>
      <c r="Q5283" s="7">
        <v>4</v>
      </c>
      <c r="R5283" s="8" t="s">
        <v>266</v>
      </c>
      <c r="S5283" s="27">
        <f>HOUR(טבלה3[[#This Row],[שעת יציאה]])</f>
        <v>19</v>
      </c>
      <c r="T5283" s="7"/>
      <c r="U5283" s="7"/>
      <c r="V5283" s="9" t="s">
        <v>87</v>
      </c>
      <c r="W5283" s="7"/>
      <c r="X5283" s="7"/>
    </row>
    <row r="5284" spans="1:24" ht="15" x14ac:dyDescent="0.2">
      <c r="A5284" s="7"/>
      <c r="B5284" s="7"/>
      <c r="C5284" s="16">
        <v>176</v>
      </c>
      <c r="D5284" s="16" t="s">
        <v>42</v>
      </c>
      <c r="E5284" s="16" t="s">
        <v>43</v>
      </c>
      <c r="F5284" s="16">
        <v>3</v>
      </c>
      <c r="G5284" s="16" t="s">
        <v>44</v>
      </c>
      <c r="H5284" s="16"/>
      <c r="I5284" s="16"/>
      <c r="J5284" s="16"/>
      <c r="K5284" s="16"/>
      <c r="L5284" s="16">
        <v>10134</v>
      </c>
      <c r="M5284" s="16">
        <v>134</v>
      </c>
      <c r="N5284" s="16">
        <v>2</v>
      </c>
      <c r="O5284" s="16" t="s">
        <v>46</v>
      </c>
      <c r="P5284" s="16">
        <v>134</v>
      </c>
      <c r="Q5284" s="7">
        <v>4</v>
      </c>
      <c r="R5284" s="8" t="s">
        <v>241</v>
      </c>
      <c r="S5284" s="27">
        <f>HOUR(טבלה3[[#This Row],[שעת יציאה]])</f>
        <v>19</v>
      </c>
      <c r="T5284" s="7"/>
      <c r="U5284" s="7"/>
      <c r="V5284" s="9" t="s">
        <v>87</v>
      </c>
      <c r="W5284" s="7"/>
      <c r="X5284" s="7"/>
    </row>
    <row r="5285" spans="1:24" ht="15" x14ac:dyDescent="0.2">
      <c r="A5285" s="7"/>
      <c r="B5285" s="7"/>
      <c r="C5285" s="16">
        <v>176</v>
      </c>
      <c r="D5285" s="16" t="s">
        <v>42</v>
      </c>
      <c r="E5285" s="16" t="s">
        <v>43</v>
      </c>
      <c r="F5285" s="16">
        <v>3</v>
      </c>
      <c r="G5285" s="16" t="s">
        <v>44</v>
      </c>
      <c r="H5285" s="16"/>
      <c r="I5285" s="16"/>
      <c r="J5285" s="16"/>
      <c r="K5285" s="16"/>
      <c r="L5285" s="16">
        <v>10134</v>
      </c>
      <c r="M5285" s="16">
        <v>134</v>
      </c>
      <c r="N5285" s="16">
        <v>2</v>
      </c>
      <c r="O5285" s="16" t="s">
        <v>46</v>
      </c>
      <c r="P5285" s="16">
        <v>134</v>
      </c>
      <c r="Q5285" s="7">
        <v>4</v>
      </c>
      <c r="R5285" s="8">
        <v>0.83680555555555547</v>
      </c>
      <c r="S5285" s="27">
        <f>HOUR(טבלה3[[#This Row],[שעת יציאה]])</f>
        <v>20</v>
      </c>
      <c r="T5285" s="7"/>
      <c r="U5285" s="7"/>
      <c r="V5285" s="9" t="s">
        <v>87</v>
      </c>
      <c r="W5285" s="7"/>
      <c r="X5285" s="7"/>
    </row>
    <row r="5286" spans="1:24" ht="15" x14ac:dyDescent="0.2">
      <c r="A5286" s="7"/>
      <c r="B5286" s="7"/>
      <c r="C5286" s="16">
        <v>176</v>
      </c>
      <c r="D5286" s="16" t="s">
        <v>42</v>
      </c>
      <c r="E5286" s="16" t="s">
        <v>43</v>
      </c>
      <c r="F5286" s="16">
        <v>3</v>
      </c>
      <c r="G5286" s="16" t="s">
        <v>44</v>
      </c>
      <c r="H5286" s="16"/>
      <c r="I5286" s="16"/>
      <c r="J5286" s="16"/>
      <c r="K5286" s="16"/>
      <c r="L5286" s="16">
        <v>10134</v>
      </c>
      <c r="M5286" s="16">
        <v>134</v>
      </c>
      <c r="N5286" s="16">
        <v>2</v>
      </c>
      <c r="O5286" s="16" t="s">
        <v>46</v>
      </c>
      <c r="P5286" s="16">
        <v>134</v>
      </c>
      <c r="Q5286" s="7">
        <v>4</v>
      </c>
      <c r="R5286" s="8">
        <v>0.85763888888888884</v>
      </c>
      <c r="S5286" s="27">
        <f>HOUR(טבלה3[[#This Row],[שעת יציאה]])</f>
        <v>20</v>
      </c>
      <c r="T5286" s="7"/>
      <c r="U5286" s="7"/>
      <c r="V5286" s="9" t="s">
        <v>87</v>
      </c>
      <c r="W5286" s="7"/>
      <c r="X5286" s="7"/>
    </row>
    <row r="5287" spans="1:24" ht="15" x14ac:dyDescent="0.2">
      <c r="A5287" s="7"/>
      <c r="B5287" s="7"/>
      <c r="C5287" s="16">
        <v>176</v>
      </c>
      <c r="D5287" s="16" t="s">
        <v>42</v>
      </c>
      <c r="E5287" s="16" t="s">
        <v>43</v>
      </c>
      <c r="F5287" s="16">
        <v>3</v>
      </c>
      <c r="G5287" s="16" t="s">
        <v>44</v>
      </c>
      <c r="H5287" s="16"/>
      <c r="I5287" s="16"/>
      <c r="J5287" s="16"/>
      <c r="K5287" s="16"/>
      <c r="L5287" s="16">
        <v>10134</v>
      </c>
      <c r="M5287" s="16">
        <v>134</v>
      </c>
      <c r="N5287" s="16">
        <v>2</v>
      </c>
      <c r="O5287" s="16" t="s">
        <v>46</v>
      </c>
      <c r="P5287" s="16">
        <v>134</v>
      </c>
      <c r="Q5287" s="7">
        <v>4</v>
      </c>
      <c r="R5287" s="8" t="s">
        <v>267</v>
      </c>
      <c r="S5287" s="27">
        <f>HOUR(טבלה3[[#This Row],[שעת יציאה]])</f>
        <v>21</v>
      </c>
      <c r="T5287" s="7"/>
      <c r="U5287" s="7"/>
      <c r="V5287" s="9" t="s">
        <v>87</v>
      </c>
      <c r="W5287" s="7"/>
      <c r="X5287" s="7"/>
    </row>
    <row r="5288" spans="1:24" ht="15" x14ac:dyDescent="0.2">
      <c r="A5288" s="7"/>
      <c r="B5288" s="7"/>
      <c r="C5288" s="16">
        <v>176</v>
      </c>
      <c r="D5288" s="16" t="s">
        <v>42</v>
      </c>
      <c r="E5288" s="16" t="s">
        <v>43</v>
      </c>
      <c r="F5288" s="16">
        <v>3</v>
      </c>
      <c r="G5288" s="16" t="s">
        <v>44</v>
      </c>
      <c r="H5288" s="16"/>
      <c r="I5288" s="16"/>
      <c r="J5288" s="16"/>
      <c r="K5288" s="16"/>
      <c r="L5288" s="16">
        <v>10134</v>
      </c>
      <c r="M5288" s="16">
        <v>134</v>
      </c>
      <c r="N5288" s="16">
        <v>2</v>
      </c>
      <c r="O5288" s="16" t="s">
        <v>46</v>
      </c>
      <c r="P5288" s="16">
        <v>134</v>
      </c>
      <c r="Q5288" s="7">
        <v>4</v>
      </c>
      <c r="R5288" s="8" t="s">
        <v>268</v>
      </c>
      <c r="S5288" s="27">
        <f>HOUR(טבלה3[[#This Row],[שעת יציאה]])</f>
        <v>21</v>
      </c>
      <c r="T5288" s="7"/>
      <c r="U5288" s="7"/>
      <c r="V5288" s="9" t="s">
        <v>87</v>
      </c>
      <c r="W5288" s="7"/>
      <c r="X5288" s="7"/>
    </row>
    <row r="5289" spans="1:24" ht="15" x14ac:dyDescent="0.2">
      <c r="A5289" s="7"/>
      <c r="B5289" s="7"/>
      <c r="C5289" s="16">
        <v>176</v>
      </c>
      <c r="D5289" s="16" t="s">
        <v>42</v>
      </c>
      <c r="E5289" s="16" t="s">
        <v>43</v>
      </c>
      <c r="F5289" s="16">
        <v>3</v>
      </c>
      <c r="G5289" s="16" t="s">
        <v>44</v>
      </c>
      <c r="H5289" s="16"/>
      <c r="I5289" s="16"/>
      <c r="J5289" s="16"/>
      <c r="K5289" s="16"/>
      <c r="L5289" s="16">
        <v>10134</v>
      </c>
      <c r="M5289" s="16">
        <v>134</v>
      </c>
      <c r="N5289" s="16">
        <v>2</v>
      </c>
      <c r="O5289" s="16" t="s">
        <v>46</v>
      </c>
      <c r="P5289" s="16">
        <v>134</v>
      </c>
      <c r="Q5289" s="7">
        <v>4</v>
      </c>
      <c r="R5289" s="8" t="s">
        <v>269</v>
      </c>
      <c r="S5289" s="27">
        <f>HOUR(טבלה3[[#This Row],[שעת יציאה]])</f>
        <v>22</v>
      </c>
      <c r="T5289" s="7"/>
      <c r="U5289" s="7"/>
      <c r="V5289" s="9" t="s">
        <v>87</v>
      </c>
      <c r="W5289" s="7"/>
      <c r="X5289" s="7"/>
    </row>
    <row r="5290" spans="1:24" ht="15" x14ac:dyDescent="0.2">
      <c r="A5290" s="7"/>
      <c r="B5290" s="7"/>
      <c r="C5290" s="16">
        <v>176</v>
      </c>
      <c r="D5290" s="16" t="s">
        <v>42</v>
      </c>
      <c r="E5290" s="16" t="s">
        <v>43</v>
      </c>
      <c r="F5290" s="16">
        <v>3</v>
      </c>
      <c r="G5290" s="16" t="s">
        <v>44</v>
      </c>
      <c r="H5290" s="16"/>
      <c r="I5290" s="16"/>
      <c r="J5290" s="16"/>
      <c r="K5290" s="16"/>
      <c r="L5290" s="16">
        <v>10134</v>
      </c>
      <c r="M5290" s="16">
        <v>134</v>
      </c>
      <c r="N5290" s="16">
        <v>2</v>
      </c>
      <c r="O5290" s="16" t="s">
        <v>46</v>
      </c>
      <c r="P5290" s="16">
        <v>134</v>
      </c>
      <c r="Q5290" s="7">
        <v>4</v>
      </c>
      <c r="R5290" s="8" t="s">
        <v>270</v>
      </c>
      <c r="S5290" s="27">
        <f>HOUR(טבלה3[[#This Row],[שעת יציאה]])</f>
        <v>22</v>
      </c>
      <c r="T5290" s="7"/>
      <c r="U5290" s="7"/>
      <c r="V5290" s="9" t="s">
        <v>87</v>
      </c>
      <c r="W5290" s="7"/>
      <c r="X5290" s="7"/>
    </row>
    <row r="5291" spans="1:24" ht="15" x14ac:dyDescent="0.2">
      <c r="A5291" s="7"/>
      <c r="B5291" s="7"/>
      <c r="C5291" s="16">
        <v>176</v>
      </c>
      <c r="D5291" s="16" t="s">
        <v>42</v>
      </c>
      <c r="E5291" s="16" t="s">
        <v>43</v>
      </c>
      <c r="F5291" s="16">
        <v>3</v>
      </c>
      <c r="G5291" s="16" t="s">
        <v>44</v>
      </c>
      <c r="H5291" s="16"/>
      <c r="I5291" s="16"/>
      <c r="J5291" s="16"/>
      <c r="K5291" s="16"/>
      <c r="L5291" s="16">
        <v>10134</v>
      </c>
      <c r="M5291" s="16">
        <v>134</v>
      </c>
      <c r="N5291" s="16">
        <v>2</v>
      </c>
      <c r="O5291" s="16" t="s">
        <v>46</v>
      </c>
      <c r="P5291" s="16">
        <v>134</v>
      </c>
      <c r="Q5291" s="7">
        <v>4</v>
      </c>
      <c r="R5291" s="8" t="s">
        <v>271</v>
      </c>
      <c r="S5291" s="27">
        <f>HOUR(טבלה3[[#This Row],[שעת יציאה]])</f>
        <v>23</v>
      </c>
      <c r="T5291" s="7"/>
      <c r="U5291" s="7"/>
      <c r="V5291" s="9" t="s">
        <v>87</v>
      </c>
      <c r="W5291" s="7"/>
      <c r="X5291" s="7"/>
    </row>
    <row r="5292" spans="1:24" ht="15" x14ac:dyDescent="0.2">
      <c r="A5292" s="7"/>
      <c r="B5292" s="7"/>
      <c r="C5292" s="16">
        <v>176</v>
      </c>
      <c r="D5292" s="16" t="s">
        <v>42</v>
      </c>
      <c r="E5292" s="16" t="s">
        <v>43</v>
      </c>
      <c r="F5292" s="16">
        <v>3</v>
      </c>
      <c r="G5292" s="16" t="s">
        <v>44</v>
      </c>
      <c r="H5292" s="16"/>
      <c r="I5292" s="16"/>
      <c r="J5292" s="16"/>
      <c r="K5292" s="16"/>
      <c r="L5292" s="16">
        <v>11135</v>
      </c>
      <c r="M5292" s="16">
        <v>135</v>
      </c>
      <c r="N5292" s="16">
        <v>1</v>
      </c>
      <c r="O5292" s="16" t="s">
        <v>46</v>
      </c>
      <c r="P5292" s="16">
        <v>135</v>
      </c>
      <c r="Q5292" s="16">
        <v>4</v>
      </c>
      <c r="R5292" s="8">
        <v>0.3263888888888889</v>
      </c>
      <c r="S5292" s="27">
        <f>HOUR(טבלה3[[#This Row],[שעת יציאה]])</f>
        <v>7</v>
      </c>
      <c r="T5292" s="16"/>
      <c r="U5292" s="16"/>
      <c r="V5292" s="19" t="s">
        <v>73</v>
      </c>
      <c r="W5292" s="7"/>
      <c r="X5292" s="7"/>
    </row>
    <row r="5293" spans="1:24" ht="15" x14ac:dyDescent="0.2">
      <c r="A5293" s="7"/>
      <c r="B5293" s="7"/>
      <c r="C5293" s="16">
        <v>176</v>
      </c>
      <c r="D5293" s="16" t="s">
        <v>42</v>
      </c>
      <c r="E5293" s="16" t="s">
        <v>43</v>
      </c>
      <c r="F5293" s="16">
        <v>3</v>
      </c>
      <c r="G5293" s="16" t="s">
        <v>44</v>
      </c>
      <c r="H5293" s="16"/>
      <c r="I5293" s="16"/>
      <c r="J5293" s="16"/>
      <c r="K5293" s="16"/>
      <c r="L5293" s="16">
        <v>11135</v>
      </c>
      <c r="M5293" s="16">
        <v>135</v>
      </c>
      <c r="N5293" s="16">
        <v>1</v>
      </c>
      <c r="O5293" s="16" t="s">
        <v>46</v>
      </c>
      <c r="P5293" s="16">
        <v>135</v>
      </c>
      <c r="Q5293" s="16">
        <v>4</v>
      </c>
      <c r="R5293" s="8">
        <v>0.36805555555555602</v>
      </c>
      <c r="S5293" s="27">
        <f>HOUR(טבלה3[[#This Row],[שעת יציאה]])</f>
        <v>8</v>
      </c>
      <c r="T5293" s="16"/>
      <c r="U5293" s="16"/>
      <c r="V5293" s="19" t="s">
        <v>73</v>
      </c>
      <c r="W5293" s="7"/>
      <c r="X5293" s="7"/>
    </row>
    <row r="5294" spans="1:24" ht="15" x14ac:dyDescent="0.2">
      <c r="A5294" s="7"/>
      <c r="B5294" s="7"/>
      <c r="C5294" s="16">
        <v>176</v>
      </c>
      <c r="D5294" s="16" t="s">
        <v>42</v>
      </c>
      <c r="E5294" s="16" t="s">
        <v>43</v>
      </c>
      <c r="F5294" s="16">
        <v>3</v>
      </c>
      <c r="G5294" s="16" t="s">
        <v>44</v>
      </c>
      <c r="H5294" s="16"/>
      <c r="I5294" s="16"/>
      <c r="J5294" s="16"/>
      <c r="K5294" s="16"/>
      <c r="L5294" s="16">
        <v>11135</v>
      </c>
      <c r="M5294" s="16">
        <v>135</v>
      </c>
      <c r="N5294" s="16">
        <v>1</v>
      </c>
      <c r="O5294" s="16" t="s">
        <v>46</v>
      </c>
      <c r="P5294" s="16">
        <v>135</v>
      </c>
      <c r="Q5294" s="16">
        <v>4</v>
      </c>
      <c r="R5294" s="8">
        <v>0.40972222222222199</v>
      </c>
      <c r="S5294" s="27">
        <f>HOUR(טבלה3[[#This Row],[שעת יציאה]])</f>
        <v>9</v>
      </c>
      <c r="T5294" s="16"/>
      <c r="U5294" s="16"/>
      <c r="V5294" s="19" t="s">
        <v>73</v>
      </c>
      <c r="W5294" s="7"/>
      <c r="X5294" s="7"/>
    </row>
    <row r="5295" spans="1:24" ht="15" x14ac:dyDescent="0.2">
      <c r="A5295" s="7"/>
      <c r="B5295" s="7"/>
      <c r="C5295" s="16">
        <v>176</v>
      </c>
      <c r="D5295" s="16" t="s">
        <v>42</v>
      </c>
      <c r="E5295" s="16" t="s">
        <v>43</v>
      </c>
      <c r="F5295" s="16">
        <v>3</v>
      </c>
      <c r="G5295" s="16" t="s">
        <v>44</v>
      </c>
      <c r="H5295" s="16"/>
      <c r="I5295" s="16"/>
      <c r="J5295" s="16"/>
      <c r="K5295" s="16"/>
      <c r="L5295" s="16">
        <v>11135</v>
      </c>
      <c r="M5295" s="16">
        <v>135</v>
      </c>
      <c r="N5295" s="16">
        <v>1</v>
      </c>
      <c r="O5295" s="16" t="s">
        <v>46</v>
      </c>
      <c r="P5295" s="16">
        <v>135</v>
      </c>
      <c r="Q5295" s="16">
        <v>4</v>
      </c>
      <c r="R5295" s="8">
        <v>0.45138888888888901</v>
      </c>
      <c r="S5295" s="27">
        <f>HOUR(טבלה3[[#This Row],[שעת יציאה]])</f>
        <v>10</v>
      </c>
      <c r="T5295" s="16"/>
      <c r="U5295" s="16"/>
      <c r="V5295" s="19" t="s">
        <v>73</v>
      </c>
      <c r="W5295" s="7"/>
      <c r="X5295" s="7"/>
    </row>
    <row r="5296" spans="1:24" ht="15" x14ac:dyDescent="0.2">
      <c r="A5296" s="7"/>
      <c r="B5296" s="7"/>
      <c r="C5296" s="16">
        <v>176</v>
      </c>
      <c r="D5296" s="16" t="s">
        <v>42</v>
      </c>
      <c r="E5296" s="16" t="s">
        <v>43</v>
      </c>
      <c r="F5296" s="16">
        <v>3</v>
      </c>
      <c r="G5296" s="16" t="s">
        <v>44</v>
      </c>
      <c r="H5296" s="16"/>
      <c r="I5296" s="16"/>
      <c r="J5296" s="16"/>
      <c r="K5296" s="16"/>
      <c r="L5296" s="16">
        <v>11135</v>
      </c>
      <c r="M5296" s="16">
        <v>135</v>
      </c>
      <c r="N5296" s="16">
        <v>1</v>
      </c>
      <c r="O5296" s="16" t="s">
        <v>46</v>
      </c>
      <c r="P5296" s="16">
        <v>135</v>
      </c>
      <c r="Q5296" s="16">
        <v>4</v>
      </c>
      <c r="R5296" s="8">
        <v>0.49305555555555802</v>
      </c>
      <c r="S5296" s="27">
        <f>HOUR(טבלה3[[#This Row],[שעת יציאה]])</f>
        <v>11</v>
      </c>
      <c r="T5296" s="16"/>
      <c r="U5296" s="16"/>
      <c r="V5296" s="19" t="s">
        <v>73</v>
      </c>
      <c r="W5296" s="7"/>
      <c r="X5296" s="7"/>
    </row>
    <row r="5297" spans="1:24" ht="15" x14ac:dyDescent="0.2">
      <c r="A5297" s="7"/>
      <c r="B5297" s="7"/>
      <c r="C5297" s="16">
        <v>176</v>
      </c>
      <c r="D5297" s="16" t="s">
        <v>42</v>
      </c>
      <c r="E5297" s="16" t="s">
        <v>43</v>
      </c>
      <c r="F5297" s="16">
        <v>3</v>
      </c>
      <c r="G5297" s="16" t="s">
        <v>44</v>
      </c>
      <c r="H5297" s="16"/>
      <c r="I5297" s="16"/>
      <c r="J5297" s="16"/>
      <c r="K5297" s="16"/>
      <c r="L5297" s="16">
        <v>11135</v>
      </c>
      <c r="M5297" s="16">
        <v>135</v>
      </c>
      <c r="N5297" s="16">
        <v>1</v>
      </c>
      <c r="O5297" s="16" t="s">
        <v>46</v>
      </c>
      <c r="P5297" s="16">
        <v>135</v>
      </c>
      <c r="Q5297" s="16">
        <v>4</v>
      </c>
      <c r="R5297" s="8">
        <v>0.53472222222222499</v>
      </c>
      <c r="S5297" s="27">
        <f>HOUR(טבלה3[[#This Row],[שעת יציאה]])</f>
        <v>12</v>
      </c>
      <c r="T5297" s="16"/>
      <c r="U5297" s="16"/>
      <c r="V5297" s="19" t="s">
        <v>73</v>
      </c>
      <c r="W5297" s="7"/>
      <c r="X5297" s="7"/>
    </row>
    <row r="5298" spans="1:24" ht="15" x14ac:dyDescent="0.2">
      <c r="A5298" s="7"/>
      <c r="B5298" s="7"/>
      <c r="C5298" s="16">
        <v>176</v>
      </c>
      <c r="D5298" s="16" t="s">
        <v>42</v>
      </c>
      <c r="E5298" s="16" t="s">
        <v>43</v>
      </c>
      <c r="F5298" s="16">
        <v>3</v>
      </c>
      <c r="G5298" s="16" t="s">
        <v>44</v>
      </c>
      <c r="H5298" s="16"/>
      <c r="I5298" s="16"/>
      <c r="J5298" s="16"/>
      <c r="K5298" s="16"/>
      <c r="L5298" s="16">
        <v>11135</v>
      </c>
      <c r="M5298" s="16">
        <v>135</v>
      </c>
      <c r="N5298" s="16">
        <v>1</v>
      </c>
      <c r="O5298" s="16" t="s">
        <v>46</v>
      </c>
      <c r="P5298" s="16">
        <v>135</v>
      </c>
      <c r="Q5298" s="16">
        <v>4</v>
      </c>
      <c r="R5298" s="8">
        <v>0.55555555555555558</v>
      </c>
      <c r="S5298" s="27">
        <f>HOUR(טבלה3[[#This Row],[שעת יציאה]])</f>
        <v>13</v>
      </c>
      <c r="T5298" s="16"/>
      <c r="U5298" s="16"/>
      <c r="V5298" s="19" t="s">
        <v>73</v>
      </c>
      <c r="W5298" s="7"/>
      <c r="X5298" s="7"/>
    </row>
    <row r="5299" spans="1:24" ht="15" x14ac:dyDescent="0.2">
      <c r="A5299" s="7"/>
      <c r="B5299" s="7"/>
      <c r="C5299" s="16">
        <v>176</v>
      </c>
      <c r="D5299" s="16" t="s">
        <v>42</v>
      </c>
      <c r="E5299" s="16" t="s">
        <v>43</v>
      </c>
      <c r="F5299" s="16">
        <v>3</v>
      </c>
      <c r="G5299" s="16" t="s">
        <v>44</v>
      </c>
      <c r="H5299" s="16"/>
      <c r="I5299" s="16"/>
      <c r="J5299" s="16"/>
      <c r="K5299" s="16"/>
      <c r="L5299" s="16">
        <v>11135</v>
      </c>
      <c r="M5299" s="16">
        <v>135</v>
      </c>
      <c r="N5299" s="16">
        <v>1</v>
      </c>
      <c r="O5299" s="16" t="s">
        <v>46</v>
      </c>
      <c r="P5299" s="16">
        <v>135</v>
      </c>
      <c r="Q5299" s="16">
        <v>4</v>
      </c>
      <c r="R5299" s="8" t="s">
        <v>272</v>
      </c>
      <c r="S5299" s="27">
        <f>HOUR(טבלה3[[#This Row],[שעת יציאה]])</f>
        <v>13</v>
      </c>
      <c r="T5299" s="16"/>
      <c r="U5299" s="16"/>
      <c r="V5299" s="19" t="s">
        <v>73</v>
      </c>
      <c r="W5299" s="7"/>
      <c r="X5299" s="7"/>
    </row>
    <row r="5300" spans="1:24" ht="15" x14ac:dyDescent="0.2">
      <c r="A5300" s="7"/>
      <c r="B5300" s="7"/>
      <c r="C5300" s="16">
        <v>176</v>
      </c>
      <c r="D5300" s="16" t="s">
        <v>42</v>
      </c>
      <c r="E5300" s="16" t="s">
        <v>43</v>
      </c>
      <c r="F5300" s="16">
        <v>3</v>
      </c>
      <c r="G5300" s="16" t="s">
        <v>44</v>
      </c>
      <c r="H5300" s="16"/>
      <c r="I5300" s="16"/>
      <c r="J5300" s="16"/>
      <c r="K5300" s="16"/>
      <c r="L5300" s="16">
        <v>11135</v>
      </c>
      <c r="M5300" s="16">
        <v>135</v>
      </c>
      <c r="N5300" s="16">
        <v>1</v>
      </c>
      <c r="O5300" s="16" t="s">
        <v>46</v>
      </c>
      <c r="P5300" s="16">
        <v>135</v>
      </c>
      <c r="Q5300" s="16">
        <v>4</v>
      </c>
      <c r="R5300" s="8">
        <v>0.59027777777777779</v>
      </c>
      <c r="S5300" s="27">
        <f>HOUR(טבלה3[[#This Row],[שעת יציאה]])</f>
        <v>14</v>
      </c>
      <c r="T5300" s="16"/>
      <c r="U5300" s="16"/>
      <c r="V5300" s="19" t="s">
        <v>73</v>
      </c>
      <c r="W5300" s="7"/>
      <c r="X5300" s="7"/>
    </row>
    <row r="5301" spans="1:24" ht="15" x14ac:dyDescent="0.2">
      <c r="A5301" s="7"/>
      <c r="B5301" s="7"/>
      <c r="C5301" s="16">
        <v>176</v>
      </c>
      <c r="D5301" s="16" t="s">
        <v>42</v>
      </c>
      <c r="E5301" s="16" t="s">
        <v>43</v>
      </c>
      <c r="F5301" s="16">
        <v>3</v>
      </c>
      <c r="G5301" s="16" t="s">
        <v>44</v>
      </c>
      <c r="H5301" s="16"/>
      <c r="I5301" s="16"/>
      <c r="J5301" s="16"/>
      <c r="K5301" s="16"/>
      <c r="L5301" s="16">
        <v>11135</v>
      </c>
      <c r="M5301" s="16">
        <v>135</v>
      </c>
      <c r="N5301" s="16">
        <v>1</v>
      </c>
      <c r="O5301" s="16" t="s">
        <v>46</v>
      </c>
      <c r="P5301" s="16">
        <v>135</v>
      </c>
      <c r="Q5301" s="16">
        <v>4</v>
      </c>
      <c r="R5301" s="8">
        <v>0.60416666666666663</v>
      </c>
      <c r="S5301" s="27">
        <f>HOUR(טבלה3[[#This Row],[שעת יציאה]])</f>
        <v>14</v>
      </c>
      <c r="T5301" s="16"/>
      <c r="U5301" s="16"/>
      <c r="V5301" s="19" t="s">
        <v>73</v>
      </c>
      <c r="W5301" s="7"/>
      <c r="X5301" s="7"/>
    </row>
    <row r="5302" spans="1:24" ht="15" x14ac:dyDescent="0.2">
      <c r="A5302" s="7"/>
      <c r="B5302" s="7"/>
      <c r="C5302" s="16">
        <v>176</v>
      </c>
      <c r="D5302" s="16" t="s">
        <v>42</v>
      </c>
      <c r="E5302" s="16" t="s">
        <v>43</v>
      </c>
      <c r="F5302" s="16">
        <v>3</v>
      </c>
      <c r="G5302" s="16" t="s">
        <v>44</v>
      </c>
      <c r="H5302" s="16"/>
      <c r="I5302" s="16"/>
      <c r="J5302" s="16"/>
      <c r="K5302" s="16"/>
      <c r="L5302" s="16">
        <v>11135</v>
      </c>
      <c r="M5302" s="16">
        <v>135</v>
      </c>
      <c r="N5302" s="16">
        <v>1</v>
      </c>
      <c r="O5302" s="16" t="s">
        <v>46</v>
      </c>
      <c r="P5302" s="16">
        <v>135</v>
      </c>
      <c r="Q5302" s="16">
        <v>4</v>
      </c>
      <c r="R5302" s="8">
        <v>0.61805555555555558</v>
      </c>
      <c r="S5302" s="27">
        <f>HOUR(טבלה3[[#This Row],[שעת יציאה]])</f>
        <v>14</v>
      </c>
      <c r="T5302" s="16"/>
      <c r="U5302" s="16"/>
      <c r="V5302" s="19" t="s">
        <v>73</v>
      </c>
      <c r="W5302" s="7"/>
      <c r="X5302" s="7"/>
    </row>
    <row r="5303" spans="1:24" ht="15" x14ac:dyDescent="0.2">
      <c r="A5303" s="7"/>
      <c r="B5303" s="7"/>
      <c r="C5303" s="16">
        <v>176</v>
      </c>
      <c r="D5303" s="16" t="s">
        <v>42</v>
      </c>
      <c r="E5303" s="16" t="s">
        <v>43</v>
      </c>
      <c r="F5303" s="16">
        <v>3</v>
      </c>
      <c r="G5303" s="16" t="s">
        <v>44</v>
      </c>
      <c r="H5303" s="16"/>
      <c r="I5303" s="16"/>
      <c r="J5303" s="16"/>
      <c r="K5303" s="16"/>
      <c r="L5303" s="16">
        <v>11135</v>
      </c>
      <c r="M5303" s="16">
        <v>135</v>
      </c>
      <c r="N5303" s="16">
        <v>1</v>
      </c>
      <c r="O5303" s="16" t="s">
        <v>46</v>
      </c>
      <c r="P5303" s="16">
        <v>135</v>
      </c>
      <c r="Q5303" s="16">
        <v>4</v>
      </c>
      <c r="R5303" s="8">
        <v>0.63194444444444442</v>
      </c>
      <c r="S5303" s="27">
        <f>HOUR(טבלה3[[#This Row],[שעת יציאה]])</f>
        <v>15</v>
      </c>
      <c r="T5303" s="16"/>
      <c r="U5303" s="16"/>
      <c r="V5303" s="19" t="s">
        <v>73</v>
      </c>
      <c r="W5303" s="7"/>
      <c r="X5303" s="7"/>
    </row>
    <row r="5304" spans="1:24" ht="15" x14ac:dyDescent="0.2">
      <c r="A5304" s="7"/>
      <c r="B5304" s="7"/>
      <c r="C5304" s="16">
        <v>176</v>
      </c>
      <c r="D5304" s="16" t="s">
        <v>42</v>
      </c>
      <c r="E5304" s="16" t="s">
        <v>43</v>
      </c>
      <c r="F5304" s="16">
        <v>3</v>
      </c>
      <c r="G5304" s="16" t="s">
        <v>44</v>
      </c>
      <c r="H5304" s="16"/>
      <c r="I5304" s="16"/>
      <c r="J5304" s="16"/>
      <c r="K5304" s="16"/>
      <c r="L5304" s="16">
        <v>11135</v>
      </c>
      <c r="M5304" s="16">
        <v>135</v>
      </c>
      <c r="N5304" s="16">
        <v>1</v>
      </c>
      <c r="O5304" s="16" t="s">
        <v>46</v>
      </c>
      <c r="P5304" s="16">
        <v>135</v>
      </c>
      <c r="Q5304" s="16">
        <v>4</v>
      </c>
      <c r="R5304" s="8">
        <v>0.64583333333333337</v>
      </c>
      <c r="S5304" s="27">
        <f>HOUR(טבלה3[[#This Row],[שעת יציאה]])</f>
        <v>15</v>
      </c>
      <c r="T5304" s="16"/>
      <c r="U5304" s="16"/>
      <c r="V5304" s="19" t="s">
        <v>73</v>
      </c>
      <c r="W5304" s="7"/>
      <c r="X5304" s="7"/>
    </row>
    <row r="5305" spans="1:24" ht="15" x14ac:dyDescent="0.2">
      <c r="A5305" s="7"/>
      <c r="B5305" s="7"/>
      <c r="C5305" s="16">
        <v>176</v>
      </c>
      <c r="D5305" s="16" t="s">
        <v>42</v>
      </c>
      <c r="E5305" s="16" t="s">
        <v>43</v>
      </c>
      <c r="F5305" s="16">
        <v>3</v>
      </c>
      <c r="G5305" s="16" t="s">
        <v>44</v>
      </c>
      <c r="H5305" s="16"/>
      <c r="I5305" s="16"/>
      <c r="J5305" s="16"/>
      <c r="K5305" s="16"/>
      <c r="L5305" s="16">
        <v>11135</v>
      </c>
      <c r="M5305" s="16">
        <v>135</v>
      </c>
      <c r="N5305" s="16">
        <v>1</v>
      </c>
      <c r="O5305" s="16" t="s">
        <v>46</v>
      </c>
      <c r="P5305" s="16">
        <v>135</v>
      </c>
      <c r="Q5305" s="16">
        <v>4</v>
      </c>
      <c r="R5305" s="8">
        <v>0.65972222222222221</v>
      </c>
      <c r="S5305" s="27">
        <f>HOUR(טבלה3[[#This Row],[שעת יציאה]])</f>
        <v>15</v>
      </c>
      <c r="T5305" s="16"/>
      <c r="U5305" s="16"/>
      <c r="V5305" s="19" t="s">
        <v>73</v>
      </c>
      <c r="W5305" s="7"/>
      <c r="X5305" s="7"/>
    </row>
    <row r="5306" spans="1:24" ht="15" x14ac:dyDescent="0.2">
      <c r="A5306" s="7"/>
      <c r="B5306" s="7"/>
      <c r="C5306" s="16">
        <v>176</v>
      </c>
      <c r="D5306" s="16" t="s">
        <v>42</v>
      </c>
      <c r="E5306" s="16" t="s">
        <v>43</v>
      </c>
      <c r="F5306" s="16">
        <v>3</v>
      </c>
      <c r="G5306" s="16" t="s">
        <v>44</v>
      </c>
      <c r="H5306" s="16"/>
      <c r="I5306" s="16"/>
      <c r="J5306" s="16"/>
      <c r="K5306" s="16"/>
      <c r="L5306" s="16">
        <v>11135</v>
      </c>
      <c r="M5306" s="16">
        <v>135</v>
      </c>
      <c r="N5306" s="16">
        <v>1</v>
      </c>
      <c r="O5306" s="16" t="s">
        <v>46</v>
      </c>
      <c r="P5306" s="16">
        <v>135</v>
      </c>
      <c r="Q5306" s="16">
        <v>4</v>
      </c>
      <c r="R5306" s="8">
        <v>0.67361111111111116</v>
      </c>
      <c r="S5306" s="27">
        <f>HOUR(טבלה3[[#This Row],[שעת יציאה]])</f>
        <v>16</v>
      </c>
      <c r="T5306" s="16"/>
      <c r="U5306" s="16"/>
      <c r="V5306" s="19" t="s">
        <v>73</v>
      </c>
      <c r="W5306" s="7"/>
      <c r="X5306" s="7"/>
    </row>
    <row r="5307" spans="1:24" ht="15" x14ac:dyDescent="0.2">
      <c r="A5307" s="7"/>
      <c r="B5307" s="7"/>
      <c r="C5307" s="16">
        <v>176</v>
      </c>
      <c r="D5307" s="16" t="s">
        <v>42</v>
      </c>
      <c r="E5307" s="16" t="s">
        <v>43</v>
      </c>
      <c r="F5307" s="16">
        <v>3</v>
      </c>
      <c r="G5307" s="16" t="s">
        <v>44</v>
      </c>
      <c r="H5307" s="16"/>
      <c r="I5307" s="16"/>
      <c r="J5307" s="16"/>
      <c r="K5307" s="16"/>
      <c r="L5307" s="16">
        <v>11135</v>
      </c>
      <c r="M5307" s="16">
        <v>135</v>
      </c>
      <c r="N5307" s="16">
        <v>1</v>
      </c>
      <c r="O5307" s="16" t="s">
        <v>46</v>
      </c>
      <c r="P5307" s="16">
        <v>135</v>
      </c>
      <c r="Q5307" s="16">
        <v>4</v>
      </c>
      <c r="R5307" s="8">
        <v>0.6875</v>
      </c>
      <c r="S5307" s="27">
        <f>HOUR(טבלה3[[#This Row],[שעת יציאה]])</f>
        <v>16</v>
      </c>
      <c r="T5307" s="16"/>
      <c r="U5307" s="16"/>
      <c r="V5307" s="19" t="s">
        <v>73</v>
      </c>
      <c r="W5307" s="7"/>
      <c r="X5307" s="7"/>
    </row>
    <row r="5308" spans="1:24" ht="15" x14ac:dyDescent="0.2">
      <c r="A5308" s="7"/>
      <c r="B5308" s="7"/>
      <c r="C5308" s="16">
        <v>176</v>
      </c>
      <c r="D5308" s="16" t="s">
        <v>42</v>
      </c>
      <c r="E5308" s="16" t="s">
        <v>43</v>
      </c>
      <c r="F5308" s="16">
        <v>3</v>
      </c>
      <c r="G5308" s="16" t="s">
        <v>44</v>
      </c>
      <c r="H5308" s="16"/>
      <c r="I5308" s="16"/>
      <c r="J5308" s="16"/>
      <c r="K5308" s="16"/>
      <c r="L5308" s="16">
        <v>11135</v>
      </c>
      <c r="M5308" s="16">
        <v>135</v>
      </c>
      <c r="N5308" s="16">
        <v>1</v>
      </c>
      <c r="O5308" s="16" t="s">
        <v>46</v>
      </c>
      <c r="P5308" s="16">
        <v>135</v>
      </c>
      <c r="Q5308" s="16">
        <v>4</v>
      </c>
      <c r="R5308" s="8">
        <v>0.70138888888888884</v>
      </c>
      <c r="S5308" s="27">
        <f>HOUR(טבלה3[[#This Row],[שעת יציאה]])</f>
        <v>16</v>
      </c>
      <c r="T5308" s="16"/>
      <c r="U5308" s="16"/>
      <c r="V5308" s="19" t="s">
        <v>73</v>
      </c>
      <c r="W5308" s="7"/>
      <c r="X5308" s="7"/>
    </row>
    <row r="5309" spans="1:24" ht="15" x14ac:dyDescent="0.2">
      <c r="A5309" s="7"/>
      <c r="B5309" s="7"/>
      <c r="C5309" s="16">
        <v>176</v>
      </c>
      <c r="D5309" s="16" t="s">
        <v>42</v>
      </c>
      <c r="E5309" s="16" t="s">
        <v>43</v>
      </c>
      <c r="F5309" s="16">
        <v>3</v>
      </c>
      <c r="G5309" s="16" t="s">
        <v>44</v>
      </c>
      <c r="H5309" s="16"/>
      <c r="I5309" s="16"/>
      <c r="J5309" s="16"/>
      <c r="K5309" s="16"/>
      <c r="L5309" s="16">
        <v>11135</v>
      </c>
      <c r="M5309" s="16">
        <v>135</v>
      </c>
      <c r="N5309" s="16">
        <v>1</v>
      </c>
      <c r="O5309" s="16" t="s">
        <v>46</v>
      </c>
      <c r="P5309" s="16">
        <v>135</v>
      </c>
      <c r="Q5309" s="16">
        <v>4</v>
      </c>
      <c r="R5309" s="8">
        <v>0.71527777777777801</v>
      </c>
      <c r="S5309" s="27">
        <f>HOUR(טבלה3[[#This Row],[שעת יציאה]])</f>
        <v>17</v>
      </c>
      <c r="T5309" s="7"/>
      <c r="U5309" s="7"/>
      <c r="V5309" s="19" t="s">
        <v>73</v>
      </c>
      <c r="W5309" s="7"/>
      <c r="X5309" s="7"/>
    </row>
    <row r="5310" spans="1:24" ht="15" x14ac:dyDescent="0.2">
      <c r="A5310" s="7"/>
      <c r="B5310" s="7"/>
      <c r="C5310" s="16">
        <v>176</v>
      </c>
      <c r="D5310" s="16" t="s">
        <v>42</v>
      </c>
      <c r="E5310" s="16" t="s">
        <v>43</v>
      </c>
      <c r="F5310" s="16">
        <v>3</v>
      </c>
      <c r="G5310" s="16" t="s">
        <v>44</v>
      </c>
      <c r="H5310" s="16"/>
      <c r="I5310" s="16"/>
      <c r="J5310" s="16"/>
      <c r="K5310" s="16"/>
      <c r="L5310" s="16">
        <v>11135</v>
      </c>
      <c r="M5310" s="16">
        <v>135</v>
      </c>
      <c r="N5310" s="16">
        <v>1</v>
      </c>
      <c r="O5310" s="16" t="s">
        <v>46</v>
      </c>
      <c r="P5310" s="16">
        <v>135</v>
      </c>
      <c r="Q5310" s="16">
        <v>4</v>
      </c>
      <c r="R5310" s="8">
        <v>0.72916666666666696</v>
      </c>
      <c r="S5310" s="27">
        <f>HOUR(טבלה3[[#This Row],[שעת יציאה]])</f>
        <v>17</v>
      </c>
      <c r="T5310" s="7"/>
      <c r="U5310" s="7"/>
      <c r="V5310" s="19" t="s">
        <v>73</v>
      </c>
      <c r="W5310" s="7"/>
      <c r="X5310" s="7"/>
    </row>
    <row r="5311" spans="1:24" ht="15" x14ac:dyDescent="0.2">
      <c r="A5311" s="7"/>
      <c r="B5311" s="7"/>
      <c r="C5311" s="16">
        <v>176</v>
      </c>
      <c r="D5311" s="16" t="s">
        <v>42</v>
      </c>
      <c r="E5311" s="16" t="s">
        <v>43</v>
      </c>
      <c r="F5311" s="16">
        <v>3</v>
      </c>
      <c r="G5311" s="16" t="s">
        <v>44</v>
      </c>
      <c r="H5311" s="16"/>
      <c r="I5311" s="16"/>
      <c r="J5311" s="16"/>
      <c r="K5311" s="16"/>
      <c r="L5311" s="16">
        <v>11135</v>
      </c>
      <c r="M5311" s="16">
        <v>135</v>
      </c>
      <c r="N5311" s="16">
        <v>1</v>
      </c>
      <c r="O5311" s="16" t="s">
        <v>46</v>
      </c>
      <c r="P5311" s="16">
        <v>135</v>
      </c>
      <c r="Q5311" s="16">
        <v>4</v>
      </c>
      <c r="R5311" s="8">
        <v>0.74305555555555503</v>
      </c>
      <c r="S5311" s="27">
        <f>HOUR(טבלה3[[#This Row],[שעת יציאה]])</f>
        <v>17</v>
      </c>
      <c r="T5311" s="7"/>
      <c r="U5311" s="7"/>
      <c r="V5311" s="19" t="s">
        <v>73</v>
      </c>
      <c r="W5311" s="7"/>
      <c r="X5311" s="7"/>
    </row>
    <row r="5312" spans="1:24" ht="15" x14ac:dyDescent="0.2">
      <c r="A5312" s="7"/>
      <c r="B5312" s="7"/>
      <c r="C5312" s="16">
        <v>176</v>
      </c>
      <c r="D5312" s="16" t="s">
        <v>42</v>
      </c>
      <c r="E5312" s="16" t="s">
        <v>43</v>
      </c>
      <c r="F5312" s="16">
        <v>3</v>
      </c>
      <c r="G5312" s="16" t="s">
        <v>44</v>
      </c>
      <c r="H5312" s="16"/>
      <c r="I5312" s="16"/>
      <c r="J5312" s="16"/>
      <c r="K5312" s="16"/>
      <c r="L5312" s="16">
        <v>11135</v>
      </c>
      <c r="M5312" s="16">
        <v>135</v>
      </c>
      <c r="N5312" s="16">
        <v>1</v>
      </c>
      <c r="O5312" s="16" t="s">
        <v>46</v>
      </c>
      <c r="P5312" s="16">
        <v>135</v>
      </c>
      <c r="Q5312" s="16">
        <v>4</v>
      </c>
      <c r="R5312" s="8">
        <v>0.75694444444444398</v>
      </c>
      <c r="S5312" s="27">
        <f>HOUR(טבלה3[[#This Row],[שעת יציאה]])</f>
        <v>18</v>
      </c>
      <c r="T5312" s="7"/>
      <c r="U5312" s="7"/>
      <c r="V5312" s="19" t="s">
        <v>73</v>
      </c>
      <c r="W5312" s="7"/>
      <c r="X5312" s="7"/>
    </row>
    <row r="5313" spans="1:24" ht="15" x14ac:dyDescent="0.2">
      <c r="A5313" s="7"/>
      <c r="B5313" s="7"/>
      <c r="C5313" s="16">
        <v>176</v>
      </c>
      <c r="D5313" s="16" t="s">
        <v>42</v>
      </c>
      <c r="E5313" s="16" t="s">
        <v>43</v>
      </c>
      <c r="F5313" s="16">
        <v>3</v>
      </c>
      <c r="G5313" s="16" t="s">
        <v>44</v>
      </c>
      <c r="H5313" s="16"/>
      <c r="I5313" s="16"/>
      <c r="J5313" s="16"/>
      <c r="K5313" s="16"/>
      <c r="L5313" s="16">
        <v>11135</v>
      </c>
      <c r="M5313" s="16">
        <v>135</v>
      </c>
      <c r="N5313" s="16">
        <v>1</v>
      </c>
      <c r="O5313" s="16" t="s">
        <v>46</v>
      </c>
      <c r="P5313" s="16">
        <v>135</v>
      </c>
      <c r="Q5313" s="16">
        <v>4</v>
      </c>
      <c r="R5313" s="8">
        <v>0.77083333333333304</v>
      </c>
      <c r="S5313" s="27">
        <f>HOUR(טבלה3[[#This Row],[שעת יציאה]])</f>
        <v>18</v>
      </c>
      <c r="T5313" s="7"/>
      <c r="U5313" s="7"/>
      <c r="V5313" s="19" t="s">
        <v>73</v>
      </c>
      <c r="W5313" s="7"/>
      <c r="X5313" s="7"/>
    </row>
    <row r="5314" spans="1:24" ht="15" x14ac:dyDescent="0.2">
      <c r="A5314" s="7"/>
      <c r="B5314" s="7"/>
      <c r="C5314" s="16">
        <v>176</v>
      </c>
      <c r="D5314" s="16" t="s">
        <v>42</v>
      </c>
      <c r="E5314" s="16" t="s">
        <v>43</v>
      </c>
      <c r="F5314" s="16">
        <v>3</v>
      </c>
      <c r="G5314" s="16" t="s">
        <v>44</v>
      </c>
      <c r="H5314" s="16"/>
      <c r="I5314" s="16"/>
      <c r="J5314" s="16"/>
      <c r="K5314" s="16"/>
      <c r="L5314" s="16">
        <v>11135</v>
      </c>
      <c r="M5314" s="16">
        <v>135</v>
      </c>
      <c r="N5314" s="16">
        <v>1</v>
      </c>
      <c r="O5314" s="16" t="s">
        <v>46</v>
      </c>
      <c r="P5314" s="16">
        <v>135</v>
      </c>
      <c r="Q5314" s="16">
        <v>4</v>
      </c>
      <c r="R5314" s="8">
        <v>0.78472222222222199</v>
      </c>
      <c r="S5314" s="27">
        <f>HOUR(טבלה3[[#This Row],[שעת יציאה]])</f>
        <v>18</v>
      </c>
      <c r="T5314" s="7"/>
      <c r="U5314" s="7"/>
      <c r="V5314" s="19" t="s">
        <v>73</v>
      </c>
      <c r="W5314" s="7"/>
      <c r="X5314" s="7"/>
    </row>
    <row r="5315" spans="1:24" ht="15" x14ac:dyDescent="0.2">
      <c r="A5315" s="7"/>
      <c r="B5315" s="7"/>
      <c r="C5315" s="16">
        <v>176</v>
      </c>
      <c r="D5315" s="16" t="s">
        <v>42</v>
      </c>
      <c r="E5315" s="16" t="s">
        <v>43</v>
      </c>
      <c r="F5315" s="16">
        <v>3</v>
      </c>
      <c r="G5315" s="16" t="s">
        <v>44</v>
      </c>
      <c r="H5315" s="16"/>
      <c r="I5315" s="16"/>
      <c r="J5315" s="16"/>
      <c r="K5315" s="16"/>
      <c r="L5315" s="16">
        <v>11135</v>
      </c>
      <c r="M5315" s="16">
        <v>135</v>
      </c>
      <c r="N5315" s="16">
        <v>1</v>
      </c>
      <c r="O5315" s="16" t="s">
        <v>46</v>
      </c>
      <c r="P5315" s="16">
        <v>135</v>
      </c>
      <c r="Q5315" s="16">
        <v>4</v>
      </c>
      <c r="R5315" s="8">
        <v>0.80902777777777779</v>
      </c>
      <c r="S5315" s="27">
        <f>HOUR(טבלה3[[#This Row],[שעת יציאה]])</f>
        <v>19</v>
      </c>
      <c r="T5315" s="7"/>
      <c r="U5315" s="7"/>
      <c r="V5315" s="19" t="s">
        <v>73</v>
      </c>
      <c r="W5315" s="7"/>
      <c r="X5315" s="7"/>
    </row>
    <row r="5316" spans="1:24" ht="15" x14ac:dyDescent="0.2">
      <c r="A5316" s="7"/>
      <c r="B5316" s="7"/>
      <c r="C5316" s="16">
        <v>176</v>
      </c>
      <c r="D5316" s="16" t="s">
        <v>42</v>
      </c>
      <c r="E5316" s="16" t="s">
        <v>43</v>
      </c>
      <c r="F5316" s="16">
        <v>3</v>
      </c>
      <c r="G5316" s="16" t="s">
        <v>44</v>
      </c>
      <c r="H5316" s="16"/>
      <c r="I5316" s="16"/>
      <c r="J5316" s="16"/>
      <c r="K5316" s="16"/>
      <c r="L5316" s="16">
        <v>11135</v>
      </c>
      <c r="M5316" s="16">
        <v>135</v>
      </c>
      <c r="N5316" s="16">
        <v>1</v>
      </c>
      <c r="O5316" s="16" t="s">
        <v>46</v>
      </c>
      <c r="P5316" s="16">
        <v>135</v>
      </c>
      <c r="Q5316" s="16">
        <v>4</v>
      </c>
      <c r="R5316" s="8">
        <v>0.82638888888888895</v>
      </c>
      <c r="S5316" s="27">
        <f>HOUR(טבלה3[[#This Row],[שעת יציאה]])</f>
        <v>19</v>
      </c>
      <c r="T5316" s="7"/>
      <c r="U5316" s="7"/>
      <c r="V5316" s="19" t="s">
        <v>73</v>
      </c>
      <c r="W5316" s="7"/>
      <c r="X5316" s="7"/>
    </row>
    <row r="5317" spans="1:24" ht="15" x14ac:dyDescent="0.2">
      <c r="A5317" s="7"/>
      <c r="B5317" s="7"/>
      <c r="C5317" s="16">
        <v>176</v>
      </c>
      <c r="D5317" s="16" t="s">
        <v>42</v>
      </c>
      <c r="E5317" s="16" t="s">
        <v>43</v>
      </c>
      <c r="F5317" s="16">
        <v>3</v>
      </c>
      <c r="G5317" s="16" t="s">
        <v>44</v>
      </c>
      <c r="H5317" s="16"/>
      <c r="I5317" s="16"/>
      <c r="J5317" s="16"/>
      <c r="K5317" s="16"/>
      <c r="L5317" s="16">
        <v>11135</v>
      </c>
      <c r="M5317" s="16">
        <v>135</v>
      </c>
      <c r="N5317" s="16">
        <v>1</v>
      </c>
      <c r="O5317" s="16" t="s">
        <v>46</v>
      </c>
      <c r="P5317" s="16">
        <v>135</v>
      </c>
      <c r="Q5317" s="16">
        <v>4</v>
      </c>
      <c r="R5317" s="8">
        <v>0.85069444444444453</v>
      </c>
      <c r="S5317" s="27">
        <f>HOUR(טבלה3[[#This Row],[שעת יציאה]])</f>
        <v>20</v>
      </c>
      <c r="T5317" s="7"/>
      <c r="U5317" s="7"/>
      <c r="V5317" s="19" t="s">
        <v>73</v>
      </c>
      <c r="W5317" s="7"/>
      <c r="X5317" s="7"/>
    </row>
    <row r="5318" spans="1:24" ht="15" x14ac:dyDescent="0.2">
      <c r="A5318" s="7"/>
      <c r="B5318" s="7"/>
      <c r="C5318" s="16">
        <v>176</v>
      </c>
      <c r="D5318" s="16" t="s">
        <v>42</v>
      </c>
      <c r="E5318" s="16" t="s">
        <v>43</v>
      </c>
      <c r="F5318" s="16">
        <v>3</v>
      </c>
      <c r="G5318" s="16" t="s">
        <v>44</v>
      </c>
      <c r="H5318" s="16"/>
      <c r="I5318" s="16"/>
      <c r="J5318" s="16"/>
      <c r="K5318" s="16"/>
      <c r="L5318" s="16">
        <v>11135</v>
      </c>
      <c r="M5318" s="16">
        <v>135</v>
      </c>
      <c r="N5318" s="16">
        <v>1</v>
      </c>
      <c r="O5318" s="16" t="s">
        <v>46</v>
      </c>
      <c r="P5318" s="16">
        <v>135</v>
      </c>
      <c r="Q5318" s="16">
        <v>4</v>
      </c>
      <c r="R5318" s="8">
        <v>0.86805555555555602</v>
      </c>
      <c r="S5318" s="27">
        <f>HOUR(טבלה3[[#This Row],[שעת יציאה]])</f>
        <v>20</v>
      </c>
      <c r="T5318" s="7"/>
      <c r="U5318" s="7"/>
      <c r="V5318" s="19" t="s">
        <v>73</v>
      </c>
      <c r="W5318" s="7"/>
      <c r="X5318" s="7"/>
    </row>
    <row r="5319" spans="1:24" ht="15" x14ac:dyDescent="0.2">
      <c r="A5319" s="7"/>
      <c r="B5319" s="7"/>
      <c r="C5319" s="16">
        <v>176</v>
      </c>
      <c r="D5319" s="16" t="s">
        <v>42</v>
      </c>
      <c r="E5319" s="16" t="s">
        <v>43</v>
      </c>
      <c r="F5319" s="16">
        <v>3</v>
      </c>
      <c r="G5319" s="16" t="s">
        <v>44</v>
      </c>
      <c r="H5319" s="16"/>
      <c r="I5319" s="16"/>
      <c r="J5319" s="16"/>
      <c r="K5319" s="16"/>
      <c r="L5319" s="16">
        <v>11135</v>
      </c>
      <c r="M5319" s="16">
        <v>135</v>
      </c>
      <c r="N5319" s="16">
        <v>1</v>
      </c>
      <c r="O5319" s="16" t="s">
        <v>46</v>
      </c>
      <c r="P5319" s="16">
        <v>135</v>
      </c>
      <c r="Q5319" s="16">
        <v>4</v>
      </c>
      <c r="R5319" s="8">
        <v>0.90972222222222221</v>
      </c>
      <c r="S5319" s="27">
        <f>HOUR(טבלה3[[#This Row],[שעת יציאה]])</f>
        <v>21</v>
      </c>
      <c r="T5319" s="7"/>
      <c r="U5319" s="7"/>
      <c r="V5319" s="19" t="s">
        <v>73</v>
      </c>
      <c r="W5319" s="7"/>
      <c r="X5319" s="7"/>
    </row>
    <row r="5320" spans="1:24" ht="15" x14ac:dyDescent="0.2">
      <c r="A5320" s="7"/>
      <c r="B5320" s="7"/>
      <c r="C5320" s="16">
        <v>176</v>
      </c>
      <c r="D5320" s="16" t="s">
        <v>42</v>
      </c>
      <c r="E5320" s="16" t="s">
        <v>43</v>
      </c>
      <c r="F5320" s="16">
        <v>3</v>
      </c>
      <c r="G5320" s="16" t="s">
        <v>44</v>
      </c>
      <c r="H5320" s="16"/>
      <c r="I5320" s="16"/>
      <c r="J5320" s="16"/>
      <c r="K5320" s="16"/>
      <c r="L5320" s="16">
        <v>11135</v>
      </c>
      <c r="M5320" s="16">
        <v>135</v>
      </c>
      <c r="N5320" s="16">
        <v>1</v>
      </c>
      <c r="O5320" s="16" t="s">
        <v>46</v>
      </c>
      <c r="P5320" s="16">
        <v>135</v>
      </c>
      <c r="Q5320" s="16">
        <v>4</v>
      </c>
      <c r="R5320" s="8">
        <v>0.95138888888888795</v>
      </c>
      <c r="S5320" s="27">
        <f>HOUR(טבלה3[[#This Row],[שעת יציאה]])</f>
        <v>22</v>
      </c>
      <c r="T5320" s="7"/>
      <c r="U5320" s="7"/>
      <c r="V5320" s="19" t="s">
        <v>73</v>
      </c>
      <c r="W5320" s="7"/>
      <c r="X5320" s="7"/>
    </row>
    <row r="5321" spans="1:24" ht="15" x14ac:dyDescent="0.2">
      <c r="A5321" s="7"/>
      <c r="B5321" s="7"/>
      <c r="C5321" s="16">
        <v>176</v>
      </c>
      <c r="D5321" s="16" t="s">
        <v>42</v>
      </c>
      <c r="E5321" s="16" t="s">
        <v>43</v>
      </c>
      <c r="F5321" s="16">
        <v>3</v>
      </c>
      <c r="G5321" s="16" t="s">
        <v>44</v>
      </c>
      <c r="H5321" s="16"/>
      <c r="I5321" s="16"/>
      <c r="J5321" s="16"/>
      <c r="K5321" s="16"/>
      <c r="L5321" s="16">
        <v>11135</v>
      </c>
      <c r="M5321" s="16">
        <v>135</v>
      </c>
      <c r="N5321" s="16">
        <v>1</v>
      </c>
      <c r="O5321" s="16" t="s">
        <v>46</v>
      </c>
      <c r="P5321" s="16">
        <v>135</v>
      </c>
      <c r="Q5321" s="16">
        <v>4</v>
      </c>
      <c r="R5321" s="8">
        <v>0.99305555555555503</v>
      </c>
      <c r="S5321" s="27">
        <f>HOUR(טבלה3[[#This Row],[שעת יציאה]])</f>
        <v>23</v>
      </c>
      <c r="T5321" s="7"/>
      <c r="U5321" s="7"/>
      <c r="V5321" s="19" t="s">
        <v>73</v>
      </c>
      <c r="W5321" s="7"/>
      <c r="X5321" s="7"/>
    </row>
    <row r="5322" spans="1:24" ht="15" x14ac:dyDescent="0.2">
      <c r="A5322" s="7"/>
      <c r="B5322" s="7"/>
      <c r="C5322" s="16">
        <v>176</v>
      </c>
      <c r="D5322" s="16" t="s">
        <v>42</v>
      </c>
      <c r="E5322" s="16" t="s">
        <v>43</v>
      </c>
      <c r="F5322" s="16">
        <v>3</v>
      </c>
      <c r="G5322" s="16" t="s">
        <v>44</v>
      </c>
      <c r="H5322" s="16"/>
      <c r="I5322" s="16"/>
      <c r="J5322" s="16"/>
      <c r="K5322" s="16"/>
      <c r="L5322" s="16">
        <v>11135</v>
      </c>
      <c r="M5322" s="16">
        <v>135</v>
      </c>
      <c r="N5322" s="16">
        <v>1</v>
      </c>
      <c r="O5322" s="16" t="s">
        <v>46</v>
      </c>
      <c r="P5322" s="16">
        <v>135</v>
      </c>
      <c r="Q5322" s="16">
        <v>4</v>
      </c>
      <c r="R5322" s="8">
        <v>1.0347222222222221</v>
      </c>
      <c r="S5322" s="27">
        <f>HOUR(טבלה3[[#This Row],[שעת יציאה]])</f>
        <v>0</v>
      </c>
      <c r="T5322" s="7"/>
      <c r="U5322" s="7"/>
      <c r="V5322" s="19" t="s">
        <v>73</v>
      </c>
      <c r="W5322" s="7"/>
      <c r="X5322" s="7"/>
    </row>
    <row r="5323" spans="1:24" ht="15" x14ac:dyDescent="0.2">
      <c r="A5323" s="7"/>
      <c r="B5323" s="7"/>
      <c r="C5323" s="16">
        <v>176</v>
      </c>
      <c r="D5323" s="16" t="s">
        <v>42</v>
      </c>
      <c r="E5323" s="16" t="s">
        <v>43</v>
      </c>
      <c r="F5323" s="16">
        <v>3</v>
      </c>
      <c r="G5323" s="16" t="s">
        <v>44</v>
      </c>
      <c r="H5323" s="16"/>
      <c r="I5323" s="16"/>
      <c r="J5323" s="16"/>
      <c r="K5323" s="16"/>
      <c r="L5323" s="16">
        <v>11135</v>
      </c>
      <c r="M5323" s="16">
        <v>135</v>
      </c>
      <c r="N5323" s="16">
        <v>2</v>
      </c>
      <c r="O5323" s="16" t="s">
        <v>46</v>
      </c>
      <c r="P5323" s="16">
        <v>135</v>
      </c>
      <c r="Q5323" s="16">
        <v>4</v>
      </c>
      <c r="R5323" s="8">
        <v>0.23958333333333334</v>
      </c>
      <c r="S5323" s="27">
        <f>HOUR(טבלה3[[#This Row],[שעת יציאה]])</f>
        <v>5</v>
      </c>
      <c r="T5323" s="16"/>
      <c r="U5323" s="16"/>
      <c r="V5323" s="9" t="s">
        <v>91</v>
      </c>
      <c r="W5323" s="7"/>
      <c r="X5323" s="7"/>
    </row>
    <row r="5324" spans="1:24" ht="15" x14ac:dyDescent="0.2">
      <c r="A5324" s="7"/>
      <c r="B5324" s="7"/>
      <c r="C5324" s="16">
        <v>176</v>
      </c>
      <c r="D5324" s="16" t="s">
        <v>42</v>
      </c>
      <c r="E5324" s="16" t="s">
        <v>43</v>
      </c>
      <c r="F5324" s="16">
        <v>3</v>
      </c>
      <c r="G5324" s="16" t="s">
        <v>44</v>
      </c>
      <c r="H5324" s="16"/>
      <c r="I5324" s="16"/>
      <c r="J5324" s="16"/>
      <c r="K5324" s="16"/>
      <c r="L5324" s="16">
        <v>11135</v>
      </c>
      <c r="M5324" s="16">
        <v>135</v>
      </c>
      <c r="N5324" s="16">
        <v>2</v>
      </c>
      <c r="O5324" s="16" t="s">
        <v>46</v>
      </c>
      <c r="P5324" s="16">
        <v>135</v>
      </c>
      <c r="Q5324" s="16">
        <v>4</v>
      </c>
      <c r="R5324" s="8">
        <v>0.25347222222222221</v>
      </c>
      <c r="S5324" s="27">
        <f>HOUR(טבלה3[[#This Row],[שעת יציאה]])</f>
        <v>6</v>
      </c>
      <c r="T5324" s="7"/>
      <c r="U5324" s="7"/>
      <c r="V5324" s="9" t="s">
        <v>91</v>
      </c>
      <c r="W5324" s="7"/>
      <c r="X5324" s="7"/>
    </row>
    <row r="5325" spans="1:24" ht="15" x14ac:dyDescent="0.2">
      <c r="A5325" s="7"/>
      <c r="B5325" s="7"/>
      <c r="C5325" s="16">
        <v>176</v>
      </c>
      <c r="D5325" s="16" t="s">
        <v>42</v>
      </c>
      <c r="E5325" s="16" t="s">
        <v>43</v>
      </c>
      <c r="F5325" s="16">
        <v>3</v>
      </c>
      <c r="G5325" s="16" t="s">
        <v>44</v>
      </c>
      <c r="H5325" s="16"/>
      <c r="I5325" s="16"/>
      <c r="J5325" s="16"/>
      <c r="K5325" s="16"/>
      <c r="L5325" s="16">
        <v>11135</v>
      </c>
      <c r="M5325" s="16">
        <v>135</v>
      </c>
      <c r="N5325" s="16">
        <v>2</v>
      </c>
      <c r="O5325" s="16" t="s">
        <v>46</v>
      </c>
      <c r="P5325" s="16">
        <v>135</v>
      </c>
      <c r="Q5325" s="16">
        <v>4</v>
      </c>
      <c r="R5325" s="8">
        <v>0.2673611111111111</v>
      </c>
      <c r="S5325" s="27">
        <f>HOUR(טבלה3[[#This Row],[שעת יציאה]])</f>
        <v>6</v>
      </c>
      <c r="T5325" s="7"/>
      <c r="U5325" s="7"/>
      <c r="V5325" s="9" t="s">
        <v>91</v>
      </c>
      <c r="W5325" s="7"/>
      <c r="X5325" s="7"/>
    </row>
    <row r="5326" spans="1:24" ht="15" x14ac:dyDescent="0.2">
      <c r="A5326" s="7"/>
      <c r="B5326" s="7"/>
      <c r="C5326" s="16">
        <v>176</v>
      </c>
      <c r="D5326" s="16" t="s">
        <v>42</v>
      </c>
      <c r="E5326" s="16" t="s">
        <v>43</v>
      </c>
      <c r="F5326" s="16">
        <v>3</v>
      </c>
      <c r="G5326" s="16" t="s">
        <v>44</v>
      </c>
      <c r="H5326" s="16"/>
      <c r="I5326" s="16"/>
      <c r="J5326" s="16"/>
      <c r="K5326" s="16"/>
      <c r="L5326" s="16">
        <v>11135</v>
      </c>
      <c r="M5326" s="16">
        <v>135</v>
      </c>
      <c r="N5326" s="16">
        <v>2</v>
      </c>
      <c r="O5326" s="16" t="s">
        <v>46</v>
      </c>
      <c r="P5326" s="16">
        <v>135</v>
      </c>
      <c r="Q5326" s="16">
        <v>4</v>
      </c>
      <c r="R5326" s="8">
        <v>0.28125</v>
      </c>
      <c r="S5326" s="27">
        <f>HOUR(טבלה3[[#This Row],[שעת יציאה]])</f>
        <v>6</v>
      </c>
      <c r="T5326" s="7"/>
      <c r="U5326" s="7"/>
      <c r="V5326" s="9" t="s">
        <v>91</v>
      </c>
      <c r="W5326" s="7"/>
      <c r="X5326" s="7"/>
    </row>
    <row r="5327" spans="1:24" ht="15" x14ac:dyDescent="0.2">
      <c r="A5327" s="7"/>
      <c r="B5327" s="7"/>
      <c r="C5327" s="16">
        <v>176</v>
      </c>
      <c r="D5327" s="16" t="s">
        <v>42</v>
      </c>
      <c r="E5327" s="16" t="s">
        <v>43</v>
      </c>
      <c r="F5327" s="16">
        <v>3</v>
      </c>
      <c r="G5327" s="16" t="s">
        <v>44</v>
      </c>
      <c r="H5327" s="16"/>
      <c r="I5327" s="16"/>
      <c r="J5327" s="16"/>
      <c r="K5327" s="16"/>
      <c r="L5327" s="16">
        <v>11135</v>
      </c>
      <c r="M5327" s="16">
        <v>135</v>
      </c>
      <c r="N5327" s="16">
        <v>2</v>
      </c>
      <c r="O5327" s="16" t="s">
        <v>46</v>
      </c>
      <c r="P5327" s="16">
        <v>135</v>
      </c>
      <c r="Q5327" s="16">
        <v>4</v>
      </c>
      <c r="R5327" s="8">
        <v>0.29513888888888901</v>
      </c>
      <c r="S5327" s="27">
        <f>HOUR(טבלה3[[#This Row],[שעת יציאה]])</f>
        <v>7</v>
      </c>
      <c r="T5327" s="7"/>
      <c r="U5327" s="7"/>
      <c r="V5327" s="9" t="s">
        <v>91</v>
      </c>
      <c r="W5327" s="7"/>
      <c r="X5327" s="7"/>
    </row>
    <row r="5328" spans="1:24" ht="15" x14ac:dyDescent="0.2">
      <c r="A5328" s="7"/>
      <c r="B5328" s="7"/>
      <c r="C5328" s="16">
        <v>176</v>
      </c>
      <c r="D5328" s="16" t="s">
        <v>42</v>
      </c>
      <c r="E5328" s="16" t="s">
        <v>43</v>
      </c>
      <c r="F5328" s="16">
        <v>3</v>
      </c>
      <c r="G5328" s="16" t="s">
        <v>44</v>
      </c>
      <c r="H5328" s="16"/>
      <c r="I5328" s="16"/>
      <c r="J5328" s="16"/>
      <c r="K5328" s="16"/>
      <c r="L5328" s="16">
        <v>11135</v>
      </c>
      <c r="M5328" s="16">
        <v>135</v>
      </c>
      <c r="N5328" s="16">
        <v>2</v>
      </c>
      <c r="O5328" s="16" t="s">
        <v>46</v>
      </c>
      <c r="P5328" s="16">
        <v>135</v>
      </c>
      <c r="Q5328" s="16">
        <v>4</v>
      </c>
      <c r="R5328" s="8">
        <v>0.30902777777777801</v>
      </c>
      <c r="S5328" s="27">
        <f>HOUR(טבלה3[[#This Row],[שעת יציאה]])</f>
        <v>7</v>
      </c>
      <c r="T5328" s="7"/>
      <c r="U5328" s="7"/>
      <c r="V5328" s="9" t="s">
        <v>91</v>
      </c>
      <c r="W5328" s="7"/>
      <c r="X5328" s="7"/>
    </row>
    <row r="5329" spans="1:24" ht="15" x14ac:dyDescent="0.2">
      <c r="A5329" s="7"/>
      <c r="B5329" s="7"/>
      <c r="C5329" s="16">
        <v>176</v>
      </c>
      <c r="D5329" s="16" t="s">
        <v>42</v>
      </c>
      <c r="E5329" s="16" t="s">
        <v>43</v>
      </c>
      <c r="F5329" s="16">
        <v>3</v>
      </c>
      <c r="G5329" s="16" t="s">
        <v>44</v>
      </c>
      <c r="H5329" s="16"/>
      <c r="I5329" s="16"/>
      <c r="J5329" s="16"/>
      <c r="K5329" s="16"/>
      <c r="L5329" s="16">
        <v>11135</v>
      </c>
      <c r="M5329" s="16">
        <v>135</v>
      </c>
      <c r="N5329" s="16">
        <v>2</v>
      </c>
      <c r="O5329" s="16" t="s">
        <v>46</v>
      </c>
      <c r="P5329" s="16">
        <v>135</v>
      </c>
      <c r="Q5329" s="16">
        <v>4</v>
      </c>
      <c r="R5329" s="8">
        <v>0.32291666666666702</v>
      </c>
      <c r="S5329" s="27">
        <f>HOUR(טבלה3[[#This Row],[שעת יציאה]])</f>
        <v>7</v>
      </c>
      <c r="T5329" s="7"/>
      <c r="U5329" s="7"/>
      <c r="V5329" s="9" t="s">
        <v>91</v>
      </c>
      <c r="W5329" s="7"/>
      <c r="X5329" s="7"/>
    </row>
    <row r="5330" spans="1:24" ht="15" x14ac:dyDescent="0.2">
      <c r="A5330" s="7"/>
      <c r="B5330" s="7"/>
      <c r="C5330" s="16">
        <v>176</v>
      </c>
      <c r="D5330" s="16" t="s">
        <v>42</v>
      </c>
      <c r="E5330" s="16" t="s">
        <v>43</v>
      </c>
      <c r="F5330" s="16">
        <v>3</v>
      </c>
      <c r="G5330" s="16" t="s">
        <v>44</v>
      </c>
      <c r="H5330" s="16"/>
      <c r="I5330" s="16"/>
      <c r="J5330" s="16"/>
      <c r="K5330" s="16"/>
      <c r="L5330" s="16">
        <v>11135</v>
      </c>
      <c r="M5330" s="16">
        <v>135</v>
      </c>
      <c r="N5330" s="16">
        <v>2</v>
      </c>
      <c r="O5330" s="16" t="s">
        <v>46</v>
      </c>
      <c r="P5330" s="16">
        <v>135</v>
      </c>
      <c r="Q5330" s="16">
        <v>4</v>
      </c>
      <c r="R5330" s="8">
        <v>0.33680555555555602</v>
      </c>
      <c r="S5330" s="27">
        <f>HOUR(טבלה3[[#This Row],[שעת יציאה]])</f>
        <v>8</v>
      </c>
      <c r="T5330" s="7"/>
      <c r="U5330" s="7"/>
      <c r="V5330" s="9" t="s">
        <v>91</v>
      </c>
      <c r="W5330" s="7"/>
      <c r="X5330" s="7"/>
    </row>
    <row r="5331" spans="1:24" ht="15" x14ac:dyDescent="0.2">
      <c r="A5331" s="7"/>
      <c r="B5331" s="7"/>
      <c r="C5331" s="16">
        <v>176</v>
      </c>
      <c r="D5331" s="16" t="s">
        <v>42</v>
      </c>
      <c r="E5331" s="16" t="s">
        <v>43</v>
      </c>
      <c r="F5331" s="16">
        <v>3</v>
      </c>
      <c r="G5331" s="16" t="s">
        <v>44</v>
      </c>
      <c r="H5331" s="16"/>
      <c r="I5331" s="16"/>
      <c r="J5331" s="16"/>
      <c r="K5331" s="16"/>
      <c r="L5331" s="16">
        <v>11135</v>
      </c>
      <c r="M5331" s="16">
        <v>135</v>
      </c>
      <c r="N5331" s="16">
        <v>2</v>
      </c>
      <c r="O5331" s="16" t="s">
        <v>46</v>
      </c>
      <c r="P5331" s="16">
        <v>135</v>
      </c>
      <c r="Q5331" s="16">
        <v>4</v>
      </c>
      <c r="R5331" s="8">
        <v>0.3576388888888889</v>
      </c>
      <c r="S5331" s="27">
        <f>HOUR(טבלה3[[#This Row],[שעת יציאה]])</f>
        <v>8</v>
      </c>
      <c r="T5331" s="7"/>
      <c r="U5331" s="7"/>
      <c r="V5331" s="9" t="s">
        <v>91</v>
      </c>
      <c r="W5331" s="7"/>
      <c r="X5331" s="7"/>
    </row>
    <row r="5332" spans="1:24" ht="15" x14ac:dyDescent="0.2">
      <c r="A5332" s="7"/>
      <c r="B5332" s="7"/>
      <c r="C5332" s="16">
        <v>176</v>
      </c>
      <c r="D5332" s="16" t="s">
        <v>42</v>
      </c>
      <c r="E5332" s="16" t="s">
        <v>43</v>
      </c>
      <c r="F5332" s="16">
        <v>3</v>
      </c>
      <c r="G5332" s="16" t="s">
        <v>44</v>
      </c>
      <c r="H5332" s="16"/>
      <c r="I5332" s="16"/>
      <c r="J5332" s="16"/>
      <c r="K5332" s="16"/>
      <c r="L5332" s="16">
        <v>11135</v>
      </c>
      <c r="M5332" s="16">
        <v>135</v>
      </c>
      <c r="N5332" s="16">
        <v>2</v>
      </c>
      <c r="O5332" s="16" t="s">
        <v>46</v>
      </c>
      <c r="P5332" s="16">
        <v>135</v>
      </c>
      <c r="Q5332" s="16">
        <v>4</v>
      </c>
      <c r="R5332" s="8">
        <v>0.37847222222222199</v>
      </c>
      <c r="S5332" s="27">
        <f>HOUR(טבלה3[[#This Row],[שעת יציאה]])</f>
        <v>9</v>
      </c>
      <c r="T5332" s="7"/>
      <c r="U5332" s="7"/>
      <c r="V5332" s="9" t="s">
        <v>91</v>
      </c>
      <c r="W5332" s="7"/>
      <c r="X5332" s="7"/>
    </row>
    <row r="5333" spans="1:24" ht="15" x14ac:dyDescent="0.2">
      <c r="A5333" s="7"/>
      <c r="B5333" s="7"/>
      <c r="C5333" s="16">
        <v>176</v>
      </c>
      <c r="D5333" s="16" t="s">
        <v>42</v>
      </c>
      <c r="E5333" s="16" t="s">
        <v>43</v>
      </c>
      <c r="F5333" s="16">
        <v>3</v>
      </c>
      <c r="G5333" s="16" t="s">
        <v>44</v>
      </c>
      <c r="H5333" s="16"/>
      <c r="I5333" s="16"/>
      <c r="J5333" s="16"/>
      <c r="K5333" s="16"/>
      <c r="L5333" s="16">
        <v>11135</v>
      </c>
      <c r="M5333" s="16">
        <v>135</v>
      </c>
      <c r="N5333" s="16">
        <v>2</v>
      </c>
      <c r="O5333" s="16" t="s">
        <v>46</v>
      </c>
      <c r="P5333" s="16">
        <v>135</v>
      </c>
      <c r="Q5333" s="16">
        <v>4</v>
      </c>
      <c r="R5333" s="8">
        <v>0.39930555555555558</v>
      </c>
      <c r="S5333" s="27">
        <f>HOUR(טבלה3[[#This Row],[שעת יציאה]])</f>
        <v>9</v>
      </c>
      <c r="T5333" s="7"/>
      <c r="U5333" s="7"/>
      <c r="V5333" s="9" t="s">
        <v>91</v>
      </c>
      <c r="W5333" s="7"/>
      <c r="X5333" s="7"/>
    </row>
    <row r="5334" spans="1:24" ht="15" x14ac:dyDescent="0.2">
      <c r="A5334" s="7"/>
      <c r="B5334" s="7"/>
      <c r="C5334" s="16">
        <v>176</v>
      </c>
      <c r="D5334" s="16" t="s">
        <v>42</v>
      </c>
      <c r="E5334" s="16" t="s">
        <v>43</v>
      </c>
      <c r="F5334" s="16">
        <v>3</v>
      </c>
      <c r="G5334" s="16" t="s">
        <v>44</v>
      </c>
      <c r="H5334" s="16"/>
      <c r="I5334" s="16"/>
      <c r="J5334" s="16"/>
      <c r="K5334" s="16"/>
      <c r="L5334" s="16">
        <v>11135</v>
      </c>
      <c r="M5334" s="16">
        <v>135</v>
      </c>
      <c r="N5334" s="16">
        <v>2</v>
      </c>
      <c r="O5334" s="16" t="s">
        <v>46</v>
      </c>
      <c r="P5334" s="16">
        <v>135</v>
      </c>
      <c r="Q5334" s="16">
        <v>4</v>
      </c>
      <c r="R5334" s="8">
        <v>0.4201388888888889</v>
      </c>
      <c r="S5334" s="27">
        <f>HOUR(טבלה3[[#This Row],[שעת יציאה]])</f>
        <v>10</v>
      </c>
      <c r="T5334" s="7"/>
      <c r="U5334" s="7"/>
      <c r="V5334" s="9" t="s">
        <v>91</v>
      </c>
      <c r="W5334" s="7"/>
      <c r="X5334" s="7"/>
    </row>
    <row r="5335" spans="1:24" ht="15" x14ac:dyDescent="0.2">
      <c r="A5335" s="7"/>
      <c r="B5335" s="7"/>
      <c r="C5335" s="16">
        <v>176</v>
      </c>
      <c r="D5335" s="16" t="s">
        <v>42</v>
      </c>
      <c r="E5335" s="16" t="s">
        <v>43</v>
      </c>
      <c r="F5335" s="16">
        <v>3</v>
      </c>
      <c r="G5335" s="16" t="s">
        <v>44</v>
      </c>
      <c r="H5335" s="16"/>
      <c r="I5335" s="16"/>
      <c r="J5335" s="16"/>
      <c r="K5335" s="16"/>
      <c r="L5335" s="16">
        <v>11135</v>
      </c>
      <c r="M5335" s="16">
        <v>135</v>
      </c>
      <c r="N5335" s="16">
        <v>2</v>
      </c>
      <c r="O5335" s="16" t="s">
        <v>46</v>
      </c>
      <c r="P5335" s="16">
        <v>135</v>
      </c>
      <c r="Q5335" s="16">
        <v>4</v>
      </c>
      <c r="R5335" s="8">
        <v>0.46180555555555602</v>
      </c>
      <c r="S5335" s="27">
        <f>HOUR(טבלה3[[#This Row],[שעת יציאה]])</f>
        <v>11</v>
      </c>
      <c r="T5335" s="7"/>
      <c r="U5335" s="7"/>
      <c r="V5335" s="9" t="s">
        <v>91</v>
      </c>
      <c r="W5335" s="7"/>
      <c r="X5335" s="7"/>
    </row>
    <row r="5336" spans="1:24" ht="15" x14ac:dyDescent="0.2">
      <c r="A5336" s="7"/>
      <c r="B5336" s="7"/>
      <c r="C5336" s="16">
        <v>176</v>
      </c>
      <c r="D5336" s="16" t="s">
        <v>42</v>
      </c>
      <c r="E5336" s="16" t="s">
        <v>43</v>
      </c>
      <c r="F5336" s="16">
        <v>3</v>
      </c>
      <c r="G5336" s="16" t="s">
        <v>44</v>
      </c>
      <c r="H5336" s="16"/>
      <c r="I5336" s="16"/>
      <c r="J5336" s="16"/>
      <c r="K5336" s="16"/>
      <c r="L5336" s="16">
        <v>11135</v>
      </c>
      <c r="M5336" s="16">
        <v>135</v>
      </c>
      <c r="N5336" s="16">
        <v>2</v>
      </c>
      <c r="O5336" s="16" t="s">
        <v>46</v>
      </c>
      <c r="P5336" s="16">
        <v>135</v>
      </c>
      <c r="Q5336" s="16">
        <v>4</v>
      </c>
      <c r="R5336" s="8">
        <v>0.50347222222222299</v>
      </c>
      <c r="S5336" s="27">
        <f>HOUR(טבלה3[[#This Row],[שעת יציאה]])</f>
        <v>12</v>
      </c>
      <c r="T5336" s="7"/>
      <c r="U5336" s="7"/>
      <c r="V5336" s="9" t="s">
        <v>91</v>
      </c>
      <c r="W5336" s="7"/>
      <c r="X5336" s="7"/>
    </row>
    <row r="5337" spans="1:24" ht="15" x14ac:dyDescent="0.2">
      <c r="A5337" s="7"/>
      <c r="B5337" s="7"/>
      <c r="C5337" s="16">
        <v>176</v>
      </c>
      <c r="D5337" s="16" t="s">
        <v>42</v>
      </c>
      <c r="E5337" s="16" t="s">
        <v>43</v>
      </c>
      <c r="F5337" s="16">
        <v>3</v>
      </c>
      <c r="G5337" s="16" t="s">
        <v>44</v>
      </c>
      <c r="H5337" s="16"/>
      <c r="I5337" s="16"/>
      <c r="J5337" s="16"/>
      <c r="K5337" s="16"/>
      <c r="L5337" s="16">
        <v>11135</v>
      </c>
      <c r="M5337" s="16">
        <v>135</v>
      </c>
      <c r="N5337" s="16">
        <v>2</v>
      </c>
      <c r="O5337" s="16" t="s">
        <v>46</v>
      </c>
      <c r="P5337" s="16">
        <v>135</v>
      </c>
      <c r="Q5337" s="16">
        <v>4</v>
      </c>
      <c r="R5337" s="8">
        <v>0.54513888888888995</v>
      </c>
      <c r="S5337" s="27">
        <f>HOUR(טבלה3[[#This Row],[שעת יציאה]])</f>
        <v>13</v>
      </c>
      <c r="T5337" s="7"/>
      <c r="U5337" s="7"/>
      <c r="V5337" s="9" t="s">
        <v>91</v>
      </c>
      <c r="W5337" s="7"/>
      <c r="X5337" s="7"/>
    </row>
    <row r="5338" spans="1:24" ht="15" x14ac:dyDescent="0.2">
      <c r="A5338" s="7"/>
      <c r="B5338" s="7"/>
      <c r="C5338" s="16">
        <v>176</v>
      </c>
      <c r="D5338" s="16" t="s">
        <v>42</v>
      </c>
      <c r="E5338" s="16" t="s">
        <v>43</v>
      </c>
      <c r="F5338" s="16">
        <v>3</v>
      </c>
      <c r="G5338" s="16" t="s">
        <v>44</v>
      </c>
      <c r="H5338" s="16"/>
      <c r="I5338" s="16"/>
      <c r="J5338" s="16"/>
      <c r="K5338" s="16"/>
      <c r="L5338" s="16">
        <v>11135</v>
      </c>
      <c r="M5338" s="16">
        <v>135</v>
      </c>
      <c r="N5338" s="16">
        <v>2</v>
      </c>
      <c r="O5338" s="16" t="s">
        <v>46</v>
      </c>
      <c r="P5338" s="16">
        <v>135</v>
      </c>
      <c r="Q5338" s="16">
        <v>4</v>
      </c>
      <c r="R5338" s="8">
        <v>0.58680555555555702</v>
      </c>
      <c r="S5338" s="27">
        <f>HOUR(טבלה3[[#This Row],[שעת יציאה]])</f>
        <v>14</v>
      </c>
      <c r="T5338" s="7"/>
      <c r="U5338" s="7"/>
      <c r="V5338" s="9" t="s">
        <v>91</v>
      </c>
      <c r="W5338" s="7"/>
      <c r="X5338" s="7"/>
    </row>
    <row r="5339" spans="1:24" ht="15" x14ac:dyDescent="0.2">
      <c r="A5339" s="7"/>
      <c r="B5339" s="7"/>
      <c r="C5339" s="16">
        <v>176</v>
      </c>
      <c r="D5339" s="16" t="s">
        <v>42</v>
      </c>
      <c r="E5339" s="16" t="s">
        <v>43</v>
      </c>
      <c r="F5339" s="16">
        <v>3</v>
      </c>
      <c r="G5339" s="16" t="s">
        <v>44</v>
      </c>
      <c r="H5339" s="16"/>
      <c r="I5339" s="16"/>
      <c r="J5339" s="16"/>
      <c r="K5339" s="16"/>
      <c r="L5339" s="16">
        <v>11135</v>
      </c>
      <c r="M5339" s="16">
        <v>135</v>
      </c>
      <c r="N5339" s="16">
        <v>2</v>
      </c>
      <c r="O5339" s="16" t="s">
        <v>46</v>
      </c>
      <c r="P5339" s="16">
        <v>135</v>
      </c>
      <c r="Q5339" s="16">
        <v>4</v>
      </c>
      <c r="R5339" s="8">
        <v>0.62847222222222299</v>
      </c>
      <c r="S5339" s="27">
        <f>HOUR(טבלה3[[#This Row],[שעת יציאה]])</f>
        <v>15</v>
      </c>
      <c r="T5339" s="7"/>
      <c r="U5339" s="7"/>
      <c r="V5339" s="9" t="s">
        <v>91</v>
      </c>
      <c r="W5339" s="7"/>
      <c r="X5339" s="7"/>
    </row>
    <row r="5340" spans="1:24" ht="15" x14ac:dyDescent="0.2">
      <c r="A5340" s="7"/>
      <c r="B5340" s="7"/>
      <c r="C5340" s="16">
        <v>176</v>
      </c>
      <c r="D5340" s="16" t="s">
        <v>42</v>
      </c>
      <c r="E5340" s="16" t="s">
        <v>43</v>
      </c>
      <c r="F5340" s="16">
        <v>3</v>
      </c>
      <c r="G5340" s="16" t="s">
        <v>44</v>
      </c>
      <c r="H5340" s="16"/>
      <c r="I5340" s="16"/>
      <c r="J5340" s="16"/>
      <c r="K5340" s="16"/>
      <c r="L5340" s="16">
        <v>11135</v>
      </c>
      <c r="M5340" s="16">
        <v>135</v>
      </c>
      <c r="N5340" s="16">
        <v>2</v>
      </c>
      <c r="O5340" s="16" t="s">
        <v>46</v>
      </c>
      <c r="P5340" s="16">
        <v>135</v>
      </c>
      <c r="Q5340" s="16">
        <v>4</v>
      </c>
      <c r="R5340" s="8">
        <v>0.67013888888888995</v>
      </c>
      <c r="S5340" s="27">
        <f>HOUR(טבלה3[[#This Row],[שעת יציאה]])</f>
        <v>16</v>
      </c>
      <c r="T5340" s="7"/>
      <c r="U5340" s="7"/>
      <c r="V5340" s="9" t="s">
        <v>91</v>
      </c>
      <c r="W5340" s="7"/>
      <c r="X5340" s="7"/>
    </row>
    <row r="5341" spans="1:24" ht="15" x14ac:dyDescent="0.2">
      <c r="A5341" s="7"/>
      <c r="B5341" s="7"/>
      <c r="C5341" s="16">
        <v>176</v>
      </c>
      <c r="D5341" s="16" t="s">
        <v>42</v>
      </c>
      <c r="E5341" s="16" t="s">
        <v>43</v>
      </c>
      <c r="F5341" s="16">
        <v>3</v>
      </c>
      <c r="G5341" s="16" t="s">
        <v>44</v>
      </c>
      <c r="H5341" s="16"/>
      <c r="I5341" s="16"/>
      <c r="J5341" s="16"/>
      <c r="K5341" s="16"/>
      <c r="L5341" s="16">
        <v>11135</v>
      </c>
      <c r="M5341" s="16">
        <v>135</v>
      </c>
      <c r="N5341" s="16">
        <v>2</v>
      </c>
      <c r="O5341" s="16" t="s">
        <v>46</v>
      </c>
      <c r="P5341" s="16">
        <v>135</v>
      </c>
      <c r="Q5341" s="16">
        <v>4</v>
      </c>
      <c r="R5341" s="8">
        <v>0.71180555555555702</v>
      </c>
      <c r="S5341" s="27">
        <f>HOUR(טבלה3[[#This Row],[שעת יציאה]])</f>
        <v>17</v>
      </c>
      <c r="T5341" s="7"/>
      <c r="U5341" s="7"/>
      <c r="V5341" s="9" t="s">
        <v>91</v>
      </c>
      <c r="W5341" s="7"/>
      <c r="X5341" s="7"/>
    </row>
    <row r="5342" spans="1:24" ht="15" x14ac:dyDescent="0.2">
      <c r="A5342" s="7"/>
      <c r="B5342" s="7"/>
      <c r="C5342" s="16">
        <v>176</v>
      </c>
      <c r="D5342" s="16" t="s">
        <v>42</v>
      </c>
      <c r="E5342" s="16" t="s">
        <v>43</v>
      </c>
      <c r="F5342" s="16">
        <v>3</v>
      </c>
      <c r="G5342" s="16" t="s">
        <v>44</v>
      </c>
      <c r="H5342" s="16"/>
      <c r="I5342" s="16"/>
      <c r="J5342" s="16"/>
      <c r="K5342" s="16"/>
      <c r="L5342" s="16">
        <v>11135</v>
      </c>
      <c r="M5342" s="16">
        <v>135</v>
      </c>
      <c r="N5342" s="16">
        <v>2</v>
      </c>
      <c r="O5342" s="16" t="s">
        <v>46</v>
      </c>
      <c r="P5342" s="16">
        <v>135</v>
      </c>
      <c r="Q5342" s="16">
        <v>4</v>
      </c>
      <c r="R5342" s="8">
        <v>0.75347222222222399</v>
      </c>
      <c r="S5342" s="27">
        <f>HOUR(טבלה3[[#This Row],[שעת יציאה]])</f>
        <v>18</v>
      </c>
      <c r="T5342" s="7"/>
      <c r="U5342" s="7"/>
      <c r="V5342" s="9" t="s">
        <v>91</v>
      </c>
      <c r="W5342" s="7"/>
      <c r="X5342" s="7"/>
    </row>
    <row r="5343" spans="1:24" ht="15" x14ac:dyDescent="0.2">
      <c r="A5343" s="7"/>
      <c r="B5343" s="7"/>
      <c r="C5343" s="16">
        <v>176</v>
      </c>
      <c r="D5343" s="16" t="s">
        <v>42</v>
      </c>
      <c r="E5343" s="16" t="s">
        <v>43</v>
      </c>
      <c r="F5343" s="16">
        <v>3</v>
      </c>
      <c r="G5343" s="16" t="s">
        <v>44</v>
      </c>
      <c r="H5343" s="16"/>
      <c r="I5343" s="16"/>
      <c r="J5343" s="16"/>
      <c r="K5343" s="16"/>
      <c r="L5343" s="16">
        <v>11135</v>
      </c>
      <c r="M5343" s="16">
        <v>135</v>
      </c>
      <c r="N5343" s="16">
        <v>2</v>
      </c>
      <c r="O5343" s="16" t="s">
        <v>46</v>
      </c>
      <c r="P5343" s="16">
        <v>135</v>
      </c>
      <c r="Q5343" s="16">
        <v>4</v>
      </c>
      <c r="R5343" s="8">
        <v>0.79513888888889095</v>
      </c>
      <c r="S5343" s="27">
        <f>HOUR(טבלה3[[#This Row],[שעת יציאה]])</f>
        <v>19</v>
      </c>
      <c r="T5343" s="7"/>
      <c r="U5343" s="7"/>
      <c r="V5343" s="9" t="s">
        <v>91</v>
      </c>
      <c r="W5343" s="7"/>
      <c r="X5343" s="7"/>
    </row>
    <row r="5344" spans="1:24" ht="15" x14ac:dyDescent="0.2">
      <c r="A5344" s="7"/>
      <c r="B5344" s="7"/>
      <c r="C5344" s="16">
        <v>176</v>
      </c>
      <c r="D5344" s="16" t="s">
        <v>42</v>
      </c>
      <c r="E5344" s="16" t="s">
        <v>43</v>
      </c>
      <c r="F5344" s="16">
        <v>3</v>
      </c>
      <c r="G5344" s="16" t="s">
        <v>44</v>
      </c>
      <c r="H5344" s="16"/>
      <c r="I5344" s="16"/>
      <c r="J5344" s="16"/>
      <c r="K5344" s="16"/>
      <c r="L5344" s="16">
        <v>11135</v>
      </c>
      <c r="M5344" s="16">
        <v>135</v>
      </c>
      <c r="N5344" s="16">
        <v>2</v>
      </c>
      <c r="O5344" s="16" t="s">
        <v>46</v>
      </c>
      <c r="P5344" s="16">
        <v>135</v>
      </c>
      <c r="Q5344" s="16">
        <v>4</v>
      </c>
      <c r="R5344" s="8">
        <v>0.83680555555555802</v>
      </c>
      <c r="S5344" s="27">
        <f>HOUR(טבלה3[[#This Row],[שעת יציאה]])</f>
        <v>20</v>
      </c>
      <c r="T5344" s="7"/>
      <c r="U5344" s="7"/>
      <c r="V5344" s="9" t="s">
        <v>91</v>
      </c>
      <c r="W5344" s="7"/>
      <c r="X5344" s="7"/>
    </row>
    <row r="5345" spans="1:24" ht="15" x14ac:dyDescent="0.2">
      <c r="A5345" s="7"/>
      <c r="B5345" s="7"/>
      <c r="C5345" s="16">
        <v>176</v>
      </c>
      <c r="D5345" s="16" t="s">
        <v>42</v>
      </c>
      <c r="E5345" s="16" t="s">
        <v>43</v>
      </c>
      <c r="F5345" s="16">
        <v>3</v>
      </c>
      <c r="G5345" s="16" t="s">
        <v>44</v>
      </c>
      <c r="H5345" s="16"/>
      <c r="I5345" s="16"/>
      <c r="J5345" s="16"/>
      <c r="K5345" s="16"/>
      <c r="L5345" s="16">
        <v>11135</v>
      </c>
      <c r="M5345" s="16">
        <v>135</v>
      </c>
      <c r="N5345" s="16">
        <v>2</v>
      </c>
      <c r="O5345" s="16" t="s">
        <v>46</v>
      </c>
      <c r="P5345" s="16">
        <v>135</v>
      </c>
      <c r="Q5345" s="16">
        <v>4</v>
      </c>
      <c r="R5345" s="8">
        <v>0.87847222222222499</v>
      </c>
      <c r="S5345" s="27">
        <f>HOUR(טבלה3[[#This Row],[שעת יציאה]])</f>
        <v>21</v>
      </c>
      <c r="T5345" s="7"/>
      <c r="U5345" s="7"/>
      <c r="V5345" s="9" t="s">
        <v>91</v>
      </c>
      <c r="W5345" s="7"/>
      <c r="X5345" s="7"/>
    </row>
    <row r="5346" spans="1:24" ht="15" x14ac:dyDescent="0.2">
      <c r="A5346" s="7"/>
      <c r="B5346" s="7"/>
      <c r="C5346" s="16">
        <v>176</v>
      </c>
      <c r="D5346" s="16" t="s">
        <v>42</v>
      </c>
      <c r="E5346" s="16" t="s">
        <v>43</v>
      </c>
      <c r="F5346" s="16">
        <v>3</v>
      </c>
      <c r="G5346" s="16" t="s">
        <v>44</v>
      </c>
      <c r="H5346" s="16"/>
      <c r="I5346" s="16"/>
      <c r="J5346" s="16"/>
      <c r="K5346" s="16"/>
      <c r="L5346" s="16">
        <v>11135</v>
      </c>
      <c r="M5346" s="16">
        <v>135</v>
      </c>
      <c r="N5346" s="16">
        <v>2</v>
      </c>
      <c r="O5346" s="16" t="s">
        <v>46</v>
      </c>
      <c r="P5346" s="16">
        <v>135</v>
      </c>
      <c r="Q5346" s="16">
        <v>4</v>
      </c>
      <c r="R5346" s="8">
        <v>0.92013888888889195</v>
      </c>
      <c r="S5346" s="27">
        <f>HOUR(טבלה3[[#This Row],[שעת יציאה]])</f>
        <v>22</v>
      </c>
      <c r="T5346" s="7"/>
      <c r="U5346" s="7"/>
      <c r="V5346" s="9" t="s">
        <v>91</v>
      </c>
      <c r="W5346" s="7"/>
      <c r="X5346" s="7"/>
    </row>
    <row r="5347" spans="1:24" ht="15" x14ac:dyDescent="0.2">
      <c r="A5347" s="7"/>
      <c r="B5347" s="7"/>
      <c r="C5347" s="16">
        <v>176</v>
      </c>
      <c r="D5347" s="16" t="s">
        <v>42</v>
      </c>
      <c r="E5347" s="16" t="s">
        <v>43</v>
      </c>
      <c r="F5347" s="16">
        <v>3</v>
      </c>
      <c r="G5347" s="16" t="s">
        <v>44</v>
      </c>
      <c r="H5347" s="16"/>
      <c r="I5347" s="16"/>
      <c r="J5347" s="16"/>
      <c r="K5347" s="16"/>
      <c r="L5347" s="16">
        <v>11135</v>
      </c>
      <c r="M5347" s="16">
        <v>135</v>
      </c>
      <c r="N5347" s="16">
        <v>2</v>
      </c>
      <c r="O5347" s="16" t="s">
        <v>46</v>
      </c>
      <c r="P5347" s="16">
        <v>135</v>
      </c>
      <c r="Q5347" s="16">
        <v>4</v>
      </c>
      <c r="R5347" s="8">
        <v>0.96180555555555902</v>
      </c>
      <c r="S5347" s="27">
        <f>HOUR(טבלה3[[#This Row],[שעת יציאה]])</f>
        <v>23</v>
      </c>
      <c r="T5347" s="7"/>
      <c r="U5347" s="7"/>
      <c r="V5347" s="9" t="s">
        <v>91</v>
      </c>
      <c r="W5347" s="7"/>
      <c r="X5347" s="7"/>
    </row>
    <row r="5348" spans="1:24" ht="15" x14ac:dyDescent="0.2">
      <c r="A5348" s="7"/>
      <c r="B5348" s="7"/>
      <c r="C5348" s="16">
        <v>176</v>
      </c>
      <c r="D5348" s="16" t="s">
        <v>42</v>
      </c>
      <c r="E5348" s="16" t="s">
        <v>43</v>
      </c>
      <c r="F5348" s="16">
        <v>3</v>
      </c>
      <c r="G5348" s="16" t="s">
        <v>44</v>
      </c>
      <c r="H5348" s="16"/>
      <c r="I5348" s="16"/>
      <c r="J5348" s="16"/>
      <c r="K5348" s="16"/>
      <c r="L5348" s="16">
        <v>12137</v>
      </c>
      <c r="M5348" s="16">
        <v>137</v>
      </c>
      <c r="N5348" s="16">
        <v>1</v>
      </c>
      <c r="O5348" s="16" t="s">
        <v>46</v>
      </c>
      <c r="P5348" s="16">
        <v>137</v>
      </c>
      <c r="Q5348" s="16">
        <v>4</v>
      </c>
      <c r="R5348" s="8">
        <v>0.32291666666666702</v>
      </c>
      <c r="S5348" s="27">
        <f>HOUR(טבלה3[[#This Row],[שעת יציאה]])</f>
        <v>7</v>
      </c>
      <c r="T5348" s="16"/>
      <c r="U5348" s="16"/>
      <c r="V5348" s="19" t="s">
        <v>94</v>
      </c>
      <c r="W5348" s="7"/>
      <c r="X5348" s="7"/>
    </row>
    <row r="5349" spans="1:24" ht="15" x14ac:dyDescent="0.2">
      <c r="A5349" s="7"/>
      <c r="B5349" s="7"/>
      <c r="C5349" s="16">
        <v>176</v>
      </c>
      <c r="D5349" s="16" t="s">
        <v>42</v>
      </c>
      <c r="E5349" s="16" t="s">
        <v>43</v>
      </c>
      <c r="F5349" s="16">
        <v>3</v>
      </c>
      <c r="G5349" s="16" t="s">
        <v>44</v>
      </c>
      <c r="H5349" s="16"/>
      <c r="I5349" s="16"/>
      <c r="J5349" s="16"/>
      <c r="K5349" s="16"/>
      <c r="L5349" s="16">
        <v>12137</v>
      </c>
      <c r="M5349" s="16">
        <v>137</v>
      </c>
      <c r="N5349" s="16">
        <v>1</v>
      </c>
      <c r="O5349" s="16" t="s">
        <v>46</v>
      </c>
      <c r="P5349" s="16">
        <v>137</v>
      </c>
      <c r="Q5349" s="16">
        <v>4</v>
      </c>
      <c r="R5349" s="8">
        <v>0.3576388888888889</v>
      </c>
      <c r="S5349" s="27">
        <f>HOUR(טבלה3[[#This Row],[שעת יציאה]])</f>
        <v>8</v>
      </c>
      <c r="T5349" s="16"/>
      <c r="U5349" s="16"/>
      <c r="V5349" s="19" t="s">
        <v>94</v>
      </c>
      <c r="W5349" s="7"/>
      <c r="X5349" s="7"/>
    </row>
    <row r="5350" spans="1:24" ht="15" x14ac:dyDescent="0.2">
      <c r="A5350" s="7"/>
      <c r="B5350" s="7"/>
      <c r="C5350" s="16">
        <v>176</v>
      </c>
      <c r="D5350" s="16" t="s">
        <v>42</v>
      </c>
      <c r="E5350" s="16" t="s">
        <v>43</v>
      </c>
      <c r="F5350" s="16">
        <v>3</v>
      </c>
      <c r="G5350" s="16" t="s">
        <v>44</v>
      </c>
      <c r="H5350" s="16"/>
      <c r="I5350" s="16"/>
      <c r="J5350" s="16"/>
      <c r="K5350" s="16"/>
      <c r="L5350" s="16">
        <v>12137</v>
      </c>
      <c r="M5350" s="16">
        <v>137</v>
      </c>
      <c r="N5350" s="16">
        <v>1</v>
      </c>
      <c r="O5350" s="16" t="s">
        <v>46</v>
      </c>
      <c r="P5350" s="16">
        <v>137</v>
      </c>
      <c r="Q5350" s="16">
        <v>4</v>
      </c>
      <c r="R5350" s="8">
        <v>0.39930555555555558</v>
      </c>
      <c r="S5350" s="27">
        <f>HOUR(טבלה3[[#This Row],[שעת יציאה]])</f>
        <v>9</v>
      </c>
      <c r="T5350" s="16"/>
      <c r="U5350" s="16"/>
      <c r="V5350" s="19" t="s">
        <v>94</v>
      </c>
      <c r="W5350" s="7"/>
      <c r="X5350" s="7"/>
    </row>
    <row r="5351" spans="1:24" ht="15" x14ac:dyDescent="0.2">
      <c r="A5351" s="7"/>
      <c r="B5351" s="7"/>
      <c r="C5351" s="16">
        <v>176</v>
      </c>
      <c r="D5351" s="16" t="s">
        <v>42</v>
      </c>
      <c r="E5351" s="16" t="s">
        <v>43</v>
      </c>
      <c r="F5351" s="16">
        <v>3</v>
      </c>
      <c r="G5351" s="16" t="s">
        <v>44</v>
      </c>
      <c r="H5351" s="16"/>
      <c r="I5351" s="16"/>
      <c r="J5351" s="16"/>
      <c r="K5351" s="16"/>
      <c r="L5351" s="16">
        <v>12137</v>
      </c>
      <c r="M5351" s="16">
        <v>137</v>
      </c>
      <c r="N5351" s="16">
        <v>1</v>
      </c>
      <c r="O5351" s="16" t="s">
        <v>46</v>
      </c>
      <c r="P5351" s="16">
        <v>137</v>
      </c>
      <c r="Q5351" s="16">
        <v>4</v>
      </c>
      <c r="R5351" s="8">
        <v>0.44097222222222227</v>
      </c>
      <c r="S5351" s="27">
        <f>HOUR(טבלה3[[#This Row],[שעת יציאה]])</f>
        <v>10</v>
      </c>
      <c r="T5351" s="16"/>
      <c r="U5351" s="16"/>
      <c r="V5351" s="19" t="s">
        <v>94</v>
      </c>
      <c r="W5351" s="7"/>
      <c r="X5351" s="7"/>
    </row>
    <row r="5352" spans="1:24" ht="15" x14ac:dyDescent="0.2">
      <c r="A5352" s="7"/>
      <c r="B5352" s="7"/>
      <c r="C5352" s="16">
        <v>176</v>
      </c>
      <c r="D5352" s="16" t="s">
        <v>42</v>
      </c>
      <c r="E5352" s="16" t="s">
        <v>43</v>
      </c>
      <c r="F5352" s="16">
        <v>3</v>
      </c>
      <c r="G5352" s="16" t="s">
        <v>44</v>
      </c>
      <c r="H5352" s="16"/>
      <c r="I5352" s="16"/>
      <c r="J5352" s="16"/>
      <c r="K5352" s="16"/>
      <c r="L5352" s="16">
        <v>12137</v>
      </c>
      <c r="M5352" s="16">
        <v>137</v>
      </c>
      <c r="N5352" s="16">
        <v>1</v>
      </c>
      <c r="O5352" s="16" t="s">
        <v>46</v>
      </c>
      <c r="P5352" s="16">
        <v>137</v>
      </c>
      <c r="Q5352" s="16">
        <v>4</v>
      </c>
      <c r="R5352" s="8">
        <v>0.4826388888888889</v>
      </c>
      <c r="S5352" s="27">
        <f>HOUR(טבלה3[[#This Row],[שעת יציאה]])</f>
        <v>11</v>
      </c>
      <c r="T5352" s="16"/>
      <c r="U5352" s="16"/>
      <c r="V5352" s="19" t="s">
        <v>94</v>
      </c>
      <c r="W5352" s="7"/>
      <c r="X5352" s="7"/>
    </row>
    <row r="5353" spans="1:24" ht="15" x14ac:dyDescent="0.2">
      <c r="A5353" s="7"/>
      <c r="B5353" s="7"/>
      <c r="C5353" s="16">
        <v>176</v>
      </c>
      <c r="D5353" s="16" t="s">
        <v>42</v>
      </c>
      <c r="E5353" s="16" t="s">
        <v>43</v>
      </c>
      <c r="F5353" s="16">
        <v>3</v>
      </c>
      <c r="G5353" s="16" t="s">
        <v>44</v>
      </c>
      <c r="H5353" s="16"/>
      <c r="I5353" s="16"/>
      <c r="J5353" s="16"/>
      <c r="K5353" s="16"/>
      <c r="L5353" s="16">
        <v>12137</v>
      </c>
      <c r="M5353" s="16">
        <v>137</v>
      </c>
      <c r="N5353" s="16">
        <v>1</v>
      </c>
      <c r="O5353" s="16" t="s">
        <v>46</v>
      </c>
      <c r="P5353" s="16">
        <v>137</v>
      </c>
      <c r="Q5353" s="16">
        <v>4</v>
      </c>
      <c r="R5353" s="8">
        <v>0.52430555555555558</v>
      </c>
      <c r="S5353" s="27">
        <f>HOUR(טבלה3[[#This Row],[שעת יציאה]])</f>
        <v>12</v>
      </c>
      <c r="T5353" s="16"/>
      <c r="U5353" s="16"/>
      <c r="V5353" s="19" t="s">
        <v>94</v>
      </c>
      <c r="W5353" s="7"/>
      <c r="X5353" s="7"/>
    </row>
    <row r="5354" spans="1:24" ht="15" x14ac:dyDescent="0.2">
      <c r="A5354" s="7"/>
      <c r="B5354" s="7"/>
      <c r="C5354" s="16">
        <v>176</v>
      </c>
      <c r="D5354" s="16" t="s">
        <v>42</v>
      </c>
      <c r="E5354" s="16" t="s">
        <v>43</v>
      </c>
      <c r="F5354" s="16">
        <v>3</v>
      </c>
      <c r="G5354" s="16" t="s">
        <v>44</v>
      </c>
      <c r="H5354" s="16"/>
      <c r="I5354" s="16"/>
      <c r="J5354" s="16"/>
      <c r="K5354" s="16"/>
      <c r="L5354" s="16">
        <v>12137</v>
      </c>
      <c r="M5354" s="16">
        <v>137</v>
      </c>
      <c r="N5354" s="16">
        <v>1</v>
      </c>
      <c r="O5354" s="16" t="s">
        <v>46</v>
      </c>
      <c r="P5354" s="16">
        <v>137</v>
      </c>
      <c r="Q5354" s="16">
        <v>4</v>
      </c>
      <c r="R5354" s="8">
        <v>0.56597222222222221</v>
      </c>
      <c r="S5354" s="27">
        <f>HOUR(טבלה3[[#This Row],[שעת יציאה]])</f>
        <v>13</v>
      </c>
      <c r="T5354" s="16"/>
      <c r="U5354" s="16"/>
      <c r="V5354" s="19" t="s">
        <v>94</v>
      </c>
      <c r="W5354" s="7"/>
      <c r="X5354" s="7"/>
    </row>
    <row r="5355" spans="1:24" ht="15" x14ac:dyDescent="0.2">
      <c r="A5355" s="7"/>
      <c r="B5355" s="7"/>
      <c r="C5355" s="16">
        <v>176</v>
      </c>
      <c r="D5355" s="16" t="s">
        <v>42</v>
      </c>
      <c r="E5355" s="16" t="s">
        <v>43</v>
      </c>
      <c r="F5355" s="16">
        <v>3</v>
      </c>
      <c r="G5355" s="16" t="s">
        <v>44</v>
      </c>
      <c r="H5355" s="16"/>
      <c r="I5355" s="16"/>
      <c r="J5355" s="16"/>
      <c r="K5355" s="16"/>
      <c r="L5355" s="16">
        <v>12137</v>
      </c>
      <c r="M5355" s="16">
        <v>137</v>
      </c>
      <c r="N5355" s="16">
        <v>1</v>
      </c>
      <c r="O5355" s="16" t="s">
        <v>46</v>
      </c>
      <c r="P5355" s="16">
        <v>137</v>
      </c>
      <c r="Q5355" s="16">
        <v>4</v>
      </c>
      <c r="R5355" s="8">
        <v>0.6118055555555556</v>
      </c>
      <c r="S5355" s="27">
        <f>HOUR(טבלה3[[#This Row],[שעת יציאה]])</f>
        <v>14</v>
      </c>
      <c r="T5355" s="16"/>
      <c r="U5355" s="16"/>
      <c r="V5355" s="19" t="s">
        <v>94</v>
      </c>
      <c r="W5355" s="7"/>
      <c r="X5355" s="7"/>
    </row>
    <row r="5356" spans="1:24" ht="15" x14ac:dyDescent="0.2">
      <c r="A5356" s="7"/>
      <c r="B5356" s="7"/>
      <c r="C5356" s="16">
        <v>176</v>
      </c>
      <c r="D5356" s="16" t="s">
        <v>42</v>
      </c>
      <c r="E5356" s="16" t="s">
        <v>43</v>
      </c>
      <c r="F5356" s="16">
        <v>3</v>
      </c>
      <c r="G5356" s="16" t="s">
        <v>44</v>
      </c>
      <c r="H5356" s="16"/>
      <c r="I5356" s="16"/>
      <c r="J5356" s="16"/>
      <c r="K5356" s="16"/>
      <c r="L5356" s="16">
        <v>12137</v>
      </c>
      <c r="M5356" s="16">
        <v>137</v>
      </c>
      <c r="N5356" s="16">
        <v>1</v>
      </c>
      <c r="O5356" s="16" t="s">
        <v>46</v>
      </c>
      <c r="P5356" s="16">
        <v>137</v>
      </c>
      <c r="Q5356" s="16">
        <v>4</v>
      </c>
      <c r="R5356" s="8">
        <v>0.65347222222222223</v>
      </c>
      <c r="S5356" s="27">
        <f>HOUR(טבלה3[[#This Row],[שעת יציאה]])</f>
        <v>15</v>
      </c>
      <c r="T5356" s="16"/>
      <c r="U5356" s="16"/>
      <c r="V5356" s="19" t="s">
        <v>94</v>
      </c>
      <c r="W5356" s="7"/>
      <c r="X5356" s="7"/>
    </row>
    <row r="5357" spans="1:24" ht="15" x14ac:dyDescent="0.2">
      <c r="A5357" s="7"/>
      <c r="B5357" s="7"/>
      <c r="C5357" s="16">
        <v>176</v>
      </c>
      <c r="D5357" s="16" t="s">
        <v>42</v>
      </c>
      <c r="E5357" s="16" t="s">
        <v>43</v>
      </c>
      <c r="F5357" s="16">
        <v>3</v>
      </c>
      <c r="G5357" s="16" t="s">
        <v>44</v>
      </c>
      <c r="H5357" s="16"/>
      <c r="I5357" s="16"/>
      <c r="J5357" s="16"/>
      <c r="K5357" s="16"/>
      <c r="L5357" s="16">
        <v>12137</v>
      </c>
      <c r="M5357" s="16">
        <v>137</v>
      </c>
      <c r="N5357" s="16">
        <v>1</v>
      </c>
      <c r="O5357" s="16" t="s">
        <v>46</v>
      </c>
      <c r="P5357" s="16">
        <v>137</v>
      </c>
      <c r="Q5357" s="16">
        <v>4</v>
      </c>
      <c r="R5357" s="8">
        <v>0.69513888888888886</v>
      </c>
      <c r="S5357" s="27">
        <f>HOUR(טבלה3[[#This Row],[שעת יציאה]])</f>
        <v>16</v>
      </c>
      <c r="T5357" s="16"/>
      <c r="U5357" s="16"/>
      <c r="V5357" s="19" t="s">
        <v>94</v>
      </c>
      <c r="W5357" s="7"/>
      <c r="X5357" s="7"/>
    </row>
    <row r="5358" spans="1:24" ht="15" x14ac:dyDescent="0.2">
      <c r="A5358" s="7"/>
      <c r="B5358" s="7"/>
      <c r="C5358" s="16">
        <v>176</v>
      </c>
      <c r="D5358" s="16" t="s">
        <v>42</v>
      </c>
      <c r="E5358" s="16" t="s">
        <v>43</v>
      </c>
      <c r="F5358" s="16">
        <v>3</v>
      </c>
      <c r="G5358" s="16" t="s">
        <v>44</v>
      </c>
      <c r="H5358" s="16"/>
      <c r="I5358" s="16"/>
      <c r="J5358" s="16"/>
      <c r="K5358" s="16"/>
      <c r="L5358" s="16">
        <v>12137</v>
      </c>
      <c r="M5358" s="16">
        <v>137</v>
      </c>
      <c r="N5358" s="16">
        <v>1</v>
      </c>
      <c r="O5358" s="16" t="s">
        <v>46</v>
      </c>
      <c r="P5358" s="16">
        <v>137</v>
      </c>
      <c r="Q5358" s="16">
        <v>4</v>
      </c>
      <c r="R5358" s="8">
        <v>0.7368055555555556</v>
      </c>
      <c r="S5358" s="27">
        <f>HOUR(טבלה3[[#This Row],[שעת יציאה]])</f>
        <v>17</v>
      </c>
      <c r="T5358" s="16"/>
      <c r="U5358" s="16"/>
      <c r="V5358" s="19" t="s">
        <v>94</v>
      </c>
      <c r="W5358" s="7"/>
      <c r="X5358" s="7"/>
    </row>
    <row r="5359" spans="1:24" ht="15" x14ac:dyDescent="0.2">
      <c r="A5359" s="7"/>
      <c r="B5359" s="7"/>
      <c r="C5359" s="16">
        <v>176</v>
      </c>
      <c r="D5359" s="16" t="s">
        <v>42</v>
      </c>
      <c r="E5359" s="16" t="s">
        <v>43</v>
      </c>
      <c r="F5359" s="16">
        <v>3</v>
      </c>
      <c r="G5359" s="16" t="s">
        <v>44</v>
      </c>
      <c r="H5359" s="16"/>
      <c r="I5359" s="16"/>
      <c r="J5359" s="16"/>
      <c r="K5359" s="16"/>
      <c r="L5359" s="16">
        <v>12137</v>
      </c>
      <c r="M5359" s="16">
        <v>137</v>
      </c>
      <c r="N5359" s="16">
        <v>1</v>
      </c>
      <c r="O5359" s="16" t="s">
        <v>46</v>
      </c>
      <c r="P5359" s="16">
        <v>137</v>
      </c>
      <c r="Q5359" s="16">
        <v>4</v>
      </c>
      <c r="R5359" s="8">
        <v>0.77847222222222223</v>
      </c>
      <c r="S5359" s="27">
        <f>HOUR(טבלה3[[#This Row],[שעת יציאה]])</f>
        <v>18</v>
      </c>
      <c r="T5359" s="7"/>
      <c r="U5359" s="7"/>
      <c r="V5359" s="19" t="s">
        <v>94</v>
      </c>
      <c r="W5359" s="7"/>
      <c r="X5359" s="7"/>
    </row>
    <row r="5360" spans="1:24" ht="15" x14ac:dyDescent="0.2">
      <c r="A5360" s="7"/>
      <c r="B5360" s="7"/>
      <c r="C5360" s="16">
        <v>176</v>
      </c>
      <c r="D5360" s="16" t="s">
        <v>42</v>
      </c>
      <c r="E5360" s="16" t="s">
        <v>43</v>
      </c>
      <c r="F5360" s="16">
        <v>3</v>
      </c>
      <c r="G5360" s="16" t="s">
        <v>44</v>
      </c>
      <c r="H5360" s="16"/>
      <c r="I5360" s="16"/>
      <c r="J5360" s="16"/>
      <c r="K5360" s="16"/>
      <c r="L5360" s="16">
        <v>12137</v>
      </c>
      <c r="M5360" s="16">
        <v>137</v>
      </c>
      <c r="N5360" s="16">
        <v>1</v>
      </c>
      <c r="O5360" s="16" t="s">
        <v>46</v>
      </c>
      <c r="P5360" s="16">
        <v>137</v>
      </c>
      <c r="Q5360" s="16">
        <v>4</v>
      </c>
      <c r="R5360" s="8">
        <v>0.82013888888888886</v>
      </c>
      <c r="S5360" s="27">
        <f>HOUR(טבלה3[[#This Row],[שעת יציאה]])</f>
        <v>19</v>
      </c>
      <c r="T5360" s="7"/>
      <c r="U5360" s="7"/>
      <c r="V5360" s="19" t="s">
        <v>94</v>
      </c>
      <c r="W5360" s="7"/>
      <c r="X5360" s="7"/>
    </row>
    <row r="5361" spans="1:24" ht="15" x14ac:dyDescent="0.2">
      <c r="A5361" s="7"/>
      <c r="B5361" s="7"/>
      <c r="C5361" s="16">
        <v>176</v>
      </c>
      <c r="D5361" s="16" t="s">
        <v>42</v>
      </c>
      <c r="E5361" s="16" t="s">
        <v>43</v>
      </c>
      <c r="F5361" s="16">
        <v>3</v>
      </c>
      <c r="G5361" s="16" t="s">
        <v>44</v>
      </c>
      <c r="H5361" s="16"/>
      <c r="I5361" s="16"/>
      <c r="J5361" s="16"/>
      <c r="K5361" s="16"/>
      <c r="L5361" s="16">
        <v>12137</v>
      </c>
      <c r="M5361" s="16">
        <v>137</v>
      </c>
      <c r="N5361" s="16">
        <v>1</v>
      </c>
      <c r="O5361" s="16" t="s">
        <v>46</v>
      </c>
      <c r="P5361" s="16">
        <v>137</v>
      </c>
      <c r="Q5361" s="16">
        <v>4</v>
      </c>
      <c r="R5361" s="8">
        <v>0.8618055555555556</v>
      </c>
      <c r="S5361" s="27">
        <f>HOUR(טבלה3[[#This Row],[שעת יציאה]])</f>
        <v>20</v>
      </c>
      <c r="T5361" s="7"/>
      <c r="U5361" s="7"/>
      <c r="V5361" s="19" t="s">
        <v>94</v>
      </c>
      <c r="W5361" s="7"/>
      <c r="X5361" s="7"/>
    </row>
    <row r="5362" spans="1:24" ht="15" x14ac:dyDescent="0.2">
      <c r="A5362" s="7"/>
      <c r="B5362" s="7"/>
      <c r="C5362" s="16">
        <v>176</v>
      </c>
      <c r="D5362" s="16" t="s">
        <v>42</v>
      </c>
      <c r="E5362" s="16" t="s">
        <v>43</v>
      </c>
      <c r="F5362" s="16">
        <v>3</v>
      </c>
      <c r="G5362" s="16" t="s">
        <v>44</v>
      </c>
      <c r="H5362" s="16"/>
      <c r="I5362" s="16"/>
      <c r="J5362" s="16"/>
      <c r="K5362" s="16"/>
      <c r="L5362" s="16">
        <v>12137</v>
      </c>
      <c r="M5362" s="16">
        <v>137</v>
      </c>
      <c r="N5362" s="16">
        <v>1</v>
      </c>
      <c r="O5362" s="16" t="s">
        <v>46</v>
      </c>
      <c r="P5362" s="16">
        <v>137</v>
      </c>
      <c r="Q5362" s="16">
        <v>4</v>
      </c>
      <c r="R5362" s="8">
        <v>0.90347222222222223</v>
      </c>
      <c r="S5362" s="27">
        <f>HOUR(טבלה3[[#This Row],[שעת יציאה]])</f>
        <v>21</v>
      </c>
      <c r="T5362" s="7"/>
      <c r="U5362" s="7"/>
      <c r="V5362" s="19" t="s">
        <v>94</v>
      </c>
      <c r="W5362" s="7"/>
      <c r="X5362" s="7"/>
    </row>
    <row r="5363" spans="1:24" ht="15" x14ac:dyDescent="0.2">
      <c r="A5363" s="7"/>
      <c r="B5363" s="7"/>
      <c r="C5363" s="16">
        <v>176</v>
      </c>
      <c r="D5363" s="16" t="s">
        <v>42</v>
      </c>
      <c r="E5363" s="16" t="s">
        <v>43</v>
      </c>
      <c r="F5363" s="16">
        <v>3</v>
      </c>
      <c r="G5363" s="16" t="s">
        <v>44</v>
      </c>
      <c r="H5363" s="16"/>
      <c r="I5363" s="16"/>
      <c r="J5363" s="16"/>
      <c r="K5363" s="16"/>
      <c r="L5363" s="16">
        <v>12137</v>
      </c>
      <c r="M5363" s="16">
        <v>137</v>
      </c>
      <c r="N5363" s="16">
        <v>1</v>
      </c>
      <c r="O5363" s="16" t="s">
        <v>46</v>
      </c>
      <c r="P5363" s="16">
        <v>137</v>
      </c>
      <c r="Q5363" s="16">
        <v>4</v>
      </c>
      <c r="R5363" s="8">
        <v>0.94097222222222221</v>
      </c>
      <c r="S5363" s="27">
        <f>HOUR(טבלה3[[#This Row],[שעת יציאה]])</f>
        <v>22</v>
      </c>
      <c r="T5363" s="7"/>
      <c r="U5363" s="7"/>
      <c r="V5363" s="19" t="s">
        <v>94</v>
      </c>
      <c r="W5363" s="7"/>
      <c r="X5363" s="7"/>
    </row>
    <row r="5364" spans="1:24" ht="15" x14ac:dyDescent="0.2">
      <c r="A5364" s="7"/>
      <c r="B5364" s="7"/>
      <c r="C5364" s="16">
        <v>176</v>
      </c>
      <c r="D5364" s="16" t="s">
        <v>42</v>
      </c>
      <c r="E5364" s="16" t="s">
        <v>43</v>
      </c>
      <c r="F5364" s="16">
        <v>3</v>
      </c>
      <c r="G5364" s="16" t="s">
        <v>44</v>
      </c>
      <c r="H5364" s="16"/>
      <c r="I5364" s="16"/>
      <c r="J5364" s="16"/>
      <c r="K5364" s="16"/>
      <c r="L5364" s="16">
        <v>12137</v>
      </c>
      <c r="M5364" s="16">
        <v>137</v>
      </c>
      <c r="N5364" s="16">
        <v>1</v>
      </c>
      <c r="O5364" s="16" t="s">
        <v>46</v>
      </c>
      <c r="P5364" s="16">
        <v>137</v>
      </c>
      <c r="Q5364" s="16">
        <v>4</v>
      </c>
      <c r="R5364" s="8">
        <v>0.97569444444444453</v>
      </c>
      <c r="S5364" s="27">
        <f>HOUR(טבלה3[[#This Row],[שעת יציאה]])</f>
        <v>23</v>
      </c>
      <c r="T5364" s="7"/>
      <c r="U5364" s="7"/>
      <c r="V5364" s="19" t="s">
        <v>94</v>
      </c>
      <c r="W5364" s="7"/>
      <c r="X5364" s="7"/>
    </row>
    <row r="5365" spans="1:24" ht="15" x14ac:dyDescent="0.2">
      <c r="A5365" s="7"/>
      <c r="B5365" s="7"/>
      <c r="C5365" s="16">
        <v>176</v>
      </c>
      <c r="D5365" s="16" t="s">
        <v>42</v>
      </c>
      <c r="E5365" s="16" t="s">
        <v>43</v>
      </c>
      <c r="F5365" s="16">
        <v>3</v>
      </c>
      <c r="G5365" s="16" t="s">
        <v>44</v>
      </c>
      <c r="H5365" s="16"/>
      <c r="I5365" s="16"/>
      <c r="J5365" s="16"/>
      <c r="K5365" s="16"/>
      <c r="L5365" s="16">
        <v>12137</v>
      </c>
      <c r="M5365" s="16">
        <v>137</v>
      </c>
      <c r="N5365" s="16">
        <v>1</v>
      </c>
      <c r="O5365" s="16" t="s">
        <v>46</v>
      </c>
      <c r="P5365" s="16">
        <v>137</v>
      </c>
      <c r="Q5365" s="16">
        <v>4</v>
      </c>
      <c r="R5365" s="8">
        <v>1.0104166666666667</v>
      </c>
      <c r="S5365" s="27">
        <f>HOUR(טבלה3[[#This Row],[שעת יציאה]])</f>
        <v>0</v>
      </c>
      <c r="T5365" s="7"/>
      <c r="U5365" s="7"/>
      <c r="V5365" s="19" t="s">
        <v>94</v>
      </c>
      <c r="W5365" s="7"/>
      <c r="X5365" s="7"/>
    </row>
    <row r="5366" spans="1:24" ht="15" x14ac:dyDescent="0.2">
      <c r="A5366" s="7"/>
      <c r="B5366" s="7"/>
      <c r="C5366" s="16">
        <v>176</v>
      </c>
      <c r="D5366" s="16" t="s">
        <v>42</v>
      </c>
      <c r="E5366" s="16" t="s">
        <v>43</v>
      </c>
      <c r="F5366" s="16">
        <v>3</v>
      </c>
      <c r="G5366" s="16" t="s">
        <v>44</v>
      </c>
      <c r="H5366" s="16"/>
      <c r="I5366" s="16"/>
      <c r="J5366" s="16"/>
      <c r="K5366" s="16"/>
      <c r="L5366" s="16">
        <v>16139</v>
      </c>
      <c r="M5366" s="16">
        <v>139</v>
      </c>
      <c r="N5366" s="16">
        <v>2</v>
      </c>
      <c r="O5366" s="16" t="s">
        <v>46</v>
      </c>
      <c r="P5366" s="16">
        <v>139</v>
      </c>
      <c r="Q5366" s="16">
        <v>5</v>
      </c>
      <c r="R5366" s="8">
        <v>0.58333333333333404</v>
      </c>
      <c r="S5366" s="27">
        <f>HOUR(טבלה3[[#This Row],[שעת יציאה]])</f>
        <v>14</v>
      </c>
      <c r="T5366" s="7"/>
      <c r="U5366" s="7"/>
      <c r="V5366" s="19" t="s">
        <v>203</v>
      </c>
      <c r="W5366" s="7"/>
      <c r="X5366" s="7"/>
    </row>
    <row r="5367" spans="1:24" ht="15" x14ac:dyDescent="0.2">
      <c r="A5367" s="7"/>
      <c r="B5367" s="7"/>
      <c r="C5367" s="16">
        <v>176</v>
      </c>
      <c r="D5367" s="16" t="s">
        <v>42</v>
      </c>
      <c r="E5367" s="16" t="s">
        <v>43</v>
      </c>
      <c r="F5367" s="16">
        <v>3</v>
      </c>
      <c r="G5367" s="16" t="s">
        <v>44</v>
      </c>
      <c r="H5367" s="16"/>
      <c r="I5367" s="16"/>
      <c r="J5367" s="16"/>
      <c r="K5367" s="16"/>
      <c r="L5367" s="16">
        <v>16139</v>
      </c>
      <c r="M5367" s="16">
        <v>139</v>
      </c>
      <c r="N5367" s="16">
        <v>2</v>
      </c>
      <c r="O5367" s="16" t="s">
        <v>46</v>
      </c>
      <c r="P5367" s="16">
        <v>139</v>
      </c>
      <c r="Q5367" s="16">
        <v>6</v>
      </c>
      <c r="R5367" s="8">
        <v>0.58333333333333404</v>
      </c>
      <c r="S5367" s="27">
        <f>HOUR(טבלה3[[#This Row],[שעת יציאה]])</f>
        <v>14</v>
      </c>
      <c r="T5367" s="7"/>
      <c r="U5367" s="7"/>
      <c r="V5367" s="19" t="s">
        <v>203</v>
      </c>
      <c r="W5367" s="7"/>
      <c r="X5367" s="7"/>
    </row>
    <row r="5368" spans="1:24" x14ac:dyDescent="0.2">
      <c r="C5368" s="3">
        <v>176</v>
      </c>
      <c r="D5368" s="3" t="s">
        <v>42</v>
      </c>
      <c r="E5368" s="3" t="s">
        <v>43</v>
      </c>
      <c r="F5368" s="3">
        <v>3</v>
      </c>
      <c r="G5368" s="3" t="s">
        <v>44</v>
      </c>
      <c r="H5368" s="3"/>
      <c r="I5368" s="3"/>
      <c r="J5368" s="3"/>
      <c r="K5368" s="3"/>
      <c r="L5368" s="3">
        <v>12137</v>
      </c>
      <c r="M5368" s="3">
        <v>137</v>
      </c>
      <c r="N5368" s="3">
        <v>2</v>
      </c>
      <c r="O5368" s="3" t="s">
        <v>46</v>
      </c>
      <c r="P5368" s="3">
        <v>137</v>
      </c>
      <c r="Q5368" s="3">
        <v>1</v>
      </c>
      <c r="R5368" s="10">
        <v>0.59375</v>
      </c>
      <c r="S5368" s="27">
        <f>HOUR(טבלה3[[#This Row],[שעת יציאה]])</f>
        <v>14</v>
      </c>
      <c r="V5368" s="3" t="s">
        <v>95</v>
      </c>
    </row>
    <row r="5369" spans="1:24" x14ac:dyDescent="0.2">
      <c r="C5369" s="3">
        <v>176</v>
      </c>
      <c r="D5369" s="3" t="s">
        <v>42</v>
      </c>
      <c r="E5369" s="3" t="s">
        <v>43</v>
      </c>
      <c r="F5369" s="3">
        <v>3</v>
      </c>
      <c r="G5369" s="3" t="s">
        <v>44</v>
      </c>
      <c r="H5369" s="3"/>
      <c r="I5369" s="3"/>
      <c r="J5369" s="3"/>
      <c r="K5369" s="3"/>
      <c r="L5369" s="3">
        <v>12137</v>
      </c>
      <c r="M5369" s="3">
        <v>137</v>
      </c>
      <c r="N5369" s="3">
        <v>2</v>
      </c>
      <c r="O5369" s="3" t="s">
        <v>46</v>
      </c>
      <c r="P5369" s="3">
        <v>137</v>
      </c>
      <c r="Q5369" s="3">
        <v>2</v>
      </c>
      <c r="R5369" s="10">
        <v>0.59375</v>
      </c>
      <c r="S5369" s="27">
        <f>HOUR(טבלה3[[#This Row],[שעת יציאה]])</f>
        <v>14</v>
      </c>
      <c r="V5369" s="3" t="s">
        <v>95</v>
      </c>
    </row>
    <row r="5370" spans="1:24" ht="15" x14ac:dyDescent="0.2">
      <c r="A5370" s="7"/>
      <c r="B5370" s="7"/>
      <c r="C5370" s="16">
        <v>176</v>
      </c>
      <c r="D5370" s="16" t="s">
        <v>42</v>
      </c>
      <c r="E5370" s="16" t="s">
        <v>43</v>
      </c>
      <c r="F5370" s="16">
        <v>3</v>
      </c>
      <c r="G5370" s="16" t="s">
        <v>44</v>
      </c>
      <c r="H5370" s="16"/>
      <c r="I5370" s="16"/>
      <c r="J5370" s="16"/>
      <c r="K5370" s="16"/>
      <c r="L5370" s="16">
        <v>12137</v>
      </c>
      <c r="M5370" s="16">
        <v>137</v>
      </c>
      <c r="N5370" s="16">
        <v>2</v>
      </c>
      <c r="O5370" s="16" t="s">
        <v>46</v>
      </c>
      <c r="P5370" s="16">
        <v>137</v>
      </c>
      <c r="Q5370" s="16">
        <v>3</v>
      </c>
      <c r="R5370" s="8">
        <v>0.59375</v>
      </c>
      <c r="S5370" s="27">
        <f>HOUR(טבלה3[[#This Row],[שעת יציאה]])</f>
        <v>14</v>
      </c>
      <c r="T5370" s="7"/>
      <c r="U5370" s="7"/>
      <c r="V5370" s="19" t="s">
        <v>95</v>
      </c>
      <c r="W5370" s="7"/>
      <c r="X5370" s="7"/>
    </row>
    <row r="5371" spans="1:24" ht="15" x14ac:dyDescent="0.2">
      <c r="A5371" s="7"/>
      <c r="B5371" s="7"/>
      <c r="C5371" s="16">
        <v>176</v>
      </c>
      <c r="D5371" s="16" t="s">
        <v>42</v>
      </c>
      <c r="E5371" s="16" t="s">
        <v>43</v>
      </c>
      <c r="F5371" s="16">
        <v>3</v>
      </c>
      <c r="G5371" s="16" t="s">
        <v>44</v>
      </c>
      <c r="H5371" s="16"/>
      <c r="I5371" s="16"/>
      <c r="J5371" s="16"/>
      <c r="K5371" s="16"/>
      <c r="L5371" s="16">
        <v>12137</v>
      </c>
      <c r="M5371" s="16">
        <v>137</v>
      </c>
      <c r="N5371" s="16">
        <v>2</v>
      </c>
      <c r="O5371" s="16" t="s">
        <v>46</v>
      </c>
      <c r="P5371" s="16">
        <v>137</v>
      </c>
      <c r="Q5371" s="16">
        <v>4</v>
      </c>
      <c r="R5371" s="8">
        <v>0.59375</v>
      </c>
      <c r="S5371" s="27">
        <f>HOUR(טבלה3[[#This Row],[שעת יציאה]])</f>
        <v>14</v>
      </c>
      <c r="T5371" s="7"/>
      <c r="U5371" s="7"/>
      <c r="V5371" s="19" t="s">
        <v>95</v>
      </c>
      <c r="W5371" s="7"/>
      <c r="X5371" s="7"/>
    </row>
    <row r="5372" spans="1:24" ht="15" x14ac:dyDescent="0.2">
      <c r="A5372" s="7"/>
      <c r="B5372" s="7"/>
      <c r="C5372" s="16">
        <v>176</v>
      </c>
      <c r="D5372" s="16" t="s">
        <v>42</v>
      </c>
      <c r="E5372" s="16" t="s">
        <v>43</v>
      </c>
      <c r="F5372" s="16">
        <v>3</v>
      </c>
      <c r="G5372" s="16" t="s">
        <v>44</v>
      </c>
      <c r="H5372" s="16"/>
      <c r="I5372" s="16"/>
      <c r="J5372" s="16"/>
      <c r="K5372" s="16"/>
      <c r="L5372" s="16">
        <v>12137</v>
      </c>
      <c r="M5372" s="16">
        <v>137</v>
      </c>
      <c r="N5372" s="16">
        <v>2</v>
      </c>
      <c r="O5372" s="16" t="s">
        <v>46</v>
      </c>
      <c r="P5372" s="16">
        <v>137</v>
      </c>
      <c r="Q5372" s="16">
        <v>5</v>
      </c>
      <c r="R5372" s="8">
        <v>0.59375</v>
      </c>
      <c r="S5372" s="27">
        <f>HOUR(טבלה3[[#This Row],[שעת יציאה]])</f>
        <v>14</v>
      </c>
      <c r="T5372" s="7"/>
      <c r="U5372" s="7"/>
      <c r="V5372" s="19" t="s">
        <v>95</v>
      </c>
      <c r="W5372" s="7"/>
      <c r="X5372" s="7"/>
    </row>
    <row r="5373" spans="1:24" ht="15" x14ac:dyDescent="0.2">
      <c r="A5373" s="7"/>
      <c r="B5373" s="7"/>
      <c r="C5373" s="16">
        <v>176</v>
      </c>
      <c r="D5373" s="16" t="s">
        <v>42</v>
      </c>
      <c r="E5373" s="16" t="s">
        <v>43</v>
      </c>
      <c r="F5373" s="16">
        <v>3</v>
      </c>
      <c r="G5373" s="16" t="s">
        <v>44</v>
      </c>
      <c r="H5373" s="16"/>
      <c r="I5373" s="16"/>
      <c r="J5373" s="16"/>
      <c r="K5373" s="16"/>
      <c r="L5373" s="16">
        <v>12137</v>
      </c>
      <c r="M5373" s="16">
        <v>137</v>
      </c>
      <c r="N5373" s="16">
        <v>2</v>
      </c>
      <c r="O5373" s="16" t="s">
        <v>46</v>
      </c>
      <c r="P5373" s="16">
        <v>137</v>
      </c>
      <c r="Q5373" s="16">
        <v>6</v>
      </c>
      <c r="R5373" s="8" t="s">
        <v>275</v>
      </c>
      <c r="S5373" s="27">
        <f>HOUR(טבלה3[[#This Row],[שעת יציאה]])</f>
        <v>14</v>
      </c>
      <c r="T5373" s="7"/>
      <c r="U5373" s="7"/>
      <c r="V5373" s="19" t="s">
        <v>95</v>
      </c>
      <c r="W5373" s="7"/>
      <c r="X5373" s="7"/>
    </row>
    <row r="5374" spans="1:24" x14ac:dyDescent="0.2">
      <c r="C5374" s="3">
        <v>176</v>
      </c>
      <c r="D5374" s="3" t="s">
        <v>42</v>
      </c>
      <c r="E5374" s="3" t="s">
        <v>43</v>
      </c>
      <c r="F5374" s="3">
        <v>3</v>
      </c>
      <c r="G5374" s="3" t="s">
        <v>44</v>
      </c>
      <c r="H5374" s="3"/>
      <c r="I5374" s="3"/>
      <c r="J5374" s="3"/>
      <c r="K5374" s="3"/>
      <c r="L5374" s="3">
        <v>16139</v>
      </c>
      <c r="M5374" s="3">
        <v>139</v>
      </c>
      <c r="N5374" s="3">
        <v>2</v>
      </c>
      <c r="O5374" s="3" t="s">
        <v>46</v>
      </c>
      <c r="P5374" s="3">
        <v>139</v>
      </c>
      <c r="Q5374" s="3">
        <v>1</v>
      </c>
      <c r="R5374" s="10">
        <v>0.59722222222222299</v>
      </c>
      <c r="S5374" s="27">
        <f>HOUR(טבלה3[[#This Row],[שעת יציאה]])</f>
        <v>14</v>
      </c>
      <c r="V5374" s="3" t="s">
        <v>203</v>
      </c>
    </row>
    <row r="5375" spans="1:24" x14ac:dyDescent="0.2">
      <c r="C5375" s="3">
        <v>176</v>
      </c>
      <c r="D5375" s="3" t="s">
        <v>42</v>
      </c>
      <c r="E5375" s="3" t="s">
        <v>43</v>
      </c>
      <c r="F5375" s="3">
        <v>3</v>
      </c>
      <c r="G5375" s="3" t="s">
        <v>44</v>
      </c>
      <c r="H5375" s="3"/>
      <c r="I5375" s="3"/>
      <c r="J5375" s="3"/>
      <c r="K5375" s="3"/>
      <c r="L5375" s="3">
        <v>16139</v>
      </c>
      <c r="M5375" s="3">
        <v>139</v>
      </c>
      <c r="N5375" s="3">
        <v>2</v>
      </c>
      <c r="O5375" s="3" t="s">
        <v>46</v>
      </c>
      <c r="P5375" s="3">
        <v>139</v>
      </c>
      <c r="Q5375" s="3">
        <v>2</v>
      </c>
      <c r="R5375" s="10">
        <v>0.59722222222222299</v>
      </c>
      <c r="S5375" s="27">
        <f>HOUR(טבלה3[[#This Row],[שעת יציאה]])</f>
        <v>14</v>
      </c>
      <c r="V5375" s="3" t="s">
        <v>203</v>
      </c>
    </row>
    <row r="5376" spans="1:24" ht="15" x14ac:dyDescent="0.2">
      <c r="A5376" s="7"/>
      <c r="B5376" s="7"/>
      <c r="C5376" s="16">
        <v>176</v>
      </c>
      <c r="D5376" s="16" t="s">
        <v>42</v>
      </c>
      <c r="E5376" s="16" t="s">
        <v>43</v>
      </c>
      <c r="F5376" s="16">
        <v>3</v>
      </c>
      <c r="G5376" s="16" t="s">
        <v>44</v>
      </c>
      <c r="H5376" s="16"/>
      <c r="I5376" s="16"/>
      <c r="J5376" s="16"/>
      <c r="K5376" s="16"/>
      <c r="L5376" s="16">
        <v>16139</v>
      </c>
      <c r="M5376" s="16">
        <v>139</v>
      </c>
      <c r="N5376" s="16">
        <v>2</v>
      </c>
      <c r="O5376" s="16" t="s">
        <v>46</v>
      </c>
      <c r="P5376" s="16">
        <v>139</v>
      </c>
      <c r="Q5376" s="16">
        <v>3</v>
      </c>
      <c r="R5376" s="8">
        <v>0.59722222222222299</v>
      </c>
      <c r="S5376" s="27">
        <f>HOUR(טבלה3[[#This Row],[שעת יציאה]])</f>
        <v>14</v>
      </c>
      <c r="T5376" s="7"/>
      <c r="U5376" s="7"/>
      <c r="V5376" s="19" t="s">
        <v>203</v>
      </c>
      <c r="W5376" s="7"/>
      <c r="X5376" s="7"/>
    </row>
    <row r="5377" spans="1:24" ht="15" x14ac:dyDescent="0.2">
      <c r="A5377" s="7"/>
      <c r="B5377" s="7"/>
      <c r="C5377" s="16">
        <v>176</v>
      </c>
      <c r="D5377" s="16" t="s">
        <v>42</v>
      </c>
      <c r="E5377" s="16" t="s">
        <v>43</v>
      </c>
      <c r="F5377" s="16">
        <v>3</v>
      </c>
      <c r="G5377" s="16" t="s">
        <v>44</v>
      </c>
      <c r="H5377" s="16"/>
      <c r="I5377" s="16"/>
      <c r="J5377" s="16"/>
      <c r="K5377" s="16"/>
      <c r="L5377" s="16">
        <v>16139</v>
      </c>
      <c r="M5377" s="16">
        <v>139</v>
      </c>
      <c r="N5377" s="16">
        <v>2</v>
      </c>
      <c r="O5377" s="16" t="s">
        <v>46</v>
      </c>
      <c r="P5377" s="16">
        <v>139</v>
      </c>
      <c r="Q5377" s="16">
        <v>4</v>
      </c>
      <c r="R5377" s="8">
        <v>0.59722222222222299</v>
      </c>
      <c r="S5377" s="27">
        <f>HOUR(טבלה3[[#This Row],[שעת יציאה]])</f>
        <v>14</v>
      </c>
      <c r="T5377" s="7"/>
      <c r="U5377" s="7"/>
      <c r="V5377" s="19" t="s">
        <v>203</v>
      </c>
      <c r="W5377" s="7"/>
      <c r="X5377" s="7"/>
    </row>
    <row r="5378" spans="1:24" ht="15" x14ac:dyDescent="0.2">
      <c r="A5378" s="7"/>
      <c r="B5378" s="7"/>
      <c r="C5378" s="16">
        <v>176</v>
      </c>
      <c r="D5378" s="16" t="s">
        <v>42</v>
      </c>
      <c r="E5378" s="16" t="s">
        <v>43</v>
      </c>
      <c r="F5378" s="16">
        <v>3</v>
      </c>
      <c r="G5378" s="16" t="s">
        <v>44</v>
      </c>
      <c r="H5378" s="16"/>
      <c r="I5378" s="16"/>
      <c r="J5378" s="16"/>
      <c r="K5378" s="16"/>
      <c r="L5378" s="16">
        <v>16139</v>
      </c>
      <c r="M5378" s="16">
        <v>139</v>
      </c>
      <c r="N5378" s="16">
        <v>2</v>
      </c>
      <c r="O5378" s="16" t="s">
        <v>46</v>
      </c>
      <c r="P5378" s="16">
        <v>139</v>
      </c>
      <c r="Q5378" s="16">
        <v>5</v>
      </c>
      <c r="R5378" s="8">
        <v>0.59722222222222299</v>
      </c>
      <c r="S5378" s="27">
        <f>HOUR(טבלה3[[#This Row],[שעת יציאה]])</f>
        <v>14</v>
      </c>
      <c r="T5378" s="7"/>
      <c r="U5378" s="7"/>
      <c r="V5378" s="19" t="s">
        <v>203</v>
      </c>
      <c r="W5378" s="7"/>
      <c r="X5378" s="7"/>
    </row>
    <row r="5379" spans="1:24" ht="15" x14ac:dyDescent="0.2">
      <c r="A5379" s="7"/>
      <c r="B5379" s="7"/>
      <c r="C5379" s="16">
        <v>176</v>
      </c>
      <c r="D5379" s="16" t="s">
        <v>42</v>
      </c>
      <c r="E5379" s="16" t="s">
        <v>43</v>
      </c>
      <c r="F5379" s="16">
        <v>3</v>
      </c>
      <c r="G5379" s="16" t="s">
        <v>44</v>
      </c>
      <c r="H5379" s="16"/>
      <c r="I5379" s="16"/>
      <c r="J5379" s="16"/>
      <c r="K5379" s="16"/>
      <c r="L5379" s="16">
        <v>16139</v>
      </c>
      <c r="M5379" s="16">
        <v>139</v>
      </c>
      <c r="N5379" s="16">
        <v>2</v>
      </c>
      <c r="O5379" s="16" t="s">
        <v>46</v>
      </c>
      <c r="P5379" s="16">
        <v>139</v>
      </c>
      <c r="Q5379" s="16">
        <v>6</v>
      </c>
      <c r="R5379" s="8">
        <v>0.59722222222222299</v>
      </c>
      <c r="S5379" s="27">
        <f>HOUR(טבלה3[[#This Row],[שעת יציאה]])</f>
        <v>14</v>
      </c>
      <c r="T5379" s="7"/>
      <c r="U5379" s="7"/>
      <c r="V5379" s="19" t="s">
        <v>203</v>
      </c>
      <c r="W5379" s="7"/>
      <c r="X5379" s="7"/>
    </row>
    <row r="5380" spans="1:24" ht="15" x14ac:dyDescent="0.2">
      <c r="A5380" s="7"/>
      <c r="B5380" s="7"/>
      <c r="C5380" s="16">
        <v>176</v>
      </c>
      <c r="D5380" s="16" t="s">
        <v>42</v>
      </c>
      <c r="E5380" s="16" t="s">
        <v>43</v>
      </c>
      <c r="F5380" s="16">
        <v>3</v>
      </c>
      <c r="G5380" s="16" t="s">
        <v>44</v>
      </c>
      <c r="H5380" s="16"/>
      <c r="I5380" s="16"/>
      <c r="J5380" s="16"/>
      <c r="K5380" s="16"/>
      <c r="L5380" s="16">
        <v>12137</v>
      </c>
      <c r="M5380" s="16">
        <v>137</v>
      </c>
      <c r="N5380" s="16">
        <v>2</v>
      </c>
      <c r="O5380" s="16" t="s">
        <v>46</v>
      </c>
      <c r="P5380" s="16">
        <v>137</v>
      </c>
      <c r="Q5380" s="16">
        <v>6</v>
      </c>
      <c r="R5380" s="8">
        <v>0.60763888888888895</v>
      </c>
      <c r="S5380" s="27">
        <f>HOUR(טבלה3[[#This Row],[שעת יציאה]])</f>
        <v>14</v>
      </c>
      <c r="T5380" s="7"/>
      <c r="U5380" s="7"/>
      <c r="V5380" s="19" t="s">
        <v>95</v>
      </c>
      <c r="W5380" s="7"/>
      <c r="X5380" s="7"/>
    </row>
    <row r="5381" spans="1:24" x14ac:dyDescent="0.2">
      <c r="C5381" s="3">
        <v>176</v>
      </c>
      <c r="D5381" s="3" t="s">
        <v>42</v>
      </c>
      <c r="E5381" s="3" t="s">
        <v>43</v>
      </c>
      <c r="F5381" s="3">
        <v>3</v>
      </c>
      <c r="G5381" s="3" t="s">
        <v>44</v>
      </c>
      <c r="H5381" s="3"/>
      <c r="I5381" s="3"/>
      <c r="J5381" s="3"/>
      <c r="K5381" s="3"/>
      <c r="L5381" s="3">
        <v>16139</v>
      </c>
      <c r="M5381" s="3">
        <v>139</v>
      </c>
      <c r="N5381" s="3">
        <v>2</v>
      </c>
      <c r="O5381" s="3" t="s">
        <v>46</v>
      </c>
      <c r="P5381" s="3">
        <v>139</v>
      </c>
      <c r="Q5381" s="3">
        <v>1</v>
      </c>
      <c r="R5381" s="10">
        <v>0.61111111111111205</v>
      </c>
      <c r="S5381" s="27">
        <f>HOUR(טבלה3[[#This Row],[שעת יציאה]])</f>
        <v>14</v>
      </c>
      <c r="V5381" s="3" t="s">
        <v>203</v>
      </c>
    </row>
    <row r="5382" spans="1:24" x14ac:dyDescent="0.2">
      <c r="C5382" s="3">
        <v>176</v>
      </c>
      <c r="D5382" s="3" t="s">
        <v>42</v>
      </c>
      <c r="E5382" s="3" t="s">
        <v>43</v>
      </c>
      <c r="F5382" s="3">
        <v>3</v>
      </c>
      <c r="G5382" s="3" t="s">
        <v>44</v>
      </c>
      <c r="H5382" s="3"/>
      <c r="I5382" s="3"/>
      <c r="J5382" s="3"/>
      <c r="K5382" s="3"/>
      <c r="L5382" s="3">
        <v>16139</v>
      </c>
      <c r="M5382" s="3">
        <v>139</v>
      </c>
      <c r="N5382" s="3">
        <v>2</v>
      </c>
      <c r="O5382" s="3" t="s">
        <v>46</v>
      </c>
      <c r="P5382" s="3">
        <v>139</v>
      </c>
      <c r="Q5382" s="3">
        <v>2</v>
      </c>
      <c r="R5382" s="10">
        <v>0.61111111111111205</v>
      </c>
      <c r="S5382" s="27">
        <f>HOUR(טבלה3[[#This Row],[שעת יציאה]])</f>
        <v>14</v>
      </c>
      <c r="V5382" s="3" t="s">
        <v>203</v>
      </c>
    </row>
    <row r="5383" spans="1:24" ht="15" x14ac:dyDescent="0.2">
      <c r="A5383" s="7"/>
      <c r="B5383" s="7"/>
      <c r="C5383" s="16">
        <v>176</v>
      </c>
      <c r="D5383" s="16" t="s">
        <v>42</v>
      </c>
      <c r="E5383" s="16" t="s">
        <v>43</v>
      </c>
      <c r="F5383" s="16">
        <v>3</v>
      </c>
      <c r="G5383" s="16" t="s">
        <v>44</v>
      </c>
      <c r="H5383" s="16"/>
      <c r="I5383" s="16"/>
      <c r="J5383" s="16"/>
      <c r="K5383" s="16"/>
      <c r="L5383" s="16">
        <v>16139</v>
      </c>
      <c r="M5383" s="16">
        <v>139</v>
      </c>
      <c r="N5383" s="16">
        <v>2</v>
      </c>
      <c r="O5383" s="16" t="s">
        <v>46</v>
      </c>
      <c r="P5383" s="16">
        <v>139</v>
      </c>
      <c r="Q5383" s="16">
        <v>3</v>
      </c>
      <c r="R5383" s="8">
        <v>0.61111111111111205</v>
      </c>
      <c r="S5383" s="27">
        <f>HOUR(טבלה3[[#This Row],[שעת יציאה]])</f>
        <v>14</v>
      </c>
      <c r="T5383" s="7"/>
      <c r="U5383" s="7"/>
      <c r="V5383" s="19" t="s">
        <v>203</v>
      </c>
      <c r="W5383" s="7"/>
      <c r="X5383" s="7"/>
    </row>
    <row r="5384" spans="1:24" ht="15" x14ac:dyDescent="0.2">
      <c r="A5384" s="7"/>
      <c r="B5384" s="7"/>
      <c r="C5384" s="16">
        <v>176</v>
      </c>
      <c r="D5384" s="16" t="s">
        <v>42</v>
      </c>
      <c r="E5384" s="16" t="s">
        <v>43</v>
      </c>
      <c r="F5384" s="16">
        <v>3</v>
      </c>
      <c r="G5384" s="16" t="s">
        <v>44</v>
      </c>
      <c r="H5384" s="16"/>
      <c r="I5384" s="16"/>
      <c r="J5384" s="16"/>
      <c r="K5384" s="16"/>
      <c r="L5384" s="16">
        <v>16139</v>
      </c>
      <c r="M5384" s="16">
        <v>139</v>
      </c>
      <c r="N5384" s="16">
        <v>2</v>
      </c>
      <c r="O5384" s="16" t="s">
        <v>46</v>
      </c>
      <c r="P5384" s="16">
        <v>139</v>
      </c>
      <c r="Q5384" s="16">
        <v>4</v>
      </c>
      <c r="R5384" s="8">
        <v>0.61111111111111205</v>
      </c>
      <c r="S5384" s="27">
        <f>HOUR(טבלה3[[#This Row],[שעת יציאה]])</f>
        <v>14</v>
      </c>
      <c r="T5384" s="7"/>
      <c r="U5384" s="7"/>
      <c r="V5384" s="19" t="s">
        <v>203</v>
      </c>
      <c r="W5384" s="7"/>
      <c r="X5384" s="7"/>
    </row>
    <row r="5385" spans="1:24" ht="15" x14ac:dyDescent="0.2">
      <c r="A5385" s="7"/>
      <c r="B5385" s="7"/>
      <c r="C5385" s="16">
        <v>176</v>
      </c>
      <c r="D5385" s="16" t="s">
        <v>42</v>
      </c>
      <c r="E5385" s="16" t="s">
        <v>43</v>
      </c>
      <c r="F5385" s="16">
        <v>3</v>
      </c>
      <c r="G5385" s="16" t="s">
        <v>44</v>
      </c>
      <c r="H5385" s="16"/>
      <c r="I5385" s="16"/>
      <c r="J5385" s="16"/>
      <c r="K5385" s="16"/>
      <c r="L5385" s="16">
        <v>16139</v>
      </c>
      <c r="M5385" s="16">
        <v>139</v>
      </c>
      <c r="N5385" s="16">
        <v>2</v>
      </c>
      <c r="O5385" s="16" t="s">
        <v>46</v>
      </c>
      <c r="P5385" s="16">
        <v>139</v>
      </c>
      <c r="Q5385" s="16">
        <v>5</v>
      </c>
      <c r="R5385" s="8">
        <v>0.61111111111111205</v>
      </c>
      <c r="S5385" s="27">
        <f>HOUR(טבלה3[[#This Row],[שעת יציאה]])</f>
        <v>14</v>
      </c>
      <c r="T5385" s="7"/>
      <c r="U5385" s="7"/>
      <c r="V5385" s="19" t="s">
        <v>203</v>
      </c>
      <c r="W5385" s="7"/>
      <c r="X5385" s="7"/>
    </row>
    <row r="5386" spans="1:24" ht="15" x14ac:dyDescent="0.2">
      <c r="A5386" s="7"/>
      <c r="B5386" s="7"/>
      <c r="C5386" s="16">
        <v>176</v>
      </c>
      <c r="D5386" s="16" t="s">
        <v>42</v>
      </c>
      <c r="E5386" s="16" t="s">
        <v>43</v>
      </c>
      <c r="F5386" s="16">
        <v>3</v>
      </c>
      <c r="G5386" s="16" t="s">
        <v>44</v>
      </c>
      <c r="H5386" s="16"/>
      <c r="I5386" s="16"/>
      <c r="J5386" s="16"/>
      <c r="K5386" s="16"/>
      <c r="L5386" s="16">
        <v>16139</v>
      </c>
      <c r="M5386" s="16">
        <v>139</v>
      </c>
      <c r="N5386" s="16">
        <v>2</v>
      </c>
      <c r="O5386" s="16" t="s">
        <v>46</v>
      </c>
      <c r="P5386" s="16">
        <v>139</v>
      </c>
      <c r="Q5386" s="16">
        <v>6</v>
      </c>
      <c r="R5386" s="8">
        <v>0.61111111111111205</v>
      </c>
      <c r="S5386" s="27">
        <f>HOUR(טבלה3[[#This Row],[שעת יציאה]])</f>
        <v>14</v>
      </c>
      <c r="T5386" s="7"/>
      <c r="U5386" s="7"/>
      <c r="V5386" s="19" t="s">
        <v>203</v>
      </c>
      <c r="W5386" s="7"/>
      <c r="X5386" s="7"/>
    </row>
    <row r="5387" spans="1:24" ht="15" x14ac:dyDescent="0.2">
      <c r="A5387" s="7"/>
      <c r="B5387" s="7"/>
      <c r="C5387" s="16">
        <v>176</v>
      </c>
      <c r="D5387" s="16" t="s">
        <v>42</v>
      </c>
      <c r="E5387" s="16" t="s">
        <v>43</v>
      </c>
      <c r="F5387" s="16">
        <v>3</v>
      </c>
      <c r="G5387" s="16" t="s">
        <v>44</v>
      </c>
      <c r="H5387" s="16"/>
      <c r="I5387" s="16"/>
      <c r="J5387" s="16"/>
      <c r="K5387" s="16"/>
      <c r="L5387" s="16">
        <v>12137</v>
      </c>
      <c r="M5387" s="16">
        <v>137</v>
      </c>
      <c r="N5387" s="16">
        <v>2</v>
      </c>
      <c r="O5387" s="16" t="s">
        <v>46</v>
      </c>
      <c r="P5387" s="16">
        <v>137</v>
      </c>
      <c r="Q5387" s="16">
        <v>6</v>
      </c>
      <c r="R5387" s="8">
        <v>0.62152777777777779</v>
      </c>
      <c r="S5387" s="27">
        <f>HOUR(טבלה3[[#This Row],[שעת יציאה]])</f>
        <v>14</v>
      </c>
      <c r="T5387" s="7"/>
      <c r="U5387" s="7"/>
      <c r="V5387" s="19" t="s">
        <v>95</v>
      </c>
      <c r="W5387" s="7"/>
      <c r="X5387" s="7"/>
    </row>
    <row r="5388" spans="1:24" x14ac:dyDescent="0.2">
      <c r="C5388" s="3">
        <v>176</v>
      </c>
      <c r="D5388" s="3" t="s">
        <v>42</v>
      </c>
      <c r="E5388" s="3" t="s">
        <v>43</v>
      </c>
      <c r="F5388" s="3">
        <v>3</v>
      </c>
      <c r="G5388" s="3" t="s">
        <v>44</v>
      </c>
      <c r="H5388" s="3"/>
      <c r="I5388" s="3"/>
      <c r="J5388" s="3"/>
      <c r="K5388" s="3"/>
      <c r="L5388" s="3">
        <v>16139</v>
      </c>
      <c r="M5388" s="3">
        <v>139</v>
      </c>
      <c r="N5388" s="3">
        <v>2</v>
      </c>
      <c r="O5388" s="3" t="s">
        <v>46</v>
      </c>
      <c r="P5388" s="3">
        <v>139</v>
      </c>
      <c r="Q5388" s="3">
        <v>1</v>
      </c>
      <c r="R5388" s="10">
        <v>0.625000000000001</v>
      </c>
      <c r="S5388" s="27">
        <f>HOUR(טבלה3[[#This Row],[שעת יציאה]])</f>
        <v>15</v>
      </c>
      <c r="V5388" s="3" t="s">
        <v>203</v>
      </c>
    </row>
    <row r="5389" spans="1:24" x14ac:dyDescent="0.2">
      <c r="C5389" s="3">
        <v>176</v>
      </c>
      <c r="D5389" s="3" t="s">
        <v>42</v>
      </c>
      <c r="E5389" s="3" t="s">
        <v>43</v>
      </c>
      <c r="F5389" s="3">
        <v>3</v>
      </c>
      <c r="G5389" s="3" t="s">
        <v>44</v>
      </c>
      <c r="H5389" s="3"/>
      <c r="I5389" s="3"/>
      <c r="J5389" s="3"/>
      <c r="K5389" s="3"/>
      <c r="L5389" s="3">
        <v>16139</v>
      </c>
      <c r="M5389" s="3">
        <v>139</v>
      </c>
      <c r="N5389" s="3">
        <v>2</v>
      </c>
      <c r="O5389" s="3" t="s">
        <v>46</v>
      </c>
      <c r="P5389" s="3">
        <v>139</v>
      </c>
      <c r="Q5389" s="3">
        <v>2</v>
      </c>
      <c r="R5389" s="10">
        <v>0.625000000000001</v>
      </c>
      <c r="S5389" s="27">
        <f>HOUR(טבלה3[[#This Row],[שעת יציאה]])</f>
        <v>15</v>
      </c>
      <c r="V5389" s="3" t="s">
        <v>203</v>
      </c>
    </row>
    <row r="5390" spans="1:24" ht="15" x14ac:dyDescent="0.2">
      <c r="A5390" s="7"/>
      <c r="B5390" s="7"/>
      <c r="C5390" s="16">
        <v>176</v>
      </c>
      <c r="D5390" s="16" t="s">
        <v>42</v>
      </c>
      <c r="E5390" s="16" t="s">
        <v>43</v>
      </c>
      <c r="F5390" s="16">
        <v>3</v>
      </c>
      <c r="G5390" s="16" t="s">
        <v>44</v>
      </c>
      <c r="H5390" s="16"/>
      <c r="I5390" s="16"/>
      <c r="J5390" s="16"/>
      <c r="K5390" s="16"/>
      <c r="L5390" s="16">
        <v>16139</v>
      </c>
      <c r="M5390" s="16">
        <v>139</v>
      </c>
      <c r="N5390" s="16">
        <v>2</v>
      </c>
      <c r="O5390" s="16" t="s">
        <v>46</v>
      </c>
      <c r="P5390" s="16">
        <v>139</v>
      </c>
      <c r="Q5390" s="16">
        <v>3</v>
      </c>
      <c r="R5390" s="8">
        <v>0.625000000000001</v>
      </c>
      <c r="S5390" s="27">
        <f>HOUR(טבלה3[[#This Row],[שעת יציאה]])</f>
        <v>15</v>
      </c>
      <c r="T5390" s="7"/>
      <c r="U5390" s="7"/>
      <c r="V5390" s="19" t="s">
        <v>203</v>
      </c>
      <c r="W5390" s="7"/>
      <c r="X5390" s="7"/>
    </row>
    <row r="5391" spans="1:24" ht="15" x14ac:dyDescent="0.2">
      <c r="A5391" s="7"/>
      <c r="B5391" s="7"/>
      <c r="C5391" s="16">
        <v>176</v>
      </c>
      <c r="D5391" s="16" t="s">
        <v>42</v>
      </c>
      <c r="E5391" s="16" t="s">
        <v>43</v>
      </c>
      <c r="F5391" s="16">
        <v>3</v>
      </c>
      <c r="G5391" s="16" t="s">
        <v>44</v>
      </c>
      <c r="H5391" s="16"/>
      <c r="I5391" s="16"/>
      <c r="J5391" s="16"/>
      <c r="K5391" s="16"/>
      <c r="L5391" s="16">
        <v>16139</v>
      </c>
      <c r="M5391" s="16">
        <v>139</v>
      </c>
      <c r="N5391" s="16">
        <v>2</v>
      </c>
      <c r="O5391" s="16" t="s">
        <v>46</v>
      </c>
      <c r="P5391" s="16">
        <v>139</v>
      </c>
      <c r="Q5391" s="16">
        <v>4</v>
      </c>
      <c r="R5391" s="8">
        <v>0.625000000000001</v>
      </c>
      <c r="S5391" s="27">
        <f>HOUR(טבלה3[[#This Row],[שעת יציאה]])</f>
        <v>15</v>
      </c>
      <c r="T5391" s="7"/>
      <c r="U5391" s="7"/>
      <c r="V5391" s="19" t="s">
        <v>203</v>
      </c>
      <c r="W5391" s="7"/>
      <c r="X5391" s="7"/>
    </row>
    <row r="5392" spans="1:24" ht="15" x14ac:dyDescent="0.2">
      <c r="A5392" s="7"/>
      <c r="B5392" s="7"/>
      <c r="C5392" s="16">
        <v>176</v>
      </c>
      <c r="D5392" s="16" t="s">
        <v>42</v>
      </c>
      <c r="E5392" s="16" t="s">
        <v>43</v>
      </c>
      <c r="F5392" s="16">
        <v>3</v>
      </c>
      <c r="G5392" s="16" t="s">
        <v>44</v>
      </c>
      <c r="H5392" s="16"/>
      <c r="I5392" s="16"/>
      <c r="J5392" s="16"/>
      <c r="K5392" s="16"/>
      <c r="L5392" s="16">
        <v>12138</v>
      </c>
      <c r="M5392" s="16">
        <v>138</v>
      </c>
      <c r="N5392" s="16">
        <v>3</v>
      </c>
      <c r="O5392" s="16" t="s">
        <v>46</v>
      </c>
      <c r="P5392" s="16">
        <v>138</v>
      </c>
      <c r="Q5392" s="7">
        <v>4</v>
      </c>
      <c r="R5392" s="8">
        <v>0.22916666666666666</v>
      </c>
      <c r="S5392" s="27">
        <f>HOUR(טבלה3[[#This Row],[שעת יציאה]])</f>
        <v>5</v>
      </c>
      <c r="T5392" s="16"/>
      <c r="U5392" s="16"/>
      <c r="V5392" s="19" t="s">
        <v>98</v>
      </c>
      <c r="W5392" s="7"/>
      <c r="X5392" s="7"/>
    </row>
    <row r="5393" spans="1:24" ht="15" x14ac:dyDescent="0.2">
      <c r="A5393" s="7"/>
      <c r="B5393" s="7"/>
      <c r="C5393" s="16">
        <v>176</v>
      </c>
      <c r="D5393" s="16" t="s">
        <v>42</v>
      </c>
      <c r="E5393" s="16" t="s">
        <v>43</v>
      </c>
      <c r="F5393" s="16">
        <v>3</v>
      </c>
      <c r="G5393" s="16" t="s">
        <v>44</v>
      </c>
      <c r="H5393" s="16"/>
      <c r="I5393" s="16"/>
      <c r="J5393" s="16"/>
      <c r="K5393" s="16"/>
      <c r="L5393" s="16">
        <v>12138</v>
      </c>
      <c r="M5393" s="16">
        <v>138</v>
      </c>
      <c r="N5393" s="16">
        <v>3</v>
      </c>
      <c r="O5393" s="16" t="s">
        <v>46</v>
      </c>
      <c r="P5393" s="16">
        <v>138</v>
      </c>
      <c r="Q5393" s="7">
        <v>4</v>
      </c>
      <c r="R5393" s="8" t="s">
        <v>274</v>
      </c>
      <c r="S5393" s="27">
        <f>HOUR(טבלה3[[#This Row],[שעת יציאה]])</f>
        <v>6</v>
      </c>
      <c r="T5393" s="16"/>
      <c r="U5393" s="16"/>
      <c r="V5393" s="19" t="s">
        <v>98</v>
      </c>
      <c r="W5393" s="7"/>
      <c r="X5393" s="7"/>
    </row>
    <row r="5394" spans="1:24" ht="15" x14ac:dyDescent="0.2">
      <c r="A5394" s="7"/>
      <c r="B5394" s="7"/>
      <c r="C5394" s="16">
        <v>176</v>
      </c>
      <c r="D5394" s="16" t="s">
        <v>42</v>
      </c>
      <c r="E5394" s="16" t="s">
        <v>43</v>
      </c>
      <c r="F5394" s="16">
        <v>3</v>
      </c>
      <c r="G5394" s="16" t="s">
        <v>44</v>
      </c>
      <c r="H5394" s="16"/>
      <c r="I5394" s="16"/>
      <c r="J5394" s="16"/>
      <c r="K5394" s="16"/>
      <c r="L5394" s="16">
        <v>12138</v>
      </c>
      <c r="M5394" s="16">
        <v>138</v>
      </c>
      <c r="N5394" s="16">
        <v>3</v>
      </c>
      <c r="O5394" s="16" t="s">
        <v>46</v>
      </c>
      <c r="P5394" s="16">
        <v>138</v>
      </c>
      <c r="Q5394" s="7">
        <v>4</v>
      </c>
      <c r="R5394" s="8" t="s">
        <v>206</v>
      </c>
      <c r="S5394" s="27">
        <f>HOUR(טבלה3[[#This Row],[שעת יציאה]])</f>
        <v>6</v>
      </c>
      <c r="T5394" s="7"/>
      <c r="U5394" s="7"/>
      <c r="V5394" s="19" t="s">
        <v>98</v>
      </c>
      <c r="W5394" s="7"/>
      <c r="X5394" s="7"/>
    </row>
    <row r="5395" spans="1:24" ht="15" x14ac:dyDescent="0.2">
      <c r="A5395" s="7"/>
      <c r="B5395" s="7"/>
      <c r="C5395" s="16">
        <v>176</v>
      </c>
      <c r="D5395" s="16" t="s">
        <v>42</v>
      </c>
      <c r="E5395" s="16" t="s">
        <v>43</v>
      </c>
      <c r="F5395" s="16">
        <v>3</v>
      </c>
      <c r="G5395" s="16" t="s">
        <v>44</v>
      </c>
      <c r="H5395" s="16"/>
      <c r="I5395" s="16"/>
      <c r="J5395" s="16"/>
      <c r="K5395" s="16"/>
      <c r="L5395" s="16">
        <v>12138</v>
      </c>
      <c r="M5395" s="16">
        <v>138</v>
      </c>
      <c r="N5395" s="16">
        <v>3</v>
      </c>
      <c r="O5395" s="16" t="s">
        <v>46</v>
      </c>
      <c r="P5395" s="16">
        <v>138</v>
      </c>
      <c r="Q5395" s="7">
        <v>4</v>
      </c>
      <c r="R5395" s="8">
        <v>0.30208333333333331</v>
      </c>
      <c r="S5395" s="27">
        <f>HOUR(טבלה3[[#This Row],[שעת יציאה]])</f>
        <v>7</v>
      </c>
      <c r="T5395" s="7"/>
      <c r="U5395" s="7"/>
      <c r="V5395" s="19" t="s">
        <v>98</v>
      </c>
      <c r="W5395" s="7"/>
      <c r="X5395" s="7"/>
    </row>
    <row r="5396" spans="1:24" ht="15" x14ac:dyDescent="0.2">
      <c r="A5396" s="7"/>
      <c r="B5396" s="7"/>
      <c r="C5396" s="16">
        <v>176</v>
      </c>
      <c r="D5396" s="16" t="s">
        <v>42</v>
      </c>
      <c r="E5396" s="16" t="s">
        <v>43</v>
      </c>
      <c r="F5396" s="16">
        <v>3</v>
      </c>
      <c r="G5396" s="16" t="s">
        <v>44</v>
      </c>
      <c r="H5396" s="16"/>
      <c r="I5396" s="16"/>
      <c r="J5396" s="16"/>
      <c r="K5396" s="16"/>
      <c r="L5396" s="16">
        <v>12138</v>
      </c>
      <c r="M5396" s="16">
        <v>138</v>
      </c>
      <c r="N5396" s="16">
        <v>3</v>
      </c>
      <c r="O5396" s="16" t="s">
        <v>46</v>
      </c>
      <c r="P5396" s="16">
        <v>138</v>
      </c>
      <c r="Q5396" s="7">
        <v>4</v>
      </c>
      <c r="R5396" s="8">
        <v>0.31597222222222221</v>
      </c>
      <c r="S5396" s="27">
        <f>HOUR(טבלה3[[#This Row],[שעת יציאה]])</f>
        <v>7</v>
      </c>
      <c r="T5396" s="7"/>
      <c r="U5396" s="7"/>
      <c r="V5396" s="19" t="s">
        <v>98</v>
      </c>
      <c r="W5396" s="7"/>
      <c r="X5396" s="7"/>
    </row>
    <row r="5397" spans="1:24" ht="15" x14ac:dyDescent="0.2">
      <c r="A5397" s="7"/>
      <c r="B5397" s="7"/>
      <c r="C5397" s="16">
        <v>176</v>
      </c>
      <c r="D5397" s="16" t="s">
        <v>42</v>
      </c>
      <c r="E5397" s="16" t="s">
        <v>43</v>
      </c>
      <c r="F5397" s="16">
        <v>3</v>
      </c>
      <c r="G5397" s="16" t="s">
        <v>44</v>
      </c>
      <c r="H5397" s="16"/>
      <c r="I5397" s="16"/>
      <c r="J5397" s="16"/>
      <c r="K5397" s="16"/>
      <c r="L5397" s="16">
        <v>12138</v>
      </c>
      <c r="M5397" s="16">
        <v>138</v>
      </c>
      <c r="N5397" s="16">
        <v>3</v>
      </c>
      <c r="O5397" s="16" t="s">
        <v>46</v>
      </c>
      <c r="P5397" s="16">
        <v>138</v>
      </c>
      <c r="Q5397" s="7">
        <v>4</v>
      </c>
      <c r="R5397" s="8">
        <v>0.3298611111111111</v>
      </c>
      <c r="S5397" s="27">
        <f>HOUR(טבלה3[[#This Row],[שעת יציאה]])</f>
        <v>7</v>
      </c>
      <c r="T5397" s="7"/>
      <c r="U5397" s="7"/>
      <c r="V5397" s="19" t="s">
        <v>98</v>
      </c>
      <c r="W5397" s="7"/>
      <c r="X5397" s="7"/>
    </row>
    <row r="5398" spans="1:24" ht="15" x14ac:dyDescent="0.2">
      <c r="A5398" s="7"/>
      <c r="B5398" s="7"/>
      <c r="C5398" s="16">
        <v>176</v>
      </c>
      <c r="D5398" s="16" t="s">
        <v>42</v>
      </c>
      <c r="E5398" s="16" t="s">
        <v>43</v>
      </c>
      <c r="F5398" s="16">
        <v>3</v>
      </c>
      <c r="G5398" s="16" t="s">
        <v>44</v>
      </c>
      <c r="H5398" s="16"/>
      <c r="I5398" s="16"/>
      <c r="J5398" s="16"/>
      <c r="K5398" s="16"/>
      <c r="L5398" s="16">
        <v>12138</v>
      </c>
      <c r="M5398" s="16">
        <v>138</v>
      </c>
      <c r="N5398" s="16">
        <v>3</v>
      </c>
      <c r="O5398" s="16" t="s">
        <v>46</v>
      </c>
      <c r="P5398" s="16">
        <v>138</v>
      </c>
      <c r="Q5398" s="7">
        <v>4</v>
      </c>
      <c r="R5398" s="8">
        <v>0.34375</v>
      </c>
      <c r="S5398" s="27">
        <f>HOUR(טבלה3[[#This Row],[שעת יציאה]])</f>
        <v>8</v>
      </c>
      <c r="T5398" s="7"/>
      <c r="U5398" s="7"/>
      <c r="V5398" s="19" t="s">
        <v>98</v>
      </c>
      <c r="W5398" s="7"/>
      <c r="X5398" s="7"/>
    </row>
    <row r="5399" spans="1:24" ht="15" x14ac:dyDescent="0.2">
      <c r="A5399" s="7"/>
      <c r="B5399" s="7"/>
      <c r="C5399" s="16">
        <v>176</v>
      </c>
      <c r="D5399" s="16" t="s">
        <v>42</v>
      </c>
      <c r="E5399" s="16" t="s">
        <v>43</v>
      </c>
      <c r="F5399" s="16">
        <v>3</v>
      </c>
      <c r="G5399" s="16" t="s">
        <v>44</v>
      </c>
      <c r="H5399" s="16"/>
      <c r="I5399" s="16"/>
      <c r="J5399" s="16"/>
      <c r="K5399" s="16"/>
      <c r="L5399" s="16">
        <v>12138</v>
      </c>
      <c r="M5399" s="16">
        <v>138</v>
      </c>
      <c r="N5399" s="16">
        <v>3</v>
      </c>
      <c r="O5399" s="16" t="s">
        <v>46</v>
      </c>
      <c r="P5399" s="16">
        <v>138</v>
      </c>
      <c r="Q5399" s="7">
        <v>4</v>
      </c>
      <c r="R5399" s="8">
        <v>0.35763888888888901</v>
      </c>
      <c r="S5399" s="27">
        <f>HOUR(טבלה3[[#This Row],[שעת יציאה]])</f>
        <v>8</v>
      </c>
      <c r="T5399" s="7"/>
      <c r="U5399" s="7"/>
      <c r="V5399" s="19" t="s">
        <v>98</v>
      </c>
      <c r="W5399" s="7"/>
      <c r="X5399" s="7"/>
    </row>
    <row r="5400" spans="1:24" ht="15" x14ac:dyDescent="0.2">
      <c r="A5400" s="7"/>
      <c r="B5400" s="7"/>
      <c r="C5400" s="16">
        <v>176</v>
      </c>
      <c r="D5400" s="16" t="s">
        <v>42</v>
      </c>
      <c r="E5400" s="16" t="s">
        <v>43</v>
      </c>
      <c r="F5400" s="16">
        <v>3</v>
      </c>
      <c r="G5400" s="16" t="s">
        <v>44</v>
      </c>
      <c r="H5400" s="16"/>
      <c r="I5400" s="16"/>
      <c r="J5400" s="16"/>
      <c r="K5400" s="16"/>
      <c r="L5400" s="16">
        <v>12138</v>
      </c>
      <c r="M5400" s="16">
        <v>138</v>
      </c>
      <c r="N5400" s="16">
        <v>3</v>
      </c>
      <c r="O5400" s="16" t="s">
        <v>46</v>
      </c>
      <c r="P5400" s="16">
        <v>138</v>
      </c>
      <c r="Q5400" s="7">
        <v>4</v>
      </c>
      <c r="R5400" s="8">
        <v>0.37152777777777801</v>
      </c>
      <c r="S5400" s="27">
        <f>HOUR(טבלה3[[#This Row],[שעת יציאה]])</f>
        <v>8</v>
      </c>
      <c r="T5400" s="7"/>
      <c r="U5400" s="7"/>
      <c r="V5400" s="19" t="s">
        <v>98</v>
      </c>
      <c r="W5400" s="7"/>
      <c r="X5400" s="7"/>
    </row>
    <row r="5401" spans="1:24" ht="15" x14ac:dyDescent="0.2">
      <c r="A5401" s="7"/>
      <c r="B5401" s="7"/>
      <c r="C5401" s="16">
        <v>176</v>
      </c>
      <c r="D5401" s="16" t="s">
        <v>42</v>
      </c>
      <c r="E5401" s="16" t="s">
        <v>43</v>
      </c>
      <c r="F5401" s="16">
        <v>3</v>
      </c>
      <c r="G5401" s="16" t="s">
        <v>44</v>
      </c>
      <c r="H5401" s="16"/>
      <c r="I5401" s="16"/>
      <c r="J5401" s="16"/>
      <c r="K5401" s="16"/>
      <c r="L5401" s="16">
        <v>12138</v>
      </c>
      <c r="M5401" s="16">
        <v>138</v>
      </c>
      <c r="N5401" s="16">
        <v>3</v>
      </c>
      <c r="O5401" s="16" t="s">
        <v>46</v>
      </c>
      <c r="P5401" s="16">
        <v>138</v>
      </c>
      <c r="Q5401" s="7">
        <v>4</v>
      </c>
      <c r="R5401" s="8">
        <v>0.38541666666666669</v>
      </c>
      <c r="S5401" s="27">
        <f>HOUR(טבלה3[[#This Row],[שעת יציאה]])</f>
        <v>9</v>
      </c>
      <c r="T5401" s="7"/>
      <c r="U5401" s="7"/>
      <c r="V5401" s="19" t="s">
        <v>98</v>
      </c>
      <c r="W5401" s="7"/>
      <c r="X5401" s="7"/>
    </row>
    <row r="5402" spans="1:24" ht="15" x14ac:dyDescent="0.2">
      <c r="A5402" s="7"/>
      <c r="B5402" s="7"/>
      <c r="C5402" s="16">
        <v>176</v>
      </c>
      <c r="D5402" s="16" t="s">
        <v>42</v>
      </c>
      <c r="E5402" s="16" t="s">
        <v>43</v>
      </c>
      <c r="F5402" s="16">
        <v>3</v>
      </c>
      <c r="G5402" s="16" t="s">
        <v>44</v>
      </c>
      <c r="H5402" s="16"/>
      <c r="I5402" s="16"/>
      <c r="J5402" s="16"/>
      <c r="K5402" s="16"/>
      <c r="L5402" s="16">
        <v>12138</v>
      </c>
      <c r="M5402" s="16">
        <v>138</v>
      </c>
      <c r="N5402" s="16">
        <v>3</v>
      </c>
      <c r="O5402" s="16" t="s">
        <v>46</v>
      </c>
      <c r="P5402" s="16">
        <v>138</v>
      </c>
      <c r="Q5402" s="7">
        <v>4</v>
      </c>
      <c r="R5402" s="8">
        <v>0.40625</v>
      </c>
      <c r="S5402" s="27">
        <f>HOUR(טבלה3[[#This Row],[שעת יציאה]])</f>
        <v>9</v>
      </c>
      <c r="T5402" s="7"/>
      <c r="U5402" s="7"/>
      <c r="V5402" s="19" t="s">
        <v>98</v>
      </c>
      <c r="W5402" s="7"/>
      <c r="X5402" s="7"/>
    </row>
    <row r="5403" spans="1:24" ht="15" x14ac:dyDescent="0.2">
      <c r="A5403" s="7"/>
      <c r="B5403" s="7"/>
      <c r="C5403" s="16">
        <v>176</v>
      </c>
      <c r="D5403" s="16" t="s">
        <v>42</v>
      </c>
      <c r="E5403" s="16" t="s">
        <v>43</v>
      </c>
      <c r="F5403" s="16">
        <v>3</v>
      </c>
      <c r="G5403" s="16" t="s">
        <v>44</v>
      </c>
      <c r="H5403" s="16"/>
      <c r="I5403" s="16"/>
      <c r="J5403" s="16"/>
      <c r="K5403" s="16"/>
      <c r="L5403" s="16">
        <v>12138</v>
      </c>
      <c r="M5403" s="16">
        <v>138</v>
      </c>
      <c r="N5403" s="16">
        <v>3</v>
      </c>
      <c r="O5403" s="16" t="s">
        <v>46</v>
      </c>
      <c r="P5403" s="16">
        <v>138</v>
      </c>
      <c r="Q5403" s="7">
        <v>4</v>
      </c>
      <c r="R5403" s="8">
        <v>0.42708333333333298</v>
      </c>
      <c r="S5403" s="27">
        <f>HOUR(טבלה3[[#This Row],[שעת יציאה]])</f>
        <v>10</v>
      </c>
      <c r="T5403" s="7"/>
      <c r="U5403" s="7"/>
      <c r="V5403" s="19" t="s">
        <v>98</v>
      </c>
      <c r="W5403" s="7"/>
      <c r="X5403" s="7"/>
    </row>
    <row r="5404" spans="1:24" ht="15" x14ac:dyDescent="0.2">
      <c r="A5404" s="7"/>
      <c r="B5404" s="7"/>
      <c r="C5404" s="16">
        <v>176</v>
      </c>
      <c r="D5404" s="16" t="s">
        <v>42</v>
      </c>
      <c r="E5404" s="16" t="s">
        <v>43</v>
      </c>
      <c r="F5404" s="16">
        <v>3</v>
      </c>
      <c r="G5404" s="16" t="s">
        <v>44</v>
      </c>
      <c r="H5404" s="16"/>
      <c r="I5404" s="16"/>
      <c r="J5404" s="16"/>
      <c r="K5404" s="16"/>
      <c r="L5404" s="16">
        <v>12138</v>
      </c>
      <c r="M5404" s="16">
        <v>138</v>
      </c>
      <c r="N5404" s="16">
        <v>3</v>
      </c>
      <c r="O5404" s="16" t="s">
        <v>46</v>
      </c>
      <c r="P5404" s="16">
        <v>138</v>
      </c>
      <c r="Q5404" s="7">
        <v>4</v>
      </c>
      <c r="R5404" s="8">
        <v>0.44791666666666702</v>
      </c>
      <c r="S5404" s="27">
        <f>HOUR(טבלה3[[#This Row],[שעת יציאה]])</f>
        <v>10</v>
      </c>
      <c r="T5404" s="7"/>
      <c r="U5404" s="7"/>
      <c r="V5404" s="19" t="s">
        <v>98</v>
      </c>
      <c r="W5404" s="7"/>
      <c r="X5404" s="7"/>
    </row>
    <row r="5405" spans="1:24" ht="15" x14ac:dyDescent="0.2">
      <c r="A5405" s="7"/>
      <c r="B5405" s="7"/>
      <c r="C5405" s="16">
        <v>176</v>
      </c>
      <c r="D5405" s="16" t="s">
        <v>42</v>
      </c>
      <c r="E5405" s="16" t="s">
        <v>43</v>
      </c>
      <c r="F5405" s="16">
        <v>3</v>
      </c>
      <c r="G5405" s="16" t="s">
        <v>44</v>
      </c>
      <c r="H5405" s="16"/>
      <c r="I5405" s="16"/>
      <c r="J5405" s="16"/>
      <c r="K5405" s="16"/>
      <c r="L5405" s="16">
        <v>12138</v>
      </c>
      <c r="M5405" s="16">
        <v>138</v>
      </c>
      <c r="N5405" s="16">
        <v>3</v>
      </c>
      <c r="O5405" s="16" t="s">
        <v>46</v>
      </c>
      <c r="P5405" s="16">
        <v>138</v>
      </c>
      <c r="Q5405" s="7">
        <v>4</v>
      </c>
      <c r="R5405" s="8">
        <v>0.46875</v>
      </c>
      <c r="S5405" s="27">
        <f>HOUR(טבלה3[[#This Row],[שעת יציאה]])</f>
        <v>11</v>
      </c>
      <c r="T5405" s="7"/>
      <c r="U5405" s="7"/>
      <c r="V5405" s="19" t="s">
        <v>98</v>
      </c>
      <c r="W5405" s="7"/>
      <c r="X5405" s="7"/>
    </row>
    <row r="5406" spans="1:24" ht="15" x14ac:dyDescent="0.2">
      <c r="A5406" s="7"/>
      <c r="B5406" s="7"/>
      <c r="C5406" s="16">
        <v>176</v>
      </c>
      <c r="D5406" s="16" t="s">
        <v>42</v>
      </c>
      <c r="E5406" s="16" t="s">
        <v>43</v>
      </c>
      <c r="F5406" s="16">
        <v>3</v>
      </c>
      <c r="G5406" s="16" t="s">
        <v>44</v>
      </c>
      <c r="H5406" s="16"/>
      <c r="I5406" s="16"/>
      <c r="J5406" s="16"/>
      <c r="K5406" s="16"/>
      <c r="L5406" s="16">
        <v>12138</v>
      </c>
      <c r="M5406" s="16">
        <v>138</v>
      </c>
      <c r="N5406" s="16">
        <v>3</v>
      </c>
      <c r="O5406" s="16" t="s">
        <v>46</v>
      </c>
      <c r="P5406" s="16">
        <v>138</v>
      </c>
      <c r="Q5406" s="7">
        <v>4</v>
      </c>
      <c r="R5406" s="8">
        <v>0.48958333333333398</v>
      </c>
      <c r="S5406" s="27">
        <f>HOUR(טבלה3[[#This Row],[שעת יציאה]])</f>
        <v>11</v>
      </c>
      <c r="T5406" s="7"/>
      <c r="U5406" s="7"/>
      <c r="V5406" s="19" t="s">
        <v>98</v>
      </c>
      <c r="W5406" s="7"/>
      <c r="X5406" s="7"/>
    </row>
    <row r="5407" spans="1:24" ht="15" x14ac:dyDescent="0.2">
      <c r="A5407" s="7"/>
      <c r="B5407" s="7"/>
      <c r="C5407" s="16">
        <v>176</v>
      </c>
      <c r="D5407" s="16" t="s">
        <v>42</v>
      </c>
      <c r="E5407" s="16" t="s">
        <v>43</v>
      </c>
      <c r="F5407" s="16">
        <v>3</v>
      </c>
      <c r="G5407" s="16" t="s">
        <v>44</v>
      </c>
      <c r="H5407" s="16"/>
      <c r="I5407" s="16"/>
      <c r="J5407" s="16"/>
      <c r="K5407" s="16"/>
      <c r="L5407" s="16">
        <v>12138</v>
      </c>
      <c r="M5407" s="16">
        <v>138</v>
      </c>
      <c r="N5407" s="16">
        <v>3</v>
      </c>
      <c r="O5407" s="16" t="s">
        <v>46</v>
      </c>
      <c r="P5407" s="16">
        <v>138</v>
      </c>
      <c r="Q5407" s="7">
        <v>4</v>
      </c>
      <c r="R5407" s="8">
        <v>0.51041666666666696</v>
      </c>
      <c r="S5407" s="27">
        <f>HOUR(טבלה3[[#This Row],[שעת יציאה]])</f>
        <v>12</v>
      </c>
      <c r="T5407" s="7"/>
      <c r="U5407" s="7"/>
      <c r="V5407" s="19" t="s">
        <v>98</v>
      </c>
      <c r="W5407" s="7"/>
      <c r="X5407" s="7"/>
    </row>
    <row r="5408" spans="1:24" ht="15" x14ac:dyDescent="0.2">
      <c r="A5408" s="7"/>
      <c r="B5408" s="7"/>
      <c r="C5408" s="16">
        <v>176</v>
      </c>
      <c r="D5408" s="16" t="s">
        <v>42</v>
      </c>
      <c r="E5408" s="16" t="s">
        <v>43</v>
      </c>
      <c r="F5408" s="16">
        <v>3</v>
      </c>
      <c r="G5408" s="16" t="s">
        <v>44</v>
      </c>
      <c r="H5408" s="16"/>
      <c r="I5408" s="16"/>
      <c r="J5408" s="16"/>
      <c r="K5408" s="16"/>
      <c r="L5408" s="16">
        <v>12138</v>
      </c>
      <c r="M5408" s="16">
        <v>138</v>
      </c>
      <c r="N5408" s="16">
        <v>3</v>
      </c>
      <c r="O5408" s="16" t="s">
        <v>46</v>
      </c>
      <c r="P5408" s="16">
        <v>138</v>
      </c>
      <c r="Q5408" s="7">
        <v>4</v>
      </c>
      <c r="R5408" s="8">
        <v>0.53125</v>
      </c>
      <c r="S5408" s="27">
        <f>HOUR(טבלה3[[#This Row],[שעת יציאה]])</f>
        <v>12</v>
      </c>
      <c r="T5408" s="7"/>
      <c r="U5408" s="7"/>
      <c r="V5408" s="19" t="s">
        <v>98</v>
      </c>
      <c r="W5408" s="7"/>
      <c r="X5408" s="7"/>
    </row>
    <row r="5409" spans="1:24" ht="15" x14ac:dyDescent="0.2">
      <c r="A5409" s="7"/>
      <c r="B5409" s="7"/>
      <c r="C5409" s="16">
        <v>176</v>
      </c>
      <c r="D5409" s="16" t="s">
        <v>42</v>
      </c>
      <c r="E5409" s="16" t="s">
        <v>43</v>
      </c>
      <c r="F5409" s="16">
        <v>3</v>
      </c>
      <c r="G5409" s="16" t="s">
        <v>44</v>
      </c>
      <c r="H5409" s="16"/>
      <c r="I5409" s="16"/>
      <c r="J5409" s="16"/>
      <c r="K5409" s="16"/>
      <c r="L5409" s="16">
        <v>12138</v>
      </c>
      <c r="M5409" s="16">
        <v>138</v>
      </c>
      <c r="N5409" s="16">
        <v>3</v>
      </c>
      <c r="O5409" s="16" t="s">
        <v>46</v>
      </c>
      <c r="P5409" s="16">
        <v>138</v>
      </c>
      <c r="Q5409" s="7">
        <v>4</v>
      </c>
      <c r="R5409" s="8">
        <v>0.55208333333333404</v>
      </c>
      <c r="S5409" s="27">
        <f>HOUR(טבלה3[[#This Row],[שעת יציאה]])</f>
        <v>13</v>
      </c>
      <c r="T5409" s="7"/>
      <c r="U5409" s="7"/>
      <c r="V5409" s="19" t="s">
        <v>98</v>
      </c>
      <c r="W5409" s="7"/>
      <c r="X5409" s="7"/>
    </row>
    <row r="5410" spans="1:24" ht="15" x14ac:dyDescent="0.2">
      <c r="A5410" s="7"/>
      <c r="B5410" s="7"/>
      <c r="C5410" s="16">
        <v>176</v>
      </c>
      <c r="D5410" s="16" t="s">
        <v>42</v>
      </c>
      <c r="E5410" s="16" t="s">
        <v>43</v>
      </c>
      <c r="F5410" s="16">
        <v>3</v>
      </c>
      <c r="G5410" s="16" t="s">
        <v>44</v>
      </c>
      <c r="H5410" s="16"/>
      <c r="I5410" s="16"/>
      <c r="J5410" s="16"/>
      <c r="K5410" s="16"/>
      <c r="L5410" s="16">
        <v>12138</v>
      </c>
      <c r="M5410" s="16">
        <v>138</v>
      </c>
      <c r="N5410" s="16">
        <v>3</v>
      </c>
      <c r="O5410" s="16" t="s">
        <v>46</v>
      </c>
      <c r="P5410" s="16">
        <v>138</v>
      </c>
      <c r="Q5410" s="7">
        <v>4</v>
      </c>
      <c r="R5410" s="8">
        <v>0.57291666666666696</v>
      </c>
      <c r="S5410" s="27">
        <f>HOUR(טבלה3[[#This Row],[שעת יציאה]])</f>
        <v>13</v>
      </c>
      <c r="T5410" s="7"/>
      <c r="U5410" s="7"/>
      <c r="V5410" s="19" t="s">
        <v>98</v>
      </c>
      <c r="W5410" s="7"/>
      <c r="X5410" s="7"/>
    </row>
    <row r="5411" spans="1:24" ht="15" x14ac:dyDescent="0.2">
      <c r="A5411" s="7"/>
      <c r="B5411" s="7"/>
      <c r="C5411" s="16">
        <v>176</v>
      </c>
      <c r="D5411" s="16" t="s">
        <v>42</v>
      </c>
      <c r="E5411" s="16" t="s">
        <v>43</v>
      </c>
      <c r="F5411" s="16">
        <v>3</v>
      </c>
      <c r="G5411" s="16" t="s">
        <v>44</v>
      </c>
      <c r="H5411" s="16"/>
      <c r="I5411" s="16"/>
      <c r="J5411" s="16"/>
      <c r="K5411" s="16"/>
      <c r="L5411" s="16">
        <v>12138</v>
      </c>
      <c r="M5411" s="16">
        <v>138</v>
      </c>
      <c r="N5411" s="16">
        <v>3</v>
      </c>
      <c r="O5411" s="16" t="s">
        <v>46</v>
      </c>
      <c r="P5411" s="16">
        <v>138</v>
      </c>
      <c r="Q5411" s="7">
        <v>4</v>
      </c>
      <c r="R5411" s="8">
        <v>0.59375</v>
      </c>
      <c r="S5411" s="27">
        <f>HOUR(טבלה3[[#This Row],[שעת יציאה]])</f>
        <v>14</v>
      </c>
      <c r="T5411" s="7"/>
      <c r="U5411" s="7"/>
      <c r="V5411" s="19" t="s">
        <v>98</v>
      </c>
      <c r="W5411" s="7"/>
      <c r="X5411" s="7"/>
    </row>
    <row r="5412" spans="1:24" ht="15" x14ac:dyDescent="0.2">
      <c r="A5412" s="7"/>
      <c r="B5412" s="7"/>
      <c r="C5412" s="16">
        <v>176</v>
      </c>
      <c r="D5412" s="16" t="s">
        <v>42</v>
      </c>
      <c r="E5412" s="16" t="s">
        <v>43</v>
      </c>
      <c r="F5412" s="16">
        <v>3</v>
      </c>
      <c r="G5412" s="16" t="s">
        <v>44</v>
      </c>
      <c r="H5412" s="16"/>
      <c r="I5412" s="16"/>
      <c r="J5412" s="16"/>
      <c r="K5412" s="16"/>
      <c r="L5412" s="16">
        <v>12138</v>
      </c>
      <c r="M5412" s="16">
        <v>138</v>
      </c>
      <c r="N5412" s="16">
        <v>3</v>
      </c>
      <c r="O5412" s="16" t="s">
        <v>46</v>
      </c>
      <c r="P5412" s="16">
        <v>138</v>
      </c>
      <c r="Q5412" s="7">
        <v>4</v>
      </c>
      <c r="R5412" s="8">
        <v>0.61458333333333304</v>
      </c>
      <c r="S5412" s="27">
        <f>HOUR(טבלה3[[#This Row],[שעת יציאה]])</f>
        <v>14</v>
      </c>
      <c r="T5412" s="7"/>
      <c r="U5412" s="7"/>
      <c r="V5412" s="19" t="s">
        <v>98</v>
      </c>
      <c r="W5412" s="7"/>
      <c r="X5412" s="7"/>
    </row>
    <row r="5413" spans="1:24" ht="15" x14ac:dyDescent="0.2">
      <c r="A5413" s="7"/>
      <c r="B5413" s="7"/>
      <c r="C5413" s="16">
        <v>176</v>
      </c>
      <c r="D5413" s="16" t="s">
        <v>42</v>
      </c>
      <c r="E5413" s="16" t="s">
        <v>43</v>
      </c>
      <c r="F5413" s="16">
        <v>3</v>
      </c>
      <c r="G5413" s="16" t="s">
        <v>44</v>
      </c>
      <c r="H5413" s="16"/>
      <c r="I5413" s="16"/>
      <c r="J5413" s="16"/>
      <c r="K5413" s="16"/>
      <c r="L5413" s="16">
        <v>12138</v>
      </c>
      <c r="M5413" s="16">
        <v>138</v>
      </c>
      <c r="N5413" s="16">
        <v>3</v>
      </c>
      <c r="O5413" s="16" t="s">
        <v>46</v>
      </c>
      <c r="P5413" s="16">
        <v>138</v>
      </c>
      <c r="Q5413" s="7">
        <v>4</v>
      </c>
      <c r="R5413" s="8">
        <v>0.63541666666666696</v>
      </c>
      <c r="S5413" s="27">
        <f>HOUR(טבלה3[[#This Row],[שעת יציאה]])</f>
        <v>15</v>
      </c>
      <c r="T5413" s="7"/>
      <c r="U5413" s="7"/>
      <c r="V5413" s="19" t="s">
        <v>98</v>
      </c>
      <c r="W5413" s="7"/>
      <c r="X5413" s="7"/>
    </row>
    <row r="5414" spans="1:24" ht="15" x14ac:dyDescent="0.2">
      <c r="A5414" s="7"/>
      <c r="B5414" s="7"/>
      <c r="C5414" s="16">
        <v>176</v>
      </c>
      <c r="D5414" s="16" t="s">
        <v>42</v>
      </c>
      <c r="E5414" s="16" t="s">
        <v>43</v>
      </c>
      <c r="F5414" s="16">
        <v>3</v>
      </c>
      <c r="G5414" s="16" t="s">
        <v>44</v>
      </c>
      <c r="H5414" s="16"/>
      <c r="I5414" s="16"/>
      <c r="J5414" s="16"/>
      <c r="K5414" s="16"/>
      <c r="L5414" s="16">
        <v>12138</v>
      </c>
      <c r="M5414" s="16">
        <v>138</v>
      </c>
      <c r="N5414" s="16">
        <v>3</v>
      </c>
      <c r="O5414" s="16" t="s">
        <v>46</v>
      </c>
      <c r="P5414" s="16">
        <v>138</v>
      </c>
      <c r="Q5414" s="7">
        <v>4</v>
      </c>
      <c r="R5414" s="8">
        <v>0.65625</v>
      </c>
      <c r="S5414" s="27">
        <f>HOUR(טבלה3[[#This Row],[שעת יציאה]])</f>
        <v>15</v>
      </c>
      <c r="T5414" s="7"/>
      <c r="U5414" s="7"/>
      <c r="V5414" s="19" t="s">
        <v>98</v>
      </c>
      <c r="W5414" s="7"/>
      <c r="X5414" s="7"/>
    </row>
    <row r="5415" spans="1:24" ht="15" x14ac:dyDescent="0.2">
      <c r="A5415" s="7"/>
      <c r="B5415" s="7"/>
      <c r="C5415" s="16">
        <v>176</v>
      </c>
      <c r="D5415" s="16" t="s">
        <v>42</v>
      </c>
      <c r="E5415" s="16" t="s">
        <v>43</v>
      </c>
      <c r="F5415" s="16">
        <v>3</v>
      </c>
      <c r="G5415" s="16" t="s">
        <v>44</v>
      </c>
      <c r="H5415" s="16"/>
      <c r="I5415" s="16"/>
      <c r="J5415" s="16"/>
      <c r="K5415" s="16"/>
      <c r="L5415" s="16">
        <v>12138</v>
      </c>
      <c r="M5415" s="16">
        <v>138</v>
      </c>
      <c r="N5415" s="16">
        <v>3</v>
      </c>
      <c r="O5415" s="16" t="s">
        <v>46</v>
      </c>
      <c r="P5415" s="16">
        <v>138</v>
      </c>
      <c r="Q5415" s="7">
        <v>4</v>
      </c>
      <c r="R5415" s="8">
        <v>0.67708333333333304</v>
      </c>
      <c r="S5415" s="27">
        <f>HOUR(טבלה3[[#This Row],[שעת יציאה]])</f>
        <v>16</v>
      </c>
      <c r="T5415" s="7"/>
      <c r="U5415" s="7"/>
      <c r="V5415" s="19" t="s">
        <v>98</v>
      </c>
      <c r="W5415" s="7"/>
      <c r="X5415" s="7"/>
    </row>
    <row r="5416" spans="1:24" ht="15" x14ac:dyDescent="0.2">
      <c r="A5416" s="7"/>
      <c r="B5416" s="7"/>
      <c r="C5416" s="16">
        <v>176</v>
      </c>
      <c r="D5416" s="16" t="s">
        <v>42</v>
      </c>
      <c r="E5416" s="16" t="s">
        <v>43</v>
      </c>
      <c r="F5416" s="16">
        <v>3</v>
      </c>
      <c r="G5416" s="16" t="s">
        <v>44</v>
      </c>
      <c r="H5416" s="16"/>
      <c r="I5416" s="16"/>
      <c r="J5416" s="16"/>
      <c r="K5416" s="16"/>
      <c r="L5416" s="16">
        <v>12138</v>
      </c>
      <c r="M5416" s="16">
        <v>138</v>
      </c>
      <c r="N5416" s="16">
        <v>3</v>
      </c>
      <c r="O5416" s="16" t="s">
        <v>46</v>
      </c>
      <c r="P5416" s="16">
        <v>138</v>
      </c>
      <c r="Q5416" s="7">
        <v>4</v>
      </c>
      <c r="R5416" s="8">
        <v>0.69791666666666696</v>
      </c>
      <c r="S5416" s="27">
        <f>HOUR(טבלה3[[#This Row],[שעת יציאה]])</f>
        <v>16</v>
      </c>
      <c r="T5416" s="7"/>
      <c r="U5416" s="7"/>
      <c r="V5416" s="19" t="s">
        <v>98</v>
      </c>
      <c r="W5416" s="7"/>
      <c r="X5416" s="7"/>
    </row>
    <row r="5417" spans="1:24" ht="15" x14ac:dyDescent="0.2">
      <c r="A5417" s="7"/>
      <c r="B5417" s="7"/>
      <c r="C5417" s="16">
        <v>176</v>
      </c>
      <c r="D5417" s="16" t="s">
        <v>42</v>
      </c>
      <c r="E5417" s="16" t="s">
        <v>43</v>
      </c>
      <c r="F5417" s="16">
        <v>3</v>
      </c>
      <c r="G5417" s="16" t="s">
        <v>44</v>
      </c>
      <c r="H5417" s="16"/>
      <c r="I5417" s="16"/>
      <c r="J5417" s="16"/>
      <c r="K5417" s="16"/>
      <c r="L5417" s="16">
        <v>12138</v>
      </c>
      <c r="M5417" s="16">
        <v>138</v>
      </c>
      <c r="N5417" s="16">
        <v>3</v>
      </c>
      <c r="O5417" s="16" t="s">
        <v>46</v>
      </c>
      <c r="P5417" s="16">
        <v>138</v>
      </c>
      <c r="Q5417" s="7">
        <v>4</v>
      </c>
      <c r="R5417" s="8">
        <v>0.71875</v>
      </c>
      <c r="S5417" s="27">
        <f>HOUR(טבלה3[[#This Row],[שעת יציאה]])</f>
        <v>17</v>
      </c>
      <c r="T5417" s="7"/>
      <c r="U5417" s="7"/>
      <c r="V5417" s="19" t="s">
        <v>98</v>
      </c>
      <c r="W5417" s="7"/>
      <c r="X5417" s="7"/>
    </row>
    <row r="5418" spans="1:24" ht="15" x14ac:dyDescent="0.2">
      <c r="A5418" s="7"/>
      <c r="B5418" s="7"/>
      <c r="C5418" s="16">
        <v>176</v>
      </c>
      <c r="D5418" s="16" t="s">
        <v>42</v>
      </c>
      <c r="E5418" s="16" t="s">
        <v>43</v>
      </c>
      <c r="F5418" s="16">
        <v>3</v>
      </c>
      <c r="G5418" s="16" t="s">
        <v>44</v>
      </c>
      <c r="H5418" s="16"/>
      <c r="I5418" s="16"/>
      <c r="J5418" s="16"/>
      <c r="K5418" s="16"/>
      <c r="L5418" s="16">
        <v>12138</v>
      </c>
      <c r="M5418" s="16">
        <v>138</v>
      </c>
      <c r="N5418" s="16">
        <v>3</v>
      </c>
      <c r="O5418" s="16" t="s">
        <v>46</v>
      </c>
      <c r="P5418" s="16">
        <v>138</v>
      </c>
      <c r="Q5418" s="7">
        <v>4</v>
      </c>
      <c r="R5418" s="8">
        <v>0.73958333333333304</v>
      </c>
      <c r="S5418" s="27">
        <f>HOUR(טבלה3[[#This Row],[שעת יציאה]])</f>
        <v>17</v>
      </c>
      <c r="T5418" s="7"/>
      <c r="U5418" s="7"/>
      <c r="V5418" s="19" t="s">
        <v>98</v>
      </c>
      <c r="W5418" s="7"/>
      <c r="X5418" s="7"/>
    </row>
    <row r="5419" spans="1:24" ht="15" x14ac:dyDescent="0.2">
      <c r="A5419" s="7"/>
      <c r="B5419" s="7"/>
      <c r="C5419" s="16">
        <v>176</v>
      </c>
      <c r="D5419" s="16" t="s">
        <v>42</v>
      </c>
      <c r="E5419" s="16" t="s">
        <v>43</v>
      </c>
      <c r="F5419" s="16">
        <v>3</v>
      </c>
      <c r="G5419" s="16" t="s">
        <v>44</v>
      </c>
      <c r="H5419" s="16"/>
      <c r="I5419" s="16"/>
      <c r="J5419" s="16"/>
      <c r="K5419" s="16"/>
      <c r="L5419" s="16">
        <v>12138</v>
      </c>
      <c r="M5419" s="16">
        <v>138</v>
      </c>
      <c r="N5419" s="16">
        <v>3</v>
      </c>
      <c r="O5419" s="16" t="s">
        <v>46</v>
      </c>
      <c r="P5419" s="16">
        <v>138</v>
      </c>
      <c r="Q5419" s="7">
        <v>4</v>
      </c>
      <c r="R5419" s="8">
        <v>0.76041666666666696</v>
      </c>
      <c r="S5419" s="27">
        <f>HOUR(טבלה3[[#This Row],[שעת יציאה]])</f>
        <v>18</v>
      </c>
      <c r="T5419" s="7"/>
      <c r="U5419" s="7"/>
      <c r="V5419" s="19" t="s">
        <v>98</v>
      </c>
      <c r="W5419" s="7"/>
      <c r="X5419" s="7"/>
    </row>
    <row r="5420" spans="1:24" ht="15" x14ac:dyDescent="0.2">
      <c r="A5420" s="7"/>
      <c r="B5420" s="7"/>
      <c r="C5420" s="16">
        <v>176</v>
      </c>
      <c r="D5420" s="16" t="s">
        <v>42</v>
      </c>
      <c r="E5420" s="16" t="s">
        <v>43</v>
      </c>
      <c r="F5420" s="16">
        <v>3</v>
      </c>
      <c r="G5420" s="16" t="s">
        <v>44</v>
      </c>
      <c r="H5420" s="16"/>
      <c r="I5420" s="16"/>
      <c r="J5420" s="16"/>
      <c r="K5420" s="16"/>
      <c r="L5420" s="16">
        <v>12138</v>
      </c>
      <c r="M5420" s="16">
        <v>138</v>
      </c>
      <c r="N5420" s="16">
        <v>3</v>
      </c>
      <c r="O5420" s="16" t="s">
        <v>46</v>
      </c>
      <c r="P5420" s="16">
        <v>138</v>
      </c>
      <c r="Q5420" s="7">
        <v>4</v>
      </c>
      <c r="R5420" s="8">
        <v>0.78125</v>
      </c>
      <c r="S5420" s="27">
        <f>HOUR(טבלה3[[#This Row],[שעת יציאה]])</f>
        <v>18</v>
      </c>
      <c r="T5420" s="7"/>
      <c r="U5420" s="7"/>
      <c r="V5420" s="19" t="s">
        <v>98</v>
      </c>
      <c r="W5420" s="7"/>
      <c r="X5420" s="7"/>
    </row>
    <row r="5421" spans="1:24" ht="15" x14ac:dyDescent="0.2">
      <c r="A5421" s="7"/>
      <c r="B5421" s="7"/>
      <c r="C5421" s="16">
        <v>176</v>
      </c>
      <c r="D5421" s="16" t="s">
        <v>42</v>
      </c>
      <c r="E5421" s="16" t="s">
        <v>43</v>
      </c>
      <c r="F5421" s="16">
        <v>3</v>
      </c>
      <c r="G5421" s="16" t="s">
        <v>44</v>
      </c>
      <c r="H5421" s="16"/>
      <c r="I5421" s="16"/>
      <c r="J5421" s="16"/>
      <c r="K5421" s="16"/>
      <c r="L5421" s="16">
        <v>12138</v>
      </c>
      <c r="M5421" s="16">
        <v>138</v>
      </c>
      <c r="N5421" s="16">
        <v>3</v>
      </c>
      <c r="O5421" s="16" t="s">
        <v>46</v>
      </c>
      <c r="P5421" s="16">
        <v>138</v>
      </c>
      <c r="Q5421" s="7">
        <v>4</v>
      </c>
      <c r="R5421" s="8">
        <v>0.80208333333333304</v>
      </c>
      <c r="S5421" s="27">
        <f>HOUR(טבלה3[[#This Row],[שעת יציאה]])</f>
        <v>19</v>
      </c>
      <c r="T5421" s="7"/>
      <c r="U5421" s="7"/>
      <c r="V5421" s="19" t="s">
        <v>98</v>
      </c>
      <c r="W5421" s="7"/>
      <c r="X5421" s="7"/>
    </row>
    <row r="5422" spans="1:24" ht="15" x14ac:dyDescent="0.2">
      <c r="A5422" s="7"/>
      <c r="B5422" s="7"/>
      <c r="C5422" s="16">
        <v>176</v>
      </c>
      <c r="D5422" s="16" t="s">
        <v>42</v>
      </c>
      <c r="E5422" s="16" t="s">
        <v>43</v>
      </c>
      <c r="F5422" s="16">
        <v>3</v>
      </c>
      <c r="G5422" s="16" t="s">
        <v>44</v>
      </c>
      <c r="H5422" s="16"/>
      <c r="I5422" s="16"/>
      <c r="J5422" s="16"/>
      <c r="K5422" s="16"/>
      <c r="L5422" s="16">
        <v>12138</v>
      </c>
      <c r="M5422" s="16">
        <v>138</v>
      </c>
      <c r="N5422" s="16">
        <v>3</v>
      </c>
      <c r="O5422" s="16" t="s">
        <v>46</v>
      </c>
      <c r="P5422" s="16">
        <v>138</v>
      </c>
      <c r="Q5422" s="7">
        <v>4</v>
      </c>
      <c r="R5422" s="8">
        <v>0.82291666666666696</v>
      </c>
      <c r="S5422" s="27">
        <f>HOUR(טבלה3[[#This Row],[שעת יציאה]])</f>
        <v>19</v>
      </c>
      <c r="T5422" s="7"/>
      <c r="U5422" s="7"/>
      <c r="V5422" s="19" t="s">
        <v>98</v>
      </c>
      <c r="W5422" s="7"/>
      <c r="X5422" s="7"/>
    </row>
    <row r="5423" spans="1:24" ht="15" x14ac:dyDescent="0.2">
      <c r="A5423" s="7"/>
      <c r="B5423" s="7"/>
      <c r="C5423" s="16">
        <v>176</v>
      </c>
      <c r="D5423" s="16" t="s">
        <v>42</v>
      </c>
      <c r="E5423" s="16" t="s">
        <v>43</v>
      </c>
      <c r="F5423" s="16">
        <v>3</v>
      </c>
      <c r="G5423" s="16" t="s">
        <v>44</v>
      </c>
      <c r="H5423" s="16"/>
      <c r="I5423" s="16"/>
      <c r="J5423" s="16"/>
      <c r="K5423" s="16"/>
      <c r="L5423" s="16">
        <v>12138</v>
      </c>
      <c r="M5423" s="16">
        <v>138</v>
      </c>
      <c r="N5423" s="16">
        <v>3</v>
      </c>
      <c r="O5423" s="16" t="s">
        <v>46</v>
      </c>
      <c r="P5423" s="16">
        <v>138</v>
      </c>
      <c r="Q5423" s="7">
        <v>4</v>
      </c>
      <c r="R5423" s="8">
        <v>0.84375</v>
      </c>
      <c r="S5423" s="27">
        <f>HOUR(טבלה3[[#This Row],[שעת יציאה]])</f>
        <v>20</v>
      </c>
      <c r="T5423" s="7"/>
      <c r="U5423" s="7"/>
      <c r="V5423" s="19" t="s">
        <v>98</v>
      </c>
      <c r="W5423" s="7"/>
      <c r="X5423" s="7"/>
    </row>
    <row r="5424" spans="1:24" ht="15" x14ac:dyDescent="0.2">
      <c r="A5424" s="7"/>
      <c r="B5424" s="7"/>
      <c r="C5424" s="16">
        <v>176</v>
      </c>
      <c r="D5424" s="16" t="s">
        <v>42</v>
      </c>
      <c r="E5424" s="16" t="s">
        <v>43</v>
      </c>
      <c r="F5424" s="16">
        <v>3</v>
      </c>
      <c r="G5424" s="16" t="s">
        <v>44</v>
      </c>
      <c r="H5424" s="16"/>
      <c r="I5424" s="16"/>
      <c r="J5424" s="16"/>
      <c r="K5424" s="16"/>
      <c r="L5424" s="16">
        <v>12138</v>
      </c>
      <c r="M5424" s="16">
        <v>138</v>
      </c>
      <c r="N5424" s="16">
        <v>3</v>
      </c>
      <c r="O5424" s="16" t="s">
        <v>46</v>
      </c>
      <c r="P5424" s="16">
        <v>138</v>
      </c>
      <c r="Q5424" s="7">
        <v>4</v>
      </c>
      <c r="R5424" s="8">
        <v>0.86458333333333304</v>
      </c>
      <c r="S5424" s="27">
        <f>HOUR(טבלה3[[#This Row],[שעת יציאה]])</f>
        <v>20</v>
      </c>
      <c r="T5424" s="7"/>
      <c r="U5424" s="7"/>
      <c r="V5424" s="19" t="s">
        <v>98</v>
      </c>
      <c r="W5424" s="7"/>
      <c r="X5424" s="7"/>
    </row>
    <row r="5425" spans="1:24" ht="15" x14ac:dyDescent="0.2">
      <c r="A5425" s="7"/>
      <c r="B5425" s="7"/>
      <c r="C5425" s="16">
        <v>176</v>
      </c>
      <c r="D5425" s="16" t="s">
        <v>42</v>
      </c>
      <c r="E5425" s="16" t="s">
        <v>43</v>
      </c>
      <c r="F5425" s="16">
        <v>3</v>
      </c>
      <c r="G5425" s="16" t="s">
        <v>44</v>
      </c>
      <c r="H5425" s="16"/>
      <c r="I5425" s="16"/>
      <c r="J5425" s="16"/>
      <c r="K5425" s="16"/>
      <c r="L5425" s="16">
        <v>12138</v>
      </c>
      <c r="M5425" s="16">
        <v>138</v>
      </c>
      <c r="N5425" s="16">
        <v>3</v>
      </c>
      <c r="O5425" s="16" t="s">
        <v>46</v>
      </c>
      <c r="P5425" s="16">
        <v>138</v>
      </c>
      <c r="Q5425" s="7">
        <v>4</v>
      </c>
      <c r="R5425" s="8">
        <v>0.88541666666666696</v>
      </c>
      <c r="S5425" s="27">
        <f>HOUR(טבלה3[[#This Row],[שעת יציאה]])</f>
        <v>21</v>
      </c>
      <c r="T5425" s="7"/>
      <c r="U5425" s="7"/>
      <c r="V5425" s="19" t="s">
        <v>98</v>
      </c>
      <c r="W5425" s="7"/>
      <c r="X5425" s="7"/>
    </row>
    <row r="5426" spans="1:24" ht="15" x14ac:dyDescent="0.2">
      <c r="A5426" s="7"/>
      <c r="B5426" s="7"/>
      <c r="C5426" s="16">
        <v>176</v>
      </c>
      <c r="D5426" s="16" t="s">
        <v>42</v>
      </c>
      <c r="E5426" s="16" t="s">
        <v>43</v>
      </c>
      <c r="F5426" s="16">
        <v>3</v>
      </c>
      <c r="G5426" s="16" t="s">
        <v>44</v>
      </c>
      <c r="H5426" s="16"/>
      <c r="I5426" s="16"/>
      <c r="J5426" s="16"/>
      <c r="K5426" s="16"/>
      <c r="L5426" s="16">
        <v>12138</v>
      </c>
      <c r="M5426" s="16">
        <v>138</v>
      </c>
      <c r="N5426" s="16">
        <v>3</v>
      </c>
      <c r="O5426" s="16" t="s">
        <v>46</v>
      </c>
      <c r="P5426" s="16">
        <v>138</v>
      </c>
      <c r="Q5426" s="7">
        <v>4</v>
      </c>
      <c r="R5426" s="8">
        <v>0.906250000000001</v>
      </c>
      <c r="S5426" s="27">
        <f>HOUR(טבלה3[[#This Row],[שעת יציאה]])</f>
        <v>21</v>
      </c>
      <c r="T5426" s="7"/>
      <c r="U5426" s="7"/>
      <c r="V5426" s="19" t="s">
        <v>98</v>
      </c>
      <c r="W5426" s="7"/>
      <c r="X5426" s="7"/>
    </row>
    <row r="5427" spans="1:24" ht="15" x14ac:dyDescent="0.2">
      <c r="A5427" s="7"/>
      <c r="B5427" s="7"/>
      <c r="C5427" s="16">
        <v>176</v>
      </c>
      <c r="D5427" s="16" t="s">
        <v>42</v>
      </c>
      <c r="E5427" s="16" t="s">
        <v>43</v>
      </c>
      <c r="F5427" s="16">
        <v>3</v>
      </c>
      <c r="G5427" s="16" t="s">
        <v>44</v>
      </c>
      <c r="H5427" s="16"/>
      <c r="I5427" s="16"/>
      <c r="J5427" s="16"/>
      <c r="K5427" s="16"/>
      <c r="L5427" s="16">
        <v>16139</v>
      </c>
      <c r="M5427" s="16">
        <v>139</v>
      </c>
      <c r="N5427" s="16">
        <v>1</v>
      </c>
      <c r="O5427" s="16" t="s">
        <v>46</v>
      </c>
      <c r="P5427" s="16">
        <v>139</v>
      </c>
      <c r="Q5427" s="16">
        <v>4</v>
      </c>
      <c r="R5427" s="8">
        <v>0.26041666666666669</v>
      </c>
      <c r="S5427" s="27">
        <f>HOUR(טבלה3[[#This Row],[שעת יציאה]])</f>
        <v>6</v>
      </c>
      <c r="T5427" s="16"/>
      <c r="U5427" s="16"/>
      <c r="V5427" s="19" t="s">
        <v>94</v>
      </c>
      <c r="W5427" s="7"/>
      <c r="X5427" s="7"/>
    </row>
    <row r="5428" spans="1:24" ht="15" x14ac:dyDescent="0.2">
      <c r="A5428" s="7"/>
      <c r="B5428" s="7"/>
      <c r="C5428" s="16">
        <v>176</v>
      </c>
      <c r="D5428" s="16" t="s">
        <v>42</v>
      </c>
      <c r="E5428" s="16" t="s">
        <v>43</v>
      </c>
      <c r="F5428" s="16">
        <v>3</v>
      </c>
      <c r="G5428" s="16" t="s">
        <v>44</v>
      </c>
      <c r="H5428" s="16"/>
      <c r="I5428" s="16"/>
      <c r="J5428" s="16"/>
      <c r="K5428" s="16"/>
      <c r="L5428" s="16">
        <v>16139</v>
      </c>
      <c r="M5428" s="16">
        <v>139</v>
      </c>
      <c r="N5428" s="16">
        <v>1</v>
      </c>
      <c r="O5428" s="16" t="s">
        <v>46</v>
      </c>
      <c r="P5428" s="16">
        <v>139</v>
      </c>
      <c r="Q5428" s="16">
        <v>4</v>
      </c>
      <c r="R5428" s="8">
        <v>0.30208333333333331</v>
      </c>
      <c r="S5428" s="27">
        <f>HOUR(טבלה3[[#This Row],[שעת יציאה]])</f>
        <v>7</v>
      </c>
      <c r="T5428" s="16"/>
      <c r="U5428" s="16"/>
      <c r="V5428" s="19" t="s">
        <v>94</v>
      </c>
      <c r="W5428" s="7"/>
      <c r="X5428" s="7"/>
    </row>
    <row r="5429" spans="1:24" ht="15" x14ac:dyDescent="0.2">
      <c r="A5429" s="7"/>
      <c r="B5429" s="7"/>
      <c r="C5429" s="16">
        <v>176</v>
      </c>
      <c r="D5429" s="16" t="s">
        <v>42</v>
      </c>
      <c r="E5429" s="16" t="s">
        <v>43</v>
      </c>
      <c r="F5429" s="16">
        <v>3</v>
      </c>
      <c r="G5429" s="16" t="s">
        <v>44</v>
      </c>
      <c r="H5429" s="16"/>
      <c r="I5429" s="16"/>
      <c r="J5429" s="16"/>
      <c r="K5429" s="16"/>
      <c r="L5429" s="16">
        <v>16139</v>
      </c>
      <c r="M5429" s="16">
        <v>139</v>
      </c>
      <c r="N5429" s="16">
        <v>1</v>
      </c>
      <c r="O5429" s="16" t="s">
        <v>46</v>
      </c>
      <c r="P5429" s="16">
        <v>139</v>
      </c>
      <c r="Q5429" s="16">
        <v>4</v>
      </c>
      <c r="R5429" s="8">
        <v>0.34375</v>
      </c>
      <c r="S5429" s="27">
        <f>HOUR(טבלה3[[#This Row],[שעת יציאה]])</f>
        <v>8</v>
      </c>
      <c r="T5429" s="7"/>
      <c r="U5429" s="7"/>
      <c r="V5429" s="19" t="s">
        <v>94</v>
      </c>
      <c r="W5429" s="7"/>
      <c r="X5429" s="7"/>
    </row>
    <row r="5430" spans="1:24" ht="15" x14ac:dyDescent="0.2">
      <c r="A5430" s="7"/>
      <c r="B5430" s="7"/>
      <c r="C5430" s="16">
        <v>176</v>
      </c>
      <c r="D5430" s="16" t="s">
        <v>42</v>
      </c>
      <c r="E5430" s="16" t="s">
        <v>43</v>
      </c>
      <c r="F5430" s="16">
        <v>3</v>
      </c>
      <c r="G5430" s="16" t="s">
        <v>44</v>
      </c>
      <c r="H5430" s="16"/>
      <c r="I5430" s="16"/>
      <c r="J5430" s="16"/>
      <c r="K5430" s="16"/>
      <c r="L5430" s="16">
        <v>16139</v>
      </c>
      <c r="M5430" s="16">
        <v>139</v>
      </c>
      <c r="N5430" s="16">
        <v>1</v>
      </c>
      <c r="O5430" s="16" t="s">
        <v>46</v>
      </c>
      <c r="P5430" s="16">
        <v>139</v>
      </c>
      <c r="Q5430" s="16">
        <v>4</v>
      </c>
      <c r="R5430" s="8">
        <v>0.37152777777777773</v>
      </c>
      <c r="S5430" s="27">
        <f>HOUR(טבלה3[[#This Row],[שעת יציאה]])</f>
        <v>8</v>
      </c>
      <c r="T5430" s="7"/>
      <c r="U5430" s="7"/>
      <c r="V5430" s="19" t="s">
        <v>94</v>
      </c>
      <c r="W5430" s="7"/>
      <c r="X5430" s="7"/>
    </row>
    <row r="5431" spans="1:24" ht="15" x14ac:dyDescent="0.2">
      <c r="A5431" s="7"/>
      <c r="B5431" s="7"/>
      <c r="C5431" s="16">
        <v>176</v>
      </c>
      <c r="D5431" s="16" t="s">
        <v>42</v>
      </c>
      <c r="E5431" s="16" t="s">
        <v>43</v>
      </c>
      <c r="F5431" s="16">
        <v>3</v>
      </c>
      <c r="G5431" s="16" t="s">
        <v>44</v>
      </c>
      <c r="H5431" s="16"/>
      <c r="I5431" s="16"/>
      <c r="J5431" s="16"/>
      <c r="K5431" s="16"/>
      <c r="L5431" s="16">
        <v>16139</v>
      </c>
      <c r="M5431" s="16">
        <v>139</v>
      </c>
      <c r="N5431" s="16">
        <v>1</v>
      </c>
      <c r="O5431" s="16" t="s">
        <v>46</v>
      </c>
      <c r="P5431" s="16">
        <v>139</v>
      </c>
      <c r="Q5431" s="16">
        <v>4</v>
      </c>
      <c r="R5431" s="8">
        <v>0.38541666666666702</v>
      </c>
      <c r="S5431" s="27">
        <f>HOUR(טבלה3[[#This Row],[שעת יציאה]])</f>
        <v>9</v>
      </c>
      <c r="T5431" s="7"/>
      <c r="U5431" s="7"/>
      <c r="V5431" s="19" t="s">
        <v>94</v>
      </c>
      <c r="W5431" s="7"/>
      <c r="X5431" s="7"/>
    </row>
    <row r="5432" spans="1:24" ht="15" x14ac:dyDescent="0.2">
      <c r="A5432" s="7"/>
      <c r="B5432" s="7"/>
      <c r="C5432" s="16">
        <v>176</v>
      </c>
      <c r="D5432" s="16" t="s">
        <v>42</v>
      </c>
      <c r="E5432" s="16" t="s">
        <v>43</v>
      </c>
      <c r="F5432" s="16">
        <v>3</v>
      </c>
      <c r="G5432" s="16" t="s">
        <v>44</v>
      </c>
      <c r="H5432" s="16"/>
      <c r="I5432" s="16"/>
      <c r="J5432" s="16"/>
      <c r="K5432" s="16"/>
      <c r="L5432" s="16">
        <v>16139</v>
      </c>
      <c r="M5432" s="16">
        <v>139</v>
      </c>
      <c r="N5432" s="16">
        <v>1</v>
      </c>
      <c r="O5432" s="16" t="s">
        <v>46</v>
      </c>
      <c r="P5432" s="16">
        <v>139</v>
      </c>
      <c r="Q5432" s="16">
        <v>4</v>
      </c>
      <c r="R5432" s="8">
        <v>0.41319444444444442</v>
      </c>
      <c r="S5432" s="27">
        <f>HOUR(טבלה3[[#This Row],[שעת יציאה]])</f>
        <v>9</v>
      </c>
      <c r="T5432" s="7"/>
      <c r="U5432" s="7"/>
      <c r="V5432" s="19" t="s">
        <v>94</v>
      </c>
      <c r="W5432" s="7"/>
      <c r="X5432" s="7"/>
    </row>
    <row r="5433" spans="1:24" ht="15" x14ac:dyDescent="0.2">
      <c r="A5433" s="7"/>
      <c r="B5433" s="7"/>
      <c r="C5433" s="16">
        <v>176</v>
      </c>
      <c r="D5433" s="16" t="s">
        <v>42</v>
      </c>
      <c r="E5433" s="16" t="s">
        <v>43</v>
      </c>
      <c r="F5433" s="16">
        <v>3</v>
      </c>
      <c r="G5433" s="16" t="s">
        <v>44</v>
      </c>
      <c r="H5433" s="16"/>
      <c r="I5433" s="16"/>
      <c r="J5433" s="16"/>
      <c r="K5433" s="16"/>
      <c r="L5433" s="16">
        <v>16139</v>
      </c>
      <c r="M5433" s="16">
        <v>139</v>
      </c>
      <c r="N5433" s="16">
        <v>1</v>
      </c>
      <c r="O5433" s="16" t="s">
        <v>46</v>
      </c>
      <c r="P5433" s="16">
        <v>139</v>
      </c>
      <c r="Q5433" s="16">
        <v>4</v>
      </c>
      <c r="R5433" s="8">
        <v>0.42708333333333298</v>
      </c>
      <c r="S5433" s="27">
        <f>HOUR(טבלה3[[#This Row],[שעת יציאה]])</f>
        <v>10</v>
      </c>
      <c r="T5433" s="7"/>
      <c r="U5433" s="7"/>
      <c r="V5433" s="19" t="s">
        <v>94</v>
      </c>
      <c r="W5433" s="7"/>
      <c r="X5433" s="7"/>
    </row>
    <row r="5434" spans="1:24" ht="15" x14ac:dyDescent="0.2">
      <c r="A5434" s="7"/>
      <c r="B5434" s="7"/>
      <c r="C5434" s="16">
        <v>176</v>
      </c>
      <c r="D5434" s="16" t="s">
        <v>42</v>
      </c>
      <c r="E5434" s="16" t="s">
        <v>43</v>
      </c>
      <c r="F5434" s="16">
        <v>3</v>
      </c>
      <c r="G5434" s="16" t="s">
        <v>44</v>
      </c>
      <c r="H5434" s="16"/>
      <c r="I5434" s="16"/>
      <c r="J5434" s="16"/>
      <c r="K5434" s="16"/>
      <c r="L5434" s="16">
        <v>16139</v>
      </c>
      <c r="M5434" s="16">
        <v>139</v>
      </c>
      <c r="N5434" s="16">
        <v>1</v>
      </c>
      <c r="O5434" s="16" t="s">
        <v>46</v>
      </c>
      <c r="P5434" s="16">
        <v>139</v>
      </c>
      <c r="Q5434" s="16">
        <v>4</v>
      </c>
      <c r="R5434" s="8">
        <v>0.4548611111111111</v>
      </c>
      <c r="S5434" s="27">
        <f>HOUR(טבלה3[[#This Row],[שעת יציאה]])</f>
        <v>10</v>
      </c>
      <c r="T5434" s="7"/>
      <c r="U5434" s="7"/>
      <c r="V5434" s="19" t="s">
        <v>94</v>
      </c>
      <c r="W5434" s="7"/>
      <c r="X5434" s="7"/>
    </row>
    <row r="5435" spans="1:24" ht="15" x14ac:dyDescent="0.2">
      <c r="A5435" s="7"/>
      <c r="B5435" s="7"/>
      <c r="C5435" s="16">
        <v>176</v>
      </c>
      <c r="D5435" s="16" t="s">
        <v>42</v>
      </c>
      <c r="E5435" s="16" t="s">
        <v>43</v>
      </c>
      <c r="F5435" s="16">
        <v>3</v>
      </c>
      <c r="G5435" s="16" t="s">
        <v>44</v>
      </c>
      <c r="H5435" s="16"/>
      <c r="I5435" s="16"/>
      <c r="J5435" s="16"/>
      <c r="K5435" s="16"/>
      <c r="L5435" s="16">
        <v>16139</v>
      </c>
      <c r="M5435" s="16">
        <v>139</v>
      </c>
      <c r="N5435" s="16">
        <v>1</v>
      </c>
      <c r="O5435" s="16" t="s">
        <v>46</v>
      </c>
      <c r="P5435" s="16">
        <v>139</v>
      </c>
      <c r="Q5435" s="16">
        <v>4</v>
      </c>
      <c r="R5435" s="8">
        <v>0.46875</v>
      </c>
      <c r="S5435" s="27">
        <f>HOUR(טבלה3[[#This Row],[שעת יציאה]])</f>
        <v>11</v>
      </c>
      <c r="T5435" s="7"/>
      <c r="U5435" s="7"/>
      <c r="V5435" s="19" t="s">
        <v>94</v>
      </c>
      <c r="W5435" s="7"/>
      <c r="X5435" s="7"/>
    </row>
    <row r="5436" spans="1:24" ht="15" x14ac:dyDescent="0.2">
      <c r="A5436" s="7"/>
      <c r="B5436" s="7"/>
      <c r="C5436" s="16">
        <v>176</v>
      </c>
      <c r="D5436" s="16" t="s">
        <v>42</v>
      </c>
      <c r="E5436" s="16" t="s">
        <v>43</v>
      </c>
      <c r="F5436" s="16">
        <v>3</v>
      </c>
      <c r="G5436" s="16" t="s">
        <v>44</v>
      </c>
      <c r="H5436" s="16"/>
      <c r="I5436" s="16"/>
      <c r="J5436" s="16"/>
      <c r="K5436" s="16"/>
      <c r="L5436" s="16">
        <v>16139</v>
      </c>
      <c r="M5436" s="16">
        <v>139</v>
      </c>
      <c r="N5436" s="16">
        <v>1</v>
      </c>
      <c r="O5436" s="16" t="s">
        <v>46</v>
      </c>
      <c r="P5436" s="16">
        <v>139</v>
      </c>
      <c r="Q5436" s="16">
        <v>4</v>
      </c>
      <c r="R5436" s="8">
        <v>0.49652777777777773</v>
      </c>
      <c r="S5436" s="27">
        <f>HOUR(טבלה3[[#This Row],[שעת יציאה]])</f>
        <v>11</v>
      </c>
      <c r="T5436" s="7"/>
      <c r="U5436" s="7"/>
      <c r="V5436" s="19" t="s">
        <v>94</v>
      </c>
      <c r="W5436" s="7"/>
      <c r="X5436" s="7"/>
    </row>
    <row r="5437" spans="1:24" ht="15" x14ac:dyDescent="0.2">
      <c r="A5437" s="7"/>
      <c r="B5437" s="7"/>
      <c r="C5437" s="16">
        <v>176</v>
      </c>
      <c r="D5437" s="16" t="s">
        <v>42</v>
      </c>
      <c r="E5437" s="16" t="s">
        <v>43</v>
      </c>
      <c r="F5437" s="16">
        <v>3</v>
      </c>
      <c r="G5437" s="16" t="s">
        <v>44</v>
      </c>
      <c r="H5437" s="16"/>
      <c r="I5437" s="16"/>
      <c r="J5437" s="16"/>
      <c r="K5437" s="16"/>
      <c r="L5437" s="16">
        <v>16139</v>
      </c>
      <c r="M5437" s="16">
        <v>139</v>
      </c>
      <c r="N5437" s="16">
        <v>1</v>
      </c>
      <c r="O5437" s="16" t="s">
        <v>46</v>
      </c>
      <c r="P5437" s="16">
        <v>139</v>
      </c>
      <c r="Q5437" s="16">
        <v>4</v>
      </c>
      <c r="R5437" s="8">
        <v>0.51041666666666696</v>
      </c>
      <c r="S5437" s="27">
        <f>HOUR(טבלה3[[#This Row],[שעת יציאה]])</f>
        <v>12</v>
      </c>
      <c r="T5437" s="7"/>
      <c r="U5437" s="7"/>
      <c r="V5437" s="19" t="s">
        <v>94</v>
      </c>
      <c r="W5437" s="7"/>
      <c r="X5437" s="7"/>
    </row>
    <row r="5438" spans="1:24" ht="15" x14ac:dyDescent="0.2">
      <c r="A5438" s="7"/>
      <c r="B5438" s="7"/>
      <c r="C5438" s="16">
        <v>176</v>
      </c>
      <c r="D5438" s="16" t="s">
        <v>42</v>
      </c>
      <c r="E5438" s="16" t="s">
        <v>43</v>
      </c>
      <c r="F5438" s="16">
        <v>3</v>
      </c>
      <c r="G5438" s="16" t="s">
        <v>44</v>
      </c>
      <c r="H5438" s="16"/>
      <c r="I5438" s="16"/>
      <c r="J5438" s="16"/>
      <c r="K5438" s="16"/>
      <c r="L5438" s="16">
        <v>16139</v>
      </c>
      <c r="M5438" s="16">
        <v>139</v>
      </c>
      <c r="N5438" s="16">
        <v>1</v>
      </c>
      <c r="O5438" s="16" t="s">
        <v>46</v>
      </c>
      <c r="P5438" s="16">
        <v>139</v>
      </c>
      <c r="Q5438" s="16">
        <v>4</v>
      </c>
      <c r="R5438" s="8">
        <v>0.53819444444444442</v>
      </c>
      <c r="S5438" s="27">
        <f>HOUR(טבלה3[[#This Row],[שעת יציאה]])</f>
        <v>12</v>
      </c>
      <c r="T5438" s="7"/>
      <c r="U5438" s="7"/>
      <c r="V5438" s="19" t="s">
        <v>94</v>
      </c>
      <c r="W5438" s="7"/>
      <c r="X5438" s="7"/>
    </row>
    <row r="5439" spans="1:24" ht="15" x14ac:dyDescent="0.2">
      <c r="A5439" s="7"/>
      <c r="B5439" s="7"/>
      <c r="C5439" s="16">
        <v>176</v>
      </c>
      <c r="D5439" s="16" t="s">
        <v>42</v>
      </c>
      <c r="E5439" s="16" t="s">
        <v>43</v>
      </c>
      <c r="F5439" s="16">
        <v>3</v>
      </c>
      <c r="G5439" s="16" t="s">
        <v>44</v>
      </c>
      <c r="H5439" s="16"/>
      <c r="I5439" s="16"/>
      <c r="J5439" s="16"/>
      <c r="K5439" s="16"/>
      <c r="L5439" s="16">
        <v>16139</v>
      </c>
      <c r="M5439" s="16">
        <v>139</v>
      </c>
      <c r="N5439" s="16">
        <v>1</v>
      </c>
      <c r="O5439" s="16" t="s">
        <v>46</v>
      </c>
      <c r="P5439" s="16">
        <v>139</v>
      </c>
      <c r="Q5439" s="16">
        <v>4</v>
      </c>
      <c r="R5439" s="8">
        <v>0.55208333333333304</v>
      </c>
      <c r="S5439" s="27">
        <f>HOUR(טבלה3[[#This Row],[שעת יציאה]])</f>
        <v>13</v>
      </c>
      <c r="T5439" s="7"/>
      <c r="U5439" s="7"/>
      <c r="V5439" s="19" t="s">
        <v>94</v>
      </c>
      <c r="W5439" s="7"/>
      <c r="X5439" s="7"/>
    </row>
    <row r="5440" spans="1:24" ht="15" x14ac:dyDescent="0.2">
      <c r="A5440" s="7"/>
      <c r="B5440" s="7"/>
      <c r="C5440" s="16">
        <v>176</v>
      </c>
      <c r="D5440" s="16" t="s">
        <v>42</v>
      </c>
      <c r="E5440" s="16" t="s">
        <v>43</v>
      </c>
      <c r="F5440" s="16">
        <v>3</v>
      </c>
      <c r="G5440" s="16" t="s">
        <v>44</v>
      </c>
      <c r="H5440" s="16"/>
      <c r="I5440" s="16"/>
      <c r="J5440" s="16"/>
      <c r="K5440" s="16"/>
      <c r="L5440" s="16">
        <v>16139</v>
      </c>
      <c r="M5440" s="16">
        <v>139</v>
      </c>
      <c r="N5440" s="16">
        <v>1</v>
      </c>
      <c r="O5440" s="16" t="s">
        <v>46</v>
      </c>
      <c r="P5440" s="16">
        <v>139</v>
      </c>
      <c r="Q5440" s="16">
        <v>4</v>
      </c>
      <c r="R5440" s="8">
        <v>0.57986111111111105</v>
      </c>
      <c r="S5440" s="27">
        <f>HOUR(טבלה3[[#This Row],[שעת יציאה]])</f>
        <v>13</v>
      </c>
      <c r="T5440" s="7"/>
      <c r="U5440" s="7"/>
      <c r="V5440" s="19" t="s">
        <v>94</v>
      </c>
      <c r="W5440" s="7"/>
      <c r="X5440" s="7"/>
    </row>
    <row r="5441" spans="1:24" ht="15" x14ac:dyDescent="0.2">
      <c r="A5441" s="7"/>
      <c r="B5441" s="7"/>
      <c r="C5441" s="16">
        <v>176</v>
      </c>
      <c r="D5441" s="16" t="s">
        <v>42</v>
      </c>
      <c r="E5441" s="16" t="s">
        <v>43</v>
      </c>
      <c r="F5441" s="16">
        <v>3</v>
      </c>
      <c r="G5441" s="16" t="s">
        <v>44</v>
      </c>
      <c r="H5441" s="16"/>
      <c r="I5441" s="16"/>
      <c r="J5441" s="16"/>
      <c r="K5441" s="16"/>
      <c r="L5441" s="16">
        <v>16139</v>
      </c>
      <c r="M5441" s="16">
        <v>139</v>
      </c>
      <c r="N5441" s="16">
        <v>1</v>
      </c>
      <c r="O5441" s="16" t="s">
        <v>46</v>
      </c>
      <c r="P5441" s="16">
        <v>139</v>
      </c>
      <c r="Q5441" s="16">
        <v>4</v>
      </c>
      <c r="R5441" s="8">
        <v>0.58680555555555558</v>
      </c>
      <c r="S5441" s="27">
        <f>HOUR(טבלה3[[#This Row],[שעת יציאה]])</f>
        <v>14</v>
      </c>
      <c r="T5441" s="7"/>
      <c r="U5441" s="7"/>
      <c r="V5441" s="19" t="s">
        <v>94</v>
      </c>
      <c r="W5441" s="7"/>
      <c r="X5441" s="7"/>
    </row>
    <row r="5442" spans="1:24" ht="15" x14ac:dyDescent="0.2">
      <c r="A5442" s="7"/>
      <c r="B5442" s="7"/>
      <c r="C5442" s="16">
        <v>176</v>
      </c>
      <c r="D5442" s="16" t="s">
        <v>42</v>
      </c>
      <c r="E5442" s="16" t="s">
        <v>43</v>
      </c>
      <c r="F5442" s="16">
        <v>3</v>
      </c>
      <c r="G5442" s="16" t="s">
        <v>44</v>
      </c>
      <c r="H5442" s="16"/>
      <c r="I5442" s="16"/>
      <c r="J5442" s="16"/>
      <c r="K5442" s="16"/>
      <c r="L5442" s="16">
        <v>16139</v>
      </c>
      <c r="M5442" s="16">
        <v>139</v>
      </c>
      <c r="N5442" s="16">
        <v>1</v>
      </c>
      <c r="O5442" s="16" t="s">
        <v>46</v>
      </c>
      <c r="P5442" s="16">
        <v>139</v>
      </c>
      <c r="Q5442" s="16">
        <v>4</v>
      </c>
      <c r="R5442" s="8">
        <v>0.59513888888888888</v>
      </c>
      <c r="S5442" s="27">
        <f>HOUR(טבלה3[[#This Row],[שעת יציאה]])</f>
        <v>14</v>
      </c>
      <c r="T5442" s="7"/>
      <c r="U5442" s="7"/>
      <c r="V5442" s="19" t="s">
        <v>94</v>
      </c>
      <c r="W5442" s="7"/>
      <c r="X5442" s="7"/>
    </row>
    <row r="5443" spans="1:24" ht="15" x14ac:dyDescent="0.2">
      <c r="A5443" s="7"/>
      <c r="B5443" s="7"/>
      <c r="C5443" s="16">
        <v>176</v>
      </c>
      <c r="D5443" s="16" t="s">
        <v>42</v>
      </c>
      <c r="E5443" s="16" t="s">
        <v>43</v>
      </c>
      <c r="F5443" s="16">
        <v>3</v>
      </c>
      <c r="G5443" s="16" t="s">
        <v>44</v>
      </c>
      <c r="H5443" s="16"/>
      <c r="I5443" s="16"/>
      <c r="J5443" s="16"/>
      <c r="K5443" s="16"/>
      <c r="L5443" s="16">
        <v>16139</v>
      </c>
      <c r="M5443" s="16">
        <v>139</v>
      </c>
      <c r="N5443" s="16">
        <v>1</v>
      </c>
      <c r="O5443" s="16" t="s">
        <v>46</v>
      </c>
      <c r="P5443" s="16">
        <v>139</v>
      </c>
      <c r="Q5443" s="16">
        <v>4</v>
      </c>
      <c r="R5443" s="8">
        <v>0.60347222222222219</v>
      </c>
      <c r="S5443" s="27">
        <f>HOUR(טבלה3[[#This Row],[שעת יציאה]])</f>
        <v>14</v>
      </c>
      <c r="T5443" s="7"/>
      <c r="U5443" s="7"/>
      <c r="V5443" s="19" t="s">
        <v>94</v>
      </c>
      <c r="W5443" s="7"/>
      <c r="X5443" s="7"/>
    </row>
    <row r="5444" spans="1:24" ht="15" x14ac:dyDescent="0.2">
      <c r="A5444" s="7"/>
      <c r="B5444" s="7"/>
      <c r="C5444" s="16">
        <v>176</v>
      </c>
      <c r="D5444" s="16" t="s">
        <v>42</v>
      </c>
      <c r="E5444" s="16" t="s">
        <v>43</v>
      </c>
      <c r="F5444" s="16">
        <v>3</v>
      </c>
      <c r="G5444" s="16" t="s">
        <v>44</v>
      </c>
      <c r="H5444" s="16"/>
      <c r="I5444" s="16"/>
      <c r="J5444" s="16"/>
      <c r="K5444" s="16"/>
      <c r="L5444" s="16">
        <v>16139</v>
      </c>
      <c r="M5444" s="16">
        <v>139</v>
      </c>
      <c r="N5444" s="16">
        <v>1</v>
      </c>
      <c r="O5444" s="16" t="s">
        <v>46</v>
      </c>
      <c r="P5444" s="16">
        <v>139</v>
      </c>
      <c r="Q5444" s="16">
        <v>4</v>
      </c>
      <c r="R5444" s="8">
        <v>0.62013888888888891</v>
      </c>
      <c r="S5444" s="27">
        <f>HOUR(טבלה3[[#This Row],[שעת יציאה]])</f>
        <v>14</v>
      </c>
      <c r="T5444" s="7"/>
      <c r="U5444" s="7"/>
      <c r="V5444" s="19" t="s">
        <v>94</v>
      </c>
      <c r="W5444" s="7"/>
      <c r="X5444" s="7"/>
    </row>
    <row r="5445" spans="1:24" ht="15" x14ac:dyDescent="0.2">
      <c r="A5445" s="7"/>
      <c r="B5445" s="7"/>
      <c r="C5445" s="16">
        <v>176</v>
      </c>
      <c r="D5445" s="16" t="s">
        <v>42</v>
      </c>
      <c r="E5445" s="16" t="s">
        <v>43</v>
      </c>
      <c r="F5445" s="16">
        <v>3</v>
      </c>
      <c r="G5445" s="16" t="s">
        <v>44</v>
      </c>
      <c r="H5445" s="16"/>
      <c r="I5445" s="16"/>
      <c r="J5445" s="16"/>
      <c r="K5445" s="16"/>
      <c r="L5445" s="16">
        <v>16139</v>
      </c>
      <c r="M5445" s="16">
        <v>139</v>
      </c>
      <c r="N5445" s="16">
        <v>1</v>
      </c>
      <c r="O5445" s="16" t="s">
        <v>46</v>
      </c>
      <c r="P5445" s="16">
        <v>139</v>
      </c>
      <c r="Q5445" s="16">
        <v>4</v>
      </c>
      <c r="R5445" s="8">
        <v>0.62847222222222221</v>
      </c>
      <c r="S5445" s="27">
        <f>HOUR(טבלה3[[#This Row],[שעת יציאה]])</f>
        <v>15</v>
      </c>
      <c r="T5445" s="7"/>
      <c r="U5445" s="7"/>
      <c r="V5445" s="19" t="s">
        <v>94</v>
      </c>
      <c r="W5445" s="7"/>
      <c r="X5445" s="7"/>
    </row>
    <row r="5446" spans="1:24" ht="15" x14ac:dyDescent="0.2">
      <c r="A5446" s="7"/>
      <c r="B5446" s="7"/>
      <c r="C5446" s="16">
        <v>176</v>
      </c>
      <c r="D5446" s="16" t="s">
        <v>42</v>
      </c>
      <c r="E5446" s="16" t="s">
        <v>43</v>
      </c>
      <c r="F5446" s="16">
        <v>3</v>
      </c>
      <c r="G5446" s="16" t="s">
        <v>44</v>
      </c>
      <c r="H5446" s="16"/>
      <c r="I5446" s="16"/>
      <c r="J5446" s="16"/>
      <c r="K5446" s="16"/>
      <c r="L5446" s="16">
        <v>16139</v>
      </c>
      <c r="M5446" s="16">
        <v>139</v>
      </c>
      <c r="N5446" s="16">
        <v>1</v>
      </c>
      <c r="O5446" s="16" t="s">
        <v>46</v>
      </c>
      <c r="P5446" s="16">
        <v>139</v>
      </c>
      <c r="Q5446" s="16">
        <v>4</v>
      </c>
      <c r="R5446" s="8">
        <v>0.63680555555555551</v>
      </c>
      <c r="S5446" s="27">
        <f>HOUR(טבלה3[[#This Row],[שעת יציאה]])</f>
        <v>15</v>
      </c>
      <c r="T5446" s="7"/>
      <c r="U5446" s="7"/>
      <c r="V5446" s="19" t="s">
        <v>94</v>
      </c>
      <c r="W5446" s="7"/>
      <c r="X5446" s="7"/>
    </row>
    <row r="5447" spans="1:24" ht="15" x14ac:dyDescent="0.2">
      <c r="A5447" s="7"/>
      <c r="B5447" s="7"/>
      <c r="C5447" s="16">
        <v>176</v>
      </c>
      <c r="D5447" s="16" t="s">
        <v>42</v>
      </c>
      <c r="E5447" s="16" t="s">
        <v>43</v>
      </c>
      <c r="F5447" s="16">
        <v>3</v>
      </c>
      <c r="G5447" s="16" t="s">
        <v>44</v>
      </c>
      <c r="H5447" s="16"/>
      <c r="I5447" s="16"/>
      <c r="J5447" s="16"/>
      <c r="K5447" s="16"/>
      <c r="L5447" s="16">
        <v>16139</v>
      </c>
      <c r="M5447" s="16">
        <v>139</v>
      </c>
      <c r="N5447" s="16">
        <v>1</v>
      </c>
      <c r="O5447" s="16" t="s">
        <v>46</v>
      </c>
      <c r="P5447" s="16">
        <v>139</v>
      </c>
      <c r="Q5447" s="16">
        <v>4</v>
      </c>
      <c r="R5447" s="8">
        <v>0.64513888888888882</v>
      </c>
      <c r="S5447" s="27">
        <f>HOUR(טבלה3[[#This Row],[שעת יציאה]])</f>
        <v>15</v>
      </c>
      <c r="T5447" s="7"/>
      <c r="U5447" s="7"/>
      <c r="V5447" s="19" t="s">
        <v>94</v>
      </c>
      <c r="W5447" s="7"/>
      <c r="X5447" s="7"/>
    </row>
    <row r="5448" spans="1:24" ht="15" x14ac:dyDescent="0.2">
      <c r="A5448" s="7"/>
      <c r="B5448" s="7"/>
      <c r="C5448" s="16">
        <v>176</v>
      </c>
      <c r="D5448" s="16" t="s">
        <v>42</v>
      </c>
      <c r="E5448" s="16" t="s">
        <v>43</v>
      </c>
      <c r="F5448" s="16">
        <v>3</v>
      </c>
      <c r="G5448" s="16" t="s">
        <v>44</v>
      </c>
      <c r="H5448" s="16"/>
      <c r="I5448" s="16"/>
      <c r="J5448" s="16"/>
      <c r="K5448" s="16"/>
      <c r="L5448" s="16">
        <v>16139</v>
      </c>
      <c r="M5448" s="16">
        <v>139</v>
      </c>
      <c r="N5448" s="16">
        <v>1</v>
      </c>
      <c r="O5448" s="16" t="s">
        <v>46</v>
      </c>
      <c r="P5448" s="16">
        <v>139</v>
      </c>
      <c r="Q5448" s="16">
        <v>4</v>
      </c>
      <c r="R5448" s="8">
        <v>0.66180555555555554</v>
      </c>
      <c r="S5448" s="27">
        <f>HOUR(טבלה3[[#This Row],[שעת יציאה]])</f>
        <v>15</v>
      </c>
      <c r="T5448" s="7"/>
      <c r="U5448" s="7"/>
      <c r="V5448" s="19" t="s">
        <v>94</v>
      </c>
      <c r="W5448" s="7"/>
      <c r="X5448" s="7"/>
    </row>
    <row r="5449" spans="1:24" ht="15" x14ac:dyDescent="0.2">
      <c r="A5449" s="7"/>
      <c r="B5449" s="7"/>
      <c r="C5449" s="16">
        <v>176</v>
      </c>
      <c r="D5449" s="16" t="s">
        <v>42</v>
      </c>
      <c r="E5449" s="16" t="s">
        <v>43</v>
      </c>
      <c r="F5449" s="16">
        <v>3</v>
      </c>
      <c r="G5449" s="16" t="s">
        <v>44</v>
      </c>
      <c r="H5449" s="16"/>
      <c r="I5449" s="16"/>
      <c r="J5449" s="16"/>
      <c r="K5449" s="16"/>
      <c r="L5449" s="16">
        <v>16139</v>
      </c>
      <c r="M5449" s="16">
        <v>139</v>
      </c>
      <c r="N5449" s="16">
        <v>1</v>
      </c>
      <c r="O5449" s="16" t="s">
        <v>46</v>
      </c>
      <c r="P5449" s="16">
        <v>139</v>
      </c>
      <c r="Q5449" s="16">
        <v>4</v>
      </c>
      <c r="R5449" s="8">
        <v>0.67013888888888884</v>
      </c>
      <c r="S5449" s="27">
        <f>HOUR(טבלה3[[#This Row],[שעת יציאה]])</f>
        <v>16</v>
      </c>
      <c r="T5449" s="7"/>
      <c r="U5449" s="7"/>
      <c r="V5449" s="19" t="s">
        <v>94</v>
      </c>
      <c r="W5449" s="7"/>
      <c r="X5449" s="7"/>
    </row>
    <row r="5450" spans="1:24" ht="15" x14ac:dyDescent="0.2">
      <c r="A5450" s="7"/>
      <c r="B5450" s="7"/>
      <c r="C5450" s="16">
        <v>176</v>
      </c>
      <c r="D5450" s="16" t="s">
        <v>42</v>
      </c>
      <c r="E5450" s="16" t="s">
        <v>43</v>
      </c>
      <c r="F5450" s="16">
        <v>3</v>
      </c>
      <c r="G5450" s="16" t="s">
        <v>44</v>
      </c>
      <c r="H5450" s="16"/>
      <c r="I5450" s="16"/>
      <c r="J5450" s="16"/>
      <c r="K5450" s="16"/>
      <c r="L5450" s="16">
        <v>16139</v>
      </c>
      <c r="M5450" s="16">
        <v>139</v>
      </c>
      <c r="N5450" s="16">
        <v>1</v>
      </c>
      <c r="O5450" s="16" t="s">
        <v>46</v>
      </c>
      <c r="P5450" s="16">
        <v>139</v>
      </c>
      <c r="Q5450" s="16">
        <v>4</v>
      </c>
      <c r="R5450" s="8">
        <v>0.67847222222222225</v>
      </c>
      <c r="S5450" s="27">
        <f>HOUR(טבלה3[[#This Row],[שעת יציאה]])</f>
        <v>16</v>
      </c>
      <c r="T5450" s="7"/>
      <c r="U5450" s="7"/>
      <c r="V5450" s="19" t="s">
        <v>94</v>
      </c>
      <c r="W5450" s="7"/>
      <c r="X5450" s="7"/>
    </row>
    <row r="5451" spans="1:24" ht="15" x14ac:dyDescent="0.2">
      <c r="A5451" s="7"/>
      <c r="B5451" s="7"/>
      <c r="C5451" s="16">
        <v>176</v>
      </c>
      <c r="D5451" s="16" t="s">
        <v>42</v>
      </c>
      <c r="E5451" s="16" t="s">
        <v>43</v>
      </c>
      <c r="F5451" s="16">
        <v>3</v>
      </c>
      <c r="G5451" s="16" t="s">
        <v>44</v>
      </c>
      <c r="H5451" s="16"/>
      <c r="I5451" s="16"/>
      <c r="J5451" s="16"/>
      <c r="K5451" s="16"/>
      <c r="L5451" s="16">
        <v>16139</v>
      </c>
      <c r="M5451" s="16">
        <v>139</v>
      </c>
      <c r="N5451" s="16">
        <v>1</v>
      </c>
      <c r="O5451" s="16" t="s">
        <v>46</v>
      </c>
      <c r="P5451" s="16">
        <v>139</v>
      </c>
      <c r="Q5451" s="16">
        <v>4</v>
      </c>
      <c r="R5451" s="8">
        <v>0.68680555555555556</v>
      </c>
      <c r="S5451" s="27">
        <f>HOUR(טבלה3[[#This Row],[שעת יציאה]])</f>
        <v>16</v>
      </c>
      <c r="T5451" s="7"/>
      <c r="U5451" s="7"/>
      <c r="V5451" s="19" t="s">
        <v>94</v>
      </c>
      <c r="W5451" s="7"/>
      <c r="X5451" s="7"/>
    </row>
    <row r="5452" spans="1:24" ht="15" x14ac:dyDescent="0.2">
      <c r="A5452" s="7"/>
      <c r="B5452" s="7"/>
      <c r="C5452" s="16">
        <v>176</v>
      </c>
      <c r="D5452" s="16" t="s">
        <v>42</v>
      </c>
      <c r="E5452" s="16" t="s">
        <v>43</v>
      </c>
      <c r="F5452" s="16">
        <v>3</v>
      </c>
      <c r="G5452" s="16" t="s">
        <v>44</v>
      </c>
      <c r="H5452" s="16"/>
      <c r="I5452" s="16"/>
      <c r="J5452" s="16"/>
      <c r="K5452" s="16"/>
      <c r="L5452" s="16">
        <v>16139</v>
      </c>
      <c r="M5452" s="16">
        <v>139</v>
      </c>
      <c r="N5452" s="16">
        <v>1</v>
      </c>
      <c r="O5452" s="16" t="s">
        <v>46</v>
      </c>
      <c r="P5452" s="16">
        <v>139</v>
      </c>
      <c r="Q5452" s="16">
        <v>4</v>
      </c>
      <c r="R5452" s="8">
        <v>0.70347222222222217</v>
      </c>
      <c r="S5452" s="27">
        <f>HOUR(טבלה3[[#This Row],[שעת יציאה]])</f>
        <v>16</v>
      </c>
      <c r="T5452" s="7"/>
      <c r="U5452" s="7"/>
      <c r="V5452" s="19" t="s">
        <v>94</v>
      </c>
      <c r="W5452" s="7"/>
      <c r="X5452" s="7"/>
    </row>
    <row r="5453" spans="1:24" ht="15" x14ac:dyDescent="0.2">
      <c r="A5453" s="7"/>
      <c r="B5453" s="7"/>
      <c r="C5453" s="16">
        <v>176</v>
      </c>
      <c r="D5453" s="16" t="s">
        <v>42</v>
      </c>
      <c r="E5453" s="16" t="s">
        <v>43</v>
      </c>
      <c r="F5453" s="16">
        <v>3</v>
      </c>
      <c r="G5453" s="16" t="s">
        <v>44</v>
      </c>
      <c r="H5453" s="16"/>
      <c r="I5453" s="16"/>
      <c r="J5453" s="16"/>
      <c r="K5453" s="16"/>
      <c r="L5453" s="16">
        <v>16139</v>
      </c>
      <c r="M5453" s="16">
        <v>139</v>
      </c>
      <c r="N5453" s="16">
        <v>1</v>
      </c>
      <c r="O5453" s="16" t="s">
        <v>46</v>
      </c>
      <c r="P5453" s="16">
        <v>139</v>
      </c>
      <c r="Q5453" s="16">
        <v>4</v>
      </c>
      <c r="R5453" s="8">
        <v>0.71180555555555547</v>
      </c>
      <c r="S5453" s="27">
        <f>HOUR(טבלה3[[#This Row],[שעת יציאה]])</f>
        <v>17</v>
      </c>
      <c r="T5453" s="7"/>
      <c r="U5453" s="7"/>
      <c r="V5453" s="19" t="s">
        <v>94</v>
      </c>
      <c r="W5453" s="7"/>
      <c r="X5453" s="7"/>
    </row>
    <row r="5454" spans="1:24" ht="15" x14ac:dyDescent="0.2">
      <c r="A5454" s="7"/>
      <c r="B5454" s="7"/>
      <c r="C5454" s="16">
        <v>176</v>
      </c>
      <c r="D5454" s="16" t="s">
        <v>42</v>
      </c>
      <c r="E5454" s="16" t="s">
        <v>43</v>
      </c>
      <c r="F5454" s="16">
        <v>3</v>
      </c>
      <c r="G5454" s="16" t="s">
        <v>44</v>
      </c>
      <c r="H5454" s="16"/>
      <c r="I5454" s="16"/>
      <c r="J5454" s="16"/>
      <c r="K5454" s="16"/>
      <c r="L5454" s="16">
        <v>16139</v>
      </c>
      <c r="M5454" s="16">
        <v>139</v>
      </c>
      <c r="N5454" s="16">
        <v>1</v>
      </c>
      <c r="O5454" s="16" t="s">
        <v>46</v>
      </c>
      <c r="P5454" s="16">
        <v>139</v>
      </c>
      <c r="Q5454" s="16">
        <v>4</v>
      </c>
      <c r="R5454" s="8">
        <v>0.72013888888888899</v>
      </c>
      <c r="S5454" s="27">
        <f>HOUR(טבלה3[[#This Row],[שעת יציאה]])</f>
        <v>17</v>
      </c>
      <c r="T5454" s="7"/>
      <c r="U5454" s="7"/>
      <c r="V5454" s="19" t="s">
        <v>94</v>
      </c>
      <c r="W5454" s="7"/>
      <c r="X5454" s="7"/>
    </row>
    <row r="5455" spans="1:24" ht="15" x14ac:dyDescent="0.2">
      <c r="A5455" s="7"/>
      <c r="B5455" s="7"/>
      <c r="C5455" s="16">
        <v>176</v>
      </c>
      <c r="D5455" s="16" t="s">
        <v>42</v>
      </c>
      <c r="E5455" s="16" t="s">
        <v>43</v>
      </c>
      <c r="F5455" s="16">
        <v>3</v>
      </c>
      <c r="G5455" s="16" t="s">
        <v>44</v>
      </c>
      <c r="H5455" s="16"/>
      <c r="I5455" s="16"/>
      <c r="J5455" s="16"/>
      <c r="K5455" s="16"/>
      <c r="L5455" s="16">
        <v>16139</v>
      </c>
      <c r="M5455" s="16">
        <v>139</v>
      </c>
      <c r="N5455" s="16">
        <v>1</v>
      </c>
      <c r="O5455" s="16" t="s">
        <v>46</v>
      </c>
      <c r="P5455" s="16">
        <v>139</v>
      </c>
      <c r="Q5455" s="16">
        <v>4</v>
      </c>
      <c r="R5455" s="8">
        <v>0.7284722222222223</v>
      </c>
      <c r="S5455" s="27">
        <f>HOUR(טבלה3[[#This Row],[שעת יציאה]])</f>
        <v>17</v>
      </c>
      <c r="T5455" s="7"/>
      <c r="U5455" s="7"/>
      <c r="V5455" s="19" t="s">
        <v>94</v>
      </c>
      <c r="W5455" s="7"/>
      <c r="X5455" s="7"/>
    </row>
    <row r="5456" spans="1:24" ht="15" x14ac:dyDescent="0.2">
      <c r="A5456" s="7"/>
      <c r="B5456" s="7"/>
      <c r="C5456" s="16">
        <v>176</v>
      </c>
      <c r="D5456" s="16" t="s">
        <v>42</v>
      </c>
      <c r="E5456" s="16" t="s">
        <v>43</v>
      </c>
      <c r="F5456" s="16">
        <v>3</v>
      </c>
      <c r="G5456" s="16" t="s">
        <v>44</v>
      </c>
      <c r="H5456" s="16"/>
      <c r="I5456" s="16"/>
      <c r="J5456" s="16"/>
      <c r="K5456" s="16"/>
      <c r="L5456" s="16">
        <v>16139</v>
      </c>
      <c r="M5456" s="16">
        <v>139</v>
      </c>
      <c r="N5456" s="16">
        <v>1</v>
      </c>
      <c r="O5456" s="16" t="s">
        <v>46</v>
      </c>
      <c r="P5456" s="16">
        <v>139</v>
      </c>
      <c r="Q5456" s="16">
        <v>4</v>
      </c>
      <c r="R5456" s="8">
        <v>0.74513888888888891</v>
      </c>
      <c r="S5456" s="27">
        <f>HOUR(טבלה3[[#This Row],[שעת יציאה]])</f>
        <v>17</v>
      </c>
      <c r="T5456" s="7"/>
      <c r="U5456" s="7"/>
      <c r="V5456" s="19" t="s">
        <v>94</v>
      </c>
      <c r="W5456" s="7"/>
      <c r="X5456" s="7"/>
    </row>
    <row r="5457" spans="1:24" ht="15" x14ac:dyDescent="0.2">
      <c r="A5457" s="7"/>
      <c r="B5457" s="7"/>
      <c r="C5457" s="16">
        <v>176</v>
      </c>
      <c r="D5457" s="16" t="s">
        <v>42</v>
      </c>
      <c r="E5457" s="16" t="s">
        <v>43</v>
      </c>
      <c r="F5457" s="16">
        <v>3</v>
      </c>
      <c r="G5457" s="16" t="s">
        <v>44</v>
      </c>
      <c r="H5457" s="16"/>
      <c r="I5457" s="16"/>
      <c r="J5457" s="16"/>
      <c r="K5457" s="16"/>
      <c r="L5457" s="16">
        <v>16139</v>
      </c>
      <c r="M5457" s="16">
        <v>139</v>
      </c>
      <c r="N5457" s="16">
        <v>1</v>
      </c>
      <c r="O5457" s="16" t="s">
        <v>46</v>
      </c>
      <c r="P5457" s="16">
        <v>139</v>
      </c>
      <c r="Q5457" s="16">
        <v>4</v>
      </c>
      <c r="R5457" s="8">
        <v>0.75347222222222221</v>
      </c>
      <c r="S5457" s="27">
        <f>HOUR(טבלה3[[#This Row],[שעת יציאה]])</f>
        <v>18</v>
      </c>
      <c r="T5457" s="7"/>
      <c r="U5457" s="7"/>
      <c r="V5457" s="19" t="s">
        <v>94</v>
      </c>
      <c r="W5457" s="7"/>
      <c r="X5457" s="7"/>
    </row>
    <row r="5458" spans="1:24" ht="15" x14ac:dyDescent="0.2">
      <c r="A5458" s="7"/>
      <c r="B5458" s="7"/>
      <c r="C5458" s="16">
        <v>176</v>
      </c>
      <c r="D5458" s="16" t="s">
        <v>42</v>
      </c>
      <c r="E5458" s="16" t="s">
        <v>43</v>
      </c>
      <c r="F5458" s="16">
        <v>3</v>
      </c>
      <c r="G5458" s="16" t="s">
        <v>44</v>
      </c>
      <c r="H5458" s="16"/>
      <c r="I5458" s="16"/>
      <c r="J5458" s="16"/>
      <c r="K5458" s="16"/>
      <c r="L5458" s="16">
        <v>16139</v>
      </c>
      <c r="M5458" s="16">
        <v>139</v>
      </c>
      <c r="N5458" s="16">
        <v>1</v>
      </c>
      <c r="O5458" s="16" t="s">
        <v>46</v>
      </c>
      <c r="P5458" s="16">
        <v>139</v>
      </c>
      <c r="Q5458" s="16">
        <v>4</v>
      </c>
      <c r="R5458" s="8">
        <v>0.76180555555555562</v>
      </c>
      <c r="S5458" s="27">
        <f>HOUR(טבלה3[[#This Row],[שעת יציאה]])</f>
        <v>18</v>
      </c>
      <c r="T5458" s="7"/>
      <c r="U5458" s="7"/>
      <c r="V5458" s="19" t="s">
        <v>94</v>
      </c>
      <c r="W5458" s="7"/>
      <c r="X5458" s="7"/>
    </row>
    <row r="5459" spans="1:24" ht="15" x14ac:dyDescent="0.2">
      <c r="A5459" s="7"/>
      <c r="B5459" s="7"/>
      <c r="C5459" s="16">
        <v>176</v>
      </c>
      <c r="D5459" s="16" t="s">
        <v>42</v>
      </c>
      <c r="E5459" s="16" t="s">
        <v>43</v>
      </c>
      <c r="F5459" s="16">
        <v>3</v>
      </c>
      <c r="G5459" s="16" t="s">
        <v>44</v>
      </c>
      <c r="H5459" s="16"/>
      <c r="I5459" s="16"/>
      <c r="J5459" s="16"/>
      <c r="K5459" s="16"/>
      <c r="L5459" s="16">
        <v>16139</v>
      </c>
      <c r="M5459" s="16">
        <v>139</v>
      </c>
      <c r="N5459" s="16">
        <v>1</v>
      </c>
      <c r="O5459" s="16" t="s">
        <v>46</v>
      </c>
      <c r="P5459" s="16">
        <v>139</v>
      </c>
      <c r="Q5459" s="16">
        <v>4</v>
      </c>
      <c r="R5459" s="8">
        <v>0.77013888888888893</v>
      </c>
      <c r="S5459" s="27">
        <f>HOUR(טבלה3[[#This Row],[שעת יציאה]])</f>
        <v>18</v>
      </c>
      <c r="T5459" s="7"/>
      <c r="U5459" s="7"/>
      <c r="V5459" s="19" t="s">
        <v>94</v>
      </c>
      <c r="W5459" s="7"/>
      <c r="X5459" s="7"/>
    </row>
    <row r="5460" spans="1:24" ht="15" x14ac:dyDescent="0.2">
      <c r="A5460" s="7"/>
      <c r="B5460" s="7"/>
      <c r="C5460" s="16">
        <v>176</v>
      </c>
      <c r="D5460" s="16" t="s">
        <v>42</v>
      </c>
      <c r="E5460" s="16" t="s">
        <v>43</v>
      </c>
      <c r="F5460" s="16">
        <v>3</v>
      </c>
      <c r="G5460" s="16" t="s">
        <v>44</v>
      </c>
      <c r="H5460" s="16"/>
      <c r="I5460" s="16"/>
      <c r="J5460" s="16"/>
      <c r="K5460" s="16"/>
      <c r="L5460" s="16">
        <v>16139</v>
      </c>
      <c r="M5460" s="16">
        <v>139</v>
      </c>
      <c r="N5460" s="16">
        <v>1</v>
      </c>
      <c r="O5460" s="16" t="s">
        <v>46</v>
      </c>
      <c r="P5460" s="16">
        <v>139</v>
      </c>
      <c r="Q5460" s="16">
        <v>4</v>
      </c>
      <c r="R5460" s="8">
        <v>0.78680555555555554</v>
      </c>
      <c r="S5460" s="27">
        <f>HOUR(טבלה3[[#This Row],[שעת יציאה]])</f>
        <v>18</v>
      </c>
      <c r="T5460" s="7"/>
      <c r="U5460" s="7"/>
      <c r="V5460" s="19" t="s">
        <v>94</v>
      </c>
      <c r="W5460" s="7"/>
      <c r="X5460" s="7"/>
    </row>
    <row r="5461" spans="1:24" ht="15" x14ac:dyDescent="0.2">
      <c r="A5461" s="7"/>
      <c r="B5461" s="7"/>
      <c r="C5461" s="16">
        <v>176</v>
      </c>
      <c r="D5461" s="16" t="s">
        <v>42</v>
      </c>
      <c r="E5461" s="16" t="s">
        <v>43</v>
      </c>
      <c r="F5461" s="16">
        <v>3</v>
      </c>
      <c r="G5461" s="16" t="s">
        <v>44</v>
      </c>
      <c r="H5461" s="16"/>
      <c r="I5461" s="16"/>
      <c r="J5461" s="16"/>
      <c r="K5461" s="16"/>
      <c r="L5461" s="16">
        <v>16139</v>
      </c>
      <c r="M5461" s="16">
        <v>139</v>
      </c>
      <c r="N5461" s="16">
        <v>1</v>
      </c>
      <c r="O5461" s="16" t="s">
        <v>46</v>
      </c>
      <c r="P5461" s="16">
        <v>139</v>
      </c>
      <c r="Q5461" s="16">
        <v>4</v>
      </c>
      <c r="R5461" s="8">
        <v>0.79513888888888884</v>
      </c>
      <c r="S5461" s="27">
        <f>HOUR(טבלה3[[#This Row],[שעת יציאה]])</f>
        <v>19</v>
      </c>
      <c r="T5461" s="7"/>
      <c r="U5461" s="7"/>
      <c r="V5461" s="19" t="s">
        <v>94</v>
      </c>
      <c r="W5461" s="7"/>
      <c r="X5461" s="7"/>
    </row>
    <row r="5462" spans="1:24" ht="15" x14ac:dyDescent="0.2">
      <c r="A5462" s="7"/>
      <c r="B5462" s="7"/>
      <c r="C5462" s="16">
        <v>176</v>
      </c>
      <c r="D5462" s="16" t="s">
        <v>42</v>
      </c>
      <c r="E5462" s="16" t="s">
        <v>43</v>
      </c>
      <c r="F5462" s="16">
        <v>3</v>
      </c>
      <c r="G5462" s="16" t="s">
        <v>44</v>
      </c>
      <c r="H5462" s="16"/>
      <c r="I5462" s="16"/>
      <c r="J5462" s="16"/>
      <c r="K5462" s="16"/>
      <c r="L5462" s="16">
        <v>16139</v>
      </c>
      <c r="M5462" s="16">
        <v>139</v>
      </c>
      <c r="N5462" s="16">
        <v>1</v>
      </c>
      <c r="O5462" s="16" t="s">
        <v>46</v>
      </c>
      <c r="P5462" s="16">
        <v>139</v>
      </c>
      <c r="Q5462" s="16">
        <v>4</v>
      </c>
      <c r="R5462" s="8">
        <v>0.80347222222222225</v>
      </c>
      <c r="S5462" s="27">
        <f>HOUR(טבלה3[[#This Row],[שעת יציאה]])</f>
        <v>19</v>
      </c>
      <c r="T5462" s="7"/>
      <c r="U5462" s="7"/>
      <c r="V5462" s="19" t="s">
        <v>94</v>
      </c>
      <c r="W5462" s="7"/>
      <c r="X5462" s="7"/>
    </row>
    <row r="5463" spans="1:24" ht="15" x14ac:dyDescent="0.2">
      <c r="A5463" s="7"/>
      <c r="B5463" s="7"/>
      <c r="C5463" s="16">
        <v>176</v>
      </c>
      <c r="D5463" s="16" t="s">
        <v>42</v>
      </c>
      <c r="E5463" s="16" t="s">
        <v>43</v>
      </c>
      <c r="F5463" s="16">
        <v>3</v>
      </c>
      <c r="G5463" s="16" t="s">
        <v>44</v>
      </c>
      <c r="H5463" s="16"/>
      <c r="I5463" s="16"/>
      <c r="J5463" s="16"/>
      <c r="K5463" s="16"/>
      <c r="L5463" s="16">
        <v>16139</v>
      </c>
      <c r="M5463" s="16">
        <v>139</v>
      </c>
      <c r="N5463" s="16">
        <v>1</v>
      </c>
      <c r="O5463" s="16" t="s">
        <v>46</v>
      </c>
      <c r="P5463" s="16">
        <v>139</v>
      </c>
      <c r="Q5463" s="16">
        <v>4</v>
      </c>
      <c r="R5463" s="8">
        <v>0.81180555555555556</v>
      </c>
      <c r="S5463" s="27">
        <f>HOUR(טבלה3[[#This Row],[שעת יציאה]])</f>
        <v>19</v>
      </c>
      <c r="T5463" s="7"/>
      <c r="U5463" s="7"/>
      <c r="V5463" s="19" t="s">
        <v>94</v>
      </c>
      <c r="W5463" s="7"/>
      <c r="X5463" s="7"/>
    </row>
    <row r="5464" spans="1:24" ht="15" x14ac:dyDescent="0.2">
      <c r="A5464" s="7"/>
      <c r="B5464" s="7"/>
      <c r="C5464" s="16">
        <v>176</v>
      </c>
      <c r="D5464" s="16" t="s">
        <v>42</v>
      </c>
      <c r="E5464" s="16" t="s">
        <v>43</v>
      </c>
      <c r="F5464" s="16">
        <v>3</v>
      </c>
      <c r="G5464" s="16" t="s">
        <v>44</v>
      </c>
      <c r="H5464" s="16"/>
      <c r="I5464" s="16"/>
      <c r="J5464" s="16"/>
      <c r="K5464" s="16"/>
      <c r="L5464" s="16">
        <v>16139</v>
      </c>
      <c r="M5464" s="16">
        <v>139</v>
      </c>
      <c r="N5464" s="16">
        <v>1</v>
      </c>
      <c r="O5464" s="16" t="s">
        <v>46</v>
      </c>
      <c r="P5464" s="16">
        <v>139</v>
      </c>
      <c r="Q5464" s="16">
        <v>4</v>
      </c>
      <c r="R5464" s="8">
        <v>0.82847222222222217</v>
      </c>
      <c r="S5464" s="27">
        <f>HOUR(טבלה3[[#This Row],[שעת יציאה]])</f>
        <v>19</v>
      </c>
      <c r="T5464" s="7"/>
      <c r="U5464" s="7"/>
      <c r="V5464" s="19" t="s">
        <v>94</v>
      </c>
      <c r="W5464" s="7"/>
      <c r="X5464" s="7"/>
    </row>
    <row r="5465" spans="1:24" ht="15" x14ac:dyDescent="0.2">
      <c r="A5465" s="7"/>
      <c r="B5465" s="7"/>
      <c r="C5465" s="16">
        <v>176</v>
      </c>
      <c r="D5465" s="16" t="s">
        <v>42</v>
      </c>
      <c r="E5465" s="16" t="s">
        <v>43</v>
      </c>
      <c r="F5465" s="16">
        <v>3</v>
      </c>
      <c r="G5465" s="16" t="s">
        <v>44</v>
      </c>
      <c r="H5465" s="16"/>
      <c r="I5465" s="16"/>
      <c r="J5465" s="16"/>
      <c r="K5465" s="16"/>
      <c r="L5465" s="16">
        <v>16139</v>
      </c>
      <c r="M5465" s="16">
        <v>139</v>
      </c>
      <c r="N5465" s="16">
        <v>1</v>
      </c>
      <c r="O5465" s="16" t="s">
        <v>46</v>
      </c>
      <c r="P5465" s="16">
        <v>139</v>
      </c>
      <c r="Q5465" s="16">
        <v>4</v>
      </c>
      <c r="R5465" s="8">
        <v>0.83680555555555547</v>
      </c>
      <c r="S5465" s="27">
        <f>HOUR(טבלה3[[#This Row],[שעת יציאה]])</f>
        <v>20</v>
      </c>
      <c r="T5465" s="7"/>
      <c r="U5465" s="7"/>
      <c r="V5465" s="19" t="s">
        <v>94</v>
      </c>
      <c r="W5465" s="7"/>
      <c r="X5465" s="7"/>
    </row>
    <row r="5466" spans="1:24" ht="15" x14ac:dyDescent="0.2">
      <c r="A5466" s="7"/>
      <c r="B5466" s="7"/>
      <c r="C5466" s="16">
        <v>176</v>
      </c>
      <c r="D5466" s="16" t="s">
        <v>42</v>
      </c>
      <c r="E5466" s="16" t="s">
        <v>43</v>
      </c>
      <c r="F5466" s="16">
        <v>3</v>
      </c>
      <c r="G5466" s="16" t="s">
        <v>44</v>
      </c>
      <c r="H5466" s="16"/>
      <c r="I5466" s="16"/>
      <c r="J5466" s="16"/>
      <c r="K5466" s="16"/>
      <c r="L5466" s="16">
        <v>16139</v>
      </c>
      <c r="M5466" s="16">
        <v>139</v>
      </c>
      <c r="N5466" s="16">
        <v>1</v>
      </c>
      <c r="O5466" s="16" t="s">
        <v>46</v>
      </c>
      <c r="P5466" s="16">
        <v>139</v>
      </c>
      <c r="Q5466" s="16">
        <v>4</v>
      </c>
      <c r="R5466" s="8">
        <v>0.84513888888888899</v>
      </c>
      <c r="S5466" s="27">
        <f>HOUR(טבלה3[[#This Row],[שעת יציאה]])</f>
        <v>20</v>
      </c>
      <c r="T5466" s="7"/>
      <c r="U5466" s="7"/>
      <c r="V5466" s="19" t="s">
        <v>94</v>
      </c>
      <c r="W5466" s="7"/>
      <c r="X5466" s="7"/>
    </row>
    <row r="5467" spans="1:24" ht="15" x14ac:dyDescent="0.2">
      <c r="A5467" s="7"/>
      <c r="B5467" s="7"/>
      <c r="C5467" s="16">
        <v>176</v>
      </c>
      <c r="D5467" s="16" t="s">
        <v>42</v>
      </c>
      <c r="E5467" s="16" t="s">
        <v>43</v>
      </c>
      <c r="F5467" s="16">
        <v>3</v>
      </c>
      <c r="G5467" s="16" t="s">
        <v>44</v>
      </c>
      <c r="H5467" s="16"/>
      <c r="I5467" s="16"/>
      <c r="J5467" s="16"/>
      <c r="K5467" s="16"/>
      <c r="L5467" s="16">
        <v>16139</v>
      </c>
      <c r="M5467" s="16">
        <v>139</v>
      </c>
      <c r="N5467" s="16">
        <v>1</v>
      </c>
      <c r="O5467" s="16" t="s">
        <v>46</v>
      </c>
      <c r="P5467" s="16">
        <v>139</v>
      </c>
      <c r="Q5467" s="16">
        <v>4</v>
      </c>
      <c r="R5467" s="8">
        <v>0.8534722222222223</v>
      </c>
      <c r="S5467" s="27">
        <f>HOUR(טבלה3[[#This Row],[שעת יציאה]])</f>
        <v>20</v>
      </c>
      <c r="T5467" s="7"/>
      <c r="U5467" s="7"/>
      <c r="V5467" s="19" t="s">
        <v>94</v>
      </c>
      <c r="W5467" s="7"/>
      <c r="X5467" s="7"/>
    </row>
    <row r="5468" spans="1:24" ht="15" x14ac:dyDescent="0.2">
      <c r="A5468" s="7"/>
      <c r="B5468" s="7"/>
      <c r="C5468" s="16">
        <v>176</v>
      </c>
      <c r="D5468" s="16" t="s">
        <v>42</v>
      </c>
      <c r="E5468" s="16" t="s">
        <v>43</v>
      </c>
      <c r="F5468" s="16">
        <v>3</v>
      </c>
      <c r="G5468" s="16" t="s">
        <v>44</v>
      </c>
      <c r="H5468" s="16"/>
      <c r="I5468" s="16"/>
      <c r="J5468" s="16"/>
      <c r="K5468" s="16"/>
      <c r="L5468" s="16">
        <v>16139</v>
      </c>
      <c r="M5468" s="16">
        <v>139</v>
      </c>
      <c r="N5468" s="16">
        <v>1</v>
      </c>
      <c r="O5468" s="16" t="s">
        <v>46</v>
      </c>
      <c r="P5468" s="16">
        <v>139</v>
      </c>
      <c r="Q5468" s="16">
        <v>4</v>
      </c>
      <c r="R5468" s="8">
        <v>0.87013888888888891</v>
      </c>
      <c r="S5468" s="27">
        <f>HOUR(טבלה3[[#This Row],[שעת יציאה]])</f>
        <v>20</v>
      </c>
      <c r="T5468" s="7"/>
      <c r="U5468" s="7"/>
      <c r="V5468" s="19" t="s">
        <v>94</v>
      </c>
      <c r="W5468" s="7"/>
      <c r="X5468" s="7"/>
    </row>
    <row r="5469" spans="1:24" ht="15" x14ac:dyDescent="0.2">
      <c r="A5469" s="7"/>
      <c r="B5469" s="7"/>
      <c r="C5469" s="16">
        <v>176</v>
      </c>
      <c r="D5469" s="16" t="s">
        <v>42</v>
      </c>
      <c r="E5469" s="16" t="s">
        <v>43</v>
      </c>
      <c r="F5469" s="16">
        <v>3</v>
      </c>
      <c r="G5469" s="16" t="s">
        <v>44</v>
      </c>
      <c r="H5469" s="16"/>
      <c r="I5469" s="16"/>
      <c r="J5469" s="16"/>
      <c r="K5469" s="16"/>
      <c r="L5469" s="16">
        <v>16139</v>
      </c>
      <c r="M5469" s="16">
        <v>139</v>
      </c>
      <c r="N5469" s="16">
        <v>1</v>
      </c>
      <c r="O5469" s="16" t="s">
        <v>46</v>
      </c>
      <c r="P5469" s="16">
        <v>139</v>
      </c>
      <c r="Q5469" s="16">
        <v>4</v>
      </c>
      <c r="R5469" s="8">
        <v>0.87847222222222221</v>
      </c>
      <c r="S5469" s="27">
        <f>HOUR(טבלה3[[#This Row],[שעת יציאה]])</f>
        <v>21</v>
      </c>
      <c r="T5469" s="7"/>
      <c r="U5469" s="7"/>
      <c r="V5469" s="19" t="s">
        <v>94</v>
      </c>
      <c r="W5469" s="7"/>
      <c r="X5469" s="7"/>
    </row>
    <row r="5470" spans="1:24" ht="15" x14ac:dyDescent="0.2">
      <c r="A5470" s="7"/>
      <c r="B5470" s="7"/>
      <c r="C5470" s="16">
        <v>176</v>
      </c>
      <c r="D5470" s="16" t="s">
        <v>42</v>
      </c>
      <c r="E5470" s="16" t="s">
        <v>43</v>
      </c>
      <c r="F5470" s="16">
        <v>3</v>
      </c>
      <c r="G5470" s="16" t="s">
        <v>44</v>
      </c>
      <c r="H5470" s="16"/>
      <c r="I5470" s="16"/>
      <c r="J5470" s="16"/>
      <c r="K5470" s="16"/>
      <c r="L5470" s="16">
        <v>16139</v>
      </c>
      <c r="M5470" s="16">
        <v>139</v>
      </c>
      <c r="N5470" s="16">
        <v>1</v>
      </c>
      <c r="O5470" s="16" t="s">
        <v>46</v>
      </c>
      <c r="P5470" s="16">
        <v>139</v>
      </c>
      <c r="Q5470" s="16">
        <v>4</v>
      </c>
      <c r="R5470" s="8">
        <v>0.88680555555555562</v>
      </c>
      <c r="S5470" s="27">
        <f>HOUR(טבלה3[[#This Row],[שעת יציאה]])</f>
        <v>21</v>
      </c>
      <c r="T5470" s="7"/>
      <c r="U5470" s="7"/>
      <c r="V5470" s="19" t="s">
        <v>94</v>
      </c>
      <c r="W5470" s="7"/>
      <c r="X5470" s="7"/>
    </row>
    <row r="5471" spans="1:24" ht="15" x14ac:dyDescent="0.2">
      <c r="A5471" s="7"/>
      <c r="B5471" s="7"/>
      <c r="C5471" s="16">
        <v>176</v>
      </c>
      <c r="D5471" s="16" t="s">
        <v>42</v>
      </c>
      <c r="E5471" s="16" t="s">
        <v>43</v>
      </c>
      <c r="F5471" s="16">
        <v>3</v>
      </c>
      <c r="G5471" s="16" t="s">
        <v>44</v>
      </c>
      <c r="H5471" s="16"/>
      <c r="I5471" s="16"/>
      <c r="J5471" s="16"/>
      <c r="K5471" s="16"/>
      <c r="L5471" s="16">
        <v>16139</v>
      </c>
      <c r="M5471" s="16">
        <v>139</v>
      </c>
      <c r="N5471" s="16">
        <v>1</v>
      </c>
      <c r="O5471" s="16" t="s">
        <v>46</v>
      </c>
      <c r="P5471" s="16">
        <v>139</v>
      </c>
      <c r="Q5471" s="16">
        <v>4</v>
      </c>
      <c r="R5471" s="8">
        <v>0.89513888888888893</v>
      </c>
      <c r="S5471" s="27">
        <f>HOUR(טבלה3[[#This Row],[שעת יציאה]])</f>
        <v>21</v>
      </c>
      <c r="T5471" s="7"/>
      <c r="U5471" s="7"/>
      <c r="V5471" s="19" t="s">
        <v>94</v>
      </c>
      <c r="W5471" s="7"/>
      <c r="X5471" s="7"/>
    </row>
    <row r="5472" spans="1:24" ht="15" x14ac:dyDescent="0.2">
      <c r="A5472" s="7"/>
      <c r="B5472" s="7"/>
      <c r="C5472" s="16">
        <v>176</v>
      </c>
      <c r="D5472" s="16" t="s">
        <v>42</v>
      </c>
      <c r="E5472" s="16" t="s">
        <v>43</v>
      </c>
      <c r="F5472" s="16">
        <v>3</v>
      </c>
      <c r="G5472" s="16" t="s">
        <v>44</v>
      </c>
      <c r="H5472" s="16"/>
      <c r="I5472" s="16"/>
      <c r="J5472" s="16"/>
      <c r="K5472" s="16"/>
      <c r="L5472" s="16">
        <v>16139</v>
      </c>
      <c r="M5472" s="16">
        <v>139</v>
      </c>
      <c r="N5472" s="16">
        <v>1</v>
      </c>
      <c r="O5472" s="16" t="s">
        <v>46</v>
      </c>
      <c r="P5472" s="16">
        <v>139</v>
      </c>
      <c r="Q5472" s="16">
        <v>4</v>
      </c>
      <c r="R5472" s="8">
        <v>0.91180555555555554</v>
      </c>
      <c r="S5472" s="27">
        <f>HOUR(טבלה3[[#This Row],[שעת יציאה]])</f>
        <v>21</v>
      </c>
      <c r="T5472" s="7"/>
      <c r="U5472" s="7"/>
      <c r="V5472" s="19" t="s">
        <v>94</v>
      </c>
      <c r="W5472" s="7"/>
      <c r="X5472" s="7"/>
    </row>
    <row r="5473" spans="1:24" ht="15" x14ac:dyDescent="0.2">
      <c r="A5473" s="7"/>
      <c r="B5473" s="7"/>
      <c r="C5473" s="16">
        <v>176</v>
      </c>
      <c r="D5473" s="16" t="s">
        <v>42</v>
      </c>
      <c r="E5473" s="16" t="s">
        <v>43</v>
      </c>
      <c r="F5473" s="16">
        <v>3</v>
      </c>
      <c r="G5473" s="16" t="s">
        <v>44</v>
      </c>
      <c r="H5473" s="16"/>
      <c r="I5473" s="16"/>
      <c r="J5473" s="16"/>
      <c r="K5473" s="16"/>
      <c r="L5473" s="16">
        <v>16139</v>
      </c>
      <c r="M5473" s="16">
        <v>139</v>
      </c>
      <c r="N5473" s="16">
        <v>1</v>
      </c>
      <c r="O5473" s="16" t="s">
        <v>46</v>
      </c>
      <c r="P5473" s="16">
        <v>139</v>
      </c>
      <c r="Q5473" s="16">
        <v>4</v>
      </c>
      <c r="R5473" s="8">
        <v>0.92013888888888884</v>
      </c>
      <c r="S5473" s="27">
        <f>HOUR(טבלה3[[#This Row],[שעת יציאה]])</f>
        <v>22</v>
      </c>
      <c r="T5473" s="7"/>
      <c r="U5473" s="7"/>
      <c r="V5473" s="19" t="s">
        <v>94</v>
      </c>
      <c r="W5473" s="7"/>
      <c r="X5473" s="7"/>
    </row>
    <row r="5474" spans="1:24" ht="15" x14ac:dyDescent="0.2">
      <c r="A5474" s="7"/>
      <c r="B5474" s="7"/>
      <c r="C5474" s="16">
        <v>176</v>
      </c>
      <c r="D5474" s="16" t="s">
        <v>42</v>
      </c>
      <c r="E5474" s="16" t="s">
        <v>43</v>
      </c>
      <c r="F5474" s="16">
        <v>3</v>
      </c>
      <c r="G5474" s="16" t="s">
        <v>44</v>
      </c>
      <c r="H5474" s="16"/>
      <c r="I5474" s="16"/>
      <c r="J5474" s="16"/>
      <c r="K5474" s="16"/>
      <c r="L5474" s="16">
        <v>16139</v>
      </c>
      <c r="M5474" s="16">
        <v>139</v>
      </c>
      <c r="N5474" s="16">
        <v>1</v>
      </c>
      <c r="O5474" s="16" t="s">
        <v>46</v>
      </c>
      <c r="P5474" s="16">
        <v>139</v>
      </c>
      <c r="Q5474" s="16">
        <v>4</v>
      </c>
      <c r="R5474" s="8">
        <v>0.93055555555555547</v>
      </c>
      <c r="S5474" s="27">
        <f>HOUR(טבלה3[[#This Row],[שעת יציאה]])</f>
        <v>22</v>
      </c>
      <c r="T5474" s="7"/>
      <c r="U5474" s="7"/>
      <c r="V5474" s="19" t="s">
        <v>94</v>
      </c>
      <c r="W5474" s="7"/>
      <c r="X5474" s="7"/>
    </row>
    <row r="5475" spans="1:24" ht="15" x14ac:dyDescent="0.2">
      <c r="A5475" s="7"/>
      <c r="B5475" s="7"/>
      <c r="C5475" s="16">
        <v>176</v>
      </c>
      <c r="D5475" s="16" t="s">
        <v>42</v>
      </c>
      <c r="E5475" s="16" t="s">
        <v>43</v>
      </c>
      <c r="F5475" s="16">
        <v>3</v>
      </c>
      <c r="G5475" s="16" t="s">
        <v>44</v>
      </c>
      <c r="H5475" s="16"/>
      <c r="I5475" s="16"/>
      <c r="J5475" s="16"/>
      <c r="K5475" s="16"/>
      <c r="L5475" s="16">
        <v>16139</v>
      </c>
      <c r="M5475" s="16">
        <v>139</v>
      </c>
      <c r="N5475" s="16">
        <v>1</v>
      </c>
      <c r="O5475" s="16" t="s">
        <v>46</v>
      </c>
      <c r="P5475" s="16">
        <v>139</v>
      </c>
      <c r="Q5475" s="16">
        <v>4</v>
      </c>
      <c r="R5475" s="8">
        <v>0.95138888888888884</v>
      </c>
      <c r="S5475" s="27">
        <f>HOUR(טבלה3[[#This Row],[שעת יציאה]])</f>
        <v>22</v>
      </c>
      <c r="T5475" s="7"/>
      <c r="U5475" s="7"/>
      <c r="V5475" s="19" t="s">
        <v>94</v>
      </c>
      <c r="W5475" s="7"/>
      <c r="X5475" s="7"/>
    </row>
    <row r="5476" spans="1:24" ht="15" x14ac:dyDescent="0.2">
      <c r="A5476" s="7"/>
      <c r="B5476" s="7"/>
      <c r="C5476" s="16">
        <v>176</v>
      </c>
      <c r="D5476" s="16" t="s">
        <v>42</v>
      </c>
      <c r="E5476" s="16" t="s">
        <v>43</v>
      </c>
      <c r="F5476" s="16">
        <v>3</v>
      </c>
      <c r="G5476" s="16" t="s">
        <v>44</v>
      </c>
      <c r="H5476" s="16"/>
      <c r="I5476" s="16"/>
      <c r="J5476" s="16"/>
      <c r="K5476" s="16"/>
      <c r="L5476" s="16">
        <v>16139</v>
      </c>
      <c r="M5476" s="16">
        <v>139</v>
      </c>
      <c r="N5476" s="16">
        <v>1</v>
      </c>
      <c r="O5476" s="16" t="s">
        <v>46</v>
      </c>
      <c r="P5476" s="16">
        <v>139</v>
      </c>
      <c r="Q5476" s="16">
        <v>4</v>
      </c>
      <c r="R5476" s="8">
        <v>0.96180555555555547</v>
      </c>
      <c r="S5476" s="27">
        <f>HOUR(טבלה3[[#This Row],[שעת יציאה]])</f>
        <v>23</v>
      </c>
      <c r="T5476" s="7"/>
      <c r="U5476" s="7"/>
      <c r="V5476" s="19" t="s">
        <v>94</v>
      </c>
      <c r="W5476" s="7"/>
      <c r="X5476" s="7"/>
    </row>
    <row r="5477" spans="1:24" ht="15" x14ac:dyDescent="0.2">
      <c r="A5477" s="7"/>
      <c r="B5477" s="7"/>
      <c r="C5477" s="16">
        <v>176</v>
      </c>
      <c r="D5477" s="16" t="s">
        <v>42</v>
      </c>
      <c r="E5477" s="16" t="s">
        <v>43</v>
      </c>
      <c r="F5477" s="16">
        <v>3</v>
      </c>
      <c r="G5477" s="16" t="s">
        <v>44</v>
      </c>
      <c r="H5477" s="16"/>
      <c r="I5477" s="16"/>
      <c r="J5477" s="16"/>
      <c r="K5477" s="16"/>
      <c r="L5477" s="16">
        <v>16139</v>
      </c>
      <c r="M5477" s="16">
        <v>139</v>
      </c>
      <c r="N5477" s="16">
        <v>1</v>
      </c>
      <c r="O5477" s="16" t="s">
        <v>46</v>
      </c>
      <c r="P5477" s="16">
        <v>139</v>
      </c>
      <c r="Q5477" s="16">
        <v>4</v>
      </c>
      <c r="R5477" s="8">
        <v>0.98958333333333337</v>
      </c>
      <c r="S5477" s="27">
        <f>HOUR(טבלה3[[#This Row],[שעת יציאה]])</f>
        <v>23</v>
      </c>
      <c r="T5477" s="7"/>
      <c r="U5477" s="7"/>
      <c r="V5477" s="19" t="s">
        <v>94</v>
      </c>
      <c r="W5477" s="7"/>
      <c r="X5477" s="7"/>
    </row>
    <row r="5478" spans="1:24" ht="15" x14ac:dyDescent="0.2">
      <c r="A5478" s="7"/>
      <c r="B5478" s="7"/>
      <c r="C5478" s="16">
        <v>176</v>
      </c>
      <c r="D5478" s="16" t="s">
        <v>42</v>
      </c>
      <c r="E5478" s="16" t="s">
        <v>43</v>
      </c>
      <c r="F5478" s="16">
        <v>3</v>
      </c>
      <c r="G5478" s="16" t="s">
        <v>44</v>
      </c>
      <c r="H5478" s="16"/>
      <c r="I5478" s="16"/>
      <c r="J5478" s="16"/>
      <c r="K5478" s="16"/>
      <c r="L5478" s="16">
        <v>16139</v>
      </c>
      <c r="M5478" s="16">
        <v>139</v>
      </c>
      <c r="N5478" s="16">
        <v>2</v>
      </c>
      <c r="O5478" s="16" t="s">
        <v>46</v>
      </c>
      <c r="P5478" s="16">
        <v>139</v>
      </c>
      <c r="Q5478" s="16">
        <v>5</v>
      </c>
      <c r="R5478" s="8">
        <v>0.625000000000001</v>
      </c>
      <c r="S5478" s="27">
        <f>HOUR(טבלה3[[#This Row],[שעת יציאה]])</f>
        <v>15</v>
      </c>
      <c r="T5478" s="7"/>
      <c r="U5478" s="7"/>
      <c r="V5478" s="19" t="s">
        <v>203</v>
      </c>
      <c r="W5478" s="7"/>
      <c r="X5478" s="7"/>
    </row>
    <row r="5479" spans="1:24" ht="15" x14ac:dyDescent="0.2">
      <c r="A5479" s="7"/>
      <c r="B5479" s="7"/>
      <c r="C5479" s="16">
        <v>176</v>
      </c>
      <c r="D5479" s="16" t="s">
        <v>42</v>
      </c>
      <c r="E5479" s="16" t="s">
        <v>43</v>
      </c>
      <c r="F5479" s="16">
        <v>3</v>
      </c>
      <c r="G5479" s="16" t="s">
        <v>44</v>
      </c>
      <c r="H5479" s="16"/>
      <c r="I5479" s="16"/>
      <c r="J5479" s="16"/>
      <c r="K5479" s="16"/>
      <c r="L5479" s="16">
        <v>16139</v>
      </c>
      <c r="M5479" s="16">
        <v>139</v>
      </c>
      <c r="N5479" s="16">
        <v>2</v>
      </c>
      <c r="O5479" s="16" t="s">
        <v>46</v>
      </c>
      <c r="P5479" s="16">
        <v>139</v>
      </c>
      <c r="Q5479" s="16">
        <v>6</v>
      </c>
      <c r="R5479" s="8">
        <v>0.625000000000001</v>
      </c>
      <c r="S5479" s="27">
        <f>HOUR(טבלה3[[#This Row],[שעת יציאה]])</f>
        <v>15</v>
      </c>
      <c r="T5479" s="7"/>
      <c r="U5479" s="7"/>
      <c r="V5479" s="19" t="s">
        <v>203</v>
      </c>
      <c r="W5479" s="7"/>
      <c r="X5479" s="7"/>
    </row>
    <row r="5480" spans="1:24" x14ac:dyDescent="0.2">
      <c r="C5480" s="3">
        <v>176</v>
      </c>
      <c r="D5480" s="3" t="s">
        <v>42</v>
      </c>
      <c r="E5480" s="3" t="s">
        <v>43</v>
      </c>
      <c r="F5480" s="3">
        <v>3</v>
      </c>
      <c r="G5480" s="3" t="s">
        <v>44</v>
      </c>
      <c r="H5480" s="3"/>
      <c r="I5480" s="3"/>
      <c r="J5480" s="3"/>
      <c r="K5480" s="3"/>
      <c r="L5480" s="3">
        <v>12137</v>
      </c>
      <c r="M5480" s="3">
        <v>137</v>
      </c>
      <c r="N5480" s="3">
        <v>2</v>
      </c>
      <c r="O5480" s="3" t="s">
        <v>46</v>
      </c>
      <c r="P5480" s="3">
        <v>137</v>
      </c>
      <c r="Q5480" s="3">
        <v>1</v>
      </c>
      <c r="R5480" s="10">
        <v>0.63541666666666663</v>
      </c>
      <c r="S5480" s="27">
        <f>HOUR(טבלה3[[#This Row],[שעת יציאה]])</f>
        <v>15</v>
      </c>
      <c r="V5480" s="3" t="s">
        <v>95</v>
      </c>
    </row>
    <row r="5481" spans="1:24" x14ac:dyDescent="0.2">
      <c r="C5481" s="3">
        <v>176</v>
      </c>
      <c r="D5481" s="3" t="s">
        <v>42</v>
      </c>
      <c r="E5481" s="3" t="s">
        <v>43</v>
      </c>
      <c r="F5481" s="3">
        <v>3</v>
      </c>
      <c r="G5481" s="3" t="s">
        <v>44</v>
      </c>
      <c r="H5481" s="3"/>
      <c r="I5481" s="3"/>
      <c r="J5481" s="3"/>
      <c r="K5481" s="3"/>
      <c r="L5481" s="3">
        <v>12137</v>
      </c>
      <c r="M5481" s="3">
        <v>137</v>
      </c>
      <c r="N5481" s="3">
        <v>2</v>
      </c>
      <c r="O5481" s="3" t="s">
        <v>46</v>
      </c>
      <c r="P5481" s="3">
        <v>137</v>
      </c>
      <c r="Q5481" s="3">
        <v>2</v>
      </c>
      <c r="R5481" s="10">
        <v>0.63541666666666663</v>
      </c>
      <c r="S5481" s="27">
        <f>HOUR(טבלה3[[#This Row],[שעת יציאה]])</f>
        <v>15</v>
      </c>
      <c r="V5481" s="3" t="s">
        <v>95</v>
      </c>
    </row>
    <row r="5482" spans="1:24" ht="15" x14ac:dyDescent="0.2">
      <c r="A5482" s="7"/>
      <c r="B5482" s="7"/>
      <c r="C5482" s="16">
        <v>176</v>
      </c>
      <c r="D5482" s="16" t="s">
        <v>42</v>
      </c>
      <c r="E5482" s="16" t="s">
        <v>43</v>
      </c>
      <c r="F5482" s="16">
        <v>3</v>
      </c>
      <c r="G5482" s="16" t="s">
        <v>44</v>
      </c>
      <c r="H5482" s="16"/>
      <c r="I5482" s="16"/>
      <c r="J5482" s="16"/>
      <c r="K5482" s="16"/>
      <c r="L5482" s="16">
        <v>12137</v>
      </c>
      <c r="M5482" s="16">
        <v>137</v>
      </c>
      <c r="N5482" s="16">
        <v>2</v>
      </c>
      <c r="O5482" s="16" t="s">
        <v>46</v>
      </c>
      <c r="P5482" s="16">
        <v>137</v>
      </c>
      <c r="Q5482" s="16">
        <v>3</v>
      </c>
      <c r="R5482" s="8">
        <v>0.63541666666666663</v>
      </c>
      <c r="S5482" s="27">
        <f>HOUR(טבלה3[[#This Row],[שעת יציאה]])</f>
        <v>15</v>
      </c>
      <c r="T5482" s="7"/>
      <c r="U5482" s="7"/>
      <c r="V5482" s="19" t="s">
        <v>95</v>
      </c>
      <c r="W5482" s="7"/>
      <c r="X5482" s="7"/>
    </row>
    <row r="5483" spans="1:24" ht="15" x14ac:dyDescent="0.2">
      <c r="A5483" s="7"/>
      <c r="B5483" s="7"/>
      <c r="C5483" s="16">
        <v>176</v>
      </c>
      <c r="D5483" s="16" t="s">
        <v>42</v>
      </c>
      <c r="E5483" s="16" t="s">
        <v>43</v>
      </c>
      <c r="F5483" s="16">
        <v>3</v>
      </c>
      <c r="G5483" s="16" t="s">
        <v>44</v>
      </c>
      <c r="H5483" s="16"/>
      <c r="I5483" s="16"/>
      <c r="J5483" s="16"/>
      <c r="K5483" s="16"/>
      <c r="L5483" s="16">
        <v>12137</v>
      </c>
      <c r="M5483" s="16">
        <v>137</v>
      </c>
      <c r="N5483" s="16">
        <v>2</v>
      </c>
      <c r="O5483" s="16" t="s">
        <v>46</v>
      </c>
      <c r="P5483" s="16">
        <v>137</v>
      </c>
      <c r="Q5483" s="16">
        <v>4</v>
      </c>
      <c r="R5483" s="8">
        <v>0.63541666666666663</v>
      </c>
      <c r="S5483" s="27">
        <f>HOUR(טבלה3[[#This Row],[שעת יציאה]])</f>
        <v>15</v>
      </c>
      <c r="T5483" s="7"/>
      <c r="U5483" s="7"/>
      <c r="V5483" s="19" t="s">
        <v>95</v>
      </c>
      <c r="W5483" s="7"/>
      <c r="X5483" s="7"/>
    </row>
    <row r="5484" spans="1:24" ht="15" x14ac:dyDescent="0.2">
      <c r="A5484" s="7"/>
      <c r="B5484" s="7"/>
      <c r="C5484" s="16">
        <v>176</v>
      </c>
      <c r="D5484" s="16" t="s">
        <v>42</v>
      </c>
      <c r="E5484" s="16" t="s">
        <v>43</v>
      </c>
      <c r="F5484" s="16">
        <v>3</v>
      </c>
      <c r="G5484" s="16" t="s">
        <v>44</v>
      </c>
      <c r="H5484" s="16"/>
      <c r="I5484" s="16"/>
      <c r="J5484" s="16"/>
      <c r="K5484" s="16"/>
      <c r="L5484" s="16">
        <v>12137</v>
      </c>
      <c r="M5484" s="16">
        <v>137</v>
      </c>
      <c r="N5484" s="16">
        <v>2</v>
      </c>
      <c r="O5484" s="16" t="s">
        <v>46</v>
      </c>
      <c r="P5484" s="16">
        <v>137</v>
      </c>
      <c r="Q5484" s="16">
        <v>5</v>
      </c>
      <c r="R5484" s="8">
        <v>0.63541666666666663</v>
      </c>
      <c r="S5484" s="27">
        <f>HOUR(טבלה3[[#This Row],[שעת יציאה]])</f>
        <v>15</v>
      </c>
      <c r="T5484" s="7"/>
      <c r="U5484" s="7"/>
      <c r="V5484" s="19" t="s">
        <v>95</v>
      </c>
      <c r="W5484" s="7"/>
      <c r="X5484" s="7"/>
    </row>
    <row r="5485" spans="1:24" ht="15" x14ac:dyDescent="0.2">
      <c r="A5485" s="7"/>
      <c r="B5485" s="7"/>
      <c r="C5485" s="16">
        <v>176</v>
      </c>
      <c r="D5485" s="16" t="s">
        <v>42</v>
      </c>
      <c r="E5485" s="16" t="s">
        <v>43</v>
      </c>
      <c r="F5485" s="16">
        <v>3</v>
      </c>
      <c r="G5485" s="16" t="s">
        <v>44</v>
      </c>
      <c r="H5485" s="16"/>
      <c r="I5485" s="16"/>
      <c r="J5485" s="16"/>
      <c r="K5485" s="16"/>
      <c r="L5485" s="16">
        <v>12137</v>
      </c>
      <c r="M5485" s="16">
        <v>137</v>
      </c>
      <c r="N5485" s="16">
        <v>2</v>
      </c>
      <c r="O5485" s="16" t="s">
        <v>46</v>
      </c>
      <c r="P5485" s="16">
        <v>137</v>
      </c>
      <c r="Q5485" s="16">
        <v>6</v>
      </c>
      <c r="R5485" s="8">
        <v>0.63541666666666663</v>
      </c>
      <c r="S5485" s="27">
        <f>HOUR(טבלה3[[#This Row],[שעת יציאה]])</f>
        <v>15</v>
      </c>
      <c r="T5485" s="7"/>
      <c r="U5485" s="7"/>
      <c r="V5485" s="19" t="s">
        <v>95</v>
      </c>
      <c r="W5485" s="7"/>
      <c r="X5485" s="7"/>
    </row>
    <row r="5486" spans="1:24" ht="15" x14ac:dyDescent="0.2">
      <c r="A5486" s="7"/>
      <c r="B5486" s="7"/>
      <c r="C5486" s="16">
        <v>176</v>
      </c>
      <c r="D5486" s="16" t="s">
        <v>42</v>
      </c>
      <c r="E5486" s="16" t="s">
        <v>43</v>
      </c>
      <c r="F5486" s="16">
        <v>3</v>
      </c>
      <c r="G5486" s="16" t="s">
        <v>44</v>
      </c>
      <c r="H5486" s="16"/>
      <c r="I5486" s="16"/>
      <c r="J5486" s="16"/>
      <c r="K5486" s="16"/>
      <c r="L5486" s="16">
        <v>16139</v>
      </c>
      <c r="M5486" s="16">
        <v>139</v>
      </c>
      <c r="N5486" s="16">
        <v>2</v>
      </c>
      <c r="O5486" s="16" t="s">
        <v>46</v>
      </c>
      <c r="P5486" s="16">
        <v>139</v>
      </c>
      <c r="Q5486" s="16">
        <v>6</v>
      </c>
      <c r="R5486" s="8">
        <v>0.63541666666666663</v>
      </c>
      <c r="S5486" s="27">
        <f>HOUR(טבלה3[[#This Row],[שעת יציאה]])</f>
        <v>15</v>
      </c>
      <c r="T5486" s="7"/>
      <c r="U5486" s="7"/>
      <c r="V5486" s="19" t="s">
        <v>203</v>
      </c>
      <c r="W5486" s="7"/>
      <c r="X5486" s="7"/>
    </row>
    <row r="5487" spans="1:24" x14ac:dyDescent="0.2">
      <c r="C5487" s="3">
        <v>176</v>
      </c>
      <c r="D5487" s="3" t="s">
        <v>42</v>
      </c>
      <c r="E5487" s="3" t="s">
        <v>43</v>
      </c>
      <c r="F5487" s="3">
        <v>3</v>
      </c>
      <c r="G5487" s="3" t="s">
        <v>44</v>
      </c>
      <c r="H5487" s="3"/>
      <c r="I5487" s="3"/>
      <c r="J5487" s="3"/>
      <c r="K5487" s="3"/>
      <c r="L5487" s="3">
        <v>16139</v>
      </c>
      <c r="M5487" s="3">
        <v>139</v>
      </c>
      <c r="N5487" s="3">
        <v>2</v>
      </c>
      <c r="O5487" s="3" t="s">
        <v>46</v>
      </c>
      <c r="P5487" s="3">
        <v>139</v>
      </c>
      <c r="Q5487" s="3">
        <v>1</v>
      </c>
      <c r="R5487" s="10">
        <v>0.63888888888888995</v>
      </c>
      <c r="S5487" s="27">
        <f>HOUR(טבלה3[[#This Row],[שעת יציאה]])</f>
        <v>15</v>
      </c>
      <c r="V5487" s="3" t="s">
        <v>203</v>
      </c>
    </row>
    <row r="5488" spans="1:24" x14ac:dyDescent="0.2">
      <c r="C5488" s="3">
        <v>176</v>
      </c>
      <c r="D5488" s="3" t="s">
        <v>42</v>
      </c>
      <c r="E5488" s="3" t="s">
        <v>43</v>
      </c>
      <c r="F5488" s="3">
        <v>3</v>
      </c>
      <c r="G5488" s="3" t="s">
        <v>44</v>
      </c>
      <c r="H5488" s="3"/>
      <c r="I5488" s="3"/>
      <c r="J5488" s="3"/>
      <c r="K5488" s="3"/>
      <c r="L5488" s="3">
        <v>16139</v>
      </c>
      <c r="M5488" s="3">
        <v>139</v>
      </c>
      <c r="N5488" s="3">
        <v>2</v>
      </c>
      <c r="O5488" s="3" t="s">
        <v>46</v>
      </c>
      <c r="P5488" s="3">
        <v>139</v>
      </c>
      <c r="Q5488" s="3">
        <v>2</v>
      </c>
      <c r="R5488" s="10">
        <v>0.63888888888888995</v>
      </c>
      <c r="S5488" s="27">
        <f>HOUR(טבלה3[[#This Row],[שעת יציאה]])</f>
        <v>15</v>
      </c>
      <c r="V5488" s="3" t="s">
        <v>203</v>
      </c>
    </row>
    <row r="5489" spans="1:24" ht="15" x14ac:dyDescent="0.2">
      <c r="A5489" s="7"/>
      <c r="B5489" s="7"/>
      <c r="C5489" s="16">
        <v>176</v>
      </c>
      <c r="D5489" s="16" t="s">
        <v>42</v>
      </c>
      <c r="E5489" s="16" t="s">
        <v>43</v>
      </c>
      <c r="F5489" s="16">
        <v>3</v>
      </c>
      <c r="G5489" s="16" t="s">
        <v>44</v>
      </c>
      <c r="H5489" s="16"/>
      <c r="I5489" s="16"/>
      <c r="J5489" s="16"/>
      <c r="K5489" s="16"/>
      <c r="L5489" s="16">
        <v>16139</v>
      </c>
      <c r="M5489" s="16">
        <v>139</v>
      </c>
      <c r="N5489" s="16">
        <v>2</v>
      </c>
      <c r="O5489" s="16" t="s">
        <v>46</v>
      </c>
      <c r="P5489" s="16">
        <v>139</v>
      </c>
      <c r="Q5489" s="16">
        <v>3</v>
      </c>
      <c r="R5489" s="8">
        <v>0.63888888888888995</v>
      </c>
      <c r="S5489" s="27">
        <f>HOUR(טבלה3[[#This Row],[שעת יציאה]])</f>
        <v>15</v>
      </c>
      <c r="T5489" s="7"/>
      <c r="U5489" s="7"/>
      <c r="V5489" s="19" t="s">
        <v>203</v>
      </c>
      <c r="W5489" s="7"/>
      <c r="X5489" s="7"/>
    </row>
    <row r="5490" spans="1:24" ht="15" x14ac:dyDescent="0.2">
      <c r="A5490" s="7"/>
      <c r="B5490" s="7"/>
      <c r="C5490" s="16">
        <v>176</v>
      </c>
      <c r="D5490" s="16" t="s">
        <v>42</v>
      </c>
      <c r="E5490" s="16" t="s">
        <v>43</v>
      </c>
      <c r="F5490" s="16">
        <v>3</v>
      </c>
      <c r="G5490" s="16" t="s">
        <v>44</v>
      </c>
      <c r="H5490" s="16"/>
      <c r="I5490" s="16"/>
      <c r="J5490" s="16"/>
      <c r="K5490" s="16"/>
      <c r="L5490" s="16">
        <v>16139</v>
      </c>
      <c r="M5490" s="16">
        <v>139</v>
      </c>
      <c r="N5490" s="16">
        <v>2</v>
      </c>
      <c r="O5490" s="16" t="s">
        <v>46</v>
      </c>
      <c r="P5490" s="16">
        <v>139</v>
      </c>
      <c r="Q5490" s="16">
        <v>4</v>
      </c>
      <c r="R5490" s="8">
        <v>0.63888888888888995</v>
      </c>
      <c r="S5490" s="27">
        <f>HOUR(טבלה3[[#This Row],[שעת יציאה]])</f>
        <v>15</v>
      </c>
      <c r="T5490" s="7"/>
      <c r="U5490" s="7"/>
      <c r="V5490" s="19" t="s">
        <v>203</v>
      </c>
      <c r="W5490" s="7"/>
      <c r="X5490" s="7"/>
    </row>
    <row r="5491" spans="1:24" ht="15" x14ac:dyDescent="0.2">
      <c r="A5491" s="7"/>
      <c r="B5491" s="7"/>
      <c r="C5491" s="16">
        <v>176</v>
      </c>
      <c r="D5491" s="16" t="s">
        <v>42</v>
      </c>
      <c r="E5491" s="16" t="s">
        <v>43</v>
      </c>
      <c r="F5491" s="16">
        <v>3</v>
      </c>
      <c r="G5491" s="16" t="s">
        <v>44</v>
      </c>
      <c r="H5491" s="16"/>
      <c r="I5491" s="16"/>
      <c r="J5491" s="16"/>
      <c r="K5491" s="16"/>
      <c r="L5491" s="16">
        <v>16139</v>
      </c>
      <c r="M5491" s="16">
        <v>139</v>
      </c>
      <c r="N5491" s="16">
        <v>2</v>
      </c>
      <c r="O5491" s="16" t="s">
        <v>46</v>
      </c>
      <c r="P5491" s="16">
        <v>139</v>
      </c>
      <c r="Q5491" s="16">
        <v>5</v>
      </c>
      <c r="R5491" s="8">
        <v>0.63888888888888995</v>
      </c>
      <c r="S5491" s="27">
        <f>HOUR(טבלה3[[#This Row],[שעת יציאה]])</f>
        <v>15</v>
      </c>
      <c r="T5491" s="7"/>
      <c r="U5491" s="7"/>
      <c r="V5491" s="19" t="s">
        <v>203</v>
      </c>
      <c r="W5491" s="7"/>
      <c r="X5491" s="7"/>
    </row>
    <row r="5492" spans="1:24" ht="15" x14ac:dyDescent="0.2">
      <c r="A5492" s="7"/>
      <c r="B5492" s="7"/>
      <c r="C5492" s="16">
        <v>176</v>
      </c>
      <c r="D5492" s="16" t="s">
        <v>42</v>
      </c>
      <c r="E5492" s="16" t="s">
        <v>43</v>
      </c>
      <c r="F5492" s="16">
        <v>3</v>
      </c>
      <c r="G5492" s="16" t="s">
        <v>44</v>
      </c>
      <c r="H5492" s="16"/>
      <c r="I5492" s="16"/>
      <c r="J5492" s="16"/>
      <c r="K5492" s="16"/>
      <c r="L5492" s="16">
        <v>16139</v>
      </c>
      <c r="M5492" s="16">
        <v>139</v>
      </c>
      <c r="N5492" s="16">
        <v>2</v>
      </c>
      <c r="O5492" s="16" t="s">
        <v>46</v>
      </c>
      <c r="P5492" s="16">
        <v>139</v>
      </c>
      <c r="Q5492" s="16">
        <v>6</v>
      </c>
      <c r="R5492" s="8">
        <v>0.64583333333333204</v>
      </c>
      <c r="S5492" s="27">
        <f>HOUR(טבלה3[[#This Row],[שעת יציאה]])</f>
        <v>15</v>
      </c>
      <c r="T5492" s="7"/>
      <c r="U5492" s="7"/>
      <c r="V5492" s="19" t="s">
        <v>203</v>
      </c>
      <c r="W5492" s="7"/>
      <c r="X5492" s="7"/>
    </row>
    <row r="5493" spans="1:24" ht="15" x14ac:dyDescent="0.2">
      <c r="A5493" s="7"/>
      <c r="B5493" s="7"/>
      <c r="C5493" s="16">
        <v>176</v>
      </c>
      <c r="D5493" s="16" t="s">
        <v>42</v>
      </c>
      <c r="E5493" s="16" t="s">
        <v>43</v>
      </c>
      <c r="F5493" s="16">
        <v>3</v>
      </c>
      <c r="G5493" s="16" t="s">
        <v>44</v>
      </c>
      <c r="H5493" s="16"/>
      <c r="I5493" s="16"/>
      <c r="J5493" s="16"/>
      <c r="K5493" s="16"/>
      <c r="L5493" s="16">
        <v>12137</v>
      </c>
      <c r="M5493" s="16">
        <v>137</v>
      </c>
      <c r="N5493" s="16">
        <v>2</v>
      </c>
      <c r="O5493" s="16" t="s">
        <v>46</v>
      </c>
      <c r="P5493" s="16">
        <v>137</v>
      </c>
      <c r="Q5493" s="16">
        <v>6</v>
      </c>
      <c r="R5493" s="8">
        <v>0.64930555555555503</v>
      </c>
      <c r="S5493" s="27">
        <f>HOUR(טבלה3[[#This Row],[שעת יציאה]])</f>
        <v>15</v>
      </c>
      <c r="T5493" s="7"/>
      <c r="U5493" s="7"/>
      <c r="V5493" s="19" t="s">
        <v>95</v>
      </c>
      <c r="W5493" s="7"/>
      <c r="X5493" s="7"/>
    </row>
    <row r="5494" spans="1:24" x14ac:dyDescent="0.2">
      <c r="C5494" s="3">
        <v>176</v>
      </c>
      <c r="D5494" s="3" t="s">
        <v>42</v>
      </c>
      <c r="E5494" s="3" t="s">
        <v>43</v>
      </c>
      <c r="F5494" s="3">
        <v>3</v>
      </c>
      <c r="G5494" s="3" t="s">
        <v>44</v>
      </c>
      <c r="H5494" s="3"/>
      <c r="I5494" s="3"/>
      <c r="J5494" s="3"/>
      <c r="K5494" s="3"/>
      <c r="L5494" s="3">
        <v>16139</v>
      </c>
      <c r="M5494" s="3">
        <v>139</v>
      </c>
      <c r="N5494" s="3">
        <v>2</v>
      </c>
      <c r="O5494" s="3" t="s">
        <v>46</v>
      </c>
      <c r="P5494" s="3">
        <v>139</v>
      </c>
      <c r="Q5494" s="3">
        <v>1</v>
      </c>
      <c r="R5494" s="10">
        <v>0.65277777777777901</v>
      </c>
      <c r="S5494" s="27">
        <f>HOUR(טבלה3[[#This Row],[שעת יציאה]])</f>
        <v>15</v>
      </c>
      <c r="V5494" s="3" t="s">
        <v>203</v>
      </c>
    </row>
    <row r="5495" spans="1:24" x14ac:dyDescent="0.2">
      <c r="C5495" s="3">
        <v>176</v>
      </c>
      <c r="D5495" s="3" t="s">
        <v>42</v>
      </c>
      <c r="E5495" s="3" t="s">
        <v>43</v>
      </c>
      <c r="F5495" s="3">
        <v>3</v>
      </c>
      <c r="G5495" s="3" t="s">
        <v>44</v>
      </c>
      <c r="H5495" s="3"/>
      <c r="I5495" s="3"/>
      <c r="J5495" s="3"/>
      <c r="K5495" s="3"/>
      <c r="L5495" s="3">
        <v>16139</v>
      </c>
      <c r="M5495" s="3">
        <v>139</v>
      </c>
      <c r="N5495" s="3">
        <v>2</v>
      </c>
      <c r="O5495" s="3" t="s">
        <v>46</v>
      </c>
      <c r="P5495" s="3">
        <v>139</v>
      </c>
      <c r="Q5495" s="3">
        <v>2</v>
      </c>
      <c r="R5495" s="10">
        <v>0.65277777777777901</v>
      </c>
      <c r="S5495" s="27">
        <f>HOUR(טבלה3[[#This Row],[שעת יציאה]])</f>
        <v>15</v>
      </c>
      <c r="V5495" s="3" t="s">
        <v>203</v>
      </c>
    </row>
    <row r="5496" spans="1:24" ht="15" x14ac:dyDescent="0.2">
      <c r="A5496" s="7"/>
      <c r="B5496" s="7"/>
      <c r="C5496" s="16">
        <v>176</v>
      </c>
      <c r="D5496" s="16" t="s">
        <v>42</v>
      </c>
      <c r="E5496" s="16" t="s">
        <v>43</v>
      </c>
      <c r="F5496" s="16">
        <v>3</v>
      </c>
      <c r="G5496" s="16" t="s">
        <v>44</v>
      </c>
      <c r="H5496" s="16"/>
      <c r="I5496" s="16"/>
      <c r="J5496" s="16"/>
      <c r="K5496" s="16"/>
      <c r="L5496" s="16">
        <v>16139</v>
      </c>
      <c r="M5496" s="16">
        <v>139</v>
      </c>
      <c r="N5496" s="16">
        <v>2</v>
      </c>
      <c r="O5496" s="16" t="s">
        <v>46</v>
      </c>
      <c r="P5496" s="16">
        <v>139</v>
      </c>
      <c r="Q5496" s="16">
        <v>3</v>
      </c>
      <c r="R5496" s="8">
        <v>0.65277777777777901</v>
      </c>
      <c r="S5496" s="27">
        <f>HOUR(טבלה3[[#This Row],[שעת יציאה]])</f>
        <v>15</v>
      </c>
      <c r="T5496" s="7"/>
      <c r="U5496" s="7"/>
      <c r="V5496" s="19" t="s">
        <v>203</v>
      </c>
      <c r="W5496" s="7"/>
      <c r="X5496" s="7"/>
    </row>
    <row r="5497" spans="1:24" ht="15" x14ac:dyDescent="0.2">
      <c r="A5497" s="7"/>
      <c r="B5497" s="7"/>
      <c r="C5497" s="16">
        <v>176</v>
      </c>
      <c r="D5497" s="16" t="s">
        <v>42</v>
      </c>
      <c r="E5497" s="16" t="s">
        <v>43</v>
      </c>
      <c r="F5497" s="16">
        <v>3</v>
      </c>
      <c r="G5497" s="16" t="s">
        <v>44</v>
      </c>
      <c r="H5497" s="16"/>
      <c r="I5497" s="16"/>
      <c r="J5497" s="16"/>
      <c r="K5497" s="16"/>
      <c r="L5497" s="16">
        <v>16139</v>
      </c>
      <c r="M5497" s="16">
        <v>139</v>
      </c>
      <c r="N5497" s="16">
        <v>2</v>
      </c>
      <c r="O5497" s="16" t="s">
        <v>46</v>
      </c>
      <c r="P5497" s="16">
        <v>139</v>
      </c>
      <c r="Q5497" s="16">
        <v>4</v>
      </c>
      <c r="R5497" s="8">
        <v>0.65277777777777901</v>
      </c>
      <c r="S5497" s="27">
        <f>HOUR(טבלה3[[#This Row],[שעת יציאה]])</f>
        <v>15</v>
      </c>
      <c r="T5497" s="7"/>
      <c r="U5497" s="7"/>
      <c r="V5497" s="19" t="s">
        <v>203</v>
      </c>
      <c r="W5497" s="7"/>
      <c r="X5497" s="7"/>
    </row>
    <row r="5498" spans="1:24" ht="15" x14ac:dyDescent="0.2">
      <c r="A5498" s="7"/>
      <c r="B5498" s="7"/>
      <c r="C5498" s="16">
        <v>176</v>
      </c>
      <c r="D5498" s="16" t="s">
        <v>42</v>
      </c>
      <c r="E5498" s="16" t="s">
        <v>43</v>
      </c>
      <c r="F5498" s="16">
        <v>3</v>
      </c>
      <c r="G5498" s="16" t="s">
        <v>44</v>
      </c>
      <c r="H5498" s="16"/>
      <c r="I5498" s="16"/>
      <c r="J5498" s="16"/>
      <c r="K5498" s="16"/>
      <c r="L5498" s="16">
        <v>16139</v>
      </c>
      <c r="M5498" s="16">
        <v>139</v>
      </c>
      <c r="N5498" s="16">
        <v>2</v>
      </c>
      <c r="O5498" s="16" t="s">
        <v>46</v>
      </c>
      <c r="P5498" s="16">
        <v>139</v>
      </c>
      <c r="Q5498" s="16">
        <v>5</v>
      </c>
      <c r="R5498" s="8">
        <v>0.65277777777777901</v>
      </c>
      <c r="S5498" s="27">
        <f>HOUR(טבלה3[[#This Row],[שעת יציאה]])</f>
        <v>15</v>
      </c>
      <c r="T5498" s="7"/>
      <c r="U5498" s="7"/>
      <c r="V5498" s="19" t="s">
        <v>203</v>
      </c>
      <c r="W5498" s="7"/>
      <c r="X5498" s="7"/>
    </row>
    <row r="5499" spans="1:24" ht="15" x14ac:dyDescent="0.2">
      <c r="A5499" s="7"/>
      <c r="B5499" s="7"/>
      <c r="C5499" s="16">
        <v>176</v>
      </c>
      <c r="D5499" s="16" t="s">
        <v>42</v>
      </c>
      <c r="E5499" s="16" t="s">
        <v>43</v>
      </c>
      <c r="F5499" s="16">
        <v>3</v>
      </c>
      <c r="G5499" s="16" t="s">
        <v>44</v>
      </c>
      <c r="H5499" s="16"/>
      <c r="I5499" s="16"/>
      <c r="J5499" s="16"/>
      <c r="K5499" s="16"/>
      <c r="L5499" s="16">
        <v>16139</v>
      </c>
      <c r="M5499" s="16">
        <v>139</v>
      </c>
      <c r="N5499" s="16">
        <v>2</v>
      </c>
      <c r="O5499" s="16" t="s">
        <v>46</v>
      </c>
      <c r="P5499" s="16">
        <v>139</v>
      </c>
      <c r="Q5499" s="16">
        <v>6</v>
      </c>
      <c r="R5499" s="8">
        <v>0.656249999999998</v>
      </c>
      <c r="S5499" s="27">
        <f>HOUR(טבלה3[[#This Row],[שעת יציאה]])</f>
        <v>15</v>
      </c>
      <c r="T5499" s="7"/>
      <c r="U5499" s="7"/>
      <c r="V5499" s="19" t="s">
        <v>203</v>
      </c>
      <c r="W5499" s="7"/>
      <c r="X5499" s="7"/>
    </row>
    <row r="5500" spans="1:24" ht="15" x14ac:dyDescent="0.2">
      <c r="A5500" s="7"/>
      <c r="B5500" s="7"/>
      <c r="C5500" s="16">
        <v>176</v>
      </c>
      <c r="D5500" s="16" t="s">
        <v>42</v>
      </c>
      <c r="E5500" s="16" t="s">
        <v>43</v>
      </c>
      <c r="F5500" s="16">
        <v>3</v>
      </c>
      <c r="G5500" s="16" t="s">
        <v>44</v>
      </c>
      <c r="H5500" s="16"/>
      <c r="I5500" s="16"/>
      <c r="J5500" s="16"/>
      <c r="K5500" s="16"/>
      <c r="L5500" s="16">
        <v>12137</v>
      </c>
      <c r="M5500" s="16">
        <v>137</v>
      </c>
      <c r="N5500" s="16">
        <v>2</v>
      </c>
      <c r="O5500" s="16" t="s">
        <v>46</v>
      </c>
      <c r="P5500" s="16">
        <v>137</v>
      </c>
      <c r="Q5500" s="16">
        <v>6</v>
      </c>
      <c r="R5500" s="8">
        <v>0.66319444444444398</v>
      </c>
      <c r="S5500" s="27">
        <f>HOUR(טבלה3[[#This Row],[שעת יציאה]])</f>
        <v>15</v>
      </c>
      <c r="T5500" s="7"/>
      <c r="U5500" s="7"/>
      <c r="V5500" s="19" t="s">
        <v>95</v>
      </c>
      <c r="W5500" s="7"/>
      <c r="X5500" s="7"/>
    </row>
    <row r="5501" spans="1:24" ht="15" x14ac:dyDescent="0.2">
      <c r="A5501" s="7"/>
      <c r="B5501" s="7"/>
      <c r="C5501" s="16">
        <v>176</v>
      </c>
      <c r="D5501" s="16" t="s">
        <v>42</v>
      </c>
      <c r="E5501" s="16" t="s">
        <v>43</v>
      </c>
      <c r="F5501" s="16">
        <v>3</v>
      </c>
      <c r="G5501" s="16" t="s">
        <v>44</v>
      </c>
      <c r="H5501" s="16"/>
      <c r="I5501" s="16"/>
      <c r="J5501" s="16"/>
      <c r="K5501" s="16"/>
      <c r="L5501" s="16">
        <v>16139</v>
      </c>
      <c r="M5501" s="16">
        <v>139</v>
      </c>
      <c r="N5501" s="16">
        <v>2</v>
      </c>
      <c r="O5501" s="16" t="s">
        <v>46</v>
      </c>
      <c r="P5501" s="16">
        <v>139</v>
      </c>
      <c r="Q5501" s="16">
        <v>6</v>
      </c>
      <c r="R5501" s="8">
        <v>0.66666666666666397</v>
      </c>
      <c r="S5501" s="27">
        <f>HOUR(טבלה3[[#This Row],[שעת יציאה]])</f>
        <v>16</v>
      </c>
      <c r="T5501" s="7"/>
      <c r="U5501" s="7"/>
      <c r="V5501" s="19" t="s">
        <v>203</v>
      </c>
      <c r="W5501" s="7"/>
      <c r="X5501" s="7"/>
    </row>
    <row r="5502" spans="1:24" x14ac:dyDescent="0.2">
      <c r="C5502" s="3">
        <v>176</v>
      </c>
      <c r="D5502" s="3" t="s">
        <v>42</v>
      </c>
      <c r="E5502" s="3" t="s">
        <v>43</v>
      </c>
      <c r="F5502" s="3">
        <v>3</v>
      </c>
      <c r="G5502" s="3" t="s">
        <v>44</v>
      </c>
      <c r="H5502" s="3"/>
      <c r="I5502" s="3"/>
      <c r="J5502" s="3"/>
      <c r="K5502" s="3"/>
      <c r="L5502" s="3">
        <v>16139</v>
      </c>
      <c r="M5502" s="3">
        <v>139</v>
      </c>
      <c r="N5502" s="3">
        <v>2</v>
      </c>
      <c r="O5502" s="3" t="s">
        <v>46</v>
      </c>
      <c r="P5502" s="3">
        <v>139</v>
      </c>
      <c r="Q5502" s="3">
        <v>1</v>
      </c>
      <c r="R5502" s="10">
        <v>0.66666666666666796</v>
      </c>
      <c r="S5502" s="27">
        <f>HOUR(טבלה3[[#This Row],[שעת יציאה]])</f>
        <v>16</v>
      </c>
      <c r="V5502" s="3" t="s">
        <v>203</v>
      </c>
    </row>
    <row r="5503" spans="1:24" x14ac:dyDescent="0.2">
      <c r="C5503" s="3">
        <v>176</v>
      </c>
      <c r="D5503" s="3" t="s">
        <v>42</v>
      </c>
      <c r="E5503" s="3" t="s">
        <v>43</v>
      </c>
      <c r="F5503" s="3">
        <v>3</v>
      </c>
      <c r="G5503" s="3" t="s">
        <v>44</v>
      </c>
      <c r="H5503" s="3"/>
      <c r="I5503" s="3"/>
      <c r="J5503" s="3"/>
      <c r="K5503" s="3"/>
      <c r="L5503" s="3">
        <v>16139</v>
      </c>
      <c r="M5503" s="3">
        <v>139</v>
      </c>
      <c r="N5503" s="3">
        <v>2</v>
      </c>
      <c r="O5503" s="3" t="s">
        <v>46</v>
      </c>
      <c r="P5503" s="3">
        <v>139</v>
      </c>
      <c r="Q5503" s="3">
        <v>2</v>
      </c>
      <c r="R5503" s="10">
        <v>0.66666666666666796</v>
      </c>
      <c r="S5503" s="27">
        <f>HOUR(טבלה3[[#This Row],[שעת יציאה]])</f>
        <v>16</v>
      </c>
      <c r="V5503" s="3" t="s">
        <v>203</v>
      </c>
    </row>
    <row r="5504" spans="1:24" ht="15" x14ac:dyDescent="0.2">
      <c r="A5504" s="7"/>
      <c r="B5504" s="7"/>
      <c r="C5504" s="16">
        <v>176</v>
      </c>
      <c r="D5504" s="16" t="s">
        <v>42</v>
      </c>
      <c r="E5504" s="16" t="s">
        <v>43</v>
      </c>
      <c r="F5504" s="16">
        <v>3</v>
      </c>
      <c r="G5504" s="16" t="s">
        <v>44</v>
      </c>
      <c r="H5504" s="16"/>
      <c r="I5504" s="16"/>
      <c r="J5504" s="16"/>
      <c r="K5504" s="16"/>
      <c r="L5504" s="16">
        <v>16139</v>
      </c>
      <c r="M5504" s="16">
        <v>139</v>
      </c>
      <c r="N5504" s="16">
        <v>2</v>
      </c>
      <c r="O5504" s="16" t="s">
        <v>46</v>
      </c>
      <c r="P5504" s="16">
        <v>139</v>
      </c>
      <c r="Q5504" s="16">
        <v>3</v>
      </c>
      <c r="R5504" s="8">
        <v>0.66666666666666796</v>
      </c>
      <c r="S5504" s="27">
        <f>HOUR(טבלה3[[#This Row],[שעת יציאה]])</f>
        <v>16</v>
      </c>
      <c r="T5504" s="7"/>
      <c r="U5504" s="7"/>
      <c r="V5504" s="19" t="s">
        <v>203</v>
      </c>
      <c r="W5504" s="7"/>
      <c r="X5504" s="7"/>
    </row>
    <row r="5505" spans="1:24" ht="15" x14ac:dyDescent="0.2">
      <c r="A5505" s="7"/>
      <c r="B5505" s="7"/>
      <c r="C5505" s="16">
        <v>176</v>
      </c>
      <c r="D5505" s="16" t="s">
        <v>42</v>
      </c>
      <c r="E5505" s="16" t="s">
        <v>43</v>
      </c>
      <c r="F5505" s="16">
        <v>3</v>
      </c>
      <c r="G5505" s="16" t="s">
        <v>44</v>
      </c>
      <c r="H5505" s="16"/>
      <c r="I5505" s="16"/>
      <c r="J5505" s="16"/>
      <c r="K5505" s="16"/>
      <c r="L5505" s="16">
        <v>16139</v>
      </c>
      <c r="M5505" s="16">
        <v>139</v>
      </c>
      <c r="N5505" s="16">
        <v>2</v>
      </c>
      <c r="O5505" s="16" t="s">
        <v>46</v>
      </c>
      <c r="P5505" s="16">
        <v>139</v>
      </c>
      <c r="Q5505" s="16">
        <v>4</v>
      </c>
      <c r="R5505" s="8">
        <v>0.66666666666666796</v>
      </c>
      <c r="S5505" s="27">
        <f>HOUR(טבלה3[[#This Row],[שעת יציאה]])</f>
        <v>16</v>
      </c>
      <c r="T5505" s="7"/>
      <c r="U5505" s="7"/>
      <c r="V5505" s="19" t="s">
        <v>203</v>
      </c>
      <c r="W5505" s="7"/>
      <c r="X5505" s="7"/>
    </row>
    <row r="5506" spans="1:24" ht="15" x14ac:dyDescent="0.2">
      <c r="A5506" s="7"/>
      <c r="B5506" s="7"/>
      <c r="C5506" s="16">
        <v>176</v>
      </c>
      <c r="D5506" s="16" t="s">
        <v>42</v>
      </c>
      <c r="E5506" s="16" t="s">
        <v>43</v>
      </c>
      <c r="F5506" s="16">
        <v>3</v>
      </c>
      <c r="G5506" s="16" t="s">
        <v>44</v>
      </c>
      <c r="H5506" s="16"/>
      <c r="I5506" s="16"/>
      <c r="J5506" s="16"/>
      <c r="K5506" s="16"/>
      <c r="L5506" s="16">
        <v>16139</v>
      </c>
      <c r="M5506" s="16">
        <v>139</v>
      </c>
      <c r="N5506" s="16">
        <v>2</v>
      </c>
      <c r="O5506" s="16" t="s">
        <v>46</v>
      </c>
      <c r="P5506" s="16">
        <v>139</v>
      </c>
      <c r="Q5506" s="16">
        <v>5</v>
      </c>
      <c r="R5506" s="8">
        <v>0.66666666666666796</v>
      </c>
      <c r="S5506" s="27">
        <f>HOUR(טבלה3[[#This Row],[שעת יציאה]])</f>
        <v>16</v>
      </c>
      <c r="T5506" s="7"/>
      <c r="U5506" s="7"/>
      <c r="V5506" s="19" t="s">
        <v>203</v>
      </c>
      <c r="W5506" s="7"/>
      <c r="X5506" s="7"/>
    </row>
    <row r="5507" spans="1:24" x14ac:dyDescent="0.2">
      <c r="C5507" s="3">
        <v>176</v>
      </c>
      <c r="D5507" s="3" t="s">
        <v>42</v>
      </c>
      <c r="E5507" s="3" t="s">
        <v>43</v>
      </c>
      <c r="F5507" s="3">
        <v>3</v>
      </c>
      <c r="G5507" s="3" t="s">
        <v>44</v>
      </c>
      <c r="H5507" s="3"/>
      <c r="I5507" s="3"/>
      <c r="J5507" s="3"/>
      <c r="K5507" s="3"/>
      <c r="L5507" s="3">
        <v>12137</v>
      </c>
      <c r="M5507" s="3">
        <v>137</v>
      </c>
      <c r="N5507" s="3">
        <v>2</v>
      </c>
      <c r="O5507" s="3" t="s">
        <v>46</v>
      </c>
      <c r="P5507" s="3">
        <v>137</v>
      </c>
      <c r="Q5507" s="3">
        <v>1</v>
      </c>
      <c r="R5507" s="10">
        <v>0.67708333333333337</v>
      </c>
      <c r="S5507" s="27">
        <f>HOUR(טבלה3[[#This Row],[שעת יציאה]])</f>
        <v>16</v>
      </c>
      <c r="V5507" s="3" t="s">
        <v>95</v>
      </c>
    </row>
    <row r="5508" spans="1:24" x14ac:dyDescent="0.2">
      <c r="C5508" s="3">
        <v>176</v>
      </c>
      <c r="D5508" s="3" t="s">
        <v>42</v>
      </c>
      <c r="E5508" s="3" t="s">
        <v>43</v>
      </c>
      <c r="F5508" s="3">
        <v>3</v>
      </c>
      <c r="G5508" s="3" t="s">
        <v>44</v>
      </c>
      <c r="H5508" s="3"/>
      <c r="I5508" s="3"/>
      <c r="J5508" s="3"/>
      <c r="K5508" s="3"/>
      <c r="L5508" s="3">
        <v>12137</v>
      </c>
      <c r="M5508" s="3">
        <v>137</v>
      </c>
      <c r="N5508" s="3">
        <v>2</v>
      </c>
      <c r="O5508" s="3" t="s">
        <v>46</v>
      </c>
      <c r="P5508" s="3">
        <v>137</v>
      </c>
      <c r="Q5508" s="3">
        <v>2</v>
      </c>
      <c r="R5508" s="10">
        <v>0.67708333333333337</v>
      </c>
      <c r="S5508" s="27">
        <f>HOUR(טבלה3[[#This Row],[שעת יציאה]])</f>
        <v>16</v>
      </c>
      <c r="V5508" s="3" t="s">
        <v>95</v>
      </c>
    </row>
    <row r="5509" spans="1:24" ht="15" x14ac:dyDescent="0.2">
      <c r="A5509" s="7"/>
      <c r="B5509" s="7"/>
      <c r="C5509" s="16">
        <v>176</v>
      </c>
      <c r="D5509" s="16" t="s">
        <v>42</v>
      </c>
      <c r="E5509" s="16" t="s">
        <v>43</v>
      </c>
      <c r="F5509" s="16">
        <v>3</v>
      </c>
      <c r="G5509" s="16" t="s">
        <v>44</v>
      </c>
      <c r="H5509" s="16"/>
      <c r="I5509" s="16"/>
      <c r="J5509" s="16"/>
      <c r="K5509" s="16"/>
      <c r="L5509" s="16">
        <v>12137</v>
      </c>
      <c r="M5509" s="16">
        <v>137</v>
      </c>
      <c r="N5509" s="16">
        <v>2</v>
      </c>
      <c r="O5509" s="16" t="s">
        <v>46</v>
      </c>
      <c r="P5509" s="16">
        <v>137</v>
      </c>
      <c r="Q5509" s="16">
        <v>3</v>
      </c>
      <c r="R5509" s="8">
        <v>0.67708333333333337</v>
      </c>
      <c r="S5509" s="27">
        <f>HOUR(טבלה3[[#This Row],[שעת יציאה]])</f>
        <v>16</v>
      </c>
      <c r="T5509" s="7"/>
      <c r="U5509" s="7"/>
      <c r="V5509" s="19" t="s">
        <v>95</v>
      </c>
      <c r="W5509" s="7"/>
      <c r="X5509" s="7"/>
    </row>
    <row r="5510" spans="1:24" ht="15" x14ac:dyDescent="0.2">
      <c r="A5510" s="7"/>
      <c r="B5510" s="7"/>
      <c r="C5510" s="16">
        <v>176</v>
      </c>
      <c r="D5510" s="16" t="s">
        <v>42</v>
      </c>
      <c r="E5510" s="16" t="s">
        <v>43</v>
      </c>
      <c r="F5510" s="16">
        <v>3</v>
      </c>
      <c r="G5510" s="16" t="s">
        <v>44</v>
      </c>
      <c r="H5510" s="16"/>
      <c r="I5510" s="16"/>
      <c r="J5510" s="16"/>
      <c r="K5510" s="16"/>
      <c r="L5510" s="16">
        <v>12137</v>
      </c>
      <c r="M5510" s="16">
        <v>137</v>
      </c>
      <c r="N5510" s="16">
        <v>2</v>
      </c>
      <c r="O5510" s="16" t="s">
        <v>46</v>
      </c>
      <c r="P5510" s="16">
        <v>137</v>
      </c>
      <c r="Q5510" s="16">
        <v>4</v>
      </c>
      <c r="R5510" s="8">
        <v>0.67708333333333337</v>
      </c>
      <c r="S5510" s="27">
        <f>HOUR(טבלה3[[#This Row],[שעת יציאה]])</f>
        <v>16</v>
      </c>
      <c r="T5510" s="7"/>
      <c r="U5510" s="7"/>
      <c r="V5510" s="19" t="s">
        <v>95</v>
      </c>
      <c r="W5510" s="7"/>
      <c r="X5510" s="7"/>
    </row>
    <row r="5511" spans="1:24" ht="15" x14ac:dyDescent="0.2">
      <c r="A5511" s="7"/>
      <c r="B5511" s="7"/>
      <c r="C5511" s="16">
        <v>176</v>
      </c>
      <c r="D5511" s="16" t="s">
        <v>42</v>
      </c>
      <c r="E5511" s="16" t="s">
        <v>43</v>
      </c>
      <c r="F5511" s="16">
        <v>3</v>
      </c>
      <c r="G5511" s="16" t="s">
        <v>44</v>
      </c>
      <c r="H5511" s="16"/>
      <c r="I5511" s="16"/>
      <c r="J5511" s="16"/>
      <c r="K5511" s="16"/>
      <c r="L5511" s="16">
        <v>12137</v>
      </c>
      <c r="M5511" s="16">
        <v>137</v>
      </c>
      <c r="N5511" s="16">
        <v>2</v>
      </c>
      <c r="O5511" s="16" t="s">
        <v>46</v>
      </c>
      <c r="P5511" s="16">
        <v>137</v>
      </c>
      <c r="Q5511" s="16">
        <v>5</v>
      </c>
      <c r="R5511" s="8">
        <v>0.67708333333333337</v>
      </c>
      <c r="S5511" s="27">
        <f>HOUR(טבלה3[[#This Row],[שעת יציאה]])</f>
        <v>16</v>
      </c>
      <c r="T5511" s="7"/>
      <c r="U5511" s="7"/>
      <c r="V5511" s="19" t="s">
        <v>95</v>
      </c>
      <c r="W5511" s="7"/>
      <c r="X5511" s="7"/>
    </row>
    <row r="5512" spans="1:24" x14ac:dyDescent="0.2">
      <c r="C5512" s="3">
        <v>176</v>
      </c>
      <c r="D5512" s="3" t="s">
        <v>42</v>
      </c>
      <c r="E5512" s="3" t="s">
        <v>43</v>
      </c>
      <c r="F5512" s="3">
        <v>3</v>
      </c>
      <c r="G5512" s="3" t="s">
        <v>44</v>
      </c>
      <c r="H5512" s="3"/>
      <c r="I5512" s="3"/>
      <c r="J5512" s="3"/>
      <c r="K5512" s="3"/>
      <c r="L5512" s="3">
        <v>16139</v>
      </c>
      <c r="M5512" s="3">
        <v>139</v>
      </c>
      <c r="N5512" s="3">
        <v>2</v>
      </c>
      <c r="O5512" s="3" t="s">
        <v>46</v>
      </c>
      <c r="P5512" s="3">
        <v>139</v>
      </c>
      <c r="Q5512" s="3">
        <v>1</v>
      </c>
      <c r="R5512" s="10">
        <v>0.68055555555555702</v>
      </c>
      <c r="S5512" s="27">
        <f>HOUR(טבלה3[[#This Row],[שעת יציאה]])</f>
        <v>16</v>
      </c>
      <c r="V5512" s="3" t="s">
        <v>203</v>
      </c>
    </row>
    <row r="5513" spans="1:24" x14ac:dyDescent="0.2">
      <c r="C5513" s="3">
        <v>176</v>
      </c>
      <c r="D5513" s="3" t="s">
        <v>42</v>
      </c>
      <c r="E5513" s="3" t="s">
        <v>43</v>
      </c>
      <c r="F5513" s="3">
        <v>3</v>
      </c>
      <c r="G5513" s="3" t="s">
        <v>44</v>
      </c>
      <c r="H5513" s="3"/>
      <c r="I5513" s="3"/>
      <c r="J5513" s="3"/>
      <c r="K5513" s="3"/>
      <c r="L5513" s="3">
        <v>16139</v>
      </c>
      <c r="M5513" s="3">
        <v>139</v>
      </c>
      <c r="N5513" s="3">
        <v>2</v>
      </c>
      <c r="O5513" s="3" t="s">
        <v>46</v>
      </c>
      <c r="P5513" s="3">
        <v>139</v>
      </c>
      <c r="Q5513" s="3">
        <v>2</v>
      </c>
      <c r="R5513" s="10">
        <v>0.68055555555555702</v>
      </c>
      <c r="S5513" s="27">
        <f>HOUR(טבלה3[[#This Row],[שעת יציאה]])</f>
        <v>16</v>
      </c>
      <c r="V5513" s="3" t="s">
        <v>203</v>
      </c>
    </row>
    <row r="5514" spans="1:24" ht="15" x14ac:dyDescent="0.2">
      <c r="A5514" s="7"/>
      <c r="B5514" s="7"/>
      <c r="C5514" s="16">
        <v>176</v>
      </c>
      <c r="D5514" s="16" t="s">
        <v>42</v>
      </c>
      <c r="E5514" s="16" t="s">
        <v>43</v>
      </c>
      <c r="F5514" s="16">
        <v>3</v>
      </c>
      <c r="G5514" s="16" t="s">
        <v>44</v>
      </c>
      <c r="H5514" s="16"/>
      <c r="I5514" s="16"/>
      <c r="J5514" s="16"/>
      <c r="K5514" s="16"/>
      <c r="L5514" s="16">
        <v>16139</v>
      </c>
      <c r="M5514" s="16">
        <v>139</v>
      </c>
      <c r="N5514" s="16">
        <v>2</v>
      </c>
      <c r="O5514" s="16" t="s">
        <v>46</v>
      </c>
      <c r="P5514" s="16">
        <v>139</v>
      </c>
      <c r="Q5514" s="16">
        <v>3</v>
      </c>
      <c r="R5514" s="8">
        <v>0.68055555555555702</v>
      </c>
      <c r="S5514" s="27">
        <f>HOUR(טבלה3[[#This Row],[שעת יציאה]])</f>
        <v>16</v>
      </c>
      <c r="T5514" s="7"/>
      <c r="U5514" s="7"/>
      <c r="V5514" s="19" t="s">
        <v>203</v>
      </c>
      <c r="W5514" s="7"/>
      <c r="X5514" s="7"/>
    </row>
    <row r="5515" spans="1:24" ht="15" x14ac:dyDescent="0.2">
      <c r="A5515" s="7"/>
      <c r="B5515" s="7"/>
      <c r="C5515" s="16">
        <v>176</v>
      </c>
      <c r="D5515" s="16" t="s">
        <v>42</v>
      </c>
      <c r="E5515" s="16" t="s">
        <v>43</v>
      </c>
      <c r="F5515" s="16">
        <v>3</v>
      </c>
      <c r="G5515" s="16" t="s">
        <v>44</v>
      </c>
      <c r="H5515" s="16"/>
      <c r="I5515" s="16"/>
      <c r="J5515" s="16"/>
      <c r="K5515" s="16"/>
      <c r="L5515" s="16">
        <v>16139</v>
      </c>
      <c r="M5515" s="16">
        <v>139</v>
      </c>
      <c r="N5515" s="16">
        <v>2</v>
      </c>
      <c r="O5515" s="16" t="s">
        <v>46</v>
      </c>
      <c r="P5515" s="16">
        <v>139</v>
      </c>
      <c r="Q5515" s="16">
        <v>4</v>
      </c>
      <c r="R5515" s="8">
        <v>0.68055555555555702</v>
      </c>
      <c r="S5515" s="27">
        <f>HOUR(טבלה3[[#This Row],[שעת יציאה]])</f>
        <v>16</v>
      </c>
      <c r="T5515" s="7"/>
      <c r="U5515" s="7"/>
      <c r="V5515" s="19" t="s">
        <v>203</v>
      </c>
      <c r="W5515" s="7"/>
      <c r="X5515" s="7"/>
    </row>
    <row r="5516" spans="1:24" ht="15" x14ac:dyDescent="0.2">
      <c r="A5516" s="7"/>
      <c r="B5516" s="7"/>
      <c r="C5516" s="16">
        <v>176</v>
      </c>
      <c r="D5516" s="16" t="s">
        <v>42</v>
      </c>
      <c r="E5516" s="16" t="s">
        <v>43</v>
      </c>
      <c r="F5516" s="16">
        <v>3</v>
      </c>
      <c r="G5516" s="16" t="s">
        <v>44</v>
      </c>
      <c r="H5516" s="16"/>
      <c r="I5516" s="16"/>
      <c r="J5516" s="16"/>
      <c r="K5516" s="16"/>
      <c r="L5516" s="16">
        <v>16139</v>
      </c>
      <c r="M5516" s="16">
        <v>139</v>
      </c>
      <c r="N5516" s="16">
        <v>2</v>
      </c>
      <c r="O5516" s="16" t="s">
        <v>46</v>
      </c>
      <c r="P5516" s="16">
        <v>139</v>
      </c>
      <c r="Q5516" s="16">
        <v>5</v>
      </c>
      <c r="R5516" s="8">
        <v>0.68055555555555702</v>
      </c>
      <c r="S5516" s="27">
        <f>HOUR(טבלה3[[#This Row],[שעת יציאה]])</f>
        <v>16</v>
      </c>
      <c r="T5516" s="7"/>
      <c r="U5516" s="7"/>
      <c r="V5516" s="19" t="s">
        <v>203</v>
      </c>
      <c r="W5516" s="7"/>
      <c r="X5516" s="7"/>
    </row>
    <row r="5517" spans="1:24" ht="15" x14ac:dyDescent="0.2">
      <c r="A5517" s="7"/>
      <c r="B5517" s="7"/>
      <c r="C5517" s="16">
        <v>176</v>
      </c>
      <c r="D5517" s="16" t="s">
        <v>42</v>
      </c>
      <c r="E5517" s="16" t="s">
        <v>43</v>
      </c>
      <c r="F5517" s="16">
        <v>3</v>
      </c>
      <c r="G5517" s="16" t="s">
        <v>44</v>
      </c>
      <c r="H5517" s="16"/>
      <c r="I5517" s="16"/>
      <c r="J5517" s="16"/>
      <c r="K5517" s="16"/>
      <c r="L5517" s="16">
        <v>16139</v>
      </c>
      <c r="M5517" s="16">
        <v>139</v>
      </c>
      <c r="N5517" s="16">
        <v>2</v>
      </c>
      <c r="O5517" s="16" t="s">
        <v>46</v>
      </c>
      <c r="P5517" s="16">
        <v>139</v>
      </c>
      <c r="Q5517" s="16">
        <v>6</v>
      </c>
      <c r="R5517" s="8">
        <v>0.6875</v>
      </c>
      <c r="S5517" s="27">
        <f>HOUR(טבלה3[[#This Row],[שעת יציאה]])</f>
        <v>16</v>
      </c>
      <c r="T5517" s="7"/>
      <c r="U5517" s="7"/>
      <c r="V5517" s="19" t="s">
        <v>203</v>
      </c>
      <c r="W5517" s="7"/>
      <c r="X5517" s="7"/>
    </row>
    <row r="5518" spans="1:24" ht="15" x14ac:dyDescent="0.2">
      <c r="A5518" s="7"/>
      <c r="B5518" s="7"/>
      <c r="C5518" s="16">
        <v>176</v>
      </c>
      <c r="D5518" s="16" t="s">
        <v>42</v>
      </c>
      <c r="E5518" s="16" t="s">
        <v>43</v>
      </c>
      <c r="F5518" s="16">
        <v>3</v>
      </c>
      <c r="G5518" s="16" t="s">
        <v>44</v>
      </c>
      <c r="H5518" s="16"/>
      <c r="I5518" s="16"/>
      <c r="J5518" s="16"/>
      <c r="K5518" s="16"/>
      <c r="L5518" s="16">
        <v>12137</v>
      </c>
      <c r="M5518" s="16">
        <v>137</v>
      </c>
      <c r="N5518" s="16">
        <v>2</v>
      </c>
      <c r="O5518" s="16" t="s">
        <v>46</v>
      </c>
      <c r="P5518" s="16">
        <v>137</v>
      </c>
      <c r="Q5518" s="16">
        <v>6</v>
      </c>
      <c r="R5518" s="8">
        <v>0.69097222222222221</v>
      </c>
      <c r="S5518" s="27">
        <f>HOUR(טבלה3[[#This Row],[שעת יציאה]])</f>
        <v>16</v>
      </c>
      <c r="T5518" s="7"/>
      <c r="U5518" s="7"/>
      <c r="V5518" s="19" t="s">
        <v>95</v>
      </c>
      <c r="W5518" s="7"/>
      <c r="X5518" s="7"/>
    </row>
    <row r="5519" spans="1:24" x14ac:dyDescent="0.2">
      <c r="C5519" s="3">
        <v>176</v>
      </c>
      <c r="D5519" s="3" t="s">
        <v>42</v>
      </c>
      <c r="E5519" s="3" t="s">
        <v>43</v>
      </c>
      <c r="F5519" s="3">
        <v>3</v>
      </c>
      <c r="G5519" s="3" t="s">
        <v>44</v>
      </c>
      <c r="H5519" s="3"/>
      <c r="I5519" s="3"/>
      <c r="J5519" s="3"/>
      <c r="K5519" s="3"/>
      <c r="L5519" s="3">
        <v>16139</v>
      </c>
      <c r="M5519" s="3">
        <v>139</v>
      </c>
      <c r="N5519" s="3">
        <v>2</v>
      </c>
      <c r="O5519" s="3" t="s">
        <v>46</v>
      </c>
      <c r="P5519" s="3">
        <v>139</v>
      </c>
      <c r="Q5519" s="3">
        <v>1</v>
      </c>
      <c r="R5519" s="10">
        <v>0.69444444444444597</v>
      </c>
      <c r="S5519" s="27">
        <f>HOUR(טבלה3[[#This Row],[שעת יציאה]])</f>
        <v>16</v>
      </c>
      <c r="V5519" s="3" t="s">
        <v>203</v>
      </c>
    </row>
    <row r="5520" spans="1:24" x14ac:dyDescent="0.2">
      <c r="C5520" s="3">
        <v>176</v>
      </c>
      <c r="D5520" s="3" t="s">
        <v>42</v>
      </c>
      <c r="E5520" s="3" t="s">
        <v>43</v>
      </c>
      <c r="F5520" s="3">
        <v>3</v>
      </c>
      <c r="G5520" s="3" t="s">
        <v>44</v>
      </c>
      <c r="H5520" s="3"/>
      <c r="I5520" s="3"/>
      <c r="J5520" s="3"/>
      <c r="K5520" s="3"/>
      <c r="L5520" s="3">
        <v>16139</v>
      </c>
      <c r="M5520" s="3">
        <v>139</v>
      </c>
      <c r="N5520" s="3">
        <v>2</v>
      </c>
      <c r="O5520" s="3" t="s">
        <v>46</v>
      </c>
      <c r="P5520" s="3">
        <v>139</v>
      </c>
      <c r="Q5520" s="3">
        <v>2</v>
      </c>
      <c r="R5520" s="10">
        <v>0.69444444444444597</v>
      </c>
      <c r="S5520" s="27">
        <f>HOUR(טבלה3[[#This Row],[שעת יציאה]])</f>
        <v>16</v>
      </c>
      <c r="V5520" s="3" t="s">
        <v>203</v>
      </c>
    </row>
    <row r="5521" spans="1:24" ht="15" x14ac:dyDescent="0.2">
      <c r="A5521" s="7"/>
      <c r="B5521" s="7"/>
      <c r="C5521" s="16">
        <v>176</v>
      </c>
      <c r="D5521" s="16" t="s">
        <v>42</v>
      </c>
      <c r="E5521" s="16" t="s">
        <v>43</v>
      </c>
      <c r="F5521" s="16">
        <v>3</v>
      </c>
      <c r="G5521" s="16" t="s">
        <v>44</v>
      </c>
      <c r="H5521" s="16"/>
      <c r="I5521" s="16"/>
      <c r="J5521" s="16"/>
      <c r="K5521" s="16"/>
      <c r="L5521" s="16">
        <v>16139</v>
      </c>
      <c r="M5521" s="16">
        <v>139</v>
      </c>
      <c r="N5521" s="16">
        <v>2</v>
      </c>
      <c r="O5521" s="16" t="s">
        <v>46</v>
      </c>
      <c r="P5521" s="16">
        <v>139</v>
      </c>
      <c r="Q5521" s="16">
        <v>3</v>
      </c>
      <c r="R5521" s="8">
        <v>0.69444444444444597</v>
      </c>
      <c r="S5521" s="27">
        <f>HOUR(טבלה3[[#This Row],[שעת יציאה]])</f>
        <v>16</v>
      </c>
      <c r="T5521" s="7"/>
      <c r="U5521" s="7"/>
      <c r="V5521" s="19" t="s">
        <v>203</v>
      </c>
      <c r="W5521" s="7"/>
      <c r="X5521" s="7"/>
    </row>
    <row r="5522" spans="1:24" ht="15" x14ac:dyDescent="0.2">
      <c r="A5522" s="7"/>
      <c r="B5522" s="7"/>
      <c r="C5522" s="16">
        <v>176</v>
      </c>
      <c r="D5522" s="16" t="s">
        <v>42</v>
      </c>
      <c r="E5522" s="16" t="s">
        <v>43</v>
      </c>
      <c r="F5522" s="16">
        <v>3</v>
      </c>
      <c r="G5522" s="16" t="s">
        <v>44</v>
      </c>
      <c r="H5522" s="16"/>
      <c r="I5522" s="16"/>
      <c r="J5522" s="16"/>
      <c r="K5522" s="16"/>
      <c r="L5522" s="16">
        <v>16139</v>
      </c>
      <c r="M5522" s="16">
        <v>139</v>
      </c>
      <c r="N5522" s="16">
        <v>2</v>
      </c>
      <c r="O5522" s="16" t="s">
        <v>46</v>
      </c>
      <c r="P5522" s="16">
        <v>139</v>
      </c>
      <c r="Q5522" s="16">
        <v>4</v>
      </c>
      <c r="R5522" s="8">
        <v>0.69444444444444597</v>
      </c>
      <c r="S5522" s="27">
        <f>HOUR(טבלה3[[#This Row],[שעת יציאה]])</f>
        <v>16</v>
      </c>
      <c r="T5522" s="7"/>
      <c r="U5522" s="7"/>
      <c r="V5522" s="19" t="s">
        <v>203</v>
      </c>
      <c r="W5522" s="7"/>
      <c r="X5522" s="7"/>
    </row>
    <row r="5523" spans="1:24" ht="15" x14ac:dyDescent="0.2">
      <c r="A5523" s="7"/>
      <c r="B5523" s="7"/>
      <c r="C5523" s="16">
        <v>176</v>
      </c>
      <c r="D5523" s="16" t="s">
        <v>42</v>
      </c>
      <c r="E5523" s="16" t="s">
        <v>43</v>
      </c>
      <c r="F5523" s="16">
        <v>3</v>
      </c>
      <c r="G5523" s="16" t="s">
        <v>44</v>
      </c>
      <c r="H5523" s="16"/>
      <c r="I5523" s="16"/>
      <c r="J5523" s="16"/>
      <c r="K5523" s="16"/>
      <c r="L5523" s="16">
        <v>16139</v>
      </c>
      <c r="M5523" s="16">
        <v>139</v>
      </c>
      <c r="N5523" s="16">
        <v>2</v>
      </c>
      <c r="O5523" s="16" t="s">
        <v>46</v>
      </c>
      <c r="P5523" s="16">
        <v>139</v>
      </c>
      <c r="Q5523" s="16">
        <v>5</v>
      </c>
      <c r="R5523" s="8">
        <v>0.69444444444444597</v>
      </c>
      <c r="S5523" s="27">
        <f>HOUR(טבלה3[[#This Row],[שעת יציאה]])</f>
        <v>16</v>
      </c>
      <c r="T5523" s="7"/>
      <c r="U5523" s="7"/>
      <c r="V5523" s="19" t="s">
        <v>203</v>
      </c>
      <c r="W5523" s="7"/>
      <c r="X5523" s="7"/>
    </row>
    <row r="5524" spans="1:24" x14ac:dyDescent="0.2">
      <c r="C5524" s="3">
        <v>176</v>
      </c>
      <c r="D5524" s="3" t="s">
        <v>42</v>
      </c>
      <c r="E5524" s="3" t="s">
        <v>43</v>
      </c>
      <c r="F5524" s="3">
        <v>3</v>
      </c>
      <c r="G5524" s="3" t="s">
        <v>44</v>
      </c>
      <c r="H5524" s="3"/>
      <c r="I5524" s="3"/>
      <c r="J5524" s="3"/>
      <c r="K5524" s="3"/>
      <c r="L5524" s="3">
        <v>16139</v>
      </c>
      <c r="M5524" s="3">
        <v>139</v>
      </c>
      <c r="N5524" s="3">
        <v>2</v>
      </c>
      <c r="O5524" s="3" t="s">
        <v>46</v>
      </c>
      <c r="P5524" s="3">
        <v>139</v>
      </c>
      <c r="Q5524" s="3">
        <v>1</v>
      </c>
      <c r="R5524" s="10">
        <v>0.70833333333333504</v>
      </c>
      <c r="S5524" s="27">
        <f>HOUR(טבלה3[[#This Row],[שעת יציאה]])</f>
        <v>17</v>
      </c>
      <c r="V5524" s="3" t="s">
        <v>203</v>
      </c>
    </row>
    <row r="5525" spans="1:24" x14ac:dyDescent="0.2">
      <c r="C5525" s="3">
        <v>176</v>
      </c>
      <c r="D5525" s="3" t="s">
        <v>42</v>
      </c>
      <c r="E5525" s="3" t="s">
        <v>43</v>
      </c>
      <c r="F5525" s="3">
        <v>3</v>
      </c>
      <c r="G5525" s="3" t="s">
        <v>44</v>
      </c>
      <c r="H5525" s="3"/>
      <c r="I5525" s="3"/>
      <c r="J5525" s="3"/>
      <c r="K5525" s="3"/>
      <c r="L5525" s="3">
        <v>16139</v>
      </c>
      <c r="M5525" s="3">
        <v>139</v>
      </c>
      <c r="N5525" s="3">
        <v>2</v>
      </c>
      <c r="O5525" s="3" t="s">
        <v>46</v>
      </c>
      <c r="P5525" s="3">
        <v>139</v>
      </c>
      <c r="Q5525" s="3">
        <v>2</v>
      </c>
      <c r="R5525" s="10">
        <v>0.70833333333333504</v>
      </c>
      <c r="S5525" s="27">
        <f>HOUR(טבלה3[[#This Row],[שעת יציאה]])</f>
        <v>17</v>
      </c>
      <c r="V5525" s="3" t="s">
        <v>203</v>
      </c>
    </row>
    <row r="5526" spans="1:24" ht="15" x14ac:dyDescent="0.2">
      <c r="A5526" s="7"/>
      <c r="B5526" s="7"/>
      <c r="C5526" s="16">
        <v>176</v>
      </c>
      <c r="D5526" s="16" t="s">
        <v>42</v>
      </c>
      <c r="E5526" s="16" t="s">
        <v>43</v>
      </c>
      <c r="F5526" s="16">
        <v>3</v>
      </c>
      <c r="G5526" s="16" t="s">
        <v>44</v>
      </c>
      <c r="H5526" s="16"/>
      <c r="I5526" s="16"/>
      <c r="J5526" s="16"/>
      <c r="K5526" s="16"/>
      <c r="L5526" s="16">
        <v>16139</v>
      </c>
      <c r="M5526" s="16">
        <v>139</v>
      </c>
      <c r="N5526" s="16">
        <v>2</v>
      </c>
      <c r="O5526" s="16" t="s">
        <v>46</v>
      </c>
      <c r="P5526" s="16">
        <v>139</v>
      </c>
      <c r="Q5526" s="16">
        <v>3</v>
      </c>
      <c r="R5526" s="8">
        <v>0.70833333333333504</v>
      </c>
      <c r="S5526" s="27">
        <f>HOUR(טבלה3[[#This Row],[שעת יציאה]])</f>
        <v>17</v>
      </c>
      <c r="T5526" s="7"/>
      <c r="U5526" s="7"/>
      <c r="V5526" s="19" t="s">
        <v>203</v>
      </c>
      <c r="W5526" s="7"/>
      <c r="X5526" s="7"/>
    </row>
    <row r="5527" spans="1:24" ht="15" x14ac:dyDescent="0.2">
      <c r="A5527" s="7"/>
      <c r="B5527" s="7"/>
      <c r="C5527" s="16">
        <v>176</v>
      </c>
      <c r="D5527" s="16" t="s">
        <v>42</v>
      </c>
      <c r="E5527" s="16" t="s">
        <v>43</v>
      </c>
      <c r="F5527" s="16">
        <v>3</v>
      </c>
      <c r="G5527" s="16" t="s">
        <v>44</v>
      </c>
      <c r="H5527" s="16"/>
      <c r="I5527" s="16"/>
      <c r="J5527" s="16"/>
      <c r="K5527" s="16"/>
      <c r="L5527" s="16">
        <v>16139</v>
      </c>
      <c r="M5527" s="16">
        <v>139</v>
      </c>
      <c r="N5527" s="16">
        <v>2</v>
      </c>
      <c r="O5527" s="16" t="s">
        <v>46</v>
      </c>
      <c r="P5527" s="16">
        <v>139</v>
      </c>
      <c r="Q5527" s="16">
        <v>4</v>
      </c>
      <c r="R5527" s="8">
        <v>0.70833333333333504</v>
      </c>
      <c r="S5527" s="27">
        <f>HOUR(טבלה3[[#This Row],[שעת יציאה]])</f>
        <v>17</v>
      </c>
      <c r="T5527" s="7"/>
      <c r="U5527" s="7"/>
      <c r="V5527" s="19" t="s">
        <v>203</v>
      </c>
      <c r="W5527" s="7"/>
      <c r="X5527" s="7"/>
    </row>
    <row r="5528" spans="1:24" ht="15" x14ac:dyDescent="0.2">
      <c r="A5528" s="7"/>
      <c r="B5528" s="7"/>
      <c r="C5528" s="16">
        <v>176</v>
      </c>
      <c r="D5528" s="16" t="s">
        <v>42</v>
      </c>
      <c r="E5528" s="16" t="s">
        <v>43</v>
      </c>
      <c r="F5528" s="16">
        <v>3</v>
      </c>
      <c r="G5528" s="16" t="s">
        <v>44</v>
      </c>
      <c r="H5528" s="16"/>
      <c r="I5528" s="16"/>
      <c r="J5528" s="16"/>
      <c r="K5528" s="16"/>
      <c r="L5528" s="16">
        <v>16139</v>
      </c>
      <c r="M5528" s="16">
        <v>139</v>
      </c>
      <c r="N5528" s="16">
        <v>2</v>
      </c>
      <c r="O5528" s="16" t="s">
        <v>46</v>
      </c>
      <c r="P5528" s="16">
        <v>139</v>
      </c>
      <c r="Q5528" s="16">
        <v>5</v>
      </c>
      <c r="R5528" s="8">
        <v>0.70833333333333504</v>
      </c>
      <c r="S5528" s="27">
        <f>HOUR(טבלה3[[#This Row],[שעת יציאה]])</f>
        <v>17</v>
      </c>
      <c r="T5528" s="7"/>
      <c r="U5528" s="7"/>
      <c r="V5528" s="19" t="s">
        <v>203</v>
      </c>
      <c r="W5528" s="7"/>
      <c r="X5528" s="7"/>
    </row>
    <row r="5529" spans="1:24" ht="15" x14ac:dyDescent="0.2">
      <c r="A5529" s="7"/>
      <c r="B5529" s="7"/>
      <c r="C5529" s="16">
        <v>176</v>
      </c>
      <c r="D5529" s="16" t="s">
        <v>42</v>
      </c>
      <c r="E5529" s="16" t="s">
        <v>43</v>
      </c>
      <c r="F5529" s="16">
        <v>3</v>
      </c>
      <c r="G5529" s="16" t="s">
        <v>44</v>
      </c>
      <c r="H5529" s="16"/>
      <c r="I5529" s="16"/>
      <c r="J5529" s="16"/>
      <c r="K5529" s="16"/>
      <c r="L5529" s="16">
        <v>16139</v>
      </c>
      <c r="M5529" s="16">
        <v>139</v>
      </c>
      <c r="N5529" s="16">
        <v>2</v>
      </c>
      <c r="O5529" s="16" t="s">
        <v>46</v>
      </c>
      <c r="P5529" s="16">
        <v>139</v>
      </c>
      <c r="Q5529" s="16">
        <v>6</v>
      </c>
      <c r="R5529" s="8">
        <v>0.70833333333333603</v>
      </c>
      <c r="S5529" s="27">
        <f>HOUR(טבלה3[[#This Row],[שעת יציאה]])</f>
        <v>17</v>
      </c>
      <c r="T5529" s="7"/>
      <c r="U5529" s="7"/>
      <c r="V5529" s="19" t="s">
        <v>203</v>
      </c>
      <c r="W5529" s="7"/>
      <c r="X5529" s="7"/>
    </row>
    <row r="5530" spans="1:24" ht="15" x14ac:dyDescent="0.2">
      <c r="A5530" s="7"/>
      <c r="B5530" s="7"/>
      <c r="C5530" s="7">
        <v>176</v>
      </c>
      <c r="D5530" s="7" t="s">
        <v>42</v>
      </c>
      <c r="E5530" s="7" t="s">
        <v>43</v>
      </c>
      <c r="F5530" s="7">
        <v>3</v>
      </c>
      <c r="G5530" s="7" t="s">
        <v>44</v>
      </c>
      <c r="H5530" s="7"/>
      <c r="I5530" s="7"/>
      <c r="J5530" s="7"/>
      <c r="K5530" s="7"/>
      <c r="L5530" s="7">
        <v>11151</v>
      </c>
      <c r="M5530" s="7">
        <v>151</v>
      </c>
      <c r="N5530" s="7">
        <v>1</v>
      </c>
      <c r="O5530" s="7" t="s">
        <v>46</v>
      </c>
      <c r="P5530" s="7" t="s">
        <v>102</v>
      </c>
      <c r="Q5530" s="7">
        <v>4</v>
      </c>
      <c r="R5530" s="8">
        <v>0.31944444444444448</v>
      </c>
      <c r="S5530" s="27">
        <f>HOUR(טבלה3[[#This Row],[שעת יציאה]])</f>
        <v>7</v>
      </c>
      <c r="T5530" s="7"/>
      <c r="U5530" s="7"/>
      <c r="V5530" s="9" t="s">
        <v>103</v>
      </c>
      <c r="W5530" s="7"/>
      <c r="X5530" s="7"/>
    </row>
    <row r="5531" spans="1:24" ht="15" x14ac:dyDescent="0.2">
      <c r="A5531" s="7"/>
      <c r="B5531" s="7"/>
      <c r="C5531" s="7">
        <v>176</v>
      </c>
      <c r="D5531" s="7" t="s">
        <v>42</v>
      </c>
      <c r="E5531" s="7" t="s">
        <v>43</v>
      </c>
      <c r="F5531" s="7">
        <v>3</v>
      </c>
      <c r="G5531" s="7" t="s">
        <v>44</v>
      </c>
      <c r="H5531" s="7"/>
      <c r="I5531" s="7"/>
      <c r="J5531" s="7"/>
      <c r="K5531" s="7"/>
      <c r="L5531" s="7">
        <v>11151</v>
      </c>
      <c r="M5531" s="7">
        <v>151</v>
      </c>
      <c r="N5531" s="7">
        <v>1</v>
      </c>
      <c r="O5531" s="7" t="s">
        <v>46</v>
      </c>
      <c r="P5531" s="7" t="s">
        <v>102</v>
      </c>
      <c r="Q5531" s="7">
        <v>4</v>
      </c>
      <c r="R5531" s="8">
        <v>0.3611111111111111</v>
      </c>
      <c r="S5531" s="27">
        <f>HOUR(טבלה3[[#This Row],[שעת יציאה]])</f>
        <v>8</v>
      </c>
      <c r="T5531" s="7"/>
      <c r="U5531" s="7"/>
      <c r="V5531" s="9" t="s">
        <v>103</v>
      </c>
      <c r="W5531" s="7"/>
      <c r="X5531" s="7"/>
    </row>
    <row r="5532" spans="1:24" ht="15" x14ac:dyDescent="0.2">
      <c r="A5532" s="7"/>
      <c r="B5532" s="7"/>
      <c r="C5532" s="7">
        <v>176</v>
      </c>
      <c r="D5532" s="7" t="s">
        <v>42</v>
      </c>
      <c r="E5532" s="7" t="s">
        <v>43</v>
      </c>
      <c r="F5532" s="7">
        <v>3</v>
      </c>
      <c r="G5532" s="7" t="s">
        <v>44</v>
      </c>
      <c r="H5532" s="7"/>
      <c r="I5532" s="7"/>
      <c r="J5532" s="7"/>
      <c r="K5532" s="7"/>
      <c r="L5532" s="7">
        <v>11151</v>
      </c>
      <c r="M5532" s="7">
        <v>151</v>
      </c>
      <c r="N5532" s="7">
        <v>1</v>
      </c>
      <c r="O5532" s="7" t="s">
        <v>46</v>
      </c>
      <c r="P5532" s="7" t="s">
        <v>102</v>
      </c>
      <c r="Q5532" s="7">
        <v>4</v>
      </c>
      <c r="R5532" s="8">
        <v>0.40277777777777773</v>
      </c>
      <c r="S5532" s="27">
        <f>HOUR(טבלה3[[#This Row],[שעת יציאה]])</f>
        <v>9</v>
      </c>
      <c r="T5532" s="7"/>
      <c r="U5532" s="7"/>
      <c r="V5532" s="9" t="s">
        <v>103</v>
      </c>
      <c r="W5532" s="7"/>
      <c r="X5532" s="7"/>
    </row>
    <row r="5533" spans="1:24" ht="15" x14ac:dyDescent="0.2">
      <c r="A5533" s="7"/>
      <c r="B5533" s="7"/>
      <c r="C5533" s="7">
        <v>176</v>
      </c>
      <c r="D5533" s="7" t="s">
        <v>42</v>
      </c>
      <c r="E5533" s="7" t="s">
        <v>43</v>
      </c>
      <c r="F5533" s="7">
        <v>3</v>
      </c>
      <c r="G5533" s="7" t="s">
        <v>44</v>
      </c>
      <c r="H5533" s="7"/>
      <c r="I5533" s="7"/>
      <c r="J5533" s="7"/>
      <c r="K5533" s="7"/>
      <c r="L5533" s="7">
        <v>11151</v>
      </c>
      <c r="M5533" s="7">
        <v>151</v>
      </c>
      <c r="N5533" s="7">
        <v>1</v>
      </c>
      <c r="O5533" s="7" t="s">
        <v>46</v>
      </c>
      <c r="P5533" s="7" t="s">
        <v>102</v>
      </c>
      <c r="Q5533" s="7">
        <v>4</v>
      </c>
      <c r="R5533" s="8">
        <v>0.44444444444444442</v>
      </c>
      <c r="S5533" s="27">
        <f>HOUR(טבלה3[[#This Row],[שעת יציאה]])</f>
        <v>10</v>
      </c>
      <c r="T5533" s="7"/>
      <c r="U5533" s="7"/>
      <c r="V5533" s="9" t="s">
        <v>103</v>
      </c>
      <c r="W5533" s="7"/>
      <c r="X5533" s="7"/>
    </row>
    <row r="5534" spans="1:24" ht="15" x14ac:dyDescent="0.2">
      <c r="A5534" s="7"/>
      <c r="B5534" s="7"/>
      <c r="C5534" s="7">
        <v>176</v>
      </c>
      <c r="D5534" s="7" t="s">
        <v>42</v>
      </c>
      <c r="E5534" s="7" t="s">
        <v>43</v>
      </c>
      <c r="F5534" s="7">
        <v>3</v>
      </c>
      <c r="G5534" s="7" t="s">
        <v>44</v>
      </c>
      <c r="H5534" s="7"/>
      <c r="I5534" s="7"/>
      <c r="J5534" s="7"/>
      <c r="K5534" s="7"/>
      <c r="L5534" s="7">
        <v>11151</v>
      </c>
      <c r="M5534" s="7">
        <v>151</v>
      </c>
      <c r="N5534" s="7">
        <v>1</v>
      </c>
      <c r="O5534" s="7" t="s">
        <v>46</v>
      </c>
      <c r="P5534" s="7" t="s">
        <v>102</v>
      </c>
      <c r="Q5534" s="7">
        <v>4</v>
      </c>
      <c r="R5534" s="8">
        <v>0.4861111111111111</v>
      </c>
      <c r="S5534" s="27">
        <f>HOUR(טבלה3[[#This Row],[שעת יציאה]])</f>
        <v>11</v>
      </c>
      <c r="T5534" s="7"/>
      <c r="U5534" s="7"/>
      <c r="V5534" s="9" t="s">
        <v>103</v>
      </c>
      <c r="W5534" s="7"/>
      <c r="X5534" s="7"/>
    </row>
    <row r="5535" spans="1:24" ht="15" x14ac:dyDescent="0.2">
      <c r="A5535" s="7"/>
      <c r="B5535" s="7"/>
      <c r="C5535" s="7">
        <v>176</v>
      </c>
      <c r="D5535" s="7" t="s">
        <v>42</v>
      </c>
      <c r="E5535" s="7" t="s">
        <v>43</v>
      </c>
      <c r="F5535" s="7">
        <v>3</v>
      </c>
      <c r="G5535" s="7" t="s">
        <v>44</v>
      </c>
      <c r="H5535" s="7"/>
      <c r="I5535" s="7"/>
      <c r="J5535" s="7"/>
      <c r="K5535" s="7"/>
      <c r="L5535" s="7">
        <v>11151</v>
      </c>
      <c r="M5535" s="7">
        <v>151</v>
      </c>
      <c r="N5535" s="7">
        <v>1</v>
      </c>
      <c r="O5535" s="7" t="s">
        <v>46</v>
      </c>
      <c r="P5535" s="7" t="s">
        <v>102</v>
      </c>
      <c r="Q5535" s="7">
        <v>4</v>
      </c>
      <c r="R5535" s="8">
        <v>0.52777777777777779</v>
      </c>
      <c r="S5535" s="27">
        <f>HOUR(טבלה3[[#This Row],[שעת יציאה]])</f>
        <v>12</v>
      </c>
      <c r="T5535" s="7"/>
      <c r="U5535" s="7"/>
      <c r="V5535" s="9" t="s">
        <v>103</v>
      </c>
      <c r="W5535" s="7"/>
      <c r="X5535" s="7"/>
    </row>
    <row r="5536" spans="1:24" ht="15" x14ac:dyDescent="0.2">
      <c r="A5536" s="7"/>
      <c r="B5536" s="7"/>
      <c r="C5536" s="7">
        <v>176</v>
      </c>
      <c r="D5536" s="7" t="s">
        <v>42</v>
      </c>
      <c r="E5536" s="7" t="s">
        <v>43</v>
      </c>
      <c r="F5536" s="7">
        <v>3</v>
      </c>
      <c r="G5536" s="7" t="s">
        <v>44</v>
      </c>
      <c r="H5536" s="7"/>
      <c r="I5536" s="7"/>
      <c r="J5536" s="7"/>
      <c r="K5536" s="7"/>
      <c r="L5536" s="7">
        <v>11151</v>
      </c>
      <c r="M5536" s="7">
        <v>151</v>
      </c>
      <c r="N5536" s="7">
        <v>1</v>
      </c>
      <c r="O5536" s="7" t="s">
        <v>46</v>
      </c>
      <c r="P5536" s="7" t="s">
        <v>102</v>
      </c>
      <c r="Q5536" s="7">
        <v>4</v>
      </c>
      <c r="R5536" s="8">
        <v>0.54861111111111105</v>
      </c>
      <c r="S5536" s="27">
        <f>HOUR(טבלה3[[#This Row],[שעת יציאה]])</f>
        <v>13</v>
      </c>
      <c r="T5536" s="7"/>
      <c r="U5536" s="7"/>
      <c r="V5536" s="9" t="s">
        <v>103</v>
      </c>
      <c r="W5536" s="7"/>
      <c r="X5536" s="7"/>
    </row>
    <row r="5537" spans="1:24" ht="15" x14ac:dyDescent="0.2">
      <c r="A5537" s="7"/>
      <c r="B5537" s="7"/>
      <c r="C5537" s="7">
        <v>176</v>
      </c>
      <c r="D5537" s="7" t="s">
        <v>42</v>
      </c>
      <c r="E5537" s="7" t="s">
        <v>43</v>
      </c>
      <c r="F5537" s="7">
        <v>3</v>
      </c>
      <c r="G5537" s="7" t="s">
        <v>44</v>
      </c>
      <c r="H5537" s="7"/>
      <c r="I5537" s="7"/>
      <c r="J5537" s="7"/>
      <c r="K5537" s="7"/>
      <c r="L5537" s="7">
        <v>11151</v>
      </c>
      <c r="M5537" s="7">
        <v>151</v>
      </c>
      <c r="N5537" s="7">
        <v>1</v>
      </c>
      <c r="O5537" s="7" t="s">
        <v>46</v>
      </c>
      <c r="P5537" s="7" t="s">
        <v>102</v>
      </c>
      <c r="Q5537" s="7">
        <v>4</v>
      </c>
      <c r="R5537" s="8">
        <v>0.56944444444444442</v>
      </c>
      <c r="S5537" s="27">
        <f>HOUR(טבלה3[[#This Row],[שעת יציאה]])</f>
        <v>13</v>
      </c>
      <c r="T5537" s="7"/>
      <c r="U5537" s="7"/>
      <c r="V5537" s="9" t="s">
        <v>103</v>
      </c>
      <c r="W5537" s="7"/>
      <c r="X5537" s="7"/>
    </row>
    <row r="5538" spans="1:24" ht="15" x14ac:dyDescent="0.2">
      <c r="A5538" s="7"/>
      <c r="B5538" s="7"/>
      <c r="C5538" s="7">
        <v>176</v>
      </c>
      <c r="D5538" s="7" t="s">
        <v>42</v>
      </c>
      <c r="E5538" s="7" t="s">
        <v>43</v>
      </c>
      <c r="F5538" s="7">
        <v>3</v>
      </c>
      <c r="G5538" s="7" t="s">
        <v>44</v>
      </c>
      <c r="H5538" s="7"/>
      <c r="I5538" s="7"/>
      <c r="J5538" s="7"/>
      <c r="K5538" s="7"/>
      <c r="L5538" s="7">
        <v>11151</v>
      </c>
      <c r="M5538" s="7">
        <v>151</v>
      </c>
      <c r="N5538" s="7">
        <v>1</v>
      </c>
      <c r="O5538" s="7" t="s">
        <v>46</v>
      </c>
      <c r="P5538" s="7" t="s">
        <v>102</v>
      </c>
      <c r="Q5538" s="7">
        <v>4</v>
      </c>
      <c r="R5538" s="8">
        <v>0.59027777777777779</v>
      </c>
      <c r="S5538" s="27">
        <f>HOUR(טבלה3[[#This Row],[שעת יציאה]])</f>
        <v>14</v>
      </c>
      <c r="T5538" s="7"/>
      <c r="U5538" s="7"/>
      <c r="V5538" s="9" t="s">
        <v>103</v>
      </c>
      <c r="W5538" s="7"/>
      <c r="X5538" s="7"/>
    </row>
    <row r="5539" spans="1:24" ht="15" x14ac:dyDescent="0.2">
      <c r="A5539" s="7"/>
      <c r="B5539" s="7"/>
      <c r="C5539" s="7">
        <v>176</v>
      </c>
      <c r="D5539" s="7" t="s">
        <v>42</v>
      </c>
      <c r="E5539" s="7" t="s">
        <v>43</v>
      </c>
      <c r="F5539" s="7">
        <v>3</v>
      </c>
      <c r="G5539" s="7" t="s">
        <v>44</v>
      </c>
      <c r="H5539" s="7"/>
      <c r="I5539" s="7"/>
      <c r="J5539" s="7"/>
      <c r="K5539" s="7"/>
      <c r="L5539" s="7">
        <v>11151</v>
      </c>
      <c r="M5539" s="7">
        <v>151</v>
      </c>
      <c r="N5539" s="7">
        <v>1</v>
      </c>
      <c r="O5539" s="7" t="s">
        <v>46</v>
      </c>
      <c r="P5539" s="7" t="s">
        <v>102</v>
      </c>
      <c r="Q5539" s="7">
        <v>4</v>
      </c>
      <c r="R5539" s="8">
        <v>0.61111111111111105</v>
      </c>
      <c r="S5539" s="27">
        <f>HOUR(טבלה3[[#This Row],[שעת יציאה]])</f>
        <v>14</v>
      </c>
      <c r="T5539" s="7"/>
      <c r="U5539" s="7"/>
      <c r="V5539" s="9" t="s">
        <v>103</v>
      </c>
      <c r="W5539" s="7"/>
      <c r="X5539" s="7"/>
    </row>
    <row r="5540" spans="1:24" ht="15" x14ac:dyDescent="0.2">
      <c r="A5540" s="7"/>
      <c r="B5540" s="7"/>
      <c r="C5540" s="7">
        <v>176</v>
      </c>
      <c r="D5540" s="7" t="s">
        <v>42</v>
      </c>
      <c r="E5540" s="7" t="s">
        <v>43</v>
      </c>
      <c r="F5540" s="7">
        <v>3</v>
      </c>
      <c r="G5540" s="7" t="s">
        <v>44</v>
      </c>
      <c r="H5540" s="7"/>
      <c r="I5540" s="7"/>
      <c r="J5540" s="7"/>
      <c r="K5540" s="7"/>
      <c r="L5540" s="7">
        <v>11151</v>
      </c>
      <c r="M5540" s="7">
        <v>151</v>
      </c>
      <c r="N5540" s="7">
        <v>1</v>
      </c>
      <c r="O5540" s="7" t="s">
        <v>46</v>
      </c>
      <c r="P5540" s="7" t="s">
        <v>102</v>
      </c>
      <c r="Q5540" s="7">
        <v>4</v>
      </c>
      <c r="R5540" s="8">
        <v>0.6333333333333333</v>
      </c>
      <c r="S5540" s="27">
        <f>HOUR(טבלה3[[#This Row],[שעת יציאה]])</f>
        <v>15</v>
      </c>
      <c r="T5540" s="7"/>
      <c r="U5540" s="7"/>
      <c r="V5540" s="9" t="s">
        <v>103</v>
      </c>
      <c r="W5540" s="7"/>
      <c r="X5540" s="7"/>
    </row>
    <row r="5541" spans="1:24" ht="15" x14ac:dyDescent="0.2">
      <c r="A5541" s="7"/>
      <c r="B5541" s="7"/>
      <c r="C5541" s="7">
        <v>176</v>
      </c>
      <c r="D5541" s="7" t="s">
        <v>42</v>
      </c>
      <c r="E5541" s="7" t="s">
        <v>43</v>
      </c>
      <c r="F5541" s="7">
        <v>3</v>
      </c>
      <c r="G5541" s="7" t="s">
        <v>44</v>
      </c>
      <c r="H5541" s="7"/>
      <c r="I5541" s="7"/>
      <c r="J5541" s="7"/>
      <c r="K5541" s="7"/>
      <c r="L5541" s="7">
        <v>11151</v>
      </c>
      <c r="M5541" s="7">
        <v>151</v>
      </c>
      <c r="N5541" s="7">
        <v>1</v>
      </c>
      <c r="O5541" s="7" t="s">
        <v>46</v>
      </c>
      <c r="P5541" s="7" t="s">
        <v>102</v>
      </c>
      <c r="Q5541" s="7">
        <v>4</v>
      </c>
      <c r="R5541" s="8">
        <v>0.64722222222222225</v>
      </c>
      <c r="S5541" s="27">
        <f>HOUR(טבלה3[[#This Row],[שעת יציאה]])</f>
        <v>15</v>
      </c>
      <c r="T5541" s="7"/>
      <c r="U5541" s="7"/>
      <c r="V5541" s="9" t="s">
        <v>103</v>
      </c>
      <c r="W5541" s="7"/>
      <c r="X5541" s="7"/>
    </row>
    <row r="5542" spans="1:24" ht="15" x14ac:dyDescent="0.2">
      <c r="A5542" s="7"/>
      <c r="B5542" s="7"/>
      <c r="C5542" s="7">
        <v>176</v>
      </c>
      <c r="D5542" s="7" t="s">
        <v>42</v>
      </c>
      <c r="E5542" s="7" t="s">
        <v>43</v>
      </c>
      <c r="F5542" s="7">
        <v>3</v>
      </c>
      <c r="G5542" s="7" t="s">
        <v>44</v>
      </c>
      <c r="H5542" s="7"/>
      <c r="I5542" s="7"/>
      <c r="J5542" s="7"/>
      <c r="K5542" s="7"/>
      <c r="L5542" s="7">
        <v>11151</v>
      </c>
      <c r="M5542" s="7">
        <v>151</v>
      </c>
      <c r="N5542" s="7">
        <v>1</v>
      </c>
      <c r="O5542" s="7" t="s">
        <v>46</v>
      </c>
      <c r="P5542" s="7" t="s">
        <v>102</v>
      </c>
      <c r="Q5542" s="7">
        <v>4</v>
      </c>
      <c r="R5542" s="8">
        <v>0.66111111111111109</v>
      </c>
      <c r="S5542" s="27">
        <f>HOUR(טבלה3[[#This Row],[שעת יציאה]])</f>
        <v>15</v>
      </c>
      <c r="T5542" s="7"/>
      <c r="U5542" s="7"/>
      <c r="V5542" s="9" t="s">
        <v>103</v>
      </c>
      <c r="W5542" s="7"/>
      <c r="X5542" s="7"/>
    </row>
    <row r="5543" spans="1:24" ht="15" x14ac:dyDescent="0.2">
      <c r="A5543" s="7"/>
      <c r="B5543" s="7"/>
      <c r="C5543" s="7">
        <v>176</v>
      </c>
      <c r="D5543" s="7" t="s">
        <v>42</v>
      </c>
      <c r="E5543" s="7" t="s">
        <v>43</v>
      </c>
      <c r="F5543" s="7">
        <v>3</v>
      </c>
      <c r="G5543" s="7" t="s">
        <v>44</v>
      </c>
      <c r="H5543" s="7"/>
      <c r="I5543" s="7"/>
      <c r="J5543" s="7"/>
      <c r="K5543" s="7"/>
      <c r="L5543" s="7">
        <v>11151</v>
      </c>
      <c r="M5543" s="7">
        <v>151</v>
      </c>
      <c r="N5543" s="7">
        <v>1</v>
      </c>
      <c r="O5543" s="7" t="s">
        <v>46</v>
      </c>
      <c r="P5543" s="7" t="s">
        <v>102</v>
      </c>
      <c r="Q5543" s="7">
        <v>4</v>
      </c>
      <c r="R5543" s="8">
        <v>0.67499999999999993</v>
      </c>
      <c r="S5543" s="27">
        <f>HOUR(טבלה3[[#This Row],[שעת יציאה]])</f>
        <v>16</v>
      </c>
      <c r="T5543" s="7"/>
      <c r="U5543" s="7"/>
      <c r="V5543" s="9" t="s">
        <v>103</v>
      </c>
      <c r="W5543" s="7"/>
      <c r="X5543" s="7"/>
    </row>
    <row r="5544" spans="1:24" ht="15" x14ac:dyDescent="0.2">
      <c r="A5544" s="7"/>
      <c r="B5544" s="7"/>
      <c r="C5544" s="7">
        <v>176</v>
      </c>
      <c r="D5544" s="7" t="s">
        <v>42</v>
      </c>
      <c r="E5544" s="7" t="s">
        <v>43</v>
      </c>
      <c r="F5544" s="7">
        <v>3</v>
      </c>
      <c r="G5544" s="7" t="s">
        <v>44</v>
      </c>
      <c r="H5544" s="7"/>
      <c r="I5544" s="7"/>
      <c r="J5544" s="7"/>
      <c r="K5544" s="7"/>
      <c r="L5544" s="7">
        <v>11151</v>
      </c>
      <c r="M5544" s="7">
        <v>151</v>
      </c>
      <c r="N5544" s="7">
        <v>1</v>
      </c>
      <c r="O5544" s="7" t="s">
        <v>46</v>
      </c>
      <c r="P5544" s="7" t="s">
        <v>102</v>
      </c>
      <c r="Q5544" s="7">
        <v>4</v>
      </c>
      <c r="R5544" s="8">
        <v>0.68888888888888899</v>
      </c>
      <c r="S5544" s="27">
        <f>HOUR(טבלה3[[#This Row],[שעת יציאה]])</f>
        <v>16</v>
      </c>
      <c r="T5544" s="7"/>
      <c r="U5544" s="7"/>
      <c r="V5544" s="9" t="s">
        <v>103</v>
      </c>
      <c r="W5544" s="7"/>
      <c r="X5544" s="7"/>
    </row>
    <row r="5545" spans="1:24" ht="15" x14ac:dyDescent="0.2">
      <c r="A5545" s="7"/>
      <c r="B5545" s="7"/>
      <c r="C5545" s="7">
        <v>176</v>
      </c>
      <c r="D5545" s="7" t="s">
        <v>42</v>
      </c>
      <c r="E5545" s="7" t="s">
        <v>43</v>
      </c>
      <c r="F5545" s="7">
        <v>3</v>
      </c>
      <c r="G5545" s="7" t="s">
        <v>44</v>
      </c>
      <c r="H5545" s="7"/>
      <c r="I5545" s="7"/>
      <c r="J5545" s="7"/>
      <c r="K5545" s="7"/>
      <c r="L5545" s="7">
        <v>11151</v>
      </c>
      <c r="M5545" s="7">
        <v>151</v>
      </c>
      <c r="N5545" s="7">
        <v>1</v>
      </c>
      <c r="O5545" s="7" t="s">
        <v>46</v>
      </c>
      <c r="P5545" s="7" t="s">
        <v>102</v>
      </c>
      <c r="Q5545" s="7">
        <v>4</v>
      </c>
      <c r="R5545" s="8">
        <v>0.70277777777777783</v>
      </c>
      <c r="S5545" s="27">
        <f>HOUR(טבלה3[[#This Row],[שעת יציאה]])</f>
        <v>16</v>
      </c>
      <c r="T5545" s="7"/>
      <c r="U5545" s="7"/>
      <c r="V5545" s="9" t="s">
        <v>103</v>
      </c>
      <c r="W5545" s="7"/>
      <c r="X5545" s="7"/>
    </row>
    <row r="5546" spans="1:24" ht="15" x14ac:dyDescent="0.2">
      <c r="A5546" s="7"/>
      <c r="B5546" s="7"/>
      <c r="C5546" s="7">
        <v>176</v>
      </c>
      <c r="D5546" s="7" t="s">
        <v>42</v>
      </c>
      <c r="E5546" s="7" t="s">
        <v>43</v>
      </c>
      <c r="F5546" s="7">
        <v>3</v>
      </c>
      <c r="G5546" s="7" t="s">
        <v>44</v>
      </c>
      <c r="H5546" s="7"/>
      <c r="I5546" s="7"/>
      <c r="J5546" s="7"/>
      <c r="K5546" s="7"/>
      <c r="L5546" s="7">
        <v>11151</v>
      </c>
      <c r="M5546" s="7">
        <v>151</v>
      </c>
      <c r="N5546" s="7">
        <v>1</v>
      </c>
      <c r="O5546" s="7" t="s">
        <v>46</v>
      </c>
      <c r="P5546" s="7" t="s">
        <v>102</v>
      </c>
      <c r="Q5546" s="7">
        <v>4</v>
      </c>
      <c r="R5546" s="8">
        <v>0.71666666666666667</v>
      </c>
      <c r="S5546" s="27">
        <f>HOUR(טבלה3[[#This Row],[שעת יציאה]])</f>
        <v>17</v>
      </c>
      <c r="T5546" s="7"/>
      <c r="U5546" s="7"/>
      <c r="V5546" s="9" t="s">
        <v>103</v>
      </c>
      <c r="W5546" s="7"/>
      <c r="X5546" s="7"/>
    </row>
    <row r="5547" spans="1:24" ht="15" x14ac:dyDescent="0.2">
      <c r="A5547" s="7"/>
      <c r="B5547" s="7"/>
      <c r="C5547" s="7">
        <v>176</v>
      </c>
      <c r="D5547" s="7" t="s">
        <v>42</v>
      </c>
      <c r="E5547" s="7" t="s">
        <v>43</v>
      </c>
      <c r="F5547" s="7">
        <v>3</v>
      </c>
      <c r="G5547" s="7" t="s">
        <v>44</v>
      </c>
      <c r="H5547" s="7"/>
      <c r="I5547" s="7"/>
      <c r="J5547" s="7"/>
      <c r="K5547" s="7"/>
      <c r="L5547" s="7">
        <v>11151</v>
      </c>
      <c r="M5547" s="7">
        <v>151</v>
      </c>
      <c r="N5547" s="7">
        <v>1</v>
      </c>
      <c r="O5547" s="7" t="s">
        <v>46</v>
      </c>
      <c r="P5547" s="7" t="s">
        <v>102</v>
      </c>
      <c r="Q5547" s="7">
        <v>4</v>
      </c>
      <c r="R5547" s="8">
        <v>0.73055555555555562</v>
      </c>
      <c r="S5547" s="27">
        <f>HOUR(טבלה3[[#This Row],[שעת יציאה]])</f>
        <v>17</v>
      </c>
      <c r="T5547" s="7"/>
      <c r="U5547" s="7"/>
      <c r="V5547" s="9" t="s">
        <v>103</v>
      </c>
      <c r="W5547" s="7"/>
      <c r="X5547" s="7"/>
    </row>
    <row r="5548" spans="1:24" ht="15" x14ac:dyDescent="0.2">
      <c r="A5548" s="7"/>
      <c r="B5548" s="7"/>
      <c r="C5548" s="7">
        <v>176</v>
      </c>
      <c r="D5548" s="7" t="s">
        <v>42</v>
      </c>
      <c r="E5548" s="7" t="s">
        <v>43</v>
      </c>
      <c r="F5548" s="7">
        <v>3</v>
      </c>
      <c r="G5548" s="7" t="s">
        <v>44</v>
      </c>
      <c r="H5548" s="7"/>
      <c r="I5548" s="7"/>
      <c r="J5548" s="7"/>
      <c r="K5548" s="7"/>
      <c r="L5548" s="7">
        <v>11151</v>
      </c>
      <c r="M5548" s="7">
        <v>151</v>
      </c>
      <c r="N5548" s="7">
        <v>1</v>
      </c>
      <c r="O5548" s="7" t="s">
        <v>46</v>
      </c>
      <c r="P5548" s="7" t="s">
        <v>102</v>
      </c>
      <c r="Q5548" s="7">
        <v>4</v>
      </c>
      <c r="R5548" s="8">
        <v>0.74444444444444446</v>
      </c>
      <c r="S5548" s="27">
        <f>HOUR(טבלה3[[#This Row],[שעת יציאה]])</f>
        <v>17</v>
      </c>
      <c r="T5548" s="7"/>
      <c r="U5548" s="7"/>
      <c r="V5548" s="9" t="s">
        <v>103</v>
      </c>
      <c r="W5548" s="7"/>
      <c r="X5548" s="7"/>
    </row>
    <row r="5549" spans="1:24" ht="15" x14ac:dyDescent="0.2">
      <c r="A5549" s="7"/>
      <c r="B5549" s="7"/>
      <c r="C5549" s="7">
        <v>176</v>
      </c>
      <c r="D5549" s="7" t="s">
        <v>42</v>
      </c>
      <c r="E5549" s="7" t="s">
        <v>43</v>
      </c>
      <c r="F5549" s="7">
        <v>3</v>
      </c>
      <c r="G5549" s="7" t="s">
        <v>44</v>
      </c>
      <c r="H5549" s="7"/>
      <c r="I5549" s="7"/>
      <c r="J5549" s="7"/>
      <c r="K5549" s="7"/>
      <c r="L5549" s="7">
        <v>11151</v>
      </c>
      <c r="M5549" s="7">
        <v>151</v>
      </c>
      <c r="N5549" s="7">
        <v>1</v>
      </c>
      <c r="O5549" s="7" t="s">
        <v>46</v>
      </c>
      <c r="P5549" s="7" t="s">
        <v>102</v>
      </c>
      <c r="Q5549" s="7">
        <v>4</v>
      </c>
      <c r="R5549" s="8">
        <v>0.75347222222222221</v>
      </c>
      <c r="S5549" s="27">
        <f>HOUR(טבלה3[[#This Row],[שעת יציאה]])</f>
        <v>18</v>
      </c>
      <c r="T5549" s="7"/>
      <c r="U5549" s="7"/>
      <c r="V5549" s="9" t="s">
        <v>103</v>
      </c>
      <c r="W5549" s="7"/>
      <c r="X5549" s="7"/>
    </row>
    <row r="5550" spans="1:24" ht="15" x14ac:dyDescent="0.2">
      <c r="A5550" s="7"/>
      <c r="B5550" s="7"/>
      <c r="C5550" s="7">
        <v>176</v>
      </c>
      <c r="D5550" s="7" t="s">
        <v>42</v>
      </c>
      <c r="E5550" s="7" t="s">
        <v>43</v>
      </c>
      <c r="F5550" s="7">
        <v>3</v>
      </c>
      <c r="G5550" s="7" t="s">
        <v>44</v>
      </c>
      <c r="H5550" s="7"/>
      <c r="I5550" s="7"/>
      <c r="J5550" s="7"/>
      <c r="K5550" s="7"/>
      <c r="L5550" s="7">
        <v>11151</v>
      </c>
      <c r="M5550" s="7">
        <v>151</v>
      </c>
      <c r="N5550" s="7">
        <v>1</v>
      </c>
      <c r="O5550" s="7" t="s">
        <v>46</v>
      </c>
      <c r="P5550" s="7" t="s">
        <v>102</v>
      </c>
      <c r="Q5550" s="7">
        <v>4</v>
      </c>
      <c r="R5550" s="8">
        <v>0.77430555555555547</v>
      </c>
      <c r="S5550" s="27">
        <f>HOUR(טבלה3[[#This Row],[שעת יציאה]])</f>
        <v>18</v>
      </c>
      <c r="T5550" s="7"/>
      <c r="U5550" s="7"/>
      <c r="V5550" s="9" t="s">
        <v>103</v>
      </c>
      <c r="W5550" s="7"/>
      <c r="X5550" s="7"/>
    </row>
    <row r="5551" spans="1:24" ht="15" x14ac:dyDescent="0.2">
      <c r="A5551" s="7"/>
      <c r="B5551" s="7"/>
      <c r="C5551" s="7">
        <v>176</v>
      </c>
      <c r="D5551" s="7" t="s">
        <v>42</v>
      </c>
      <c r="E5551" s="7" t="s">
        <v>43</v>
      </c>
      <c r="F5551" s="7">
        <v>3</v>
      </c>
      <c r="G5551" s="7" t="s">
        <v>44</v>
      </c>
      <c r="H5551" s="7"/>
      <c r="I5551" s="7"/>
      <c r="J5551" s="7"/>
      <c r="K5551" s="7"/>
      <c r="L5551" s="7">
        <v>11151</v>
      </c>
      <c r="M5551" s="7">
        <v>151</v>
      </c>
      <c r="N5551" s="7">
        <v>1</v>
      </c>
      <c r="O5551" s="7" t="s">
        <v>46</v>
      </c>
      <c r="P5551" s="7" t="s">
        <v>102</v>
      </c>
      <c r="Q5551" s="7">
        <v>4</v>
      </c>
      <c r="R5551" s="8">
        <v>0.79513888888888884</v>
      </c>
      <c r="S5551" s="27">
        <f>HOUR(טבלה3[[#This Row],[שעת יציאה]])</f>
        <v>19</v>
      </c>
      <c r="T5551" s="7"/>
      <c r="U5551" s="7"/>
      <c r="V5551" s="9" t="s">
        <v>103</v>
      </c>
      <c r="W5551" s="7"/>
      <c r="X5551" s="7"/>
    </row>
    <row r="5552" spans="1:24" ht="15" x14ac:dyDescent="0.2">
      <c r="A5552" s="7"/>
      <c r="B5552" s="7"/>
      <c r="C5552" s="7">
        <v>176</v>
      </c>
      <c r="D5552" s="7" t="s">
        <v>42</v>
      </c>
      <c r="E5552" s="7" t="s">
        <v>43</v>
      </c>
      <c r="F5552" s="7">
        <v>3</v>
      </c>
      <c r="G5552" s="7" t="s">
        <v>44</v>
      </c>
      <c r="H5552" s="7"/>
      <c r="I5552" s="7"/>
      <c r="J5552" s="7"/>
      <c r="K5552" s="7"/>
      <c r="L5552" s="7">
        <v>11151</v>
      </c>
      <c r="M5552" s="7">
        <v>151</v>
      </c>
      <c r="N5552" s="7">
        <v>1</v>
      </c>
      <c r="O5552" s="7" t="s">
        <v>46</v>
      </c>
      <c r="P5552" s="7" t="s">
        <v>102</v>
      </c>
      <c r="Q5552" s="7">
        <v>4</v>
      </c>
      <c r="R5552" s="8">
        <v>0.81597222222222221</v>
      </c>
      <c r="S5552" s="27">
        <f>HOUR(טבלה3[[#This Row],[שעת יציאה]])</f>
        <v>19</v>
      </c>
      <c r="T5552" s="7"/>
      <c r="U5552" s="7"/>
      <c r="V5552" s="9" t="s">
        <v>103</v>
      </c>
      <c r="W5552" s="7"/>
      <c r="X5552" s="7"/>
    </row>
    <row r="5553" spans="1:24" ht="15" x14ac:dyDescent="0.2">
      <c r="A5553" s="7"/>
      <c r="B5553" s="7"/>
      <c r="C5553" s="7">
        <v>176</v>
      </c>
      <c r="D5553" s="7" t="s">
        <v>42</v>
      </c>
      <c r="E5553" s="7" t="s">
        <v>43</v>
      </c>
      <c r="F5553" s="7">
        <v>3</v>
      </c>
      <c r="G5553" s="7" t="s">
        <v>44</v>
      </c>
      <c r="H5553" s="7"/>
      <c r="I5553" s="7"/>
      <c r="J5553" s="7"/>
      <c r="K5553" s="7"/>
      <c r="L5553" s="7">
        <v>11151</v>
      </c>
      <c r="M5553" s="7">
        <v>151</v>
      </c>
      <c r="N5553" s="7">
        <v>1</v>
      </c>
      <c r="O5553" s="7" t="s">
        <v>46</v>
      </c>
      <c r="P5553" s="7" t="s">
        <v>102</v>
      </c>
      <c r="Q5553" s="7">
        <v>4</v>
      </c>
      <c r="R5553" s="8">
        <v>0.86111111111111116</v>
      </c>
      <c r="S5553" s="27">
        <f>HOUR(טבלה3[[#This Row],[שעת יציאה]])</f>
        <v>20</v>
      </c>
      <c r="T5553" s="7"/>
      <c r="U5553" s="7"/>
      <c r="V5553" s="9" t="s">
        <v>103</v>
      </c>
      <c r="W5553" s="7"/>
      <c r="X5553" s="7"/>
    </row>
    <row r="5554" spans="1:24" ht="15" x14ac:dyDescent="0.2">
      <c r="A5554" s="7"/>
      <c r="B5554" s="7"/>
      <c r="C5554" s="7">
        <v>176</v>
      </c>
      <c r="D5554" s="7" t="s">
        <v>42</v>
      </c>
      <c r="E5554" s="7" t="s">
        <v>43</v>
      </c>
      <c r="F5554" s="7">
        <v>3</v>
      </c>
      <c r="G5554" s="7" t="s">
        <v>44</v>
      </c>
      <c r="H5554" s="7"/>
      <c r="I5554" s="7"/>
      <c r="J5554" s="7"/>
      <c r="K5554" s="7"/>
      <c r="L5554" s="7">
        <v>11151</v>
      </c>
      <c r="M5554" s="7">
        <v>151</v>
      </c>
      <c r="N5554" s="7">
        <v>1</v>
      </c>
      <c r="O5554" s="7" t="s">
        <v>46</v>
      </c>
      <c r="P5554" s="7" t="s">
        <v>102</v>
      </c>
      <c r="Q5554" s="7">
        <v>4</v>
      </c>
      <c r="R5554" s="8">
        <v>0.90277777777777779</v>
      </c>
      <c r="S5554" s="27">
        <f>HOUR(טבלה3[[#This Row],[שעת יציאה]])</f>
        <v>21</v>
      </c>
      <c r="T5554" s="7"/>
      <c r="U5554" s="7"/>
      <c r="V5554" s="9" t="s">
        <v>103</v>
      </c>
      <c r="W5554" s="7"/>
      <c r="X5554" s="7"/>
    </row>
    <row r="5555" spans="1:24" ht="15" x14ac:dyDescent="0.2">
      <c r="A5555" s="7"/>
      <c r="B5555" s="7"/>
      <c r="C5555" s="7">
        <v>176</v>
      </c>
      <c r="D5555" s="7" t="s">
        <v>42</v>
      </c>
      <c r="E5555" s="7" t="s">
        <v>43</v>
      </c>
      <c r="F5555" s="7">
        <v>3</v>
      </c>
      <c r="G5555" s="7" t="s">
        <v>44</v>
      </c>
      <c r="H5555" s="7"/>
      <c r="I5555" s="7"/>
      <c r="J5555" s="7"/>
      <c r="K5555" s="7"/>
      <c r="L5555" s="7">
        <v>11151</v>
      </c>
      <c r="M5555" s="7">
        <v>151</v>
      </c>
      <c r="N5555" s="7">
        <v>1</v>
      </c>
      <c r="O5555" s="7" t="s">
        <v>46</v>
      </c>
      <c r="P5555" s="7" t="s">
        <v>102</v>
      </c>
      <c r="Q5555" s="7">
        <v>4</v>
      </c>
      <c r="R5555" s="8">
        <v>0.94444444444444453</v>
      </c>
      <c r="S5555" s="27">
        <f>HOUR(טבלה3[[#This Row],[שעת יציאה]])</f>
        <v>22</v>
      </c>
      <c r="T5555" s="7"/>
      <c r="U5555" s="7"/>
      <c r="V5555" s="9" t="s">
        <v>103</v>
      </c>
      <c r="W5555" s="7"/>
      <c r="X5555" s="7"/>
    </row>
    <row r="5556" spans="1:24" ht="15" x14ac:dyDescent="0.2">
      <c r="A5556" s="7"/>
      <c r="B5556" s="7"/>
      <c r="C5556" s="7">
        <v>176</v>
      </c>
      <c r="D5556" s="7" t="s">
        <v>42</v>
      </c>
      <c r="E5556" s="7" t="s">
        <v>43</v>
      </c>
      <c r="F5556" s="7">
        <v>3</v>
      </c>
      <c r="G5556" s="7" t="s">
        <v>44</v>
      </c>
      <c r="H5556" s="7"/>
      <c r="I5556" s="7"/>
      <c r="J5556" s="7"/>
      <c r="K5556" s="7"/>
      <c r="L5556" s="7">
        <v>11151</v>
      </c>
      <c r="M5556" s="7">
        <v>151</v>
      </c>
      <c r="N5556" s="7">
        <v>1</v>
      </c>
      <c r="O5556" s="7" t="s">
        <v>46</v>
      </c>
      <c r="P5556" s="7" t="s">
        <v>102</v>
      </c>
      <c r="Q5556" s="7">
        <v>4</v>
      </c>
      <c r="R5556" s="8">
        <v>0.98611111111111116</v>
      </c>
      <c r="S5556" s="27">
        <f>HOUR(טבלה3[[#This Row],[שעת יציאה]])</f>
        <v>23</v>
      </c>
      <c r="T5556" s="7"/>
      <c r="U5556" s="7"/>
      <c r="V5556" s="9" t="s">
        <v>103</v>
      </c>
      <c r="W5556" s="7"/>
      <c r="X5556" s="7"/>
    </row>
    <row r="5557" spans="1:24" ht="15" x14ac:dyDescent="0.2">
      <c r="A5557" s="7"/>
      <c r="B5557" s="7"/>
      <c r="C5557" s="7">
        <v>176</v>
      </c>
      <c r="D5557" s="7" t="s">
        <v>42</v>
      </c>
      <c r="E5557" s="7" t="s">
        <v>43</v>
      </c>
      <c r="F5557" s="7">
        <v>3</v>
      </c>
      <c r="G5557" s="7" t="s">
        <v>44</v>
      </c>
      <c r="H5557" s="7"/>
      <c r="I5557" s="7"/>
      <c r="J5557" s="7"/>
      <c r="K5557" s="7"/>
      <c r="L5557" s="7">
        <v>11151</v>
      </c>
      <c r="M5557" s="7">
        <v>151</v>
      </c>
      <c r="N5557" s="7">
        <v>2</v>
      </c>
      <c r="O5557" s="7" t="s">
        <v>46</v>
      </c>
      <c r="P5557" s="7" t="s">
        <v>102</v>
      </c>
      <c r="Q5557" s="7">
        <v>4</v>
      </c>
      <c r="R5557" s="8">
        <v>0.22916666666666666</v>
      </c>
      <c r="S5557" s="27">
        <f>HOUR(טבלה3[[#This Row],[שעת יציאה]])</f>
        <v>5</v>
      </c>
      <c r="T5557" s="7"/>
      <c r="U5557" s="7"/>
      <c r="V5557" s="9" t="s">
        <v>58</v>
      </c>
      <c r="W5557" s="7"/>
      <c r="X5557" s="7"/>
    </row>
    <row r="5558" spans="1:24" ht="15" x14ac:dyDescent="0.2">
      <c r="A5558" s="7"/>
      <c r="B5558" s="7"/>
      <c r="C5558" s="7">
        <v>176</v>
      </c>
      <c r="D5558" s="7" t="s">
        <v>42</v>
      </c>
      <c r="E5558" s="7" t="s">
        <v>43</v>
      </c>
      <c r="F5558" s="7">
        <v>3</v>
      </c>
      <c r="G5558" s="7" t="s">
        <v>44</v>
      </c>
      <c r="H5558" s="7"/>
      <c r="I5558" s="7"/>
      <c r="J5558" s="7"/>
      <c r="K5558" s="7"/>
      <c r="L5558" s="7">
        <v>11151</v>
      </c>
      <c r="M5558" s="7">
        <v>151</v>
      </c>
      <c r="N5558" s="7">
        <v>2</v>
      </c>
      <c r="O5558" s="7" t="s">
        <v>46</v>
      </c>
      <c r="P5558" s="7" t="s">
        <v>102</v>
      </c>
      <c r="Q5558" s="7">
        <v>4</v>
      </c>
      <c r="R5558" s="8">
        <v>0.25</v>
      </c>
      <c r="S5558" s="27">
        <f>HOUR(טבלה3[[#This Row],[שעת יציאה]])</f>
        <v>6</v>
      </c>
      <c r="T5558" s="7"/>
      <c r="U5558" s="7"/>
      <c r="V5558" s="9" t="s">
        <v>58</v>
      </c>
      <c r="W5558" s="7"/>
      <c r="X5558" s="7"/>
    </row>
    <row r="5559" spans="1:24" ht="15" x14ac:dyDescent="0.2">
      <c r="A5559" s="7"/>
      <c r="B5559" s="7"/>
      <c r="C5559" s="7">
        <v>176</v>
      </c>
      <c r="D5559" s="7" t="s">
        <v>42</v>
      </c>
      <c r="E5559" s="7" t="s">
        <v>43</v>
      </c>
      <c r="F5559" s="7">
        <v>3</v>
      </c>
      <c r="G5559" s="7" t="s">
        <v>44</v>
      </c>
      <c r="H5559" s="7"/>
      <c r="I5559" s="7"/>
      <c r="J5559" s="7"/>
      <c r="K5559" s="7"/>
      <c r="L5559" s="7">
        <v>11151</v>
      </c>
      <c r="M5559" s="7">
        <v>151</v>
      </c>
      <c r="N5559" s="7">
        <v>2</v>
      </c>
      <c r="O5559" s="7" t="s">
        <v>46</v>
      </c>
      <c r="P5559" s="7" t="s">
        <v>102</v>
      </c>
      <c r="Q5559" s="7">
        <v>4</v>
      </c>
      <c r="R5559" s="8">
        <v>0.2638888888888889</v>
      </c>
      <c r="S5559" s="27">
        <f>HOUR(טבלה3[[#This Row],[שעת יציאה]])</f>
        <v>6</v>
      </c>
      <c r="T5559" s="7"/>
      <c r="U5559" s="7"/>
      <c r="V5559" s="9" t="s">
        <v>58</v>
      </c>
      <c r="W5559" s="7"/>
      <c r="X5559" s="7"/>
    </row>
    <row r="5560" spans="1:24" ht="15" x14ac:dyDescent="0.2">
      <c r="A5560" s="7"/>
      <c r="B5560" s="7"/>
      <c r="C5560" s="7">
        <v>176</v>
      </c>
      <c r="D5560" s="7" t="s">
        <v>42</v>
      </c>
      <c r="E5560" s="7" t="s">
        <v>43</v>
      </c>
      <c r="F5560" s="7">
        <v>3</v>
      </c>
      <c r="G5560" s="7" t="s">
        <v>44</v>
      </c>
      <c r="H5560" s="7"/>
      <c r="I5560" s="7"/>
      <c r="J5560" s="7"/>
      <c r="K5560" s="7"/>
      <c r="L5560" s="7">
        <v>11151</v>
      </c>
      <c r="M5560" s="7">
        <v>151</v>
      </c>
      <c r="N5560" s="7">
        <v>2</v>
      </c>
      <c r="O5560" s="7" t="s">
        <v>46</v>
      </c>
      <c r="P5560" s="7" t="s">
        <v>102</v>
      </c>
      <c r="Q5560" s="7">
        <v>4</v>
      </c>
      <c r="R5560" s="8">
        <v>0.27777777777777779</v>
      </c>
      <c r="S5560" s="27">
        <f>HOUR(טבלה3[[#This Row],[שעת יציאה]])</f>
        <v>6</v>
      </c>
      <c r="T5560" s="7"/>
      <c r="U5560" s="7"/>
      <c r="V5560" s="9" t="s">
        <v>58</v>
      </c>
      <c r="W5560" s="7"/>
      <c r="X5560" s="7"/>
    </row>
    <row r="5561" spans="1:24" ht="15" x14ac:dyDescent="0.2">
      <c r="A5561" s="7"/>
      <c r="B5561" s="7"/>
      <c r="C5561" s="7">
        <v>176</v>
      </c>
      <c r="D5561" s="7" t="s">
        <v>42</v>
      </c>
      <c r="E5561" s="7" t="s">
        <v>43</v>
      </c>
      <c r="F5561" s="7">
        <v>3</v>
      </c>
      <c r="G5561" s="7" t="s">
        <v>44</v>
      </c>
      <c r="H5561" s="7"/>
      <c r="I5561" s="7"/>
      <c r="J5561" s="7"/>
      <c r="K5561" s="7"/>
      <c r="L5561" s="7">
        <v>11151</v>
      </c>
      <c r="M5561" s="7">
        <v>151</v>
      </c>
      <c r="N5561" s="7">
        <v>2</v>
      </c>
      <c r="O5561" s="7" t="s">
        <v>46</v>
      </c>
      <c r="P5561" s="7" t="s">
        <v>102</v>
      </c>
      <c r="Q5561" s="7">
        <v>4</v>
      </c>
      <c r="R5561" s="8">
        <v>0.29166666666666669</v>
      </c>
      <c r="S5561" s="27">
        <f>HOUR(טבלה3[[#This Row],[שעת יציאה]])</f>
        <v>7</v>
      </c>
      <c r="T5561" s="7"/>
      <c r="U5561" s="7"/>
      <c r="V5561" s="9" t="s">
        <v>58</v>
      </c>
      <c r="W5561" s="7"/>
      <c r="X5561" s="7"/>
    </row>
    <row r="5562" spans="1:24" ht="15" x14ac:dyDescent="0.2">
      <c r="A5562" s="7"/>
      <c r="B5562" s="7"/>
      <c r="C5562" s="7">
        <v>176</v>
      </c>
      <c r="D5562" s="7" t="s">
        <v>42</v>
      </c>
      <c r="E5562" s="7" t="s">
        <v>43</v>
      </c>
      <c r="F5562" s="7">
        <v>3</v>
      </c>
      <c r="G5562" s="7" t="s">
        <v>44</v>
      </c>
      <c r="H5562" s="7"/>
      <c r="I5562" s="7"/>
      <c r="J5562" s="7"/>
      <c r="K5562" s="7"/>
      <c r="L5562" s="7">
        <v>11151</v>
      </c>
      <c r="M5562" s="7">
        <v>151</v>
      </c>
      <c r="N5562" s="7">
        <v>2</v>
      </c>
      <c r="O5562" s="7" t="s">
        <v>46</v>
      </c>
      <c r="P5562" s="7" t="s">
        <v>102</v>
      </c>
      <c r="Q5562" s="7">
        <v>4</v>
      </c>
      <c r="R5562" s="8">
        <v>0.30555555555555552</v>
      </c>
      <c r="S5562" s="27">
        <f>HOUR(טבלה3[[#This Row],[שעת יציאה]])</f>
        <v>7</v>
      </c>
      <c r="T5562" s="7"/>
      <c r="U5562" s="7"/>
      <c r="V5562" s="9" t="s">
        <v>58</v>
      </c>
      <c r="W5562" s="7"/>
      <c r="X5562" s="7"/>
    </row>
    <row r="5563" spans="1:24" ht="15" x14ac:dyDescent="0.2">
      <c r="A5563" s="7"/>
      <c r="B5563" s="7"/>
      <c r="C5563" s="7">
        <v>176</v>
      </c>
      <c r="D5563" s="7" t="s">
        <v>42</v>
      </c>
      <c r="E5563" s="7" t="s">
        <v>43</v>
      </c>
      <c r="F5563" s="7">
        <v>3</v>
      </c>
      <c r="G5563" s="7" t="s">
        <v>44</v>
      </c>
      <c r="H5563" s="7"/>
      <c r="I5563" s="7"/>
      <c r="J5563" s="7"/>
      <c r="K5563" s="7"/>
      <c r="L5563" s="7">
        <v>11151</v>
      </c>
      <c r="M5563" s="7">
        <v>151</v>
      </c>
      <c r="N5563" s="7">
        <v>2</v>
      </c>
      <c r="O5563" s="7" t="s">
        <v>46</v>
      </c>
      <c r="P5563" s="7" t="s">
        <v>102</v>
      </c>
      <c r="Q5563" s="7">
        <v>4</v>
      </c>
      <c r="R5563" s="8">
        <v>0.31944444444444448</v>
      </c>
      <c r="S5563" s="27">
        <f>HOUR(טבלה3[[#This Row],[שעת יציאה]])</f>
        <v>7</v>
      </c>
      <c r="T5563" s="7"/>
      <c r="U5563" s="7"/>
      <c r="V5563" s="9" t="s">
        <v>58</v>
      </c>
      <c r="W5563" s="7"/>
      <c r="X5563" s="7"/>
    </row>
    <row r="5564" spans="1:24" ht="15" x14ac:dyDescent="0.2">
      <c r="A5564" s="7"/>
      <c r="B5564" s="7"/>
      <c r="C5564" s="7">
        <v>176</v>
      </c>
      <c r="D5564" s="7" t="s">
        <v>42</v>
      </c>
      <c r="E5564" s="7" t="s">
        <v>43</v>
      </c>
      <c r="F5564" s="7">
        <v>3</v>
      </c>
      <c r="G5564" s="7" t="s">
        <v>44</v>
      </c>
      <c r="H5564" s="7"/>
      <c r="I5564" s="7"/>
      <c r="J5564" s="7"/>
      <c r="K5564" s="7"/>
      <c r="L5564" s="7">
        <v>11151</v>
      </c>
      <c r="M5564" s="7">
        <v>151</v>
      </c>
      <c r="N5564" s="7">
        <v>2</v>
      </c>
      <c r="O5564" s="7" t="s">
        <v>46</v>
      </c>
      <c r="P5564" s="7" t="s">
        <v>102</v>
      </c>
      <c r="Q5564" s="7">
        <v>4</v>
      </c>
      <c r="R5564" s="8">
        <v>0.33333333333333331</v>
      </c>
      <c r="S5564" s="27">
        <f>HOUR(טבלה3[[#This Row],[שעת יציאה]])</f>
        <v>8</v>
      </c>
      <c r="T5564" s="7"/>
      <c r="U5564" s="7"/>
      <c r="V5564" s="9" t="s">
        <v>58</v>
      </c>
      <c r="W5564" s="7"/>
      <c r="X5564" s="7"/>
    </row>
    <row r="5565" spans="1:24" ht="15" x14ac:dyDescent="0.2">
      <c r="A5565" s="7"/>
      <c r="B5565" s="7"/>
      <c r="C5565" s="7">
        <v>176</v>
      </c>
      <c r="D5565" s="7" t="s">
        <v>42</v>
      </c>
      <c r="E5565" s="7" t="s">
        <v>43</v>
      </c>
      <c r="F5565" s="7">
        <v>3</v>
      </c>
      <c r="G5565" s="7" t="s">
        <v>44</v>
      </c>
      <c r="H5565" s="7"/>
      <c r="I5565" s="7"/>
      <c r="J5565" s="7"/>
      <c r="K5565" s="7"/>
      <c r="L5565" s="7">
        <v>11151</v>
      </c>
      <c r="M5565" s="7">
        <v>151</v>
      </c>
      <c r="N5565" s="7">
        <v>2</v>
      </c>
      <c r="O5565" s="7" t="s">
        <v>46</v>
      </c>
      <c r="P5565" s="7" t="s">
        <v>102</v>
      </c>
      <c r="Q5565" s="7">
        <v>4</v>
      </c>
      <c r="R5565" s="8">
        <v>0.34722222222222227</v>
      </c>
      <c r="S5565" s="27">
        <f>HOUR(טבלה3[[#This Row],[שעת יציאה]])</f>
        <v>8</v>
      </c>
      <c r="T5565" s="7"/>
      <c r="U5565" s="7"/>
      <c r="V5565" s="9" t="s">
        <v>58</v>
      </c>
      <c r="W5565" s="7"/>
      <c r="X5565" s="7"/>
    </row>
    <row r="5566" spans="1:24" ht="15" x14ac:dyDescent="0.2">
      <c r="A5566" s="7"/>
      <c r="B5566" s="7"/>
      <c r="C5566" s="7">
        <v>176</v>
      </c>
      <c r="D5566" s="7" t="s">
        <v>42</v>
      </c>
      <c r="E5566" s="7" t="s">
        <v>43</v>
      </c>
      <c r="F5566" s="7">
        <v>3</v>
      </c>
      <c r="G5566" s="7" t="s">
        <v>44</v>
      </c>
      <c r="H5566" s="7"/>
      <c r="I5566" s="7"/>
      <c r="J5566" s="7"/>
      <c r="K5566" s="7"/>
      <c r="L5566" s="7">
        <v>11151</v>
      </c>
      <c r="M5566" s="7">
        <v>151</v>
      </c>
      <c r="N5566" s="7">
        <v>2</v>
      </c>
      <c r="O5566" s="7" t="s">
        <v>46</v>
      </c>
      <c r="P5566" s="7" t="s">
        <v>102</v>
      </c>
      <c r="Q5566" s="7">
        <v>4</v>
      </c>
      <c r="R5566" s="8">
        <v>0.3611111111111111</v>
      </c>
      <c r="S5566" s="27">
        <f>HOUR(טבלה3[[#This Row],[שעת יציאה]])</f>
        <v>8</v>
      </c>
      <c r="T5566" s="7"/>
      <c r="U5566" s="7"/>
      <c r="V5566" s="9" t="s">
        <v>58</v>
      </c>
      <c r="W5566" s="7"/>
      <c r="X5566" s="7"/>
    </row>
    <row r="5567" spans="1:24" ht="15" x14ac:dyDescent="0.2">
      <c r="A5567" s="7"/>
      <c r="B5567" s="7"/>
      <c r="C5567" s="7">
        <v>176</v>
      </c>
      <c r="D5567" s="7" t="s">
        <v>42</v>
      </c>
      <c r="E5567" s="7" t="s">
        <v>43</v>
      </c>
      <c r="F5567" s="7">
        <v>3</v>
      </c>
      <c r="G5567" s="7" t="s">
        <v>44</v>
      </c>
      <c r="H5567" s="7"/>
      <c r="I5567" s="7"/>
      <c r="J5567" s="7"/>
      <c r="K5567" s="7"/>
      <c r="L5567" s="7">
        <v>11151</v>
      </c>
      <c r="M5567" s="7">
        <v>151</v>
      </c>
      <c r="N5567" s="7">
        <v>2</v>
      </c>
      <c r="O5567" s="7" t="s">
        <v>46</v>
      </c>
      <c r="P5567" s="7" t="s">
        <v>102</v>
      </c>
      <c r="Q5567" s="7">
        <v>4</v>
      </c>
      <c r="R5567" s="8">
        <v>0.375</v>
      </c>
      <c r="S5567" s="27">
        <f>HOUR(טבלה3[[#This Row],[שעת יציאה]])</f>
        <v>9</v>
      </c>
      <c r="T5567" s="7"/>
      <c r="U5567" s="7"/>
      <c r="V5567" s="9" t="s">
        <v>58</v>
      </c>
      <c r="W5567" s="7"/>
      <c r="X5567" s="7"/>
    </row>
    <row r="5568" spans="1:24" ht="15" x14ac:dyDescent="0.2">
      <c r="A5568" s="7"/>
      <c r="B5568" s="7"/>
      <c r="C5568" s="7">
        <v>176</v>
      </c>
      <c r="D5568" s="7" t="s">
        <v>42</v>
      </c>
      <c r="E5568" s="7" t="s">
        <v>43</v>
      </c>
      <c r="F5568" s="7">
        <v>3</v>
      </c>
      <c r="G5568" s="7" t="s">
        <v>44</v>
      </c>
      <c r="H5568" s="7"/>
      <c r="I5568" s="7"/>
      <c r="J5568" s="7"/>
      <c r="K5568" s="7"/>
      <c r="L5568" s="7">
        <v>11151</v>
      </c>
      <c r="M5568" s="7">
        <v>151</v>
      </c>
      <c r="N5568" s="7">
        <v>2</v>
      </c>
      <c r="O5568" s="7" t="s">
        <v>46</v>
      </c>
      <c r="P5568" s="7" t="s">
        <v>102</v>
      </c>
      <c r="Q5568" s="7">
        <v>4</v>
      </c>
      <c r="R5568" s="8">
        <v>0.39583333333333331</v>
      </c>
      <c r="S5568" s="27">
        <f>HOUR(טבלה3[[#This Row],[שעת יציאה]])</f>
        <v>9</v>
      </c>
      <c r="T5568" s="7"/>
      <c r="U5568" s="7"/>
      <c r="V5568" s="9" t="s">
        <v>58</v>
      </c>
      <c r="W5568" s="7"/>
      <c r="X5568" s="7"/>
    </row>
    <row r="5569" spans="1:24" ht="15" x14ac:dyDescent="0.2">
      <c r="A5569" s="7"/>
      <c r="B5569" s="7"/>
      <c r="C5569" s="7">
        <v>176</v>
      </c>
      <c r="D5569" s="7" t="s">
        <v>42</v>
      </c>
      <c r="E5569" s="7" t="s">
        <v>43</v>
      </c>
      <c r="F5569" s="7">
        <v>3</v>
      </c>
      <c r="G5569" s="7" t="s">
        <v>44</v>
      </c>
      <c r="H5569" s="7"/>
      <c r="I5569" s="7"/>
      <c r="J5569" s="7"/>
      <c r="K5569" s="7"/>
      <c r="L5569" s="7">
        <v>11151</v>
      </c>
      <c r="M5569" s="7">
        <v>151</v>
      </c>
      <c r="N5569" s="7">
        <v>2</v>
      </c>
      <c r="O5569" s="7" t="s">
        <v>46</v>
      </c>
      <c r="P5569" s="7" t="s">
        <v>102</v>
      </c>
      <c r="Q5569" s="7">
        <v>4</v>
      </c>
      <c r="R5569" s="8">
        <v>0.41666666666666669</v>
      </c>
      <c r="S5569" s="27">
        <f>HOUR(טבלה3[[#This Row],[שעת יציאה]])</f>
        <v>10</v>
      </c>
      <c r="T5569" s="7"/>
      <c r="U5569" s="7"/>
      <c r="V5569" s="9" t="s">
        <v>58</v>
      </c>
      <c r="W5569" s="7"/>
      <c r="X5569" s="7"/>
    </row>
    <row r="5570" spans="1:24" ht="15" x14ac:dyDescent="0.2">
      <c r="A5570" s="7"/>
      <c r="B5570" s="7"/>
      <c r="C5570" s="7">
        <v>176</v>
      </c>
      <c r="D5570" s="7" t="s">
        <v>42</v>
      </c>
      <c r="E5570" s="7" t="s">
        <v>43</v>
      </c>
      <c r="F5570" s="7">
        <v>3</v>
      </c>
      <c r="G5570" s="7" t="s">
        <v>44</v>
      </c>
      <c r="H5570" s="7"/>
      <c r="I5570" s="7"/>
      <c r="J5570" s="7"/>
      <c r="K5570" s="7"/>
      <c r="L5570" s="7">
        <v>11151</v>
      </c>
      <c r="M5570" s="7">
        <v>151</v>
      </c>
      <c r="N5570" s="7">
        <v>2</v>
      </c>
      <c r="O5570" s="7" t="s">
        <v>46</v>
      </c>
      <c r="P5570" s="7" t="s">
        <v>102</v>
      </c>
      <c r="Q5570" s="7">
        <v>4</v>
      </c>
      <c r="R5570" s="8">
        <v>0.45833333333333331</v>
      </c>
      <c r="S5570" s="27">
        <f>HOUR(טבלה3[[#This Row],[שעת יציאה]])</f>
        <v>11</v>
      </c>
      <c r="T5570" s="7"/>
      <c r="U5570" s="7"/>
      <c r="V5570" s="9" t="s">
        <v>58</v>
      </c>
      <c r="W5570" s="7"/>
      <c r="X5570" s="7"/>
    </row>
    <row r="5571" spans="1:24" ht="15" x14ac:dyDescent="0.2">
      <c r="A5571" s="7"/>
      <c r="B5571" s="7"/>
      <c r="C5571" s="7">
        <v>176</v>
      </c>
      <c r="D5571" s="7" t="s">
        <v>42</v>
      </c>
      <c r="E5571" s="7" t="s">
        <v>43</v>
      </c>
      <c r="F5571" s="7">
        <v>3</v>
      </c>
      <c r="G5571" s="7" t="s">
        <v>44</v>
      </c>
      <c r="H5571" s="7"/>
      <c r="I5571" s="7"/>
      <c r="J5571" s="7"/>
      <c r="K5571" s="7"/>
      <c r="L5571" s="7">
        <v>11151</v>
      </c>
      <c r="M5571" s="7">
        <v>151</v>
      </c>
      <c r="N5571" s="7">
        <v>2</v>
      </c>
      <c r="O5571" s="7" t="s">
        <v>46</v>
      </c>
      <c r="P5571" s="7" t="s">
        <v>102</v>
      </c>
      <c r="Q5571" s="7">
        <v>4</v>
      </c>
      <c r="R5571" s="8">
        <v>0.5</v>
      </c>
      <c r="S5571" s="27">
        <f>HOUR(טבלה3[[#This Row],[שעת יציאה]])</f>
        <v>12</v>
      </c>
      <c r="T5571" s="7"/>
      <c r="U5571" s="7"/>
      <c r="V5571" s="9" t="s">
        <v>58</v>
      </c>
      <c r="W5571" s="7"/>
      <c r="X5571" s="7"/>
    </row>
    <row r="5572" spans="1:24" ht="15" x14ac:dyDescent="0.2">
      <c r="A5572" s="7"/>
      <c r="B5572" s="7"/>
      <c r="C5572" s="7">
        <v>176</v>
      </c>
      <c r="D5572" s="7" t="s">
        <v>42</v>
      </c>
      <c r="E5572" s="7" t="s">
        <v>43</v>
      </c>
      <c r="F5572" s="7">
        <v>3</v>
      </c>
      <c r="G5572" s="7" t="s">
        <v>44</v>
      </c>
      <c r="H5572" s="7"/>
      <c r="I5572" s="7"/>
      <c r="J5572" s="7"/>
      <c r="K5572" s="7"/>
      <c r="L5572" s="7">
        <v>11151</v>
      </c>
      <c r="M5572" s="7">
        <v>151</v>
      </c>
      <c r="N5572" s="7">
        <v>2</v>
      </c>
      <c r="O5572" s="7" t="s">
        <v>46</v>
      </c>
      <c r="P5572" s="7" t="s">
        <v>102</v>
      </c>
      <c r="Q5572" s="7">
        <v>4</v>
      </c>
      <c r="R5572" s="8">
        <v>0.54166666666666663</v>
      </c>
      <c r="S5572" s="27">
        <f>HOUR(טבלה3[[#This Row],[שעת יציאה]])</f>
        <v>13</v>
      </c>
      <c r="T5572" s="7"/>
      <c r="U5572" s="7"/>
      <c r="V5572" s="9" t="s">
        <v>58</v>
      </c>
      <c r="W5572" s="7"/>
      <c r="X5572" s="7"/>
    </row>
    <row r="5573" spans="1:24" ht="15" x14ac:dyDescent="0.2">
      <c r="A5573" s="7"/>
      <c r="B5573" s="7"/>
      <c r="C5573" s="7">
        <v>176</v>
      </c>
      <c r="D5573" s="7" t="s">
        <v>42</v>
      </c>
      <c r="E5573" s="7" t="s">
        <v>43</v>
      </c>
      <c r="F5573" s="7">
        <v>3</v>
      </c>
      <c r="G5573" s="7" t="s">
        <v>44</v>
      </c>
      <c r="H5573" s="7"/>
      <c r="I5573" s="7"/>
      <c r="J5573" s="7"/>
      <c r="K5573" s="7"/>
      <c r="L5573" s="7">
        <v>11151</v>
      </c>
      <c r="M5573" s="7">
        <v>151</v>
      </c>
      <c r="N5573" s="7">
        <v>2</v>
      </c>
      <c r="O5573" s="7" t="s">
        <v>46</v>
      </c>
      <c r="P5573" s="7" t="s">
        <v>102</v>
      </c>
      <c r="Q5573" s="7">
        <v>4</v>
      </c>
      <c r="R5573" s="8">
        <v>0.58333333333333337</v>
      </c>
      <c r="S5573" s="27">
        <f>HOUR(טבלה3[[#This Row],[שעת יציאה]])</f>
        <v>14</v>
      </c>
      <c r="T5573" s="7"/>
      <c r="U5573" s="7"/>
      <c r="V5573" s="9" t="s">
        <v>58</v>
      </c>
      <c r="W5573" s="7"/>
      <c r="X5573" s="7"/>
    </row>
    <row r="5574" spans="1:24" ht="15" x14ac:dyDescent="0.2">
      <c r="A5574" s="7"/>
      <c r="B5574" s="7"/>
      <c r="C5574" s="7">
        <v>176</v>
      </c>
      <c r="D5574" s="7" t="s">
        <v>42</v>
      </c>
      <c r="E5574" s="7" t="s">
        <v>43</v>
      </c>
      <c r="F5574" s="7">
        <v>3</v>
      </c>
      <c r="G5574" s="7" t="s">
        <v>44</v>
      </c>
      <c r="H5574" s="7"/>
      <c r="I5574" s="7"/>
      <c r="J5574" s="7"/>
      <c r="K5574" s="7"/>
      <c r="L5574" s="7">
        <v>11151</v>
      </c>
      <c r="M5574" s="7">
        <v>151</v>
      </c>
      <c r="N5574" s="7">
        <v>2</v>
      </c>
      <c r="O5574" s="7" t="s">
        <v>46</v>
      </c>
      <c r="P5574" s="7" t="s">
        <v>102</v>
      </c>
      <c r="Q5574" s="7">
        <v>4</v>
      </c>
      <c r="R5574" s="8">
        <v>0.625</v>
      </c>
      <c r="S5574" s="27">
        <f>HOUR(טבלה3[[#This Row],[שעת יציאה]])</f>
        <v>15</v>
      </c>
      <c r="T5574" s="7"/>
      <c r="U5574" s="7"/>
      <c r="V5574" s="9" t="s">
        <v>58</v>
      </c>
      <c r="W5574" s="7"/>
      <c r="X5574" s="7"/>
    </row>
    <row r="5575" spans="1:24" ht="15" x14ac:dyDescent="0.2">
      <c r="A5575" s="7"/>
      <c r="B5575" s="7"/>
      <c r="C5575" s="7">
        <v>176</v>
      </c>
      <c r="D5575" s="7" t="s">
        <v>42</v>
      </c>
      <c r="E5575" s="7" t="s">
        <v>43</v>
      </c>
      <c r="F5575" s="7">
        <v>3</v>
      </c>
      <c r="G5575" s="7" t="s">
        <v>44</v>
      </c>
      <c r="H5575" s="7"/>
      <c r="I5575" s="7"/>
      <c r="J5575" s="7"/>
      <c r="K5575" s="7"/>
      <c r="L5575" s="7">
        <v>11151</v>
      </c>
      <c r="M5575" s="7">
        <v>151</v>
      </c>
      <c r="N5575" s="7">
        <v>2</v>
      </c>
      <c r="O5575" s="7" t="s">
        <v>46</v>
      </c>
      <c r="P5575" s="7" t="s">
        <v>102</v>
      </c>
      <c r="Q5575" s="7">
        <v>4</v>
      </c>
      <c r="R5575" s="8">
        <v>0.66666666666666663</v>
      </c>
      <c r="S5575" s="27">
        <f>HOUR(טבלה3[[#This Row],[שעת יציאה]])</f>
        <v>16</v>
      </c>
      <c r="T5575" s="7"/>
      <c r="U5575" s="7"/>
      <c r="V5575" s="9" t="s">
        <v>58</v>
      </c>
      <c r="W5575" s="7"/>
      <c r="X5575" s="7"/>
    </row>
    <row r="5576" spans="1:24" ht="15" x14ac:dyDescent="0.2">
      <c r="A5576" s="7"/>
      <c r="B5576" s="7"/>
      <c r="C5576" s="7">
        <v>176</v>
      </c>
      <c r="D5576" s="7" t="s">
        <v>42</v>
      </c>
      <c r="E5576" s="7" t="s">
        <v>43</v>
      </c>
      <c r="F5576" s="7">
        <v>3</v>
      </c>
      <c r="G5576" s="7" t="s">
        <v>44</v>
      </c>
      <c r="H5576" s="7"/>
      <c r="I5576" s="7"/>
      <c r="J5576" s="7"/>
      <c r="K5576" s="7"/>
      <c r="L5576" s="7">
        <v>11151</v>
      </c>
      <c r="M5576" s="7">
        <v>151</v>
      </c>
      <c r="N5576" s="7">
        <v>2</v>
      </c>
      <c r="O5576" s="7" t="s">
        <v>46</v>
      </c>
      <c r="P5576" s="7" t="s">
        <v>102</v>
      </c>
      <c r="Q5576" s="7">
        <v>4</v>
      </c>
      <c r="R5576" s="8">
        <v>0.70833333333333337</v>
      </c>
      <c r="S5576" s="27">
        <f>HOUR(טבלה3[[#This Row],[שעת יציאה]])</f>
        <v>17</v>
      </c>
      <c r="T5576" s="7"/>
      <c r="U5576" s="7"/>
      <c r="V5576" s="9" t="s">
        <v>58</v>
      </c>
      <c r="W5576" s="7"/>
      <c r="X5576" s="7"/>
    </row>
    <row r="5577" spans="1:24" ht="15" x14ac:dyDescent="0.2">
      <c r="A5577" s="7"/>
      <c r="B5577" s="7"/>
      <c r="C5577" s="7">
        <v>176</v>
      </c>
      <c r="D5577" s="7" t="s">
        <v>42</v>
      </c>
      <c r="E5577" s="7" t="s">
        <v>43</v>
      </c>
      <c r="F5577" s="7">
        <v>3</v>
      </c>
      <c r="G5577" s="7" t="s">
        <v>44</v>
      </c>
      <c r="H5577" s="7"/>
      <c r="I5577" s="7"/>
      <c r="J5577" s="7"/>
      <c r="K5577" s="7"/>
      <c r="L5577" s="7">
        <v>11151</v>
      </c>
      <c r="M5577" s="7">
        <v>151</v>
      </c>
      <c r="N5577" s="7">
        <v>2</v>
      </c>
      <c r="O5577" s="7" t="s">
        <v>46</v>
      </c>
      <c r="P5577" s="7" t="s">
        <v>102</v>
      </c>
      <c r="Q5577" s="7">
        <v>4</v>
      </c>
      <c r="R5577" s="8">
        <v>0.75</v>
      </c>
      <c r="S5577" s="27">
        <f>HOUR(טבלה3[[#This Row],[שעת יציאה]])</f>
        <v>18</v>
      </c>
      <c r="T5577" s="7"/>
      <c r="U5577" s="7"/>
      <c r="V5577" s="9" t="s">
        <v>58</v>
      </c>
      <c r="W5577" s="7"/>
      <c r="X5577" s="7"/>
    </row>
    <row r="5578" spans="1:24" ht="15" x14ac:dyDescent="0.2">
      <c r="A5578" s="7"/>
      <c r="B5578" s="7"/>
      <c r="C5578" s="7">
        <v>176</v>
      </c>
      <c r="D5578" s="7" t="s">
        <v>42</v>
      </c>
      <c r="E5578" s="7" t="s">
        <v>43</v>
      </c>
      <c r="F5578" s="7">
        <v>3</v>
      </c>
      <c r="G5578" s="7" t="s">
        <v>44</v>
      </c>
      <c r="H5578" s="7"/>
      <c r="I5578" s="7"/>
      <c r="J5578" s="7"/>
      <c r="K5578" s="7"/>
      <c r="L5578" s="7">
        <v>11151</v>
      </c>
      <c r="M5578" s="7">
        <v>151</v>
      </c>
      <c r="N5578" s="7">
        <v>2</v>
      </c>
      <c r="O5578" s="7" t="s">
        <v>46</v>
      </c>
      <c r="P5578" s="7" t="s">
        <v>102</v>
      </c>
      <c r="Q5578" s="7">
        <v>4</v>
      </c>
      <c r="R5578" s="8">
        <v>0.79166666666666663</v>
      </c>
      <c r="S5578" s="27">
        <f>HOUR(טבלה3[[#This Row],[שעת יציאה]])</f>
        <v>19</v>
      </c>
      <c r="T5578" s="7"/>
      <c r="U5578" s="7"/>
      <c r="V5578" s="9" t="s">
        <v>58</v>
      </c>
      <c r="W5578" s="7"/>
      <c r="X5578" s="7"/>
    </row>
    <row r="5579" spans="1:24" ht="15" x14ac:dyDescent="0.2">
      <c r="A5579" s="7"/>
      <c r="B5579" s="7"/>
      <c r="C5579" s="7">
        <v>176</v>
      </c>
      <c r="D5579" s="7" t="s">
        <v>42</v>
      </c>
      <c r="E5579" s="7" t="s">
        <v>43</v>
      </c>
      <c r="F5579" s="7">
        <v>3</v>
      </c>
      <c r="G5579" s="7" t="s">
        <v>44</v>
      </c>
      <c r="H5579" s="7"/>
      <c r="I5579" s="7"/>
      <c r="J5579" s="7"/>
      <c r="K5579" s="7"/>
      <c r="L5579" s="7">
        <v>11151</v>
      </c>
      <c r="M5579" s="7">
        <v>151</v>
      </c>
      <c r="N5579" s="7">
        <v>2</v>
      </c>
      <c r="O5579" s="7" t="s">
        <v>46</v>
      </c>
      <c r="P5579" s="7" t="s">
        <v>102</v>
      </c>
      <c r="Q5579" s="7">
        <v>4</v>
      </c>
      <c r="R5579" s="8">
        <v>0.83333333333333337</v>
      </c>
      <c r="S5579" s="27">
        <f>HOUR(טבלה3[[#This Row],[שעת יציאה]])</f>
        <v>20</v>
      </c>
      <c r="T5579" s="7"/>
      <c r="U5579" s="7"/>
      <c r="V5579" s="9" t="s">
        <v>58</v>
      </c>
      <c r="W5579" s="7"/>
      <c r="X5579" s="7"/>
    </row>
    <row r="5580" spans="1:24" ht="15" x14ac:dyDescent="0.2">
      <c r="A5580" s="7"/>
      <c r="B5580" s="7"/>
      <c r="C5580" s="7">
        <v>176</v>
      </c>
      <c r="D5580" s="7" t="s">
        <v>42</v>
      </c>
      <c r="E5580" s="7" t="s">
        <v>43</v>
      </c>
      <c r="F5580" s="7">
        <v>3</v>
      </c>
      <c r="G5580" s="7" t="s">
        <v>44</v>
      </c>
      <c r="H5580" s="7"/>
      <c r="I5580" s="7"/>
      <c r="J5580" s="7"/>
      <c r="K5580" s="7"/>
      <c r="L5580" s="7">
        <v>11151</v>
      </c>
      <c r="M5580" s="7">
        <v>151</v>
      </c>
      <c r="N5580" s="7">
        <v>2</v>
      </c>
      <c r="O5580" s="7" t="s">
        <v>46</v>
      </c>
      <c r="P5580" s="7" t="s">
        <v>102</v>
      </c>
      <c r="Q5580" s="7">
        <v>4</v>
      </c>
      <c r="R5580" s="8">
        <v>0.875</v>
      </c>
      <c r="S5580" s="27">
        <f>HOUR(טבלה3[[#This Row],[שעת יציאה]])</f>
        <v>21</v>
      </c>
      <c r="T5580" s="7"/>
      <c r="U5580" s="7"/>
      <c r="V5580" s="9" t="s">
        <v>58</v>
      </c>
      <c r="W5580" s="7"/>
      <c r="X5580" s="7"/>
    </row>
    <row r="5581" spans="1:24" ht="15" x14ac:dyDescent="0.2">
      <c r="A5581" s="7"/>
      <c r="B5581" s="7"/>
      <c r="C5581" s="7">
        <v>176</v>
      </c>
      <c r="D5581" s="7" t="s">
        <v>42</v>
      </c>
      <c r="E5581" s="7" t="s">
        <v>43</v>
      </c>
      <c r="F5581" s="7">
        <v>3</v>
      </c>
      <c r="G5581" s="7" t="s">
        <v>44</v>
      </c>
      <c r="H5581" s="7"/>
      <c r="I5581" s="7"/>
      <c r="J5581" s="7"/>
      <c r="K5581" s="7"/>
      <c r="L5581" s="7">
        <v>11151</v>
      </c>
      <c r="M5581" s="7">
        <v>151</v>
      </c>
      <c r="N5581" s="7">
        <v>2</v>
      </c>
      <c r="O5581" s="7" t="s">
        <v>46</v>
      </c>
      <c r="P5581" s="7" t="s">
        <v>102</v>
      </c>
      <c r="Q5581" s="7">
        <v>4</v>
      </c>
      <c r="R5581" s="8">
        <v>0.91666666666666663</v>
      </c>
      <c r="S5581" s="27">
        <f>HOUR(טבלה3[[#This Row],[שעת יציאה]])</f>
        <v>22</v>
      </c>
      <c r="T5581" s="7"/>
      <c r="U5581" s="7"/>
      <c r="V5581" s="9" t="s">
        <v>58</v>
      </c>
      <c r="W5581" s="7"/>
      <c r="X5581" s="7"/>
    </row>
    <row r="5582" spans="1:24" ht="15" x14ac:dyDescent="0.2">
      <c r="A5582" s="7"/>
      <c r="B5582" s="7"/>
      <c r="C5582" s="7">
        <v>176</v>
      </c>
      <c r="D5582" s="7" t="s">
        <v>42</v>
      </c>
      <c r="E5582" s="7" t="s">
        <v>43</v>
      </c>
      <c r="F5582" s="7">
        <v>3</v>
      </c>
      <c r="G5582" s="7" t="s">
        <v>44</v>
      </c>
      <c r="H5582" s="7"/>
      <c r="I5582" s="7"/>
      <c r="J5582" s="7"/>
      <c r="K5582" s="7"/>
      <c r="L5582" s="7">
        <v>11151</v>
      </c>
      <c r="M5582" s="7">
        <v>151</v>
      </c>
      <c r="N5582" s="7">
        <v>2</v>
      </c>
      <c r="O5582" s="7" t="s">
        <v>46</v>
      </c>
      <c r="P5582" s="7" t="s">
        <v>102</v>
      </c>
      <c r="Q5582" s="7">
        <v>4</v>
      </c>
      <c r="R5582" s="8">
        <v>0.95833333333333337</v>
      </c>
      <c r="S5582" s="27">
        <f>HOUR(טבלה3[[#This Row],[שעת יציאה]])</f>
        <v>23</v>
      </c>
      <c r="T5582" s="7"/>
      <c r="U5582" s="7"/>
      <c r="V5582" s="9" t="s">
        <v>58</v>
      </c>
      <c r="W5582" s="7"/>
      <c r="X5582" s="7"/>
    </row>
    <row r="5583" spans="1:24" ht="15" x14ac:dyDescent="0.2">
      <c r="A5583" s="7"/>
      <c r="B5583" s="7"/>
      <c r="C5583" s="7">
        <v>176</v>
      </c>
      <c r="D5583" s="7" t="s">
        <v>42</v>
      </c>
      <c r="E5583" s="7" t="s">
        <v>43</v>
      </c>
      <c r="F5583" s="7">
        <v>3</v>
      </c>
      <c r="G5583" s="7" t="s">
        <v>44</v>
      </c>
      <c r="H5583" s="7"/>
      <c r="I5583" s="7"/>
      <c r="J5583" s="7"/>
      <c r="K5583" s="7"/>
      <c r="L5583" s="7">
        <v>11152</v>
      </c>
      <c r="M5583" s="7">
        <v>152</v>
      </c>
      <c r="N5583" s="7">
        <v>1</v>
      </c>
      <c r="O5583" s="7" t="s">
        <v>46</v>
      </c>
      <c r="P5583" s="7" t="s">
        <v>106</v>
      </c>
      <c r="Q5583" s="7">
        <v>4</v>
      </c>
      <c r="R5583" s="8" t="s">
        <v>275</v>
      </c>
      <c r="S5583" s="27">
        <f>HOUR(טבלה3[[#This Row],[שעת יציאה]])</f>
        <v>14</v>
      </c>
      <c r="T5583" s="7"/>
      <c r="U5583" s="7"/>
      <c r="V5583" s="9" t="s">
        <v>107</v>
      </c>
      <c r="W5583" s="7"/>
      <c r="X5583" s="7"/>
    </row>
    <row r="5584" spans="1:24" ht="15" x14ac:dyDescent="0.2">
      <c r="A5584" s="7"/>
      <c r="B5584" s="7"/>
      <c r="C5584" s="7">
        <v>176</v>
      </c>
      <c r="D5584" s="7" t="s">
        <v>42</v>
      </c>
      <c r="E5584" s="7" t="s">
        <v>43</v>
      </c>
      <c r="F5584" s="7">
        <v>3</v>
      </c>
      <c r="G5584" s="7" t="s">
        <v>44</v>
      </c>
      <c r="H5584" s="7"/>
      <c r="I5584" s="7"/>
      <c r="J5584" s="7"/>
      <c r="K5584" s="7"/>
      <c r="L5584" s="7">
        <v>11152</v>
      </c>
      <c r="M5584" s="7">
        <v>152</v>
      </c>
      <c r="N5584" s="7">
        <v>1</v>
      </c>
      <c r="O5584" s="7" t="s">
        <v>46</v>
      </c>
      <c r="P5584" s="7" t="s">
        <v>106</v>
      </c>
      <c r="Q5584" s="7">
        <v>4</v>
      </c>
      <c r="R5584" s="8" t="s">
        <v>232</v>
      </c>
      <c r="S5584" s="27">
        <f>HOUR(טבלה3[[#This Row],[שעת יציאה]])</f>
        <v>16</v>
      </c>
      <c r="T5584" s="7"/>
      <c r="U5584" s="7"/>
      <c r="V5584" s="9" t="s">
        <v>107</v>
      </c>
      <c r="W5584" s="7"/>
      <c r="X5584" s="7"/>
    </row>
    <row r="5585" spans="1:24" ht="15" x14ac:dyDescent="0.2">
      <c r="A5585" s="7"/>
      <c r="B5585" s="7"/>
      <c r="C5585" s="7">
        <v>176</v>
      </c>
      <c r="D5585" s="7" t="s">
        <v>42</v>
      </c>
      <c r="E5585" s="7" t="s">
        <v>43</v>
      </c>
      <c r="F5585" s="7">
        <v>3</v>
      </c>
      <c r="G5585" s="7" t="s">
        <v>44</v>
      </c>
      <c r="H5585" s="7"/>
      <c r="I5585" s="7"/>
      <c r="J5585" s="7"/>
      <c r="K5585" s="7"/>
      <c r="L5585" s="7">
        <v>11152</v>
      </c>
      <c r="M5585" s="7">
        <v>152</v>
      </c>
      <c r="N5585" s="7">
        <v>1</v>
      </c>
      <c r="O5585" s="7" t="s">
        <v>46</v>
      </c>
      <c r="P5585" s="7" t="s">
        <v>106</v>
      </c>
      <c r="Q5585" s="7">
        <v>4</v>
      </c>
      <c r="R5585" s="8" t="s">
        <v>235</v>
      </c>
      <c r="S5585" s="27">
        <f>HOUR(טבלה3[[#This Row],[שעת יציאה]])</f>
        <v>17</v>
      </c>
      <c r="T5585" s="7"/>
      <c r="U5585" s="7"/>
      <c r="V5585" s="9" t="s">
        <v>107</v>
      </c>
      <c r="W5585" s="7"/>
      <c r="X5585" s="7"/>
    </row>
    <row r="5586" spans="1:24" ht="15" x14ac:dyDescent="0.2">
      <c r="A5586" s="7"/>
      <c r="B5586" s="7"/>
      <c r="C5586" s="7">
        <v>176</v>
      </c>
      <c r="D5586" s="7" t="s">
        <v>42</v>
      </c>
      <c r="E5586" s="7" t="s">
        <v>43</v>
      </c>
      <c r="F5586" s="7">
        <v>3</v>
      </c>
      <c r="G5586" s="7" t="s">
        <v>44</v>
      </c>
      <c r="H5586" s="7"/>
      <c r="I5586" s="7"/>
      <c r="J5586" s="7"/>
      <c r="K5586" s="7"/>
      <c r="L5586" s="7">
        <v>11152</v>
      </c>
      <c r="M5586" s="7">
        <v>152</v>
      </c>
      <c r="N5586" s="7">
        <v>1</v>
      </c>
      <c r="O5586" s="7" t="s">
        <v>46</v>
      </c>
      <c r="P5586" s="7" t="s">
        <v>106</v>
      </c>
      <c r="Q5586" s="7">
        <v>4</v>
      </c>
      <c r="R5586" s="8" t="s">
        <v>186</v>
      </c>
      <c r="S5586" s="27">
        <f>HOUR(טבלה3[[#This Row],[שעת יציאה]])</f>
        <v>18</v>
      </c>
      <c r="T5586" s="7"/>
      <c r="U5586" s="7"/>
      <c r="V5586" s="9" t="s">
        <v>107</v>
      </c>
      <c r="W5586" s="7"/>
      <c r="X5586" s="7"/>
    </row>
    <row r="5587" spans="1:24" ht="15" x14ac:dyDescent="0.2">
      <c r="A5587" s="7"/>
      <c r="B5587" s="7"/>
      <c r="C5587" s="7">
        <v>176</v>
      </c>
      <c r="D5587" s="7" t="s">
        <v>42</v>
      </c>
      <c r="E5587" s="7" t="s">
        <v>43</v>
      </c>
      <c r="F5587" s="7">
        <v>3</v>
      </c>
      <c r="G5587" s="7" t="s">
        <v>44</v>
      </c>
      <c r="H5587" s="7"/>
      <c r="I5587" s="7"/>
      <c r="J5587" s="7"/>
      <c r="K5587" s="7"/>
      <c r="L5587" s="7">
        <v>11152</v>
      </c>
      <c r="M5587" s="7">
        <v>152</v>
      </c>
      <c r="N5587" s="7">
        <v>1</v>
      </c>
      <c r="O5587" s="7" t="s">
        <v>46</v>
      </c>
      <c r="P5587" s="7" t="s">
        <v>106</v>
      </c>
      <c r="Q5587" s="7">
        <v>4</v>
      </c>
      <c r="R5587" s="8" t="s">
        <v>276</v>
      </c>
      <c r="S5587" s="27">
        <f>HOUR(טבלה3[[#This Row],[שעת יציאה]])</f>
        <v>20</v>
      </c>
      <c r="T5587" s="7"/>
      <c r="U5587" s="7"/>
      <c r="V5587" s="9" t="s">
        <v>107</v>
      </c>
      <c r="W5587" s="7"/>
      <c r="X5587" s="7"/>
    </row>
    <row r="5588" spans="1:24" ht="15" x14ac:dyDescent="0.2">
      <c r="A5588" s="7"/>
      <c r="B5588" s="7"/>
      <c r="C5588" s="7">
        <v>176</v>
      </c>
      <c r="D5588" s="7" t="s">
        <v>42</v>
      </c>
      <c r="E5588" s="7" t="s">
        <v>43</v>
      </c>
      <c r="F5588" s="7">
        <v>3</v>
      </c>
      <c r="G5588" s="7" t="s">
        <v>44</v>
      </c>
      <c r="H5588" s="7"/>
      <c r="I5588" s="7"/>
      <c r="J5588" s="7"/>
      <c r="K5588" s="7"/>
      <c r="L5588" s="7">
        <v>11152</v>
      </c>
      <c r="M5588" s="7">
        <v>152</v>
      </c>
      <c r="N5588" s="7">
        <v>2</v>
      </c>
      <c r="O5588" s="7" t="s">
        <v>46</v>
      </c>
      <c r="P5588" s="7" t="s">
        <v>106</v>
      </c>
      <c r="Q5588" s="7">
        <v>4</v>
      </c>
      <c r="R5588" s="8" t="s">
        <v>189</v>
      </c>
      <c r="S5588" s="27">
        <f>HOUR(טבלה3[[#This Row],[שעת יציאה]])</f>
        <v>6</v>
      </c>
      <c r="T5588" s="7"/>
      <c r="U5588" s="7"/>
      <c r="V5588" s="9" t="s">
        <v>63</v>
      </c>
      <c r="W5588" s="7"/>
      <c r="X5588" s="7"/>
    </row>
    <row r="5589" spans="1:24" ht="15" x14ac:dyDescent="0.2">
      <c r="A5589" s="7"/>
      <c r="B5589" s="7"/>
      <c r="C5589" s="7">
        <v>176</v>
      </c>
      <c r="D5589" s="7" t="s">
        <v>42</v>
      </c>
      <c r="E5589" s="7" t="s">
        <v>43</v>
      </c>
      <c r="F5589" s="7">
        <v>3</v>
      </c>
      <c r="G5589" s="7" t="s">
        <v>44</v>
      </c>
      <c r="H5589" s="7"/>
      <c r="I5589" s="7"/>
      <c r="J5589" s="7"/>
      <c r="K5589" s="7"/>
      <c r="L5589" s="7">
        <v>11152</v>
      </c>
      <c r="M5589" s="7">
        <v>152</v>
      </c>
      <c r="N5589" s="7">
        <v>2</v>
      </c>
      <c r="O5589" s="7" t="s">
        <v>46</v>
      </c>
      <c r="P5589" s="7" t="s">
        <v>106</v>
      </c>
      <c r="Q5589" s="7">
        <v>4</v>
      </c>
      <c r="R5589" s="8" t="s">
        <v>277</v>
      </c>
      <c r="S5589" s="27">
        <f>HOUR(טבלה3[[#This Row],[שעת יציאה]])</f>
        <v>7</v>
      </c>
      <c r="T5589" s="7"/>
      <c r="U5589" s="7"/>
      <c r="V5589" s="9" t="s">
        <v>63</v>
      </c>
      <c r="W5589" s="7"/>
      <c r="X5589" s="7"/>
    </row>
    <row r="5590" spans="1:24" ht="15" x14ac:dyDescent="0.2">
      <c r="A5590" s="7"/>
      <c r="B5590" s="7"/>
      <c r="C5590" s="7">
        <v>176</v>
      </c>
      <c r="D5590" s="7" t="s">
        <v>42</v>
      </c>
      <c r="E5590" s="7" t="s">
        <v>43</v>
      </c>
      <c r="F5590" s="7">
        <v>3</v>
      </c>
      <c r="G5590" s="7" t="s">
        <v>44</v>
      </c>
      <c r="H5590" s="7"/>
      <c r="I5590" s="7"/>
      <c r="J5590" s="7"/>
      <c r="K5590" s="7"/>
      <c r="L5590" s="7">
        <v>11152</v>
      </c>
      <c r="M5590" s="7">
        <v>152</v>
      </c>
      <c r="N5590" s="7">
        <v>2</v>
      </c>
      <c r="O5590" s="7" t="s">
        <v>46</v>
      </c>
      <c r="P5590" s="7" t="s">
        <v>106</v>
      </c>
      <c r="Q5590" s="7">
        <v>4</v>
      </c>
      <c r="R5590" s="8" t="s">
        <v>251</v>
      </c>
      <c r="S5590" s="27">
        <f>HOUR(טבלה3[[#This Row],[שעת יציאה]])</f>
        <v>7</v>
      </c>
      <c r="T5590" s="7"/>
      <c r="U5590" s="7"/>
      <c r="V5590" s="9" t="s">
        <v>63</v>
      </c>
      <c r="W5590" s="7"/>
      <c r="X5590" s="7"/>
    </row>
    <row r="5591" spans="1:24" ht="15" x14ac:dyDescent="0.2">
      <c r="A5591" s="7"/>
      <c r="B5591" s="7"/>
      <c r="C5591" s="7">
        <v>176</v>
      </c>
      <c r="D5591" s="7" t="s">
        <v>42</v>
      </c>
      <c r="E5591" s="7" t="s">
        <v>43</v>
      </c>
      <c r="F5591" s="7">
        <v>3</v>
      </c>
      <c r="G5591" s="7" t="s">
        <v>44</v>
      </c>
      <c r="H5591" s="7"/>
      <c r="I5591" s="7"/>
      <c r="J5591" s="7"/>
      <c r="K5591" s="7"/>
      <c r="L5591" s="7">
        <v>11152</v>
      </c>
      <c r="M5591" s="7">
        <v>152</v>
      </c>
      <c r="N5591" s="7">
        <v>2</v>
      </c>
      <c r="O5591" s="7" t="s">
        <v>46</v>
      </c>
      <c r="P5591" s="7" t="s">
        <v>106</v>
      </c>
      <c r="Q5591" s="7">
        <v>4</v>
      </c>
      <c r="R5591" s="8" t="s">
        <v>278</v>
      </c>
      <c r="S5591" s="27">
        <f>HOUR(טבלה3[[#This Row],[שעת יציאה]])</f>
        <v>8</v>
      </c>
      <c r="T5591" s="7"/>
      <c r="U5591" s="7"/>
      <c r="V5591" s="9" t="s">
        <v>63</v>
      </c>
      <c r="W5591" s="7"/>
      <c r="X5591" s="7"/>
    </row>
    <row r="5592" spans="1:24" ht="15" x14ac:dyDescent="0.2">
      <c r="A5592" s="7"/>
      <c r="B5592" s="7"/>
      <c r="C5592" s="7">
        <v>176</v>
      </c>
      <c r="D5592" s="7" t="s">
        <v>42</v>
      </c>
      <c r="E5592" s="7" t="s">
        <v>43</v>
      </c>
      <c r="F5592" s="7">
        <v>3</v>
      </c>
      <c r="G5592" s="7" t="s">
        <v>44</v>
      </c>
      <c r="H5592" s="7"/>
      <c r="I5592" s="7"/>
      <c r="J5592" s="7"/>
      <c r="K5592" s="7"/>
      <c r="L5592" s="7">
        <v>11152</v>
      </c>
      <c r="M5592" s="7">
        <v>152</v>
      </c>
      <c r="N5592" s="7">
        <v>2</v>
      </c>
      <c r="O5592" s="7" t="s">
        <v>46</v>
      </c>
      <c r="P5592" s="7" t="s">
        <v>106</v>
      </c>
      <c r="Q5592" s="7">
        <v>4</v>
      </c>
      <c r="R5592" s="8" t="s">
        <v>191</v>
      </c>
      <c r="S5592" s="27">
        <f>HOUR(טבלה3[[#This Row],[שעת יציאה]])</f>
        <v>9</v>
      </c>
      <c r="T5592" s="7"/>
      <c r="U5592" s="7"/>
      <c r="V5592" s="9" t="s">
        <v>63</v>
      </c>
      <c r="W5592" s="7"/>
      <c r="X5592" s="7"/>
    </row>
    <row r="5593" spans="1:24" ht="15" x14ac:dyDescent="0.2">
      <c r="A5593" s="7"/>
      <c r="B5593" s="7"/>
      <c r="C5593" s="7">
        <v>176</v>
      </c>
      <c r="D5593" s="7" t="s">
        <v>42</v>
      </c>
      <c r="E5593" s="7" t="s">
        <v>43</v>
      </c>
      <c r="F5593" s="7">
        <v>3</v>
      </c>
      <c r="G5593" s="7" t="s">
        <v>44</v>
      </c>
      <c r="H5593" s="7"/>
      <c r="I5593" s="7"/>
      <c r="J5593" s="7"/>
      <c r="K5593" s="7"/>
      <c r="L5593" s="7">
        <v>11152</v>
      </c>
      <c r="M5593" s="7">
        <v>152</v>
      </c>
      <c r="N5593" s="7">
        <v>2</v>
      </c>
      <c r="O5593" s="7" t="s">
        <v>46</v>
      </c>
      <c r="P5593" s="7" t="s">
        <v>106</v>
      </c>
      <c r="Q5593" s="7">
        <v>4</v>
      </c>
      <c r="R5593" s="8" t="s">
        <v>224</v>
      </c>
      <c r="S5593" s="27">
        <f>HOUR(טבלה3[[#This Row],[שעת יציאה]])</f>
        <v>10</v>
      </c>
      <c r="T5593" s="7"/>
      <c r="U5593" s="7"/>
      <c r="V5593" s="9" t="s">
        <v>63</v>
      </c>
      <c r="W5593" s="7"/>
      <c r="X5593" s="7"/>
    </row>
    <row r="5594" spans="1:24" ht="15" x14ac:dyDescent="0.2">
      <c r="A5594" s="7"/>
      <c r="B5594" s="7"/>
      <c r="C5594" s="7">
        <v>176</v>
      </c>
      <c r="D5594" s="7" t="s">
        <v>42</v>
      </c>
      <c r="E5594" s="7" t="s">
        <v>43</v>
      </c>
      <c r="F5594" s="7">
        <v>3</v>
      </c>
      <c r="G5594" s="7" t="s">
        <v>44</v>
      </c>
      <c r="H5594" s="7"/>
      <c r="I5594" s="7"/>
      <c r="J5594" s="7"/>
      <c r="K5594" s="7"/>
      <c r="L5594" s="7">
        <v>11152</v>
      </c>
      <c r="M5594" s="7">
        <v>152</v>
      </c>
      <c r="N5594" s="7">
        <v>2</v>
      </c>
      <c r="O5594" s="7" t="s">
        <v>46</v>
      </c>
      <c r="P5594" s="7" t="s">
        <v>106</v>
      </c>
      <c r="Q5594" s="7">
        <v>4</v>
      </c>
      <c r="R5594" s="8" t="s">
        <v>226</v>
      </c>
      <c r="S5594" s="27">
        <f>HOUR(טבלה3[[#This Row],[שעת יציאה]])</f>
        <v>11</v>
      </c>
      <c r="T5594" s="7"/>
      <c r="U5594" s="7"/>
      <c r="V5594" s="9" t="s">
        <v>63</v>
      </c>
      <c r="W5594" s="7"/>
      <c r="X5594" s="7"/>
    </row>
    <row r="5595" spans="1:24" x14ac:dyDescent="0.2">
      <c r="A5595" s="7"/>
      <c r="B5595" s="7"/>
      <c r="C5595" s="7">
        <v>176</v>
      </c>
      <c r="D5595" s="7" t="s">
        <v>42</v>
      </c>
      <c r="E5595" s="7" t="s">
        <v>43</v>
      </c>
      <c r="F5595" s="7">
        <v>3</v>
      </c>
      <c r="G5595" s="7" t="s">
        <v>44</v>
      </c>
      <c r="H5595" s="7"/>
      <c r="I5595" s="7"/>
      <c r="J5595" s="7"/>
      <c r="K5595" s="7"/>
      <c r="L5595" s="7">
        <v>11153</v>
      </c>
      <c r="M5595" s="7">
        <v>153</v>
      </c>
      <c r="N5595" s="7">
        <v>1</v>
      </c>
      <c r="O5595" s="7" t="s">
        <v>46</v>
      </c>
      <c r="P5595" s="7" t="s">
        <v>109</v>
      </c>
      <c r="Q5595" s="7">
        <v>4</v>
      </c>
      <c r="R5595" s="8">
        <v>0.35416666666666669</v>
      </c>
      <c r="S5595" s="27">
        <f>HOUR(טבלה3[[#This Row],[שעת יציאה]])</f>
        <v>8</v>
      </c>
      <c r="T5595" s="7"/>
      <c r="U5595" s="7"/>
      <c r="V5595" s="7" t="s">
        <v>110</v>
      </c>
      <c r="W5595" s="7"/>
      <c r="X5595" s="7"/>
    </row>
    <row r="5596" spans="1:24" x14ac:dyDescent="0.2">
      <c r="A5596" s="7"/>
      <c r="B5596" s="7"/>
      <c r="C5596" s="7">
        <v>176</v>
      </c>
      <c r="D5596" s="7" t="s">
        <v>42</v>
      </c>
      <c r="E5596" s="7" t="s">
        <v>43</v>
      </c>
      <c r="F5596" s="7">
        <v>3</v>
      </c>
      <c r="G5596" s="7" t="s">
        <v>44</v>
      </c>
      <c r="H5596" s="7"/>
      <c r="I5596" s="7"/>
      <c r="J5596" s="7"/>
      <c r="K5596" s="7"/>
      <c r="L5596" s="7">
        <v>11153</v>
      </c>
      <c r="M5596" s="7">
        <v>153</v>
      </c>
      <c r="N5596" s="7">
        <v>1</v>
      </c>
      <c r="O5596" s="7" t="s">
        <v>46</v>
      </c>
      <c r="P5596" s="7" t="s">
        <v>109</v>
      </c>
      <c r="Q5596" s="7">
        <v>4</v>
      </c>
      <c r="R5596" s="8">
        <v>0.39583333333333331</v>
      </c>
      <c r="S5596" s="27">
        <f>HOUR(טבלה3[[#This Row],[שעת יציאה]])</f>
        <v>9</v>
      </c>
      <c r="T5596" s="7"/>
      <c r="U5596" s="7"/>
      <c r="V5596" s="7" t="s">
        <v>110</v>
      </c>
      <c r="W5596" s="7"/>
      <c r="X5596" s="7"/>
    </row>
    <row r="5597" spans="1:24" x14ac:dyDescent="0.2">
      <c r="A5597" s="7"/>
      <c r="B5597" s="7"/>
      <c r="C5597" s="7">
        <v>176</v>
      </c>
      <c r="D5597" s="7" t="s">
        <v>42</v>
      </c>
      <c r="E5597" s="7" t="s">
        <v>43</v>
      </c>
      <c r="F5597" s="7">
        <v>3</v>
      </c>
      <c r="G5597" s="7" t="s">
        <v>44</v>
      </c>
      <c r="H5597" s="7"/>
      <c r="I5597" s="7"/>
      <c r="J5597" s="7"/>
      <c r="K5597" s="7"/>
      <c r="L5597" s="7">
        <v>11153</v>
      </c>
      <c r="M5597" s="7">
        <v>153</v>
      </c>
      <c r="N5597" s="7">
        <v>1</v>
      </c>
      <c r="O5597" s="7" t="s">
        <v>46</v>
      </c>
      <c r="P5597" s="7" t="s">
        <v>109</v>
      </c>
      <c r="Q5597" s="7">
        <v>4</v>
      </c>
      <c r="R5597" s="8">
        <v>0.4375</v>
      </c>
      <c r="S5597" s="27">
        <f>HOUR(טבלה3[[#This Row],[שעת יציאה]])</f>
        <v>10</v>
      </c>
      <c r="T5597" s="7"/>
      <c r="U5597" s="7"/>
      <c r="V5597" s="7" t="s">
        <v>110</v>
      </c>
      <c r="W5597" s="7"/>
      <c r="X5597" s="7"/>
    </row>
    <row r="5598" spans="1:24" x14ac:dyDescent="0.2">
      <c r="A5598" s="7"/>
      <c r="B5598" s="7"/>
      <c r="C5598" s="7">
        <v>176</v>
      </c>
      <c r="D5598" s="7" t="s">
        <v>42</v>
      </c>
      <c r="E5598" s="7" t="s">
        <v>43</v>
      </c>
      <c r="F5598" s="7">
        <v>3</v>
      </c>
      <c r="G5598" s="7" t="s">
        <v>44</v>
      </c>
      <c r="H5598" s="7"/>
      <c r="I5598" s="7"/>
      <c r="J5598" s="7"/>
      <c r="K5598" s="7"/>
      <c r="L5598" s="7">
        <v>11153</v>
      </c>
      <c r="M5598" s="7">
        <v>153</v>
      </c>
      <c r="N5598" s="7">
        <v>1</v>
      </c>
      <c r="O5598" s="7" t="s">
        <v>46</v>
      </c>
      <c r="P5598" s="7" t="s">
        <v>109</v>
      </c>
      <c r="Q5598" s="7">
        <v>4</v>
      </c>
      <c r="R5598" s="8">
        <v>0.47916666666666669</v>
      </c>
      <c r="S5598" s="27">
        <f>HOUR(טבלה3[[#This Row],[שעת יציאה]])</f>
        <v>11</v>
      </c>
      <c r="T5598" s="7"/>
      <c r="U5598" s="7"/>
      <c r="V5598" s="7" t="s">
        <v>110</v>
      </c>
      <c r="W5598" s="7"/>
      <c r="X5598" s="7"/>
    </row>
    <row r="5599" spans="1:24" x14ac:dyDescent="0.2">
      <c r="A5599" s="7"/>
      <c r="B5599" s="7"/>
      <c r="C5599" s="7">
        <v>176</v>
      </c>
      <c r="D5599" s="7" t="s">
        <v>42</v>
      </c>
      <c r="E5599" s="7" t="s">
        <v>43</v>
      </c>
      <c r="F5599" s="7">
        <v>3</v>
      </c>
      <c r="G5599" s="7" t="s">
        <v>44</v>
      </c>
      <c r="H5599" s="7"/>
      <c r="I5599" s="7"/>
      <c r="J5599" s="7"/>
      <c r="K5599" s="7"/>
      <c r="L5599" s="7">
        <v>11153</v>
      </c>
      <c r="M5599" s="7">
        <v>153</v>
      </c>
      <c r="N5599" s="7">
        <v>1</v>
      </c>
      <c r="O5599" s="7" t="s">
        <v>46</v>
      </c>
      <c r="P5599" s="7" t="s">
        <v>109</v>
      </c>
      <c r="Q5599" s="7">
        <v>4</v>
      </c>
      <c r="R5599" s="8">
        <v>0.64583333333333337</v>
      </c>
      <c r="S5599" s="27">
        <f>HOUR(טבלה3[[#This Row],[שעת יציאה]])</f>
        <v>15</v>
      </c>
      <c r="T5599" s="7"/>
      <c r="U5599" s="7"/>
      <c r="V5599" s="7" t="s">
        <v>110</v>
      </c>
      <c r="W5599" s="7"/>
      <c r="X5599" s="7"/>
    </row>
    <row r="5600" spans="1:24" x14ac:dyDescent="0.2">
      <c r="A5600" s="7"/>
      <c r="B5600" s="7"/>
      <c r="C5600" s="7">
        <v>176</v>
      </c>
      <c r="D5600" s="7" t="s">
        <v>42</v>
      </c>
      <c r="E5600" s="7" t="s">
        <v>43</v>
      </c>
      <c r="F5600" s="7">
        <v>3</v>
      </c>
      <c r="G5600" s="7" t="s">
        <v>44</v>
      </c>
      <c r="H5600" s="7"/>
      <c r="I5600" s="7"/>
      <c r="J5600" s="7"/>
      <c r="K5600" s="7"/>
      <c r="L5600" s="7">
        <v>11153</v>
      </c>
      <c r="M5600" s="7">
        <v>153</v>
      </c>
      <c r="N5600" s="7">
        <v>1</v>
      </c>
      <c r="O5600" s="7" t="s">
        <v>46</v>
      </c>
      <c r="P5600" s="7" t="s">
        <v>109</v>
      </c>
      <c r="Q5600" s="7">
        <v>4</v>
      </c>
      <c r="R5600" s="8">
        <v>0.6875</v>
      </c>
      <c r="S5600" s="27">
        <f>HOUR(טבלה3[[#This Row],[שעת יציאה]])</f>
        <v>16</v>
      </c>
      <c r="T5600" s="7"/>
      <c r="U5600" s="7"/>
      <c r="V5600" s="7" t="s">
        <v>110</v>
      </c>
      <c r="W5600" s="7"/>
      <c r="X5600" s="7"/>
    </row>
    <row r="5601" spans="1:24" x14ac:dyDescent="0.2">
      <c r="A5601" s="7"/>
      <c r="B5601" s="7"/>
      <c r="C5601" s="7">
        <v>176</v>
      </c>
      <c r="D5601" s="7" t="s">
        <v>42</v>
      </c>
      <c r="E5601" s="7" t="s">
        <v>43</v>
      </c>
      <c r="F5601" s="7">
        <v>3</v>
      </c>
      <c r="G5601" s="7" t="s">
        <v>44</v>
      </c>
      <c r="H5601" s="7"/>
      <c r="I5601" s="7"/>
      <c r="J5601" s="7"/>
      <c r="K5601" s="7"/>
      <c r="L5601" s="7">
        <v>11153</v>
      </c>
      <c r="M5601" s="7">
        <v>153</v>
      </c>
      <c r="N5601" s="7">
        <v>1</v>
      </c>
      <c r="O5601" s="7" t="s">
        <v>46</v>
      </c>
      <c r="P5601" s="7" t="s">
        <v>109</v>
      </c>
      <c r="Q5601" s="7">
        <v>4</v>
      </c>
      <c r="R5601" s="8">
        <v>0.72916666666666663</v>
      </c>
      <c r="S5601" s="27">
        <f>HOUR(טבלה3[[#This Row],[שעת יציאה]])</f>
        <v>17</v>
      </c>
      <c r="T5601" s="7"/>
      <c r="U5601" s="7"/>
      <c r="V5601" s="7" t="s">
        <v>110</v>
      </c>
      <c r="W5601" s="7"/>
      <c r="X5601" s="7"/>
    </row>
    <row r="5602" spans="1:24" x14ac:dyDescent="0.2">
      <c r="A5602" s="7"/>
      <c r="B5602" s="7"/>
      <c r="C5602" s="7">
        <v>176</v>
      </c>
      <c r="D5602" s="7" t="s">
        <v>42</v>
      </c>
      <c r="E5602" s="7" t="s">
        <v>43</v>
      </c>
      <c r="F5602" s="7">
        <v>3</v>
      </c>
      <c r="G5602" s="7" t="s">
        <v>44</v>
      </c>
      <c r="H5602" s="7"/>
      <c r="I5602" s="7"/>
      <c r="J5602" s="7"/>
      <c r="K5602" s="7"/>
      <c r="L5602" s="7">
        <v>11153</v>
      </c>
      <c r="M5602" s="7">
        <v>153</v>
      </c>
      <c r="N5602" s="7">
        <v>1</v>
      </c>
      <c r="O5602" s="7" t="s">
        <v>46</v>
      </c>
      <c r="P5602" s="7" t="s">
        <v>109</v>
      </c>
      <c r="Q5602" s="7">
        <v>4</v>
      </c>
      <c r="R5602" s="8">
        <v>0.77083333333333337</v>
      </c>
      <c r="S5602" s="27">
        <f>HOUR(טבלה3[[#This Row],[שעת יציאה]])</f>
        <v>18</v>
      </c>
      <c r="T5602" s="7"/>
      <c r="U5602" s="7"/>
      <c r="V5602" s="7" t="s">
        <v>110</v>
      </c>
      <c r="W5602" s="7"/>
      <c r="X5602" s="7"/>
    </row>
    <row r="5603" spans="1:24" x14ac:dyDescent="0.2">
      <c r="A5603" s="7"/>
      <c r="B5603" s="7"/>
      <c r="C5603" s="7">
        <v>176</v>
      </c>
      <c r="D5603" s="7" t="s">
        <v>42</v>
      </c>
      <c r="E5603" s="7" t="s">
        <v>43</v>
      </c>
      <c r="F5603" s="7">
        <v>3</v>
      </c>
      <c r="G5603" s="7" t="s">
        <v>44</v>
      </c>
      <c r="H5603" s="7"/>
      <c r="I5603" s="7"/>
      <c r="J5603" s="7"/>
      <c r="K5603" s="7"/>
      <c r="L5603" s="7">
        <v>11153</v>
      </c>
      <c r="M5603" s="7">
        <v>153</v>
      </c>
      <c r="N5603" s="7">
        <v>1</v>
      </c>
      <c r="O5603" s="7" t="s">
        <v>46</v>
      </c>
      <c r="P5603" s="7" t="s">
        <v>109</v>
      </c>
      <c r="Q5603" s="7">
        <v>4</v>
      </c>
      <c r="R5603" s="8">
        <v>0.8125</v>
      </c>
      <c r="S5603" s="27">
        <f>HOUR(טבלה3[[#This Row],[שעת יציאה]])</f>
        <v>19</v>
      </c>
      <c r="T5603" s="7"/>
      <c r="U5603" s="7"/>
      <c r="V5603" s="7" t="s">
        <v>110</v>
      </c>
      <c r="W5603" s="7"/>
      <c r="X5603" s="7"/>
    </row>
    <row r="5604" spans="1:24" x14ac:dyDescent="0.2">
      <c r="A5604" s="7"/>
      <c r="B5604" s="7"/>
      <c r="C5604" s="7">
        <v>176</v>
      </c>
      <c r="D5604" s="7" t="s">
        <v>42</v>
      </c>
      <c r="E5604" s="7" t="s">
        <v>43</v>
      </c>
      <c r="F5604" s="7">
        <v>3</v>
      </c>
      <c r="G5604" s="7" t="s">
        <v>44</v>
      </c>
      <c r="H5604" s="7"/>
      <c r="I5604" s="7"/>
      <c r="J5604" s="7"/>
      <c r="K5604" s="7"/>
      <c r="L5604" s="7">
        <v>11153</v>
      </c>
      <c r="M5604" s="7">
        <v>153</v>
      </c>
      <c r="N5604" s="7">
        <v>1</v>
      </c>
      <c r="O5604" s="7" t="s">
        <v>46</v>
      </c>
      <c r="P5604" s="7" t="s">
        <v>109</v>
      </c>
      <c r="Q5604" s="7">
        <v>4</v>
      </c>
      <c r="R5604" s="8">
        <v>0.85416666666666663</v>
      </c>
      <c r="S5604" s="27">
        <f>HOUR(טבלה3[[#This Row],[שעת יציאה]])</f>
        <v>20</v>
      </c>
      <c r="T5604" s="7"/>
      <c r="U5604" s="7"/>
      <c r="V5604" s="7" t="s">
        <v>110</v>
      </c>
      <c r="W5604" s="7"/>
      <c r="X5604" s="7"/>
    </row>
    <row r="5605" spans="1:24" x14ac:dyDescent="0.2">
      <c r="A5605" s="7"/>
      <c r="B5605" s="7"/>
      <c r="C5605" s="7">
        <v>176</v>
      </c>
      <c r="D5605" s="7" t="s">
        <v>42</v>
      </c>
      <c r="E5605" s="7" t="s">
        <v>43</v>
      </c>
      <c r="F5605" s="7">
        <v>3</v>
      </c>
      <c r="G5605" s="7" t="s">
        <v>44</v>
      </c>
      <c r="H5605" s="7"/>
      <c r="I5605" s="7"/>
      <c r="J5605" s="7"/>
      <c r="K5605" s="7"/>
      <c r="L5605" s="7">
        <v>11153</v>
      </c>
      <c r="M5605" s="7">
        <v>153</v>
      </c>
      <c r="N5605" s="7">
        <v>1</v>
      </c>
      <c r="O5605" s="7" t="s">
        <v>46</v>
      </c>
      <c r="P5605" s="7" t="s">
        <v>109</v>
      </c>
      <c r="Q5605" s="7">
        <v>4</v>
      </c>
      <c r="R5605" s="8">
        <v>0.89583333333333337</v>
      </c>
      <c r="S5605" s="27">
        <f>HOUR(טבלה3[[#This Row],[שעת יציאה]])</f>
        <v>21</v>
      </c>
      <c r="T5605" s="7"/>
      <c r="U5605" s="7"/>
      <c r="V5605" s="7" t="s">
        <v>110</v>
      </c>
      <c r="W5605" s="7"/>
      <c r="X5605" s="7"/>
    </row>
    <row r="5606" spans="1:24" x14ac:dyDescent="0.2">
      <c r="A5606" s="7"/>
      <c r="B5606" s="7"/>
      <c r="C5606" s="7">
        <v>176</v>
      </c>
      <c r="D5606" s="7" t="s">
        <v>42</v>
      </c>
      <c r="E5606" s="7" t="s">
        <v>43</v>
      </c>
      <c r="F5606" s="7">
        <v>3</v>
      </c>
      <c r="G5606" s="7" t="s">
        <v>44</v>
      </c>
      <c r="H5606" s="7"/>
      <c r="I5606" s="7"/>
      <c r="J5606" s="7"/>
      <c r="K5606" s="7"/>
      <c r="L5606" s="7">
        <v>11153</v>
      </c>
      <c r="M5606" s="7">
        <v>153</v>
      </c>
      <c r="N5606" s="7">
        <v>2</v>
      </c>
      <c r="O5606" s="7" t="s">
        <v>46</v>
      </c>
      <c r="P5606" s="7" t="s">
        <v>109</v>
      </c>
      <c r="Q5606" s="7">
        <v>4</v>
      </c>
      <c r="R5606" s="8">
        <v>0.25</v>
      </c>
      <c r="S5606" s="27">
        <f>HOUR(טבלה3[[#This Row],[שעת יציאה]])</f>
        <v>6</v>
      </c>
      <c r="T5606" s="7"/>
      <c r="U5606" s="7"/>
      <c r="V5606" s="20" t="s">
        <v>112</v>
      </c>
      <c r="W5606" s="7"/>
      <c r="X5606" s="7"/>
    </row>
    <row r="5607" spans="1:24" x14ac:dyDescent="0.2">
      <c r="A5607" s="7"/>
      <c r="B5607" s="7"/>
      <c r="C5607" s="7">
        <v>176</v>
      </c>
      <c r="D5607" s="7" t="s">
        <v>42</v>
      </c>
      <c r="E5607" s="7" t="s">
        <v>43</v>
      </c>
      <c r="F5607" s="7">
        <v>3</v>
      </c>
      <c r="G5607" s="7" t="s">
        <v>44</v>
      </c>
      <c r="H5607" s="7"/>
      <c r="I5607" s="7"/>
      <c r="J5607" s="7"/>
      <c r="K5607" s="7"/>
      <c r="L5607" s="7">
        <v>11153</v>
      </c>
      <c r="M5607" s="7">
        <v>153</v>
      </c>
      <c r="N5607" s="7">
        <v>2</v>
      </c>
      <c r="O5607" s="7" t="s">
        <v>46</v>
      </c>
      <c r="P5607" s="7" t="s">
        <v>109</v>
      </c>
      <c r="Q5607" s="7">
        <v>4</v>
      </c>
      <c r="R5607" s="8">
        <v>0.29166666666666669</v>
      </c>
      <c r="S5607" s="27">
        <f>HOUR(טבלה3[[#This Row],[שעת יציאה]])</f>
        <v>7</v>
      </c>
      <c r="T5607" s="7"/>
      <c r="U5607" s="7"/>
      <c r="V5607" s="20" t="s">
        <v>112</v>
      </c>
      <c r="W5607" s="7"/>
      <c r="X5607" s="7"/>
    </row>
    <row r="5608" spans="1:24" x14ac:dyDescent="0.2">
      <c r="A5608" s="7"/>
      <c r="B5608" s="7"/>
      <c r="C5608" s="7">
        <v>176</v>
      </c>
      <c r="D5608" s="7" t="s">
        <v>42</v>
      </c>
      <c r="E5608" s="7" t="s">
        <v>43</v>
      </c>
      <c r="F5608" s="7">
        <v>3</v>
      </c>
      <c r="G5608" s="7" t="s">
        <v>44</v>
      </c>
      <c r="H5608" s="7"/>
      <c r="I5608" s="7"/>
      <c r="J5608" s="7"/>
      <c r="K5608" s="7"/>
      <c r="L5608" s="7">
        <v>11153</v>
      </c>
      <c r="M5608" s="7">
        <v>153</v>
      </c>
      <c r="N5608" s="7">
        <v>2</v>
      </c>
      <c r="O5608" s="7" t="s">
        <v>46</v>
      </c>
      <c r="P5608" s="7" t="s">
        <v>109</v>
      </c>
      <c r="Q5608" s="7">
        <v>4</v>
      </c>
      <c r="R5608" s="8">
        <v>0.33333333333333331</v>
      </c>
      <c r="S5608" s="27">
        <f>HOUR(טבלה3[[#This Row],[שעת יציאה]])</f>
        <v>8</v>
      </c>
      <c r="T5608" s="7"/>
      <c r="U5608" s="7"/>
      <c r="V5608" s="20" t="s">
        <v>112</v>
      </c>
      <c r="W5608" s="7"/>
      <c r="X5608" s="7"/>
    </row>
    <row r="5609" spans="1:24" x14ac:dyDescent="0.2">
      <c r="A5609" s="7"/>
      <c r="B5609" s="7"/>
      <c r="C5609" s="7">
        <v>176</v>
      </c>
      <c r="D5609" s="7" t="s">
        <v>42</v>
      </c>
      <c r="E5609" s="7" t="s">
        <v>43</v>
      </c>
      <c r="F5609" s="7">
        <v>3</v>
      </c>
      <c r="G5609" s="7" t="s">
        <v>44</v>
      </c>
      <c r="H5609" s="7"/>
      <c r="I5609" s="7"/>
      <c r="J5609" s="7"/>
      <c r="K5609" s="7"/>
      <c r="L5609" s="7">
        <v>11153</v>
      </c>
      <c r="M5609" s="7">
        <v>153</v>
      </c>
      <c r="N5609" s="7">
        <v>2</v>
      </c>
      <c r="O5609" s="7" t="s">
        <v>46</v>
      </c>
      <c r="P5609" s="7" t="s">
        <v>109</v>
      </c>
      <c r="Q5609" s="7">
        <v>4</v>
      </c>
      <c r="R5609" s="8">
        <v>0.375</v>
      </c>
      <c r="S5609" s="27">
        <f>HOUR(טבלה3[[#This Row],[שעת יציאה]])</f>
        <v>9</v>
      </c>
      <c r="T5609" s="7"/>
      <c r="U5609" s="7"/>
      <c r="V5609" s="20" t="s">
        <v>112</v>
      </c>
      <c r="W5609" s="7"/>
      <c r="X5609" s="7"/>
    </row>
    <row r="5610" spans="1:24" x14ac:dyDescent="0.2">
      <c r="A5610" s="7"/>
      <c r="B5610" s="7"/>
      <c r="C5610" s="7">
        <v>176</v>
      </c>
      <c r="D5610" s="7" t="s">
        <v>42</v>
      </c>
      <c r="E5610" s="7" t="s">
        <v>43</v>
      </c>
      <c r="F5610" s="7">
        <v>3</v>
      </c>
      <c r="G5610" s="7" t="s">
        <v>44</v>
      </c>
      <c r="H5610" s="7"/>
      <c r="I5610" s="7"/>
      <c r="J5610" s="7"/>
      <c r="K5610" s="7"/>
      <c r="L5610" s="7">
        <v>11153</v>
      </c>
      <c r="M5610" s="7">
        <v>153</v>
      </c>
      <c r="N5610" s="7">
        <v>2</v>
      </c>
      <c r="O5610" s="7" t="s">
        <v>46</v>
      </c>
      <c r="P5610" s="7" t="s">
        <v>109</v>
      </c>
      <c r="Q5610" s="7">
        <v>4</v>
      </c>
      <c r="R5610" s="8">
        <v>0.41666666666666669</v>
      </c>
      <c r="S5610" s="27">
        <f>HOUR(טבלה3[[#This Row],[שעת יציאה]])</f>
        <v>10</v>
      </c>
      <c r="T5610" s="7"/>
      <c r="U5610" s="7"/>
      <c r="V5610" s="20" t="s">
        <v>112</v>
      </c>
      <c r="W5610" s="7"/>
      <c r="X5610" s="7"/>
    </row>
    <row r="5611" spans="1:24" x14ac:dyDescent="0.2">
      <c r="A5611" s="7"/>
      <c r="B5611" s="7"/>
      <c r="C5611" s="7">
        <v>176</v>
      </c>
      <c r="D5611" s="7" t="s">
        <v>42</v>
      </c>
      <c r="E5611" s="7" t="s">
        <v>43</v>
      </c>
      <c r="F5611" s="7">
        <v>3</v>
      </c>
      <c r="G5611" s="7" t="s">
        <v>44</v>
      </c>
      <c r="H5611" s="7"/>
      <c r="I5611" s="7"/>
      <c r="J5611" s="7"/>
      <c r="K5611" s="7"/>
      <c r="L5611" s="7">
        <v>11153</v>
      </c>
      <c r="M5611" s="7">
        <v>153</v>
      </c>
      <c r="N5611" s="7">
        <v>2</v>
      </c>
      <c r="O5611" s="7" t="s">
        <v>46</v>
      </c>
      <c r="P5611" s="7" t="s">
        <v>109</v>
      </c>
      <c r="Q5611" s="7">
        <v>4</v>
      </c>
      <c r="R5611" s="8">
        <v>0.5</v>
      </c>
      <c r="S5611" s="27">
        <f>HOUR(טבלה3[[#This Row],[שעת יציאה]])</f>
        <v>12</v>
      </c>
      <c r="T5611" s="7"/>
      <c r="U5611" s="7"/>
      <c r="V5611" s="20" t="s">
        <v>112</v>
      </c>
      <c r="W5611" s="7"/>
      <c r="X5611" s="7"/>
    </row>
    <row r="5612" spans="1:24" x14ac:dyDescent="0.2">
      <c r="A5612" s="7"/>
      <c r="B5612" s="7"/>
      <c r="C5612" s="7">
        <v>176</v>
      </c>
      <c r="D5612" s="7" t="s">
        <v>42</v>
      </c>
      <c r="E5612" s="7" t="s">
        <v>43</v>
      </c>
      <c r="F5612" s="7">
        <v>3</v>
      </c>
      <c r="G5612" s="7" t="s">
        <v>44</v>
      </c>
      <c r="H5612" s="7"/>
      <c r="I5612" s="7"/>
      <c r="J5612" s="7"/>
      <c r="K5612" s="7"/>
      <c r="L5612" s="7">
        <v>11153</v>
      </c>
      <c r="M5612" s="7">
        <v>153</v>
      </c>
      <c r="N5612" s="7">
        <v>2</v>
      </c>
      <c r="O5612" s="7" t="s">
        <v>46</v>
      </c>
      <c r="P5612" s="7" t="s">
        <v>109</v>
      </c>
      <c r="Q5612" s="7">
        <v>4</v>
      </c>
      <c r="R5612" s="8">
        <v>0.58333333333333337</v>
      </c>
      <c r="S5612" s="27">
        <f>HOUR(טבלה3[[#This Row],[שעת יציאה]])</f>
        <v>14</v>
      </c>
      <c r="T5612" s="7"/>
      <c r="U5612" s="7"/>
      <c r="V5612" s="20" t="s">
        <v>112</v>
      </c>
      <c r="W5612" s="7"/>
      <c r="X5612" s="7"/>
    </row>
    <row r="5613" spans="1:24" x14ac:dyDescent="0.2">
      <c r="A5613" s="7"/>
      <c r="B5613" s="7"/>
      <c r="C5613" s="7">
        <v>176</v>
      </c>
      <c r="D5613" s="7" t="s">
        <v>42</v>
      </c>
      <c r="E5613" s="7" t="s">
        <v>43</v>
      </c>
      <c r="F5613" s="7">
        <v>3</v>
      </c>
      <c r="G5613" s="7" t="s">
        <v>44</v>
      </c>
      <c r="H5613" s="7"/>
      <c r="I5613" s="7"/>
      <c r="J5613" s="7"/>
      <c r="K5613" s="7"/>
      <c r="L5613" s="7">
        <v>11153</v>
      </c>
      <c r="M5613" s="7">
        <v>153</v>
      </c>
      <c r="N5613" s="7">
        <v>2</v>
      </c>
      <c r="O5613" s="7" t="s">
        <v>46</v>
      </c>
      <c r="P5613" s="7" t="s">
        <v>109</v>
      </c>
      <c r="Q5613" s="7">
        <v>4</v>
      </c>
      <c r="R5613" s="8">
        <v>0.625</v>
      </c>
      <c r="S5613" s="27">
        <f>HOUR(טבלה3[[#This Row],[שעת יציאה]])</f>
        <v>15</v>
      </c>
      <c r="T5613" s="7"/>
      <c r="U5613" s="7"/>
      <c r="V5613" s="20" t="s">
        <v>112</v>
      </c>
      <c r="W5613" s="7"/>
      <c r="X5613" s="7"/>
    </row>
    <row r="5614" spans="1:24" x14ac:dyDescent="0.2">
      <c r="A5614" s="7"/>
      <c r="B5614" s="7"/>
      <c r="C5614" s="7">
        <v>176</v>
      </c>
      <c r="D5614" s="7" t="s">
        <v>42</v>
      </c>
      <c r="E5614" s="7" t="s">
        <v>43</v>
      </c>
      <c r="F5614" s="7">
        <v>3</v>
      </c>
      <c r="G5614" s="7" t="s">
        <v>44</v>
      </c>
      <c r="H5614" s="7"/>
      <c r="I5614" s="7"/>
      <c r="J5614" s="7"/>
      <c r="K5614" s="7"/>
      <c r="L5614" s="7">
        <v>11153</v>
      </c>
      <c r="M5614" s="7">
        <v>153</v>
      </c>
      <c r="N5614" s="7">
        <v>2</v>
      </c>
      <c r="O5614" s="7" t="s">
        <v>46</v>
      </c>
      <c r="P5614" s="7" t="s">
        <v>109</v>
      </c>
      <c r="Q5614" s="7">
        <v>4</v>
      </c>
      <c r="R5614" s="8">
        <v>0.66666666666666663</v>
      </c>
      <c r="S5614" s="27">
        <f>HOUR(טבלה3[[#This Row],[שעת יציאה]])</f>
        <v>16</v>
      </c>
      <c r="T5614" s="7"/>
      <c r="U5614" s="7"/>
      <c r="V5614" s="20" t="s">
        <v>112</v>
      </c>
      <c r="W5614" s="7"/>
      <c r="X5614" s="7"/>
    </row>
    <row r="5615" spans="1:24" x14ac:dyDescent="0.2">
      <c r="A5615" s="7"/>
      <c r="B5615" s="7"/>
      <c r="C5615" s="7">
        <v>176</v>
      </c>
      <c r="D5615" s="7" t="s">
        <v>42</v>
      </c>
      <c r="E5615" s="7" t="s">
        <v>43</v>
      </c>
      <c r="F5615" s="7">
        <v>3</v>
      </c>
      <c r="G5615" s="7" t="s">
        <v>44</v>
      </c>
      <c r="H5615" s="7"/>
      <c r="I5615" s="7"/>
      <c r="J5615" s="7"/>
      <c r="K5615" s="7"/>
      <c r="L5615" s="7">
        <v>11153</v>
      </c>
      <c r="M5615" s="7">
        <v>153</v>
      </c>
      <c r="N5615" s="7">
        <v>2</v>
      </c>
      <c r="O5615" s="7" t="s">
        <v>46</v>
      </c>
      <c r="P5615" s="7" t="s">
        <v>109</v>
      </c>
      <c r="Q5615" s="7">
        <v>4</v>
      </c>
      <c r="R5615" s="8">
        <v>0.70833333333333337</v>
      </c>
      <c r="S5615" s="27">
        <f>HOUR(טבלה3[[#This Row],[שעת יציאה]])</f>
        <v>17</v>
      </c>
      <c r="T5615" s="7"/>
      <c r="U5615" s="7"/>
      <c r="V5615" s="20" t="s">
        <v>112</v>
      </c>
      <c r="W5615" s="7"/>
      <c r="X5615" s="7"/>
    </row>
    <row r="5616" spans="1:24" x14ac:dyDescent="0.2">
      <c r="A5616" s="7"/>
      <c r="B5616" s="7"/>
      <c r="C5616" s="7">
        <v>176</v>
      </c>
      <c r="D5616" s="7" t="s">
        <v>42</v>
      </c>
      <c r="E5616" s="7" t="s">
        <v>43</v>
      </c>
      <c r="F5616" s="7">
        <v>3</v>
      </c>
      <c r="G5616" s="7" t="s">
        <v>44</v>
      </c>
      <c r="H5616" s="7"/>
      <c r="I5616" s="7"/>
      <c r="J5616" s="7"/>
      <c r="K5616" s="7"/>
      <c r="L5616" s="7">
        <v>11153</v>
      </c>
      <c r="M5616" s="7">
        <v>153</v>
      </c>
      <c r="N5616" s="7">
        <v>2</v>
      </c>
      <c r="O5616" s="7" t="s">
        <v>46</v>
      </c>
      <c r="P5616" s="7" t="s">
        <v>109</v>
      </c>
      <c r="Q5616" s="7">
        <v>4</v>
      </c>
      <c r="R5616" s="8">
        <v>0.75</v>
      </c>
      <c r="S5616" s="27">
        <f>HOUR(טבלה3[[#This Row],[שעת יציאה]])</f>
        <v>18</v>
      </c>
      <c r="T5616" s="7"/>
      <c r="U5616" s="7"/>
      <c r="V5616" s="20" t="s">
        <v>112</v>
      </c>
      <c r="W5616" s="7"/>
      <c r="X5616" s="7"/>
    </row>
    <row r="5617" spans="1:24" x14ac:dyDescent="0.2">
      <c r="A5617" s="7"/>
      <c r="B5617" s="7"/>
      <c r="C5617" s="7">
        <v>176</v>
      </c>
      <c r="D5617" s="7" t="s">
        <v>42</v>
      </c>
      <c r="E5617" s="7" t="s">
        <v>43</v>
      </c>
      <c r="F5617" s="7">
        <v>3</v>
      </c>
      <c r="G5617" s="7" t="s">
        <v>44</v>
      </c>
      <c r="H5617" s="7"/>
      <c r="I5617" s="7"/>
      <c r="J5617" s="7"/>
      <c r="K5617" s="7"/>
      <c r="L5617" s="7">
        <v>11153</v>
      </c>
      <c r="M5617" s="7">
        <v>153</v>
      </c>
      <c r="N5617" s="7">
        <v>2</v>
      </c>
      <c r="O5617" s="7" t="s">
        <v>46</v>
      </c>
      <c r="P5617" s="7" t="s">
        <v>109</v>
      </c>
      <c r="Q5617" s="7">
        <v>4</v>
      </c>
      <c r="R5617" s="8">
        <v>0.79166666666666663</v>
      </c>
      <c r="S5617" s="27">
        <f>HOUR(טבלה3[[#This Row],[שעת יציאה]])</f>
        <v>19</v>
      </c>
      <c r="T5617" s="7"/>
      <c r="U5617" s="7"/>
      <c r="V5617" s="20" t="s">
        <v>112</v>
      </c>
      <c r="W5617" s="7"/>
      <c r="X5617" s="7"/>
    </row>
    <row r="5618" spans="1:24" ht="15" x14ac:dyDescent="0.2">
      <c r="A5618" s="7"/>
      <c r="B5618" s="7"/>
      <c r="C5618" s="7">
        <v>176</v>
      </c>
      <c r="D5618" s="7" t="s">
        <v>42</v>
      </c>
      <c r="E5618" s="7" t="s">
        <v>43</v>
      </c>
      <c r="F5618" s="7">
        <v>3</v>
      </c>
      <c r="G5618" s="7" t="s">
        <v>44</v>
      </c>
      <c r="H5618" s="7"/>
      <c r="I5618" s="7"/>
      <c r="J5618" s="7"/>
      <c r="K5618" s="7"/>
      <c r="L5618" s="7">
        <v>12154</v>
      </c>
      <c r="M5618" s="7">
        <v>154</v>
      </c>
      <c r="N5618" s="7">
        <v>1</v>
      </c>
      <c r="O5618" s="7" t="s">
        <v>46</v>
      </c>
      <c r="P5618" s="7" t="s">
        <v>114</v>
      </c>
      <c r="Q5618" s="7">
        <v>4</v>
      </c>
      <c r="R5618" s="8">
        <v>0.25</v>
      </c>
      <c r="S5618" s="27">
        <f>HOUR(טבלה3[[#This Row],[שעת יציאה]])</f>
        <v>6</v>
      </c>
      <c r="T5618" s="7"/>
      <c r="U5618" s="7"/>
      <c r="V5618" s="9" t="s">
        <v>103</v>
      </c>
      <c r="W5618" s="7"/>
      <c r="X5618" s="7"/>
    </row>
    <row r="5619" spans="1:24" ht="15" x14ac:dyDescent="0.2">
      <c r="A5619" s="7"/>
      <c r="B5619" s="7"/>
      <c r="C5619" s="7">
        <v>176</v>
      </c>
      <c r="D5619" s="7" t="s">
        <v>42</v>
      </c>
      <c r="E5619" s="7" t="s">
        <v>43</v>
      </c>
      <c r="F5619" s="7">
        <v>3</v>
      </c>
      <c r="G5619" s="7" t="s">
        <v>44</v>
      </c>
      <c r="H5619" s="7"/>
      <c r="I5619" s="7"/>
      <c r="J5619" s="7"/>
      <c r="K5619" s="7"/>
      <c r="L5619" s="7">
        <v>12154</v>
      </c>
      <c r="M5619" s="7">
        <v>154</v>
      </c>
      <c r="N5619" s="7">
        <v>1</v>
      </c>
      <c r="O5619" s="7" t="s">
        <v>46</v>
      </c>
      <c r="P5619" s="7" t="s">
        <v>114</v>
      </c>
      <c r="Q5619" s="7">
        <v>4</v>
      </c>
      <c r="R5619" s="8">
        <v>0.29166666666666669</v>
      </c>
      <c r="S5619" s="27">
        <f>HOUR(טבלה3[[#This Row],[שעת יציאה]])</f>
        <v>7</v>
      </c>
      <c r="T5619" s="7"/>
      <c r="U5619" s="7"/>
      <c r="V5619" s="9" t="s">
        <v>103</v>
      </c>
      <c r="W5619" s="7"/>
      <c r="X5619" s="7"/>
    </row>
    <row r="5620" spans="1:24" ht="15" x14ac:dyDescent="0.2">
      <c r="A5620" s="7"/>
      <c r="B5620" s="7"/>
      <c r="C5620" s="7">
        <v>176</v>
      </c>
      <c r="D5620" s="7" t="s">
        <v>42</v>
      </c>
      <c r="E5620" s="7" t="s">
        <v>43</v>
      </c>
      <c r="F5620" s="7">
        <v>3</v>
      </c>
      <c r="G5620" s="7" t="s">
        <v>44</v>
      </c>
      <c r="H5620" s="7"/>
      <c r="I5620" s="7"/>
      <c r="J5620" s="7"/>
      <c r="K5620" s="7"/>
      <c r="L5620" s="7">
        <v>12154</v>
      </c>
      <c r="M5620" s="7">
        <v>154</v>
      </c>
      <c r="N5620" s="7">
        <v>1</v>
      </c>
      <c r="O5620" s="7" t="s">
        <v>46</v>
      </c>
      <c r="P5620" s="7" t="s">
        <v>114</v>
      </c>
      <c r="Q5620" s="7">
        <v>4</v>
      </c>
      <c r="R5620" s="8">
        <v>0.33333333333333331</v>
      </c>
      <c r="S5620" s="27">
        <f>HOUR(טבלה3[[#This Row],[שעת יציאה]])</f>
        <v>8</v>
      </c>
      <c r="T5620" s="7"/>
      <c r="U5620" s="7"/>
      <c r="V5620" s="9" t="s">
        <v>103</v>
      </c>
      <c r="W5620" s="7"/>
      <c r="X5620" s="7"/>
    </row>
    <row r="5621" spans="1:24" ht="15" x14ac:dyDescent="0.2">
      <c r="A5621" s="7"/>
      <c r="B5621" s="7"/>
      <c r="C5621" s="7">
        <v>176</v>
      </c>
      <c r="D5621" s="7" t="s">
        <v>42</v>
      </c>
      <c r="E5621" s="7" t="s">
        <v>43</v>
      </c>
      <c r="F5621" s="7">
        <v>3</v>
      </c>
      <c r="G5621" s="7" t="s">
        <v>44</v>
      </c>
      <c r="H5621" s="7"/>
      <c r="I5621" s="7"/>
      <c r="J5621" s="7"/>
      <c r="K5621" s="7"/>
      <c r="L5621" s="7">
        <v>12154</v>
      </c>
      <c r="M5621" s="7">
        <v>154</v>
      </c>
      <c r="N5621" s="7">
        <v>1</v>
      </c>
      <c r="O5621" s="7" t="s">
        <v>46</v>
      </c>
      <c r="P5621" s="7" t="s">
        <v>114</v>
      </c>
      <c r="Q5621" s="7">
        <v>4</v>
      </c>
      <c r="R5621" s="8">
        <v>0.375</v>
      </c>
      <c r="S5621" s="27">
        <f>HOUR(טבלה3[[#This Row],[שעת יציאה]])</f>
        <v>9</v>
      </c>
      <c r="T5621" s="7"/>
      <c r="U5621" s="7"/>
      <c r="V5621" s="9" t="s">
        <v>103</v>
      </c>
      <c r="W5621" s="7"/>
      <c r="X5621" s="7"/>
    </row>
    <row r="5622" spans="1:24" ht="15" x14ac:dyDescent="0.2">
      <c r="A5622" s="7"/>
      <c r="B5622" s="7"/>
      <c r="C5622" s="7">
        <v>176</v>
      </c>
      <c r="D5622" s="7" t="s">
        <v>42</v>
      </c>
      <c r="E5622" s="7" t="s">
        <v>43</v>
      </c>
      <c r="F5622" s="7">
        <v>3</v>
      </c>
      <c r="G5622" s="7" t="s">
        <v>44</v>
      </c>
      <c r="H5622" s="7"/>
      <c r="I5622" s="7"/>
      <c r="J5622" s="7"/>
      <c r="K5622" s="7"/>
      <c r="L5622" s="7">
        <v>12154</v>
      </c>
      <c r="M5622" s="7">
        <v>154</v>
      </c>
      <c r="N5622" s="7">
        <v>1</v>
      </c>
      <c r="O5622" s="7" t="s">
        <v>46</v>
      </c>
      <c r="P5622" s="7" t="s">
        <v>114</v>
      </c>
      <c r="Q5622" s="7">
        <v>4</v>
      </c>
      <c r="R5622" s="8">
        <v>0.41666666666666669</v>
      </c>
      <c r="S5622" s="27">
        <f>HOUR(טבלה3[[#This Row],[שעת יציאה]])</f>
        <v>10</v>
      </c>
      <c r="T5622" s="7"/>
      <c r="U5622" s="7"/>
      <c r="V5622" s="9" t="s">
        <v>103</v>
      </c>
      <c r="W5622" s="7"/>
      <c r="X5622" s="7"/>
    </row>
    <row r="5623" spans="1:24" ht="15" x14ac:dyDescent="0.2">
      <c r="A5623" s="7"/>
      <c r="B5623" s="7"/>
      <c r="C5623" s="7">
        <v>176</v>
      </c>
      <c r="D5623" s="7" t="s">
        <v>42</v>
      </c>
      <c r="E5623" s="7" t="s">
        <v>43</v>
      </c>
      <c r="F5623" s="7">
        <v>3</v>
      </c>
      <c r="G5623" s="7" t="s">
        <v>44</v>
      </c>
      <c r="H5623" s="7"/>
      <c r="I5623" s="7"/>
      <c r="J5623" s="7"/>
      <c r="K5623" s="7"/>
      <c r="L5623" s="7">
        <v>12154</v>
      </c>
      <c r="M5623" s="7">
        <v>154</v>
      </c>
      <c r="N5623" s="7">
        <v>1</v>
      </c>
      <c r="O5623" s="7" t="s">
        <v>46</v>
      </c>
      <c r="P5623" s="7" t="s">
        <v>114</v>
      </c>
      <c r="Q5623" s="7">
        <v>4</v>
      </c>
      <c r="R5623" s="8">
        <v>0.4375</v>
      </c>
      <c r="S5623" s="27">
        <f>HOUR(טבלה3[[#This Row],[שעת יציאה]])</f>
        <v>10</v>
      </c>
      <c r="T5623" s="7"/>
      <c r="U5623" s="7"/>
      <c r="V5623" s="9" t="s">
        <v>103</v>
      </c>
      <c r="W5623" s="7"/>
      <c r="X5623" s="7"/>
    </row>
    <row r="5624" spans="1:24" ht="15" x14ac:dyDescent="0.2">
      <c r="A5624" s="7"/>
      <c r="B5624" s="7"/>
      <c r="C5624" s="7">
        <v>176</v>
      </c>
      <c r="D5624" s="7" t="s">
        <v>42</v>
      </c>
      <c r="E5624" s="7" t="s">
        <v>43</v>
      </c>
      <c r="F5624" s="7">
        <v>3</v>
      </c>
      <c r="G5624" s="7" t="s">
        <v>44</v>
      </c>
      <c r="H5624" s="7"/>
      <c r="I5624" s="7"/>
      <c r="J5624" s="7"/>
      <c r="K5624" s="7"/>
      <c r="L5624" s="7">
        <v>12154</v>
      </c>
      <c r="M5624" s="7">
        <v>154</v>
      </c>
      <c r="N5624" s="7">
        <v>1</v>
      </c>
      <c r="O5624" s="7" t="s">
        <v>46</v>
      </c>
      <c r="P5624" s="7" t="s">
        <v>114</v>
      </c>
      <c r="Q5624" s="7">
        <v>4</v>
      </c>
      <c r="R5624" s="8">
        <v>0.45833333333333331</v>
      </c>
      <c r="S5624" s="27">
        <f>HOUR(טבלה3[[#This Row],[שעת יציאה]])</f>
        <v>11</v>
      </c>
      <c r="T5624" s="7"/>
      <c r="U5624" s="7"/>
      <c r="V5624" s="9" t="s">
        <v>103</v>
      </c>
      <c r="W5624" s="7"/>
      <c r="X5624" s="7"/>
    </row>
    <row r="5625" spans="1:24" ht="15" x14ac:dyDescent="0.2">
      <c r="A5625" s="7"/>
      <c r="B5625" s="7"/>
      <c r="C5625" s="7">
        <v>176</v>
      </c>
      <c r="D5625" s="7" t="s">
        <v>42</v>
      </c>
      <c r="E5625" s="7" t="s">
        <v>43</v>
      </c>
      <c r="F5625" s="7">
        <v>3</v>
      </c>
      <c r="G5625" s="7" t="s">
        <v>44</v>
      </c>
      <c r="H5625" s="7"/>
      <c r="I5625" s="7"/>
      <c r="J5625" s="7"/>
      <c r="K5625" s="7"/>
      <c r="L5625" s="7">
        <v>12154</v>
      </c>
      <c r="M5625" s="7">
        <v>154</v>
      </c>
      <c r="N5625" s="7">
        <v>1</v>
      </c>
      <c r="O5625" s="7" t="s">
        <v>46</v>
      </c>
      <c r="P5625" s="7" t="s">
        <v>114</v>
      </c>
      <c r="Q5625" s="7">
        <v>4</v>
      </c>
      <c r="R5625" s="8">
        <v>0.47916666666666669</v>
      </c>
      <c r="S5625" s="27">
        <f>HOUR(טבלה3[[#This Row],[שעת יציאה]])</f>
        <v>11</v>
      </c>
      <c r="T5625" s="7"/>
      <c r="U5625" s="7"/>
      <c r="V5625" s="9" t="s">
        <v>103</v>
      </c>
      <c r="W5625" s="7"/>
      <c r="X5625" s="7"/>
    </row>
    <row r="5626" spans="1:24" ht="15" x14ac:dyDescent="0.2">
      <c r="A5626" s="7"/>
      <c r="B5626" s="7"/>
      <c r="C5626" s="7">
        <v>176</v>
      </c>
      <c r="D5626" s="7" t="s">
        <v>42</v>
      </c>
      <c r="E5626" s="7" t="s">
        <v>43</v>
      </c>
      <c r="F5626" s="7">
        <v>3</v>
      </c>
      <c r="G5626" s="7" t="s">
        <v>44</v>
      </c>
      <c r="H5626" s="7"/>
      <c r="I5626" s="7"/>
      <c r="J5626" s="7"/>
      <c r="K5626" s="7"/>
      <c r="L5626" s="7">
        <v>12154</v>
      </c>
      <c r="M5626" s="7">
        <v>154</v>
      </c>
      <c r="N5626" s="7">
        <v>1</v>
      </c>
      <c r="O5626" s="7" t="s">
        <v>46</v>
      </c>
      <c r="P5626" s="7" t="s">
        <v>114</v>
      </c>
      <c r="Q5626" s="7">
        <v>4</v>
      </c>
      <c r="R5626" s="8">
        <v>0.5</v>
      </c>
      <c r="S5626" s="27">
        <f>HOUR(טבלה3[[#This Row],[שעת יציאה]])</f>
        <v>12</v>
      </c>
      <c r="T5626" s="7"/>
      <c r="U5626" s="7"/>
      <c r="V5626" s="9" t="s">
        <v>103</v>
      </c>
      <c r="W5626" s="7"/>
      <c r="X5626" s="7"/>
    </row>
    <row r="5627" spans="1:24" ht="15" x14ac:dyDescent="0.2">
      <c r="A5627" s="7"/>
      <c r="B5627" s="7"/>
      <c r="C5627" s="7">
        <v>176</v>
      </c>
      <c r="D5627" s="7" t="s">
        <v>42</v>
      </c>
      <c r="E5627" s="7" t="s">
        <v>43</v>
      </c>
      <c r="F5627" s="7">
        <v>3</v>
      </c>
      <c r="G5627" s="7" t="s">
        <v>44</v>
      </c>
      <c r="H5627" s="7"/>
      <c r="I5627" s="7"/>
      <c r="J5627" s="7"/>
      <c r="K5627" s="7"/>
      <c r="L5627" s="7">
        <v>12154</v>
      </c>
      <c r="M5627" s="7">
        <v>154</v>
      </c>
      <c r="N5627" s="7">
        <v>1</v>
      </c>
      <c r="O5627" s="7" t="s">
        <v>46</v>
      </c>
      <c r="P5627" s="7" t="s">
        <v>114</v>
      </c>
      <c r="Q5627" s="7">
        <v>4</v>
      </c>
      <c r="R5627" s="8">
        <v>0.52083333333333337</v>
      </c>
      <c r="S5627" s="27">
        <f>HOUR(טבלה3[[#This Row],[שעת יציאה]])</f>
        <v>12</v>
      </c>
      <c r="T5627" s="7"/>
      <c r="U5627" s="7"/>
      <c r="V5627" s="9" t="s">
        <v>103</v>
      </c>
      <c r="W5627" s="7"/>
      <c r="X5627" s="7"/>
    </row>
    <row r="5628" spans="1:24" ht="15" x14ac:dyDescent="0.2">
      <c r="A5628" s="7"/>
      <c r="B5628" s="7"/>
      <c r="C5628" s="7">
        <v>176</v>
      </c>
      <c r="D5628" s="7" t="s">
        <v>42</v>
      </c>
      <c r="E5628" s="7" t="s">
        <v>43</v>
      </c>
      <c r="F5628" s="7">
        <v>3</v>
      </c>
      <c r="G5628" s="7" t="s">
        <v>44</v>
      </c>
      <c r="H5628" s="7"/>
      <c r="I5628" s="7"/>
      <c r="J5628" s="7"/>
      <c r="K5628" s="7"/>
      <c r="L5628" s="7">
        <v>12154</v>
      </c>
      <c r="M5628" s="7">
        <v>154</v>
      </c>
      <c r="N5628" s="7">
        <v>1</v>
      </c>
      <c r="O5628" s="7" t="s">
        <v>46</v>
      </c>
      <c r="P5628" s="7" t="s">
        <v>114</v>
      </c>
      <c r="Q5628" s="7">
        <v>4</v>
      </c>
      <c r="R5628" s="8">
        <v>0.54166666666666663</v>
      </c>
      <c r="S5628" s="27">
        <f>HOUR(טבלה3[[#This Row],[שעת יציאה]])</f>
        <v>13</v>
      </c>
      <c r="T5628" s="7"/>
      <c r="U5628" s="7"/>
      <c r="V5628" s="9" t="s">
        <v>103</v>
      </c>
      <c r="W5628" s="7"/>
      <c r="X5628" s="7"/>
    </row>
    <row r="5629" spans="1:24" ht="15" x14ac:dyDescent="0.2">
      <c r="A5629" s="7"/>
      <c r="B5629" s="7"/>
      <c r="C5629" s="7">
        <v>176</v>
      </c>
      <c r="D5629" s="7" t="s">
        <v>42</v>
      </c>
      <c r="E5629" s="7" t="s">
        <v>43</v>
      </c>
      <c r="F5629" s="7">
        <v>3</v>
      </c>
      <c r="G5629" s="7" t="s">
        <v>44</v>
      </c>
      <c r="H5629" s="7"/>
      <c r="I5629" s="7"/>
      <c r="J5629" s="7"/>
      <c r="K5629" s="7"/>
      <c r="L5629" s="7">
        <v>12154</v>
      </c>
      <c r="M5629" s="7">
        <v>154</v>
      </c>
      <c r="N5629" s="7">
        <v>1</v>
      </c>
      <c r="O5629" s="7" t="s">
        <v>46</v>
      </c>
      <c r="P5629" s="7" t="s">
        <v>114</v>
      </c>
      <c r="Q5629" s="7">
        <v>4</v>
      </c>
      <c r="R5629" s="8">
        <v>0.5625</v>
      </c>
      <c r="S5629" s="27">
        <f>HOUR(טבלה3[[#This Row],[שעת יציאה]])</f>
        <v>13</v>
      </c>
      <c r="T5629" s="7"/>
      <c r="U5629" s="7"/>
      <c r="V5629" s="9" t="s">
        <v>103</v>
      </c>
      <c r="W5629" s="7"/>
      <c r="X5629" s="7"/>
    </row>
    <row r="5630" spans="1:24" ht="15" x14ac:dyDescent="0.2">
      <c r="A5630" s="7"/>
      <c r="B5630" s="7"/>
      <c r="C5630" s="7">
        <v>176</v>
      </c>
      <c r="D5630" s="7" t="s">
        <v>42</v>
      </c>
      <c r="E5630" s="7" t="s">
        <v>43</v>
      </c>
      <c r="F5630" s="7">
        <v>3</v>
      </c>
      <c r="G5630" s="7" t="s">
        <v>44</v>
      </c>
      <c r="H5630" s="7"/>
      <c r="I5630" s="7"/>
      <c r="J5630" s="7"/>
      <c r="K5630" s="7"/>
      <c r="L5630" s="7">
        <v>12154</v>
      </c>
      <c r="M5630" s="7">
        <v>154</v>
      </c>
      <c r="N5630" s="7">
        <v>1</v>
      </c>
      <c r="O5630" s="7" t="s">
        <v>46</v>
      </c>
      <c r="P5630" s="7" t="s">
        <v>114</v>
      </c>
      <c r="Q5630" s="7">
        <v>4</v>
      </c>
      <c r="R5630" s="8">
        <v>0.58333333333333337</v>
      </c>
      <c r="S5630" s="27">
        <f>HOUR(טבלה3[[#This Row],[שעת יציאה]])</f>
        <v>14</v>
      </c>
      <c r="T5630" s="7"/>
      <c r="U5630" s="7"/>
      <c r="V5630" s="9" t="s">
        <v>103</v>
      </c>
      <c r="W5630" s="7"/>
      <c r="X5630" s="7"/>
    </row>
    <row r="5631" spans="1:24" ht="15" x14ac:dyDescent="0.2">
      <c r="A5631" s="7"/>
      <c r="B5631" s="7"/>
      <c r="C5631" s="7">
        <v>176</v>
      </c>
      <c r="D5631" s="7" t="s">
        <v>42</v>
      </c>
      <c r="E5631" s="7" t="s">
        <v>43</v>
      </c>
      <c r="F5631" s="7">
        <v>3</v>
      </c>
      <c r="G5631" s="7" t="s">
        <v>44</v>
      </c>
      <c r="H5631" s="7"/>
      <c r="I5631" s="7"/>
      <c r="J5631" s="7"/>
      <c r="K5631" s="7"/>
      <c r="L5631" s="7">
        <v>12154</v>
      </c>
      <c r="M5631" s="7">
        <v>154</v>
      </c>
      <c r="N5631" s="7">
        <v>1</v>
      </c>
      <c r="O5631" s="7" t="s">
        <v>46</v>
      </c>
      <c r="P5631" s="7" t="s">
        <v>114</v>
      </c>
      <c r="Q5631" s="7">
        <v>4</v>
      </c>
      <c r="R5631" s="8">
        <v>0.60416666666666663</v>
      </c>
      <c r="S5631" s="27">
        <f>HOUR(טבלה3[[#This Row],[שעת יציאה]])</f>
        <v>14</v>
      </c>
      <c r="T5631" s="7"/>
      <c r="U5631" s="7"/>
      <c r="V5631" s="9" t="s">
        <v>103</v>
      </c>
      <c r="W5631" s="7"/>
      <c r="X5631" s="7"/>
    </row>
    <row r="5632" spans="1:24" ht="15" x14ac:dyDescent="0.2">
      <c r="A5632" s="7"/>
      <c r="B5632" s="7"/>
      <c r="C5632" s="7">
        <v>176</v>
      </c>
      <c r="D5632" s="7" t="s">
        <v>42</v>
      </c>
      <c r="E5632" s="7" t="s">
        <v>43</v>
      </c>
      <c r="F5632" s="7">
        <v>3</v>
      </c>
      <c r="G5632" s="7" t="s">
        <v>44</v>
      </c>
      <c r="H5632" s="7"/>
      <c r="I5632" s="7"/>
      <c r="J5632" s="7"/>
      <c r="K5632" s="7"/>
      <c r="L5632" s="7">
        <v>12154</v>
      </c>
      <c r="M5632" s="7">
        <v>154</v>
      </c>
      <c r="N5632" s="7">
        <v>1</v>
      </c>
      <c r="O5632" s="7" t="s">
        <v>46</v>
      </c>
      <c r="P5632" s="7" t="s">
        <v>114</v>
      </c>
      <c r="Q5632" s="7">
        <v>4</v>
      </c>
      <c r="R5632" s="8">
        <v>0.625</v>
      </c>
      <c r="S5632" s="27">
        <f>HOUR(טבלה3[[#This Row],[שעת יציאה]])</f>
        <v>15</v>
      </c>
      <c r="T5632" s="7"/>
      <c r="U5632" s="7"/>
      <c r="V5632" s="9" t="s">
        <v>103</v>
      </c>
      <c r="W5632" s="7"/>
      <c r="X5632" s="7"/>
    </row>
    <row r="5633" spans="1:24" ht="15" x14ac:dyDescent="0.2">
      <c r="A5633" s="7"/>
      <c r="B5633" s="7"/>
      <c r="C5633" s="7">
        <v>176</v>
      </c>
      <c r="D5633" s="7" t="s">
        <v>42</v>
      </c>
      <c r="E5633" s="7" t="s">
        <v>43</v>
      </c>
      <c r="F5633" s="7">
        <v>3</v>
      </c>
      <c r="G5633" s="7" t="s">
        <v>44</v>
      </c>
      <c r="H5633" s="7"/>
      <c r="I5633" s="7"/>
      <c r="J5633" s="7"/>
      <c r="K5633" s="7"/>
      <c r="L5633" s="7">
        <v>12154</v>
      </c>
      <c r="M5633" s="7">
        <v>154</v>
      </c>
      <c r="N5633" s="7">
        <v>1</v>
      </c>
      <c r="O5633" s="7" t="s">
        <v>46</v>
      </c>
      <c r="P5633" s="7" t="s">
        <v>114</v>
      </c>
      <c r="Q5633" s="7">
        <v>4</v>
      </c>
      <c r="R5633" s="8">
        <v>0.63888888888888895</v>
      </c>
      <c r="S5633" s="27">
        <f>HOUR(טבלה3[[#This Row],[שעת יציאה]])</f>
        <v>15</v>
      </c>
      <c r="T5633" s="7"/>
      <c r="U5633" s="7"/>
      <c r="V5633" s="9" t="s">
        <v>103</v>
      </c>
      <c r="W5633" s="7"/>
      <c r="X5633" s="7"/>
    </row>
    <row r="5634" spans="1:24" ht="15" x14ac:dyDescent="0.2">
      <c r="A5634" s="7"/>
      <c r="B5634" s="7"/>
      <c r="C5634" s="7">
        <v>176</v>
      </c>
      <c r="D5634" s="7" t="s">
        <v>42</v>
      </c>
      <c r="E5634" s="7" t="s">
        <v>43</v>
      </c>
      <c r="F5634" s="7">
        <v>3</v>
      </c>
      <c r="G5634" s="7" t="s">
        <v>44</v>
      </c>
      <c r="H5634" s="7"/>
      <c r="I5634" s="7"/>
      <c r="J5634" s="7"/>
      <c r="K5634" s="7"/>
      <c r="L5634" s="7">
        <v>12154</v>
      </c>
      <c r="M5634" s="7">
        <v>154</v>
      </c>
      <c r="N5634" s="7">
        <v>1</v>
      </c>
      <c r="O5634" s="7" t="s">
        <v>46</v>
      </c>
      <c r="P5634" s="7" t="s">
        <v>114</v>
      </c>
      <c r="Q5634" s="7">
        <v>4</v>
      </c>
      <c r="R5634" s="8">
        <v>0.65277777777777779</v>
      </c>
      <c r="S5634" s="27">
        <f>HOUR(טבלה3[[#This Row],[שעת יציאה]])</f>
        <v>15</v>
      </c>
      <c r="T5634" s="7"/>
      <c r="U5634" s="7"/>
      <c r="V5634" s="9" t="s">
        <v>103</v>
      </c>
      <c r="W5634" s="7"/>
      <c r="X5634" s="7"/>
    </row>
    <row r="5635" spans="1:24" ht="15" x14ac:dyDescent="0.2">
      <c r="A5635" s="7"/>
      <c r="B5635" s="7"/>
      <c r="C5635" s="7">
        <v>176</v>
      </c>
      <c r="D5635" s="7" t="s">
        <v>42</v>
      </c>
      <c r="E5635" s="7" t="s">
        <v>43</v>
      </c>
      <c r="F5635" s="7">
        <v>3</v>
      </c>
      <c r="G5635" s="7" t="s">
        <v>44</v>
      </c>
      <c r="H5635" s="7"/>
      <c r="I5635" s="7"/>
      <c r="J5635" s="7"/>
      <c r="K5635" s="7"/>
      <c r="L5635" s="7">
        <v>12154</v>
      </c>
      <c r="M5635" s="7">
        <v>154</v>
      </c>
      <c r="N5635" s="7">
        <v>1</v>
      </c>
      <c r="O5635" s="7" t="s">
        <v>46</v>
      </c>
      <c r="P5635" s="7" t="s">
        <v>114</v>
      </c>
      <c r="Q5635" s="7">
        <v>4</v>
      </c>
      <c r="R5635" s="8">
        <v>0.66666666666666663</v>
      </c>
      <c r="S5635" s="27">
        <f>HOUR(טבלה3[[#This Row],[שעת יציאה]])</f>
        <v>16</v>
      </c>
      <c r="T5635" s="7"/>
      <c r="U5635" s="7"/>
      <c r="V5635" s="9" t="s">
        <v>103</v>
      </c>
      <c r="W5635" s="7"/>
      <c r="X5635" s="7"/>
    </row>
    <row r="5636" spans="1:24" ht="15" x14ac:dyDescent="0.2">
      <c r="A5636" s="7"/>
      <c r="B5636" s="7"/>
      <c r="C5636" s="7">
        <v>176</v>
      </c>
      <c r="D5636" s="7" t="s">
        <v>42</v>
      </c>
      <c r="E5636" s="7" t="s">
        <v>43</v>
      </c>
      <c r="F5636" s="7">
        <v>3</v>
      </c>
      <c r="G5636" s="7" t="s">
        <v>44</v>
      </c>
      <c r="H5636" s="7"/>
      <c r="I5636" s="7"/>
      <c r="J5636" s="7"/>
      <c r="K5636" s="7"/>
      <c r="L5636" s="7">
        <v>12154</v>
      </c>
      <c r="M5636" s="7">
        <v>154</v>
      </c>
      <c r="N5636" s="7">
        <v>1</v>
      </c>
      <c r="O5636" s="7" t="s">
        <v>46</v>
      </c>
      <c r="P5636" s="7" t="s">
        <v>114</v>
      </c>
      <c r="Q5636" s="7">
        <v>4</v>
      </c>
      <c r="R5636" s="8">
        <v>0.68055555555555547</v>
      </c>
      <c r="S5636" s="27">
        <f>HOUR(טבלה3[[#This Row],[שעת יציאה]])</f>
        <v>16</v>
      </c>
      <c r="T5636" s="7"/>
      <c r="U5636" s="7"/>
      <c r="V5636" s="9" t="s">
        <v>103</v>
      </c>
      <c r="W5636" s="7"/>
      <c r="X5636" s="7"/>
    </row>
    <row r="5637" spans="1:24" ht="15" x14ac:dyDescent="0.2">
      <c r="A5637" s="7"/>
      <c r="B5637" s="7"/>
      <c r="C5637" s="7">
        <v>176</v>
      </c>
      <c r="D5637" s="7" t="s">
        <v>42</v>
      </c>
      <c r="E5637" s="7" t="s">
        <v>43</v>
      </c>
      <c r="F5637" s="7">
        <v>3</v>
      </c>
      <c r="G5637" s="7" t="s">
        <v>44</v>
      </c>
      <c r="H5637" s="7"/>
      <c r="I5637" s="7"/>
      <c r="J5637" s="7"/>
      <c r="K5637" s="7"/>
      <c r="L5637" s="7">
        <v>12154</v>
      </c>
      <c r="M5637" s="7">
        <v>154</v>
      </c>
      <c r="N5637" s="7">
        <v>1</v>
      </c>
      <c r="O5637" s="7" t="s">
        <v>46</v>
      </c>
      <c r="P5637" s="7" t="s">
        <v>114</v>
      </c>
      <c r="Q5637" s="7">
        <v>4</v>
      </c>
      <c r="R5637" s="8">
        <v>0.69444444444444453</v>
      </c>
      <c r="S5637" s="27">
        <f>HOUR(טבלה3[[#This Row],[שעת יציאה]])</f>
        <v>16</v>
      </c>
      <c r="T5637" s="7"/>
      <c r="U5637" s="7"/>
      <c r="V5637" s="9" t="s">
        <v>103</v>
      </c>
      <c r="W5637" s="7"/>
      <c r="X5637" s="7"/>
    </row>
    <row r="5638" spans="1:24" ht="15" x14ac:dyDescent="0.2">
      <c r="A5638" s="7"/>
      <c r="B5638" s="7"/>
      <c r="C5638" s="7">
        <v>176</v>
      </c>
      <c r="D5638" s="7" t="s">
        <v>42</v>
      </c>
      <c r="E5638" s="7" t="s">
        <v>43</v>
      </c>
      <c r="F5638" s="7">
        <v>3</v>
      </c>
      <c r="G5638" s="7" t="s">
        <v>44</v>
      </c>
      <c r="H5638" s="7"/>
      <c r="I5638" s="7"/>
      <c r="J5638" s="7"/>
      <c r="K5638" s="7"/>
      <c r="L5638" s="7">
        <v>12154</v>
      </c>
      <c r="M5638" s="7">
        <v>154</v>
      </c>
      <c r="N5638" s="7">
        <v>1</v>
      </c>
      <c r="O5638" s="7" t="s">
        <v>46</v>
      </c>
      <c r="P5638" s="7" t="s">
        <v>114</v>
      </c>
      <c r="Q5638" s="7">
        <v>4</v>
      </c>
      <c r="R5638" s="8">
        <v>0.70833333333333337</v>
      </c>
      <c r="S5638" s="27">
        <f>HOUR(טבלה3[[#This Row],[שעת יציאה]])</f>
        <v>17</v>
      </c>
      <c r="T5638" s="7"/>
      <c r="U5638" s="7"/>
      <c r="V5638" s="9" t="s">
        <v>103</v>
      </c>
      <c r="W5638" s="7"/>
      <c r="X5638" s="7"/>
    </row>
    <row r="5639" spans="1:24" ht="15" x14ac:dyDescent="0.2">
      <c r="A5639" s="7"/>
      <c r="B5639" s="7"/>
      <c r="C5639" s="7">
        <v>176</v>
      </c>
      <c r="D5639" s="7" t="s">
        <v>42</v>
      </c>
      <c r="E5639" s="7" t="s">
        <v>43</v>
      </c>
      <c r="F5639" s="7">
        <v>3</v>
      </c>
      <c r="G5639" s="7" t="s">
        <v>44</v>
      </c>
      <c r="H5639" s="7"/>
      <c r="I5639" s="7"/>
      <c r="J5639" s="7"/>
      <c r="K5639" s="7"/>
      <c r="L5639" s="7">
        <v>12154</v>
      </c>
      <c r="M5639" s="7">
        <v>154</v>
      </c>
      <c r="N5639" s="7">
        <v>1</v>
      </c>
      <c r="O5639" s="7" t="s">
        <v>46</v>
      </c>
      <c r="P5639" s="7" t="s">
        <v>114</v>
      </c>
      <c r="Q5639" s="7">
        <v>4</v>
      </c>
      <c r="R5639" s="8">
        <v>0.72222222222222221</v>
      </c>
      <c r="S5639" s="27">
        <f>HOUR(טבלה3[[#This Row],[שעת יציאה]])</f>
        <v>17</v>
      </c>
      <c r="T5639" s="7"/>
      <c r="U5639" s="7"/>
      <c r="V5639" s="9" t="s">
        <v>103</v>
      </c>
      <c r="W5639" s="7"/>
      <c r="X5639" s="7"/>
    </row>
    <row r="5640" spans="1:24" ht="15" x14ac:dyDescent="0.2">
      <c r="A5640" s="7"/>
      <c r="B5640" s="7"/>
      <c r="C5640" s="7">
        <v>176</v>
      </c>
      <c r="D5640" s="7" t="s">
        <v>42</v>
      </c>
      <c r="E5640" s="7" t="s">
        <v>43</v>
      </c>
      <c r="F5640" s="7">
        <v>3</v>
      </c>
      <c r="G5640" s="7" t="s">
        <v>44</v>
      </c>
      <c r="H5640" s="7"/>
      <c r="I5640" s="7"/>
      <c r="J5640" s="7"/>
      <c r="K5640" s="7"/>
      <c r="L5640" s="7">
        <v>12154</v>
      </c>
      <c r="M5640" s="7">
        <v>154</v>
      </c>
      <c r="N5640" s="7">
        <v>1</v>
      </c>
      <c r="O5640" s="7" t="s">
        <v>46</v>
      </c>
      <c r="P5640" s="7" t="s">
        <v>114</v>
      </c>
      <c r="Q5640" s="7">
        <v>4</v>
      </c>
      <c r="R5640" s="8">
        <v>0.73611111111111116</v>
      </c>
      <c r="S5640" s="27">
        <f>HOUR(טבלה3[[#This Row],[שעת יציאה]])</f>
        <v>17</v>
      </c>
      <c r="T5640" s="7"/>
      <c r="U5640" s="7"/>
      <c r="V5640" s="9" t="s">
        <v>103</v>
      </c>
      <c r="W5640" s="7"/>
      <c r="X5640" s="7"/>
    </row>
    <row r="5641" spans="1:24" ht="15" x14ac:dyDescent="0.2">
      <c r="A5641" s="7"/>
      <c r="B5641" s="7"/>
      <c r="C5641" s="7">
        <v>176</v>
      </c>
      <c r="D5641" s="7" t="s">
        <v>42</v>
      </c>
      <c r="E5641" s="7" t="s">
        <v>43</v>
      </c>
      <c r="F5641" s="7">
        <v>3</v>
      </c>
      <c r="G5641" s="7" t="s">
        <v>44</v>
      </c>
      <c r="H5641" s="7"/>
      <c r="I5641" s="7"/>
      <c r="J5641" s="7"/>
      <c r="K5641" s="7"/>
      <c r="L5641" s="7">
        <v>12154</v>
      </c>
      <c r="M5641" s="7">
        <v>154</v>
      </c>
      <c r="N5641" s="7">
        <v>1</v>
      </c>
      <c r="O5641" s="7" t="s">
        <v>46</v>
      </c>
      <c r="P5641" s="7" t="s">
        <v>114</v>
      </c>
      <c r="Q5641" s="7">
        <v>4</v>
      </c>
      <c r="R5641" s="8">
        <v>0.75</v>
      </c>
      <c r="S5641" s="27">
        <f>HOUR(טבלה3[[#This Row],[שעת יציאה]])</f>
        <v>18</v>
      </c>
      <c r="T5641" s="7"/>
      <c r="U5641" s="7"/>
      <c r="V5641" s="9" t="s">
        <v>103</v>
      </c>
      <c r="W5641" s="7"/>
      <c r="X5641" s="7"/>
    </row>
    <row r="5642" spans="1:24" ht="15" x14ac:dyDescent="0.2">
      <c r="A5642" s="7"/>
      <c r="B5642" s="7"/>
      <c r="C5642" s="7">
        <v>176</v>
      </c>
      <c r="D5642" s="7" t="s">
        <v>42</v>
      </c>
      <c r="E5642" s="7" t="s">
        <v>43</v>
      </c>
      <c r="F5642" s="7">
        <v>3</v>
      </c>
      <c r="G5642" s="7" t="s">
        <v>44</v>
      </c>
      <c r="H5642" s="7"/>
      <c r="I5642" s="7"/>
      <c r="J5642" s="7"/>
      <c r="K5642" s="7"/>
      <c r="L5642" s="7">
        <v>12154</v>
      </c>
      <c r="M5642" s="7">
        <v>154</v>
      </c>
      <c r="N5642" s="7">
        <v>1</v>
      </c>
      <c r="O5642" s="7" t="s">
        <v>46</v>
      </c>
      <c r="P5642" s="7" t="s">
        <v>114</v>
      </c>
      <c r="Q5642" s="7">
        <v>4</v>
      </c>
      <c r="R5642" s="8">
        <v>0.76388888888888884</v>
      </c>
      <c r="S5642" s="27">
        <f>HOUR(טבלה3[[#This Row],[שעת יציאה]])</f>
        <v>18</v>
      </c>
      <c r="T5642" s="7"/>
      <c r="U5642" s="7"/>
      <c r="V5642" s="9" t="s">
        <v>103</v>
      </c>
      <c r="W5642" s="7"/>
      <c r="X5642" s="7"/>
    </row>
    <row r="5643" spans="1:24" ht="15" x14ac:dyDescent="0.2">
      <c r="A5643" s="7"/>
      <c r="B5643" s="7"/>
      <c r="C5643" s="7">
        <v>176</v>
      </c>
      <c r="D5643" s="7" t="s">
        <v>42</v>
      </c>
      <c r="E5643" s="7" t="s">
        <v>43</v>
      </c>
      <c r="F5643" s="7">
        <v>3</v>
      </c>
      <c r="G5643" s="7" t="s">
        <v>44</v>
      </c>
      <c r="H5643" s="7"/>
      <c r="I5643" s="7"/>
      <c r="J5643" s="7"/>
      <c r="K5643" s="7"/>
      <c r="L5643" s="7">
        <v>12154</v>
      </c>
      <c r="M5643" s="7">
        <v>154</v>
      </c>
      <c r="N5643" s="7">
        <v>1</v>
      </c>
      <c r="O5643" s="7" t="s">
        <v>46</v>
      </c>
      <c r="P5643" s="7" t="s">
        <v>114</v>
      </c>
      <c r="Q5643" s="7">
        <v>4</v>
      </c>
      <c r="R5643" s="8">
        <v>0.77777777777777779</v>
      </c>
      <c r="S5643" s="27">
        <f>HOUR(טבלה3[[#This Row],[שעת יציאה]])</f>
        <v>18</v>
      </c>
      <c r="T5643" s="7"/>
      <c r="U5643" s="7"/>
      <c r="V5643" s="9" t="s">
        <v>103</v>
      </c>
      <c r="W5643" s="7"/>
      <c r="X5643" s="7"/>
    </row>
    <row r="5644" spans="1:24" ht="15" x14ac:dyDescent="0.2">
      <c r="A5644" s="7"/>
      <c r="B5644" s="7"/>
      <c r="C5644" s="7">
        <v>176</v>
      </c>
      <c r="D5644" s="7" t="s">
        <v>42</v>
      </c>
      <c r="E5644" s="7" t="s">
        <v>43</v>
      </c>
      <c r="F5644" s="7">
        <v>3</v>
      </c>
      <c r="G5644" s="7" t="s">
        <v>44</v>
      </c>
      <c r="H5644" s="7"/>
      <c r="I5644" s="7"/>
      <c r="J5644" s="7"/>
      <c r="K5644" s="7"/>
      <c r="L5644" s="7">
        <v>12154</v>
      </c>
      <c r="M5644" s="7">
        <v>154</v>
      </c>
      <c r="N5644" s="7">
        <v>1</v>
      </c>
      <c r="O5644" s="7" t="s">
        <v>46</v>
      </c>
      <c r="P5644" s="7" t="s">
        <v>114</v>
      </c>
      <c r="Q5644" s="7">
        <v>4</v>
      </c>
      <c r="R5644" s="8">
        <v>0.79166666666666663</v>
      </c>
      <c r="S5644" s="27">
        <f>HOUR(טבלה3[[#This Row],[שעת יציאה]])</f>
        <v>19</v>
      </c>
      <c r="T5644" s="7"/>
      <c r="U5644" s="7"/>
      <c r="V5644" s="9" t="s">
        <v>103</v>
      </c>
      <c r="W5644" s="7"/>
      <c r="X5644" s="7"/>
    </row>
    <row r="5645" spans="1:24" ht="15" x14ac:dyDescent="0.2">
      <c r="A5645" s="7"/>
      <c r="B5645" s="7"/>
      <c r="C5645" s="7">
        <v>176</v>
      </c>
      <c r="D5645" s="7" t="s">
        <v>42</v>
      </c>
      <c r="E5645" s="7" t="s">
        <v>43</v>
      </c>
      <c r="F5645" s="7">
        <v>3</v>
      </c>
      <c r="G5645" s="7" t="s">
        <v>44</v>
      </c>
      <c r="H5645" s="7"/>
      <c r="I5645" s="7"/>
      <c r="J5645" s="7"/>
      <c r="K5645" s="7"/>
      <c r="L5645" s="7">
        <v>12154</v>
      </c>
      <c r="M5645" s="7">
        <v>154</v>
      </c>
      <c r="N5645" s="7">
        <v>1</v>
      </c>
      <c r="O5645" s="7" t="s">
        <v>46</v>
      </c>
      <c r="P5645" s="7" t="s">
        <v>114</v>
      </c>
      <c r="Q5645" s="7">
        <v>4</v>
      </c>
      <c r="R5645" s="8">
        <v>0.80555555555555547</v>
      </c>
      <c r="S5645" s="27">
        <f>HOUR(טבלה3[[#This Row],[שעת יציאה]])</f>
        <v>19</v>
      </c>
      <c r="T5645" s="7"/>
      <c r="U5645" s="7"/>
      <c r="V5645" s="9" t="s">
        <v>103</v>
      </c>
      <c r="W5645" s="7"/>
      <c r="X5645" s="7"/>
    </row>
    <row r="5646" spans="1:24" ht="15" x14ac:dyDescent="0.2">
      <c r="A5646" s="7"/>
      <c r="B5646" s="7"/>
      <c r="C5646" s="7">
        <v>176</v>
      </c>
      <c r="D5646" s="7" t="s">
        <v>42</v>
      </c>
      <c r="E5646" s="7" t="s">
        <v>43</v>
      </c>
      <c r="F5646" s="7">
        <v>3</v>
      </c>
      <c r="G5646" s="7" t="s">
        <v>44</v>
      </c>
      <c r="H5646" s="7"/>
      <c r="I5646" s="7"/>
      <c r="J5646" s="7"/>
      <c r="K5646" s="7"/>
      <c r="L5646" s="7">
        <v>12154</v>
      </c>
      <c r="M5646" s="7">
        <v>154</v>
      </c>
      <c r="N5646" s="7">
        <v>1</v>
      </c>
      <c r="O5646" s="7" t="s">
        <v>46</v>
      </c>
      <c r="P5646" s="7" t="s">
        <v>114</v>
      </c>
      <c r="Q5646" s="7">
        <v>4</v>
      </c>
      <c r="R5646" s="8">
        <v>0.81944444444444453</v>
      </c>
      <c r="S5646" s="27">
        <f>HOUR(טבלה3[[#This Row],[שעת יציאה]])</f>
        <v>19</v>
      </c>
      <c r="T5646" s="7"/>
      <c r="U5646" s="7"/>
      <c r="V5646" s="9" t="s">
        <v>103</v>
      </c>
      <c r="W5646" s="7"/>
      <c r="X5646" s="7"/>
    </row>
    <row r="5647" spans="1:24" ht="15" x14ac:dyDescent="0.2">
      <c r="A5647" s="7"/>
      <c r="B5647" s="7"/>
      <c r="C5647" s="7">
        <v>176</v>
      </c>
      <c r="D5647" s="7" t="s">
        <v>42</v>
      </c>
      <c r="E5647" s="7" t="s">
        <v>43</v>
      </c>
      <c r="F5647" s="7">
        <v>3</v>
      </c>
      <c r="G5647" s="7" t="s">
        <v>44</v>
      </c>
      <c r="H5647" s="7"/>
      <c r="I5647" s="7"/>
      <c r="J5647" s="7"/>
      <c r="K5647" s="7"/>
      <c r="L5647" s="7">
        <v>12154</v>
      </c>
      <c r="M5647" s="7">
        <v>154</v>
      </c>
      <c r="N5647" s="7">
        <v>1</v>
      </c>
      <c r="O5647" s="7" t="s">
        <v>46</v>
      </c>
      <c r="P5647" s="7" t="s">
        <v>114</v>
      </c>
      <c r="Q5647" s="7">
        <v>4</v>
      </c>
      <c r="R5647" s="8">
        <v>0.83333333333333337</v>
      </c>
      <c r="S5647" s="27">
        <f>HOUR(טבלה3[[#This Row],[שעת יציאה]])</f>
        <v>20</v>
      </c>
      <c r="T5647" s="7"/>
      <c r="U5647" s="7"/>
      <c r="V5647" s="9" t="s">
        <v>103</v>
      </c>
      <c r="W5647" s="7"/>
      <c r="X5647" s="7"/>
    </row>
    <row r="5648" spans="1:24" ht="15" x14ac:dyDescent="0.2">
      <c r="A5648" s="7"/>
      <c r="B5648" s="7"/>
      <c r="C5648" s="7">
        <v>176</v>
      </c>
      <c r="D5648" s="7" t="s">
        <v>42</v>
      </c>
      <c r="E5648" s="7" t="s">
        <v>43</v>
      </c>
      <c r="F5648" s="7">
        <v>3</v>
      </c>
      <c r="G5648" s="7" t="s">
        <v>44</v>
      </c>
      <c r="H5648" s="7"/>
      <c r="I5648" s="7"/>
      <c r="J5648" s="7"/>
      <c r="K5648" s="7"/>
      <c r="L5648" s="7">
        <v>12154</v>
      </c>
      <c r="M5648" s="7">
        <v>154</v>
      </c>
      <c r="N5648" s="7">
        <v>1</v>
      </c>
      <c r="O5648" s="7" t="s">
        <v>46</v>
      </c>
      <c r="P5648" s="7" t="s">
        <v>114</v>
      </c>
      <c r="Q5648" s="7">
        <v>4</v>
      </c>
      <c r="R5648" s="8">
        <v>0.85416666666666663</v>
      </c>
      <c r="S5648" s="27">
        <f>HOUR(טבלה3[[#This Row],[שעת יציאה]])</f>
        <v>20</v>
      </c>
      <c r="T5648" s="7"/>
      <c r="U5648" s="7"/>
      <c r="V5648" s="9" t="s">
        <v>103</v>
      </c>
      <c r="W5648" s="7"/>
      <c r="X5648" s="7"/>
    </row>
    <row r="5649" spans="1:24" ht="15" x14ac:dyDescent="0.2">
      <c r="A5649" s="7"/>
      <c r="B5649" s="7"/>
      <c r="C5649" s="7">
        <v>176</v>
      </c>
      <c r="D5649" s="7" t="s">
        <v>42</v>
      </c>
      <c r="E5649" s="7" t="s">
        <v>43</v>
      </c>
      <c r="F5649" s="7">
        <v>3</v>
      </c>
      <c r="G5649" s="7" t="s">
        <v>44</v>
      </c>
      <c r="H5649" s="7"/>
      <c r="I5649" s="7"/>
      <c r="J5649" s="7"/>
      <c r="K5649" s="7"/>
      <c r="L5649" s="7">
        <v>12154</v>
      </c>
      <c r="M5649" s="7">
        <v>154</v>
      </c>
      <c r="N5649" s="7">
        <v>1</v>
      </c>
      <c r="O5649" s="7" t="s">
        <v>46</v>
      </c>
      <c r="P5649" s="7" t="s">
        <v>114</v>
      </c>
      <c r="Q5649" s="7">
        <v>4</v>
      </c>
      <c r="R5649" s="8">
        <v>0.875</v>
      </c>
      <c r="S5649" s="27">
        <f>HOUR(טבלה3[[#This Row],[שעת יציאה]])</f>
        <v>21</v>
      </c>
      <c r="T5649" s="7"/>
      <c r="U5649" s="7"/>
      <c r="V5649" s="9" t="s">
        <v>103</v>
      </c>
      <c r="W5649" s="7"/>
      <c r="X5649" s="7"/>
    </row>
    <row r="5650" spans="1:24" ht="15" x14ac:dyDescent="0.2">
      <c r="A5650" s="7"/>
      <c r="B5650" s="7"/>
      <c r="C5650" s="7">
        <v>176</v>
      </c>
      <c r="D5650" s="7" t="s">
        <v>42</v>
      </c>
      <c r="E5650" s="7" t="s">
        <v>43</v>
      </c>
      <c r="F5650" s="7">
        <v>3</v>
      </c>
      <c r="G5650" s="7" t="s">
        <v>44</v>
      </c>
      <c r="H5650" s="7"/>
      <c r="I5650" s="7"/>
      <c r="J5650" s="7"/>
      <c r="K5650" s="7"/>
      <c r="L5650" s="7">
        <v>12154</v>
      </c>
      <c r="M5650" s="7">
        <v>154</v>
      </c>
      <c r="N5650" s="7">
        <v>1</v>
      </c>
      <c r="O5650" s="7" t="s">
        <v>46</v>
      </c>
      <c r="P5650" s="7" t="s">
        <v>114</v>
      </c>
      <c r="Q5650" s="7">
        <v>4</v>
      </c>
      <c r="R5650" s="8">
        <v>0.89583333333333337</v>
      </c>
      <c r="S5650" s="27">
        <f>HOUR(טבלה3[[#This Row],[שעת יציאה]])</f>
        <v>21</v>
      </c>
      <c r="T5650" s="7"/>
      <c r="U5650" s="7"/>
      <c r="V5650" s="9" t="s">
        <v>103</v>
      </c>
      <c r="W5650" s="7"/>
      <c r="X5650" s="7"/>
    </row>
    <row r="5651" spans="1:24" ht="15" x14ac:dyDescent="0.2">
      <c r="A5651" s="7"/>
      <c r="B5651" s="7"/>
      <c r="C5651" s="7">
        <v>176</v>
      </c>
      <c r="D5651" s="7" t="s">
        <v>42</v>
      </c>
      <c r="E5651" s="7" t="s">
        <v>43</v>
      </c>
      <c r="F5651" s="7">
        <v>3</v>
      </c>
      <c r="G5651" s="7" t="s">
        <v>44</v>
      </c>
      <c r="H5651" s="7"/>
      <c r="I5651" s="7"/>
      <c r="J5651" s="7"/>
      <c r="K5651" s="7"/>
      <c r="L5651" s="7">
        <v>12154</v>
      </c>
      <c r="M5651" s="7">
        <v>154</v>
      </c>
      <c r="N5651" s="7">
        <v>1</v>
      </c>
      <c r="O5651" s="7" t="s">
        <v>46</v>
      </c>
      <c r="P5651" s="7" t="s">
        <v>114</v>
      </c>
      <c r="Q5651" s="7">
        <v>4</v>
      </c>
      <c r="R5651" s="8">
        <v>0.91666666666666663</v>
      </c>
      <c r="S5651" s="27">
        <f>HOUR(טבלה3[[#This Row],[שעת יציאה]])</f>
        <v>22</v>
      </c>
      <c r="T5651" s="7"/>
      <c r="U5651" s="7"/>
      <c r="V5651" s="9" t="s">
        <v>103</v>
      </c>
      <c r="W5651" s="7"/>
      <c r="X5651" s="7"/>
    </row>
    <row r="5652" spans="1:24" ht="15" x14ac:dyDescent="0.2">
      <c r="A5652" s="7"/>
      <c r="B5652" s="7"/>
      <c r="C5652" s="7">
        <v>176</v>
      </c>
      <c r="D5652" s="7" t="s">
        <v>42</v>
      </c>
      <c r="E5652" s="7" t="s">
        <v>43</v>
      </c>
      <c r="F5652" s="7">
        <v>3</v>
      </c>
      <c r="G5652" s="7" t="s">
        <v>44</v>
      </c>
      <c r="H5652" s="7"/>
      <c r="I5652" s="7"/>
      <c r="J5652" s="7"/>
      <c r="K5652" s="7"/>
      <c r="L5652" s="7">
        <v>12154</v>
      </c>
      <c r="M5652" s="7">
        <v>154</v>
      </c>
      <c r="N5652" s="7">
        <v>1</v>
      </c>
      <c r="O5652" s="7" t="s">
        <v>46</v>
      </c>
      <c r="P5652" s="7" t="s">
        <v>114</v>
      </c>
      <c r="Q5652" s="7">
        <v>4</v>
      </c>
      <c r="R5652" s="8">
        <v>0.95833333333333337</v>
      </c>
      <c r="S5652" s="27">
        <f>HOUR(טבלה3[[#This Row],[שעת יציאה]])</f>
        <v>23</v>
      </c>
      <c r="T5652" s="7"/>
      <c r="U5652" s="7"/>
      <c r="V5652" s="9" t="s">
        <v>103</v>
      </c>
      <c r="W5652" s="7"/>
      <c r="X5652" s="7"/>
    </row>
    <row r="5653" spans="1:24" ht="15" x14ac:dyDescent="0.2">
      <c r="A5653" s="7"/>
      <c r="B5653" s="7"/>
      <c r="C5653" s="7">
        <v>176</v>
      </c>
      <c r="D5653" s="7" t="s">
        <v>42</v>
      </c>
      <c r="E5653" s="7" t="s">
        <v>43</v>
      </c>
      <c r="F5653" s="7">
        <v>3</v>
      </c>
      <c r="G5653" s="7" t="s">
        <v>44</v>
      </c>
      <c r="H5653" s="7"/>
      <c r="I5653" s="7"/>
      <c r="J5653" s="7"/>
      <c r="K5653" s="7"/>
      <c r="L5653" s="7">
        <v>12154</v>
      </c>
      <c r="M5653" s="7">
        <v>154</v>
      </c>
      <c r="N5653" s="7">
        <v>1</v>
      </c>
      <c r="O5653" s="7" t="s">
        <v>46</v>
      </c>
      <c r="P5653" s="7" t="s">
        <v>114</v>
      </c>
      <c r="Q5653" s="7">
        <v>4</v>
      </c>
      <c r="R5653" s="8">
        <v>1</v>
      </c>
      <c r="S5653" s="27">
        <f>HOUR(טבלה3[[#This Row],[שעת יציאה]])</f>
        <v>0</v>
      </c>
      <c r="T5653" s="7"/>
      <c r="U5653" s="7"/>
      <c r="V5653" s="9" t="s">
        <v>103</v>
      </c>
      <c r="W5653" s="7"/>
      <c r="X5653" s="7"/>
    </row>
    <row r="5654" spans="1:24" ht="15" x14ac:dyDescent="0.2">
      <c r="A5654" s="7"/>
      <c r="B5654" s="7"/>
      <c r="C5654" s="7">
        <v>176</v>
      </c>
      <c r="D5654" s="7" t="s">
        <v>42</v>
      </c>
      <c r="E5654" s="7" t="s">
        <v>43</v>
      </c>
      <c r="F5654" s="7">
        <v>3</v>
      </c>
      <c r="G5654" s="7" t="s">
        <v>44</v>
      </c>
      <c r="H5654" s="7"/>
      <c r="I5654" s="7"/>
      <c r="J5654" s="7"/>
      <c r="K5654" s="7"/>
      <c r="L5654" s="7">
        <v>12154</v>
      </c>
      <c r="M5654" s="7">
        <v>154</v>
      </c>
      <c r="N5654" s="7">
        <v>2</v>
      </c>
      <c r="O5654" s="7" t="s">
        <v>46</v>
      </c>
      <c r="P5654" s="7" t="s">
        <v>114</v>
      </c>
      <c r="Q5654" s="7">
        <v>4</v>
      </c>
      <c r="R5654" s="8">
        <v>0.22916666666666666</v>
      </c>
      <c r="S5654" s="27">
        <f>HOUR(טבלה3[[#This Row],[שעת יציאה]])</f>
        <v>5</v>
      </c>
      <c r="T5654" s="7"/>
      <c r="U5654" s="7"/>
      <c r="V5654" s="9" t="s">
        <v>49</v>
      </c>
      <c r="W5654" s="7"/>
      <c r="X5654" s="7"/>
    </row>
    <row r="5655" spans="1:24" ht="15" x14ac:dyDescent="0.2">
      <c r="A5655" s="7"/>
      <c r="B5655" s="7"/>
      <c r="C5655" s="7">
        <v>176</v>
      </c>
      <c r="D5655" s="7" t="s">
        <v>42</v>
      </c>
      <c r="E5655" s="7" t="s">
        <v>43</v>
      </c>
      <c r="F5655" s="7">
        <v>3</v>
      </c>
      <c r="G5655" s="7" t="s">
        <v>44</v>
      </c>
      <c r="H5655" s="7"/>
      <c r="I5655" s="7"/>
      <c r="J5655" s="7"/>
      <c r="K5655" s="7"/>
      <c r="L5655" s="7">
        <v>12154</v>
      </c>
      <c r="M5655" s="7">
        <v>154</v>
      </c>
      <c r="N5655" s="7">
        <v>2</v>
      </c>
      <c r="O5655" s="7" t="s">
        <v>46</v>
      </c>
      <c r="P5655" s="7" t="s">
        <v>114</v>
      </c>
      <c r="Q5655" s="7">
        <v>4</v>
      </c>
      <c r="R5655" s="8">
        <v>0.25</v>
      </c>
      <c r="S5655" s="27">
        <f>HOUR(טבלה3[[#This Row],[שעת יציאה]])</f>
        <v>6</v>
      </c>
      <c r="T5655" s="7"/>
      <c r="U5655" s="7"/>
      <c r="V5655" s="9" t="s">
        <v>49</v>
      </c>
      <c r="W5655" s="7"/>
      <c r="X5655" s="7"/>
    </row>
    <row r="5656" spans="1:24" ht="15" x14ac:dyDescent="0.2">
      <c r="A5656" s="7"/>
      <c r="B5656" s="7"/>
      <c r="C5656" s="7">
        <v>176</v>
      </c>
      <c r="D5656" s="7" t="s">
        <v>42</v>
      </c>
      <c r="E5656" s="7" t="s">
        <v>43</v>
      </c>
      <c r="F5656" s="7">
        <v>3</v>
      </c>
      <c r="G5656" s="7" t="s">
        <v>44</v>
      </c>
      <c r="H5656" s="7"/>
      <c r="I5656" s="7"/>
      <c r="J5656" s="7"/>
      <c r="K5656" s="7"/>
      <c r="L5656" s="7">
        <v>12154</v>
      </c>
      <c r="M5656" s="7">
        <v>154</v>
      </c>
      <c r="N5656" s="7">
        <v>2</v>
      </c>
      <c r="O5656" s="7" t="s">
        <v>46</v>
      </c>
      <c r="P5656" s="7" t="s">
        <v>114</v>
      </c>
      <c r="Q5656" s="7">
        <v>4</v>
      </c>
      <c r="R5656" s="8">
        <v>0.2638888888888889</v>
      </c>
      <c r="S5656" s="27">
        <f>HOUR(טבלה3[[#This Row],[שעת יציאה]])</f>
        <v>6</v>
      </c>
      <c r="T5656" s="7"/>
      <c r="U5656" s="7"/>
      <c r="V5656" s="9" t="s">
        <v>49</v>
      </c>
      <c r="W5656" s="7"/>
      <c r="X5656" s="7"/>
    </row>
    <row r="5657" spans="1:24" ht="15" x14ac:dyDescent="0.2">
      <c r="A5657" s="7"/>
      <c r="B5657" s="7"/>
      <c r="C5657" s="7">
        <v>176</v>
      </c>
      <c r="D5657" s="7" t="s">
        <v>42</v>
      </c>
      <c r="E5657" s="7" t="s">
        <v>43</v>
      </c>
      <c r="F5657" s="7">
        <v>3</v>
      </c>
      <c r="G5657" s="7" t="s">
        <v>44</v>
      </c>
      <c r="H5657" s="7"/>
      <c r="I5657" s="7"/>
      <c r="J5657" s="7"/>
      <c r="K5657" s="7"/>
      <c r="L5657" s="7">
        <v>12154</v>
      </c>
      <c r="M5657" s="7">
        <v>154</v>
      </c>
      <c r="N5657" s="7">
        <v>2</v>
      </c>
      <c r="O5657" s="7" t="s">
        <v>46</v>
      </c>
      <c r="P5657" s="7" t="s">
        <v>114</v>
      </c>
      <c r="Q5657" s="7">
        <v>4</v>
      </c>
      <c r="R5657" s="8">
        <v>0.27777777777777779</v>
      </c>
      <c r="S5657" s="27">
        <f>HOUR(טבלה3[[#This Row],[שעת יציאה]])</f>
        <v>6</v>
      </c>
      <c r="T5657" s="7"/>
      <c r="U5657" s="7"/>
      <c r="V5657" s="9" t="s">
        <v>49</v>
      </c>
      <c r="W5657" s="7"/>
      <c r="X5657" s="7"/>
    </row>
    <row r="5658" spans="1:24" ht="15" x14ac:dyDescent="0.2">
      <c r="A5658" s="7"/>
      <c r="B5658" s="7"/>
      <c r="C5658" s="7">
        <v>176</v>
      </c>
      <c r="D5658" s="7" t="s">
        <v>42</v>
      </c>
      <c r="E5658" s="7" t="s">
        <v>43</v>
      </c>
      <c r="F5658" s="7">
        <v>3</v>
      </c>
      <c r="G5658" s="7" t="s">
        <v>44</v>
      </c>
      <c r="H5658" s="7"/>
      <c r="I5658" s="7"/>
      <c r="J5658" s="7"/>
      <c r="K5658" s="7"/>
      <c r="L5658" s="7">
        <v>12154</v>
      </c>
      <c r="M5658" s="7">
        <v>154</v>
      </c>
      <c r="N5658" s="7">
        <v>2</v>
      </c>
      <c r="O5658" s="7" t="s">
        <v>46</v>
      </c>
      <c r="P5658" s="7" t="s">
        <v>114</v>
      </c>
      <c r="Q5658" s="7">
        <v>4</v>
      </c>
      <c r="R5658" s="8">
        <v>0.29166666666666669</v>
      </c>
      <c r="S5658" s="27">
        <f>HOUR(טבלה3[[#This Row],[שעת יציאה]])</f>
        <v>7</v>
      </c>
      <c r="T5658" s="7"/>
      <c r="U5658" s="7"/>
      <c r="V5658" s="9" t="s">
        <v>49</v>
      </c>
      <c r="W5658" s="7"/>
      <c r="X5658" s="7"/>
    </row>
    <row r="5659" spans="1:24" ht="15" x14ac:dyDescent="0.2">
      <c r="A5659" s="7"/>
      <c r="B5659" s="7"/>
      <c r="C5659" s="7">
        <v>176</v>
      </c>
      <c r="D5659" s="7" t="s">
        <v>42</v>
      </c>
      <c r="E5659" s="7" t="s">
        <v>43</v>
      </c>
      <c r="F5659" s="7">
        <v>3</v>
      </c>
      <c r="G5659" s="7" t="s">
        <v>44</v>
      </c>
      <c r="H5659" s="7"/>
      <c r="I5659" s="7"/>
      <c r="J5659" s="7"/>
      <c r="K5659" s="7"/>
      <c r="L5659" s="7">
        <v>12154</v>
      </c>
      <c r="M5659" s="7">
        <v>154</v>
      </c>
      <c r="N5659" s="7">
        <v>2</v>
      </c>
      <c r="O5659" s="7" t="s">
        <v>46</v>
      </c>
      <c r="P5659" s="7" t="s">
        <v>114</v>
      </c>
      <c r="Q5659" s="7">
        <v>4</v>
      </c>
      <c r="R5659" s="8">
        <v>0.30208333333333331</v>
      </c>
      <c r="S5659" s="27">
        <f>HOUR(טבלה3[[#This Row],[שעת יציאה]])</f>
        <v>7</v>
      </c>
      <c r="T5659" s="7"/>
      <c r="U5659" s="7"/>
      <c r="V5659" s="9" t="s">
        <v>49</v>
      </c>
      <c r="W5659" s="7"/>
      <c r="X5659" s="7"/>
    </row>
    <row r="5660" spans="1:24" ht="15" x14ac:dyDescent="0.2">
      <c r="A5660" s="7"/>
      <c r="B5660" s="7"/>
      <c r="C5660" s="7">
        <v>176</v>
      </c>
      <c r="D5660" s="7" t="s">
        <v>42</v>
      </c>
      <c r="E5660" s="7" t="s">
        <v>43</v>
      </c>
      <c r="F5660" s="7">
        <v>3</v>
      </c>
      <c r="G5660" s="7" t="s">
        <v>44</v>
      </c>
      <c r="H5660" s="7"/>
      <c r="I5660" s="7"/>
      <c r="J5660" s="7"/>
      <c r="K5660" s="7"/>
      <c r="L5660" s="7">
        <v>12154</v>
      </c>
      <c r="M5660" s="7">
        <v>154</v>
      </c>
      <c r="N5660" s="7">
        <v>2</v>
      </c>
      <c r="O5660" s="7" t="s">
        <v>46</v>
      </c>
      <c r="P5660" s="7" t="s">
        <v>114</v>
      </c>
      <c r="Q5660" s="7">
        <v>4</v>
      </c>
      <c r="R5660" s="8">
        <v>0.3125</v>
      </c>
      <c r="S5660" s="27">
        <f>HOUR(טבלה3[[#This Row],[שעת יציאה]])</f>
        <v>7</v>
      </c>
      <c r="T5660" s="7"/>
      <c r="U5660" s="7"/>
      <c r="V5660" s="9" t="s">
        <v>49</v>
      </c>
      <c r="W5660" s="7"/>
      <c r="X5660" s="7"/>
    </row>
    <row r="5661" spans="1:24" ht="15" x14ac:dyDescent="0.2">
      <c r="A5661" s="7"/>
      <c r="B5661" s="7"/>
      <c r="C5661" s="7">
        <v>176</v>
      </c>
      <c r="D5661" s="7" t="s">
        <v>42</v>
      </c>
      <c r="E5661" s="7" t="s">
        <v>43</v>
      </c>
      <c r="F5661" s="7">
        <v>3</v>
      </c>
      <c r="G5661" s="7" t="s">
        <v>44</v>
      </c>
      <c r="H5661" s="7"/>
      <c r="I5661" s="7"/>
      <c r="J5661" s="7"/>
      <c r="K5661" s="7"/>
      <c r="L5661" s="7">
        <v>12154</v>
      </c>
      <c r="M5661" s="7">
        <v>154</v>
      </c>
      <c r="N5661" s="7">
        <v>2</v>
      </c>
      <c r="O5661" s="7" t="s">
        <v>46</v>
      </c>
      <c r="P5661" s="7" t="s">
        <v>114</v>
      </c>
      <c r="Q5661" s="7">
        <v>4</v>
      </c>
      <c r="R5661" s="8">
        <v>0.32291666666666669</v>
      </c>
      <c r="S5661" s="27">
        <f>HOUR(טבלה3[[#This Row],[שעת יציאה]])</f>
        <v>7</v>
      </c>
      <c r="T5661" s="7"/>
      <c r="U5661" s="7"/>
      <c r="V5661" s="9" t="s">
        <v>49</v>
      </c>
      <c r="W5661" s="7"/>
      <c r="X5661" s="7"/>
    </row>
    <row r="5662" spans="1:24" ht="15" x14ac:dyDescent="0.2">
      <c r="A5662" s="7"/>
      <c r="B5662" s="7"/>
      <c r="C5662" s="7">
        <v>176</v>
      </c>
      <c r="D5662" s="7" t="s">
        <v>42</v>
      </c>
      <c r="E5662" s="7" t="s">
        <v>43</v>
      </c>
      <c r="F5662" s="7">
        <v>3</v>
      </c>
      <c r="G5662" s="7" t="s">
        <v>44</v>
      </c>
      <c r="H5662" s="7"/>
      <c r="I5662" s="7"/>
      <c r="J5662" s="7"/>
      <c r="K5662" s="7"/>
      <c r="L5662" s="7">
        <v>12154</v>
      </c>
      <c r="M5662" s="7">
        <v>154</v>
      </c>
      <c r="N5662" s="7">
        <v>2</v>
      </c>
      <c r="O5662" s="7" t="s">
        <v>46</v>
      </c>
      <c r="P5662" s="7" t="s">
        <v>114</v>
      </c>
      <c r="Q5662" s="7">
        <v>4</v>
      </c>
      <c r="R5662" s="8">
        <v>0.33333333333333331</v>
      </c>
      <c r="S5662" s="27">
        <f>HOUR(טבלה3[[#This Row],[שעת יציאה]])</f>
        <v>8</v>
      </c>
      <c r="T5662" s="7"/>
      <c r="U5662" s="7"/>
      <c r="V5662" s="9" t="s">
        <v>49</v>
      </c>
      <c r="W5662" s="7"/>
      <c r="X5662" s="7"/>
    </row>
    <row r="5663" spans="1:24" ht="15" x14ac:dyDescent="0.2">
      <c r="A5663" s="7"/>
      <c r="B5663" s="7"/>
      <c r="C5663" s="7">
        <v>176</v>
      </c>
      <c r="D5663" s="7" t="s">
        <v>42</v>
      </c>
      <c r="E5663" s="7" t="s">
        <v>43</v>
      </c>
      <c r="F5663" s="7">
        <v>3</v>
      </c>
      <c r="G5663" s="7" t="s">
        <v>44</v>
      </c>
      <c r="H5663" s="7"/>
      <c r="I5663" s="7"/>
      <c r="J5663" s="7"/>
      <c r="K5663" s="7"/>
      <c r="L5663" s="7">
        <v>12154</v>
      </c>
      <c r="M5663" s="7">
        <v>154</v>
      </c>
      <c r="N5663" s="7">
        <v>2</v>
      </c>
      <c r="O5663" s="7" t="s">
        <v>46</v>
      </c>
      <c r="P5663" s="7" t="s">
        <v>114</v>
      </c>
      <c r="Q5663" s="7">
        <v>4</v>
      </c>
      <c r="R5663" s="8">
        <v>0.34722222222222227</v>
      </c>
      <c r="S5663" s="27">
        <f>HOUR(טבלה3[[#This Row],[שעת יציאה]])</f>
        <v>8</v>
      </c>
      <c r="T5663" s="7"/>
      <c r="U5663" s="7"/>
      <c r="V5663" s="9" t="s">
        <v>49</v>
      </c>
      <c r="W5663" s="7"/>
      <c r="X5663" s="7"/>
    </row>
    <row r="5664" spans="1:24" ht="15" x14ac:dyDescent="0.2">
      <c r="A5664" s="7"/>
      <c r="B5664" s="7"/>
      <c r="C5664" s="7">
        <v>176</v>
      </c>
      <c r="D5664" s="7" t="s">
        <v>42</v>
      </c>
      <c r="E5664" s="7" t="s">
        <v>43</v>
      </c>
      <c r="F5664" s="7">
        <v>3</v>
      </c>
      <c r="G5664" s="7" t="s">
        <v>44</v>
      </c>
      <c r="H5664" s="7"/>
      <c r="I5664" s="7"/>
      <c r="J5664" s="7"/>
      <c r="K5664" s="7"/>
      <c r="L5664" s="7">
        <v>12154</v>
      </c>
      <c r="M5664" s="7">
        <v>154</v>
      </c>
      <c r="N5664" s="7">
        <v>2</v>
      </c>
      <c r="O5664" s="7" t="s">
        <v>46</v>
      </c>
      <c r="P5664" s="7" t="s">
        <v>114</v>
      </c>
      <c r="Q5664" s="7">
        <v>4</v>
      </c>
      <c r="R5664" s="8">
        <v>0.3611111111111111</v>
      </c>
      <c r="S5664" s="27">
        <f>HOUR(טבלה3[[#This Row],[שעת יציאה]])</f>
        <v>8</v>
      </c>
      <c r="T5664" s="7"/>
      <c r="U5664" s="7"/>
      <c r="V5664" s="9" t="s">
        <v>49</v>
      </c>
      <c r="W5664" s="7"/>
      <c r="X5664" s="7"/>
    </row>
    <row r="5665" spans="1:24" ht="15" x14ac:dyDescent="0.2">
      <c r="A5665" s="7"/>
      <c r="B5665" s="7"/>
      <c r="C5665" s="7">
        <v>176</v>
      </c>
      <c r="D5665" s="7" t="s">
        <v>42</v>
      </c>
      <c r="E5665" s="7" t="s">
        <v>43</v>
      </c>
      <c r="F5665" s="7">
        <v>3</v>
      </c>
      <c r="G5665" s="7" t="s">
        <v>44</v>
      </c>
      <c r="H5665" s="7"/>
      <c r="I5665" s="7"/>
      <c r="J5665" s="7"/>
      <c r="K5665" s="7"/>
      <c r="L5665" s="7">
        <v>12154</v>
      </c>
      <c r="M5665" s="7">
        <v>154</v>
      </c>
      <c r="N5665" s="7">
        <v>2</v>
      </c>
      <c r="O5665" s="7" t="s">
        <v>46</v>
      </c>
      <c r="P5665" s="7" t="s">
        <v>114</v>
      </c>
      <c r="Q5665" s="7">
        <v>4</v>
      </c>
      <c r="R5665" s="8">
        <v>0.375</v>
      </c>
      <c r="S5665" s="27">
        <f>HOUR(טבלה3[[#This Row],[שעת יציאה]])</f>
        <v>9</v>
      </c>
      <c r="T5665" s="7"/>
      <c r="U5665" s="7"/>
      <c r="V5665" s="9" t="s">
        <v>49</v>
      </c>
      <c r="W5665" s="7"/>
      <c r="X5665" s="7"/>
    </row>
    <row r="5666" spans="1:24" ht="15" x14ac:dyDescent="0.2">
      <c r="A5666" s="7"/>
      <c r="B5666" s="7"/>
      <c r="C5666" s="7">
        <v>176</v>
      </c>
      <c r="D5666" s="7" t="s">
        <v>42</v>
      </c>
      <c r="E5666" s="7" t="s">
        <v>43</v>
      </c>
      <c r="F5666" s="7">
        <v>3</v>
      </c>
      <c r="G5666" s="7" t="s">
        <v>44</v>
      </c>
      <c r="H5666" s="7"/>
      <c r="I5666" s="7"/>
      <c r="J5666" s="7"/>
      <c r="K5666" s="7"/>
      <c r="L5666" s="7">
        <v>12154</v>
      </c>
      <c r="M5666" s="7">
        <v>154</v>
      </c>
      <c r="N5666" s="7">
        <v>2</v>
      </c>
      <c r="O5666" s="7" t="s">
        <v>46</v>
      </c>
      <c r="P5666" s="7" t="s">
        <v>114</v>
      </c>
      <c r="Q5666" s="7">
        <v>4</v>
      </c>
      <c r="R5666" s="8">
        <v>0.39583333333333331</v>
      </c>
      <c r="S5666" s="27">
        <f>HOUR(טבלה3[[#This Row],[שעת יציאה]])</f>
        <v>9</v>
      </c>
      <c r="T5666" s="7"/>
      <c r="U5666" s="7"/>
      <c r="V5666" s="9" t="s">
        <v>49</v>
      </c>
      <c r="W5666" s="7"/>
      <c r="X5666" s="7"/>
    </row>
    <row r="5667" spans="1:24" ht="15" x14ac:dyDescent="0.2">
      <c r="A5667" s="7"/>
      <c r="B5667" s="7"/>
      <c r="C5667" s="7">
        <v>176</v>
      </c>
      <c r="D5667" s="7" t="s">
        <v>42</v>
      </c>
      <c r="E5667" s="7" t="s">
        <v>43</v>
      </c>
      <c r="F5667" s="7">
        <v>3</v>
      </c>
      <c r="G5667" s="7" t="s">
        <v>44</v>
      </c>
      <c r="H5667" s="7"/>
      <c r="I5667" s="7"/>
      <c r="J5667" s="7"/>
      <c r="K5667" s="7"/>
      <c r="L5667" s="7">
        <v>12154</v>
      </c>
      <c r="M5667" s="7">
        <v>154</v>
      </c>
      <c r="N5667" s="7">
        <v>2</v>
      </c>
      <c r="O5667" s="7" t="s">
        <v>46</v>
      </c>
      <c r="P5667" s="7" t="s">
        <v>114</v>
      </c>
      <c r="Q5667" s="7">
        <v>4</v>
      </c>
      <c r="R5667" s="8">
        <v>0.41666666666666669</v>
      </c>
      <c r="S5667" s="27">
        <f>HOUR(טבלה3[[#This Row],[שעת יציאה]])</f>
        <v>10</v>
      </c>
      <c r="T5667" s="7"/>
      <c r="U5667" s="7"/>
      <c r="V5667" s="9" t="s">
        <v>49</v>
      </c>
      <c r="W5667" s="7"/>
      <c r="X5667" s="7"/>
    </row>
    <row r="5668" spans="1:24" ht="15" x14ac:dyDescent="0.2">
      <c r="A5668" s="7"/>
      <c r="B5668" s="7"/>
      <c r="C5668" s="7">
        <v>176</v>
      </c>
      <c r="D5668" s="7" t="s">
        <v>42</v>
      </c>
      <c r="E5668" s="7" t="s">
        <v>43</v>
      </c>
      <c r="F5668" s="7">
        <v>3</v>
      </c>
      <c r="G5668" s="7" t="s">
        <v>44</v>
      </c>
      <c r="H5668" s="7"/>
      <c r="I5668" s="7"/>
      <c r="J5668" s="7"/>
      <c r="K5668" s="7"/>
      <c r="L5668" s="7">
        <v>12154</v>
      </c>
      <c r="M5668" s="7">
        <v>154</v>
      </c>
      <c r="N5668" s="7">
        <v>2</v>
      </c>
      <c r="O5668" s="7" t="s">
        <v>46</v>
      </c>
      <c r="P5668" s="7" t="s">
        <v>114</v>
      </c>
      <c r="Q5668" s="7">
        <v>4</v>
      </c>
      <c r="R5668" s="8">
        <v>0.4375</v>
      </c>
      <c r="S5668" s="27">
        <f>HOUR(טבלה3[[#This Row],[שעת יציאה]])</f>
        <v>10</v>
      </c>
      <c r="T5668" s="7"/>
      <c r="U5668" s="7"/>
      <c r="V5668" s="9" t="s">
        <v>49</v>
      </c>
      <c r="W5668" s="7"/>
      <c r="X5668" s="7"/>
    </row>
    <row r="5669" spans="1:24" ht="15" x14ac:dyDescent="0.2">
      <c r="A5669" s="7"/>
      <c r="B5669" s="7"/>
      <c r="C5669" s="7">
        <v>176</v>
      </c>
      <c r="D5669" s="7" t="s">
        <v>42</v>
      </c>
      <c r="E5669" s="7" t="s">
        <v>43</v>
      </c>
      <c r="F5669" s="7">
        <v>3</v>
      </c>
      <c r="G5669" s="7" t="s">
        <v>44</v>
      </c>
      <c r="H5669" s="7"/>
      <c r="I5669" s="7"/>
      <c r="J5669" s="7"/>
      <c r="K5669" s="7"/>
      <c r="L5669" s="7">
        <v>12154</v>
      </c>
      <c r="M5669" s="7">
        <v>154</v>
      </c>
      <c r="N5669" s="7">
        <v>2</v>
      </c>
      <c r="O5669" s="7" t="s">
        <v>46</v>
      </c>
      <c r="P5669" s="7" t="s">
        <v>114</v>
      </c>
      <c r="Q5669" s="7">
        <v>4</v>
      </c>
      <c r="R5669" s="8">
        <v>0.45833333333333331</v>
      </c>
      <c r="S5669" s="27">
        <f>HOUR(טבלה3[[#This Row],[שעת יציאה]])</f>
        <v>11</v>
      </c>
      <c r="T5669" s="7"/>
      <c r="U5669" s="7"/>
      <c r="V5669" s="9" t="s">
        <v>49</v>
      </c>
      <c r="W5669" s="7"/>
      <c r="X5669" s="7"/>
    </row>
    <row r="5670" spans="1:24" ht="15" x14ac:dyDescent="0.2">
      <c r="A5670" s="7"/>
      <c r="B5670" s="7"/>
      <c r="C5670" s="7">
        <v>176</v>
      </c>
      <c r="D5670" s="7" t="s">
        <v>42</v>
      </c>
      <c r="E5670" s="7" t="s">
        <v>43</v>
      </c>
      <c r="F5670" s="7">
        <v>3</v>
      </c>
      <c r="G5670" s="7" t="s">
        <v>44</v>
      </c>
      <c r="H5670" s="7"/>
      <c r="I5670" s="7"/>
      <c r="J5670" s="7"/>
      <c r="K5670" s="7"/>
      <c r="L5670" s="7">
        <v>12154</v>
      </c>
      <c r="M5670" s="7">
        <v>154</v>
      </c>
      <c r="N5670" s="7">
        <v>2</v>
      </c>
      <c r="O5670" s="7" t="s">
        <v>46</v>
      </c>
      <c r="P5670" s="7" t="s">
        <v>114</v>
      </c>
      <c r="Q5670" s="7">
        <v>4</v>
      </c>
      <c r="R5670" s="8">
        <v>0.47916666666666669</v>
      </c>
      <c r="S5670" s="27">
        <f>HOUR(טבלה3[[#This Row],[שעת יציאה]])</f>
        <v>11</v>
      </c>
      <c r="T5670" s="7"/>
      <c r="U5670" s="7"/>
      <c r="V5670" s="9" t="s">
        <v>49</v>
      </c>
      <c r="W5670" s="7"/>
      <c r="X5670" s="7"/>
    </row>
    <row r="5671" spans="1:24" ht="15" x14ac:dyDescent="0.2">
      <c r="A5671" s="7"/>
      <c r="B5671" s="7"/>
      <c r="C5671" s="7">
        <v>176</v>
      </c>
      <c r="D5671" s="7" t="s">
        <v>42</v>
      </c>
      <c r="E5671" s="7" t="s">
        <v>43</v>
      </c>
      <c r="F5671" s="7">
        <v>3</v>
      </c>
      <c r="G5671" s="7" t="s">
        <v>44</v>
      </c>
      <c r="H5671" s="7"/>
      <c r="I5671" s="7"/>
      <c r="J5671" s="7"/>
      <c r="K5671" s="7"/>
      <c r="L5671" s="7">
        <v>12154</v>
      </c>
      <c r="M5671" s="7">
        <v>154</v>
      </c>
      <c r="N5671" s="7">
        <v>2</v>
      </c>
      <c r="O5671" s="7" t="s">
        <v>46</v>
      </c>
      <c r="P5671" s="7" t="s">
        <v>114</v>
      </c>
      <c r="Q5671" s="7">
        <v>4</v>
      </c>
      <c r="R5671" s="8">
        <v>0.5</v>
      </c>
      <c r="S5671" s="27">
        <f>HOUR(טבלה3[[#This Row],[שעת יציאה]])</f>
        <v>12</v>
      </c>
      <c r="T5671" s="7"/>
      <c r="U5671" s="7"/>
      <c r="V5671" s="9" t="s">
        <v>49</v>
      </c>
      <c r="W5671" s="7"/>
      <c r="X5671" s="7"/>
    </row>
    <row r="5672" spans="1:24" ht="15" x14ac:dyDescent="0.2">
      <c r="A5672" s="7"/>
      <c r="B5672" s="7"/>
      <c r="C5672" s="7">
        <v>176</v>
      </c>
      <c r="D5672" s="7" t="s">
        <v>42</v>
      </c>
      <c r="E5672" s="7" t="s">
        <v>43</v>
      </c>
      <c r="F5672" s="7">
        <v>3</v>
      </c>
      <c r="G5672" s="7" t="s">
        <v>44</v>
      </c>
      <c r="H5672" s="7"/>
      <c r="I5672" s="7"/>
      <c r="J5672" s="7"/>
      <c r="K5672" s="7"/>
      <c r="L5672" s="7">
        <v>12154</v>
      </c>
      <c r="M5672" s="7">
        <v>154</v>
      </c>
      <c r="N5672" s="7">
        <v>2</v>
      </c>
      <c r="O5672" s="7" t="s">
        <v>46</v>
      </c>
      <c r="P5672" s="7" t="s">
        <v>114</v>
      </c>
      <c r="Q5672" s="7">
        <v>4</v>
      </c>
      <c r="R5672" s="8">
        <v>0.52083333333333337</v>
      </c>
      <c r="S5672" s="27">
        <f>HOUR(טבלה3[[#This Row],[שעת יציאה]])</f>
        <v>12</v>
      </c>
      <c r="T5672" s="7"/>
      <c r="U5672" s="7"/>
      <c r="V5672" s="9" t="s">
        <v>49</v>
      </c>
      <c r="W5672" s="7"/>
      <c r="X5672" s="7"/>
    </row>
    <row r="5673" spans="1:24" ht="15" x14ac:dyDescent="0.2">
      <c r="A5673" s="7"/>
      <c r="B5673" s="7"/>
      <c r="C5673" s="7">
        <v>176</v>
      </c>
      <c r="D5673" s="7" t="s">
        <v>42</v>
      </c>
      <c r="E5673" s="7" t="s">
        <v>43</v>
      </c>
      <c r="F5673" s="7">
        <v>3</v>
      </c>
      <c r="G5673" s="7" t="s">
        <v>44</v>
      </c>
      <c r="H5673" s="7"/>
      <c r="I5673" s="7"/>
      <c r="J5673" s="7"/>
      <c r="K5673" s="7"/>
      <c r="L5673" s="7">
        <v>12154</v>
      </c>
      <c r="M5673" s="7">
        <v>154</v>
      </c>
      <c r="N5673" s="7">
        <v>2</v>
      </c>
      <c r="O5673" s="7" t="s">
        <v>46</v>
      </c>
      <c r="P5673" s="7" t="s">
        <v>114</v>
      </c>
      <c r="Q5673" s="7">
        <v>4</v>
      </c>
      <c r="R5673" s="8">
        <v>0.54166666666666663</v>
      </c>
      <c r="S5673" s="27">
        <f>HOUR(טבלה3[[#This Row],[שעת יציאה]])</f>
        <v>13</v>
      </c>
      <c r="T5673" s="7"/>
      <c r="U5673" s="7"/>
      <c r="V5673" s="9" t="s">
        <v>49</v>
      </c>
      <c r="W5673" s="7"/>
      <c r="X5673" s="7"/>
    </row>
    <row r="5674" spans="1:24" ht="15" x14ac:dyDescent="0.2">
      <c r="A5674" s="7"/>
      <c r="B5674" s="7"/>
      <c r="C5674" s="7">
        <v>176</v>
      </c>
      <c r="D5674" s="7" t="s">
        <v>42</v>
      </c>
      <c r="E5674" s="7" t="s">
        <v>43</v>
      </c>
      <c r="F5674" s="7">
        <v>3</v>
      </c>
      <c r="G5674" s="7" t="s">
        <v>44</v>
      </c>
      <c r="H5674" s="7"/>
      <c r="I5674" s="7"/>
      <c r="J5674" s="7"/>
      <c r="K5674" s="7"/>
      <c r="L5674" s="7">
        <v>12154</v>
      </c>
      <c r="M5674" s="7">
        <v>154</v>
      </c>
      <c r="N5674" s="7">
        <v>2</v>
      </c>
      <c r="O5674" s="7" t="s">
        <v>46</v>
      </c>
      <c r="P5674" s="7" t="s">
        <v>114</v>
      </c>
      <c r="Q5674" s="7">
        <v>4</v>
      </c>
      <c r="R5674" s="8">
        <v>0.5625</v>
      </c>
      <c r="S5674" s="27">
        <f>HOUR(טבלה3[[#This Row],[שעת יציאה]])</f>
        <v>13</v>
      </c>
      <c r="T5674" s="7"/>
      <c r="U5674" s="7"/>
      <c r="V5674" s="9" t="s">
        <v>49</v>
      </c>
      <c r="W5674" s="7"/>
      <c r="X5674" s="7"/>
    </row>
    <row r="5675" spans="1:24" ht="15" x14ac:dyDescent="0.2">
      <c r="A5675" s="7"/>
      <c r="B5675" s="7"/>
      <c r="C5675" s="7">
        <v>176</v>
      </c>
      <c r="D5675" s="7" t="s">
        <v>42</v>
      </c>
      <c r="E5675" s="7" t="s">
        <v>43</v>
      </c>
      <c r="F5675" s="7">
        <v>3</v>
      </c>
      <c r="G5675" s="7" t="s">
        <v>44</v>
      </c>
      <c r="H5675" s="7"/>
      <c r="I5675" s="7"/>
      <c r="J5675" s="7"/>
      <c r="K5675" s="7"/>
      <c r="L5675" s="7">
        <v>12154</v>
      </c>
      <c r="M5675" s="7">
        <v>154</v>
      </c>
      <c r="N5675" s="7">
        <v>2</v>
      </c>
      <c r="O5675" s="7" t="s">
        <v>46</v>
      </c>
      <c r="P5675" s="7" t="s">
        <v>114</v>
      </c>
      <c r="Q5675" s="7">
        <v>4</v>
      </c>
      <c r="R5675" s="8">
        <v>0.58333333333333337</v>
      </c>
      <c r="S5675" s="27">
        <f>HOUR(טבלה3[[#This Row],[שעת יציאה]])</f>
        <v>14</v>
      </c>
      <c r="T5675" s="7"/>
      <c r="U5675" s="7"/>
      <c r="V5675" s="9" t="s">
        <v>49</v>
      </c>
      <c r="W5675" s="7"/>
      <c r="X5675" s="7"/>
    </row>
    <row r="5676" spans="1:24" ht="15" x14ac:dyDescent="0.2">
      <c r="A5676" s="7"/>
      <c r="B5676" s="7"/>
      <c r="C5676" s="7">
        <v>176</v>
      </c>
      <c r="D5676" s="7" t="s">
        <v>42</v>
      </c>
      <c r="E5676" s="7" t="s">
        <v>43</v>
      </c>
      <c r="F5676" s="7">
        <v>3</v>
      </c>
      <c r="G5676" s="7" t="s">
        <v>44</v>
      </c>
      <c r="H5676" s="7"/>
      <c r="I5676" s="7"/>
      <c r="J5676" s="7"/>
      <c r="K5676" s="7"/>
      <c r="L5676" s="7">
        <v>12154</v>
      </c>
      <c r="M5676" s="7">
        <v>154</v>
      </c>
      <c r="N5676" s="7">
        <v>2</v>
      </c>
      <c r="O5676" s="7" t="s">
        <v>46</v>
      </c>
      <c r="P5676" s="7" t="s">
        <v>114</v>
      </c>
      <c r="Q5676" s="7">
        <v>4</v>
      </c>
      <c r="R5676" s="8">
        <v>0.60416666666666663</v>
      </c>
      <c r="S5676" s="27">
        <f>HOUR(טבלה3[[#This Row],[שעת יציאה]])</f>
        <v>14</v>
      </c>
      <c r="T5676" s="7"/>
      <c r="U5676" s="7"/>
      <c r="V5676" s="9" t="s">
        <v>49</v>
      </c>
      <c r="W5676" s="7"/>
      <c r="X5676" s="7"/>
    </row>
    <row r="5677" spans="1:24" ht="15" x14ac:dyDescent="0.2">
      <c r="A5677" s="7"/>
      <c r="B5677" s="7"/>
      <c r="C5677" s="7">
        <v>176</v>
      </c>
      <c r="D5677" s="7" t="s">
        <v>42</v>
      </c>
      <c r="E5677" s="7" t="s">
        <v>43</v>
      </c>
      <c r="F5677" s="7">
        <v>3</v>
      </c>
      <c r="G5677" s="7" t="s">
        <v>44</v>
      </c>
      <c r="H5677" s="7"/>
      <c r="I5677" s="7"/>
      <c r="J5677" s="7"/>
      <c r="K5677" s="7"/>
      <c r="L5677" s="7">
        <v>12154</v>
      </c>
      <c r="M5677" s="7">
        <v>154</v>
      </c>
      <c r="N5677" s="7">
        <v>2</v>
      </c>
      <c r="O5677" s="7" t="s">
        <v>46</v>
      </c>
      <c r="P5677" s="7" t="s">
        <v>114</v>
      </c>
      <c r="Q5677" s="7">
        <v>4</v>
      </c>
      <c r="R5677" s="8">
        <v>0.625</v>
      </c>
      <c r="S5677" s="27">
        <f>HOUR(טבלה3[[#This Row],[שעת יציאה]])</f>
        <v>15</v>
      </c>
      <c r="T5677" s="7"/>
      <c r="U5677" s="7"/>
      <c r="V5677" s="9" t="s">
        <v>49</v>
      </c>
      <c r="W5677" s="7"/>
      <c r="X5677" s="7"/>
    </row>
    <row r="5678" spans="1:24" ht="15" x14ac:dyDescent="0.2">
      <c r="A5678" s="7"/>
      <c r="B5678" s="7"/>
      <c r="C5678" s="7">
        <v>176</v>
      </c>
      <c r="D5678" s="7" t="s">
        <v>42</v>
      </c>
      <c r="E5678" s="7" t="s">
        <v>43</v>
      </c>
      <c r="F5678" s="7">
        <v>3</v>
      </c>
      <c r="G5678" s="7" t="s">
        <v>44</v>
      </c>
      <c r="H5678" s="7"/>
      <c r="I5678" s="7"/>
      <c r="J5678" s="7"/>
      <c r="K5678" s="7"/>
      <c r="L5678" s="7">
        <v>12154</v>
      </c>
      <c r="M5678" s="7">
        <v>154</v>
      </c>
      <c r="N5678" s="7">
        <v>2</v>
      </c>
      <c r="O5678" s="7" t="s">
        <v>46</v>
      </c>
      <c r="P5678" s="7" t="s">
        <v>114</v>
      </c>
      <c r="Q5678" s="7">
        <v>4</v>
      </c>
      <c r="R5678" s="8">
        <v>0.64583333333333337</v>
      </c>
      <c r="S5678" s="27">
        <f>HOUR(טבלה3[[#This Row],[שעת יציאה]])</f>
        <v>15</v>
      </c>
      <c r="T5678" s="7"/>
      <c r="U5678" s="7"/>
      <c r="V5678" s="9" t="s">
        <v>49</v>
      </c>
      <c r="W5678" s="7"/>
      <c r="X5678" s="7"/>
    </row>
    <row r="5679" spans="1:24" ht="15" x14ac:dyDescent="0.2">
      <c r="A5679" s="7"/>
      <c r="B5679" s="7"/>
      <c r="C5679" s="7">
        <v>176</v>
      </c>
      <c r="D5679" s="7" t="s">
        <v>42</v>
      </c>
      <c r="E5679" s="7" t="s">
        <v>43</v>
      </c>
      <c r="F5679" s="7">
        <v>3</v>
      </c>
      <c r="G5679" s="7" t="s">
        <v>44</v>
      </c>
      <c r="H5679" s="7"/>
      <c r="I5679" s="7"/>
      <c r="J5679" s="7"/>
      <c r="K5679" s="7"/>
      <c r="L5679" s="7">
        <v>12154</v>
      </c>
      <c r="M5679" s="7">
        <v>154</v>
      </c>
      <c r="N5679" s="7">
        <v>2</v>
      </c>
      <c r="O5679" s="7" t="s">
        <v>46</v>
      </c>
      <c r="P5679" s="7" t="s">
        <v>114</v>
      </c>
      <c r="Q5679" s="7">
        <v>4</v>
      </c>
      <c r="R5679" s="8">
        <v>0.66666666666666663</v>
      </c>
      <c r="S5679" s="27">
        <f>HOUR(טבלה3[[#This Row],[שעת יציאה]])</f>
        <v>16</v>
      </c>
      <c r="T5679" s="7"/>
      <c r="U5679" s="7"/>
      <c r="V5679" s="9" t="s">
        <v>49</v>
      </c>
      <c r="W5679" s="7"/>
      <c r="X5679" s="7"/>
    </row>
    <row r="5680" spans="1:24" ht="15" x14ac:dyDescent="0.2">
      <c r="A5680" s="7"/>
      <c r="B5680" s="7"/>
      <c r="C5680" s="7">
        <v>176</v>
      </c>
      <c r="D5680" s="7" t="s">
        <v>42</v>
      </c>
      <c r="E5680" s="7" t="s">
        <v>43</v>
      </c>
      <c r="F5680" s="7">
        <v>3</v>
      </c>
      <c r="G5680" s="7" t="s">
        <v>44</v>
      </c>
      <c r="H5680" s="7"/>
      <c r="I5680" s="7"/>
      <c r="J5680" s="7"/>
      <c r="K5680" s="7"/>
      <c r="L5680" s="7">
        <v>12154</v>
      </c>
      <c r="M5680" s="7">
        <v>154</v>
      </c>
      <c r="N5680" s="7">
        <v>2</v>
      </c>
      <c r="O5680" s="7" t="s">
        <v>46</v>
      </c>
      <c r="P5680" s="7" t="s">
        <v>114</v>
      </c>
      <c r="Q5680" s="7">
        <v>4</v>
      </c>
      <c r="R5680" s="8">
        <v>0.6875</v>
      </c>
      <c r="S5680" s="27">
        <f>HOUR(טבלה3[[#This Row],[שעת יציאה]])</f>
        <v>16</v>
      </c>
      <c r="T5680" s="7"/>
      <c r="U5680" s="7"/>
      <c r="V5680" s="9" t="s">
        <v>49</v>
      </c>
      <c r="W5680" s="7"/>
      <c r="X5680" s="7"/>
    </row>
    <row r="5681" spans="1:24" ht="15" x14ac:dyDescent="0.2">
      <c r="A5681" s="7"/>
      <c r="B5681" s="7"/>
      <c r="C5681" s="7">
        <v>176</v>
      </c>
      <c r="D5681" s="7" t="s">
        <v>42</v>
      </c>
      <c r="E5681" s="7" t="s">
        <v>43</v>
      </c>
      <c r="F5681" s="7">
        <v>3</v>
      </c>
      <c r="G5681" s="7" t="s">
        <v>44</v>
      </c>
      <c r="H5681" s="7"/>
      <c r="I5681" s="7"/>
      <c r="J5681" s="7"/>
      <c r="K5681" s="7"/>
      <c r="L5681" s="7">
        <v>12154</v>
      </c>
      <c r="M5681" s="7">
        <v>154</v>
      </c>
      <c r="N5681" s="7">
        <v>2</v>
      </c>
      <c r="O5681" s="7" t="s">
        <v>46</v>
      </c>
      <c r="P5681" s="7" t="s">
        <v>114</v>
      </c>
      <c r="Q5681" s="7">
        <v>4</v>
      </c>
      <c r="R5681" s="8">
        <v>0.70833333333333337</v>
      </c>
      <c r="S5681" s="27">
        <f>HOUR(טבלה3[[#This Row],[שעת יציאה]])</f>
        <v>17</v>
      </c>
      <c r="T5681" s="7"/>
      <c r="U5681" s="7"/>
      <c r="V5681" s="9" t="s">
        <v>49</v>
      </c>
      <c r="W5681" s="7"/>
      <c r="X5681" s="7"/>
    </row>
    <row r="5682" spans="1:24" ht="15" x14ac:dyDescent="0.2">
      <c r="A5682" s="7"/>
      <c r="B5682" s="7"/>
      <c r="C5682" s="7">
        <v>176</v>
      </c>
      <c r="D5682" s="7" t="s">
        <v>42</v>
      </c>
      <c r="E5682" s="7" t="s">
        <v>43</v>
      </c>
      <c r="F5682" s="7">
        <v>3</v>
      </c>
      <c r="G5682" s="7" t="s">
        <v>44</v>
      </c>
      <c r="H5682" s="7"/>
      <c r="I5682" s="7"/>
      <c r="J5682" s="7"/>
      <c r="K5682" s="7"/>
      <c r="L5682" s="7">
        <v>12154</v>
      </c>
      <c r="M5682" s="7">
        <v>154</v>
      </c>
      <c r="N5682" s="7">
        <v>2</v>
      </c>
      <c r="O5682" s="7" t="s">
        <v>46</v>
      </c>
      <c r="P5682" s="7" t="s">
        <v>114</v>
      </c>
      <c r="Q5682" s="7">
        <v>4</v>
      </c>
      <c r="R5682" s="8">
        <v>0.72916666666666663</v>
      </c>
      <c r="S5682" s="27">
        <f>HOUR(טבלה3[[#This Row],[שעת יציאה]])</f>
        <v>17</v>
      </c>
      <c r="T5682" s="7"/>
      <c r="U5682" s="7"/>
      <c r="V5682" s="9" t="s">
        <v>49</v>
      </c>
      <c r="W5682" s="7"/>
      <c r="X5682" s="7"/>
    </row>
    <row r="5683" spans="1:24" ht="15" x14ac:dyDescent="0.2">
      <c r="A5683" s="7"/>
      <c r="B5683" s="7"/>
      <c r="C5683" s="7">
        <v>176</v>
      </c>
      <c r="D5683" s="7" t="s">
        <v>42</v>
      </c>
      <c r="E5683" s="7" t="s">
        <v>43</v>
      </c>
      <c r="F5683" s="7">
        <v>3</v>
      </c>
      <c r="G5683" s="7" t="s">
        <v>44</v>
      </c>
      <c r="H5683" s="7"/>
      <c r="I5683" s="7"/>
      <c r="J5683" s="7"/>
      <c r="K5683" s="7"/>
      <c r="L5683" s="7">
        <v>12154</v>
      </c>
      <c r="M5683" s="7">
        <v>154</v>
      </c>
      <c r="N5683" s="7">
        <v>2</v>
      </c>
      <c r="O5683" s="7" t="s">
        <v>46</v>
      </c>
      <c r="P5683" s="7" t="s">
        <v>114</v>
      </c>
      <c r="Q5683" s="7">
        <v>4</v>
      </c>
      <c r="R5683" s="8">
        <v>0.75</v>
      </c>
      <c r="S5683" s="27">
        <f>HOUR(טבלה3[[#This Row],[שעת יציאה]])</f>
        <v>18</v>
      </c>
      <c r="T5683" s="7"/>
      <c r="U5683" s="7"/>
      <c r="V5683" s="9" t="s">
        <v>49</v>
      </c>
      <c r="W5683" s="7"/>
      <c r="X5683" s="7"/>
    </row>
    <row r="5684" spans="1:24" ht="15" x14ac:dyDescent="0.2">
      <c r="A5684" s="7"/>
      <c r="B5684" s="7"/>
      <c r="C5684" s="7">
        <v>176</v>
      </c>
      <c r="D5684" s="7" t="s">
        <v>42</v>
      </c>
      <c r="E5684" s="7" t="s">
        <v>43</v>
      </c>
      <c r="F5684" s="7">
        <v>3</v>
      </c>
      <c r="G5684" s="7" t="s">
        <v>44</v>
      </c>
      <c r="H5684" s="7"/>
      <c r="I5684" s="7"/>
      <c r="J5684" s="7"/>
      <c r="K5684" s="7"/>
      <c r="L5684" s="7">
        <v>12154</v>
      </c>
      <c r="M5684" s="7">
        <v>154</v>
      </c>
      <c r="N5684" s="7">
        <v>2</v>
      </c>
      <c r="O5684" s="7" t="s">
        <v>46</v>
      </c>
      <c r="P5684" s="7" t="s">
        <v>114</v>
      </c>
      <c r="Q5684" s="7">
        <v>4</v>
      </c>
      <c r="R5684" s="8">
        <v>0.77083333333333337</v>
      </c>
      <c r="S5684" s="27">
        <f>HOUR(טבלה3[[#This Row],[שעת יציאה]])</f>
        <v>18</v>
      </c>
      <c r="T5684" s="7"/>
      <c r="U5684" s="7"/>
      <c r="V5684" s="9" t="s">
        <v>49</v>
      </c>
      <c r="W5684" s="7"/>
      <c r="X5684" s="7"/>
    </row>
    <row r="5685" spans="1:24" ht="15" x14ac:dyDescent="0.2">
      <c r="A5685" s="7"/>
      <c r="B5685" s="7"/>
      <c r="C5685" s="7">
        <v>176</v>
      </c>
      <c r="D5685" s="7" t="s">
        <v>42</v>
      </c>
      <c r="E5685" s="7" t="s">
        <v>43</v>
      </c>
      <c r="F5685" s="7">
        <v>3</v>
      </c>
      <c r="G5685" s="7" t="s">
        <v>44</v>
      </c>
      <c r="H5685" s="7"/>
      <c r="I5685" s="7"/>
      <c r="J5685" s="7"/>
      <c r="K5685" s="7"/>
      <c r="L5685" s="7">
        <v>12154</v>
      </c>
      <c r="M5685" s="7">
        <v>154</v>
      </c>
      <c r="N5685" s="7">
        <v>2</v>
      </c>
      <c r="O5685" s="7" t="s">
        <v>46</v>
      </c>
      <c r="P5685" s="7" t="s">
        <v>114</v>
      </c>
      <c r="Q5685" s="7">
        <v>4</v>
      </c>
      <c r="R5685" s="8">
        <v>0.79166666666666663</v>
      </c>
      <c r="S5685" s="27">
        <f>HOUR(טבלה3[[#This Row],[שעת יציאה]])</f>
        <v>19</v>
      </c>
      <c r="T5685" s="7"/>
      <c r="U5685" s="7"/>
      <c r="V5685" s="9" t="s">
        <v>49</v>
      </c>
      <c r="W5685" s="7"/>
      <c r="X5685" s="7"/>
    </row>
    <row r="5686" spans="1:24" ht="15" x14ac:dyDescent="0.2">
      <c r="A5686" s="7"/>
      <c r="B5686" s="7"/>
      <c r="C5686" s="7">
        <v>176</v>
      </c>
      <c r="D5686" s="7" t="s">
        <v>42</v>
      </c>
      <c r="E5686" s="7" t="s">
        <v>43</v>
      </c>
      <c r="F5686" s="7">
        <v>3</v>
      </c>
      <c r="G5686" s="7" t="s">
        <v>44</v>
      </c>
      <c r="H5686" s="7"/>
      <c r="I5686" s="7"/>
      <c r="J5686" s="7"/>
      <c r="K5686" s="7"/>
      <c r="L5686" s="7">
        <v>12154</v>
      </c>
      <c r="M5686" s="7">
        <v>154</v>
      </c>
      <c r="N5686" s="7">
        <v>2</v>
      </c>
      <c r="O5686" s="7" t="s">
        <v>46</v>
      </c>
      <c r="P5686" s="7" t="s">
        <v>114</v>
      </c>
      <c r="Q5686" s="7">
        <v>4</v>
      </c>
      <c r="R5686" s="8">
        <v>0.8125</v>
      </c>
      <c r="S5686" s="27">
        <f>HOUR(טבלה3[[#This Row],[שעת יציאה]])</f>
        <v>19</v>
      </c>
      <c r="T5686" s="7"/>
      <c r="U5686" s="7"/>
      <c r="V5686" s="9" t="s">
        <v>49</v>
      </c>
      <c r="W5686" s="7"/>
      <c r="X5686" s="7"/>
    </row>
    <row r="5687" spans="1:24" ht="15" x14ac:dyDescent="0.2">
      <c r="A5687" s="7"/>
      <c r="B5687" s="7"/>
      <c r="C5687" s="7">
        <v>176</v>
      </c>
      <c r="D5687" s="7" t="s">
        <v>42</v>
      </c>
      <c r="E5687" s="7" t="s">
        <v>43</v>
      </c>
      <c r="F5687" s="7">
        <v>3</v>
      </c>
      <c r="G5687" s="7" t="s">
        <v>44</v>
      </c>
      <c r="H5687" s="7"/>
      <c r="I5687" s="7"/>
      <c r="J5687" s="7"/>
      <c r="K5687" s="7"/>
      <c r="L5687" s="7">
        <v>12154</v>
      </c>
      <c r="M5687" s="7">
        <v>154</v>
      </c>
      <c r="N5687" s="7">
        <v>2</v>
      </c>
      <c r="O5687" s="7" t="s">
        <v>46</v>
      </c>
      <c r="P5687" s="7" t="s">
        <v>114</v>
      </c>
      <c r="Q5687" s="7">
        <v>4</v>
      </c>
      <c r="R5687" s="8">
        <v>0.83333333333333337</v>
      </c>
      <c r="S5687" s="27">
        <f>HOUR(טבלה3[[#This Row],[שעת יציאה]])</f>
        <v>20</v>
      </c>
      <c r="T5687" s="7"/>
      <c r="U5687" s="7"/>
      <c r="V5687" s="9" t="s">
        <v>49</v>
      </c>
      <c r="W5687" s="7"/>
      <c r="X5687" s="7"/>
    </row>
    <row r="5688" spans="1:24" ht="15" x14ac:dyDescent="0.2">
      <c r="A5688" s="7"/>
      <c r="B5688" s="7"/>
      <c r="C5688" s="7">
        <v>176</v>
      </c>
      <c r="D5688" s="7" t="s">
        <v>42</v>
      </c>
      <c r="E5688" s="7" t="s">
        <v>43</v>
      </c>
      <c r="F5688" s="7">
        <v>3</v>
      </c>
      <c r="G5688" s="7" t="s">
        <v>44</v>
      </c>
      <c r="H5688" s="7"/>
      <c r="I5688" s="7"/>
      <c r="J5688" s="7"/>
      <c r="K5688" s="7"/>
      <c r="L5688" s="7">
        <v>12154</v>
      </c>
      <c r="M5688" s="7">
        <v>154</v>
      </c>
      <c r="N5688" s="7">
        <v>2</v>
      </c>
      <c r="O5688" s="7" t="s">
        <v>46</v>
      </c>
      <c r="P5688" s="7" t="s">
        <v>114</v>
      </c>
      <c r="Q5688" s="7">
        <v>4</v>
      </c>
      <c r="R5688" s="8">
        <v>0.85416666666666663</v>
      </c>
      <c r="S5688" s="27">
        <f>HOUR(טבלה3[[#This Row],[שעת יציאה]])</f>
        <v>20</v>
      </c>
      <c r="T5688" s="7"/>
      <c r="U5688" s="7"/>
      <c r="V5688" s="9" t="s">
        <v>49</v>
      </c>
      <c r="W5688" s="7"/>
      <c r="X5688" s="7"/>
    </row>
    <row r="5689" spans="1:24" ht="15" x14ac:dyDescent="0.2">
      <c r="A5689" s="7"/>
      <c r="B5689" s="7"/>
      <c r="C5689" s="7">
        <v>176</v>
      </c>
      <c r="D5689" s="7" t="s">
        <v>42</v>
      </c>
      <c r="E5689" s="7" t="s">
        <v>43</v>
      </c>
      <c r="F5689" s="7">
        <v>3</v>
      </c>
      <c r="G5689" s="7" t="s">
        <v>44</v>
      </c>
      <c r="H5689" s="7"/>
      <c r="I5689" s="7"/>
      <c r="J5689" s="7"/>
      <c r="K5689" s="7"/>
      <c r="L5689" s="7">
        <v>12154</v>
      </c>
      <c r="M5689" s="7">
        <v>154</v>
      </c>
      <c r="N5689" s="7">
        <v>2</v>
      </c>
      <c r="O5689" s="7" t="s">
        <v>46</v>
      </c>
      <c r="P5689" s="7" t="s">
        <v>114</v>
      </c>
      <c r="Q5689" s="7">
        <v>4</v>
      </c>
      <c r="R5689" s="8">
        <v>0.90625</v>
      </c>
      <c r="S5689" s="27">
        <f>HOUR(טבלה3[[#This Row],[שעת יציאה]])</f>
        <v>21</v>
      </c>
      <c r="T5689" s="7"/>
      <c r="U5689" s="7"/>
      <c r="V5689" s="9" t="s">
        <v>49</v>
      </c>
      <c r="W5689" s="7"/>
      <c r="X5689" s="7"/>
    </row>
    <row r="5690" spans="1:24" ht="15" x14ac:dyDescent="0.2">
      <c r="A5690" s="7"/>
      <c r="B5690" s="7"/>
      <c r="C5690" s="7">
        <v>176</v>
      </c>
      <c r="D5690" s="7" t="s">
        <v>42</v>
      </c>
      <c r="E5690" s="7" t="s">
        <v>43</v>
      </c>
      <c r="F5690" s="7">
        <v>3</v>
      </c>
      <c r="G5690" s="7" t="s">
        <v>44</v>
      </c>
      <c r="H5690" s="7"/>
      <c r="I5690" s="7"/>
      <c r="J5690" s="7"/>
      <c r="K5690" s="7"/>
      <c r="L5690" s="7">
        <v>12154</v>
      </c>
      <c r="M5690" s="7">
        <v>154</v>
      </c>
      <c r="N5690" s="7">
        <v>2</v>
      </c>
      <c r="O5690" s="7" t="s">
        <v>46</v>
      </c>
      <c r="P5690" s="7" t="s">
        <v>114</v>
      </c>
      <c r="Q5690" s="7">
        <v>4</v>
      </c>
      <c r="R5690" s="8">
        <v>0.94791666666666663</v>
      </c>
      <c r="S5690" s="27">
        <f>HOUR(טבלה3[[#This Row],[שעת יציאה]])</f>
        <v>22</v>
      </c>
      <c r="T5690" s="7"/>
      <c r="U5690" s="7"/>
      <c r="V5690" s="9" t="s">
        <v>49</v>
      </c>
      <c r="W5690" s="7"/>
      <c r="X5690" s="7"/>
    </row>
    <row r="5691" spans="1:24" ht="15" x14ac:dyDescent="0.2">
      <c r="A5691" s="7"/>
      <c r="B5691" s="7"/>
      <c r="C5691" s="7">
        <v>176</v>
      </c>
      <c r="D5691" s="7" t="s">
        <v>42</v>
      </c>
      <c r="E5691" s="7" t="s">
        <v>43</v>
      </c>
      <c r="F5691" s="7">
        <v>3</v>
      </c>
      <c r="G5691" s="7" t="s">
        <v>44</v>
      </c>
      <c r="H5691" s="7"/>
      <c r="I5691" s="7"/>
      <c r="J5691" s="7"/>
      <c r="K5691" s="7"/>
      <c r="L5691" s="7">
        <v>12154</v>
      </c>
      <c r="M5691" s="7">
        <v>154</v>
      </c>
      <c r="N5691" s="7">
        <v>2</v>
      </c>
      <c r="O5691" s="7" t="s">
        <v>46</v>
      </c>
      <c r="P5691" s="7" t="s">
        <v>114</v>
      </c>
      <c r="Q5691" s="7">
        <v>4</v>
      </c>
      <c r="R5691" s="8">
        <v>0.98958333333333337</v>
      </c>
      <c r="S5691" s="27">
        <f>HOUR(טבלה3[[#This Row],[שעת יציאה]])</f>
        <v>23</v>
      </c>
      <c r="T5691" s="7"/>
      <c r="U5691" s="7"/>
      <c r="V5691" s="9" t="s">
        <v>49</v>
      </c>
      <c r="W5691" s="7"/>
      <c r="X5691" s="7"/>
    </row>
    <row r="5692" spans="1:24" ht="15" x14ac:dyDescent="0.2">
      <c r="A5692" s="7"/>
      <c r="B5692" s="7"/>
      <c r="C5692" s="7">
        <v>176</v>
      </c>
      <c r="D5692" s="7" t="s">
        <v>42</v>
      </c>
      <c r="E5692" s="7" t="s">
        <v>43</v>
      </c>
      <c r="F5692" s="7">
        <v>3</v>
      </c>
      <c r="G5692" s="7" t="s">
        <v>44</v>
      </c>
      <c r="H5692" s="7"/>
      <c r="I5692" s="7"/>
      <c r="J5692" s="7"/>
      <c r="K5692" s="7"/>
      <c r="L5692" s="7">
        <v>11155</v>
      </c>
      <c r="M5692" s="7">
        <v>155</v>
      </c>
      <c r="N5692" s="7">
        <v>1</v>
      </c>
      <c r="O5692" s="7" t="s">
        <v>46</v>
      </c>
      <c r="P5692" s="7" t="s">
        <v>116</v>
      </c>
      <c r="Q5692" s="7">
        <v>4</v>
      </c>
      <c r="R5692" s="8">
        <v>0.27083333333333331</v>
      </c>
      <c r="S5692" s="27">
        <f>HOUR(טבלה3[[#This Row],[שעת יציאה]])</f>
        <v>6</v>
      </c>
      <c r="T5692" s="7"/>
      <c r="U5692" s="7"/>
      <c r="V5692" s="9" t="s">
        <v>103</v>
      </c>
      <c r="W5692" s="7"/>
      <c r="X5692" s="7"/>
    </row>
    <row r="5693" spans="1:24" ht="15" x14ac:dyDescent="0.2">
      <c r="A5693" s="7"/>
      <c r="B5693" s="7"/>
      <c r="C5693" s="7">
        <v>176</v>
      </c>
      <c r="D5693" s="7" t="s">
        <v>42</v>
      </c>
      <c r="E5693" s="7" t="s">
        <v>43</v>
      </c>
      <c r="F5693" s="7">
        <v>3</v>
      </c>
      <c r="G5693" s="7" t="s">
        <v>44</v>
      </c>
      <c r="H5693" s="7"/>
      <c r="I5693" s="7"/>
      <c r="J5693" s="7"/>
      <c r="K5693" s="7"/>
      <c r="L5693" s="7">
        <v>11155</v>
      </c>
      <c r="M5693" s="7">
        <v>155</v>
      </c>
      <c r="N5693" s="7">
        <v>1</v>
      </c>
      <c r="O5693" s="7" t="s">
        <v>46</v>
      </c>
      <c r="P5693" s="7" t="s">
        <v>116</v>
      </c>
      <c r="Q5693" s="7">
        <v>4</v>
      </c>
      <c r="R5693" s="8">
        <v>0.3125</v>
      </c>
      <c r="S5693" s="27">
        <f>HOUR(טבלה3[[#This Row],[שעת יציאה]])</f>
        <v>7</v>
      </c>
      <c r="T5693" s="7"/>
      <c r="U5693" s="7"/>
      <c r="V5693" s="9" t="s">
        <v>103</v>
      </c>
      <c r="W5693" s="7"/>
      <c r="X5693" s="7"/>
    </row>
    <row r="5694" spans="1:24" ht="15" x14ac:dyDescent="0.2">
      <c r="A5694" s="7"/>
      <c r="B5694" s="7"/>
      <c r="C5694" s="7">
        <v>176</v>
      </c>
      <c r="D5694" s="7" t="s">
        <v>42</v>
      </c>
      <c r="E5694" s="7" t="s">
        <v>43</v>
      </c>
      <c r="F5694" s="7">
        <v>3</v>
      </c>
      <c r="G5694" s="7" t="s">
        <v>44</v>
      </c>
      <c r="H5694" s="7"/>
      <c r="I5694" s="7"/>
      <c r="J5694" s="7"/>
      <c r="K5694" s="7"/>
      <c r="L5694" s="7">
        <v>11155</v>
      </c>
      <c r="M5694" s="7">
        <v>155</v>
      </c>
      <c r="N5694" s="7">
        <v>1</v>
      </c>
      <c r="O5694" s="7" t="s">
        <v>46</v>
      </c>
      <c r="P5694" s="7" t="s">
        <v>116</v>
      </c>
      <c r="Q5694" s="7">
        <v>4</v>
      </c>
      <c r="R5694" s="8">
        <v>0.35416666666666669</v>
      </c>
      <c r="S5694" s="27">
        <f>HOUR(טבלה3[[#This Row],[שעת יציאה]])</f>
        <v>8</v>
      </c>
      <c r="T5694" s="7"/>
      <c r="U5694" s="7"/>
      <c r="V5694" s="9" t="s">
        <v>103</v>
      </c>
      <c r="W5694" s="7"/>
      <c r="X5694" s="7"/>
    </row>
    <row r="5695" spans="1:24" ht="15" x14ac:dyDescent="0.2">
      <c r="A5695" s="7"/>
      <c r="B5695" s="7"/>
      <c r="C5695" s="7">
        <v>176</v>
      </c>
      <c r="D5695" s="7" t="s">
        <v>42</v>
      </c>
      <c r="E5695" s="7" t="s">
        <v>43</v>
      </c>
      <c r="F5695" s="7">
        <v>3</v>
      </c>
      <c r="G5695" s="7" t="s">
        <v>44</v>
      </c>
      <c r="H5695" s="7"/>
      <c r="I5695" s="7"/>
      <c r="J5695" s="7"/>
      <c r="K5695" s="7"/>
      <c r="L5695" s="7">
        <v>11155</v>
      </c>
      <c r="M5695" s="7">
        <v>155</v>
      </c>
      <c r="N5695" s="7">
        <v>1</v>
      </c>
      <c r="O5695" s="7" t="s">
        <v>46</v>
      </c>
      <c r="P5695" s="7" t="s">
        <v>116</v>
      </c>
      <c r="Q5695" s="7">
        <v>4</v>
      </c>
      <c r="R5695" s="8">
        <v>0.39583333333333331</v>
      </c>
      <c r="S5695" s="27">
        <f>HOUR(טבלה3[[#This Row],[שעת יציאה]])</f>
        <v>9</v>
      </c>
      <c r="T5695" s="7"/>
      <c r="U5695" s="7"/>
      <c r="V5695" s="9" t="s">
        <v>103</v>
      </c>
      <c r="W5695" s="7"/>
      <c r="X5695" s="7"/>
    </row>
    <row r="5696" spans="1:24" ht="15" x14ac:dyDescent="0.2">
      <c r="A5696" s="7"/>
      <c r="B5696" s="7"/>
      <c r="C5696" s="7">
        <v>176</v>
      </c>
      <c r="D5696" s="7" t="s">
        <v>42</v>
      </c>
      <c r="E5696" s="7" t="s">
        <v>43</v>
      </c>
      <c r="F5696" s="7">
        <v>3</v>
      </c>
      <c r="G5696" s="7" t="s">
        <v>44</v>
      </c>
      <c r="H5696" s="7"/>
      <c r="I5696" s="7"/>
      <c r="J5696" s="7"/>
      <c r="K5696" s="7"/>
      <c r="L5696" s="7">
        <v>11155</v>
      </c>
      <c r="M5696" s="7">
        <v>155</v>
      </c>
      <c r="N5696" s="7">
        <v>1</v>
      </c>
      <c r="O5696" s="7" t="s">
        <v>46</v>
      </c>
      <c r="P5696" s="7" t="s">
        <v>116</v>
      </c>
      <c r="Q5696" s="7">
        <v>4</v>
      </c>
      <c r="R5696" s="8">
        <v>0.42708333333333331</v>
      </c>
      <c r="S5696" s="27">
        <f>HOUR(טבלה3[[#This Row],[שעת יציאה]])</f>
        <v>10</v>
      </c>
      <c r="T5696" s="7"/>
      <c r="U5696" s="7"/>
      <c r="V5696" s="9" t="s">
        <v>103</v>
      </c>
      <c r="W5696" s="7"/>
      <c r="X5696" s="7"/>
    </row>
    <row r="5697" spans="1:24" ht="15" x14ac:dyDescent="0.2">
      <c r="A5697" s="7"/>
      <c r="B5697" s="7"/>
      <c r="C5697" s="7">
        <v>176</v>
      </c>
      <c r="D5697" s="7" t="s">
        <v>42</v>
      </c>
      <c r="E5697" s="7" t="s">
        <v>43</v>
      </c>
      <c r="F5697" s="7">
        <v>3</v>
      </c>
      <c r="G5697" s="7" t="s">
        <v>44</v>
      </c>
      <c r="H5697" s="7"/>
      <c r="I5697" s="7"/>
      <c r="J5697" s="7"/>
      <c r="K5697" s="7"/>
      <c r="L5697" s="7">
        <v>11155</v>
      </c>
      <c r="M5697" s="7">
        <v>155</v>
      </c>
      <c r="N5697" s="7">
        <v>1</v>
      </c>
      <c r="O5697" s="7" t="s">
        <v>46</v>
      </c>
      <c r="P5697" s="7" t="s">
        <v>116</v>
      </c>
      <c r="Q5697" s="7">
        <v>4</v>
      </c>
      <c r="R5697" s="8">
        <v>0.44791666666666669</v>
      </c>
      <c r="S5697" s="27">
        <f>HOUR(טבלה3[[#This Row],[שעת יציאה]])</f>
        <v>10</v>
      </c>
      <c r="T5697" s="7"/>
      <c r="U5697" s="7"/>
      <c r="V5697" s="9" t="s">
        <v>103</v>
      </c>
      <c r="W5697" s="7"/>
      <c r="X5697" s="7"/>
    </row>
    <row r="5698" spans="1:24" ht="15" x14ac:dyDescent="0.2">
      <c r="A5698" s="7"/>
      <c r="B5698" s="7"/>
      <c r="C5698" s="7">
        <v>176</v>
      </c>
      <c r="D5698" s="7" t="s">
        <v>42</v>
      </c>
      <c r="E5698" s="7" t="s">
        <v>43</v>
      </c>
      <c r="F5698" s="7">
        <v>3</v>
      </c>
      <c r="G5698" s="7" t="s">
        <v>44</v>
      </c>
      <c r="H5698" s="7"/>
      <c r="I5698" s="7"/>
      <c r="J5698" s="7"/>
      <c r="K5698" s="7"/>
      <c r="L5698" s="7">
        <v>11155</v>
      </c>
      <c r="M5698" s="7">
        <v>155</v>
      </c>
      <c r="N5698" s="7">
        <v>1</v>
      </c>
      <c r="O5698" s="7" t="s">
        <v>46</v>
      </c>
      <c r="P5698" s="7" t="s">
        <v>116</v>
      </c>
      <c r="Q5698" s="7">
        <v>4</v>
      </c>
      <c r="R5698" s="8">
        <v>0.46875</v>
      </c>
      <c r="S5698" s="27">
        <f>HOUR(טבלה3[[#This Row],[שעת יציאה]])</f>
        <v>11</v>
      </c>
      <c r="T5698" s="7"/>
      <c r="U5698" s="7"/>
      <c r="V5698" s="9" t="s">
        <v>103</v>
      </c>
      <c r="W5698" s="7"/>
      <c r="X5698" s="7"/>
    </row>
    <row r="5699" spans="1:24" ht="15" x14ac:dyDescent="0.2">
      <c r="A5699" s="7"/>
      <c r="B5699" s="7"/>
      <c r="C5699" s="7">
        <v>176</v>
      </c>
      <c r="D5699" s="7" t="s">
        <v>42</v>
      </c>
      <c r="E5699" s="7" t="s">
        <v>43</v>
      </c>
      <c r="F5699" s="7">
        <v>3</v>
      </c>
      <c r="G5699" s="7" t="s">
        <v>44</v>
      </c>
      <c r="H5699" s="7"/>
      <c r="I5699" s="7"/>
      <c r="J5699" s="7"/>
      <c r="K5699" s="7"/>
      <c r="L5699" s="7">
        <v>11155</v>
      </c>
      <c r="M5699" s="7">
        <v>155</v>
      </c>
      <c r="N5699" s="7">
        <v>1</v>
      </c>
      <c r="O5699" s="7" t="s">
        <v>46</v>
      </c>
      <c r="P5699" s="7" t="s">
        <v>116</v>
      </c>
      <c r="Q5699" s="7">
        <v>4</v>
      </c>
      <c r="R5699" s="8">
        <v>0.48958333333333331</v>
      </c>
      <c r="S5699" s="27">
        <f>HOUR(טבלה3[[#This Row],[שעת יציאה]])</f>
        <v>11</v>
      </c>
      <c r="T5699" s="7"/>
      <c r="U5699" s="7"/>
      <c r="V5699" s="9" t="s">
        <v>103</v>
      </c>
      <c r="W5699" s="7"/>
      <c r="X5699" s="7"/>
    </row>
    <row r="5700" spans="1:24" ht="15" x14ac:dyDescent="0.2">
      <c r="A5700" s="7"/>
      <c r="B5700" s="7"/>
      <c r="C5700" s="7">
        <v>176</v>
      </c>
      <c r="D5700" s="7" t="s">
        <v>42</v>
      </c>
      <c r="E5700" s="7" t="s">
        <v>43</v>
      </c>
      <c r="F5700" s="7">
        <v>3</v>
      </c>
      <c r="G5700" s="7" t="s">
        <v>44</v>
      </c>
      <c r="H5700" s="7"/>
      <c r="I5700" s="7"/>
      <c r="J5700" s="7"/>
      <c r="K5700" s="7"/>
      <c r="L5700" s="7">
        <v>11155</v>
      </c>
      <c r="M5700" s="7">
        <v>155</v>
      </c>
      <c r="N5700" s="7">
        <v>1</v>
      </c>
      <c r="O5700" s="7" t="s">
        <v>46</v>
      </c>
      <c r="P5700" s="7" t="s">
        <v>116</v>
      </c>
      <c r="Q5700" s="7">
        <v>4</v>
      </c>
      <c r="R5700" s="8">
        <v>0.51041666666666663</v>
      </c>
      <c r="S5700" s="27">
        <f>HOUR(טבלה3[[#This Row],[שעת יציאה]])</f>
        <v>12</v>
      </c>
      <c r="T5700" s="7"/>
      <c r="U5700" s="7"/>
      <c r="V5700" s="9" t="s">
        <v>103</v>
      </c>
      <c r="W5700" s="7"/>
      <c r="X5700" s="7"/>
    </row>
    <row r="5701" spans="1:24" ht="15" x14ac:dyDescent="0.2">
      <c r="A5701" s="7"/>
      <c r="B5701" s="7"/>
      <c r="C5701" s="7">
        <v>176</v>
      </c>
      <c r="D5701" s="7" t="s">
        <v>42</v>
      </c>
      <c r="E5701" s="7" t="s">
        <v>43</v>
      </c>
      <c r="F5701" s="7">
        <v>3</v>
      </c>
      <c r="G5701" s="7" t="s">
        <v>44</v>
      </c>
      <c r="H5701" s="7"/>
      <c r="I5701" s="7"/>
      <c r="J5701" s="7"/>
      <c r="K5701" s="7"/>
      <c r="L5701" s="7">
        <v>11155</v>
      </c>
      <c r="M5701" s="7">
        <v>155</v>
      </c>
      <c r="N5701" s="7">
        <v>1</v>
      </c>
      <c r="O5701" s="7" t="s">
        <v>46</v>
      </c>
      <c r="P5701" s="7" t="s">
        <v>116</v>
      </c>
      <c r="Q5701" s="7">
        <v>4</v>
      </c>
      <c r="R5701" s="8">
        <v>0.53125</v>
      </c>
      <c r="S5701" s="27">
        <f>HOUR(טבלה3[[#This Row],[שעת יציאה]])</f>
        <v>12</v>
      </c>
      <c r="T5701" s="7"/>
      <c r="U5701" s="7"/>
      <c r="V5701" s="9" t="s">
        <v>103</v>
      </c>
      <c r="W5701" s="7"/>
      <c r="X5701" s="7"/>
    </row>
    <row r="5702" spans="1:24" ht="15" x14ac:dyDescent="0.2">
      <c r="A5702" s="7"/>
      <c r="B5702" s="7"/>
      <c r="C5702" s="7">
        <v>176</v>
      </c>
      <c r="D5702" s="7" t="s">
        <v>42</v>
      </c>
      <c r="E5702" s="7" t="s">
        <v>43</v>
      </c>
      <c r="F5702" s="7">
        <v>3</v>
      </c>
      <c r="G5702" s="7" t="s">
        <v>44</v>
      </c>
      <c r="H5702" s="7"/>
      <c r="I5702" s="7"/>
      <c r="J5702" s="7"/>
      <c r="K5702" s="7"/>
      <c r="L5702" s="7">
        <v>11155</v>
      </c>
      <c r="M5702" s="7">
        <v>155</v>
      </c>
      <c r="N5702" s="7">
        <v>1</v>
      </c>
      <c r="O5702" s="7" t="s">
        <v>46</v>
      </c>
      <c r="P5702" s="7" t="s">
        <v>116</v>
      </c>
      <c r="Q5702" s="7">
        <v>4</v>
      </c>
      <c r="R5702" s="8">
        <v>0.55208333333333337</v>
      </c>
      <c r="S5702" s="27">
        <f>HOUR(טבלה3[[#This Row],[שעת יציאה]])</f>
        <v>13</v>
      </c>
      <c r="T5702" s="7"/>
      <c r="U5702" s="7"/>
      <c r="V5702" s="9" t="s">
        <v>103</v>
      </c>
      <c r="W5702" s="7"/>
      <c r="X5702" s="7"/>
    </row>
    <row r="5703" spans="1:24" ht="15" x14ac:dyDescent="0.2">
      <c r="A5703" s="7"/>
      <c r="B5703" s="7"/>
      <c r="C5703" s="7">
        <v>176</v>
      </c>
      <c r="D5703" s="7" t="s">
        <v>42</v>
      </c>
      <c r="E5703" s="7" t="s">
        <v>43</v>
      </c>
      <c r="F5703" s="7">
        <v>3</v>
      </c>
      <c r="G5703" s="7" t="s">
        <v>44</v>
      </c>
      <c r="H5703" s="7"/>
      <c r="I5703" s="7"/>
      <c r="J5703" s="7"/>
      <c r="K5703" s="7"/>
      <c r="L5703" s="7">
        <v>11155</v>
      </c>
      <c r="M5703" s="7">
        <v>155</v>
      </c>
      <c r="N5703" s="7">
        <v>1</v>
      </c>
      <c r="O5703" s="7" t="s">
        <v>46</v>
      </c>
      <c r="P5703" s="7" t="s">
        <v>116</v>
      </c>
      <c r="Q5703" s="7">
        <v>4</v>
      </c>
      <c r="R5703" s="8">
        <v>0.57291666666666663</v>
      </c>
      <c r="S5703" s="27">
        <f>HOUR(טבלה3[[#This Row],[שעת יציאה]])</f>
        <v>13</v>
      </c>
      <c r="T5703" s="7"/>
      <c r="U5703" s="7"/>
      <c r="V5703" s="9" t="s">
        <v>103</v>
      </c>
      <c r="W5703" s="7"/>
      <c r="X5703" s="7"/>
    </row>
    <row r="5704" spans="1:24" ht="15" x14ac:dyDescent="0.2">
      <c r="A5704" s="7"/>
      <c r="B5704" s="7"/>
      <c r="C5704" s="7">
        <v>176</v>
      </c>
      <c r="D5704" s="7" t="s">
        <v>42</v>
      </c>
      <c r="E5704" s="7" t="s">
        <v>43</v>
      </c>
      <c r="F5704" s="7">
        <v>3</v>
      </c>
      <c r="G5704" s="7" t="s">
        <v>44</v>
      </c>
      <c r="H5704" s="7"/>
      <c r="I5704" s="7"/>
      <c r="J5704" s="7"/>
      <c r="K5704" s="7"/>
      <c r="L5704" s="7">
        <v>11155</v>
      </c>
      <c r="M5704" s="7">
        <v>155</v>
      </c>
      <c r="N5704" s="7">
        <v>1</v>
      </c>
      <c r="O5704" s="7" t="s">
        <v>46</v>
      </c>
      <c r="P5704" s="7" t="s">
        <v>116</v>
      </c>
      <c r="Q5704" s="7">
        <v>4</v>
      </c>
      <c r="R5704" s="8">
        <v>0.59375</v>
      </c>
      <c r="S5704" s="27">
        <f>HOUR(טבלה3[[#This Row],[שעת יציאה]])</f>
        <v>14</v>
      </c>
      <c r="T5704" s="7"/>
      <c r="U5704" s="7"/>
      <c r="V5704" s="9" t="s">
        <v>103</v>
      </c>
      <c r="W5704" s="7"/>
      <c r="X5704" s="7"/>
    </row>
    <row r="5705" spans="1:24" ht="15" x14ac:dyDescent="0.2">
      <c r="A5705" s="7"/>
      <c r="B5705" s="7"/>
      <c r="C5705" s="7">
        <v>176</v>
      </c>
      <c r="D5705" s="7" t="s">
        <v>42</v>
      </c>
      <c r="E5705" s="7" t="s">
        <v>43</v>
      </c>
      <c r="F5705" s="7">
        <v>3</v>
      </c>
      <c r="G5705" s="7" t="s">
        <v>44</v>
      </c>
      <c r="H5705" s="7"/>
      <c r="I5705" s="7"/>
      <c r="J5705" s="7"/>
      <c r="K5705" s="7"/>
      <c r="L5705" s="7">
        <v>11155</v>
      </c>
      <c r="M5705" s="7">
        <v>155</v>
      </c>
      <c r="N5705" s="7">
        <v>1</v>
      </c>
      <c r="O5705" s="7" t="s">
        <v>46</v>
      </c>
      <c r="P5705" s="7" t="s">
        <v>116</v>
      </c>
      <c r="Q5705" s="7">
        <v>4</v>
      </c>
      <c r="R5705" s="8">
        <v>0.61458333333333337</v>
      </c>
      <c r="S5705" s="27">
        <f>HOUR(טבלה3[[#This Row],[שעת יציאה]])</f>
        <v>14</v>
      </c>
      <c r="T5705" s="7"/>
      <c r="U5705" s="7"/>
      <c r="V5705" s="9" t="s">
        <v>103</v>
      </c>
      <c r="W5705" s="7"/>
      <c r="X5705" s="7"/>
    </row>
    <row r="5706" spans="1:24" ht="15" x14ac:dyDescent="0.2">
      <c r="A5706" s="7"/>
      <c r="B5706" s="7"/>
      <c r="C5706" s="7">
        <v>176</v>
      </c>
      <c r="D5706" s="7" t="s">
        <v>42</v>
      </c>
      <c r="E5706" s="7" t="s">
        <v>43</v>
      </c>
      <c r="F5706" s="7">
        <v>3</v>
      </c>
      <c r="G5706" s="7" t="s">
        <v>44</v>
      </c>
      <c r="H5706" s="7"/>
      <c r="I5706" s="7"/>
      <c r="J5706" s="7"/>
      <c r="K5706" s="7"/>
      <c r="L5706" s="7">
        <v>11155</v>
      </c>
      <c r="M5706" s="7">
        <v>155</v>
      </c>
      <c r="N5706" s="7">
        <v>1</v>
      </c>
      <c r="O5706" s="7" t="s">
        <v>46</v>
      </c>
      <c r="P5706" s="7" t="s">
        <v>116</v>
      </c>
      <c r="Q5706" s="7">
        <v>4</v>
      </c>
      <c r="R5706" s="8">
        <v>0.63194444444444442</v>
      </c>
      <c r="S5706" s="27">
        <f>HOUR(טבלה3[[#This Row],[שעת יציאה]])</f>
        <v>15</v>
      </c>
      <c r="T5706" s="7"/>
      <c r="U5706" s="7"/>
      <c r="V5706" s="9" t="s">
        <v>103</v>
      </c>
      <c r="W5706" s="7"/>
      <c r="X5706" s="7"/>
    </row>
    <row r="5707" spans="1:24" ht="15" x14ac:dyDescent="0.2">
      <c r="A5707" s="7"/>
      <c r="B5707" s="7"/>
      <c r="C5707" s="7">
        <v>176</v>
      </c>
      <c r="D5707" s="7" t="s">
        <v>42</v>
      </c>
      <c r="E5707" s="7" t="s">
        <v>43</v>
      </c>
      <c r="F5707" s="7">
        <v>3</v>
      </c>
      <c r="G5707" s="7" t="s">
        <v>44</v>
      </c>
      <c r="H5707" s="7"/>
      <c r="I5707" s="7"/>
      <c r="J5707" s="7"/>
      <c r="K5707" s="7"/>
      <c r="L5707" s="7">
        <v>11155</v>
      </c>
      <c r="M5707" s="7">
        <v>155</v>
      </c>
      <c r="N5707" s="7">
        <v>1</v>
      </c>
      <c r="O5707" s="7" t="s">
        <v>46</v>
      </c>
      <c r="P5707" s="7" t="s">
        <v>116</v>
      </c>
      <c r="Q5707" s="7">
        <v>4</v>
      </c>
      <c r="R5707" s="8">
        <v>0.64583333333333337</v>
      </c>
      <c r="S5707" s="27">
        <f>HOUR(טבלה3[[#This Row],[שעת יציאה]])</f>
        <v>15</v>
      </c>
      <c r="T5707" s="7"/>
      <c r="U5707" s="7"/>
      <c r="V5707" s="9" t="s">
        <v>103</v>
      </c>
      <c r="W5707" s="7"/>
      <c r="X5707" s="7"/>
    </row>
    <row r="5708" spans="1:24" ht="15" x14ac:dyDescent="0.2">
      <c r="A5708" s="7"/>
      <c r="B5708" s="7"/>
      <c r="C5708" s="7">
        <v>176</v>
      </c>
      <c r="D5708" s="7" t="s">
        <v>42</v>
      </c>
      <c r="E5708" s="7" t="s">
        <v>43</v>
      </c>
      <c r="F5708" s="7">
        <v>3</v>
      </c>
      <c r="G5708" s="7" t="s">
        <v>44</v>
      </c>
      <c r="H5708" s="7"/>
      <c r="I5708" s="7"/>
      <c r="J5708" s="7"/>
      <c r="K5708" s="7"/>
      <c r="L5708" s="7">
        <v>11155</v>
      </c>
      <c r="M5708" s="7">
        <v>155</v>
      </c>
      <c r="N5708" s="7">
        <v>1</v>
      </c>
      <c r="O5708" s="7" t="s">
        <v>46</v>
      </c>
      <c r="P5708" s="7" t="s">
        <v>116</v>
      </c>
      <c r="Q5708" s="7">
        <v>4</v>
      </c>
      <c r="R5708" s="8">
        <v>0.65972222222222221</v>
      </c>
      <c r="S5708" s="27">
        <f>HOUR(טבלה3[[#This Row],[שעת יציאה]])</f>
        <v>15</v>
      </c>
      <c r="T5708" s="7"/>
      <c r="U5708" s="7"/>
      <c r="V5708" s="9" t="s">
        <v>103</v>
      </c>
      <c r="W5708" s="7"/>
      <c r="X5708" s="7"/>
    </row>
    <row r="5709" spans="1:24" ht="15" x14ac:dyDescent="0.2">
      <c r="A5709" s="7"/>
      <c r="B5709" s="7"/>
      <c r="C5709" s="7">
        <v>176</v>
      </c>
      <c r="D5709" s="7" t="s">
        <v>42</v>
      </c>
      <c r="E5709" s="7" t="s">
        <v>43</v>
      </c>
      <c r="F5709" s="7">
        <v>3</v>
      </c>
      <c r="G5709" s="7" t="s">
        <v>44</v>
      </c>
      <c r="H5709" s="7"/>
      <c r="I5709" s="7"/>
      <c r="J5709" s="7"/>
      <c r="K5709" s="7"/>
      <c r="L5709" s="7">
        <v>11155</v>
      </c>
      <c r="M5709" s="7">
        <v>155</v>
      </c>
      <c r="N5709" s="7">
        <v>1</v>
      </c>
      <c r="O5709" s="7" t="s">
        <v>46</v>
      </c>
      <c r="P5709" s="7" t="s">
        <v>116</v>
      </c>
      <c r="Q5709" s="7">
        <v>4</v>
      </c>
      <c r="R5709" s="8">
        <v>0.67361111111111116</v>
      </c>
      <c r="S5709" s="27">
        <f>HOUR(טבלה3[[#This Row],[שעת יציאה]])</f>
        <v>16</v>
      </c>
      <c r="T5709" s="7"/>
      <c r="U5709" s="7"/>
      <c r="V5709" s="9" t="s">
        <v>103</v>
      </c>
      <c r="W5709" s="7"/>
      <c r="X5709" s="7"/>
    </row>
    <row r="5710" spans="1:24" ht="15" x14ac:dyDescent="0.2">
      <c r="A5710" s="7"/>
      <c r="B5710" s="7"/>
      <c r="C5710" s="7">
        <v>176</v>
      </c>
      <c r="D5710" s="7" t="s">
        <v>42</v>
      </c>
      <c r="E5710" s="7" t="s">
        <v>43</v>
      </c>
      <c r="F5710" s="7">
        <v>3</v>
      </c>
      <c r="G5710" s="7" t="s">
        <v>44</v>
      </c>
      <c r="H5710" s="7"/>
      <c r="I5710" s="7"/>
      <c r="J5710" s="7"/>
      <c r="K5710" s="7"/>
      <c r="L5710" s="7">
        <v>11155</v>
      </c>
      <c r="M5710" s="7">
        <v>155</v>
      </c>
      <c r="N5710" s="7">
        <v>1</v>
      </c>
      <c r="O5710" s="7" t="s">
        <v>46</v>
      </c>
      <c r="P5710" s="7" t="s">
        <v>116</v>
      </c>
      <c r="Q5710" s="7">
        <v>4</v>
      </c>
      <c r="R5710" s="8">
        <v>0.6875</v>
      </c>
      <c r="S5710" s="27">
        <f>HOUR(טבלה3[[#This Row],[שעת יציאה]])</f>
        <v>16</v>
      </c>
      <c r="T5710" s="7"/>
      <c r="U5710" s="7"/>
      <c r="V5710" s="9" t="s">
        <v>103</v>
      </c>
      <c r="W5710" s="7"/>
      <c r="X5710" s="7"/>
    </row>
    <row r="5711" spans="1:24" ht="15" x14ac:dyDescent="0.2">
      <c r="A5711" s="7"/>
      <c r="B5711" s="7"/>
      <c r="C5711" s="7">
        <v>176</v>
      </c>
      <c r="D5711" s="7" t="s">
        <v>42</v>
      </c>
      <c r="E5711" s="7" t="s">
        <v>43</v>
      </c>
      <c r="F5711" s="7">
        <v>3</v>
      </c>
      <c r="G5711" s="7" t="s">
        <v>44</v>
      </c>
      <c r="H5711" s="7"/>
      <c r="I5711" s="7"/>
      <c r="J5711" s="7"/>
      <c r="K5711" s="7"/>
      <c r="L5711" s="7">
        <v>11155</v>
      </c>
      <c r="M5711" s="7">
        <v>155</v>
      </c>
      <c r="N5711" s="7">
        <v>1</v>
      </c>
      <c r="O5711" s="7" t="s">
        <v>46</v>
      </c>
      <c r="P5711" s="7" t="s">
        <v>116</v>
      </c>
      <c r="Q5711" s="7">
        <v>4</v>
      </c>
      <c r="R5711" s="8">
        <v>0.70138888888888884</v>
      </c>
      <c r="S5711" s="27">
        <f>HOUR(טבלה3[[#This Row],[שעת יציאה]])</f>
        <v>16</v>
      </c>
      <c r="T5711" s="7"/>
      <c r="U5711" s="7"/>
      <c r="V5711" s="9" t="s">
        <v>103</v>
      </c>
      <c r="W5711" s="7"/>
      <c r="X5711" s="7"/>
    </row>
    <row r="5712" spans="1:24" ht="15" x14ac:dyDescent="0.2">
      <c r="A5712" s="7"/>
      <c r="B5712" s="7"/>
      <c r="C5712" s="7">
        <v>176</v>
      </c>
      <c r="D5712" s="7" t="s">
        <v>42</v>
      </c>
      <c r="E5712" s="7" t="s">
        <v>43</v>
      </c>
      <c r="F5712" s="7">
        <v>3</v>
      </c>
      <c r="G5712" s="7" t="s">
        <v>44</v>
      </c>
      <c r="H5712" s="7"/>
      <c r="I5712" s="7"/>
      <c r="J5712" s="7"/>
      <c r="K5712" s="7"/>
      <c r="L5712" s="7">
        <v>11155</v>
      </c>
      <c r="M5712" s="7">
        <v>155</v>
      </c>
      <c r="N5712" s="7">
        <v>1</v>
      </c>
      <c r="O5712" s="7" t="s">
        <v>46</v>
      </c>
      <c r="P5712" s="7" t="s">
        <v>116</v>
      </c>
      <c r="Q5712" s="7">
        <v>4</v>
      </c>
      <c r="R5712" s="8">
        <v>0.71527777777777779</v>
      </c>
      <c r="S5712" s="27">
        <f>HOUR(טבלה3[[#This Row],[שעת יציאה]])</f>
        <v>17</v>
      </c>
      <c r="T5712" s="7"/>
      <c r="U5712" s="7"/>
      <c r="V5712" s="9" t="s">
        <v>103</v>
      </c>
      <c r="W5712" s="7"/>
      <c r="X5712" s="7"/>
    </row>
    <row r="5713" spans="1:24" ht="15" x14ac:dyDescent="0.2">
      <c r="A5713" s="7"/>
      <c r="B5713" s="7"/>
      <c r="C5713" s="7">
        <v>176</v>
      </c>
      <c r="D5713" s="7" t="s">
        <v>42</v>
      </c>
      <c r="E5713" s="7" t="s">
        <v>43</v>
      </c>
      <c r="F5713" s="7">
        <v>3</v>
      </c>
      <c r="G5713" s="7" t="s">
        <v>44</v>
      </c>
      <c r="H5713" s="7"/>
      <c r="I5713" s="7"/>
      <c r="J5713" s="7"/>
      <c r="K5713" s="7"/>
      <c r="L5713" s="7">
        <v>11155</v>
      </c>
      <c r="M5713" s="7">
        <v>155</v>
      </c>
      <c r="N5713" s="7">
        <v>1</v>
      </c>
      <c r="O5713" s="7" t="s">
        <v>46</v>
      </c>
      <c r="P5713" s="7" t="s">
        <v>116</v>
      </c>
      <c r="Q5713" s="7">
        <v>4</v>
      </c>
      <c r="R5713" s="8">
        <v>0.72916666666666663</v>
      </c>
      <c r="S5713" s="27">
        <f>HOUR(טבלה3[[#This Row],[שעת יציאה]])</f>
        <v>17</v>
      </c>
      <c r="T5713" s="7"/>
      <c r="U5713" s="7"/>
      <c r="V5713" s="9" t="s">
        <v>103</v>
      </c>
      <c r="W5713" s="7"/>
      <c r="X5713" s="7"/>
    </row>
    <row r="5714" spans="1:24" ht="15" x14ac:dyDescent="0.2">
      <c r="A5714" s="7"/>
      <c r="B5714" s="7"/>
      <c r="C5714" s="7">
        <v>176</v>
      </c>
      <c r="D5714" s="7" t="s">
        <v>42</v>
      </c>
      <c r="E5714" s="7" t="s">
        <v>43</v>
      </c>
      <c r="F5714" s="7">
        <v>3</v>
      </c>
      <c r="G5714" s="7" t="s">
        <v>44</v>
      </c>
      <c r="H5714" s="7"/>
      <c r="I5714" s="7"/>
      <c r="J5714" s="7"/>
      <c r="K5714" s="7"/>
      <c r="L5714" s="7">
        <v>11155</v>
      </c>
      <c r="M5714" s="7">
        <v>155</v>
      </c>
      <c r="N5714" s="7">
        <v>1</v>
      </c>
      <c r="O5714" s="7" t="s">
        <v>46</v>
      </c>
      <c r="P5714" s="7" t="s">
        <v>116</v>
      </c>
      <c r="Q5714" s="7">
        <v>4</v>
      </c>
      <c r="R5714" s="8">
        <v>0.74305555555555547</v>
      </c>
      <c r="S5714" s="27">
        <f>HOUR(טבלה3[[#This Row],[שעת יציאה]])</f>
        <v>17</v>
      </c>
      <c r="T5714" s="7"/>
      <c r="U5714" s="7"/>
      <c r="V5714" s="9" t="s">
        <v>103</v>
      </c>
      <c r="W5714" s="7"/>
      <c r="X5714" s="7"/>
    </row>
    <row r="5715" spans="1:24" ht="15" x14ac:dyDescent="0.2">
      <c r="A5715" s="7"/>
      <c r="B5715" s="7"/>
      <c r="C5715" s="7">
        <v>176</v>
      </c>
      <c r="D5715" s="7" t="s">
        <v>42</v>
      </c>
      <c r="E5715" s="7" t="s">
        <v>43</v>
      </c>
      <c r="F5715" s="7">
        <v>3</v>
      </c>
      <c r="G5715" s="7" t="s">
        <v>44</v>
      </c>
      <c r="H5715" s="7"/>
      <c r="I5715" s="7"/>
      <c r="J5715" s="7"/>
      <c r="K5715" s="7"/>
      <c r="L5715" s="7">
        <v>11155</v>
      </c>
      <c r="M5715" s="7">
        <v>155</v>
      </c>
      <c r="N5715" s="7">
        <v>1</v>
      </c>
      <c r="O5715" s="7" t="s">
        <v>46</v>
      </c>
      <c r="P5715" s="7" t="s">
        <v>116</v>
      </c>
      <c r="Q5715" s="7">
        <v>4</v>
      </c>
      <c r="R5715" s="8">
        <v>0.75694444444444453</v>
      </c>
      <c r="S5715" s="27">
        <f>HOUR(טבלה3[[#This Row],[שעת יציאה]])</f>
        <v>18</v>
      </c>
      <c r="T5715" s="7"/>
      <c r="U5715" s="7"/>
      <c r="V5715" s="9" t="s">
        <v>103</v>
      </c>
      <c r="W5715" s="7"/>
      <c r="X5715" s="7"/>
    </row>
    <row r="5716" spans="1:24" ht="15" x14ac:dyDescent="0.2">
      <c r="A5716" s="7"/>
      <c r="B5716" s="7"/>
      <c r="C5716" s="7">
        <v>176</v>
      </c>
      <c r="D5716" s="7" t="s">
        <v>42</v>
      </c>
      <c r="E5716" s="7" t="s">
        <v>43</v>
      </c>
      <c r="F5716" s="7">
        <v>3</v>
      </c>
      <c r="G5716" s="7" t="s">
        <v>44</v>
      </c>
      <c r="H5716" s="7"/>
      <c r="I5716" s="7"/>
      <c r="J5716" s="7"/>
      <c r="K5716" s="7"/>
      <c r="L5716" s="7">
        <v>11155</v>
      </c>
      <c r="M5716" s="7">
        <v>155</v>
      </c>
      <c r="N5716" s="7">
        <v>1</v>
      </c>
      <c r="O5716" s="7" t="s">
        <v>46</v>
      </c>
      <c r="P5716" s="7" t="s">
        <v>116</v>
      </c>
      <c r="Q5716" s="7">
        <v>4</v>
      </c>
      <c r="R5716" s="8">
        <v>0.77083333333333337</v>
      </c>
      <c r="S5716" s="27">
        <f>HOUR(טבלה3[[#This Row],[שעת יציאה]])</f>
        <v>18</v>
      </c>
      <c r="T5716" s="7"/>
      <c r="U5716" s="7"/>
      <c r="V5716" s="9" t="s">
        <v>103</v>
      </c>
      <c r="W5716" s="7"/>
      <c r="X5716" s="7"/>
    </row>
    <row r="5717" spans="1:24" ht="15" x14ac:dyDescent="0.2">
      <c r="A5717" s="7"/>
      <c r="B5717" s="7"/>
      <c r="C5717" s="7">
        <v>176</v>
      </c>
      <c r="D5717" s="7" t="s">
        <v>42</v>
      </c>
      <c r="E5717" s="7" t="s">
        <v>43</v>
      </c>
      <c r="F5717" s="7">
        <v>3</v>
      </c>
      <c r="G5717" s="7" t="s">
        <v>44</v>
      </c>
      <c r="H5717" s="7"/>
      <c r="I5717" s="7"/>
      <c r="J5717" s="7"/>
      <c r="K5717" s="7"/>
      <c r="L5717" s="7">
        <v>11155</v>
      </c>
      <c r="M5717" s="7">
        <v>155</v>
      </c>
      <c r="N5717" s="7">
        <v>1</v>
      </c>
      <c r="O5717" s="7" t="s">
        <v>46</v>
      </c>
      <c r="P5717" s="7" t="s">
        <v>116</v>
      </c>
      <c r="Q5717" s="7">
        <v>4</v>
      </c>
      <c r="R5717" s="8">
        <v>0.78472222222222221</v>
      </c>
      <c r="S5717" s="27">
        <f>HOUR(טבלה3[[#This Row],[שעת יציאה]])</f>
        <v>18</v>
      </c>
      <c r="T5717" s="7"/>
      <c r="U5717" s="7"/>
      <c r="V5717" s="9" t="s">
        <v>103</v>
      </c>
      <c r="W5717" s="7"/>
      <c r="X5717" s="7"/>
    </row>
    <row r="5718" spans="1:24" ht="15" x14ac:dyDescent="0.2">
      <c r="A5718" s="7"/>
      <c r="B5718" s="7"/>
      <c r="C5718" s="7">
        <v>176</v>
      </c>
      <c r="D5718" s="7" t="s">
        <v>42</v>
      </c>
      <c r="E5718" s="7" t="s">
        <v>43</v>
      </c>
      <c r="F5718" s="7">
        <v>3</v>
      </c>
      <c r="G5718" s="7" t="s">
        <v>44</v>
      </c>
      <c r="H5718" s="7"/>
      <c r="I5718" s="7"/>
      <c r="J5718" s="7"/>
      <c r="K5718" s="7"/>
      <c r="L5718" s="7">
        <v>11155</v>
      </c>
      <c r="M5718" s="7">
        <v>155</v>
      </c>
      <c r="N5718" s="7">
        <v>1</v>
      </c>
      <c r="O5718" s="7" t="s">
        <v>46</v>
      </c>
      <c r="P5718" s="7" t="s">
        <v>116</v>
      </c>
      <c r="Q5718" s="7">
        <v>4</v>
      </c>
      <c r="R5718" s="8">
        <v>0.79861111111111116</v>
      </c>
      <c r="S5718" s="27">
        <f>HOUR(טבלה3[[#This Row],[שעת יציאה]])</f>
        <v>19</v>
      </c>
      <c r="T5718" s="7"/>
      <c r="U5718" s="7"/>
      <c r="V5718" s="9" t="s">
        <v>103</v>
      </c>
      <c r="W5718" s="7"/>
      <c r="X5718" s="7"/>
    </row>
    <row r="5719" spans="1:24" ht="15" x14ac:dyDescent="0.2">
      <c r="A5719" s="7"/>
      <c r="B5719" s="7"/>
      <c r="C5719" s="7">
        <v>176</v>
      </c>
      <c r="D5719" s="7" t="s">
        <v>42</v>
      </c>
      <c r="E5719" s="7" t="s">
        <v>43</v>
      </c>
      <c r="F5719" s="7">
        <v>3</v>
      </c>
      <c r="G5719" s="7" t="s">
        <v>44</v>
      </c>
      <c r="H5719" s="7"/>
      <c r="I5719" s="7"/>
      <c r="J5719" s="7"/>
      <c r="K5719" s="7"/>
      <c r="L5719" s="7">
        <v>11155</v>
      </c>
      <c r="M5719" s="7">
        <v>155</v>
      </c>
      <c r="N5719" s="7">
        <v>1</v>
      </c>
      <c r="O5719" s="7" t="s">
        <v>46</v>
      </c>
      <c r="P5719" s="7" t="s">
        <v>116</v>
      </c>
      <c r="Q5719" s="7">
        <v>4</v>
      </c>
      <c r="R5719" s="8">
        <v>0.8125</v>
      </c>
      <c r="S5719" s="27">
        <f>HOUR(טבלה3[[#This Row],[שעת יציאה]])</f>
        <v>19</v>
      </c>
      <c r="T5719" s="7"/>
      <c r="U5719" s="7"/>
      <c r="V5719" s="9" t="s">
        <v>103</v>
      </c>
      <c r="W5719" s="7"/>
      <c r="X5719" s="7"/>
    </row>
    <row r="5720" spans="1:24" ht="15" x14ac:dyDescent="0.2">
      <c r="A5720" s="7"/>
      <c r="B5720" s="7"/>
      <c r="C5720" s="7">
        <v>176</v>
      </c>
      <c r="D5720" s="7" t="s">
        <v>42</v>
      </c>
      <c r="E5720" s="7" t="s">
        <v>43</v>
      </c>
      <c r="F5720" s="7">
        <v>3</v>
      </c>
      <c r="G5720" s="7" t="s">
        <v>44</v>
      </c>
      <c r="H5720" s="7"/>
      <c r="I5720" s="7"/>
      <c r="J5720" s="7"/>
      <c r="K5720" s="7"/>
      <c r="L5720" s="7">
        <v>11155</v>
      </c>
      <c r="M5720" s="7">
        <v>155</v>
      </c>
      <c r="N5720" s="7">
        <v>1</v>
      </c>
      <c r="O5720" s="7" t="s">
        <v>46</v>
      </c>
      <c r="P5720" s="7" t="s">
        <v>116</v>
      </c>
      <c r="Q5720" s="7">
        <v>4</v>
      </c>
      <c r="R5720" s="8">
        <v>0.82638888888888884</v>
      </c>
      <c r="S5720" s="27">
        <f>HOUR(טבלה3[[#This Row],[שעת יציאה]])</f>
        <v>19</v>
      </c>
      <c r="T5720" s="7"/>
      <c r="U5720" s="7"/>
      <c r="V5720" s="9" t="s">
        <v>103</v>
      </c>
      <c r="W5720" s="7"/>
      <c r="X5720" s="7"/>
    </row>
    <row r="5721" spans="1:24" ht="15" x14ac:dyDescent="0.2">
      <c r="A5721" s="7"/>
      <c r="B5721" s="7"/>
      <c r="C5721" s="7">
        <v>176</v>
      </c>
      <c r="D5721" s="7" t="s">
        <v>42</v>
      </c>
      <c r="E5721" s="7" t="s">
        <v>43</v>
      </c>
      <c r="F5721" s="7">
        <v>3</v>
      </c>
      <c r="G5721" s="7" t="s">
        <v>44</v>
      </c>
      <c r="H5721" s="7"/>
      <c r="I5721" s="7"/>
      <c r="J5721" s="7"/>
      <c r="K5721" s="7"/>
      <c r="L5721" s="7">
        <v>11155</v>
      </c>
      <c r="M5721" s="7">
        <v>155</v>
      </c>
      <c r="N5721" s="7">
        <v>1</v>
      </c>
      <c r="O5721" s="7" t="s">
        <v>46</v>
      </c>
      <c r="P5721" s="7" t="s">
        <v>116</v>
      </c>
      <c r="Q5721" s="7">
        <v>4</v>
      </c>
      <c r="R5721" s="8">
        <v>0.84375</v>
      </c>
      <c r="S5721" s="27">
        <f>HOUR(טבלה3[[#This Row],[שעת יציאה]])</f>
        <v>20</v>
      </c>
      <c r="T5721" s="7"/>
      <c r="U5721" s="7"/>
      <c r="V5721" s="9" t="s">
        <v>103</v>
      </c>
      <c r="W5721" s="7"/>
      <c r="X5721" s="7"/>
    </row>
    <row r="5722" spans="1:24" ht="15" x14ac:dyDescent="0.2">
      <c r="A5722" s="7"/>
      <c r="B5722" s="7"/>
      <c r="C5722" s="7">
        <v>176</v>
      </c>
      <c r="D5722" s="7" t="s">
        <v>42</v>
      </c>
      <c r="E5722" s="7" t="s">
        <v>43</v>
      </c>
      <c r="F5722" s="7">
        <v>3</v>
      </c>
      <c r="G5722" s="7" t="s">
        <v>44</v>
      </c>
      <c r="H5722" s="7"/>
      <c r="I5722" s="7"/>
      <c r="J5722" s="7"/>
      <c r="K5722" s="7"/>
      <c r="L5722" s="7">
        <v>11155</v>
      </c>
      <c r="M5722" s="7">
        <v>155</v>
      </c>
      <c r="N5722" s="7">
        <v>1</v>
      </c>
      <c r="O5722" s="7" t="s">
        <v>46</v>
      </c>
      <c r="P5722" s="7" t="s">
        <v>116</v>
      </c>
      <c r="Q5722" s="7">
        <v>4</v>
      </c>
      <c r="R5722" s="8">
        <v>0.86458333333333337</v>
      </c>
      <c r="S5722" s="27">
        <f>HOUR(טבלה3[[#This Row],[שעת יציאה]])</f>
        <v>20</v>
      </c>
      <c r="T5722" s="7"/>
      <c r="U5722" s="7"/>
      <c r="V5722" s="9" t="s">
        <v>103</v>
      </c>
      <c r="W5722" s="7"/>
      <c r="X5722" s="7"/>
    </row>
    <row r="5723" spans="1:24" ht="15" x14ac:dyDescent="0.2">
      <c r="A5723" s="7"/>
      <c r="B5723" s="7"/>
      <c r="C5723" s="7">
        <v>176</v>
      </c>
      <c r="D5723" s="7" t="s">
        <v>42</v>
      </c>
      <c r="E5723" s="7" t="s">
        <v>43</v>
      </c>
      <c r="F5723" s="7">
        <v>3</v>
      </c>
      <c r="G5723" s="7" t="s">
        <v>44</v>
      </c>
      <c r="H5723" s="7"/>
      <c r="I5723" s="7"/>
      <c r="J5723" s="7"/>
      <c r="K5723" s="7"/>
      <c r="L5723" s="7">
        <v>11155</v>
      </c>
      <c r="M5723" s="7">
        <v>155</v>
      </c>
      <c r="N5723" s="7">
        <v>1</v>
      </c>
      <c r="O5723" s="7" t="s">
        <v>46</v>
      </c>
      <c r="P5723" s="7" t="s">
        <v>116</v>
      </c>
      <c r="Q5723" s="7">
        <v>4</v>
      </c>
      <c r="R5723" s="8">
        <v>0.88541666666666663</v>
      </c>
      <c r="S5723" s="27">
        <f>HOUR(טבלה3[[#This Row],[שעת יציאה]])</f>
        <v>21</v>
      </c>
      <c r="T5723" s="7"/>
      <c r="U5723" s="7"/>
      <c r="V5723" s="9" t="s">
        <v>103</v>
      </c>
      <c r="W5723" s="7"/>
      <c r="X5723" s="7"/>
    </row>
    <row r="5724" spans="1:24" ht="15" x14ac:dyDescent="0.2">
      <c r="A5724" s="7"/>
      <c r="B5724" s="7"/>
      <c r="C5724" s="7">
        <v>176</v>
      </c>
      <c r="D5724" s="7" t="s">
        <v>42</v>
      </c>
      <c r="E5724" s="7" t="s">
        <v>43</v>
      </c>
      <c r="F5724" s="7">
        <v>3</v>
      </c>
      <c r="G5724" s="7" t="s">
        <v>44</v>
      </c>
      <c r="H5724" s="7"/>
      <c r="I5724" s="7"/>
      <c r="J5724" s="7"/>
      <c r="K5724" s="7"/>
      <c r="L5724" s="7">
        <v>11155</v>
      </c>
      <c r="M5724" s="7">
        <v>155</v>
      </c>
      <c r="N5724" s="7">
        <v>1</v>
      </c>
      <c r="O5724" s="7" t="s">
        <v>46</v>
      </c>
      <c r="P5724" s="7" t="s">
        <v>116</v>
      </c>
      <c r="Q5724" s="7">
        <v>4</v>
      </c>
      <c r="R5724" s="8">
        <v>0.90625</v>
      </c>
      <c r="S5724" s="27">
        <f>HOUR(טבלה3[[#This Row],[שעת יציאה]])</f>
        <v>21</v>
      </c>
      <c r="T5724" s="7"/>
      <c r="U5724" s="7"/>
      <c r="V5724" s="9" t="s">
        <v>103</v>
      </c>
      <c r="W5724" s="7"/>
      <c r="X5724" s="7"/>
    </row>
    <row r="5725" spans="1:24" ht="15" x14ac:dyDescent="0.2">
      <c r="A5725" s="7"/>
      <c r="B5725" s="7"/>
      <c r="C5725" s="7">
        <v>176</v>
      </c>
      <c r="D5725" s="7" t="s">
        <v>42</v>
      </c>
      <c r="E5725" s="7" t="s">
        <v>43</v>
      </c>
      <c r="F5725" s="7">
        <v>3</v>
      </c>
      <c r="G5725" s="7" t="s">
        <v>44</v>
      </c>
      <c r="H5725" s="7"/>
      <c r="I5725" s="7"/>
      <c r="J5725" s="7"/>
      <c r="K5725" s="7"/>
      <c r="L5725" s="7">
        <v>11155</v>
      </c>
      <c r="M5725" s="7">
        <v>155</v>
      </c>
      <c r="N5725" s="7">
        <v>1</v>
      </c>
      <c r="O5725" s="7" t="s">
        <v>46</v>
      </c>
      <c r="P5725" s="7" t="s">
        <v>116</v>
      </c>
      <c r="Q5725" s="7">
        <v>4</v>
      </c>
      <c r="R5725" s="8">
        <v>0.9375</v>
      </c>
      <c r="S5725" s="27">
        <f>HOUR(טבלה3[[#This Row],[שעת יציאה]])</f>
        <v>22</v>
      </c>
      <c r="T5725" s="7"/>
      <c r="U5725" s="7"/>
      <c r="V5725" s="9" t="s">
        <v>103</v>
      </c>
      <c r="W5725" s="7"/>
      <c r="X5725" s="7"/>
    </row>
    <row r="5726" spans="1:24" ht="15" x14ac:dyDescent="0.2">
      <c r="A5726" s="7"/>
      <c r="B5726" s="7"/>
      <c r="C5726" s="7">
        <v>176</v>
      </c>
      <c r="D5726" s="7" t="s">
        <v>42</v>
      </c>
      <c r="E5726" s="7" t="s">
        <v>43</v>
      </c>
      <c r="F5726" s="7">
        <v>3</v>
      </c>
      <c r="G5726" s="7" t="s">
        <v>44</v>
      </c>
      <c r="H5726" s="7"/>
      <c r="I5726" s="7"/>
      <c r="J5726" s="7"/>
      <c r="K5726" s="7"/>
      <c r="L5726" s="7">
        <v>11155</v>
      </c>
      <c r="M5726" s="7">
        <v>155</v>
      </c>
      <c r="N5726" s="7">
        <v>1</v>
      </c>
      <c r="O5726" s="7" t="s">
        <v>46</v>
      </c>
      <c r="P5726" s="7" t="s">
        <v>116</v>
      </c>
      <c r="Q5726" s="7">
        <v>4</v>
      </c>
      <c r="R5726" s="8">
        <v>0.97916666666666663</v>
      </c>
      <c r="S5726" s="27">
        <f>HOUR(טבלה3[[#This Row],[שעת יציאה]])</f>
        <v>23</v>
      </c>
      <c r="T5726" s="7"/>
      <c r="U5726" s="7"/>
      <c r="V5726" s="9" t="s">
        <v>103</v>
      </c>
      <c r="W5726" s="7"/>
      <c r="X5726" s="7"/>
    </row>
    <row r="5727" spans="1:24" ht="15" x14ac:dyDescent="0.2">
      <c r="A5727" s="7"/>
      <c r="B5727" s="7"/>
      <c r="C5727" s="7">
        <v>176</v>
      </c>
      <c r="D5727" s="7" t="s">
        <v>42</v>
      </c>
      <c r="E5727" s="7" t="s">
        <v>43</v>
      </c>
      <c r="F5727" s="7">
        <v>3</v>
      </c>
      <c r="G5727" s="7" t="s">
        <v>44</v>
      </c>
      <c r="H5727" s="7"/>
      <c r="I5727" s="7"/>
      <c r="J5727" s="7"/>
      <c r="K5727" s="7"/>
      <c r="L5727" s="7">
        <v>11155</v>
      </c>
      <c r="M5727" s="7">
        <v>155</v>
      </c>
      <c r="N5727" s="7">
        <v>2</v>
      </c>
      <c r="O5727" s="7" t="s">
        <v>46</v>
      </c>
      <c r="P5727" s="7" t="s">
        <v>116</v>
      </c>
      <c r="Q5727" s="7">
        <v>4</v>
      </c>
      <c r="R5727" s="8">
        <v>0.23958333333333334</v>
      </c>
      <c r="S5727" s="27">
        <f>HOUR(טבלה3[[#This Row],[שעת יציאה]])</f>
        <v>5</v>
      </c>
      <c r="T5727" s="7"/>
      <c r="U5727" s="7"/>
      <c r="V5727" s="9" t="s">
        <v>49</v>
      </c>
      <c r="W5727" s="7"/>
      <c r="X5727" s="7"/>
    </row>
    <row r="5728" spans="1:24" ht="15" x14ac:dyDescent="0.2">
      <c r="A5728" s="7"/>
      <c r="B5728" s="7"/>
      <c r="C5728" s="7">
        <v>176</v>
      </c>
      <c r="D5728" s="7" t="s">
        <v>42</v>
      </c>
      <c r="E5728" s="7" t="s">
        <v>43</v>
      </c>
      <c r="F5728" s="7">
        <v>3</v>
      </c>
      <c r="G5728" s="7" t="s">
        <v>44</v>
      </c>
      <c r="H5728" s="7"/>
      <c r="I5728" s="7"/>
      <c r="J5728" s="7"/>
      <c r="K5728" s="7"/>
      <c r="L5728" s="7">
        <v>11155</v>
      </c>
      <c r="M5728" s="7">
        <v>155</v>
      </c>
      <c r="N5728" s="7">
        <v>2</v>
      </c>
      <c r="O5728" s="7" t="s">
        <v>46</v>
      </c>
      <c r="P5728" s="7" t="s">
        <v>116</v>
      </c>
      <c r="Q5728" s="7">
        <v>4</v>
      </c>
      <c r="R5728" s="8">
        <v>0.25694444444444448</v>
      </c>
      <c r="S5728" s="27">
        <f>HOUR(טבלה3[[#This Row],[שעת יציאה]])</f>
        <v>6</v>
      </c>
      <c r="T5728" s="7"/>
      <c r="U5728" s="7"/>
      <c r="V5728" s="9" t="s">
        <v>49</v>
      </c>
      <c r="W5728" s="7"/>
      <c r="X5728" s="7"/>
    </row>
    <row r="5729" spans="1:24" ht="15" x14ac:dyDescent="0.2">
      <c r="A5729" s="7"/>
      <c r="B5729" s="7"/>
      <c r="C5729" s="7">
        <v>176</v>
      </c>
      <c r="D5729" s="7" t="s">
        <v>42</v>
      </c>
      <c r="E5729" s="7" t="s">
        <v>43</v>
      </c>
      <c r="F5729" s="7">
        <v>3</v>
      </c>
      <c r="G5729" s="7" t="s">
        <v>44</v>
      </c>
      <c r="H5729" s="7"/>
      <c r="I5729" s="7"/>
      <c r="J5729" s="7"/>
      <c r="K5729" s="7"/>
      <c r="L5729" s="7">
        <v>11155</v>
      </c>
      <c r="M5729" s="7">
        <v>155</v>
      </c>
      <c r="N5729" s="7">
        <v>2</v>
      </c>
      <c r="O5729" s="7" t="s">
        <v>46</v>
      </c>
      <c r="P5729" s="7" t="s">
        <v>116</v>
      </c>
      <c r="Q5729" s="7">
        <v>4</v>
      </c>
      <c r="R5729" s="8">
        <v>0.27083333333333331</v>
      </c>
      <c r="S5729" s="27">
        <f>HOUR(טבלה3[[#This Row],[שעת יציאה]])</f>
        <v>6</v>
      </c>
      <c r="T5729" s="7"/>
      <c r="U5729" s="7"/>
      <c r="V5729" s="9" t="s">
        <v>49</v>
      </c>
      <c r="W5729" s="7"/>
      <c r="X5729" s="7"/>
    </row>
    <row r="5730" spans="1:24" ht="15" x14ac:dyDescent="0.2">
      <c r="A5730" s="7"/>
      <c r="B5730" s="7"/>
      <c r="C5730" s="7">
        <v>176</v>
      </c>
      <c r="D5730" s="7" t="s">
        <v>42</v>
      </c>
      <c r="E5730" s="7" t="s">
        <v>43</v>
      </c>
      <c r="F5730" s="7">
        <v>3</v>
      </c>
      <c r="G5730" s="7" t="s">
        <v>44</v>
      </c>
      <c r="H5730" s="7"/>
      <c r="I5730" s="7"/>
      <c r="J5730" s="7"/>
      <c r="K5730" s="7"/>
      <c r="L5730" s="7">
        <v>11155</v>
      </c>
      <c r="M5730" s="7">
        <v>155</v>
      </c>
      <c r="N5730" s="7">
        <v>2</v>
      </c>
      <c r="O5730" s="7" t="s">
        <v>46</v>
      </c>
      <c r="P5730" s="7" t="s">
        <v>116</v>
      </c>
      <c r="Q5730" s="7">
        <v>4</v>
      </c>
      <c r="R5730" s="8">
        <v>0.28472222222222221</v>
      </c>
      <c r="S5730" s="27">
        <f>HOUR(טבלה3[[#This Row],[שעת יציאה]])</f>
        <v>6</v>
      </c>
      <c r="T5730" s="7"/>
      <c r="U5730" s="7"/>
      <c r="V5730" s="9" t="s">
        <v>49</v>
      </c>
      <c r="W5730" s="7"/>
      <c r="X5730" s="7"/>
    </row>
    <row r="5731" spans="1:24" ht="15" x14ac:dyDescent="0.2">
      <c r="A5731" s="7"/>
      <c r="B5731" s="7"/>
      <c r="C5731" s="7">
        <v>176</v>
      </c>
      <c r="D5731" s="7" t="s">
        <v>42</v>
      </c>
      <c r="E5731" s="7" t="s">
        <v>43</v>
      </c>
      <c r="F5731" s="7">
        <v>3</v>
      </c>
      <c r="G5731" s="7" t="s">
        <v>44</v>
      </c>
      <c r="H5731" s="7"/>
      <c r="I5731" s="7"/>
      <c r="J5731" s="7"/>
      <c r="K5731" s="7"/>
      <c r="L5731" s="7">
        <v>11155</v>
      </c>
      <c r="M5731" s="7">
        <v>155</v>
      </c>
      <c r="N5731" s="7">
        <v>2</v>
      </c>
      <c r="O5731" s="7" t="s">
        <v>46</v>
      </c>
      <c r="P5731" s="7" t="s">
        <v>116</v>
      </c>
      <c r="Q5731" s="7">
        <v>4</v>
      </c>
      <c r="R5731" s="8">
        <v>0.29652777777777778</v>
      </c>
      <c r="S5731" s="27">
        <f>HOUR(טבלה3[[#This Row],[שעת יציאה]])</f>
        <v>7</v>
      </c>
      <c r="T5731" s="7"/>
      <c r="U5731" s="7"/>
      <c r="V5731" s="9" t="s">
        <v>49</v>
      </c>
      <c r="W5731" s="7"/>
      <c r="X5731" s="7"/>
    </row>
    <row r="5732" spans="1:24" ht="15" x14ac:dyDescent="0.2">
      <c r="A5732" s="7"/>
      <c r="B5732" s="7"/>
      <c r="C5732" s="7">
        <v>176</v>
      </c>
      <c r="D5732" s="7" t="s">
        <v>42</v>
      </c>
      <c r="E5732" s="7" t="s">
        <v>43</v>
      </c>
      <c r="F5732" s="7">
        <v>3</v>
      </c>
      <c r="G5732" s="7" t="s">
        <v>44</v>
      </c>
      <c r="H5732" s="7"/>
      <c r="I5732" s="7"/>
      <c r="J5732" s="7"/>
      <c r="K5732" s="7"/>
      <c r="L5732" s="7">
        <v>11155</v>
      </c>
      <c r="M5732" s="7">
        <v>155</v>
      </c>
      <c r="N5732" s="7">
        <v>2</v>
      </c>
      <c r="O5732" s="7" t="s">
        <v>46</v>
      </c>
      <c r="P5732" s="7" t="s">
        <v>116</v>
      </c>
      <c r="Q5732" s="7">
        <v>4</v>
      </c>
      <c r="R5732" s="8">
        <v>0.30694444444444441</v>
      </c>
      <c r="S5732" s="27">
        <f>HOUR(טבלה3[[#This Row],[שעת יציאה]])</f>
        <v>7</v>
      </c>
      <c r="T5732" s="7"/>
      <c r="U5732" s="7"/>
      <c r="V5732" s="9" t="s">
        <v>49</v>
      </c>
      <c r="W5732" s="7"/>
      <c r="X5732" s="7"/>
    </row>
    <row r="5733" spans="1:24" ht="15" x14ac:dyDescent="0.2">
      <c r="A5733" s="7"/>
      <c r="B5733" s="7"/>
      <c r="C5733" s="7">
        <v>176</v>
      </c>
      <c r="D5733" s="7" t="s">
        <v>42</v>
      </c>
      <c r="E5733" s="7" t="s">
        <v>43</v>
      </c>
      <c r="F5733" s="7">
        <v>3</v>
      </c>
      <c r="G5733" s="7" t="s">
        <v>44</v>
      </c>
      <c r="H5733" s="7"/>
      <c r="I5733" s="7"/>
      <c r="J5733" s="7"/>
      <c r="K5733" s="7"/>
      <c r="L5733" s="7">
        <v>11155</v>
      </c>
      <c r="M5733" s="7">
        <v>155</v>
      </c>
      <c r="N5733" s="7">
        <v>2</v>
      </c>
      <c r="O5733" s="7" t="s">
        <v>46</v>
      </c>
      <c r="P5733" s="7" t="s">
        <v>116</v>
      </c>
      <c r="Q5733" s="7">
        <v>4</v>
      </c>
      <c r="R5733" s="8">
        <v>0.31736111111111115</v>
      </c>
      <c r="S5733" s="27">
        <f>HOUR(טבלה3[[#This Row],[שעת יציאה]])</f>
        <v>7</v>
      </c>
      <c r="T5733" s="7"/>
      <c r="U5733" s="7"/>
      <c r="V5733" s="9" t="s">
        <v>49</v>
      </c>
      <c r="W5733" s="7"/>
      <c r="X5733" s="7"/>
    </row>
    <row r="5734" spans="1:24" ht="15" x14ac:dyDescent="0.2">
      <c r="A5734" s="7"/>
      <c r="B5734" s="7"/>
      <c r="C5734" s="7">
        <v>176</v>
      </c>
      <c r="D5734" s="7" t="s">
        <v>42</v>
      </c>
      <c r="E5734" s="7" t="s">
        <v>43</v>
      </c>
      <c r="F5734" s="7">
        <v>3</v>
      </c>
      <c r="G5734" s="7" t="s">
        <v>44</v>
      </c>
      <c r="H5734" s="7"/>
      <c r="I5734" s="7"/>
      <c r="J5734" s="7"/>
      <c r="K5734" s="7"/>
      <c r="L5734" s="7">
        <v>11155</v>
      </c>
      <c r="M5734" s="7">
        <v>155</v>
      </c>
      <c r="N5734" s="7">
        <v>2</v>
      </c>
      <c r="O5734" s="7" t="s">
        <v>46</v>
      </c>
      <c r="P5734" s="7" t="s">
        <v>116</v>
      </c>
      <c r="Q5734" s="7">
        <v>4</v>
      </c>
      <c r="R5734" s="8">
        <v>0.32777777777777778</v>
      </c>
      <c r="S5734" s="27">
        <f>HOUR(טבלה3[[#This Row],[שעת יציאה]])</f>
        <v>7</v>
      </c>
      <c r="T5734" s="7"/>
      <c r="U5734" s="7"/>
      <c r="V5734" s="9" t="s">
        <v>49</v>
      </c>
      <c r="W5734" s="7"/>
      <c r="X5734" s="7"/>
    </row>
    <row r="5735" spans="1:24" ht="15" x14ac:dyDescent="0.2">
      <c r="A5735" s="7"/>
      <c r="B5735" s="7"/>
      <c r="C5735" s="7">
        <v>176</v>
      </c>
      <c r="D5735" s="7" t="s">
        <v>42</v>
      </c>
      <c r="E5735" s="7" t="s">
        <v>43</v>
      </c>
      <c r="F5735" s="7">
        <v>3</v>
      </c>
      <c r="G5735" s="7" t="s">
        <v>44</v>
      </c>
      <c r="H5735" s="7"/>
      <c r="I5735" s="7"/>
      <c r="J5735" s="7"/>
      <c r="K5735" s="7"/>
      <c r="L5735" s="7">
        <v>11155</v>
      </c>
      <c r="M5735" s="7">
        <v>155</v>
      </c>
      <c r="N5735" s="7">
        <v>2</v>
      </c>
      <c r="O5735" s="7" t="s">
        <v>46</v>
      </c>
      <c r="P5735" s="7" t="s">
        <v>116</v>
      </c>
      <c r="Q5735" s="7">
        <v>4</v>
      </c>
      <c r="R5735" s="8">
        <v>0.34027777777777773</v>
      </c>
      <c r="S5735" s="27">
        <f>HOUR(טבלה3[[#This Row],[שעת יציאה]])</f>
        <v>8</v>
      </c>
      <c r="T5735" s="7"/>
      <c r="U5735" s="7"/>
      <c r="V5735" s="9" t="s">
        <v>49</v>
      </c>
      <c r="W5735" s="7"/>
      <c r="X5735" s="7"/>
    </row>
    <row r="5736" spans="1:24" ht="15" x14ac:dyDescent="0.2">
      <c r="A5736" s="7"/>
      <c r="B5736" s="7"/>
      <c r="C5736" s="7">
        <v>176</v>
      </c>
      <c r="D5736" s="7" t="s">
        <v>42</v>
      </c>
      <c r="E5736" s="7" t="s">
        <v>43</v>
      </c>
      <c r="F5736" s="7">
        <v>3</v>
      </c>
      <c r="G5736" s="7" t="s">
        <v>44</v>
      </c>
      <c r="H5736" s="7"/>
      <c r="I5736" s="7"/>
      <c r="J5736" s="7"/>
      <c r="K5736" s="7"/>
      <c r="L5736" s="7">
        <v>11155</v>
      </c>
      <c r="M5736" s="7">
        <v>155</v>
      </c>
      <c r="N5736" s="7">
        <v>2</v>
      </c>
      <c r="O5736" s="7" t="s">
        <v>46</v>
      </c>
      <c r="P5736" s="7" t="s">
        <v>116</v>
      </c>
      <c r="Q5736" s="7">
        <v>4</v>
      </c>
      <c r="R5736" s="8">
        <v>0.35416666666666669</v>
      </c>
      <c r="S5736" s="27">
        <f>HOUR(טבלה3[[#This Row],[שעת יציאה]])</f>
        <v>8</v>
      </c>
      <c r="T5736" s="7"/>
      <c r="U5736" s="7"/>
      <c r="V5736" s="9" t="s">
        <v>49</v>
      </c>
      <c r="W5736" s="7"/>
      <c r="X5736" s="7"/>
    </row>
    <row r="5737" spans="1:24" ht="15" x14ac:dyDescent="0.2">
      <c r="A5737" s="7"/>
      <c r="B5737" s="7"/>
      <c r="C5737" s="7">
        <v>176</v>
      </c>
      <c r="D5737" s="7" t="s">
        <v>42</v>
      </c>
      <c r="E5737" s="7" t="s">
        <v>43</v>
      </c>
      <c r="F5737" s="7">
        <v>3</v>
      </c>
      <c r="G5737" s="7" t="s">
        <v>44</v>
      </c>
      <c r="H5737" s="7"/>
      <c r="I5737" s="7"/>
      <c r="J5737" s="7"/>
      <c r="K5737" s="7"/>
      <c r="L5737" s="7">
        <v>11155</v>
      </c>
      <c r="M5737" s="7">
        <v>155</v>
      </c>
      <c r="N5737" s="7">
        <v>2</v>
      </c>
      <c r="O5737" s="7" t="s">
        <v>46</v>
      </c>
      <c r="P5737" s="7" t="s">
        <v>116</v>
      </c>
      <c r="Q5737" s="7">
        <v>4</v>
      </c>
      <c r="R5737" s="8">
        <v>0.36805555555555558</v>
      </c>
      <c r="S5737" s="27">
        <f>HOUR(טבלה3[[#This Row],[שעת יציאה]])</f>
        <v>8</v>
      </c>
      <c r="T5737" s="7"/>
      <c r="U5737" s="7"/>
      <c r="V5737" s="9" t="s">
        <v>49</v>
      </c>
      <c r="W5737" s="7"/>
      <c r="X5737" s="7"/>
    </row>
    <row r="5738" spans="1:24" ht="15" x14ac:dyDescent="0.2">
      <c r="A5738" s="7"/>
      <c r="B5738" s="7"/>
      <c r="C5738" s="7">
        <v>176</v>
      </c>
      <c r="D5738" s="7" t="s">
        <v>42</v>
      </c>
      <c r="E5738" s="7" t="s">
        <v>43</v>
      </c>
      <c r="F5738" s="7">
        <v>3</v>
      </c>
      <c r="G5738" s="7" t="s">
        <v>44</v>
      </c>
      <c r="H5738" s="7"/>
      <c r="I5738" s="7"/>
      <c r="J5738" s="7"/>
      <c r="K5738" s="7"/>
      <c r="L5738" s="7">
        <v>11155</v>
      </c>
      <c r="M5738" s="7">
        <v>155</v>
      </c>
      <c r="N5738" s="7">
        <v>2</v>
      </c>
      <c r="O5738" s="7" t="s">
        <v>46</v>
      </c>
      <c r="P5738" s="7" t="s">
        <v>116</v>
      </c>
      <c r="Q5738" s="7">
        <v>4</v>
      </c>
      <c r="R5738" s="8">
        <v>0.38541666666666669</v>
      </c>
      <c r="S5738" s="27">
        <f>HOUR(טבלה3[[#This Row],[שעת יציאה]])</f>
        <v>9</v>
      </c>
      <c r="T5738" s="7"/>
      <c r="U5738" s="7"/>
      <c r="V5738" s="9" t="s">
        <v>49</v>
      </c>
      <c r="W5738" s="7"/>
      <c r="X5738" s="7"/>
    </row>
    <row r="5739" spans="1:24" ht="15" x14ac:dyDescent="0.2">
      <c r="A5739" s="7"/>
      <c r="B5739" s="7"/>
      <c r="C5739" s="7">
        <v>176</v>
      </c>
      <c r="D5739" s="7" t="s">
        <v>42</v>
      </c>
      <c r="E5739" s="7" t="s">
        <v>43</v>
      </c>
      <c r="F5739" s="7">
        <v>3</v>
      </c>
      <c r="G5739" s="7" t="s">
        <v>44</v>
      </c>
      <c r="H5739" s="7"/>
      <c r="I5739" s="7"/>
      <c r="J5739" s="7"/>
      <c r="K5739" s="7"/>
      <c r="L5739" s="7">
        <v>11155</v>
      </c>
      <c r="M5739" s="7">
        <v>155</v>
      </c>
      <c r="N5739" s="7">
        <v>2</v>
      </c>
      <c r="O5739" s="7" t="s">
        <v>46</v>
      </c>
      <c r="P5739" s="7" t="s">
        <v>116</v>
      </c>
      <c r="Q5739" s="7">
        <v>4</v>
      </c>
      <c r="R5739" s="8">
        <v>0.40625</v>
      </c>
      <c r="S5739" s="27">
        <f>HOUR(טבלה3[[#This Row],[שעת יציאה]])</f>
        <v>9</v>
      </c>
      <c r="T5739" s="7"/>
      <c r="U5739" s="7"/>
      <c r="V5739" s="9" t="s">
        <v>49</v>
      </c>
      <c r="W5739" s="7"/>
      <c r="X5739" s="7"/>
    </row>
    <row r="5740" spans="1:24" ht="15" x14ac:dyDescent="0.2">
      <c r="A5740" s="7"/>
      <c r="B5740" s="7"/>
      <c r="C5740" s="7">
        <v>176</v>
      </c>
      <c r="D5740" s="7" t="s">
        <v>42</v>
      </c>
      <c r="E5740" s="7" t="s">
        <v>43</v>
      </c>
      <c r="F5740" s="7">
        <v>3</v>
      </c>
      <c r="G5740" s="7" t="s">
        <v>44</v>
      </c>
      <c r="H5740" s="7"/>
      <c r="I5740" s="7"/>
      <c r="J5740" s="7"/>
      <c r="K5740" s="7"/>
      <c r="L5740" s="7">
        <v>11155</v>
      </c>
      <c r="M5740" s="7">
        <v>155</v>
      </c>
      <c r="N5740" s="7">
        <v>2</v>
      </c>
      <c r="O5740" s="7" t="s">
        <v>46</v>
      </c>
      <c r="P5740" s="7" t="s">
        <v>116</v>
      </c>
      <c r="Q5740" s="7">
        <v>4</v>
      </c>
      <c r="R5740" s="8">
        <v>0.42708333333333331</v>
      </c>
      <c r="S5740" s="27">
        <f>HOUR(טבלה3[[#This Row],[שעת יציאה]])</f>
        <v>10</v>
      </c>
      <c r="T5740" s="7"/>
      <c r="U5740" s="7"/>
      <c r="V5740" s="9" t="s">
        <v>49</v>
      </c>
      <c r="W5740" s="7"/>
      <c r="X5740" s="7"/>
    </row>
    <row r="5741" spans="1:24" ht="15" x14ac:dyDescent="0.2">
      <c r="A5741" s="7"/>
      <c r="B5741" s="7"/>
      <c r="C5741" s="7">
        <v>176</v>
      </c>
      <c r="D5741" s="7" t="s">
        <v>42</v>
      </c>
      <c r="E5741" s="7" t="s">
        <v>43</v>
      </c>
      <c r="F5741" s="7">
        <v>3</v>
      </c>
      <c r="G5741" s="7" t="s">
        <v>44</v>
      </c>
      <c r="H5741" s="7"/>
      <c r="I5741" s="7"/>
      <c r="J5741" s="7"/>
      <c r="K5741" s="7"/>
      <c r="L5741" s="7">
        <v>11155</v>
      </c>
      <c r="M5741" s="7">
        <v>155</v>
      </c>
      <c r="N5741" s="7">
        <v>2</v>
      </c>
      <c r="O5741" s="7" t="s">
        <v>46</v>
      </c>
      <c r="P5741" s="7" t="s">
        <v>116</v>
      </c>
      <c r="Q5741" s="7">
        <v>4</v>
      </c>
      <c r="R5741" s="8">
        <v>0.44791666666666669</v>
      </c>
      <c r="S5741" s="27">
        <f>HOUR(טבלה3[[#This Row],[שעת יציאה]])</f>
        <v>10</v>
      </c>
      <c r="T5741" s="7"/>
      <c r="U5741" s="7"/>
      <c r="V5741" s="9" t="s">
        <v>49</v>
      </c>
      <c r="W5741" s="7"/>
      <c r="X5741" s="7"/>
    </row>
    <row r="5742" spans="1:24" ht="15" x14ac:dyDescent="0.2">
      <c r="A5742" s="7"/>
      <c r="B5742" s="7"/>
      <c r="C5742" s="7">
        <v>176</v>
      </c>
      <c r="D5742" s="7" t="s">
        <v>42</v>
      </c>
      <c r="E5742" s="7" t="s">
        <v>43</v>
      </c>
      <c r="F5742" s="7">
        <v>3</v>
      </c>
      <c r="G5742" s="7" t="s">
        <v>44</v>
      </c>
      <c r="H5742" s="7"/>
      <c r="I5742" s="7"/>
      <c r="J5742" s="7"/>
      <c r="K5742" s="7"/>
      <c r="L5742" s="7">
        <v>11155</v>
      </c>
      <c r="M5742" s="7">
        <v>155</v>
      </c>
      <c r="N5742" s="7">
        <v>2</v>
      </c>
      <c r="O5742" s="7" t="s">
        <v>46</v>
      </c>
      <c r="P5742" s="7" t="s">
        <v>116</v>
      </c>
      <c r="Q5742" s="7">
        <v>4</v>
      </c>
      <c r="R5742" s="8">
        <v>0.46875</v>
      </c>
      <c r="S5742" s="27">
        <f>HOUR(טבלה3[[#This Row],[שעת יציאה]])</f>
        <v>11</v>
      </c>
      <c r="T5742" s="7"/>
      <c r="U5742" s="7"/>
      <c r="V5742" s="9" t="s">
        <v>49</v>
      </c>
      <c r="W5742" s="7"/>
      <c r="X5742" s="7"/>
    </row>
    <row r="5743" spans="1:24" ht="15" x14ac:dyDescent="0.2">
      <c r="A5743" s="7"/>
      <c r="B5743" s="7"/>
      <c r="C5743" s="7">
        <v>176</v>
      </c>
      <c r="D5743" s="7" t="s">
        <v>42</v>
      </c>
      <c r="E5743" s="7" t="s">
        <v>43</v>
      </c>
      <c r="F5743" s="7">
        <v>3</v>
      </c>
      <c r="G5743" s="7" t="s">
        <v>44</v>
      </c>
      <c r="H5743" s="7"/>
      <c r="I5743" s="7"/>
      <c r="J5743" s="7"/>
      <c r="K5743" s="7"/>
      <c r="L5743" s="7">
        <v>11155</v>
      </c>
      <c r="M5743" s="7">
        <v>155</v>
      </c>
      <c r="N5743" s="7">
        <v>2</v>
      </c>
      <c r="O5743" s="7" t="s">
        <v>46</v>
      </c>
      <c r="P5743" s="7" t="s">
        <v>116</v>
      </c>
      <c r="Q5743" s="7">
        <v>4</v>
      </c>
      <c r="R5743" s="8">
        <v>0.48958333333333331</v>
      </c>
      <c r="S5743" s="27">
        <f>HOUR(טבלה3[[#This Row],[שעת יציאה]])</f>
        <v>11</v>
      </c>
      <c r="T5743" s="7"/>
      <c r="U5743" s="7"/>
      <c r="V5743" s="9" t="s">
        <v>49</v>
      </c>
      <c r="W5743" s="7"/>
      <c r="X5743" s="7"/>
    </row>
    <row r="5744" spans="1:24" ht="15" x14ac:dyDescent="0.2">
      <c r="A5744" s="7"/>
      <c r="B5744" s="7"/>
      <c r="C5744" s="7">
        <v>176</v>
      </c>
      <c r="D5744" s="7" t="s">
        <v>42</v>
      </c>
      <c r="E5744" s="7" t="s">
        <v>43</v>
      </c>
      <c r="F5744" s="7">
        <v>3</v>
      </c>
      <c r="G5744" s="7" t="s">
        <v>44</v>
      </c>
      <c r="H5744" s="7"/>
      <c r="I5744" s="7"/>
      <c r="J5744" s="7"/>
      <c r="K5744" s="7"/>
      <c r="L5744" s="7">
        <v>11155</v>
      </c>
      <c r="M5744" s="7">
        <v>155</v>
      </c>
      <c r="N5744" s="7">
        <v>2</v>
      </c>
      <c r="O5744" s="7" t="s">
        <v>46</v>
      </c>
      <c r="P5744" s="7" t="s">
        <v>116</v>
      </c>
      <c r="Q5744" s="7">
        <v>4</v>
      </c>
      <c r="R5744" s="8">
        <v>0.51041666666666663</v>
      </c>
      <c r="S5744" s="27">
        <f>HOUR(טבלה3[[#This Row],[שעת יציאה]])</f>
        <v>12</v>
      </c>
      <c r="T5744" s="7"/>
      <c r="U5744" s="7"/>
      <c r="V5744" s="9" t="s">
        <v>49</v>
      </c>
      <c r="W5744" s="7"/>
      <c r="X5744" s="7"/>
    </row>
    <row r="5745" spans="1:24" ht="15" x14ac:dyDescent="0.2">
      <c r="A5745" s="7"/>
      <c r="B5745" s="7"/>
      <c r="C5745" s="7">
        <v>176</v>
      </c>
      <c r="D5745" s="7" t="s">
        <v>42</v>
      </c>
      <c r="E5745" s="7" t="s">
        <v>43</v>
      </c>
      <c r="F5745" s="7">
        <v>3</v>
      </c>
      <c r="G5745" s="7" t="s">
        <v>44</v>
      </c>
      <c r="H5745" s="7"/>
      <c r="I5745" s="7"/>
      <c r="J5745" s="7"/>
      <c r="K5745" s="7"/>
      <c r="L5745" s="7">
        <v>11155</v>
      </c>
      <c r="M5745" s="7">
        <v>155</v>
      </c>
      <c r="N5745" s="7">
        <v>2</v>
      </c>
      <c r="O5745" s="7" t="s">
        <v>46</v>
      </c>
      <c r="P5745" s="7" t="s">
        <v>116</v>
      </c>
      <c r="Q5745" s="7">
        <v>4</v>
      </c>
      <c r="R5745" s="8">
        <v>0.53125</v>
      </c>
      <c r="S5745" s="27">
        <f>HOUR(טבלה3[[#This Row],[שעת יציאה]])</f>
        <v>12</v>
      </c>
      <c r="T5745" s="7"/>
      <c r="U5745" s="7"/>
      <c r="V5745" s="9" t="s">
        <v>49</v>
      </c>
      <c r="W5745" s="7"/>
      <c r="X5745" s="7"/>
    </row>
    <row r="5746" spans="1:24" ht="15" x14ac:dyDescent="0.2">
      <c r="A5746" s="7"/>
      <c r="B5746" s="7"/>
      <c r="C5746" s="7">
        <v>176</v>
      </c>
      <c r="D5746" s="7" t="s">
        <v>42</v>
      </c>
      <c r="E5746" s="7" t="s">
        <v>43</v>
      </c>
      <c r="F5746" s="7">
        <v>3</v>
      </c>
      <c r="G5746" s="7" t="s">
        <v>44</v>
      </c>
      <c r="H5746" s="7"/>
      <c r="I5746" s="7"/>
      <c r="J5746" s="7"/>
      <c r="K5746" s="7"/>
      <c r="L5746" s="7">
        <v>11155</v>
      </c>
      <c r="M5746" s="7">
        <v>155</v>
      </c>
      <c r="N5746" s="7">
        <v>2</v>
      </c>
      <c r="O5746" s="7" t="s">
        <v>46</v>
      </c>
      <c r="P5746" s="7" t="s">
        <v>116</v>
      </c>
      <c r="Q5746" s="7">
        <v>4</v>
      </c>
      <c r="R5746" s="8">
        <v>0.55208333333333337</v>
      </c>
      <c r="S5746" s="27">
        <f>HOUR(טבלה3[[#This Row],[שעת יציאה]])</f>
        <v>13</v>
      </c>
      <c r="T5746" s="7"/>
      <c r="U5746" s="7"/>
      <c r="V5746" s="9" t="s">
        <v>49</v>
      </c>
      <c r="W5746" s="7"/>
      <c r="X5746" s="7"/>
    </row>
    <row r="5747" spans="1:24" ht="15" x14ac:dyDescent="0.2">
      <c r="A5747" s="7"/>
      <c r="B5747" s="7"/>
      <c r="C5747" s="7">
        <v>176</v>
      </c>
      <c r="D5747" s="7" t="s">
        <v>42</v>
      </c>
      <c r="E5747" s="7" t="s">
        <v>43</v>
      </c>
      <c r="F5747" s="7">
        <v>3</v>
      </c>
      <c r="G5747" s="7" t="s">
        <v>44</v>
      </c>
      <c r="H5747" s="7"/>
      <c r="I5747" s="7"/>
      <c r="J5747" s="7"/>
      <c r="K5747" s="7"/>
      <c r="L5747" s="7">
        <v>11155</v>
      </c>
      <c r="M5747" s="7">
        <v>155</v>
      </c>
      <c r="N5747" s="7">
        <v>2</v>
      </c>
      <c r="O5747" s="7" t="s">
        <v>46</v>
      </c>
      <c r="P5747" s="7" t="s">
        <v>116</v>
      </c>
      <c r="Q5747" s="7">
        <v>4</v>
      </c>
      <c r="R5747" s="8">
        <v>0.57291666666666663</v>
      </c>
      <c r="S5747" s="27">
        <f>HOUR(טבלה3[[#This Row],[שעת יציאה]])</f>
        <v>13</v>
      </c>
      <c r="T5747" s="7"/>
      <c r="U5747" s="7"/>
      <c r="V5747" s="9" t="s">
        <v>49</v>
      </c>
      <c r="W5747" s="7"/>
      <c r="X5747" s="7"/>
    </row>
    <row r="5748" spans="1:24" ht="15" x14ac:dyDescent="0.2">
      <c r="A5748" s="7"/>
      <c r="B5748" s="7"/>
      <c r="C5748" s="7">
        <v>176</v>
      </c>
      <c r="D5748" s="7" t="s">
        <v>42</v>
      </c>
      <c r="E5748" s="7" t="s">
        <v>43</v>
      </c>
      <c r="F5748" s="7">
        <v>3</v>
      </c>
      <c r="G5748" s="7" t="s">
        <v>44</v>
      </c>
      <c r="H5748" s="7"/>
      <c r="I5748" s="7"/>
      <c r="J5748" s="7"/>
      <c r="K5748" s="7"/>
      <c r="L5748" s="7">
        <v>11155</v>
      </c>
      <c r="M5748" s="7">
        <v>155</v>
      </c>
      <c r="N5748" s="7">
        <v>2</v>
      </c>
      <c r="O5748" s="7" t="s">
        <v>46</v>
      </c>
      <c r="P5748" s="7" t="s">
        <v>116</v>
      </c>
      <c r="Q5748" s="7">
        <v>4</v>
      </c>
      <c r="R5748" s="8">
        <v>0.59375</v>
      </c>
      <c r="S5748" s="27">
        <f>HOUR(טבלה3[[#This Row],[שעת יציאה]])</f>
        <v>14</v>
      </c>
      <c r="T5748" s="7"/>
      <c r="U5748" s="7"/>
      <c r="V5748" s="9" t="s">
        <v>49</v>
      </c>
      <c r="W5748" s="7"/>
      <c r="X5748" s="7"/>
    </row>
    <row r="5749" spans="1:24" ht="15" x14ac:dyDescent="0.2">
      <c r="A5749" s="7"/>
      <c r="B5749" s="7"/>
      <c r="C5749" s="7">
        <v>176</v>
      </c>
      <c r="D5749" s="7" t="s">
        <v>42</v>
      </c>
      <c r="E5749" s="7" t="s">
        <v>43</v>
      </c>
      <c r="F5749" s="7">
        <v>3</v>
      </c>
      <c r="G5749" s="7" t="s">
        <v>44</v>
      </c>
      <c r="H5749" s="7"/>
      <c r="I5749" s="7"/>
      <c r="J5749" s="7"/>
      <c r="K5749" s="7"/>
      <c r="L5749" s="7">
        <v>11155</v>
      </c>
      <c r="M5749" s="7">
        <v>155</v>
      </c>
      <c r="N5749" s="7">
        <v>2</v>
      </c>
      <c r="O5749" s="7" t="s">
        <v>46</v>
      </c>
      <c r="P5749" s="7" t="s">
        <v>116</v>
      </c>
      <c r="Q5749" s="7">
        <v>4</v>
      </c>
      <c r="R5749" s="8">
        <v>0.61458333333333337</v>
      </c>
      <c r="S5749" s="27">
        <f>HOUR(טבלה3[[#This Row],[שעת יציאה]])</f>
        <v>14</v>
      </c>
      <c r="T5749" s="7"/>
      <c r="U5749" s="7"/>
      <c r="V5749" s="9" t="s">
        <v>49</v>
      </c>
      <c r="W5749" s="7"/>
      <c r="X5749" s="7"/>
    </row>
    <row r="5750" spans="1:24" ht="15" x14ac:dyDescent="0.2">
      <c r="A5750" s="7"/>
      <c r="B5750" s="7"/>
      <c r="C5750" s="7">
        <v>176</v>
      </c>
      <c r="D5750" s="7" t="s">
        <v>42</v>
      </c>
      <c r="E5750" s="7" t="s">
        <v>43</v>
      </c>
      <c r="F5750" s="7">
        <v>3</v>
      </c>
      <c r="G5750" s="7" t="s">
        <v>44</v>
      </c>
      <c r="H5750" s="7"/>
      <c r="I5750" s="7"/>
      <c r="J5750" s="7"/>
      <c r="K5750" s="7"/>
      <c r="L5750" s="7">
        <v>11155</v>
      </c>
      <c r="M5750" s="7">
        <v>155</v>
      </c>
      <c r="N5750" s="7">
        <v>2</v>
      </c>
      <c r="O5750" s="7" t="s">
        <v>46</v>
      </c>
      <c r="P5750" s="7" t="s">
        <v>116</v>
      </c>
      <c r="Q5750" s="7">
        <v>4</v>
      </c>
      <c r="R5750" s="8">
        <v>0.63541666666666663</v>
      </c>
      <c r="S5750" s="27">
        <f>HOUR(טבלה3[[#This Row],[שעת יציאה]])</f>
        <v>15</v>
      </c>
      <c r="T5750" s="7"/>
      <c r="U5750" s="7"/>
      <c r="V5750" s="9" t="s">
        <v>49</v>
      </c>
      <c r="W5750" s="7"/>
      <c r="X5750" s="7"/>
    </row>
    <row r="5751" spans="1:24" ht="15" x14ac:dyDescent="0.2">
      <c r="A5751" s="7"/>
      <c r="B5751" s="7"/>
      <c r="C5751" s="7">
        <v>176</v>
      </c>
      <c r="D5751" s="7" t="s">
        <v>42</v>
      </c>
      <c r="E5751" s="7" t="s">
        <v>43</v>
      </c>
      <c r="F5751" s="7">
        <v>3</v>
      </c>
      <c r="G5751" s="7" t="s">
        <v>44</v>
      </c>
      <c r="H5751" s="7"/>
      <c r="I5751" s="7"/>
      <c r="J5751" s="7"/>
      <c r="K5751" s="7"/>
      <c r="L5751" s="7">
        <v>11155</v>
      </c>
      <c r="M5751" s="7">
        <v>155</v>
      </c>
      <c r="N5751" s="7">
        <v>2</v>
      </c>
      <c r="O5751" s="7" t="s">
        <v>46</v>
      </c>
      <c r="P5751" s="7" t="s">
        <v>116</v>
      </c>
      <c r="Q5751" s="7">
        <v>4</v>
      </c>
      <c r="R5751" s="8">
        <v>0.65625</v>
      </c>
      <c r="S5751" s="27">
        <f>HOUR(טבלה3[[#This Row],[שעת יציאה]])</f>
        <v>15</v>
      </c>
      <c r="T5751" s="7"/>
      <c r="U5751" s="7"/>
      <c r="V5751" s="9" t="s">
        <v>49</v>
      </c>
      <c r="W5751" s="7"/>
      <c r="X5751" s="7"/>
    </row>
    <row r="5752" spans="1:24" ht="15" x14ac:dyDescent="0.2">
      <c r="A5752" s="7"/>
      <c r="B5752" s="7"/>
      <c r="C5752" s="7">
        <v>176</v>
      </c>
      <c r="D5752" s="7" t="s">
        <v>42</v>
      </c>
      <c r="E5752" s="7" t="s">
        <v>43</v>
      </c>
      <c r="F5752" s="7">
        <v>3</v>
      </c>
      <c r="G5752" s="7" t="s">
        <v>44</v>
      </c>
      <c r="H5752" s="7"/>
      <c r="I5752" s="7"/>
      <c r="J5752" s="7"/>
      <c r="K5752" s="7"/>
      <c r="L5752" s="7">
        <v>11155</v>
      </c>
      <c r="M5752" s="7">
        <v>155</v>
      </c>
      <c r="N5752" s="7">
        <v>2</v>
      </c>
      <c r="O5752" s="7" t="s">
        <v>46</v>
      </c>
      <c r="P5752" s="7" t="s">
        <v>116</v>
      </c>
      <c r="Q5752" s="7">
        <v>4</v>
      </c>
      <c r="R5752" s="8">
        <v>0.67708333333333337</v>
      </c>
      <c r="S5752" s="27">
        <f>HOUR(טבלה3[[#This Row],[שעת יציאה]])</f>
        <v>16</v>
      </c>
      <c r="T5752" s="7"/>
      <c r="U5752" s="7"/>
      <c r="V5752" s="9" t="s">
        <v>49</v>
      </c>
      <c r="W5752" s="7"/>
      <c r="X5752" s="7"/>
    </row>
    <row r="5753" spans="1:24" ht="15" x14ac:dyDescent="0.2">
      <c r="A5753" s="7"/>
      <c r="B5753" s="7"/>
      <c r="C5753" s="7">
        <v>176</v>
      </c>
      <c r="D5753" s="7" t="s">
        <v>42</v>
      </c>
      <c r="E5753" s="7" t="s">
        <v>43</v>
      </c>
      <c r="F5753" s="7">
        <v>3</v>
      </c>
      <c r="G5753" s="7" t="s">
        <v>44</v>
      </c>
      <c r="H5753" s="7"/>
      <c r="I5753" s="7"/>
      <c r="J5753" s="7"/>
      <c r="K5753" s="7"/>
      <c r="L5753" s="7">
        <v>11155</v>
      </c>
      <c r="M5753" s="7">
        <v>155</v>
      </c>
      <c r="N5753" s="7">
        <v>2</v>
      </c>
      <c r="O5753" s="7" t="s">
        <v>46</v>
      </c>
      <c r="P5753" s="7" t="s">
        <v>116</v>
      </c>
      <c r="Q5753" s="7">
        <v>4</v>
      </c>
      <c r="R5753" s="8">
        <v>0.69791666666666663</v>
      </c>
      <c r="S5753" s="27">
        <f>HOUR(טבלה3[[#This Row],[שעת יציאה]])</f>
        <v>16</v>
      </c>
      <c r="T5753" s="7"/>
      <c r="U5753" s="7"/>
      <c r="V5753" s="9" t="s">
        <v>49</v>
      </c>
      <c r="W5753" s="7"/>
      <c r="X5753" s="7"/>
    </row>
    <row r="5754" spans="1:24" ht="15" x14ac:dyDescent="0.2">
      <c r="A5754" s="7"/>
      <c r="B5754" s="7"/>
      <c r="C5754" s="7">
        <v>176</v>
      </c>
      <c r="D5754" s="7" t="s">
        <v>42</v>
      </c>
      <c r="E5754" s="7" t="s">
        <v>43</v>
      </c>
      <c r="F5754" s="7">
        <v>3</v>
      </c>
      <c r="G5754" s="7" t="s">
        <v>44</v>
      </c>
      <c r="H5754" s="7"/>
      <c r="I5754" s="7"/>
      <c r="J5754" s="7"/>
      <c r="K5754" s="7"/>
      <c r="L5754" s="7">
        <v>11155</v>
      </c>
      <c r="M5754" s="7">
        <v>155</v>
      </c>
      <c r="N5754" s="7">
        <v>2</v>
      </c>
      <c r="O5754" s="7" t="s">
        <v>46</v>
      </c>
      <c r="P5754" s="7" t="s">
        <v>116</v>
      </c>
      <c r="Q5754" s="7">
        <v>4</v>
      </c>
      <c r="R5754" s="8">
        <v>0.71875</v>
      </c>
      <c r="S5754" s="27">
        <f>HOUR(טבלה3[[#This Row],[שעת יציאה]])</f>
        <v>17</v>
      </c>
      <c r="T5754" s="7"/>
      <c r="U5754" s="7"/>
      <c r="V5754" s="9" t="s">
        <v>49</v>
      </c>
      <c r="W5754" s="7"/>
      <c r="X5754" s="7"/>
    </row>
    <row r="5755" spans="1:24" ht="15" x14ac:dyDescent="0.2">
      <c r="A5755" s="7"/>
      <c r="B5755" s="7"/>
      <c r="C5755" s="7">
        <v>176</v>
      </c>
      <c r="D5755" s="7" t="s">
        <v>42</v>
      </c>
      <c r="E5755" s="7" t="s">
        <v>43</v>
      </c>
      <c r="F5755" s="7">
        <v>3</v>
      </c>
      <c r="G5755" s="7" t="s">
        <v>44</v>
      </c>
      <c r="H5755" s="7"/>
      <c r="I5755" s="7"/>
      <c r="J5755" s="7"/>
      <c r="K5755" s="7"/>
      <c r="L5755" s="7">
        <v>11155</v>
      </c>
      <c r="M5755" s="7">
        <v>155</v>
      </c>
      <c r="N5755" s="7">
        <v>2</v>
      </c>
      <c r="O5755" s="7" t="s">
        <v>46</v>
      </c>
      <c r="P5755" s="7" t="s">
        <v>116</v>
      </c>
      <c r="Q5755" s="7">
        <v>4</v>
      </c>
      <c r="R5755" s="8">
        <v>0.73958333333333337</v>
      </c>
      <c r="S5755" s="27">
        <f>HOUR(טבלה3[[#This Row],[שעת יציאה]])</f>
        <v>17</v>
      </c>
      <c r="T5755" s="7"/>
      <c r="U5755" s="7"/>
      <c r="V5755" s="9" t="s">
        <v>49</v>
      </c>
      <c r="W5755" s="7"/>
      <c r="X5755" s="7"/>
    </row>
    <row r="5756" spans="1:24" ht="15" x14ac:dyDescent="0.2">
      <c r="A5756" s="7"/>
      <c r="B5756" s="7"/>
      <c r="C5756" s="7">
        <v>176</v>
      </c>
      <c r="D5756" s="7" t="s">
        <v>42</v>
      </c>
      <c r="E5756" s="7" t="s">
        <v>43</v>
      </c>
      <c r="F5756" s="7">
        <v>3</v>
      </c>
      <c r="G5756" s="7" t="s">
        <v>44</v>
      </c>
      <c r="H5756" s="7"/>
      <c r="I5756" s="7"/>
      <c r="J5756" s="7"/>
      <c r="K5756" s="7"/>
      <c r="L5756" s="7">
        <v>11155</v>
      </c>
      <c r="M5756" s="7">
        <v>155</v>
      </c>
      <c r="N5756" s="7">
        <v>2</v>
      </c>
      <c r="O5756" s="7" t="s">
        <v>46</v>
      </c>
      <c r="P5756" s="7" t="s">
        <v>116</v>
      </c>
      <c r="Q5756" s="7">
        <v>4</v>
      </c>
      <c r="R5756" s="8">
        <v>0.76041666666666663</v>
      </c>
      <c r="S5756" s="27">
        <f>HOUR(טבלה3[[#This Row],[שעת יציאה]])</f>
        <v>18</v>
      </c>
      <c r="T5756" s="7"/>
      <c r="U5756" s="7"/>
      <c r="V5756" s="9" t="s">
        <v>49</v>
      </c>
      <c r="W5756" s="7"/>
      <c r="X5756" s="7"/>
    </row>
    <row r="5757" spans="1:24" ht="15" x14ac:dyDescent="0.2">
      <c r="A5757" s="7"/>
      <c r="B5757" s="7"/>
      <c r="C5757" s="7">
        <v>176</v>
      </c>
      <c r="D5757" s="7" t="s">
        <v>42</v>
      </c>
      <c r="E5757" s="7" t="s">
        <v>43</v>
      </c>
      <c r="F5757" s="7">
        <v>3</v>
      </c>
      <c r="G5757" s="7" t="s">
        <v>44</v>
      </c>
      <c r="H5757" s="7"/>
      <c r="I5757" s="7"/>
      <c r="J5757" s="7"/>
      <c r="K5757" s="7"/>
      <c r="L5757" s="7">
        <v>11155</v>
      </c>
      <c r="M5757" s="7">
        <v>155</v>
      </c>
      <c r="N5757" s="7">
        <v>2</v>
      </c>
      <c r="O5757" s="7" t="s">
        <v>46</v>
      </c>
      <c r="P5757" s="7" t="s">
        <v>116</v>
      </c>
      <c r="Q5757" s="7">
        <v>4</v>
      </c>
      <c r="R5757" s="8">
        <v>0.78125</v>
      </c>
      <c r="S5757" s="27">
        <f>HOUR(טבלה3[[#This Row],[שעת יציאה]])</f>
        <v>18</v>
      </c>
      <c r="T5757" s="7"/>
      <c r="U5757" s="7"/>
      <c r="V5757" s="9" t="s">
        <v>49</v>
      </c>
      <c r="W5757" s="7"/>
      <c r="X5757" s="7"/>
    </row>
    <row r="5758" spans="1:24" ht="15" x14ac:dyDescent="0.2">
      <c r="A5758" s="7"/>
      <c r="B5758" s="7"/>
      <c r="C5758" s="7">
        <v>176</v>
      </c>
      <c r="D5758" s="7" t="s">
        <v>42</v>
      </c>
      <c r="E5758" s="7" t="s">
        <v>43</v>
      </c>
      <c r="F5758" s="7">
        <v>3</v>
      </c>
      <c r="G5758" s="7" t="s">
        <v>44</v>
      </c>
      <c r="H5758" s="7"/>
      <c r="I5758" s="7"/>
      <c r="J5758" s="7"/>
      <c r="K5758" s="7"/>
      <c r="L5758" s="7">
        <v>11155</v>
      </c>
      <c r="M5758" s="7">
        <v>155</v>
      </c>
      <c r="N5758" s="7">
        <v>2</v>
      </c>
      <c r="O5758" s="7" t="s">
        <v>46</v>
      </c>
      <c r="P5758" s="7" t="s">
        <v>116</v>
      </c>
      <c r="Q5758" s="7">
        <v>4</v>
      </c>
      <c r="R5758" s="8">
        <v>0.80208333333333337</v>
      </c>
      <c r="S5758" s="27">
        <f>HOUR(טבלה3[[#This Row],[שעת יציאה]])</f>
        <v>19</v>
      </c>
      <c r="T5758" s="7"/>
      <c r="U5758" s="7"/>
      <c r="V5758" s="9" t="s">
        <v>49</v>
      </c>
      <c r="W5758" s="7"/>
      <c r="X5758" s="7"/>
    </row>
    <row r="5759" spans="1:24" ht="15" x14ac:dyDescent="0.2">
      <c r="A5759" s="7"/>
      <c r="B5759" s="7"/>
      <c r="C5759" s="7">
        <v>176</v>
      </c>
      <c r="D5759" s="7" t="s">
        <v>42</v>
      </c>
      <c r="E5759" s="7" t="s">
        <v>43</v>
      </c>
      <c r="F5759" s="7">
        <v>3</v>
      </c>
      <c r="G5759" s="7" t="s">
        <v>44</v>
      </c>
      <c r="H5759" s="7"/>
      <c r="I5759" s="7"/>
      <c r="J5759" s="7"/>
      <c r="K5759" s="7"/>
      <c r="L5759" s="7">
        <v>11155</v>
      </c>
      <c r="M5759" s="7">
        <v>155</v>
      </c>
      <c r="N5759" s="7">
        <v>2</v>
      </c>
      <c r="O5759" s="7" t="s">
        <v>46</v>
      </c>
      <c r="P5759" s="7" t="s">
        <v>116</v>
      </c>
      <c r="Q5759" s="7">
        <v>4</v>
      </c>
      <c r="R5759" s="8">
        <v>0.82291666666666663</v>
      </c>
      <c r="S5759" s="27">
        <f>HOUR(טבלה3[[#This Row],[שעת יציאה]])</f>
        <v>19</v>
      </c>
      <c r="T5759" s="7"/>
      <c r="U5759" s="7"/>
      <c r="V5759" s="9" t="s">
        <v>49</v>
      </c>
      <c r="W5759" s="7"/>
      <c r="X5759" s="7"/>
    </row>
    <row r="5760" spans="1:24" ht="15" x14ac:dyDescent="0.2">
      <c r="A5760" s="7"/>
      <c r="B5760" s="7"/>
      <c r="C5760" s="7">
        <v>176</v>
      </c>
      <c r="D5760" s="7" t="s">
        <v>42</v>
      </c>
      <c r="E5760" s="7" t="s">
        <v>43</v>
      </c>
      <c r="F5760" s="7">
        <v>3</v>
      </c>
      <c r="G5760" s="7" t="s">
        <v>44</v>
      </c>
      <c r="H5760" s="7"/>
      <c r="I5760" s="7"/>
      <c r="J5760" s="7"/>
      <c r="K5760" s="7"/>
      <c r="L5760" s="7">
        <v>11155</v>
      </c>
      <c r="M5760" s="7">
        <v>155</v>
      </c>
      <c r="N5760" s="7">
        <v>2</v>
      </c>
      <c r="O5760" s="7" t="s">
        <v>46</v>
      </c>
      <c r="P5760" s="7" t="s">
        <v>116</v>
      </c>
      <c r="Q5760" s="7">
        <v>4</v>
      </c>
      <c r="R5760" s="8">
        <v>0.84375</v>
      </c>
      <c r="S5760" s="27">
        <f>HOUR(טבלה3[[#This Row],[שעת יציאה]])</f>
        <v>20</v>
      </c>
      <c r="T5760" s="7"/>
      <c r="U5760" s="7"/>
      <c r="V5760" s="9" t="s">
        <v>49</v>
      </c>
      <c r="W5760" s="7"/>
      <c r="X5760" s="7"/>
    </row>
    <row r="5761" spans="1:24" ht="15" x14ac:dyDescent="0.2">
      <c r="A5761" s="7"/>
      <c r="B5761" s="7"/>
      <c r="C5761" s="7">
        <v>176</v>
      </c>
      <c r="D5761" s="7" t="s">
        <v>42</v>
      </c>
      <c r="E5761" s="7" t="s">
        <v>43</v>
      </c>
      <c r="F5761" s="7">
        <v>3</v>
      </c>
      <c r="G5761" s="7" t="s">
        <v>44</v>
      </c>
      <c r="H5761" s="7"/>
      <c r="I5761" s="7"/>
      <c r="J5761" s="7"/>
      <c r="K5761" s="7"/>
      <c r="L5761" s="7">
        <v>11155</v>
      </c>
      <c r="M5761" s="7">
        <v>155</v>
      </c>
      <c r="N5761" s="7">
        <v>2</v>
      </c>
      <c r="O5761" s="7" t="s">
        <v>46</v>
      </c>
      <c r="P5761" s="7" t="s">
        <v>116</v>
      </c>
      <c r="Q5761" s="7">
        <v>4</v>
      </c>
      <c r="R5761" s="8">
        <v>0.86458333333333337</v>
      </c>
      <c r="S5761" s="27">
        <f>HOUR(טבלה3[[#This Row],[שעת יציאה]])</f>
        <v>20</v>
      </c>
      <c r="T5761" s="7"/>
      <c r="U5761" s="7"/>
      <c r="V5761" s="9" t="s">
        <v>49</v>
      </c>
      <c r="W5761" s="7"/>
      <c r="X5761" s="7"/>
    </row>
    <row r="5762" spans="1:24" ht="15" x14ac:dyDescent="0.2">
      <c r="A5762" s="7"/>
      <c r="B5762" s="7"/>
      <c r="C5762" s="7">
        <v>176</v>
      </c>
      <c r="D5762" s="7" t="s">
        <v>42</v>
      </c>
      <c r="E5762" s="7" t="s">
        <v>43</v>
      </c>
      <c r="F5762" s="7">
        <v>3</v>
      </c>
      <c r="G5762" s="7" t="s">
        <v>44</v>
      </c>
      <c r="H5762" s="7"/>
      <c r="I5762" s="7"/>
      <c r="J5762" s="7"/>
      <c r="K5762" s="7"/>
      <c r="L5762" s="7">
        <v>11155</v>
      </c>
      <c r="M5762" s="7">
        <v>155</v>
      </c>
      <c r="N5762" s="7">
        <v>2</v>
      </c>
      <c r="O5762" s="7" t="s">
        <v>46</v>
      </c>
      <c r="P5762" s="7" t="s">
        <v>116</v>
      </c>
      <c r="Q5762" s="7">
        <v>4</v>
      </c>
      <c r="R5762" s="8">
        <v>0.88541666666666663</v>
      </c>
      <c r="S5762" s="27">
        <f>HOUR(טבלה3[[#This Row],[שעת יציאה]])</f>
        <v>21</v>
      </c>
      <c r="T5762" s="7"/>
      <c r="U5762" s="7"/>
      <c r="V5762" s="9" t="s">
        <v>49</v>
      </c>
      <c r="W5762" s="7"/>
      <c r="X5762" s="7"/>
    </row>
    <row r="5763" spans="1:24" ht="15" x14ac:dyDescent="0.2">
      <c r="A5763" s="7"/>
      <c r="B5763" s="7"/>
      <c r="C5763" s="7">
        <v>176</v>
      </c>
      <c r="D5763" s="7" t="s">
        <v>42</v>
      </c>
      <c r="E5763" s="7" t="s">
        <v>43</v>
      </c>
      <c r="F5763" s="7">
        <v>3</v>
      </c>
      <c r="G5763" s="7" t="s">
        <v>44</v>
      </c>
      <c r="H5763" s="7"/>
      <c r="I5763" s="7"/>
      <c r="J5763" s="7"/>
      <c r="K5763" s="7"/>
      <c r="L5763" s="7">
        <v>11155</v>
      </c>
      <c r="M5763" s="7">
        <v>155</v>
      </c>
      <c r="N5763" s="7">
        <v>2</v>
      </c>
      <c r="O5763" s="7" t="s">
        <v>46</v>
      </c>
      <c r="P5763" s="7" t="s">
        <v>116</v>
      </c>
      <c r="Q5763" s="7">
        <v>4</v>
      </c>
      <c r="R5763" s="8">
        <v>0.92708333333333337</v>
      </c>
      <c r="S5763" s="27">
        <f>HOUR(טבלה3[[#This Row],[שעת יציאה]])</f>
        <v>22</v>
      </c>
      <c r="T5763" s="7"/>
      <c r="U5763" s="7"/>
      <c r="V5763" s="9" t="s">
        <v>49</v>
      </c>
      <c r="W5763" s="7"/>
      <c r="X5763" s="7"/>
    </row>
    <row r="5764" spans="1:24" ht="15" x14ac:dyDescent="0.2">
      <c r="A5764" s="7"/>
      <c r="B5764" s="7"/>
      <c r="C5764" s="7">
        <v>176</v>
      </c>
      <c r="D5764" s="7" t="s">
        <v>42</v>
      </c>
      <c r="E5764" s="7" t="s">
        <v>43</v>
      </c>
      <c r="F5764" s="7">
        <v>3</v>
      </c>
      <c r="G5764" s="7" t="s">
        <v>44</v>
      </c>
      <c r="H5764" s="7"/>
      <c r="I5764" s="7"/>
      <c r="J5764" s="7"/>
      <c r="K5764" s="7"/>
      <c r="L5764" s="7">
        <v>11155</v>
      </c>
      <c r="M5764" s="7">
        <v>155</v>
      </c>
      <c r="N5764" s="7">
        <v>2</v>
      </c>
      <c r="O5764" s="7" t="s">
        <v>46</v>
      </c>
      <c r="P5764" s="7" t="s">
        <v>116</v>
      </c>
      <c r="Q5764" s="7">
        <v>4</v>
      </c>
      <c r="R5764" s="8">
        <v>0.96875</v>
      </c>
      <c r="S5764" s="27">
        <f>HOUR(טבלה3[[#This Row],[שעת יציאה]])</f>
        <v>23</v>
      </c>
      <c r="T5764" s="7"/>
      <c r="U5764" s="7"/>
      <c r="V5764" s="9" t="s">
        <v>49</v>
      </c>
      <c r="W5764" s="7"/>
      <c r="X5764" s="7"/>
    </row>
    <row r="5765" spans="1:24" ht="15" x14ac:dyDescent="0.2">
      <c r="A5765" s="7"/>
      <c r="B5765" s="7"/>
      <c r="C5765" s="9">
        <v>176</v>
      </c>
      <c r="D5765" s="9" t="s">
        <v>42</v>
      </c>
      <c r="E5765" s="9" t="s">
        <v>43</v>
      </c>
      <c r="F5765" s="9">
        <v>3</v>
      </c>
      <c r="G5765" s="9" t="s">
        <v>44</v>
      </c>
      <c r="H5765" s="9"/>
      <c r="I5765" s="9"/>
      <c r="J5765" s="9"/>
      <c r="K5765" s="9"/>
      <c r="L5765" s="9">
        <v>11156</v>
      </c>
      <c r="M5765" s="9">
        <v>156</v>
      </c>
      <c r="N5765" s="9">
        <v>1</v>
      </c>
      <c r="O5765" s="9" t="s">
        <v>46</v>
      </c>
      <c r="P5765" s="9" t="s">
        <v>117</v>
      </c>
      <c r="Q5765" s="9">
        <v>4</v>
      </c>
      <c r="R5765" s="17">
        <v>0.27430555555555552</v>
      </c>
      <c r="S5765" s="27">
        <f>HOUR(טבלה3[[#This Row],[שעת יציאה]])</f>
        <v>6</v>
      </c>
      <c r="T5765" s="9"/>
      <c r="U5765" s="9"/>
      <c r="V5765" s="9" t="s">
        <v>103</v>
      </c>
      <c r="W5765" s="7"/>
      <c r="X5765" s="7"/>
    </row>
    <row r="5766" spans="1:24" ht="15" x14ac:dyDescent="0.2">
      <c r="A5766" s="7"/>
      <c r="B5766" s="7"/>
      <c r="C5766" s="9">
        <v>176</v>
      </c>
      <c r="D5766" s="9" t="s">
        <v>42</v>
      </c>
      <c r="E5766" s="9" t="s">
        <v>43</v>
      </c>
      <c r="F5766" s="9">
        <v>3</v>
      </c>
      <c r="G5766" s="9" t="s">
        <v>44</v>
      </c>
      <c r="H5766" s="9"/>
      <c r="I5766" s="9"/>
      <c r="J5766" s="9"/>
      <c r="K5766" s="9"/>
      <c r="L5766" s="9">
        <v>11156</v>
      </c>
      <c r="M5766" s="9">
        <v>156</v>
      </c>
      <c r="N5766" s="9">
        <v>1</v>
      </c>
      <c r="O5766" s="9" t="s">
        <v>46</v>
      </c>
      <c r="P5766" s="9" t="s">
        <v>117</v>
      </c>
      <c r="Q5766" s="9">
        <v>4</v>
      </c>
      <c r="R5766" s="8">
        <v>0.31597222222222221</v>
      </c>
      <c r="S5766" s="27">
        <f>HOUR(טבלה3[[#This Row],[שעת יציאה]])</f>
        <v>7</v>
      </c>
      <c r="T5766" s="7"/>
      <c r="U5766" s="7"/>
      <c r="V5766" s="9" t="s">
        <v>103</v>
      </c>
      <c r="W5766" s="7"/>
      <c r="X5766" s="7"/>
    </row>
    <row r="5767" spans="1:24" ht="15" x14ac:dyDescent="0.2">
      <c r="A5767" s="7"/>
      <c r="B5767" s="7"/>
      <c r="C5767" s="9">
        <v>176</v>
      </c>
      <c r="D5767" s="9" t="s">
        <v>42</v>
      </c>
      <c r="E5767" s="9" t="s">
        <v>43</v>
      </c>
      <c r="F5767" s="9">
        <v>3</v>
      </c>
      <c r="G5767" s="9" t="s">
        <v>44</v>
      </c>
      <c r="H5767" s="9"/>
      <c r="I5767" s="9"/>
      <c r="J5767" s="9"/>
      <c r="K5767" s="9"/>
      <c r="L5767" s="9">
        <v>11156</v>
      </c>
      <c r="M5767" s="9">
        <v>156</v>
      </c>
      <c r="N5767" s="9">
        <v>1</v>
      </c>
      <c r="O5767" s="9" t="s">
        <v>46</v>
      </c>
      <c r="P5767" s="9" t="s">
        <v>117</v>
      </c>
      <c r="Q5767" s="9">
        <v>4</v>
      </c>
      <c r="R5767" s="8">
        <v>0.3576388888888889</v>
      </c>
      <c r="S5767" s="27">
        <f>HOUR(טבלה3[[#This Row],[שעת יציאה]])</f>
        <v>8</v>
      </c>
      <c r="T5767" s="7"/>
      <c r="U5767" s="7"/>
      <c r="V5767" s="9" t="s">
        <v>103</v>
      </c>
      <c r="W5767" s="7"/>
      <c r="X5767" s="7"/>
    </row>
    <row r="5768" spans="1:24" ht="15" x14ac:dyDescent="0.2">
      <c r="A5768" s="7"/>
      <c r="B5768" s="7"/>
      <c r="C5768" s="9">
        <v>176</v>
      </c>
      <c r="D5768" s="9" t="s">
        <v>42</v>
      </c>
      <c r="E5768" s="9" t="s">
        <v>43</v>
      </c>
      <c r="F5768" s="9">
        <v>3</v>
      </c>
      <c r="G5768" s="9" t="s">
        <v>44</v>
      </c>
      <c r="H5768" s="9"/>
      <c r="I5768" s="9"/>
      <c r="J5768" s="9"/>
      <c r="K5768" s="9"/>
      <c r="L5768" s="9">
        <v>11156</v>
      </c>
      <c r="M5768" s="9">
        <v>156</v>
      </c>
      <c r="N5768" s="9">
        <v>1</v>
      </c>
      <c r="O5768" s="9" t="s">
        <v>46</v>
      </c>
      <c r="P5768" s="9" t="s">
        <v>117</v>
      </c>
      <c r="Q5768" s="9">
        <v>4</v>
      </c>
      <c r="R5768" s="8">
        <v>0.39930555555555558</v>
      </c>
      <c r="S5768" s="27">
        <f>HOUR(טבלה3[[#This Row],[שעת יציאה]])</f>
        <v>9</v>
      </c>
      <c r="T5768" s="7"/>
      <c r="U5768" s="7"/>
      <c r="V5768" s="9" t="s">
        <v>103</v>
      </c>
      <c r="W5768" s="7"/>
      <c r="X5768" s="7"/>
    </row>
    <row r="5769" spans="1:24" ht="15" x14ac:dyDescent="0.2">
      <c r="A5769" s="7"/>
      <c r="B5769" s="7"/>
      <c r="C5769" s="9">
        <v>176</v>
      </c>
      <c r="D5769" s="9" t="s">
        <v>42</v>
      </c>
      <c r="E5769" s="9" t="s">
        <v>43</v>
      </c>
      <c r="F5769" s="9">
        <v>3</v>
      </c>
      <c r="G5769" s="9" t="s">
        <v>44</v>
      </c>
      <c r="H5769" s="9"/>
      <c r="I5769" s="9"/>
      <c r="J5769" s="9"/>
      <c r="K5769" s="9"/>
      <c r="L5769" s="9">
        <v>11156</v>
      </c>
      <c r="M5769" s="9">
        <v>156</v>
      </c>
      <c r="N5769" s="9">
        <v>1</v>
      </c>
      <c r="O5769" s="9" t="s">
        <v>46</v>
      </c>
      <c r="P5769" s="9" t="s">
        <v>117</v>
      </c>
      <c r="Q5769" s="9">
        <v>4</v>
      </c>
      <c r="R5769" s="8">
        <v>0.44097222222222227</v>
      </c>
      <c r="S5769" s="27">
        <f>HOUR(טבלה3[[#This Row],[שעת יציאה]])</f>
        <v>10</v>
      </c>
      <c r="T5769" s="7"/>
      <c r="U5769" s="7"/>
      <c r="V5769" s="9" t="s">
        <v>103</v>
      </c>
      <c r="W5769" s="7"/>
      <c r="X5769" s="7"/>
    </row>
    <row r="5770" spans="1:24" ht="15" x14ac:dyDescent="0.2">
      <c r="A5770" s="7"/>
      <c r="B5770" s="7"/>
      <c r="C5770" s="9">
        <v>176</v>
      </c>
      <c r="D5770" s="9" t="s">
        <v>42</v>
      </c>
      <c r="E5770" s="9" t="s">
        <v>43</v>
      </c>
      <c r="F5770" s="9">
        <v>3</v>
      </c>
      <c r="G5770" s="9" t="s">
        <v>44</v>
      </c>
      <c r="H5770" s="9"/>
      <c r="I5770" s="9"/>
      <c r="J5770" s="9"/>
      <c r="K5770" s="9"/>
      <c r="L5770" s="9">
        <v>11156</v>
      </c>
      <c r="M5770" s="9">
        <v>156</v>
      </c>
      <c r="N5770" s="9">
        <v>1</v>
      </c>
      <c r="O5770" s="9" t="s">
        <v>46</v>
      </c>
      <c r="P5770" s="9" t="s">
        <v>117</v>
      </c>
      <c r="Q5770" s="9">
        <v>4</v>
      </c>
      <c r="R5770" s="8">
        <v>0.4826388888888889</v>
      </c>
      <c r="S5770" s="27">
        <f>HOUR(טבלה3[[#This Row],[שעת יציאה]])</f>
        <v>11</v>
      </c>
      <c r="T5770" s="7"/>
      <c r="U5770" s="7"/>
      <c r="V5770" s="9" t="s">
        <v>103</v>
      </c>
      <c r="W5770" s="7"/>
      <c r="X5770" s="7"/>
    </row>
    <row r="5771" spans="1:24" ht="15" x14ac:dyDescent="0.2">
      <c r="A5771" s="7"/>
      <c r="B5771" s="7"/>
      <c r="C5771" s="9">
        <v>176</v>
      </c>
      <c r="D5771" s="9" t="s">
        <v>42</v>
      </c>
      <c r="E5771" s="9" t="s">
        <v>43</v>
      </c>
      <c r="F5771" s="9">
        <v>3</v>
      </c>
      <c r="G5771" s="9" t="s">
        <v>44</v>
      </c>
      <c r="H5771" s="9"/>
      <c r="I5771" s="9"/>
      <c r="J5771" s="9"/>
      <c r="K5771" s="9"/>
      <c r="L5771" s="9">
        <v>11156</v>
      </c>
      <c r="M5771" s="9">
        <v>156</v>
      </c>
      <c r="N5771" s="9">
        <v>1</v>
      </c>
      <c r="O5771" s="9" t="s">
        <v>46</v>
      </c>
      <c r="P5771" s="9" t="s">
        <v>117</v>
      </c>
      <c r="Q5771" s="9">
        <v>4</v>
      </c>
      <c r="R5771" s="8">
        <v>0.52430555555555558</v>
      </c>
      <c r="S5771" s="27">
        <f>HOUR(טבלה3[[#This Row],[שעת יציאה]])</f>
        <v>12</v>
      </c>
      <c r="T5771" s="7"/>
      <c r="U5771" s="7"/>
      <c r="V5771" s="9" t="s">
        <v>103</v>
      </c>
      <c r="W5771" s="7"/>
      <c r="X5771" s="7"/>
    </row>
    <row r="5772" spans="1:24" ht="15" x14ac:dyDescent="0.2">
      <c r="A5772" s="7"/>
      <c r="B5772" s="7"/>
      <c r="C5772" s="9">
        <v>176</v>
      </c>
      <c r="D5772" s="9" t="s">
        <v>42</v>
      </c>
      <c r="E5772" s="9" t="s">
        <v>43</v>
      </c>
      <c r="F5772" s="9">
        <v>3</v>
      </c>
      <c r="G5772" s="9" t="s">
        <v>44</v>
      </c>
      <c r="H5772" s="9"/>
      <c r="I5772" s="9"/>
      <c r="J5772" s="9"/>
      <c r="K5772" s="9"/>
      <c r="L5772" s="9">
        <v>11156</v>
      </c>
      <c r="M5772" s="9">
        <v>156</v>
      </c>
      <c r="N5772" s="9">
        <v>1</v>
      </c>
      <c r="O5772" s="9" t="s">
        <v>46</v>
      </c>
      <c r="P5772" s="9" t="s">
        <v>117</v>
      </c>
      <c r="Q5772" s="9">
        <v>4</v>
      </c>
      <c r="R5772" s="8">
        <v>0.54513888888888895</v>
      </c>
      <c r="S5772" s="27">
        <f>HOUR(טבלה3[[#This Row],[שעת יציאה]])</f>
        <v>13</v>
      </c>
      <c r="T5772" s="7"/>
      <c r="U5772" s="7"/>
      <c r="V5772" s="9" t="s">
        <v>103</v>
      </c>
      <c r="W5772" s="7"/>
      <c r="X5772" s="7"/>
    </row>
    <row r="5773" spans="1:24" ht="15" x14ac:dyDescent="0.2">
      <c r="A5773" s="7"/>
      <c r="B5773" s="7"/>
      <c r="C5773" s="9">
        <v>176</v>
      </c>
      <c r="D5773" s="9" t="s">
        <v>42</v>
      </c>
      <c r="E5773" s="9" t="s">
        <v>43</v>
      </c>
      <c r="F5773" s="9">
        <v>3</v>
      </c>
      <c r="G5773" s="9" t="s">
        <v>44</v>
      </c>
      <c r="H5773" s="9"/>
      <c r="I5773" s="9"/>
      <c r="J5773" s="9"/>
      <c r="K5773" s="9"/>
      <c r="L5773" s="9">
        <v>11156</v>
      </c>
      <c r="M5773" s="9">
        <v>156</v>
      </c>
      <c r="N5773" s="9">
        <v>1</v>
      </c>
      <c r="O5773" s="9" t="s">
        <v>46</v>
      </c>
      <c r="P5773" s="9" t="s">
        <v>117</v>
      </c>
      <c r="Q5773" s="9">
        <v>4</v>
      </c>
      <c r="R5773" s="8">
        <v>0.56597222222222221</v>
      </c>
      <c r="S5773" s="27">
        <f>HOUR(טבלה3[[#This Row],[שעת יציאה]])</f>
        <v>13</v>
      </c>
      <c r="T5773" s="7"/>
      <c r="U5773" s="7"/>
      <c r="V5773" s="9" t="s">
        <v>103</v>
      </c>
      <c r="W5773" s="7"/>
      <c r="X5773" s="7"/>
    </row>
    <row r="5774" spans="1:24" ht="15" x14ac:dyDescent="0.2">
      <c r="A5774" s="7"/>
      <c r="B5774" s="7"/>
      <c r="C5774" s="9">
        <v>176</v>
      </c>
      <c r="D5774" s="9" t="s">
        <v>42</v>
      </c>
      <c r="E5774" s="9" t="s">
        <v>43</v>
      </c>
      <c r="F5774" s="9">
        <v>3</v>
      </c>
      <c r="G5774" s="9" t="s">
        <v>44</v>
      </c>
      <c r="H5774" s="9"/>
      <c r="I5774" s="9"/>
      <c r="J5774" s="9"/>
      <c r="K5774" s="9"/>
      <c r="L5774" s="9">
        <v>11156</v>
      </c>
      <c r="M5774" s="9">
        <v>156</v>
      </c>
      <c r="N5774" s="9">
        <v>1</v>
      </c>
      <c r="O5774" s="9" t="s">
        <v>46</v>
      </c>
      <c r="P5774" s="9" t="s">
        <v>117</v>
      </c>
      <c r="Q5774" s="9">
        <v>4</v>
      </c>
      <c r="R5774" s="8">
        <v>0.58680555555555558</v>
      </c>
      <c r="S5774" s="27">
        <f>HOUR(טבלה3[[#This Row],[שעת יציאה]])</f>
        <v>14</v>
      </c>
      <c r="T5774" s="7"/>
      <c r="U5774" s="7"/>
      <c r="V5774" s="9" t="s">
        <v>103</v>
      </c>
      <c r="W5774" s="7"/>
      <c r="X5774" s="7"/>
    </row>
    <row r="5775" spans="1:24" ht="15" x14ac:dyDescent="0.2">
      <c r="A5775" s="7"/>
      <c r="B5775" s="7"/>
      <c r="C5775" s="9">
        <v>176</v>
      </c>
      <c r="D5775" s="9" t="s">
        <v>42</v>
      </c>
      <c r="E5775" s="9" t="s">
        <v>43</v>
      </c>
      <c r="F5775" s="9">
        <v>3</v>
      </c>
      <c r="G5775" s="9" t="s">
        <v>44</v>
      </c>
      <c r="H5775" s="9"/>
      <c r="I5775" s="9"/>
      <c r="J5775" s="9"/>
      <c r="K5775" s="9"/>
      <c r="L5775" s="9">
        <v>11156</v>
      </c>
      <c r="M5775" s="9">
        <v>156</v>
      </c>
      <c r="N5775" s="9">
        <v>1</v>
      </c>
      <c r="O5775" s="9" t="s">
        <v>46</v>
      </c>
      <c r="P5775" s="9" t="s">
        <v>117</v>
      </c>
      <c r="Q5775" s="9">
        <v>4</v>
      </c>
      <c r="R5775" s="8">
        <v>0.60763888888888895</v>
      </c>
      <c r="S5775" s="27">
        <f>HOUR(טבלה3[[#This Row],[שעת יציאה]])</f>
        <v>14</v>
      </c>
      <c r="T5775" s="7"/>
      <c r="U5775" s="7"/>
      <c r="V5775" s="9" t="s">
        <v>103</v>
      </c>
      <c r="W5775" s="7"/>
      <c r="X5775" s="7"/>
    </row>
    <row r="5776" spans="1:24" ht="15" x14ac:dyDescent="0.2">
      <c r="A5776" s="7"/>
      <c r="B5776" s="7"/>
      <c r="C5776" s="9">
        <v>176</v>
      </c>
      <c r="D5776" s="9" t="s">
        <v>42</v>
      </c>
      <c r="E5776" s="9" t="s">
        <v>43</v>
      </c>
      <c r="F5776" s="9">
        <v>3</v>
      </c>
      <c r="G5776" s="9" t="s">
        <v>44</v>
      </c>
      <c r="H5776" s="9"/>
      <c r="I5776" s="9"/>
      <c r="J5776" s="9"/>
      <c r="K5776" s="9"/>
      <c r="L5776" s="9">
        <v>11156</v>
      </c>
      <c r="M5776" s="9">
        <v>156</v>
      </c>
      <c r="N5776" s="9">
        <v>1</v>
      </c>
      <c r="O5776" s="9" t="s">
        <v>46</v>
      </c>
      <c r="P5776" s="9" t="s">
        <v>117</v>
      </c>
      <c r="Q5776" s="9">
        <v>4</v>
      </c>
      <c r="R5776" s="8">
        <v>0.62847222222222221</v>
      </c>
      <c r="S5776" s="27">
        <f>HOUR(טבלה3[[#This Row],[שעת יציאה]])</f>
        <v>15</v>
      </c>
      <c r="T5776" s="7"/>
      <c r="U5776" s="7"/>
      <c r="V5776" s="9" t="s">
        <v>103</v>
      </c>
      <c r="W5776" s="7"/>
      <c r="X5776" s="7"/>
    </row>
    <row r="5777" spans="1:24" ht="15" x14ac:dyDescent="0.2">
      <c r="A5777" s="7"/>
      <c r="B5777" s="7"/>
      <c r="C5777" s="9">
        <v>176</v>
      </c>
      <c r="D5777" s="9" t="s">
        <v>42</v>
      </c>
      <c r="E5777" s="9" t="s">
        <v>43</v>
      </c>
      <c r="F5777" s="9">
        <v>3</v>
      </c>
      <c r="G5777" s="9" t="s">
        <v>44</v>
      </c>
      <c r="H5777" s="9"/>
      <c r="I5777" s="9"/>
      <c r="J5777" s="9"/>
      <c r="K5777" s="9"/>
      <c r="L5777" s="9">
        <v>11156</v>
      </c>
      <c r="M5777" s="9">
        <v>156</v>
      </c>
      <c r="N5777" s="9">
        <v>1</v>
      </c>
      <c r="O5777" s="9" t="s">
        <v>46</v>
      </c>
      <c r="P5777" s="9" t="s">
        <v>117</v>
      </c>
      <c r="Q5777" s="9">
        <v>4</v>
      </c>
      <c r="R5777" s="8">
        <v>0.64236111111111105</v>
      </c>
      <c r="S5777" s="27">
        <f>HOUR(טבלה3[[#This Row],[שעת יציאה]])</f>
        <v>15</v>
      </c>
      <c r="T5777" s="7"/>
      <c r="U5777" s="7"/>
      <c r="V5777" s="9" t="s">
        <v>103</v>
      </c>
      <c r="W5777" s="7"/>
      <c r="X5777" s="7"/>
    </row>
    <row r="5778" spans="1:24" ht="15" x14ac:dyDescent="0.2">
      <c r="A5778" s="7"/>
      <c r="B5778" s="7"/>
      <c r="C5778" s="9">
        <v>176</v>
      </c>
      <c r="D5778" s="9" t="s">
        <v>42</v>
      </c>
      <c r="E5778" s="9" t="s">
        <v>43</v>
      </c>
      <c r="F5778" s="9">
        <v>3</v>
      </c>
      <c r="G5778" s="9" t="s">
        <v>44</v>
      </c>
      <c r="H5778" s="9"/>
      <c r="I5778" s="9"/>
      <c r="J5778" s="9"/>
      <c r="K5778" s="9"/>
      <c r="L5778" s="9">
        <v>11156</v>
      </c>
      <c r="M5778" s="9">
        <v>156</v>
      </c>
      <c r="N5778" s="9">
        <v>1</v>
      </c>
      <c r="O5778" s="9" t="s">
        <v>46</v>
      </c>
      <c r="P5778" s="9" t="s">
        <v>117</v>
      </c>
      <c r="Q5778" s="9">
        <v>4</v>
      </c>
      <c r="R5778" s="8">
        <v>0.65625</v>
      </c>
      <c r="S5778" s="27">
        <f>HOUR(טבלה3[[#This Row],[שעת יציאה]])</f>
        <v>15</v>
      </c>
      <c r="T5778" s="7"/>
      <c r="U5778" s="7"/>
      <c r="V5778" s="9" t="s">
        <v>103</v>
      </c>
      <c r="W5778" s="7"/>
      <c r="X5778" s="7"/>
    </row>
    <row r="5779" spans="1:24" ht="15" x14ac:dyDescent="0.2">
      <c r="A5779" s="7"/>
      <c r="B5779" s="7"/>
      <c r="C5779" s="9">
        <v>176</v>
      </c>
      <c r="D5779" s="9" t="s">
        <v>42</v>
      </c>
      <c r="E5779" s="9" t="s">
        <v>43</v>
      </c>
      <c r="F5779" s="9">
        <v>3</v>
      </c>
      <c r="G5779" s="9" t="s">
        <v>44</v>
      </c>
      <c r="H5779" s="9"/>
      <c r="I5779" s="9"/>
      <c r="J5779" s="9"/>
      <c r="K5779" s="9"/>
      <c r="L5779" s="9">
        <v>11156</v>
      </c>
      <c r="M5779" s="9">
        <v>156</v>
      </c>
      <c r="N5779" s="9">
        <v>1</v>
      </c>
      <c r="O5779" s="9" t="s">
        <v>46</v>
      </c>
      <c r="P5779" s="9" t="s">
        <v>117</v>
      </c>
      <c r="Q5779" s="9">
        <v>4</v>
      </c>
      <c r="R5779" s="8">
        <v>0.67013888888888884</v>
      </c>
      <c r="S5779" s="27">
        <f>HOUR(טבלה3[[#This Row],[שעת יציאה]])</f>
        <v>16</v>
      </c>
      <c r="T5779" s="7"/>
      <c r="U5779" s="7"/>
      <c r="V5779" s="9" t="s">
        <v>103</v>
      </c>
      <c r="W5779" s="7"/>
      <c r="X5779" s="7"/>
    </row>
    <row r="5780" spans="1:24" ht="15" x14ac:dyDescent="0.2">
      <c r="A5780" s="7"/>
      <c r="B5780" s="7"/>
      <c r="C5780" s="9">
        <v>176</v>
      </c>
      <c r="D5780" s="9" t="s">
        <v>42</v>
      </c>
      <c r="E5780" s="9" t="s">
        <v>43</v>
      </c>
      <c r="F5780" s="9">
        <v>3</v>
      </c>
      <c r="G5780" s="9" t="s">
        <v>44</v>
      </c>
      <c r="H5780" s="9"/>
      <c r="I5780" s="9"/>
      <c r="J5780" s="9"/>
      <c r="K5780" s="9"/>
      <c r="L5780" s="9">
        <v>11156</v>
      </c>
      <c r="M5780" s="9">
        <v>156</v>
      </c>
      <c r="N5780" s="9">
        <v>1</v>
      </c>
      <c r="O5780" s="9" t="s">
        <v>46</v>
      </c>
      <c r="P5780" s="9" t="s">
        <v>117</v>
      </c>
      <c r="Q5780" s="9">
        <v>4</v>
      </c>
      <c r="R5780" s="8">
        <v>0.68402777777777779</v>
      </c>
      <c r="S5780" s="27">
        <f>HOUR(טבלה3[[#This Row],[שעת יציאה]])</f>
        <v>16</v>
      </c>
      <c r="T5780" s="7"/>
      <c r="U5780" s="7"/>
      <c r="V5780" s="9" t="s">
        <v>103</v>
      </c>
      <c r="W5780" s="7"/>
      <c r="X5780" s="7"/>
    </row>
    <row r="5781" spans="1:24" ht="15" x14ac:dyDescent="0.2">
      <c r="A5781" s="7"/>
      <c r="B5781" s="7"/>
      <c r="C5781" s="9">
        <v>176</v>
      </c>
      <c r="D5781" s="9" t="s">
        <v>42</v>
      </c>
      <c r="E5781" s="9" t="s">
        <v>43</v>
      </c>
      <c r="F5781" s="9">
        <v>3</v>
      </c>
      <c r="G5781" s="9" t="s">
        <v>44</v>
      </c>
      <c r="H5781" s="9"/>
      <c r="I5781" s="9"/>
      <c r="J5781" s="9"/>
      <c r="K5781" s="9"/>
      <c r="L5781" s="9">
        <v>11156</v>
      </c>
      <c r="M5781" s="9">
        <v>156</v>
      </c>
      <c r="N5781" s="9">
        <v>1</v>
      </c>
      <c r="O5781" s="9" t="s">
        <v>46</v>
      </c>
      <c r="P5781" s="9" t="s">
        <v>117</v>
      </c>
      <c r="Q5781" s="9">
        <v>4</v>
      </c>
      <c r="R5781" s="8">
        <v>0.69791666666666663</v>
      </c>
      <c r="S5781" s="27">
        <f>HOUR(טבלה3[[#This Row],[שעת יציאה]])</f>
        <v>16</v>
      </c>
      <c r="T5781" s="7"/>
      <c r="U5781" s="7"/>
      <c r="V5781" s="9" t="s">
        <v>103</v>
      </c>
      <c r="W5781" s="7"/>
      <c r="X5781" s="7"/>
    </row>
    <row r="5782" spans="1:24" ht="15" x14ac:dyDescent="0.2">
      <c r="A5782" s="7"/>
      <c r="B5782" s="7"/>
      <c r="C5782" s="9">
        <v>176</v>
      </c>
      <c r="D5782" s="9" t="s">
        <v>42</v>
      </c>
      <c r="E5782" s="9" t="s">
        <v>43</v>
      </c>
      <c r="F5782" s="9">
        <v>3</v>
      </c>
      <c r="G5782" s="9" t="s">
        <v>44</v>
      </c>
      <c r="H5782" s="9"/>
      <c r="I5782" s="9"/>
      <c r="J5782" s="9"/>
      <c r="K5782" s="9"/>
      <c r="L5782" s="9">
        <v>11156</v>
      </c>
      <c r="M5782" s="9">
        <v>156</v>
      </c>
      <c r="N5782" s="9">
        <v>1</v>
      </c>
      <c r="O5782" s="9" t="s">
        <v>46</v>
      </c>
      <c r="P5782" s="9" t="s">
        <v>117</v>
      </c>
      <c r="Q5782" s="9">
        <v>4</v>
      </c>
      <c r="R5782" s="8">
        <v>0.71180555555555547</v>
      </c>
      <c r="S5782" s="27">
        <f>HOUR(טבלה3[[#This Row],[שעת יציאה]])</f>
        <v>17</v>
      </c>
      <c r="T5782" s="7"/>
      <c r="U5782" s="7"/>
      <c r="V5782" s="9" t="s">
        <v>103</v>
      </c>
      <c r="W5782" s="7"/>
      <c r="X5782" s="7"/>
    </row>
    <row r="5783" spans="1:24" ht="15" x14ac:dyDescent="0.2">
      <c r="A5783" s="7"/>
      <c r="B5783" s="7"/>
      <c r="C5783" s="9">
        <v>176</v>
      </c>
      <c r="D5783" s="9" t="s">
        <v>42</v>
      </c>
      <c r="E5783" s="9" t="s">
        <v>43</v>
      </c>
      <c r="F5783" s="9">
        <v>3</v>
      </c>
      <c r="G5783" s="9" t="s">
        <v>44</v>
      </c>
      <c r="H5783" s="9"/>
      <c r="I5783" s="9"/>
      <c r="J5783" s="9"/>
      <c r="K5783" s="9"/>
      <c r="L5783" s="9">
        <v>11156</v>
      </c>
      <c r="M5783" s="9">
        <v>156</v>
      </c>
      <c r="N5783" s="9">
        <v>1</v>
      </c>
      <c r="O5783" s="9" t="s">
        <v>46</v>
      </c>
      <c r="P5783" s="9" t="s">
        <v>117</v>
      </c>
      <c r="Q5783" s="9">
        <v>4</v>
      </c>
      <c r="R5783" s="8">
        <v>0.72569444444444453</v>
      </c>
      <c r="S5783" s="27">
        <f>HOUR(טבלה3[[#This Row],[שעת יציאה]])</f>
        <v>17</v>
      </c>
      <c r="T5783" s="7"/>
      <c r="U5783" s="7"/>
      <c r="V5783" s="9" t="s">
        <v>103</v>
      </c>
      <c r="W5783" s="7"/>
      <c r="X5783" s="7"/>
    </row>
    <row r="5784" spans="1:24" ht="15" x14ac:dyDescent="0.2">
      <c r="A5784" s="7"/>
      <c r="B5784" s="7"/>
      <c r="C5784" s="9">
        <v>176</v>
      </c>
      <c r="D5784" s="9" t="s">
        <v>42</v>
      </c>
      <c r="E5784" s="9" t="s">
        <v>43</v>
      </c>
      <c r="F5784" s="9">
        <v>3</v>
      </c>
      <c r="G5784" s="9" t="s">
        <v>44</v>
      </c>
      <c r="H5784" s="9"/>
      <c r="I5784" s="9"/>
      <c r="J5784" s="9"/>
      <c r="K5784" s="9"/>
      <c r="L5784" s="9">
        <v>11156</v>
      </c>
      <c r="M5784" s="9">
        <v>156</v>
      </c>
      <c r="N5784" s="9">
        <v>1</v>
      </c>
      <c r="O5784" s="9" t="s">
        <v>46</v>
      </c>
      <c r="P5784" s="9" t="s">
        <v>117</v>
      </c>
      <c r="Q5784" s="9">
        <v>4</v>
      </c>
      <c r="R5784" s="8">
        <v>0.73958333333333337</v>
      </c>
      <c r="S5784" s="27">
        <f>HOUR(טבלה3[[#This Row],[שעת יציאה]])</f>
        <v>17</v>
      </c>
      <c r="T5784" s="7"/>
      <c r="U5784" s="7"/>
      <c r="V5784" s="9" t="s">
        <v>103</v>
      </c>
      <c r="W5784" s="7"/>
      <c r="X5784" s="7"/>
    </row>
    <row r="5785" spans="1:24" ht="15" x14ac:dyDescent="0.2">
      <c r="A5785" s="7"/>
      <c r="B5785" s="7"/>
      <c r="C5785" s="9">
        <v>176</v>
      </c>
      <c r="D5785" s="9" t="s">
        <v>42</v>
      </c>
      <c r="E5785" s="9" t="s">
        <v>43</v>
      </c>
      <c r="F5785" s="9">
        <v>3</v>
      </c>
      <c r="G5785" s="9" t="s">
        <v>44</v>
      </c>
      <c r="H5785" s="9"/>
      <c r="I5785" s="9"/>
      <c r="J5785" s="9"/>
      <c r="K5785" s="9"/>
      <c r="L5785" s="9">
        <v>11156</v>
      </c>
      <c r="M5785" s="9">
        <v>156</v>
      </c>
      <c r="N5785" s="9">
        <v>1</v>
      </c>
      <c r="O5785" s="9" t="s">
        <v>46</v>
      </c>
      <c r="P5785" s="9" t="s">
        <v>117</v>
      </c>
      <c r="Q5785" s="9">
        <v>4</v>
      </c>
      <c r="R5785" s="8">
        <v>0.75347222222222221</v>
      </c>
      <c r="S5785" s="27">
        <f>HOUR(טבלה3[[#This Row],[שעת יציאה]])</f>
        <v>18</v>
      </c>
      <c r="T5785" s="7"/>
      <c r="U5785" s="7"/>
      <c r="V5785" s="9" t="s">
        <v>103</v>
      </c>
      <c r="W5785" s="7"/>
      <c r="X5785" s="7"/>
    </row>
    <row r="5786" spans="1:24" ht="15" x14ac:dyDescent="0.2">
      <c r="A5786" s="7"/>
      <c r="B5786" s="7"/>
      <c r="C5786" s="9">
        <v>176</v>
      </c>
      <c r="D5786" s="9" t="s">
        <v>42</v>
      </c>
      <c r="E5786" s="9" t="s">
        <v>43</v>
      </c>
      <c r="F5786" s="9">
        <v>3</v>
      </c>
      <c r="G5786" s="9" t="s">
        <v>44</v>
      </c>
      <c r="H5786" s="9"/>
      <c r="I5786" s="9"/>
      <c r="J5786" s="9"/>
      <c r="K5786" s="9"/>
      <c r="L5786" s="9">
        <v>11156</v>
      </c>
      <c r="M5786" s="9">
        <v>156</v>
      </c>
      <c r="N5786" s="9">
        <v>1</v>
      </c>
      <c r="O5786" s="9" t="s">
        <v>46</v>
      </c>
      <c r="P5786" s="9" t="s">
        <v>117</v>
      </c>
      <c r="Q5786" s="9">
        <v>4</v>
      </c>
      <c r="R5786" s="8">
        <v>0.76736111111111116</v>
      </c>
      <c r="S5786" s="27">
        <f>HOUR(טבלה3[[#This Row],[שעת יציאה]])</f>
        <v>18</v>
      </c>
      <c r="T5786" s="7"/>
      <c r="U5786" s="7"/>
      <c r="V5786" s="9" t="s">
        <v>103</v>
      </c>
      <c r="W5786" s="7"/>
      <c r="X5786" s="7"/>
    </row>
    <row r="5787" spans="1:24" ht="15" x14ac:dyDescent="0.2">
      <c r="A5787" s="7"/>
      <c r="B5787" s="7"/>
      <c r="C5787" s="9">
        <v>176</v>
      </c>
      <c r="D5787" s="9" t="s">
        <v>42</v>
      </c>
      <c r="E5787" s="9" t="s">
        <v>43</v>
      </c>
      <c r="F5787" s="9">
        <v>3</v>
      </c>
      <c r="G5787" s="9" t="s">
        <v>44</v>
      </c>
      <c r="H5787" s="9"/>
      <c r="I5787" s="9"/>
      <c r="J5787" s="9"/>
      <c r="K5787" s="9"/>
      <c r="L5787" s="9">
        <v>11156</v>
      </c>
      <c r="M5787" s="9">
        <v>156</v>
      </c>
      <c r="N5787" s="9">
        <v>1</v>
      </c>
      <c r="O5787" s="9" t="s">
        <v>46</v>
      </c>
      <c r="P5787" s="9" t="s">
        <v>117</v>
      </c>
      <c r="Q5787" s="9">
        <v>4</v>
      </c>
      <c r="R5787" s="8">
        <v>0.78125</v>
      </c>
      <c r="S5787" s="27">
        <f>HOUR(טבלה3[[#This Row],[שעת יציאה]])</f>
        <v>18</v>
      </c>
      <c r="T5787" s="7"/>
      <c r="U5787" s="7"/>
      <c r="V5787" s="9" t="s">
        <v>103</v>
      </c>
      <c r="W5787" s="7"/>
      <c r="X5787" s="7"/>
    </row>
    <row r="5788" spans="1:24" ht="15" x14ac:dyDescent="0.2">
      <c r="A5788" s="7"/>
      <c r="B5788" s="7"/>
      <c r="C5788" s="9">
        <v>176</v>
      </c>
      <c r="D5788" s="9" t="s">
        <v>42</v>
      </c>
      <c r="E5788" s="9" t="s">
        <v>43</v>
      </c>
      <c r="F5788" s="9">
        <v>3</v>
      </c>
      <c r="G5788" s="9" t="s">
        <v>44</v>
      </c>
      <c r="H5788" s="9"/>
      <c r="I5788" s="9"/>
      <c r="J5788" s="9"/>
      <c r="K5788" s="9"/>
      <c r="L5788" s="9">
        <v>11156</v>
      </c>
      <c r="M5788" s="9">
        <v>156</v>
      </c>
      <c r="N5788" s="9">
        <v>1</v>
      </c>
      <c r="O5788" s="9" t="s">
        <v>46</v>
      </c>
      <c r="P5788" s="9" t="s">
        <v>117</v>
      </c>
      <c r="Q5788" s="9">
        <v>4</v>
      </c>
      <c r="R5788" s="8">
        <v>0.79513888888888884</v>
      </c>
      <c r="S5788" s="27">
        <f>HOUR(טבלה3[[#This Row],[שעת יציאה]])</f>
        <v>19</v>
      </c>
      <c r="T5788" s="7"/>
      <c r="U5788" s="7"/>
      <c r="V5788" s="9" t="s">
        <v>103</v>
      </c>
      <c r="W5788" s="7"/>
      <c r="X5788" s="7"/>
    </row>
    <row r="5789" spans="1:24" ht="15" x14ac:dyDescent="0.2">
      <c r="A5789" s="7"/>
      <c r="B5789" s="7"/>
      <c r="C5789" s="9">
        <v>176</v>
      </c>
      <c r="D5789" s="9" t="s">
        <v>42</v>
      </c>
      <c r="E5789" s="9" t="s">
        <v>43</v>
      </c>
      <c r="F5789" s="9">
        <v>3</v>
      </c>
      <c r="G5789" s="9" t="s">
        <v>44</v>
      </c>
      <c r="H5789" s="9"/>
      <c r="I5789" s="9"/>
      <c r="J5789" s="9"/>
      <c r="K5789" s="9"/>
      <c r="L5789" s="9">
        <v>11156</v>
      </c>
      <c r="M5789" s="9">
        <v>156</v>
      </c>
      <c r="N5789" s="9">
        <v>1</v>
      </c>
      <c r="O5789" s="9" t="s">
        <v>46</v>
      </c>
      <c r="P5789" s="9" t="s">
        <v>117</v>
      </c>
      <c r="Q5789" s="9">
        <v>4</v>
      </c>
      <c r="R5789" s="8">
        <v>0.80902777777777779</v>
      </c>
      <c r="S5789" s="27">
        <f>HOUR(טבלה3[[#This Row],[שעת יציאה]])</f>
        <v>19</v>
      </c>
      <c r="T5789" s="7"/>
      <c r="U5789" s="7"/>
      <c r="V5789" s="9" t="s">
        <v>103</v>
      </c>
      <c r="W5789" s="7"/>
      <c r="X5789" s="7"/>
    </row>
    <row r="5790" spans="1:24" ht="15" x14ac:dyDescent="0.2">
      <c r="A5790" s="7"/>
      <c r="B5790" s="7"/>
      <c r="C5790" s="9">
        <v>176</v>
      </c>
      <c r="D5790" s="9" t="s">
        <v>42</v>
      </c>
      <c r="E5790" s="9" t="s">
        <v>43</v>
      </c>
      <c r="F5790" s="9">
        <v>3</v>
      </c>
      <c r="G5790" s="9" t="s">
        <v>44</v>
      </c>
      <c r="H5790" s="9"/>
      <c r="I5790" s="9"/>
      <c r="J5790" s="9"/>
      <c r="K5790" s="9"/>
      <c r="L5790" s="9">
        <v>11156</v>
      </c>
      <c r="M5790" s="9">
        <v>156</v>
      </c>
      <c r="N5790" s="9">
        <v>1</v>
      </c>
      <c r="O5790" s="9" t="s">
        <v>46</v>
      </c>
      <c r="P5790" s="9" t="s">
        <v>117</v>
      </c>
      <c r="Q5790" s="9">
        <v>4</v>
      </c>
      <c r="R5790" s="8">
        <v>0.82291666666666663</v>
      </c>
      <c r="S5790" s="27">
        <f>HOUR(טבלה3[[#This Row],[שעת יציאה]])</f>
        <v>19</v>
      </c>
      <c r="T5790" s="7"/>
      <c r="U5790" s="7"/>
      <c r="V5790" s="9" t="s">
        <v>103</v>
      </c>
      <c r="W5790" s="7"/>
      <c r="X5790" s="7"/>
    </row>
    <row r="5791" spans="1:24" ht="15" x14ac:dyDescent="0.2">
      <c r="A5791" s="7"/>
      <c r="B5791" s="7"/>
      <c r="C5791" s="9">
        <v>176</v>
      </c>
      <c r="D5791" s="9" t="s">
        <v>42</v>
      </c>
      <c r="E5791" s="9" t="s">
        <v>43</v>
      </c>
      <c r="F5791" s="9">
        <v>3</v>
      </c>
      <c r="G5791" s="9" t="s">
        <v>44</v>
      </c>
      <c r="H5791" s="9"/>
      <c r="I5791" s="9"/>
      <c r="J5791" s="9"/>
      <c r="K5791" s="9"/>
      <c r="L5791" s="9">
        <v>11156</v>
      </c>
      <c r="M5791" s="9">
        <v>156</v>
      </c>
      <c r="N5791" s="9">
        <v>1</v>
      </c>
      <c r="O5791" s="9" t="s">
        <v>46</v>
      </c>
      <c r="P5791" s="9" t="s">
        <v>117</v>
      </c>
      <c r="Q5791" s="9">
        <v>4</v>
      </c>
      <c r="R5791" s="8">
        <v>0.83680555555555547</v>
      </c>
      <c r="S5791" s="27">
        <f>HOUR(טבלה3[[#This Row],[שעת יציאה]])</f>
        <v>20</v>
      </c>
      <c r="T5791" s="7"/>
      <c r="U5791" s="7"/>
      <c r="V5791" s="9" t="s">
        <v>103</v>
      </c>
      <c r="W5791" s="7"/>
      <c r="X5791" s="7"/>
    </row>
    <row r="5792" spans="1:24" ht="15" x14ac:dyDescent="0.2">
      <c r="A5792" s="7"/>
      <c r="B5792" s="7"/>
      <c r="C5792" s="9">
        <v>176</v>
      </c>
      <c r="D5792" s="9" t="s">
        <v>42</v>
      </c>
      <c r="E5792" s="9" t="s">
        <v>43</v>
      </c>
      <c r="F5792" s="9">
        <v>3</v>
      </c>
      <c r="G5792" s="9" t="s">
        <v>44</v>
      </c>
      <c r="H5792" s="9"/>
      <c r="I5792" s="9"/>
      <c r="J5792" s="9"/>
      <c r="K5792" s="9"/>
      <c r="L5792" s="9">
        <v>11156</v>
      </c>
      <c r="M5792" s="9">
        <v>156</v>
      </c>
      <c r="N5792" s="9">
        <v>1</v>
      </c>
      <c r="O5792" s="9" t="s">
        <v>46</v>
      </c>
      <c r="P5792" s="9" t="s">
        <v>117</v>
      </c>
      <c r="Q5792" s="9">
        <v>4</v>
      </c>
      <c r="R5792" s="8">
        <v>0.85763888888888884</v>
      </c>
      <c r="S5792" s="27">
        <f>HOUR(טבלה3[[#This Row],[שעת יציאה]])</f>
        <v>20</v>
      </c>
      <c r="T5792" s="7"/>
      <c r="U5792" s="7"/>
      <c r="V5792" s="9" t="s">
        <v>103</v>
      </c>
      <c r="W5792" s="7"/>
      <c r="X5792" s="7"/>
    </row>
    <row r="5793" spans="1:24" ht="15" x14ac:dyDescent="0.2">
      <c r="A5793" s="7"/>
      <c r="B5793" s="7"/>
      <c r="C5793" s="9">
        <v>176</v>
      </c>
      <c r="D5793" s="9" t="s">
        <v>42</v>
      </c>
      <c r="E5793" s="9" t="s">
        <v>43</v>
      </c>
      <c r="F5793" s="9">
        <v>3</v>
      </c>
      <c r="G5793" s="9" t="s">
        <v>44</v>
      </c>
      <c r="H5793" s="9"/>
      <c r="I5793" s="9"/>
      <c r="J5793" s="9"/>
      <c r="K5793" s="9"/>
      <c r="L5793" s="9">
        <v>11156</v>
      </c>
      <c r="M5793" s="9">
        <v>156</v>
      </c>
      <c r="N5793" s="9">
        <v>1</v>
      </c>
      <c r="O5793" s="9" t="s">
        <v>46</v>
      </c>
      <c r="P5793" s="9" t="s">
        <v>117</v>
      </c>
      <c r="Q5793" s="9">
        <v>4</v>
      </c>
      <c r="R5793" s="8">
        <v>0.89930555555555547</v>
      </c>
      <c r="S5793" s="27">
        <f>HOUR(טבלה3[[#This Row],[שעת יציאה]])</f>
        <v>21</v>
      </c>
      <c r="T5793" s="7"/>
      <c r="U5793" s="7"/>
      <c r="V5793" s="9" t="s">
        <v>103</v>
      </c>
      <c r="W5793" s="7"/>
      <c r="X5793" s="7"/>
    </row>
    <row r="5794" spans="1:24" ht="15" x14ac:dyDescent="0.2">
      <c r="A5794" s="7"/>
      <c r="B5794" s="7"/>
      <c r="C5794" s="9">
        <v>176</v>
      </c>
      <c r="D5794" s="9" t="s">
        <v>42</v>
      </c>
      <c r="E5794" s="9" t="s">
        <v>43</v>
      </c>
      <c r="F5794" s="9">
        <v>3</v>
      </c>
      <c r="G5794" s="9" t="s">
        <v>44</v>
      </c>
      <c r="H5794" s="9"/>
      <c r="I5794" s="9"/>
      <c r="J5794" s="9"/>
      <c r="K5794" s="9"/>
      <c r="L5794" s="9">
        <v>11156</v>
      </c>
      <c r="M5794" s="9">
        <v>156</v>
      </c>
      <c r="N5794" s="9">
        <v>1</v>
      </c>
      <c r="O5794" s="9" t="s">
        <v>46</v>
      </c>
      <c r="P5794" s="9" t="s">
        <v>117</v>
      </c>
      <c r="Q5794" s="9">
        <v>4</v>
      </c>
      <c r="R5794" s="8">
        <v>0.94097222222222221</v>
      </c>
      <c r="S5794" s="27">
        <f>HOUR(טבלה3[[#This Row],[שעת יציאה]])</f>
        <v>22</v>
      </c>
      <c r="T5794" s="7"/>
      <c r="U5794" s="7"/>
      <c r="V5794" s="9" t="s">
        <v>103</v>
      </c>
      <c r="W5794" s="7"/>
      <c r="X5794" s="7"/>
    </row>
    <row r="5795" spans="1:24" ht="15" x14ac:dyDescent="0.2">
      <c r="A5795" s="7"/>
      <c r="B5795" s="7"/>
      <c r="C5795" s="9">
        <v>176</v>
      </c>
      <c r="D5795" s="9" t="s">
        <v>42</v>
      </c>
      <c r="E5795" s="9" t="s">
        <v>43</v>
      </c>
      <c r="F5795" s="9">
        <v>3</v>
      </c>
      <c r="G5795" s="9" t="s">
        <v>44</v>
      </c>
      <c r="H5795" s="9"/>
      <c r="I5795" s="9"/>
      <c r="J5795" s="9"/>
      <c r="K5795" s="9"/>
      <c r="L5795" s="9">
        <v>11156</v>
      </c>
      <c r="M5795" s="9">
        <v>156</v>
      </c>
      <c r="N5795" s="9">
        <v>1</v>
      </c>
      <c r="O5795" s="9" t="s">
        <v>46</v>
      </c>
      <c r="P5795" s="9" t="s">
        <v>117</v>
      </c>
      <c r="Q5795" s="9">
        <v>4</v>
      </c>
      <c r="R5795" s="8">
        <v>0.98263888888888884</v>
      </c>
      <c r="S5795" s="27">
        <f>HOUR(טבלה3[[#This Row],[שעת יציאה]])</f>
        <v>23</v>
      </c>
      <c r="T5795" s="7"/>
      <c r="U5795" s="7"/>
      <c r="V5795" s="9" t="s">
        <v>103</v>
      </c>
      <c r="W5795" s="7"/>
      <c r="X5795" s="7"/>
    </row>
    <row r="5796" spans="1:24" ht="15" x14ac:dyDescent="0.2">
      <c r="A5796" s="7"/>
      <c r="B5796" s="7"/>
      <c r="C5796" s="7">
        <v>176</v>
      </c>
      <c r="D5796" s="7" t="s">
        <v>42</v>
      </c>
      <c r="E5796" s="7" t="s">
        <v>43</v>
      </c>
      <c r="F5796" s="7">
        <v>3</v>
      </c>
      <c r="G5796" s="7" t="s">
        <v>44</v>
      </c>
      <c r="H5796" s="7"/>
      <c r="I5796" s="7"/>
      <c r="J5796" s="7"/>
      <c r="K5796" s="7"/>
      <c r="L5796" s="7">
        <v>11156</v>
      </c>
      <c r="M5796" s="7">
        <v>156</v>
      </c>
      <c r="N5796" s="7">
        <v>2</v>
      </c>
      <c r="O5796" s="7" t="s">
        <v>46</v>
      </c>
      <c r="P5796" s="7" t="s">
        <v>117</v>
      </c>
      <c r="Q5796" s="7">
        <v>4</v>
      </c>
      <c r="R5796" s="8">
        <v>0.22916666666666666</v>
      </c>
      <c r="S5796" s="27">
        <f>HOUR(טבלה3[[#This Row],[שעת יציאה]])</f>
        <v>5</v>
      </c>
      <c r="T5796" s="7"/>
      <c r="U5796" s="7"/>
      <c r="V5796" s="9" t="s">
        <v>49</v>
      </c>
      <c r="W5796" s="7"/>
      <c r="X5796" s="7"/>
    </row>
    <row r="5797" spans="1:24" ht="15" x14ac:dyDescent="0.2">
      <c r="A5797" s="7"/>
      <c r="B5797" s="7"/>
      <c r="C5797" s="7">
        <v>176</v>
      </c>
      <c r="D5797" s="7" t="s">
        <v>42</v>
      </c>
      <c r="E5797" s="7" t="s">
        <v>43</v>
      </c>
      <c r="F5797" s="7">
        <v>3</v>
      </c>
      <c r="G5797" s="7" t="s">
        <v>44</v>
      </c>
      <c r="H5797" s="7"/>
      <c r="I5797" s="7"/>
      <c r="J5797" s="7"/>
      <c r="K5797" s="7"/>
      <c r="L5797" s="7">
        <v>11156</v>
      </c>
      <c r="M5797" s="7">
        <v>156</v>
      </c>
      <c r="N5797" s="7">
        <v>2</v>
      </c>
      <c r="O5797" s="7" t="s">
        <v>46</v>
      </c>
      <c r="P5797" s="7" t="s">
        <v>117</v>
      </c>
      <c r="Q5797" s="7">
        <v>4</v>
      </c>
      <c r="R5797" s="8">
        <v>0.25347222222222221</v>
      </c>
      <c r="S5797" s="27">
        <f>HOUR(טבלה3[[#This Row],[שעת יציאה]])</f>
        <v>6</v>
      </c>
      <c r="T5797" s="7"/>
      <c r="U5797" s="7"/>
      <c r="V5797" s="9" t="s">
        <v>49</v>
      </c>
      <c r="W5797" s="7"/>
      <c r="X5797" s="7"/>
    </row>
    <row r="5798" spans="1:24" ht="15" x14ac:dyDescent="0.2">
      <c r="A5798" s="7"/>
      <c r="B5798" s="7"/>
      <c r="C5798" s="7">
        <v>176</v>
      </c>
      <c r="D5798" s="7" t="s">
        <v>42</v>
      </c>
      <c r="E5798" s="7" t="s">
        <v>43</v>
      </c>
      <c r="F5798" s="7">
        <v>3</v>
      </c>
      <c r="G5798" s="7" t="s">
        <v>44</v>
      </c>
      <c r="H5798" s="7"/>
      <c r="I5798" s="7"/>
      <c r="J5798" s="7"/>
      <c r="K5798" s="7"/>
      <c r="L5798" s="7">
        <v>11156</v>
      </c>
      <c r="M5798" s="7">
        <v>156</v>
      </c>
      <c r="N5798" s="7">
        <v>2</v>
      </c>
      <c r="O5798" s="7" t="s">
        <v>46</v>
      </c>
      <c r="P5798" s="7" t="s">
        <v>117</v>
      </c>
      <c r="Q5798" s="7">
        <v>4</v>
      </c>
      <c r="R5798" s="8">
        <v>0.2673611111111111</v>
      </c>
      <c r="S5798" s="27">
        <f>HOUR(טבלה3[[#This Row],[שעת יציאה]])</f>
        <v>6</v>
      </c>
      <c r="T5798" s="7"/>
      <c r="U5798" s="7"/>
      <c r="V5798" s="9" t="s">
        <v>49</v>
      </c>
      <c r="W5798" s="7"/>
      <c r="X5798" s="7"/>
    </row>
    <row r="5799" spans="1:24" ht="15" x14ac:dyDescent="0.2">
      <c r="A5799" s="7"/>
      <c r="B5799" s="7"/>
      <c r="C5799" s="7">
        <v>176</v>
      </c>
      <c r="D5799" s="7" t="s">
        <v>42</v>
      </c>
      <c r="E5799" s="7" t="s">
        <v>43</v>
      </c>
      <c r="F5799" s="7">
        <v>3</v>
      </c>
      <c r="G5799" s="7" t="s">
        <v>44</v>
      </c>
      <c r="H5799" s="7"/>
      <c r="I5799" s="7"/>
      <c r="J5799" s="7"/>
      <c r="K5799" s="7"/>
      <c r="L5799" s="7">
        <v>11156</v>
      </c>
      <c r="M5799" s="7">
        <v>156</v>
      </c>
      <c r="N5799" s="7">
        <v>2</v>
      </c>
      <c r="O5799" s="7" t="s">
        <v>46</v>
      </c>
      <c r="P5799" s="7" t="s">
        <v>117</v>
      </c>
      <c r="Q5799" s="7">
        <v>4</v>
      </c>
      <c r="R5799" s="8">
        <v>0.28125</v>
      </c>
      <c r="S5799" s="27">
        <f>HOUR(טבלה3[[#This Row],[שעת יציאה]])</f>
        <v>6</v>
      </c>
      <c r="T5799" s="7"/>
      <c r="U5799" s="7"/>
      <c r="V5799" s="9" t="s">
        <v>49</v>
      </c>
      <c r="W5799" s="7"/>
      <c r="X5799" s="7"/>
    </row>
    <row r="5800" spans="1:24" ht="15" x14ac:dyDescent="0.2">
      <c r="A5800" s="7"/>
      <c r="B5800" s="7"/>
      <c r="C5800" s="7">
        <v>176</v>
      </c>
      <c r="D5800" s="7" t="s">
        <v>42</v>
      </c>
      <c r="E5800" s="7" t="s">
        <v>43</v>
      </c>
      <c r="F5800" s="7">
        <v>3</v>
      </c>
      <c r="G5800" s="7" t="s">
        <v>44</v>
      </c>
      <c r="H5800" s="7"/>
      <c r="I5800" s="7"/>
      <c r="J5800" s="7"/>
      <c r="K5800" s="7"/>
      <c r="L5800" s="7">
        <v>11156</v>
      </c>
      <c r="M5800" s="7">
        <v>156</v>
      </c>
      <c r="N5800" s="7">
        <v>2</v>
      </c>
      <c r="O5800" s="7" t="s">
        <v>46</v>
      </c>
      <c r="P5800" s="7" t="s">
        <v>117</v>
      </c>
      <c r="Q5800" s="7">
        <v>4</v>
      </c>
      <c r="R5800" s="8">
        <v>0.2951388888888889</v>
      </c>
      <c r="S5800" s="27">
        <f>HOUR(טבלה3[[#This Row],[שעת יציאה]])</f>
        <v>7</v>
      </c>
      <c r="T5800" s="7"/>
      <c r="U5800" s="7"/>
      <c r="V5800" s="9" t="s">
        <v>49</v>
      </c>
      <c r="W5800" s="7"/>
      <c r="X5800" s="7"/>
    </row>
    <row r="5801" spans="1:24" ht="15" x14ac:dyDescent="0.2">
      <c r="A5801" s="7"/>
      <c r="B5801" s="7"/>
      <c r="C5801" s="7">
        <v>176</v>
      </c>
      <c r="D5801" s="7" t="s">
        <v>42</v>
      </c>
      <c r="E5801" s="7" t="s">
        <v>43</v>
      </c>
      <c r="F5801" s="7">
        <v>3</v>
      </c>
      <c r="G5801" s="7" t="s">
        <v>44</v>
      </c>
      <c r="H5801" s="7"/>
      <c r="I5801" s="7"/>
      <c r="J5801" s="7"/>
      <c r="K5801" s="7"/>
      <c r="L5801" s="7">
        <v>11156</v>
      </c>
      <c r="M5801" s="7">
        <v>156</v>
      </c>
      <c r="N5801" s="7">
        <v>2</v>
      </c>
      <c r="O5801" s="7" t="s">
        <v>46</v>
      </c>
      <c r="P5801" s="7" t="s">
        <v>117</v>
      </c>
      <c r="Q5801" s="7">
        <v>4</v>
      </c>
      <c r="R5801" s="8">
        <v>0.30902777777777779</v>
      </c>
      <c r="S5801" s="27">
        <f>HOUR(טבלה3[[#This Row],[שעת יציאה]])</f>
        <v>7</v>
      </c>
      <c r="T5801" s="7"/>
      <c r="U5801" s="7"/>
      <c r="V5801" s="9" t="s">
        <v>49</v>
      </c>
      <c r="W5801" s="7"/>
      <c r="X5801" s="7"/>
    </row>
    <row r="5802" spans="1:24" ht="15" x14ac:dyDescent="0.2">
      <c r="A5802" s="7"/>
      <c r="B5802" s="7"/>
      <c r="C5802" s="7">
        <v>176</v>
      </c>
      <c r="D5802" s="7" t="s">
        <v>42</v>
      </c>
      <c r="E5802" s="7" t="s">
        <v>43</v>
      </c>
      <c r="F5802" s="7">
        <v>3</v>
      </c>
      <c r="G5802" s="7" t="s">
        <v>44</v>
      </c>
      <c r="H5802" s="7"/>
      <c r="I5802" s="7"/>
      <c r="J5802" s="7"/>
      <c r="K5802" s="7"/>
      <c r="L5802" s="7">
        <v>11156</v>
      </c>
      <c r="M5802" s="7">
        <v>156</v>
      </c>
      <c r="N5802" s="7">
        <v>2</v>
      </c>
      <c r="O5802" s="7" t="s">
        <v>46</v>
      </c>
      <c r="P5802" s="7" t="s">
        <v>117</v>
      </c>
      <c r="Q5802" s="7">
        <v>4</v>
      </c>
      <c r="R5802" s="8">
        <v>0.30902777777777779</v>
      </c>
      <c r="S5802" s="27">
        <f>HOUR(טבלה3[[#This Row],[שעת יציאה]])</f>
        <v>7</v>
      </c>
      <c r="T5802" s="7"/>
      <c r="U5802" s="7"/>
      <c r="V5802" s="9" t="s">
        <v>49</v>
      </c>
      <c r="W5802" s="7"/>
      <c r="X5802" s="7"/>
    </row>
    <row r="5803" spans="1:24" ht="15" x14ac:dyDescent="0.2">
      <c r="A5803" s="7"/>
      <c r="B5803" s="7"/>
      <c r="C5803" s="7">
        <v>176</v>
      </c>
      <c r="D5803" s="7" t="s">
        <v>42</v>
      </c>
      <c r="E5803" s="7" t="s">
        <v>43</v>
      </c>
      <c r="F5803" s="7">
        <v>3</v>
      </c>
      <c r="G5803" s="7" t="s">
        <v>44</v>
      </c>
      <c r="H5803" s="7"/>
      <c r="I5803" s="7"/>
      <c r="J5803" s="7"/>
      <c r="K5803" s="7"/>
      <c r="L5803" s="7">
        <v>11156</v>
      </c>
      <c r="M5803" s="7">
        <v>156</v>
      </c>
      <c r="N5803" s="7">
        <v>2</v>
      </c>
      <c r="O5803" s="7" t="s">
        <v>46</v>
      </c>
      <c r="P5803" s="7" t="s">
        <v>117</v>
      </c>
      <c r="Q5803" s="7">
        <v>4</v>
      </c>
      <c r="R5803" s="8">
        <v>0.32291666666666669</v>
      </c>
      <c r="S5803" s="27">
        <f>HOUR(טבלה3[[#This Row],[שעת יציאה]])</f>
        <v>7</v>
      </c>
      <c r="T5803" s="7"/>
      <c r="U5803" s="7"/>
      <c r="V5803" s="9" t="s">
        <v>49</v>
      </c>
      <c r="W5803" s="7"/>
      <c r="X5803" s="7"/>
    </row>
    <row r="5804" spans="1:24" ht="15" x14ac:dyDescent="0.2">
      <c r="A5804" s="7"/>
      <c r="B5804" s="7"/>
      <c r="C5804" s="7">
        <v>176</v>
      </c>
      <c r="D5804" s="7" t="s">
        <v>42</v>
      </c>
      <c r="E5804" s="7" t="s">
        <v>43</v>
      </c>
      <c r="F5804" s="7">
        <v>3</v>
      </c>
      <c r="G5804" s="7" t="s">
        <v>44</v>
      </c>
      <c r="H5804" s="7"/>
      <c r="I5804" s="7"/>
      <c r="J5804" s="7"/>
      <c r="K5804" s="7"/>
      <c r="L5804" s="7">
        <v>11156</v>
      </c>
      <c r="M5804" s="7">
        <v>156</v>
      </c>
      <c r="N5804" s="7">
        <v>2</v>
      </c>
      <c r="O5804" s="7" t="s">
        <v>46</v>
      </c>
      <c r="P5804" s="7" t="s">
        <v>117</v>
      </c>
      <c r="Q5804" s="7">
        <v>4</v>
      </c>
      <c r="R5804" s="8">
        <v>0.33680555555555558</v>
      </c>
      <c r="S5804" s="27">
        <f>HOUR(טבלה3[[#This Row],[שעת יציאה]])</f>
        <v>8</v>
      </c>
      <c r="T5804" s="7"/>
      <c r="U5804" s="7"/>
      <c r="V5804" s="9" t="s">
        <v>49</v>
      </c>
      <c r="W5804" s="7"/>
      <c r="X5804" s="7"/>
    </row>
    <row r="5805" spans="1:24" ht="15" x14ac:dyDescent="0.2">
      <c r="A5805" s="7"/>
      <c r="B5805" s="7"/>
      <c r="C5805" s="7">
        <v>176</v>
      </c>
      <c r="D5805" s="7" t="s">
        <v>42</v>
      </c>
      <c r="E5805" s="7" t="s">
        <v>43</v>
      </c>
      <c r="F5805" s="7">
        <v>3</v>
      </c>
      <c r="G5805" s="7" t="s">
        <v>44</v>
      </c>
      <c r="H5805" s="7"/>
      <c r="I5805" s="7"/>
      <c r="J5805" s="7"/>
      <c r="K5805" s="7"/>
      <c r="L5805" s="7">
        <v>11156</v>
      </c>
      <c r="M5805" s="7">
        <v>156</v>
      </c>
      <c r="N5805" s="7">
        <v>2</v>
      </c>
      <c r="O5805" s="7" t="s">
        <v>46</v>
      </c>
      <c r="P5805" s="7" t="s">
        <v>117</v>
      </c>
      <c r="Q5805" s="7">
        <v>4</v>
      </c>
      <c r="R5805" s="8">
        <v>0.35069444444444442</v>
      </c>
      <c r="S5805" s="27">
        <f>HOUR(טבלה3[[#This Row],[שעת יציאה]])</f>
        <v>8</v>
      </c>
      <c r="T5805" s="7"/>
      <c r="U5805" s="7"/>
      <c r="V5805" s="9" t="s">
        <v>49</v>
      </c>
      <c r="W5805" s="7"/>
      <c r="X5805" s="7"/>
    </row>
    <row r="5806" spans="1:24" ht="15" x14ac:dyDescent="0.2">
      <c r="A5806" s="7"/>
      <c r="B5806" s="7"/>
      <c r="C5806" s="7">
        <v>176</v>
      </c>
      <c r="D5806" s="7" t="s">
        <v>42</v>
      </c>
      <c r="E5806" s="7" t="s">
        <v>43</v>
      </c>
      <c r="F5806" s="7">
        <v>3</v>
      </c>
      <c r="G5806" s="7" t="s">
        <v>44</v>
      </c>
      <c r="H5806" s="7"/>
      <c r="I5806" s="7"/>
      <c r="J5806" s="7"/>
      <c r="K5806" s="7"/>
      <c r="L5806" s="7">
        <v>11156</v>
      </c>
      <c r="M5806" s="7">
        <v>156</v>
      </c>
      <c r="N5806" s="7">
        <v>2</v>
      </c>
      <c r="O5806" s="7" t="s">
        <v>46</v>
      </c>
      <c r="P5806" s="7" t="s">
        <v>117</v>
      </c>
      <c r="Q5806" s="7">
        <v>4</v>
      </c>
      <c r="R5806" s="8">
        <v>0.36458333333333331</v>
      </c>
      <c r="S5806" s="27">
        <f>HOUR(טבלה3[[#This Row],[שעת יציאה]])</f>
        <v>8</v>
      </c>
      <c r="T5806" s="7"/>
      <c r="U5806" s="7"/>
      <c r="V5806" s="9" t="s">
        <v>49</v>
      </c>
      <c r="W5806" s="7"/>
      <c r="X5806" s="7"/>
    </row>
    <row r="5807" spans="1:24" ht="15" x14ac:dyDescent="0.2">
      <c r="A5807" s="7"/>
      <c r="B5807" s="7"/>
      <c r="C5807" s="7">
        <v>176</v>
      </c>
      <c r="D5807" s="7" t="s">
        <v>42</v>
      </c>
      <c r="E5807" s="7" t="s">
        <v>43</v>
      </c>
      <c r="F5807" s="7">
        <v>3</v>
      </c>
      <c r="G5807" s="7" t="s">
        <v>44</v>
      </c>
      <c r="H5807" s="7"/>
      <c r="I5807" s="7"/>
      <c r="J5807" s="7"/>
      <c r="K5807" s="7"/>
      <c r="L5807" s="7">
        <v>11156</v>
      </c>
      <c r="M5807" s="7">
        <v>156</v>
      </c>
      <c r="N5807" s="7">
        <v>2</v>
      </c>
      <c r="O5807" s="7" t="s">
        <v>46</v>
      </c>
      <c r="P5807" s="7" t="s">
        <v>117</v>
      </c>
      <c r="Q5807" s="7">
        <v>4</v>
      </c>
      <c r="R5807" s="8">
        <v>0.37847222222222227</v>
      </c>
      <c r="S5807" s="27">
        <f>HOUR(טבלה3[[#This Row],[שעת יציאה]])</f>
        <v>9</v>
      </c>
      <c r="T5807" s="7"/>
      <c r="U5807" s="7"/>
      <c r="V5807" s="9" t="s">
        <v>49</v>
      </c>
      <c r="W5807" s="7"/>
      <c r="X5807" s="7"/>
    </row>
    <row r="5808" spans="1:24" ht="15" x14ac:dyDescent="0.2">
      <c r="A5808" s="7"/>
      <c r="B5808" s="7"/>
      <c r="C5808" s="7">
        <v>176</v>
      </c>
      <c r="D5808" s="7" t="s">
        <v>42</v>
      </c>
      <c r="E5808" s="7" t="s">
        <v>43</v>
      </c>
      <c r="F5808" s="7">
        <v>3</v>
      </c>
      <c r="G5808" s="7" t="s">
        <v>44</v>
      </c>
      <c r="H5808" s="7"/>
      <c r="I5808" s="7"/>
      <c r="J5808" s="7"/>
      <c r="K5808" s="7"/>
      <c r="L5808" s="7">
        <v>11156</v>
      </c>
      <c r="M5808" s="7">
        <v>156</v>
      </c>
      <c r="N5808" s="7">
        <v>2</v>
      </c>
      <c r="O5808" s="7" t="s">
        <v>46</v>
      </c>
      <c r="P5808" s="7" t="s">
        <v>117</v>
      </c>
      <c r="Q5808" s="7">
        <v>4</v>
      </c>
      <c r="R5808" s="8">
        <v>0.3923611111111111</v>
      </c>
      <c r="S5808" s="27">
        <f>HOUR(טבלה3[[#This Row],[שעת יציאה]])</f>
        <v>9</v>
      </c>
      <c r="T5808" s="7"/>
      <c r="U5808" s="7"/>
      <c r="V5808" s="9" t="s">
        <v>49</v>
      </c>
      <c r="W5808" s="7"/>
      <c r="X5808" s="7"/>
    </row>
    <row r="5809" spans="1:24" ht="15" x14ac:dyDescent="0.2">
      <c r="A5809" s="7"/>
      <c r="B5809" s="7"/>
      <c r="C5809" s="7">
        <v>176</v>
      </c>
      <c r="D5809" s="7" t="s">
        <v>42</v>
      </c>
      <c r="E5809" s="7" t="s">
        <v>43</v>
      </c>
      <c r="F5809" s="7">
        <v>3</v>
      </c>
      <c r="G5809" s="7" t="s">
        <v>44</v>
      </c>
      <c r="H5809" s="7"/>
      <c r="I5809" s="7"/>
      <c r="J5809" s="7"/>
      <c r="K5809" s="7"/>
      <c r="L5809" s="7">
        <v>11156</v>
      </c>
      <c r="M5809" s="7">
        <v>156</v>
      </c>
      <c r="N5809" s="7">
        <v>2</v>
      </c>
      <c r="O5809" s="7" t="s">
        <v>46</v>
      </c>
      <c r="P5809" s="7" t="s">
        <v>117</v>
      </c>
      <c r="Q5809" s="7">
        <v>4</v>
      </c>
      <c r="R5809" s="8">
        <v>0.40625</v>
      </c>
      <c r="S5809" s="27">
        <f>HOUR(טבלה3[[#This Row],[שעת יציאה]])</f>
        <v>9</v>
      </c>
      <c r="T5809" s="7"/>
      <c r="U5809" s="7"/>
      <c r="V5809" s="9" t="s">
        <v>49</v>
      </c>
      <c r="W5809" s="7"/>
      <c r="X5809" s="7"/>
    </row>
    <row r="5810" spans="1:24" ht="15" x14ac:dyDescent="0.2">
      <c r="A5810" s="7"/>
      <c r="B5810" s="7"/>
      <c r="C5810" s="7">
        <v>176</v>
      </c>
      <c r="D5810" s="7" t="s">
        <v>42</v>
      </c>
      <c r="E5810" s="7" t="s">
        <v>43</v>
      </c>
      <c r="F5810" s="7">
        <v>3</v>
      </c>
      <c r="G5810" s="7" t="s">
        <v>44</v>
      </c>
      <c r="H5810" s="7"/>
      <c r="I5810" s="7"/>
      <c r="J5810" s="7"/>
      <c r="K5810" s="7"/>
      <c r="L5810" s="7">
        <v>11156</v>
      </c>
      <c r="M5810" s="7">
        <v>156</v>
      </c>
      <c r="N5810" s="7">
        <v>2</v>
      </c>
      <c r="O5810" s="7" t="s">
        <v>46</v>
      </c>
      <c r="P5810" s="7" t="s">
        <v>117</v>
      </c>
      <c r="Q5810" s="7">
        <v>4</v>
      </c>
      <c r="R5810" s="8">
        <v>0.43402777777777773</v>
      </c>
      <c r="S5810" s="27">
        <f>HOUR(טבלה3[[#This Row],[שעת יציאה]])</f>
        <v>10</v>
      </c>
      <c r="T5810" s="7"/>
      <c r="U5810" s="7"/>
      <c r="V5810" s="9" t="s">
        <v>49</v>
      </c>
      <c r="W5810" s="7"/>
      <c r="X5810" s="7"/>
    </row>
    <row r="5811" spans="1:24" ht="15" x14ac:dyDescent="0.2">
      <c r="A5811" s="7"/>
      <c r="B5811" s="7"/>
      <c r="C5811" s="7">
        <v>176</v>
      </c>
      <c r="D5811" s="7" t="s">
        <v>42</v>
      </c>
      <c r="E5811" s="7" t="s">
        <v>43</v>
      </c>
      <c r="F5811" s="7">
        <v>3</v>
      </c>
      <c r="G5811" s="7" t="s">
        <v>44</v>
      </c>
      <c r="H5811" s="7"/>
      <c r="I5811" s="7"/>
      <c r="J5811" s="7"/>
      <c r="K5811" s="7"/>
      <c r="L5811" s="7">
        <v>11156</v>
      </c>
      <c r="M5811" s="7">
        <v>156</v>
      </c>
      <c r="N5811" s="7">
        <v>2</v>
      </c>
      <c r="O5811" s="7" t="s">
        <v>46</v>
      </c>
      <c r="P5811" s="7" t="s">
        <v>117</v>
      </c>
      <c r="Q5811" s="7">
        <v>4</v>
      </c>
      <c r="R5811" s="8">
        <v>0.47569444444444442</v>
      </c>
      <c r="S5811" s="27">
        <f>HOUR(טבלה3[[#This Row],[שעת יציאה]])</f>
        <v>11</v>
      </c>
      <c r="T5811" s="7"/>
      <c r="U5811" s="7"/>
      <c r="V5811" s="9" t="s">
        <v>49</v>
      </c>
      <c r="W5811" s="7"/>
      <c r="X5811" s="7"/>
    </row>
    <row r="5812" spans="1:24" ht="15" x14ac:dyDescent="0.2">
      <c r="A5812" s="7"/>
      <c r="B5812" s="7"/>
      <c r="C5812" s="7">
        <v>176</v>
      </c>
      <c r="D5812" s="7" t="s">
        <v>42</v>
      </c>
      <c r="E5812" s="7" t="s">
        <v>43</v>
      </c>
      <c r="F5812" s="7">
        <v>3</v>
      </c>
      <c r="G5812" s="7" t="s">
        <v>44</v>
      </c>
      <c r="H5812" s="7"/>
      <c r="I5812" s="7"/>
      <c r="J5812" s="7"/>
      <c r="K5812" s="7"/>
      <c r="L5812" s="7">
        <v>11156</v>
      </c>
      <c r="M5812" s="7">
        <v>156</v>
      </c>
      <c r="N5812" s="7">
        <v>2</v>
      </c>
      <c r="O5812" s="7" t="s">
        <v>46</v>
      </c>
      <c r="P5812" s="7" t="s">
        <v>117</v>
      </c>
      <c r="Q5812" s="7">
        <v>4</v>
      </c>
      <c r="R5812" s="8">
        <v>0.51736111111111105</v>
      </c>
      <c r="S5812" s="27">
        <f>HOUR(טבלה3[[#This Row],[שעת יציאה]])</f>
        <v>12</v>
      </c>
      <c r="T5812" s="7"/>
      <c r="U5812" s="7"/>
      <c r="V5812" s="9" t="s">
        <v>49</v>
      </c>
      <c r="W5812" s="7"/>
      <c r="X5812" s="7"/>
    </row>
    <row r="5813" spans="1:24" ht="15" x14ac:dyDescent="0.2">
      <c r="A5813" s="7"/>
      <c r="B5813" s="7"/>
      <c r="C5813" s="7">
        <v>176</v>
      </c>
      <c r="D5813" s="7" t="s">
        <v>42</v>
      </c>
      <c r="E5813" s="7" t="s">
        <v>43</v>
      </c>
      <c r="F5813" s="7">
        <v>3</v>
      </c>
      <c r="G5813" s="7" t="s">
        <v>44</v>
      </c>
      <c r="H5813" s="7"/>
      <c r="I5813" s="7"/>
      <c r="J5813" s="7"/>
      <c r="K5813" s="7"/>
      <c r="L5813" s="7">
        <v>11156</v>
      </c>
      <c r="M5813" s="7">
        <v>156</v>
      </c>
      <c r="N5813" s="7">
        <v>2</v>
      </c>
      <c r="O5813" s="7" t="s">
        <v>46</v>
      </c>
      <c r="P5813" s="7" t="s">
        <v>117</v>
      </c>
      <c r="Q5813" s="7">
        <v>4</v>
      </c>
      <c r="R5813" s="8">
        <v>0.55902777777777779</v>
      </c>
      <c r="S5813" s="27">
        <f>HOUR(טבלה3[[#This Row],[שעת יציאה]])</f>
        <v>13</v>
      </c>
      <c r="T5813" s="7"/>
      <c r="U5813" s="7"/>
      <c r="V5813" s="9" t="s">
        <v>49</v>
      </c>
      <c r="W5813" s="7"/>
      <c r="X5813" s="7"/>
    </row>
    <row r="5814" spans="1:24" ht="15" x14ac:dyDescent="0.2">
      <c r="A5814" s="7"/>
      <c r="B5814" s="7"/>
      <c r="C5814" s="7">
        <v>176</v>
      </c>
      <c r="D5814" s="7" t="s">
        <v>42</v>
      </c>
      <c r="E5814" s="7" t="s">
        <v>43</v>
      </c>
      <c r="F5814" s="7">
        <v>3</v>
      </c>
      <c r="G5814" s="7" t="s">
        <v>44</v>
      </c>
      <c r="H5814" s="7"/>
      <c r="I5814" s="7"/>
      <c r="J5814" s="7"/>
      <c r="K5814" s="7"/>
      <c r="L5814" s="7">
        <v>11156</v>
      </c>
      <c r="M5814" s="7">
        <v>156</v>
      </c>
      <c r="N5814" s="7">
        <v>2</v>
      </c>
      <c r="O5814" s="7" t="s">
        <v>46</v>
      </c>
      <c r="P5814" s="7" t="s">
        <v>117</v>
      </c>
      <c r="Q5814" s="7">
        <v>4</v>
      </c>
      <c r="R5814" s="8">
        <v>0.60069444444444442</v>
      </c>
      <c r="S5814" s="27">
        <f>HOUR(טבלה3[[#This Row],[שעת יציאה]])</f>
        <v>14</v>
      </c>
      <c r="T5814" s="7"/>
      <c r="U5814" s="7"/>
      <c r="V5814" s="9" t="s">
        <v>49</v>
      </c>
      <c r="W5814" s="7"/>
      <c r="X5814" s="7"/>
    </row>
    <row r="5815" spans="1:24" ht="15" x14ac:dyDescent="0.2">
      <c r="A5815" s="7"/>
      <c r="B5815" s="7"/>
      <c r="C5815" s="7">
        <v>176</v>
      </c>
      <c r="D5815" s="7" t="s">
        <v>42</v>
      </c>
      <c r="E5815" s="7" t="s">
        <v>43</v>
      </c>
      <c r="F5815" s="7">
        <v>3</v>
      </c>
      <c r="G5815" s="7" t="s">
        <v>44</v>
      </c>
      <c r="H5815" s="7"/>
      <c r="I5815" s="7"/>
      <c r="J5815" s="7"/>
      <c r="K5815" s="7"/>
      <c r="L5815" s="7">
        <v>11156</v>
      </c>
      <c r="M5815" s="7">
        <v>156</v>
      </c>
      <c r="N5815" s="7">
        <v>2</v>
      </c>
      <c r="O5815" s="7" t="s">
        <v>46</v>
      </c>
      <c r="P5815" s="7" t="s">
        <v>117</v>
      </c>
      <c r="Q5815" s="7">
        <v>4</v>
      </c>
      <c r="R5815" s="8">
        <v>0.64236111111111105</v>
      </c>
      <c r="S5815" s="27">
        <f>HOUR(טבלה3[[#This Row],[שעת יציאה]])</f>
        <v>15</v>
      </c>
      <c r="T5815" s="7"/>
      <c r="U5815" s="7"/>
      <c r="V5815" s="9" t="s">
        <v>49</v>
      </c>
      <c r="W5815" s="7"/>
      <c r="X5815" s="7"/>
    </row>
    <row r="5816" spans="1:24" ht="15" x14ac:dyDescent="0.2">
      <c r="A5816" s="7"/>
      <c r="B5816" s="7"/>
      <c r="C5816" s="7">
        <v>176</v>
      </c>
      <c r="D5816" s="7" t="s">
        <v>42</v>
      </c>
      <c r="E5816" s="7" t="s">
        <v>43</v>
      </c>
      <c r="F5816" s="7">
        <v>3</v>
      </c>
      <c r="G5816" s="7" t="s">
        <v>44</v>
      </c>
      <c r="H5816" s="7"/>
      <c r="I5816" s="7"/>
      <c r="J5816" s="7"/>
      <c r="K5816" s="7"/>
      <c r="L5816" s="7">
        <v>11156</v>
      </c>
      <c r="M5816" s="7">
        <v>156</v>
      </c>
      <c r="N5816" s="7">
        <v>2</v>
      </c>
      <c r="O5816" s="7" t="s">
        <v>46</v>
      </c>
      <c r="P5816" s="7" t="s">
        <v>117</v>
      </c>
      <c r="Q5816" s="7">
        <v>4</v>
      </c>
      <c r="R5816" s="8">
        <v>0.68402777777777779</v>
      </c>
      <c r="S5816" s="27">
        <f>HOUR(טבלה3[[#This Row],[שעת יציאה]])</f>
        <v>16</v>
      </c>
      <c r="T5816" s="7"/>
      <c r="U5816" s="7"/>
      <c r="V5816" s="9" t="s">
        <v>49</v>
      </c>
      <c r="W5816" s="7"/>
      <c r="X5816" s="7"/>
    </row>
    <row r="5817" spans="1:24" ht="15" x14ac:dyDescent="0.2">
      <c r="A5817" s="7"/>
      <c r="B5817" s="7"/>
      <c r="C5817" s="7">
        <v>176</v>
      </c>
      <c r="D5817" s="7" t="s">
        <v>42</v>
      </c>
      <c r="E5817" s="7" t="s">
        <v>43</v>
      </c>
      <c r="F5817" s="7">
        <v>3</v>
      </c>
      <c r="G5817" s="7" t="s">
        <v>44</v>
      </c>
      <c r="H5817" s="7"/>
      <c r="I5817" s="7"/>
      <c r="J5817" s="7"/>
      <c r="K5817" s="7"/>
      <c r="L5817" s="7">
        <v>11156</v>
      </c>
      <c r="M5817" s="7">
        <v>156</v>
      </c>
      <c r="N5817" s="7">
        <v>2</v>
      </c>
      <c r="O5817" s="7" t="s">
        <v>46</v>
      </c>
      <c r="P5817" s="7" t="s">
        <v>117</v>
      </c>
      <c r="Q5817" s="7">
        <v>4</v>
      </c>
      <c r="R5817" s="8">
        <v>0.72569444444444453</v>
      </c>
      <c r="S5817" s="27">
        <f>HOUR(טבלה3[[#This Row],[שעת יציאה]])</f>
        <v>17</v>
      </c>
      <c r="T5817" s="7"/>
      <c r="U5817" s="7"/>
      <c r="V5817" s="9" t="s">
        <v>49</v>
      </c>
      <c r="W5817" s="7"/>
      <c r="X5817" s="7"/>
    </row>
    <row r="5818" spans="1:24" ht="15" x14ac:dyDescent="0.2">
      <c r="A5818" s="7"/>
      <c r="B5818" s="7"/>
      <c r="C5818" s="7">
        <v>176</v>
      </c>
      <c r="D5818" s="7" t="s">
        <v>42</v>
      </c>
      <c r="E5818" s="7" t="s">
        <v>43</v>
      </c>
      <c r="F5818" s="7">
        <v>3</v>
      </c>
      <c r="G5818" s="7" t="s">
        <v>44</v>
      </c>
      <c r="H5818" s="7"/>
      <c r="I5818" s="7"/>
      <c r="J5818" s="7"/>
      <c r="K5818" s="7"/>
      <c r="L5818" s="7">
        <v>11156</v>
      </c>
      <c r="M5818" s="7">
        <v>156</v>
      </c>
      <c r="N5818" s="7">
        <v>2</v>
      </c>
      <c r="O5818" s="7" t="s">
        <v>46</v>
      </c>
      <c r="P5818" s="7" t="s">
        <v>117</v>
      </c>
      <c r="Q5818" s="7">
        <v>4</v>
      </c>
      <c r="R5818" s="8">
        <v>0.76736111111111116</v>
      </c>
      <c r="S5818" s="27">
        <f>HOUR(טבלה3[[#This Row],[שעת יציאה]])</f>
        <v>18</v>
      </c>
      <c r="T5818" s="7"/>
      <c r="U5818" s="7"/>
      <c r="V5818" s="9" t="s">
        <v>49</v>
      </c>
      <c r="W5818" s="7"/>
      <c r="X5818" s="7"/>
    </row>
    <row r="5819" spans="1:24" ht="15" x14ac:dyDescent="0.2">
      <c r="A5819" s="7"/>
      <c r="B5819" s="7"/>
      <c r="C5819" s="7">
        <v>176</v>
      </c>
      <c r="D5819" s="7" t="s">
        <v>42</v>
      </c>
      <c r="E5819" s="7" t="s">
        <v>43</v>
      </c>
      <c r="F5819" s="7">
        <v>3</v>
      </c>
      <c r="G5819" s="7" t="s">
        <v>44</v>
      </c>
      <c r="H5819" s="7"/>
      <c r="I5819" s="7"/>
      <c r="J5819" s="7"/>
      <c r="K5819" s="7"/>
      <c r="L5819" s="7">
        <v>11156</v>
      </c>
      <c r="M5819" s="7">
        <v>156</v>
      </c>
      <c r="N5819" s="7">
        <v>2</v>
      </c>
      <c r="O5819" s="7" t="s">
        <v>46</v>
      </c>
      <c r="P5819" s="7" t="s">
        <v>117</v>
      </c>
      <c r="Q5819" s="7">
        <v>4</v>
      </c>
      <c r="R5819" s="8">
        <v>0.80902777777777779</v>
      </c>
      <c r="S5819" s="27">
        <f>HOUR(טבלה3[[#This Row],[שעת יציאה]])</f>
        <v>19</v>
      </c>
      <c r="T5819" s="7"/>
      <c r="U5819" s="7"/>
      <c r="V5819" s="9" t="s">
        <v>49</v>
      </c>
      <c r="W5819" s="7"/>
      <c r="X5819" s="7"/>
    </row>
    <row r="5820" spans="1:24" ht="15" x14ac:dyDescent="0.2">
      <c r="A5820" s="7"/>
      <c r="B5820" s="7"/>
      <c r="C5820" s="7">
        <v>176</v>
      </c>
      <c r="D5820" s="7" t="s">
        <v>42</v>
      </c>
      <c r="E5820" s="7" t="s">
        <v>43</v>
      </c>
      <c r="F5820" s="7">
        <v>3</v>
      </c>
      <c r="G5820" s="7" t="s">
        <v>44</v>
      </c>
      <c r="H5820" s="7"/>
      <c r="I5820" s="7"/>
      <c r="J5820" s="7"/>
      <c r="K5820" s="7"/>
      <c r="L5820" s="7">
        <v>11156</v>
      </c>
      <c r="M5820" s="7">
        <v>156</v>
      </c>
      <c r="N5820" s="7">
        <v>2</v>
      </c>
      <c r="O5820" s="7" t="s">
        <v>46</v>
      </c>
      <c r="P5820" s="7" t="s">
        <v>117</v>
      </c>
      <c r="Q5820" s="7">
        <v>4</v>
      </c>
      <c r="R5820" s="8">
        <v>0.85069444444444497</v>
      </c>
      <c r="S5820" s="27">
        <f>HOUR(טבלה3[[#This Row],[שעת יציאה]])</f>
        <v>20</v>
      </c>
      <c r="T5820" s="7"/>
      <c r="U5820" s="7"/>
      <c r="V5820" s="9" t="s">
        <v>49</v>
      </c>
      <c r="W5820" s="7"/>
      <c r="X5820" s="7"/>
    </row>
    <row r="5821" spans="1:24" ht="15" x14ac:dyDescent="0.2">
      <c r="A5821" s="7"/>
      <c r="B5821" s="7"/>
      <c r="C5821" s="7">
        <v>176</v>
      </c>
      <c r="D5821" s="7" t="s">
        <v>42</v>
      </c>
      <c r="E5821" s="7" t="s">
        <v>43</v>
      </c>
      <c r="F5821" s="7">
        <v>3</v>
      </c>
      <c r="G5821" s="7" t="s">
        <v>44</v>
      </c>
      <c r="H5821" s="7"/>
      <c r="I5821" s="7"/>
      <c r="J5821" s="7"/>
      <c r="K5821" s="7"/>
      <c r="L5821" s="7">
        <v>11156</v>
      </c>
      <c r="M5821" s="7">
        <v>156</v>
      </c>
      <c r="N5821" s="7">
        <v>2</v>
      </c>
      <c r="O5821" s="7" t="s">
        <v>46</v>
      </c>
      <c r="P5821" s="7" t="s">
        <v>117</v>
      </c>
      <c r="Q5821" s="7">
        <v>4</v>
      </c>
      <c r="R5821" s="8">
        <v>0.89236111111111105</v>
      </c>
      <c r="S5821" s="27">
        <f>HOUR(טבלה3[[#This Row],[שעת יציאה]])</f>
        <v>21</v>
      </c>
      <c r="T5821" s="7"/>
      <c r="U5821" s="7"/>
      <c r="V5821" s="9" t="s">
        <v>49</v>
      </c>
      <c r="W5821" s="7"/>
      <c r="X5821" s="7"/>
    </row>
    <row r="5822" spans="1:24" ht="15" x14ac:dyDescent="0.2">
      <c r="A5822" s="7"/>
      <c r="B5822" s="7"/>
      <c r="C5822" s="7">
        <v>176</v>
      </c>
      <c r="D5822" s="7" t="s">
        <v>42</v>
      </c>
      <c r="E5822" s="7" t="s">
        <v>43</v>
      </c>
      <c r="F5822" s="7">
        <v>3</v>
      </c>
      <c r="G5822" s="7" t="s">
        <v>44</v>
      </c>
      <c r="H5822" s="7"/>
      <c r="I5822" s="7"/>
      <c r="J5822" s="7"/>
      <c r="K5822" s="7"/>
      <c r="L5822" s="7">
        <v>11156</v>
      </c>
      <c r="M5822" s="7">
        <v>156</v>
      </c>
      <c r="N5822" s="7">
        <v>2</v>
      </c>
      <c r="O5822" s="7" t="s">
        <v>46</v>
      </c>
      <c r="P5822" s="7" t="s">
        <v>117</v>
      </c>
      <c r="Q5822" s="7">
        <v>4</v>
      </c>
      <c r="R5822" s="8">
        <v>0.93402777777777801</v>
      </c>
      <c r="S5822" s="27">
        <f>HOUR(טבלה3[[#This Row],[שעת יציאה]])</f>
        <v>22</v>
      </c>
      <c r="T5822" s="7"/>
      <c r="U5822" s="7"/>
      <c r="V5822" s="9" t="s">
        <v>49</v>
      </c>
      <c r="W5822" s="7"/>
      <c r="X5822" s="7"/>
    </row>
    <row r="5823" spans="1:24" ht="15" x14ac:dyDescent="0.2">
      <c r="A5823" s="7"/>
      <c r="B5823" s="7"/>
      <c r="C5823" s="7">
        <v>176</v>
      </c>
      <c r="D5823" s="7" t="s">
        <v>42</v>
      </c>
      <c r="E5823" s="7" t="s">
        <v>43</v>
      </c>
      <c r="F5823" s="7">
        <v>3</v>
      </c>
      <c r="G5823" s="7" t="s">
        <v>44</v>
      </c>
      <c r="H5823" s="7"/>
      <c r="I5823" s="7"/>
      <c r="J5823" s="7"/>
      <c r="K5823" s="7"/>
      <c r="L5823" s="7">
        <v>11156</v>
      </c>
      <c r="M5823" s="7">
        <v>156</v>
      </c>
      <c r="N5823" s="7">
        <v>2</v>
      </c>
      <c r="O5823" s="7" t="s">
        <v>46</v>
      </c>
      <c r="P5823" s="7" t="s">
        <v>117</v>
      </c>
      <c r="Q5823" s="7">
        <v>4</v>
      </c>
      <c r="R5823" s="8">
        <v>0.97569444444444497</v>
      </c>
      <c r="S5823" s="27">
        <f>HOUR(טבלה3[[#This Row],[שעת יציאה]])</f>
        <v>23</v>
      </c>
      <c r="T5823" s="7"/>
      <c r="U5823" s="7"/>
      <c r="V5823" s="9" t="s">
        <v>49</v>
      </c>
      <c r="W5823" s="7"/>
      <c r="X5823" s="7"/>
    </row>
    <row r="5824" spans="1:24" ht="15" x14ac:dyDescent="0.2">
      <c r="A5824" s="7"/>
      <c r="B5824" s="7"/>
      <c r="C5824" s="7">
        <v>176</v>
      </c>
      <c r="D5824" s="7" t="s">
        <v>42</v>
      </c>
      <c r="E5824" s="7" t="s">
        <v>43</v>
      </c>
      <c r="F5824" s="7">
        <v>3</v>
      </c>
      <c r="G5824" s="7" t="s">
        <v>44</v>
      </c>
      <c r="H5824" s="7"/>
      <c r="I5824" s="7"/>
      <c r="J5824" s="7"/>
      <c r="K5824" s="7"/>
      <c r="L5824" s="7">
        <v>11157</v>
      </c>
      <c r="M5824" s="7">
        <v>157</v>
      </c>
      <c r="N5824" s="7">
        <v>1</v>
      </c>
      <c r="O5824" s="7" t="s">
        <v>46</v>
      </c>
      <c r="P5824" s="7" t="s">
        <v>118</v>
      </c>
      <c r="Q5824" s="7">
        <v>4</v>
      </c>
      <c r="R5824" s="8">
        <v>0.28472222222222221</v>
      </c>
      <c r="S5824" s="27">
        <f>HOUR(טבלה3[[#This Row],[שעת יציאה]])</f>
        <v>6</v>
      </c>
      <c r="T5824" s="7"/>
      <c r="U5824" s="7"/>
      <c r="V5824" s="9" t="s">
        <v>103</v>
      </c>
      <c r="W5824" s="7"/>
      <c r="X5824" s="7"/>
    </row>
    <row r="5825" spans="1:24" ht="15" x14ac:dyDescent="0.2">
      <c r="A5825" s="7"/>
      <c r="B5825" s="7"/>
      <c r="C5825" s="7">
        <v>176</v>
      </c>
      <c r="D5825" s="7" t="s">
        <v>42</v>
      </c>
      <c r="E5825" s="7" t="s">
        <v>43</v>
      </c>
      <c r="F5825" s="7">
        <v>3</v>
      </c>
      <c r="G5825" s="7" t="s">
        <v>44</v>
      </c>
      <c r="H5825" s="7"/>
      <c r="I5825" s="7"/>
      <c r="J5825" s="7"/>
      <c r="K5825" s="7"/>
      <c r="L5825" s="7">
        <v>11157</v>
      </c>
      <c r="M5825" s="7">
        <v>157</v>
      </c>
      <c r="N5825" s="7">
        <v>1</v>
      </c>
      <c r="O5825" s="7" t="s">
        <v>46</v>
      </c>
      <c r="P5825" s="7" t="s">
        <v>118</v>
      </c>
      <c r="Q5825" s="7">
        <v>4</v>
      </c>
      <c r="R5825" s="8">
        <v>0.3263888888888889</v>
      </c>
      <c r="S5825" s="27">
        <f>HOUR(טבלה3[[#This Row],[שעת יציאה]])</f>
        <v>7</v>
      </c>
      <c r="T5825" s="7"/>
      <c r="U5825" s="7"/>
      <c r="V5825" s="9" t="s">
        <v>103</v>
      </c>
      <c r="W5825" s="7"/>
      <c r="X5825" s="7"/>
    </row>
    <row r="5826" spans="1:24" ht="15" x14ac:dyDescent="0.2">
      <c r="A5826" s="7"/>
      <c r="B5826" s="7"/>
      <c r="C5826" s="7">
        <v>176</v>
      </c>
      <c r="D5826" s="7" t="s">
        <v>42</v>
      </c>
      <c r="E5826" s="7" t="s">
        <v>43</v>
      </c>
      <c r="F5826" s="7">
        <v>3</v>
      </c>
      <c r="G5826" s="7" t="s">
        <v>44</v>
      </c>
      <c r="H5826" s="7"/>
      <c r="I5826" s="7"/>
      <c r="J5826" s="7"/>
      <c r="K5826" s="7"/>
      <c r="L5826" s="7">
        <v>11157</v>
      </c>
      <c r="M5826" s="7">
        <v>157</v>
      </c>
      <c r="N5826" s="7">
        <v>1</v>
      </c>
      <c r="O5826" s="7" t="s">
        <v>46</v>
      </c>
      <c r="P5826" s="7" t="s">
        <v>118</v>
      </c>
      <c r="Q5826" s="7">
        <v>4</v>
      </c>
      <c r="R5826" s="8">
        <v>0.36805555555555558</v>
      </c>
      <c r="S5826" s="27">
        <f>HOUR(טבלה3[[#This Row],[שעת יציאה]])</f>
        <v>8</v>
      </c>
      <c r="T5826" s="7"/>
      <c r="U5826" s="7"/>
      <c r="V5826" s="9" t="s">
        <v>103</v>
      </c>
      <c r="W5826" s="7"/>
      <c r="X5826" s="7"/>
    </row>
    <row r="5827" spans="1:24" ht="15" x14ac:dyDescent="0.2">
      <c r="A5827" s="7"/>
      <c r="B5827" s="7"/>
      <c r="C5827" s="7">
        <v>176</v>
      </c>
      <c r="D5827" s="7" t="s">
        <v>42</v>
      </c>
      <c r="E5827" s="7" t="s">
        <v>43</v>
      </c>
      <c r="F5827" s="7">
        <v>3</v>
      </c>
      <c r="G5827" s="7" t="s">
        <v>44</v>
      </c>
      <c r="H5827" s="7"/>
      <c r="I5827" s="7"/>
      <c r="J5827" s="7"/>
      <c r="K5827" s="7"/>
      <c r="L5827" s="7">
        <v>11157</v>
      </c>
      <c r="M5827" s="7">
        <v>157</v>
      </c>
      <c r="N5827" s="7">
        <v>1</v>
      </c>
      <c r="O5827" s="7" t="s">
        <v>46</v>
      </c>
      <c r="P5827" s="7" t="s">
        <v>118</v>
      </c>
      <c r="Q5827" s="7">
        <v>4</v>
      </c>
      <c r="R5827" s="8">
        <v>0.40972222222222227</v>
      </c>
      <c r="S5827" s="27">
        <f>HOUR(טבלה3[[#This Row],[שעת יציאה]])</f>
        <v>9</v>
      </c>
      <c r="T5827" s="7"/>
      <c r="U5827" s="7"/>
      <c r="V5827" s="9" t="s">
        <v>103</v>
      </c>
      <c r="W5827" s="7"/>
      <c r="X5827" s="7"/>
    </row>
    <row r="5828" spans="1:24" ht="15" x14ac:dyDescent="0.2">
      <c r="A5828" s="7"/>
      <c r="B5828" s="7"/>
      <c r="C5828" s="7">
        <v>176</v>
      </c>
      <c r="D5828" s="7" t="s">
        <v>42</v>
      </c>
      <c r="E5828" s="7" t="s">
        <v>43</v>
      </c>
      <c r="F5828" s="7">
        <v>3</v>
      </c>
      <c r="G5828" s="7" t="s">
        <v>44</v>
      </c>
      <c r="H5828" s="7"/>
      <c r="I5828" s="7"/>
      <c r="J5828" s="7"/>
      <c r="K5828" s="7"/>
      <c r="L5828" s="7">
        <v>11157</v>
      </c>
      <c r="M5828" s="7">
        <v>157</v>
      </c>
      <c r="N5828" s="7">
        <v>1</v>
      </c>
      <c r="O5828" s="7" t="s">
        <v>46</v>
      </c>
      <c r="P5828" s="7" t="s">
        <v>118</v>
      </c>
      <c r="Q5828" s="7">
        <v>4</v>
      </c>
      <c r="R5828" s="8">
        <v>0.4201388888888889</v>
      </c>
      <c r="S5828" s="27">
        <f>HOUR(טבלה3[[#This Row],[שעת יציאה]])</f>
        <v>10</v>
      </c>
      <c r="T5828" s="7"/>
      <c r="U5828" s="7"/>
      <c r="V5828" s="9" t="s">
        <v>103</v>
      </c>
      <c r="W5828" s="7"/>
      <c r="X5828" s="7"/>
    </row>
    <row r="5829" spans="1:24" ht="15" x14ac:dyDescent="0.2">
      <c r="A5829" s="7"/>
      <c r="B5829" s="7"/>
      <c r="C5829" s="7">
        <v>176</v>
      </c>
      <c r="D5829" s="7" t="s">
        <v>42</v>
      </c>
      <c r="E5829" s="7" t="s">
        <v>43</v>
      </c>
      <c r="F5829" s="7">
        <v>3</v>
      </c>
      <c r="G5829" s="7" t="s">
        <v>44</v>
      </c>
      <c r="H5829" s="7"/>
      <c r="I5829" s="7"/>
      <c r="J5829" s="7"/>
      <c r="K5829" s="7"/>
      <c r="L5829" s="7">
        <v>11157</v>
      </c>
      <c r="M5829" s="7">
        <v>157</v>
      </c>
      <c r="N5829" s="7">
        <v>1</v>
      </c>
      <c r="O5829" s="7" t="s">
        <v>46</v>
      </c>
      <c r="P5829" s="7" t="s">
        <v>118</v>
      </c>
      <c r="Q5829" s="7">
        <v>4</v>
      </c>
      <c r="R5829" s="8">
        <v>0.44097222222222227</v>
      </c>
      <c r="S5829" s="27">
        <f>HOUR(טבלה3[[#This Row],[שעת יציאה]])</f>
        <v>10</v>
      </c>
      <c r="T5829" s="7"/>
      <c r="U5829" s="7"/>
      <c r="V5829" s="9" t="s">
        <v>103</v>
      </c>
      <c r="W5829" s="7"/>
      <c r="X5829" s="7"/>
    </row>
    <row r="5830" spans="1:24" ht="15" x14ac:dyDescent="0.2">
      <c r="A5830" s="7"/>
      <c r="B5830" s="7"/>
      <c r="C5830" s="7">
        <v>176</v>
      </c>
      <c r="D5830" s="7" t="s">
        <v>42</v>
      </c>
      <c r="E5830" s="7" t="s">
        <v>43</v>
      </c>
      <c r="F5830" s="7">
        <v>3</v>
      </c>
      <c r="G5830" s="7" t="s">
        <v>44</v>
      </c>
      <c r="H5830" s="7"/>
      <c r="I5830" s="7"/>
      <c r="J5830" s="7"/>
      <c r="K5830" s="7"/>
      <c r="L5830" s="7">
        <v>11157</v>
      </c>
      <c r="M5830" s="7">
        <v>157</v>
      </c>
      <c r="N5830" s="7">
        <v>1</v>
      </c>
      <c r="O5830" s="7" t="s">
        <v>46</v>
      </c>
      <c r="P5830" s="7" t="s">
        <v>118</v>
      </c>
      <c r="Q5830" s="7">
        <v>4</v>
      </c>
      <c r="R5830" s="8">
        <v>0.46180555555555558</v>
      </c>
      <c r="S5830" s="27">
        <f>HOUR(טבלה3[[#This Row],[שעת יציאה]])</f>
        <v>11</v>
      </c>
      <c r="T5830" s="7"/>
      <c r="U5830" s="7"/>
      <c r="V5830" s="9" t="s">
        <v>103</v>
      </c>
      <c r="W5830" s="7"/>
      <c r="X5830" s="7"/>
    </row>
    <row r="5831" spans="1:24" ht="15" x14ac:dyDescent="0.2">
      <c r="A5831" s="7"/>
      <c r="B5831" s="7"/>
      <c r="C5831" s="7">
        <v>176</v>
      </c>
      <c r="D5831" s="7" t="s">
        <v>42</v>
      </c>
      <c r="E5831" s="7" t="s">
        <v>43</v>
      </c>
      <c r="F5831" s="7">
        <v>3</v>
      </c>
      <c r="G5831" s="7" t="s">
        <v>44</v>
      </c>
      <c r="H5831" s="7"/>
      <c r="I5831" s="7"/>
      <c r="J5831" s="7"/>
      <c r="K5831" s="7"/>
      <c r="L5831" s="7">
        <v>11157</v>
      </c>
      <c r="M5831" s="7">
        <v>157</v>
      </c>
      <c r="N5831" s="7">
        <v>1</v>
      </c>
      <c r="O5831" s="7" t="s">
        <v>46</v>
      </c>
      <c r="P5831" s="7" t="s">
        <v>118</v>
      </c>
      <c r="Q5831" s="7">
        <v>4</v>
      </c>
      <c r="R5831" s="8">
        <v>0.4826388888888889</v>
      </c>
      <c r="S5831" s="27">
        <f>HOUR(טבלה3[[#This Row],[שעת יציאה]])</f>
        <v>11</v>
      </c>
      <c r="T5831" s="7"/>
      <c r="U5831" s="7"/>
      <c r="V5831" s="9" t="s">
        <v>103</v>
      </c>
      <c r="W5831" s="7"/>
      <c r="X5831" s="7"/>
    </row>
    <row r="5832" spans="1:24" ht="15" x14ac:dyDescent="0.2">
      <c r="A5832" s="7"/>
      <c r="B5832" s="7"/>
      <c r="C5832" s="7">
        <v>176</v>
      </c>
      <c r="D5832" s="7" t="s">
        <v>42</v>
      </c>
      <c r="E5832" s="7" t="s">
        <v>43</v>
      </c>
      <c r="F5832" s="7">
        <v>3</v>
      </c>
      <c r="G5832" s="7" t="s">
        <v>44</v>
      </c>
      <c r="H5832" s="7"/>
      <c r="I5832" s="7"/>
      <c r="J5832" s="7"/>
      <c r="K5832" s="7"/>
      <c r="L5832" s="7">
        <v>11157</v>
      </c>
      <c r="M5832" s="7">
        <v>157</v>
      </c>
      <c r="N5832" s="7">
        <v>1</v>
      </c>
      <c r="O5832" s="7" t="s">
        <v>46</v>
      </c>
      <c r="P5832" s="7" t="s">
        <v>118</v>
      </c>
      <c r="Q5832" s="7">
        <v>4</v>
      </c>
      <c r="R5832" s="8">
        <v>0.50347222222222221</v>
      </c>
      <c r="S5832" s="27">
        <f>HOUR(טבלה3[[#This Row],[שעת יציאה]])</f>
        <v>12</v>
      </c>
      <c r="T5832" s="7"/>
      <c r="U5832" s="7"/>
      <c r="V5832" s="9" t="s">
        <v>103</v>
      </c>
      <c r="W5832" s="7"/>
      <c r="X5832" s="7"/>
    </row>
    <row r="5833" spans="1:24" ht="15" x14ac:dyDescent="0.2">
      <c r="A5833" s="7"/>
      <c r="B5833" s="7"/>
      <c r="C5833" s="7">
        <v>176</v>
      </c>
      <c r="D5833" s="7" t="s">
        <v>42</v>
      </c>
      <c r="E5833" s="7" t="s">
        <v>43</v>
      </c>
      <c r="F5833" s="7">
        <v>3</v>
      </c>
      <c r="G5833" s="7" t="s">
        <v>44</v>
      </c>
      <c r="H5833" s="7"/>
      <c r="I5833" s="7"/>
      <c r="J5833" s="7"/>
      <c r="K5833" s="7"/>
      <c r="L5833" s="7">
        <v>11157</v>
      </c>
      <c r="M5833" s="7">
        <v>157</v>
      </c>
      <c r="N5833" s="7">
        <v>1</v>
      </c>
      <c r="O5833" s="7" t="s">
        <v>46</v>
      </c>
      <c r="P5833" s="7" t="s">
        <v>118</v>
      </c>
      <c r="Q5833" s="7">
        <v>4</v>
      </c>
      <c r="R5833" s="8">
        <v>0.52430555555555558</v>
      </c>
      <c r="S5833" s="27">
        <f>HOUR(טבלה3[[#This Row],[שעת יציאה]])</f>
        <v>12</v>
      </c>
      <c r="T5833" s="7"/>
      <c r="U5833" s="7"/>
      <c r="V5833" s="9" t="s">
        <v>103</v>
      </c>
      <c r="W5833" s="7"/>
      <c r="X5833" s="7"/>
    </row>
    <row r="5834" spans="1:24" ht="15" x14ac:dyDescent="0.2">
      <c r="A5834" s="7"/>
      <c r="B5834" s="7"/>
      <c r="C5834" s="7">
        <v>176</v>
      </c>
      <c r="D5834" s="7" t="s">
        <v>42</v>
      </c>
      <c r="E5834" s="7" t="s">
        <v>43</v>
      </c>
      <c r="F5834" s="7">
        <v>3</v>
      </c>
      <c r="G5834" s="7" t="s">
        <v>44</v>
      </c>
      <c r="H5834" s="7"/>
      <c r="I5834" s="7"/>
      <c r="J5834" s="7"/>
      <c r="K5834" s="7"/>
      <c r="L5834" s="7">
        <v>11157</v>
      </c>
      <c r="M5834" s="7">
        <v>157</v>
      </c>
      <c r="N5834" s="7">
        <v>1</v>
      </c>
      <c r="O5834" s="7" t="s">
        <v>46</v>
      </c>
      <c r="P5834" s="7" t="s">
        <v>118</v>
      </c>
      <c r="Q5834" s="7">
        <v>4</v>
      </c>
      <c r="R5834" s="8">
        <v>0.54513888888888895</v>
      </c>
      <c r="S5834" s="27">
        <f>HOUR(טבלה3[[#This Row],[שעת יציאה]])</f>
        <v>13</v>
      </c>
      <c r="T5834" s="7"/>
      <c r="U5834" s="7"/>
      <c r="V5834" s="9" t="s">
        <v>103</v>
      </c>
      <c r="W5834" s="7"/>
      <c r="X5834" s="7"/>
    </row>
    <row r="5835" spans="1:24" ht="15" x14ac:dyDescent="0.2">
      <c r="A5835" s="7"/>
      <c r="B5835" s="7"/>
      <c r="C5835" s="7">
        <v>176</v>
      </c>
      <c r="D5835" s="7" t="s">
        <v>42</v>
      </c>
      <c r="E5835" s="7" t="s">
        <v>43</v>
      </c>
      <c r="F5835" s="7">
        <v>3</v>
      </c>
      <c r="G5835" s="7" t="s">
        <v>44</v>
      </c>
      <c r="H5835" s="7"/>
      <c r="I5835" s="7"/>
      <c r="J5835" s="7"/>
      <c r="K5835" s="7"/>
      <c r="L5835" s="7">
        <v>11157</v>
      </c>
      <c r="M5835" s="7">
        <v>157</v>
      </c>
      <c r="N5835" s="7">
        <v>1</v>
      </c>
      <c r="O5835" s="7" t="s">
        <v>46</v>
      </c>
      <c r="P5835" s="7" t="s">
        <v>118</v>
      </c>
      <c r="Q5835" s="7">
        <v>4</v>
      </c>
      <c r="R5835" s="8">
        <v>0.56597222222222221</v>
      </c>
      <c r="S5835" s="27">
        <f>HOUR(טבלה3[[#This Row],[שעת יציאה]])</f>
        <v>13</v>
      </c>
      <c r="T5835" s="7"/>
      <c r="U5835" s="7"/>
      <c r="V5835" s="9" t="s">
        <v>103</v>
      </c>
      <c r="W5835" s="7"/>
      <c r="X5835" s="7"/>
    </row>
    <row r="5836" spans="1:24" ht="15" x14ac:dyDescent="0.2">
      <c r="A5836" s="7"/>
      <c r="B5836" s="7"/>
      <c r="C5836" s="7">
        <v>176</v>
      </c>
      <c r="D5836" s="7" t="s">
        <v>42</v>
      </c>
      <c r="E5836" s="7" t="s">
        <v>43</v>
      </c>
      <c r="F5836" s="7">
        <v>3</v>
      </c>
      <c r="G5836" s="7" t="s">
        <v>44</v>
      </c>
      <c r="H5836" s="7"/>
      <c r="I5836" s="7"/>
      <c r="J5836" s="7"/>
      <c r="K5836" s="7"/>
      <c r="L5836" s="7">
        <v>11157</v>
      </c>
      <c r="M5836" s="7">
        <v>157</v>
      </c>
      <c r="N5836" s="7">
        <v>1</v>
      </c>
      <c r="O5836" s="7" t="s">
        <v>46</v>
      </c>
      <c r="P5836" s="7" t="s">
        <v>118</v>
      </c>
      <c r="Q5836" s="7">
        <v>4</v>
      </c>
      <c r="R5836" s="8">
        <v>0.58680555555555558</v>
      </c>
      <c r="S5836" s="27">
        <f>HOUR(טבלה3[[#This Row],[שעת יציאה]])</f>
        <v>14</v>
      </c>
      <c r="T5836" s="7"/>
      <c r="U5836" s="7"/>
      <c r="V5836" s="9" t="s">
        <v>103</v>
      </c>
      <c r="W5836" s="7"/>
      <c r="X5836" s="7"/>
    </row>
    <row r="5837" spans="1:24" ht="15" x14ac:dyDescent="0.2">
      <c r="A5837" s="7"/>
      <c r="B5837" s="7"/>
      <c r="C5837" s="7">
        <v>176</v>
      </c>
      <c r="D5837" s="7" t="s">
        <v>42</v>
      </c>
      <c r="E5837" s="7" t="s">
        <v>43</v>
      </c>
      <c r="F5837" s="7">
        <v>3</v>
      </c>
      <c r="G5837" s="7" t="s">
        <v>44</v>
      </c>
      <c r="H5837" s="7"/>
      <c r="I5837" s="7"/>
      <c r="J5837" s="7"/>
      <c r="K5837" s="7"/>
      <c r="L5837" s="7">
        <v>11157</v>
      </c>
      <c r="M5837" s="7">
        <v>157</v>
      </c>
      <c r="N5837" s="7">
        <v>1</v>
      </c>
      <c r="O5837" s="7" t="s">
        <v>46</v>
      </c>
      <c r="P5837" s="7" t="s">
        <v>118</v>
      </c>
      <c r="Q5837" s="7">
        <v>4</v>
      </c>
      <c r="R5837" s="8">
        <v>0.60763888888888895</v>
      </c>
      <c r="S5837" s="27">
        <f>HOUR(טבלה3[[#This Row],[שעת יציאה]])</f>
        <v>14</v>
      </c>
      <c r="T5837" s="7"/>
      <c r="U5837" s="7"/>
      <c r="V5837" s="9" t="s">
        <v>103</v>
      </c>
      <c r="W5837" s="7"/>
      <c r="X5837" s="7"/>
    </row>
    <row r="5838" spans="1:24" ht="15" x14ac:dyDescent="0.2">
      <c r="A5838" s="7"/>
      <c r="B5838" s="7"/>
      <c r="C5838" s="7">
        <v>176</v>
      </c>
      <c r="D5838" s="7" t="s">
        <v>42</v>
      </c>
      <c r="E5838" s="7" t="s">
        <v>43</v>
      </c>
      <c r="F5838" s="7">
        <v>3</v>
      </c>
      <c r="G5838" s="7" t="s">
        <v>44</v>
      </c>
      <c r="H5838" s="7"/>
      <c r="I5838" s="7"/>
      <c r="J5838" s="7"/>
      <c r="K5838" s="7"/>
      <c r="L5838" s="7">
        <v>11157</v>
      </c>
      <c r="M5838" s="7">
        <v>157</v>
      </c>
      <c r="N5838" s="7">
        <v>1</v>
      </c>
      <c r="O5838" s="7" t="s">
        <v>46</v>
      </c>
      <c r="P5838" s="7" t="s">
        <v>118</v>
      </c>
      <c r="Q5838" s="7">
        <v>4</v>
      </c>
      <c r="R5838" s="8">
        <v>0.62847222222222221</v>
      </c>
      <c r="S5838" s="27">
        <f>HOUR(טבלה3[[#This Row],[שעת יציאה]])</f>
        <v>15</v>
      </c>
      <c r="T5838" s="7"/>
      <c r="U5838" s="7"/>
      <c r="V5838" s="9" t="s">
        <v>103</v>
      </c>
      <c r="W5838" s="7"/>
      <c r="X5838" s="7"/>
    </row>
    <row r="5839" spans="1:24" ht="15" x14ac:dyDescent="0.2">
      <c r="A5839" s="7"/>
      <c r="B5839" s="7"/>
      <c r="C5839" s="7">
        <v>176</v>
      </c>
      <c r="D5839" s="7" t="s">
        <v>42</v>
      </c>
      <c r="E5839" s="7" t="s">
        <v>43</v>
      </c>
      <c r="F5839" s="7">
        <v>3</v>
      </c>
      <c r="G5839" s="7" t="s">
        <v>44</v>
      </c>
      <c r="H5839" s="7"/>
      <c r="I5839" s="7"/>
      <c r="J5839" s="7"/>
      <c r="K5839" s="7"/>
      <c r="L5839" s="7">
        <v>11157</v>
      </c>
      <c r="M5839" s="7">
        <v>157</v>
      </c>
      <c r="N5839" s="7">
        <v>1</v>
      </c>
      <c r="O5839" s="7" t="s">
        <v>46</v>
      </c>
      <c r="P5839" s="7" t="s">
        <v>118</v>
      </c>
      <c r="Q5839" s="7">
        <v>4</v>
      </c>
      <c r="R5839" s="8">
        <v>0.63888888888888895</v>
      </c>
      <c r="S5839" s="27">
        <f>HOUR(טבלה3[[#This Row],[שעת יציאה]])</f>
        <v>15</v>
      </c>
      <c r="T5839" s="7"/>
      <c r="U5839" s="7"/>
      <c r="V5839" s="9" t="s">
        <v>103</v>
      </c>
      <c r="W5839" s="7"/>
      <c r="X5839" s="7"/>
    </row>
    <row r="5840" spans="1:24" ht="15" x14ac:dyDescent="0.2">
      <c r="A5840" s="7"/>
      <c r="B5840" s="7"/>
      <c r="C5840" s="7">
        <v>176</v>
      </c>
      <c r="D5840" s="7" t="s">
        <v>42</v>
      </c>
      <c r="E5840" s="7" t="s">
        <v>43</v>
      </c>
      <c r="F5840" s="7">
        <v>3</v>
      </c>
      <c r="G5840" s="7" t="s">
        <v>44</v>
      </c>
      <c r="H5840" s="7"/>
      <c r="I5840" s="7"/>
      <c r="J5840" s="7"/>
      <c r="K5840" s="7"/>
      <c r="L5840" s="7">
        <v>11157</v>
      </c>
      <c r="M5840" s="7">
        <v>157</v>
      </c>
      <c r="N5840" s="7">
        <v>1</v>
      </c>
      <c r="O5840" s="7" t="s">
        <v>46</v>
      </c>
      <c r="P5840" s="7" t="s">
        <v>118</v>
      </c>
      <c r="Q5840" s="7">
        <v>4</v>
      </c>
      <c r="R5840" s="8">
        <v>0.64930555555555558</v>
      </c>
      <c r="S5840" s="27">
        <f>HOUR(טבלה3[[#This Row],[שעת יציאה]])</f>
        <v>15</v>
      </c>
      <c r="T5840" s="7"/>
      <c r="U5840" s="7"/>
      <c r="V5840" s="9" t="s">
        <v>103</v>
      </c>
      <c r="W5840" s="7"/>
      <c r="X5840" s="7"/>
    </row>
    <row r="5841" spans="1:24" ht="15" x14ac:dyDescent="0.2">
      <c r="A5841" s="7"/>
      <c r="B5841" s="7"/>
      <c r="C5841" s="7">
        <v>176</v>
      </c>
      <c r="D5841" s="7" t="s">
        <v>42</v>
      </c>
      <c r="E5841" s="7" t="s">
        <v>43</v>
      </c>
      <c r="F5841" s="7">
        <v>3</v>
      </c>
      <c r="G5841" s="7" t="s">
        <v>44</v>
      </c>
      <c r="H5841" s="7"/>
      <c r="I5841" s="7"/>
      <c r="J5841" s="7"/>
      <c r="K5841" s="7"/>
      <c r="L5841" s="7">
        <v>11157</v>
      </c>
      <c r="M5841" s="7">
        <v>157</v>
      </c>
      <c r="N5841" s="7">
        <v>1</v>
      </c>
      <c r="O5841" s="7" t="s">
        <v>46</v>
      </c>
      <c r="P5841" s="7" t="s">
        <v>118</v>
      </c>
      <c r="Q5841" s="7">
        <v>4</v>
      </c>
      <c r="R5841" s="8">
        <v>0.65972222222222221</v>
      </c>
      <c r="S5841" s="27">
        <f>HOUR(טבלה3[[#This Row],[שעת יציאה]])</f>
        <v>15</v>
      </c>
      <c r="T5841" s="7"/>
      <c r="U5841" s="7"/>
      <c r="V5841" s="9" t="s">
        <v>103</v>
      </c>
      <c r="W5841" s="7"/>
      <c r="X5841" s="7"/>
    </row>
    <row r="5842" spans="1:24" ht="15" x14ac:dyDescent="0.2">
      <c r="A5842" s="7"/>
      <c r="B5842" s="7"/>
      <c r="C5842" s="7">
        <v>176</v>
      </c>
      <c r="D5842" s="7" t="s">
        <v>42</v>
      </c>
      <c r="E5842" s="7" t="s">
        <v>43</v>
      </c>
      <c r="F5842" s="7">
        <v>3</v>
      </c>
      <c r="G5842" s="7" t="s">
        <v>44</v>
      </c>
      <c r="H5842" s="7"/>
      <c r="I5842" s="7"/>
      <c r="J5842" s="7"/>
      <c r="K5842" s="7"/>
      <c r="L5842" s="7">
        <v>11157</v>
      </c>
      <c r="M5842" s="7">
        <v>157</v>
      </c>
      <c r="N5842" s="7">
        <v>1</v>
      </c>
      <c r="O5842" s="7" t="s">
        <v>46</v>
      </c>
      <c r="P5842" s="7" t="s">
        <v>118</v>
      </c>
      <c r="Q5842" s="7">
        <v>4</v>
      </c>
      <c r="R5842" s="8">
        <v>0.67013888888888884</v>
      </c>
      <c r="S5842" s="27">
        <f>HOUR(טבלה3[[#This Row],[שעת יציאה]])</f>
        <v>16</v>
      </c>
      <c r="T5842" s="7"/>
      <c r="U5842" s="7"/>
      <c r="V5842" s="9" t="s">
        <v>103</v>
      </c>
      <c r="W5842" s="7"/>
      <c r="X5842" s="7"/>
    </row>
    <row r="5843" spans="1:24" ht="15" x14ac:dyDescent="0.2">
      <c r="A5843" s="7"/>
      <c r="B5843" s="7"/>
      <c r="C5843" s="7">
        <v>176</v>
      </c>
      <c r="D5843" s="7" t="s">
        <v>42</v>
      </c>
      <c r="E5843" s="7" t="s">
        <v>43</v>
      </c>
      <c r="F5843" s="7">
        <v>3</v>
      </c>
      <c r="G5843" s="7" t="s">
        <v>44</v>
      </c>
      <c r="H5843" s="7"/>
      <c r="I5843" s="7"/>
      <c r="J5843" s="7"/>
      <c r="K5843" s="7"/>
      <c r="L5843" s="7">
        <v>11157</v>
      </c>
      <c r="M5843" s="7">
        <v>157</v>
      </c>
      <c r="N5843" s="7">
        <v>1</v>
      </c>
      <c r="O5843" s="7" t="s">
        <v>46</v>
      </c>
      <c r="P5843" s="7" t="s">
        <v>118</v>
      </c>
      <c r="Q5843" s="7">
        <v>4</v>
      </c>
      <c r="R5843" s="8">
        <v>0.68055555555555547</v>
      </c>
      <c r="S5843" s="27">
        <f>HOUR(טבלה3[[#This Row],[שעת יציאה]])</f>
        <v>16</v>
      </c>
      <c r="T5843" s="7"/>
      <c r="U5843" s="7"/>
      <c r="V5843" s="9" t="s">
        <v>103</v>
      </c>
      <c r="W5843" s="7"/>
      <c r="X5843" s="7"/>
    </row>
    <row r="5844" spans="1:24" ht="15" x14ac:dyDescent="0.2">
      <c r="A5844" s="7"/>
      <c r="B5844" s="7"/>
      <c r="C5844" s="7">
        <v>176</v>
      </c>
      <c r="D5844" s="7" t="s">
        <v>42</v>
      </c>
      <c r="E5844" s="7" t="s">
        <v>43</v>
      </c>
      <c r="F5844" s="7">
        <v>3</v>
      </c>
      <c r="G5844" s="7" t="s">
        <v>44</v>
      </c>
      <c r="H5844" s="7"/>
      <c r="I5844" s="7"/>
      <c r="J5844" s="7"/>
      <c r="K5844" s="7"/>
      <c r="L5844" s="7">
        <v>11157</v>
      </c>
      <c r="M5844" s="7">
        <v>157</v>
      </c>
      <c r="N5844" s="7">
        <v>1</v>
      </c>
      <c r="O5844" s="7" t="s">
        <v>46</v>
      </c>
      <c r="P5844" s="7" t="s">
        <v>118</v>
      </c>
      <c r="Q5844" s="7">
        <v>4</v>
      </c>
      <c r="R5844" s="8">
        <v>0.69097222222222221</v>
      </c>
      <c r="S5844" s="27">
        <f>HOUR(טבלה3[[#This Row],[שעת יציאה]])</f>
        <v>16</v>
      </c>
      <c r="T5844" s="7"/>
      <c r="U5844" s="7"/>
      <c r="V5844" s="9" t="s">
        <v>103</v>
      </c>
      <c r="W5844" s="7"/>
      <c r="X5844" s="7"/>
    </row>
    <row r="5845" spans="1:24" ht="15" x14ac:dyDescent="0.2">
      <c r="A5845" s="7"/>
      <c r="B5845" s="7"/>
      <c r="C5845" s="7">
        <v>176</v>
      </c>
      <c r="D5845" s="7" t="s">
        <v>42</v>
      </c>
      <c r="E5845" s="7" t="s">
        <v>43</v>
      </c>
      <c r="F5845" s="7">
        <v>3</v>
      </c>
      <c r="G5845" s="7" t="s">
        <v>44</v>
      </c>
      <c r="H5845" s="7"/>
      <c r="I5845" s="7"/>
      <c r="J5845" s="7"/>
      <c r="K5845" s="7"/>
      <c r="L5845" s="7">
        <v>11157</v>
      </c>
      <c r="M5845" s="7">
        <v>157</v>
      </c>
      <c r="N5845" s="7">
        <v>1</v>
      </c>
      <c r="O5845" s="7" t="s">
        <v>46</v>
      </c>
      <c r="P5845" s="7" t="s">
        <v>118</v>
      </c>
      <c r="Q5845" s="7">
        <v>4</v>
      </c>
      <c r="R5845" s="8">
        <v>0.70138888888888884</v>
      </c>
      <c r="S5845" s="27">
        <f>HOUR(טבלה3[[#This Row],[שעת יציאה]])</f>
        <v>16</v>
      </c>
      <c r="T5845" s="7"/>
      <c r="U5845" s="7"/>
      <c r="V5845" s="9" t="s">
        <v>103</v>
      </c>
      <c r="W5845" s="7"/>
      <c r="X5845" s="7"/>
    </row>
    <row r="5846" spans="1:24" ht="15" x14ac:dyDescent="0.2">
      <c r="A5846" s="7"/>
      <c r="B5846" s="7"/>
      <c r="C5846" s="7">
        <v>176</v>
      </c>
      <c r="D5846" s="7" t="s">
        <v>42</v>
      </c>
      <c r="E5846" s="7" t="s">
        <v>43</v>
      </c>
      <c r="F5846" s="7">
        <v>3</v>
      </c>
      <c r="G5846" s="7" t="s">
        <v>44</v>
      </c>
      <c r="H5846" s="7"/>
      <c r="I5846" s="7"/>
      <c r="J5846" s="7"/>
      <c r="K5846" s="7"/>
      <c r="L5846" s="7">
        <v>11157</v>
      </c>
      <c r="M5846" s="7">
        <v>157</v>
      </c>
      <c r="N5846" s="7">
        <v>1</v>
      </c>
      <c r="O5846" s="7" t="s">
        <v>46</v>
      </c>
      <c r="P5846" s="7" t="s">
        <v>118</v>
      </c>
      <c r="Q5846" s="7">
        <v>4</v>
      </c>
      <c r="R5846" s="8">
        <v>0.71180555555555547</v>
      </c>
      <c r="S5846" s="27">
        <f>HOUR(טבלה3[[#This Row],[שעת יציאה]])</f>
        <v>17</v>
      </c>
      <c r="T5846" s="7"/>
      <c r="U5846" s="7"/>
      <c r="V5846" s="9" t="s">
        <v>103</v>
      </c>
      <c r="W5846" s="7"/>
      <c r="X5846" s="7"/>
    </row>
    <row r="5847" spans="1:24" ht="15" x14ac:dyDescent="0.2">
      <c r="A5847" s="7"/>
      <c r="B5847" s="7"/>
      <c r="C5847" s="7">
        <v>176</v>
      </c>
      <c r="D5847" s="7" t="s">
        <v>42</v>
      </c>
      <c r="E5847" s="7" t="s">
        <v>43</v>
      </c>
      <c r="F5847" s="7">
        <v>3</v>
      </c>
      <c r="G5847" s="7" t="s">
        <v>44</v>
      </c>
      <c r="H5847" s="7"/>
      <c r="I5847" s="7"/>
      <c r="J5847" s="7"/>
      <c r="K5847" s="7"/>
      <c r="L5847" s="7">
        <v>11157</v>
      </c>
      <c r="M5847" s="7">
        <v>157</v>
      </c>
      <c r="N5847" s="7">
        <v>1</v>
      </c>
      <c r="O5847" s="7" t="s">
        <v>46</v>
      </c>
      <c r="P5847" s="7" t="s">
        <v>118</v>
      </c>
      <c r="Q5847" s="7">
        <v>4</v>
      </c>
      <c r="R5847" s="8">
        <v>0.72222222222222221</v>
      </c>
      <c r="S5847" s="27">
        <f>HOUR(טבלה3[[#This Row],[שעת יציאה]])</f>
        <v>17</v>
      </c>
      <c r="T5847" s="7"/>
      <c r="U5847" s="7"/>
      <c r="V5847" s="9" t="s">
        <v>103</v>
      </c>
      <c r="W5847" s="7"/>
      <c r="X5847" s="7"/>
    </row>
    <row r="5848" spans="1:24" ht="15" x14ac:dyDescent="0.2">
      <c r="A5848" s="7"/>
      <c r="B5848" s="7"/>
      <c r="C5848" s="7">
        <v>176</v>
      </c>
      <c r="D5848" s="7" t="s">
        <v>42</v>
      </c>
      <c r="E5848" s="7" t="s">
        <v>43</v>
      </c>
      <c r="F5848" s="7">
        <v>3</v>
      </c>
      <c r="G5848" s="7" t="s">
        <v>44</v>
      </c>
      <c r="H5848" s="7"/>
      <c r="I5848" s="7"/>
      <c r="J5848" s="7"/>
      <c r="K5848" s="7"/>
      <c r="L5848" s="7">
        <v>11157</v>
      </c>
      <c r="M5848" s="7">
        <v>157</v>
      </c>
      <c r="N5848" s="7">
        <v>1</v>
      </c>
      <c r="O5848" s="7" t="s">
        <v>46</v>
      </c>
      <c r="P5848" s="7" t="s">
        <v>118</v>
      </c>
      <c r="Q5848" s="7">
        <v>4</v>
      </c>
      <c r="R5848" s="8">
        <v>0.73263888888888884</v>
      </c>
      <c r="S5848" s="27">
        <f>HOUR(טבלה3[[#This Row],[שעת יציאה]])</f>
        <v>17</v>
      </c>
      <c r="T5848" s="7"/>
      <c r="U5848" s="7"/>
      <c r="V5848" s="9" t="s">
        <v>103</v>
      </c>
      <c r="W5848" s="7"/>
      <c r="X5848" s="7"/>
    </row>
    <row r="5849" spans="1:24" ht="15" x14ac:dyDescent="0.2">
      <c r="A5849" s="7"/>
      <c r="B5849" s="7"/>
      <c r="C5849" s="7">
        <v>176</v>
      </c>
      <c r="D5849" s="7" t="s">
        <v>42</v>
      </c>
      <c r="E5849" s="7" t="s">
        <v>43</v>
      </c>
      <c r="F5849" s="7">
        <v>3</v>
      </c>
      <c r="G5849" s="7" t="s">
        <v>44</v>
      </c>
      <c r="H5849" s="7"/>
      <c r="I5849" s="7"/>
      <c r="J5849" s="7"/>
      <c r="K5849" s="7"/>
      <c r="L5849" s="7">
        <v>11157</v>
      </c>
      <c r="M5849" s="7">
        <v>157</v>
      </c>
      <c r="N5849" s="7">
        <v>1</v>
      </c>
      <c r="O5849" s="7" t="s">
        <v>46</v>
      </c>
      <c r="P5849" s="7" t="s">
        <v>118</v>
      </c>
      <c r="Q5849" s="7">
        <v>4</v>
      </c>
      <c r="R5849" s="8">
        <v>0.74305555555555547</v>
      </c>
      <c r="S5849" s="27">
        <f>HOUR(טבלה3[[#This Row],[שעת יציאה]])</f>
        <v>17</v>
      </c>
      <c r="T5849" s="7"/>
      <c r="U5849" s="7"/>
      <c r="V5849" s="9" t="s">
        <v>103</v>
      </c>
      <c r="W5849" s="7"/>
      <c r="X5849" s="7"/>
    </row>
    <row r="5850" spans="1:24" ht="15" x14ac:dyDescent="0.2">
      <c r="A5850" s="7"/>
      <c r="B5850" s="7"/>
      <c r="C5850" s="7">
        <v>176</v>
      </c>
      <c r="D5850" s="7" t="s">
        <v>42</v>
      </c>
      <c r="E5850" s="7" t="s">
        <v>43</v>
      </c>
      <c r="F5850" s="7">
        <v>3</v>
      </c>
      <c r="G5850" s="7" t="s">
        <v>44</v>
      </c>
      <c r="H5850" s="7"/>
      <c r="I5850" s="7"/>
      <c r="J5850" s="7"/>
      <c r="K5850" s="7"/>
      <c r="L5850" s="7">
        <v>11157</v>
      </c>
      <c r="M5850" s="7">
        <v>157</v>
      </c>
      <c r="N5850" s="7">
        <v>1</v>
      </c>
      <c r="O5850" s="7" t="s">
        <v>46</v>
      </c>
      <c r="P5850" s="7" t="s">
        <v>118</v>
      </c>
      <c r="Q5850" s="7">
        <v>4</v>
      </c>
      <c r="R5850" s="8">
        <v>0.75347222222222221</v>
      </c>
      <c r="S5850" s="27">
        <f>HOUR(טבלה3[[#This Row],[שעת יציאה]])</f>
        <v>18</v>
      </c>
      <c r="T5850" s="7"/>
      <c r="U5850" s="7"/>
      <c r="V5850" s="9" t="s">
        <v>103</v>
      </c>
      <c r="W5850" s="7"/>
      <c r="X5850" s="7"/>
    </row>
    <row r="5851" spans="1:24" ht="15" x14ac:dyDescent="0.2">
      <c r="A5851" s="7"/>
      <c r="B5851" s="7"/>
      <c r="C5851" s="7">
        <v>176</v>
      </c>
      <c r="D5851" s="7" t="s">
        <v>42</v>
      </c>
      <c r="E5851" s="7" t="s">
        <v>43</v>
      </c>
      <c r="F5851" s="7">
        <v>3</v>
      </c>
      <c r="G5851" s="7" t="s">
        <v>44</v>
      </c>
      <c r="H5851" s="7"/>
      <c r="I5851" s="7"/>
      <c r="J5851" s="7"/>
      <c r="K5851" s="7"/>
      <c r="L5851" s="7">
        <v>11157</v>
      </c>
      <c r="M5851" s="7">
        <v>157</v>
      </c>
      <c r="N5851" s="7">
        <v>1</v>
      </c>
      <c r="O5851" s="7" t="s">
        <v>46</v>
      </c>
      <c r="P5851" s="7" t="s">
        <v>118</v>
      </c>
      <c r="Q5851" s="7">
        <v>4</v>
      </c>
      <c r="R5851" s="8">
        <v>0.76388888888888884</v>
      </c>
      <c r="S5851" s="27">
        <f>HOUR(טבלה3[[#This Row],[שעת יציאה]])</f>
        <v>18</v>
      </c>
      <c r="T5851" s="7"/>
      <c r="U5851" s="7"/>
      <c r="V5851" s="9" t="s">
        <v>103</v>
      </c>
      <c r="W5851" s="7"/>
      <c r="X5851" s="7"/>
    </row>
    <row r="5852" spans="1:24" ht="15" x14ac:dyDescent="0.2">
      <c r="A5852" s="7"/>
      <c r="B5852" s="7"/>
      <c r="C5852" s="7">
        <v>176</v>
      </c>
      <c r="D5852" s="7" t="s">
        <v>42</v>
      </c>
      <c r="E5852" s="7" t="s">
        <v>43</v>
      </c>
      <c r="F5852" s="7">
        <v>3</v>
      </c>
      <c r="G5852" s="7" t="s">
        <v>44</v>
      </c>
      <c r="H5852" s="7"/>
      <c r="I5852" s="7"/>
      <c r="J5852" s="7"/>
      <c r="K5852" s="7"/>
      <c r="L5852" s="7">
        <v>11157</v>
      </c>
      <c r="M5852" s="7">
        <v>157</v>
      </c>
      <c r="N5852" s="7">
        <v>1</v>
      </c>
      <c r="O5852" s="7" t="s">
        <v>46</v>
      </c>
      <c r="P5852" s="7" t="s">
        <v>118</v>
      </c>
      <c r="Q5852" s="7">
        <v>4</v>
      </c>
      <c r="R5852" s="8">
        <v>0.77430555555555547</v>
      </c>
      <c r="S5852" s="27">
        <f>HOUR(טבלה3[[#This Row],[שעת יציאה]])</f>
        <v>18</v>
      </c>
      <c r="T5852" s="7"/>
      <c r="U5852" s="7"/>
      <c r="V5852" s="9" t="s">
        <v>103</v>
      </c>
      <c r="W5852" s="7"/>
      <c r="X5852" s="7"/>
    </row>
    <row r="5853" spans="1:24" ht="15" x14ac:dyDescent="0.2">
      <c r="A5853" s="7"/>
      <c r="B5853" s="7"/>
      <c r="C5853" s="7">
        <v>176</v>
      </c>
      <c r="D5853" s="7" t="s">
        <v>42</v>
      </c>
      <c r="E5853" s="7" t="s">
        <v>43</v>
      </c>
      <c r="F5853" s="7">
        <v>3</v>
      </c>
      <c r="G5853" s="7" t="s">
        <v>44</v>
      </c>
      <c r="H5853" s="7"/>
      <c r="I5853" s="7"/>
      <c r="J5853" s="7"/>
      <c r="K5853" s="7"/>
      <c r="L5853" s="7">
        <v>11157</v>
      </c>
      <c r="M5853" s="7">
        <v>157</v>
      </c>
      <c r="N5853" s="7">
        <v>1</v>
      </c>
      <c r="O5853" s="7" t="s">
        <v>46</v>
      </c>
      <c r="P5853" s="7" t="s">
        <v>118</v>
      </c>
      <c r="Q5853" s="7">
        <v>4</v>
      </c>
      <c r="R5853" s="8">
        <v>0.78472222222222221</v>
      </c>
      <c r="S5853" s="27">
        <f>HOUR(טבלה3[[#This Row],[שעת יציאה]])</f>
        <v>18</v>
      </c>
      <c r="T5853" s="7"/>
      <c r="U5853" s="7"/>
      <c r="V5853" s="9" t="s">
        <v>103</v>
      </c>
      <c r="W5853" s="7"/>
      <c r="X5853" s="7"/>
    </row>
    <row r="5854" spans="1:24" ht="15" x14ac:dyDescent="0.2">
      <c r="A5854" s="7"/>
      <c r="B5854" s="7"/>
      <c r="C5854" s="7">
        <v>176</v>
      </c>
      <c r="D5854" s="7" t="s">
        <v>42</v>
      </c>
      <c r="E5854" s="7" t="s">
        <v>43</v>
      </c>
      <c r="F5854" s="7">
        <v>3</v>
      </c>
      <c r="G5854" s="7" t="s">
        <v>44</v>
      </c>
      <c r="H5854" s="7"/>
      <c r="I5854" s="7"/>
      <c r="J5854" s="7"/>
      <c r="K5854" s="7"/>
      <c r="L5854" s="7">
        <v>11157</v>
      </c>
      <c r="M5854" s="7">
        <v>157</v>
      </c>
      <c r="N5854" s="7">
        <v>1</v>
      </c>
      <c r="O5854" s="7" t="s">
        <v>46</v>
      </c>
      <c r="P5854" s="7" t="s">
        <v>118</v>
      </c>
      <c r="Q5854" s="7">
        <v>4</v>
      </c>
      <c r="R5854" s="8">
        <v>0.79513888888888884</v>
      </c>
      <c r="S5854" s="27">
        <f>HOUR(טבלה3[[#This Row],[שעת יציאה]])</f>
        <v>19</v>
      </c>
      <c r="T5854" s="7"/>
      <c r="U5854" s="7"/>
      <c r="V5854" s="9" t="s">
        <v>103</v>
      </c>
      <c r="W5854" s="7"/>
      <c r="X5854" s="7"/>
    </row>
    <row r="5855" spans="1:24" ht="15" x14ac:dyDescent="0.2">
      <c r="A5855" s="7"/>
      <c r="B5855" s="7"/>
      <c r="C5855" s="7">
        <v>176</v>
      </c>
      <c r="D5855" s="7" t="s">
        <v>42</v>
      </c>
      <c r="E5855" s="7" t="s">
        <v>43</v>
      </c>
      <c r="F5855" s="7">
        <v>3</v>
      </c>
      <c r="G5855" s="7" t="s">
        <v>44</v>
      </c>
      <c r="H5855" s="7"/>
      <c r="I5855" s="7"/>
      <c r="J5855" s="7"/>
      <c r="K5855" s="7"/>
      <c r="L5855" s="7">
        <v>11157</v>
      </c>
      <c r="M5855" s="7">
        <v>157</v>
      </c>
      <c r="N5855" s="7">
        <v>1</v>
      </c>
      <c r="O5855" s="7" t="s">
        <v>46</v>
      </c>
      <c r="P5855" s="7" t="s">
        <v>118</v>
      </c>
      <c r="Q5855" s="7">
        <v>4</v>
      </c>
      <c r="R5855" s="8">
        <v>0.80555555555555547</v>
      </c>
      <c r="S5855" s="27">
        <f>HOUR(טבלה3[[#This Row],[שעת יציאה]])</f>
        <v>19</v>
      </c>
      <c r="T5855" s="7"/>
      <c r="U5855" s="7"/>
      <c r="V5855" s="9" t="s">
        <v>103</v>
      </c>
      <c r="W5855" s="7"/>
      <c r="X5855" s="7"/>
    </row>
    <row r="5856" spans="1:24" ht="15" x14ac:dyDescent="0.2">
      <c r="A5856" s="7"/>
      <c r="B5856" s="7"/>
      <c r="C5856" s="7">
        <v>176</v>
      </c>
      <c r="D5856" s="7" t="s">
        <v>42</v>
      </c>
      <c r="E5856" s="7" t="s">
        <v>43</v>
      </c>
      <c r="F5856" s="7">
        <v>3</v>
      </c>
      <c r="G5856" s="7" t="s">
        <v>44</v>
      </c>
      <c r="H5856" s="7"/>
      <c r="I5856" s="7"/>
      <c r="J5856" s="7"/>
      <c r="K5856" s="7"/>
      <c r="L5856" s="7">
        <v>11157</v>
      </c>
      <c r="M5856" s="7">
        <v>157</v>
      </c>
      <c r="N5856" s="7">
        <v>1</v>
      </c>
      <c r="O5856" s="7" t="s">
        <v>46</v>
      </c>
      <c r="P5856" s="7" t="s">
        <v>118</v>
      </c>
      <c r="Q5856" s="7">
        <v>4</v>
      </c>
      <c r="R5856" s="8">
        <v>0.81597222222222221</v>
      </c>
      <c r="S5856" s="27">
        <f>HOUR(טבלה3[[#This Row],[שעת יציאה]])</f>
        <v>19</v>
      </c>
      <c r="T5856" s="7"/>
      <c r="U5856" s="7"/>
      <c r="V5856" s="9" t="s">
        <v>103</v>
      </c>
      <c r="W5856" s="7"/>
      <c r="X5856" s="7"/>
    </row>
    <row r="5857" spans="1:24" ht="15" x14ac:dyDescent="0.2">
      <c r="A5857" s="7"/>
      <c r="B5857" s="7"/>
      <c r="C5857" s="7">
        <v>176</v>
      </c>
      <c r="D5857" s="7" t="s">
        <v>42</v>
      </c>
      <c r="E5857" s="7" t="s">
        <v>43</v>
      </c>
      <c r="F5857" s="7">
        <v>3</v>
      </c>
      <c r="G5857" s="7" t="s">
        <v>44</v>
      </c>
      <c r="H5857" s="7"/>
      <c r="I5857" s="7"/>
      <c r="J5857" s="7"/>
      <c r="K5857" s="7"/>
      <c r="L5857" s="7">
        <v>11157</v>
      </c>
      <c r="M5857" s="7">
        <v>157</v>
      </c>
      <c r="N5857" s="7">
        <v>1</v>
      </c>
      <c r="O5857" s="7" t="s">
        <v>46</v>
      </c>
      <c r="P5857" s="7" t="s">
        <v>118</v>
      </c>
      <c r="Q5857" s="7">
        <v>4</v>
      </c>
      <c r="R5857" s="8">
        <v>0.82638888888888884</v>
      </c>
      <c r="S5857" s="27">
        <f>HOUR(טבלה3[[#This Row],[שעת יציאה]])</f>
        <v>19</v>
      </c>
      <c r="T5857" s="7"/>
      <c r="U5857" s="7"/>
      <c r="V5857" s="9" t="s">
        <v>103</v>
      </c>
      <c r="W5857" s="7"/>
      <c r="X5857" s="7"/>
    </row>
    <row r="5858" spans="1:24" ht="15" x14ac:dyDescent="0.2">
      <c r="A5858" s="7"/>
      <c r="B5858" s="7"/>
      <c r="C5858" s="7">
        <v>176</v>
      </c>
      <c r="D5858" s="7" t="s">
        <v>42</v>
      </c>
      <c r="E5858" s="7" t="s">
        <v>43</v>
      </c>
      <c r="F5858" s="7">
        <v>3</v>
      </c>
      <c r="G5858" s="7" t="s">
        <v>44</v>
      </c>
      <c r="H5858" s="7"/>
      <c r="I5858" s="7"/>
      <c r="J5858" s="7"/>
      <c r="K5858" s="7"/>
      <c r="L5858" s="7">
        <v>11157</v>
      </c>
      <c r="M5858" s="7">
        <v>157</v>
      </c>
      <c r="N5858" s="7">
        <v>1</v>
      </c>
      <c r="O5858" s="7" t="s">
        <v>46</v>
      </c>
      <c r="P5858" s="7" t="s">
        <v>118</v>
      </c>
      <c r="Q5858" s="7">
        <v>4</v>
      </c>
      <c r="R5858" s="8">
        <v>0.83680555555555547</v>
      </c>
      <c r="S5858" s="27">
        <f>HOUR(טבלה3[[#This Row],[שעת יציאה]])</f>
        <v>20</v>
      </c>
      <c r="T5858" s="7"/>
      <c r="U5858" s="7"/>
      <c r="V5858" s="9" t="s">
        <v>103</v>
      </c>
      <c r="W5858" s="7"/>
      <c r="X5858" s="7"/>
    </row>
    <row r="5859" spans="1:24" ht="15" x14ac:dyDescent="0.2">
      <c r="A5859" s="7"/>
      <c r="B5859" s="7"/>
      <c r="C5859" s="7">
        <v>176</v>
      </c>
      <c r="D5859" s="7" t="s">
        <v>42</v>
      </c>
      <c r="E5859" s="7" t="s">
        <v>43</v>
      </c>
      <c r="F5859" s="7">
        <v>3</v>
      </c>
      <c r="G5859" s="7" t="s">
        <v>44</v>
      </c>
      <c r="H5859" s="7"/>
      <c r="I5859" s="7"/>
      <c r="J5859" s="7"/>
      <c r="K5859" s="7"/>
      <c r="L5859" s="7">
        <v>11157</v>
      </c>
      <c r="M5859" s="7">
        <v>157</v>
      </c>
      <c r="N5859" s="7">
        <v>1</v>
      </c>
      <c r="O5859" s="7" t="s">
        <v>46</v>
      </c>
      <c r="P5859" s="7" t="s">
        <v>118</v>
      </c>
      <c r="Q5859" s="7">
        <v>4</v>
      </c>
      <c r="R5859" s="8">
        <v>0.85763888888888884</v>
      </c>
      <c r="S5859" s="27">
        <f>HOUR(טבלה3[[#This Row],[שעת יציאה]])</f>
        <v>20</v>
      </c>
      <c r="T5859" s="7"/>
      <c r="U5859" s="7"/>
      <c r="V5859" s="9" t="s">
        <v>103</v>
      </c>
      <c r="W5859" s="7"/>
      <c r="X5859" s="7"/>
    </row>
    <row r="5860" spans="1:24" ht="15" x14ac:dyDescent="0.2">
      <c r="A5860" s="7"/>
      <c r="B5860" s="7"/>
      <c r="C5860" s="7">
        <v>176</v>
      </c>
      <c r="D5860" s="7" t="s">
        <v>42</v>
      </c>
      <c r="E5860" s="7" t="s">
        <v>43</v>
      </c>
      <c r="F5860" s="7">
        <v>3</v>
      </c>
      <c r="G5860" s="7" t="s">
        <v>44</v>
      </c>
      <c r="H5860" s="7"/>
      <c r="I5860" s="7"/>
      <c r="J5860" s="7"/>
      <c r="K5860" s="7"/>
      <c r="L5860" s="7">
        <v>11157</v>
      </c>
      <c r="M5860" s="7">
        <v>157</v>
      </c>
      <c r="N5860" s="7">
        <v>1</v>
      </c>
      <c r="O5860" s="7" t="s">
        <v>46</v>
      </c>
      <c r="P5860" s="7" t="s">
        <v>118</v>
      </c>
      <c r="Q5860" s="7">
        <v>4</v>
      </c>
      <c r="R5860" s="8">
        <v>0.87847222222222221</v>
      </c>
      <c r="S5860" s="27">
        <f>HOUR(טבלה3[[#This Row],[שעת יציאה]])</f>
        <v>21</v>
      </c>
      <c r="T5860" s="7"/>
      <c r="U5860" s="7"/>
      <c r="V5860" s="9" t="s">
        <v>103</v>
      </c>
      <c r="W5860" s="7"/>
      <c r="X5860" s="7"/>
    </row>
    <row r="5861" spans="1:24" ht="15" x14ac:dyDescent="0.2">
      <c r="A5861" s="7"/>
      <c r="B5861" s="7"/>
      <c r="C5861" s="7">
        <v>176</v>
      </c>
      <c r="D5861" s="7" t="s">
        <v>42</v>
      </c>
      <c r="E5861" s="7" t="s">
        <v>43</v>
      </c>
      <c r="F5861" s="7">
        <v>3</v>
      </c>
      <c r="G5861" s="7" t="s">
        <v>44</v>
      </c>
      <c r="H5861" s="7"/>
      <c r="I5861" s="7"/>
      <c r="J5861" s="7"/>
      <c r="K5861" s="7"/>
      <c r="L5861" s="7">
        <v>11157</v>
      </c>
      <c r="M5861" s="7">
        <v>157</v>
      </c>
      <c r="N5861" s="7">
        <v>1</v>
      </c>
      <c r="O5861" s="7" t="s">
        <v>46</v>
      </c>
      <c r="P5861" s="7" t="s">
        <v>118</v>
      </c>
      <c r="Q5861" s="7">
        <v>4</v>
      </c>
      <c r="R5861" s="8">
        <v>0.89930555555555547</v>
      </c>
      <c r="S5861" s="27">
        <f>HOUR(טבלה3[[#This Row],[שעת יציאה]])</f>
        <v>21</v>
      </c>
      <c r="T5861" s="7"/>
      <c r="U5861" s="7"/>
      <c r="V5861" s="9" t="s">
        <v>103</v>
      </c>
      <c r="W5861" s="7"/>
      <c r="X5861" s="7"/>
    </row>
    <row r="5862" spans="1:24" ht="15" x14ac:dyDescent="0.2">
      <c r="A5862" s="7"/>
      <c r="B5862" s="7"/>
      <c r="C5862" s="7">
        <v>176</v>
      </c>
      <c r="D5862" s="7" t="s">
        <v>42</v>
      </c>
      <c r="E5862" s="7" t="s">
        <v>43</v>
      </c>
      <c r="F5862" s="7">
        <v>3</v>
      </c>
      <c r="G5862" s="7" t="s">
        <v>44</v>
      </c>
      <c r="H5862" s="7"/>
      <c r="I5862" s="7"/>
      <c r="J5862" s="7"/>
      <c r="K5862" s="7"/>
      <c r="L5862" s="7">
        <v>11157</v>
      </c>
      <c r="M5862" s="7">
        <v>157</v>
      </c>
      <c r="N5862" s="7">
        <v>1</v>
      </c>
      <c r="O5862" s="7" t="s">
        <v>46</v>
      </c>
      <c r="P5862" s="7" t="s">
        <v>118</v>
      </c>
      <c r="Q5862" s="7">
        <v>4</v>
      </c>
      <c r="R5862" s="8">
        <v>0.92013888888888884</v>
      </c>
      <c r="S5862" s="27">
        <f>HOUR(טבלה3[[#This Row],[שעת יציאה]])</f>
        <v>22</v>
      </c>
      <c r="T5862" s="7"/>
      <c r="U5862" s="7"/>
      <c r="V5862" s="9" t="s">
        <v>103</v>
      </c>
      <c r="W5862" s="7"/>
      <c r="X5862" s="7"/>
    </row>
    <row r="5863" spans="1:24" ht="15" x14ac:dyDescent="0.2">
      <c r="A5863" s="7"/>
      <c r="B5863" s="7"/>
      <c r="C5863" s="7">
        <v>176</v>
      </c>
      <c r="D5863" s="7" t="s">
        <v>42</v>
      </c>
      <c r="E5863" s="7" t="s">
        <v>43</v>
      </c>
      <c r="F5863" s="7">
        <v>3</v>
      </c>
      <c r="G5863" s="7" t="s">
        <v>44</v>
      </c>
      <c r="H5863" s="7"/>
      <c r="I5863" s="7"/>
      <c r="J5863" s="7"/>
      <c r="K5863" s="7"/>
      <c r="L5863" s="7">
        <v>11157</v>
      </c>
      <c r="M5863" s="7">
        <v>157</v>
      </c>
      <c r="N5863" s="7">
        <v>1</v>
      </c>
      <c r="O5863" s="7" t="s">
        <v>46</v>
      </c>
      <c r="P5863" s="7" t="s">
        <v>118</v>
      </c>
      <c r="Q5863" s="7">
        <v>4</v>
      </c>
      <c r="R5863" s="8">
        <v>0.94097222222222221</v>
      </c>
      <c r="S5863" s="27">
        <f>HOUR(טבלה3[[#This Row],[שעת יציאה]])</f>
        <v>22</v>
      </c>
      <c r="T5863" s="7"/>
      <c r="U5863" s="7"/>
      <c r="V5863" s="9" t="s">
        <v>103</v>
      </c>
      <c r="W5863" s="7"/>
      <c r="X5863" s="7"/>
    </row>
    <row r="5864" spans="1:24" ht="15" x14ac:dyDescent="0.2">
      <c r="A5864" s="7"/>
      <c r="B5864" s="7"/>
      <c r="C5864" s="7">
        <v>176</v>
      </c>
      <c r="D5864" s="7" t="s">
        <v>42</v>
      </c>
      <c r="E5864" s="7" t="s">
        <v>43</v>
      </c>
      <c r="F5864" s="7">
        <v>3</v>
      </c>
      <c r="G5864" s="7" t="s">
        <v>44</v>
      </c>
      <c r="H5864" s="7"/>
      <c r="I5864" s="7"/>
      <c r="J5864" s="7"/>
      <c r="K5864" s="7"/>
      <c r="L5864" s="7">
        <v>11157</v>
      </c>
      <c r="M5864" s="7">
        <v>157</v>
      </c>
      <c r="N5864" s="7">
        <v>1</v>
      </c>
      <c r="O5864" s="7" t="s">
        <v>46</v>
      </c>
      <c r="P5864" s="7" t="s">
        <v>118</v>
      </c>
      <c r="Q5864" s="7">
        <v>4</v>
      </c>
      <c r="R5864" s="8">
        <v>0.98263888888888884</v>
      </c>
      <c r="S5864" s="27">
        <f>HOUR(טבלה3[[#This Row],[שעת יציאה]])</f>
        <v>23</v>
      </c>
      <c r="T5864" s="7"/>
      <c r="U5864" s="7"/>
      <c r="V5864" s="9" t="s">
        <v>103</v>
      </c>
      <c r="W5864" s="7"/>
      <c r="X5864" s="7"/>
    </row>
    <row r="5865" spans="1:24" ht="15" x14ac:dyDescent="0.2">
      <c r="A5865" s="7"/>
      <c r="B5865" s="7"/>
      <c r="C5865" s="7">
        <v>176</v>
      </c>
      <c r="D5865" s="7" t="s">
        <v>42</v>
      </c>
      <c r="E5865" s="7" t="s">
        <v>43</v>
      </c>
      <c r="F5865" s="7">
        <v>3</v>
      </c>
      <c r="G5865" s="7" t="s">
        <v>44</v>
      </c>
      <c r="H5865" s="7"/>
      <c r="I5865" s="7"/>
      <c r="J5865" s="7"/>
      <c r="K5865" s="7"/>
      <c r="L5865" s="7">
        <v>11157</v>
      </c>
      <c r="M5865" s="7">
        <v>157</v>
      </c>
      <c r="N5865" s="7">
        <v>2</v>
      </c>
      <c r="O5865" s="7" t="s">
        <v>46</v>
      </c>
      <c r="P5865" s="7" t="s">
        <v>118</v>
      </c>
      <c r="Q5865" s="7">
        <v>4</v>
      </c>
      <c r="R5865" s="8">
        <v>0.22916666666666666</v>
      </c>
      <c r="S5865" s="27">
        <f>HOUR(טבלה3[[#This Row],[שעת יציאה]])</f>
        <v>5</v>
      </c>
      <c r="T5865" s="7"/>
      <c r="U5865" s="7"/>
      <c r="V5865" s="9" t="s">
        <v>63</v>
      </c>
      <c r="W5865" s="7"/>
      <c r="X5865" s="7"/>
    </row>
    <row r="5866" spans="1:24" ht="15" x14ac:dyDescent="0.2">
      <c r="A5866" s="7"/>
      <c r="B5866" s="7"/>
      <c r="C5866" s="7">
        <v>176</v>
      </c>
      <c r="D5866" s="7" t="s">
        <v>42</v>
      </c>
      <c r="E5866" s="7" t="s">
        <v>43</v>
      </c>
      <c r="F5866" s="7">
        <v>3</v>
      </c>
      <c r="G5866" s="7" t="s">
        <v>44</v>
      </c>
      <c r="H5866" s="7"/>
      <c r="I5866" s="7"/>
      <c r="J5866" s="7"/>
      <c r="K5866" s="7"/>
      <c r="L5866" s="7">
        <v>11157</v>
      </c>
      <c r="M5866" s="7">
        <v>157</v>
      </c>
      <c r="N5866" s="7">
        <v>2</v>
      </c>
      <c r="O5866" s="7" t="s">
        <v>46</v>
      </c>
      <c r="P5866" s="7" t="s">
        <v>118</v>
      </c>
      <c r="Q5866" s="7">
        <v>4</v>
      </c>
      <c r="R5866" s="8">
        <v>0.23958333333333334</v>
      </c>
      <c r="S5866" s="27">
        <f>HOUR(טבלה3[[#This Row],[שעת יציאה]])</f>
        <v>5</v>
      </c>
      <c r="T5866" s="7"/>
      <c r="U5866" s="7"/>
      <c r="V5866" s="9" t="s">
        <v>63</v>
      </c>
      <c r="W5866" s="7"/>
      <c r="X5866" s="7"/>
    </row>
    <row r="5867" spans="1:24" ht="15" x14ac:dyDescent="0.2">
      <c r="A5867" s="7"/>
      <c r="B5867" s="7"/>
      <c r="C5867" s="7">
        <v>176</v>
      </c>
      <c r="D5867" s="7" t="s">
        <v>42</v>
      </c>
      <c r="E5867" s="7" t="s">
        <v>43</v>
      </c>
      <c r="F5867" s="7">
        <v>3</v>
      </c>
      <c r="G5867" s="7" t="s">
        <v>44</v>
      </c>
      <c r="H5867" s="7"/>
      <c r="I5867" s="7"/>
      <c r="J5867" s="7"/>
      <c r="K5867" s="7"/>
      <c r="L5867" s="7">
        <v>11157</v>
      </c>
      <c r="M5867" s="7">
        <v>157</v>
      </c>
      <c r="N5867" s="7">
        <v>2</v>
      </c>
      <c r="O5867" s="7" t="s">
        <v>46</v>
      </c>
      <c r="P5867" s="7" t="s">
        <v>118</v>
      </c>
      <c r="Q5867" s="7">
        <v>4</v>
      </c>
      <c r="R5867" s="8">
        <v>0.25</v>
      </c>
      <c r="S5867" s="27">
        <f>HOUR(טבלה3[[#This Row],[שעת יציאה]])</f>
        <v>6</v>
      </c>
      <c r="T5867" s="7"/>
      <c r="U5867" s="7"/>
      <c r="V5867" s="9" t="s">
        <v>63</v>
      </c>
      <c r="W5867" s="7"/>
      <c r="X5867" s="7"/>
    </row>
    <row r="5868" spans="1:24" ht="15" x14ac:dyDescent="0.2">
      <c r="A5868" s="7"/>
      <c r="B5868" s="7"/>
      <c r="C5868" s="7">
        <v>176</v>
      </c>
      <c r="D5868" s="7" t="s">
        <v>42</v>
      </c>
      <c r="E5868" s="7" t="s">
        <v>43</v>
      </c>
      <c r="F5868" s="7">
        <v>3</v>
      </c>
      <c r="G5868" s="7" t="s">
        <v>44</v>
      </c>
      <c r="H5868" s="7"/>
      <c r="I5868" s="7"/>
      <c r="J5868" s="7"/>
      <c r="K5868" s="7"/>
      <c r="L5868" s="7">
        <v>11157</v>
      </c>
      <c r="M5868" s="7">
        <v>157</v>
      </c>
      <c r="N5868" s="7">
        <v>2</v>
      </c>
      <c r="O5868" s="7" t="s">
        <v>46</v>
      </c>
      <c r="P5868" s="7" t="s">
        <v>118</v>
      </c>
      <c r="Q5868" s="7">
        <v>4</v>
      </c>
      <c r="R5868" s="8">
        <v>0.26041666666666669</v>
      </c>
      <c r="S5868" s="27">
        <f>HOUR(טבלה3[[#This Row],[שעת יציאה]])</f>
        <v>6</v>
      </c>
      <c r="T5868" s="7"/>
      <c r="U5868" s="7"/>
      <c r="V5868" s="9" t="s">
        <v>63</v>
      </c>
      <c r="W5868" s="7"/>
      <c r="X5868" s="7"/>
    </row>
    <row r="5869" spans="1:24" ht="15" x14ac:dyDescent="0.2">
      <c r="A5869" s="7"/>
      <c r="B5869" s="7"/>
      <c r="C5869" s="7">
        <v>176</v>
      </c>
      <c r="D5869" s="7" t="s">
        <v>42</v>
      </c>
      <c r="E5869" s="7" t="s">
        <v>43</v>
      </c>
      <c r="F5869" s="7">
        <v>3</v>
      </c>
      <c r="G5869" s="7" t="s">
        <v>44</v>
      </c>
      <c r="H5869" s="7"/>
      <c r="I5869" s="7"/>
      <c r="J5869" s="7"/>
      <c r="K5869" s="7"/>
      <c r="L5869" s="7">
        <v>11157</v>
      </c>
      <c r="M5869" s="7">
        <v>157</v>
      </c>
      <c r="N5869" s="7">
        <v>2</v>
      </c>
      <c r="O5869" s="7" t="s">
        <v>46</v>
      </c>
      <c r="P5869" s="7" t="s">
        <v>118</v>
      </c>
      <c r="Q5869" s="7">
        <v>4</v>
      </c>
      <c r="R5869" s="8">
        <v>0.27083333333333331</v>
      </c>
      <c r="S5869" s="27">
        <f>HOUR(טבלה3[[#This Row],[שעת יציאה]])</f>
        <v>6</v>
      </c>
      <c r="T5869" s="7"/>
      <c r="U5869" s="7"/>
      <c r="V5869" s="9" t="s">
        <v>63</v>
      </c>
      <c r="W5869" s="7"/>
      <c r="X5869" s="7"/>
    </row>
    <row r="5870" spans="1:24" ht="15" x14ac:dyDescent="0.2">
      <c r="A5870" s="7"/>
      <c r="B5870" s="7"/>
      <c r="C5870" s="7">
        <v>176</v>
      </c>
      <c r="D5870" s="7" t="s">
        <v>42</v>
      </c>
      <c r="E5870" s="7" t="s">
        <v>43</v>
      </c>
      <c r="F5870" s="7">
        <v>3</v>
      </c>
      <c r="G5870" s="7" t="s">
        <v>44</v>
      </c>
      <c r="H5870" s="7"/>
      <c r="I5870" s="7"/>
      <c r="J5870" s="7"/>
      <c r="K5870" s="7"/>
      <c r="L5870" s="7">
        <v>11157</v>
      </c>
      <c r="M5870" s="7">
        <v>157</v>
      </c>
      <c r="N5870" s="7">
        <v>2</v>
      </c>
      <c r="O5870" s="7" t="s">
        <v>46</v>
      </c>
      <c r="P5870" s="7" t="s">
        <v>118</v>
      </c>
      <c r="Q5870" s="7">
        <v>4</v>
      </c>
      <c r="R5870" s="8">
        <v>0.28125</v>
      </c>
      <c r="S5870" s="27">
        <f>HOUR(טבלה3[[#This Row],[שעת יציאה]])</f>
        <v>6</v>
      </c>
      <c r="T5870" s="7"/>
      <c r="U5870" s="7"/>
      <c r="V5870" s="9" t="s">
        <v>63</v>
      </c>
      <c r="W5870" s="7"/>
      <c r="X5870" s="7"/>
    </row>
    <row r="5871" spans="1:24" ht="15" x14ac:dyDescent="0.2">
      <c r="A5871" s="7"/>
      <c r="B5871" s="7"/>
      <c r="C5871" s="7">
        <v>176</v>
      </c>
      <c r="D5871" s="7" t="s">
        <v>42</v>
      </c>
      <c r="E5871" s="7" t="s">
        <v>43</v>
      </c>
      <c r="F5871" s="7">
        <v>3</v>
      </c>
      <c r="G5871" s="7" t="s">
        <v>44</v>
      </c>
      <c r="H5871" s="7"/>
      <c r="I5871" s="7"/>
      <c r="J5871" s="7"/>
      <c r="K5871" s="7"/>
      <c r="L5871" s="7">
        <v>11157</v>
      </c>
      <c r="M5871" s="7">
        <v>157</v>
      </c>
      <c r="N5871" s="7">
        <v>2</v>
      </c>
      <c r="O5871" s="7" t="s">
        <v>46</v>
      </c>
      <c r="P5871" s="7" t="s">
        <v>118</v>
      </c>
      <c r="Q5871" s="7">
        <v>4</v>
      </c>
      <c r="R5871" s="8">
        <v>0.29166666666666669</v>
      </c>
      <c r="S5871" s="27">
        <f>HOUR(טבלה3[[#This Row],[שעת יציאה]])</f>
        <v>7</v>
      </c>
      <c r="T5871" s="7"/>
      <c r="U5871" s="7"/>
      <c r="V5871" s="9" t="s">
        <v>63</v>
      </c>
      <c r="W5871" s="7"/>
      <c r="X5871" s="7"/>
    </row>
    <row r="5872" spans="1:24" ht="15" x14ac:dyDescent="0.2">
      <c r="A5872" s="7"/>
      <c r="B5872" s="7"/>
      <c r="C5872" s="7">
        <v>176</v>
      </c>
      <c r="D5872" s="7" t="s">
        <v>42</v>
      </c>
      <c r="E5872" s="7" t="s">
        <v>43</v>
      </c>
      <c r="F5872" s="7">
        <v>3</v>
      </c>
      <c r="G5872" s="7" t="s">
        <v>44</v>
      </c>
      <c r="H5872" s="7"/>
      <c r="I5872" s="7"/>
      <c r="J5872" s="7"/>
      <c r="K5872" s="7"/>
      <c r="L5872" s="7">
        <v>11157</v>
      </c>
      <c r="M5872" s="7">
        <v>157</v>
      </c>
      <c r="N5872" s="7">
        <v>2</v>
      </c>
      <c r="O5872" s="7" t="s">
        <v>46</v>
      </c>
      <c r="P5872" s="7" t="s">
        <v>118</v>
      </c>
      <c r="Q5872" s="7">
        <v>4</v>
      </c>
      <c r="R5872" s="8">
        <v>0.30208333333333331</v>
      </c>
      <c r="S5872" s="27">
        <f>HOUR(טבלה3[[#This Row],[שעת יציאה]])</f>
        <v>7</v>
      </c>
      <c r="T5872" s="7"/>
      <c r="U5872" s="7"/>
      <c r="V5872" s="9" t="s">
        <v>63</v>
      </c>
      <c r="W5872" s="7"/>
      <c r="X5872" s="7"/>
    </row>
    <row r="5873" spans="1:24" ht="15" x14ac:dyDescent="0.2">
      <c r="A5873" s="7"/>
      <c r="B5873" s="7"/>
      <c r="C5873" s="7">
        <v>176</v>
      </c>
      <c r="D5873" s="7" t="s">
        <v>42</v>
      </c>
      <c r="E5873" s="7" t="s">
        <v>43</v>
      </c>
      <c r="F5873" s="7">
        <v>3</v>
      </c>
      <c r="G5873" s="7" t="s">
        <v>44</v>
      </c>
      <c r="H5873" s="7"/>
      <c r="I5873" s="7"/>
      <c r="J5873" s="7"/>
      <c r="K5873" s="7"/>
      <c r="L5873" s="7">
        <v>11157</v>
      </c>
      <c r="M5873" s="7">
        <v>157</v>
      </c>
      <c r="N5873" s="7">
        <v>2</v>
      </c>
      <c r="O5873" s="7" t="s">
        <v>46</v>
      </c>
      <c r="P5873" s="7" t="s">
        <v>118</v>
      </c>
      <c r="Q5873" s="7">
        <v>4</v>
      </c>
      <c r="R5873" s="8">
        <v>0.3125</v>
      </c>
      <c r="S5873" s="27">
        <f>HOUR(טבלה3[[#This Row],[שעת יציאה]])</f>
        <v>7</v>
      </c>
      <c r="T5873" s="7"/>
      <c r="U5873" s="7"/>
      <c r="V5873" s="9" t="s">
        <v>63</v>
      </c>
      <c r="W5873" s="7"/>
      <c r="X5873" s="7"/>
    </row>
    <row r="5874" spans="1:24" ht="15" x14ac:dyDescent="0.2">
      <c r="A5874" s="7"/>
      <c r="B5874" s="7"/>
      <c r="C5874" s="7">
        <v>176</v>
      </c>
      <c r="D5874" s="7" t="s">
        <v>42</v>
      </c>
      <c r="E5874" s="7" t="s">
        <v>43</v>
      </c>
      <c r="F5874" s="7">
        <v>3</v>
      </c>
      <c r="G5874" s="7" t="s">
        <v>44</v>
      </c>
      <c r="H5874" s="7"/>
      <c r="I5874" s="7"/>
      <c r="J5874" s="7"/>
      <c r="K5874" s="7"/>
      <c r="L5874" s="7">
        <v>11157</v>
      </c>
      <c r="M5874" s="7">
        <v>157</v>
      </c>
      <c r="N5874" s="7">
        <v>2</v>
      </c>
      <c r="O5874" s="7" t="s">
        <v>46</v>
      </c>
      <c r="P5874" s="7" t="s">
        <v>118</v>
      </c>
      <c r="Q5874" s="7">
        <v>4</v>
      </c>
      <c r="R5874" s="8">
        <v>0.32291666666666669</v>
      </c>
      <c r="S5874" s="27">
        <f>HOUR(טבלה3[[#This Row],[שעת יציאה]])</f>
        <v>7</v>
      </c>
      <c r="T5874" s="7"/>
      <c r="U5874" s="7"/>
      <c r="V5874" s="9" t="s">
        <v>63</v>
      </c>
      <c r="W5874" s="7"/>
      <c r="X5874" s="7"/>
    </row>
    <row r="5875" spans="1:24" ht="15" x14ac:dyDescent="0.2">
      <c r="A5875" s="7"/>
      <c r="B5875" s="7"/>
      <c r="C5875" s="7">
        <v>176</v>
      </c>
      <c r="D5875" s="7" t="s">
        <v>42</v>
      </c>
      <c r="E5875" s="7" t="s">
        <v>43</v>
      </c>
      <c r="F5875" s="7">
        <v>3</v>
      </c>
      <c r="G5875" s="7" t="s">
        <v>44</v>
      </c>
      <c r="H5875" s="7"/>
      <c r="I5875" s="7"/>
      <c r="J5875" s="7"/>
      <c r="K5875" s="7"/>
      <c r="L5875" s="7">
        <v>11157</v>
      </c>
      <c r="M5875" s="7">
        <v>157</v>
      </c>
      <c r="N5875" s="7">
        <v>2</v>
      </c>
      <c r="O5875" s="7" t="s">
        <v>46</v>
      </c>
      <c r="P5875" s="7" t="s">
        <v>118</v>
      </c>
      <c r="Q5875" s="7">
        <v>4</v>
      </c>
      <c r="R5875" s="8">
        <v>0.33333333333333331</v>
      </c>
      <c r="S5875" s="27">
        <f>HOUR(טבלה3[[#This Row],[שעת יציאה]])</f>
        <v>8</v>
      </c>
      <c r="T5875" s="7"/>
      <c r="U5875" s="7"/>
      <c r="V5875" s="9" t="s">
        <v>63</v>
      </c>
      <c r="W5875" s="7"/>
      <c r="X5875" s="7"/>
    </row>
    <row r="5876" spans="1:24" ht="15" x14ac:dyDescent="0.2">
      <c r="A5876" s="7"/>
      <c r="B5876" s="7"/>
      <c r="C5876" s="7">
        <v>176</v>
      </c>
      <c r="D5876" s="7" t="s">
        <v>42</v>
      </c>
      <c r="E5876" s="7" t="s">
        <v>43</v>
      </c>
      <c r="F5876" s="7">
        <v>3</v>
      </c>
      <c r="G5876" s="7" t="s">
        <v>44</v>
      </c>
      <c r="H5876" s="7"/>
      <c r="I5876" s="7"/>
      <c r="J5876" s="7"/>
      <c r="K5876" s="7"/>
      <c r="L5876" s="7">
        <v>11157</v>
      </c>
      <c r="M5876" s="7">
        <v>157</v>
      </c>
      <c r="N5876" s="7">
        <v>2</v>
      </c>
      <c r="O5876" s="7" t="s">
        <v>46</v>
      </c>
      <c r="P5876" s="7" t="s">
        <v>118</v>
      </c>
      <c r="Q5876" s="7">
        <v>4</v>
      </c>
      <c r="R5876" s="8">
        <v>0.34375</v>
      </c>
      <c r="S5876" s="27">
        <f>HOUR(טבלה3[[#This Row],[שעת יציאה]])</f>
        <v>8</v>
      </c>
      <c r="T5876" s="7"/>
      <c r="U5876" s="7"/>
      <c r="V5876" s="9" t="s">
        <v>63</v>
      </c>
      <c r="W5876" s="7"/>
      <c r="X5876" s="7"/>
    </row>
    <row r="5877" spans="1:24" ht="15" x14ac:dyDescent="0.2">
      <c r="A5877" s="7"/>
      <c r="B5877" s="7"/>
      <c r="C5877" s="7">
        <v>176</v>
      </c>
      <c r="D5877" s="7" t="s">
        <v>42</v>
      </c>
      <c r="E5877" s="7" t="s">
        <v>43</v>
      </c>
      <c r="F5877" s="7">
        <v>3</v>
      </c>
      <c r="G5877" s="7" t="s">
        <v>44</v>
      </c>
      <c r="H5877" s="7"/>
      <c r="I5877" s="7"/>
      <c r="J5877" s="7"/>
      <c r="K5877" s="7"/>
      <c r="L5877" s="7">
        <v>11157</v>
      </c>
      <c r="M5877" s="7">
        <v>157</v>
      </c>
      <c r="N5877" s="7">
        <v>2</v>
      </c>
      <c r="O5877" s="7" t="s">
        <v>46</v>
      </c>
      <c r="P5877" s="7" t="s">
        <v>118</v>
      </c>
      <c r="Q5877" s="7">
        <v>4</v>
      </c>
      <c r="R5877" s="8">
        <v>0.35416666666666669</v>
      </c>
      <c r="S5877" s="27">
        <f>HOUR(טבלה3[[#This Row],[שעת יציאה]])</f>
        <v>8</v>
      </c>
      <c r="T5877" s="7"/>
      <c r="U5877" s="7"/>
      <c r="V5877" s="9" t="s">
        <v>63</v>
      </c>
      <c r="W5877" s="7"/>
      <c r="X5877" s="7"/>
    </row>
    <row r="5878" spans="1:24" ht="15" x14ac:dyDescent="0.2">
      <c r="A5878" s="7"/>
      <c r="B5878" s="7"/>
      <c r="C5878" s="7">
        <v>176</v>
      </c>
      <c r="D5878" s="7" t="s">
        <v>42</v>
      </c>
      <c r="E5878" s="7" t="s">
        <v>43</v>
      </c>
      <c r="F5878" s="7">
        <v>3</v>
      </c>
      <c r="G5878" s="7" t="s">
        <v>44</v>
      </c>
      <c r="H5878" s="7"/>
      <c r="I5878" s="7"/>
      <c r="J5878" s="7"/>
      <c r="K5878" s="7"/>
      <c r="L5878" s="7">
        <v>11157</v>
      </c>
      <c r="M5878" s="7">
        <v>157</v>
      </c>
      <c r="N5878" s="7">
        <v>2</v>
      </c>
      <c r="O5878" s="7" t="s">
        <v>46</v>
      </c>
      <c r="P5878" s="7" t="s">
        <v>118</v>
      </c>
      <c r="Q5878" s="7">
        <v>4</v>
      </c>
      <c r="R5878" s="8">
        <v>0.36458333333333331</v>
      </c>
      <c r="S5878" s="27">
        <f>HOUR(טבלה3[[#This Row],[שעת יציאה]])</f>
        <v>8</v>
      </c>
      <c r="T5878" s="7"/>
      <c r="U5878" s="7"/>
      <c r="V5878" s="9" t="s">
        <v>63</v>
      </c>
      <c r="W5878" s="7"/>
      <c r="X5878" s="7"/>
    </row>
    <row r="5879" spans="1:24" ht="15" x14ac:dyDescent="0.2">
      <c r="A5879" s="7"/>
      <c r="B5879" s="7"/>
      <c r="C5879" s="7">
        <v>176</v>
      </c>
      <c r="D5879" s="7" t="s">
        <v>42</v>
      </c>
      <c r="E5879" s="7" t="s">
        <v>43</v>
      </c>
      <c r="F5879" s="7">
        <v>3</v>
      </c>
      <c r="G5879" s="7" t="s">
        <v>44</v>
      </c>
      <c r="H5879" s="7"/>
      <c r="I5879" s="7"/>
      <c r="J5879" s="7"/>
      <c r="K5879" s="7"/>
      <c r="L5879" s="7">
        <v>11157</v>
      </c>
      <c r="M5879" s="7">
        <v>157</v>
      </c>
      <c r="N5879" s="7">
        <v>2</v>
      </c>
      <c r="O5879" s="7" t="s">
        <v>46</v>
      </c>
      <c r="P5879" s="7" t="s">
        <v>118</v>
      </c>
      <c r="Q5879" s="7">
        <v>4</v>
      </c>
      <c r="R5879" s="8">
        <v>0.375</v>
      </c>
      <c r="S5879" s="27">
        <f>HOUR(טבלה3[[#This Row],[שעת יציאה]])</f>
        <v>9</v>
      </c>
      <c r="T5879" s="7"/>
      <c r="U5879" s="7"/>
      <c r="V5879" s="9" t="s">
        <v>63</v>
      </c>
      <c r="W5879" s="7"/>
      <c r="X5879" s="7"/>
    </row>
    <row r="5880" spans="1:24" ht="15" x14ac:dyDescent="0.2">
      <c r="A5880" s="7"/>
      <c r="B5880" s="7"/>
      <c r="C5880" s="7">
        <v>176</v>
      </c>
      <c r="D5880" s="7" t="s">
        <v>42</v>
      </c>
      <c r="E5880" s="7" t="s">
        <v>43</v>
      </c>
      <c r="F5880" s="7">
        <v>3</v>
      </c>
      <c r="G5880" s="7" t="s">
        <v>44</v>
      </c>
      <c r="H5880" s="7"/>
      <c r="I5880" s="7"/>
      <c r="J5880" s="7"/>
      <c r="K5880" s="7"/>
      <c r="L5880" s="7">
        <v>11157</v>
      </c>
      <c r="M5880" s="7">
        <v>157</v>
      </c>
      <c r="N5880" s="7">
        <v>2</v>
      </c>
      <c r="O5880" s="7" t="s">
        <v>46</v>
      </c>
      <c r="P5880" s="7" t="s">
        <v>118</v>
      </c>
      <c r="Q5880" s="7">
        <v>4</v>
      </c>
      <c r="R5880" s="8">
        <v>0.38541666666666669</v>
      </c>
      <c r="S5880" s="27">
        <f>HOUR(טבלה3[[#This Row],[שעת יציאה]])</f>
        <v>9</v>
      </c>
      <c r="T5880" s="7"/>
      <c r="U5880" s="7"/>
      <c r="V5880" s="9" t="s">
        <v>63</v>
      </c>
      <c r="W5880" s="7"/>
      <c r="X5880" s="7"/>
    </row>
    <row r="5881" spans="1:24" ht="15" x14ac:dyDescent="0.2">
      <c r="A5881" s="7"/>
      <c r="B5881" s="7"/>
      <c r="C5881" s="7">
        <v>176</v>
      </c>
      <c r="D5881" s="7" t="s">
        <v>42</v>
      </c>
      <c r="E5881" s="7" t="s">
        <v>43</v>
      </c>
      <c r="F5881" s="7">
        <v>3</v>
      </c>
      <c r="G5881" s="7" t="s">
        <v>44</v>
      </c>
      <c r="H5881" s="7"/>
      <c r="I5881" s="7"/>
      <c r="J5881" s="7"/>
      <c r="K5881" s="7"/>
      <c r="L5881" s="7">
        <v>11157</v>
      </c>
      <c r="M5881" s="7">
        <v>157</v>
      </c>
      <c r="N5881" s="7">
        <v>2</v>
      </c>
      <c r="O5881" s="7" t="s">
        <v>46</v>
      </c>
      <c r="P5881" s="7" t="s">
        <v>118</v>
      </c>
      <c r="Q5881" s="7">
        <v>4</v>
      </c>
      <c r="R5881" s="8">
        <v>0.39583333333333331</v>
      </c>
      <c r="S5881" s="27">
        <f>HOUR(טבלה3[[#This Row],[שעת יציאה]])</f>
        <v>9</v>
      </c>
      <c r="T5881" s="7"/>
      <c r="U5881" s="7"/>
      <c r="V5881" s="9" t="s">
        <v>63</v>
      </c>
      <c r="W5881" s="7"/>
      <c r="X5881" s="7"/>
    </row>
    <row r="5882" spans="1:24" ht="15" x14ac:dyDescent="0.2">
      <c r="A5882" s="7"/>
      <c r="B5882" s="7"/>
      <c r="C5882" s="7">
        <v>176</v>
      </c>
      <c r="D5882" s="7" t="s">
        <v>42</v>
      </c>
      <c r="E5882" s="7" t="s">
        <v>43</v>
      </c>
      <c r="F5882" s="7">
        <v>3</v>
      </c>
      <c r="G5882" s="7" t="s">
        <v>44</v>
      </c>
      <c r="H5882" s="7"/>
      <c r="I5882" s="7"/>
      <c r="J5882" s="7"/>
      <c r="K5882" s="7"/>
      <c r="L5882" s="7">
        <v>11157</v>
      </c>
      <c r="M5882" s="7">
        <v>157</v>
      </c>
      <c r="N5882" s="7">
        <v>2</v>
      </c>
      <c r="O5882" s="7" t="s">
        <v>46</v>
      </c>
      <c r="P5882" s="7" t="s">
        <v>118</v>
      </c>
      <c r="Q5882" s="7">
        <v>4</v>
      </c>
      <c r="R5882" s="8">
        <v>0.40625</v>
      </c>
      <c r="S5882" s="27">
        <f>HOUR(טבלה3[[#This Row],[שעת יציאה]])</f>
        <v>9</v>
      </c>
      <c r="T5882" s="7"/>
      <c r="U5882" s="7"/>
      <c r="V5882" s="9" t="s">
        <v>63</v>
      </c>
      <c r="W5882" s="7"/>
      <c r="X5882" s="7"/>
    </row>
    <row r="5883" spans="1:24" ht="15" x14ac:dyDescent="0.2">
      <c r="A5883" s="7"/>
      <c r="B5883" s="7"/>
      <c r="C5883" s="7">
        <v>176</v>
      </c>
      <c r="D5883" s="7" t="s">
        <v>42</v>
      </c>
      <c r="E5883" s="7" t="s">
        <v>43</v>
      </c>
      <c r="F5883" s="7">
        <v>3</v>
      </c>
      <c r="G5883" s="7" t="s">
        <v>44</v>
      </c>
      <c r="H5883" s="7"/>
      <c r="I5883" s="7"/>
      <c r="J5883" s="7"/>
      <c r="K5883" s="7"/>
      <c r="L5883" s="7">
        <v>11157</v>
      </c>
      <c r="M5883" s="7">
        <v>157</v>
      </c>
      <c r="N5883" s="7">
        <v>2</v>
      </c>
      <c r="O5883" s="7" t="s">
        <v>46</v>
      </c>
      <c r="P5883" s="7" t="s">
        <v>118</v>
      </c>
      <c r="Q5883" s="7">
        <v>4</v>
      </c>
      <c r="R5883" s="8">
        <v>0.41666666666666669</v>
      </c>
      <c r="S5883" s="27">
        <f>HOUR(טבלה3[[#This Row],[שעת יציאה]])</f>
        <v>10</v>
      </c>
      <c r="T5883" s="7"/>
      <c r="U5883" s="7"/>
      <c r="V5883" s="9" t="s">
        <v>63</v>
      </c>
      <c r="W5883" s="7"/>
      <c r="X5883" s="7"/>
    </row>
    <row r="5884" spans="1:24" ht="15" x14ac:dyDescent="0.2">
      <c r="A5884" s="7"/>
      <c r="B5884" s="7"/>
      <c r="C5884" s="7">
        <v>176</v>
      </c>
      <c r="D5884" s="7" t="s">
        <v>42</v>
      </c>
      <c r="E5884" s="7" t="s">
        <v>43</v>
      </c>
      <c r="F5884" s="7">
        <v>3</v>
      </c>
      <c r="G5884" s="7" t="s">
        <v>44</v>
      </c>
      <c r="H5884" s="7"/>
      <c r="I5884" s="7"/>
      <c r="J5884" s="7"/>
      <c r="K5884" s="7"/>
      <c r="L5884" s="7">
        <v>11157</v>
      </c>
      <c r="M5884" s="7">
        <v>157</v>
      </c>
      <c r="N5884" s="7">
        <v>2</v>
      </c>
      <c r="O5884" s="7" t="s">
        <v>46</v>
      </c>
      <c r="P5884" s="7" t="s">
        <v>118</v>
      </c>
      <c r="Q5884" s="7">
        <v>4</v>
      </c>
      <c r="R5884" s="8">
        <v>0.4375</v>
      </c>
      <c r="S5884" s="27">
        <f>HOUR(טבלה3[[#This Row],[שעת יציאה]])</f>
        <v>10</v>
      </c>
      <c r="T5884" s="7"/>
      <c r="U5884" s="7"/>
      <c r="V5884" s="9" t="s">
        <v>63</v>
      </c>
      <c r="W5884" s="7"/>
      <c r="X5884" s="7"/>
    </row>
    <row r="5885" spans="1:24" ht="15" x14ac:dyDescent="0.2">
      <c r="A5885" s="7"/>
      <c r="B5885" s="7"/>
      <c r="C5885" s="7">
        <v>176</v>
      </c>
      <c r="D5885" s="7" t="s">
        <v>42</v>
      </c>
      <c r="E5885" s="7" t="s">
        <v>43</v>
      </c>
      <c r="F5885" s="7">
        <v>3</v>
      </c>
      <c r="G5885" s="7" t="s">
        <v>44</v>
      </c>
      <c r="H5885" s="7"/>
      <c r="I5885" s="7"/>
      <c r="J5885" s="7"/>
      <c r="K5885" s="7"/>
      <c r="L5885" s="7">
        <v>11157</v>
      </c>
      <c r="M5885" s="7">
        <v>157</v>
      </c>
      <c r="N5885" s="7">
        <v>2</v>
      </c>
      <c r="O5885" s="7" t="s">
        <v>46</v>
      </c>
      <c r="P5885" s="7" t="s">
        <v>118</v>
      </c>
      <c r="Q5885" s="7">
        <v>4</v>
      </c>
      <c r="R5885" s="8">
        <v>0.45833333333333331</v>
      </c>
      <c r="S5885" s="27">
        <f>HOUR(טבלה3[[#This Row],[שעת יציאה]])</f>
        <v>11</v>
      </c>
      <c r="T5885" s="7"/>
      <c r="U5885" s="7"/>
      <c r="V5885" s="9" t="s">
        <v>63</v>
      </c>
      <c r="W5885" s="7"/>
      <c r="X5885" s="7"/>
    </row>
    <row r="5886" spans="1:24" ht="15" x14ac:dyDescent="0.2">
      <c r="A5886" s="7"/>
      <c r="B5886" s="7"/>
      <c r="C5886" s="7">
        <v>176</v>
      </c>
      <c r="D5886" s="7" t="s">
        <v>42</v>
      </c>
      <c r="E5886" s="7" t="s">
        <v>43</v>
      </c>
      <c r="F5886" s="7">
        <v>3</v>
      </c>
      <c r="G5886" s="7" t="s">
        <v>44</v>
      </c>
      <c r="H5886" s="7"/>
      <c r="I5886" s="7"/>
      <c r="J5886" s="7"/>
      <c r="K5886" s="7"/>
      <c r="L5886" s="7">
        <v>11157</v>
      </c>
      <c r="M5886" s="7">
        <v>157</v>
      </c>
      <c r="N5886" s="7">
        <v>2</v>
      </c>
      <c r="O5886" s="7" t="s">
        <v>46</v>
      </c>
      <c r="P5886" s="7" t="s">
        <v>118</v>
      </c>
      <c r="Q5886" s="7">
        <v>4</v>
      </c>
      <c r="R5886" s="8">
        <v>0.47916666666666669</v>
      </c>
      <c r="S5886" s="27">
        <f>HOUR(טבלה3[[#This Row],[שעת יציאה]])</f>
        <v>11</v>
      </c>
      <c r="T5886" s="7"/>
      <c r="U5886" s="7"/>
      <c r="V5886" s="9" t="s">
        <v>63</v>
      </c>
      <c r="W5886" s="7"/>
      <c r="X5886" s="7"/>
    </row>
    <row r="5887" spans="1:24" ht="15" x14ac:dyDescent="0.2">
      <c r="A5887" s="7"/>
      <c r="B5887" s="7"/>
      <c r="C5887" s="7">
        <v>176</v>
      </c>
      <c r="D5887" s="7" t="s">
        <v>42</v>
      </c>
      <c r="E5887" s="7" t="s">
        <v>43</v>
      </c>
      <c r="F5887" s="7">
        <v>3</v>
      </c>
      <c r="G5887" s="7" t="s">
        <v>44</v>
      </c>
      <c r="H5887" s="7"/>
      <c r="I5887" s="7"/>
      <c r="J5887" s="7"/>
      <c r="K5887" s="7"/>
      <c r="L5887" s="7">
        <v>11157</v>
      </c>
      <c r="M5887" s="7">
        <v>157</v>
      </c>
      <c r="N5887" s="7">
        <v>2</v>
      </c>
      <c r="O5887" s="7" t="s">
        <v>46</v>
      </c>
      <c r="P5887" s="7" t="s">
        <v>118</v>
      </c>
      <c r="Q5887" s="7">
        <v>4</v>
      </c>
      <c r="R5887" s="8">
        <v>0.5</v>
      </c>
      <c r="S5887" s="27">
        <f>HOUR(טבלה3[[#This Row],[שעת יציאה]])</f>
        <v>12</v>
      </c>
      <c r="T5887" s="7"/>
      <c r="U5887" s="7"/>
      <c r="V5887" s="9" t="s">
        <v>63</v>
      </c>
      <c r="W5887" s="7"/>
      <c r="X5887" s="7"/>
    </row>
    <row r="5888" spans="1:24" ht="15" x14ac:dyDescent="0.2">
      <c r="A5888" s="7"/>
      <c r="B5888" s="7"/>
      <c r="C5888" s="7">
        <v>176</v>
      </c>
      <c r="D5888" s="7" t="s">
        <v>42</v>
      </c>
      <c r="E5888" s="7" t="s">
        <v>43</v>
      </c>
      <c r="F5888" s="7">
        <v>3</v>
      </c>
      <c r="G5888" s="7" t="s">
        <v>44</v>
      </c>
      <c r="H5888" s="7"/>
      <c r="I5888" s="7"/>
      <c r="J5888" s="7"/>
      <c r="K5888" s="7"/>
      <c r="L5888" s="7">
        <v>11157</v>
      </c>
      <c r="M5888" s="7">
        <v>157</v>
      </c>
      <c r="N5888" s="7">
        <v>2</v>
      </c>
      <c r="O5888" s="7" t="s">
        <v>46</v>
      </c>
      <c r="P5888" s="7" t="s">
        <v>118</v>
      </c>
      <c r="Q5888" s="7">
        <v>4</v>
      </c>
      <c r="R5888" s="8">
        <v>0.52083333333333337</v>
      </c>
      <c r="S5888" s="27">
        <f>HOUR(טבלה3[[#This Row],[שעת יציאה]])</f>
        <v>12</v>
      </c>
      <c r="T5888" s="7"/>
      <c r="U5888" s="7"/>
      <c r="V5888" s="9" t="s">
        <v>63</v>
      </c>
      <c r="W5888" s="7"/>
      <c r="X5888" s="7"/>
    </row>
    <row r="5889" spans="1:24" ht="15" x14ac:dyDescent="0.2">
      <c r="A5889" s="7"/>
      <c r="B5889" s="7"/>
      <c r="C5889" s="7">
        <v>176</v>
      </c>
      <c r="D5889" s="7" t="s">
        <v>42</v>
      </c>
      <c r="E5889" s="7" t="s">
        <v>43</v>
      </c>
      <c r="F5889" s="7">
        <v>3</v>
      </c>
      <c r="G5889" s="7" t="s">
        <v>44</v>
      </c>
      <c r="H5889" s="7"/>
      <c r="I5889" s="7"/>
      <c r="J5889" s="7"/>
      <c r="K5889" s="7"/>
      <c r="L5889" s="7">
        <v>11157</v>
      </c>
      <c r="M5889" s="7">
        <v>157</v>
      </c>
      <c r="N5889" s="7">
        <v>2</v>
      </c>
      <c r="O5889" s="7" t="s">
        <v>46</v>
      </c>
      <c r="P5889" s="7" t="s">
        <v>118</v>
      </c>
      <c r="Q5889" s="7">
        <v>4</v>
      </c>
      <c r="R5889" s="8">
        <v>0.54166666666666663</v>
      </c>
      <c r="S5889" s="27">
        <f>HOUR(טבלה3[[#This Row],[שעת יציאה]])</f>
        <v>13</v>
      </c>
      <c r="T5889" s="7"/>
      <c r="U5889" s="7"/>
      <c r="V5889" s="9" t="s">
        <v>63</v>
      </c>
      <c r="W5889" s="7"/>
      <c r="X5889" s="7"/>
    </row>
    <row r="5890" spans="1:24" ht="15" x14ac:dyDescent="0.2">
      <c r="A5890" s="7"/>
      <c r="B5890" s="7"/>
      <c r="C5890" s="7">
        <v>176</v>
      </c>
      <c r="D5890" s="7" t="s">
        <v>42</v>
      </c>
      <c r="E5890" s="7" t="s">
        <v>43</v>
      </c>
      <c r="F5890" s="7">
        <v>3</v>
      </c>
      <c r="G5890" s="7" t="s">
        <v>44</v>
      </c>
      <c r="H5890" s="7"/>
      <c r="I5890" s="7"/>
      <c r="J5890" s="7"/>
      <c r="K5890" s="7"/>
      <c r="L5890" s="7">
        <v>11157</v>
      </c>
      <c r="M5890" s="7">
        <v>157</v>
      </c>
      <c r="N5890" s="7">
        <v>2</v>
      </c>
      <c r="O5890" s="7" t="s">
        <v>46</v>
      </c>
      <c r="P5890" s="7" t="s">
        <v>118</v>
      </c>
      <c r="Q5890" s="7">
        <v>4</v>
      </c>
      <c r="R5890" s="8">
        <v>0.5625</v>
      </c>
      <c r="S5890" s="27">
        <f>HOUR(טבלה3[[#This Row],[שעת יציאה]])</f>
        <v>13</v>
      </c>
      <c r="T5890" s="7"/>
      <c r="U5890" s="7"/>
      <c r="V5890" s="9" t="s">
        <v>63</v>
      </c>
      <c r="W5890" s="7"/>
      <c r="X5890" s="7"/>
    </row>
    <row r="5891" spans="1:24" ht="15" x14ac:dyDescent="0.2">
      <c r="A5891" s="7"/>
      <c r="B5891" s="7"/>
      <c r="C5891" s="7">
        <v>176</v>
      </c>
      <c r="D5891" s="7" t="s">
        <v>42</v>
      </c>
      <c r="E5891" s="7" t="s">
        <v>43</v>
      </c>
      <c r="F5891" s="7">
        <v>3</v>
      </c>
      <c r="G5891" s="7" t="s">
        <v>44</v>
      </c>
      <c r="H5891" s="7"/>
      <c r="I5891" s="7"/>
      <c r="J5891" s="7"/>
      <c r="K5891" s="7"/>
      <c r="L5891" s="7">
        <v>11157</v>
      </c>
      <c r="M5891" s="7">
        <v>157</v>
      </c>
      <c r="N5891" s="7">
        <v>2</v>
      </c>
      <c r="O5891" s="7" t="s">
        <v>46</v>
      </c>
      <c r="P5891" s="7" t="s">
        <v>118</v>
      </c>
      <c r="Q5891" s="7">
        <v>4</v>
      </c>
      <c r="R5891" s="8">
        <v>0.58333333333333337</v>
      </c>
      <c r="S5891" s="27">
        <f>HOUR(טבלה3[[#This Row],[שעת יציאה]])</f>
        <v>14</v>
      </c>
      <c r="T5891" s="7"/>
      <c r="U5891" s="7"/>
      <c r="V5891" s="9" t="s">
        <v>63</v>
      </c>
      <c r="W5891" s="7"/>
      <c r="X5891" s="7"/>
    </row>
    <row r="5892" spans="1:24" ht="15" x14ac:dyDescent="0.2">
      <c r="A5892" s="7"/>
      <c r="B5892" s="7"/>
      <c r="C5892" s="7">
        <v>176</v>
      </c>
      <c r="D5892" s="7" t="s">
        <v>42</v>
      </c>
      <c r="E5892" s="7" t="s">
        <v>43</v>
      </c>
      <c r="F5892" s="7">
        <v>3</v>
      </c>
      <c r="G5892" s="7" t="s">
        <v>44</v>
      </c>
      <c r="H5892" s="7"/>
      <c r="I5892" s="7"/>
      <c r="J5892" s="7"/>
      <c r="K5892" s="7"/>
      <c r="L5892" s="7">
        <v>11157</v>
      </c>
      <c r="M5892" s="7">
        <v>157</v>
      </c>
      <c r="N5892" s="7">
        <v>2</v>
      </c>
      <c r="O5892" s="7" t="s">
        <v>46</v>
      </c>
      <c r="P5892" s="7" t="s">
        <v>118</v>
      </c>
      <c r="Q5892" s="7">
        <v>4</v>
      </c>
      <c r="R5892" s="8">
        <v>0.60416666666666663</v>
      </c>
      <c r="S5892" s="27">
        <f>HOUR(טבלה3[[#This Row],[שעת יציאה]])</f>
        <v>14</v>
      </c>
      <c r="T5892" s="7"/>
      <c r="U5892" s="7"/>
      <c r="V5892" s="9" t="s">
        <v>63</v>
      </c>
      <c r="W5892" s="7"/>
      <c r="X5892" s="7"/>
    </row>
    <row r="5893" spans="1:24" ht="15" x14ac:dyDescent="0.2">
      <c r="A5893" s="7"/>
      <c r="B5893" s="7"/>
      <c r="C5893" s="7">
        <v>176</v>
      </c>
      <c r="D5893" s="7" t="s">
        <v>42</v>
      </c>
      <c r="E5893" s="7" t="s">
        <v>43</v>
      </c>
      <c r="F5893" s="7">
        <v>3</v>
      </c>
      <c r="G5893" s="7" t="s">
        <v>44</v>
      </c>
      <c r="H5893" s="7"/>
      <c r="I5893" s="7"/>
      <c r="J5893" s="7"/>
      <c r="K5893" s="7"/>
      <c r="L5893" s="7">
        <v>11157</v>
      </c>
      <c r="M5893" s="7">
        <v>157</v>
      </c>
      <c r="N5893" s="7">
        <v>2</v>
      </c>
      <c r="O5893" s="7" t="s">
        <v>46</v>
      </c>
      <c r="P5893" s="7" t="s">
        <v>118</v>
      </c>
      <c r="Q5893" s="7">
        <v>4</v>
      </c>
      <c r="R5893" s="8">
        <v>0.625</v>
      </c>
      <c r="S5893" s="27">
        <f>HOUR(טבלה3[[#This Row],[שעת יציאה]])</f>
        <v>15</v>
      </c>
      <c r="T5893" s="7"/>
      <c r="U5893" s="7"/>
      <c r="V5893" s="9" t="s">
        <v>63</v>
      </c>
      <c r="W5893" s="7"/>
      <c r="X5893" s="7"/>
    </row>
    <row r="5894" spans="1:24" ht="15" x14ac:dyDescent="0.2">
      <c r="A5894" s="7"/>
      <c r="B5894" s="7"/>
      <c r="C5894" s="7">
        <v>176</v>
      </c>
      <c r="D5894" s="7" t="s">
        <v>42</v>
      </c>
      <c r="E5894" s="7" t="s">
        <v>43</v>
      </c>
      <c r="F5894" s="7">
        <v>3</v>
      </c>
      <c r="G5894" s="7" t="s">
        <v>44</v>
      </c>
      <c r="H5894" s="7"/>
      <c r="I5894" s="7"/>
      <c r="J5894" s="7"/>
      <c r="K5894" s="7"/>
      <c r="L5894" s="7">
        <v>11157</v>
      </c>
      <c r="M5894" s="7">
        <v>157</v>
      </c>
      <c r="N5894" s="7">
        <v>2</v>
      </c>
      <c r="O5894" s="7" t="s">
        <v>46</v>
      </c>
      <c r="P5894" s="7" t="s">
        <v>118</v>
      </c>
      <c r="Q5894" s="7">
        <v>4</v>
      </c>
      <c r="R5894" s="8">
        <v>0.64583333333333337</v>
      </c>
      <c r="S5894" s="27">
        <f>HOUR(טבלה3[[#This Row],[שעת יציאה]])</f>
        <v>15</v>
      </c>
      <c r="T5894" s="7"/>
      <c r="U5894" s="7"/>
      <c r="V5894" s="9" t="s">
        <v>63</v>
      </c>
      <c r="W5894" s="7"/>
      <c r="X5894" s="7"/>
    </row>
    <row r="5895" spans="1:24" ht="15" x14ac:dyDescent="0.2">
      <c r="A5895" s="7"/>
      <c r="B5895" s="7"/>
      <c r="C5895" s="7">
        <v>176</v>
      </c>
      <c r="D5895" s="7" t="s">
        <v>42</v>
      </c>
      <c r="E5895" s="7" t="s">
        <v>43</v>
      </c>
      <c r="F5895" s="7">
        <v>3</v>
      </c>
      <c r="G5895" s="7" t="s">
        <v>44</v>
      </c>
      <c r="H5895" s="7"/>
      <c r="I5895" s="7"/>
      <c r="J5895" s="7"/>
      <c r="K5895" s="7"/>
      <c r="L5895" s="7">
        <v>11157</v>
      </c>
      <c r="M5895" s="7">
        <v>157</v>
      </c>
      <c r="N5895" s="7">
        <v>2</v>
      </c>
      <c r="O5895" s="7" t="s">
        <v>46</v>
      </c>
      <c r="P5895" s="7" t="s">
        <v>118</v>
      </c>
      <c r="Q5895" s="7">
        <v>4</v>
      </c>
      <c r="R5895" s="8">
        <v>0.66666666666666663</v>
      </c>
      <c r="S5895" s="27">
        <f>HOUR(טבלה3[[#This Row],[שעת יציאה]])</f>
        <v>16</v>
      </c>
      <c r="T5895" s="7"/>
      <c r="U5895" s="7"/>
      <c r="V5895" s="9" t="s">
        <v>63</v>
      </c>
      <c r="W5895" s="7"/>
      <c r="X5895" s="7"/>
    </row>
    <row r="5896" spans="1:24" ht="15" x14ac:dyDescent="0.2">
      <c r="A5896" s="7"/>
      <c r="B5896" s="7"/>
      <c r="C5896" s="7">
        <v>176</v>
      </c>
      <c r="D5896" s="7" t="s">
        <v>42</v>
      </c>
      <c r="E5896" s="7" t="s">
        <v>43</v>
      </c>
      <c r="F5896" s="7">
        <v>3</v>
      </c>
      <c r="G5896" s="7" t="s">
        <v>44</v>
      </c>
      <c r="H5896" s="7"/>
      <c r="I5896" s="7"/>
      <c r="J5896" s="7"/>
      <c r="K5896" s="7"/>
      <c r="L5896" s="7">
        <v>11157</v>
      </c>
      <c r="M5896" s="7">
        <v>157</v>
      </c>
      <c r="N5896" s="7">
        <v>2</v>
      </c>
      <c r="O5896" s="7" t="s">
        <v>46</v>
      </c>
      <c r="P5896" s="7" t="s">
        <v>118</v>
      </c>
      <c r="Q5896" s="7">
        <v>4</v>
      </c>
      <c r="R5896" s="8">
        <v>0.6875</v>
      </c>
      <c r="S5896" s="27">
        <f>HOUR(טבלה3[[#This Row],[שעת יציאה]])</f>
        <v>16</v>
      </c>
      <c r="T5896" s="7"/>
      <c r="U5896" s="7"/>
      <c r="V5896" s="9" t="s">
        <v>63</v>
      </c>
      <c r="W5896" s="7"/>
      <c r="X5896" s="7"/>
    </row>
    <row r="5897" spans="1:24" ht="15" x14ac:dyDescent="0.2">
      <c r="A5897" s="7"/>
      <c r="B5897" s="7"/>
      <c r="C5897" s="7">
        <v>176</v>
      </c>
      <c r="D5897" s="7" t="s">
        <v>42</v>
      </c>
      <c r="E5897" s="7" t="s">
        <v>43</v>
      </c>
      <c r="F5897" s="7">
        <v>3</v>
      </c>
      <c r="G5897" s="7" t="s">
        <v>44</v>
      </c>
      <c r="H5897" s="7"/>
      <c r="I5897" s="7"/>
      <c r="J5897" s="7"/>
      <c r="K5897" s="7"/>
      <c r="L5897" s="7">
        <v>11157</v>
      </c>
      <c r="M5897" s="7">
        <v>157</v>
      </c>
      <c r="N5897" s="7">
        <v>2</v>
      </c>
      <c r="O5897" s="7" t="s">
        <v>46</v>
      </c>
      <c r="P5897" s="7" t="s">
        <v>118</v>
      </c>
      <c r="Q5897" s="7">
        <v>4</v>
      </c>
      <c r="R5897" s="8">
        <v>0.70833333333333337</v>
      </c>
      <c r="S5897" s="27">
        <f>HOUR(טבלה3[[#This Row],[שעת יציאה]])</f>
        <v>17</v>
      </c>
      <c r="T5897" s="7"/>
      <c r="U5897" s="7"/>
      <c r="V5897" s="9" t="s">
        <v>63</v>
      </c>
      <c r="W5897" s="7"/>
      <c r="X5897" s="7"/>
    </row>
    <row r="5898" spans="1:24" ht="15" x14ac:dyDescent="0.2">
      <c r="A5898" s="7"/>
      <c r="B5898" s="7"/>
      <c r="C5898" s="7">
        <v>176</v>
      </c>
      <c r="D5898" s="7" t="s">
        <v>42</v>
      </c>
      <c r="E5898" s="7" t="s">
        <v>43</v>
      </c>
      <c r="F5898" s="7">
        <v>3</v>
      </c>
      <c r="G5898" s="7" t="s">
        <v>44</v>
      </c>
      <c r="H5898" s="7"/>
      <c r="I5898" s="7"/>
      <c r="J5898" s="7"/>
      <c r="K5898" s="7"/>
      <c r="L5898" s="7">
        <v>11157</v>
      </c>
      <c r="M5898" s="7">
        <v>157</v>
      </c>
      <c r="N5898" s="7">
        <v>2</v>
      </c>
      <c r="O5898" s="7" t="s">
        <v>46</v>
      </c>
      <c r="P5898" s="7" t="s">
        <v>118</v>
      </c>
      <c r="Q5898" s="7">
        <v>4</v>
      </c>
      <c r="R5898" s="8">
        <v>0.72916666666666663</v>
      </c>
      <c r="S5898" s="27">
        <f>HOUR(טבלה3[[#This Row],[שעת יציאה]])</f>
        <v>17</v>
      </c>
      <c r="T5898" s="7"/>
      <c r="U5898" s="7"/>
      <c r="V5898" s="9" t="s">
        <v>63</v>
      </c>
      <c r="W5898" s="7"/>
      <c r="X5898" s="7"/>
    </row>
    <row r="5899" spans="1:24" ht="15" x14ac:dyDescent="0.2">
      <c r="A5899" s="7"/>
      <c r="B5899" s="7"/>
      <c r="C5899" s="7">
        <v>176</v>
      </c>
      <c r="D5899" s="7" t="s">
        <v>42</v>
      </c>
      <c r="E5899" s="7" t="s">
        <v>43</v>
      </c>
      <c r="F5899" s="7">
        <v>3</v>
      </c>
      <c r="G5899" s="7" t="s">
        <v>44</v>
      </c>
      <c r="H5899" s="7"/>
      <c r="I5899" s="7"/>
      <c r="J5899" s="7"/>
      <c r="K5899" s="7"/>
      <c r="L5899" s="7">
        <v>11157</v>
      </c>
      <c r="M5899" s="7">
        <v>157</v>
      </c>
      <c r="N5899" s="7">
        <v>2</v>
      </c>
      <c r="O5899" s="7" t="s">
        <v>46</v>
      </c>
      <c r="P5899" s="7" t="s">
        <v>118</v>
      </c>
      <c r="Q5899" s="7">
        <v>4</v>
      </c>
      <c r="R5899" s="8">
        <v>0.75</v>
      </c>
      <c r="S5899" s="27">
        <f>HOUR(טבלה3[[#This Row],[שעת יציאה]])</f>
        <v>18</v>
      </c>
      <c r="T5899" s="7"/>
      <c r="U5899" s="7"/>
      <c r="V5899" s="9" t="s">
        <v>63</v>
      </c>
      <c r="W5899" s="7"/>
      <c r="X5899" s="7"/>
    </row>
    <row r="5900" spans="1:24" ht="15" x14ac:dyDescent="0.2">
      <c r="A5900" s="7"/>
      <c r="B5900" s="7"/>
      <c r="C5900" s="7">
        <v>176</v>
      </c>
      <c r="D5900" s="7" t="s">
        <v>42</v>
      </c>
      <c r="E5900" s="7" t="s">
        <v>43</v>
      </c>
      <c r="F5900" s="7">
        <v>3</v>
      </c>
      <c r="G5900" s="7" t="s">
        <v>44</v>
      </c>
      <c r="H5900" s="7"/>
      <c r="I5900" s="7"/>
      <c r="J5900" s="7"/>
      <c r="K5900" s="7"/>
      <c r="L5900" s="7">
        <v>11157</v>
      </c>
      <c r="M5900" s="7">
        <v>157</v>
      </c>
      <c r="N5900" s="7">
        <v>2</v>
      </c>
      <c r="O5900" s="7" t="s">
        <v>46</v>
      </c>
      <c r="P5900" s="7" t="s">
        <v>118</v>
      </c>
      <c r="Q5900" s="7">
        <v>4</v>
      </c>
      <c r="R5900" s="8">
        <v>0.77083333333333337</v>
      </c>
      <c r="S5900" s="27">
        <f>HOUR(טבלה3[[#This Row],[שעת יציאה]])</f>
        <v>18</v>
      </c>
      <c r="T5900" s="7"/>
      <c r="U5900" s="7"/>
      <c r="V5900" s="9" t="s">
        <v>63</v>
      </c>
      <c r="W5900" s="7"/>
      <c r="X5900" s="7"/>
    </row>
    <row r="5901" spans="1:24" ht="15" x14ac:dyDescent="0.2">
      <c r="A5901" s="7"/>
      <c r="B5901" s="7"/>
      <c r="C5901" s="7">
        <v>176</v>
      </c>
      <c r="D5901" s="7" t="s">
        <v>42</v>
      </c>
      <c r="E5901" s="7" t="s">
        <v>43</v>
      </c>
      <c r="F5901" s="7">
        <v>3</v>
      </c>
      <c r="G5901" s="7" t="s">
        <v>44</v>
      </c>
      <c r="H5901" s="7"/>
      <c r="I5901" s="7"/>
      <c r="J5901" s="7"/>
      <c r="K5901" s="7"/>
      <c r="L5901" s="7">
        <v>11157</v>
      </c>
      <c r="M5901" s="7">
        <v>157</v>
      </c>
      <c r="N5901" s="7">
        <v>2</v>
      </c>
      <c r="O5901" s="7" t="s">
        <v>46</v>
      </c>
      <c r="P5901" s="7" t="s">
        <v>118</v>
      </c>
      <c r="Q5901" s="7">
        <v>4</v>
      </c>
      <c r="R5901" s="8">
        <v>0.79166666666666663</v>
      </c>
      <c r="S5901" s="27">
        <f>HOUR(טבלה3[[#This Row],[שעת יציאה]])</f>
        <v>19</v>
      </c>
      <c r="T5901" s="7"/>
      <c r="U5901" s="7"/>
      <c r="V5901" s="9" t="s">
        <v>63</v>
      </c>
      <c r="W5901" s="7"/>
      <c r="X5901" s="7"/>
    </row>
    <row r="5902" spans="1:24" ht="15" x14ac:dyDescent="0.2">
      <c r="A5902" s="7"/>
      <c r="B5902" s="7"/>
      <c r="C5902" s="7">
        <v>176</v>
      </c>
      <c r="D5902" s="7" t="s">
        <v>42</v>
      </c>
      <c r="E5902" s="7" t="s">
        <v>43</v>
      </c>
      <c r="F5902" s="7">
        <v>3</v>
      </c>
      <c r="G5902" s="7" t="s">
        <v>44</v>
      </c>
      <c r="H5902" s="7"/>
      <c r="I5902" s="7"/>
      <c r="J5902" s="7"/>
      <c r="K5902" s="7"/>
      <c r="L5902" s="7">
        <v>11157</v>
      </c>
      <c r="M5902" s="7">
        <v>157</v>
      </c>
      <c r="N5902" s="7">
        <v>2</v>
      </c>
      <c r="O5902" s="7" t="s">
        <v>46</v>
      </c>
      <c r="P5902" s="7" t="s">
        <v>118</v>
      </c>
      <c r="Q5902" s="7">
        <v>4</v>
      </c>
      <c r="R5902" s="8">
        <v>0.8125</v>
      </c>
      <c r="S5902" s="27">
        <f>HOUR(טבלה3[[#This Row],[שעת יציאה]])</f>
        <v>19</v>
      </c>
      <c r="T5902" s="7"/>
      <c r="U5902" s="7"/>
      <c r="V5902" s="9" t="s">
        <v>63</v>
      </c>
      <c r="W5902" s="7"/>
      <c r="X5902" s="7"/>
    </row>
    <row r="5903" spans="1:24" ht="15" x14ac:dyDescent="0.2">
      <c r="A5903" s="7"/>
      <c r="B5903" s="7"/>
      <c r="C5903" s="7">
        <v>176</v>
      </c>
      <c r="D5903" s="7" t="s">
        <v>42</v>
      </c>
      <c r="E5903" s="7" t="s">
        <v>43</v>
      </c>
      <c r="F5903" s="7">
        <v>3</v>
      </c>
      <c r="G5903" s="7" t="s">
        <v>44</v>
      </c>
      <c r="H5903" s="7"/>
      <c r="I5903" s="7"/>
      <c r="J5903" s="7"/>
      <c r="K5903" s="7"/>
      <c r="L5903" s="7">
        <v>11157</v>
      </c>
      <c r="M5903" s="7">
        <v>157</v>
      </c>
      <c r="N5903" s="7">
        <v>2</v>
      </c>
      <c r="O5903" s="7" t="s">
        <v>46</v>
      </c>
      <c r="P5903" s="7" t="s">
        <v>118</v>
      </c>
      <c r="Q5903" s="7">
        <v>4</v>
      </c>
      <c r="R5903" s="8">
        <v>0.83333333333333337</v>
      </c>
      <c r="S5903" s="27">
        <f>HOUR(טבלה3[[#This Row],[שעת יציאה]])</f>
        <v>20</v>
      </c>
      <c r="T5903" s="7"/>
      <c r="U5903" s="7"/>
      <c r="V5903" s="9" t="s">
        <v>63</v>
      </c>
      <c r="W5903" s="7"/>
      <c r="X5903" s="7"/>
    </row>
    <row r="5904" spans="1:24" ht="15" x14ac:dyDescent="0.2">
      <c r="A5904" s="7"/>
      <c r="B5904" s="7"/>
      <c r="C5904" s="7">
        <v>176</v>
      </c>
      <c r="D5904" s="7" t="s">
        <v>42</v>
      </c>
      <c r="E5904" s="7" t="s">
        <v>43</v>
      </c>
      <c r="F5904" s="7">
        <v>3</v>
      </c>
      <c r="G5904" s="7" t="s">
        <v>44</v>
      </c>
      <c r="H5904" s="7"/>
      <c r="I5904" s="7"/>
      <c r="J5904" s="7"/>
      <c r="K5904" s="7"/>
      <c r="L5904" s="7">
        <v>11157</v>
      </c>
      <c r="M5904" s="7">
        <v>157</v>
      </c>
      <c r="N5904" s="7">
        <v>2</v>
      </c>
      <c r="O5904" s="7" t="s">
        <v>46</v>
      </c>
      <c r="P5904" s="7" t="s">
        <v>118</v>
      </c>
      <c r="Q5904" s="7">
        <v>4</v>
      </c>
      <c r="R5904" s="8">
        <v>0.85416666666666663</v>
      </c>
      <c r="S5904" s="27">
        <f>HOUR(טבלה3[[#This Row],[שעת יציאה]])</f>
        <v>20</v>
      </c>
      <c r="T5904" s="7"/>
      <c r="U5904" s="7"/>
      <c r="V5904" s="9" t="s">
        <v>63</v>
      </c>
      <c r="W5904" s="7"/>
      <c r="X5904" s="7"/>
    </row>
    <row r="5905" spans="1:24" ht="15" x14ac:dyDescent="0.2">
      <c r="A5905" s="7"/>
      <c r="B5905" s="7"/>
      <c r="C5905" s="7">
        <v>176</v>
      </c>
      <c r="D5905" s="7" t="s">
        <v>42</v>
      </c>
      <c r="E5905" s="7" t="s">
        <v>43</v>
      </c>
      <c r="F5905" s="7">
        <v>3</v>
      </c>
      <c r="G5905" s="7" t="s">
        <v>44</v>
      </c>
      <c r="H5905" s="7"/>
      <c r="I5905" s="7"/>
      <c r="J5905" s="7"/>
      <c r="K5905" s="7"/>
      <c r="L5905" s="7">
        <v>11157</v>
      </c>
      <c r="M5905" s="7">
        <v>157</v>
      </c>
      <c r="N5905" s="7">
        <v>2</v>
      </c>
      <c r="O5905" s="7" t="s">
        <v>46</v>
      </c>
      <c r="P5905" s="7" t="s">
        <v>118</v>
      </c>
      <c r="Q5905" s="7">
        <v>4</v>
      </c>
      <c r="R5905" s="8">
        <v>0.89583333333333337</v>
      </c>
      <c r="S5905" s="27">
        <f>HOUR(טבלה3[[#This Row],[שעת יציאה]])</f>
        <v>21</v>
      </c>
      <c r="T5905" s="7"/>
      <c r="U5905" s="7"/>
      <c r="V5905" s="9" t="s">
        <v>63</v>
      </c>
      <c r="W5905" s="7"/>
      <c r="X5905" s="7"/>
    </row>
    <row r="5906" spans="1:24" ht="15" x14ac:dyDescent="0.2">
      <c r="A5906" s="7"/>
      <c r="B5906" s="7"/>
      <c r="C5906" s="7">
        <v>176</v>
      </c>
      <c r="D5906" s="7" t="s">
        <v>42</v>
      </c>
      <c r="E5906" s="7" t="s">
        <v>43</v>
      </c>
      <c r="F5906" s="7">
        <v>3</v>
      </c>
      <c r="G5906" s="7" t="s">
        <v>44</v>
      </c>
      <c r="H5906" s="7"/>
      <c r="I5906" s="7"/>
      <c r="J5906" s="7"/>
      <c r="K5906" s="7"/>
      <c r="L5906" s="7">
        <v>11157</v>
      </c>
      <c r="M5906" s="7">
        <v>157</v>
      </c>
      <c r="N5906" s="7">
        <v>2</v>
      </c>
      <c r="O5906" s="7" t="s">
        <v>46</v>
      </c>
      <c r="P5906" s="7" t="s">
        <v>118</v>
      </c>
      <c r="Q5906" s="7">
        <v>4</v>
      </c>
      <c r="R5906" s="8">
        <v>0.9375</v>
      </c>
      <c r="S5906" s="27">
        <f>HOUR(טבלה3[[#This Row],[שעת יציאה]])</f>
        <v>22</v>
      </c>
      <c r="T5906" s="7"/>
      <c r="U5906" s="7"/>
      <c r="V5906" s="9" t="s">
        <v>63</v>
      </c>
      <c r="W5906" s="7"/>
      <c r="X5906" s="7"/>
    </row>
    <row r="5907" spans="1:24" ht="15" x14ac:dyDescent="0.2">
      <c r="A5907" s="7"/>
      <c r="B5907" s="7"/>
      <c r="C5907" s="7">
        <v>176</v>
      </c>
      <c r="D5907" s="7" t="s">
        <v>42</v>
      </c>
      <c r="E5907" s="7" t="s">
        <v>43</v>
      </c>
      <c r="F5907" s="7">
        <v>3</v>
      </c>
      <c r="G5907" s="7" t="s">
        <v>44</v>
      </c>
      <c r="H5907" s="7"/>
      <c r="I5907" s="7"/>
      <c r="J5907" s="7"/>
      <c r="K5907" s="7"/>
      <c r="L5907" s="7">
        <v>11157</v>
      </c>
      <c r="M5907" s="7">
        <v>157</v>
      </c>
      <c r="N5907" s="7">
        <v>2</v>
      </c>
      <c r="O5907" s="7" t="s">
        <v>46</v>
      </c>
      <c r="P5907" s="7" t="s">
        <v>118</v>
      </c>
      <c r="Q5907" s="7">
        <v>4</v>
      </c>
      <c r="R5907" s="8">
        <v>0.97916666666666663</v>
      </c>
      <c r="S5907" s="27">
        <f>HOUR(טבלה3[[#This Row],[שעת יציאה]])</f>
        <v>23</v>
      </c>
      <c r="T5907" s="7"/>
      <c r="U5907" s="7"/>
      <c r="V5907" s="9" t="s">
        <v>63</v>
      </c>
      <c r="W5907" s="7"/>
      <c r="X5907" s="7"/>
    </row>
    <row r="5908" spans="1:24" ht="15" x14ac:dyDescent="0.2">
      <c r="A5908" s="7"/>
      <c r="B5908" s="7"/>
      <c r="C5908" s="7">
        <v>176</v>
      </c>
      <c r="D5908" s="7" t="s">
        <v>42</v>
      </c>
      <c r="E5908" s="7" t="s">
        <v>43</v>
      </c>
      <c r="F5908" s="7">
        <v>3</v>
      </c>
      <c r="G5908" s="7" t="s">
        <v>44</v>
      </c>
      <c r="H5908" s="7"/>
      <c r="I5908" s="7"/>
      <c r="J5908" s="7"/>
      <c r="K5908" s="7"/>
      <c r="L5908" s="7">
        <v>11158</v>
      </c>
      <c r="M5908" s="7">
        <v>158</v>
      </c>
      <c r="N5908" s="7">
        <v>1</v>
      </c>
      <c r="O5908" s="7" t="s">
        <v>46</v>
      </c>
      <c r="P5908" s="7" t="s">
        <v>119</v>
      </c>
      <c r="Q5908" s="7">
        <v>4</v>
      </c>
      <c r="R5908" s="8">
        <v>0.2638888888888889</v>
      </c>
      <c r="S5908" s="27">
        <f>HOUR(טבלה3[[#This Row],[שעת יציאה]])</f>
        <v>6</v>
      </c>
      <c r="T5908" s="7"/>
      <c r="U5908" s="7"/>
      <c r="V5908" s="9" t="s">
        <v>103</v>
      </c>
      <c r="W5908" s="7"/>
      <c r="X5908" s="7"/>
    </row>
    <row r="5909" spans="1:24" ht="15" x14ac:dyDescent="0.2">
      <c r="A5909" s="7"/>
      <c r="B5909" s="7"/>
      <c r="C5909" s="7">
        <v>176</v>
      </c>
      <c r="D5909" s="7" t="s">
        <v>42</v>
      </c>
      <c r="E5909" s="7" t="s">
        <v>43</v>
      </c>
      <c r="F5909" s="7">
        <v>3</v>
      </c>
      <c r="G5909" s="7" t="s">
        <v>44</v>
      </c>
      <c r="H5909" s="7"/>
      <c r="I5909" s="7"/>
      <c r="J5909" s="7"/>
      <c r="K5909" s="7"/>
      <c r="L5909" s="7">
        <v>11158</v>
      </c>
      <c r="M5909" s="7">
        <v>158</v>
      </c>
      <c r="N5909" s="7">
        <v>1</v>
      </c>
      <c r="O5909" s="7" t="s">
        <v>46</v>
      </c>
      <c r="P5909" s="7" t="s">
        <v>119</v>
      </c>
      <c r="Q5909" s="7">
        <v>4</v>
      </c>
      <c r="R5909" s="8">
        <v>0.30555555555555552</v>
      </c>
      <c r="S5909" s="27">
        <f>HOUR(טבלה3[[#This Row],[שעת יציאה]])</f>
        <v>7</v>
      </c>
      <c r="T5909" s="7"/>
      <c r="U5909" s="7"/>
      <c r="V5909" s="9" t="s">
        <v>103</v>
      </c>
      <c r="W5909" s="7"/>
      <c r="X5909" s="7"/>
    </row>
    <row r="5910" spans="1:24" ht="15" x14ac:dyDescent="0.2">
      <c r="A5910" s="7"/>
      <c r="B5910" s="7"/>
      <c r="C5910" s="7">
        <v>176</v>
      </c>
      <c r="D5910" s="7" t="s">
        <v>42</v>
      </c>
      <c r="E5910" s="7" t="s">
        <v>43</v>
      </c>
      <c r="F5910" s="7">
        <v>3</v>
      </c>
      <c r="G5910" s="7" t="s">
        <v>44</v>
      </c>
      <c r="H5910" s="7"/>
      <c r="I5910" s="7"/>
      <c r="J5910" s="7"/>
      <c r="K5910" s="7"/>
      <c r="L5910" s="7">
        <v>11158</v>
      </c>
      <c r="M5910" s="7">
        <v>158</v>
      </c>
      <c r="N5910" s="7">
        <v>1</v>
      </c>
      <c r="O5910" s="7" t="s">
        <v>46</v>
      </c>
      <c r="P5910" s="7" t="s">
        <v>119</v>
      </c>
      <c r="Q5910" s="7">
        <v>4</v>
      </c>
      <c r="R5910" s="8">
        <v>0.34722222222222227</v>
      </c>
      <c r="S5910" s="27">
        <f>HOUR(טבלה3[[#This Row],[שעת יציאה]])</f>
        <v>8</v>
      </c>
      <c r="T5910" s="7"/>
      <c r="U5910" s="7"/>
      <c r="V5910" s="9" t="s">
        <v>103</v>
      </c>
      <c r="W5910" s="7"/>
      <c r="X5910" s="7"/>
    </row>
    <row r="5911" spans="1:24" ht="15" x14ac:dyDescent="0.2">
      <c r="A5911" s="7"/>
      <c r="B5911" s="7"/>
      <c r="C5911" s="7">
        <v>176</v>
      </c>
      <c r="D5911" s="7" t="s">
        <v>42</v>
      </c>
      <c r="E5911" s="7" t="s">
        <v>43</v>
      </c>
      <c r="F5911" s="7">
        <v>3</v>
      </c>
      <c r="G5911" s="7" t="s">
        <v>44</v>
      </c>
      <c r="H5911" s="7"/>
      <c r="I5911" s="7"/>
      <c r="J5911" s="7"/>
      <c r="K5911" s="7"/>
      <c r="L5911" s="7">
        <v>11158</v>
      </c>
      <c r="M5911" s="7">
        <v>158</v>
      </c>
      <c r="N5911" s="7">
        <v>1</v>
      </c>
      <c r="O5911" s="7" t="s">
        <v>46</v>
      </c>
      <c r="P5911" s="7" t="s">
        <v>119</v>
      </c>
      <c r="Q5911" s="7">
        <v>4</v>
      </c>
      <c r="R5911" s="8">
        <v>0.3888888888888889</v>
      </c>
      <c r="S5911" s="27">
        <f>HOUR(טבלה3[[#This Row],[שעת יציאה]])</f>
        <v>9</v>
      </c>
      <c r="T5911" s="7"/>
      <c r="U5911" s="7"/>
      <c r="V5911" s="9" t="s">
        <v>103</v>
      </c>
      <c r="W5911" s="7"/>
      <c r="X5911" s="7"/>
    </row>
    <row r="5912" spans="1:24" ht="15" x14ac:dyDescent="0.2">
      <c r="A5912" s="7"/>
      <c r="B5912" s="7"/>
      <c r="C5912" s="7">
        <v>176</v>
      </c>
      <c r="D5912" s="7" t="s">
        <v>42</v>
      </c>
      <c r="E5912" s="7" t="s">
        <v>43</v>
      </c>
      <c r="F5912" s="7">
        <v>3</v>
      </c>
      <c r="G5912" s="7" t="s">
        <v>44</v>
      </c>
      <c r="H5912" s="7"/>
      <c r="I5912" s="7"/>
      <c r="J5912" s="7"/>
      <c r="K5912" s="7"/>
      <c r="L5912" s="7">
        <v>11158</v>
      </c>
      <c r="M5912" s="7">
        <v>158</v>
      </c>
      <c r="N5912" s="7">
        <v>1</v>
      </c>
      <c r="O5912" s="7" t="s">
        <v>46</v>
      </c>
      <c r="P5912" s="7" t="s">
        <v>119</v>
      </c>
      <c r="Q5912" s="7">
        <v>4</v>
      </c>
      <c r="R5912" s="8">
        <v>0.43055555555555558</v>
      </c>
      <c r="S5912" s="27">
        <f>HOUR(טבלה3[[#This Row],[שעת יציאה]])</f>
        <v>10</v>
      </c>
      <c r="T5912" s="7"/>
      <c r="U5912" s="7"/>
      <c r="V5912" s="9" t="s">
        <v>103</v>
      </c>
      <c r="W5912" s="7"/>
      <c r="X5912" s="7"/>
    </row>
    <row r="5913" spans="1:24" ht="15" x14ac:dyDescent="0.2">
      <c r="A5913" s="7"/>
      <c r="B5913" s="7"/>
      <c r="C5913" s="7">
        <v>176</v>
      </c>
      <c r="D5913" s="7" t="s">
        <v>42</v>
      </c>
      <c r="E5913" s="7" t="s">
        <v>43</v>
      </c>
      <c r="F5913" s="7">
        <v>3</v>
      </c>
      <c r="G5913" s="7" t="s">
        <v>44</v>
      </c>
      <c r="H5913" s="7"/>
      <c r="I5913" s="7"/>
      <c r="J5913" s="7"/>
      <c r="K5913" s="7"/>
      <c r="L5913" s="7">
        <v>11158</v>
      </c>
      <c r="M5913" s="7">
        <v>158</v>
      </c>
      <c r="N5913" s="7">
        <v>1</v>
      </c>
      <c r="O5913" s="7" t="s">
        <v>46</v>
      </c>
      <c r="P5913" s="7" t="s">
        <v>119</v>
      </c>
      <c r="Q5913" s="7">
        <v>4</v>
      </c>
      <c r="R5913" s="8">
        <v>0.4513888888888889</v>
      </c>
      <c r="S5913" s="27">
        <f>HOUR(טבלה3[[#This Row],[שעת יציאה]])</f>
        <v>10</v>
      </c>
      <c r="T5913" s="7"/>
      <c r="U5913" s="7"/>
      <c r="V5913" s="9" t="s">
        <v>103</v>
      </c>
      <c r="W5913" s="7"/>
      <c r="X5913" s="7"/>
    </row>
    <row r="5914" spans="1:24" ht="15" x14ac:dyDescent="0.2">
      <c r="A5914" s="7"/>
      <c r="B5914" s="7"/>
      <c r="C5914" s="7">
        <v>176</v>
      </c>
      <c r="D5914" s="7" t="s">
        <v>42</v>
      </c>
      <c r="E5914" s="7" t="s">
        <v>43</v>
      </c>
      <c r="F5914" s="7">
        <v>3</v>
      </c>
      <c r="G5914" s="7" t="s">
        <v>44</v>
      </c>
      <c r="H5914" s="7"/>
      <c r="I5914" s="7"/>
      <c r="J5914" s="7"/>
      <c r="K5914" s="7"/>
      <c r="L5914" s="7">
        <v>11158</v>
      </c>
      <c r="M5914" s="7">
        <v>158</v>
      </c>
      <c r="N5914" s="7">
        <v>1</v>
      </c>
      <c r="O5914" s="7" t="s">
        <v>46</v>
      </c>
      <c r="P5914" s="7" t="s">
        <v>119</v>
      </c>
      <c r="Q5914" s="7">
        <v>4</v>
      </c>
      <c r="R5914" s="8">
        <v>0.47222222222222227</v>
      </c>
      <c r="S5914" s="27">
        <f>HOUR(טבלה3[[#This Row],[שעת יציאה]])</f>
        <v>11</v>
      </c>
      <c r="T5914" s="7"/>
      <c r="U5914" s="7"/>
      <c r="V5914" s="9" t="s">
        <v>103</v>
      </c>
      <c r="W5914" s="7"/>
      <c r="X5914" s="7"/>
    </row>
    <row r="5915" spans="1:24" ht="15" x14ac:dyDescent="0.2">
      <c r="A5915" s="7"/>
      <c r="B5915" s="7"/>
      <c r="C5915" s="7">
        <v>176</v>
      </c>
      <c r="D5915" s="7" t="s">
        <v>42</v>
      </c>
      <c r="E5915" s="7" t="s">
        <v>43</v>
      </c>
      <c r="F5915" s="7">
        <v>3</v>
      </c>
      <c r="G5915" s="7" t="s">
        <v>44</v>
      </c>
      <c r="H5915" s="7"/>
      <c r="I5915" s="7"/>
      <c r="J5915" s="7"/>
      <c r="K5915" s="7"/>
      <c r="L5915" s="7">
        <v>11158</v>
      </c>
      <c r="M5915" s="7">
        <v>158</v>
      </c>
      <c r="N5915" s="7">
        <v>1</v>
      </c>
      <c r="O5915" s="7" t="s">
        <v>46</v>
      </c>
      <c r="P5915" s="7" t="s">
        <v>119</v>
      </c>
      <c r="Q5915" s="7">
        <v>4</v>
      </c>
      <c r="R5915" s="8">
        <v>0.49305555555555558</v>
      </c>
      <c r="S5915" s="27">
        <f>HOUR(טבלה3[[#This Row],[שעת יציאה]])</f>
        <v>11</v>
      </c>
      <c r="T5915" s="7"/>
      <c r="U5915" s="7"/>
      <c r="V5915" s="9" t="s">
        <v>103</v>
      </c>
      <c r="W5915" s="7"/>
      <c r="X5915" s="7"/>
    </row>
    <row r="5916" spans="1:24" ht="15" x14ac:dyDescent="0.2">
      <c r="A5916" s="7"/>
      <c r="B5916" s="7"/>
      <c r="C5916" s="7">
        <v>176</v>
      </c>
      <c r="D5916" s="7" t="s">
        <v>42</v>
      </c>
      <c r="E5916" s="7" t="s">
        <v>43</v>
      </c>
      <c r="F5916" s="7">
        <v>3</v>
      </c>
      <c r="G5916" s="7" t="s">
        <v>44</v>
      </c>
      <c r="H5916" s="7"/>
      <c r="I5916" s="7"/>
      <c r="J5916" s="7"/>
      <c r="K5916" s="7"/>
      <c r="L5916" s="7">
        <v>11158</v>
      </c>
      <c r="M5916" s="7">
        <v>158</v>
      </c>
      <c r="N5916" s="7">
        <v>1</v>
      </c>
      <c r="O5916" s="7" t="s">
        <v>46</v>
      </c>
      <c r="P5916" s="7" t="s">
        <v>119</v>
      </c>
      <c r="Q5916" s="7">
        <v>4</v>
      </c>
      <c r="R5916" s="8">
        <v>0.51388888888888895</v>
      </c>
      <c r="S5916" s="27">
        <f>HOUR(טבלה3[[#This Row],[שעת יציאה]])</f>
        <v>12</v>
      </c>
      <c r="T5916" s="7"/>
      <c r="U5916" s="7"/>
      <c r="V5916" s="9" t="s">
        <v>103</v>
      </c>
      <c r="W5916" s="7"/>
      <c r="X5916" s="7"/>
    </row>
    <row r="5917" spans="1:24" ht="15" x14ac:dyDescent="0.2">
      <c r="A5917" s="7"/>
      <c r="B5917" s="7"/>
      <c r="C5917" s="7">
        <v>176</v>
      </c>
      <c r="D5917" s="7" t="s">
        <v>42</v>
      </c>
      <c r="E5917" s="7" t="s">
        <v>43</v>
      </c>
      <c r="F5917" s="7">
        <v>3</v>
      </c>
      <c r="G5917" s="7" t="s">
        <v>44</v>
      </c>
      <c r="H5917" s="7"/>
      <c r="I5917" s="7"/>
      <c r="J5917" s="7"/>
      <c r="K5917" s="7"/>
      <c r="L5917" s="7">
        <v>11158</v>
      </c>
      <c r="M5917" s="7">
        <v>158</v>
      </c>
      <c r="N5917" s="7">
        <v>1</v>
      </c>
      <c r="O5917" s="7" t="s">
        <v>46</v>
      </c>
      <c r="P5917" s="7" t="s">
        <v>119</v>
      </c>
      <c r="Q5917" s="7">
        <v>4</v>
      </c>
      <c r="R5917" s="8">
        <v>0.53472222222222221</v>
      </c>
      <c r="S5917" s="27">
        <f>HOUR(טבלה3[[#This Row],[שעת יציאה]])</f>
        <v>12</v>
      </c>
      <c r="T5917" s="7"/>
      <c r="U5917" s="7"/>
      <c r="V5917" s="9" t="s">
        <v>103</v>
      </c>
      <c r="W5917" s="7"/>
      <c r="X5917" s="7"/>
    </row>
    <row r="5918" spans="1:24" ht="15" x14ac:dyDescent="0.2">
      <c r="A5918" s="7"/>
      <c r="B5918" s="7"/>
      <c r="C5918" s="7">
        <v>176</v>
      </c>
      <c r="D5918" s="7" t="s">
        <v>42</v>
      </c>
      <c r="E5918" s="7" t="s">
        <v>43</v>
      </c>
      <c r="F5918" s="7">
        <v>3</v>
      </c>
      <c r="G5918" s="7" t="s">
        <v>44</v>
      </c>
      <c r="H5918" s="7"/>
      <c r="I5918" s="7"/>
      <c r="J5918" s="7"/>
      <c r="K5918" s="7"/>
      <c r="L5918" s="7">
        <v>11158</v>
      </c>
      <c r="M5918" s="7">
        <v>158</v>
      </c>
      <c r="N5918" s="7">
        <v>1</v>
      </c>
      <c r="O5918" s="7" t="s">
        <v>46</v>
      </c>
      <c r="P5918" s="7" t="s">
        <v>119</v>
      </c>
      <c r="Q5918" s="7">
        <v>4</v>
      </c>
      <c r="R5918" s="8">
        <v>0.55555555555555558</v>
      </c>
      <c r="S5918" s="27">
        <f>HOUR(טבלה3[[#This Row],[שעת יציאה]])</f>
        <v>13</v>
      </c>
      <c r="T5918" s="7"/>
      <c r="U5918" s="7"/>
      <c r="V5918" s="9" t="s">
        <v>103</v>
      </c>
      <c r="W5918" s="7"/>
      <c r="X5918" s="7"/>
    </row>
    <row r="5919" spans="1:24" ht="15" x14ac:dyDescent="0.2">
      <c r="A5919" s="7"/>
      <c r="B5919" s="7"/>
      <c r="C5919" s="7">
        <v>176</v>
      </c>
      <c r="D5919" s="7" t="s">
        <v>42</v>
      </c>
      <c r="E5919" s="7" t="s">
        <v>43</v>
      </c>
      <c r="F5919" s="7">
        <v>3</v>
      </c>
      <c r="G5919" s="7" t="s">
        <v>44</v>
      </c>
      <c r="H5919" s="7"/>
      <c r="I5919" s="7"/>
      <c r="J5919" s="7"/>
      <c r="K5919" s="7"/>
      <c r="L5919" s="7">
        <v>11158</v>
      </c>
      <c r="M5919" s="7">
        <v>158</v>
      </c>
      <c r="N5919" s="7">
        <v>1</v>
      </c>
      <c r="O5919" s="7" t="s">
        <v>46</v>
      </c>
      <c r="P5919" s="7" t="s">
        <v>119</v>
      </c>
      <c r="Q5919" s="7">
        <v>4</v>
      </c>
      <c r="R5919" s="8">
        <v>0.57638888888888895</v>
      </c>
      <c r="S5919" s="27">
        <f>HOUR(טבלה3[[#This Row],[שעת יציאה]])</f>
        <v>13</v>
      </c>
      <c r="T5919" s="7"/>
      <c r="U5919" s="7"/>
      <c r="V5919" s="9" t="s">
        <v>103</v>
      </c>
      <c r="W5919" s="7"/>
      <c r="X5919" s="7"/>
    </row>
    <row r="5920" spans="1:24" ht="15" x14ac:dyDescent="0.2">
      <c r="A5920" s="7"/>
      <c r="B5920" s="7"/>
      <c r="C5920" s="7">
        <v>176</v>
      </c>
      <c r="D5920" s="7" t="s">
        <v>42</v>
      </c>
      <c r="E5920" s="7" t="s">
        <v>43</v>
      </c>
      <c r="F5920" s="7">
        <v>3</v>
      </c>
      <c r="G5920" s="7" t="s">
        <v>44</v>
      </c>
      <c r="H5920" s="7"/>
      <c r="I5920" s="7"/>
      <c r="J5920" s="7"/>
      <c r="K5920" s="7"/>
      <c r="L5920" s="7">
        <v>11158</v>
      </c>
      <c r="M5920" s="7">
        <v>158</v>
      </c>
      <c r="N5920" s="7">
        <v>1</v>
      </c>
      <c r="O5920" s="7" t="s">
        <v>46</v>
      </c>
      <c r="P5920" s="7" t="s">
        <v>119</v>
      </c>
      <c r="Q5920" s="7">
        <v>4</v>
      </c>
      <c r="R5920" s="8">
        <v>0.59722222222222221</v>
      </c>
      <c r="S5920" s="27">
        <f>HOUR(טבלה3[[#This Row],[שעת יציאה]])</f>
        <v>14</v>
      </c>
      <c r="T5920" s="7"/>
      <c r="U5920" s="7"/>
      <c r="V5920" s="9" t="s">
        <v>103</v>
      </c>
      <c r="W5920" s="7"/>
      <c r="X5920" s="7"/>
    </row>
    <row r="5921" spans="1:24" ht="15" x14ac:dyDescent="0.2">
      <c r="A5921" s="7"/>
      <c r="B5921" s="7"/>
      <c r="C5921" s="7">
        <v>176</v>
      </c>
      <c r="D5921" s="7" t="s">
        <v>42</v>
      </c>
      <c r="E5921" s="7" t="s">
        <v>43</v>
      </c>
      <c r="F5921" s="7">
        <v>3</v>
      </c>
      <c r="G5921" s="7" t="s">
        <v>44</v>
      </c>
      <c r="H5921" s="7"/>
      <c r="I5921" s="7"/>
      <c r="J5921" s="7"/>
      <c r="K5921" s="7"/>
      <c r="L5921" s="7">
        <v>11158</v>
      </c>
      <c r="M5921" s="7">
        <v>158</v>
      </c>
      <c r="N5921" s="7">
        <v>1</v>
      </c>
      <c r="O5921" s="7" t="s">
        <v>46</v>
      </c>
      <c r="P5921" s="7" t="s">
        <v>119</v>
      </c>
      <c r="Q5921" s="7">
        <v>4</v>
      </c>
      <c r="R5921" s="8">
        <v>0.61805555555555558</v>
      </c>
      <c r="S5921" s="27">
        <f>HOUR(טבלה3[[#This Row],[שעת יציאה]])</f>
        <v>14</v>
      </c>
      <c r="T5921" s="7"/>
      <c r="U5921" s="7"/>
      <c r="V5921" s="9" t="s">
        <v>103</v>
      </c>
      <c r="W5921" s="7"/>
      <c r="X5921" s="7"/>
    </row>
    <row r="5922" spans="1:24" ht="15" x14ac:dyDescent="0.2">
      <c r="A5922" s="7"/>
      <c r="B5922" s="7"/>
      <c r="C5922" s="7">
        <v>176</v>
      </c>
      <c r="D5922" s="7" t="s">
        <v>42</v>
      </c>
      <c r="E5922" s="7" t="s">
        <v>43</v>
      </c>
      <c r="F5922" s="7">
        <v>3</v>
      </c>
      <c r="G5922" s="7" t="s">
        <v>44</v>
      </c>
      <c r="H5922" s="7"/>
      <c r="I5922" s="7"/>
      <c r="J5922" s="7"/>
      <c r="K5922" s="7"/>
      <c r="L5922" s="7">
        <v>11158</v>
      </c>
      <c r="M5922" s="7">
        <v>158</v>
      </c>
      <c r="N5922" s="7">
        <v>1</v>
      </c>
      <c r="O5922" s="7" t="s">
        <v>46</v>
      </c>
      <c r="P5922" s="7" t="s">
        <v>119</v>
      </c>
      <c r="Q5922" s="7">
        <v>4</v>
      </c>
      <c r="R5922" s="8">
        <v>0.63541666666666663</v>
      </c>
      <c r="S5922" s="27">
        <f>HOUR(טבלה3[[#This Row],[שעת יציאה]])</f>
        <v>15</v>
      </c>
      <c r="T5922" s="7"/>
      <c r="U5922" s="7"/>
      <c r="V5922" s="9" t="s">
        <v>103</v>
      </c>
      <c r="W5922" s="7"/>
      <c r="X5922" s="7"/>
    </row>
    <row r="5923" spans="1:24" ht="15" x14ac:dyDescent="0.2">
      <c r="A5923" s="7"/>
      <c r="B5923" s="7"/>
      <c r="C5923" s="7">
        <v>176</v>
      </c>
      <c r="D5923" s="7" t="s">
        <v>42</v>
      </c>
      <c r="E5923" s="7" t="s">
        <v>43</v>
      </c>
      <c r="F5923" s="7">
        <v>3</v>
      </c>
      <c r="G5923" s="7" t="s">
        <v>44</v>
      </c>
      <c r="H5923" s="7"/>
      <c r="I5923" s="7"/>
      <c r="J5923" s="7"/>
      <c r="K5923" s="7"/>
      <c r="L5923" s="7">
        <v>11158</v>
      </c>
      <c r="M5923" s="7">
        <v>158</v>
      </c>
      <c r="N5923" s="7">
        <v>1</v>
      </c>
      <c r="O5923" s="7" t="s">
        <v>46</v>
      </c>
      <c r="P5923" s="7" t="s">
        <v>119</v>
      </c>
      <c r="Q5923" s="7">
        <v>4</v>
      </c>
      <c r="R5923" s="8">
        <v>0.64930555555555558</v>
      </c>
      <c r="S5923" s="27">
        <f>HOUR(טבלה3[[#This Row],[שעת יציאה]])</f>
        <v>15</v>
      </c>
      <c r="T5923" s="7"/>
      <c r="U5923" s="7"/>
      <c r="V5923" s="9" t="s">
        <v>103</v>
      </c>
      <c r="W5923" s="7"/>
      <c r="X5923" s="7"/>
    </row>
    <row r="5924" spans="1:24" ht="15" x14ac:dyDescent="0.2">
      <c r="A5924" s="7"/>
      <c r="B5924" s="7"/>
      <c r="C5924" s="7">
        <v>176</v>
      </c>
      <c r="D5924" s="7" t="s">
        <v>42</v>
      </c>
      <c r="E5924" s="7" t="s">
        <v>43</v>
      </c>
      <c r="F5924" s="7">
        <v>3</v>
      </c>
      <c r="G5924" s="7" t="s">
        <v>44</v>
      </c>
      <c r="H5924" s="7"/>
      <c r="I5924" s="7"/>
      <c r="J5924" s="7"/>
      <c r="K5924" s="7"/>
      <c r="L5924" s="7">
        <v>11158</v>
      </c>
      <c r="M5924" s="7">
        <v>158</v>
      </c>
      <c r="N5924" s="7">
        <v>1</v>
      </c>
      <c r="O5924" s="7" t="s">
        <v>46</v>
      </c>
      <c r="P5924" s="7" t="s">
        <v>119</v>
      </c>
      <c r="Q5924" s="7">
        <v>4</v>
      </c>
      <c r="R5924" s="8">
        <v>0.66319444444444442</v>
      </c>
      <c r="S5924" s="27">
        <f>HOUR(טבלה3[[#This Row],[שעת יציאה]])</f>
        <v>15</v>
      </c>
      <c r="T5924" s="7"/>
      <c r="U5924" s="7"/>
      <c r="V5924" s="9" t="s">
        <v>103</v>
      </c>
      <c r="W5924" s="7"/>
      <c r="X5924" s="7"/>
    </row>
    <row r="5925" spans="1:24" ht="15" x14ac:dyDescent="0.2">
      <c r="A5925" s="7"/>
      <c r="B5925" s="7"/>
      <c r="C5925" s="7">
        <v>176</v>
      </c>
      <c r="D5925" s="7" t="s">
        <v>42</v>
      </c>
      <c r="E5925" s="7" t="s">
        <v>43</v>
      </c>
      <c r="F5925" s="7">
        <v>3</v>
      </c>
      <c r="G5925" s="7" t="s">
        <v>44</v>
      </c>
      <c r="H5925" s="7"/>
      <c r="I5925" s="7"/>
      <c r="J5925" s="7"/>
      <c r="K5925" s="7"/>
      <c r="L5925" s="7">
        <v>11158</v>
      </c>
      <c r="M5925" s="7">
        <v>158</v>
      </c>
      <c r="N5925" s="7">
        <v>1</v>
      </c>
      <c r="O5925" s="7" t="s">
        <v>46</v>
      </c>
      <c r="P5925" s="7" t="s">
        <v>119</v>
      </c>
      <c r="Q5925" s="7">
        <v>4</v>
      </c>
      <c r="R5925" s="8">
        <v>0.67708333333333337</v>
      </c>
      <c r="S5925" s="27">
        <f>HOUR(טבלה3[[#This Row],[שעת יציאה]])</f>
        <v>16</v>
      </c>
      <c r="T5925" s="7"/>
      <c r="U5925" s="7"/>
      <c r="V5925" s="9" t="s">
        <v>103</v>
      </c>
      <c r="W5925" s="7"/>
      <c r="X5925" s="7"/>
    </row>
    <row r="5926" spans="1:24" ht="15" x14ac:dyDescent="0.2">
      <c r="A5926" s="7"/>
      <c r="B5926" s="7"/>
      <c r="C5926" s="7">
        <v>176</v>
      </c>
      <c r="D5926" s="7" t="s">
        <v>42</v>
      </c>
      <c r="E5926" s="7" t="s">
        <v>43</v>
      </c>
      <c r="F5926" s="7">
        <v>3</v>
      </c>
      <c r="G5926" s="7" t="s">
        <v>44</v>
      </c>
      <c r="H5926" s="7"/>
      <c r="I5926" s="7"/>
      <c r="J5926" s="7"/>
      <c r="K5926" s="7"/>
      <c r="L5926" s="7">
        <v>11158</v>
      </c>
      <c r="M5926" s="7">
        <v>158</v>
      </c>
      <c r="N5926" s="7">
        <v>1</v>
      </c>
      <c r="O5926" s="7" t="s">
        <v>46</v>
      </c>
      <c r="P5926" s="7" t="s">
        <v>119</v>
      </c>
      <c r="Q5926" s="7">
        <v>4</v>
      </c>
      <c r="R5926" s="8">
        <v>0.69097222222222221</v>
      </c>
      <c r="S5926" s="27">
        <f>HOUR(טבלה3[[#This Row],[שעת יציאה]])</f>
        <v>16</v>
      </c>
      <c r="T5926" s="7"/>
      <c r="U5926" s="7"/>
      <c r="V5926" s="9" t="s">
        <v>103</v>
      </c>
      <c r="W5926" s="7"/>
      <c r="X5926" s="7"/>
    </row>
    <row r="5927" spans="1:24" ht="15" x14ac:dyDescent="0.2">
      <c r="A5927" s="7"/>
      <c r="B5927" s="7"/>
      <c r="C5927" s="7">
        <v>176</v>
      </c>
      <c r="D5927" s="7" t="s">
        <v>42</v>
      </c>
      <c r="E5927" s="7" t="s">
        <v>43</v>
      </c>
      <c r="F5927" s="7">
        <v>3</v>
      </c>
      <c r="G5927" s="7" t="s">
        <v>44</v>
      </c>
      <c r="H5927" s="7"/>
      <c r="I5927" s="7"/>
      <c r="J5927" s="7"/>
      <c r="K5927" s="7"/>
      <c r="L5927" s="7">
        <v>11158</v>
      </c>
      <c r="M5927" s="7">
        <v>158</v>
      </c>
      <c r="N5927" s="7">
        <v>1</v>
      </c>
      <c r="O5927" s="7" t="s">
        <v>46</v>
      </c>
      <c r="P5927" s="7" t="s">
        <v>119</v>
      </c>
      <c r="Q5927" s="7">
        <v>4</v>
      </c>
      <c r="R5927" s="8">
        <v>0.70486111111111116</v>
      </c>
      <c r="S5927" s="27">
        <f>HOUR(טבלה3[[#This Row],[שעת יציאה]])</f>
        <v>16</v>
      </c>
      <c r="T5927" s="7"/>
      <c r="U5927" s="7"/>
      <c r="V5927" s="9" t="s">
        <v>103</v>
      </c>
      <c r="W5927" s="7"/>
      <c r="X5927" s="7"/>
    </row>
    <row r="5928" spans="1:24" ht="15" x14ac:dyDescent="0.2">
      <c r="A5928" s="7"/>
      <c r="B5928" s="7"/>
      <c r="C5928" s="7">
        <v>176</v>
      </c>
      <c r="D5928" s="7" t="s">
        <v>42</v>
      </c>
      <c r="E5928" s="7" t="s">
        <v>43</v>
      </c>
      <c r="F5928" s="7">
        <v>3</v>
      </c>
      <c r="G5928" s="7" t="s">
        <v>44</v>
      </c>
      <c r="H5928" s="7"/>
      <c r="I5928" s="7"/>
      <c r="J5928" s="7"/>
      <c r="K5928" s="7"/>
      <c r="L5928" s="7">
        <v>11158</v>
      </c>
      <c r="M5928" s="7">
        <v>158</v>
      </c>
      <c r="N5928" s="7">
        <v>1</v>
      </c>
      <c r="O5928" s="7" t="s">
        <v>46</v>
      </c>
      <c r="P5928" s="7" t="s">
        <v>119</v>
      </c>
      <c r="Q5928" s="7">
        <v>4</v>
      </c>
      <c r="R5928" s="8">
        <v>0.71875</v>
      </c>
      <c r="S5928" s="27">
        <f>HOUR(טבלה3[[#This Row],[שעת יציאה]])</f>
        <v>17</v>
      </c>
      <c r="T5928" s="7"/>
      <c r="U5928" s="7"/>
      <c r="V5928" s="9" t="s">
        <v>103</v>
      </c>
      <c r="W5928" s="7"/>
      <c r="X5928" s="7"/>
    </row>
    <row r="5929" spans="1:24" ht="15" x14ac:dyDescent="0.2">
      <c r="A5929" s="7"/>
      <c r="B5929" s="7"/>
      <c r="C5929" s="7">
        <v>176</v>
      </c>
      <c r="D5929" s="7" t="s">
        <v>42</v>
      </c>
      <c r="E5929" s="7" t="s">
        <v>43</v>
      </c>
      <c r="F5929" s="7">
        <v>3</v>
      </c>
      <c r="G5929" s="7" t="s">
        <v>44</v>
      </c>
      <c r="H5929" s="7"/>
      <c r="I5929" s="7"/>
      <c r="J5929" s="7"/>
      <c r="K5929" s="7"/>
      <c r="L5929" s="7">
        <v>11158</v>
      </c>
      <c r="M5929" s="7">
        <v>158</v>
      </c>
      <c r="N5929" s="7">
        <v>1</v>
      </c>
      <c r="O5929" s="7" t="s">
        <v>46</v>
      </c>
      <c r="P5929" s="7" t="s">
        <v>119</v>
      </c>
      <c r="Q5929" s="7">
        <v>4</v>
      </c>
      <c r="R5929" s="8">
        <v>0.73263888888888884</v>
      </c>
      <c r="S5929" s="27">
        <f>HOUR(טבלה3[[#This Row],[שעת יציאה]])</f>
        <v>17</v>
      </c>
      <c r="T5929" s="7"/>
      <c r="U5929" s="7"/>
      <c r="V5929" s="9" t="s">
        <v>103</v>
      </c>
      <c r="W5929" s="7"/>
      <c r="X5929" s="7"/>
    </row>
    <row r="5930" spans="1:24" ht="15" x14ac:dyDescent="0.2">
      <c r="A5930" s="7"/>
      <c r="B5930" s="7"/>
      <c r="C5930" s="7">
        <v>176</v>
      </c>
      <c r="D5930" s="7" t="s">
        <v>42</v>
      </c>
      <c r="E5930" s="7" t="s">
        <v>43</v>
      </c>
      <c r="F5930" s="7">
        <v>3</v>
      </c>
      <c r="G5930" s="7" t="s">
        <v>44</v>
      </c>
      <c r="H5930" s="7"/>
      <c r="I5930" s="7"/>
      <c r="J5930" s="7"/>
      <c r="K5930" s="7"/>
      <c r="L5930" s="7">
        <v>11158</v>
      </c>
      <c r="M5930" s="7">
        <v>158</v>
      </c>
      <c r="N5930" s="7">
        <v>1</v>
      </c>
      <c r="O5930" s="7" t="s">
        <v>46</v>
      </c>
      <c r="P5930" s="7" t="s">
        <v>119</v>
      </c>
      <c r="Q5930" s="7">
        <v>4</v>
      </c>
      <c r="R5930" s="8">
        <v>0.74652777777777779</v>
      </c>
      <c r="S5930" s="27">
        <f>HOUR(טבלה3[[#This Row],[שעת יציאה]])</f>
        <v>17</v>
      </c>
      <c r="T5930" s="7"/>
      <c r="U5930" s="7"/>
      <c r="V5930" s="9" t="s">
        <v>103</v>
      </c>
      <c r="W5930" s="7"/>
      <c r="X5930" s="7"/>
    </row>
    <row r="5931" spans="1:24" ht="15" x14ac:dyDescent="0.2">
      <c r="A5931" s="7"/>
      <c r="B5931" s="7"/>
      <c r="C5931" s="7">
        <v>176</v>
      </c>
      <c r="D5931" s="7" t="s">
        <v>42</v>
      </c>
      <c r="E5931" s="7" t="s">
        <v>43</v>
      </c>
      <c r="F5931" s="7">
        <v>3</v>
      </c>
      <c r="G5931" s="7" t="s">
        <v>44</v>
      </c>
      <c r="H5931" s="7"/>
      <c r="I5931" s="7"/>
      <c r="J5931" s="7"/>
      <c r="K5931" s="7"/>
      <c r="L5931" s="7">
        <v>11158</v>
      </c>
      <c r="M5931" s="7">
        <v>158</v>
      </c>
      <c r="N5931" s="7">
        <v>1</v>
      </c>
      <c r="O5931" s="7" t="s">
        <v>46</v>
      </c>
      <c r="P5931" s="7" t="s">
        <v>119</v>
      </c>
      <c r="Q5931" s="7">
        <v>4</v>
      </c>
      <c r="R5931" s="8">
        <v>0.76041666666666663</v>
      </c>
      <c r="S5931" s="27">
        <f>HOUR(טבלה3[[#This Row],[שעת יציאה]])</f>
        <v>18</v>
      </c>
      <c r="T5931" s="7"/>
      <c r="U5931" s="7"/>
      <c r="V5931" s="9" t="s">
        <v>103</v>
      </c>
      <c r="W5931" s="7"/>
      <c r="X5931" s="7"/>
    </row>
    <row r="5932" spans="1:24" ht="15" x14ac:dyDescent="0.2">
      <c r="A5932" s="7"/>
      <c r="B5932" s="7"/>
      <c r="C5932" s="7">
        <v>176</v>
      </c>
      <c r="D5932" s="7" t="s">
        <v>42</v>
      </c>
      <c r="E5932" s="7" t="s">
        <v>43</v>
      </c>
      <c r="F5932" s="7">
        <v>3</v>
      </c>
      <c r="G5932" s="7" t="s">
        <v>44</v>
      </c>
      <c r="H5932" s="7"/>
      <c r="I5932" s="7"/>
      <c r="J5932" s="7"/>
      <c r="K5932" s="7"/>
      <c r="L5932" s="7">
        <v>11158</v>
      </c>
      <c r="M5932" s="7">
        <v>158</v>
      </c>
      <c r="N5932" s="7">
        <v>1</v>
      </c>
      <c r="O5932" s="7" t="s">
        <v>46</v>
      </c>
      <c r="P5932" s="7" t="s">
        <v>119</v>
      </c>
      <c r="Q5932" s="7">
        <v>4</v>
      </c>
      <c r="R5932" s="8">
        <v>0.77430555555555547</v>
      </c>
      <c r="S5932" s="27">
        <f>HOUR(טבלה3[[#This Row],[שעת יציאה]])</f>
        <v>18</v>
      </c>
      <c r="T5932" s="7"/>
      <c r="U5932" s="7"/>
      <c r="V5932" s="9" t="s">
        <v>103</v>
      </c>
      <c r="W5932" s="7"/>
      <c r="X5932" s="7"/>
    </row>
    <row r="5933" spans="1:24" ht="15" x14ac:dyDescent="0.2">
      <c r="A5933" s="7"/>
      <c r="B5933" s="7"/>
      <c r="C5933" s="7">
        <v>176</v>
      </c>
      <c r="D5933" s="7" t="s">
        <v>42</v>
      </c>
      <c r="E5933" s="7" t="s">
        <v>43</v>
      </c>
      <c r="F5933" s="7">
        <v>3</v>
      </c>
      <c r="G5933" s="7" t="s">
        <v>44</v>
      </c>
      <c r="H5933" s="7"/>
      <c r="I5933" s="7"/>
      <c r="J5933" s="7"/>
      <c r="K5933" s="7"/>
      <c r="L5933" s="7">
        <v>11158</v>
      </c>
      <c r="M5933" s="7">
        <v>158</v>
      </c>
      <c r="N5933" s="7">
        <v>1</v>
      </c>
      <c r="O5933" s="7" t="s">
        <v>46</v>
      </c>
      <c r="P5933" s="7" t="s">
        <v>119</v>
      </c>
      <c r="Q5933" s="7">
        <v>4</v>
      </c>
      <c r="R5933" s="8">
        <v>0.78819444444444453</v>
      </c>
      <c r="S5933" s="27">
        <f>HOUR(טבלה3[[#This Row],[שעת יציאה]])</f>
        <v>18</v>
      </c>
      <c r="T5933" s="7"/>
      <c r="U5933" s="7"/>
      <c r="V5933" s="9" t="s">
        <v>103</v>
      </c>
      <c r="W5933" s="7"/>
      <c r="X5933" s="7"/>
    </row>
    <row r="5934" spans="1:24" ht="15" x14ac:dyDescent="0.2">
      <c r="A5934" s="7"/>
      <c r="B5934" s="7"/>
      <c r="C5934" s="7">
        <v>176</v>
      </c>
      <c r="D5934" s="7" t="s">
        <v>42</v>
      </c>
      <c r="E5934" s="7" t="s">
        <v>43</v>
      </c>
      <c r="F5934" s="7">
        <v>3</v>
      </c>
      <c r="G5934" s="7" t="s">
        <v>44</v>
      </c>
      <c r="H5934" s="7"/>
      <c r="I5934" s="7"/>
      <c r="J5934" s="7"/>
      <c r="K5934" s="7"/>
      <c r="L5934" s="7">
        <v>11158</v>
      </c>
      <c r="M5934" s="7">
        <v>158</v>
      </c>
      <c r="N5934" s="7">
        <v>1</v>
      </c>
      <c r="O5934" s="7" t="s">
        <v>46</v>
      </c>
      <c r="P5934" s="7" t="s">
        <v>119</v>
      </c>
      <c r="Q5934" s="7">
        <v>4</v>
      </c>
      <c r="R5934" s="8">
        <v>0.80208333333333337</v>
      </c>
      <c r="S5934" s="27">
        <f>HOUR(טבלה3[[#This Row],[שעת יציאה]])</f>
        <v>19</v>
      </c>
      <c r="T5934" s="7"/>
      <c r="U5934" s="7"/>
      <c r="V5934" s="9" t="s">
        <v>103</v>
      </c>
      <c r="W5934" s="7"/>
      <c r="X5934" s="7"/>
    </row>
    <row r="5935" spans="1:24" ht="15" x14ac:dyDescent="0.2">
      <c r="A5935" s="7"/>
      <c r="B5935" s="7"/>
      <c r="C5935" s="7">
        <v>176</v>
      </c>
      <c r="D5935" s="7" t="s">
        <v>42</v>
      </c>
      <c r="E5935" s="7" t="s">
        <v>43</v>
      </c>
      <c r="F5935" s="7">
        <v>3</v>
      </c>
      <c r="G5935" s="7" t="s">
        <v>44</v>
      </c>
      <c r="H5935" s="7"/>
      <c r="I5935" s="7"/>
      <c r="J5935" s="7"/>
      <c r="K5935" s="7"/>
      <c r="L5935" s="7">
        <v>11158</v>
      </c>
      <c r="M5935" s="7">
        <v>158</v>
      </c>
      <c r="N5935" s="7">
        <v>1</v>
      </c>
      <c r="O5935" s="7" t="s">
        <v>46</v>
      </c>
      <c r="P5935" s="7" t="s">
        <v>119</v>
      </c>
      <c r="Q5935" s="7">
        <v>4</v>
      </c>
      <c r="R5935" s="8">
        <v>0.81597222222222221</v>
      </c>
      <c r="S5935" s="27">
        <f>HOUR(טבלה3[[#This Row],[שעת יציאה]])</f>
        <v>19</v>
      </c>
      <c r="T5935" s="7"/>
      <c r="U5935" s="7"/>
      <c r="V5935" s="9" t="s">
        <v>103</v>
      </c>
      <c r="W5935" s="7"/>
      <c r="X5935" s="7"/>
    </row>
    <row r="5936" spans="1:24" ht="15" x14ac:dyDescent="0.2">
      <c r="A5936" s="7"/>
      <c r="B5936" s="7"/>
      <c r="C5936" s="7">
        <v>176</v>
      </c>
      <c r="D5936" s="7" t="s">
        <v>42</v>
      </c>
      <c r="E5936" s="7" t="s">
        <v>43</v>
      </c>
      <c r="F5936" s="7">
        <v>3</v>
      </c>
      <c r="G5936" s="7" t="s">
        <v>44</v>
      </c>
      <c r="H5936" s="7"/>
      <c r="I5936" s="7"/>
      <c r="J5936" s="7"/>
      <c r="K5936" s="7"/>
      <c r="L5936" s="7">
        <v>11158</v>
      </c>
      <c r="M5936" s="7">
        <v>158</v>
      </c>
      <c r="N5936" s="7">
        <v>1</v>
      </c>
      <c r="O5936" s="7" t="s">
        <v>46</v>
      </c>
      <c r="P5936" s="7" t="s">
        <v>119</v>
      </c>
      <c r="Q5936" s="7">
        <v>4</v>
      </c>
      <c r="R5936" s="8">
        <v>0.82986111111111116</v>
      </c>
      <c r="S5936" s="27">
        <f>HOUR(טבלה3[[#This Row],[שעת יציאה]])</f>
        <v>19</v>
      </c>
      <c r="T5936" s="7"/>
      <c r="U5936" s="7"/>
      <c r="V5936" s="9" t="s">
        <v>103</v>
      </c>
      <c r="W5936" s="7"/>
      <c r="X5936" s="7"/>
    </row>
    <row r="5937" spans="1:24" ht="15" x14ac:dyDescent="0.2">
      <c r="A5937" s="7"/>
      <c r="B5937" s="7"/>
      <c r="C5937" s="7">
        <v>176</v>
      </c>
      <c r="D5937" s="7" t="s">
        <v>42</v>
      </c>
      <c r="E5937" s="7" t="s">
        <v>43</v>
      </c>
      <c r="F5937" s="7">
        <v>3</v>
      </c>
      <c r="G5937" s="7" t="s">
        <v>44</v>
      </c>
      <c r="H5937" s="7"/>
      <c r="I5937" s="7"/>
      <c r="J5937" s="7"/>
      <c r="K5937" s="7"/>
      <c r="L5937" s="7">
        <v>11158</v>
      </c>
      <c r="M5937" s="7">
        <v>158</v>
      </c>
      <c r="N5937" s="7">
        <v>1</v>
      </c>
      <c r="O5937" s="7" t="s">
        <v>46</v>
      </c>
      <c r="P5937" s="7" t="s">
        <v>119</v>
      </c>
      <c r="Q5937" s="7">
        <v>4</v>
      </c>
      <c r="R5937" s="8">
        <v>0.84722222222222221</v>
      </c>
      <c r="S5937" s="27">
        <f>HOUR(טבלה3[[#This Row],[שעת יציאה]])</f>
        <v>20</v>
      </c>
      <c r="T5937" s="7"/>
      <c r="U5937" s="7"/>
      <c r="V5937" s="9" t="s">
        <v>103</v>
      </c>
      <c r="W5937" s="7"/>
      <c r="X5937" s="7"/>
    </row>
    <row r="5938" spans="1:24" ht="15" x14ac:dyDescent="0.2">
      <c r="A5938" s="7"/>
      <c r="B5938" s="7"/>
      <c r="C5938" s="7">
        <v>176</v>
      </c>
      <c r="D5938" s="7" t="s">
        <v>42</v>
      </c>
      <c r="E5938" s="7" t="s">
        <v>43</v>
      </c>
      <c r="F5938" s="7">
        <v>3</v>
      </c>
      <c r="G5938" s="7" t="s">
        <v>44</v>
      </c>
      <c r="H5938" s="7"/>
      <c r="I5938" s="7"/>
      <c r="J5938" s="7"/>
      <c r="K5938" s="7"/>
      <c r="L5938" s="7">
        <v>11158</v>
      </c>
      <c r="M5938" s="7">
        <v>158</v>
      </c>
      <c r="N5938" s="7">
        <v>1</v>
      </c>
      <c r="O5938" s="7" t="s">
        <v>46</v>
      </c>
      <c r="P5938" s="7" t="s">
        <v>119</v>
      </c>
      <c r="Q5938" s="7">
        <v>4</v>
      </c>
      <c r="R5938" s="8">
        <v>0.86805555555555547</v>
      </c>
      <c r="S5938" s="27">
        <f>HOUR(טבלה3[[#This Row],[שעת יציאה]])</f>
        <v>20</v>
      </c>
      <c r="T5938" s="7"/>
      <c r="U5938" s="7"/>
      <c r="V5938" s="9" t="s">
        <v>103</v>
      </c>
      <c r="W5938" s="7"/>
      <c r="X5938" s="7"/>
    </row>
    <row r="5939" spans="1:24" ht="15" x14ac:dyDescent="0.2">
      <c r="A5939" s="7"/>
      <c r="B5939" s="7"/>
      <c r="C5939" s="7">
        <v>176</v>
      </c>
      <c r="D5939" s="7" t="s">
        <v>42</v>
      </c>
      <c r="E5939" s="7" t="s">
        <v>43</v>
      </c>
      <c r="F5939" s="7">
        <v>3</v>
      </c>
      <c r="G5939" s="7" t="s">
        <v>44</v>
      </c>
      <c r="H5939" s="7"/>
      <c r="I5939" s="7"/>
      <c r="J5939" s="7"/>
      <c r="K5939" s="7"/>
      <c r="L5939" s="7">
        <v>11158</v>
      </c>
      <c r="M5939" s="7">
        <v>158</v>
      </c>
      <c r="N5939" s="7">
        <v>1</v>
      </c>
      <c r="O5939" s="7" t="s">
        <v>46</v>
      </c>
      <c r="P5939" s="7" t="s">
        <v>119</v>
      </c>
      <c r="Q5939" s="7">
        <v>4</v>
      </c>
      <c r="R5939" s="8">
        <v>0.88888888888888884</v>
      </c>
      <c r="S5939" s="27">
        <f>HOUR(טבלה3[[#This Row],[שעת יציאה]])</f>
        <v>21</v>
      </c>
      <c r="T5939" s="7"/>
      <c r="U5939" s="7"/>
      <c r="V5939" s="9" t="s">
        <v>103</v>
      </c>
      <c r="W5939" s="7"/>
      <c r="X5939" s="7"/>
    </row>
    <row r="5940" spans="1:24" ht="15" x14ac:dyDescent="0.2">
      <c r="A5940" s="7"/>
      <c r="B5940" s="7"/>
      <c r="C5940" s="7">
        <v>176</v>
      </c>
      <c r="D5940" s="7" t="s">
        <v>42</v>
      </c>
      <c r="E5940" s="7" t="s">
        <v>43</v>
      </c>
      <c r="F5940" s="7">
        <v>3</v>
      </c>
      <c r="G5940" s="7" t="s">
        <v>44</v>
      </c>
      <c r="H5940" s="7"/>
      <c r="I5940" s="7"/>
      <c r="J5940" s="7"/>
      <c r="K5940" s="7"/>
      <c r="L5940" s="7">
        <v>11158</v>
      </c>
      <c r="M5940" s="7">
        <v>158</v>
      </c>
      <c r="N5940" s="7">
        <v>1</v>
      </c>
      <c r="O5940" s="7" t="s">
        <v>46</v>
      </c>
      <c r="P5940" s="7" t="s">
        <v>119</v>
      </c>
      <c r="Q5940" s="7">
        <v>4</v>
      </c>
      <c r="R5940" s="8">
        <v>0.90972222222222221</v>
      </c>
      <c r="S5940" s="27">
        <f>HOUR(טבלה3[[#This Row],[שעת יציאה]])</f>
        <v>21</v>
      </c>
      <c r="T5940" s="7"/>
      <c r="U5940" s="7"/>
      <c r="V5940" s="9" t="s">
        <v>103</v>
      </c>
      <c r="W5940" s="7"/>
      <c r="X5940" s="7"/>
    </row>
    <row r="5941" spans="1:24" ht="15" x14ac:dyDescent="0.2">
      <c r="A5941" s="7"/>
      <c r="B5941" s="7"/>
      <c r="C5941" s="7">
        <v>176</v>
      </c>
      <c r="D5941" s="7" t="s">
        <v>42</v>
      </c>
      <c r="E5941" s="7" t="s">
        <v>43</v>
      </c>
      <c r="F5941" s="7">
        <v>3</v>
      </c>
      <c r="G5941" s="7" t="s">
        <v>44</v>
      </c>
      <c r="H5941" s="7"/>
      <c r="I5941" s="7"/>
      <c r="J5941" s="7"/>
      <c r="K5941" s="7"/>
      <c r="L5941" s="7">
        <v>11158</v>
      </c>
      <c r="M5941" s="7">
        <v>158</v>
      </c>
      <c r="N5941" s="7">
        <v>1</v>
      </c>
      <c r="O5941" s="7" t="s">
        <v>46</v>
      </c>
      <c r="P5941" s="7" t="s">
        <v>119</v>
      </c>
      <c r="Q5941" s="7">
        <v>4</v>
      </c>
      <c r="R5941" s="8">
        <v>0.93055555555555547</v>
      </c>
      <c r="S5941" s="27">
        <f>HOUR(טבלה3[[#This Row],[שעת יציאה]])</f>
        <v>22</v>
      </c>
      <c r="T5941" s="7"/>
      <c r="U5941" s="7"/>
      <c r="V5941" s="9" t="s">
        <v>103</v>
      </c>
      <c r="W5941" s="7"/>
      <c r="X5941" s="7"/>
    </row>
    <row r="5942" spans="1:24" ht="15" x14ac:dyDescent="0.2">
      <c r="A5942" s="7"/>
      <c r="B5942" s="7"/>
      <c r="C5942" s="7">
        <v>176</v>
      </c>
      <c r="D5942" s="7" t="s">
        <v>42</v>
      </c>
      <c r="E5942" s="7" t="s">
        <v>43</v>
      </c>
      <c r="F5942" s="7">
        <v>3</v>
      </c>
      <c r="G5942" s="7" t="s">
        <v>44</v>
      </c>
      <c r="H5942" s="7"/>
      <c r="I5942" s="7"/>
      <c r="J5942" s="7"/>
      <c r="K5942" s="7"/>
      <c r="L5942" s="7">
        <v>11158</v>
      </c>
      <c r="M5942" s="7">
        <v>158</v>
      </c>
      <c r="N5942" s="7">
        <v>1</v>
      </c>
      <c r="O5942" s="7" t="s">
        <v>46</v>
      </c>
      <c r="P5942" s="7" t="s">
        <v>119</v>
      </c>
      <c r="Q5942" s="7">
        <v>4</v>
      </c>
      <c r="R5942" s="8">
        <v>0.95138888888888884</v>
      </c>
      <c r="S5942" s="27">
        <f>HOUR(טבלה3[[#This Row],[שעת יציאה]])</f>
        <v>22</v>
      </c>
      <c r="T5942" s="7"/>
      <c r="U5942" s="7"/>
      <c r="V5942" s="9" t="s">
        <v>103</v>
      </c>
      <c r="W5942" s="7"/>
      <c r="X5942" s="7"/>
    </row>
    <row r="5943" spans="1:24" ht="15" x14ac:dyDescent="0.2">
      <c r="A5943" s="7"/>
      <c r="B5943" s="7"/>
      <c r="C5943" s="7">
        <v>176</v>
      </c>
      <c r="D5943" s="7" t="s">
        <v>42</v>
      </c>
      <c r="E5943" s="7" t="s">
        <v>43</v>
      </c>
      <c r="F5943" s="7">
        <v>3</v>
      </c>
      <c r="G5943" s="7" t="s">
        <v>44</v>
      </c>
      <c r="H5943" s="7"/>
      <c r="I5943" s="7"/>
      <c r="J5943" s="7"/>
      <c r="K5943" s="7"/>
      <c r="L5943" s="7">
        <v>11158</v>
      </c>
      <c r="M5943" s="7">
        <v>158</v>
      </c>
      <c r="N5943" s="7">
        <v>1</v>
      </c>
      <c r="O5943" s="7" t="s">
        <v>46</v>
      </c>
      <c r="P5943" s="7" t="s">
        <v>119</v>
      </c>
      <c r="Q5943" s="7">
        <v>4</v>
      </c>
      <c r="R5943" s="8">
        <v>0.97222222222222221</v>
      </c>
      <c r="S5943" s="27">
        <f>HOUR(טבלה3[[#This Row],[שעת יציאה]])</f>
        <v>23</v>
      </c>
      <c r="T5943" s="7"/>
      <c r="U5943" s="7"/>
      <c r="V5943" s="9" t="s">
        <v>103</v>
      </c>
      <c r="W5943" s="7"/>
      <c r="X5943" s="7"/>
    </row>
    <row r="5944" spans="1:24" ht="15" x14ac:dyDescent="0.2">
      <c r="A5944" s="7"/>
      <c r="B5944" s="7"/>
      <c r="C5944" s="7">
        <v>176</v>
      </c>
      <c r="D5944" s="7" t="s">
        <v>42</v>
      </c>
      <c r="E5944" s="7" t="s">
        <v>43</v>
      </c>
      <c r="F5944" s="7">
        <v>3</v>
      </c>
      <c r="G5944" s="7" t="s">
        <v>44</v>
      </c>
      <c r="H5944" s="7"/>
      <c r="I5944" s="7"/>
      <c r="J5944" s="7"/>
      <c r="K5944" s="7"/>
      <c r="L5944" s="7">
        <v>11158</v>
      </c>
      <c r="M5944" s="7">
        <v>158</v>
      </c>
      <c r="N5944" s="7">
        <v>2</v>
      </c>
      <c r="O5944" s="7" t="s">
        <v>46</v>
      </c>
      <c r="P5944" s="7" t="s">
        <v>119</v>
      </c>
      <c r="Q5944" s="7">
        <v>4</v>
      </c>
      <c r="R5944" s="8">
        <v>0.22916666666666666</v>
      </c>
      <c r="S5944" s="27">
        <f>HOUR(טבלה3[[#This Row],[שעת יציאה]])</f>
        <v>5</v>
      </c>
      <c r="T5944" s="7"/>
      <c r="U5944" s="7"/>
      <c r="V5944" s="9" t="s">
        <v>63</v>
      </c>
      <c r="W5944" s="7"/>
      <c r="X5944" s="7"/>
    </row>
    <row r="5945" spans="1:24" ht="15" x14ac:dyDescent="0.2">
      <c r="A5945" s="7"/>
      <c r="B5945" s="7"/>
      <c r="C5945" s="7">
        <v>176</v>
      </c>
      <c r="D5945" s="7" t="s">
        <v>42</v>
      </c>
      <c r="E5945" s="7" t="s">
        <v>43</v>
      </c>
      <c r="F5945" s="7">
        <v>3</v>
      </c>
      <c r="G5945" s="7" t="s">
        <v>44</v>
      </c>
      <c r="H5945" s="7"/>
      <c r="I5945" s="7"/>
      <c r="J5945" s="7"/>
      <c r="K5945" s="7"/>
      <c r="L5945" s="7">
        <v>11158</v>
      </c>
      <c r="M5945" s="7">
        <v>158</v>
      </c>
      <c r="N5945" s="7">
        <v>2</v>
      </c>
      <c r="O5945" s="7" t="s">
        <v>46</v>
      </c>
      <c r="P5945" s="7" t="s">
        <v>119</v>
      </c>
      <c r="Q5945" s="7">
        <v>4</v>
      </c>
      <c r="R5945" s="8">
        <v>0.25694444444444448</v>
      </c>
      <c r="S5945" s="27">
        <f>HOUR(טבלה3[[#This Row],[שעת יציאה]])</f>
        <v>6</v>
      </c>
      <c r="T5945" s="7"/>
      <c r="U5945" s="7"/>
      <c r="V5945" s="9" t="s">
        <v>63</v>
      </c>
      <c r="W5945" s="7"/>
      <c r="X5945" s="7"/>
    </row>
    <row r="5946" spans="1:24" ht="15" x14ac:dyDescent="0.2">
      <c r="A5946" s="7"/>
      <c r="B5946" s="7"/>
      <c r="C5946" s="7">
        <v>176</v>
      </c>
      <c r="D5946" s="7" t="s">
        <v>42</v>
      </c>
      <c r="E5946" s="7" t="s">
        <v>43</v>
      </c>
      <c r="F5946" s="7">
        <v>3</v>
      </c>
      <c r="G5946" s="7" t="s">
        <v>44</v>
      </c>
      <c r="H5946" s="7"/>
      <c r="I5946" s="7"/>
      <c r="J5946" s="7"/>
      <c r="K5946" s="7"/>
      <c r="L5946" s="7">
        <v>11158</v>
      </c>
      <c r="M5946" s="7">
        <v>158</v>
      </c>
      <c r="N5946" s="7">
        <v>2</v>
      </c>
      <c r="O5946" s="7" t="s">
        <v>46</v>
      </c>
      <c r="P5946" s="7" t="s">
        <v>119</v>
      </c>
      <c r="Q5946" s="7">
        <v>4</v>
      </c>
      <c r="R5946" s="8">
        <v>0.27083333333333331</v>
      </c>
      <c r="S5946" s="27">
        <f>HOUR(טבלה3[[#This Row],[שעת יציאה]])</f>
        <v>6</v>
      </c>
      <c r="T5946" s="7"/>
      <c r="U5946" s="7"/>
      <c r="V5946" s="9" t="s">
        <v>63</v>
      </c>
      <c r="W5946" s="7"/>
      <c r="X5946" s="7"/>
    </row>
    <row r="5947" spans="1:24" ht="15" x14ac:dyDescent="0.2">
      <c r="A5947" s="7"/>
      <c r="B5947" s="7"/>
      <c r="C5947" s="7">
        <v>176</v>
      </c>
      <c r="D5947" s="7" t="s">
        <v>42</v>
      </c>
      <c r="E5947" s="7" t="s">
        <v>43</v>
      </c>
      <c r="F5947" s="7">
        <v>3</v>
      </c>
      <c r="G5947" s="7" t="s">
        <v>44</v>
      </c>
      <c r="H5947" s="7"/>
      <c r="I5947" s="7"/>
      <c r="J5947" s="7"/>
      <c r="K5947" s="7"/>
      <c r="L5947" s="7">
        <v>11158</v>
      </c>
      <c r="M5947" s="7">
        <v>158</v>
      </c>
      <c r="N5947" s="7">
        <v>2</v>
      </c>
      <c r="O5947" s="7" t="s">
        <v>46</v>
      </c>
      <c r="P5947" s="7" t="s">
        <v>119</v>
      </c>
      <c r="Q5947" s="7">
        <v>4</v>
      </c>
      <c r="R5947" s="8">
        <v>0.28472222222222221</v>
      </c>
      <c r="S5947" s="27">
        <f>HOUR(טבלה3[[#This Row],[שעת יציאה]])</f>
        <v>6</v>
      </c>
      <c r="T5947" s="7"/>
      <c r="U5947" s="7"/>
      <c r="V5947" s="9" t="s">
        <v>63</v>
      </c>
      <c r="W5947" s="7"/>
      <c r="X5947" s="7"/>
    </row>
    <row r="5948" spans="1:24" ht="15" x14ac:dyDescent="0.2">
      <c r="A5948" s="7"/>
      <c r="B5948" s="7"/>
      <c r="C5948" s="7">
        <v>176</v>
      </c>
      <c r="D5948" s="7" t="s">
        <v>42</v>
      </c>
      <c r="E5948" s="7" t="s">
        <v>43</v>
      </c>
      <c r="F5948" s="7">
        <v>3</v>
      </c>
      <c r="G5948" s="7" t="s">
        <v>44</v>
      </c>
      <c r="H5948" s="7"/>
      <c r="I5948" s="7"/>
      <c r="J5948" s="7"/>
      <c r="K5948" s="7"/>
      <c r="L5948" s="7">
        <v>11158</v>
      </c>
      <c r="M5948" s="7">
        <v>158</v>
      </c>
      <c r="N5948" s="7">
        <v>2</v>
      </c>
      <c r="O5948" s="7" t="s">
        <v>46</v>
      </c>
      <c r="P5948" s="7" t="s">
        <v>119</v>
      </c>
      <c r="Q5948" s="7">
        <v>4</v>
      </c>
      <c r="R5948" s="8">
        <v>0.2986111111111111</v>
      </c>
      <c r="S5948" s="27">
        <f>HOUR(טבלה3[[#This Row],[שעת יציאה]])</f>
        <v>7</v>
      </c>
      <c r="T5948" s="7"/>
      <c r="U5948" s="7"/>
      <c r="V5948" s="9" t="s">
        <v>63</v>
      </c>
      <c r="W5948" s="7"/>
      <c r="X5948" s="7"/>
    </row>
    <row r="5949" spans="1:24" ht="15" x14ac:dyDescent="0.2">
      <c r="A5949" s="7"/>
      <c r="B5949" s="7"/>
      <c r="C5949" s="7">
        <v>176</v>
      </c>
      <c r="D5949" s="7" t="s">
        <v>42</v>
      </c>
      <c r="E5949" s="7" t="s">
        <v>43</v>
      </c>
      <c r="F5949" s="7">
        <v>3</v>
      </c>
      <c r="G5949" s="7" t="s">
        <v>44</v>
      </c>
      <c r="H5949" s="7"/>
      <c r="I5949" s="7"/>
      <c r="J5949" s="7"/>
      <c r="K5949" s="7"/>
      <c r="L5949" s="7">
        <v>11158</v>
      </c>
      <c r="M5949" s="7">
        <v>158</v>
      </c>
      <c r="N5949" s="7">
        <v>2</v>
      </c>
      <c r="O5949" s="7" t="s">
        <v>46</v>
      </c>
      <c r="P5949" s="7" t="s">
        <v>119</v>
      </c>
      <c r="Q5949" s="7">
        <v>4</v>
      </c>
      <c r="R5949" s="8">
        <v>0.3125</v>
      </c>
      <c r="S5949" s="27">
        <f>HOUR(טבלה3[[#This Row],[שעת יציאה]])</f>
        <v>7</v>
      </c>
      <c r="T5949" s="7"/>
      <c r="U5949" s="7"/>
      <c r="V5949" s="9" t="s">
        <v>63</v>
      </c>
      <c r="W5949" s="7"/>
      <c r="X5949" s="7"/>
    </row>
    <row r="5950" spans="1:24" ht="15" x14ac:dyDescent="0.2">
      <c r="A5950" s="7"/>
      <c r="B5950" s="7"/>
      <c r="C5950" s="7">
        <v>176</v>
      </c>
      <c r="D5950" s="7" t="s">
        <v>42</v>
      </c>
      <c r="E5950" s="7" t="s">
        <v>43</v>
      </c>
      <c r="F5950" s="7">
        <v>3</v>
      </c>
      <c r="G5950" s="7" t="s">
        <v>44</v>
      </c>
      <c r="H5950" s="7"/>
      <c r="I5950" s="7"/>
      <c r="J5950" s="7"/>
      <c r="K5950" s="7"/>
      <c r="L5950" s="7">
        <v>11158</v>
      </c>
      <c r="M5950" s="7">
        <v>158</v>
      </c>
      <c r="N5950" s="7">
        <v>2</v>
      </c>
      <c r="O5950" s="7" t="s">
        <v>46</v>
      </c>
      <c r="P5950" s="7" t="s">
        <v>119</v>
      </c>
      <c r="Q5950" s="7">
        <v>4</v>
      </c>
      <c r="R5950" s="8">
        <v>0.3263888888888889</v>
      </c>
      <c r="S5950" s="27">
        <f>HOUR(טבלה3[[#This Row],[שעת יציאה]])</f>
        <v>7</v>
      </c>
      <c r="T5950" s="7"/>
      <c r="U5950" s="7"/>
      <c r="V5950" s="9" t="s">
        <v>63</v>
      </c>
      <c r="W5950" s="7"/>
      <c r="X5950" s="7"/>
    </row>
    <row r="5951" spans="1:24" ht="15" x14ac:dyDescent="0.2">
      <c r="A5951" s="7"/>
      <c r="B5951" s="7"/>
      <c r="C5951" s="7">
        <v>176</v>
      </c>
      <c r="D5951" s="7" t="s">
        <v>42</v>
      </c>
      <c r="E5951" s="7" t="s">
        <v>43</v>
      </c>
      <c r="F5951" s="7">
        <v>3</v>
      </c>
      <c r="G5951" s="7" t="s">
        <v>44</v>
      </c>
      <c r="H5951" s="7"/>
      <c r="I5951" s="7"/>
      <c r="J5951" s="7"/>
      <c r="K5951" s="7"/>
      <c r="L5951" s="7">
        <v>11158</v>
      </c>
      <c r="M5951" s="7">
        <v>158</v>
      </c>
      <c r="N5951" s="7">
        <v>2</v>
      </c>
      <c r="O5951" s="7" t="s">
        <v>46</v>
      </c>
      <c r="P5951" s="7" t="s">
        <v>119</v>
      </c>
      <c r="Q5951" s="7">
        <v>4</v>
      </c>
      <c r="R5951" s="8">
        <v>0.34027777777777773</v>
      </c>
      <c r="S5951" s="27">
        <f>HOUR(טבלה3[[#This Row],[שעת יציאה]])</f>
        <v>8</v>
      </c>
      <c r="T5951" s="7"/>
      <c r="U5951" s="7"/>
      <c r="V5951" s="9" t="s">
        <v>63</v>
      </c>
      <c r="W5951" s="7"/>
      <c r="X5951" s="7"/>
    </row>
    <row r="5952" spans="1:24" ht="15" x14ac:dyDescent="0.2">
      <c r="A5952" s="7"/>
      <c r="B5952" s="7"/>
      <c r="C5952" s="7">
        <v>176</v>
      </c>
      <c r="D5952" s="7" t="s">
        <v>42</v>
      </c>
      <c r="E5952" s="7" t="s">
        <v>43</v>
      </c>
      <c r="F5952" s="7">
        <v>3</v>
      </c>
      <c r="G5952" s="7" t="s">
        <v>44</v>
      </c>
      <c r="H5952" s="7"/>
      <c r="I5952" s="7"/>
      <c r="J5952" s="7"/>
      <c r="K5952" s="7"/>
      <c r="L5952" s="7">
        <v>11158</v>
      </c>
      <c r="M5952" s="7">
        <v>158</v>
      </c>
      <c r="N5952" s="7">
        <v>2</v>
      </c>
      <c r="O5952" s="7" t="s">
        <v>46</v>
      </c>
      <c r="P5952" s="7" t="s">
        <v>119</v>
      </c>
      <c r="Q5952" s="7">
        <v>4</v>
      </c>
      <c r="R5952" s="8">
        <v>0.35416666666666669</v>
      </c>
      <c r="S5952" s="27">
        <f>HOUR(טבלה3[[#This Row],[שעת יציאה]])</f>
        <v>8</v>
      </c>
      <c r="T5952" s="7"/>
      <c r="U5952" s="7"/>
      <c r="V5952" s="9" t="s">
        <v>63</v>
      </c>
      <c r="W5952" s="7"/>
      <c r="X5952" s="7"/>
    </row>
    <row r="5953" spans="1:24" ht="15" x14ac:dyDescent="0.2">
      <c r="A5953" s="7"/>
      <c r="B5953" s="7"/>
      <c r="C5953" s="7">
        <v>176</v>
      </c>
      <c r="D5953" s="7" t="s">
        <v>42</v>
      </c>
      <c r="E5953" s="7" t="s">
        <v>43</v>
      </c>
      <c r="F5953" s="7">
        <v>3</v>
      </c>
      <c r="G5953" s="7" t="s">
        <v>44</v>
      </c>
      <c r="H5953" s="7"/>
      <c r="I5953" s="7"/>
      <c r="J5953" s="7"/>
      <c r="K5953" s="7"/>
      <c r="L5953" s="7">
        <v>11158</v>
      </c>
      <c r="M5953" s="7">
        <v>158</v>
      </c>
      <c r="N5953" s="7">
        <v>2</v>
      </c>
      <c r="O5953" s="7" t="s">
        <v>46</v>
      </c>
      <c r="P5953" s="7" t="s">
        <v>119</v>
      </c>
      <c r="Q5953" s="7">
        <v>4</v>
      </c>
      <c r="R5953" s="8">
        <v>0.36805555555555558</v>
      </c>
      <c r="S5953" s="27">
        <f>HOUR(טבלה3[[#This Row],[שעת יציאה]])</f>
        <v>8</v>
      </c>
      <c r="T5953" s="7"/>
      <c r="U5953" s="7"/>
      <c r="V5953" s="9" t="s">
        <v>63</v>
      </c>
      <c r="W5953" s="7"/>
      <c r="X5953" s="7"/>
    </row>
    <row r="5954" spans="1:24" ht="15" x14ac:dyDescent="0.2">
      <c r="A5954" s="7"/>
      <c r="B5954" s="7"/>
      <c r="C5954" s="7">
        <v>176</v>
      </c>
      <c r="D5954" s="7" t="s">
        <v>42</v>
      </c>
      <c r="E5954" s="7" t="s">
        <v>43</v>
      </c>
      <c r="F5954" s="7">
        <v>3</v>
      </c>
      <c r="G5954" s="7" t="s">
        <v>44</v>
      </c>
      <c r="H5954" s="7"/>
      <c r="I5954" s="7"/>
      <c r="J5954" s="7"/>
      <c r="K5954" s="7"/>
      <c r="L5954" s="7">
        <v>11158</v>
      </c>
      <c r="M5954" s="7">
        <v>158</v>
      </c>
      <c r="N5954" s="7">
        <v>2</v>
      </c>
      <c r="O5954" s="7" t="s">
        <v>46</v>
      </c>
      <c r="P5954" s="7" t="s">
        <v>119</v>
      </c>
      <c r="Q5954" s="7">
        <v>4</v>
      </c>
      <c r="R5954" s="8">
        <v>0.38194444444444442</v>
      </c>
      <c r="S5954" s="27">
        <f>HOUR(טבלה3[[#This Row],[שעת יציאה]])</f>
        <v>9</v>
      </c>
      <c r="T5954" s="7"/>
      <c r="U5954" s="7"/>
      <c r="V5954" s="9" t="s">
        <v>63</v>
      </c>
      <c r="W5954" s="7"/>
      <c r="X5954" s="7"/>
    </row>
    <row r="5955" spans="1:24" ht="15" x14ac:dyDescent="0.2">
      <c r="A5955" s="7"/>
      <c r="B5955" s="7"/>
      <c r="C5955" s="7">
        <v>176</v>
      </c>
      <c r="D5955" s="7" t="s">
        <v>42</v>
      </c>
      <c r="E5955" s="7" t="s">
        <v>43</v>
      </c>
      <c r="F5955" s="7">
        <v>3</v>
      </c>
      <c r="G5955" s="7" t="s">
        <v>44</v>
      </c>
      <c r="H5955" s="7"/>
      <c r="I5955" s="7"/>
      <c r="J5955" s="7"/>
      <c r="K5955" s="7"/>
      <c r="L5955" s="7">
        <v>11158</v>
      </c>
      <c r="M5955" s="7">
        <v>158</v>
      </c>
      <c r="N5955" s="7">
        <v>2</v>
      </c>
      <c r="O5955" s="7" t="s">
        <v>46</v>
      </c>
      <c r="P5955" s="7" t="s">
        <v>119</v>
      </c>
      <c r="Q5955" s="7">
        <v>4</v>
      </c>
      <c r="R5955" s="8">
        <v>0.39583333333333331</v>
      </c>
      <c r="S5955" s="27">
        <f>HOUR(טבלה3[[#This Row],[שעת יציאה]])</f>
        <v>9</v>
      </c>
      <c r="T5955" s="7"/>
      <c r="U5955" s="7"/>
      <c r="V5955" s="9" t="s">
        <v>63</v>
      </c>
      <c r="W5955" s="7"/>
      <c r="X5955" s="7"/>
    </row>
    <row r="5956" spans="1:24" ht="15" x14ac:dyDescent="0.2">
      <c r="A5956" s="7"/>
      <c r="B5956" s="7"/>
      <c r="C5956" s="7">
        <v>176</v>
      </c>
      <c r="D5956" s="7" t="s">
        <v>42</v>
      </c>
      <c r="E5956" s="7" t="s">
        <v>43</v>
      </c>
      <c r="F5956" s="7">
        <v>3</v>
      </c>
      <c r="G5956" s="7" t="s">
        <v>44</v>
      </c>
      <c r="H5956" s="7"/>
      <c r="I5956" s="7"/>
      <c r="J5956" s="7"/>
      <c r="K5956" s="7"/>
      <c r="L5956" s="7">
        <v>11158</v>
      </c>
      <c r="M5956" s="7">
        <v>158</v>
      </c>
      <c r="N5956" s="7">
        <v>2</v>
      </c>
      <c r="O5956" s="7" t="s">
        <v>46</v>
      </c>
      <c r="P5956" s="7" t="s">
        <v>119</v>
      </c>
      <c r="Q5956" s="7">
        <v>4</v>
      </c>
      <c r="R5956" s="8">
        <v>0.40972222222222227</v>
      </c>
      <c r="S5956" s="27">
        <f>HOUR(טבלה3[[#This Row],[שעת יציאה]])</f>
        <v>9</v>
      </c>
      <c r="T5956" s="7"/>
      <c r="U5956" s="7"/>
      <c r="V5956" s="9" t="s">
        <v>63</v>
      </c>
      <c r="W5956" s="7"/>
      <c r="X5956" s="7"/>
    </row>
    <row r="5957" spans="1:24" ht="15" x14ac:dyDescent="0.2">
      <c r="A5957" s="7"/>
      <c r="B5957" s="7"/>
      <c r="C5957" s="7">
        <v>176</v>
      </c>
      <c r="D5957" s="7" t="s">
        <v>42</v>
      </c>
      <c r="E5957" s="7" t="s">
        <v>43</v>
      </c>
      <c r="F5957" s="7">
        <v>3</v>
      </c>
      <c r="G5957" s="7" t="s">
        <v>44</v>
      </c>
      <c r="H5957" s="7"/>
      <c r="I5957" s="7"/>
      <c r="J5957" s="7"/>
      <c r="K5957" s="7"/>
      <c r="L5957" s="7">
        <v>11158</v>
      </c>
      <c r="M5957" s="7">
        <v>158</v>
      </c>
      <c r="N5957" s="7">
        <v>2</v>
      </c>
      <c r="O5957" s="7" t="s">
        <v>46</v>
      </c>
      <c r="P5957" s="7" t="s">
        <v>119</v>
      </c>
      <c r="Q5957" s="7">
        <v>4</v>
      </c>
      <c r="R5957" s="8">
        <v>0.42708333333333331</v>
      </c>
      <c r="S5957" s="27">
        <f>HOUR(טבלה3[[#This Row],[שעת יציאה]])</f>
        <v>10</v>
      </c>
      <c r="T5957" s="7"/>
      <c r="U5957" s="7"/>
      <c r="V5957" s="9" t="s">
        <v>63</v>
      </c>
      <c r="W5957" s="7"/>
      <c r="X5957" s="7"/>
    </row>
    <row r="5958" spans="1:24" ht="15" x14ac:dyDescent="0.2">
      <c r="A5958" s="7"/>
      <c r="B5958" s="7"/>
      <c r="C5958" s="7">
        <v>176</v>
      </c>
      <c r="D5958" s="7" t="s">
        <v>42</v>
      </c>
      <c r="E5958" s="7" t="s">
        <v>43</v>
      </c>
      <c r="F5958" s="7">
        <v>3</v>
      </c>
      <c r="G5958" s="7" t="s">
        <v>44</v>
      </c>
      <c r="H5958" s="7"/>
      <c r="I5958" s="7"/>
      <c r="J5958" s="7"/>
      <c r="K5958" s="7"/>
      <c r="L5958" s="7">
        <v>11158</v>
      </c>
      <c r="M5958" s="7">
        <v>158</v>
      </c>
      <c r="N5958" s="7">
        <v>2</v>
      </c>
      <c r="O5958" s="7" t="s">
        <v>46</v>
      </c>
      <c r="P5958" s="7" t="s">
        <v>119</v>
      </c>
      <c r="Q5958" s="7">
        <v>4</v>
      </c>
      <c r="R5958" s="8">
        <v>0.44791666666666669</v>
      </c>
      <c r="S5958" s="27">
        <f>HOUR(טבלה3[[#This Row],[שעת יציאה]])</f>
        <v>10</v>
      </c>
      <c r="T5958" s="7"/>
      <c r="U5958" s="7"/>
      <c r="V5958" s="9" t="s">
        <v>63</v>
      </c>
      <c r="W5958" s="7"/>
      <c r="X5958" s="7"/>
    </row>
    <row r="5959" spans="1:24" ht="15" x14ac:dyDescent="0.2">
      <c r="A5959" s="7"/>
      <c r="B5959" s="7"/>
      <c r="C5959" s="7">
        <v>176</v>
      </c>
      <c r="D5959" s="7" t="s">
        <v>42</v>
      </c>
      <c r="E5959" s="7" t="s">
        <v>43</v>
      </c>
      <c r="F5959" s="7">
        <v>3</v>
      </c>
      <c r="G5959" s="7" t="s">
        <v>44</v>
      </c>
      <c r="H5959" s="7"/>
      <c r="I5959" s="7"/>
      <c r="J5959" s="7"/>
      <c r="K5959" s="7"/>
      <c r="L5959" s="7">
        <v>11158</v>
      </c>
      <c r="M5959" s="7">
        <v>158</v>
      </c>
      <c r="N5959" s="7">
        <v>2</v>
      </c>
      <c r="O5959" s="7" t="s">
        <v>46</v>
      </c>
      <c r="P5959" s="7" t="s">
        <v>119</v>
      </c>
      <c r="Q5959" s="7">
        <v>4</v>
      </c>
      <c r="R5959" s="8">
        <v>0.46875</v>
      </c>
      <c r="S5959" s="27">
        <f>HOUR(טבלה3[[#This Row],[שעת יציאה]])</f>
        <v>11</v>
      </c>
      <c r="T5959" s="7"/>
      <c r="U5959" s="7"/>
      <c r="V5959" s="9" t="s">
        <v>63</v>
      </c>
      <c r="W5959" s="7"/>
      <c r="X5959" s="7"/>
    </row>
    <row r="5960" spans="1:24" ht="15" x14ac:dyDescent="0.2">
      <c r="A5960" s="7"/>
      <c r="B5960" s="7"/>
      <c r="C5960" s="7">
        <v>176</v>
      </c>
      <c r="D5960" s="7" t="s">
        <v>42</v>
      </c>
      <c r="E5960" s="7" t="s">
        <v>43</v>
      </c>
      <c r="F5960" s="7">
        <v>3</v>
      </c>
      <c r="G5960" s="7" t="s">
        <v>44</v>
      </c>
      <c r="H5960" s="7"/>
      <c r="I5960" s="7"/>
      <c r="J5960" s="7"/>
      <c r="K5960" s="7"/>
      <c r="L5960" s="7">
        <v>11158</v>
      </c>
      <c r="M5960" s="7">
        <v>158</v>
      </c>
      <c r="N5960" s="7">
        <v>2</v>
      </c>
      <c r="O5960" s="7" t="s">
        <v>46</v>
      </c>
      <c r="P5960" s="7" t="s">
        <v>119</v>
      </c>
      <c r="Q5960" s="7">
        <v>4</v>
      </c>
      <c r="R5960" s="8">
        <v>0.48958333333333331</v>
      </c>
      <c r="S5960" s="27">
        <f>HOUR(טבלה3[[#This Row],[שעת יציאה]])</f>
        <v>11</v>
      </c>
      <c r="T5960" s="7"/>
      <c r="U5960" s="7"/>
      <c r="V5960" s="9" t="s">
        <v>63</v>
      </c>
      <c r="W5960" s="7"/>
      <c r="X5960" s="7"/>
    </row>
    <row r="5961" spans="1:24" ht="15" x14ac:dyDescent="0.2">
      <c r="A5961" s="7"/>
      <c r="B5961" s="7"/>
      <c r="C5961" s="7">
        <v>176</v>
      </c>
      <c r="D5961" s="7" t="s">
        <v>42</v>
      </c>
      <c r="E5961" s="7" t="s">
        <v>43</v>
      </c>
      <c r="F5961" s="7">
        <v>3</v>
      </c>
      <c r="G5961" s="7" t="s">
        <v>44</v>
      </c>
      <c r="H5961" s="7"/>
      <c r="I5961" s="7"/>
      <c r="J5961" s="7"/>
      <c r="K5961" s="7"/>
      <c r="L5961" s="7">
        <v>11158</v>
      </c>
      <c r="M5961" s="7">
        <v>158</v>
      </c>
      <c r="N5961" s="7">
        <v>2</v>
      </c>
      <c r="O5961" s="7" t="s">
        <v>46</v>
      </c>
      <c r="P5961" s="7" t="s">
        <v>119</v>
      </c>
      <c r="Q5961" s="7">
        <v>4</v>
      </c>
      <c r="R5961" s="8">
        <v>0.51041666666666663</v>
      </c>
      <c r="S5961" s="27">
        <f>HOUR(טבלה3[[#This Row],[שעת יציאה]])</f>
        <v>12</v>
      </c>
      <c r="T5961" s="7"/>
      <c r="U5961" s="7"/>
      <c r="V5961" s="9" t="s">
        <v>63</v>
      </c>
      <c r="W5961" s="7"/>
      <c r="X5961" s="7"/>
    </row>
    <row r="5962" spans="1:24" ht="15" x14ac:dyDescent="0.2">
      <c r="A5962" s="7"/>
      <c r="B5962" s="7"/>
      <c r="C5962" s="7">
        <v>176</v>
      </c>
      <c r="D5962" s="7" t="s">
        <v>42</v>
      </c>
      <c r="E5962" s="7" t="s">
        <v>43</v>
      </c>
      <c r="F5962" s="7">
        <v>3</v>
      </c>
      <c r="G5962" s="7" t="s">
        <v>44</v>
      </c>
      <c r="H5962" s="7"/>
      <c r="I5962" s="7"/>
      <c r="J5962" s="7"/>
      <c r="K5962" s="7"/>
      <c r="L5962" s="7">
        <v>11158</v>
      </c>
      <c r="M5962" s="7">
        <v>158</v>
      </c>
      <c r="N5962" s="7">
        <v>2</v>
      </c>
      <c r="O5962" s="7" t="s">
        <v>46</v>
      </c>
      <c r="P5962" s="7" t="s">
        <v>119</v>
      </c>
      <c r="Q5962" s="7">
        <v>4</v>
      </c>
      <c r="R5962" s="8">
        <v>0.53125</v>
      </c>
      <c r="S5962" s="27">
        <f>HOUR(טבלה3[[#This Row],[שעת יציאה]])</f>
        <v>12</v>
      </c>
      <c r="T5962" s="7"/>
      <c r="U5962" s="7"/>
      <c r="V5962" s="9" t="s">
        <v>63</v>
      </c>
      <c r="W5962" s="7"/>
      <c r="X5962" s="7"/>
    </row>
    <row r="5963" spans="1:24" ht="15" x14ac:dyDescent="0.2">
      <c r="A5963" s="7"/>
      <c r="B5963" s="7"/>
      <c r="C5963" s="7">
        <v>176</v>
      </c>
      <c r="D5963" s="7" t="s">
        <v>42</v>
      </c>
      <c r="E5963" s="7" t="s">
        <v>43</v>
      </c>
      <c r="F5963" s="7">
        <v>3</v>
      </c>
      <c r="G5963" s="7" t="s">
        <v>44</v>
      </c>
      <c r="H5963" s="7"/>
      <c r="I5963" s="7"/>
      <c r="J5963" s="7"/>
      <c r="K5963" s="7"/>
      <c r="L5963" s="7">
        <v>11158</v>
      </c>
      <c r="M5963" s="7">
        <v>158</v>
      </c>
      <c r="N5963" s="7">
        <v>2</v>
      </c>
      <c r="O5963" s="7" t="s">
        <v>46</v>
      </c>
      <c r="P5963" s="7" t="s">
        <v>119</v>
      </c>
      <c r="Q5963" s="7">
        <v>4</v>
      </c>
      <c r="R5963" s="8">
        <v>0.55208333333333337</v>
      </c>
      <c r="S5963" s="27">
        <f>HOUR(טבלה3[[#This Row],[שעת יציאה]])</f>
        <v>13</v>
      </c>
      <c r="T5963" s="7"/>
      <c r="U5963" s="7"/>
      <c r="V5963" s="9" t="s">
        <v>63</v>
      </c>
      <c r="W5963" s="7"/>
      <c r="X5963" s="7"/>
    </row>
    <row r="5964" spans="1:24" ht="15" x14ac:dyDescent="0.2">
      <c r="A5964" s="7"/>
      <c r="B5964" s="7"/>
      <c r="C5964" s="7">
        <v>176</v>
      </c>
      <c r="D5964" s="7" t="s">
        <v>42</v>
      </c>
      <c r="E5964" s="7" t="s">
        <v>43</v>
      </c>
      <c r="F5964" s="7">
        <v>3</v>
      </c>
      <c r="G5964" s="7" t="s">
        <v>44</v>
      </c>
      <c r="H5964" s="7"/>
      <c r="I5964" s="7"/>
      <c r="J5964" s="7"/>
      <c r="K5964" s="7"/>
      <c r="L5964" s="7">
        <v>11158</v>
      </c>
      <c r="M5964" s="7">
        <v>158</v>
      </c>
      <c r="N5964" s="7">
        <v>2</v>
      </c>
      <c r="O5964" s="7" t="s">
        <v>46</v>
      </c>
      <c r="P5964" s="7" t="s">
        <v>119</v>
      </c>
      <c r="Q5964" s="7">
        <v>4</v>
      </c>
      <c r="R5964" s="8">
        <v>0.57291666666666663</v>
      </c>
      <c r="S5964" s="27">
        <f>HOUR(טבלה3[[#This Row],[שעת יציאה]])</f>
        <v>13</v>
      </c>
      <c r="T5964" s="7"/>
      <c r="U5964" s="7"/>
      <c r="V5964" s="9" t="s">
        <v>63</v>
      </c>
      <c r="W5964" s="7"/>
      <c r="X5964" s="7"/>
    </row>
    <row r="5965" spans="1:24" ht="15" x14ac:dyDescent="0.2">
      <c r="A5965" s="7"/>
      <c r="B5965" s="7"/>
      <c r="C5965" s="7">
        <v>176</v>
      </c>
      <c r="D5965" s="7" t="s">
        <v>42</v>
      </c>
      <c r="E5965" s="7" t="s">
        <v>43</v>
      </c>
      <c r="F5965" s="7">
        <v>3</v>
      </c>
      <c r="G5965" s="7" t="s">
        <v>44</v>
      </c>
      <c r="H5965" s="7"/>
      <c r="I5965" s="7"/>
      <c r="J5965" s="7"/>
      <c r="K5965" s="7"/>
      <c r="L5965" s="7">
        <v>11158</v>
      </c>
      <c r="M5965" s="7">
        <v>158</v>
      </c>
      <c r="N5965" s="7">
        <v>2</v>
      </c>
      <c r="O5965" s="7" t="s">
        <v>46</v>
      </c>
      <c r="P5965" s="7" t="s">
        <v>119</v>
      </c>
      <c r="Q5965" s="7">
        <v>4</v>
      </c>
      <c r="R5965" s="8">
        <v>0.59375</v>
      </c>
      <c r="S5965" s="27">
        <f>HOUR(טבלה3[[#This Row],[שעת יציאה]])</f>
        <v>14</v>
      </c>
      <c r="T5965" s="7"/>
      <c r="U5965" s="7"/>
      <c r="V5965" s="9" t="s">
        <v>63</v>
      </c>
      <c r="W5965" s="7"/>
      <c r="X5965" s="7"/>
    </row>
    <row r="5966" spans="1:24" ht="15" x14ac:dyDescent="0.2">
      <c r="A5966" s="7"/>
      <c r="B5966" s="7"/>
      <c r="C5966" s="7">
        <v>176</v>
      </c>
      <c r="D5966" s="7" t="s">
        <v>42</v>
      </c>
      <c r="E5966" s="7" t="s">
        <v>43</v>
      </c>
      <c r="F5966" s="7">
        <v>3</v>
      </c>
      <c r="G5966" s="7" t="s">
        <v>44</v>
      </c>
      <c r="H5966" s="7"/>
      <c r="I5966" s="7"/>
      <c r="J5966" s="7"/>
      <c r="K5966" s="7"/>
      <c r="L5966" s="7">
        <v>11158</v>
      </c>
      <c r="M5966" s="7">
        <v>158</v>
      </c>
      <c r="N5966" s="7">
        <v>2</v>
      </c>
      <c r="O5966" s="7" t="s">
        <v>46</v>
      </c>
      <c r="P5966" s="7" t="s">
        <v>119</v>
      </c>
      <c r="Q5966" s="7">
        <v>4</v>
      </c>
      <c r="R5966" s="8">
        <v>0.61458333333333337</v>
      </c>
      <c r="S5966" s="27">
        <f>HOUR(טבלה3[[#This Row],[שעת יציאה]])</f>
        <v>14</v>
      </c>
      <c r="T5966" s="7"/>
      <c r="U5966" s="7"/>
      <c r="V5966" s="9" t="s">
        <v>63</v>
      </c>
      <c r="W5966" s="7"/>
      <c r="X5966" s="7"/>
    </row>
    <row r="5967" spans="1:24" ht="15" x14ac:dyDescent="0.2">
      <c r="A5967" s="7"/>
      <c r="B5967" s="7"/>
      <c r="C5967" s="7">
        <v>176</v>
      </c>
      <c r="D5967" s="7" t="s">
        <v>42</v>
      </c>
      <c r="E5967" s="7" t="s">
        <v>43</v>
      </c>
      <c r="F5967" s="7">
        <v>3</v>
      </c>
      <c r="G5967" s="7" t="s">
        <v>44</v>
      </c>
      <c r="H5967" s="7"/>
      <c r="I5967" s="7"/>
      <c r="J5967" s="7"/>
      <c r="K5967" s="7"/>
      <c r="L5967" s="7">
        <v>11158</v>
      </c>
      <c r="M5967" s="7">
        <v>158</v>
      </c>
      <c r="N5967" s="7">
        <v>2</v>
      </c>
      <c r="O5967" s="7" t="s">
        <v>46</v>
      </c>
      <c r="P5967" s="7" t="s">
        <v>119</v>
      </c>
      <c r="Q5967" s="7">
        <v>4</v>
      </c>
      <c r="R5967" s="8">
        <v>0.63541666666666663</v>
      </c>
      <c r="S5967" s="27">
        <f>HOUR(טבלה3[[#This Row],[שעת יציאה]])</f>
        <v>15</v>
      </c>
      <c r="T5967" s="7"/>
      <c r="U5967" s="7"/>
      <c r="V5967" s="9" t="s">
        <v>63</v>
      </c>
      <c r="W5967" s="7"/>
      <c r="X5967" s="7"/>
    </row>
    <row r="5968" spans="1:24" ht="15" x14ac:dyDescent="0.2">
      <c r="A5968" s="7"/>
      <c r="B5968" s="7"/>
      <c r="C5968" s="7">
        <v>176</v>
      </c>
      <c r="D5968" s="7" t="s">
        <v>42</v>
      </c>
      <c r="E5968" s="7" t="s">
        <v>43</v>
      </c>
      <c r="F5968" s="7">
        <v>3</v>
      </c>
      <c r="G5968" s="7" t="s">
        <v>44</v>
      </c>
      <c r="H5968" s="7"/>
      <c r="I5968" s="7"/>
      <c r="J5968" s="7"/>
      <c r="K5968" s="7"/>
      <c r="L5968" s="7">
        <v>11158</v>
      </c>
      <c r="M5968" s="7">
        <v>158</v>
      </c>
      <c r="N5968" s="7">
        <v>2</v>
      </c>
      <c r="O5968" s="7" t="s">
        <v>46</v>
      </c>
      <c r="P5968" s="7" t="s">
        <v>119</v>
      </c>
      <c r="Q5968" s="7">
        <v>4</v>
      </c>
      <c r="R5968" s="8">
        <v>0.65625</v>
      </c>
      <c r="S5968" s="27">
        <f>HOUR(טבלה3[[#This Row],[שעת יציאה]])</f>
        <v>15</v>
      </c>
      <c r="T5968" s="7"/>
      <c r="U5968" s="7"/>
      <c r="V5968" s="9" t="s">
        <v>63</v>
      </c>
      <c r="W5968" s="7"/>
      <c r="X5968" s="7"/>
    </row>
    <row r="5969" spans="1:24" ht="15" x14ac:dyDescent="0.2">
      <c r="A5969" s="7"/>
      <c r="B5969" s="7"/>
      <c r="C5969" s="7">
        <v>176</v>
      </c>
      <c r="D5969" s="7" t="s">
        <v>42</v>
      </c>
      <c r="E5969" s="7" t="s">
        <v>43</v>
      </c>
      <c r="F5969" s="7">
        <v>3</v>
      </c>
      <c r="G5969" s="7" t="s">
        <v>44</v>
      </c>
      <c r="H5969" s="7"/>
      <c r="I5969" s="7"/>
      <c r="J5969" s="7"/>
      <c r="K5969" s="7"/>
      <c r="L5969" s="7">
        <v>11158</v>
      </c>
      <c r="M5969" s="7">
        <v>158</v>
      </c>
      <c r="N5969" s="7">
        <v>2</v>
      </c>
      <c r="O5969" s="7" t="s">
        <v>46</v>
      </c>
      <c r="P5969" s="7" t="s">
        <v>119</v>
      </c>
      <c r="Q5969" s="7">
        <v>4</v>
      </c>
      <c r="R5969" s="8">
        <v>0.67708333333333337</v>
      </c>
      <c r="S5969" s="27">
        <f>HOUR(טבלה3[[#This Row],[שעת יציאה]])</f>
        <v>16</v>
      </c>
      <c r="T5969" s="7"/>
      <c r="U5969" s="7"/>
      <c r="V5969" s="9" t="s">
        <v>63</v>
      </c>
      <c r="W5969" s="7"/>
      <c r="X5969" s="7"/>
    </row>
    <row r="5970" spans="1:24" ht="15" x14ac:dyDescent="0.2">
      <c r="A5970" s="7"/>
      <c r="B5970" s="7"/>
      <c r="C5970" s="7">
        <v>176</v>
      </c>
      <c r="D5970" s="7" t="s">
        <v>42</v>
      </c>
      <c r="E5970" s="7" t="s">
        <v>43</v>
      </c>
      <c r="F5970" s="7">
        <v>3</v>
      </c>
      <c r="G5970" s="7" t="s">
        <v>44</v>
      </c>
      <c r="H5970" s="7"/>
      <c r="I5970" s="7"/>
      <c r="J5970" s="7"/>
      <c r="K5970" s="7"/>
      <c r="L5970" s="7">
        <v>11158</v>
      </c>
      <c r="M5970" s="7">
        <v>158</v>
      </c>
      <c r="N5970" s="7">
        <v>2</v>
      </c>
      <c r="O5970" s="7" t="s">
        <v>46</v>
      </c>
      <c r="P5970" s="7" t="s">
        <v>119</v>
      </c>
      <c r="Q5970" s="7">
        <v>4</v>
      </c>
      <c r="R5970" s="8">
        <v>0.69791666666666663</v>
      </c>
      <c r="S5970" s="27">
        <f>HOUR(טבלה3[[#This Row],[שעת יציאה]])</f>
        <v>16</v>
      </c>
      <c r="T5970" s="7"/>
      <c r="U5970" s="7"/>
      <c r="V5970" s="9" t="s">
        <v>63</v>
      </c>
      <c r="W5970" s="7"/>
      <c r="X5970" s="7"/>
    </row>
    <row r="5971" spans="1:24" ht="15" x14ac:dyDescent="0.2">
      <c r="A5971" s="7"/>
      <c r="B5971" s="7"/>
      <c r="C5971" s="7">
        <v>176</v>
      </c>
      <c r="D5971" s="7" t="s">
        <v>42</v>
      </c>
      <c r="E5971" s="7" t="s">
        <v>43</v>
      </c>
      <c r="F5971" s="7">
        <v>3</v>
      </c>
      <c r="G5971" s="7" t="s">
        <v>44</v>
      </c>
      <c r="H5971" s="7"/>
      <c r="I5971" s="7"/>
      <c r="J5971" s="7"/>
      <c r="K5971" s="7"/>
      <c r="L5971" s="7">
        <v>11158</v>
      </c>
      <c r="M5971" s="7">
        <v>158</v>
      </c>
      <c r="N5971" s="7">
        <v>2</v>
      </c>
      <c r="O5971" s="7" t="s">
        <v>46</v>
      </c>
      <c r="P5971" s="7" t="s">
        <v>119</v>
      </c>
      <c r="Q5971" s="7">
        <v>4</v>
      </c>
      <c r="R5971" s="8">
        <v>0.71875</v>
      </c>
      <c r="S5971" s="27">
        <f>HOUR(טבלה3[[#This Row],[שעת יציאה]])</f>
        <v>17</v>
      </c>
      <c r="T5971" s="7"/>
      <c r="U5971" s="7"/>
      <c r="V5971" s="9" t="s">
        <v>63</v>
      </c>
      <c r="W5971" s="7"/>
      <c r="X5971" s="7"/>
    </row>
    <row r="5972" spans="1:24" ht="15" x14ac:dyDescent="0.2">
      <c r="A5972" s="7"/>
      <c r="B5972" s="7"/>
      <c r="C5972" s="7">
        <v>176</v>
      </c>
      <c r="D5972" s="7" t="s">
        <v>42</v>
      </c>
      <c r="E5972" s="7" t="s">
        <v>43</v>
      </c>
      <c r="F5972" s="7">
        <v>3</v>
      </c>
      <c r="G5972" s="7" t="s">
        <v>44</v>
      </c>
      <c r="H5972" s="7"/>
      <c r="I5972" s="7"/>
      <c r="J5972" s="7"/>
      <c r="K5972" s="7"/>
      <c r="L5972" s="7">
        <v>11158</v>
      </c>
      <c r="M5972" s="7">
        <v>158</v>
      </c>
      <c r="N5972" s="7">
        <v>2</v>
      </c>
      <c r="O5972" s="7" t="s">
        <v>46</v>
      </c>
      <c r="P5972" s="7" t="s">
        <v>119</v>
      </c>
      <c r="Q5972" s="7">
        <v>4</v>
      </c>
      <c r="R5972" s="8">
        <v>0.73958333333333337</v>
      </c>
      <c r="S5972" s="27">
        <f>HOUR(טבלה3[[#This Row],[שעת יציאה]])</f>
        <v>17</v>
      </c>
      <c r="T5972" s="7"/>
      <c r="U5972" s="7"/>
      <c r="V5972" s="9" t="s">
        <v>63</v>
      </c>
      <c r="W5972" s="7"/>
      <c r="X5972" s="7"/>
    </row>
    <row r="5973" spans="1:24" ht="15" x14ac:dyDescent="0.2">
      <c r="A5973" s="7"/>
      <c r="B5973" s="7"/>
      <c r="C5973" s="7">
        <v>176</v>
      </c>
      <c r="D5973" s="7" t="s">
        <v>42</v>
      </c>
      <c r="E5973" s="7" t="s">
        <v>43</v>
      </c>
      <c r="F5973" s="7">
        <v>3</v>
      </c>
      <c r="G5973" s="7" t="s">
        <v>44</v>
      </c>
      <c r="H5973" s="7"/>
      <c r="I5973" s="7"/>
      <c r="J5973" s="7"/>
      <c r="K5973" s="7"/>
      <c r="L5973" s="7">
        <v>11158</v>
      </c>
      <c r="M5973" s="7">
        <v>158</v>
      </c>
      <c r="N5973" s="7">
        <v>2</v>
      </c>
      <c r="O5973" s="7" t="s">
        <v>46</v>
      </c>
      <c r="P5973" s="7" t="s">
        <v>119</v>
      </c>
      <c r="Q5973" s="7">
        <v>4</v>
      </c>
      <c r="R5973" s="8">
        <v>0.76041666666666663</v>
      </c>
      <c r="S5973" s="27">
        <f>HOUR(טבלה3[[#This Row],[שעת יציאה]])</f>
        <v>18</v>
      </c>
      <c r="T5973" s="7"/>
      <c r="U5973" s="7"/>
      <c r="V5973" s="9" t="s">
        <v>63</v>
      </c>
      <c r="W5973" s="7"/>
      <c r="X5973" s="7"/>
    </row>
    <row r="5974" spans="1:24" ht="15" x14ac:dyDescent="0.2">
      <c r="A5974" s="7"/>
      <c r="B5974" s="7"/>
      <c r="C5974" s="7">
        <v>176</v>
      </c>
      <c r="D5974" s="7" t="s">
        <v>42</v>
      </c>
      <c r="E5974" s="7" t="s">
        <v>43</v>
      </c>
      <c r="F5974" s="7">
        <v>3</v>
      </c>
      <c r="G5974" s="7" t="s">
        <v>44</v>
      </c>
      <c r="H5974" s="7"/>
      <c r="I5974" s="7"/>
      <c r="J5974" s="7"/>
      <c r="K5974" s="7"/>
      <c r="L5974" s="7">
        <v>11158</v>
      </c>
      <c r="M5974" s="7">
        <v>158</v>
      </c>
      <c r="N5974" s="7">
        <v>2</v>
      </c>
      <c r="O5974" s="7" t="s">
        <v>46</v>
      </c>
      <c r="P5974" s="7" t="s">
        <v>119</v>
      </c>
      <c r="Q5974" s="7">
        <v>4</v>
      </c>
      <c r="R5974" s="8">
        <v>0.78125</v>
      </c>
      <c r="S5974" s="27">
        <f>HOUR(טבלה3[[#This Row],[שעת יציאה]])</f>
        <v>18</v>
      </c>
      <c r="T5974" s="7"/>
      <c r="U5974" s="7"/>
      <c r="V5974" s="9" t="s">
        <v>63</v>
      </c>
      <c r="W5974" s="7"/>
      <c r="X5974" s="7"/>
    </row>
    <row r="5975" spans="1:24" ht="15" x14ac:dyDescent="0.2">
      <c r="A5975" s="7"/>
      <c r="B5975" s="7"/>
      <c r="C5975" s="7">
        <v>176</v>
      </c>
      <c r="D5975" s="7" t="s">
        <v>42</v>
      </c>
      <c r="E5975" s="7" t="s">
        <v>43</v>
      </c>
      <c r="F5975" s="7">
        <v>3</v>
      </c>
      <c r="G5975" s="7" t="s">
        <v>44</v>
      </c>
      <c r="H5975" s="7"/>
      <c r="I5975" s="7"/>
      <c r="J5975" s="7"/>
      <c r="K5975" s="7"/>
      <c r="L5975" s="7">
        <v>11158</v>
      </c>
      <c r="M5975" s="7">
        <v>158</v>
      </c>
      <c r="N5975" s="7">
        <v>2</v>
      </c>
      <c r="O5975" s="7" t="s">
        <v>46</v>
      </c>
      <c r="P5975" s="7" t="s">
        <v>119</v>
      </c>
      <c r="Q5975" s="7">
        <v>4</v>
      </c>
      <c r="R5975" s="8">
        <v>0.80208333333333337</v>
      </c>
      <c r="S5975" s="27">
        <f>HOUR(טבלה3[[#This Row],[שעת יציאה]])</f>
        <v>19</v>
      </c>
      <c r="T5975" s="7"/>
      <c r="U5975" s="7"/>
      <c r="V5975" s="9" t="s">
        <v>63</v>
      </c>
      <c r="W5975" s="7"/>
      <c r="X5975" s="7"/>
    </row>
    <row r="5976" spans="1:24" ht="15" x14ac:dyDescent="0.2">
      <c r="A5976" s="7"/>
      <c r="B5976" s="7"/>
      <c r="C5976" s="7">
        <v>176</v>
      </c>
      <c r="D5976" s="7" t="s">
        <v>42</v>
      </c>
      <c r="E5976" s="7" t="s">
        <v>43</v>
      </c>
      <c r="F5976" s="7">
        <v>3</v>
      </c>
      <c r="G5976" s="7" t="s">
        <v>44</v>
      </c>
      <c r="H5976" s="7"/>
      <c r="I5976" s="7"/>
      <c r="J5976" s="7"/>
      <c r="K5976" s="7"/>
      <c r="L5976" s="7">
        <v>11158</v>
      </c>
      <c r="M5976" s="7">
        <v>158</v>
      </c>
      <c r="N5976" s="7">
        <v>2</v>
      </c>
      <c r="O5976" s="7" t="s">
        <v>46</v>
      </c>
      <c r="P5976" s="7" t="s">
        <v>119</v>
      </c>
      <c r="Q5976" s="7">
        <v>4</v>
      </c>
      <c r="R5976" s="8">
        <v>0.82291666666666663</v>
      </c>
      <c r="S5976" s="27">
        <f>HOUR(טבלה3[[#This Row],[שעת יציאה]])</f>
        <v>19</v>
      </c>
      <c r="T5976" s="7"/>
      <c r="U5976" s="7"/>
      <c r="V5976" s="9" t="s">
        <v>63</v>
      </c>
      <c r="W5976" s="7"/>
      <c r="X5976" s="7"/>
    </row>
    <row r="5977" spans="1:24" ht="15" x14ac:dyDescent="0.2">
      <c r="A5977" s="7"/>
      <c r="B5977" s="7"/>
      <c r="C5977" s="7">
        <v>176</v>
      </c>
      <c r="D5977" s="7" t="s">
        <v>42</v>
      </c>
      <c r="E5977" s="7" t="s">
        <v>43</v>
      </c>
      <c r="F5977" s="7">
        <v>3</v>
      </c>
      <c r="G5977" s="7" t="s">
        <v>44</v>
      </c>
      <c r="H5977" s="7"/>
      <c r="I5977" s="7"/>
      <c r="J5977" s="7"/>
      <c r="K5977" s="7"/>
      <c r="L5977" s="7">
        <v>11158</v>
      </c>
      <c r="M5977" s="7">
        <v>158</v>
      </c>
      <c r="N5977" s="7">
        <v>2</v>
      </c>
      <c r="O5977" s="7" t="s">
        <v>46</v>
      </c>
      <c r="P5977" s="7" t="s">
        <v>119</v>
      </c>
      <c r="Q5977" s="7">
        <v>4</v>
      </c>
      <c r="R5977" s="8">
        <v>0.84375</v>
      </c>
      <c r="S5977" s="27">
        <f>HOUR(טבלה3[[#This Row],[שעת יציאה]])</f>
        <v>20</v>
      </c>
      <c r="T5977" s="7"/>
      <c r="U5977" s="7"/>
      <c r="V5977" s="9" t="s">
        <v>63</v>
      </c>
      <c r="W5977" s="7"/>
      <c r="X5977" s="7"/>
    </row>
    <row r="5978" spans="1:24" ht="15" x14ac:dyDescent="0.2">
      <c r="A5978" s="7"/>
      <c r="B5978" s="7"/>
      <c r="C5978" s="7">
        <v>176</v>
      </c>
      <c r="D5978" s="7" t="s">
        <v>42</v>
      </c>
      <c r="E5978" s="7" t="s">
        <v>43</v>
      </c>
      <c r="F5978" s="7">
        <v>3</v>
      </c>
      <c r="G5978" s="7" t="s">
        <v>44</v>
      </c>
      <c r="H5978" s="7"/>
      <c r="I5978" s="7"/>
      <c r="J5978" s="7"/>
      <c r="K5978" s="7"/>
      <c r="L5978" s="7">
        <v>11158</v>
      </c>
      <c r="M5978" s="7">
        <v>158</v>
      </c>
      <c r="N5978" s="7">
        <v>2</v>
      </c>
      <c r="O5978" s="7" t="s">
        <v>46</v>
      </c>
      <c r="P5978" s="7" t="s">
        <v>119</v>
      </c>
      <c r="Q5978" s="7">
        <v>4</v>
      </c>
      <c r="R5978" s="8">
        <v>0.86458333333333337</v>
      </c>
      <c r="S5978" s="27">
        <f>HOUR(טבלה3[[#This Row],[שעת יציאה]])</f>
        <v>20</v>
      </c>
      <c r="T5978" s="7"/>
      <c r="U5978" s="7"/>
      <c r="V5978" s="9" t="s">
        <v>63</v>
      </c>
      <c r="W5978" s="7"/>
      <c r="X5978" s="7"/>
    </row>
    <row r="5979" spans="1:24" ht="15" x14ac:dyDescent="0.2">
      <c r="A5979" s="7"/>
      <c r="B5979" s="7"/>
      <c r="C5979" s="7">
        <v>176</v>
      </c>
      <c r="D5979" s="7" t="s">
        <v>42</v>
      </c>
      <c r="E5979" s="7" t="s">
        <v>43</v>
      </c>
      <c r="F5979" s="7">
        <v>3</v>
      </c>
      <c r="G5979" s="7" t="s">
        <v>44</v>
      </c>
      <c r="H5979" s="7"/>
      <c r="I5979" s="7"/>
      <c r="J5979" s="7"/>
      <c r="K5979" s="7"/>
      <c r="L5979" s="7">
        <v>11158</v>
      </c>
      <c r="M5979" s="7">
        <v>158</v>
      </c>
      <c r="N5979" s="7">
        <v>2</v>
      </c>
      <c r="O5979" s="7" t="s">
        <v>46</v>
      </c>
      <c r="P5979" s="7" t="s">
        <v>119</v>
      </c>
      <c r="Q5979" s="7">
        <v>4</v>
      </c>
      <c r="R5979" s="8">
        <v>0.875</v>
      </c>
      <c r="S5979" s="27">
        <f>HOUR(טבלה3[[#This Row],[שעת יציאה]])</f>
        <v>21</v>
      </c>
      <c r="T5979" s="7"/>
      <c r="U5979" s="7"/>
      <c r="V5979" s="9" t="s">
        <v>63</v>
      </c>
      <c r="W5979" s="7"/>
      <c r="X5979" s="7"/>
    </row>
    <row r="5980" spans="1:24" ht="15" x14ac:dyDescent="0.2">
      <c r="A5980" s="7"/>
      <c r="B5980" s="7"/>
      <c r="C5980" s="7">
        <v>176</v>
      </c>
      <c r="D5980" s="7" t="s">
        <v>42</v>
      </c>
      <c r="E5980" s="7" t="s">
        <v>43</v>
      </c>
      <c r="F5980" s="7">
        <v>3</v>
      </c>
      <c r="G5980" s="7" t="s">
        <v>44</v>
      </c>
      <c r="H5980" s="7"/>
      <c r="I5980" s="7"/>
      <c r="J5980" s="7"/>
      <c r="K5980" s="7"/>
      <c r="L5980" s="7">
        <v>11158</v>
      </c>
      <c r="M5980" s="7">
        <v>158</v>
      </c>
      <c r="N5980" s="7">
        <v>2</v>
      </c>
      <c r="O5980" s="7" t="s">
        <v>46</v>
      </c>
      <c r="P5980" s="7" t="s">
        <v>119</v>
      </c>
      <c r="Q5980" s="7">
        <v>4</v>
      </c>
      <c r="R5980" s="8">
        <v>0.91666666666666663</v>
      </c>
      <c r="S5980" s="27">
        <f>HOUR(טבלה3[[#This Row],[שעת יציאה]])</f>
        <v>22</v>
      </c>
      <c r="T5980" s="7"/>
      <c r="U5980" s="7"/>
      <c r="V5980" s="9" t="s">
        <v>63</v>
      </c>
      <c r="W5980" s="7"/>
      <c r="X5980" s="7"/>
    </row>
    <row r="5981" spans="1:24" ht="15" x14ac:dyDescent="0.2">
      <c r="A5981" s="7"/>
      <c r="B5981" s="7"/>
      <c r="C5981" s="7">
        <v>176</v>
      </c>
      <c r="D5981" s="7" t="s">
        <v>42</v>
      </c>
      <c r="E5981" s="7" t="s">
        <v>43</v>
      </c>
      <c r="F5981" s="7">
        <v>3</v>
      </c>
      <c r="G5981" s="7" t="s">
        <v>44</v>
      </c>
      <c r="H5981" s="7"/>
      <c r="I5981" s="7"/>
      <c r="J5981" s="7"/>
      <c r="K5981" s="7"/>
      <c r="L5981" s="7">
        <v>11158</v>
      </c>
      <c r="M5981" s="7">
        <v>158</v>
      </c>
      <c r="N5981" s="7">
        <v>2</v>
      </c>
      <c r="O5981" s="7" t="s">
        <v>46</v>
      </c>
      <c r="P5981" s="7" t="s">
        <v>119</v>
      </c>
      <c r="Q5981" s="7">
        <v>4</v>
      </c>
      <c r="R5981" s="8">
        <v>0.95833333333333337</v>
      </c>
      <c r="S5981" s="27">
        <f>HOUR(טבלה3[[#This Row],[שעת יציאה]])</f>
        <v>23</v>
      </c>
      <c r="T5981" s="7"/>
      <c r="U5981" s="7"/>
      <c r="V5981" s="9" t="s">
        <v>63</v>
      </c>
      <c r="W5981" s="7"/>
      <c r="X5981" s="7"/>
    </row>
    <row r="5982" spans="1:24" ht="15" x14ac:dyDescent="0.2">
      <c r="A5982" s="7"/>
      <c r="B5982" s="7"/>
      <c r="C5982" s="7">
        <v>176</v>
      </c>
      <c r="D5982" s="7" t="s">
        <v>42</v>
      </c>
      <c r="E5982" s="7" t="s">
        <v>43</v>
      </c>
      <c r="F5982" s="7">
        <v>3</v>
      </c>
      <c r="G5982" s="7" t="s">
        <v>44</v>
      </c>
      <c r="H5982" s="7"/>
      <c r="I5982" s="7"/>
      <c r="J5982" s="7"/>
      <c r="K5982" s="7"/>
      <c r="L5982" s="7">
        <v>12159</v>
      </c>
      <c r="M5982" s="7">
        <v>159</v>
      </c>
      <c r="N5982" s="7">
        <v>1</v>
      </c>
      <c r="O5982" s="7" t="s">
        <v>46</v>
      </c>
      <c r="P5982" s="7" t="s">
        <v>120</v>
      </c>
      <c r="Q5982" s="7">
        <v>4</v>
      </c>
      <c r="R5982" s="8">
        <v>0.58333333333333337</v>
      </c>
      <c r="S5982" s="27">
        <f>HOUR(טבלה3[[#This Row],[שעת יציאה]])</f>
        <v>14</v>
      </c>
      <c r="T5982" s="7"/>
      <c r="U5982" s="7"/>
      <c r="V5982" s="9" t="s">
        <v>279</v>
      </c>
      <c r="W5982" s="7"/>
      <c r="X5982" s="7"/>
    </row>
    <row r="5983" spans="1:24" ht="15" x14ac:dyDescent="0.2">
      <c r="A5983" s="7"/>
      <c r="B5983" s="7"/>
      <c r="C5983" s="7">
        <v>176</v>
      </c>
      <c r="D5983" s="7" t="s">
        <v>42</v>
      </c>
      <c r="E5983" s="7" t="s">
        <v>43</v>
      </c>
      <c r="F5983" s="7">
        <v>3</v>
      </c>
      <c r="G5983" s="7" t="s">
        <v>44</v>
      </c>
      <c r="H5983" s="7"/>
      <c r="I5983" s="7"/>
      <c r="J5983" s="7"/>
      <c r="K5983" s="7"/>
      <c r="L5983" s="7">
        <v>12159</v>
      </c>
      <c r="M5983" s="7">
        <v>159</v>
      </c>
      <c r="N5983" s="7">
        <v>1</v>
      </c>
      <c r="O5983" s="7" t="s">
        <v>46</v>
      </c>
      <c r="P5983" s="7" t="s">
        <v>120</v>
      </c>
      <c r="Q5983" s="7">
        <v>4</v>
      </c>
      <c r="R5983" s="8">
        <v>0.625</v>
      </c>
      <c r="S5983" s="27">
        <f>HOUR(טבלה3[[#This Row],[שעת יציאה]])</f>
        <v>15</v>
      </c>
      <c r="T5983" s="7"/>
      <c r="U5983" s="7"/>
      <c r="V5983" s="9" t="s">
        <v>279</v>
      </c>
      <c r="W5983" s="7"/>
      <c r="X5983" s="7"/>
    </row>
    <row r="5984" spans="1:24" ht="15" x14ac:dyDescent="0.2">
      <c r="A5984" s="7"/>
      <c r="B5984" s="7"/>
      <c r="C5984" s="7">
        <v>176</v>
      </c>
      <c r="D5984" s="7" t="s">
        <v>42</v>
      </c>
      <c r="E5984" s="7" t="s">
        <v>43</v>
      </c>
      <c r="F5984" s="7">
        <v>3</v>
      </c>
      <c r="G5984" s="7" t="s">
        <v>44</v>
      </c>
      <c r="H5984" s="7"/>
      <c r="I5984" s="7"/>
      <c r="J5984" s="7"/>
      <c r="K5984" s="7"/>
      <c r="L5984" s="7">
        <v>12159</v>
      </c>
      <c r="M5984" s="7">
        <v>159</v>
      </c>
      <c r="N5984" s="7">
        <v>1</v>
      </c>
      <c r="O5984" s="7" t="s">
        <v>46</v>
      </c>
      <c r="P5984" s="7" t="s">
        <v>120</v>
      </c>
      <c r="Q5984" s="7">
        <v>4</v>
      </c>
      <c r="R5984" s="8">
        <v>0.64583333333333337</v>
      </c>
      <c r="S5984" s="27">
        <f>HOUR(טבלה3[[#This Row],[שעת יציאה]])</f>
        <v>15</v>
      </c>
      <c r="T5984" s="7"/>
      <c r="U5984" s="7"/>
      <c r="V5984" s="9" t="s">
        <v>279</v>
      </c>
      <c r="W5984" s="7"/>
      <c r="X5984" s="7"/>
    </row>
    <row r="5985" spans="1:24" ht="15" x14ac:dyDescent="0.2">
      <c r="A5985" s="7"/>
      <c r="B5985" s="7"/>
      <c r="C5985" s="7">
        <v>176</v>
      </c>
      <c r="D5985" s="7" t="s">
        <v>42</v>
      </c>
      <c r="E5985" s="7" t="s">
        <v>43</v>
      </c>
      <c r="F5985" s="7">
        <v>3</v>
      </c>
      <c r="G5985" s="7" t="s">
        <v>44</v>
      </c>
      <c r="H5985" s="7"/>
      <c r="I5985" s="7"/>
      <c r="J5985" s="7"/>
      <c r="K5985" s="7"/>
      <c r="L5985" s="7">
        <v>12159</v>
      </c>
      <c r="M5985" s="7">
        <v>159</v>
      </c>
      <c r="N5985" s="7">
        <v>1</v>
      </c>
      <c r="O5985" s="7" t="s">
        <v>46</v>
      </c>
      <c r="P5985" s="7" t="s">
        <v>120</v>
      </c>
      <c r="Q5985" s="7">
        <v>4</v>
      </c>
      <c r="R5985" s="8">
        <v>0.66666666666666663</v>
      </c>
      <c r="S5985" s="27">
        <f>HOUR(טבלה3[[#This Row],[שעת יציאה]])</f>
        <v>16</v>
      </c>
      <c r="T5985" s="7"/>
      <c r="U5985" s="7"/>
      <c r="V5985" s="9" t="s">
        <v>279</v>
      </c>
      <c r="W5985" s="7"/>
      <c r="X5985" s="7"/>
    </row>
    <row r="5986" spans="1:24" ht="15" x14ac:dyDescent="0.2">
      <c r="A5986" s="7"/>
      <c r="B5986" s="7"/>
      <c r="C5986" s="7">
        <v>176</v>
      </c>
      <c r="D5986" s="7" t="s">
        <v>42</v>
      </c>
      <c r="E5986" s="7" t="s">
        <v>43</v>
      </c>
      <c r="F5986" s="7">
        <v>3</v>
      </c>
      <c r="G5986" s="7" t="s">
        <v>44</v>
      </c>
      <c r="H5986" s="7"/>
      <c r="I5986" s="7"/>
      <c r="J5986" s="7"/>
      <c r="K5986" s="7"/>
      <c r="L5986" s="7">
        <v>12159</v>
      </c>
      <c r="M5986" s="7">
        <v>159</v>
      </c>
      <c r="N5986" s="7">
        <v>1</v>
      </c>
      <c r="O5986" s="7" t="s">
        <v>46</v>
      </c>
      <c r="P5986" s="7" t="s">
        <v>120</v>
      </c>
      <c r="Q5986" s="7">
        <v>4</v>
      </c>
      <c r="R5986" s="8">
        <v>0.6875</v>
      </c>
      <c r="S5986" s="27">
        <f>HOUR(טבלה3[[#This Row],[שעת יציאה]])</f>
        <v>16</v>
      </c>
      <c r="T5986" s="7"/>
      <c r="U5986" s="7"/>
      <c r="V5986" s="9" t="s">
        <v>279</v>
      </c>
      <c r="W5986" s="7"/>
      <c r="X5986" s="7"/>
    </row>
    <row r="5987" spans="1:24" ht="15" x14ac:dyDescent="0.2">
      <c r="A5987" s="7"/>
      <c r="B5987" s="7"/>
      <c r="C5987" s="7">
        <v>176</v>
      </c>
      <c r="D5987" s="7" t="s">
        <v>42</v>
      </c>
      <c r="E5987" s="7" t="s">
        <v>43</v>
      </c>
      <c r="F5987" s="7">
        <v>3</v>
      </c>
      <c r="G5987" s="7" t="s">
        <v>44</v>
      </c>
      <c r="H5987" s="7"/>
      <c r="I5987" s="7"/>
      <c r="J5987" s="7"/>
      <c r="K5987" s="7"/>
      <c r="L5987" s="7">
        <v>12159</v>
      </c>
      <c r="M5987" s="7">
        <v>159</v>
      </c>
      <c r="N5987" s="7">
        <v>1</v>
      </c>
      <c r="O5987" s="7" t="s">
        <v>46</v>
      </c>
      <c r="P5987" s="7" t="s">
        <v>120</v>
      </c>
      <c r="Q5987" s="7">
        <v>4</v>
      </c>
      <c r="R5987" s="8">
        <v>0.70833333333333337</v>
      </c>
      <c r="S5987" s="27">
        <f>HOUR(טבלה3[[#This Row],[שעת יציאה]])</f>
        <v>17</v>
      </c>
      <c r="T5987" s="7"/>
      <c r="U5987" s="7"/>
      <c r="V5987" s="9" t="s">
        <v>279</v>
      </c>
      <c r="W5987" s="7"/>
      <c r="X5987" s="7"/>
    </row>
    <row r="5988" spans="1:24" ht="15" x14ac:dyDescent="0.2">
      <c r="A5988" s="7"/>
      <c r="B5988" s="7"/>
      <c r="C5988" s="7">
        <v>176</v>
      </c>
      <c r="D5988" s="7" t="s">
        <v>42</v>
      </c>
      <c r="E5988" s="7" t="s">
        <v>43</v>
      </c>
      <c r="F5988" s="7">
        <v>3</v>
      </c>
      <c r="G5988" s="7" t="s">
        <v>44</v>
      </c>
      <c r="H5988" s="7"/>
      <c r="I5988" s="7"/>
      <c r="J5988" s="7"/>
      <c r="K5988" s="7"/>
      <c r="L5988" s="7">
        <v>12159</v>
      </c>
      <c r="M5988" s="7">
        <v>159</v>
      </c>
      <c r="N5988" s="7">
        <v>1</v>
      </c>
      <c r="O5988" s="7" t="s">
        <v>46</v>
      </c>
      <c r="P5988" s="7" t="s">
        <v>120</v>
      </c>
      <c r="Q5988" s="7">
        <v>4</v>
      </c>
      <c r="R5988" s="8">
        <v>0.72916666666666663</v>
      </c>
      <c r="S5988" s="27">
        <f>HOUR(טבלה3[[#This Row],[שעת יציאה]])</f>
        <v>17</v>
      </c>
      <c r="T5988" s="7"/>
      <c r="U5988" s="7"/>
      <c r="V5988" s="9" t="s">
        <v>279</v>
      </c>
      <c r="W5988" s="7"/>
      <c r="X5988" s="7"/>
    </row>
    <row r="5989" spans="1:24" ht="15" x14ac:dyDescent="0.2">
      <c r="A5989" s="7"/>
      <c r="B5989" s="7"/>
      <c r="C5989" s="7">
        <v>176</v>
      </c>
      <c r="D5989" s="7" t="s">
        <v>42</v>
      </c>
      <c r="E5989" s="7" t="s">
        <v>43</v>
      </c>
      <c r="F5989" s="7">
        <v>3</v>
      </c>
      <c r="G5989" s="7" t="s">
        <v>44</v>
      </c>
      <c r="H5989" s="7"/>
      <c r="I5989" s="7"/>
      <c r="J5989" s="7"/>
      <c r="K5989" s="7"/>
      <c r="L5989" s="7">
        <v>12159</v>
      </c>
      <c r="M5989" s="7">
        <v>159</v>
      </c>
      <c r="N5989" s="7">
        <v>1</v>
      </c>
      <c r="O5989" s="7" t="s">
        <v>46</v>
      </c>
      <c r="P5989" s="7" t="s">
        <v>120</v>
      </c>
      <c r="Q5989" s="7">
        <v>4</v>
      </c>
      <c r="R5989" s="8">
        <v>0.75</v>
      </c>
      <c r="S5989" s="27">
        <f>HOUR(טבלה3[[#This Row],[שעת יציאה]])</f>
        <v>18</v>
      </c>
      <c r="T5989" s="7"/>
      <c r="U5989" s="7"/>
      <c r="V5989" s="9" t="s">
        <v>279</v>
      </c>
      <c r="W5989" s="7"/>
      <c r="X5989" s="7"/>
    </row>
    <row r="5990" spans="1:24" ht="15" x14ac:dyDescent="0.2">
      <c r="A5990" s="7"/>
      <c r="B5990" s="7"/>
      <c r="C5990" s="7">
        <v>176</v>
      </c>
      <c r="D5990" s="7" t="s">
        <v>42</v>
      </c>
      <c r="E5990" s="7" t="s">
        <v>43</v>
      </c>
      <c r="F5990" s="7">
        <v>3</v>
      </c>
      <c r="G5990" s="7" t="s">
        <v>44</v>
      </c>
      <c r="H5990" s="7"/>
      <c r="I5990" s="7"/>
      <c r="J5990" s="7"/>
      <c r="K5990" s="7"/>
      <c r="L5990" s="7">
        <v>12159</v>
      </c>
      <c r="M5990" s="7">
        <v>159</v>
      </c>
      <c r="N5990" s="7">
        <v>1</v>
      </c>
      <c r="O5990" s="7" t="s">
        <v>46</v>
      </c>
      <c r="P5990" s="7" t="s">
        <v>120</v>
      </c>
      <c r="Q5990" s="7">
        <v>4</v>
      </c>
      <c r="R5990" s="8">
        <v>0.77083333333333337</v>
      </c>
      <c r="S5990" s="27">
        <f>HOUR(טבלה3[[#This Row],[שעת יציאה]])</f>
        <v>18</v>
      </c>
      <c r="T5990" s="7"/>
      <c r="U5990" s="7"/>
      <c r="V5990" s="9" t="s">
        <v>279</v>
      </c>
      <c r="W5990" s="7"/>
      <c r="X5990" s="7"/>
    </row>
    <row r="5991" spans="1:24" ht="15" x14ac:dyDescent="0.2">
      <c r="A5991" s="7"/>
      <c r="B5991" s="7"/>
      <c r="C5991" s="7">
        <v>176</v>
      </c>
      <c r="D5991" s="7" t="s">
        <v>42</v>
      </c>
      <c r="E5991" s="7" t="s">
        <v>43</v>
      </c>
      <c r="F5991" s="7">
        <v>3</v>
      </c>
      <c r="G5991" s="7" t="s">
        <v>44</v>
      </c>
      <c r="H5991" s="7"/>
      <c r="I5991" s="7"/>
      <c r="J5991" s="7"/>
      <c r="K5991" s="7"/>
      <c r="L5991" s="7">
        <v>12159</v>
      </c>
      <c r="M5991" s="7">
        <v>159</v>
      </c>
      <c r="N5991" s="7">
        <v>1</v>
      </c>
      <c r="O5991" s="7" t="s">
        <v>46</v>
      </c>
      <c r="P5991" s="7" t="s">
        <v>120</v>
      </c>
      <c r="Q5991" s="7">
        <v>4</v>
      </c>
      <c r="R5991" s="8">
        <v>0.79166666666666663</v>
      </c>
      <c r="S5991" s="27">
        <f>HOUR(טבלה3[[#This Row],[שעת יציאה]])</f>
        <v>19</v>
      </c>
      <c r="T5991" s="7"/>
      <c r="U5991" s="7"/>
      <c r="V5991" s="9" t="s">
        <v>279</v>
      </c>
      <c r="W5991" s="7"/>
      <c r="X5991" s="7"/>
    </row>
    <row r="5992" spans="1:24" ht="15" x14ac:dyDescent="0.2">
      <c r="A5992" s="7"/>
      <c r="B5992" s="7"/>
      <c r="C5992" s="7">
        <v>176</v>
      </c>
      <c r="D5992" s="7" t="s">
        <v>42</v>
      </c>
      <c r="E5992" s="7" t="s">
        <v>43</v>
      </c>
      <c r="F5992" s="7">
        <v>3</v>
      </c>
      <c r="G5992" s="7" t="s">
        <v>44</v>
      </c>
      <c r="H5992" s="7"/>
      <c r="I5992" s="7"/>
      <c r="J5992" s="7"/>
      <c r="K5992" s="7"/>
      <c r="L5992" s="7">
        <v>12159</v>
      </c>
      <c r="M5992" s="7">
        <v>159</v>
      </c>
      <c r="N5992" s="7">
        <v>1</v>
      </c>
      <c r="O5992" s="7" t="s">
        <v>46</v>
      </c>
      <c r="P5992" s="7" t="s">
        <v>120</v>
      </c>
      <c r="Q5992" s="7">
        <v>4</v>
      </c>
      <c r="R5992" s="8">
        <v>0.8125</v>
      </c>
      <c r="S5992" s="27">
        <f>HOUR(טבלה3[[#This Row],[שעת יציאה]])</f>
        <v>19</v>
      </c>
      <c r="T5992" s="7"/>
      <c r="U5992" s="7"/>
      <c r="V5992" s="9" t="s">
        <v>279</v>
      </c>
      <c r="W5992" s="7"/>
      <c r="X5992" s="7"/>
    </row>
    <row r="5993" spans="1:24" ht="15" x14ac:dyDescent="0.2">
      <c r="A5993" s="7"/>
      <c r="B5993" s="7"/>
      <c r="C5993" s="7">
        <v>176</v>
      </c>
      <c r="D5993" s="7" t="s">
        <v>42</v>
      </c>
      <c r="E5993" s="7" t="s">
        <v>43</v>
      </c>
      <c r="F5993" s="7">
        <v>3</v>
      </c>
      <c r="G5993" s="7" t="s">
        <v>44</v>
      </c>
      <c r="H5993" s="7"/>
      <c r="I5993" s="7"/>
      <c r="J5993" s="7"/>
      <c r="K5993" s="7"/>
      <c r="L5993" s="7">
        <v>12159</v>
      </c>
      <c r="M5993" s="7">
        <v>159</v>
      </c>
      <c r="N5993" s="7">
        <v>1</v>
      </c>
      <c r="O5993" s="7" t="s">
        <v>46</v>
      </c>
      <c r="P5993" s="7" t="s">
        <v>120</v>
      </c>
      <c r="Q5993" s="7">
        <v>4</v>
      </c>
      <c r="R5993" s="8">
        <v>0.83333333333333337</v>
      </c>
      <c r="S5993" s="27">
        <f>HOUR(טבלה3[[#This Row],[שעת יציאה]])</f>
        <v>20</v>
      </c>
      <c r="T5993" s="7"/>
      <c r="U5993" s="7"/>
      <c r="V5993" s="9" t="s">
        <v>279</v>
      </c>
      <c r="W5993" s="7"/>
      <c r="X5993" s="7"/>
    </row>
    <row r="5994" spans="1:24" ht="15" x14ac:dyDescent="0.2">
      <c r="A5994" s="7"/>
      <c r="B5994" s="7"/>
      <c r="C5994" s="7">
        <v>176</v>
      </c>
      <c r="D5994" s="7" t="s">
        <v>42</v>
      </c>
      <c r="E5994" s="7" t="s">
        <v>43</v>
      </c>
      <c r="F5994" s="7">
        <v>3</v>
      </c>
      <c r="G5994" s="7" t="s">
        <v>44</v>
      </c>
      <c r="H5994" s="7"/>
      <c r="I5994" s="7"/>
      <c r="J5994" s="7"/>
      <c r="K5994" s="7"/>
      <c r="L5994" s="7">
        <v>12159</v>
      </c>
      <c r="M5994" s="7">
        <v>159</v>
      </c>
      <c r="N5994" s="7">
        <v>2</v>
      </c>
      <c r="O5994" s="7" t="s">
        <v>46</v>
      </c>
      <c r="P5994" s="7" t="s">
        <v>120</v>
      </c>
      <c r="Q5994" s="7">
        <v>4</v>
      </c>
      <c r="R5994" s="8">
        <v>0.25</v>
      </c>
      <c r="S5994" s="27">
        <f>HOUR(טבלה3[[#This Row],[שעת יציאה]])</f>
        <v>6</v>
      </c>
      <c r="T5994" s="7"/>
      <c r="U5994" s="7"/>
      <c r="V5994" s="9" t="s">
        <v>63</v>
      </c>
      <c r="W5994" s="7"/>
      <c r="X5994" s="7"/>
    </row>
    <row r="5995" spans="1:24" ht="15" x14ac:dyDescent="0.2">
      <c r="A5995" s="7"/>
      <c r="B5995" s="7"/>
      <c r="C5995" s="7">
        <v>176</v>
      </c>
      <c r="D5995" s="7" t="s">
        <v>42</v>
      </c>
      <c r="E5995" s="7" t="s">
        <v>43</v>
      </c>
      <c r="F5995" s="7">
        <v>3</v>
      </c>
      <c r="G5995" s="7" t="s">
        <v>44</v>
      </c>
      <c r="H5995" s="7"/>
      <c r="I5995" s="7"/>
      <c r="J5995" s="7"/>
      <c r="K5995" s="7"/>
      <c r="L5995" s="7">
        <v>12159</v>
      </c>
      <c r="M5995" s="7">
        <v>159</v>
      </c>
      <c r="N5995" s="7">
        <v>2</v>
      </c>
      <c r="O5995" s="7" t="s">
        <v>46</v>
      </c>
      <c r="P5995" s="7" t="s">
        <v>120</v>
      </c>
      <c r="Q5995" s="7">
        <v>4</v>
      </c>
      <c r="R5995" s="8">
        <v>0.27083333333333331</v>
      </c>
      <c r="S5995" s="27">
        <f>HOUR(טבלה3[[#This Row],[שעת יציאה]])</f>
        <v>6</v>
      </c>
      <c r="T5995" s="7"/>
      <c r="U5995" s="7"/>
      <c r="V5995" s="9" t="s">
        <v>63</v>
      </c>
      <c r="W5995" s="7"/>
      <c r="X5995" s="7"/>
    </row>
    <row r="5996" spans="1:24" ht="15" x14ac:dyDescent="0.2">
      <c r="A5996" s="7"/>
      <c r="B5996" s="7"/>
      <c r="C5996" s="7">
        <v>176</v>
      </c>
      <c r="D5996" s="7" t="s">
        <v>42</v>
      </c>
      <c r="E5996" s="7" t="s">
        <v>43</v>
      </c>
      <c r="F5996" s="7">
        <v>3</v>
      </c>
      <c r="G5996" s="7" t="s">
        <v>44</v>
      </c>
      <c r="H5996" s="7"/>
      <c r="I5996" s="7"/>
      <c r="J5996" s="7"/>
      <c r="K5996" s="7"/>
      <c r="L5996" s="7">
        <v>12159</v>
      </c>
      <c r="M5996" s="7">
        <v>159</v>
      </c>
      <c r="N5996" s="7">
        <v>2</v>
      </c>
      <c r="O5996" s="7" t="s">
        <v>46</v>
      </c>
      <c r="P5996" s="7" t="s">
        <v>120</v>
      </c>
      <c r="Q5996" s="7">
        <v>4</v>
      </c>
      <c r="R5996" s="8">
        <v>0.29166666666666669</v>
      </c>
      <c r="S5996" s="27">
        <f>HOUR(טבלה3[[#This Row],[שעת יציאה]])</f>
        <v>7</v>
      </c>
      <c r="T5996" s="7"/>
      <c r="U5996" s="7"/>
      <c r="V5996" s="9" t="s">
        <v>63</v>
      </c>
      <c r="W5996" s="7"/>
      <c r="X5996" s="7"/>
    </row>
    <row r="5997" spans="1:24" ht="15" x14ac:dyDescent="0.2">
      <c r="A5997" s="7"/>
      <c r="B5997" s="7"/>
      <c r="C5997" s="7">
        <v>176</v>
      </c>
      <c r="D5997" s="7" t="s">
        <v>42</v>
      </c>
      <c r="E5997" s="7" t="s">
        <v>43</v>
      </c>
      <c r="F5997" s="7">
        <v>3</v>
      </c>
      <c r="G5997" s="7" t="s">
        <v>44</v>
      </c>
      <c r="H5997" s="7"/>
      <c r="I5997" s="7"/>
      <c r="J5997" s="7"/>
      <c r="K5997" s="7"/>
      <c r="L5997" s="7">
        <v>12159</v>
      </c>
      <c r="M5997" s="7">
        <v>159</v>
      </c>
      <c r="N5997" s="7">
        <v>2</v>
      </c>
      <c r="O5997" s="7" t="s">
        <v>46</v>
      </c>
      <c r="P5997" s="7" t="s">
        <v>120</v>
      </c>
      <c r="Q5997" s="7">
        <v>4</v>
      </c>
      <c r="R5997" s="8">
        <v>0.3125</v>
      </c>
      <c r="S5997" s="27">
        <f>HOUR(טבלה3[[#This Row],[שעת יציאה]])</f>
        <v>7</v>
      </c>
      <c r="T5997" s="7"/>
      <c r="U5997" s="7"/>
      <c r="V5997" s="9" t="s">
        <v>63</v>
      </c>
      <c r="W5997" s="7"/>
      <c r="X5997" s="7"/>
    </row>
    <row r="5998" spans="1:24" ht="15" x14ac:dyDescent="0.2">
      <c r="A5998" s="7"/>
      <c r="B5998" s="7"/>
      <c r="C5998" s="7">
        <v>176</v>
      </c>
      <c r="D5998" s="7" t="s">
        <v>42</v>
      </c>
      <c r="E5998" s="7" t="s">
        <v>43</v>
      </c>
      <c r="F5998" s="7">
        <v>3</v>
      </c>
      <c r="G5998" s="7" t="s">
        <v>44</v>
      </c>
      <c r="H5998" s="7"/>
      <c r="I5998" s="7"/>
      <c r="J5998" s="7"/>
      <c r="K5998" s="7"/>
      <c r="L5998" s="7">
        <v>12159</v>
      </c>
      <c r="M5998" s="7">
        <v>159</v>
      </c>
      <c r="N5998" s="7">
        <v>2</v>
      </c>
      <c r="O5998" s="7" t="s">
        <v>46</v>
      </c>
      <c r="P5998" s="7" t="s">
        <v>120</v>
      </c>
      <c r="Q5998" s="7">
        <v>4</v>
      </c>
      <c r="R5998" s="8">
        <v>0.33333333333333331</v>
      </c>
      <c r="S5998" s="27">
        <f>HOUR(טבלה3[[#This Row],[שעת יציאה]])</f>
        <v>8</v>
      </c>
      <c r="T5998" s="7"/>
      <c r="U5998" s="7"/>
      <c r="V5998" s="9" t="s">
        <v>63</v>
      </c>
      <c r="W5998" s="7"/>
      <c r="X5998" s="7"/>
    </row>
    <row r="5999" spans="1:24" ht="15" x14ac:dyDescent="0.2">
      <c r="A5999" s="7"/>
      <c r="B5999" s="7"/>
      <c r="C5999" s="7">
        <v>176</v>
      </c>
      <c r="D5999" s="7" t="s">
        <v>42</v>
      </c>
      <c r="E5999" s="7" t="s">
        <v>43</v>
      </c>
      <c r="F5999" s="7">
        <v>3</v>
      </c>
      <c r="G5999" s="7" t="s">
        <v>44</v>
      </c>
      <c r="H5999" s="7"/>
      <c r="I5999" s="7"/>
      <c r="J5999" s="7"/>
      <c r="K5999" s="7"/>
      <c r="L5999" s="7">
        <v>12159</v>
      </c>
      <c r="M5999" s="7">
        <v>159</v>
      </c>
      <c r="N5999" s="7">
        <v>2</v>
      </c>
      <c r="O5999" s="7" t="s">
        <v>46</v>
      </c>
      <c r="P5999" s="7" t="s">
        <v>120</v>
      </c>
      <c r="Q5999" s="7">
        <v>4</v>
      </c>
      <c r="R5999" s="8">
        <v>0.35416666666666669</v>
      </c>
      <c r="S5999" s="27">
        <f>HOUR(טבלה3[[#This Row],[שעת יציאה]])</f>
        <v>8</v>
      </c>
      <c r="T5999" s="7"/>
      <c r="U5999" s="7"/>
      <c r="V5999" s="9" t="s">
        <v>63</v>
      </c>
      <c r="W5999" s="7"/>
      <c r="X5999" s="7"/>
    </row>
    <row r="6000" spans="1:24" ht="15" x14ac:dyDescent="0.2">
      <c r="A6000" s="7"/>
      <c r="B6000" s="7"/>
      <c r="C6000" s="7">
        <v>176</v>
      </c>
      <c r="D6000" s="7" t="s">
        <v>42</v>
      </c>
      <c r="E6000" s="7" t="s">
        <v>43</v>
      </c>
      <c r="F6000" s="7">
        <v>3</v>
      </c>
      <c r="G6000" s="7" t="s">
        <v>44</v>
      </c>
      <c r="H6000" s="7"/>
      <c r="I6000" s="7"/>
      <c r="J6000" s="7"/>
      <c r="K6000" s="7"/>
      <c r="L6000" s="7">
        <v>12159</v>
      </c>
      <c r="M6000" s="7">
        <v>159</v>
      </c>
      <c r="N6000" s="7">
        <v>2</v>
      </c>
      <c r="O6000" s="7" t="s">
        <v>46</v>
      </c>
      <c r="P6000" s="7" t="s">
        <v>120</v>
      </c>
      <c r="Q6000" s="7">
        <v>4</v>
      </c>
      <c r="R6000" s="8">
        <v>0.375</v>
      </c>
      <c r="S6000" s="27">
        <f>HOUR(טבלה3[[#This Row],[שעת יציאה]])</f>
        <v>9</v>
      </c>
      <c r="T6000" s="7"/>
      <c r="U6000" s="7"/>
      <c r="V6000" s="9" t="s">
        <v>63</v>
      </c>
      <c r="W6000" s="7"/>
      <c r="X6000" s="7"/>
    </row>
    <row r="6001" spans="1:24" ht="15" x14ac:dyDescent="0.2">
      <c r="A6001" s="7"/>
      <c r="B6001" s="7"/>
      <c r="C6001" s="7">
        <v>176</v>
      </c>
      <c r="D6001" s="7" t="s">
        <v>42</v>
      </c>
      <c r="E6001" s="7" t="s">
        <v>43</v>
      </c>
      <c r="F6001" s="7">
        <v>3</v>
      </c>
      <c r="G6001" s="7" t="s">
        <v>44</v>
      </c>
      <c r="H6001" s="7"/>
      <c r="I6001" s="7"/>
      <c r="J6001" s="7"/>
      <c r="K6001" s="7"/>
      <c r="L6001" s="7">
        <v>12159</v>
      </c>
      <c r="M6001" s="7">
        <v>159</v>
      </c>
      <c r="N6001" s="7">
        <v>2</v>
      </c>
      <c r="O6001" s="7" t="s">
        <v>46</v>
      </c>
      <c r="P6001" s="7" t="s">
        <v>120</v>
      </c>
      <c r="Q6001" s="7">
        <v>4</v>
      </c>
      <c r="R6001" s="8">
        <v>0.39583333333333331</v>
      </c>
      <c r="S6001" s="27">
        <f>HOUR(טבלה3[[#This Row],[שעת יציאה]])</f>
        <v>9</v>
      </c>
      <c r="T6001" s="7"/>
      <c r="U6001" s="7"/>
      <c r="V6001" s="9" t="s">
        <v>63</v>
      </c>
      <c r="W6001" s="7"/>
      <c r="X6001" s="7"/>
    </row>
    <row r="6002" spans="1:24" ht="15" x14ac:dyDescent="0.2">
      <c r="A6002" s="7"/>
      <c r="B6002" s="7"/>
      <c r="C6002" s="7">
        <v>176</v>
      </c>
      <c r="D6002" s="7" t="s">
        <v>42</v>
      </c>
      <c r="E6002" s="7" t="s">
        <v>43</v>
      </c>
      <c r="F6002" s="7">
        <v>3</v>
      </c>
      <c r="G6002" s="7" t="s">
        <v>44</v>
      </c>
      <c r="H6002" s="7"/>
      <c r="I6002" s="7"/>
      <c r="J6002" s="7"/>
      <c r="K6002" s="7"/>
      <c r="L6002" s="7">
        <v>12159</v>
      </c>
      <c r="M6002" s="7">
        <v>159</v>
      </c>
      <c r="N6002" s="7">
        <v>2</v>
      </c>
      <c r="O6002" s="7" t="s">
        <v>46</v>
      </c>
      <c r="P6002" s="7" t="s">
        <v>120</v>
      </c>
      <c r="Q6002" s="7">
        <v>4</v>
      </c>
      <c r="R6002" s="8">
        <v>0.41666666666666669</v>
      </c>
      <c r="S6002" s="27">
        <f>HOUR(טבלה3[[#This Row],[שעת יציאה]])</f>
        <v>10</v>
      </c>
      <c r="T6002" s="7"/>
      <c r="U6002" s="7"/>
      <c r="V6002" s="9" t="s">
        <v>63</v>
      </c>
      <c r="W6002" s="7"/>
      <c r="X6002" s="7"/>
    </row>
    <row r="6003" spans="1:24" ht="15" x14ac:dyDescent="0.2">
      <c r="A6003" s="7"/>
      <c r="B6003" s="7"/>
      <c r="C6003" s="7">
        <v>176</v>
      </c>
      <c r="D6003" s="7" t="s">
        <v>42</v>
      </c>
      <c r="E6003" s="7" t="s">
        <v>43</v>
      </c>
      <c r="F6003" s="7">
        <v>3</v>
      </c>
      <c r="G6003" s="7" t="s">
        <v>44</v>
      </c>
      <c r="H6003" s="7"/>
      <c r="I6003" s="7"/>
      <c r="J6003" s="7"/>
      <c r="K6003" s="7"/>
      <c r="L6003" s="9" t="s">
        <v>280</v>
      </c>
      <c r="M6003" s="9">
        <v>160</v>
      </c>
      <c r="N6003" s="7">
        <v>1</v>
      </c>
      <c r="O6003" s="7" t="s">
        <v>46</v>
      </c>
      <c r="P6003" s="9">
        <v>160</v>
      </c>
      <c r="Q6003" s="7">
        <v>4</v>
      </c>
      <c r="R6003" s="8">
        <v>0.58333333333333337</v>
      </c>
      <c r="S6003" s="27">
        <f>HOUR(טבלה3[[#This Row],[שעת יציאה]])</f>
        <v>14</v>
      </c>
      <c r="T6003" s="7"/>
      <c r="U6003" s="7"/>
      <c r="V6003" s="7" t="s">
        <v>123</v>
      </c>
      <c r="W6003" s="7"/>
      <c r="X6003" s="7"/>
    </row>
    <row r="6004" spans="1:24" ht="15" x14ac:dyDescent="0.2">
      <c r="A6004" s="7"/>
      <c r="B6004" s="7"/>
      <c r="C6004" s="7">
        <v>176</v>
      </c>
      <c r="D6004" s="7" t="s">
        <v>42</v>
      </c>
      <c r="E6004" s="7" t="s">
        <v>43</v>
      </c>
      <c r="F6004" s="7">
        <v>3</v>
      </c>
      <c r="G6004" s="7" t="s">
        <v>44</v>
      </c>
      <c r="H6004" s="7"/>
      <c r="I6004" s="7"/>
      <c r="J6004" s="7"/>
      <c r="K6004" s="7"/>
      <c r="L6004" s="9" t="s">
        <v>280</v>
      </c>
      <c r="M6004" s="9">
        <v>160</v>
      </c>
      <c r="N6004" s="7">
        <v>1</v>
      </c>
      <c r="O6004" s="7" t="s">
        <v>46</v>
      </c>
      <c r="P6004" s="9">
        <v>160</v>
      </c>
      <c r="Q6004" s="7">
        <v>4</v>
      </c>
      <c r="R6004" s="8">
        <v>0.625</v>
      </c>
      <c r="S6004" s="27">
        <f>HOUR(טבלה3[[#This Row],[שעת יציאה]])</f>
        <v>15</v>
      </c>
      <c r="T6004" s="7"/>
      <c r="U6004" s="7"/>
      <c r="V6004" s="7" t="s">
        <v>123</v>
      </c>
      <c r="W6004" s="7"/>
      <c r="X6004" s="7"/>
    </row>
    <row r="6005" spans="1:24" ht="15" x14ac:dyDescent="0.2">
      <c r="A6005" s="7"/>
      <c r="B6005" s="7"/>
      <c r="C6005" s="7">
        <v>176</v>
      </c>
      <c r="D6005" s="7" t="s">
        <v>42</v>
      </c>
      <c r="E6005" s="7" t="s">
        <v>43</v>
      </c>
      <c r="F6005" s="7">
        <v>3</v>
      </c>
      <c r="G6005" s="7" t="s">
        <v>44</v>
      </c>
      <c r="H6005" s="7"/>
      <c r="I6005" s="7"/>
      <c r="J6005" s="7"/>
      <c r="K6005" s="7"/>
      <c r="L6005" s="9" t="s">
        <v>280</v>
      </c>
      <c r="M6005" s="9">
        <v>160</v>
      </c>
      <c r="N6005" s="7">
        <v>1</v>
      </c>
      <c r="O6005" s="7" t="s">
        <v>46</v>
      </c>
      <c r="P6005" s="9">
        <v>160</v>
      </c>
      <c r="Q6005" s="7">
        <v>4</v>
      </c>
      <c r="R6005" s="8">
        <v>0.64583333333333337</v>
      </c>
      <c r="S6005" s="27">
        <f>HOUR(טבלה3[[#This Row],[שעת יציאה]])</f>
        <v>15</v>
      </c>
      <c r="T6005" s="7"/>
      <c r="U6005" s="7"/>
      <c r="V6005" s="7" t="s">
        <v>123</v>
      </c>
      <c r="W6005" s="7"/>
      <c r="X6005" s="7"/>
    </row>
    <row r="6006" spans="1:24" ht="15" x14ac:dyDescent="0.2">
      <c r="A6006" s="7"/>
      <c r="B6006" s="7"/>
      <c r="C6006" s="7">
        <v>176</v>
      </c>
      <c r="D6006" s="7" t="s">
        <v>42</v>
      </c>
      <c r="E6006" s="7" t="s">
        <v>43</v>
      </c>
      <c r="F6006" s="7">
        <v>3</v>
      </c>
      <c r="G6006" s="7" t="s">
        <v>44</v>
      </c>
      <c r="H6006" s="7"/>
      <c r="I6006" s="7"/>
      <c r="J6006" s="7"/>
      <c r="K6006" s="7"/>
      <c r="L6006" s="9" t="s">
        <v>280</v>
      </c>
      <c r="M6006" s="9">
        <v>160</v>
      </c>
      <c r="N6006" s="7">
        <v>1</v>
      </c>
      <c r="O6006" s="7" t="s">
        <v>46</v>
      </c>
      <c r="P6006" s="9">
        <v>160</v>
      </c>
      <c r="Q6006" s="7">
        <v>4</v>
      </c>
      <c r="R6006" s="8">
        <v>0.66666666666666663</v>
      </c>
      <c r="S6006" s="27">
        <f>HOUR(טבלה3[[#This Row],[שעת יציאה]])</f>
        <v>16</v>
      </c>
      <c r="T6006" s="7"/>
      <c r="U6006" s="7"/>
      <c r="V6006" s="7" t="s">
        <v>123</v>
      </c>
      <c r="W6006" s="7"/>
      <c r="X6006" s="7"/>
    </row>
    <row r="6007" spans="1:24" ht="15" x14ac:dyDescent="0.2">
      <c r="A6007" s="7"/>
      <c r="B6007" s="7"/>
      <c r="C6007" s="7">
        <v>176</v>
      </c>
      <c r="D6007" s="7" t="s">
        <v>42</v>
      </c>
      <c r="E6007" s="7" t="s">
        <v>43</v>
      </c>
      <c r="F6007" s="7">
        <v>3</v>
      </c>
      <c r="G6007" s="7" t="s">
        <v>44</v>
      </c>
      <c r="H6007" s="7"/>
      <c r="I6007" s="7"/>
      <c r="J6007" s="7"/>
      <c r="K6007" s="7"/>
      <c r="L6007" s="9" t="s">
        <v>280</v>
      </c>
      <c r="M6007" s="9">
        <v>160</v>
      </c>
      <c r="N6007" s="7">
        <v>1</v>
      </c>
      <c r="O6007" s="7" t="s">
        <v>46</v>
      </c>
      <c r="P6007" s="9">
        <v>160</v>
      </c>
      <c r="Q6007" s="7">
        <v>4</v>
      </c>
      <c r="R6007" s="8">
        <v>0.6875</v>
      </c>
      <c r="S6007" s="27">
        <f>HOUR(טבלה3[[#This Row],[שעת יציאה]])</f>
        <v>16</v>
      </c>
      <c r="T6007" s="7"/>
      <c r="U6007" s="7"/>
      <c r="V6007" s="7" t="s">
        <v>123</v>
      </c>
      <c r="W6007" s="7"/>
      <c r="X6007" s="7"/>
    </row>
    <row r="6008" spans="1:24" ht="15" x14ac:dyDescent="0.2">
      <c r="A6008" s="7"/>
      <c r="B6008" s="7"/>
      <c r="C6008" s="7">
        <v>176</v>
      </c>
      <c r="D6008" s="7" t="s">
        <v>42</v>
      </c>
      <c r="E6008" s="7" t="s">
        <v>43</v>
      </c>
      <c r="F6008" s="7">
        <v>3</v>
      </c>
      <c r="G6008" s="7" t="s">
        <v>44</v>
      </c>
      <c r="H6008" s="7"/>
      <c r="I6008" s="7"/>
      <c r="J6008" s="7"/>
      <c r="K6008" s="7"/>
      <c r="L6008" s="9" t="s">
        <v>280</v>
      </c>
      <c r="M6008" s="9">
        <v>160</v>
      </c>
      <c r="N6008" s="7">
        <v>1</v>
      </c>
      <c r="O6008" s="7" t="s">
        <v>46</v>
      </c>
      <c r="P6008" s="9">
        <v>160</v>
      </c>
      <c r="Q6008" s="7">
        <v>4</v>
      </c>
      <c r="R6008" s="8">
        <v>0.70833333333333337</v>
      </c>
      <c r="S6008" s="27">
        <f>HOUR(טבלה3[[#This Row],[שעת יציאה]])</f>
        <v>17</v>
      </c>
      <c r="T6008" s="7"/>
      <c r="U6008" s="7"/>
      <c r="V6008" s="7" t="s">
        <v>123</v>
      </c>
      <c r="W6008" s="7"/>
      <c r="X6008" s="7"/>
    </row>
    <row r="6009" spans="1:24" ht="15" x14ac:dyDescent="0.2">
      <c r="A6009" s="7"/>
      <c r="B6009" s="7"/>
      <c r="C6009" s="7">
        <v>176</v>
      </c>
      <c r="D6009" s="7" t="s">
        <v>42</v>
      </c>
      <c r="E6009" s="7" t="s">
        <v>43</v>
      </c>
      <c r="F6009" s="7">
        <v>3</v>
      </c>
      <c r="G6009" s="7" t="s">
        <v>44</v>
      </c>
      <c r="H6009" s="7"/>
      <c r="I6009" s="7"/>
      <c r="J6009" s="7"/>
      <c r="K6009" s="7"/>
      <c r="L6009" s="9" t="s">
        <v>280</v>
      </c>
      <c r="M6009" s="9">
        <v>160</v>
      </c>
      <c r="N6009" s="7">
        <v>1</v>
      </c>
      <c r="O6009" s="7" t="s">
        <v>46</v>
      </c>
      <c r="P6009" s="9">
        <v>160</v>
      </c>
      <c r="Q6009" s="7">
        <v>4</v>
      </c>
      <c r="R6009" s="8">
        <v>0.72916666666666663</v>
      </c>
      <c r="S6009" s="27">
        <f>HOUR(טבלה3[[#This Row],[שעת יציאה]])</f>
        <v>17</v>
      </c>
      <c r="T6009" s="7"/>
      <c r="U6009" s="7"/>
      <c r="V6009" s="7" t="s">
        <v>123</v>
      </c>
      <c r="W6009" s="7"/>
      <c r="X6009" s="7"/>
    </row>
    <row r="6010" spans="1:24" ht="15" x14ac:dyDescent="0.2">
      <c r="A6010" s="7"/>
      <c r="B6010" s="7"/>
      <c r="C6010" s="7">
        <v>176</v>
      </c>
      <c r="D6010" s="7" t="s">
        <v>42</v>
      </c>
      <c r="E6010" s="7" t="s">
        <v>43</v>
      </c>
      <c r="F6010" s="7">
        <v>3</v>
      </c>
      <c r="G6010" s="7" t="s">
        <v>44</v>
      </c>
      <c r="H6010" s="7"/>
      <c r="I6010" s="7"/>
      <c r="J6010" s="7"/>
      <c r="K6010" s="7"/>
      <c r="L6010" s="9" t="s">
        <v>280</v>
      </c>
      <c r="M6010" s="9">
        <v>160</v>
      </c>
      <c r="N6010" s="7">
        <v>1</v>
      </c>
      <c r="O6010" s="7" t="s">
        <v>46</v>
      </c>
      <c r="P6010" s="9">
        <v>160</v>
      </c>
      <c r="Q6010" s="7">
        <v>4</v>
      </c>
      <c r="R6010" s="8">
        <v>0.75</v>
      </c>
      <c r="S6010" s="27">
        <f>HOUR(טבלה3[[#This Row],[שעת יציאה]])</f>
        <v>18</v>
      </c>
      <c r="T6010" s="7"/>
      <c r="U6010" s="7"/>
      <c r="V6010" s="7" t="s">
        <v>123</v>
      </c>
      <c r="W6010" s="7"/>
      <c r="X6010" s="7"/>
    </row>
    <row r="6011" spans="1:24" ht="15" x14ac:dyDescent="0.2">
      <c r="A6011" s="7"/>
      <c r="B6011" s="7"/>
      <c r="C6011" s="7">
        <v>176</v>
      </c>
      <c r="D6011" s="7" t="s">
        <v>42</v>
      </c>
      <c r="E6011" s="7" t="s">
        <v>43</v>
      </c>
      <c r="F6011" s="7">
        <v>3</v>
      </c>
      <c r="G6011" s="7" t="s">
        <v>44</v>
      </c>
      <c r="H6011" s="7"/>
      <c r="I6011" s="7"/>
      <c r="J6011" s="7"/>
      <c r="K6011" s="7"/>
      <c r="L6011" s="9" t="s">
        <v>280</v>
      </c>
      <c r="M6011" s="9">
        <v>160</v>
      </c>
      <c r="N6011" s="7">
        <v>1</v>
      </c>
      <c r="O6011" s="7" t="s">
        <v>46</v>
      </c>
      <c r="P6011" s="9">
        <v>160</v>
      </c>
      <c r="Q6011" s="7">
        <v>4</v>
      </c>
      <c r="R6011" s="8">
        <v>0.77083333333333337</v>
      </c>
      <c r="S6011" s="27">
        <f>HOUR(טבלה3[[#This Row],[שעת יציאה]])</f>
        <v>18</v>
      </c>
      <c r="T6011" s="7"/>
      <c r="U6011" s="7"/>
      <c r="V6011" s="7" t="s">
        <v>123</v>
      </c>
      <c r="W6011" s="7"/>
      <c r="X6011" s="7"/>
    </row>
    <row r="6012" spans="1:24" ht="15" x14ac:dyDescent="0.2">
      <c r="A6012" s="7"/>
      <c r="B6012" s="7"/>
      <c r="C6012" s="7">
        <v>176</v>
      </c>
      <c r="D6012" s="7" t="s">
        <v>42</v>
      </c>
      <c r="E6012" s="7" t="s">
        <v>43</v>
      </c>
      <c r="F6012" s="7">
        <v>3</v>
      </c>
      <c r="G6012" s="7" t="s">
        <v>44</v>
      </c>
      <c r="H6012" s="7"/>
      <c r="I6012" s="7"/>
      <c r="J6012" s="7"/>
      <c r="K6012" s="7"/>
      <c r="L6012" s="9" t="s">
        <v>280</v>
      </c>
      <c r="M6012" s="9">
        <v>160</v>
      </c>
      <c r="N6012" s="7">
        <v>1</v>
      </c>
      <c r="O6012" s="7" t="s">
        <v>46</v>
      </c>
      <c r="P6012" s="9">
        <v>160</v>
      </c>
      <c r="Q6012" s="7">
        <v>4</v>
      </c>
      <c r="R6012" s="8">
        <v>0.79166666666666663</v>
      </c>
      <c r="S6012" s="27">
        <f>HOUR(טבלה3[[#This Row],[שעת יציאה]])</f>
        <v>19</v>
      </c>
      <c r="T6012" s="7"/>
      <c r="U6012" s="7"/>
      <c r="V6012" s="7" t="s">
        <v>123</v>
      </c>
      <c r="W6012" s="7"/>
      <c r="X6012" s="7"/>
    </row>
    <row r="6013" spans="1:24" ht="15" x14ac:dyDescent="0.2">
      <c r="A6013" s="7"/>
      <c r="B6013" s="7"/>
      <c r="C6013" s="7">
        <v>176</v>
      </c>
      <c r="D6013" s="7" t="s">
        <v>42</v>
      </c>
      <c r="E6013" s="7" t="s">
        <v>43</v>
      </c>
      <c r="F6013" s="7">
        <v>3</v>
      </c>
      <c r="G6013" s="7" t="s">
        <v>44</v>
      </c>
      <c r="H6013" s="7"/>
      <c r="I6013" s="7"/>
      <c r="J6013" s="7"/>
      <c r="K6013" s="7"/>
      <c r="L6013" s="9" t="s">
        <v>280</v>
      </c>
      <c r="M6013" s="9">
        <v>160</v>
      </c>
      <c r="N6013" s="7">
        <v>1</v>
      </c>
      <c r="O6013" s="7" t="s">
        <v>46</v>
      </c>
      <c r="P6013" s="9">
        <v>160</v>
      </c>
      <c r="Q6013" s="7">
        <v>4</v>
      </c>
      <c r="R6013" s="8">
        <v>0.8125</v>
      </c>
      <c r="S6013" s="27">
        <f>HOUR(טבלה3[[#This Row],[שעת יציאה]])</f>
        <v>19</v>
      </c>
      <c r="T6013" s="7"/>
      <c r="U6013" s="7"/>
      <c r="V6013" s="7" t="s">
        <v>123</v>
      </c>
      <c r="W6013" s="7"/>
      <c r="X6013" s="7"/>
    </row>
    <row r="6014" spans="1:24" ht="15" x14ac:dyDescent="0.2">
      <c r="A6014" s="7"/>
      <c r="B6014" s="7"/>
      <c r="C6014" s="7">
        <v>176</v>
      </c>
      <c r="D6014" s="7" t="s">
        <v>42</v>
      </c>
      <c r="E6014" s="7" t="s">
        <v>43</v>
      </c>
      <c r="F6014" s="7">
        <v>3</v>
      </c>
      <c r="G6014" s="7" t="s">
        <v>44</v>
      </c>
      <c r="H6014" s="7"/>
      <c r="I6014" s="7"/>
      <c r="J6014" s="7"/>
      <c r="K6014" s="7"/>
      <c r="L6014" s="9" t="s">
        <v>280</v>
      </c>
      <c r="M6014" s="9">
        <v>160</v>
      </c>
      <c r="N6014" s="7">
        <v>1</v>
      </c>
      <c r="O6014" s="7" t="s">
        <v>46</v>
      </c>
      <c r="P6014" s="9">
        <v>160</v>
      </c>
      <c r="Q6014" s="7">
        <v>4</v>
      </c>
      <c r="R6014" s="8">
        <v>0.83333333333333337</v>
      </c>
      <c r="S6014" s="27">
        <f>HOUR(טבלה3[[#This Row],[שעת יציאה]])</f>
        <v>20</v>
      </c>
      <c r="T6014" s="7"/>
      <c r="U6014" s="7"/>
      <c r="V6014" s="7" t="s">
        <v>123</v>
      </c>
      <c r="W6014" s="7"/>
      <c r="X6014" s="7"/>
    </row>
    <row r="6015" spans="1:24" ht="15" x14ac:dyDescent="0.2">
      <c r="A6015" s="7"/>
      <c r="B6015" s="7"/>
      <c r="C6015" s="7">
        <v>176</v>
      </c>
      <c r="D6015" s="7" t="s">
        <v>42</v>
      </c>
      <c r="E6015" s="7" t="s">
        <v>43</v>
      </c>
      <c r="F6015" s="7">
        <v>3</v>
      </c>
      <c r="G6015" s="7" t="s">
        <v>44</v>
      </c>
      <c r="H6015" s="7"/>
      <c r="I6015" s="7"/>
      <c r="J6015" s="7"/>
      <c r="K6015" s="7"/>
      <c r="L6015" s="7" t="s">
        <v>280</v>
      </c>
      <c r="M6015" s="7">
        <v>160</v>
      </c>
      <c r="N6015" s="7">
        <v>2</v>
      </c>
      <c r="O6015" s="7" t="s">
        <v>46</v>
      </c>
      <c r="P6015" s="7">
        <v>160</v>
      </c>
      <c r="Q6015" s="7">
        <v>4</v>
      </c>
      <c r="R6015" s="8">
        <v>0.23263888888888887</v>
      </c>
      <c r="S6015" s="27">
        <f>HOUR(טבלה3[[#This Row],[שעת יציאה]])</f>
        <v>5</v>
      </c>
      <c r="T6015" s="7"/>
      <c r="U6015" s="7"/>
      <c r="V6015" s="9" t="s">
        <v>63</v>
      </c>
      <c r="W6015" s="7"/>
      <c r="X6015" s="7"/>
    </row>
    <row r="6016" spans="1:24" ht="15" x14ac:dyDescent="0.2">
      <c r="A6016" s="7"/>
      <c r="B6016" s="7"/>
      <c r="C6016" s="7">
        <v>176</v>
      </c>
      <c r="D6016" s="7" t="s">
        <v>42</v>
      </c>
      <c r="E6016" s="7" t="s">
        <v>43</v>
      </c>
      <c r="F6016" s="7">
        <v>3</v>
      </c>
      <c r="G6016" s="7" t="s">
        <v>44</v>
      </c>
      <c r="H6016" s="7"/>
      <c r="I6016" s="7"/>
      <c r="J6016" s="7"/>
      <c r="K6016" s="7"/>
      <c r="L6016" s="7" t="s">
        <v>280</v>
      </c>
      <c r="M6016" s="7">
        <v>160</v>
      </c>
      <c r="N6016" s="7">
        <v>2</v>
      </c>
      <c r="O6016" s="7" t="s">
        <v>46</v>
      </c>
      <c r="P6016" s="7">
        <v>160</v>
      </c>
      <c r="Q6016" s="7">
        <v>4</v>
      </c>
      <c r="R6016" s="8">
        <v>0.25347222222222221</v>
      </c>
      <c r="S6016" s="27">
        <f>HOUR(טבלה3[[#This Row],[שעת יציאה]])</f>
        <v>6</v>
      </c>
      <c r="T6016" s="7"/>
      <c r="U6016" s="7"/>
      <c r="V6016" s="9" t="s">
        <v>63</v>
      </c>
      <c r="W6016" s="7"/>
      <c r="X6016" s="7"/>
    </row>
    <row r="6017" spans="1:24" ht="15" x14ac:dyDescent="0.2">
      <c r="A6017" s="7"/>
      <c r="B6017" s="7"/>
      <c r="C6017" s="7">
        <v>176</v>
      </c>
      <c r="D6017" s="7" t="s">
        <v>42</v>
      </c>
      <c r="E6017" s="7" t="s">
        <v>43</v>
      </c>
      <c r="F6017" s="7">
        <v>3</v>
      </c>
      <c r="G6017" s="7" t="s">
        <v>44</v>
      </c>
      <c r="H6017" s="7"/>
      <c r="I6017" s="7"/>
      <c r="J6017" s="7"/>
      <c r="K6017" s="7"/>
      <c r="L6017" s="7" t="s">
        <v>280</v>
      </c>
      <c r="M6017" s="7">
        <v>160</v>
      </c>
      <c r="N6017" s="7">
        <v>2</v>
      </c>
      <c r="O6017" s="7" t="s">
        <v>46</v>
      </c>
      <c r="P6017" s="7">
        <v>160</v>
      </c>
      <c r="Q6017" s="7">
        <v>4</v>
      </c>
      <c r="R6017" s="8">
        <v>0.27430555555555552</v>
      </c>
      <c r="S6017" s="27">
        <f>HOUR(טבלה3[[#This Row],[שעת יציאה]])</f>
        <v>6</v>
      </c>
      <c r="T6017" s="7"/>
      <c r="U6017" s="7"/>
      <c r="V6017" s="9" t="s">
        <v>63</v>
      </c>
      <c r="W6017" s="7"/>
      <c r="X6017" s="7"/>
    </row>
    <row r="6018" spans="1:24" ht="15" x14ac:dyDescent="0.2">
      <c r="A6018" s="7"/>
      <c r="B6018" s="7"/>
      <c r="C6018" s="7">
        <v>176</v>
      </c>
      <c r="D6018" s="7" t="s">
        <v>42</v>
      </c>
      <c r="E6018" s="7" t="s">
        <v>43</v>
      </c>
      <c r="F6018" s="7">
        <v>3</v>
      </c>
      <c r="G6018" s="7" t="s">
        <v>44</v>
      </c>
      <c r="H6018" s="7"/>
      <c r="I6018" s="7"/>
      <c r="J6018" s="7"/>
      <c r="K6018" s="7"/>
      <c r="L6018" s="7" t="s">
        <v>280</v>
      </c>
      <c r="M6018" s="7">
        <v>160</v>
      </c>
      <c r="N6018" s="7">
        <v>2</v>
      </c>
      <c r="O6018" s="7" t="s">
        <v>46</v>
      </c>
      <c r="P6018" s="7">
        <v>160</v>
      </c>
      <c r="Q6018" s="7">
        <v>4</v>
      </c>
      <c r="R6018" s="8">
        <v>0.2951388888888889</v>
      </c>
      <c r="S6018" s="27">
        <f>HOUR(טבלה3[[#This Row],[שעת יציאה]])</f>
        <v>7</v>
      </c>
      <c r="T6018" s="7"/>
      <c r="U6018" s="7"/>
      <c r="V6018" s="9" t="s">
        <v>63</v>
      </c>
      <c r="W6018" s="7"/>
      <c r="X6018" s="7"/>
    </row>
    <row r="6019" spans="1:24" ht="15" x14ac:dyDescent="0.2">
      <c r="A6019" s="7"/>
      <c r="B6019" s="7"/>
      <c r="C6019" s="7">
        <v>176</v>
      </c>
      <c r="D6019" s="7" t="s">
        <v>42</v>
      </c>
      <c r="E6019" s="7" t="s">
        <v>43</v>
      </c>
      <c r="F6019" s="7">
        <v>3</v>
      </c>
      <c r="G6019" s="7" t="s">
        <v>44</v>
      </c>
      <c r="H6019" s="7"/>
      <c r="I6019" s="7"/>
      <c r="J6019" s="7"/>
      <c r="K6019" s="7"/>
      <c r="L6019" s="7" t="s">
        <v>280</v>
      </c>
      <c r="M6019" s="7">
        <v>160</v>
      </c>
      <c r="N6019" s="7">
        <v>2</v>
      </c>
      <c r="O6019" s="7" t="s">
        <v>46</v>
      </c>
      <c r="P6019" s="7">
        <v>160</v>
      </c>
      <c r="Q6019" s="7">
        <v>4</v>
      </c>
      <c r="R6019" s="8">
        <v>0.31597222222222221</v>
      </c>
      <c r="S6019" s="27">
        <f>HOUR(טבלה3[[#This Row],[שעת יציאה]])</f>
        <v>7</v>
      </c>
      <c r="T6019" s="7"/>
      <c r="U6019" s="7"/>
      <c r="V6019" s="9" t="s">
        <v>63</v>
      </c>
      <c r="W6019" s="7"/>
      <c r="X6019" s="7"/>
    </row>
    <row r="6020" spans="1:24" ht="15" x14ac:dyDescent="0.2">
      <c r="A6020" s="7"/>
      <c r="B6020" s="7"/>
      <c r="C6020" s="7">
        <v>176</v>
      </c>
      <c r="D6020" s="7" t="s">
        <v>42</v>
      </c>
      <c r="E6020" s="7" t="s">
        <v>43</v>
      </c>
      <c r="F6020" s="7">
        <v>3</v>
      </c>
      <c r="G6020" s="7" t="s">
        <v>44</v>
      </c>
      <c r="H6020" s="7"/>
      <c r="I6020" s="7"/>
      <c r="J6020" s="7"/>
      <c r="K6020" s="7"/>
      <c r="L6020" s="7" t="s">
        <v>280</v>
      </c>
      <c r="M6020" s="7">
        <v>160</v>
      </c>
      <c r="N6020" s="7">
        <v>2</v>
      </c>
      <c r="O6020" s="7" t="s">
        <v>46</v>
      </c>
      <c r="P6020" s="7">
        <v>160</v>
      </c>
      <c r="Q6020" s="7">
        <v>4</v>
      </c>
      <c r="R6020" s="8">
        <v>0.33680555555555558</v>
      </c>
      <c r="S6020" s="27">
        <f>HOUR(טבלה3[[#This Row],[שעת יציאה]])</f>
        <v>8</v>
      </c>
      <c r="T6020" s="7"/>
      <c r="U6020" s="7"/>
      <c r="V6020" s="9" t="s">
        <v>63</v>
      </c>
      <c r="W6020" s="7"/>
      <c r="X6020" s="7"/>
    </row>
    <row r="6021" spans="1:24" ht="15" x14ac:dyDescent="0.2">
      <c r="A6021" s="7"/>
      <c r="B6021" s="7"/>
      <c r="C6021" s="7">
        <v>176</v>
      </c>
      <c r="D6021" s="7" t="s">
        <v>42</v>
      </c>
      <c r="E6021" s="7" t="s">
        <v>43</v>
      </c>
      <c r="F6021" s="7">
        <v>3</v>
      </c>
      <c r="G6021" s="7" t="s">
        <v>44</v>
      </c>
      <c r="H6021" s="7"/>
      <c r="I6021" s="7"/>
      <c r="J6021" s="7"/>
      <c r="K6021" s="7"/>
      <c r="L6021" s="7" t="s">
        <v>280</v>
      </c>
      <c r="M6021" s="7">
        <v>160</v>
      </c>
      <c r="N6021" s="7">
        <v>2</v>
      </c>
      <c r="O6021" s="7" t="s">
        <v>46</v>
      </c>
      <c r="P6021" s="7">
        <v>160</v>
      </c>
      <c r="Q6021" s="7">
        <v>4</v>
      </c>
      <c r="R6021" s="8">
        <v>0.3576388888888889</v>
      </c>
      <c r="S6021" s="27">
        <f>HOUR(טבלה3[[#This Row],[שעת יציאה]])</f>
        <v>8</v>
      </c>
      <c r="T6021" s="7"/>
      <c r="U6021" s="7"/>
      <c r="V6021" s="9" t="s">
        <v>63</v>
      </c>
      <c r="W6021" s="7"/>
      <c r="X6021" s="7"/>
    </row>
    <row r="6022" spans="1:24" ht="15" x14ac:dyDescent="0.2">
      <c r="A6022" s="7"/>
      <c r="B6022" s="7"/>
      <c r="C6022" s="7">
        <v>176</v>
      </c>
      <c r="D6022" s="7" t="s">
        <v>42</v>
      </c>
      <c r="E6022" s="7" t="s">
        <v>43</v>
      </c>
      <c r="F6022" s="7">
        <v>3</v>
      </c>
      <c r="G6022" s="7" t="s">
        <v>44</v>
      </c>
      <c r="H6022" s="7"/>
      <c r="I6022" s="7"/>
      <c r="J6022" s="7"/>
      <c r="K6022" s="7"/>
      <c r="L6022" s="7" t="s">
        <v>280</v>
      </c>
      <c r="M6022" s="7">
        <v>160</v>
      </c>
      <c r="N6022" s="7">
        <v>2</v>
      </c>
      <c r="O6022" s="7" t="s">
        <v>46</v>
      </c>
      <c r="P6022" s="7">
        <v>160</v>
      </c>
      <c r="Q6022" s="7">
        <v>4</v>
      </c>
      <c r="R6022" s="8">
        <v>0.37847222222222227</v>
      </c>
      <c r="S6022" s="27">
        <f>HOUR(טבלה3[[#This Row],[שעת יציאה]])</f>
        <v>9</v>
      </c>
      <c r="T6022" s="7"/>
      <c r="U6022" s="7"/>
      <c r="V6022" s="9" t="s">
        <v>63</v>
      </c>
      <c r="W6022" s="7"/>
      <c r="X6022" s="7"/>
    </row>
    <row r="6023" spans="1:24" ht="15" x14ac:dyDescent="0.2">
      <c r="A6023" s="7"/>
      <c r="B6023" s="7"/>
      <c r="C6023" s="7">
        <v>176</v>
      </c>
      <c r="D6023" s="7" t="s">
        <v>42</v>
      </c>
      <c r="E6023" s="7" t="s">
        <v>43</v>
      </c>
      <c r="F6023" s="7">
        <v>3</v>
      </c>
      <c r="G6023" s="7" t="s">
        <v>44</v>
      </c>
      <c r="H6023" s="7"/>
      <c r="I6023" s="7"/>
      <c r="J6023" s="7"/>
      <c r="K6023" s="7"/>
      <c r="L6023" s="7" t="s">
        <v>280</v>
      </c>
      <c r="M6023" s="7">
        <v>160</v>
      </c>
      <c r="N6023" s="7">
        <v>2</v>
      </c>
      <c r="O6023" s="7" t="s">
        <v>46</v>
      </c>
      <c r="P6023" s="7">
        <v>160</v>
      </c>
      <c r="Q6023" s="7">
        <v>4</v>
      </c>
      <c r="R6023" s="8">
        <v>0.39930555555555558</v>
      </c>
      <c r="S6023" s="27">
        <f>HOUR(טבלה3[[#This Row],[שעת יציאה]])</f>
        <v>9</v>
      </c>
      <c r="T6023" s="7"/>
      <c r="U6023" s="7"/>
      <c r="V6023" s="9" t="s">
        <v>63</v>
      </c>
      <c r="W6023" s="7"/>
      <c r="X6023" s="7"/>
    </row>
    <row r="6024" spans="1:24" ht="15" x14ac:dyDescent="0.2">
      <c r="A6024" s="7"/>
      <c r="B6024" s="7"/>
      <c r="C6024" s="7">
        <v>176</v>
      </c>
      <c r="D6024" s="7" t="s">
        <v>42</v>
      </c>
      <c r="E6024" s="7" t="s">
        <v>43</v>
      </c>
      <c r="F6024" s="7">
        <v>3</v>
      </c>
      <c r="G6024" s="7" t="s">
        <v>44</v>
      </c>
      <c r="H6024" s="7"/>
      <c r="I6024" s="7"/>
      <c r="J6024" s="7"/>
      <c r="K6024" s="7"/>
      <c r="L6024" s="7" t="s">
        <v>280</v>
      </c>
      <c r="M6024" s="7">
        <v>160</v>
      </c>
      <c r="N6024" s="7">
        <v>2</v>
      </c>
      <c r="O6024" s="7" t="s">
        <v>46</v>
      </c>
      <c r="P6024" s="7">
        <v>160</v>
      </c>
      <c r="Q6024" s="7">
        <v>4</v>
      </c>
      <c r="R6024" s="8">
        <v>0.4201388888888889</v>
      </c>
      <c r="S6024" s="27">
        <f>HOUR(טבלה3[[#This Row],[שעת יציאה]])</f>
        <v>10</v>
      </c>
      <c r="T6024" s="7"/>
      <c r="U6024" s="7"/>
      <c r="V6024" s="9" t="s">
        <v>63</v>
      </c>
      <c r="W6024" s="7"/>
      <c r="X6024" s="7"/>
    </row>
    <row r="6025" spans="1:24" ht="15" x14ac:dyDescent="0.2">
      <c r="A6025" s="7"/>
      <c r="B6025" s="7"/>
      <c r="C6025" s="16">
        <v>176</v>
      </c>
      <c r="D6025" s="16" t="s">
        <v>42</v>
      </c>
      <c r="E6025" s="16" t="s">
        <v>43</v>
      </c>
      <c r="F6025" s="16">
        <v>3</v>
      </c>
      <c r="G6025" s="16" t="s">
        <v>44</v>
      </c>
      <c r="H6025" s="16"/>
      <c r="I6025" s="16"/>
      <c r="J6025" s="16"/>
      <c r="K6025" s="16"/>
      <c r="L6025" s="16" t="s">
        <v>125</v>
      </c>
      <c r="M6025" s="16">
        <v>352</v>
      </c>
      <c r="N6025" s="16">
        <v>1</v>
      </c>
      <c r="O6025" s="16" t="s">
        <v>46</v>
      </c>
      <c r="P6025" s="16">
        <v>352</v>
      </c>
      <c r="Q6025" s="7">
        <v>4</v>
      </c>
      <c r="R6025" s="8">
        <v>0.63888888888888895</v>
      </c>
      <c r="S6025" s="27">
        <f>HOUR(טבלה3[[#This Row],[שעת יציאה]])</f>
        <v>15</v>
      </c>
      <c r="T6025" s="16"/>
      <c r="U6025" s="16"/>
      <c r="V6025" s="19" t="s">
        <v>123</v>
      </c>
      <c r="W6025" s="7"/>
      <c r="X6025" s="7"/>
    </row>
    <row r="6026" spans="1:24" ht="15" x14ac:dyDescent="0.2">
      <c r="A6026" s="7"/>
      <c r="B6026" s="7"/>
      <c r="C6026" s="16">
        <v>176</v>
      </c>
      <c r="D6026" s="16" t="s">
        <v>42</v>
      </c>
      <c r="E6026" s="16" t="s">
        <v>43</v>
      </c>
      <c r="F6026" s="16">
        <v>3</v>
      </c>
      <c r="G6026" s="16" t="s">
        <v>44</v>
      </c>
      <c r="H6026" s="16"/>
      <c r="I6026" s="16"/>
      <c r="J6026" s="16"/>
      <c r="K6026" s="16"/>
      <c r="L6026" s="16" t="s">
        <v>125</v>
      </c>
      <c r="M6026" s="16">
        <v>352</v>
      </c>
      <c r="N6026" s="16">
        <v>1</v>
      </c>
      <c r="O6026" s="16" t="s">
        <v>46</v>
      </c>
      <c r="P6026" s="16">
        <v>352</v>
      </c>
      <c r="Q6026" s="7">
        <v>4</v>
      </c>
      <c r="R6026" s="8" t="s">
        <v>281</v>
      </c>
      <c r="S6026" s="27">
        <f>HOUR(טבלה3[[#This Row],[שעת יציאה]])</f>
        <v>16</v>
      </c>
      <c r="T6026" s="7"/>
      <c r="U6026" s="7"/>
      <c r="V6026" s="19" t="s">
        <v>123</v>
      </c>
      <c r="W6026" s="7"/>
      <c r="X6026" s="7"/>
    </row>
    <row r="6027" spans="1:24" ht="15" x14ac:dyDescent="0.2">
      <c r="A6027" s="7"/>
      <c r="B6027" s="7"/>
      <c r="C6027" s="16">
        <v>176</v>
      </c>
      <c r="D6027" s="16" t="s">
        <v>42</v>
      </c>
      <c r="E6027" s="16" t="s">
        <v>43</v>
      </c>
      <c r="F6027" s="16">
        <v>3</v>
      </c>
      <c r="G6027" s="16" t="s">
        <v>44</v>
      </c>
      <c r="H6027" s="16"/>
      <c r="I6027" s="16"/>
      <c r="J6027" s="16"/>
      <c r="K6027" s="16"/>
      <c r="L6027" s="16" t="s">
        <v>125</v>
      </c>
      <c r="M6027" s="16">
        <v>352</v>
      </c>
      <c r="N6027" s="16">
        <v>1</v>
      </c>
      <c r="O6027" s="16" t="s">
        <v>46</v>
      </c>
      <c r="P6027" s="16">
        <v>352</v>
      </c>
      <c r="Q6027" s="7">
        <v>4</v>
      </c>
      <c r="R6027" s="8" t="s">
        <v>282</v>
      </c>
      <c r="S6027" s="27">
        <f>HOUR(טבלה3[[#This Row],[שעת יציאה]])</f>
        <v>17</v>
      </c>
      <c r="T6027" s="7"/>
      <c r="U6027" s="7"/>
      <c r="V6027" s="19" t="s">
        <v>123</v>
      </c>
      <c r="W6027" s="7"/>
      <c r="X6027" s="7"/>
    </row>
    <row r="6028" spans="1:24" ht="15" x14ac:dyDescent="0.2">
      <c r="A6028" s="7"/>
      <c r="B6028" s="7"/>
      <c r="C6028" s="16">
        <v>176</v>
      </c>
      <c r="D6028" s="16" t="s">
        <v>42</v>
      </c>
      <c r="E6028" s="16" t="s">
        <v>43</v>
      </c>
      <c r="F6028" s="16">
        <v>3</v>
      </c>
      <c r="G6028" s="16" t="s">
        <v>44</v>
      </c>
      <c r="H6028" s="16"/>
      <c r="I6028" s="16"/>
      <c r="J6028" s="16"/>
      <c r="K6028" s="16"/>
      <c r="L6028" s="16" t="s">
        <v>125</v>
      </c>
      <c r="M6028" s="16">
        <v>352</v>
      </c>
      <c r="N6028" s="16">
        <v>1</v>
      </c>
      <c r="O6028" s="16" t="s">
        <v>46</v>
      </c>
      <c r="P6028" s="16">
        <v>352</v>
      </c>
      <c r="Q6028" s="7">
        <v>4</v>
      </c>
      <c r="R6028" s="8">
        <v>0.76388888888888884</v>
      </c>
      <c r="S6028" s="27">
        <f>HOUR(טבלה3[[#This Row],[שעת יציאה]])</f>
        <v>18</v>
      </c>
      <c r="T6028" s="7"/>
      <c r="U6028" s="7"/>
      <c r="V6028" s="19" t="s">
        <v>123</v>
      </c>
      <c r="W6028" s="7"/>
      <c r="X6028" s="7"/>
    </row>
    <row r="6029" spans="1:24" ht="15" x14ac:dyDescent="0.2">
      <c r="A6029" s="7"/>
      <c r="B6029" s="7"/>
      <c r="C6029" s="16">
        <v>176</v>
      </c>
      <c r="D6029" s="16" t="s">
        <v>42</v>
      </c>
      <c r="E6029" s="16" t="s">
        <v>43</v>
      </c>
      <c r="F6029" s="16">
        <v>3</v>
      </c>
      <c r="G6029" s="16" t="s">
        <v>44</v>
      </c>
      <c r="H6029" s="16"/>
      <c r="I6029" s="16"/>
      <c r="J6029" s="16"/>
      <c r="K6029" s="16"/>
      <c r="L6029" s="16" t="s">
        <v>125</v>
      </c>
      <c r="M6029" s="16">
        <v>352</v>
      </c>
      <c r="N6029" s="16">
        <v>1</v>
      </c>
      <c r="O6029" s="16" t="s">
        <v>46</v>
      </c>
      <c r="P6029" s="16">
        <v>352</v>
      </c>
      <c r="Q6029" s="7">
        <v>4</v>
      </c>
      <c r="R6029" s="8">
        <v>0.80555555555555547</v>
      </c>
      <c r="S6029" s="27">
        <f>HOUR(טבלה3[[#This Row],[שעת יציאה]])</f>
        <v>19</v>
      </c>
      <c r="T6029" s="7"/>
      <c r="U6029" s="7"/>
      <c r="V6029" s="19" t="s">
        <v>123</v>
      </c>
      <c r="W6029" s="7"/>
      <c r="X6029" s="7"/>
    </row>
    <row r="6030" spans="1:24" ht="15" x14ac:dyDescent="0.2">
      <c r="A6030" s="7"/>
      <c r="B6030" s="7"/>
      <c r="C6030" s="16">
        <v>176</v>
      </c>
      <c r="D6030" s="16" t="s">
        <v>42</v>
      </c>
      <c r="E6030" s="16" t="s">
        <v>43</v>
      </c>
      <c r="F6030" s="16">
        <v>3</v>
      </c>
      <c r="G6030" s="16" t="s">
        <v>44</v>
      </c>
      <c r="H6030" s="16"/>
      <c r="I6030" s="16"/>
      <c r="J6030" s="16"/>
      <c r="K6030" s="16"/>
      <c r="L6030" s="16" t="s">
        <v>125</v>
      </c>
      <c r="M6030" s="16">
        <v>352</v>
      </c>
      <c r="N6030" s="16">
        <v>1</v>
      </c>
      <c r="O6030" s="16" t="s">
        <v>46</v>
      </c>
      <c r="P6030" s="16">
        <v>352</v>
      </c>
      <c r="Q6030" s="7">
        <v>4</v>
      </c>
      <c r="R6030" s="8" t="s">
        <v>283</v>
      </c>
      <c r="S6030" s="27">
        <f>HOUR(טבלה3[[#This Row],[שעת יציאה]])</f>
        <v>23</v>
      </c>
      <c r="T6030" s="7"/>
      <c r="U6030" s="7"/>
      <c r="V6030" s="19" t="s">
        <v>123</v>
      </c>
      <c r="W6030" s="7"/>
      <c r="X6030" s="7"/>
    </row>
    <row r="6031" spans="1:24" ht="15" x14ac:dyDescent="0.2">
      <c r="A6031" s="7"/>
      <c r="B6031" s="7"/>
      <c r="C6031" s="16">
        <v>176</v>
      </c>
      <c r="D6031" s="16" t="s">
        <v>42</v>
      </c>
      <c r="E6031" s="16" t="s">
        <v>43</v>
      </c>
      <c r="F6031" s="16">
        <v>3</v>
      </c>
      <c r="G6031" s="16" t="s">
        <v>44</v>
      </c>
      <c r="H6031" s="16"/>
      <c r="I6031" s="16"/>
      <c r="J6031" s="16"/>
      <c r="K6031" s="16"/>
      <c r="L6031" s="16" t="s">
        <v>125</v>
      </c>
      <c r="M6031" s="16">
        <v>352</v>
      </c>
      <c r="N6031" s="16">
        <v>2</v>
      </c>
      <c r="O6031" s="16" t="s">
        <v>46</v>
      </c>
      <c r="P6031" s="16">
        <v>352</v>
      </c>
      <c r="Q6031" s="16">
        <v>4</v>
      </c>
      <c r="R6031" s="8">
        <v>0.28819444444444448</v>
      </c>
      <c r="S6031" s="27">
        <f>HOUR(טבלה3[[#This Row],[שעת יציאה]])</f>
        <v>6</v>
      </c>
      <c r="T6031" s="16"/>
      <c r="U6031" s="16"/>
      <c r="V6031" s="19" t="s">
        <v>284</v>
      </c>
      <c r="W6031" s="7"/>
      <c r="X6031" s="7"/>
    </row>
    <row r="6032" spans="1:24" ht="15" x14ac:dyDescent="0.2">
      <c r="A6032" s="7"/>
      <c r="B6032" s="7"/>
      <c r="C6032" s="16">
        <v>176</v>
      </c>
      <c r="D6032" s="16" t="s">
        <v>42</v>
      </c>
      <c r="E6032" s="16" t="s">
        <v>43</v>
      </c>
      <c r="F6032" s="16">
        <v>3</v>
      </c>
      <c r="G6032" s="16" t="s">
        <v>44</v>
      </c>
      <c r="H6032" s="16"/>
      <c r="I6032" s="16"/>
      <c r="J6032" s="16"/>
      <c r="K6032" s="16"/>
      <c r="L6032" s="16" t="s">
        <v>125</v>
      </c>
      <c r="M6032" s="16">
        <v>352</v>
      </c>
      <c r="N6032" s="16">
        <v>2</v>
      </c>
      <c r="O6032" s="16" t="s">
        <v>46</v>
      </c>
      <c r="P6032" s="16">
        <v>352</v>
      </c>
      <c r="Q6032" s="16">
        <v>4</v>
      </c>
      <c r="R6032" s="8">
        <v>0.30902777777777779</v>
      </c>
      <c r="S6032" s="27">
        <f>HOUR(טבלה3[[#This Row],[שעת יציאה]])</f>
        <v>7</v>
      </c>
      <c r="T6032" s="7"/>
      <c r="U6032" s="7"/>
      <c r="V6032" s="19" t="s">
        <v>284</v>
      </c>
      <c r="W6032" s="7"/>
      <c r="X6032" s="7"/>
    </row>
    <row r="6033" spans="1:24" ht="15" x14ac:dyDescent="0.2">
      <c r="A6033" s="7"/>
      <c r="B6033" s="7"/>
      <c r="C6033" s="16">
        <v>176</v>
      </c>
      <c r="D6033" s="16" t="s">
        <v>42</v>
      </c>
      <c r="E6033" s="16" t="s">
        <v>43</v>
      </c>
      <c r="F6033" s="16">
        <v>3</v>
      </c>
      <c r="G6033" s="16" t="s">
        <v>44</v>
      </c>
      <c r="H6033" s="16"/>
      <c r="I6033" s="16"/>
      <c r="J6033" s="16"/>
      <c r="K6033" s="16"/>
      <c r="L6033" s="16" t="s">
        <v>125</v>
      </c>
      <c r="M6033" s="16">
        <v>352</v>
      </c>
      <c r="N6033" s="16">
        <v>2</v>
      </c>
      <c r="O6033" s="16" t="s">
        <v>46</v>
      </c>
      <c r="P6033" s="16">
        <v>352</v>
      </c>
      <c r="Q6033" s="16">
        <v>4</v>
      </c>
      <c r="R6033" s="8">
        <v>0.32986111111111099</v>
      </c>
      <c r="S6033" s="27">
        <f>HOUR(טבלה3[[#This Row],[שעת יציאה]])</f>
        <v>7</v>
      </c>
      <c r="T6033" s="7"/>
      <c r="U6033" s="7"/>
      <c r="V6033" s="19" t="s">
        <v>284</v>
      </c>
      <c r="W6033" s="7"/>
      <c r="X6033" s="7"/>
    </row>
    <row r="6034" spans="1:24" ht="15" x14ac:dyDescent="0.2">
      <c r="A6034" s="7"/>
      <c r="B6034" s="7"/>
      <c r="C6034" s="16">
        <v>176</v>
      </c>
      <c r="D6034" s="16" t="s">
        <v>42</v>
      </c>
      <c r="E6034" s="16" t="s">
        <v>43</v>
      </c>
      <c r="F6034" s="16">
        <v>3</v>
      </c>
      <c r="G6034" s="16" t="s">
        <v>44</v>
      </c>
      <c r="H6034" s="16"/>
      <c r="I6034" s="16"/>
      <c r="J6034" s="16"/>
      <c r="K6034" s="16"/>
      <c r="L6034" s="16" t="s">
        <v>125</v>
      </c>
      <c r="M6034" s="16">
        <v>352</v>
      </c>
      <c r="N6034" s="16">
        <v>2</v>
      </c>
      <c r="O6034" s="16" t="s">
        <v>46</v>
      </c>
      <c r="P6034" s="16">
        <v>352</v>
      </c>
      <c r="Q6034" s="16">
        <v>4</v>
      </c>
      <c r="R6034" s="8">
        <v>0.37152777777777773</v>
      </c>
      <c r="S6034" s="27">
        <f>HOUR(טבלה3[[#This Row],[שעת יציאה]])</f>
        <v>8</v>
      </c>
      <c r="T6034" s="7"/>
      <c r="U6034" s="7"/>
      <c r="V6034" s="19" t="s">
        <v>284</v>
      </c>
      <c r="W6034" s="7"/>
      <c r="X6034" s="7"/>
    </row>
    <row r="6035" spans="1:24" ht="15" x14ac:dyDescent="0.2">
      <c r="A6035" s="7"/>
      <c r="B6035" s="7"/>
      <c r="C6035" s="16">
        <v>176</v>
      </c>
      <c r="D6035" s="16" t="s">
        <v>42</v>
      </c>
      <c r="E6035" s="16" t="s">
        <v>43</v>
      </c>
      <c r="F6035" s="16">
        <v>3</v>
      </c>
      <c r="G6035" s="16" t="s">
        <v>44</v>
      </c>
      <c r="H6035" s="16"/>
      <c r="I6035" s="16"/>
      <c r="J6035" s="16"/>
      <c r="K6035" s="16"/>
      <c r="L6035" s="16" t="s">
        <v>125</v>
      </c>
      <c r="M6035" s="16">
        <v>352</v>
      </c>
      <c r="N6035" s="16">
        <v>2</v>
      </c>
      <c r="O6035" s="16" t="s">
        <v>46</v>
      </c>
      <c r="P6035" s="16">
        <v>352</v>
      </c>
      <c r="Q6035" s="16">
        <v>4</v>
      </c>
      <c r="R6035" s="8">
        <v>0.41319444444444442</v>
      </c>
      <c r="S6035" s="27">
        <f>HOUR(טבלה3[[#This Row],[שעת יציאה]])</f>
        <v>9</v>
      </c>
      <c r="T6035" s="7"/>
      <c r="U6035" s="7"/>
      <c r="V6035" s="19" t="s">
        <v>284</v>
      </c>
      <c r="W6035" s="7"/>
      <c r="X6035" s="7"/>
    </row>
    <row r="6036" spans="1:24" ht="15" x14ac:dyDescent="0.2">
      <c r="A6036" s="7"/>
      <c r="B6036" s="7"/>
      <c r="C6036" s="16">
        <v>176</v>
      </c>
      <c r="D6036" s="16" t="s">
        <v>42</v>
      </c>
      <c r="E6036" s="16" t="s">
        <v>43</v>
      </c>
      <c r="F6036" s="16">
        <v>3</v>
      </c>
      <c r="G6036" s="16" t="s">
        <v>44</v>
      </c>
      <c r="H6036" s="16"/>
      <c r="I6036" s="16"/>
      <c r="J6036" s="16"/>
      <c r="K6036" s="16"/>
      <c r="L6036" s="16" t="s">
        <v>125</v>
      </c>
      <c r="M6036" s="16">
        <v>352</v>
      </c>
      <c r="N6036" s="16">
        <v>2</v>
      </c>
      <c r="O6036" s="16" t="s">
        <v>46</v>
      </c>
      <c r="P6036" s="16">
        <v>352</v>
      </c>
      <c r="Q6036" s="16">
        <v>4</v>
      </c>
      <c r="R6036" s="8">
        <v>0.66319444444444442</v>
      </c>
      <c r="S6036" s="27">
        <f>HOUR(טבלה3[[#This Row],[שעת יציאה]])</f>
        <v>15</v>
      </c>
      <c r="T6036" s="7"/>
      <c r="U6036" s="7"/>
      <c r="V6036" s="19" t="s">
        <v>284</v>
      </c>
      <c r="W6036" s="7"/>
      <c r="X6036" s="7"/>
    </row>
    <row r="6037" spans="1:24" ht="15" x14ac:dyDescent="0.2">
      <c r="A6037" s="7"/>
      <c r="B6037" s="7"/>
      <c r="C6037" s="16">
        <v>176</v>
      </c>
      <c r="D6037" s="16" t="s">
        <v>42</v>
      </c>
      <c r="E6037" s="16" t="s">
        <v>43</v>
      </c>
      <c r="F6037" s="16">
        <v>3</v>
      </c>
      <c r="G6037" s="16" t="s">
        <v>44</v>
      </c>
      <c r="H6037" s="16"/>
      <c r="I6037" s="16"/>
      <c r="J6037" s="16"/>
      <c r="K6037" s="16"/>
      <c r="L6037" s="16" t="s">
        <v>125</v>
      </c>
      <c r="M6037" s="16">
        <v>352</v>
      </c>
      <c r="N6037" s="16">
        <v>2</v>
      </c>
      <c r="O6037" s="16" t="s">
        <v>46</v>
      </c>
      <c r="P6037" s="16">
        <v>352</v>
      </c>
      <c r="Q6037" s="16">
        <v>4</v>
      </c>
      <c r="R6037" s="8">
        <v>0.70486111111111116</v>
      </c>
      <c r="S6037" s="27">
        <f>HOUR(טבלה3[[#This Row],[שעת יציאה]])</f>
        <v>16</v>
      </c>
      <c r="T6037" s="7"/>
      <c r="U6037" s="7"/>
      <c r="V6037" s="19" t="s">
        <v>284</v>
      </c>
      <c r="W6037" s="7"/>
      <c r="X6037" s="7"/>
    </row>
    <row r="6038" spans="1:24" x14ac:dyDescent="0.2">
      <c r="A6038" s="7"/>
      <c r="B6038" s="7"/>
      <c r="C6038" s="16">
        <v>171</v>
      </c>
      <c r="D6038" s="16" t="s">
        <v>127</v>
      </c>
      <c r="E6038" s="16" t="s">
        <v>128</v>
      </c>
      <c r="F6038" s="16">
        <v>11</v>
      </c>
      <c r="G6038" s="16" t="s">
        <v>129</v>
      </c>
      <c r="H6038" s="7"/>
      <c r="I6038" s="7"/>
      <c r="J6038" s="16"/>
      <c r="K6038" s="7"/>
      <c r="L6038" s="7">
        <v>13400</v>
      </c>
      <c r="M6038" s="7">
        <v>400</v>
      </c>
      <c r="N6038" s="7">
        <v>1</v>
      </c>
      <c r="O6038" s="7">
        <v>0</v>
      </c>
      <c r="P6038" s="7">
        <v>400</v>
      </c>
      <c r="Q6038" s="7">
        <v>4</v>
      </c>
      <c r="R6038" s="8">
        <v>0.22916666666666666</v>
      </c>
      <c r="S6038" s="27">
        <f>HOUR(טבלה3[[#This Row],[שעת יציאה]])</f>
        <v>5</v>
      </c>
      <c r="T6038" s="7"/>
      <c r="U6038" s="7"/>
      <c r="V6038" s="20" t="s">
        <v>132</v>
      </c>
      <c r="W6038" s="7"/>
      <c r="X6038" s="7"/>
    </row>
    <row r="6039" spans="1:24" x14ac:dyDescent="0.2">
      <c r="A6039" s="7"/>
      <c r="B6039" s="7"/>
      <c r="C6039" s="16">
        <v>171</v>
      </c>
      <c r="D6039" s="16" t="s">
        <v>127</v>
      </c>
      <c r="E6039" s="16" t="s">
        <v>128</v>
      </c>
      <c r="F6039" s="16">
        <v>11</v>
      </c>
      <c r="G6039" s="16" t="s">
        <v>129</v>
      </c>
      <c r="H6039" s="7"/>
      <c r="I6039" s="7"/>
      <c r="J6039" s="16"/>
      <c r="K6039" s="7"/>
      <c r="L6039" s="7">
        <v>13400</v>
      </c>
      <c r="M6039" s="7">
        <v>400</v>
      </c>
      <c r="N6039" s="7">
        <v>1</v>
      </c>
      <c r="O6039" s="7">
        <v>0</v>
      </c>
      <c r="P6039" s="7">
        <v>400</v>
      </c>
      <c r="Q6039" s="7">
        <v>4</v>
      </c>
      <c r="R6039" s="8">
        <v>0.25</v>
      </c>
      <c r="S6039" s="27">
        <f>HOUR(טבלה3[[#This Row],[שעת יציאה]])</f>
        <v>6</v>
      </c>
      <c r="T6039" s="7"/>
      <c r="U6039" s="7"/>
      <c r="V6039" s="20" t="s">
        <v>132</v>
      </c>
      <c r="W6039" s="7"/>
      <c r="X6039" s="7"/>
    </row>
    <row r="6040" spans="1:24" x14ac:dyDescent="0.2">
      <c r="A6040" s="28"/>
      <c r="B6040" s="28"/>
      <c r="C6040" s="16">
        <v>171</v>
      </c>
      <c r="D6040" s="16" t="s">
        <v>127</v>
      </c>
      <c r="E6040" s="16" t="s">
        <v>128</v>
      </c>
      <c r="F6040" s="16">
        <v>11</v>
      </c>
      <c r="G6040" s="16" t="s">
        <v>129</v>
      </c>
      <c r="H6040" s="7"/>
      <c r="I6040" s="7"/>
      <c r="J6040" s="16"/>
      <c r="K6040" s="7"/>
      <c r="L6040" s="7">
        <v>13400</v>
      </c>
      <c r="M6040" s="7">
        <v>400</v>
      </c>
      <c r="N6040" s="7">
        <v>1</v>
      </c>
      <c r="O6040" s="7">
        <v>0</v>
      </c>
      <c r="P6040" s="7">
        <v>400</v>
      </c>
      <c r="Q6040" s="7">
        <v>4</v>
      </c>
      <c r="R6040" s="8">
        <v>0.2638888888888889</v>
      </c>
      <c r="S6040" s="27">
        <f>HOUR(טבלה3[[#This Row],[שעת יציאה]])</f>
        <v>6</v>
      </c>
      <c r="T6040" s="7"/>
      <c r="U6040" s="7"/>
      <c r="V6040" s="20" t="s">
        <v>132</v>
      </c>
      <c r="W6040" s="28"/>
      <c r="X6040" s="28"/>
    </row>
    <row r="6041" spans="1:24" x14ac:dyDescent="0.2">
      <c r="A6041" s="7"/>
      <c r="B6041" s="7"/>
      <c r="C6041" s="16">
        <v>171</v>
      </c>
      <c r="D6041" s="16" t="s">
        <v>127</v>
      </c>
      <c r="E6041" s="16" t="s">
        <v>128</v>
      </c>
      <c r="F6041" s="16">
        <v>11</v>
      </c>
      <c r="G6041" s="16" t="s">
        <v>129</v>
      </c>
      <c r="H6041" s="7"/>
      <c r="I6041" s="7"/>
      <c r="J6041" s="16"/>
      <c r="K6041" s="7"/>
      <c r="L6041" s="7">
        <v>13400</v>
      </c>
      <c r="M6041" s="7">
        <v>400</v>
      </c>
      <c r="N6041" s="7">
        <v>1</v>
      </c>
      <c r="O6041" s="7">
        <v>0</v>
      </c>
      <c r="P6041" s="7">
        <v>400</v>
      </c>
      <c r="Q6041" s="7">
        <v>4</v>
      </c>
      <c r="R6041" s="8">
        <v>0.27777777777777779</v>
      </c>
      <c r="S6041" s="27">
        <f>HOUR(טבלה3[[#This Row],[שעת יציאה]])</f>
        <v>6</v>
      </c>
      <c r="T6041" s="7"/>
      <c r="U6041" s="7"/>
      <c r="V6041" s="20" t="s">
        <v>132</v>
      </c>
      <c r="W6041" s="7"/>
      <c r="X6041" s="7"/>
    </row>
    <row r="6042" spans="1:24" x14ac:dyDescent="0.2">
      <c r="A6042" s="7"/>
      <c r="B6042" s="7"/>
      <c r="C6042" s="16">
        <v>171</v>
      </c>
      <c r="D6042" s="16" t="s">
        <v>127</v>
      </c>
      <c r="E6042" s="16" t="s">
        <v>128</v>
      </c>
      <c r="F6042" s="16">
        <v>11</v>
      </c>
      <c r="G6042" s="16" t="s">
        <v>129</v>
      </c>
      <c r="H6042" s="7"/>
      <c r="I6042" s="7"/>
      <c r="J6042" s="16"/>
      <c r="K6042" s="7"/>
      <c r="L6042" s="7">
        <v>13400</v>
      </c>
      <c r="M6042" s="7">
        <v>400</v>
      </c>
      <c r="N6042" s="7">
        <v>1</v>
      </c>
      <c r="O6042" s="7">
        <v>0</v>
      </c>
      <c r="P6042" s="7">
        <v>400</v>
      </c>
      <c r="Q6042" s="7">
        <v>4</v>
      </c>
      <c r="R6042" s="8">
        <v>0.29166666666666702</v>
      </c>
      <c r="S6042" s="27">
        <f>HOUR(טבלה3[[#This Row],[שעת יציאה]])</f>
        <v>7</v>
      </c>
      <c r="T6042" s="7"/>
      <c r="U6042" s="7"/>
      <c r="V6042" s="20" t="s">
        <v>132</v>
      </c>
      <c r="W6042" s="7"/>
      <c r="X6042" s="7"/>
    </row>
    <row r="6043" spans="1:24" x14ac:dyDescent="0.2">
      <c r="A6043" s="28"/>
      <c r="B6043" s="28"/>
      <c r="C6043" s="16">
        <v>171</v>
      </c>
      <c r="D6043" s="16" t="s">
        <v>127</v>
      </c>
      <c r="E6043" s="16" t="s">
        <v>128</v>
      </c>
      <c r="F6043" s="16">
        <v>11</v>
      </c>
      <c r="G6043" s="16" t="s">
        <v>129</v>
      </c>
      <c r="H6043" s="7"/>
      <c r="I6043" s="7"/>
      <c r="J6043" s="16"/>
      <c r="K6043" s="7"/>
      <c r="L6043" s="7">
        <v>13400</v>
      </c>
      <c r="M6043" s="7">
        <v>400</v>
      </c>
      <c r="N6043" s="7">
        <v>1</v>
      </c>
      <c r="O6043" s="7">
        <v>0</v>
      </c>
      <c r="P6043" s="7">
        <v>400</v>
      </c>
      <c r="Q6043" s="7">
        <v>4</v>
      </c>
      <c r="R6043" s="8">
        <v>0.30208333333333331</v>
      </c>
      <c r="S6043" s="27">
        <f>HOUR(טבלה3[[#This Row],[שעת יציאה]])</f>
        <v>7</v>
      </c>
      <c r="T6043" s="7"/>
      <c r="U6043" s="7"/>
      <c r="V6043" s="20" t="s">
        <v>132</v>
      </c>
      <c r="W6043" s="28"/>
      <c r="X6043" s="28"/>
    </row>
    <row r="6044" spans="1:24" x14ac:dyDescent="0.2">
      <c r="A6044" s="7"/>
      <c r="B6044" s="7"/>
      <c r="C6044" s="16">
        <v>171</v>
      </c>
      <c r="D6044" s="16" t="s">
        <v>127</v>
      </c>
      <c r="E6044" s="16" t="s">
        <v>128</v>
      </c>
      <c r="F6044" s="16">
        <v>11</v>
      </c>
      <c r="G6044" s="16" t="s">
        <v>129</v>
      </c>
      <c r="H6044" s="7"/>
      <c r="I6044" s="7"/>
      <c r="J6044" s="16"/>
      <c r="K6044" s="7"/>
      <c r="L6044" s="7">
        <v>13400</v>
      </c>
      <c r="M6044" s="7">
        <v>400</v>
      </c>
      <c r="N6044" s="7">
        <v>1</v>
      </c>
      <c r="O6044" s="7">
        <v>0</v>
      </c>
      <c r="P6044" s="7">
        <v>400</v>
      </c>
      <c r="Q6044" s="7">
        <v>4</v>
      </c>
      <c r="R6044" s="8">
        <v>0.3125</v>
      </c>
      <c r="S6044" s="27">
        <f>HOUR(טבלה3[[#This Row],[שעת יציאה]])</f>
        <v>7</v>
      </c>
      <c r="T6044" s="7"/>
      <c r="U6044" s="7"/>
      <c r="V6044" s="20" t="s">
        <v>132</v>
      </c>
      <c r="W6044" s="7"/>
      <c r="X6044" s="7"/>
    </row>
    <row r="6045" spans="1:24" x14ac:dyDescent="0.2">
      <c r="A6045" s="7"/>
      <c r="B6045" s="7"/>
      <c r="C6045" s="16">
        <v>171</v>
      </c>
      <c r="D6045" s="16" t="s">
        <v>127</v>
      </c>
      <c r="E6045" s="16" t="s">
        <v>128</v>
      </c>
      <c r="F6045" s="16">
        <v>11</v>
      </c>
      <c r="G6045" s="16" t="s">
        <v>129</v>
      </c>
      <c r="H6045" s="7"/>
      <c r="I6045" s="7"/>
      <c r="J6045" s="16"/>
      <c r="K6045" s="7"/>
      <c r="L6045" s="7">
        <v>13400</v>
      </c>
      <c r="M6045" s="7">
        <v>400</v>
      </c>
      <c r="N6045" s="7">
        <v>1</v>
      </c>
      <c r="O6045" s="7">
        <v>0</v>
      </c>
      <c r="P6045" s="7">
        <v>400</v>
      </c>
      <c r="Q6045" s="7">
        <v>4</v>
      </c>
      <c r="R6045" s="8">
        <v>0.32291666666666669</v>
      </c>
      <c r="S6045" s="27">
        <f>HOUR(טבלה3[[#This Row],[שעת יציאה]])</f>
        <v>7</v>
      </c>
      <c r="T6045" s="7"/>
      <c r="U6045" s="7"/>
      <c r="V6045" s="20" t="s">
        <v>132</v>
      </c>
      <c r="W6045" s="7"/>
      <c r="X6045" s="7"/>
    </row>
    <row r="6046" spans="1:24" x14ac:dyDescent="0.2">
      <c r="A6046" s="7"/>
      <c r="B6046" s="7"/>
      <c r="C6046" s="16">
        <v>171</v>
      </c>
      <c r="D6046" s="16" t="s">
        <v>127</v>
      </c>
      <c r="E6046" s="16" t="s">
        <v>128</v>
      </c>
      <c r="F6046" s="16">
        <v>11</v>
      </c>
      <c r="G6046" s="16" t="s">
        <v>129</v>
      </c>
      <c r="H6046" s="7"/>
      <c r="I6046" s="7"/>
      <c r="J6046" s="16"/>
      <c r="K6046" s="7"/>
      <c r="L6046" s="7">
        <v>13400</v>
      </c>
      <c r="M6046" s="7">
        <v>400</v>
      </c>
      <c r="N6046" s="7">
        <v>1</v>
      </c>
      <c r="O6046" s="7">
        <v>0</v>
      </c>
      <c r="P6046" s="7">
        <v>400</v>
      </c>
      <c r="Q6046" s="7">
        <v>4</v>
      </c>
      <c r="R6046" s="8">
        <v>0.33333333333333298</v>
      </c>
      <c r="S6046" s="27">
        <f>HOUR(טבלה3[[#This Row],[שעת יציאה]])</f>
        <v>8</v>
      </c>
      <c r="T6046" s="7"/>
      <c r="U6046" s="7"/>
      <c r="V6046" s="20" t="s">
        <v>132</v>
      </c>
      <c r="W6046" s="7"/>
      <c r="X6046" s="7"/>
    </row>
    <row r="6047" spans="1:24" x14ac:dyDescent="0.2">
      <c r="A6047" s="28"/>
      <c r="B6047" s="28"/>
      <c r="C6047" s="16">
        <v>171</v>
      </c>
      <c r="D6047" s="16" t="s">
        <v>127</v>
      </c>
      <c r="E6047" s="16" t="s">
        <v>128</v>
      </c>
      <c r="F6047" s="16">
        <v>11</v>
      </c>
      <c r="G6047" s="16" t="s">
        <v>129</v>
      </c>
      <c r="H6047" s="7"/>
      <c r="I6047" s="7"/>
      <c r="J6047" s="16"/>
      <c r="K6047" s="7"/>
      <c r="L6047" s="7">
        <v>13400</v>
      </c>
      <c r="M6047" s="7">
        <v>400</v>
      </c>
      <c r="N6047" s="7">
        <v>1</v>
      </c>
      <c r="O6047" s="7">
        <v>0</v>
      </c>
      <c r="P6047" s="7">
        <v>400</v>
      </c>
      <c r="Q6047" s="7">
        <v>4</v>
      </c>
      <c r="R6047" s="8">
        <v>0.34375</v>
      </c>
      <c r="S6047" s="27">
        <f>HOUR(טבלה3[[#This Row],[שעת יציאה]])</f>
        <v>8</v>
      </c>
      <c r="T6047" s="7"/>
      <c r="U6047" s="7"/>
      <c r="V6047" s="20" t="s">
        <v>132</v>
      </c>
      <c r="W6047" s="28"/>
      <c r="X6047" s="28"/>
    </row>
    <row r="6048" spans="1:24" x14ac:dyDescent="0.2">
      <c r="A6048" s="7"/>
      <c r="B6048" s="7"/>
      <c r="C6048" s="16">
        <v>171</v>
      </c>
      <c r="D6048" s="16" t="s">
        <v>127</v>
      </c>
      <c r="E6048" s="16" t="s">
        <v>128</v>
      </c>
      <c r="F6048" s="16">
        <v>11</v>
      </c>
      <c r="G6048" s="16" t="s">
        <v>129</v>
      </c>
      <c r="H6048" s="7"/>
      <c r="I6048" s="7"/>
      <c r="J6048" s="16"/>
      <c r="K6048" s="7"/>
      <c r="L6048" s="7">
        <v>13400</v>
      </c>
      <c r="M6048" s="7">
        <v>400</v>
      </c>
      <c r="N6048" s="7">
        <v>1</v>
      </c>
      <c r="O6048" s="7">
        <v>0</v>
      </c>
      <c r="P6048" s="7">
        <v>400</v>
      </c>
      <c r="Q6048" s="7">
        <v>4</v>
      </c>
      <c r="R6048" s="8">
        <v>0.35416666666666669</v>
      </c>
      <c r="S6048" s="27">
        <f>HOUR(טבלה3[[#This Row],[שעת יציאה]])</f>
        <v>8</v>
      </c>
      <c r="T6048" s="7"/>
      <c r="U6048" s="7"/>
      <c r="V6048" s="20" t="s">
        <v>132</v>
      </c>
      <c r="W6048" s="7"/>
      <c r="X6048" s="7"/>
    </row>
    <row r="6049" spans="1:24" x14ac:dyDescent="0.2">
      <c r="A6049" s="7"/>
      <c r="B6049" s="7"/>
      <c r="C6049" s="16">
        <v>171</v>
      </c>
      <c r="D6049" s="16" t="s">
        <v>127</v>
      </c>
      <c r="E6049" s="16" t="s">
        <v>128</v>
      </c>
      <c r="F6049" s="16">
        <v>11</v>
      </c>
      <c r="G6049" s="16" t="s">
        <v>129</v>
      </c>
      <c r="H6049" s="7"/>
      <c r="I6049" s="7"/>
      <c r="J6049" s="16"/>
      <c r="K6049" s="7"/>
      <c r="L6049" s="7">
        <v>13400</v>
      </c>
      <c r="M6049" s="7">
        <v>400</v>
      </c>
      <c r="N6049" s="7">
        <v>1</v>
      </c>
      <c r="O6049" s="7">
        <v>0</v>
      </c>
      <c r="P6049" s="7">
        <v>400</v>
      </c>
      <c r="Q6049" s="7">
        <v>4</v>
      </c>
      <c r="R6049" s="8">
        <v>0.36458333333333331</v>
      </c>
      <c r="S6049" s="27">
        <f>HOUR(טבלה3[[#This Row],[שעת יציאה]])</f>
        <v>8</v>
      </c>
      <c r="T6049" s="7"/>
      <c r="U6049" s="7"/>
      <c r="V6049" s="20" t="s">
        <v>132</v>
      </c>
      <c r="W6049" s="7"/>
      <c r="X6049" s="7"/>
    </row>
    <row r="6050" spans="1:24" x14ac:dyDescent="0.2">
      <c r="A6050" s="7"/>
      <c r="B6050" s="7"/>
      <c r="C6050" s="16">
        <v>171</v>
      </c>
      <c r="D6050" s="16" t="s">
        <v>127</v>
      </c>
      <c r="E6050" s="16" t="s">
        <v>128</v>
      </c>
      <c r="F6050" s="16">
        <v>11</v>
      </c>
      <c r="G6050" s="16" t="s">
        <v>129</v>
      </c>
      <c r="H6050" s="7"/>
      <c r="I6050" s="7"/>
      <c r="J6050" s="16"/>
      <c r="K6050" s="7"/>
      <c r="L6050" s="7">
        <v>13400</v>
      </c>
      <c r="M6050" s="7">
        <v>400</v>
      </c>
      <c r="N6050" s="7">
        <v>1</v>
      </c>
      <c r="O6050" s="7">
        <v>0</v>
      </c>
      <c r="P6050" s="7">
        <v>400</v>
      </c>
      <c r="Q6050" s="7">
        <v>4</v>
      </c>
      <c r="R6050" s="8">
        <v>0.374999999999998</v>
      </c>
      <c r="S6050" s="27">
        <f>HOUR(טבלה3[[#This Row],[שעת יציאה]])</f>
        <v>9</v>
      </c>
      <c r="T6050" s="7"/>
      <c r="U6050" s="7"/>
      <c r="V6050" s="20" t="s">
        <v>132</v>
      </c>
      <c r="W6050" s="7"/>
      <c r="X6050" s="7"/>
    </row>
    <row r="6051" spans="1:24" x14ac:dyDescent="0.2">
      <c r="A6051" s="28"/>
      <c r="B6051" s="28"/>
      <c r="C6051" s="16">
        <v>171</v>
      </c>
      <c r="D6051" s="16" t="s">
        <v>127</v>
      </c>
      <c r="E6051" s="16" t="s">
        <v>128</v>
      </c>
      <c r="F6051" s="16">
        <v>11</v>
      </c>
      <c r="G6051" s="16" t="s">
        <v>129</v>
      </c>
      <c r="H6051" s="7"/>
      <c r="I6051" s="7"/>
      <c r="J6051" s="16"/>
      <c r="K6051" s="7"/>
      <c r="L6051" s="7">
        <v>13400</v>
      </c>
      <c r="M6051" s="7">
        <v>400</v>
      </c>
      <c r="N6051" s="7">
        <v>1</v>
      </c>
      <c r="O6051" s="7">
        <v>0</v>
      </c>
      <c r="P6051" s="7">
        <v>400</v>
      </c>
      <c r="Q6051" s="7">
        <v>4</v>
      </c>
      <c r="R6051" s="8">
        <v>0.38541666666666669</v>
      </c>
      <c r="S6051" s="27">
        <f>HOUR(טבלה3[[#This Row],[שעת יציאה]])</f>
        <v>9</v>
      </c>
      <c r="T6051" s="7"/>
      <c r="U6051" s="7"/>
      <c r="V6051" s="20" t="s">
        <v>132</v>
      </c>
      <c r="W6051" s="28"/>
      <c r="X6051" s="28"/>
    </row>
    <row r="6052" spans="1:24" x14ac:dyDescent="0.2">
      <c r="A6052" s="7"/>
      <c r="B6052" s="7"/>
      <c r="C6052" s="16">
        <v>171</v>
      </c>
      <c r="D6052" s="16" t="s">
        <v>127</v>
      </c>
      <c r="E6052" s="16" t="s">
        <v>128</v>
      </c>
      <c r="F6052" s="16">
        <v>11</v>
      </c>
      <c r="G6052" s="16" t="s">
        <v>129</v>
      </c>
      <c r="H6052" s="7"/>
      <c r="I6052" s="7"/>
      <c r="J6052" s="16"/>
      <c r="K6052" s="7"/>
      <c r="L6052" s="7">
        <v>13400</v>
      </c>
      <c r="M6052" s="7">
        <v>400</v>
      </c>
      <c r="N6052" s="7">
        <v>1</v>
      </c>
      <c r="O6052" s="7">
        <v>0</v>
      </c>
      <c r="P6052" s="7">
        <v>400</v>
      </c>
      <c r="Q6052" s="7">
        <v>4</v>
      </c>
      <c r="R6052" s="8">
        <v>0.39583333333333331</v>
      </c>
      <c r="S6052" s="27">
        <f>HOUR(טבלה3[[#This Row],[שעת יציאה]])</f>
        <v>9</v>
      </c>
      <c r="T6052" s="7"/>
      <c r="U6052" s="7"/>
      <c r="V6052" s="20" t="s">
        <v>132</v>
      </c>
      <c r="W6052" s="7"/>
      <c r="X6052" s="7"/>
    </row>
    <row r="6053" spans="1:24" x14ac:dyDescent="0.2">
      <c r="A6053" s="7"/>
      <c r="B6053" s="7"/>
      <c r="C6053" s="16">
        <v>171</v>
      </c>
      <c r="D6053" s="16" t="s">
        <v>127</v>
      </c>
      <c r="E6053" s="16" t="s">
        <v>128</v>
      </c>
      <c r="F6053" s="16">
        <v>11</v>
      </c>
      <c r="G6053" s="16" t="s">
        <v>129</v>
      </c>
      <c r="H6053" s="7"/>
      <c r="I6053" s="7"/>
      <c r="J6053" s="16"/>
      <c r="K6053" s="7"/>
      <c r="L6053" s="7">
        <v>13400</v>
      </c>
      <c r="M6053" s="7">
        <v>400</v>
      </c>
      <c r="N6053" s="7">
        <v>1</v>
      </c>
      <c r="O6053" s="7">
        <v>0</v>
      </c>
      <c r="P6053" s="7">
        <v>400</v>
      </c>
      <c r="Q6053" s="7">
        <v>4</v>
      </c>
      <c r="R6053" s="8">
        <v>0.40625</v>
      </c>
      <c r="S6053" s="27">
        <f>HOUR(טבלה3[[#This Row],[שעת יציאה]])</f>
        <v>9</v>
      </c>
      <c r="T6053" s="7"/>
      <c r="U6053" s="7"/>
      <c r="V6053" s="20" t="s">
        <v>132</v>
      </c>
      <c r="W6053" s="7"/>
      <c r="X6053" s="7"/>
    </row>
    <row r="6054" spans="1:24" x14ac:dyDescent="0.2">
      <c r="A6054" s="7"/>
      <c r="B6054" s="7"/>
      <c r="C6054" s="16">
        <v>171</v>
      </c>
      <c r="D6054" s="16" t="s">
        <v>127</v>
      </c>
      <c r="E6054" s="16" t="s">
        <v>128</v>
      </c>
      <c r="F6054" s="16">
        <v>11</v>
      </c>
      <c r="G6054" s="16" t="s">
        <v>129</v>
      </c>
      <c r="H6054" s="7"/>
      <c r="I6054" s="7"/>
      <c r="J6054" s="16"/>
      <c r="K6054" s="7"/>
      <c r="L6054" s="7">
        <v>13400</v>
      </c>
      <c r="M6054" s="7">
        <v>400</v>
      </c>
      <c r="N6054" s="7">
        <v>1</v>
      </c>
      <c r="O6054" s="7">
        <v>0</v>
      </c>
      <c r="P6054" s="7">
        <v>400</v>
      </c>
      <c r="Q6054" s="7">
        <v>4</v>
      </c>
      <c r="R6054" s="8">
        <v>0.41666666666666102</v>
      </c>
      <c r="S6054" s="27">
        <f>HOUR(טבלה3[[#This Row],[שעת יציאה]])</f>
        <v>10</v>
      </c>
      <c r="T6054" s="7"/>
      <c r="U6054" s="7"/>
      <c r="V6054" s="20" t="s">
        <v>132</v>
      </c>
      <c r="W6054" s="7"/>
      <c r="X6054" s="7"/>
    </row>
    <row r="6055" spans="1:24" x14ac:dyDescent="0.2">
      <c r="A6055" s="28"/>
      <c r="B6055" s="28"/>
      <c r="C6055" s="16">
        <v>171</v>
      </c>
      <c r="D6055" s="16" t="s">
        <v>127</v>
      </c>
      <c r="E6055" s="16" t="s">
        <v>128</v>
      </c>
      <c r="F6055" s="16">
        <v>11</v>
      </c>
      <c r="G6055" s="16" t="s">
        <v>129</v>
      </c>
      <c r="H6055" s="7"/>
      <c r="I6055" s="7"/>
      <c r="J6055" s="16"/>
      <c r="K6055" s="7"/>
      <c r="L6055" s="7">
        <v>13400</v>
      </c>
      <c r="M6055" s="7">
        <v>400</v>
      </c>
      <c r="N6055" s="7">
        <v>1</v>
      </c>
      <c r="O6055" s="7">
        <v>0</v>
      </c>
      <c r="P6055" s="7">
        <v>400</v>
      </c>
      <c r="Q6055" s="7">
        <v>4</v>
      </c>
      <c r="R6055" s="8">
        <v>0.43055555555555558</v>
      </c>
      <c r="S6055" s="27">
        <f>HOUR(טבלה3[[#This Row],[שעת יציאה]])</f>
        <v>10</v>
      </c>
      <c r="T6055" s="7"/>
      <c r="U6055" s="7"/>
      <c r="V6055" s="20" t="s">
        <v>132</v>
      </c>
      <c r="W6055" s="28"/>
      <c r="X6055" s="28"/>
    </row>
    <row r="6056" spans="1:24" x14ac:dyDescent="0.2">
      <c r="A6056" s="7"/>
      <c r="B6056" s="7"/>
      <c r="C6056" s="16">
        <v>171</v>
      </c>
      <c r="D6056" s="16" t="s">
        <v>127</v>
      </c>
      <c r="E6056" s="16" t="s">
        <v>128</v>
      </c>
      <c r="F6056" s="16">
        <v>11</v>
      </c>
      <c r="G6056" s="16" t="s">
        <v>129</v>
      </c>
      <c r="H6056" s="7"/>
      <c r="I6056" s="7"/>
      <c r="J6056" s="16"/>
      <c r="K6056" s="7"/>
      <c r="L6056" s="7">
        <v>13400</v>
      </c>
      <c r="M6056" s="7">
        <v>400</v>
      </c>
      <c r="N6056" s="7">
        <v>1</v>
      </c>
      <c r="O6056" s="7">
        <v>0</v>
      </c>
      <c r="P6056" s="7">
        <v>400</v>
      </c>
      <c r="Q6056" s="7">
        <v>4</v>
      </c>
      <c r="R6056" s="8">
        <v>0.44444444444444442</v>
      </c>
      <c r="S6056" s="27">
        <f>HOUR(טבלה3[[#This Row],[שעת יציאה]])</f>
        <v>10</v>
      </c>
      <c r="T6056" s="7"/>
      <c r="U6056" s="7"/>
      <c r="V6056" s="20" t="s">
        <v>132</v>
      </c>
      <c r="W6056" s="7"/>
      <c r="X6056" s="7"/>
    </row>
    <row r="6057" spans="1:24" x14ac:dyDescent="0.2">
      <c r="A6057" s="7"/>
      <c r="B6057" s="7"/>
      <c r="C6057" s="16">
        <v>171</v>
      </c>
      <c r="D6057" s="16" t="s">
        <v>127</v>
      </c>
      <c r="E6057" s="16" t="s">
        <v>128</v>
      </c>
      <c r="F6057" s="16">
        <v>11</v>
      </c>
      <c r="G6057" s="16" t="s">
        <v>129</v>
      </c>
      <c r="H6057" s="7"/>
      <c r="I6057" s="7"/>
      <c r="J6057" s="16"/>
      <c r="K6057" s="7"/>
      <c r="L6057" s="7">
        <v>13400</v>
      </c>
      <c r="M6057" s="7">
        <v>400</v>
      </c>
      <c r="N6057" s="7">
        <v>1</v>
      </c>
      <c r="O6057" s="7">
        <v>0</v>
      </c>
      <c r="P6057" s="7">
        <v>400</v>
      </c>
      <c r="Q6057" s="7">
        <v>4</v>
      </c>
      <c r="R6057" s="8">
        <v>0.45833333333333898</v>
      </c>
      <c r="S6057" s="27">
        <f>HOUR(טבלה3[[#This Row],[שעת יציאה]])</f>
        <v>11</v>
      </c>
      <c r="T6057" s="7"/>
      <c r="U6057" s="7"/>
      <c r="V6057" s="20" t="s">
        <v>132</v>
      </c>
      <c r="W6057" s="7"/>
      <c r="X6057" s="7"/>
    </row>
    <row r="6058" spans="1:24" x14ac:dyDescent="0.2">
      <c r="A6058" s="28"/>
      <c r="B6058" s="28"/>
      <c r="C6058" s="16">
        <v>171</v>
      </c>
      <c r="D6058" s="16" t="s">
        <v>127</v>
      </c>
      <c r="E6058" s="16" t="s">
        <v>128</v>
      </c>
      <c r="F6058" s="16">
        <v>11</v>
      </c>
      <c r="G6058" s="16" t="s">
        <v>129</v>
      </c>
      <c r="H6058" s="7"/>
      <c r="I6058" s="7"/>
      <c r="J6058" s="16"/>
      <c r="K6058" s="7"/>
      <c r="L6058" s="7">
        <v>13400</v>
      </c>
      <c r="M6058" s="7">
        <v>400</v>
      </c>
      <c r="N6058" s="7">
        <v>1</v>
      </c>
      <c r="O6058" s="7">
        <v>0</v>
      </c>
      <c r="P6058" s="7">
        <v>400</v>
      </c>
      <c r="Q6058" s="7">
        <v>4</v>
      </c>
      <c r="R6058" s="8">
        <v>0.47222222222222227</v>
      </c>
      <c r="S6058" s="27">
        <f>HOUR(טבלה3[[#This Row],[שעת יציאה]])</f>
        <v>11</v>
      </c>
      <c r="T6058" s="7"/>
      <c r="U6058" s="7"/>
      <c r="V6058" s="20" t="s">
        <v>132</v>
      </c>
      <c r="W6058" s="28"/>
      <c r="X6058" s="28"/>
    </row>
    <row r="6059" spans="1:24" x14ac:dyDescent="0.2">
      <c r="A6059" s="7"/>
      <c r="B6059" s="7"/>
      <c r="C6059" s="16">
        <v>171</v>
      </c>
      <c r="D6059" s="16" t="s">
        <v>127</v>
      </c>
      <c r="E6059" s="16" t="s">
        <v>128</v>
      </c>
      <c r="F6059" s="16">
        <v>11</v>
      </c>
      <c r="G6059" s="16" t="s">
        <v>129</v>
      </c>
      <c r="H6059" s="7"/>
      <c r="I6059" s="7"/>
      <c r="J6059" s="16"/>
      <c r="K6059" s="7"/>
      <c r="L6059" s="7">
        <v>13400</v>
      </c>
      <c r="M6059" s="7">
        <v>400</v>
      </c>
      <c r="N6059" s="7">
        <v>1</v>
      </c>
      <c r="O6059" s="7">
        <v>0</v>
      </c>
      <c r="P6059" s="7">
        <v>400</v>
      </c>
      <c r="Q6059" s="7">
        <v>4</v>
      </c>
      <c r="R6059" s="8">
        <v>0.4861111111111111</v>
      </c>
      <c r="S6059" s="27">
        <f>HOUR(טבלה3[[#This Row],[שעת יציאה]])</f>
        <v>11</v>
      </c>
      <c r="T6059" s="7"/>
      <c r="U6059" s="7"/>
      <c r="V6059" s="20" t="s">
        <v>132</v>
      </c>
      <c r="W6059" s="7"/>
      <c r="X6059" s="7"/>
    </row>
    <row r="6060" spans="1:24" x14ac:dyDescent="0.2">
      <c r="A6060" s="7"/>
      <c r="B6060" s="7"/>
      <c r="C6060" s="16">
        <v>171</v>
      </c>
      <c r="D6060" s="16" t="s">
        <v>127</v>
      </c>
      <c r="E6060" s="16" t="s">
        <v>128</v>
      </c>
      <c r="F6060" s="16">
        <v>11</v>
      </c>
      <c r="G6060" s="16" t="s">
        <v>129</v>
      </c>
      <c r="H6060" s="7"/>
      <c r="I6060" s="7"/>
      <c r="J6060" s="16"/>
      <c r="K6060" s="7"/>
      <c r="L6060" s="7">
        <v>13400</v>
      </c>
      <c r="M6060" s="7">
        <v>400</v>
      </c>
      <c r="N6060" s="7">
        <v>1</v>
      </c>
      <c r="O6060" s="7">
        <v>0</v>
      </c>
      <c r="P6060" s="7">
        <v>400</v>
      </c>
      <c r="Q6060" s="7">
        <v>4</v>
      </c>
      <c r="R6060" s="8">
        <v>0.50000000000001699</v>
      </c>
      <c r="S6060" s="27">
        <f>HOUR(טבלה3[[#This Row],[שעת יציאה]])</f>
        <v>12</v>
      </c>
      <c r="T6060" s="7"/>
      <c r="U6060" s="7"/>
      <c r="V6060" s="20" t="s">
        <v>132</v>
      </c>
      <c r="W6060" s="7"/>
      <c r="X6060" s="7"/>
    </row>
    <row r="6061" spans="1:24" x14ac:dyDescent="0.2">
      <c r="A6061" s="28"/>
      <c r="B6061" s="28"/>
      <c r="C6061" s="16">
        <v>171</v>
      </c>
      <c r="D6061" s="16" t="s">
        <v>127</v>
      </c>
      <c r="E6061" s="16" t="s">
        <v>128</v>
      </c>
      <c r="F6061" s="16">
        <v>11</v>
      </c>
      <c r="G6061" s="16" t="s">
        <v>129</v>
      </c>
      <c r="H6061" s="7"/>
      <c r="I6061" s="7"/>
      <c r="J6061" s="16"/>
      <c r="K6061" s="7"/>
      <c r="L6061" s="7">
        <v>13400</v>
      </c>
      <c r="M6061" s="7">
        <v>400</v>
      </c>
      <c r="N6061" s="7">
        <v>1</v>
      </c>
      <c r="O6061" s="7">
        <v>0</v>
      </c>
      <c r="P6061" s="7">
        <v>400</v>
      </c>
      <c r="Q6061" s="7">
        <v>4</v>
      </c>
      <c r="R6061" s="8">
        <v>0.51388888888888895</v>
      </c>
      <c r="S6061" s="27">
        <f>HOUR(טבלה3[[#This Row],[שעת יציאה]])</f>
        <v>12</v>
      </c>
      <c r="T6061" s="7"/>
      <c r="U6061" s="7"/>
      <c r="V6061" s="20" t="s">
        <v>132</v>
      </c>
      <c r="W6061" s="28"/>
      <c r="X6061" s="28"/>
    </row>
    <row r="6062" spans="1:24" x14ac:dyDescent="0.2">
      <c r="A6062" s="7"/>
      <c r="B6062" s="7"/>
      <c r="C6062" s="16">
        <v>171</v>
      </c>
      <c r="D6062" s="16" t="s">
        <v>127</v>
      </c>
      <c r="E6062" s="16" t="s">
        <v>128</v>
      </c>
      <c r="F6062" s="16">
        <v>11</v>
      </c>
      <c r="G6062" s="16" t="s">
        <v>129</v>
      </c>
      <c r="H6062" s="7"/>
      <c r="I6062" s="7"/>
      <c r="J6062" s="16"/>
      <c r="K6062" s="7"/>
      <c r="L6062" s="7">
        <v>13400</v>
      </c>
      <c r="M6062" s="7">
        <v>400</v>
      </c>
      <c r="N6062" s="7">
        <v>1</v>
      </c>
      <c r="O6062" s="7">
        <v>0</v>
      </c>
      <c r="P6062" s="7">
        <v>400</v>
      </c>
      <c r="Q6062" s="7">
        <v>4</v>
      </c>
      <c r="R6062" s="8">
        <v>0.52777777777777779</v>
      </c>
      <c r="S6062" s="27">
        <f>HOUR(טבלה3[[#This Row],[שעת יציאה]])</f>
        <v>12</v>
      </c>
      <c r="T6062" s="7"/>
      <c r="U6062" s="7"/>
      <c r="V6062" s="20" t="s">
        <v>132</v>
      </c>
      <c r="W6062" s="7"/>
      <c r="X6062" s="7"/>
    </row>
    <row r="6063" spans="1:24" x14ac:dyDescent="0.2">
      <c r="A6063" s="7"/>
      <c r="B6063" s="7"/>
      <c r="C6063" s="16">
        <v>171</v>
      </c>
      <c r="D6063" s="16" t="s">
        <v>127</v>
      </c>
      <c r="E6063" s="16" t="s">
        <v>128</v>
      </c>
      <c r="F6063" s="16">
        <v>11</v>
      </c>
      <c r="G6063" s="16" t="s">
        <v>129</v>
      </c>
      <c r="H6063" s="7"/>
      <c r="I6063" s="7"/>
      <c r="J6063" s="16"/>
      <c r="K6063" s="7"/>
      <c r="L6063" s="7">
        <v>13400</v>
      </c>
      <c r="M6063" s="7">
        <v>400</v>
      </c>
      <c r="N6063" s="7">
        <v>1</v>
      </c>
      <c r="O6063" s="7">
        <v>0</v>
      </c>
      <c r="P6063" s="7">
        <v>400</v>
      </c>
      <c r="Q6063" s="7">
        <v>4</v>
      </c>
      <c r="R6063" s="8">
        <v>0.54166666666669505</v>
      </c>
      <c r="S6063" s="27">
        <f>HOUR(טבלה3[[#This Row],[שעת יציאה]])</f>
        <v>13</v>
      </c>
      <c r="T6063" s="7"/>
      <c r="U6063" s="7"/>
      <c r="V6063" s="20" t="s">
        <v>132</v>
      </c>
      <c r="W6063" s="7"/>
      <c r="X6063" s="7"/>
    </row>
    <row r="6064" spans="1:24" x14ac:dyDescent="0.2">
      <c r="A6064" s="28"/>
      <c r="B6064" s="28"/>
      <c r="C6064" s="16">
        <v>171</v>
      </c>
      <c r="D6064" s="16" t="s">
        <v>127</v>
      </c>
      <c r="E6064" s="16" t="s">
        <v>128</v>
      </c>
      <c r="F6064" s="16">
        <v>11</v>
      </c>
      <c r="G6064" s="16" t="s">
        <v>129</v>
      </c>
      <c r="H6064" s="7"/>
      <c r="I6064" s="7"/>
      <c r="J6064" s="16"/>
      <c r="K6064" s="7"/>
      <c r="L6064" s="7">
        <v>13400</v>
      </c>
      <c r="M6064" s="7">
        <v>400</v>
      </c>
      <c r="N6064" s="7">
        <v>1</v>
      </c>
      <c r="O6064" s="7">
        <v>0</v>
      </c>
      <c r="P6064" s="7">
        <v>400</v>
      </c>
      <c r="Q6064" s="7">
        <v>4</v>
      </c>
      <c r="R6064" s="8">
        <v>0.55555555555555558</v>
      </c>
      <c r="S6064" s="27">
        <f>HOUR(טבלה3[[#This Row],[שעת יציאה]])</f>
        <v>13</v>
      </c>
      <c r="T6064" s="7"/>
      <c r="U6064" s="7"/>
      <c r="V6064" s="20" t="s">
        <v>132</v>
      </c>
      <c r="W6064" s="28"/>
      <c r="X6064" s="28"/>
    </row>
    <row r="6065" spans="1:24" x14ac:dyDescent="0.2">
      <c r="A6065" s="7"/>
      <c r="B6065" s="7"/>
      <c r="C6065" s="16">
        <v>171</v>
      </c>
      <c r="D6065" s="16" t="s">
        <v>127</v>
      </c>
      <c r="E6065" s="16" t="s">
        <v>128</v>
      </c>
      <c r="F6065" s="16">
        <v>11</v>
      </c>
      <c r="G6065" s="16" t="s">
        <v>129</v>
      </c>
      <c r="H6065" s="7"/>
      <c r="I6065" s="7"/>
      <c r="J6065" s="16"/>
      <c r="K6065" s="7"/>
      <c r="L6065" s="7">
        <v>13400</v>
      </c>
      <c r="M6065" s="7">
        <v>400</v>
      </c>
      <c r="N6065" s="7">
        <v>1</v>
      </c>
      <c r="O6065" s="7">
        <v>0</v>
      </c>
      <c r="P6065" s="7">
        <v>400</v>
      </c>
      <c r="Q6065" s="7">
        <v>4</v>
      </c>
      <c r="R6065" s="8">
        <v>0.56944444444444442</v>
      </c>
      <c r="S6065" s="27">
        <f>HOUR(טבלה3[[#This Row],[שעת יציאה]])</f>
        <v>13</v>
      </c>
      <c r="T6065" s="7"/>
      <c r="U6065" s="7"/>
      <c r="V6065" s="20" t="s">
        <v>132</v>
      </c>
      <c r="W6065" s="7"/>
      <c r="X6065" s="7"/>
    </row>
    <row r="6066" spans="1:24" x14ac:dyDescent="0.2">
      <c r="A6066" s="7"/>
      <c r="B6066" s="7"/>
      <c r="C6066" s="16">
        <v>171</v>
      </c>
      <c r="D6066" s="16" t="s">
        <v>127</v>
      </c>
      <c r="E6066" s="16" t="s">
        <v>128</v>
      </c>
      <c r="F6066" s="16">
        <v>11</v>
      </c>
      <c r="G6066" s="16" t="s">
        <v>129</v>
      </c>
      <c r="H6066" s="7"/>
      <c r="I6066" s="7"/>
      <c r="J6066" s="16"/>
      <c r="K6066" s="7"/>
      <c r="L6066" s="7">
        <v>13400</v>
      </c>
      <c r="M6066" s="7">
        <v>400</v>
      </c>
      <c r="N6066" s="7">
        <v>1</v>
      </c>
      <c r="O6066" s="7">
        <v>0</v>
      </c>
      <c r="P6066" s="7">
        <v>400</v>
      </c>
      <c r="Q6066" s="7">
        <v>4</v>
      </c>
      <c r="R6066" s="8">
        <v>0.58333333333337301</v>
      </c>
      <c r="S6066" s="27">
        <f>HOUR(טבלה3[[#This Row],[שעת יציאה]])</f>
        <v>14</v>
      </c>
      <c r="T6066" s="7"/>
      <c r="U6066" s="7"/>
      <c r="V6066" s="20" t="s">
        <v>132</v>
      </c>
      <c r="W6066" s="7"/>
      <c r="X6066" s="7"/>
    </row>
    <row r="6067" spans="1:24" x14ac:dyDescent="0.2">
      <c r="A6067" s="7"/>
      <c r="B6067" s="7"/>
      <c r="C6067" s="16">
        <v>171</v>
      </c>
      <c r="D6067" s="16" t="s">
        <v>127</v>
      </c>
      <c r="E6067" s="16" t="s">
        <v>128</v>
      </c>
      <c r="F6067" s="16">
        <v>11</v>
      </c>
      <c r="G6067" s="16" t="s">
        <v>129</v>
      </c>
      <c r="H6067" s="7"/>
      <c r="I6067" s="7"/>
      <c r="J6067" s="16"/>
      <c r="K6067" s="7"/>
      <c r="L6067" s="7">
        <v>13400</v>
      </c>
      <c r="M6067" s="7">
        <v>400</v>
      </c>
      <c r="N6067" s="7">
        <v>1</v>
      </c>
      <c r="O6067" s="7">
        <v>0</v>
      </c>
      <c r="P6067" s="7">
        <v>400</v>
      </c>
      <c r="Q6067" s="7">
        <v>4</v>
      </c>
      <c r="R6067" s="8">
        <v>0.59722222222222221</v>
      </c>
      <c r="S6067" s="27">
        <f>HOUR(טבלה3[[#This Row],[שעת יציאה]])</f>
        <v>14</v>
      </c>
      <c r="T6067" s="7"/>
      <c r="U6067" s="7"/>
      <c r="V6067" s="20" t="s">
        <v>132</v>
      </c>
      <c r="W6067" s="7"/>
      <c r="X6067" s="7"/>
    </row>
    <row r="6068" spans="1:24" x14ac:dyDescent="0.2">
      <c r="A6068" s="7"/>
      <c r="B6068" s="7"/>
      <c r="C6068" s="16">
        <v>171</v>
      </c>
      <c r="D6068" s="16" t="s">
        <v>127</v>
      </c>
      <c r="E6068" s="16" t="s">
        <v>128</v>
      </c>
      <c r="F6068" s="16">
        <v>11</v>
      </c>
      <c r="G6068" s="16" t="s">
        <v>129</v>
      </c>
      <c r="H6068" s="7"/>
      <c r="I6068" s="7"/>
      <c r="J6068" s="16"/>
      <c r="K6068" s="7"/>
      <c r="L6068" s="7">
        <v>13400</v>
      </c>
      <c r="M6068" s="7">
        <v>400</v>
      </c>
      <c r="N6068" s="7">
        <v>1</v>
      </c>
      <c r="O6068" s="7">
        <v>0</v>
      </c>
      <c r="P6068" s="7">
        <v>400</v>
      </c>
      <c r="Q6068" s="7">
        <v>4</v>
      </c>
      <c r="R6068" s="8">
        <v>0.61111111111107097</v>
      </c>
      <c r="S6068" s="27">
        <f>HOUR(טבלה3[[#This Row],[שעת יציאה]])</f>
        <v>14</v>
      </c>
      <c r="T6068" s="7"/>
      <c r="U6068" s="7"/>
      <c r="V6068" s="20" t="s">
        <v>132</v>
      </c>
      <c r="W6068" s="7"/>
      <c r="X6068" s="7"/>
    </row>
    <row r="6069" spans="1:24" x14ac:dyDescent="0.2">
      <c r="A6069" s="7"/>
      <c r="B6069" s="7"/>
      <c r="C6069" s="16">
        <v>171</v>
      </c>
      <c r="D6069" s="16" t="s">
        <v>127</v>
      </c>
      <c r="E6069" s="16" t="s">
        <v>128</v>
      </c>
      <c r="F6069" s="16">
        <v>11</v>
      </c>
      <c r="G6069" s="16" t="s">
        <v>129</v>
      </c>
      <c r="H6069" s="7"/>
      <c r="I6069" s="7"/>
      <c r="J6069" s="16"/>
      <c r="K6069" s="7"/>
      <c r="L6069" s="7">
        <v>13400</v>
      </c>
      <c r="M6069" s="7">
        <v>400</v>
      </c>
      <c r="N6069" s="7">
        <v>1</v>
      </c>
      <c r="O6069" s="7">
        <v>0</v>
      </c>
      <c r="P6069" s="7">
        <v>400</v>
      </c>
      <c r="Q6069" s="7">
        <v>4</v>
      </c>
      <c r="R6069" s="8">
        <v>0.62499999999992095</v>
      </c>
      <c r="S6069" s="27">
        <f>HOUR(טבלה3[[#This Row],[שעת יציאה]])</f>
        <v>15</v>
      </c>
      <c r="T6069" s="7"/>
      <c r="U6069" s="7"/>
      <c r="V6069" s="20" t="s">
        <v>132</v>
      </c>
      <c r="W6069" s="7"/>
      <c r="X6069" s="7"/>
    </row>
    <row r="6070" spans="1:24" x14ac:dyDescent="0.2">
      <c r="A6070" s="7"/>
      <c r="B6070" s="7"/>
      <c r="C6070" s="16">
        <v>171</v>
      </c>
      <c r="D6070" s="16" t="s">
        <v>127</v>
      </c>
      <c r="E6070" s="16" t="s">
        <v>128</v>
      </c>
      <c r="F6070" s="16">
        <v>11</v>
      </c>
      <c r="G6070" s="16" t="s">
        <v>129</v>
      </c>
      <c r="H6070" s="7"/>
      <c r="I6070" s="7"/>
      <c r="J6070" s="16"/>
      <c r="K6070" s="7"/>
      <c r="L6070" s="7">
        <v>13400</v>
      </c>
      <c r="M6070" s="7">
        <v>400</v>
      </c>
      <c r="N6070" s="7">
        <v>1</v>
      </c>
      <c r="O6070" s="7">
        <v>0</v>
      </c>
      <c r="P6070" s="7">
        <v>400</v>
      </c>
      <c r="Q6070" s="7">
        <v>4</v>
      </c>
      <c r="R6070" s="8">
        <v>0.63888888888877104</v>
      </c>
      <c r="S6070" s="27">
        <f>HOUR(טבלה3[[#This Row],[שעת יציאה]])</f>
        <v>15</v>
      </c>
      <c r="T6070" s="7"/>
      <c r="U6070" s="7"/>
      <c r="V6070" s="20" t="s">
        <v>132</v>
      </c>
      <c r="W6070" s="7"/>
      <c r="X6070" s="7"/>
    </row>
    <row r="6071" spans="1:24" x14ac:dyDescent="0.2">
      <c r="A6071" s="7"/>
      <c r="B6071" s="7"/>
      <c r="C6071" s="16">
        <v>171</v>
      </c>
      <c r="D6071" s="16" t="s">
        <v>127</v>
      </c>
      <c r="E6071" s="16" t="s">
        <v>128</v>
      </c>
      <c r="F6071" s="16">
        <v>11</v>
      </c>
      <c r="G6071" s="16" t="s">
        <v>129</v>
      </c>
      <c r="H6071" s="7"/>
      <c r="I6071" s="7"/>
      <c r="J6071" s="16"/>
      <c r="K6071" s="7"/>
      <c r="L6071" s="7">
        <v>13400</v>
      </c>
      <c r="M6071" s="7">
        <v>400</v>
      </c>
      <c r="N6071" s="7">
        <v>1</v>
      </c>
      <c r="O6071" s="7">
        <v>0</v>
      </c>
      <c r="P6071" s="7">
        <v>400</v>
      </c>
      <c r="Q6071" s="7">
        <v>4</v>
      </c>
      <c r="R6071" s="8">
        <v>0.65277777777762103</v>
      </c>
      <c r="S6071" s="27">
        <f>HOUR(טבלה3[[#This Row],[שעת יציאה]])</f>
        <v>15</v>
      </c>
      <c r="T6071" s="7"/>
      <c r="U6071" s="7"/>
      <c r="V6071" s="20" t="s">
        <v>132</v>
      </c>
      <c r="W6071" s="7"/>
      <c r="X6071" s="7"/>
    </row>
    <row r="6072" spans="1:24" x14ac:dyDescent="0.2">
      <c r="A6072" s="7"/>
      <c r="B6072" s="7"/>
      <c r="C6072" s="16">
        <v>171</v>
      </c>
      <c r="D6072" s="16" t="s">
        <v>127</v>
      </c>
      <c r="E6072" s="16" t="s">
        <v>128</v>
      </c>
      <c r="F6072" s="16">
        <v>11</v>
      </c>
      <c r="G6072" s="16" t="s">
        <v>129</v>
      </c>
      <c r="H6072" s="7"/>
      <c r="I6072" s="7"/>
      <c r="J6072" s="16"/>
      <c r="K6072" s="7"/>
      <c r="L6072" s="7">
        <v>13400</v>
      </c>
      <c r="M6072" s="7">
        <v>400</v>
      </c>
      <c r="N6072" s="7">
        <v>1</v>
      </c>
      <c r="O6072" s="7">
        <v>0</v>
      </c>
      <c r="P6072" s="7">
        <v>400</v>
      </c>
      <c r="Q6072" s="7">
        <v>4</v>
      </c>
      <c r="R6072" s="8">
        <v>0.666666666666904</v>
      </c>
      <c r="S6072" s="27">
        <f>HOUR(טבלה3[[#This Row],[שעת יציאה]])</f>
        <v>16</v>
      </c>
      <c r="T6072" s="7"/>
      <c r="U6072" s="7"/>
      <c r="V6072" s="20" t="s">
        <v>132</v>
      </c>
      <c r="W6072" s="7"/>
      <c r="X6072" s="7"/>
    </row>
    <row r="6073" spans="1:24" x14ac:dyDescent="0.2">
      <c r="A6073" s="28"/>
      <c r="B6073" s="28"/>
      <c r="C6073" s="16">
        <v>171</v>
      </c>
      <c r="D6073" s="16" t="s">
        <v>127</v>
      </c>
      <c r="E6073" s="16" t="s">
        <v>128</v>
      </c>
      <c r="F6073" s="16">
        <v>11</v>
      </c>
      <c r="G6073" s="16" t="s">
        <v>129</v>
      </c>
      <c r="H6073" s="7"/>
      <c r="I6073" s="7"/>
      <c r="J6073" s="16"/>
      <c r="K6073" s="7"/>
      <c r="L6073" s="7">
        <v>13400</v>
      </c>
      <c r="M6073" s="7">
        <v>400</v>
      </c>
      <c r="N6073" s="7">
        <v>1</v>
      </c>
      <c r="O6073" s="7">
        <v>0</v>
      </c>
      <c r="P6073" s="7">
        <v>400</v>
      </c>
      <c r="Q6073" s="7">
        <v>4</v>
      </c>
      <c r="R6073" s="8">
        <v>0.67708333333333337</v>
      </c>
      <c r="S6073" s="27">
        <f>HOUR(טבלה3[[#This Row],[שעת יציאה]])</f>
        <v>16</v>
      </c>
      <c r="T6073" s="7"/>
      <c r="U6073" s="7"/>
      <c r="V6073" s="20" t="s">
        <v>132</v>
      </c>
      <c r="W6073" s="28"/>
      <c r="X6073" s="28"/>
    </row>
    <row r="6074" spans="1:24" x14ac:dyDescent="0.2">
      <c r="A6074" s="7"/>
      <c r="B6074" s="7"/>
      <c r="C6074" s="16">
        <v>171</v>
      </c>
      <c r="D6074" s="16" t="s">
        <v>127</v>
      </c>
      <c r="E6074" s="16" t="s">
        <v>128</v>
      </c>
      <c r="F6074" s="16">
        <v>11</v>
      </c>
      <c r="G6074" s="16" t="s">
        <v>129</v>
      </c>
      <c r="H6074" s="7"/>
      <c r="I6074" s="7"/>
      <c r="J6074" s="16"/>
      <c r="K6074" s="7"/>
      <c r="L6074" s="7">
        <v>13400</v>
      </c>
      <c r="M6074" s="7">
        <v>400</v>
      </c>
      <c r="N6074" s="7">
        <v>1</v>
      </c>
      <c r="O6074" s="7">
        <v>0</v>
      </c>
      <c r="P6074" s="7">
        <v>400</v>
      </c>
      <c r="Q6074" s="7">
        <v>4</v>
      </c>
      <c r="R6074" s="8">
        <v>0.6875</v>
      </c>
      <c r="S6074" s="27">
        <f>HOUR(טבלה3[[#This Row],[שעת יציאה]])</f>
        <v>16</v>
      </c>
      <c r="T6074" s="7"/>
      <c r="U6074" s="7"/>
      <c r="V6074" s="20" t="s">
        <v>132</v>
      </c>
      <c r="W6074" s="7"/>
      <c r="X6074" s="7"/>
    </row>
    <row r="6075" spans="1:24" x14ac:dyDescent="0.2">
      <c r="A6075" s="7"/>
      <c r="B6075" s="7"/>
      <c r="C6075" s="16">
        <v>171</v>
      </c>
      <c r="D6075" s="16" t="s">
        <v>127</v>
      </c>
      <c r="E6075" s="16" t="s">
        <v>128</v>
      </c>
      <c r="F6075" s="16">
        <v>11</v>
      </c>
      <c r="G6075" s="16" t="s">
        <v>129</v>
      </c>
      <c r="H6075" s="7"/>
      <c r="I6075" s="7"/>
      <c r="J6075" s="16"/>
      <c r="K6075" s="7"/>
      <c r="L6075" s="7">
        <v>13400</v>
      </c>
      <c r="M6075" s="7">
        <v>400</v>
      </c>
      <c r="N6075" s="7">
        <v>1</v>
      </c>
      <c r="O6075" s="7">
        <v>0</v>
      </c>
      <c r="P6075" s="7">
        <v>400</v>
      </c>
      <c r="Q6075" s="7">
        <v>4</v>
      </c>
      <c r="R6075" s="8">
        <v>0.69791666666666663</v>
      </c>
      <c r="S6075" s="27">
        <f>HOUR(טבלה3[[#This Row],[שעת יציאה]])</f>
        <v>16</v>
      </c>
      <c r="T6075" s="7"/>
      <c r="U6075" s="7"/>
      <c r="V6075" s="20" t="s">
        <v>132</v>
      </c>
      <c r="W6075" s="7"/>
      <c r="X6075" s="7"/>
    </row>
    <row r="6076" spans="1:24" x14ac:dyDescent="0.2">
      <c r="A6076" s="7"/>
      <c r="B6076" s="7"/>
      <c r="C6076" s="16">
        <v>171</v>
      </c>
      <c r="D6076" s="16" t="s">
        <v>127</v>
      </c>
      <c r="E6076" s="16" t="s">
        <v>128</v>
      </c>
      <c r="F6076" s="16">
        <v>11</v>
      </c>
      <c r="G6076" s="16" t="s">
        <v>129</v>
      </c>
      <c r="H6076" s="7"/>
      <c r="I6076" s="7"/>
      <c r="J6076" s="16"/>
      <c r="K6076" s="7"/>
      <c r="L6076" s="7">
        <v>13400</v>
      </c>
      <c r="M6076" s="7">
        <v>400</v>
      </c>
      <c r="N6076" s="7">
        <v>1</v>
      </c>
      <c r="O6076" s="7">
        <v>0</v>
      </c>
      <c r="P6076" s="7">
        <v>400</v>
      </c>
      <c r="Q6076" s="7">
        <v>4</v>
      </c>
      <c r="R6076" s="8">
        <v>0.70833333333285797</v>
      </c>
      <c r="S6076" s="27">
        <f>HOUR(טבלה3[[#This Row],[שעת יציאה]])</f>
        <v>17</v>
      </c>
      <c r="T6076" s="7"/>
      <c r="U6076" s="7"/>
      <c r="V6076" s="20" t="s">
        <v>132</v>
      </c>
      <c r="W6076" s="7"/>
      <c r="X6076" s="7"/>
    </row>
    <row r="6077" spans="1:24" x14ac:dyDescent="0.2">
      <c r="A6077" s="28"/>
      <c r="B6077" s="28"/>
      <c r="C6077" s="16">
        <v>171</v>
      </c>
      <c r="D6077" s="16" t="s">
        <v>127</v>
      </c>
      <c r="E6077" s="16" t="s">
        <v>128</v>
      </c>
      <c r="F6077" s="16">
        <v>11</v>
      </c>
      <c r="G6077" s="16" t="s">
        <v>129</v>
      </c>
      <c r="H6077" s="7"/>
      <c r="I6077" s="7"/>
      <c r="J6077" s="16"/>
      <c r="K6077" s="7"/>
      <c r="L6077" s="7">
        <v>13400</v>
      </c>
      <c r="M6077" s="7">
        <v>400</v>
      </c>
      <c r="N6077" s="7">
        <v>1</v>
      </c>
      <c r="O6077" s="7">
        <v>0</v>
      </c>
      <c r="P6077" s="7">
        <v>400</v>
      </c>
      <c r="Q6077" s="7">
        <v>4</v>
      </c>
      <c r="R6077" s="8">
        <v>0.71875</v>
      </c>
      <c r="S6077" s="27">
        <f>HOUR(טבלה3[[#This Row],[שעת יציאה]])</f>
        <v>17</v>
      </c>
      <c r="T6077" s="7"/>
      <c r="U6077" s="7"/>
      <c r="V6077" s="20" t="s">
        <v>132</v>
      </c>
      <c r="W6077" s="28"/>
      <c r="X6077" s="28"/>
    </row>
    <row r="6078" spans="1:24" x14ac:dyDescent="0.2">
      <c r="A6078" s="7"/>
      <c r="B6078" s="7"/>
      <c r="C6078" s="16">
        <v>171</v>
      </c>
      <c r="D6078" s="16" t="s">
        <v>127</v>
      </c>
      <c r="E6078" s="16" t="s">
        <v>128</v>
      </c>
      <c r="F6078" s="16">
        <v>11</v>
      </c>
      <c r="G6078" s="16" t="s">
        <v>129</v>
      </c>
      <c r="H6078" s="7"/>
      <c r="I6078" s="7"/>
      <c r="J6078" s="16"/>
      <c r="K6078" s="7"/>
      <c r="L6078" s="7">
        <v>13400</v>
      </c>
      <c r="M6078" s="7">
        <v>400</v>
      </c>
      <c r="N6078" s="7">
        <v>1</v>
      </c>
      <c r="O6078" s="7">
        <v>0</v>
      </c>
      <c r="P6078" s="7">
        <v>400</v>
      </c>
      <c r="Q6078" s="7">
        <v>4</v>
      </c>
      <c r="R6078" s="8">
        <v>0.72916666666666663</v>
      </c>
      <c r="S6078" s="27">
        <f>HOUR(טבלה3[[#This Row],[שעת יציאה]])</f>
        <v>17</v>
      </c>
      <c r="T6078" s="7"/>
      <c r="U6078" s="7"/>
      <c r="V6078" s="20" t="s">
        <v>132</v>
      </c>
      <c r="W6078" s="7"/>
      <c r="X6078" s="7"/>
    </row>
    <row r="6079" spans="1:24" x14ac:dyDescent="0.2">
      <c r="A6079" s="7"/>
      <c r="B6079" s="7"/>
      <c r="C6079" s="16">
        <v>171</v>
      </c>
      <c r="D6079" s="16" t="s">
        <v>127</v>
      </c>
      <c r="E6079" s="16" t="s">
        <v>128</v>
      </c>
      <c r="F6079" s="16">
        <v>11</v>
      </c>
      <c r="G6079" s="16" t="s">
        <v>129</v>
      </c>
      <c r="H6079" s="7"/>
      <c r="I6079" s="7"/>
      <c r="J6079" s="16"/>
      <c r="K6079" s="7"/>
      <c r="L6079" s="7">
        <v>13400</v>
      </c>
      <c r="M6079" s="7">
        <v>400</v>
      </c>
      <c r="N6079" s="7">
        <v>1</v>
      </c>
      <c r="O6079" s="7">
        <v>0</v>
      </c>
      <c r="P6079" s="7">
        <v>400</v>
      </c>
      <c r="Q6079" s="7">
        <v>4</v>
      </c>
      <c r="R6079" s="8">
        <v>0.73958333333333337</v>
      </c>
      <c r="S6079" s="27">
        <f>HOUR(טבלה3[[#This Row],[שעת יציאה]])</f>
        <v>17</v>
      </c>
      <c r="T6079" s="7"/>
      <c r="U6079" s="7"/>
      <c r="V6079" s="20" t="s">
        <v>132</v>
      </c>
      <c r="W6079" s="7"/>
      <c r="X6079" s="7"/>
    </row>
    <row r="6080" spans="1:24" x14ac:dyDescent="0.2">
      <c r="A6080" s="7"/>
      <c r="B6080" s="7"/>
      <c r="C6080" s="16">
        <v>171</v>
      </c>
      <c r="D6080" s="16" t="s">
        <v>127</v>
      </c>
      <c r="E6080" s="16" t="s">
        <v>128</v>
      </c>
      <c r="F6080" s="16">
        <v>11</v>
      </c>
      <c r="G6080" s="16" t="s">
        <v>129</v>
      </c>
      <c r="H6080" s="7"/>
      <c r="I6080" s="7"/>
      <c r="J6080" s="16"/>
      <c r="K6080" s="7"/>
      <c r="L6080" s="7">
        <v>13400</v>
      </c>
      <c r="M6080" s="7">
        <v>400</v>
      </c>
      <c r="N6080" s="7">
        <v>1</v>
      </c>
      <c r="O6080" s="7">
        <v>0</v>
      </c>
      <c r="P6080" s="7">
        <v>400</v>
      </c>
      <c r="Q6080" s="7">
        <v>4</v>
      </c>
      <c r="R6080" s="8">
        <v>0.74999999999881295</v>
      </c>
      <c r="S6080" s="27">
        <f>HOUR(טבלה3[[#This Row],[שעת יציאה]])</f>
        <v>18</v>
      </c>
      <c r="T6080" s="7"/>
      <c r="U6080" s="7"/>
      <c r="V6080" s="20" t="s">
        <v>132</v>
      </c>
      <c r="W6080" s="7"/>
      <c r="X6080" s="7"/>
    </row>
    <row r="6081" spans="1:24" x14ac:dyDescent="0.2">
      <c r="A6081" s="28"/>
      <c r="B6081" s="28"/>
      <c r="C6081" s="16">
        <v>171</v>
      </c>
      <c r="D6081" s="16" t="s">
        <v>127</v>
      </c>
      <c r="E6081" s="16" t="s">
        <v>128</v>
      </c>
      <c r="F6081" s="16">
        <v>11</v>
      </c>
      <c r="G6081" s="16" t="s">
        <v>129</v>
      </c>
      <c r="H6081" s="7"/>
      <c r="I6081" s="7"/>
      <c r="J6081" s="16"/>
      <c r="K6081" s="7"/>
      <c r="L6081" s="7">
        <v>13400</v>
      </c>
      <c r="M6081" s="7">
        <v>400</v>
      </c>
      <c r="N6081" s="7">
        <v>1</v>
      </c>
      <c r="O6081" s="7">
        <v>0</v>
      </c>
      <c r="P6081" s="7">
        <v>400</v>
      </c>
      <c r="Q6081" s="7">
        <v>4</v>
      </c>
      <c r="R6081" s="8">
        <v>0.76041666666666663</v>
      </c>
      <c r="S6081" s="27">
        <f>HOUR(טבלה3[[#This Row],[שעת יציאה]])</f>
        <v>18</v>
      </c>
      <c r="T6081" s="7"/>
      <c r="U6081" s="7"/>
      <c r="V6081" s="20" t="s">
        <v>132</v>
      </c>
      <c r="W6081" s="28"/>
      <c r="X6081" s="28"/>
    </row>
    <row r="6082" spans="1:24" x14ac:dyDescent="0.2">
      <c r="A6082" s="7"/>
      <c r="B6082" s="7"/>
      <c r="C6082" s="16">
        <v>171</v>
      </c>
      <c r="D6082" s="16" t="s">
        <v>127</v>
      </c>
      <c r="E6082" s="16" t="s">
        <v>128</v>
      </c>
      <c r="F6082" s="16">
        <v>11</v>
      </c>
      <c r="G6082" s="16" t="s">
        <v>129</v>
      </c>
      <c r="H6082" s="7"/>
      <c r="I6082" s="7"/>
      <c r="J6082" s="16"/>
      <c r="K6082" s="7"/>
      <c r="L6082" s="7">
        <v>13400</v>
      </c>
      <c r="M6082" s="7">
        <v>400</v>
      </c>
      <c r="N6082" s="7">
        <v>1</v>
      </c>
      <c r="O6082" s="7">
        <v>0</v>
      </c>
      <c r="P6082" s="7">
        <v>400</v>
      </c>
      <c r="Q6082" s="7">
        <v>4</v>
      </c>
      <c r="R6082" s="8">
        <v>0.77083333333333337</v>
      </c>
      <c r="S6082" s="27">
        <f>HOUR(טבלה3[[#This Row],[שעת יציאה]])</f>
        <v>18</v>
      </c>
      <c r="T6082" s="7"/>
      <c r="U6082" s="7"/>
      <c r="V6082" s="20" t="s">
        <v>132</v>
      </c>
      <c r="W6082" s="7"/>
      <c r="X6082" s="7"/>
    </row>
    <row r="6083" spans="1:24" x14ac:dyDescent="0.2">
      <c r="A6083" s="7"/>
      <c r="B6083" s="7"/>
      <c r="C6083" s="16">
        <v>171</v>
      </c>
      <c r="D6083" s="16" t="s">
        <v>127</v>
      </c>
      <c r="E6083" s="16" t="s">
        <v>128</v>
      </c>
      <c r="F6083" s="16">
        <v>11</v>
      </c>
      <c r="G6083" s="16" t="s">
        <v>129</v>
      </c>
      <c r="H6083" s="7"/>
      <c r="I6083" s="7"/>
      <c r="J6083" s="16"/>
      <c r="K6083" s="7"/>
      <c r="L6083" s="7">
        <v>13400</v>
      </c>
      <c r="M6083" s="7">
        <v>400</v>
      </c>
      <c r="N6083" s="7">
        <v>1</v>
      </c>
      <c r="O6083" s="7">
        <v>0</v>
      </c>
      <c r="P6083" s="7">
        <v>400</v>
      </c>
      <c r="Q6083" s="7">
        <v>4</v>
      </c>
      <c r="R6083" s="8">
        <v>0.78125</v>
      </c>
      <c r="S6083" s="27">
        <f>HOUR(טבלה3[[#This Row],[שעת יציאה]])</f>
        <v>18</v>
      </c>
      <c r="T6083" s="7"/>
      <c r="U6083" s="7"/>
      <c r="V6083" s="20" t="s">
        <v>132</v>
      </c>
      <c r="W6083" s="7"/>
      <c r="X6083" s="7"/>
    </row>
    <row r="6084" spans="1:24" x14ac:dyDescent="0.2">
      <c r="A6084" s="7"/>
      <c r="B6084" s="7"/>
      <c r="C6084" s="16">
        <v>171</v>
      </c>
      <c r="D6084" s="16" t="s">
        <v>127</v>
      </c>
      <c r="E6084" s="16" t="s">
        <v>128</v>
      </c>
      <c r="F6084" s="16">
        <v>11</v>
      </c>
      <c r="G6084" s="16" t="s">
        <v>129</v>
      </c>
      <c r="H6084" s="7"/>
      <c r="I6084" s="7"/>
      <c r="J6084" s="16"/>
      <c r="K6084" s="7"/>
      <c r="L6084" s="7">
        <v>13400</v>
      </c>
      <c r="M6084" s="7">
        <v>400</v>
      </c>
      <c r="N6084" s="7">
        <v>1</v>
      </c>
      <c r="O6084" s="7">
        <v>0</v>
      </c>
      <c r="P6084" s="7">
        <v>400</v>
      </c>
      <c r="Q6084" s="7">
        <v>4</v>
      </c>
      <c r="R6084" s="8">
        <v>0.79166666666476704</v>
      </c>
      <c r="S6084" s="27">
        <f>HOUR(טבלה3[[#This Row],[שעת יציאה]])</f>
        <v>19</v>
      </c>
      <c r="T6084" s="7"/>
      <c r="U6084" s="7"/>
      <c r="V6084" s="20" t="s">
        <v>132</v>
      </c>
      <c r="W6084" s="7"/>
      <c r="X6084" s="7"/>
    </row>
    <row r="6085" spans="1:24" x14ac:dyDescent="0.2">
      <c r="A6085" s="7"/>
      <c r="B6085" s="7"/>
      <c r="C6085" s="16">
        <v>171</v>
      </c>
      <c r="D6085" s="16" t="s">
        <v>127</v>
      </c>
      <c r="E6085" s="16" t="s">
        <v>128</v>
      </c>
      <c r="F6085" s="16">
        <v>11</v>
      </c>
      <c r="G6085" s="16" t="s">
        <v>129</v>
      </c>
      <c r="H6085" s="7"/>
      <c r="I6085" s="7"/>
      <c r="J6085" s="16"/>
      <c r="K6085" s="7"/>
      <c r="L6085" s="7">
        <v>13400</v>
      </c>
      <c r="M6085" s="7">
        <v>400</v>
      </c>
      <c r="N6085" s="7">
        <v>1</v>
      </c>
      <c r="O6085" s="7">
        <v>0</v>
      </c>
      <c r="P6085" s="7">
        <v>400</v>
      </c>
      <c r="Q6085" s="7">
        <v>4</v>
      </c>
      <c r="R6085" s="8">
        <v>0.80555555555341896</v>
      </c>
      <c r="S6085" s="27">
        <f>HOUR(טבלה3[[#This Row],[שעת יציאה]])</f>
        <v>19</v>
      </c>
      <c r="T6085" s="7"/>
      <c r="U6085" s="7"/>
      <c r="V6085" s="20" t="s">
        <v>132</v>
      </c>
      <c r="W6085" s="7"/>
      <c r="X6085" s="7"/>
    </row>
    <row r="6086" spans="1:24" x14ac:dyDescent="0.2">
      <c r="A6086" s="7"/>
      <c r="B6086" s="7"/>
      <c r="C6086" s="16">
        <v>171</v>
      </c>
      <c r="D6086" s="16" t="s">
        <v>127</v>
      </c>
      <c r="E6086" s="16" t="s">
        <v>128</v>
      </c>
      <c r="F6086" s="16">
        <v>11</v>
      </c>
      <c r="G6086" s="16" t="s">
        <v>129</v>
      </c>
      <c r="H6086" s="7"/>
      <c r="I6086" s="7"/>
      <c r="J6086" s="16"/>
      <c r="K6086" s="7"/>
      <c r="L6086" s="7">
        <v>13400</v>
      </c>
      <c r="M6086" s="7">
        <v>400</v>
      </c>
      <c r="N6086" s="7">
        <v>1</v>
      </c>
      <c r="O6086" s="7">
        <v>0</v>
      </c>
      <c r="P6086" s="7">
        <v>400</v>
      </c>
      <c r="Q6086" s="7">
        <v>4</v>
      </c>
      <c r="R6086" s="8">
        <v>0.81944444444206999</v>
      </c>
      <c r="S6086" s="27">
        <f>HOUR(טבלה3[[#This Row],[שעת יציאה]])</f>
        <v>19</v>
      </c>
      <c r="T6086" s="7"/>
      <c r="U6086" s="7"/>
      <c r="V6086" s="20" t="s">
        <v>132</v>
      </c>
      <c r="W6086" s="7"/>
      <c r="X6086" s="7"/>
    </row>
    <row r="6087" spans="1:24" x14ac:dyDescent="0.2">
      <c r="A6087" s="7"/>
      <c r="B6087" s="7"/>
      <c r="C6087" s="16">
        <v>171</v>
      </c>
      <c r="D6087" s="16" t="s">
        <v>127</v>
      </c>
      <c r="E6087" s="16" t="s">
        <v>128</v>
      </c>
      <c r="F6087" s="16">
        <v>11</v>
      </c>
      <c r="G6087" s="16" t="s">
        <v>129</v>
      </c>
      <c r="H6087" s="7"/>
      <c r="I6087" s="7"/>
      <c r="J6087" s="16"/>
      <c r="K6087" s="7"/>
      <c r="L6087" s="7">
        <v>13400</v>
      </c>
      <c r="M6087" s="7">
        <v>400</v>
      </c>
      <c r="N6087" s="7">
        <v>1</v>
      </c>
      <c r="O6087" s="7">
        <v>0</v>
      </c>
      <c r="P6087" s="7">
        <v>400</v>
      </c>
      <c r="Q6087" s="7">
        <v>4</v>
      </c>
      <c r="R6087" s="8">
        <v>0.83333333333072201</v>
      </c>
      <c r="S6087" s="27">
        <f>HOUR(טבלה3[[#This Row],[שעת יציאה]])</f>
        <v>20</v>
      </c>
      <c r="T6087" s="7"/>
      <c r="U6087" s="7"/>
      <c r="V6087" s="20" t="s">
        <v>132</v>
      </c>
      <c r="W6087" s="7"/>
      <c r="X6087" s="7"/>
    </row>
    <row r="6088" spans="1:24" x14ac:dyDescent="0.2">
      <c r="A6088" s="7"/>
      <c r="B6088" s="7"/>
      <c r="C6088" s="16">
        <v>171</v>
      </c>
      <c r="D6088" s="16" t="s">
        <v>127</v>
      </c>
      <c r="E6088" s="16" t="s">
        <v>128</v>
      </c>
      <c r="F6088" s="16">
        <v>11</v>
      </c>
      <c r="G6088" s="16" t="s">
        <v>129</v>
      </c>
      <c r="H6088" s="7"/>
      <c r="I6088" s="7"/>
      <c r="J6088" s="16"/>
      <c r="K6088" s="7"/>
      <c r="L6088" s="7">
        <v>13400</v>
      </c>
      <c r="M6088" s="7">
        <v>400</v>
      </c>
      <c r="N6088" s="7">
        <v>1</v>
      </c>
      <c r="O6088" s="7">
        <v>0</v>
      </c>
      <c r="P6088" s="7">
        <v>400</v>
      </c>
      <c r="Q6088" s="7">
        <v>4</v>
      </c>
      <c r="R6088" s="8">
        <v>0.84722222221937304</v>
      </c>
      <c r="S6088" s="27">
        <f>HOUR(טבלה3[[#This Row],[שעת יציאה]])</f>
        <v>20</v>
      </c>
      <c r="T6088" s="7"/>
      <c r="U6088" s="7"/>
      <c r="V6088" s="20" t="s">
        <v>132</v>
      </c>
      <c r="W6088" s="7"/>
      <c r="X6088" s="7"/>
    </row>
    <row r="6089" spans="1:24" x14ac:dyDescent="0.2">
      <c r="A6089" s="7"/>
      <c r="B6089" s="7"/>
      <c r="C6089" s="16">
        <v>171</v>
      </c>
      <c r="D6089" s="16" t="s">
        <v>127</v>
      </c>
      <c r="E6089" s="16" t="s">
        <v>128</v>
      </c>
      <c r="F6089" s="16">
        <v>11</v>
      </c>
      <c r="G6089" s="16" t="s">
        <v>129</v>
      </c>
      <c r="H6089" s="7"/>
      <c r="I6089" s="7"/>
      <c r="J6089" s="16"/>
      <c r="K6089" s="7"/>
      <c r="L6089" s="7">
        <v>13400</v>
      </c>
      <c r="M6089" s="7">
        <v>400</v>
      </c>
      <c r="N6089" s="7">
        <v>1</v>
      </c>
      <c r="O6089" s="7">
        <v>0</v>
      </c>
      <c r="P6089" s="7">
        <v>400</v>
      </c>
      <c r="Q6089" s="7">
        <v>4</v>
      </c>
      <c r="R6089" s="8">
        <v>0.86111111110802496</v>
      </c>
      <c r="S6089" s="27">
        <f>HOUR(טבלה3[[#This Row],[שעת יציאה]])</f>
        <v>20</v>
      </c>
      <c r="T6089" s="7"/>
      <c r="U6089" s="7"/>
      <c r="V6089" s="20" t="s">
        <v>132</v>
      </c>
      <c r="W6089" s="7"/>
      <c r="X6089" s="7"/>
    </row>
    <row r="6090" spans="1:24" x14ac:dyDescent="0.2">
      <c r="A6090" s="7"/>
      <c r="B6090" s="7"/>
      <c r="C6090" s="16">
        <v>171</v>
      </c>
      <c r="D6090" s="16" t="s">
        <v>127</v>
      </c>
      <c r="E6090" s="16" t="s">
        <v>128</v>
      </c>
      <c r="F6090" s="16">
        <v>11</v>
      </c>
      <c r="G6090" s="16" t="s">
        <v>129</v>
      </c>
      <c r="H6090" s="7"/>
      <c r="I6090" s="7"/>
      <c r="J6090" s="16"/>
      <c r="K6090" s="7"/>
      <c r="L6090" s="7">
        <v>13400</v>
      </c>
      <c r="M6090" s="7">
        <v>400</v>
      </c>
      <c r="N6090" s="7">
        <v>1</v>
      </c>
      <c r="O6090" s="7">
        <v>0</v>
      </c>
      <c r="P6090" s="7">
        <v>400</v>
      </c>
      <c r="Q6090" s="7">
        <v>4</v>
      </c>
      <c r="R6090" s="8">
        <v>0.87499999999667599</v>
      </c>
      <c r="S6090" s="27">
        <f>HOUR(טבלה3[[#This Row],[שעת יציאה]])</f>
        <v>21</v>
      </c>
      <c r="T6090" s="7"/>
      <c r="U6090" s="7"/>
      <c r="V6090" s="20" t="s">
        <v>132</v>
      </c>
      <c r="W6090" s="7"/>
      <c r="X6090" s="7"/>
    </row>
    <row r="6091" spans="1:24" x14ac:dyDescent="0.2">
      <c r="A6091" s="7"/>
      <c r="B6091" s="7"/>
      <c r="C6091" s="16">
        <v>171</v>
      </c>
      <c r="D6091" s="16" t="s">
        <v>127</v>
      </c>
      <c r="E6091" s="16" t="s">
        <v>128</v>
      </c>
      <c r="F6091" s="16">
        <v>11</v>
      </c>
      <c r="G6091" s="16" t="s">
        <v>129</v>
      </c>
      <c r="H6091" s="7"/>
      <c r="I6091" s="7"/>
      <c r="J6091" s="16"/>
      <c r="K6091" s="7"/>
      <c r="L6091" s="7">
        <v>13400</v>
      </c>
      <c r="M6091" s="7">
        <v>400</v>
      </c>
      <c r="N6091" s="7">
        <v>1</v>
      </c>
      <c r="O6091" s="7">
        <v>0</v>
      </c>
      <c r="P6091" s="7">
        <v>400</v>
      </c>
      <c r="Q6091" s="7">
        <v>4</v>
      </c>
      <c r="R6091" s="8">
        <v>0.88888888888532802</v>
      </c>
      <c r="S6091" s="27">
        <f>HOUR(טבלה3[[#This Row],[שעת יציאה]])</f>
        <v>21</v>
      </c>
      <c r="T6091" s="7"/>
      <c r="U6091" s="7"/>
      <c r="V6091" s="20" t="s">
        <v>132</v>
      </c>
      <c r="W6091" s="7"/>
      <c r="X6091" s="7"/>
    </row>
    <row r="6092" spans="1:24" x14ac:dyDescent="0.2">
      <c r="A6092" s="7"/>
      <c r="B6092" s="7"/>
      <c r="C6092" s="16">
        <v>171</v>
      </c>
      <c r="D6092" s="16" t="s">
        <v>127</v>
      </c>
      <c r="E6092" s="16" t="s">
        <v>128</v>
      </c>
      <c r="F6092" s="16">
        <v>11</v>
      </c>
      <c r="G6092" s="16" t="s">
        <v>129</v>
      </c>
      <c r="H6092" s="7"/>
      <c r="I6092" s="7"/>
      <c r="J6092" s="16"/>
      <c r="K6092" s="7"/>
      <c r="L6092" s="7">
        <v>13400</v>
      </c>
      <c r="M6092" s="7">
        <v>400</v>
      </c>
      <c r="N6092" s="7">
        <v>1</v>
      </c>
      <c r="O6092" s="7">
        <v>0</v>
      </c>
      <c r="P6092" s="7">
        <v>400</v>
      </c>
      <c r="Q6092" s="7">
        <v>4</v>
      </c>
      <c r="R6092" s="8">
        <v>0.90277777777397905</v>
      </c>
      <c r="S6092" s="27">
        <f>HOUR(טבלה3[[#This Row],[שעת יציאה]])</f>
        <v>21</v>
      </c>
      <c r="T6092" s="7"/>
      <c r="U6092" s="7"/>
      <c r="V6092" s="20" t="s">
        <v>132</v>
      </c>
      <c r="W6092" s="7"/>
      <c r="X6092" s="7"/>
    </row>
    <row r="6093" spans="1:24" x14ac:dyDescent="0.2">
      <c r="A6093" s="7"/>
      <c r="B6093" s="7"/>
      <c r="C6093" s="16">
        <v>171</v>
      </c>
      <c r="D6093" s="16" t="s">
        <v>127</v>
      </c>
      <c r="E6093" s="16" t="s">
        <v>128</v>
      </c>
      <c r="F6093" s="16">
        <v>11</v>
      </c>
      <c r="G6093" s="16" t="s">
        <v>129</v>
      </c>
      <c r="H6093" s="7"/>
      <c r="I6093" s="7"/>
      <c r="J6093" s="16"/>
      <c r="K6093" s="7"/>
      <c r="L6093" s="7">
        <v>13400</v>
      </c>
      <c r="M6093" s="7">
        <v>400</v>
      </c>
      <c r="N6093" s="7">
        <v>1</v>
      </c>
      <c r="O6093" s="7">
        <v>0</v>
      </c>
      <c r="P6093" s="7">
        <v>400</v>
      </c>
      <c r="Q6093" s="7">
        <v>4</v>
      </c>
      <c r="R6093" s="8">
        <v>0.91666666666263097</v>
      </c>
      <c r="S6093" s="27">
        <f>HOUR(טבלה3[[#This Row],[שעת יציאה]])</f>
        <v>22</v>
      </c>
      <c r="T6093" s="7"/>
      <c r="U6093" s="7"/>
      <c r="V6093" s="20" t="s">
        <v>132</v>
      </c>
      <c r="W6093" s="7"/>
      <c r="X6093" s="7"/>
    </row>
    <row r="6094" spans="1:24" x14ac:dyDescent="0.2">
      <c r="A6094" s="7"/>
      <c r="B6094" s="7"/>
      <c r="C6094" s="16">
        <v>171</v>
      </c>
      <c r="D6094" s="16" t="s">
        <v>127</v>
      </c>
      <c r="E6094" s="16" t="s">
        <v>128</v>
      </c>
      <c r="F6094" s="16">
        <v>11</v>
      </c>
      <c r="G6094" s="16" t="s">
        <v>129</v>
      </c>
      <c r="H6094" s="7"/>
      <c r="I6094" s="7"/>
      <c r="J6094" s="16"/>
      <c r="K6094" s="7"/>
      <c r="L6094" s="7">
        <v>13400</v>
      </c>
      <c r="M6094" s="7">
        <v>400</v>
      </c>
      <c r="N6094" s="7">
        <v>1</v>
      </c>
      <c r="O6094" s="7">
        <v>0</v>
      </c>
      <c r="P6094" s="7">
        <v>400</v>
      </c>
      <c r="Q6094" s="7">
        <v>4</v>
      </c>
      <c r="R6094" s="8">
        <v>0.930555555551282</v>
      </c>
      <c r="S6094" s="27">
        <f>HOUR(טבלה3[[#This Row],[שעת יציאה]])</f>
        <v>22</v>
      </c>
      <c r="T6094" s="7"/>
      <c r="U6094" s="7"/>
      <c r="V6094" s="20" t="s">
        <v>132</v>
      </c>
      <c r="W6094" s="7"/>
      <c r="X6094" s="7"/>
    </row>
    <row r="6095" spans="1:24" x14ac:dyDescent="0.2">
      <c r="A6095" s="7"/>
      <c r="B6095" s="7"/>
      <c r="C6095" s="16">
        <v>171</v>
      </c>
      <c r="D6095" s="16" t="s">
        <v>127</v>
      </c>
      <c r="E6095" s="16" t="s">
        <v>128</v>
      </c>
      <c r="F6095" s="16">
        <v>11</v>
      </c>
      <c r="G6095" s="16" t="s">
        <v>129</v>
      </c>
      <c r="H6095" s="7"/>
      <c r="I6095" s="7"/>
      <c r="J6095" s="16"/>
      <c r="K6095" s="7"/>
      <c r="L6095" s="7">
        <v>13400</v>
      </c>
      <c r="M6095" s="7">
        <v>400</v>
      </c>
      <c r="N6095" s="7">
        <v>1</v>
      </c>
      <c r="O6095" s="7">
        <v>0</v>
      </c>
      <c r="P6095" s="7">
        <v>400</v>
      </c>
      <c r="Q6095" s="7">
        <v>4</v>
      </c>
      <c r="R6095" s="8">
        <v>0.94444444443993303</v>
      </c>
      <c r="S6095" s="27">
        <f>HOUR(טבלה3[[#This Row],[שעת יציאה]])</f>
        <v>22</v>
      </c>
      <c r="T6095" s="7"/>
      <c r="U6095" s="7"/>
      <c r="V6095" s="20" t="s">
        <v>132</v>
      </c>
      <c r="W6095" s="7"/>
      <c r="X6095" s="7"/>
    </row>
    <row r="6096" spans="1:24" x14ac:dyDescent="0.2">
      <c r="A6096" s="7"/>
      <c r="B6096" s="7"/>
      <c r="C6096" s="16">
        <v>171</v>
      </c>
      <c r="D6096" s="16" t="s">
        <v>127</v>
      </c>
      <c r="E6096" s="16" t="s">
        <v>128</v>
      </c>
      <c r="F6096" s="16">
        <v>11</v>
      </c>
      <c r="G6096" s="16" t="s">
        <v>129</v>
      </c>
      <c r="H6096" s="7"/>
      <c r="I6096" s="7"/>
      <c r="J6096" s="16"/>
      <c r="K6096" s="7"/>
      <c r="L6096" s="7">
        <v>13400</v>
      </c>
      <c r="M6096" s="7">
        <v>400</v>
      </c>
      <c r="N6096" s="7">
        <v>1</v>
      </c>
      <c r="O6096" s="7">
        <v>0</v>
      </c>
      <c r="P6096" s="7">
        <v>400</v>
      </c>
      <c r="Q6096" s="7">
        <v>4</v>
      </c>
      <c r="R6096" s="8">
        <v>0.95833333332858495</v>
      </c>
      <c r="S6096" s="27">
        <f>HOUR(טבלה3[[#This Row],[שעת יציאה]])</f>
        <v>23</v>
      </c>
      <c r="T6096" s="7"/>
      <c r="U6096" s="7"/>
      <c r="V6096" s="20" t="s">
        <v>132</v>
      </c>
      <c r="W6096" s="7"/>
      <c r="X6096" s="7"/>
    </row>
    <row r="6097" spans="1:24" x14ac:dyDescent="0.2">
      <c r="A6097" s="7"/>
      <c r="B6097" s="7"/>
      <c r="C6097" s="16">
        <v>171</v>
      </c>
      <c r="D6097" s="16" t="s">
        <v>127</v>
      </c>
      <c r="E6097" s="16" t="s">
        <v>128</v>
      </c>
      <c r="F6097" s="16">
        <v>11</v>
      </c>
      <c r="G6097" s="16" t="s">
        <v>129</v>
      </c>
      <c r="H6097" s="7"/>
      <c r="I6097" s="7"/>
      <c r="J6097" s="16"/>
      <c r="K6097" s="7"/>
      <c r="L6097" s="7">
        <v>13400</v>
      </c>
      <c r="M6097" s="7">
        <v>400</v>
      </c>
      <c r="N6097" s="7">
        <v>1</v>
      </c>
      <c r="O6097" s="7">
        <v>0</v>
      </c>
      <c r="P6097" s="7">
        <v>400</v>
      </c>
      <c r="Q6097" s="7">
        <v>4</v>
      </c>
      <c r="R6097" s="8">
        <v>0.97916666666666663</v>
      </c>
      <c r="S6097" s="27">
        <f>HOUR(טבלה3[[#This Row],[שעת יציאה]])</f>
        <v>23</v>
      </c>
      <c r="T6097" s="7"/>
      <c r="U6097" s="7"/>
      <c r="V6097" s="20" t="s">
        <v>132</v>
      </c>
      <c r="W6097" s="7"/>
      <c r="X6097" s="7"/>
    </row>
    <row r="6098" spans="1:24" x14ac:dyDescent="0.2">
      <c r="A6098" s="7"/>
      <c r="B6098" s="7"/>
      <c r="C6098" s="16">
        <v>171</v>
      </c>
      <c r="D6098" s="16" t="s">
        <v>127</v>
      </c>
      <c r="E6098" s="16" t="s">
        <v>128</v>
      </c>
      <c r="F6098" s="16">
        <v>11</v>
      </c>
      <c r="G6098" s="16" t="s">
        <v>129</v>
      </c>
      <c r="H6098" s="7"/>
      <c r="I6098" s="7"/>
      <c r="J6098" s="16"/>
      <c r="K6098" s="7"/>
      <c r="L6098" s="7">
        <v>13400</v>
      </c>
      <c r="M6098" s="7">
        <v>400</v>
      </c>
      <c r="N6098" s="7">
        <v>1</v>
      </c>
      <c r="O6098" s="7">
        <v>0</v>
      </c>
      <c r="P6098" s="7">
        <v>400</v>
      </c>
      <c r="Q6098" s="7">
        <v>4</v>
      </c>
      <c r="R6098" s="8">
        <v>1</v>
      </c>
      <c r="S6098" s="27">
        <f>HOUR(טבלה3[[#This Row],[שעת יציאה]])</f>
        <v>0</v>
      </c>
      <c r="T6098" s="7"/>
      <c r="U6098" s="7"/>
      <c r="V6098" s="20" t="s">
        <v>132</v>
      </c>
      <c r="W6098" s="7"/>
      <c r="X6098" s="7"/>
    </row>
    <row r="6099" spans="1:24" ht="15" x14ac:dyDescent="0.25">
      <c r="A6099" s="7"/>
      <c r="B6099" s="7"/>
      <c r="C6099" s="16">
        <v>171</v>
      </c>
      <c r="D6099" s="16" t="s">
        <v>127</v>
      </c>
      <c r="E6099" s="16" t="s">
        <v>128</v>
      </c>
      <c r="F6099" s="16">
        <v>11</v>
      </c>
      <c r="G6099" s="16" t="s">
        <v>129</v>
      </c>
      <c r="H6099" s="7"/>
      <c r="I6099" s="7"/>
      <c r="J6099" s="16"/>
      <c r="K6099" s="7"/>
      <c r="L6099" s="7">
        <v>13400</v>
      </c>
      <c r="M6099" s="7">
        <v>400</v>
      </c>
      <c r="N6099" s="7">
        <v>2</v>
      </c>
      <c r="O6099" s="7">
        <v>0</v>
      </c>
      <c r="P6099" s="7">
        <v>400</v>
      </c>
      <c r="Q6099" s="7">
        <v>4</v>
      </c>
      <c r="R6099" s="8">
        <v>0.22916666666666666</v>
      </c>
      <c r="S6099" s="27">
        <f>HOUR(טבלה3[[#This Row],[שעת יציאה]])</f>
        <v>5</v>
      </c>
      <c r="T6099" s="7"/>
      <c r="U6099" s="7"/>
      <c r="V6099" s="13" t="s">
        <v>136</v>
      </c>
      <c r="W6099" s="7"/>
      <c r="X6099" s="7"/>
    </row>
    <row r="6100" spans="1:24" ht="15" x14ac:dyDescent="0.25">
      <c r="A6100" s="7"/>
      <c r="B6100" s="7"/>
      <c r="C6100" s="16">
        <v>171</v>
      </c>
      <c r="D6100" s="16" t="s">
        <v>127</v>
      </c>
      <c r="E6100" s="16" t="s">
        <v>128</v>
      </c>
      <c r="F6100" s="16">
        <v>11</v>
      </c>
      <c r="G6100" s="16" t="s">
        <v>129</v>
      </c>
      <c r="H6100" s="7"/>
      <c r="I6100" s="7"/>
      <c r="J6100" s="16"/>
      <c r="K6100" s="7"/>
      <c r="L6100" s="7">
        <v>13400</v>
      </c>
      <c r="M6100" s="7">
        <v>400</v>
      </c>
      <c r="N6100" s="7">
        <v>2</v>
      </c>
      <c r="O6100" s="7">
        <v>0</v>
      </c>
      <c r="P6100" s="7">
        <v>400</v>
      </c>
      <c r="Q6100" s="7">
        <v>4</v>
      </c>
      <c r="R6100" s="8">
        <v>0.25</v>
      </c>
      <c r="S6100" s="27">
        <f>HOUR(טבלה3[[#This Row],[שעת יציאה]])</f>
        <v>6</v>
      </c>
      <c r="T6100" s="7"/>
      <c r="U6100" s="7"/>
      <c r="V6100" s="13" t="s">
        <v>136</v>
      </c>
      <c r="W6100" s="7"/>
      <c r="X6100" s="7"/>
    </row>
    <row r="6101" spans="1:24" ht="15" x14ac:dyDescent="0.25">
      <c r="A6101" s="28"/>
      <c r="B6101" s="28"/>
      <c r="C6101" s="16">
        <v>171</v>
      </c>
      <c r="D6101" s="16" t="s">
        <v>127</v>
      </c>
      <c r="E6101" s="16" t="s">
        <v>128</v>
      </c>
      <c r="F6101" s="16">
        <v>11</v>
      </c>
      <c r="G6101" s="16" t="s">
        <v>129</v>
      </c>
      <c r="H6101" s="7"/>
      <c r="I6101" s="7"/>
      <c r="J6101" s="16"/>
      <c r="K6101" s="7"/>
      <c r="L6101" s="7">
        <v>13400</v>
      </c>
      <c r="M6101" s="7">
        <v>400</v>
      </c>
      <c r="N6101" s="7">
        <v>2</v>
      </c>
      <c r="O6101" s="7">
        <v>0</v>
      </c>
      <c r="P6101" s="7">
        <v>400</v>
      </c>
      <c r="Q6101" s="7">
        <v>4</v>
      </c>
      <c r="R6101" s="8">
        <v>0.2638888888888889</v>
      </c>
      <c r="S6101" s="27">
        <f>HOUR(טבלה3[[#This Row],[שעת יציאה]])</f>
        <v>6</v>
      </c>
      <c r="T6101" s="7"/>
      <c r="U6101" s="7"/>
      <c r="V6101" s="13" t="s">
        <v>136</v>
      </c>
      <c r="W6101" s="28"/>
      <c r="X6101" s="28"/>
    </row>
    <row r="6102" spans="1:24" ht="15" x14ac:dyDescent="0.25">
      <c r="A6102" s="7"/>
      <c r="B6102" s="7"/>
      <c r="C6102" s="16">
        <v>171</v>
      </c>
      <c r="D6102" s="16" t="s">
        <v>127</v>
      </c>
      <c r="E6102" s="16" t="s">
        <v>128</v>
      </c>
      <c r="F6102" s="16">
        <v>11</v>
      </c>
      <c r="G6102" s="16" t="s">
        <v>129</v>
      </c>
      <c r="H6102" s="7"/>
      <c r="I6102" s="7"/>
      <c r="J6102" s="16"/>
      <c r="K6102" s="7"/>
      <c r="L6102" s="7">
        <v>13400</v>
      </c>
      <c r="M6102" s="7">
        <v>400</v>
      </c>
      <c r="N6102" s="7">
        <v>2</v>
      </c>
      <c r="O6102" s="7">
        <v>0</v>
      </c>
      <c r="P6102" s="7">
        <v>400</v>
      </c>
      <c r="Q6102" s="7">
        <v>4</v>
      </c>
      <c r="R6102" s="8">
        <v>0.27777777777777779</v>
      </c>
      <c r="S6102" s="27">
        <f>HOUR(טבלה3[[#This Row],[שעת יציאה]])</f>
        <v>6</v>
      </c>
      <c r="T6102" s="7"/>
      <c r="U6102" s="7"/>
      <c r="V6102" s="13" t="s">
        <v>136</v>
      </c>
      <c r="W6102" s="7"/>
      <c r="X6102" s="7"/>
    </row>
    <row r="6103" spans="1:24" ht="15" x14ac:dyDescent="0.25">
      <c r="A6103" s="7"/>
      <c r="B6103" s="7"/>
      <c r="C6103" s="16">
        <v>171</v>
      </c>
      <c r="D6103" s="16" t="s">
        <v>127</v>
      </c>
      <c r="E6103" s="16" t="s">
        <v>128</v>
      </c>
      <c r="F6103" s="16">
        <v>11</v>
      </c>
      <c r="G6103" s="16" t="s">
        <v>129</v>
      </c>
      <c r="H6103" s="7"/>
      <c r="I6103" s="7"/>
      <c r="J6103" s="16"/>
      <c r="K6103" s="7"/>
      <c r="L6103" s="7">
        <v>13400</v>
      </c>
      <c r="M6103" s="7">
        <v>400</v>
      </c>
      <c r="N6103" s="7">
        <v>2</v>
      </c>
      <c r="O6103" s="7">
        <v>0</v>
      </c>
      <c r="P6103" s="7">
        <v>400</v>
      </c>
      <c r="Q6103" s="7">
        <v>4</v>
      </c>
      <c r="R6103" s="8">
        <v>0.29166666666666702</v>
      </c>
      <c r="S6103" s="27">
        <f>HOUR(טבלה3[[#This Row],[שעת יציאה]])</f>
        <v>7</v>
      </c>
      <c r="T6103" s="7"/>
      <c r="U6103" s="7"/>
      <c r="V6103" s="13" t="s">
        <v>136</v>
      </c>
      <c r="W6103" s="7"/>
      <c r="X6103" s="7"/>
    </row>
    <row r="6104" spans="1:24" ht="15" x14ac:dyDescent="0.25">
      <c r="A6104" s="28"/>
      <c r="B6104" s="28"/>
      <c r="C6104" s="16">
        <v>171</v>
      </c>
      <c r="D6104" s="16" t="s">
        <v>127</v>
      </c>
      <c r="E6104" s="16" t="s">
        <v>128</v>
      </c>
      <c r="F6104" s="16">
        <v>11</v>
      </c>
      <c r="G6104" s="16" t="s">
        <v>129</v>
      </c>
      <c r="H6104" s="7"/>
      <c r="I6104" s="7"/>
      <c r="J6104" s="16"/>
      <c r="K6104" s="7"/>
      <c r="L6104" s="7">
        <v>13400</v>
      </c>
      <c r="M6104" s="7">
        <v>400</v>
      </c>
      <c r="N6104" s="7">
        <v>2</v>
      </c>
      <c r="O6104" s="7">
        <v>0</v>
      </c>
      <c r="P6104" s="7">
        <v>400</v>
      </c>
      <c r="Q6104" s="7">
        <v>4</v>
      </c>
      <c r="R6104" s="8">
        <v>0.30208333333333331</v>
      </c>
      <c r="S6104" s="27">
        <f>HOUR(טבלה3[[#This Row],[שעת יציאה]])</f>
        <v>7</v>
      </c>
      <c r="T6104" s="7"/>
      <c r="U6104" s="7"/>
      <c r="V6104" s="13" t="s">
        <v>136</v>
      </c>
      <c r="W6104" s="28"/>
      <c r="X6104" s="28"/>
    </row>
    <row r="6105" spans="1:24" ht="15" x14ac:dyDescent="0.25">
      <c r="A6105" s="7"/>
      <c r="B6105" s="7"/>
      <c r="C6105" s="16">
        <v>171</v>
      </c>
      <c r="D6105" s="16" t="s">
        <v>127</v>
      </c>
      <c r="E6105" s="16" t="s">
        <v>128</v>
      </c>
      <c r="F6105" s="16">
        <v>11</v>
      </c>
      <c r="G6105" s="16" t="s">
        <v>129</v>
      </c>
      <c r="H6105" s="7"/>
      <c r="I6105" s="7"/>
      <c r="J6105" s="16"/>
      <c r="K6105" s="7"/>
      <c r="L6105" s="7">
        <v>13400</v>
      </c>
      <c r="M6105" s="7">
        <v>400</v>
      </c>
      <c r="N6105" s="7">
        <v>2</v>
      </c>
      <c r="O6105" s="7">
        <v>0</v>
      </c>
      <c r="P6105" s="7">
        <v>400</v>
      </c>
      <c r="Q6105" s="7">
        <v>4</v>
      </c>
      <c r="R6105" s="8">
        <v>0.3125</v>
      </c>
      <c r="S6105" s="27">
        <f>HOUR(טבלה3[[#This Row],[שעת יציאה]])</f>
        <v>7</v>
      </c>
      <c r="T6105" s="7"/>
      <c r="U6105" s="7"/>
      <c r="V6105" s="13" t="s">
        <v>136</v>
      </c>
      <c r="W6105" s="7"/>
      <c r="X6105" s="7"/>
    </row>
    <row r="6106" spans="1:24" ht="15" x14ac:dyDescent="0.25">
      <c r="A6106" s="7"/>
      <c r="B6106" s="7"/>
      <c r="C6106" s="16">
        <v>171</v>
      </c>
      <c r="D6106" s="16" t="s">
        <v>127</v>
      </c>
      <c r="E6106" s="16" t="s">
        <v>128</v>
      </c>
      <c r="F6106" s="16">
        <v>11</v>
      </c>
      <c r="G6106" s="16" t="s">
        <v>129</v>
      </c>
      <c r="H6106" s="7"/>
      <c r="I6106" s="7"/>
      <c r="J6106" s="16"/>
      <c r="K6106" s="7"/>
      <c r="L6106" s="7">
        <v>13400</v>
      </c>
      <c r="M6106" s="7">
        <v>400</v>
      </c>
      <c r="N6106" s="7">
        <v>2</v>
      </c>
      <c r="O6106" s="7">
        <v>0</v>
      </c>
      <c r="P6106" s="7">
        <v>400</v>
      </c>
      <c r="Q6106" s="7">
        <v>4</v>
      </c>
      <c r="R6106" s="8">
        <v>0.31944444444444398</v>
      </c>
      <c r="S6106" s="27">
        <f>HOUR(טבלה3[[#This Row],[שעת יציאה]])</f>
        <v>7</v>
      </c>
      <c r="T6106" s="7"/>
      <c r="U6106" s="7"/>
      <c r="V6106" s="13" t="s">
        <v>136</v>
      </c>
      <c r="W6106" s="7"/>
      <c r="X6106" s="7"/>
    </row>
    <row r="6107" spans="1:24" ht="15" x14ac:dyDescent="0.25">
      <c r="A6107" s="7"/>
      <c r="B6107" s="7"/>
      <c r="C6107" s="16">
        <v>171</v>
      </c>
      <c r="D6107" s="16" t="s">
        <v>127</v>
      </c>
      <c r="E6107" s="16" t="s">
        <v>128</v>
      </c>
      <c r="F6107" s="16">
        <v>11</v>
      </c>
      <c r="G6107" s="16" t="s">
        <v>129</v>
      </c>
      <c r="H6107" s="7"/>
      <c r="I6107" s="7"/>
      <c r="J6107" s="16"/>
      <c r="K6107" s="7"/>
      <c r="L6107" s="7">
        <v>13400</v>
      </c>
      <c r="M6107" s="7">
        <v>400</v>
      </c>
      <c r="N6107" s="7">
        <v>2</v>
      </c>
      <c r="O6107" s="7">
        <v>0</v>
      </c>
      <c r="P6107" s="7">
        <v>400</v>
      </c>
      <c r="Q6107" s="7">
        <v>4</v>
      </c>
      <c r="R6107" s="8">
        <v>0.33333333333333298</v>
      </c>
      <c r="S6107" s="27">
        <f>HOUR(טבלה3[[#This Row],[שעת יציאה]])</f>
        <v>8</v>
      </c>
      <c r="T6107" s="7"/>
      <c r="U6107" s="7"/>
      <c r="V6107" s="13" t="s">
        <v>136</v>
      </c>
      <c r="W6107" s="7"/>
      <c r="X6107" s="7"/>
    </row>
    <row r="6108" spans="1:24" ht="15" x14ac:dyDescent="0.25">
      <c r="A6108" s="7"/>
      <c r="B6108" s="7"/>
      <c r="C6108" s="16">
        <v>171</v>
      </c>
      <c r="D6108" s="16" t="s">
        <v>127</v>
      </c>
      <c r="E6108" s="16" t="s">
        <v>128</v>
      </c>
      <c r="F6108" s="16">
        <v>11</v>
      </c>
      <c r="G6108" s="16" t="s">
        <v>129</v>
      </c>
      <c r="H6108" s="7"/>
      <c r="I6108" s="7"/>
      <c r="J6108" s="16"/>
      <c r="K6108" s="7"/>
      <c r="L6108" s="7">
        <v>13400</v>
      </c>
      <c r="M6108" s="7">
        <v>400</v>
      </c>
      <c r="N6108" s="7">
        <v>2</v>
      </c>
      <c r="O6108" s="7">
        <v>0</v>
      </c>
      <c r="P6108" s="7">
        <v>400</v>
      </c>
      <c r="Q6108" s="7">
        <v>4</v>
      </c>
      <c r="R6108" s="8">
        <v>0.34375</v>
      </c>
      <c r="S6108" s="27">
        <f>HOUR(טבלה3[[#This Row],[שעת יציאה]])</f>
        <v>8</v>
      </c>
      <c r="T6108" s="7"/>
      <c r="U6108" s="7"/>
      <c r="V6108" s="13" t="s">
        <v>136</v>
      </c>
      <c r="W6108" s="7"/>
      <c r="X6108" s="7"/>
    </row>
    <row r="6109" spans="1:24" ht="15" x14ac:dyDescent="0.25">
      <c r="A6109" s="7"/>
      <c r="B6109" s="7"/>
      <c r="C6109" s="16">
        <v>171</v>
      </c>
      <c r="D6109" s="16" t="s">
        <v>127</v>
      </c>
      <c r="E6109" s="16" t="s">
        <v>128</v>
      </c>
      <c r="F6109" s="16">
        <v>11</v>
      </c>
      <c r="G6109" s="16" t="s">
        <v>129</v>
      </c>
      <c r="H6109" s="7"/>
      <c r="I6109" s="7"/>
      <c r="J6109" s="16"/>
      <c r="K6109" s="7"/>
      <c r="L6109" s="7">
        <v>13400</v>
      </c>
      <c r="M6109" s="7">
        <v>400</v>
      </c>
      <c r="N6109" s="7">
        <v>2</v>
      </c>
      <c r="O6109" s="7">
        <v>0</v>
      </c>
      <c r="P6109" s="7">
        <v>400</v>
      </c>
      <c r="Q6109" s="7">
        <v>4</v>
      </c>
      <c r="R6109" s="8">
        <v>0.35416666666666669</v>
      </c>
      <c r="S6109" s="27">
        <f>HOUR(טבלה3[[#This Row],[שעת יציאה]])</f>
        <v>8</v>
      </c>
      <c r="T6109" s="7"/>
      <c r="U6109" s="7"/>
      <c r="V6109" s="13" t="s">
        <v>136</v>
      </c>
      <c r="W6109" s="28"/>
      <c r="X6109" s="28"/>
    </row>
    <row r="6110" spans="1:24" ht="15" x14ac:dyDescent="0.25">
      <c r="A6110" s="7"/>
      <c r="B6110" s="7"/>
      <c r="C6110" s="16">
        <v>171</v>
      </c>
      <c r="D6110" s="16" t="s">
        <v>127</v>
      </c>
      <c r="E6110" s="16" t="s">
        <v>128</v>
      </c>
      <c r="F6110" s="16">
        <v>11</v>
      </c>
      <c r="G6110" s="16" t="s">
        <v>129</v>
      </c>
      <c r="H6110" s="7"/>
      <c r="I6110" s="7"/>
      <c r="J6110" s="16"/>
      <c r="K6110" s="7"/>
      <c r="L6110" s="7">
        <v>13400</v>
      </c>
      <c r="M6110" s="7">
        <v>400</v>
      </c>
      <c r="N6110" s="7">
        <v>2</v>
      </c>
      <c r="O6110" s="7">
        <v>0</v>
      </c>
      <c r="P6110" s="7">
        <v>400</v>
      </c>
      <c r="Q6110" s="7">
        <v>4</v>
      </c>
      <c r="R6110" s="8">
        <v>0.36458333333333331</v>
      </c>
      <c r="S6110" s="27">
        <f>HOUR(טבלה3[[#This Row],[שעת יציאה]])</f>
        <v>8</v>
      </c>
      <c r="T6110" s="7"/>
      <c r="U6110" s="7"/>
      <c r="V6110" s="13" t="s">
        <v>136</v>
      </c>
      <c r="W6110" s="7"/>
      <c r="X6110" s="7"/>
    </row>
    <row r="6111" spans="1:24" ht="15" x14ac:dyDescent="0.25">
      <c r="A6111" s="7"/>
      <c r="B6111" s="7"/>
      <c r="C6111" s="16">
        <v>171</v>
      </c>
      <c r="D6111" s="16" t="s">
        <v>127</v>
      </c>
      <c r="E6111" s="16" t="s">
        <v>128</v>
      </c>
      <c r="F6111" s="16">
        <v>11</v>
      </c>
      <c r="G6111" s="16" t="s">
        <v>129</v>
      </c>
      <c r="H6111" s="7"/>
      <c r="I6111" s="7"/>
      <c r="J6111" s="16"/>
      <c r="K6111" s="7"/>
      <c r="L6111" s="7">
        <v>13400</v>
      </c>
      <c r="M6111" s="7">
        <v>400</v>
      </c>
      <c r="N6111" s="7">
        <v>2</v>
      </c>
      <c r="O6111" s="7">
        <v>0</v>
      </c>
      <c r="P6111" s="7">
        <v>400</v>
      </c>
      <c r="Q6111" s="7">
        <v>4</v>
      </c>
      <c r="R6111" s="8">
        <v>0.374999999999998</v>
      </c>
      <c r="S6111" s="27">
        <f>HOUR(טבלה3[[#This Row],[שעת יציאה]])</f>
        <v>9</v>
      </c>
      <c r="T6111" s="7"/>
      <c r="U6111" s="7"/>
      <c r="V6111" s="13" t="s">
        <v>136</v>
      </c>
      <c r="W6111" s="7"/>
      <c r="X6111" s="7"/>
    </row>
    <row r="6112" spans="1:24" ht="15" x14ac:dyDescent="0.25">
      <c r="A6112" s="28"/>
      <c r="B6112" s="28"/>
      <c r="C6112" s="16">
        <v>171</v>
      </c>
      <c r="D6112" s="16" t="s">
        <v>127</v>
      </c>
      <c r="E6112" s="16" t="s">
        <v>128</v>
      </c>
      <c r="F6112" s="16">
        <v>11</v>
      </c>
      <c r="G6112" s="16" t="s">
        <v>129</v>
      </c>
      <c r="H6112" s="7"/>
      <c r="I6112" s="7"/>
      <c r="J6112" s="16"/>
      <c r="K6112" s="7"/>
      <c r="L6112" s="7">
        <v>13400</v>
      </c>
      <c r="M6112" s="7">
        <v>400</v>
      </c>
      <c r="N6112" s="7">
        <v>2</v>
      </c>
      <c r="O6112" s="7">
        <v>0</v>
      </c>
      <c r="P6112" s="7">
        <v>400</v>
      </c>
      <c r="Q6112" s="7">
        <v>4</v>
      </c>
      <c r="R6112" s="8">
        <v>0.3888888888888889</v>
      </c>
      <c r="S6112" s="27">
        <f>HOUR(טבלה3[[#This Row],[שעת יציאה]])</f>
        <v>9</v>
      </c>
      <c r="T6112" s="7"/>
      <c r="U6112" s="7"/>
      <c r="V6112" s="13" t="s">
        <v>136</v>
      </c>
      <c r="W6112" s="28"/>
      <c r="X6112" s="28"/>
    </row>
    <row r="6113" spans="1:24" ht="15" x14ac:dyDescent="0.25">
      <c r="A6113" s="7"/>
      <c r="B6113" s="7"/>
      <c r="C6113" s="16">
        <v>171</v>
      </c>
      <c r="D6113" s="16" t="s">
        <v>127</v>
      </c>
      <c r="E6113" s="16" t="s">
        <v>128</v>
      </c>
      <c r="F6113" s="16">
        <v>11</v>
      </c>
      <c r="G6113" s="16" t="s">
        <v>129</v>
      </c>
      <c r="H6113" s="7"/>
      <c r="I6113" s="7"/>
      <c r="J6113" s="16"/>
      <c r="K6113" s="7"/>
      <c r="L6113" s="7">
        <v>13400</v>
      </c>
      <c r="M6113" s="7">
        <v>400</v>
      </c>
      <c r="N6113" s="7">
        <v>2</v>
      </c>
      <c r="O6113" s="7">
        <v>0</v>
      </c>
      <c r="P6113" s="7">
        <v>400</v>
      </c>
      <c r="Q6113" s="7">
        <v>4</v>
      </c>
      <c r="R6113" s="8">
        <v>0.40277777777777773</v>
      </c>
      <c r="S6113" s="27">
        <f>HOUR(טבלה3[[#This Row],[שעת יציאה]])</f>
        <v>9</v>
      </c>
      <c r="T6113" s="7"/>
      <c r="U6113" s="7"/>
      <c r="V6113" s="13" t="s">
        <v>136</v>
      </c>
      <c r="W6113" s="7"/>
      <c r="X6113" s="7"/>
    </row>
    <row r="6114" spans="1:24" ht="15" x14ac:dyDescent="0.25">
      <c r="A6114" s="7"/>
      <c r="B6114" s="7"/>
      <c r="C6114" s="16">
        <v>171</v>
      </c>
      <c r="D6114" s="16" t="s">
        <v>127</v>
      </c>
      <c r="E6114" s="16" t="s">
        <v>128</v>
      </c>
      <c r="F6114" s="16">
        <v>11</v>
      </c>
      <c r="G6114" s="16" t="s">
        <v>129</v>
      </c>
      <c r="H6114" s="7"/>
      <c r="I6114" s="7"/>
      <c r="J6114" s="16"/>
      <c r="K6114" s="7"/>
      <c r="L6114" s="7">
        <v>13400</v>
      </c>
      <c r="M6114" s="7">
        <v>400</v>
      </c>
      <c r="N6114" s="7">
        <v>2</v>
      </c>
      <c r="O6114" s="7">
        <v>0</v>
      </c>
      <c r="P6114" s="7">
        <v>400</v>
      </c>
      <c r="Q6114" s="7">
        <v>4</v>
      </c>
      <c r="R6114" s="8">
        <v>0.41666666666666902</v>
      </c>
      <c r="S6114" s="27">
        <f>HOUR(טבלה3[[#This Row],[שעת יציאה]])</f>
        <v>10</v>
      </c>
      <c r="T6114" s="7"/>
      <c r="U6114" s="7"/>
      <c r="V6114" s="13" t="s">
        <v>136</v>
      </c>
      <c r="W6114" s="7"/>
      <c r="X6114" s="7"/>
    </row>
    <row r="6115" spans="1:24" ht="15" x14ac:dyDescent="0.25">
      <c r="A6115" s="28"/>
      <c r="B6115" s="28"/>
      <c r="C6115" s="16">
        <v>171</v>
      </c>
      <c r="D6115" s="16" t="s">
        <v>127</v>
      </c>
      <c r="E6115" s="16" t="s">
        <v>128</v>
      </c>
      <c r="F6115" s="16">
        <v>11</v>
      </c>
      <c r="G6115" s="16" t="s">
        <v>129</v>
      </c>
      <c r="H6115" s="7"/>
      <c r="I6115" s="7"/>
      <c r="J6115" s="16"/>
      <c r="K6115" s="7"/>
      <c r="L6115" s="7">
        <v>13400</v>
      </c>
      <c r="M6115" s="7">
        <v>400</v>
      </c>
      <c r="N6115" s="7">
        <v>2</v>
      </c>
      <c r="O6115" s="7">
        <v>0</v>
      </c>
      <c r="P6115" s="7">
        <v>400</v>
      </c>
      <c r="Q6115" s="7">
        <v>4</v>
      </c>
      <c r="R6115" s="8">
        <v>0.43055555555555558</v>
      </c>
      <c r="S6115" s="27">
        <f>HOUR(טבלה3[[#This Row],[שעת יציאה]])</f>
        <v>10</v>
      </c>
      <c r="T6115" s="7"/>
      <c r="U6115" s="7"/>
      <c r="V6115" s="13" t="s">
        <v>136</v>
      </c>
      <c r="W6115" s="28"/>
      <c r="X6115" s="28"/>
    </row>
    <row r="6116" spans="1:24" ht="15" x14ac:dyDescent="0.25">
      <c r="A6116" s="7"/>
      <c r="B6116" s="7"/>
      <c r="C6116" s="16">
        <v>171</v>
      </c>
      <c r="D6116" s="16" t="s">
        <v>127</v>
      </c>
      <c r="E6116" s="16" t="s">
        <v>128</v>
      </c>
      <c r="F6116" s="16">
        <v>11</v>
      </c>
      <c r="G6116" s="16" t="s">
        <v>129</v>
      </c>
      <c r="H6116" s="7"/>
      <c r="I6116" s="7"/>
      <c r="J6116" s="16"/>
      <c r="K6116" s="7"/>
      <c r="L6116" s="7">
        <v>13400</v>
      </c>
      <c r="M6116" s="7">
        <v>400</v>
      </c>
      <c r="N6116" s="7">
        <v>2</v>
      </c>
      <c r="O6116" s="7">
        <v>0</v>
      </c>
      <c r="P6116" s="7">
        <v>400</v>
      </c>
      <c r="Q6116" s="7">
        <v>4</v>
      </c>
      <c r="R6116" s="8">
        <v>0.44444444444444442</v>
      </c>
      <c r="S6116" s="27">
        <f>HOUR(טבלה3[[#This Row],[שעת יציאה]])</f>
        <v>10</v>
      </c>
      <c r="T6116" s="7"/>
      <c r="U6116" s="7"/>
      <c r="V6116" s="13" t="s">
        <v>136</v>
      </c>
      <c r="W6116" s="7"/>
      <c r="X6116" s="7"/>
    </row>
    <row r="6117" spans="1:24" ht="15" x14ac:dyDescent="0.25">
      <c r="A6117" s="7"/>
      <c r="B6117" s="7"/>
      <c r="C6117" s="16">
        <v>171</v>
      </c>
      <c r="D6117" s="16" t="s">
        <v>127</v>
      </c>
      <c r="E6117" s="16" t="s">
        <v>128</v>
      </c>
      <c r="F6117" s="16">
        <v>11</v>
      </c>
      <c r="G6117" s="16" t="s">
        <v>129</v>
      </c>
      <c r="H6117" s="7"/>
      <c r="I6117" s="7"/>
      <c r="J6117" s="16"/>
      <c r="K6117" s="7"/>
      <c r="L6117" s="7">
        <v>13400</v>
      </c>
      <c r="M6117" s="7">
        <v>400</v>
      </c>
      <c r="N6117" s="7">
        <v>2</v>
      </c>
      <c r="O6117" s="7">
        <v>0</v>
      </c>
      <c r="P6117" s="7">
        <v>400</v>
      </c>
      <c r="Q6117" s="7">
        <v>4</v>
      </c>
      <c r="R6117" s="8">
        <v>0.45833333333333898</v>
      </c>
      <c r="S6117" s="27">
        <f>HOUR(טבלה3[[#This Row],[שעת יציאה]])</f>
        <v>11</v>
      </c>
      <c r="T6117" s="7"/>
      <c r="U6117" s="7"/>
      <c r="V6117" s="13" t="s">
        <v>136</v>
      </c>
      <c r="W6117" s="7"/>
      <c r="X6117" s="7"/>
    </row>
    <row r="6118" spans="1:24" ht="15" x14ac:dyDescent="0.25">
      <c r="A6118" s="28"/>
      <c r="B6118" s="28"/>
      <c r="C6118" s="16">
        <v>171</v>
      </c>
      <c r="D6118" s="16" t="s">
        <v>127</v>
      </c>
      <c r="E6118" s="16" t="s">
        <v>128</v>
      </c>
      <c r="F6118" s="16">
        <v>11</v>
      </c>
      <c r="G6118" s="16" t="s">
        <v>129</v>
      </c>
      <c r="H6118" s="7"/>
      <c r="I6118" s="7"/>
      <c r="J6118" s="16"/>
      <c r="K6118" s="7"/>
      <c r="L6118" s="7">
        <v>13400</v>
      </c>
      <c r="M6118" s="7">
        <v>400</v>
      </c>
      <c r="N6118" s="7">
        <v>2</v>
      </c>
      <c r="O6118" s="7">
        <v>0</v>
      </c>
      <c r="P6118" s="7">
        <v>400</v>
      </c>
      <c r="Q6118" s="7">
        <v>4</v>
      </c>
      <c r="R6118" s="8">
        <v>0.47222222222222227</v>
      </c>
      <c r="S6118" s="27">
        <f>HOUR(טבלה3[[#This Row],[שעת יציאה]])</f>
        <v>11</v>
      </c>
      <c r="T6118" s="7"/>
      <c r="U6118" s="7"/>
      <c r="V6118" s="13" t="s">
        <v>136</v>
      </c>
      <c r="W6118" s="28"/>
      <c r="X6118" s="28"/>
    </row>
    <row r="6119" spans="1:24" ht="15" x14ac:dyDescent="0.25">
      <c r="A6119" s="7"/>
      <c r="B6119" s="7"/>
      <c r="C6119" s="16">
        <v>171</v>
      </c>
      <c r="D6119" s="16" t="s">
        <v>127</v>
      </c>
      <c r="E6119" s="16" t="s">
        <v>128</v>
      </c>
      <c r="F6119" s="16">
        <v>11</v>
      </c>
      <c r="G6119" s="16" t="s">
        <v>129</v>
      </c>
      <c r="H6119" s="7"/>
      <c r="I6119" s="7"/>
      <c r="J6119" s="16"/>
      <c r="K6119" s="7"/>
      <c r="L6119" s="7">
        <v>13400</v>
      </c>
      <c r="M6119" s="7">
        <v>400</v>
      </c>
      <c r="N6119" s="7">
        <v>2</v>
      </c>
      <c r="O6119" s="7">
        <v>0</v>
      </c>
      <c r="P6119" s="7">
        <v>400</v>
      </c>
      <c r="Q6119" s="7">
        <v>4</v>
      </c>
      <c r="R6119" s="8">
        <v>0.4861111111111111</v>
      </c>
      <c r="S6119" s="27">
        <f>HOUR(טבלה3[[#This Row],[שעת יציאה]])</f>
        <v>11</v>
      </c>
      <c r="T6119" s="7"/>
      <c r="U6119" s="7"/>
      <c r="V6119" s="13" t="s">
        <v>136</v>
      </c>
      <c r="W6119" s="7"/>
      <c r="X6119" s="7"/>
    </row>
    <row r="6120" spans="1:24" ht="15" x14ac:dyDescent="0.25">
      <c r="A6120" s="7"/>
      <c r="B6120" s="7"/>
      <c r="C6120" s="16">
        <v>171</v>
      </c>
      <c r="D6120" s="16" t="s">
        <v>127</v>
      </c>
      <c r="E6120" s="16" t="s">
        <v>128</v>
      </c>
      <c r="F6120" s="16">
        <v>11</v>
      </c>
      <c r="G6120" s="16" t="s">
        <v>129</v>
      </c>
      <c r="H6120" s="7"/>
      <c r="I6120" s="7"/>
      <c r="J6120" s="16"/>
      <c r="K6120" s="7"/>
      <c r="L6120" s="7">
        <v>13400</v>
      </c>
      <c r="M6120" s="7">
        <v>400</v>
      </c>
      <c r="N6120" s="7">
        <v>2</v>
      </c>
      <c r="O6120" s="7">
        <v>0</v>
      </c>
      <c r="P6120" s="7">
        <v>400</v>
      </c>
      <c r="Q6120" s="7">
        <v>4</v>
      </c>
      <c r="R6120" s="8">
        <v>0.50000000000000999</v>
      </c>
      <c r="S6120" s="27">
        <f>HOUR(טבלה3[[#This Row],[שעת יציאה]])</f>
        <v>12</v>
      </c>
      <c r="T6120" s="7"/>
      <c r="U6120" s="7"/>
      <c r="V6120" s="13" t="s">
        <v>136</v>
      </c>
      <c r="W6120" s="7"/>
      <c r="X6120" s="7"/>
    </row>
    <row r="6121" spans="1:24" ht="15" x14ac:dyDescent="0.25">
      <c r="A6121" s="28"/>
      <c r="B6121" s="28"/>
      <c r="C6121" s="16">
        <v>171</v>
      </c>
      <c r="D6121" s="16" t="s">
        <v>127</v>
      </c>
      <c r="E6121" s="16" t="s">
        <v>128</v>
      </c>
      <c r="F6121" s="16">
        <v>11</v>
      </c>
      <c r="G6121" s="16" t="s">
        <v>129</v>
      </c>
      <c r="H6121" s="7"/>
      <c r="I6121" s="7"/>
      <c r="J6121" s="16"/>
      <c r="K6121" s="7"/>
      <c r="L6121" s="7">
        <v>13400</v>
      </c>
      <c r="M6121" s="7">
        <v>400</v>
      </c>
      <c r="N6121" s="7">
        <v>2</v>
      </c>
      <c r="O6121" s="7">
        <v>0</v>
      </c>
      <c r="P6121" s="7">
        <v>400</v>
      </c>
      <c r="Q6121" s="7">
        <v>4</v>
      </c>
      <c r="R6121" s="8">
        <v>0.51388888888888895</v>
      </c>
      <c r="S6121" s="27">
        <f>HOUR(טבלה3[[#This Row],[שעת יציאה]])</f>
        <v>12</v>
      </c>
      <c r="T6121" s="7"/>
      <c r="U6121" s="7"/>
      <c r="V6121" s="13" t="s">
        <v>136</v>
      </c>
      <c r="W6121" s="28"/>
      <c r="X6121" s="28"/>
    </row>
    <row r="6122" spans="1:24" ht="15" x14ac:dyDescent="0.25">
      <c r="A6122" s="7"/>
      <c r="B6122" s="7"/>
      <c r="C6122" s="16">
        <v>171</v>
      </c>
      <c r="D6122" s="16" t="s">
        <v>127</v>
      </c>
      <c r="E6122" s="16" t="s">
        <v>128</v>
      </c>
      <c r="F6122" s="16">
        <v>11</v>
      </c>
      <c r="G6122" s="16" t="s">
        <v>129</v>
      </c>
      <c r="H6122" s="7"/>
      <c r="I6122" s="7"/>
      <c r="J6122" s="16"/>
      <c r="K6122" s="7"/>
      <c r="L6122" s="7">
        <v>13400</v>
      </c>
      <c r="M6122" s="7">
        <v>400</v>
      </c>
      <c r="N6122" s="7">
        <v>2</v>
      </c>
      <c r="O6122" s="7">
        <v>0</v>
      </c>
      <c r="P6122" s="7">
        <v>400</v>
      </c>
      <c r="Q6122" s="7">
        <v>4</v>
      </c>
      <c r="R6122" s="8">
        <v>0.52777777777777779</v>
      </c>
      <c r="S6122" s="27">
        <f>HOUR(טבלה3[[#This Row],[שעת יציאה]])</f>
        <v>12</v>
      </c>
      <c r="T6122" s="7"/>
      <c r="U6122" s="7"/>
      <c r="V6122" s="13" t="s">
        <v>136</v>
      </c>
      <c r="W6122" s="7"/>
      <c r="X6122" s="7"/>
    </row>
    <row r="6123" spans="1:24" ht="15" x14ac:dyDescent="0.25">
      <c r="A6123" s="7"/>
      <c r="B6123" s="7"/>
      <c r="C6123" s="16">
        <v>171</v>
      </c>
      <c r="D6123" s="16" t="s">
        <v>127</v>
      </c>
      <c r="E6123" s="16" t="s">
        <v>128</v>
      </c>
      <c r="F6123" s="16">
        <v>11</v>
      </c>
      <c r="G6123" s="16" t="s">
        <v>129</v>
      </c>
      <c r="H6123" s="7"/>
      <c r="I6123" s="7"/>
      <c r="J6123" s="16"/>
      <c r="K6123" s="7"/>
      <c r="L6123" s="7">
        <v>13400</v>
      </c>
      <c r="M6123" s="7">
        <v>400</v>
      </c>
      <c r="N6123" s="7">
        <v>2</v>
      </c>
      <c r="O6123" s="7">
        <v>0</v>
      </c>
      <c r="P6123" s="7">
        <v>400</v>
      </c>
      <c r="Q6123" s="7">
        <v>4</v>
      </c>
      <c r="R6123" s="8">
        <v>0.54166666666668095</v>
      </c>
      <c r="S6123" s="27">
        <f>HOUR(טבלה3[[#This Row],[שעת יציאה]])</f>
        <v>13</v>
      </c>
      <c r="T6123" s="7"/>
      <c r="U6123" s="7"/>
      <c r="V6123" s="13" t="s">
        <v>136</v>
      </c>
      <c r="W6123" s="28"/>
      <c r="X6123" s="28"/>
    </row>
    <row r="6124" spans="1:24" ht="15" x14ac:dyDescent="0.25">
      <c r="A6124" s="7"/>
      <c r="B6124" s="7"/>
      <c r="C6124" s="16">
        <v>171</v>
      </c>
      <c r="D6124" s="16" t="s">
        <v>127</v>
      </c>
      <c r="E6124" s="16" t="s">
        <v>128</v>
      </c>
      <c r="F6124" s="16">
        <v>11</v>
      </c>
      <c r="G6124" s="16" t="s">
        <v>129</v>
      </c>
      <c r="H6124" s="7"/>
      <c r="I6124" s="7"/>
      <c r="J6124" s="16"/>
      <c r="K6124" s="7"/>
      <c r="L6124" s="7">
        <v>13400</v>
      </c>
      <c r="M6124" s="7">
        <v>400</v>
      </c>
      <c r="N6124" s="7">
        <v>2</v>
      </c>
      <c r="O6124" s="7">
        <v>0</v>
      </c>
      <c r="P6124" s="7">
        <v>400</v>
      </c>
      <c r="Q6124" s="7">
        <v>4</v>
      </c>
      <c r="R6124" s="8">
        <v>0.55555555555555558</v>
      </c>
      <c r="S6124" s="27">
        <f>HOUR(טבלה3[[#This Row],[שעת יציאה]])</f>
        <v>13</v>
      </c>
      <c r="T6124" s="7"/>
      <c r="U6124" s="7"/>
      <c r="V6124" s="13" t="s">
        <v>136</v>
      </c>
      <c r="W6124" s="7"/>
      <c r="X6124" s="7"/>
    </row>
    <row r="6125" spans="1:24" ht="15" x14ac:dyDescent="0.25">
      <c r="A6125" s="7"/>
      <c r="B6125" s="7"/>
      <c r="C6125" s="16">
        <v>171</v>
      </c>
      <c r="D6125" s="16" t="s">
        <v>127</v>
      </c>
      <c r="E6125" s="16" t="s">
        <v>128</v>
      </c>
      <c r="F6125" s="16">
        <v>11</v>
      </c>
      <c r="G6125" s="16" t="s">
        <v>129</v>
      </c>
      <c r="H6125" s="7"/>
      <c r="I6125" s="7"/>
      <c r="J6125" s="16"/>
      <c r="K6125" s="7"/>
      <c r="L6125" s="7">
        <v>13400</v>
      </c>
      <c r="M6125" s="7">
        <v>400</v>
      </c>
      <c r="N6125" s="7">
        <v>2</v>
      </c>
      <c r="O6125" s="7">
        <v>0</v>
      </c>
      <c r="P6125" s="7">
        <v>400</v>
      </c>
      <c r="Q6125" s="7">
        <v>4</v>
      </c>
      <c r="R6125" s="8">
        <v>0.56944444444444442</v>
      </c>
      <c r="S6125" s="27">
        <f>HOUR(טבלה3[[#This Row],[שעת יציאה]])</f>
        <v>13</v>
      </c>
      <c r="T6125" s="7"/>
      <c r="U6125" s="7"/>
      <c r="V6125" s="13" t="s">
        <v>136</v>
      </c>
      <c r="W6125" s="7"/>
      <c r="X6125" s="7"/>
    </row>
    <row r="6126" spans="1:24" ht="15" x14ac:dyDescent="0.25">
      <c r="A6126" s="7"/>
      <c r="B6126" s="7"/>
      <c r="C6126" s="16">
        <v>171</v>
      </c>
      <c r="D6126" s="16" t="s">
        <v>127</v>
      </c>
      <c r="E6126" s="16" t="s">
        <v>128</v>
      </c>
      <c r="F6126" s="16">
        <v>11</v>
      </c>
      <c r="G6126" s="16" t="s">
        <v>129</v>
      </c>
      <c r="H6126" s="7"/>
      <c r="I6126" s="7"/>
      <c r="J6126" s="16"/>
      <c r="K6126" s="7"/>
      <c r="L6126" s="7">
        <v>13400</v>
      </c>
      <c r="M6126" s="7">
        <v>400</v>
      </c>
      <c r="N6126" s="7">
        <v>2</v>
      </c>
      <c r="O6126" s="7">
        <v>0</v>
      </c>
      <c r="P6126" s="7">
        <v>400</v>
      </c>
      <c r="Q6126" s="7">
        <v>4</v>
      </c>
      <c r="R6126" s="8">
        <v>0.58333333333335102</v>
      </c>
      <c r="S6126" s="27">
        <f>HOUR(טבלה3[[#This Row],[שעת יציאה]])</f>
        <v>14</v>
      </c>
      <c r="T6126" s="7"/>
      <c r="U6126" s="7"/>
      <c r="V6126" s="13" t="s">
        <v>136</v>
      </c>
      <c r="W6126" s="7"/>
      <c r="X6126" s="7"/>
    </row>
    <row r="6127" spans="1:24" ht="15" x14ac:dyDescent="0.25">
      <c r="A6127" s="7"/>
      <c r="B6127" s="7"/>
      <c r="C6127" s="16">
        <v>171</v>
      </c>
      <c r="D6127" s="16" t="s">
        <v>127</v>
      </c>
      <c r="E6127" s="16" t="s">
        <v>128</v>
      </c>
      <c r="F6127" s="16">
        <v>11</v>
      </c>
      <c r="G6127" s="16" t="s">
        <v>129</v>
      </c>
      <c r="H6127" s="7"/>
      <c r="I6127" s="7"/>
      <c r="J6127" s="16"/>
      <c r="K6127" s="7"/>
      <c r="L6127" s="7">
        <v>13400</v>
      </c>
      <c r="M6127" s="7">
        <v>400</v>
      </c>
      <c r="N6127" s="7">
        <v>2</v>
      </c>
      <c r="O6127" s="7">
        <v>0</v>
      </c>
      <c r="P6127" s="7">
        <v>400</v>
      </c>
      <c r="Q6127" s="7">
        <v>4</v>
      </c>
      <c r="R6127" s="8">
        <v>0.59722222222222221</v>
      </c>
      <c r="S6127" s="27">
        <f>HOUR(טבלה3[[#This Row],[שעת יציאה]])</f>
        <v>14</v>
      </c>
      <c r="T6127" s="7"/>
      <c r="U6127" s="7"/>
      <c r="V6127" s="13" t="s">
        <v>136</v>
      </c>
      <c r="W6127" s="7"/>
      <c r="X6127" s="7"/>
    </row>
    <row r="6128" spans="1:24" ht="15" x14ac:dyDescent="0.25">
      <c r="A6128" s="7"/>
      <c r="B6128" s="7"/>
      <c r="C6128" s="16">
        <v>171</v>
      </c>
      <c r="D6128" s="16" t="s">
        <v>127</v>
      </c>
      <c r="E6128" s="16" t="s">
        <v>128</v>
      </c>
      <c r="F6128" s="16">
        <v>11</v>
      </c>
      <c r="G6128" s="16" t="s">
        <v>129</v>
      </c>
      <c r="H6128" s="7"/>
      <c r="I6128" s="7"/>
      <c r="J6128" s="16"/>
      <c r="K6128" s="7"/>
      <c r="L6128" s="7">
        <v>13400</v>
      </c>
      <c r="M6128" s="7">
        <v>400</v>
      </c>
      <c r="N6128" s="7">
        <v>2</v>
      </c>
      <c r="O6128" s="7">
        <v>0</v>
      </c>
      <c r="P6128" s="7">
        <v>400</v>
      </c>
      <c r="Q6128" s="7">
        <v>4</v>
      </c>
      <c r="R6128" s="8">
        <v>0.61111111111109295</v>
      </c>
      <c r="S6128" s="27">
        <f>HOUR(טבלה3[[#This Row],[שעת יציאה]])</f>
        <v>14</v>
      </c>
      <c r="T6128" s="7"/>
      <c r="U6128" s="7"/>
      <c r="V6128" s="13" t="s">
        <v>136</v>
      </c>
      <c r="W6128" s="7"/>
      <c r="X6128" s="7"/>
    </row>
    <row r="6129" spans="1:24" ht="15" x14ac:dyDescent="0.25">
      <c r="A6129" s="7"/>
      <c r="B6129" s="7"/>
      <c r="C6129" s="16">
        <v>171</v>
      </c>
      <c r="D6129" s="16" t="s">
        <v>127</v>
      </c>
      <c r="E6129" s="16" t="s">
        <v>128</v>
      </c>
      <c r="F6129" s="16">
        <v>11</v>
      </c>
      <c r="G6129" s="16" t="s">
        <v>129</v>
      </c>
      <c r="H6129" s="7"/>
      <c r="I6129" s="7"/>
      <c r="J6129" s="16"/>
      <c r="K6129" s="7"/>
      <c r="L6129" s="7">
        <v>13400</v>
      </c>
      <c r="M6129" s="7">
        <v>400</v>
      </c>
      <c r="N6129" s="7">
        <v>2</v>
      </c>
      <c r="O6129" s="7">
        <v>0</v>
      </c>
      <c r="P6129" s="7">
        <v>400</v>
      </c>
      <c r="Q6129" s="7">
        <v>4</v>
      </c>
      <c r="R6129" s="8">
        <v>0.62499999999996503</v>
      </c>
      <c r="S6129" s="27">
        <f>HOUR(טבלה3[[#This Row],[שעת יציאה]])</f>
        <v>15</v>
      </c>
      <c r="T6129" s="7"/>
      <c r="U6129" s="7"/>
      <c r="V6129" s="13" t="s">
        <v>136</v>
      </c>
      <c r="W6129" s="7"/>
      <c r="X6129" s="7"/>
    </row>
    <row r="6130" spans="1:24" ht="15" x14ac:dyDescent="0.25">
      <c r="A6130" s="7"/>
      <c r="B6130" s="7"/>
      <c r="C6130" s="16">
        <v>171</v>
      </c>
      <c r="D6130" s="16" t="s">
        <v>127</v>
      </c>
      <c r="E6130" s="16" t="s">
        <v>128</v>
      </c>
      <c r="F6130" s="16">
        <v>11</v>
      </c>
      <c r="G6130" s="16" t="s">
        <v>129</v>
      </c>
      <c r="H6130" s="7"/>
      <c r="I6130" s="7"/>
      <c r="J6130" s="16"/>
      <c r="K6130" s="7"/>
      <c r="L6130" s="7">
        <v>13400</v>
      </c>
      <c r="M6130" s="7">
        <v>400</v>
      </c>
      <c r="N6130" s="7">
        <v>2</v>
      </c>
      <c r="O6130" s="7">
        <v>0</v>
      </c>
      <c r="P6130" s="7">
        <v>400</v>
      </c>
      <c r="Q6130" s="7">
        <v>4</v>
      </c>
      <c r="R6130" s="8">
        <v>0.63888888888883599</v>
      </c>
      <c r="S6130" s="27">
        <f>HOUR(טבלה3[[#This Row],[שעת יציאה]])</f>
        <v>15</v>
      </c>
      <c r="T6130" s="7"/>
      <c r="U6130" s="7"/>
      <c r="V6130" s="13" t="s">
        <v>136</v>
      </c>
      <c r="W6130" s="7"/>
      <c r="X6130" s="7"/>
    </row>
    <row r="6131" spans="1:24" ht="15" x14ac:dyDescent="0.25">
      <c r="A6131" s="7"/>
      <c r="B6131" s="7"/>
      <c r="C6131" s="16">
        <v>171</v>
      </c>
      <c r="D6131" s="16" t="s">
        <v>127</v>
      </c>
      <c r="E6131" s="16" t="s">
        <v>128</v>
      </c>
      <c r="F6131" s="16">
        <v>11</v>
      </c>
      <c r="G6131" s="16" t="s">
        <v>129</v>
      </c>
      <c r="H6131" s="7"/>
      <c r="I6131" s="7"/>
      <c r="J6131" s="16"/>
      <c r="K6131" s="7"/>
      <c r="L6131" s="7">
        <v>13400</v>
      </c>
      <c r="M6131" s="7">
        <v>400</v>
      </c>
      <c r="N6131" s="7">
        <v>2</v>
      </c>
      <c r="O6131" s="7">
        <v>0</v>
      </c>
      <c r="P6131" s="7">
        <v>400</v>
      </c>
      <c r="Q6131" s="7">
        <v>4</v>
      </c>
      <c r="R6131" s="8">
        <v>0.65277777777770696</v>
      </c>
      <c r="S6131" s="27">
        <f>HOUR(טבלה3[[#This Row],[שעת יציאה]])</f>
        <v>15</v>
      </c>
      <c r="T6131" s="7"/>
      <c r="U6131" s="7"/>
      <c r="V6131" s="13" t="s">
        <v>136</v>
      </c>
      <c r="W6131" s="7"/>
      <c r="X6131" s="7"/>
    </row>
    <row r="6132" spans="1:24" ht="15" x14ac:dyDescent="0.25">
      <c r="A6132" s="7"/>
      <c r="B6132" s="7"/>
      <c r="C6132" s="16">
        <v>171</v>
      </c>
      <c r="D6132" s="16" t="s">
        <v>127</v>
      </c>
      <c r="E6132" s="16" t="s">
        <v>128</v>
      </c>
      <c r="F6132" s="16">
        <v>11</v>
      </c>
      <c r="G6132" s="16" t="s">
        <v>129</v>
      </c>
      <c r="H6132" s="7"/>
      <c r="I6132" s="7"/>
      <c r="J6132" s="16"/>
      <c r="K6132" s="7"/>
      <c r="L6132" s="7">
        <v>13400</v>
      </c>
      <c r="M6132" s="7">
        <v>400</v>
      </c>
      <c r="N6132" s="7">
        <v>2</v>
      </c>
      <c r="O6132" s="7">
        <v>0</v>
      </c>
      <c r="P6132" s="7">
        <v>400</v>
      </c>
      <c r="Q6132" s="7">
        <v>4</v>
      </c>
      <c r="R6132" s="8">
        <v>0.66666666666657803</v>
      </c>
      <c r="S6132" s="27">
        <f>HOUR(טבלה3[[#This Row],[שעת יציאה]])</f>
        <v>16</v>
      </c>
      <c r="T6132" s="7"/>
      <c r="U6132" s="7"/>
      <c r="V6132" s="13" t="s">
        <v>136</v>
      </c>
      <c r="W6132" s="7"/>
      <c r="X6132" s="7"/>
    </row>
    <row r="6133" spans="1:24" ht="15" x14ac:dyDescent="0.25">
      <c r="A6133" s="28"/>
      <c r="B6133" s="28"/>
      <c r="C6133" s="16">
        <v>171</v>
      </c>
      <c r="D6133" s="16" t="s">
        <v>127</v>
      </c>
      <c r="E6133" s="16" t="s">
        <v>128</v>
      </c>
      <c r="F6133" s="16">
        <v>11</v>
      </c>
      <c r="G6133" s="16" t="s">
        <v>129</v>
      </c>
      <c r="H6133" s="7"/>
      <c r="I6133" s="7"/>
      <c r="J6133" s="16"/>
      <c r="K6133" s="7"/>
      <c r="L6133" s="7">
        <v>13400</v>
      </c>
      <c r="M6133" s="7">
        <v>400</v>
      </c>
      <c r="N6133" s="7">
        <v>2</v>
      </c>
      <c r="O6133" s="7">
        <v>0</v>
      </c>
      <c r="P6133" s="7">
        <v>400</v>
      </c>
      <c r="Q6133" s="7">
        <v>4</v>
      </c>
      <c r="R6133" s="8">
        <v>0.67708333333333337</v>
      </c>
      <c r="S6133" s="27">
        <f>HOUR(טבלה3[[#This Row],[שעת יציאה]])</f>
        <v>16</v>
      </c>
      <c r="T6133" s="7"/>
      <c r="U6133" s="7"/>
      <c r="V6133" s="13" t="s">
        <v>136</v>
      </c>
      <c r="W6133" s="28"/>
      <c r="X6133" s="28"/>
    </row>
    <row r="6134" spans="1:24" ht="15" x14ac:dyDescent="0.25">
      <c r="A6134" s="7"/>
      <c r="B6134" s="7"/>
      <c r="C6134" s="16">
        <v>171</v>
      </c>
      <c r="D6134" s="16" t="s">
        <v>127</v>
      </c>
      <c r="E6134" s="16" t="s">
        <v>128</v>
      </c>
      <c r="F6134" s="16">
        <v>11</v>
      </c>
      <c r="G6134" s="16" t="s">
        <v>129</v>
      </c>
      <c r="H6134" s="7"/>
      <c r="I6134" s="7"/>
      <c r="J6134" s="16"/>
      <c r="K6134" s="7"/>
      <c r="L6134" s="7">
        <v>13400</v>
      </c>
      <c r="M6134" s="7">
        <v>400</v>
      </c>
      <c r="N6134" s="7">
        <v>2</v>
      </c>
      <c r="O6134" s="7">
        <v>0</v>
      </c>
      <c r="P6134" s="7">
        <v>400</v>
      </c>
      <c r="Q6134" s="7">
        <v>4</v>
      </c>
      <c r="R6134" s="8">
        <v>0.6875</v>
      </c>
      <c r="S6134" s="27">
        <f>HOUR(טבלה3[[#This Row],[שעת יציאה]])</f>
        <v>16</v>
      </c>
      <c r="T6134" s="7"/>
      <c r="U6134" s="7"/>
      <c r="V6134" s="13" t="s">
        <v>136</v>
      </c>
      <c r="W6134" s="7"/>
      <c r="X6134" s="7"/>
    </row>
    <row r="6135" spans="1:24" ht="15" x14ac:dyDescent="0.25">
      <c r="A6135" s="7"/>
      <c r="B6135" s="7"/>
      <c r="C6135" s="16">
        <v>171</v>
      </c>
      <c r="D6135" s="16" t="s">
        <v>127</v>
      </c>
      <c r="E6135" s="16" t="s">
        <v>128</v>
      </c>
      <c r="F6135" s="16">
        <v>11</v>
      </c>
      <c r="G6135" s="16" t="s">
        <v>129</v>
      </c>
      <c r="H6135" s="7"/>
      <c r="I6135" s="7"/>
      <c r="J6135" s="16"/>
      <c r="K6135" s="7"/>
      <c r="L6135" s="7">
        <v>13400</v>
      </c>
      <c r="M6135" s="7">
        <v>400</v>
      </c>
      <c r="N6135" s="7">
        <v>2</v>
      </c>
      <c r="O6135" s="7">
        <v>0</v>
      </c>
      <c r="P6135" s="7">
        <v>400</v>
      </c>
      <c r="Q6135" s="7">
        <v>4</v>
      </c>
      <c r="R6135" s="8">
        <v>0.69791666666666663</v>
      </c>
      <c r="S6135" s="27">
        <f>HOUR(טבלה3[[#This Row],[שעת יציאה]])</f>
        <v>16</v>
      </c>
      <c r="T6135" s="7"/>
      <c r="U6135" s="7"/>
      <c r="V6135" s="13" t="s">
        <v>136</v>
      </c>
      <c r="W6135" s="7"/>
      <c r="X6135" s="7"/>
    </row>
    <row r="6136" spans="1:24" ht="15" x14ac:dyDescent="0.25">
      <c r="A6136" s="7"/>
      <c r="B6136" s="7"/>
      <c r="C6136" s="16">
        <v>171</v>
      </c>
      <c r="D6136" s="16" t="s">
        <v>127</v>
      </c>
      <c r="E6136" s="16" t="s">
        <v>128</v>
      </c>
      <c r="F6136" s="16">
        <v>11</v>
      </c>
      <c r="G6136" s="16" t="s">
        <v>129</v>
      </c>
      <c r="H6136" s="7"/>
      <c r="I6136" s="7"/>
      <c r="J6136" s="16"/>
      <c r="K6136" s="7"/>
      <c r="L6136" s="7">
        <v>13400</v>
      </c>
      <c r="M6136" s="7">
        <v>400</v>
      </c>
      <c r="N6136" s="7">
        <v>2</v>
      </c>
      <c r="O6136" s="7">
        <v>0</v>
      </c>
      <c r="P6136" s="7">
        <v>400</v>
      </c>
      <c r="Q6136" s="7">
        <v>4</v>
      </c>
      <c r="R6136" s="8">
        <v>0.70833333333319204</v>
      </c>
      <c r="S6136" s="27">
        <f>HOUR(טבלה3[[#This Row],[שעת יציאה]])</f>
        <v>17</v>
      </c>
      <c r="T6136" s="7"/>
      <c r="U6136" s="7"/>
      <c r="V6136" s="13" t="s">
        <v>136</v>
      </c>
      <c r="W6136" s="7"/>
      <c r="X6136" s="7"/>
    </row>
    <row r="6137" spans="1:24" ht="15" x14ac:dyDescent="0.25">
      <c r="A6137" s="28"/>
      <c r="B6137" s="28"/>
      <c r="C6137" s="16">
        <v>171</v>
      </c>
      <c r="D6137" s="16" t="s">
        <v>127</v>
      </c>
      <c r="E6137" s="16" t="s">
        <v>128</v>
      </c>
      <c r="F6137" s="16">
        <v>11</v>
      </c>
      <c r="G6137" s="16" t="s">
        <v>129</v>
      </c>
      <c r="H6137" s="7"/>
      <c r="I6137" s="7"/>
      <c r="J6137" s="16"/>
      <c r="K6137" s="7"/>
      <c r="L6137" s="7">
        <v>13400</v>
      </c>
      <c r="M6137" s="7">
        <v>400</v>
      </c>
      <c r="N6137" s="7">
        <v>2</v>
      </c>
      <c r="O6137" s="7">
        <v>0</v>
      </c>
      <c r="P6137" s="7">
        <v>400</v>
      </c>
      <c r="Q6137" s="7">
        <v>4</v>
      </c>
      <c r="R6137" s="8">
        <v>0.71875</v>
      </c>
      <c r="S6137" s="27">
        <f>HOUR(טבלה3[[#This Row],[שעת יציאה]])</f>
        <v>17</v>
      </c>
      <c r="T6137" s="7"/>
      <c r="U6137" s="7"/>
      <c r="V6137" s="13" t="s">
        <v>136</v>
      </c>
      <c r="W6137" s="28"/>
      <c r="X6137" s="28"/>
    </row>
    <row r="6138" spans="1:24" ht="15" x14ac:dyDescent="0.25">
      <c r="A6138" s="7"/>
      <c r="B6138" s="7"/>
      <c r="C6138" s="16">
        <v>171</v>
      </c>
      <c r="D6138" s="16" t="s">
        <v>127</v>
      </c>
      <c r="E6138" s="16" t="s">
        <v>128</v>
      </c>
      <c r="F6138" s="16">
        <v>11</v>
      </c>
      <c r="G6138" s="16" t="s">
        <v>129</v>
      </c>
      <c r="H6138" s="7"/>
      <c r="I6138" s="7"/>
      <c r="J6138" s="16"/>
      <c r="K6138" s="7"/>
      <c r="L6138" s="7">
        <v>13400</v>
      </c>
      <c r="M6138" s="7">
        <v>400</v>
      </c>
      <c r="N6138" s="7">
        <v>2</v>
      </c>
      <c r="O6138" s="7">
        <v>0</v>
      </c>
      <c r="P6138" s="7">
        <v>400</v>
      </c>
      <c r="Q6138" s="7">
        <v>4</v>
      </c>
      <c r="R6138" s="8">
        <v>0.72916666666666663</v>
      </c>
      <c r="S6138" s="27">
        <f>HOUR(טבלה3[[#This Row],[שעת יציאה]])</f>
        <v>17</v>
      </c>
      <c r="T6138" s="7"/>
      <c r="U6138" s="7"/>
      <c r="V6138" s="13" t="s">
        <v>136</v>
      </c>
      <c r="W6138" s="7"/>
      <c r="X6138" s="7"/>
    </row>
    <row r="6139" spans="1:24" ht="15" x14ac:dyDescent="0.25">
      <c r="A6139" s="7"/>
      <c r="B6139" s="7"/>
      <c r="C6139" s="16">
        <v>171</v>
      </c>
      <c r="D6139" s="16" t="s">
        <v>127</v>
      </c>
      <c r="E6139" s="16" t="s">
        <v>128</v>
      </c>
      <c r="F6139" s="16">
        <v>11</v>
      </c>
      <c r="G6139" s="16" t="s">
        <v>129</v>
      </c>
      <c r="H6139" s="7"/>
      <c r="I6139" s="7"/>
      <c r="J6139" s="16"/>
      <c r="K6139" s="7"/>
      <c r="L6139" s="7">
        <v>13400</v>
      </c>
      <c r="M6139" s="7">
        <v>400</v>
      </c>
      <c r="N6139" s="7">
        <v>2</v>
      </c>
      <c r="O6139" s="7">
        <v>0</v>
      </c>
      <c r="P6139" s="7">
        <v>400</v>
      </c>
      <c r="Q6139" s="7">
        <v>4</v>
      </c>
      <c r="R6139" s="8">
        <v>0.73958333333333337</v>
      </c>
      <c r="S6139" s="27">
        <f>HOUR(טבלה3[[#This Row],[שעת יציאה]])</f>
        <v>17</v>
      </c>
      <c r="T6139" s="7"/>
      <c r="U6139" s="7"/>
      <c r="V6139" s="13" t="s">
        <v>136</v>
      </c>
      <c r="W6139" s="7"/>
      <c r="X6139" s="7"/>
    </row>
    <row r="6140" spans="1:24" ht="15" x14ac:dyDescent="0.25">
      <c r="A6140" s="7"/>
      <c r="B6140" s="7"/>
      <c r="C6140" s="16">
        <v>171</v>
      </c>
      <c r="D6140" s="16" t="s">
        <v>127</v>
      </c>
      <c r="E6140" s="16" t="s">
        <v>128</v>
      </c>
      <c r="F6140" s="16">
        <v>11</v>
      </c>
      <c r="G6140" s="16" t="s">
        <v>129</v>
      </c>
      <c r="H6140" s="7"/>
      <c r="I6140" s="7"/>
      <c r="J6140" s="16"/>
      <c r="K6140" s="7"/>
      <c r="L6140" s="7">
        <v>13400</v>
      </c>
      <c r="M6140" s="7">
        <v>400</v>
      </c>
      <c r="N6140" s="7">
        <v>2</v>
      </c>
      <c r="O6140" s="7">
        <v>0</v>
      </c>
      <c r="P6140" s="7">
        <v>400</v>
      </c>
      <c r="Q6140" s="7">
        <v>4</v>
      </c>
      <c r="R6140" s="8">
        <v>0.74999999999980504</v>
      </c>
      <c r="S6140" s="27">
        <f>HOUR(טבלה3[[#This Row],[שעת יציאה]])</f>
        <v>18</v>
      </c>
      <c r="T6140" s="7"/>
      <c r="U6140" s="7"/>
      <c r="V6140" s="13" t="s">
        <v>136</v>
      </c>
      <c r="W6140" s="7"/>
      <c r="X6140" s="7"/>
    </row>
    <row r="6141" spans="1:24" ht="15" x14ac:dyDescent="0.25">
      <c r="A6141" s="28"/>
      <c r="B6141" s="28"/>
      <c r="C6141" s="16">
        <v>171</v>
      </c>
      <c r="D6141" s="16" t="s">
        <v>127</v>
      </c>
      <c r="E6141" s="16" t="s">
        <v>128</v>
      </c>
      <c r="F6141" s="16">
        <v>11</v>
      </c>
      <c r="G6141" s="16" t="s">
        <v>129</v>
      </c>
      <c r="H6141" s="7"/>
      <c r="I6141" s="7"/>
      <c r="J6141" s="16"/>
      <c r="K6141" s="7"/>
      <c r="L6141" s="7">
        <v>13400</v>
      </c>
      <c r="M6141" s="7">
        <v>400</v>
      </c>
      <c r="N6141" s="7">
        <v>2</v>
      </c>
      <c r="O6141" s="7">
        <v>0</v>
      </c>
      <c r="P6141" s="7">
        <v>400</v>
      </c>
      <c r="Q6141" s="7">
        <v>4</v>
      </c>
      <c r="R6141" s="8">
        <v>0.76041666666666663</v>
      </c>
      <c r="S6141" s="27">
        <f>HOUR(טבלה3[[#This Row],[שעת יציאה]])</f>
        <v>18</v>
      </c>
      <c r="T6141" s="7"/>
      <c r="U6141" s="7"/>
      <c r="V6141" s="13" t="s">
        <v>136</v>
      </c>
      <c r="W6141" s="28"/>
      <c r="X6141" s="28"/>
    </row>
    <row r="6142" spans="1:24" ht="15" x14ac:dyDescent="0.25">
      <c r="A6142" s="7"/>
      <c r="B6142" s="7"/>
      <c r="C6142" s="16">
        <v>171</v>
      </c>
      <c r="D6142" s="16" t="s">
        <v>127</v>
      </c>
      <c r="E6142" s="16" t="s">
        <v>128</v>
      </c>
      <c r="F6142" s="16">
        <v>11</v>
      </c>
      <c r="G6142" s="16" t="s">
        <v>129</v>
      </c>
      <c r="H6142" s="7"/>
      <c r="I6142" s="7"/>
      <c r="J6142" s="16"/>
      <c r="K6142" s="7"/>
      <c r="L6142" s="7">
        <v>13400</v>
      </c>
      <c r="M6142" s="7">
        <v>400</v>
      </c>
      <c r="N6142" s="7">
        <v>2</v>
      </c>
      <c r="O6142" s="7">
        <v>0</v>
      </c>
      <c r="P6142" s="7">
        <v>400</v>
      </c>
      <c r="Q6142" s="7">
        <v>4</v>
      </c>
      <c r="R6142" s="8">
        <v>0.77083333333333337</v>
      </c>
      <c r="S6142" s="27">
        <f>HOUR(טבלה3[[#This Row],[שעת יציאה]])</f>
        <v>18</v>
      </c>
      <c r="T6142" s="7"/>
      <c r="U6142" s="7"/>
      <c r="V6142" s="13" t="s">
        <v>136</v>
      </c>
      <c r="W6142" s="7"/>
      <c r="X6142" s="7"/>
    </row>
    <row r="6143" spans="1:24" ht="15" x14ac:dyDescent="0.25">
      <c r="A6143" s="7"/>
      <c r="B6143" s="7"/>
      <c r="C6143" s="16">
        <v>171</v>
      </c>
      <c r="D6143" s="16" t="s">
        <v>127</v>
      </c>
      <c r="E6143" s="16" t="s">
        <v>128</v>
      </c>
      <c r="F6143" s="16">
        <v>11</v>
      </c>
      <c r="G6143" s="16" t="s">
        <v>129</v>
      </c>
      <c r="H6143" s="7"/>
      <c r="I6143" s="7"/>
      <c r="J6143" s="16"/>
      <c r="K6143" s="7"/>
      <c r="L6143" s="7">
        <v>13400</v>
      </c>
      <c r="M6143" s="7">
        <v>400</v>
      </c>
      <c r="N6143" s="7">
        <v>2</v>
      </c>
      <c r="O6143" s="7">
        <v>0</v>
      </c>
      <c r="P6143" s="7">
        <v>400</v>
      </c>
      <c r="Q6143" s="7">
        <v>4</v>
      </c>
      <c r="R6143" s="8">
        <v>0.78125</v>
      </c>
      <c r="S6143" s="27">
        <f>HOUR(טבלה3[[#This Row],[שעת יציאה]])</f>
        <v>18</v>
      </c>
      <c r="T6143" s="7"/>
      <c r="U6143" s="7"/>
      <c r="V6143" s="13" t="s">
        <v>136</v>
      </c>
      <c r="W6143" s="7"/>
      <c r="X6143" s="7"/>
    </row>
    <row r="6144" spans="1:24" ht="15" x14ac:dyDescent="0.25">
      <c r="A6144" s="7"/>
      <c r="B6144" s="7"/>
      <c r="C6144" s="16">
        <v>171</v>
      </c>
      <c r="D6144" s="16" t="s">
        <v>127</v>
      </c>
      <c r="E6144" s="16" t="s">
        <v>128</v>
      </c>
      <c r="F6144" s="16">
        <v>11</v>
      </c>
      <c r="G6144" s="16" t="s">
        <v>129</v>
      </c>
      <c r="H6144" s="7"/>
      <c r="I6144" s="7"/>
      <c r="J6144" s="16"/>
      <c r="K6144" s="7"/>
      <c r="L6144" s="7">
        <v>13400</v>
      </c>
      <c r="M6144" s="7">
        <v>400</v>
      </c>
      <c r="N6144" s="7">
        <v>2</v>
      </c>
      <c r="O6144" s="7">
        <v>0</v>
      </c>
      <c r="P6144" s="7">
        <v>400</v>
      </c>
      <c r="Q6144" s="7">
        <v>4</v>
      </c>
      <c r="R6144" s="8">
        <v>0.79166666666641905</v>
      </c>
      <c r="S6144" s="27">
        <f>HOUR(טבלה3[[#This Row],[שעת יציאה]])</f>
        <v>19</v>
      </c>
      <c r="T6144" s="7"/>
      <c r="U6144" s="7"/>
      <c r="V6144" s="13" t="s">
        <v>136</v>
      </c>
      <c r="W6144" s="7"/>
      <c r="X6144" s="7"/>
    </row>
    <row r="6145" spans="1:24" ht="15" x14ac:dyDescent="0.25">
      <c r="A6145" s="7"/>
      <c r="B6145" s="7"/>
      <c r="C6145" s="16">
        <v>171</v>
      </c>
      <c r="D6145" s="16" t="s">
        <v>127</v>
      </c>
      <c r="E6145" s="16" t="s">
        <v>128</v>
      </c>
      <c r="F6145" s="16">
        <v>11</v>
      </c>
      <c r="G6145" s="16" t="s">
        <v>129</v>
      </c>
      <c r="H6145" s="7"/>
      <c r="I6145" s="7"/>
      <c r="J6145" s="16"/>
      <c r="K6145" s="7"/>
      <c r="L6145" s="7">
        <v>13400</v>
      </c>
      <c r="M6145" s="7">
        <v>400</v>
      </c>
      <c r="N6145" s="7">
        <v>2</v>
      </c>
      <c r="O6145" s="7">
        <v>0</v>
      </c>
      <c r="P6145" s="7">
        <v>400</v>
      </c>
      <c r="Q6145" s="7">
        <v>4</v>
      </c>
      <c r="R6145" s="8">
        <v>0.80555555555529001</v>
      </c>
      <c r="S6145" s="27">
        <f>HOUR(טבלה3[[#This Row],[שעת יציאה]])</f>
        <v>19</v>
      </c>
      <c r="T6145" s="7"/>
      <c r="U6145" s="7"/>
      <c r="V6145" s="13" t="s">
        <v>136</v>
      </c>
      <c r="W6145" s="7"/>
      <c r="X6145" s="7"/>
    </row>
    <row r="6146" spans="1:24" ht="15" x14ac:dyDescent="0.25">
      <c r="A6146" s="7"/>
      <c r="B6146" s="7"/>
      <c r="C6146" s="16">
        <v>171</v>
      </c>
      <c r="D6146" s="16" t="s">
        <v>127</v>
      </c>
      <c r="E6146" s="16" t="s">
        <v>128</v>
      </c>
      <c r="F6146" s="16">
        <v>11</v>
      </c>
      <c r="G6146" s="16" t="s">
        <v>129</v>
      </c>
      <c r="H6146" s="7"/>
      <c r="I6146" s="7"/>
      <c r="J6146" s="16"/>
      <c r="K6146" s="7"/>
      <c r="L6146" s="7">
        <v>13400</v>
      </c>
      <c r="M6146" s="7">
        <v>400</v>
      </c>
      <c r="N6146" s="7">
        <v>2</v>
      </c>
      <c r="O6146" s="7">
        <v>0</v>
      </c>
      <c r="P6146" s="7">
        <v>400</v>
      </c>
      <c r="Q6146" s="7">
        <v>4</v>
      </c>
      <c r="R6146" s="8">
        <v>0.81597222222222221</v>
      </c>
      <c r="S6146" s="27">
        <f>HOUR(טבלה3[[#This Row],[שעת יציאה]])</f>
        <v>19</v>
      </c>
      <c r="T6146" s="7"/>
      <c r="U6146" s="7"/>
      <c r="V6146" s="13" t="s">
        <v>136</v>
      </c>
      <c r="W6146" s="7"/>
      <c r="X6146" s="7"/>
    </row>
    <row r="6147" spans="1:24" ht="15" x14ac:dyDescent="0.25">
      <c r="A6147" s="7"/>
      <c r="B6147" s="7"/>
      <c r="C6147" s="16">
        <v>171</v>
      </c>
      <c r="D6147" s="16" t="s">
        <v>127</v>
      </c>
      <c r="E6147" s="16" t="s">
        <v>128</v>
      </c>
      <c r="F6147" s="16">
        <v>11</v>
      </c>
      <c r="G6147" s="16" t="s">
        <v>129</v>
      </c>
      <c r="H6147" s="7"/>
      <c r="I6147" s="7"/>
      <c r="J6147" s="16"/>
      <c r="K6147" s="7"/>
      <c r="L6147" s="7">
        <v>13400</v>
      </c>
      <c r="M6147" s="7">
        <v>400</v>
      </c>
      <c r="N6147" s="7">
        <v>2</v>
      </c>
      <c r="O6147" s="7">
        <v>0</v>
      </c>
      <c r="P6147" s="7">
        <v>400</v>
      </c>
      <c r="Q6147" s="7">
        <v>4</v>
      </c>
      <c r="R6147" s="8">
        <v>0.83333333333303194</v>
      </c>
      <c r="S6147" s="27">
        <f>HOUR(טבלה3[[#This Row],[שעת יציאה]])</f>
        <v>20</v>
      </c>
      <c r="T6147" s="7"/>
      <c r="U6147" s="7"/>
      <c r="V6147" s="13" t="s">
        <v>136</v>
      </c>
      <c r="W6147" s="7"/>
      <c r="X6147" s="7"/>
    </row>
    <row r="6148" spans="1:24" ht="15" x14ac:dyDescent="0.25">
      <c r="A6148" s="7"/>
      <c r="B6148" s="7"/>
      <c r="C6148" s="16">
        <v>171</v>
      </c>
      <c r="D6148" s="16" t="s">
        <v>127</v>
      </c>
      <c r="E6148" s="16" t="s">
        <v>128</v>
      </c>
      <c r="F6148" s="16">
        <v>11</v>
      </c>
      <c r="G6148" s="16" t="s">
        <v>129</v>
      </c>
      <c r="H6148" s="7"/>
      <c r="I6148" s="7"/>
      <c r="J6148" s="16"/>
      <c r="K6148" s="7"/>
      <c r="L6148" s="7">
        <v>13400</v>
      </c>
      <c r="M6148" s="7">
        <v>400</v>
      </c>
      <c r="N6148" s="7">
        <v>2</v>
      </c>
      <c r="O6148" s="7">
        <v>0</v>
      </c>
      <c r="P6148" s="7">
        <v>400</v>
      </c>
      <c r="Q6148" s="7">
        <v>4</v>
      </c>
      <c r="R6148" s="8">
        <v>0.84722222222190402</v>
      </c>
      <c r="S6148" s="27">
        <f>HOUR(טבלה3[[#This Row],[שעת יציאה]])</f>
        <v>20</v>
      </c>
      <c r="T6148" s="7"/>
      <c r="U6148" s="7"/>
      <c r="V6148" s="13" t="s">
        <v>136</v>
      </c>
      <c r="W6148" s="7"/>
      <c r="X6148" s="7"/>
    </row>
    <row r="6149" spans="1:24" ht="15" x14ac:dyDescent="0.25">
      <c r="A6149" s="7"/>
      <c r="B6149" s="7"/>
      <c r="C6149" s="16">
        <v>171</v>
      </c>
      <c r="D6149" s="16" t="s">
        <v>127</v>
      </c>
      <c r="E6149" s="16" t="s">
        <v>128</v>
      </c>
      <c r="F6149" s="16">
        <v>11</v>
      </c>
      <c r="G6149" s="16" t="s">
        <v>129</v>
      </c>
      <c r="H6149" s="7"/>
      <c r="I6149" s="7"/>
      <c r="J6149" s="16"/>
      <c r="K6149" s="7"/>
      <c r="L6149" s="7">
        <v>13400</v>
      </c>
      <c r="M6149" s="7">
        <v>400</v>
      </c>
      <c r="N6149" s="7">
        <v>2</v>
      </c>
      <c r="O6149" s="7">
        <v>0</v>
      </c>
      <c r="P6149" s="7">
        <v>400</v>
      </c>
      <c r="Q6149" s="7">
        <v>4</v>
      </c>
      <c r="R6149" s="8">
        <v>0.86111111111077498</v>
      </c>
      <c r="S6149" s="27">
        <f>HOUR(טבלה3[[#This Row],[שעת יציאה]])</f>
        <v>20</v>
      </c>
      <c r="T6149" s="7"/>
      <c r="U6149" s="7"/>
      <c r="V6149" s="13" t="s">
        <v>136</v>
      </c>
      <c r="W6149" s="7"/>
      <c r="X6149" s="7"/>
    </row>
    <row r="6150" spans="1:24" ht="15" x14ac:dyDescent="0.25">
      <c r="A6150" s="7"/>
      <c r="B6150" s="7"/>
      <c r="C6150" s="16">
        <v>171</v>
      </c>
      <c r="D6150" s="16" t="s">
        <v>127</v>
      </c>
      <c r="E6150" s="16" t="s">
        <v>128</v>
      </c>
      <c r="F6150" s="16">
        <v>11</v>
      </c>
      <c r="G6150" s="16" t="s">
        <v>129</v>
      </c>
      <c r="H6150" s="7"/>
      <c r="I6150" s="7"/>
      <c r="J6150" s="16"/>
      <c r="K6150" s="7"/>
      <c r="L6150" s="7">
        <v>13400</v>
      </c>
      <c r="M6150" s="7">
        <v>400</v>
      </c>
      <c r="N6150" s="7">
        <v>2</v>
      </c>
      <c r="O6150" s="7">
        <v>0</v>
      </c>
      <c r="P6150" s="7">
        <v>400</v>
      </c>
      <c r="Q6150" s="7">
        <v>4</v>
      </c>
      <c r="R6150" s="8">
        <v>0.87499999999964595</v>
      </c>
      <c r="S6150" s="27">
        <f>HOUR(טבלה3[[#This Row],[שעת יציאה]])</f>
        <v>21</v>
      </c>
      <c r="T6150" s="7"/>
      <c r="U6150" s="7"/>
      <c r="V6150" s="13" t="s">
        <v>136</v>
      </c>
      <c r="W6150" s="7"/>
      <c r="X6150" s="7"/>
    </row>
    <row r="6151" spans="1:24" ht="15" x14ac:dyDescent="0.25">
      <c r="A6151" s="7"/>
      <c r="B6151" s="7"/>
      <c r="C6151" s="16">
        <v>171</v>
      </c>
      <c r="D6151" s="16" t="s">
        <v>127</v>
      </c>
      <c r="E6151" s="16" t="s">
        <v>128</v>
      </c>
      <c r="F6151" s="16">
        <v>11</v>
      </c>
      <c r="G6151" s="16" t="s">
        <v>129</v>
      </c>
      <c r="H6151" s="7"/>
      <c r="I6151" s="7"/>
      <c r="J6151" s="16"/>
      <c r="K6151" s="7"/>
      <c r="L6151" s="7">
        <v>13400</v>
      </c>
      <c r="M6151" s="7">
        <v>400</v>
      </c>
      <c r="N6151" s="7">
        <v>2</v>
      </c>
      <c r="O6151" s="7">
        <v>0</v>
      </c>
      <c r="P6151" s="7">
        <v>400</v>
      </c>
      <c r="Q6151" s="7">
        <v>4</v>
      </c>
      <c r="R6151" s="8">
        <v>0.88888888888851703</v>
      </c>
      <c r="S6151" s="27">
        <f>HOUR(טבלה3[[#This Row],[שעת יציאה]])</f>
        <v>21</v>
      </c>
      <c r="T6151" s="7"/>
      <c r="U6151" s="7"/>
      <c r="V6151" s="13" t="s">
        <v>136</v>
      </c>
      <c r="W6151" s="7"/>
      <c r="X6151" s="7"/>
    </row>
    <row r="6152" spans="1:24" ht="15" x14ac:dyDescent="0.25">
      <c r="A6152" s="7"/>
      <c r="B6152" s="7"/>
      <c r="C6152" s="16">
        <v>171</v>
      </c>
      <c r="D6152" s="16" t="s">
        <v>127</v>
      </c>
      <c r="E6152" s="16" t="s">
        <v>128</v>
      </c>
      <c r="F6152" s="16">
        <v>11</v>
      </c>
      <c r="G6152" s="16" t="s">
        <v>129</v>
      </c>
      <c r="H6152" s="7"/>
      <c r="I6152" s="7"/>
      <c r="J6152" s="16"/>
      <c r="K6152" s="7"/>
      <c r="L6152" s="7">
        <v>13400</v>
      </c>
      <c r="M6152" s="7">
        <v>400</v>
      </c>
      <c r="N6152" s="7">
        <v>2</v>
      </c>
      <c r="O6152" s="7">
        <v>0</v>
      </c>
      <c r="P6152" s="7">
        <v>400</v>
      </c>
      <c r="Q6152" s="7">
        <v>4</v>
      </c>
      <c r="R6152" s="8">
        <v>0.90277777777738799</v>
      </c>
      <c r="S6152" s="27">
        <f>HOUR(טבלה3[[#This Row],[שעת יציאה]])</f>
        <v>21</v>
      </c>
      <c r="T6152" s="7"/>
      <c r="U6152" s="7"/>
      <c r="V6152" s="13" t="s">
        <v>136</v>
      </c>
      <c r="W6152" s="7"/>
      <c r="X6152" s="7"/>
    </row>
    <row r="6153" spans="1:24" ht="15" x14ac:dyDescent="0.25">
      <c r="A6153" s="7"/>
      <c r="B6153" s="7"/>
      <c r="C6153" s="16">
        <v>171</v>
      </c>
      <c r="D6153" s="16" t="s">
        <v>127</v>
      </c>
      <c r="E6153" s="16" t="s">
        <v>128</v>
      </c>
      <c r="F6153" s="16">
        <v>11</v>
      </c>
      <c r="G6153" s="16" t="s">
        <v>129</v>
      </c>
      <c r="H6153" s="7"/>
      <c r="I6153" s="7"/>
      <c r="J6153" s="16"/>
      <c r="K6153" s="7"/>
      <c r="L6153" s="7">
        <v>13400</v>
      </c>
      <c r="M6153" s="7">
        <v>400</v>
      </c>
      <c r="N6153" s="7">
        <v>2</v>
      </c>
      <c r="O6153" s="7">
        <v>0</v>
      </c>
      <c r="P6153" s="7">
        <v>400</v>
      </c>
      <c r="Q6153" s="7">
        <v>4</v>
      </c>
      <c r="R6153" s="8">
        <v>0.91666666666625896</v>
      </c>
      <c r="S6153" s="27">
        <f>HOUR(טבלה3[[#This Row],[שעת יציאה]])</f>
        <v>22</v>
      </c>
      <c r="T6153" s="7"/>
      <c r="U6153" s="7"/>
      <c r="V6153" s="13" t="s">
        <v>136</v>
      </c>
      <c r="W6153" s="7"/>
      <c r="X6153" s="7"/>
    </row>
    <row r="6154" spans="1:24" ht="15" x14ac:dyDescent="0.25">
      <c r="A6154" s="7"/>
      <c r="B6154" s="7"/>
      <c r="C6154" s="16">
        <v>171</v>
      </c>
      <c r="D6154" s="16" t="s">
        <v>127</v>
      </c>
      <c r="E6154" s="16" t="s">
        <v>128</v>
      </c>
      <c r="F6154" s="16">
        <v>11</v>
      </c>
      <c r="G6154" s="16" t="s">
        <v>129</v>
      </c>
      <c r="H6154" s="7"/>
      <c r="I6154" s="7"/>
      <c r="J6154" s="16"/>
      <c r="K6154" s="7"/>
      <c r="L6154" s="7">
        <v>13400</v>
      </c>
      <c r="M6154" s="7">
        <v>400</v>
      </c>
      <c r="N6154" s="7">
        <v>2</v>
      </c>
      <c r="O6154" s="7">
        <v>0</v>
      </c>
      <c r="P6154" s="7">
        <v>400</v>
      </c>
      <c r="Q6154" s="7">
        <v>4</v>
      </c>
      <c r="R6154" s="8">
        <v>0.93055555555513103</v>
      </c>
      <c r="S6154" s="27">
        <f>HOUR(טבלה3[[#This Row],[שעת יציאה]])</f>
        <v>22</v>
      </c>
      <c r="T6154" s="7"/>
      <c r="U6154" s="7"/>
      <c r="V6154" s="13" t="s">
        <v>136</v>
      </c>
      <c r="W6154" s="7"/>
      <c r="X6154" s="7"/>
    </row>
    <row r="6155" spans="1:24" ht="15" x14ac:dyDescent="0.25">
      <c r="A6155" s="7"/>
      <c r="B6155" s="7"/>
      <c r="C6155" s="16">
        <v>171</v>
      </c>
      <c r="D6155" s="16" t="s">
        <v>127</v>
      </c>
      <c r="E6155" s="16" t="s">
        <v>128</v>
      </c>
      <c r="F6155" s="16">
        <v>11</v>
      </c>
      <c r="G6155" s="16" t="s">
        <v>129</v>
      </c>
      <c r="H6155" s="7"/>
      <c r="I6155" s="7"/>
      <c r="J6155" s="16"/>
      <c r="K6155" s="7"/>
      <c r="L6155" s="7">
        <v>13400</v>
      </c>
      <c r="M6155" s="7">
        <v>400</v>
      </c>
      <c r="N6155" s="7">
        <v>2</v>
      </c>
      <c r="O6155" s="7">
        <v>0</v>
      </c>
      <c r="P6155" s="7">
        <v>400</v>
      </c>
      <c r="Q6155" s="7">
        <v>4</v>
      </c>
      <c r="R6155" s="8">
        <v>0.944444444444002</v>
      </c>
      <c r="S6155" s="27">
        <f>HOUR(טבלה3[[#This Row],[שעת יציאה]])</f>
        <v>22</v>
      </c>
      <c r="T6155" s="7"/>
      <c r="U6155" s="7"/>
      <c r="V6155" s="13" t="s">
        <v>136</v>
      </c>
      <c r="W6155" s="7"/>
      <c r="X6155" s="7"/>
    </row>
    <row r="6156" spans="1:24" ht="15" x14ac:dyDescent="0.25">
      <c r="A6156" s="7"/>
      <c r="B6156" s="7"/>
      <c r="C6156" s="16">
        <v>171</v>
      </c>
      <c r="D6156" s="16" t="s">
        <v>127</v>
      </c>
      <c r="E6156" s="16" t="s">
        <v>128</v>
      </c>
      <c r="F6156" s="16">
        <v>11</v>
      </c>
      <c r="G6156" s="16" t="s">
        <v>129</v>
      </c>
      <c r="H6156" s="7"/>
      <c r="I6156" s="7"/>
      <c r="J6156" s="16"/>
      <c r="K6156" s="7"/>
      <c r="L6156" s="7">
        <v>13400</v>
      </c>
      <c r="M6156" s="7">
        <v>400</v>
      </c>
      <c r="N6156" s="7">
        <v>2</v>
      </c>
      <c r="O6156" s="7">
        <v>0</v>
      </c>
      <c r="P6156" s="7">
        <v>400</v>
      </c>
      <c r="Q6156" s="7">
        <v>4</v>
      </c>
      <c r="R6156" s="8">
        <v>0.95833333333287296</v>
      </c>
      <c r="S6156" s="27">
        <f>HOUR(טבלה3[[#This Row],[שעת יציאה]])</f>
        <v>23</v>
      </c>
      <c r="T6156" s="7"/>
      <c r="U6156" s="7"/>
      <c r="V6156" s="13" t="s">
        <v>136</v>
      </c>
      <c r="W6156" s="7"/>
      <c r="X6156" s="7"/>
    </row>
    <row r="6157" spans="1:24" ht="15" x14ac:dyDescent="0.25">
      <c r="A6157" s="7"/>
      <c r="B6157" s="7"/>
      <c r="C6157" s="16">
        <v>171</v>
      </c>
      <c r="D6157" s="16" t="s">
        <v>127</v>
      </c>
      <c r="E6157" s="16" t="s">
        <v>128</v>
      </c>
      <c r="F6157" s="16">
        <v>11</v>
      </c>
      <c r="G6157" s="16" t="s">
        <v>129</v>
      </c>
      <c r="H6157" s="7"/>
      <c r="I6157" s="7"/>
      <c r="J6157" s="16"/>
      <c r="K6157" s="7"/>
      <c r="L6157" s="7">
        <v>13400</v>
      </c>
      <c r="M6157" s="7">
        <v>400</v>
      </c>
      <c r="N6157" s="7">
        <v>2</v>
      </c>
      <c r="O6157" s="7">
        <v>0</v>
      </c>
      <c r="P6157" s="7">
        <v>400</v>
      </c>
      <c r="Q6157" s="7">
        <v>4</v>
      </c>
      <c r="R6157" s="8">
        <v>0.97916666666666663</v>
      </c>
      <c r="S6157" s="27">
        <f>HOUR(טבלה3[[#This Row],[שעת יציאה]])</f>
        <v>23</v>
      </c>
      <c r="T6157" s="7"/>
      <c r="U6157" s="7"/>
      <c r="V6157" s="13" t="s">
        <v>136</v>
      </c>
      <c r="W6157" s="7"/>
      <c r="X6157" s="7"/>
    </row>
    <row r="6158" spans="1:24" ht="15" x14ac:dyDescent="0.25">
      <c r="A6158" s="7"/>
      <c r="B6158" s="7"/>
      <c r="C6158" s="16">
        <v>171</v>
      </c>
      <c r="D6158" s="16" t="s">
        <v>127</v>
      </c>
      <c r="E6158" s="16" t="s">
        <v>128</v>
      </c>
      <c r="F6158" s="16">
        <v>11</v>
      </c>
      <c r="G6158" s="16" t="s">
        <v>129</v>
      </c>
      <c r="H6158" s="7"/>
      <c r="I6158" s="7"/>
      <c r="J6158" s="16"/>
      <c r="K6158" s="7"/>
      <c r="L6158" s="7">
        <v>13400</v>
      </c>
      <c r="M6158" s="7">
        <v>400</v>
      </c>
      <c r="N6158" s="7">
        <v>2</v>
      </c>
      <c r="O6158" s="7">
        <v>0</v>
      </c>
      <c r="P6158" s="7">
        <v>400</v>
      </c>
      <c r="Q6158" s="7">
        <v>4</v>
      </c>
      <c r="R6158" s="8">
        <v>0.99999999999948697</v>
      </c>
      <c r="S6158" s="27">
        <f>HOUR(טבלה3[[#This Row],[שעת יציאה]])</f>
        <v>0</v>
      </c>
      <c r="T6158" s="7"/>
      <c r="U6158" s="7"/>
      <c r="V6158" s="13" t="s">
        <v>136</v>
      </c>
      <c r="W6158" s="7"/>
      <c r="X6158" s="7"/>
    </row>
    <row r="6159" spans="1:24" ht="15" x14ac:dyDescent="0.2">
      <c r="A6159" s="7"/>
      <c r="B6159" s="7"/>
      <c r="C6159" s="16">
        <v>171</v>
      </c>
      <c r="D6159" s="16" t="s">
        <v>127</v>
      </c>
      <c r="E6159" s="16" t="s">
        <v>128</v>
      </c>
      <c r="F6159" s="16">
        <v>11</v>
      </c>
      <c r="G6159" s="16" t="s">
        <v>129</v>
      </c>
      <c r="H6159" s="7"/>
      <c r="I6159" s="7"/>
      <c r="J6159" s="16"/>
      <c r="K6159" s="7"/>
      <c r="L6159" s="7">
        <v>11401</v>
      </c>
      <c r="M6159" s="7">
        <v>401</v>
      </c>
      <c r="N6159" s="7">
        <v>1</v>
      </c>
      <c r="O6159" s="7">
        <v>0</v>
      </c>
      <c r="P6159" s="7">
        <v>401</v>
      </c>
      <c r="Q6159" s="7">
        <v>4</v>
      </c>
      <c r="R6159" s="8">
        <v>0.29166666666666702</v>
      </c>
      <c r="S6159" s="27">
        <f>HOUR(טבלה3[[#This Row],[שעת יציאה]])</f>
        <v>7</v>
      </c>
      <c r="T6159" s="7"/>
      <c r="U6159" s="7"/>
      <c r="V6159" s="9" t="s">
        <v>138</v>
      </c>
      <c r="W6159" s="7"/>
      <c r="X6159" s="7"/>
    </row>
    <row r="6160" spans="1:24" ht="15" x14ac:dyDescent="0.2">
      <c r="A6160" s="7"/>
      <c r="B6160" s="7"/>
      <c r="C6160" s="16">
        <v>171</v>
      </c>
      <c r="D6160" s="16" t="s">
        <v>127</v>
      </c>
      <c r="E6160" s="16" t="s">
        <v>128</v>
      </c>
      <c r="F6160" s="16">
        <v>11</v>
      </c>
      <c r="G6160" s="16" t="s">
        <v>129</v>
      </c>
      <c r="H6160" s="7"/>
      <c r="I6160" s="7"/>
      <c r="J6160" s="16"/>
      <c r="K6160" s="7"/>
      <c r="L6160" s="7">
        <v>11401</v>
      </c>
      <c r="M6160" s="7">
        <v>401</v>
      </c>
      <c r="N6160" s="7">
        <v>1</v>
      </c>
      <c r="O6160" s="7">
        <v>0</v>
      </c>
      <c r="P6160" s="7">
        <v>401</v>
      </c>
      <c r="Q6160" s="7">
        <v>4</v>
      </c>
      <c r="R6160" s="8">
        <v>0.32291666666666669</v>
      </c>
      <c r="S6160" s="27">
        <f>HOUR(טבלה3[[#This Row],[שעת יציאה]])</f>
        <v>7</v>
      </c>
      <c r="T6160" s="7"/>
      <c r="U6160" s="7"/>
      <c r="V6160" s="9" t="s">
        <v>138</v>
      </c>
      <c r="W6160" s="7"/>
      <c r="X6160" s="7"/>
    </row>
    <row r="6161" spans="1:24" ht="15" x14ac:dyDescent="0.2">
      <c r="A6161" s="7"/>
      <c r="B6161" s="7"/>
      <c r="C6161" s="16">
        <v>171</v>
      </c>
      <c r="D6161" s="16" t="s">
        <v>127</v>
      </c>
      <c r="E6161" s="16" t="s">
        <v>128</v>
      </c>
      <c r="F6161" s="16">
        <v>11</v>
      </c>
      <c r="G6161" s="16" t="s">
        <v>129</v>
      </c>
      <c r="H6161" s="7"/>
      <c r="I6161" s="7"/>
      <c r="J6161" s="16"/>
      <c r="K6161" s="7"/>
      <c r="L6161" s="7">
        <v>11401</v>
      </c>
      <c r="M6161" s="7">
        <v>401</v>
      </c>
      <c r="N6161" s="7">
        <v>1</v>
      </c>
      <c r="O6161" s="7">
        <v>0</v>
      </c>
      <c r="P6161" s="7">
        <v>401</v>
      </c>
      <c r="Q6161" s="7">
        <v>4</v>
      </c>
      <c r="R6161" s="8">
        <v>0.35416666666666669</v>
      </c>
      <c r="S6161" s="27">
        <f>HOUR(טבלה3[[#This Row],[שעת יציאה]])</f>
        <v>8</v>
      </c>
      <c r="T6161" s="7"/>
      <c r="U6161" s="7"/>
      <c r="V6161" s="9" t="s">
        <v>138</v>
      </c>
      <c r="W6161" s="7"/>
      <c r="X6161" s="7"/>
    </row>
    <row r="6162" spans="1:24" ht="15" x14ac:dyDescent="0.2">
      <c r="A6162" s="7"/>
      <c r="B6162" s="7"/>
      <c r="C6162" s="16">
        <v>171</v>
      </c>
      <c r="D6162" s="16" t="s">
        <v>127</v>
      </c>
      <c r="E6162" s="16" t="s">
        <v>128</v>
      </c>
      <c r="F6162" s="16">
        <v>11</v>
      </c>
      <c r="G6162" s="16" t="s">
        <v>129</v>
      </c>
      <c r="H6162" s="7"/>
      <c r="I6162" s="7"/>
      <c r="J6162" s="16"/>
      <c r="K6162" s="7"/>
      <c r="L6162" s="7">
        <v>11401</v>
      </c>
      <c r="M6162" s="7">
        <v>401</v>
      </c>
      <c r="N6162" s="7">
        <v>1</v>
      </c>
      <c r="O6162" s="7">
        <v>0</v>
      </c>
      <c r="P6162" s="7">
        <v>401</v>
      </c>
      <c r="Q6162" s="7">
        <v>4</v>
      </c>
      <c r="R6162" s="8">
        <v>0.375</v>
      </c>
      <c r="S6162" s="27">
        <f>HOUR(טבלה3[[#This Row],[שעת יציאה]])</f>
        <v>9</v>
      </c>
      <c r="T6162" s="7"/>
      <c r="U6162" s="7"/>
      <c r="V6162" s="9" t="s">
        <v>138</v>
      </c>
      <c r="W6162" s="7"/>
      <c r="X6162" s="7"/>
    </row>
    <row r="6163" spans="1:24" ht="15" x14ac:dyDescent="0.2">
      <c r="A6163" s="7"/>
      <c r="B6163" s="7"/>
      <c r="C6163" s="16">
        <v>171</v>
      </c>
      <c r="D6163" s="16" t="s">
        <v>127</v>
      </c>
      <c r="E6163" s="16" t="s">
        <v>128</v>
      </c>
      <c r="F6163" s="16">
        <v>11</v>
      </c>
      <c r="G6163" s="16" t="s">
        <v>129</v>
      </c>
      <c r="H6163" s="7"/>
      <c r="I6163" s="7"/>
      <c r="J6163" s="16"/>
      <c r="K6163" s="7"/>
      <c r="L6163" s="7">
        <v>11401</v>
      </c>
      <c r="M6163" s="7">
        <v>401</v>
      </c>
      <c r="N6163" s="7">
        <v>1</v>
      </c>
      <c r="O6163" s="7">
        <v>0</v>
      </c>
      <c r="P6163" s="7">
        <v>401</v>
      </c>
      <c r="Q6163" s="7">
        <v>4</v>
      </c>
      <c r="R6163" s="8">
        <v>0.39583333333333298</v>
      </c>
      <c r="S6163" s="27">
        <f>HOUR(טבלה3[[#This Row],[שעת יציאה]])</f>
        <v>9</v>
      </c>
      <c r="T6163" s="7"/>
      <c r="U6163" s="7"/>
      <c r="V6163" s="9" t="s">
        <v>138</v>
      </c>
      <c r="W6163" s="7"/>
      <c r="X6163" s="7"/>
    </row>
    <row r="6164" spans="1:24" ht="15" x14ac:dyDescent="0.2">
      <c r="A6164" s="7"/>
      <c r="B6164" s="7"/>
      <c r="C6164" s="16">
        <v>171</v>
      </c>
      <c r="D6164" s="16" t="s">
        <v>127</v>
      </c>
      <c r="E6164" s="16" t="s">
        <v>128</v>
      </c>
      <c r="F6164" s="16">
        <v>11</v>
      </c>
      <c r="G6164" s="16" t="s">
        <v>129</v>
      </c>
      <c r="H6164" s="7"/>
      <c r="I6164" s="7"/>
      <c r="J6164" s="16"/>
      <c r="K6164" s="7"/>
      <c r="L6164" s="7">
        <v>11401</v>
      </c>
      <c r="M6164" s="7">
        <v>401</v>
      </c>
      <c r="N6164" s="7">
        <v>1</v>
      </c>
      <c r="O6164" s="7">
        <v>0</v>
      </c>
      <c r="P6164" s="7">
        <v>401</v>
      </c>
      <c r="Q6164" s="7">
        <v>4</v>
      </c>
      <c r="R6164" s="8">
        <v>0.41666666666666702</v>
      </c>
      <c r="S6164" s="27">
        <f>HOUR(טבלה3[[#This Row],[שעת יציאה]])</f>
        <v>10</v>
      </c>
      <c r="T6164" s="7"/>
      <c r="U6164" s="7"/>
      <c r="V6164" s="9" t="s">
        <v>138</v>
      </c>
      <c r="W6164" s="7"/>
      <c r="X6164" s="7"/>
    </row>
    <row r="6165" spans="1:24" ht="15" x14ac:dyDescent="0.2">
      <c r="A6165" s="7"/>
      <c r="B6165" s="7"/>
      <c r="C6165" s="16">
        <v>171</v>
      </c>
      <c r="D6165" s="16" t="s">
        <v>127</v>
      </c>
      <c r="E6165" s="16" t="s">
        <v>128</v>
      </c>
      <c r="F6165" s="16">
        <v>11</v>
      </c>
      <c r="G6165" s="16" t="s">
        <v>129</v>
      </c>
      <c r="H6165" s="7"/>
      <c r="I6165" s="7"/>
      <c r="J6165" s="16"/>
      <c r="K6165" s="7"/>
      <c r="L6165" s="7">
        <v>11401</v>
      </c>
      <c r="M6165" s="7">
        <v>401</v>
      </c>
      <c r="N6165" s="7">
        <v>1</v>
      </c>
      <c r="O6165" s="7">
        <v>0</v>
      </c>
      <c r="P6165" s="7">
        <v>401</v>
      </c>
      <c r="Q6165" s="7">
        <v>4</v>
      </c>
      <c r="R6165" s="8">
        <v>0.4375</v>
      </c>
      <c r="S6165" s="27">
        <f>HOUR(טבלה3[[#This Row],[שעת יציאה]])</f>
        <v>10</v>
      </c>
      <c r="T6165" s="7"/>
      <c r="U6165" s="7"/>
      <c r="V6165" s="9" t="s">
        <v>138</v>
      </c>
      <c r="W6165" s="7"/>
      <c r="X6165" s="7"/>
    </row>
    <row r="6166" spans="1:24" ht="15" x14ac:dyDescent="0.2">
      <c r="A6166" s="7"/>
      <c r="B6166" s="7"/>
      <c r="C6166" s="16">
        <v>171</v>
      </c>
      <c r="D6166" s="16" t="s">
        <v>127</v>
      </c>
      <c r="E6166" s="16" t="s">
        <v>128</v>
      </c>
      <c r="F6166" s="16">
        <v>11</v>
      </c>
      <c r="G6166" s="16" t="s">
        <v>129</v>
      </c>
      <c r="H6166" s="7"/>
      <c r="I6166" s="7"/>
      <c r="J6166" s="16"/>
      <c r="K6166" s="7"/>
      <c r="L6166" s="7">
        <v>11401</v>
      </c>
      <c r="M6166" s="7">
        <v>401</v>
      </c>
      <c r="N6166" s="7">
        <v>1</v>
      </c>
      <c r="O6166" s="7">
        <v>0</v>
      </c>
      <c r="P6166" s="7">
        <v>401</v>
      </c>
      <c r="Q6166" s="7">
        <v>4</v>
      </c>
      <c r="R6166" s="8">
        <v>0.45833333333333398</v>
      </c>
      <c r="S6166" s="27">
        <f>HOUR(טבלה3[[#This Row],[שעת יציאה]])</f>
        <v>11</v>
      </c>
      <c r="T6166" s="7"/>
      <c r="U6166" s="7"/>
      <c r="V6166" s="9" t="s">
        <v>138</v>
      </c>
      <c r="W6166" s="7"/>
      <c r="X6166" s="7"/>
    </row>
    <row r="6167" spans="1:24" ht="15" x14ac:dyDescent="0.2">
      <c r="A6167" s="7"/>
      <c r="B6167" s="7"/>
      <c r="C6167" s="16">
        <v>171</v>
      </c>
      <c r="D6167" s="16" t="s">
        <v>127</v>
      </c>
      <c r="E6167" s="16" t="s">
        <v>128</v>
      </c>
      <c r="F6167" s="16">
        <v>11</v>
      </c>
      <c r="G6167" s="16" t="s">
        <v>129</v>
      </c>
      <c r="H6167" s="7"/>
      <c r="I6167" s="7"/>
      <c r="J6167" s="16"/>
      <c r="K6167" s="7"/>
      <c r="L6167" s="7">
        <v>11401</v>
      </c>
      <c r="M6167" s="7">
        <v>401</v>
      </c>
      <c r="N6167" s="7">
        <v>1</v>
      </c>
      <c r="O6167" s="7">
        <v>0</v>
      </c>
      <c r="P6167" s="7">
        <v>401</v>
      </c>
      <c r="Q6167" s="7">
        <v>4</v>
      </c>
      <c r="R6167" s="8">
        <v>0.47916666666666702</v>
      </c>
      <c r="S6167" s="27">
        <f>HOUR(טבלה3[[#This Row],[שעת יציאה]])</f>
        <v>11</v>
      </c>
      <c r="T6167" s="7"/>
      <c r="U6167" s="7"/>
      <c r="V6167" s="9" t="s">
        <v>138</v>
      </c>
      <c r="W6167" s="7"/>
      <c r="X6167" s="7"/>
    </row>
    <row r="6168" spans="1:24" ht="15" x14ac:dyDescent="0.2">
      <c r="A6168" s="7"/>
      <c r="B6168" s="7"/>
      <c r="C6168" s="16">
        <v>171</v>
      </c>
      <c r="D6168" s="16" t="s">
        <v>127</v>
      </c>
      <c r="E6168" s="16" t="s">
        <v>128</v>
      </c>
      <c r="F6168" s="16">
        <v>11</v>
      </c>
      <c r="G6168" s="16" t="s">
        <v>129</v>
      </c>
      <c r="H6168" s="7"/>
      <c r="I6168" s="7"/>
      <c r="J6168" s="16"/>
      <c r="K6168" s="7"/>
      <c r="L6168" s="7">
        <v>11401</v>
      </c>
      <c r="M6168" s="7">
        <v>401</v>
      </c>
      <c r="N6168" s="7">
        <v>1</v>
      </c>
      <c r="O6168" s="7">
        <v>0</v>
      </c>
      <c r="P6168" s="7">
        <v>401</v>
      </c>
      <c r="Q6168" s="7">
        <v>4</v>
      </c>
      <c r="R6168" s="8">
        <v>0.5</v>
      </c>
      <c r="S6168" s="27">
        <f>HOUR(טבלה3[[#This Row],[שעת יציאה]])</f>
        <v>12</v>
      </c>
      <c r="T6168" s="7"/>
      <c r="U6168" s="7"/>
      <c r="V6168" s="9" t="s">
        <v>138</v>
      </c>
      <c r="W6168" s="7"/>
      <c r="X6168" s="7"/>
    </row>
    <row r="6169" spans="1:24" ht="15" x14ac:dyDescent="0.2">
      <c r="A6169" s="7"/>
      <c r="B6169" s="7"/>
      <c r="C6169" s="16">
        <v>171</v>
      </c>
      <c r="D6169" s="16" t="s">
        <v>127</v>
      </c>
      <c r="E6169" s="16" t="s">
        <v>128</v>
      </c>
      <c r="F6169" s="16">
        <v>11</v>
      </c>
      <c r="G6169" s="16" t="s">
        <v>129</v>
      </c>
      <c r="H6169" s="7"/>
      <c r="I6169" s="7"/>
      <c r="J6169" s="16"/>
      <c r="K6169" s="7"/>
      <c r="L6169" s="7">
        <v>11401</v>
      </c>
      <c r="M6169" s="7">
        <v>401</v>
      </c>
      <c r="N6169" s="7">
        <v>1</v>
      </c>
      <c r="O6169" s="7">
        <v>0</v>
      </c>
      <c r="P6169" s="7">
        <v>401</v>
      </c>
      <c r="Q6169" s="7">
        <v>4</v>
      </c>
      <c r="R6169" s="8">
        <v>0.52083333333333404</v>
      </c>
      <c r="S6169" s="27">
        <f>HOUR(טבלה3[[#This Row],[שעת יציאה]])</f>
        <v>12</v>
      </c>
      <c r="T6169" s="7"/>
      <c r="U6169" s="7"/>
      <c r="V6169" s="9" t="s">
        <v>138</v>
      </c>
      <c r="W6169" s="7"/>
      <c r="X6169" s="7"/>
    </row>
    <row r="6170" spans="1:24" ht="15" x14ac:dyDescent="0.2">
      <c r="A6170" s="7"/>
      <c r="B6170" s="7"/>
      <c r="C6170" s="16">
        <v>171</v>
      </c>
      <c r="D6170" s="16" t="s">
        <v>127</v>
      </c>
      <c r="E6170" s="16" t="s">
        <v>128</v>
      </c>
      <c r="F6170" s="16">
        <v>11</v>
      </c>
      <c r="G6170" s="16" t="s">
        <v>129</v>
      </c>
      <c r="H6170" s="7"/>
      <c r="I6170" s="7"/>
      <c r="J6170" s="16"/>
      <c r="K6170" s="7"/>
      <c r="L6170" s="7">
        <v>11401</v>
      </c>
      <c r="M6170" s="7">
        <v>401</v>
      </c>
      <c r="N6170" s="7">
        <v>1</v>
      </c>
      <c r="O6170" s="7">
        <v>0</v>
      </c>
      <c r="P6170" s="7">
        <v>401</v>
      </c>
      <c r="Q6170" s="7">
        <v>4</v>
      </c>
      <c r="R6170" s="8">
        <v>0.54166666666666696</v>
      </c>
      <c r="S6170" s="27">
        <f>HOUR(טבלה3[[#This Row],[שעת יציאה]])</f>
        <v>13</v>
      </c>
      <c r="T6170" s="7"/>
      <c r="U6170" s="7"/>
      <c r="V6170" s="9" t="s">
        <v>138</v>
      </c>
      <c r="W6170" s="7"/>
      <c r="X6170" s="7"/>
    </row>
    <row r="6171" spans="1:24" ht="15" x14ac:dyDescent="0.2">
      <c r="A6171" s="7"/>
      <c r="B6171" s="7"/>
      <c r="C6171" s="16">
        <v>171</v>
      </c>
      <c r="D6171" s="16" t="s">
        <v>127</v>
      </c>
      <c r="E6171" s="16" t="s">
        <v>128</v>
      </c>
      <c r="F6171" s="16">
        <v>11</v>
      </c>
      <c r="G6171" s="16" t="s">
        <v>129</v>
      </c>
      <c r="H6171" s="7"/>
      <c r="I6171" s="7"/>
      <c r="J6171" s="16"/>
      <c r="K6171" s="7"/>
      <c r="L6171" s="7">
        <v>11401</v>
      </c>
      <c r="M6171" s="7">
        <v>401</v>
      </c>
      <c r="N6171" s="7">
        <v>1</v>
      </c>
      <c r="O6171" s="7">
        <v>0</v>
      </c>
      <c r="P6171" s="7">
        <v>401</v>
      </c>
      <c r="Q6171" s="7">
        <v>4</v>
      </c>
      <c r="R6171" s="8">
        <v>0.5625</v>
      </c>
      <c r="S6171" s="27">
        <f>HOUR(טבלה3[[#This Row],[שעת יציאה]])</f>
        <v>13</v>
      </c>
      <c r="T6171" s="7"/>
      <c r="U6171" s="7"/>
      <c r="V6171" s="9" t="s">
        <v>138</v>
      </c>
      <c r="W6171" s="7"/>
      <c r="X6171" s="7"/>
    </row>
    <row r="6172" spans="1:24" ht="15" x14ac:dyDescent="0.2">
      <c r="A6172" s="7"/>
      <c r="B6172" s="7"/>
      <c r="C6172" s="16">
        <v>171</v>
      </c>
      <c r="D6172" s="16" t="s">
        <v>127</v>
      </c>
      <c r="E6172" s="16" t="s">
        <v>128</v>
      </c>
      <c r="F6172" s="16">
        <v>11</v>
      </c>
      <c r="G6172" s="16" t="s">
        <v>129</v>
      </c>
      <c r="H6172" s="7"/>
      <c r="I6172" s="7"/>
      <c r="J6172" s="16"/>
      <c r="K6172" s="7"/>
      <c r="L6172" s="7">
        <v>11401</v>
      </c>
      <c r="M6172" s="7">
        <v>401</v>
      </c>
      <c r="N6172" s="7">
        <v>1</v>
      </c>
      <c r="O6172" s="7">
        <v>0</v>
      </c>
      <c r="P6172" s="7">
        <v>401</v>
      </c>
      <c r="Q6172" s="7">
        <v>4</v>
      </c>
      <c r="R6172" s="8">
        <v>0.58333333333333304</v>
      </c>
      <c r="S6172" s="27">
        <f>HOUR(טבלה3[[#This Row],[שעת יציאה]])</f>
        <v>14</v>
      </c>
      <c r="T6172" s="7"/>
      <c r="U6172" s="7"/>
      <c r="V6172" s="9" t="s">
        <v>138</v>
      </c>
      <c r="W6172" s="7"/>
      <c r="X6172" s="7"/>
    </row>
    <row r="6173" spans="1:24" ht="15" x14ac:dyDescent="0.2">
      <c r="A6173" s="7"/>
      <c r="B6173" s="7"/>
      <c r="C6173" s="16">
        <v>171</v>
      </c>
      <c r="D6173" s="16" t="s">
        <v>127</v>
      </c>
      <c r="E6173" s="16" t="s">
        <v>128</v>
      </c>
      <c r="F6173" s="16">
        <v>11</v>
      </c>
      <c r="G6173" s="16" t="s">
        <v>129</v>
      </c>
      <c r="H6173" s="7"/>
      <c r="I6173" s="7"/>
      <c r="J6173" s="16"/>
      <c r="K6173" s="7"/>
      <c r="L6173" s="7">
        <v>11401</v>
      </c>
      <c r="M6173" s="7">
        <v>401</v>
      </c>
      <c r="N6173" s="7">
        <v>1</v>
      </c>
      <c r="O6173" s="7">
        <v>0</v>
      </c>
      <c r="P6173" s="7">
        <v>401</v>
      </c>
      <c r="Q6173" s="7">
        <v>4</v>
      </c>
      <c r="R6173" s="8">
        <v>0.60416666666666696</v>
      </c>
      <c r="S6173" s="27">
        <f>HOUR(טבלה3[[#This Row],[שעת יציאה]])</f>
        <v>14</v>
      </c>
      <c r="T6173" s="7"/>
      <c r="U6173" s="7"/>
      <c r="V6173" s="9" t="s">
        <v>138</v>
      </c>
      <c r="W6173" s="7"/>
      <c r="X6173" s="7"/>
    </row>
    <row r="6174" spans="1:24" ht="15" x14ac:dyDescent="0.2">
      <c r="A6174" s="7"/>
      <c r="B6174" s="7"/>
      <c r="C6174" s="16">
        <v>171</v>
      </c>
      <c r="D6174" s="16" t="s">
        <v>127</v>
      </c>
      <c r="E6174" s="16" t="s">
        <v>128</v>
      </c>
      <c r="F6174" s="16">
        <v>11</v>
      </c>
      <c r="G6174" s="16" t="s">
        <v>129</v>
      </c>
      <c r="H6174" s="7"/>
      <c r="I6174" s="7"/>
      <c r="J6174" s="16"/>
      <c r="K6174" s="7"/>
      <c r="L6174" s="7">
        <v>11401</v>
      </c>
      <c r="M6174" s="7">
        <v>401</v>
      </c>
      <c r="N6174" s="7">
        <v>1</v>
      </c>
      <c r="O6174" s="7">
        <v>0</v>
      </c>
      <c r="P6174" s="7">
        <v>401</v>
      </c>
      <c r="Q6174" s="7">
        <v>4</v>
      </c>
      <c r="R6174" s="8">
        <v>0.625</v>
      </c>
      <c r="S6174" s="27">
        <f>HOUR(טבלה3[[#This Row],[שעת יציאה]])</f>
        <v>15</v>
      </c>
      <c r="T6174" s="7"/>
      <c r="U6174" s="7"/>
      <c r="V6174" s="9" t="s">
        <v>138</v>
      </c>
      <c r="W6174" s="7"/>
      <c r="X6174" s="7"/>
    </row>
    <row r="6175" spans="1:24" ht="15" x14ac:dyDescent="0.2">
      <c r="A6175" s="7"/>
      <c r="B6175" s="7"/>
      <c r="C6175" s="16">
        <v>171</v>
      </c>
      <c r="D6175" s="16" t="s">
        <v>127</v>
      </c>
      <c r="E6175" s="16" t="s">
        <v>128</v>
      </c>
      <c r="F6175" s="16">
        <v>11</v>
      </c>
      <c r="G6175" s="16" t="s">
        <v>129</v>
      </c>
      <c r="H6175" s="7"/>
      <c r="I6175" s="7"/>
      <c r="J6175" s="16"/>
      <c r="K6175" s="7"/>
      <c r="L6175" s="7">
        <v>11401</v>
      </c>
      <c r="M6175" s="7">
        <v>401</v>
      </c>
      <c r="N6175" s="7">
        <v>1</v>
      </c>
      <c r="O6175" s="7">
        <v>0</v>
      </c>
      <c r="P6175" s="7">
        <v>401</v>
      </c>
      <c r="Q6175" s="7">
        <v>4</v>
      </c>
      <c r="R6175" s="8">
        <v>0.64583333333333304</v>
      </c>
      <c r="S6175" s="27">
        <f>HOUR(טבלה3[[#This Row],[שעת יציאה]])</f>
        <v>15</v>
      </c>
      <c r="T6175" s="7"/>
      <c r="U6175" s="7"/>
      <c r="V6175" s="9" t="s">
        <v>138</v>
      </c>
      <c r="W6175" s="7"/>
      <c r="X6175" s="7"/>
    </row>
    <row r="6176" spans="1:24" ht="15" x14ac:dyDescent="0.2">
      <c r="A6176" s="7"/>
      <c r="B6176" s="7"/>
      <c r="C6176" s="16">
        <v>171</v>
      </c>
      <c r="D6176" s="16" t="s">
        <v>127</v>
      </c>
      <c r="E6176" s="16" t="s">
        <v>128</v>
      </c>
      <c r="F6176" s="16">
        <v>11</v>
      </c>
      <c r="G6176" s="16" t="s">
        <v>129</v>
      </c>
      <c r="H6176" s="7"/>
      <c r="I6176" s="7"/>
      <c r="J6176" s="16"/>
      <c r="K6176" s="7"/>
      <c r="L6176" s="7">
        <v>11401</v>
      </c>
      <c r="M6176" s="7">
        <v>401</v>
      </c>
      <c r="N6176" s="7">
        <v>1</v>
      </c>
      <c r="O6176" s="7">
        <v>0</v>
      </c>
      <c r="P6176" s="7">
        <v>401</v>
      </c>
      <c r="Q6176" s="7">
        <v>4</v>
      </c>
      <c r="R6176" s="8">
        <v>0.66666666666666696</v>
      </c>
      <c r="S6176" s="27">
        <f>HOUR(טבלה3[[#This Row],[שעת יציאה]])</f>
        <v>16</v>
      </c>
      <c r="T6176" s="7"/>
      <c r="U6176" s="7"/>
      <c r="V6176" s="9" t="s">
        <v>138</v>
      </c>
      <c r="W6176" s="7"/>
      <c r="X6176" s="7"/>
    </row>
    <row r="6177" spans="1:24" ht="15" x14ac:dyDescent="0.2">
      <c r="A6177" s="7"/>
      <c r="B6177" s="7"/>
      <c r="C6177" s="16">
        <v>171</v>
      </c>
      <c r="D6177" s="16" t="s">
        <v>127</v>
      </c>
      <c r="E6177" s="16" t="s">
        <v>128</v>
      </c>
      <c r="F6177" s="16">
        <v>11</v>
      </c>
      <c r="G6177" s="16" t="s">
        <v>129</v>
      </c>
      <c r="H6177" s="7"/>
      <c r="I6177" s="7"/>
      <c r="J6177" s="16"/>
      <c r="K6177" s="7"/>
      <c r="L6177" s="7">
        <v>11401</v>
      </c>
      <c r="M6177" s="7">
        <v>401</v>
      </c>
      <c r="N6177" s="7">
        <v>1</v>
      </c>
      <c r="O6177" s="7">
        <v>0</v>
      </c>
      <c r="P6177" s="7">
        <v>401</v>
      </c>
      <c r="Q6177" s="7">
        <v>4</v>
      </c>
      <c r="R6177" s="8">
        <v>0.6875</v>
      </c>
      <c r="S6177" s="27">
        <f>HOUR(טבלה3[[#This Row],[שעת יציאה]])</f>
        <v>16</v>
      </c>
      <c r="T6177" s="7"/>
      <c r="U6177" s="7"/>
      <c r="V6177" s="9" t="s">
        <v>138</v>
      </c>
      <c r="W6177" s="7"/>
      <c r="X6177" s="7"/>
    </row>
    <row r="6178" spans="1:24" ht="15" x14ac:dyDescent="0.2">
      <c r="A6178" s="7"/>
      <c r="B6178" s="7"/>
      <c r="C6178" s="16">
        <v>171</v>
      </c>
      <c r="D6178" s="16" t="s">
        <v>127</v>
      </c>
      <c r="E6178" s="16" t="s">
        <v>128</v>
      </c>
      <c r="F6178" s="16">
        <v>11</v>
      </c>
      <c r="G6178" s="16" t="s">
        <v>129</v>
      </c>
      <c r="H6178" s="7"/>
      <c r="I6178" s="7"/>
      <c r="J6178" s="16"/>
      <c r="K6178" s="7"/>
      <c r="L6178" s="7">
        <v>11401</v>
      </c>
      <c r="M6178" s="7">
        <v>401</v>
      </c>
      <c r="N6178" s="7">
        <v>1</v>
      </c>
      <c r="O6178" s="7">
        <v>0</v>
      </c>
      <c r="P6178" s="7">
        <v>401</v>
      </c>
      <c r="Q6178" s="7">
        <v>4</v>
      </c>
      <c r="R6178" s="8">
        <v>0.70833333333333304</v>
      </c>
      <c r="S6178" s="27">
        <f>HOUR(טבלה3[[#This Row],[שעת יציאה]])</f>
        <v>17</v>
      </c>
      <c r="T6178" s="7"/>
      <c r="U6178" s="7"/>
      <c r="V6178" s="9" t="s">
        <v>138</v>
      </c>
      <c r="W6178" s="7"/>
      <c r="X6178" s="7"/>
    </row>
    <row r="6179" spans="1:24" ht="15" x14ac:dyDescent="0.2">
      <c r="A6179" s="7"/>
      <c r="B6179" s="7"/>
      <c r="C6179" s="16">
        <v>171</v>
      </c>
      <c r="D6179" s="16" t="s">
        <v>127</v>
      </c>
      <c r="E6179" s="16" t="s">
        <v>128</v>
      </c>
      <c r="F6179" s="16">
        <v>11</v>
      </c>
      <c r="G6179" s="16" t="s">
        <v>129</v>
      </c>
      <c r="H6179" s="7"/>
      <c r="I6179" s="7"/>
      <c r="J6179" s="16"/>
      <c r="K6179" s="7"/>
      <c r="L6179" s="7">
        <v>11401</v>
      </c>
      <c r="M6179" s="7">
        <v>401</v>
      </c>
      <c r="N6179" s="7">
        <v>1</v>
      </c>
      <c r="O6179" s="7">
        <v>0</v>
      </c>
      <c r="P6179" s="7">
        <v>401</v>
      </c>
      <c r="Q6179" s="7">
        <v>4</v>
      </c>
      <c r="R6179" s="8">
        <v>0.71666666666666667</v>
      </c>
      <c r="S6179" s="27">
        <f>HOUR(טבלה3[[#This Row],[שעת יציאה]])</f>
        <v>17</v>
      </c>
      <c r="T6179" s="7"/>
      <c r="U6179" s="7"/>
      <c r="V6179" s="9" t="s">
        <v>138</v>
      </c>
      <c r="W6179" s="7"/>
      <c r="X6179" s="7"/>
    </row>
    <row r="6180" spans="1:24" ht="15" x14ac:dyDescent="0.2">
      <c r="A6180" s="7"/>
      <c r="B6180" s="7"/>
      <c r="C6180" s="16">
        <v>171</v>
      </c>
      <c r="D6180" s="16" t="s">
        <v>127</v>
      </c>
      <c r="E6180" s="16" t="s">
        <v>128</v>
      </c>
      <c r="F6180" s="16">
        <v>11</v>
      </c>
      <c r="G6180" s="16" t="s">
        <v>129</v>
      </c>
      <c r="H6180" s="7"/>
      <c r="I6180" s="7"/>
      <c r="J6180" s="16"/>
      <c r="K6180" s="7"/>
      <c r="L6180" s="7">
        <v>11401</v>
      </c>
      <c r="M6180" s="7">
        <v>401</v>
      </c>
      <c r="N6180" s="7">
        <v>1</v>
      </c>
      <c r="O6180" s="7">
        <v>0</v>
      </c>
      <c r="P6180" s="7">
        <v>401</v>
      </c>
      <c r="Q6180" s="7">
        <v>4</v>
      </c>
      <c r="R6180" s="8">
        <v>0.72499999999999998</v>
      </c>
      <c r="S6180" s="27">
        <f>HOUR(טבלה3[[#This Row],[שעת יציאה]])</f>
        <v>17</v>
      </c>
      <c r="T6180" s="7"/>
      <c r="U6180" s="7"/>
      <c r="V6180" s="9" t="s">
        <v>138</v>
      </c>
      <c r="W6180" s="7"/>
      <c r="X6180" s="7"/>
    </row>
    <row r="6181" spans="1:24" ht="15" x14ac:dyDescent="0.2">
      <c r="A6181" s="7"/>
      <c r="B6181" s="7"/>
      <c r="C6181" s="16">
        <v>171</v>
      </c>
      <c r="D6181" s="16" t="s">
        <v>127</v>
      </c>
      <c r="E6181" s="16" t="s">
        <v>128</v>
      </c>
      <c r="F6181" s="16">
        <v>11</v>
      </c>
      <c r="G6181" s="16" t="s">
        <v>129</v>
      </c>
      <c r="H6181" s="7"/>
      <c r="I6181" s="7"/>
      <c r="J6181" s="16"/>
      <c r="K6181" s="7"/>
      <c r="L6181" s="7">
        <v>11401</v>
      </c>
      <c r="M6181" s="7">
        <v>401</v>
      </c>
      <c r="N6181" s="7">
        <v>1</v>
      </c>
      <c r="O6181" s="7">
        <v>0</v>
      </c>
      <c r="P6181" s="7">
        <v>401</v>
      </c>
      <c r="Q6181" s="7">
        <v>4</v>
      </c>
      <c r="R6181" s="8">
        <v>0.73333333333333395</v>
      </c>
      <c r="S6181" s="27">
        <f>HOUR(טבלה3[[#This Row],[שעת יציאה]])</f>
        <v>17</v>
      </c>
      <c r="T6181" s="7"/>
      <c r="U6181" s="7"/>
      <c r="V6181" s="9" t="s">
        <v>138</v>
      </c>
      <c r="W6181" s="7"/>
      <c r="X6181" s="7"/>
    </row>
    <row r="6182" spans="1:24" ht="15" x14ac:dyDescent="0.2">
      <c r="A6182" s="7"/>
      <c r="B6182" s="7"/>
      <c r="C6182" s="16">
        <v>171</v>
      </c>
      <c r="D6182" s="16" t="s">
        <v>127</v>
      </c>
      <c r="E6182" s="16" t="s">
        <v>128</v>
      </c>
      <c r="F6182" s="16">
        <v>11</v>
      </c>
      <c r="G6182" s="16" t="s">
        <v>129</v>
      </c>
      <c r="H6182" s="7"/>
      <c r="I6182" s="7"/>
      <c r="J6182" s="16"/>
      <c r="K6182" s="7"/>
      <c r="L6182" s="7">
        <v>11401</v>
      </c>
      <c r="M6182" s="7">
        <v>401</v>
      </c>
      <c r="N6182" s="7">
        <v>1</v>
      </c>
      <c r="O6182" s="7">
        <v>0</v>
      </c>
      <c r="P6182" s="7">
        <v>401</v>
      </c>
      <c r="Q6182" s="7">
        <v>4</v>
      </c>
      <c r="R6182" s="8">
        <v>0.74166666666666803</v>
      </c>
      <c r="S6182" s="27">
        <f>HOUR(טבלה3[[#This Row],[שעת יציאה]])</f>
        <v>17</v>
      </c>
      <c r="T6182" s="7"/>
      <c r="U6182" s="7"/>
      <c r="V6182" s="9" t="s">
        <v>138</v>
      </c>
      <c r="W6182" s="7"/>
      <c r="X6182" s="7"/>
    </row>
    <row r="6183" spans="1:24" ht="15" x14ac:dyDescent="0.2">
      <c r="A6183" s="7"/>
      <c r="B6183" s="7"/>
      <c r="C6183" s="16">
        <v>171</v>
      </c>
      <c r="D6183" s="16" t="s">
        <v>127</v>
      </c>
      <c r="E6183" s="16" t="s">
        <v>128</v>
      </c>
      <c r="F6183" s="16">
        <v>11</v>
      </c>
      <c r="G6183" s="16" t="s">
        <v>129</v>
      </c>
      <c r="H6183" s="7"/>
      <c r="I6183" s="7"/>
      <c r="J6183" s="16"/>
      <c r="K6183" s="7"/>
      <c r="L6183" s="7">
        <v>11401</v>
      </c>
      <c r="M6183" s="7">
        <v>401</v>
      </c>
      <c r="N6183" s="7">
        <v>1</v>
      </c>
      <c r="O6183" s="7">
        <v>0</v>
      </c>
      <c r="P6183" s="7">
        <v>401</v>
      </c>
      <c r="Q6183" s="7">
        <v>4</v>
      </c>
      <c r="R6183" s="8">
        <v>0.750000000000001</v>
      </c>
      <c r="S6183" s="27">
        <f>HOUR(טבלה3[[#This Row],[שעת יציאה]])</f>
        <v>18</v>
      </c>
      <c r="T6183" s="7"/>
      <c r="U6183" s="7"/>
      <c r="V6183" s="9" t="s">
        <v>138</v>
      </c>
      <c r="W6183" s="7"/>
      <c r="X6183" s="7"/>
    </row>
    <row r="6184" spans="1:24" ht="15" x14ac:dyDescent="0.2">
      <c r="A6184" s="7"/>
      <c r="B6184" s="7"/>
      <c r="C6184" s="16">
        <v>171</v>
      </c>
      <c r="D6184" s="16" t="s">
        <v>127</v>
      </c>
      <c r="E6184" s="16" t="s">
        <v>128</v>
      </c>
      <c r="F6184" s="16">
        <v>11</v>
      </c>
      <c r="G6184" s="16" t="s">
        <v>129</v>
      </c>
      <c r="H6184" s="7"/>
      <c r="I6184" s="7"/>
      <c r="J6184" s="16"/>
      <c r="K6184" s="7"/>
      <c r="L6184" s="7">
        <v>11401</v>
      </c>
      <c r="M6184" s="7">
        <v>401</v>
      </c>
      <c r="N6184" s="7">
        <v>1</v>
      </c>
      <c r="O6184" s="7">
        <v>0</v>
      </c>
      <c r="P6184" s="7">
        <v>401</v>
      </c>
      <c r="Q6184" s="7">
        <v>4</v>
      </c>
      <c r="R6184" s="8">
        <v>0.75833333333333497</v>
      </c>
      <c r="S6184" s="27">
        <f>HOUR(טבלה3[[#This Row],[שעת יציאה]])</f>
        <v>18</v>
      </c>
      <c r="T6184" s="7"/>
      <c r="U6184" s="7"/>
      <c r="V6184" s="9" t="s">
        <v>138</v>
      </c>
      <c r="W6184" s="7"/>
      <c r="X6184" s="7"/>
    </row>
    <row r="6185" spans="1:24" ht="15" x14ac:dyDescent="0.2">
      <c r="A6185" s="7"/>
      <c r="B6185" s="7"/>
      <c r="C6185" s="16">
        <v>171</v>
      </c>
      <c r="D6185" s="16" t="s">
        <v>127</v>
      </c>
      <c r="E6185" s="16" t="s">
        <v>128</v>
      </c>
      <c r="F6185" s="16">
        <v>11</v>
      </c>
      <c r="G6185" s="16" t="s">
        <v>129</v>
      </c>
      <c r="H6185" s="7"/>
      <c r="I6185" s="7"/>
      <c r="J6185" s="16"/>
      <c r="K6185" s="7"/>
      <c r="L6185" s="7">
        <v>11401</v>
      </c>
      <c r="M6185" s="7">
        <v>401</v>
      </c>
      <c r="N6185" s="7">
        <v>1</v>
      </c>
      <c r="O6185" s="7">
        <v>0</v>
      </c>
      <c r="P6185" s="7">
        <v>401</v>
      </c>
      <c r="Q6185" s="7">
        <v>4</v>
      </c>
      <c r="R6185" s="8">
        <v>0.76666666666666805</v>
      </c>
      <c r="S6185" s="27">
        <f>HOUR(טבלה3[[#This Row],[שעת יציאה]])</f>
        <v>18</v>
      </c>
      <c r="T6185" s="7"/>
      <c r="U6185" s="7"/>
      <c r="V6185" s="9" t="s">
        <v>138</v>
      </c>
      <c r="W6185" s="7"/>
      <c r="X6185" s="7"/>
    </row>
    <row r="6186" spans="1:24" ht="15" x14ac:dyDescent="0.2">
      <c r="A6186" s="7"/>
      <c r="B6186" s="7"/>
      <c r="C6186" s="16">
        <v>171</v>
      </c>
      <c r="D6186" s="16" t="s">
        <v>127</v>
      </c>
      <c r="E6186" s="16" t="s">
        <v>128</v>
      </c>
      <c r="F6186" s="16">
        <v>11</v>
      </c>
      <c r="G6186" s="16" t="s">
        <v>129</v>
      </c>
      <c r="H6186" s="7"/>
      <c r="I6186" s="7"/>
      <c r="J6186" s="16"/>
      <c r="K6186" s="7"/>
      <c r="L6186" s="7">
        <v>11401</v>
      </c>
      <c r="M6186" s="7">
        <v>401</v>
      </c>
      <c r="N6186" s="7">
        <v>1</v>
      </c>
      <c r="O6186" s="7">
        <v>0</v>
      </c>
      <c r="P6186" s="7">
        <v>401</v>
      </c>
      <c r="Q6186" s="7">
        <v>4</v>
      </c>
      <c r="R6186" s="8">
        <v>0.77500000000000202</v>
      </c>
      <c r="S6186" s="27">
        <f>HOUR(טבלה3[[#This Row],[שעת יציאה]])</f>
        <v>18</v>
      </c>
      <c r="T6186" s="7"/>
      <c r="U6186" s="7"/>
      <c r="V6186" s="9" t="s">
        <v>138</v>
      </c>
      <c r="W6186" s="7"/>
      <c r="X6186" s="7"/>
    </row>
    <row r="6187" spans="1:24" ht="15" x14ac:dyDescent="0.2">
      <c r="A6187" s="7"/>
      <c r="B6187" s="7"/>
      <c r="C6187" s="16">
        <v>171</v>
      </c>
      <c r="D6187" s="16" t="s">
        <v>127</v>
      </c>
      <c r="E6187" s="16" t="s">
        <v>128</v>
      </c>
      <c r="F6187" s="16">
        <v>11</v>
      </c>
      <c r="G6187" s="16" t="s">
        <v>129</v>
      </c>
      <c r="H6187" s="7"/>
      <c r="I6187" s="7"/>
      <c r="J6187" s="16"/>
      <c r="K6187" s="7"/>
      <c r="L6187" s="7">
        <v>11401</v>
      </c>
      <c r="M6187" s="7">
        <v>401</v>
      </c>
      <c r="N6187" s="7">
        <v>1</v>
      </c>
      <c r="O6187" s="7">
        <v>0</v>
      </c>
      <c r="P6187" s="7">
        <v>401</v>
      </c>
      <c r="Q6187" s="7">
        <v>4</v>
      </c>
      <c r="R6187" s="8">
        <v>0.78333333333333599</v>
      </c>
      <c r="S6187" s="27">
        <f>HOUR(טבלה3[[#This Row],[שעת יציאה]])</f>
        <v>18</v>
      </c>
      <c r="T6187" s="7"/>
      <c r="U6187" s="7"/>
      <c r="V6187" s="9" t="s">
        <v>138</v>
      </c>
      <c r="W6187" s="7"/>
      <c r="X6187" s="7"/>
    </row>
    <row r="6188" spans="1:24" ht="15" x14ac:dyDescent="0.2">
      <c r="A6188" s="7"/>
      <c r="B6188" s="7"/>
      <c r="C6188" s="16">
        <v>171</v>
      </c>
      <c r="D6188" s="16" t="s">
        <v>127</v>
      </c>
      <c r="E6188" s="16" t="s">
        <v>128</v>
      </c>
      <c r="F6188" s="16">
        <v>11</v>
      </c>
      <c r="G6188" s="16" t="s">
        <v>129</v>
      </c>
      <c r="H6188" s="7"/>
      <c r="I6188" s="7"/>
      <c r="J6188" s="16"/>
      <c r="K6188" s="7"/>
      <c r="L6188" s="7">
        <v>11401</v>
      </c>
      <c r="M6188" s="7">
        <v>401</v>
      </c>
      <c r="N6188" s="7">
        <v>1</v>
      </c>
      <c r="O6188" s="7">
        <v>0</v>
      </c>
      <c r="P6188" s="7">
        <v>401</v>
      </c>
      <c r="Q6188" s="7">
        <v>4</v>
      </c>
      <c r="R6188" s="8">
        <v>0.79166666666666896</v>
      </c>
      <c r="S6188" s="27">
        <f>HOUR(טבלה3[[#This Row],[שעת יציאה]])</f>
        <v>19</v>
      </c>
      <c r="T6188" s="7"/>
      <c r="U6188" s="7"/>
      <c r="V6188" s="9" t="s">
        <v>138</v>
      </c>
      <c r="W6188" s="7"/>
      <c r="X6188" s="7"/>
    </row>
    <row r="6189" spans="1:24" ht="15" x14ac:dyDescent="0.2">
      <c r="A6189" s="7"/>
      <c r="B6189" s="7"/>
      <c r="C6189" s="16">
        <v>171</v>
      </c>
      <c r="D6189" s="16" t="s">
        <v>127</v>
      </c>
      <c r="E6189" s="16" t="s">
        <v>128</v>
      </c>
      <c r="F6189" s="16">
        <v>11</v>
      </c>
      <c r="G6189" s="16" t="s">
        <v>129</v>
      </c>
      <c r="H6189" s="7"/>
      <c r="I6189" s="7"/>
      <c r="J6189" s="16"/>
      <c r="K6189" s="7"/>
      <c r="L6189" s="7">
        <v>11401</v>
      </c>
      <c r="M6189" s="7">
        <v>401</v>
      </c>
      <c r="N6189" s="7">
        <v>1</v>
      </c>
      <c r="O6189" s="7">
        <v>0</v>
      </c>
      <c r="P6189" s="7">
        <v>401</v>
      </c>
      <c r="Q6189" s="7">
        <v>4</v>
      </c>
      <c r="R6189" s="8">
        <v>0.80208333333333337</v>
      </c>
      <c r="S6189" s="27">
        <f>HOUR(טבלה3[[#This Row],[שעת יציאה]])</f>
        <v>19</v>
      </c>
      <c r="T6189" s="7"/>
      <c r="U6189" s="7"/>
      <c r="V6189" s="9" t="s">
        <v>138</v>
      </c>
      <c r="W6189" s="7"/>
      <c r="X6189" s="7"/>
    </row>
    <row r="6190" spans="1:24" ht="15" x14ac:dyDescent="0.2">
      <c r="A6190" s="7"/>
      <c r="B6190" s="7"/>
      <c r="C6190" s="16">
        <v>171</v>
      </c>
      <c r="D6190" s="16" t="s">
        <v>127</v>
      </c>
      <c r="E6190" s="16" t="s">
        <v>128</v>
      </c>
      <c r="F6190" s="16">
        <v>11</v>
      </c>
      <c r="G6190" s="16" t="s">
        <v>129</v>
      </c>
      <c r="H6190" s="7"/>
      <c r="I6190" s="7"/>
      <c r="J6190" s="16"/>
      <c r="K6190" s="7"/>
      <c r="L6190" s="7">
        <v>11401</v>
      </c>
      <c r="M6190" s="7">
        <v>401</v>
      </c>
      <c r="N6190" s="7">
        <v>1</v>
      </c>
      <c r="O6190" s="7">
        <v>0</v>
      </c>
      <c r="P6190" s="7">
        <v>401</v>
      </c>
      <c r="Q6190" s="7">
        <v>4</v>
      </c>
      <c r="R6190" s="8">
        <v>0.812499999999998</v>
      </c>
      <c r="S6190" s="27">
        <f>HOUR(טבלה3[[#This Row],[שעת יציאה]])</f>
        <v>19</v>
      </c>
      <c r="T6190" s="7"/>
      <c r="U6190" s="7"/>
      <c r="V6190" s="9" t="s">
        <v>138</v>
      </c>
      <c r="W6190" s="7"/>
      <c r="X6190" s="7"/>
    </row>
    <row r="6191" spans="1:24" ht="15" x14ac:dyDescent="0.2">
      <c r="A6191" s="7"/>
      <c r="B6191" s="7"/>
      <c r="C6191" s="16">
        <v>171</v>
      </c>
      <c r="D6191" s="16" t="s">
        <v>127</v>
      </c>
      <c r="E6191" s="16" t="s">
        <v>128</v>
      </c>
      <c r="F6191" s="16">
        <v>11</v>
      </c>
      <c r="G6191" s="16" t="s">
        <v>129</v>
      </c>
      <c r="H6191" s="7"/>
      <c r="I6191" s="7"/>
      <c r="J6191" s="16"/>
      <c r="K6191" s="7"/>
      <c r="L6191" s="7">
        <v>11401</v>
      </c>
      <c r="M6191" s="7">
        <v>401</v>
      </c>
      <c r="N6191" s="7">
        <v>1</v>
      </c>
      <c r="O6191" s="7">
        <v>0</v>
      </c>
      <c r="P6191" s="7">
        <v>401</v>
      </c>
      <c r="Q6191" s="7">
        <v>4</v>
      </c>
      <c r="R6191" s="8">
        <v>0.82291666666666197</v>
      </c>
      <c r="S6191" s="27">
        <f>HOUR(טבלה3[[#This Row],[שעת יציאה]])</f>
        <v>19</v>
      </c>
      <c r="T6191" s="7"/>
      <c r="U6191" s="7"/>
      <c r="V6191" s="9" t="s">
        <v>138</v>
      </c>
      <c r="W6191" s="7"/>
      <c r="X6191" s="7"/>
    </row>
    <row r="6192" spans="1:24" ht="15" x14ac:dyDescent="0.2">
      <c r="A6192" s="7"/>
      <c r="B6192" s="7"/>
      <c r="C6192" s="16">
        <v>171</v>
      </c>
      <c r="D6192" s="16" t="s">
        <v>127</v>
      </c>
      <c r="E6192" s="16" t="s">
        <v>128</v>
      </c>
      <c r="F6192" s="16">
        <v>11</v>
      </c>
      <c r="G6192" s="16" t="s">
        <v>129</v>
      </c>
      <c r="H6192" s="7"/>
      <c r="I6192" s="7"/>
      <c r="J6192" s="16"/>
      <c r="K6192" s="7"/>
      <c r="L6192" s="7">
        <v>11401</v>
      </c>
      <c r="M6192" s="7">
        <v>401</v>
      </c>
      <c r="N6192" s="7">
        <v>1</v>
      </c>
      <c r="O6192" s="7">
        <v>0</v>
      </c>
      <c r="P6192" s="7">
        <v>401</v>
      </c>
      <c r="Q6192" s="7">
        <v>4</v>
      </c>
      <c r="R6192" s="8">
        <v>0.83333333333332704</v>
      </c>
      <c r="S6192" s="27">
        <f>HOUR(טבלה3[[#This Row],[שעת יציאה]])</f>
        <v>20</v>
      </c>
      <c r="T6192" s="7"/>
      <c r="U6192" s="7"/>
      <c r="V6192" s="9" t="s">
        <v>138</v>
      </c>
      <c r="W6192" s="7"/>
      <c r="X6192" s="7"/>
    </row>
    <row r="6193" spans="1:24" ht="15" x14ac:dyDescent="0.2">
      <c r="A6193" s="7"/>
      <c r="B6193" s="7"/>
      <c r="C6193" s="16">
        <v>171</v>
      </c>
      <c r="D6193" s="16" t="s">
        <v>127</v>
      </c>
      <c r="E6193" s="16" t="s">
        <v>128</v>
      </c>
      <c r="F6193" s="16">
        <v>11</v>
      </c>
      <c r="G6193" s="16" t="s">
        <v>129</v>
      </c>
      <c r="H6193" s="7"/>
      <c r="I6193" s="7"/>
      <c r="J6193" s="16"/>
      <c r="K6193" s="7"/>
      <c r="L6193" s="7">
        <v>11401</v>
      </c>
      <c r="M6193" s="7">
        <v>401</v>
      </c>
      <c r="N6193" s="7">
        <v>1</v>
      </c>
      <c r="O6193" s="7">
        <v>0</v>
      </c>
      <c r="P6193" s="7">
        <v>401</v>
      </c>
      <c r="Q6193" s="7">
        <v>4</v>
      </c>
      <c r="R6193" s="8">
        <v>0.84374999999999101</v>
      </c>
      <c r="S6193" s="27">
        <f>HOUR(טבלה3[[#This Row],[שעת יציאה]])</f>
        <v>20</v>
      </c>
      <c r="T6193" s="7"/>
      <c r="U6193" s="7"/>
      <c r="V6193" s="9" t="s">
        <v>138</v>
      </c>
      <c r="W6193" s="7"/>
      <c r="X6193" s="7"/>
    </row>
    <row r="6194" spans="1:24" ht="15" x14ac:dyDescent="0.2">
      <c r="A6194" s="7"/>
      <c r="B6194" s="7"/>
      <c r="C6194" s="16">
        <v>171</v>
      </c>
      <c r="D6194" s="16" t="s">
        <v>127</v>
      </c>
      <c r="E6194" s="16" t="s">
        <v>128</v>
      </c>
      <c r="F6194" s="16">
        <v>11</v>
      </c>
      <c r="G6194" s="16" t="s">
        <v>129</v>
      </c>
      <c r="H6194" s="7"/>
      <c r="I6194" s="7"/>
      <c r="J6194" s="16"/>
      <c r="K6194" s="7"/>
      <c r="L6194" s="7">
        <v>11401</v>
      </c>
      <c r="M6194" s="7">
        <v>401</v>
      </c>
      <c r="N6194" s="7">
        <v>1</v>
      </c>
      <c r="O6194" s="7">
        <v>0</v>
      </c>
      <c r="P6194" s="7">
        <v>401</v>
      </c>
      <c r="Q6194" s="7">
        <v>4</v>
      </c>
      <c r="R6194" s="8">
        <v>0.85416666666665497</v>
      </c>
      <c r="S6194" s="27">
        <f>HOUR(טבלה3[[#This Row],[שעת יציאה]])</f>
        <v>20</v>
      </c>
      <c r="T6194" s="7"/>
      <c r="U6194" s="7"/>
      <c r="V6194" s="9" t="s">
        <v>138</v>
      </c>
      <c r="W6194" s="7"/>
      <c r="X6194" s="7"/>
    </row>
    <row r="6195" spans="1:24" ht="15" x14ac:dyDescent="0.2">
      <c r="A6195" s="7"/>
      <c r="B6195" s="7"/>
      <c r="C6195" s="16">
        <v>171</v>
      </c>
      <c r="D6195" s="16" t="s">
        <v>127</v>
      </c>
      <c r="E6195" s="16" t="s">
        <v>128</v>
      </c>
      <c r="F6195" s="16">
        <v>11</v>
      </c>
      <c r="G6195" s="16" t="s">
        <v>129</v>
      </c>
      <c r="H6195" s="7"/>
      <c r="I6195" s="7"/>
      <c r="J6195" s="16"/>
      <c r="K6195" s="7"/>
      <c r="L6195" s="7">
        <v>11401</v>
      </c>
      <c r="M6195" s="7">
        <v>401</v>
      </c>
      <c r="N6195" s="7">
        <v>1</v>
      </c>
      <c r="O6195" s="7">
        <v>0</v>
      </c>
      <c r="P6195" s="7">
        <v>401</v>
      </c>
      <c r="Q6195" s="7">
        <v>4</v>
      </c>
      <c r="R6195" s="8">
        <v>0.86458333333332005</v>
      </c>
      <c r="S6195" s="27">
        <f>HOUR(טבלה3[[#This Row],[שעת יציאה]])</f>
        <v>20</v>
      </c>
      <c r="T6195" s="7"/>
      <c r="U6195" s="7"/>
      <c r="V6195" s="9" t="s">
        <v>138</v>
      </c>
      <c r="W6195" s="7"/>
      <c r="X6195" s="7"/>
    </row>
    <row r="6196" spans="1:24" ht="15" x14ac:dyDescent="0.2">
      <c r="A6196" s="7"/>
      <c r="B6196" s="7"/>
      <c r="C6196" s="16">
        <v>171</v>
      </c>
      <c r="D6196" s="16" t="s">
        <v>127</v>
      </c>
      <c r="E6196" s="16" t="s">
        <v>128</v>
      </c>
      <c r="F6196" s="16">
        <v>11</v>
      </c>
      <c r="G6196" s="16" t="s">
        <v>129</v>
      </c>
      <c r="H6196" s="7"/>
      <c r="I6196" s="7"/>
      <c r="J6196" s="16"/>
      <c r="K6196" s="7"/>
      <c r="L6196" s="7">
        <v>11401</v>
      </c>
      <c r="M6196" s="7">
        <v>401</v>
      </c>
      <c r="N6196" s="7">
        <v>1</v>
      </c>
      <c r="O6196" s="7">
        <v>0</v>
      </c>
      <c r="P6196" s="7">
        <v>401</v>
      </c>
      <c r="Q6196" s="7">
        <v>4</v>
      </c>
      <c r="R6196" s="8">
        <v>0.87499999999998401</v>
      </c>
      <c r="S6196" s="27">
        <f>HOUR(טבלה3[[#This Row],[שעת יציאה]])</f>
        <v>21</v>
      </c>
      <c r="T6196" s="7"/>
      <c r="U6196" s="7"/>
      <c r="V6196" s="9" t="s">
        <v>138</v>
      </c>
      <c r="W6196" s="7"/>
      <c r="X6196" s="7"/>
    </row>
    <row r="6197" spans="1:24" ht="15" x14ac:dyDescent="0.2">
      <c r="A6197" s="7"/>
      <c r="B6197" s="7"/>
      <c r="C6197" s="16">
        <v>171</v>
      </c>
      <c r="D6197" s="16" t="s">
        <v>127</v>
      </c>
      <c r="E6197" s="16" t="s">
        <v>128</v>
      </c>
      <c r="F6197" s="16">
        <v>11</v>
      </c>
      <c r="G6197" s="16" t="s">
        <v>129</v>
      </c>
      <c r="H6197" s="7"/>
      <c r="I6197" s="7"/>
      <c r="J6197" s="16"/>
      <c r="K6197" s="7"/>
      <c r="L6197" s="7">
        <v>11401</v>
      </c>
      <c r="M6197" s="7">
        <v>401</v>
      </c>
      <c r="N6197" s="7">
        <v>1</v>
      </c>
      <c r="O6197" s="7">
        <v>0</v>
      </c>
      <c r="P6197" s="7">
        <v>401</v>
      </c>
      <c r="Q6197" s="7">
        <v>4</v>
      </c>
      <c r="R6197" s="8">
        <v>0.88541666666664898</v>
      </c>
      <c r="S6197" s="27">
        <f>HOUR(טבלה3[[#This Row],[שעת יציאה]])</f>
        <v>21</v>
      </c>
      <c r="T6197" s="7"/>
      <c r="U6197" s="7"/>
      <c r="V6197" s="9" t="s">
        <v>138</v>
      </c>
      <c r="W6197" s="7"/>
      <c r="X6197" s="7"/>
    </row>
    <row r="6198" spans="1:24" ht="15" x14ac:dyDescent="0.2">
      <c r="A6198" s="7"/>
      <c r="B6198" s="7"/>
      <c r="C6198" s="16">
        <v>171</v>
      </c>
      <c r="D6198" s="16" t="s">
        <v>127</v>
      </c>
      <c r="E6198" s="16" t="s">
        <v>128</v>
      </c>
      <c r="F6198" s="16">
        <v>11</v>
      </c>
      <c r="G6198" s="16" t="s">
        <v>129</v>
      </c>
      <c r="H6198" s="7"/>
      <c r="I6198" s="7"/>
      <c r="J6198" s="16"/>
      <c r="K6198" s="7"/>
      <c r="L6198" s="7">
        <v>11401</v>
      </c>
      <c r="M6198" s="7">
        <v>401</v>
      </c>
      <c r="N6198" s="7">
        <v>1</v>
      </c>
      <c r="O6198" s="7">
        <v>0</v>
      </c>
      <c r="P6198" s="7">
        <v>401</v>
      </c>
      <c r="Q6198" s="7">
        <v>4</v>
      </c>
      <c r="R6198" s="8">
        <v>0.89583333333331305</v>
      </c>
      <c r="S6198" s="27">
        <f>HOUR(טבלה3[[#This Row],[שעת יציאה]])</f>
        <v>21</v>
      </c>
      <c r="T6198" s="7"/>
      <c r="U6198" s="7"/>
      <c r="V6198" s="9" t="s">
        <v>138</v>
      </c>
      <c r="W6198" s="7"/>
      <c r="X6198" s="7"/>
    </row>
    <row r="6199" spans="1:24" ht="15" x14ac:dyDescent="0.2">
      <c r="A6199" s="7"/>
      <c r="B6199" s="7"/>
      <c r="C6199" s="16">
        <v>171</v>
      </c>
      <c r="D6199" s="16" t="s">
        <v>127</v>
      </c>
      <c r="E6199" s="16" t="s">
        <v>128</v>
      </c>
      <c r="F6199" s="16">
        <v>11</v>
      </c>
      <c r="G6199" s="16" t="s">
        <v>129</v>
      </c>
      <c r="H6199" s="7"/>
      <c r="I6199" s="7"/>
      <c r="J6199" s="16"/>
      <c r="K6199" s="7"/>
      <c r="L6199" s="7">
        <v>11401</v>
      </c>
      <c r="M6199" s="7">
        <v>401</v>
      </c>
      <c r="N6199" s="7">
        <v>1</v>
      </c>
      <c r="O6199" s="7">
        <v>0</v>
      </c>
      <c r="P6199" s="7">
        <v>401</v>
      </c>
      <c r="Q6199" s="7">
        <v>4</v>
      </c>
      <c r="R6199" s="8">
        <v>0.90624999999997802</v>
      </c>
      <c r="S6199" s="27">
        <f>HOUR(טבלה3[[#This Row],[שעת יציאה]])</f>
        <v>21</v>
      </c>
      <c r="T6199" s="7"/>
      <c r="U6199" s="7"/>
      <c r="V6199" s="9" t="s">
        <v>138</v>
      </c>
      <c r="W6199" s="7"/>
      <c r="X6199" s="7"/>
    </row>
    <row r="6200" spans="1:24" ht="15" x14ac:dyDescent="0.2">
      <c r="A6200" s="7"/>
      <c r="B6200" s="7"/>
      <c r="C6200" s="16">
        <v>171</v>
      </c>
      <c r="D6200" s="16" t="s">
        <v>127</v>
      </c>
      <c r="E6200" s="16" t="s">
        <v>128</v>
      </c>
      <c r="F6200" s="16">
        <v>11</v>
      </c>
      <c r="G6200" s="16" t="s">
        <v>129</v>
      </c>
      <c r="H6200" s="7"/>
      <c r="I6200" s="7"/>
      <c r="J6200" s="16"/>
      <c r="K6200" s="7"/>
      <c r="L6200" s="7">
        <v>11401</v>
      </c>
      <c r="M6200" s="7">
        <v>401</v>
      </c>
      <c r="N6200" s="7">
        <v>1</v>
      </c>
      <c r="O6200" s="7">
        <v>0</v>
      </c>
      <c r="P6200" s="7">
        <v>401</v>
      </c>
      <c r="Q6200" s="7">
        <v>4</v>
      </c>
      <c r="R6200" s="8">
        <v>0.91666666666664198</v>
      </c>
      <c r="S6200" s="27">
        <f>HOUR(טבלה3[[#This Row],[שעת יציאה]])</f>
        <v>22</v>
      </c>
      <c r="T6200" s="7"/>
      <c r="U6200" s="7"/>
      <c r="V6200" s="9" t="s">
        <v>138</v>
      </c>
      <c r="W6200" s="7"/>
      <c r="X6200" s="7"/>
    </row>
    <row r="6201" spans="1:24" ht="15" x14ac:dyDescent="0.2">
      <c r="A6201" s="7"/>
      <c r="B6201" s="7"/>
      <c r="C6201" s="16">
        <v>171</v>
      </c>
      <c r="D6201" s="16" t="s">
        <v>127</v>
      </c>
      <c r="E6201" s="16" t="s">
        <v>128</v>
      </c>
      <c r="F6201" s="16">
        <v>11</v>
      </c>
      <c r="G6201" s="16" t="s">
        <v>129</v>
      </c>
      <c r="H6201" s="7"/>
      <c r="I6201" s="7"/>
      <c r="J6201" s="16"/>
      <c r="K6201" s="7"/>
      <c r="L6201" s="7">
        <v>11401</v>
      </c>
      <c r="M6201" s="7">
        <v>401</v>
      </c>
      <c r="N6201" s="7">
        <v>1</v>
      </c>
      <c r="O6201" s="7">
        <v>0</v>
      </c>
      <c r="P6201" s="7">
        <v>401</v>
      </c>
      <c r="Q6201" s="7">
        <v>4</v>
      </c>
      <c r="R6201" s="8">
        <v>0.92499999999999993</v>
      </c>
      <c r="S6201" s="27">
        <f>HOUR(טבלה3[[#This Row],[שעת יציאה]])</f>
        <v>22</v>
      </c>
      <c r="T6201" s="7"/>
      <c r="U6201" s="7"/>
      <c r="V6201" s="9" t="s">
        <v>138</v>
      </c>
      <c r="W6201" s="7"/>
      <c r="X6201" s="7"/>
    </row>
    <row r="6202" spans="1:24" ht="15" x14ac:dyDescent="0.2">
      <c r="A6202" s="7"/>
      <c r="B6202" s="7"/>
      <c r="C6202" s="16">
        <v>171</v>
      </c>
      <c r="D6202" s="16" t="s">
        <v>127</v>
      </c>
      <c r="E6202" s="16" t="s">
        <v>128</v>
      </c>
      <c r="F6202" s="16">
        <v>11</v>
      </c>
      <c r="G6202" s="16" t="s">
        <v>129</v>
      </c>
      <c r="H6202" s="7"/>
      <c r="I6202" s="7"/>
      <c r="J6202" s="16"/>
      <c r="K6202" s="7"/>
      <c r="L6202" s="7">
        <v>11401</v>
      </c>
      <c r="M6202" s="7">
        <v>401</v>
      </c>
      <c r="N6202" s="7">
        <v>1</v>
      </c>
      <c r="O6202" s="7">
        <v>0</v>
      </c>
      <c r="P6202" s="7">
        <v>401</v>
      </c>
      <c r="Q6202" s="7">
        <v>4</v>
      </c>
      <c r="R6202" s="8">
        <v>0.933333333333358</v>
      </c>
      <c r="S6202" s="27">
        <f>HOUR(טבלה3[[#This Row],[שעת יציאה]])</f>
        <v>22</v>
      </c>
      <c r="T6202" s="7"/>
      <c r="U6202" s="7"/>
      <c r="V6202" s="9" t="s">
        <v>138</v>
      </c>
      <c r="W6202" s="7"/>
      <c r="X6202" s="7"/>
    </row>
    <row r="6203" spans="1:24" ht="15" x14ac:dyDescent="0.2">
      <c r="A6203" s="7"/>
      <c r="B6203" s="7"/>
      <c r="C6203" s="16">
        <v>171</v>
      </c>
      <c r="D6203" s="16" t="s">
        <v>127</v>
      </c>
      <c r="E6203" s="16" t="s">
        <v>128</v>
      </c>
      <c r="F6203" s="16">
        <v>11</v>
      </c>
      <c r="G6203" s="16" t="s">
        <v>129</v>
      </c>
      <c r="H6203" s="7"/>
      <c r="I6203" s="7"/>
      <c r="J6203" s="16"/>
      <c r="K6203" s="7"/>
      <c r="L6203" s="7">
        <v>11401</v>
      </c>
      <c r="M6203" s="7">
        <v>401</v>
      </c>
      <c r="N6203" s="7">
        <v>1</v>
      </c>
      <c r="O6203" s="7">
        <v>0</v>
      </c>
      <c r="P6203" s="7">
        <v>401</v>
      </c>
      <c r="Q6203" s="7">
        <v>4</v>
      </c>
      <c r="R6203" s="8">
        <v>0.94166666666671595</v>
      </c>
      <c r="S6203" s="27">
        <f>HOUR(טבלה3[[#This Row],[שעת יציאה]])</f>
        <v>22</v>
      </c>
      <c r="T6203" s="7"/>
      <c r="U6203" s="7"/>
      <c r="V6203" s="9" t="s">
        <v>138</v>
      </c>
      <c r="W6203" s="7"/>
      <c r="X6203" s="7"/>
    </row>
    <row r="6204" spans="1:24" ht="15" x14ac:dyDescent="0.2">
      <c r="A6204" s="7"/>
      <c r="B6204" s="7"/>
      <c r="C6204" s="16">
        <v>171</v>
      </c>
      <c r="D6204" s="16" t="s">
        <v>127</v>
      </c>
      <c r="E6204" s="16" t="s">
        <v>128</v>
      </c>
      <c r="F6204" s="16">
        <v>11</v>
      </c>
      <c r="G6204" s="16" t="s">
        <v>129</v>
      </c>
      <c r="H6204" s="7"/>
      <c r="I6204" s="7"/>
      <c r="J6204" s="16"/>
      <c r="K6204" s="7"/>
      <c r="L6204" s="7">
        <v>11401</v>
      </c>
      <c r="M6204" s="7">
        <v>401</v>
      </c>
      <c r="N6204" s="7">
        <v>1</v>
      </c>
      <c r="O6204" s="7">
        <v>0</v>
      </c>
      <c r="P6204" s="7">
        <v>401</v>
      </c>
      <c r="Q6204" s="7">
        <v>4</v>
      </c>
      <c r="R6204" s="8">
        <v>0.95000000000007401</v>
      </c>
      <c r="S6204" s="27">
        <f>HOUR(טבלה3[[#This Row],[שעת יציאה]])</f>
        <v>22</v>
      </c>
      <c r="T6204" s="7"/>
      <c r="U6204" s="7"/>
      <c r="V6204" s="9" t="s">
        <v>138</v>
      </c>
      <c r="W6204" s="7"/>
      <c r="X6204" s="7"/>
    </row>
    <row r="6205" spans="1:24" ht="15" x14ac:dyDescent="0.2">
      <c r="A6205" s="7"/>
      <c r="B6205" s="7"/>
      <c r="C6205" s="16">
        <v>171</v>
      </c>
      <c r="D6205" s="16" t="s">
        <v>127</v>
      </c>
      <c r="E6205" s="16" t="s">
        <v>128</v>
      </c>
      <c r="F6205" s="16">
        <v>11</v>
      </c>
      <c r="G6205" s="16" t="s">
        <v>129</v>
      </c>
      <c r="H6205" s="7"/>
      <c r="I6205" s="7"/>
      <c r="J6205" s="16"/>
      <c r="K6205" s="7"/>
      <c r="L6205" s="7">
        <v>11401</v>
      </c>
      <c r="M6205" s="7">
        <v>401</v>
      </c>
      <c r="N6205" s="7">
        <v>1</v>
      </c>
      <c r="O6205" s="7">
        <v>0</v>
      </c>
      <c r="P6205" s="7">
        <v>401</v>
      </c>
      <c r="Q6205" s="7">
        <v>4</v>
      </c>
      <c r="R6205" s="8">
        <v>0.95833333333343196</v>
      </c>
      <c r="S6205" s="27">
        <f>HOUR(טבלה3[[#This Row],[שעת יציאה]])</f>
        <v>23</v>
      </c>
      <c r="T6205" s="7"/>
      <c r="U6205" s="7"/>
      <c r="V6205" s="9" t="s">
        <v>138</v>
      </c>
      <c r="W6205" s="7"/>
      <c r="X6205" s="7"/>
    </row>
    <row r="6206" spans="1:24" ht="15" x14ac:dyDescent="0.2">
      <c r="A6206" s="7"/>
      <c r="B6206" s="7"/>
      <c r="C6206" s="16">
        <v>171</v>
      </c>
      <c r="D6206" s="16" t="s">
        <v>127</v>
      </c>
      <c r="E6206" s="16" t="s">
        <v>128</v>
      </c>
      <c r="F6206" s="16">
        <v>11</v>
      </c>
      <c r="G6206" s="16" t="s">
        <v>129</v>
      </c>
      <c r="H6206" s="7"/>
      <c r="I6206" s="7"/>
      <c r="J6206" s="16"/>
      <c r="K6206" s="7"/>
      <c r="L6206" s="7">
        <v>11401</v>
      </c>
      <c r="M6206" s="7">
        <v>401</v>
      </c>
      <c r="N6206" s="7">
        <v>1</v>
      </c>
      <c r="O6206" s="7">
        <v>0</v>
      </c>
      <c r="P6206" s="7">
        <v>401</v>
      </c>
      <c r="Q6206" s="7">
        <v>4</v>
      </c>
      <c r="R6206" s="8">
        <v>0.96666666666679002</v>
      </c>
      <c r="S6206" s="27">
        <f>HOUR(טבלה3[[#This Row],[שעת יציאה]])</f>
        <v>23</v>
      </c>
      <c r="T6206" s="7"/>
      <c r="U6206" s="7"/>
      <c r="V6206" s="9" t="s">
        <v>138</v>
      </c>
      <c r="W6206" s="7"/>
      <c r="X6206" s="7"/>
    </row>
    <row r="6207" spans="1:24" ht="15" x14ac:dyDescent="0.2">
      <c r="A6207" s="7"/>
      <c r="B6207" s="7"/>
      <c r="C6207" s="16">
        <v>171</v>
      </c>
      <c r="D6207" s="16" t="s">
        <v>127</v>
      </c>
      <c r="E6207" s="16" t="s">
        <v>128</v>
      </c>
      <c r="F6207" s="16">
        <v>11</v>
      </c>
      <c r="G6207" s="16" t="s">
        <v>129</v>
      </c>
      <c r="H6207" s="7"/>
      <c r="I6207" s="7"/>
      <c r="J6207" s="16"/>
      <c r="K6207" s="7"/>
      <c r="L6207" s="7">
        <v>11401</v>
      </c>
      <c r="M6207" s="7">
        <v>401</v>
      </c>
      <c r="N6207" s="7">
        <v>1</v>
      </c>
      <c r="O6207" s="7">
        <v>0</v>
      </c>
      <c r="P6207" s="7">
        <v>401</v>
      </c>
      <c r="Q6207" s="7">
        <v>4</v>
      </c>
      <c r="R6207" s="8">
        <v>0.97500000000014797</v>
      </c>
      <c r="S6207" s="27">
        <f>HOUR(טבלה3[[#This Row],[שעת יציאה]])</f>
        <v>23</v>
      </c>
      <c r="T6207" s="7"/>
      <c r="U6207" s="7"/>
      <c r="V6207" s="9" t="s">
        <v>138</v>
      </c>
      <c r="W6207" s="7"/>
      <c r="X6207" s="7"/>
    </row>
    <row r="6208" spans="1:24" ht="15" x14ac:dyDescent="0.2">
      <c r="A6208" s="7"/>
      <c r="B6208" s="7"/>
      <c r="C6208" s="16">
        <v>171</v>
      </c>
      <c r="D6208" s="16" t="s">
        <v>127</v>
      </c>
      <c r="E6208" s="16" t="s">
        <v>128</v>
      </c>
      <c r="F6208" s="16">
        <v>11</v>
      </c>
      <c r="G6208" s="16" t="s">
        <v>129</v>
      </c>
      <c r="H6208" s="7"/>
      <c r="I6208" s="7"/>
      <c r="J6208" s="16"/>
      <c r="K6208" s="7"/>
      <c r="L6208" s="7">
        <v>11401</v>
      </c>
      <c r="M6208" s="7">
        <v>401</v>
      </c>
      <c r="N6208" s="7">
        <v>1</v>
      </c>
      <c r="O6208" s="7">
        <v>0</v>
      </c>
      <c r="P6208" s="7">
        <v>401</v>
      </c>
      <c r="Q6208" s="7">
        <v>4</v>
      </c>
      <c r="R6208" s="8">
        <v>0.98333333333350603</v>
      </c>
      <c r="S6208" s="27">
        <f>HOUR(טבלה3[[#This Row],[שעת יציאה]])</f>
        <v>23</v>
      </c>
      <c r="T6208" s="7"/>
      <c r="U6208" s="7"/>
      <c r="V6208" s="9" t="s">
        <v>138</v>
      </c>
      <c r="W6208" s="7"/>
      <c r="X6208" s="7"/>
    </row>
    <row r="6209" spans="1:24" ht="15" x14ac:dyDescent="0.2">
      <c r="A6209" s="7"/>
      <c r="B6209" s="7"/>
      <c r="C6209" s="16">
        <v>171</v>
      </c>
      <c r="D6209" s="16" t="s">
        <v>127</v>
      </c>
      <c r="E6209" s="16" t="s">
        <v>128</v>
      </c>
      <c r="F6209" s="16">
        <v>11</v>
      </c>
      <c r="G6209" s="16" t="s">
        <v>129</v>
      </c>
      <c r="H6209" s="7"/>
      <c r="I6209" s="7"/>
      <c r="J6209" s="16"/>
      <c r="K6209" s="7"/>
      <c r="L6209" s="7">
        <v>11401</v>
      </c>
      <c r="M6209" s="7">
        <v>401</v>
      </c>
      <c r="N6209" s="7">
        <v>1</v>
      </c>
      <c r="O6209" s="7">
        <v>0</v>
      </c>
      <c r="P6209" s="7">
        <v>401</v>
      </c>
      <c r="Q6209" s="7">
        <v>4</v>
      </c>
      <c r="R6209" s="8">
        <v>0.99166666666686398</v>
      </c>
      <c r="S6209" s="27">
        <f>HOUR(טבלה3[[#This Row],[שעת יציאה]])</f>
        <v>23</v>
      </c>
      <c r="T6209" s="7"/>
      <c r="U6209" s="7"/>
      <c r="V6209" s="9" t="s">
        <v>138</v>
      </c>
      <c r="W6209" s="7"/>
      <c r="X6209" s="7"/>
    </row>
    <row r="6210" spans="1:24" ht="15" x14ac:dyDescent="0.2">
      <c r="A6210" s="7"/>
      <c r="B6210" s="7"/>
      <c r="C6210" s="16">
        <v>171</v>
      </c>
      <c r="D6210" s="16" t="s">
        <v>127</v>
      </c>
      <c r="E6210" s="16" t="s">
        <v>128</v>
      </c>
      <c r="F6210" s="16">
        <v>11</v>
      </c>
      <c r="G6210" s="16" t="s">
        <v>129</v>
      </c>
      <c r="H6210" s="7"/>
      <c r="I6210" s="7"/>
      <c r="J6210" s="16"/>
      <c r="K6210" s="7"/>
      <c r="L6210" s="7">
        <v>11401</v>
      </c>
      <c r="M6210" s="7">
        <v>401</v>
      </c>
      <c r="N6210" s="7">
        <v>1</v>
      </c>
      <c r="O6210" s="7">
        <v>0</v>
      </c>
      <c r="P6210" s="7">
        <v>401</v>
      </c>
      <c r="Q6210" s="7">
        <v>4</v>
      </c>
      <c r="R6210" s="8">
        <v>1.00000000000022</v>
      </c>
      <c r="S6210" s="27">
        <f>HOUR(טבלה3[[#This Row],[שעת יציאה]])</f>
        <v>0</v>
      </c>
      <c r="T6210" s="7"/>
      <c r="U6210" s="7"/>
      <c r="V6210" s="9" t="s">
        <v>138</v>
      </c>
      <c r="W6210" s="7"/>
      <c r="X6210" s="7"/>
    </row>
    <row r="6211" spans="1:24" ht="15" x14ac:dyDescent="0.2">
      <c r="A6211" s="7"/>
      <c r="B6211" s="7"/>
      <c r="C6211" s="16">
        <v>171</v>
      </c>
      <c r="D6211" s="16" t="s">
        <v>127</v>
      </c>
      <c r="E6211" s="16" t="s">
        <v>128</v>
      </c>
      <c r="F6211" s="16">
        <v>11</v>
      </c>
      <c r="G6211" s="16" t="s">
        <v>129</v>
      </c>
      <c r="H6211" s="7"/>
      <c r="I6211" s="7"/>
      <c r="J6211" s="16"/>
      <c r="K6211" s="7"/>
      <c r="L6211" s="7">
        <v>11401</v>
      </c>
      <c r="M6211" s="7">
        <v>401</v>
      </c>
      <c r="N6211" s="7">
        <v>1</v>
      </c>
      <c r="O6211" s="7">
        <v>0</v>
      </c>
      <c r="P6211" s="7">
        <v>401</v>
      </c>
      <c r="Q6211" s="7">
        <v>4</v>
      </c>
      <c r="R6211" s="8">
        <v>1.00833333333358</v>
      </c>
      <c r="S6211" s="27">
        <f>HOUR(טבלה3[[#This Row],[שעת יציאה]])</f>
        <v>0</v>
      </c>
      <c r="T6211" s="7"/>
      <c r="U6211" s="7"/>
      <c r="V6211" s="9" t="s">
        <v>138</v>
      </c>
      <c r="W6211" s="7"/>
      <c r="X6211" s="7"/>
    </row>
    <row r="6212" spans="1:24" ht="15" x14ac:dyDescent="0.2">
      <c r="A6212" s="7"/>
      <c r="B6212" s="7"/>
      <c r="C6212" s="16">
        <v>171</v>
      </c>
      <c r="D6212" s="16" t="s">
        <v>127</v>
      </c>
      <c r="E6212" s="16" t="s">
        <v>128</v>
      </c>
      <c r="F6212" s="16">
        <v>11</v>
      </c>
      <c r="G6212" s="16" t="s">
        <v>129</v>
      </c>
      <c r="H6212" s="7"/>
      <c r="I6212" s="7"/>
      <c r="J6212" s="16"/>
      <c r="K6212" s="7"/>
      <c r="L6212" s="7">
        <v>11401</v>
      </c>
      <c r="M6212" s="7">
        <v>401</v>
      </c>
      <c r="N6212" s="7">
        <v>1</v>
      </c>
      <c r="O6212" s="7">
        <v>0</v>
      </c>
      <c r="P6212" s="7">
        <v>401</v>
      </c>
      <c r="Q6212" s="7">
        <v>4</v>
      </c>
      <c r="R6212" s="8">
        <v>1.0166666666669399</v>
      </c>
      <c r="S6212" s="27">
        <f>HOUR(טבלה3[[#This Row],[שעת יציאה]])</f>
        <v>0</v>
      </c>
      <c r="T6212" s="7"/>
      <c r="U6212" s="7"/>
      <c r="V6212" s="9" t="s">
        <v>138</v>
      </c>
      <c r="W6212" s="7"/>
      <c r="X6212" s="7"/>
    </row>
    <row r="6213" spans="1:24" ht="15" x14ac:dyDescent="0.2">
      <c r="A6213" s="7"/>
      <c r="B6213" s="7"/>
      <c r="C6213" s="16">
        <v>171</v>
      </c>
      <c r="D6213" s="16" t="s">
        <v>127</v>
      </c>
      <c r="E6213" s="16" t="s">
        <v>128</v>
      </c>
      <c r="F6213" s="16">
        <v>11</v>
      </c>
      <c r="G6213" s="16" t="s">
        <v>129</v>
      </c>
      <c r="H6213" s="7"/>
      <c r="I6213" s="7"/>
      <c r="J6213" s="16"/>
      <c r="K6213" s="7"/>
      <c r="L6213" s="7">
        <v>11401</v>
      </c>
      <c r="M6213" s="7">
        <v>401</v>
      </c>
      <c r="N6213" s="7">
        <v>1</v>
      </c>
      <c r="O6213" s="7">
        <v>0</v>
      </c>
      <c r="P6213" s="7">
        <v>401</v>
      </c>
      <c r="Q6213" s="7">
        <v>4</v>
      </c>
      <c r="R6213" s="8">
        <v>1.0250000000002999</v>
      </c>
      <c r="S6213" s="27">
        <f>HOUR(טבלה3[[#This Row],[שעת יציאה]])</f>
        <v>0</v>
      </c>
      <c r="T6213" s="7"/>
      <c r="U6213" s="7"/>
      <c r="V6213" s="9" t="s">
        <v>138</v>
      </c>
      <c r="W6213" s="7"/>
      <c r="X6213" s="7"/>
    </row>
    <row r="6214" spans="1:24" ht="15" x14ac:dyDescent="0.2">
      <c r="A6214" s="7"/>
      <c r="B6214" s="7"/>
      <c r="C6214" s="16">
        <v>171</v>
      </c>
      <c r="D6214" s="16" t="s">
        <v>127</v>
      </c>
      <c r="E6214" s="16" t="s">
        <v>128</v>
      </c>
      <c r="F6214" s="16">
        <v>11</v>
      </c>
      <c r="G6214" s="16" t="s">
        <v>129</v>
      </c>
      <c r="H6214" s="7"/>
      <c r="I6214" s="7"/>
      <c r="J6214" s="16"/>
      <c r="K6214" s="7"/>
      <c r="L6214" s="7">
        <v>11401</v>
      </c>
      <c r="M6214" s="7">
        <v>401</v>
      </c>
      <c r="N6214" s="7">
        <v>1</v>
      </c>
      <c r="O6214" s="7">
        <v>0</v>
      </c>
      <c r="P6214" s="7">
        <v>401</v>
      </c>
      <c r="Q6214" s="7">
        <v>4</v>
      </c>
      <c r="R6214" s="8">
        <v>1.0333333333336501</v>
      </c>
      <c r="S6214" s="27">
        <f>HOUR(טבלה3[[#This Row],[שעת יציאה]])</f>
        <v>0</v>
      </c>
      <c r="T6214" s="7"/>
      <c r="U6214" s="7"/>
      <c r="V6214" s="9" t="s">
        <v>138</v>
      </c>
      <c r="W6214" s="7"/>
      <c r="X6214" s="7"/>
    </row>
    <row r="6215" spans="1:24" ht="15" x14ac:dyDescent="0.2">
      <c r="A6215" s="7"/>
      <c r="B6215" s="7"/>
      <c r="C6215" s="16">
        <v>171</v>
      </c>
      <c r="D6215" s="16" t="s">
        <v>127</v>
      </c>
      <c r="E6215" s="16" t="s">
        <v>128</v>
      </c>
      <c r="F6215" s="16">
        <v>11</v>
      </c>
      <c r="G6215" s="16" t="s">
        <v>129</v>
      </c>
      <c r="H6215" s="7"/>
      <c r="I6215" s="7"/>
      <c r="J6215" s="16"/>
      <c r="K6215" s="7"/>
      <c r="L6215" s="7">
        <v>11401</v>
      </c>
      <c r="M6215" s="7">
        <v>401</v>
      </c>
      <c r="N6215" s="7">
        <v>1</v>
      </c>
      <c r="O6215" s="7">
        <v>0</v>
      </c>
      <c r="P6215" s="7">
        <v>401</v>
      </c>
      <c r="Q6215" s="7">
        <v>4</v>
      </c>
      <c r="R6215" s="8">
        <v>1.04166666666701</v>
      </c>
      <c r="S6215" s="27">
        <f>HOUR(טבלה3[[#This Row],[שעת יציאה]])</f>
        <v>1</v>
      </c>
      <c r="T6215" s="7"/>
      <c r="U6215" s="7"/>
      <c r="V6215" s="9" t="s">
        <v>138</v>
      </c>
      <c r="W6215" s="7"/>
      <c r="X6215" s="7"/>
    </row>
    <row r="6216" spans="1:24" ht="15" x14ac:dyDescent="0.2">
      <c r="A6216" s="7"/>
      <c r="B6216" s="7"/>
      <c r="C6216" s="16">
        <v>171</v>
      </c>
      <c r="D6216" s="16" t="s">
        <v>127</v>
      </c>
      <c r="E6216" s="16" t="s">
        <v>128</v>
      </c>
      <c r="F6216" s="16">
        <v>11</v>
      </c>
      <c r="G6216" s="16" t="s">
        <v>129</v>
      </c>
      <c r="H6216" s="7"/>
      <c r="I6216" s="7"/>
      <c r="J6216" s="16"/>
      <c r="K6216" s="7"/>
      <c r="L6216" s="7">
        <v>11401</v>
      </c>
      <c r="M6216" s="7">
        <v>401</v>
      </c>
      <c r="N6216" s="7">
        <v>2</v>
      </c>
      <c r="O6216" s="7">
        <v>0</v>
      </c>
      <c r="P6216" s="7">
        <v>401</v>
      </c>
      <c r="Q6216" s="7">
        <v>4</v>
      </c>
      <c r="R6216" s="8">
        <v>0.25347222222222221</v>
      </c>
      <c r="S6216" s="27">
        <f>HOUR(טבלה3[[#This Row],[שעת יציאה]])</f>
        <v>6</v>
      </c>
      <c r="T6216" s="7"/>
      <c r="U6216" s="7"/>
      <c r="V6216" s="9" t="s">
        <v>136</v>
      </c>
      <c r="W6216" s="7"/>
      <c r="X6216" s="7"/>
    </row>
    <row r="6217" spans="1:24" ht="15" x14ac:dyDescent="0.2">
      <c r="A6217" s="7"/>
      <c r="B6217" s="7"/>
      <c r="C6217" s="16">
        <v>171</v>
      </c>
      <c r="D6217" s="16" t="s">
        <v>127</v>
      </c>
      <c r="E6217" s="16" t="s">
        <v>128</v>
      </c>
      <c r="F6217" s="16">
        <v>11</v>
      </c>
      <c r="G6217" s="16" t="s">
        <v>129</v>
      </c>
      <c r="H6217" s="7"/>
      <c r="I6217" s="7"/>
      <c r="J6217" s="16"/>
      <c r="K6217" s="7"/>
      <c r="L6217" s="7">
        <v>11401</v>
      </c>
      <c r="M6217" s="7">
        <v>401</v>
      </c>
      <c r="N6217" s="7">
        <v>2</v>
      </c>
      <c r="O6217" s="7">
        <v>0</v>
      </c>
      <c r="P6217" s="7">
        <v>401</v>
      </c>
      <c r="Q6217" s="7">
        <v>4</v>
      </c>
      <c r="R6217" s="8">
        <v>0.27430555555555552</v>
      </c>
      <c r="S6217" s="27">
        <f>HOUR(טבלה3[[#This Row],[שעת יציאה]])</f>
        <v>6</v>
      </c>
      <c r="T6217" s="7"/>
      <c r="U6217" s="7"/>
      <c r="V6217" s="9" t="s">
        <v>136</v>
      </c>
      <c r="W6217" s="7"/>
      <c r="X6217" s="7"/>
    </row>
    <row r="6218" spans="1:24" ht="15" x14ac:dyDescent="0.2">
      <c r="A6218" s="7"/>
      <c r="B6218" s="7"/>
      <c r="C6218" s="16">
        <v>171</v>
      </c>
      <c r="D6218" s="16" t="s">
        <v>127</v>
      </c>
      <c r="E6218" s="16" t="s">
        <v>128</v>
      </c>
      <c r="F6218" s="16">
        <v>11</v>
      </c>
      <c r="G6218" s="16" t="s">
        <v>129</v>
      </c>
      <c r="H6218" s="7"/>
      <c r="I6218" s="7"/>
      <c r="J6218" s="16"/>
      <c r="K6218" s="7"/>
      <c r="L6218" s="7">
        <v>11401</v>
      </c>
      <c r="M6218" s="7">
        <v>401</v>
      </c>
      <c r="N6218" s="7">
        <v>2</v>
      </c>
      <c r="O6218" s="7">
        <v>0</v>
      </c>
      <c r="P6218" s="7">
        <v>401</v>
      </c>
      <c r="Q6218" s="7">
        <v>4</v>
      </c>
      <c r="R6218" s="8">
        <v>0.29513888888888901</v>
      </c>
      <c r="S6218" s="27">
        <f>HOUR(טבלה3[[#This Row],[שעת יציאה]])</f>
        <v>7</v>
      </c>
      <c r="T6218" s="7"/>
      <c r="U6218" s="7"/>
      <c r="V6218" s="9" t="s">
        <v>136</v>
      </c>
      <c r="W6218" s="7"/>
      <c r="X6218" s="7"/>
    </row>
    <row r="6219" spans="1:24" ht="15" x14ac:dyDescent="0.2">
      <c r="A6219" s="7"/>
      <c r="B6219" s="7"/>
      <c r="C6219" s="16">
        <v>171</v>
      </c>
      <c r="D6219" s="16" t="s">
        <v>127</v>
      </c>
      <c r="E6219" s="16" t="s">
        <v>128</v>
      </c>
      <c r="F6219" s="16">
        <v>11</v>
      </c>
      <c r="G6219" s="16" t="s">
        <v>129</v>
      </c>
      <c r="H6219" s="7"/>
      <c r="I6219" s="7"/>
      <c r="J6219" s="16"/>
      <c r="K6219" s="7"/>
      <c r="L6219" s="7">
        <v>11401</v>
      </c>
      <c r="M6219" s="7">
        <v>401</v>
      </c>
      <c r="N6219" s="7">
        <v>2</v>
      </c>
      <c r="O6219" s="7">
        <v>0</v>
      </c>
      <c r="P6219" s="7">
        <v>401</v>
      </c>
      <c r="Q6219" s="7">
        <v>4</v>
      </c>
      <c r="R6219" s="8">
        <v>0.31597222222222199</v>
      </c>
      <c r="S6219" s="27">
        <f>HOUR(טבלה3[[#This Row],[שעת יציאה]])</f>
        <v>7</v>
      </c>
      <c r="T6219" s="7"/>
      <c r="U6219" s="7"/>
      <c r="V6219" s="9" t="s">
        <v>136</v>
      </c>
      <c r="W6219" s="7"/>
      <c r="X6219" s="7"/>
    </row>
    <row r="6220" spans="1:24" ht="15" x14ac:dyDescent="0.2">
      <c r="A6220" s="7"/>
      <c r="B6220" s="7"/>
      <c r="C6220" s="16">
        <v>171</v>
      </c>
      <c r="D6220" s="16" t="s">
        <v>127</v>
      </c>
      <c r="E6220" s="16" t="s">
        <v>128</v>
      </c>
      <c r="F6220" s="16">
        <v>11</v>
      </c>
      <c r="G6220" s="16" t="s">
        <v>129</v>
      </c>
      <c r="H6220" s="7"/>
      <c r="I6220" s="7"/>
      <c r="J6220" s="16"/>
      <c r="K6220" s="7"/>
      <c r="L6220" s="7">
        <v>11401</v>
      </c>
      <c r="M6220" s="7">
        <v>401</v>
      </c>
      <c r="N6220" s="7">
        <v>2</v>
      </c>
      <c r="O6220" s="7">
        <v>0</v>
      </c>
      <c r="P6220" s="7">
        <v>401</v>
      </c>
      <c r="Q6220" s="7">
        <v>4</v>
      </c>
      <c r="R6220" s="8">
        <v>0.33680555555555602</v>
      </c>
      <c r="S6220" s="27">
        <f>HOUR(טבלה3[[#This Row],[שעת יציאה]])</f>
        <v>8</v>
      </c>
      <c r="T6220" s="7"/>
      <c r="U6220" s="7"/>
      <c r="V6220" s="9" t="s">
        <v>136</v>
      </c>
      <c r="W6220" s="7"/>
      <c r="X6220" s="7"/>
    </row>
    <row r="6221" spans="1:24" ht="15" x14ac:dyDescent="0.2">
      <c r="A6221" s="7"/>
      <c r="B6221" s="7"/>
      <c r="C6221" s="16">
        <v>171</v>
      </c>
      <c r="D6221" s="16" t="s">
        <v>127</v>
      </c>
      <c r="E6221" s="16" t="s">
        <v>128</v>
      </c>
      <c r="F6221" s="16">
        <v>11</v>
      </c>
      <c r="G6221" s="16" t="s">
        <v>129</v>
      </c>
      <c r="H6221" s="7"/>
      <c r="I6221" s="7"/>
      <c r="J6221" s="16"/>
      <c r="K6221" s="7"/>
      <c r="L6221" s="7">
        <v>11401</v>
      </c>
      <c r="M6221" s="7">
        <v>401</v>
      </c>
      <c r="N6221" s="7">
        <v>2</v>
      </c>
      <c r="O6221" s="7">
        <v>0</v>
      </c>
      <c r="P6221" s="7">
        <v>401</v>
      </c>
      <c r="Q6221" s="7">
        <v>4</v>
      </c>
      <c r="R6221" s="8">
        <v>0.35763888888888901</v>
      </c>
      <c r="S6221" s="27">
        <f>HOUR(טבלה3[[#This Row],[שעת יציאה]])</f>
        <v>8</v>
      </c>
      <c r="T6221" s="7"/>
      <c r="U6221" s="7"/>
      <c r="V6221" s="9" t="s">
        <v>136</v>
      </c>
      <c r="W6221" s="7"/>
      <c r="X6221" s="7"/>
    </row>
    <row r="6222" spans="1:24" ht="15" x14ac:dyDescent="0.2">
      <c r="A6222" s="7"/>
      <c r="B6222" s="7"/>
      <c r="C6222" s="16">
        <v>171</v>
      </c>
      <c r="D6222" s="16" t="s">
        <v>127</v>
      </c>
      <c r="E6222" s="16" t="s">
        <v>128</v>
      </c>
      <c r="F6222" s="16">
        <v>11</v>
      </c>
      <c r="G6222" s="16" t="s">
        <v>129</v>
      </c>
      <c r="H6222" s="7"/>
      <c r="I6222" s="7"/>
      <c r="J6222" s="16"/>
      <c r="K6222" s="7"/>
      <c r="L6222" s="7">
        <v>11401</v>
      </c>
      <c r="M6222" s="7">
        <v>401</v>
      </c>
      <c r="N6222" s="7">
        <v>2</v>
      </c>
      <c r="O6222" s="7">
        <v>0</v>
      </c>
      <c r="P6222" s="7">
        <v>401</v>
      </c>
      <c r="Q6222" s="7">
        <v>4</v>
      </c>
      <c r="R6222" s="8">
        <v>0.37847222222222199</v>
      </c>
      <c r="S6222" s="27">
        <f>HOUR(טבלה3[[#This Row],[שעת יציאה]])</f>
        <v>9</v>
      </c>
      <c r="T6222" s="7"/>
      <c r="U6222" s="7"/>
      <c r="V6222" s="9" t="s">
        <v>136</v>
      </c>
      <c r="W6222" s="7"/>
      <c r="X6222" s="7"/>
    </row>
    <row r="6223" spans="1:24" ht="15" x14ac:dyDescent="0.2">
      <c r="A6223" s="7"/>
      <c r="B6223" s="7"/>
      <c r="C6223" s="16">
        <v>171</v>
      </c>
      <c r="D6223" s="16" t="s">
        <v>127</v>
      </c>
      <c r="E6223" s="16" t="s">
        <v>128</v>
      </c>
      <c r="F6223" s="16">
        <v>11</v>
      </c>
      <c r="G6223" s="16" t="s">
        <v>129</v>
      </c>
      <c r="H6223" s="7"/>
      <c r="I6223" s="7"/>
      <c r="J6223" s="16"/>
      <c r="K6223" s="7"/>
      <c r="L6223" s="7">
        <v>11401</v>
      </c>
      <c r="M6223" s="7">
        <v>401</v>
      </c>
      <c r="N6223" s="7">
        <v>2</v>
      </c>
      <c r="O6223" s="7">
        <v>0</v>
      </c>
      <c r="P6223" s="7">
        <v>401</v>
      </c>
      <c r="Q6223" s="7">
        <v>4</v>
      </c>
      <c r="R6223" s="8">
        <v>0.39930555555555503</v>
      </c>
      <c r="S6223" s="27">
        <f>HOUR(טבלה3[[#This Row],[שעת יציאה]])</f>
        <v>9</v>
      </c>
      <c r="T6223" s="7"/>
      <c r="U6223" s="7"/>
      <c r="V6223" s="9" t="s">
        <v>136</v>
      </c>
      <c r="W6223" s="7"/>
      <c r="X6223" s="7"/>
    </row>
    <row r="6224" spans="1:24" ht="15" x14ac:dyDescent="0.2">
      <c r="A6224" s="7"/>
      <c r="B6224" s="7"/>
      <c r="C6224" s="16">
        <v>171</v>
      </c>
      <c r="D6224" s="16" t="s">
        <v>127</v>
      </c>
      <c r="E6224" s="16" t="s">
        <v>128</v>
      </c>
      <c r="F6224" s="16">
        <v>11</v>
      </c>
      <c r="G6224" s="16" t="s">
        <v>129</v>
      </c>
      <c r="H6224" s="7"/>
      <c r="I6224" s="7"/>
      <c r="J6224" s="16"/>
      <c r="K6224" s="7"/>
      <c r="L6224" s="7">
        <v>11401</v>
      </c>
      <c r="M6224" s="7">
        <v>401</v>
      </c>
      <c r="N6224" s="7">
        <v>2</v>
      </c>
      <c r="O6224" s="7">
        <v>0</v>
      </c>
      <c r="P6224" s="7">
        <v>401</v>
      </c>
      <c r="Q6224" s="7">
        <v>4</v>
      </c>
      <c r="R6224" s="8">
        <v>0.42013888888888901</v>
      </c>
      <c r="S6224" s="27">
        <f>HOUR(טבלה3[[#This Row],[שעת יציאה]])</f>
        <v>10</v>
      </c>
      <c r="T6224" s="7"/>
      <c r="U6224" s="7"/>
      <c r="V6224" s="9" t="s">
        <v>136</v>
      </c>
      <c r="W6224" s="7"/>
      <c r="X6224" s="7"/>
    </row>
    <row r="6225" spans="1:24" ht="15" x14ac:dyDescent="0.2">
      <c r="A6225" s="7"/>
      <c r="B6225" s="7"/>
      <c r="C6225" s="16">
        <v>171</v>
      </c>
      <c r="D6225" s="16" t="s">
        <v>127</v>
      </c>
      <c r="E6225" s="16" t="s">
        <v>128</v>
      </c>
      <c r="F6225" s="16">
        <v>11</v>
      </c>
      <c r="G6225" s="16" t="s">
        <v>129</v>
      </c>
      <c r="H6225" s="7"/>
      <c r="I6225" s="7"/>
      <c r="J6225" s="16"/>
      <c r="K6225" s="7"/>
      <c r="L6225" s="7">
        <v>11401</v>
      </c>
      <c r="M6225" s="7">
        <v>401</v>
      </c>
      <c r="N6225" s="7">
        <v>2</v>
      </c>
      <c r="O6225" s="7">
        <v>0</v>
      </c>
      <c r="P6225" s="7">
        <v>401</v>
      </c>
      <c r="Q6225" s="7">
        <v>4</v>
      </c>
      <c r="R6225" s="8">
        <v>0.44097222222222199</v>
      </c>
      <c r="S6225" s="27">
        <f>HOUR(טבלה3[[#This Row],[שעת יציאה]])</f>
        <v>10</v>
      </c>
      <c r="T6225" s="7"/>
      <c r="U6225" s="7"/>
      <c r="V6225" s="9" t="s">
        <v>136</v>
      </c>
      <c r="W6225" s="7"/>
      <c r="X6225" s="7"/>
    </row>
    <row r="6226" spans="1:24" ht="15" x14ac:dyDescent="0.2">
      <c r="A6226" s="7"/>
      <c r="B6226" s="7"/>
      <c r="C6226" s="16">
        <v>171</v>
      </c>
      <c r="D6226" s="16" t="s">
        <v>127</v>
      </c>
      <c r="E6226" s="16" t="s">
        <v>128</v>
      </c>
      <c r="F6226" s="16">
        <v>11</v>
      </c>
      <c r="G6226" s="16" t="s">
        <v>129</v>
      </c>
      <c r="H6226" s="7"/>
      <c r="I6226" s="7"/>
      <c r="J6226" s="16"/>
      <c r="K6226" s="7"/>
      <c r="L6226" s="7">
        <v>11401</v>
      </c>
      <c r="M6226" s="7">
        <v>401</v>
      </c>
      <c r="N6226" s="7">
        <v>2</v>
      </c>
      <c r="O6226" s="7">
        <v>0</v>
      </c>
      <c r="P6226" s="7">
        <v>401</v>
      </c>
      <c r="Q6226" s="7">
        <v>4</v>
      </c>
      <c r="R6226" s="8">
        <v>0.46180555555555503</v>
      </c>
      <c r="S6226" s="27">
        <f>HOUR(טבלה3[[#This Row],[שעת יציאה]])</f>
        <v>11</v>
      </c>
      <c r="T6226" s="7"/>
      <c r="U6226" s="7"/>
      <c r="V6226" s="9" t="s">
        <v>136</v>
      </c>
      <c r="W6226" s="7"/>
      <c r="X6226" s="7"/>
    </row>
    <row r="6227" spans="1:24" ht="15" x14ac:dyDescent="0.2">
      <c r="A6227" s="7"/>
      <c r="B6227" s="7"/>
      <c r="C6227" s="16">
        <v>171</v>
      </c>
      <c r="D6227" s="16" t="s">
        <v>127</v>
      </c>
      <c r="E6227" s="16" t="s">
        <v>128</v>
      </c>
      <c r="F6227" s="16">
        <v>11</v>
      </c>
      <c r="G6227" s="16" t="s">
        <v>129</v>
      </c>
      <c r="H6227" s="7"/>
      <c r="I6227" s="7"/>
      <c r="J6227" s="16"/>
      <c r="K6227" s="7"/>
      <c r="L6227" s="7">
        <v>11401</v>
      </c>
      <c r="M6227" s="7">
        <v>401</v>
      </c>
      <c r="N6227" s="7">
        <v>2</v>
      </c>
      <c r="O6227" s="7">
        <v>0</v>
      </c>
      <c r="P6227" s="7">
        <v>401</v>
      </c>
      <c r="Q6227" s="7">
        <v>4</v>
      </c>
      <c r="R6227" s="8">
        <v>0.48263888888888801</v>
      </c>
      <c r="S6227" s="27">
        <f>HOUR(טבלה3[[#This Row],[שעת יציאה]])</f>
        <v>11</v>
      </c>
      <c r="T6227" s="7"/>
      <c r="U6227" s="7"/>
      <c r="V6227" s="9" t="s">
        <v>136</v>
      </c>
      <c r="W6227" s="7"/>
      <c r="X6227" s="7"/>
    </row>
    <row r="6228" spans="1:24" ht="15" x14ac:dyDescent="0.2">
      <c r="A6228" s="7"/>
      <c r="B6228" s="7"/>
      <c r="C6228" s="16">
        <v>171</v>
      </c>
      <c r="D6228" s="16" t="s">
        <v>127</v>
      </c>
      <c r="E6228" s="16" t="s">
        <v>128</v>
      </c>
      <c r="F6228" s="16">
        <v>11</v>
      </c>
      <c r="G6228" s="16" t="s">
        <v>129</v>
      </c>
      <c r="H6228" s="7"/>
      <c r="I6228" s="7"/>
      <c r="J6228" s="16"/>
      <c r="K6228" s="7"/>
      <c r="L6228" s="7">
        <v>11401</v>
      </c>
      <c r="M6228" s="7">
        <v>401</v>
      </c>
      <c r="N6228" s="7">
        <v>2</v>
      </c>
      <c r="O6228" s="7">
        <v>0</v>
      </c>
      <c r="P6228" s="7">
        <v>401</v>
      </c>
      <c r="Q6228" s="7">
        <v>4</v>
      </c>
      <c r="R6228" s="8">
        <v>0.50347222222222199</v>
      </c>
      <c r="S6228" s="27">
        <f>HOUR(טבלה3[[#This Row],[שעת יציאה]])</f>
        <v>12</v>
      </c>
      <c r="T6228" s="7"/>
      <c r="U6228" s="7"/>
      <c r="V6228" s="9" t="s">
        <v>136</v>
      </c>
      <c r="W6228" s="7"/>
      <c r="X6228" s="7"/>
    </row>
    <row r="6229" spans="1:24" ht="15" x14ac:dyDescent="0.2">
      <c r="A6229" s="7"/>
      <c r="B6229" s="7"/>
      <c r="C6229" s="16">
        <v>171</v>
      </c>
      <c r="D6229" s="16" t="s">
        <v>127</v>
      </c>
      <c r="E6229" s="16" t="s">
        <v>128</v>
      </c>
      <c r="F6229" s="16">
        <v>11</v>
      </c>
      <c r="G6229" s="16" t="s">
        <v>129</v>
      </c>
      <c r="H6229" s="7"/>
      <c r="I6229" s="7"/>
      <c r="J6229" s="16"/>
      <c r="K6229" s="7"/>
      <c r="L6229" s="7">
        <v>11401</v>
      </c>
      <c r="M6229" s="7">
        <v>401</v>
      </c>
      <c r="N6229" s="7">
        <v>2</v>
      </c>
      <c r="O6229" s="7">
        <v>0</v>
      </c>
      <c r="P6229" s="7">
        <v>401</v>
      </c>
      <c r="Q6229" s="7">
        <v>4</v>
      </c>
      <c r="R6229" s="8">
        <v>0.52430555555555503</v>
      </c>
      <c r="S6229" s="27">
        <f>HOUR(טבלה3[[#This Row],[שעת יציאה]])</f>
        <v>12</v>
      </c>
      <c r="T6229" s="7"/>
      <c r="U6229" s="7"/>
      <c r="V6229" s="9" t="s">
        <v>136</v>
      </c>
      <c r="W6229" s="7"/>
      <c r="X6229" s="7"/>
    </row>
    <row r="6230" spans="1:24" ht="15" x14ac:dyDescent="0.2">
      <c r="A6230" s="7"/>
      <c r="B6230" s="7"/>
      <c r="C6230" s="16">
        <v>171</v>
      </c>
      <c r="D6230" s="16" t="s">
        <v>127</v>
      </c>
      <c r="E6230" s="16" t="s">
        <v>128</v>
      </c>
      <c r="F6230" s="16">
        <v>11</v>
      </c>
      <c r="G6230" s="16" t="s">
        <v>129</v>
      </c>
      <c r="H6230" s="7"/>
      <c r="I6230" s="7"/>
      <c r="J6230" s="16"/>
      <c r="K6230" s="7"/>
      <c r="L6230" s="7">
        <v>11401</v>
      </c>
      <c r="M6230" s="7">
        <v>401</v>
      </c>
      <c r="N6230" s="7">
        <v>2</v>
      </c>
      <c r="O6230" s="7">
        <v>0</v>
      </c>
      <c r="P6230" s="7">
        <v>401</v>
      </c>
      <c r="Q6230" s="7">
        <v>4</v>
      </c>
      <c r="R6230" s="8">
        <v>0.54513888888888795</v>
      </c>
      <c r="S6230" s="27">
        <f>HOUR(טבלה3[[#This Row],[שעת יציאה]])</f>
        <v>13</v>
      </c>
      <c r="T6230" s="7"/>
      <c r="U6230" s="7"/>
      <c r="V6230" s="9" t="s">
        <v>136</v>
      </c>
      <c r="W6230" s="7"/>
      <c r="X6230" s="7"/>
    </row>
    <row r="6231" spans="1:24" ht="15" x14ac:dyDescent="0.2">
      <c r="A6231" s="7"/>
      <c r="B6231" s="7"/>
      <c r="C6231" s="16">
        <v>171</v>
      </c>
      <c r="D6231" s="16" t="s">
        <v>127</v>
      </c>
      <c r="E6231" s="16" t="s">
        <v>128</v>
      </c>
      <c r="F6231" s="16">
        <v>11</v>
      </c>
      <c r="G6231" s="16" t="s">
        <v>129</v>
      </c>
      <c r="H6231" s="7"/>
      <c r="I6231" s="7"/>
      <c r="J6231" s="16"/>
      <c r="K6231" s="7"/>
      <c r="L6231" s="7">
        <v>11401</v>
      </c>
      <c r="M6231" s="7">
        <v>401</v>
      </c>
      <c r="N6231" s="7">
        <v>2</v>
      </c>
      <c r="O6231" s="7">
        <v>0</v>
      </c>
      <c r="P6231" s="7">
        <v>401</v>
      </c>
      <c r="Q6231" s="7">
        <v>4</v>
      </c>
      <c r="R6231" s="8">
        <v>0.56597222222222199</v>
      </c>
      <c r="S6231" s="27">
        <f>HOUR(טבלה3[[#This Row],[שעת יציאה]])</f>
        <v>13</v>
      </c>
      <c r="T6231" s="7"/>
      <c r="U6231" s="7"/>
      <c r="V6231" s="9" t="s">
        <v>136</v>
      </c>
      <c r="W6231" s="7"/>
      <c r="X6231" s="7"/>
    </row>
    <row r="6232" spans="1:24" ht="15" x14ac:dyDescent="0.2">
      <c r="A6232" s="7"/>
      <c r="B6232" s="7"/>
      <c r="C6232" s="16">
        <v>171</v>
      </c>
      <c r="D6232" s="16" t="s">
        <v>127</v>
      </c>
      <c r="E6232" s="16" t="s">
        <v>128</v>
      </c>
      <c r="F6232" s="16">
        <v>11</v>
      </c>
      <c r="G6232" s="16" t="s">
        <v>129</v>
      </c>
      <c r="H6232" s="7"/>
      <c r="I6232" s="7"/>
      <c r="J6232" s="16"/>
      <c r="K6232" s="7"/>
      <c r="L6232" s="7">
        <v>11401</v>
      </c>
      <c r="M6232" s="7">
        <v>401</v>
      </c>
      <c r="N6232" s="7">
        <v>2</v>
      </c>
      <c r="O6232" s="7">
        <v>0</v>
      </c>
      <c r="P6232" s="7">
        <v>401</v>
      </c>
      <c r="Q6232" s="7">
        <v>4</v>
      </c>
      <c r="R6232" s="8">
        <v>0.58680555555555503</v>
      </c>
      <c r="S6232" s="27">
        <f>HOUR(טבלה3[[#This Row],[שעת יציאה]])</f>
        <v>14</v>
      </c>
      <c r="T6232" s="7"/>
      <c r="U6232" s="7"/>
      <c r="V6232" s="9" t="s">
        <v>136</v>
      </c>
      <c r="W6232" s="7"/>
      <c r="X6232" s="7"/>
    </row>
    <row r="6233" spans="1:24" ht="15" x14ac:dyDescent="0.2">
      <c r="A6233" s="7"/>
      <c r="B6233" s="7"/>
      <c r="C6233" s="16">
        <v>171</v>
      </c>
      <c r="D6233" s="16" t="s">
        <v>127</v>
      </c>
      <c r="E6233" s="16" t="s">
        <v>128</v>
      </c>
      <c r="F6233" s="16">
        <v>11</v>
      </c>
      <c r="G6233" s="16" t="s">
        <v>129</v>
      </c>
      <c r="H6233" s="7"/>
      <c r="I6233" s="7"/>
      <c r="J6233" s="16"/>
      <c r="K6233" s="7"/>
      <c r="L6233" s="7">
        <v>11401</v>
      </c>
      <c r="M6233" s="7">
        <v>401</v>
      </c>
      <c r="N6233" s="7">
        <v>2</v>
      </c>
      <c r="O6233" s="7">
        <v>0</v>
      </c>
      <c r="P6233" s="7">
        <v>401</v>
      </c>
      <c r="Q6233" s="7">
        <v>4</v>
      </c>
      <c r="R6233" s="8">
        <v>0.60763888888888795</v>
      </c>
      <c r="S6233" s="27">
        <f>HOUR(טבלה3[[#This Row],[שעת יציאה]])</f>
        <v>14</v>
      </c>
      <c r="T6233" s="7"/>
      <c r="U6233" s="7"/>
      <c r="V6233" s="9" t="s">
        <v>136</v>
      </c>
      <c r="W6233" s="7"/>
      <c r="X6233" s="7"/>
    </row>
    <row r="6234" spans="1:24" ht="15" x14ac:dyDescent="0.2">
      <c r="A6234" s="7"/>
      <c r="B6234" s="7"/>
      <c r="C6234" s="16">
        <v>171</v>
      </c>
      <c r="D6234" s="16" t="s">
        <v>127</v>
      </c>
      <c r="E6234" s="16" t="s">
        <v>128</v>
      </c>
      <c r="F6234" s="16">
        <v>11</v>
      </c>
      <c r="G6234" s="16" t="s">
        <v>129</v>
      </c>
      <c r="H6234" s="7"/>
      <c r="I6234" s="7"/>
      <c r="J6234" s="16"/>
      <c r="K6234" s="7"/>
      <c r="L6234" s="7">
        <v>11401</v>
      </c>
      <c r="M6234" s="7">
        <v>401</v>
      </c>
      <c r="N6234" s="7">
        <v>2</v>
      </c>
      <c r="O6234" s="7">
        <v>0</v>
      </c>
      <c r="P6234" s="7">
        <v>401</v>
      </c>
      <c r="Q6234" s="7">
        <v>4</v>
      </c>
      <c r="R6234" s="8">
        <v>0.62847222222222199</v>
      </c>
      <c r="S6234" s="27">
        <f>HOUR(טבלה3[[#This Row],[שעת יציאה]])</f>
        <v>15</v>
      </c>
      <c r="T6234" s="7"/>
      <c r="U6234" s="7"/>
      <c r="V6234" s="9" t="s">
        <v>136</v>
      </c>
      <c r="W6234" s="7"/>
      <c r="X6234" s="7"/>
    </row>
    <row r="6235" spans="1:24" ht="15" x14ac:dyDescent="0.2">
      <c r="A6235" s="7"/>
      <c r="B6235" s="7"/>
      <c r="C6235" s="16">
        <v>171</v>
      </c>
      <c r="D6235" s="16" t="s">
        <v>127</v>
      </c>
      <c r="E6235" s="16" t="s">
        <v>128</v>
      </c>
      <c r="F6235" s="16">
        <v>11</v>
      </c>
      <c r="G6235" s="16" t="s">
        <v>129</v>
      </c>
      <c r="H6235" s="7"/>
      <c r="I6235" s="7"/>
      <c r="J6235" s="16"/>
      <c r="K6235" s="7"/>
      <c r="L6235" s="7">
        <v>11401</v>
      </c>
      <c r="M6235" s="7">
        <v>401</v>
      </c>
      <c r="N6235" s="7">
        <v>2</v>
      </c>
      <c r="O6235" s="7">
        <v>0</v>
      </c>
      <c r="P6235" s="7">
        <v>401</v>
      </c>
      <c r="Q6235" s="7">
        <v>4</v>
      </c>
      <c r="R6235" s="8">
        <v>0.64930555555555503</v>
      </c>
      <c r="S6235" s="27">
        <f>HOUR(טבלה3[[#This Row],[שעת יציאה]])</f>
        <v>15</v>
      </c>
      <c r="T6235" s="7"/>
      <c r="U6235" s="7"/>
      <c r="V6235" s="9" t="s">
        <v>136</v>
      </c>
      <c r="W6235" s="7"/>
      <c r="X6235" s="7"/>
    </row>
    <row r="6236" spans="1:24" ht="15" x14ac:dyDescent="0.2">
      <c r="A6236" s="7"/>
      <c r="B6236" s="7"/>
      <c r="C6236" s="16">
        <v>171</v>
      </c>
      <c r="D6236" s="16" t="s">
        <v>127</v>
      </c>
      <c r="E6236" s="16" t="s">
        <v>128</v>
      </c>
      <c r="F6236" s="16">
        <v>11</v>
      </c>
      <c r="G6236" s="16" t="s">
        <v>129</v>
      </c>
      <c r="H6236" s="7"/>
      <c r="I6236" s="7"/>
      <c r="J6236" s="16"/>
      <c r="K6236" s="7"/>
      <c r="L6236" s="7">
        <v>11401</v>
      </c>
      <c r="M6236" s="7">
        <v>401</v>
      </c>
      <c r="N6236" s="7">
        <v>2</v>
      </c>
      <c r="O6236" s="7">
        <v>0</v>
      </c>
      <c r="P6236" s="7">
        <v>401</v>
      </c>
      <c r="Q6236" s="7">
        <v>4</v>
      </c>
      <c r="R6236" s="8">
        <v>0.67013888888888795</v>
      </c>
      <c r="S6236" s="27">
        <f>HOUR(טבלה3[[#This Row],[שעת יציאה]])</f>
        <v>16</v>
      </c>
      <c r="T6236" s="7"/>
      <c r="U6236" s="7"/>
      <c r="V6236" s="9" t="s">
        <v>136</v>
      </c>
      <c r="W6236" s="7"/>
      <c r="X6236" s="7"/>
    </row>
    <row r="6237" spans="1:24" ht="15" x14ac:dyDescent="0.2">
      <c r="A6237" s="7"/>
      <c r="B6237" s="7"/>
      <c r="C6237" s="16">
        <v>171</v>
      </c>
      <c r="D6237" s="16" t="s">
        <v>127</v>
      </c>
      <c r="E6237" s="16" t="s">
        <v>128</v>
      </c>
      <c r="F6237" s="16">
        <v>11</v>
      </c>
      <c r="G6237" s="16" t="s">
        <v>129</v>
      </c>
      <c r="H6237" s="7"/>
      <c r="I6237" s="7"/>
      <c r="J6237" s="16"/>
      <c r="K6237" s="7"/>
      <c r="L6237" s="7">
        <v>11401</v>
      </c>
      <c r="M6237" s="7">
        <v>401</v>
      </c>
      <c r="N6237" s="7">
        <v>2</v>
      </c>
      <c r="O6237" s="7">
        <v>0</v>
      </c>
      <c r="P6237" s="7">
        <v>401</v>
      </c>
      <c r="Q6237" s="7">
        <v>4</v>
      </c>
      <c r="R6237" s="8">
        <v>0.67708333333333337</v>
      </c>
      <c r="S6237" s="27">
        <f>HOUR(טבלה3[[#This Row],[שעת יציאה]])</f>
        <v>16</v>
      </c>
      <c r="T6237" s="7"/>
      <c r="U6237" s="7"/>
      <c r="V6237" s="9" t="s">
        <v>136</v>
      </c>
      <c r="W6237" s="7"/>
      <c r="X6237" s="7"/>
    </row>
    <row r="6238" spans="1:24" ht="15" x14ac:dyDescent="0.2">
      <c r="A6238" s="7"/>
      <c r="B6238" s="7"/>
      <c r="C6238" s="16">
        <v>171</v>
      </c>
      <c r="D6238" s="16" t="s">
        <v>127</v>
      </c>
      <c r="E6238" s="16" t="s">
        <v>128</v>
      </c>
      <c r="F6238" s="16">
        <v>11</v>
      </c>
      <c r="G6238" s="16" t="s">
        <v>129</v>
      </c>
      <c r="H6238" s="7"/>
      <c r="I6238" s="7"/>
      <c r="J6238" s="16"/>
      <c r="K6238" s="7"/>
      <c r="L6238" s="7">
        <v>11401</v>
      </c>
      <c r="M6238" s="7">
        <v>401</v>
      </c>
      <c r="N6238" s="7">
        <v>2</v>
      </c>
      <c r="O6238" s="7">
        <v>0</v>
      </c>
      <c r="P6238" s="7">
        <v>401</v>
      </c>
      <c r="Q6238" s="7">
        <v>4</v>
      </c>
      <c r="R6238" s="8">
        <v>0.69097222222222299</v>
      </c>
      <c r="S6238" s="27">
        <f>HOUR(טבלה3[[#This Row],[שעת יציאה]])</f>
        <v>16</v>
      </c>
      <c r="T6238" s="7"/>
      <c r="U6238" s="7"/>
      <c r="V6238" s="9" t="s">
        <v>136</v>
      </c>
      <c r="W6238" s="7"/>
      <c r="X6238" s="7"/>
    </row>
    <row r="6239" spans="1:24" ht="15" x14ac:dyDescent="0.2">
      <c r="A6239" s="7"/>
      <c r="B6239" s="7"/>
      <c r="C6239" s="16">
        <v>171</v>
      </c>
      <c r="D6239" s="16" t="s">
        <v>127</v>
      </c>
      <c r="E6239" s="16" t="s">
        <v>128</v>
      </c>
      <c r="F6239" s="16">
        <v>11</v>
      </c>
      <c r="G6239" s="16" t="s">
        <v>129</v>
      </c>
      <c r="H6239" s="7"/>
      <c r="I6239" s="7"/>
      <c r="J6239" s="16"/>
      <c r="K6239" s="7"/>
      <c r="L6239" s="7">
        <v>11401</v>
      </c>
      <c r="M6239" s="7">
        <v>401</v>
      </c>
      <c r="N6239" s="7">
        <v>2</v>
      </c>
      <c r="O6239" s="7">
        <v>0</v>
      </c>
      <c r="P6239" s="7">
        <v>401</v>
      </c>
      <c r="Q6239" s="7">
        <v>4</v>
      </c>
      <c r="R6239" s="8">
        <v>0.70138888888889095</v>
      </c>
      <c r="S6239" s="27">
        <f>HOUR(טבלה3[[#This Row],[שעת יציאה]])</f>
        <v>16</v>
      </c>
      <c r="T6239" s="7"/>
      <c r="U6239" s="7"/>
      <c r="V6239" s="9" t="s">
        <v>136</v>
      </c>
      <c r="W6239" s="7"/>
      <c r="X6239" s="7"/>
    </row>
    <row r="6240" spans="1:24" ht="15" x14ac:dyDescent="0.2">
      <c r="A6240" s="7"/>
      <c r="B6240" s="7"/>
      <c r="C6240" s="16">
        <v>171</v>
      </c>
      <c r="D6240" s="16" t="s">
        <v>127</v>
      </c>
      <c r="E6240" s="16" t="s">
        <v>128</v>
      </c>
      <c r="F6240" s="16">
        <v>11</v>
      </c>
      <c r="G6240" s="16" t="s">
        <v>129</v>
      </c>
      <c r="H6240" s="7"/>
      <c r="I6240" s="7"/>
      <c r="J6240" s="16"/>
      <c r="K6240" s="7"/>
      <c r="L6240" s="7">
        <v>11401</v>
      </c>
      <c r="M6240" s="7">
        <v>401</v>
      </c>
      <c r="N6240" s="7">
        <v>2</v>
      </c>
      <c r="O6240" s="7">
        <v>0</v>
      </c>
      <c r="P6240" s="7">
        <v>401</v>
      </c>
      <c r="Q6240" s="7">
        <v>4</v>
      </c>
      <c r="R6240" s="8">
        <v>0.71180555555555802</v>
      </c>
      <c r="S6240" s="27">
        <f>HOUR(טבלה3[[#This Row],[שעת יציאה]])</f>
        <v>17</v>
      </c>
      <c r="T6240" s="7"/>
      <c r="U6240" s="7"/>
      <c r="V6240" s="9" t="s">
        <v>136</v>
      </c>
      <c r="W6240" s="7"/>
      <c r="X6240" s="7"/>
    </row>
    <row r="6241" spans="1:24" ht="15" x14ac:dyDescent="0.2">
      <c r="A6241" s="7"/>
      <c r="B6241" s="7"/>
      <c r="C6241" s="16">
        <v>171</v>
      </c>
      <c r="D6241" s="16" t="s">
        <v>127</v>
      </c>
      <c r="E6241" s="16" t="s">
        <v>128</v>
      </c>
      <c r="F6241" s="16">
        <v>11</v>
      </c>
      <c r="G6241" s="16" t="s">
        <v>129</v>
      </c>
      <c r="H6241" s="7"/>
      <c r="I6241" s="7"/>
      <c r="J6241" s="16"/>
      <c r="K6241" s="7"/>
      <c r="L6241" s="7">
        <v>11401</v>
      </c>
      <c r="M6241" s="7">
        <v>401</v>
      </c>
      <c r="N6241" s="7">
        <v>2</v>
      </c>
      <c r="O6241" s="7">
        <v>0</v>
      </c>
      <c r="P6241" s="7">
        <v>401</v>
      </c>
      <c r="Q6241" s="7">
        <v>4</v>
      </c>
      <c r="R6241" s="8">
        <v>0.72569444444444453</v>
      </c>
      <c r="S6241" s="27">
        <f>HOUR(טבלה3[[#This Row],[שעת יציאה]])</f>
        <v>17</v>
      </c>
      <c r="T6241" s="7"/>
      <c r="U6241" s="7"/>
      <c r="V6241" s="9" t="s">
        <v>136</v>
      </c>
      <c r="W6241" s="7"/>
      <c r="X6241" s="7"/>
    </row>
    <row r="6242" spans="1:24" ht="15" x14ac:dyDescent="0.2">
      <c r="A6242" s="7"/>
      <c r="B6242" s="7"/>
      <c r="C6242" s="16">
        <v>171</v>
      </c>
      <c r="D6242" s="16" t="s">
        <v>127</v>
      </c>
      <c r="E6242" s="16" t="s">
        <v>128</v>
      </c>
      <c r="F6242" s="16">
        <v>11</v>
      </c>
      <c r="G6242" s="16" t="s">
        <v>129</v>
      </c>
      <c r="H6242" s="7"/>
      <c r="I6242" s="7"/>
      <c r="J6242" s="16"/>
      <c r="K6242" s="7"/>
      <c r="L6242" s="7">
        <v>11401</v>
      </c>
      <c r="M6242" s="7">
        <v>401</v>
      </c>
      <c r="N6242" s="7">
        <v>2</v>
      </c>
      <c r="O6242" s="7">
        <v>0</v>
      </c>
      <c r="P6242" s="7">
        <v>401</v>
      </c>
      <c r="Q6242" s="7">
        <v>4</v>
      </c>
      <c r="R6242" s="8">
        <v>0.73958333333333104</v>
      </c>
      <c r="S6242" s="27">
        <f>HOUR(טבלה3[[#This Row],[שעת יציאה]])</f>
        <v>17</v>
      </c>
      <c r="T6242" s="7"/>
      <c r="U6242" s="7"/>
      <c r="V6242" s="9" t="s">
        <v>136</v>
      </c>
      <c r="W6242" s="7"/>
      <c r="X6242" s="7"/>
    </row>
    <row r="6243" spans="1:24" ht="15" x14ac:dyDescent="0.2">
      <c r="A6243" s="7"/>
      <c r="B6243" s="7"/>
      <c r="C6243" s="16">
        <v>171</v>
      </c>
      <c r="D6243" s="16" t="s">
        <v>127</v>
      </c>
      <c r="E6243" s="16" t="s">
        <v>128</v>
      </c>
      <c r="F6243" s="16">
        <v>11</v>
      </c>
      <c r="G6243" s="16" t="s">
        <v>129</v>
      </c>
      <c r="H6243" s="7"/>
      <c r="I6243" s="7"/>
      <c r="J6243" s="16"/>
      <c r="K6243" s="7"/>
      <c r="L6243" s="7">
        <v>11401</v>
      </c>
      <c r="M6243" s="7">
        <v>401</v>
      </c>
      <c r="N6243" s="7">
        <v>2</v>
      </c>
      <c r="O6243" s="7">
        <v>0</v>
      </c>
      <c r="P6243" s="7">
        <v>401</v>
      </c>
      <c r="Q6243" s="7">
        <v>4</v>
      </c>
      <c r="R6243" s="8">
        <v>0.75347222222221799</v>
      </c>
      <c r="S6243" s="27">
        <f>HOUR(טבלה3[[#This Row],[שעת יציאה]])</f>
        <v>18</v>
      </c>
      <c r="T6243" s="7"/>
      <c r="U6243" s="7"/>
      <c r="V6243" s="9" t="s">
        <v>136</v>
      </c>
      <c r="W6243" s="7"/>
      <c r="X6243" s="7"/>
    </row>
    <row r="6244" spans="1:24" ht="15" x14ac:dyDescent="0.2">
      <c r="A6244" s="7"/>
      <c r="B6244" s="7"/>
      <c r="C6244" s="16">
        <v>171</v>
      </c>
      <c r="D6244" s="16" t="s">
        <v>127</v>
      </c>
      <c r="E6244" s="16" t="s">
        <v>128</v>
      </c>
      <c r="F6244" s="16">
        <v>11</v>
      </c>
      <c r="G6244" s="16" t="s">
        <v>129</v>
      </c>
      <c r="H6244" s="7"/>
      <c r="I6244" s="7"/>
      <c r="J6244" s="16"/>
      <c r="K6244" s="7"/>
      <c r="L6244" s="7">
        <v>11401</v>
      </c>
      <c r="M6244" s="7">
        <v>401</v>
      </c>
      <c r="N6244" s="7">
        <v>2</v>
      </c>
      <c r="O6244" s="7">
        <v>0</v>
      </c>
      <c r="P6244" s="7">
        <v>401</v>
      </c>
      <c r="Q6244" s="7">
        <v>4</v>
      </c>
      <c r="R6244" s="8">
        <v>0.76041666666666663</v>
      </c>
      <c r="S6244" s="27">
        <f>HOUR(טבלה3[[#This Row],[שעת יציאה]])</f>
        <v>18</v>
      </c>
      <c r="T6244" s="7"/>
      <c r="U6244" s="7"/>
      <c r="V6244" s="9" t="s">
        <v>136</v>
      </c>
      <c r="W6244" s="7"/>
      <c r="X6244" s="7"/>
    </row>
    <row r="6245" spans="1:24" ht="15" x14ac:dyDescent="0.2">
      <c r="A6245" s="7"/>
      <c r="B6245" s="7"/>
      <c r="C6245" s="16">
        <v>171</v>
      </c>
      <c r="D6245" s="16" t="s">
        <v>127</v>
      </c>
      <c r="E6245" s="16" t="s">
        <v>128</v>
      </c>
      <c r="F6245" s="16">
        <v>11</v>
      </c>
      <c r="G6245" s="16" t="s">
        <v>129</v>
      </c>
      <c r="H6245" s="7"/>
      <c r="I6245" s="7"/>
      <c r="J6245" s="16"/>
      <c r="K6245" s="7"/>
      <c r="L6245" s="7">
        <v>11401</v>
      </c>
      <c r="M6245" s="7">
        <v>401</v>
      </c>
      <c r="N6245" s="7">
        <v>2</v>
      </c>
      <c r="O6245" s="7">
        <v>0</v>
      </c>
      <c r="P6245" s="7">
        <v>401</v>
      </c>
      <c r="Q6245" s="7">
        <v>4</v>
      </c>
      <c r="R6245" s="8">
        <v>0.77430555555556002</v>
      </c>
      <c r="S6245" s="27">
        <f>HOUR(טבלה3[[#This Row],[שעת יציאה]])</f>
        <v>18</v>
      </c>
      <c r="T6245" s="7"/>
      <c r="U6245" s="7"/>
      <c r="V6245" s="9" t="s">
        <v>136</v>
      </c>
      <c r="W6245" s="7"/>
      <c r="X6245" s="7"/>
    </row>
    <row r="6246" spans="1:24" ht="15" x14ac:dyDescent="0.2">
      <c r="A6246" s="7"/>
      <c r="B6246" s="7"/>
      <c r="C6246" s="16">
        <v>171</v>
      </c>
      <c r="D6246" s="16" t="s">
        <v>127</v>
      </c>
      <c r="E6246" s="16" t="s">
        <v>128</v>
      </c>
      <c r="F6246" s="16">
        <v>11</v>
      </c>
      <c r="G6246" s="16" t="s">
        <v>129</v>
      </c>
      <c r="H6246" s="7"/>
      <c r="I6246" s="7"/>
      <c r="J6246" s="16"/>
      <c r="K6246" s="7"/>
      <c r="L6246" s="7">
        <v>11401</v>
      </c>
      <c r="M6246" s="7">
        <v>401</v>
      </c>
      <c r="N6246" s="7">
        <v>2</v>
      </c>
      <c r="O6246" s="7">
        <v>0</v>
      </c>
      <c r="P6246" s="7">
        <v>401</v>
      </c>
      <c r="Q6246" s="7">
        <v>4</v>
      </c>
      <c r="R6246" s="8">
        <v>0.78472222222223098</v>
      </c>
      <c r="S6246" s="27">
        <f>HOUR(טבלה3[[#This Row],[שעת יציאה]])</f>
        <v>18</v>
      </c>
      <c r="T6246" s="7"/>
      <c r="U6246" s="7"/>
      <c r="V6246" s="9" t="s">
        <v>136</v>
      </c>
      <c r="W6246" s="7"/>
      <c r="X6246" s="7"/>
    </row>
    <row r="6247" spans="1:24" ht="15" x14ac:dyDescent="0.2">
      <c r="A6247" s="7"/>
      <c r="B6247" s="7"/>
      <c r="C6247" s="16">
        <v>171</v>
      </c>
      <c r="D6247" s="16" t="s">
        <v>127</v>
      </c>
      <c r="E6247" s="16" t="s">
        <v>128</v>
      </c>
      <c r="F6247" s="16">
        <v>11</v>
      </c>
      <c r="G6247" s="16" t="s">
        <v>129</v>
      </c>
      <c r="H6247" s="7"/>
      <c r="I6247" s="7"/>
      <c r="J6247" s="16"/>
      <c r="K6247" s="7"/>
      <c r="L6247" s="7">
        <v>11401</v>
      </c>
      <c r="M6247" s="7">
        <v>401</v>
      </c>
      <c r="N6247" s="7">
        <v>2</v>
      </c>
      <c r="O6247" s="7">
        <v>0</v>
      </c>
      <c r="P6247" s="7">
        <v>401</v>
      </c>
      <c r="Q6247" s="7">
        <v>4</v>
      </c>
      <c r="R6247" s="8">
        <v>0.79513888888890205</v>
      </c>
      <c r="S6247" s="27">
        <f>HOUR(טבלה3[[#This Row],[שעת יציאה]])</f>
        <v>19</v>
      </c>
      <c r="T6247" s="7"/>
      <c r="U6247" s="7"/>
      <c r="V6247" s="9" t="s">
        <v>136</v>
      </c>
      <c r="W6247" s="7"/>
      <c r="X6247" s="7"/>
    </row>
    <row r="6248" spans="1:24" ht="15" x14ac:dyDescent="0.2">
      <c r="A6248" s="7"/>
      <c r="B6248" s="7"/>
      <c r="C6248" s="16">
        <v>171</v>
      </c>
      <c r="D6248" s="16" t="s">
        <v>127</v>
      </c>
      <c r="E6248" s="16" t="s">
        <v>128</v>
      </c>
      <c r="F6248" s="16">
        <v>11</v>
      </c>
      <c r="G6248" s="16" t="s">
        <v>129</v>
      </c>
      <c r="H6248" s="7"/>
      <c r="I6248" s="7"/>
      <c r="J6248" s="16"/>
      <c r="K6248" s="7"/>
      <c r="L6248" s="7">
        <v>11401</v>
      </c>
      <c r="M6248" s="7">
        <v>401</v>
      </c>
      <c r="N6248" s="7">
        <v>2</v>
      </c>
      <c r="O6248" s="7">
        <v>0</v>
      </c>
      <c r="P6248" s="7">
        <v>401</v>
      </c>
      <c r="Q6248" s="7">
        <v>4</v>
      </c>
      <c r="R6248" s="8">
        <v>0.80208333333333337</v>
      </c>
      <c r="S6248" s="27">
        <f>HOUR(טבלה3[[#This Row],[שעת יציאה]])</f>
        <v>19</v>
      </c>
      <c r="T6248" s="7"/>
      <c r="U6248" s="7"/>
      <c r="V6248" s="9" t="s">
        <v>136</v>
      </c>
      <c r="W6248" s="7"/>
      <c r="X6248" s="7"/>
    </row>
    <row r="6249" spans="1:24" ht="15" x14ac:dyDescent="0.2">
      <c r="A6249" s="7"/>
      <c r="B6249" s="7"/>
      <c r="C6249" s="16">
        <v>171</v>
      </c>
      <c r="D6249" s="16" t="s">
        <v>127</v>
      </c>
      <c r="E6249" s="16" t="s">
        <v>128</v>
      </c>
      <c r="F6249" s="16">
        <v>11</v>
      </c>
      <c r="G6249" s="16" t="s">
        <v>129</v>
      </c>
      <c r="H6249" s="7"/>
      <c r="I6249" s="7"/>
      <c r="J6249" s="16"/>
      <c r="K6249" s="7"/>
      <c r="L6249" s="7">
        <v>11401</v>
      </c>
      <c r="M6249" s="7">
        <v>401</v>
      </c>
      <c r="N6249" s="7">
        <v>2</v>
      </c>
      <c r="O6249" s="7">
        <v>0</v>
      </c>
      <c r="P6249" s="7">
        <v>401</v>
      </c>
      <c r="Q6249" s="7">
        <v>4</v>
      </c>
      <c r="R6249" s="8">
        <v>0.8125</v>
      </c>
      <c r="S6249" s="27">
        <f>HOUR(טבלה3[[#This Row],[שעת יציאה]])</f>
        <v>19</v>
      </c>
      <c r="T6249" s="7"/>
      <c r="U6249" s="7"/>
      <c r="V6249" s="9" t="s">
        <v>136</v>
      </c>
      <c r="W6249" s="7"/>
      <c r="X6249" s="7"/>
    </row>
    <row r="6250" spans="1:24" ht="15" x14ac:dyDescent="0.2">
      <c r="A6250" s="7"/>
      <c r="B6250" s="7"/>
      <c r="C6250" s="16">
        <v>171</v>
      </c>
      <c r="D6250" s="16" t="s">
        <v>127</v>
      </c>
      <c r="E6250" s="16" t="s">
        <v>128</v>
      </c>
      <c r="F6250" s="16">
        <v>11</v>
      </c>
      <c r="G6250" s="16" t="s">
        <v>129</v>
      </c>
      <c r="H6250" s="7"/>
      <c r="I6250" s="7"/>
      <c r="J6250" s="16"/>
      <c r="K6250" s="7"/>
      <c r="L6250" s="7">
        <v>11401</v>
      </c>
      <c r="M6250" s="7">
        <v>401</v>
      </c>
      <c r="N6250" s="7">
        <v>2</v>
      </c>
      <c r="O6250" s="7">
        <v>0</v>
      </c>
      <c r="P6250" s="7">
        <v>401</v>
      </c>
      <c r="Q6250" s="7">
        <v>4</v>
      </c>
      <c r="R6250" s="8">
        <v>0.81944444444444453</v>
      </c>
      <c r="S6250" s="27">
        <f>HOUR(טבלה3[[#This Row],[שעת יציאה]])</f>
        <v>19</v>
      </c>
      <c r="T6250" s="7"/>
      <c r="U6250" s="7"/>
      <c r="V6250" s="9" t="s">
        <v>136</v>
      </c>
      <c r="W6250" s="7"/>
      <c r="X6250" s="7"/>
    </row>
    <row r="6251" spans="1:24" ht="15" x14ac:dyDescent="0.2">
      <c r="A6251" s="7"/>
      <c r="B6251" s="7"/>
      <c r="C6251" s="16">
        <v>171</v>
      </c>
      <c r="D6251" s="16" t="s">
        <v>127</v>
      </c>
      <c r="E6251" s="16" t="s">
        <v>128</v>
      </c>
      <c r="F6251" s="16">
        <v>11</v>
      </c>
      <c r="G6251" s="16" t="s">
        <v>129</v>
      </c>
      <c r="H6251" s="7"/>
      <c r="I6251" s="7"/>
      <c r="J6251" s="16"/>
      <c r="K6251" s="7"/>
      <c r="L6251" s="7">
        <v>11401</v>
      </c>
      <c r="M6251" s="7">
        <v>401</v>
      </c>
      <c r="N6251" s="7">
        <v>2</v>
      </c>
      <c r="O6251" s="7">
        <v>0</v>
      </c>
      <c r="P6251" s="7">
        <v>401</v>
      </c>
      <c r="Q6251" s="7">
        <v>4</v>
      </c>
      <c r="R6251" s="8">
        <v>0.82847222222218297</v>
      </c>
      <c r="S6251" s="27">
        <f>HOUR(טבלה3[[#This Row],[שעת יציאה]])</f>
        <v>19</v>
      </c>
      <c r="T6251" s="7"/>
      <c r="U6251" s="7"/>
      <c r="V6251" s="9" t="s">
        <v>136</v>
      </c>
      <c r="W6251" s="7"/>
      <c r="X6251" s="7"/>
    </row>
    <row r="6252" spans="1:24" ht="15" x14ac:dyDescent="0.2">
      <c r="A6252" s="7"/>
      <c r="B6252" s="7"/>
      <c r="C6252" s="16">
        <v>171</v>
      </c>
      <c r="D6252" s="16" t="s">
        <v>127</v>
      </c>
      <c r="E6252" s="16" t="s">
        <v>128</v>
      </c>
      <c r="F6252" s="16">
        <v>11</v>
      </c>
      <c r="G6252" s="16" t="s">
        <v>129</v>
      </c>
      <c r="H6252" s="7"/>
      <c r="I6252" s="7"/>
      <c r="J6252" s="16"/>
      <c r="K6252" s="7"/>
      <c r="L6252" s="7">
        <v>11401</v>
      </c>
      <c r="M6252" s="7">
        <v>401</v>
      </c>
      <c r="N6252" s="7">
        <v>2</v>
      </c>
      <c r="O6252" s="7">
        <v>0</v>
      </c>
      <c r="P6252" s="7">
        <v>401</v>
      </c>
      <c r="Q6252" s="7">
        <v>4</v>
      </c>
      <c r="R6252" s="8">
        <v>0.83680555555550296</v>
      </c>
      <c r="S6252" s="27">
        <f>HOUR(טבלה3[[#This Row],[שעת יציאה]])</f>
        <v>20</v>
      </c>
      <c r="T6252" s="7"/>
      <c r="U6252" s="7"/>
      <c r="V6252" s="9" t="s">
        <v>136</v>
      </c>
      <c r="W6252" s="7"/>
      <c r="X6252" s="7"/>
    </row>
    <row r="6253" spans="1:24" ht="15" x14ac:dyDescent="0.2">
      <c r="A6253" s="7"/>
      <c r="B6253" s="7"/>
      <c r="C6253" s="16">
        <v>171</v>
      </c>
      <c r="D6253" s="16" t="s">
        <v>127</v>
      </c>
      <c r="E6253" s="16" t="s">
        <v>128</v>
      </c>
      <c r="F6253" s="16">
        <v>11</v>
      </c>
      <c r="G6253" s="16" t="s">
        <v>129</v>
      </c>
      <c r="H6253" s="7"/>
      <c r="I6253" s="7"/>
      <c r="J6253" s="16"/>
      <c r="K6253" s="7"/>
      <c r="L6253" s="7">
        <v>11401</v>
      </c>
      <c r="M6253" s="7">
        <v>401</v>
      </c>
      <c r="N6253" s="7">
        <v>2</v>
      </c>
      <c r="O6253" s="7">
        <v>0</v>
      </c>
      <c r="P6253" s="7">
        <v>401</v>
      </c>
      <c r="Q6253" s="7">
        <v>4</v>
      </c>
      <c r="R6253" s="8">
        <v>0.84375</v>
      </c>
      <c r="S6253" s="27">
        <f>HOUR(טבלה3[[#This Row],[שעת יציאה]])</f>
        <v>20</v>
      </c>
      <c r="T6253" s="7"/>
      <c r="U6253" s="7"/>
      <c r="V6253" s="9" t="s">
        <v>136</v>
      </c>
      <c r="W6253" s="7"/>
      <c r="X6253" s="7"/>
    </row>
    <row r="6254" spans="1:24" ht="15" x14ac:dyDescent="0.2">
      <c r="A6254" s="7"/>
      <c r="B6254" s="7"/>
      <c r="C6254" s="16">
        <v>171</v>
      </c>
      <c r="D6254" s="16" t="s">
        <v>127</v>
      </c>
      <c r="E6254" s="16" t="s">
        <v>128</v>
      </c>
      <c r="F6254" s="16">
        <v>11</v>
      </c>
      <c r="G6254" s="16" t="s">
        <v>129</v>
      </c>
      <c r="H6254" s="7"/>
      <c r="I6254" s="7"/>
      <c r="J6254" s="16"/>
      <c r="K6254" s="7"/>
      <c r="L6254" s="7">
        <v>11401</v>
      </c>
      <c r="M6254" s="7">
        <v>401</v>
      </c>
      <c r="N6254" s="7">
        <v>2</v>
      </c>
      <c r="O6254" s="7">
        <v>0</v>
      </c>
      <c r="P6254" s="7">
        <v>401</v>
      </c>
      <c r="Q6254" s="7">
        <v>4</v>
      </c>
      <c r="R6254" s="8">
        <v>0.85416666666666663</v>
      </c>
      <c r="S6254" s="27">
        <f>HOUR(טבלה3[[#This Row],[שעת יציאה]])</f>
        <v>20</v>
      </c>
      <c r="T6254" s="7"/>
      <c r="U6254" s="7"/>
      <c r="V6254" s="9" t="s">
        <v>136</v>
      </c>
      <c r="W6254" s="7"/>
      <c r="X6254" s="7"/>
    </row>
    <row r="6255" spans="1:24" ht="15" x14ac:dyDescent="0.2">
      <c r="A6255" s="7"/>
      <c r="B6255" s="7"/>
      <c r="C6255" s="16">
        <v>171</v>
      </c>
      <c r="D6255" s="16" t="s">
        <v>127</v>
      </c>
      <c r="E6255" s="16" t="s">
        <v>128</v>
      </c>
      <c r="F6255" s="16">
        <v>11</v>
      </c>
      <c r="G6255" s="16" t="s">
        <v>129</v>
      </c>
      <c r="H6255" s="7"/>
      <c r="I6255" s="7"/>
      <c r="J6255" s="16"/>
      <c r="K6255" s="7"/>
      <c r="L6255" s="7">
        <v>11401</v>
      </c>
      <c r="M6255" s="7">
        <v>401</v>
      </c>
      <c r="N6255" s="7">
        <v>2</v>
      </c>
      <c r="O6255" s="7">
        <v>0</v>
      </c>
      <c r="P6255" s="7">
        <v>401</v>
      </c>
      <c r="Q6255" s="7">
        <v>4</v>
      </c>
      <c r="R6255" s="8">
        <v>0.86458333333333337</v>
      </c>
      <c r="S6255" s="27">
        <f>HOUR(טבלה3[[#This Row],[שעת יציאה]])</f>
        <v>20</v>
      </c>
      <c r="T6255" s="7"/>
      <c r="U6255" s="7"/>
      <c r="V6255" s="9" t="s">
        <v>136</v>
      </c>
      <c r="W6255" s="7"/>
      <c r="X6255" s="7"/>
    </row>
    <row r="6256" spans="1:24" ht="15" x14ac:dyDescent="0.2">
      <c r="A6256" s="7"/>
      <c r="B6256" s="7"/>
      <c r="C6256" s="16">
        <v>171</v>
      </c>
      <c r="D6256" s="16" t="s">
        <v>127</v>
      </c>
      <c r="E6256" s="16" t="s">
        <v>128</v>
      </c>
      <c r="F6256" s="16">
        <v>11</v>
      </c>
      <c r="G6256" s="16" t="s">
        <v>129</v>
      </c>
      <c r="H6256" s="7"/>
      <c r="I6256" s="7"/>
      <c r="J6256" s="16"/>
      <c r="K6256" s="7"/>
      <c r="L6256" s="7">
        <v>11401</v>
      </c>
      <c r="M6256" s="7">
        <v>401</v>
      </c>
      <c r="N6256" s="7">
        <v>2</v>
      </c>
      <c r="O6256" s="7">
        <v>0</v>
      </c>
      <c r="P6256" s="7">
        <v>401</v>
      </c>
      <c r="Q6256" s="7">
        <v>4</v>
      </c>
      <c r="R6256" s="8">
        <v>0.87152777777777779</v>
      </c>
      <c r="S6256" s="27">
        <f>HOUR(טבלה3[[#This Row],[שעת יציאה]])</f>
        <v>20</v>
      </c>
      <c r="T6256" s="7"/>
      <c r="U6256" s="7"/>
      <c r="V6256" s="9" t="s">
        <v>136</v>
      </c>
      <c r="W6256" s="7"/>
      <c r="X6256" s="7"/>
    </row>
    <row r="6257" spans="1:24" ht="15" x14ac:dyDescent="0.2">
      <c r="A6257" s="7"/>
      <c r="B6257" s="7"/>
      <c r="C6257" s="16">
        <v>171</v>
      </c>
      <c r="D6257" s="16" t="s">
        <v>127</v>
      </c>
      <c r="E6257" s="16" t="s">
        <v>128</v>
      </c>
      <c r="F6257" s="16">
        <v>11</v>
      </c>
      <c r="G6257" s="16" t="s">
        <v>129</v>
      </c>
      <c r="H6257" s="7"/>
      <c r="I6257" s="7"/>
      <c r="J6257" s="16"/>
      <c r="K6257" s="7"/>
      <c r="L6257" s="7">
        <v>11401</v>
      </c>
      <c r="M6257" s="7">
        <v>401</v>
      </c>
      <c r="N6257" s="7">
        <v>2</v>
      </c>
      <c r="O6257" s="7">
        <v>0</v>
      </c>
      <c r="P6257" s="7">
        <v>401</v>
      </c>
      <c r="Q6257" s="7">
        <v>4</v>
      </c>
      <c r="R6257" s="8">
        <v>0.87847222222210397</v>
      </c>
      <c r="S6257" s="27">
        <f>HOUR(טבלה3[[#This Row],[שעת יציאה]])</f>
        <v>21</v>
      </c>
      <c r="T6257" s="7"/>
      <c r="U6257" s="7"/>
      <c r="V6257" s="9" t="s">
        <v>136</v>
      </c>
      <c r="W6257" s="7"/>
      <c r="X6257" s="7"/>
    </row>
    <row r="6258" spans="1:24" ht="15" x14ac:dyDescent="0.2">
      <c r="A6258" s="7"/>
      <c r="B6258" s="7"/>
      <c r="C6258" s="16">
        <v>171</v>
      </c>
      <c r="D6258" s="16" t="s">
        <v>127</v>
      </c>
      <c r="E6258" s="16" t="s">
        <v>128</v>
      </c>
      <c r="F6258" s="16">
        <v>11</v>
      </c>
      <c r="G6258" s="16" t="s">
        <v>129</v>
      </c>
      <c r="H6258" s="7"/>
      <c r="I6258" s="7"/>
      <c r="J6258" s="16"/>
      <c r="K6258" s="7"/>
      <c r="L6258" s="7">
        <v>11401</v>
      </c>
      <c r="M6258" s="7">
        <v>401</v>
      </c>
      <c r="N6258" s="7">
        <v>2</v>
      </c>
      <c r="O6258" s="7">
        <v>0</v>
      </c>
      <c r="P6258" s="7">
        <v>401</v>
      </c>
      <c r="Q6258" s="7">
        <v>4</v>
      </c>
      <c r="R6258" s="8">
        <v>0.88541666666666663</v>
      </c>
      <c r="S6258" s="27">
        <f>HOUR(טבלה3[[#This Row],[שעת יציאה]])</f>
        <v>21</v>
      </c>
      <c r="T6258" s="7"/>
      <c r="U6258" s="7"/>
      <c r="V6258" s="9" t="s">
        <v>136</v>
      </c>
      <c r="W6258" s="7"/>
      <c r="X6258" s="7"/>
    </row>
    <row r="6259" spans="1:24" ht="15" x14ac:dyDescent="0.2">
      <c r="A6259" s="7"/>
      <c r="B6259" s="7"/>
      <c r="C6259" s="16">
        <v>171</v>
      </c>
      <c r="D6259" s="16" t="s">
        <v>127</v>
      </c>
      <c r="E6259" s="16" t="s">
        <v>128</v>
      </c>
      <c r="F6259" s="16">
        <v>11</v>
      </c>
      <c r="G6259" s="16" t="s">
        <v>129</v>
      </c>
      <c r="H6259" s="7"/>
      <c r="I6259" s="7"/>
      <c r="J6259" s="16"/>
      <c r="K6259" s="7"/>
      <c r="L6259" s="7">
        <v>11401</v>
      </c>
      <c r="M6259" s="7">
        <v>401</v>
      </c>
      <c r="N6259" s="7">
        <v>2</v>
      </c>
      <c r="O6259" s="7">
        <v>0</v>
      </c>
      <c r="P6259" s="7">
        <v>401</v>
      </c>
      <c r="Q6259" s="7">
        <v>4</v>
      </c>
      <c r="R6259" s="8">
        <v>0.89930555555567404</v>
      </c>
      <c r="S6259" s="27">
        <f>HOUR(טבלה3[[#This Row],[שעת יציאה]])</f>
        <v>21</v>
      </c>
      <c r="T6259" s="7"/>
      <c r="U6259" s="7"/>
      <c r="V6259" s="9" t="s">
        <v>136</v>
      </c>
      <c r="W6259" s="7"/>
      <c r="X6259" s="7"/>
    </row>
    <row r="6260" spans="1:24" ht="15" x14ac:dyDescent="0.2">
      <c r="A6260" s="7"/>
      <c r="B6260" s="7"/>
      <c r="C6260" s="16">
        <v>171</v>
      </c>
      <c r="D6260" s="16" t="s">
        <v>127</v>
      </c>
      <c r="E6260" s="16" t="s">
        <v>128</v>
      </c>
      <c r="F6260" s="16">
        <v>11</v>
      </c>
      <c r="G6260" s="16" t="s">
        <v>129</v>
      </c>
      <c r="H6260" s="7"/>
      <c r="I6260" s="7"/>
      <c r="J6260" s="16"/>
      <c r="K6260" s="7"/>
      <c r="L6260" s="7">
        <v>11401</v>
      </c>
      <c r="M6260" s="7">
        <v>401</v>
      </c>
      <c r="N6260" s="7">
        <v>2</v>
      </c>
      <c r="O6260" s="7">
        <v>0</v>
      </c>
      <c r="P6260" s="7">
        <v>401</v>
      </c>
      <c r="Q6260" s="7">
        <v>4</v>
      </c>
      <c r="R6260" s="8">
        <v>0.90972222222245902</v>
      </c>
      <c r="S6260" s="27">
        <f>HOUR(טבלה3[[#This Row],[שעת יציאה]])</f>
        <v>21</v>
      </c>
      <c r="T6260" s="7"/>
      <c r="U6260" s="7"/>
      <c r="V6260" s="9" t="s">
        <v>136</v>
      </c>
      <c r="W6260" s="7"/>
      <c r="X6260" s="7"/>
    </row>
    <row r="6261" spans="1:24" ht="15" x14ac:dyDescent="0.2">
      <c r="A6261" s="7"/>
      <c r="B6261" s="7"/>
      <c r="C6261" s="16">
        <v>171</v>
      </c>
      <c r="D6261" s="16" t="s">
        <v>127</v>
      </c>
      <c r="E6261" s="16" t="s">
        <v>128</v>
      </c>
      <c r="F6261" s="16">
        <v>11</v>
      </c>
      <c r="G6261" s="16" t="s">
        <v>129</v>
      </c>
      <c r="H6261" s="7"/>
      <c r="I6261" s="7"/>
      <c r="J6261" s="16"/>
      <c r="K6261" s="7"/>
      <c r="L6261" s="7">
        <v>11401</v>
      </c>
      <c r="M6261" s="7">
        <v>401</v>
      </c>
      <c r="N6261" s="7">
        <v>2</v>
      </c>
      <c r="O6261" s="7">
        <v>0</v>
      </c>
      <c r="P6261" s="7">
        <v>401</v>
      </c>
      <c r="Q6261" s="7">
        <v>4</v>
      </c>
      <c r="R6261" s="8">
        <v>0.920138888889243</v>
      </c>
      <c r="S6261" s="27">
        <f>HOUR(טבלה3[[#This Row],[שעת יציאה]])</f>
        <v>22</v>
      </c>
      <c r="T6261" s="7"/>
      <c r="U6261" s="7"/>
      <c r="V6261" s="9" t="s">
        <v>136</v>
      </c>
      <c r="W6261" s="7"/>
      <c r="X6261" s="7"/>
    </row>
    <row r="6262" spans="1:24" ht="15" x14ac:dyDescent="0.2">
      <c r="A6262" s="7"/>
      <c r="B6262" s="7"/>
      <c r="C6262" s="16">
        <v>171</v>
      </c>
      <c r="D6262" s="16" t="s">
        <v>127</v>
      </c>
      <c r="E6262" s="16" t="s">
        <v>128</v>
      </c>
      <c r="F6262" s="16">
        <v>11</v>
      </c>
      <c r="G6262" s="16" t="s">
        <v>129</v>
      </c>
      <c r="H6262" s="7"/>
      <c r="I6262" s="7"/>
      <c r="J6262" s="16"/>
      <c r="K6262" s="7"/>
      <c r="L6262" s="7">
        <v>11401</v>
      </c>
      <c r="M6262" s="7">
        <v>401</v>
      </c>
      <c r="N6262" s="7">
        <v>2</v>
      </c>
      <c r="O6262" s="7">
        <v>0</v>
      </c>
      <c r="P6262" s="7">
        <v>401</v>
      </c>
      <c r="Q6262" s="7">
        <v>4</v>
      </c>
      <c r="R6262" s="8">
        <v>0.92708333333333337</v>
      </c>
      <c r="S6262" s="27">
        <f>HOUR(טבלה3[[#This Row],[שעת יציאה]])</f>
        <v>22</v>
      </c>
      <c r="T6262" s="7"/>
      <c r="U6262" s="7"/>
      <c r="V6262" s="9" t="s">
        <v>136</v>
      </c>
      <c r="W6262" s="7"/>
      <c r="X6262" s="7"/>
    </row>
    <row r="6263" spans="1:24" ht="15" x14ac:dyDescent="0.2">
      <c r="A6263" s="7"/>
      <c r="B6263" s="7"/>
      <c r="C6263" s="16">
        <v>171</v>
      </c>
      <c r="D6263" s="16" t="s">
        <v>127</v>
      </c>
      <c r="E6263" s="16" t="s">
        <v>128</v>
      </c>
      <c r="F6263" s="16">
        <v>11</v>
      </c>
      <c r="G6263" s="16" t="s">
        <v>129</v>
      </c>
      <c r="H6263" s="7"/>
      <c r="I6263" s="7"/>
      <c r="J6263" s="16"/>
      <c r="K6263" s="7"/>
      <c r="L6263" s="7">
        <v>11401</v>
      </c>
      <c r="M6263" s="7">
        <v>401</v>
      </c>
      <c r="N6263" s="7">
        <v>2</v>
      </c>
      <c r="O6263" s="7">
        <v>0</v>
      </c>
      <c r="P6263" s="7">
        <v>401</v>
      </c>
      <c r="Q6263" s="7">
        <v>4</v>
      </c>
      <c r="R6263" s="8">
        <v>0.94097222222281296</v>
      </c>
      <c r="S6263" s="27">
        <f>HOUR(טבלה3[[#This Row],[שעת יציאה]])</f>
        <v>22</v>
      </c>
      <c r="T6263" s="7"/>
      <c r="U6263" s="7"/>
      <c r="V6263" s="9" t="s">
        <v>136</v>
      </c>
      <c r="W6263" s="7"/>
      <c r="X6263" s="7"/>
    </row>
    <row r="6264" spans="1:24" ht="15" x14ac:dyDescent="0.2">
      <c r="A6264" s="7"/>
      <c r="B6264" s="7"/>
      <c r="C6264" s="16">
        <v>171</v>
      </c>
      <c r="D6264" s="16" t="s">
        <v>127</v>
      </c>
      <c r="E6264" s="16" t="s">
        <v>128</v>
      </c>
      <c r="F6264" s="16">
        <v>11</v>
      </c>
      <c r="G6264" s="16" t="s">
        <v>129</v>
      </c>
      <c r="H6264" s="7"/>
      <c r="I6264" s="7"/>
      <c r="J6264" s="16"/>
      <c r="K6264" s="7"/>
      <c r="L6264" s="7">
        <v>11401</v>
      </c>
      <c r="M6264" s="7">
        <v>401</v>
      </c>
      <c r="N6264" s="7">
        <v>2</v>
      </c>
      <c r="O6264" s="7">
        <v>0</v>
      </c>
      <c r="P6264" s="7">
        <v>401</v>
      </c>
      <c r="Q6264" s="7">
        <v>4</v>
      </c>
      <c r="R6264" s="8">
        <v>0.95138888888959805</v>
      </c>
      <c r="S6264" s="27">
        <f>HOUR(טבלה3[[#This Row],[שעת יציאה]])</f>
        <v>22</v>
      </c>
      <c r="T6264" s="7"/>
      <c r="U6264" s="7"/>
      <c r="V6264" s="9" t="s">
        <v>136</v>
      </c>
      <c r="W6264" s="7"/>
      <c r="X6264" s="7"/>
    </row>
    <row r="6265" spans="1:24" ht="15" x14ac:dyDescent="0.2">
      <c r="A6265" s="7"/>
      <c r="B6265" s="7"/>
      <c r="C6265" s="16">
        <v>171</v>
      </c>
      <c r="D6265" s="16" t="s">
        <v>127</v>
      </c>
      <c r="E6265" s="16" t="s">
        <v>128</v>
      </c>
      <c r="F6265" s="16">
        <v>11</v>
      </c>
      <c r="G6265" s="16" t="s">
        <v>129</v>
      </c>
      <c r="H6265" s="7"/>
      <c r="I6265" s="7"/>
      <c r="J6265" s="16"/>
      <c r="K6265" s="7"/>
      <c r="L6265" s="7">
        <v>11401</v>
      </c>
      <c r="M6265" s="7">
        <v>401</v>
      </c>
      <c r="N6265" s="7">
        <v>2</v>
      </c>
      <c r="O6265" s="7">
        <v>0</v>
      </c>
      <c r="P6265" s="7">
        <v>401</v>
      </c>
      <c r="Q6265" s="7">
        <v>4</v>
      </c>
      <c r="R6265" s="8">
        <v>0.96180555555638303</v>
      </c>
      <c r="S6265" s="27">
        <f>HOUR(טבלה3[[#This Row],[שעת יציאה]])</f>
        <v>23</v>
      </c>
      <c r="T6265" s="7"/>
      <c r="U6265" s="7"/>
      <c r="V6265" s="9" t="s">
        <v>136</v>
      </c>
      <c r="W6265" s="7"/>
      <c r="X6265" s="7"/>
    </row>
    <row r="6266" spans="1:24" ht="15" x14ac:dyDescent="0.2">
      <c r="A6266" s="7"/>
      <c r="B6266" s="7"/>
      <c r="C6266" s="16">
        <v>171</v>
      </c>
      <c r="D6266" s="16" t="s">
        <v>127</v>
      </c>
      <c r="E6266" s="16" t="s">
        <v>128</v>
      </c>
      <c r="F6266" s="16">
        <v>11</v>
      </c>
      <c r="G6266" s="16" t="s">
        <v>129</v>
      </c>
      <c r="H6266" s="7"/>
      <c r="I6266" s="7"/>
      <c r="J6266" s="16"/>
      <c r="K6266" s="7"/>
      <c r="L6266" s="7">
        <v>11401</v>
      </c>
      <c r="M6266" s="7">
        <v>401</v>
      </c>
      <c r="N6266" s="7">
        <v>2</v>
      </c>
      <c r="O6266" s="7">
        <v>0</v>
      </c>
      <c r="P6266" s="7">
        <v>401</v>
      </c>
      <c r="Q6266" s="7">
        <v>4</v>
      </c>
      <c r="R6266" s="8">
        <v>0.96875</v>
      </c>
      <c r="S6266" s="27">
        <f>HOUR(טבלה3[[#This Row],[שעת יציאה]])</f>
        <v>23</v>
      </c>
      <c r="T6266" s="7"/>
      <c r="U6266" s="7"/>
      <c r="V6266" s="9" t="s">
        <v>136</v>
      </c>
      <c r="W6266" s="7"/>
      <c r="X6266" s="7"/>
    </row>
    <row r="6267" spans="1:24" ht="15" x14ac:dyDescent="0.2">
      <c r="A6267" s="7"/>
      <c r="B6267" s="7"/>
      <c r="C6267" s="16">
        <v>171</v>
      </c>
      <c r="D6267" s="16" t="s">
        <v>127</v>
      </c>
      <c r="E6267" s="16" t="s">
        <v>128</v>
      </c>
      <c r="F6267" s="16">
        <v>11</v>
      </c>
      <c r="G6267" s="16" t="s">
        <v>129</v>
      </c>
      <c r="H6267" s="7"/>
      <c r="I6267" s="7"/>
      <c r="J6267" s="16"/>
      <c r="K6267" s="7"/>
      <c r="L6267" s="7">
        <v>11401</v>
      </c>
      <c r="M6267" s="7">
        <v>401</v>
      </c>
      <c r="N6267" s="7">
        <v>2</v>
      </c>
      <c r="O6267" s="7">
        <v>0</v>
      </c>
      <c r="P6267" s="7">
        <v>401</v>
      </c>
      <c r="Q6267" s="7">
        <v>4</v>
      </c>
      <c r="R6267" s="8">
        <v>0.98263888888995299</v>
      </c>
      <c r="S6267" s="27">
        <f>HOUR(טבלה3[[#This Row],[שעת יציאה]])</f>
        <v>23</v>
      </c>
      <c r="T6267" s="7"/>
      <c r="U6267" s="7"/>
      <c r="V6267" s="9" t="s">
        <v>136</v>
      </c>
      <c r="W6267" s="7"/>
      <c r="X6267" s="7"/>
    </row>
    <row r="6268" spans="1:24" ht="15" x14ac:dyDescent="0.2">
      <c r="A6268" s="7"/>
      <c r="B6268" s="7"/>
      <c r="C6268" s="16">
        <v>171</v>
      </c>
      <c r="D6268" s="16" t="s">
        <v>127</v>
      </c>
      <c r="E6268" s="16" t="s">
        <v>128</v>
      </c>
      <c r="F6268" s="16">
        <v>11</v>
      </c>
      <c r="G6268" s="16" t="s">
        <v>129</v>
      </c>
      <c r="H6268" s="7"/>
      <c r="I6268" s="7"/>
      <c r="J6268" s="16"/>
      <c r="K6268" s="7"/>
      <c r="L6268" s="7">
        <v>11401</v>
      </c>
      <c r="M6268" s="7">
        <v>401</v>
      </c>
      <c r="N6268" s="7">
        <v>2</v>
      </c>
      <c r="O6268" s="7">
        <v>0</v>
      </c>
      <c r="P6268" s="7">
        <v>401</v>
      </c>
      <c r="Q6268" s="7">
        <v>4</v>
      </c>
      <c r="R6268" s="8">
        <v>0.99305555555673797</v>
      </c>
      <c r="S6268" s="27">
        <f>HOUR(טבלה3[[#This Row],[שעת יציאה]])</f>
        <v>23</v>
      </c>
      <c r="T6268" s="7"/>
      <c r="U6268" s="7"/>
      <c r="V6268" s="9" t="s">
        <v>136</v>
      </c>
      <c r="W6268" s="7"/>
      <c r="X6268" s="7"/>
    </row>
    <row r="6269" spans="1:24" ht="15" x14ac:dyDescent="0.2">
      <c r="A6269" s="7"/>
      <c r="B6269" s="7"/>
      <c r="C6269" s="16">
        <v>171</v>
      </c>
      <c r="D6269" s="16" t="s">
        <v>127</v>
      </c>
      <c r="E6269" s="16" t="s">
        <v>128</v>
      </c>
      <c r="F6269" s="16">
        <v>11</v>
      </c>
      <c r="G6269" s="16" t="s">
        <v>129</v>
      </c>
      <c r="H6269" s="7"/>
      <c r="I6269" s="7"/>
      <c r="J6269" s="16"/>
      <c r="K6269" s="7"/>
      <c r="L6269" s="7">
        <v>11401</v>
      </c>
      <c r="M6269" s="7">
        <v>401</v>
      </c>
      <c r="N6269" s="7">
        <v>2</v>
      </c>
      <c r="O6269" s="7">
        <v>1</v>
      </c>
      <c r="P6269" s="7">
        <v>401</v>
      </c>
      <c r="Q6269" s="7">
        <v>4</v>
      </c>
      <c r="R6269" s="8">
        <v>1.0034722222222221</v>
      </c>
      <c r="S6269" s="27">
        <f>HOUR(טבלה3[[#This Row],[שעת יציאה]])</f>
        <v>0</v>
      </c>
      <c r="T6269" s="7"/>
      <c r="U6269" s="7"/>
      <c r="V6269" s="9" t="s">
        <v>141</v>
      </c>
      <c r="W6269" s="7"/>
      <c r="X6269" s="7"/>
    </row>
    <row r="6270" spans="1:24" ht="15" x14ac:dyDescent="0.2">
      <c r="A6270" s="7"/>
      <c r="B6270" s="7"/>
      <c r="C6270" s="16">
        <v>171</v>
      </c>
      <c r="D6270" s="16" t="s">
        <v>127</v>
      </c>
      <c r="E6270" s="16" t="s">
        <v>128</v>
      </c>
      <c r="F6270" s="16">
        <v>11</v>
      </c>
      <c r="G6270" s="16" t="s">
        <v>129</v>
      </c>
      <c r="H6270" s="7"/>
      <c r="I6270" s="7"/>
      <c r="J6270" s="16"/>
      <c r="K6270" s="7"/>
      <c r="L6270" s="7">
        <v>11401</v>
      </c>
      <c r="M6270" s="7">
        <v>401</v>
      </c>
      <c r="N6270" s="7">
        <v>2</v>
      </c>
      <c r="O6270" s="7">
        <v>1</v>
      </c>
      <c r="P6270" s="7">
        <v>401</v>
      </c>
      <c r="Q6270" s="7">
        <v>4</v>
      </c>
      <c r="R6270" s="8">
        <v>1.0138888888888888</v>
      </c>
      <c r="S6270" s="27">
        <f>HOUR(טבלה3[[#This Row],[שעת יציאה]])</f>
        <v>0</v>
      </c>
      <c r="T6270" s="7"/>
      <c r="U6270" s="7"/>
      <c r="V6270" s="9" t="s">
        <v>141</v>
      </c>
      <c r="W6270" s="7"/>
      <c r="X6270" s="7"/>
    </row>
    <row r="6271" spans="1:24" ht="15" x14ac:dyDescent="0.2">
      <c r="A6271" s="7"/>
      <c r="B6271" s="7"/>
      <c r="C6271" s="16">
        <v>171</v>
      </c>
      <c r="D6271" s="16" t="s">
        <v>127</v>
      </c>
      <c r="E6271" s="16" t="s">
        <v>128</v>
      </c>
      <c r="F6271" s="16">
        <v>11</v>
      </c>
      <c r="G6271" s="16" t="s">
        <v>129</v>
      </c>
      <c r="H6271" s="7"/>
      <c r="I6271" s="7"/>
      <c r="J6271" s="16"/>
      <c r="K6271" s="7"/>
      <c r="L6271" s="7">
        <v>11401</v>
      </c>
      <c r="M6271" s="7">
        <v>401</v>
      </c>
      <c r="N6271" s="7">
        <v>2</v>
      </c>
      <c r="O6271" s="7">
        <v>1</v>
      </c>
      <c r="P6271" s="7">
        <v>401</v>
      </c>
      <c r="Q6271" s="7">
        <v>4</v>
      </c>
      <c r="R6271" s="8">
        <v>1.0208333333333333</v>
      </c>
      <c r="S6271" s="27">
        <f>HOUR(טבלה3[[#This Row],[שעת יציאה]])</f>
        <v>0</v>
      </c>
      <c r="T6271" s="7"/>
      <c r="U6271" s="7"/>
      <c r="V6271" s="9" t="s">
        <v>141</v>
      </c>
      <c r="W6271" s="7"/>
      <c r="X6271" s="7"/>
    </row>
    <row r="6272" spans="1:24" ht="15" x14ac:dyDescent="0.2">
      <c r="A6272" s="7"/>
      <c r="B6272" s="7"/>
      <c r="C6272" s="16">
        <v>171</v>
      </c>
      <c r="D6272" s="16" t="s">
        <v>127</v>
      </c>
      <c r="E6272" s="16" t="s">
        <v>128</v>
      </c>
      <c r="F6272" s="16">
        <v>11</v>
      </c>
      <c r="G6272" s="16" t="s">
        <v>129</v>
      </c>
      <c r="H6272" s="7"/>
      <c r="I6272" s="7"/>
      <c r="J6272" s="16"/>
      <c r="K6272" s="7"/>
      <c r="L6272" s="7">
        <v>11421</v>
      </c>
      <c r="M6272" s="7">
        <v>421</v>
      </c>
      <c r="N6272" s="7">
        <v>1</v>
      </c>
      <c r="O6272" s="7">
        <v>0</v>
      </c>
      <c r="P6272" s="7">
        <v>421</v>
      </c>
      <c r="Q6272" s="7">
        <v>4</v>
      </c>
      <c r="R6272" s="8">
        <v>0.85763888888888884</v>
      </c>
      <c r="S6272" s="27">
        <f>HOUR(טבלה3[[#This Row],[שעת יציאה]])</f>
        <v>20</v>
      </c>
      <c r="T6272" s="7"/>
      <c r="U6272" s="7"/>
      <c r="V6272" s="9" t="s">
        <v>138</v>
      </c>
      <c r="W6272" s="7"/>
      <c r="X6272" s="7"/>
    </row>
    <row r="6273" spans="1:24" ht="15" x14ac:dyDescent="0.2">
      <c r="A6273" s="7"/>
      <c r="B6273" s="7"/>
      <c r="C6273" s="16">
        <v>171</v>
      </c>
      <c r="D6273" s="16" t="s">
        <v>127</v>
      </c>
      <c r="E6273" s="16" t="s">
        <v>128</v>
      </c>
      <c r="F6273" s="16">
        <v>11</v>
      </c>
      <c r="G6273" s="16" t="s">
        <v>129</v>
      </c>
      <c r="H6273" s="7"/>
      <c r="I6273" s="7"/>
      <c r="J6273" s="16"/>
      <c r="K6273" s="7"/>
      <c r="L6273" s="7">
        <v>11421</v>
      </c>
      <c r="M6273" s="7">
        <v>421</v>
      </c>
      <c r="N6273" s="7">
        <v>1</v>
      </c>
      <c r="O6273" s="7">
        <v>0</v>
      </c>
      <c r="P6273" s="7">
        <v>421</v>
      </c>
      <c r="Q6273" s="7">
        <v>4</v>
      </c>
      <c r="R6273" s="8">
        <v>0.89930555555555503</v>
      </c>
      <c r="S6273" s="27">
        <f>HOUR(טבלה3[[#This Row],[שעת יציאה]])</f>
        <v>21</v>
      </c>
      <c r="T6273" s="7"/>
      <c r="U6273" s="7"/>
      <c r="V6273" s="9" t="s">
        <v>138</v>
      </c>
      <c r="W6273" s="7"/>
      <c r="X6273" s="7"/>
    </row>
    <row r="6274" spans="1:24" ht="15" x14ac:dyDescent="0.2">
      <c r="A6274" s="7"/>
      <c r="B6274" s="7"/>
      <c r="C6274" s="16">
        <v>171</v>
      </c>
      <c r="D6274" s="16" t="s">
        <v>127</v>
      </c>
      <c r="E6274" s="16" t="s">
        <v>128</v>
      </c>
      <c r="F6274" s="16">
        <v>11</v>
      </c>
      <c r="G6274" s="16" t="s">
        <v>129</v>
      </c>
      <c r="H6274" s="7"/>
      <c r="I6274" s="7"/>
      <c r="J6274" s="16"/>
      <c r="K6274" s="7"/>
      <c r="L6274" s="7">
        <v>11421</v>
      </c>
      <c r="M6274" s="7">
        <v>421</v>
      </c>
      <c r="N6274" s="7">
        <v>1</v>
      </c>
      <c r="O6274" s="7">
        <v>0</v>
      </c>
      <c r="P6274" s="7">
        <v>421</v>
      </c>
      <c r="Q6274" s="7">
        <v>4</v>
      </c>
      <c r="R6274" s="8">
        <v>0.94097222222222199</v>
      </c>
      <c r="S6274" s="27">
        <f>HOUR(טבלה3[[#This Row],[שעת יציאה]])</f>
        <v>22</v>
      </c>
      <c r="T6274" s="7"/>
      <c r="U6274" s="7"/>
      <c r="V6274" s="9" t="s">
        <v>138</v>
      </c>
      <c r="W6274" s="7"/>
      <c r="X6274" s="7"/>
    </row>
    <row r="6275" spans="1:24" ht="15" x14ac:dyDescent="0.2">
      <c r="A6275" s="7"/>
      <c r="B6275" s="7"/>
      <c r="C6275" s="16">
        <v>171</v>
      </c>
      <c r="D6275" s="16" t="s">
        <v>127</v>
      </c>
      <c r="E6275" s="16" t="s">
        <v>128</v>
      </c>
      <c r="F6275" s="16">
        <v>11</v>
      </c>
      <c r="G6275" s="16" t="s">
        <v>129</v>
      </c>
      <c r="H6275" s="7"/>
      <c r="I6275" s="7"/>
      <c r="J6275" s="16"/>
      <c r="K6275" s="7"/>
      <c r="L6275" s="7">
        <v>11421</v>
      </c>
      <c r="M6275" s="7">
        <v>421</v>
      </c>
      <c r="N6275" s="7">
        <v>1</v>
      </c>
      <c r="O6275" s="7">
        <v>0</v>
      </c>
      <c r="P6275" s="7">
        <v>421</v>
      </c>
      <c r="Q6275" s="7">
        <v>4</v>
      </c>
      <c r="R6275" s="8">
        <v>0.98263888888888895</v>
      </c>
      <c r="S6275" s="27">
        <f>HOUR(טבלה3[[#This Row],[שעת יציאה]])</f>
        <v>23</v>
      </c>
      <c r="T6275" s="7"/>
      <c r="U6275" s="7"/>
      <c r="V6275" s="9" t="s">
        <v>138</v>
      </c>
      <c r="W6275" s="7"/>
      <c r="X6275" s="7"/>
    </row>
    <row r="6276" spans="1:24" ht="15" x14ac:dyDescent="0.2">
      <c r="A6276" s="7"/>
      <c r="B6276" s="7"/>
      <c r="C6276" s="16">
        <v>171</v>
      </c>
      <c r="D6276" s="16" t="s">
        <v>127</v>
      </c>
      <c r="E6276" s="16" t="s">
        <v>128</v>
      </c>
      <c r="F6276" s="16">
        <v>11</v>
      </c>
      <c r="G6276" s="16" t="s">
        <v>129</v>
      </c>
      <c r="H6276" s="7"/>
      <c r="I6276" s="7"/>
      <c r="J6276" s="16"/>
      <c r="K6276" s="7"/>
      <c r="L6276" s="7">
        <v>11421</v>
      </c>
      <c r="M6276" s="7">
        <v>421</v>
      </c>
      <c r="N6276" s="7">
        <v>2</v>
      </c>
      <c r="O6276" s="7">
        <v>0</v>
      </c>
      <c r="P6276" s="7">
        <v>421</v>
      </c>
      <c r="Q6276" s="7">
        <v>4</v>
      </c>
      <c r="R6276" s="8">
        <v>0.72916666666666663</v>
      </c>
      <c r="S6276" s="27">
        <f>HOUR(טבלה3[[#This Row],[שעת יציאה]])</f>
        <v>17</v>
      </c>
      <c r="T6276" s="7"/>
      <c r="U6276" s="7"/>
      <c r="V6276" s="9" t="s">
        <v>142</v>
      </c>
      <c r="W6276" s="7"/>
      <c r="X6276" s="7"/>
    </row>
    <row r="6277" spans="1:24" ht="15" x14ac:dyDescent="0.2">
      <c r="A6277" s="7"/>
      <c r="B6277" s="7"/>
      <c r="C6277" s="16">
        <v>171</v>
      </c>
      <c r="D6277" s="16" t="s">
        <v>127</v>
      </c>
      <c r="E6277" s="16" t="s">
        <v>128</v>
      </c>
      <c r="F6277" s="16">
        <v>11</v>
      </c>
      <c r="G6277" s="16" t="s">
        <v>129</v>
      </c>
      <c r="H6277" s="7"/>
      <c r="I6277" s="7"/>
      <c r="J6277" s="16"/>
      <c r="K6277" s="7"/>
      <c r="L6277" s="7">
        <v>11421</v>
      </c>
      <c r="M6277" s="7">
        <v>421</v>
      </c>
      <c r="N6277" s="7">
        <v>2</v>
      </c>
      <c r="O6277" s="7">
        <v>0</v>
      </c>
      <c r="P6277" s="7">
        <v>421</v>
      </c>
      <c r="Q6277" s="7">
        <v>4</v>
      </c>
      <c r="R6277" s="8">
        <v>0.77083333333333304</v>
      </c>
      <c r="S6277" s="27">
        <f>HOUR(טבלה3[[#This Row],[שעת יציאה]])</f>
        <v>18</v>
      </c>
      <c r="T6277" s="7"/>
      <c r="U6277" s="7"/>
      <c r="V6277" s="9" t="s">
        <v>142</v>
      </c>
      <c r="W6277" s="7"/>
      <c r="X6277" s="7"/>
    </row>
    <row r="6278" spans="1:24" ht="15" x14ac:dyDescent="0.2">
      <c r="A6278" s="7"/>
      <c r="B6278" s="7"/>
      <c r="C6278" s="16">
        <v>171</v>
      </c>
      <c r="D6278" s="16" t="s">
        <v>127</v>
      </c>
      <c r="E6278" s="16" t="s">
        <v>128</v>
      </c>
      <c r="F6278" s="16">
        <v>11</v>
      </c>
      <c r="G6278" s="16" t="s">
        <v>129</v>
      </c>
      <c r="H6278" s="7"/>
      <c r="I6278" s="7"/>
      <c r="J6278" s="16"/>
      <c r="K6278" s="7"/>
      <c r="L6278" s="7">
        <v>11421</v>
      </c>
      <c r="M6278" s="7">
        <v>421</v>
      </c>
      <c r="N6278" s="7">
        <v>2</v>
      </c>
      <c r="O6278" s="7">
        <v>0</v>
      </c>
      <c r="P6278" s="7">
        <v>421</v>
      </c>
      <c r="Q6278" s="7">
        <v>4</v>
      </c>
      <c r="R6278" s="8">
        <v>0.8125</v>
      </c>
      <c r="S6278" s="27">
        <f>HOUR(טבלה3[[#This Row],[שעת יציאה]])</f>
        <v>19</v>
      </c>
      <c r="T6278" s="7"/>
      <c r="U6278" s="7"/>
      <c r="V6278" s="9" t="s">
        <v>142</v>
      </c>
      <c r="W6278" s="7"/>
      <c r="X6278" s="7"/>
    </row>
    <row r="6279" spans="1:24" ht="15" x14ac:dyDescent="0.2">
      <c r="A6279" s="7"/>
      <c r="B6279" s="7"/>
      <c r="C6279" s="16">
        <v>171</v>
      </c>
      <c r="D6279" s="16" t="s">
        <v>127</v>
      </c>
      <c r="E6279" s="16" t="s">
        <v>128</v>
      </c>
      <c r="F6279" s="16">
        <v>11</v>
      </c>
      <c r="G6279" s="16" t="s">
        <v>129</v>
      </c>
      <c r="H6279" s="7"/>
      <c r="I6279" s="7"/>
      <c r="J6279" s="16"/>
      <c r="K6279" s="7"/>
      <c r="L6279" s="7">
        <v>11421</v>
      </c>
      <c r="M6279" s="7">
        <v>421</v>
      </c>
      <c r="N6279" s="7">
        <v>2</v>
      </c>
      <c r="O6279" s="7">
        <v>0</v>
      </c>
      <c r="P6279" s="7">
        <v>421</v>
      </c>
      <c r="Q6279" s="7">
        <v>4</v>
      </c>
      <c r="R6279" s="8">
        <v>0.85416666666666696</v>
      </c>
      <c r="S6279" s="27">
        <f>HOUR(טבלה3[[#This Row],[שעת יציאה]])</f>
        <v>20</v>
      </c>
      <c r="T6279" s="7"/>
      <c r="U6279" s="7"/>
      <c r="V6279" s="9" t="s">
        <v>142</v>
      </c>
      <c r="W6279" s="7"/>
      <c r="X6279" s="7"/>
    </row>
    <row r="6280" spans="1:24" ht="15" x14ac:dyDescent="0.2">
      <c r="A6280" s="7"/>
      <c r="B6280" s="7"/>
      <c r="C6280" s="16">
        <v>171</v>
      </c>
      <c r="D6280" s="16" t="s">
        <v>127</v>
      </c>
      <c r="E6280" s="16" t="s">
        <v>128</v>
      </c>
      <c r="F6280" s="16">
        <v>11</v>
      </c>
      <c r="G6280" s="16" t="s">
        <v>129</v>
      </c>
      <c r="H6280" s="7"/>
      <c r="I6280" s="7"/>
      <c r="J6280" s="16"/>
      <c r="K6280" s="7"/>
      <c r="L6280" s="16">
        <v>10422</v>
      </c>
      <c r="M6280" s="16">
        <v>422</v>
      </c>
      <c r="N6280" s="16">
        <v>1</v>
      </c>
      <c r="O6280" s="7">
        <v>0</v>
      </c>
      <c r="P6280" s="7">
        <v>422</v>
      </c>
      <c r="Q6280" s="16">
        <v>4</v>
      </c>
      <c r="R6280" s="8">
        <v>0.27083333333333331</v>
      </c>
      <c r="S6280" s="27">
        <f>HOUR(טבלה3[[#This Row],[שעת יציאה]])</f>
        <v>6</v>
      </c>
      <c r="T6280" s="7"/>
      <c r="U6280" s="7"/>
      <c r="V6280" s="9" t="s">
        <v>138</v>
      </c>
      <c r="W6280" s="7"/>
      <c r="X6280" s="7"/>
    </row>
    <row r="6281" spans="1:24" ht="15" x14ac:dyDescent="0.2">
      <c r="A6281" s="7"/>
      <c r="B6281" s="7"/>
      <c r="C6281" s="16">
        <v>171</v>
      </c>
      <c r="D6281" s="16" t="s">
        <v>127</v>
      </c>
      <c r="E6281" s="16" t="s">
        <v>128</v>
      </c>
      <c r="F6281" s="16">
        <v>11</v>
      </c>
      <c r="G6281" s="16" t="s">
        <v>129</v>
      </c>
      <c r="H6281" s="7"/>
      <c r="I6281" s="7"/>
      <c r="J6281" s="16"/>
      <c r="K6281" s="7"/>
      <c r="L6281" s="16">
        <v>10422</v>
      </c>
      <c r="M6281" s="16">
        <v>422</v>
      </c>
      <c r="N6281" s="16">
        <v>1</v>
      </c>
      <c r="O6281" s="7">
        <v>0</v>
      </c>
      <c r="P6281" s="7">
        <v>422</v>
      </c>
      <c r="Q6281" s="16">
        <v>4</v>
      </c>
      <c r="R6281" s="8">
        <v>0.29166666666666669</v>
      </c>
      <c r="S6281" s="27">
        <f>HOUR(טבלה3[[#This Row],[שעת יציאה]])</f>
        <v>7</v>
      </c>
      <c r="T6281" s="7"/>
      <c r="U6281" s="7"/>
      <c r="V6281" s="9" t="s">
        <v>138</v>
      </c>
      <c r="W6281" s="7"/>
      <c r="X6281" s="7"/>
    </row>
    <row r="6282" spans="1:24" ht="15" x14ac:dyDescent="0.2">
      <c r="A6282" s="7"/>
      <c r="B6282" s="7"/>
      <c r="C6282" s="16">
        <v>171</v>
      </c>
      <c r="D6282" s="16" t="s">
        <v>127</v>
      </c>
      <c r="E6282" s="16" t="s">
        <v>128</v>
      </c>
      <c r="F6282" s="16">
        <v>11</v>
      </c>
      <c r="G6282" s="16" t="s">
        <v>129</v>
      </c>
      <c r="H6282" s="7"/>
      <c r="I6282" s="7"/>
      <c r="J6282" s="16"/>
      <c r="K6282" s="7"/>
      <c r="L6282" s="16">
        <v>10422</v>
      </c>
      <c r="M6282" s="16">
        <v>422</v>
      </c>
      <c r="N6282" s="16">
        <v>1</v>
      </c>
      <c r="O6282" s="7">
        <v>0</v>
      </c>
      <c r="P6282" s="7">
        <v>422</v>
      </c>
      <c r="Q6282" s="16">
        <v>4</v>
      </c>
      <c r="R6282" s="8">
        <v>0.3125</v>
      </c>
      <c r="S6282" s="27">
        <f>HOUR(טבלה3[[#This Row],[שעת יציאה]])</f>
        <v>7</v>
      </c>
      <c r="T6282" s="7"/>
      <c r="U6282" s="7"/>
      <c r="V6282" s="9" t="s">
        <v>138</v>
      </c>
      <c r="W6282" s="7"/>
      <c r="X6282" s="7"/>
    </row>
    <row r="6283" spans="1:24" ht="15" x14ac:dyDescent="0.2">
      <c r="A6283" s="7"/>
      <c r="B6283" s="7"/>
      <c r="C6283" s="16">
        <v>171</v>
      </c>
      <c r="D6283" s="16" t="s">
        <v>127</v>
      </c>
      <c r="E6283" s="16" t="s">
        <v>128</v>
      </c>
      <c r="F6283" s="16">
        <v>11</v>
      </c>
      <c r="G6283" s="16" t="s">
        <v>129</v>
      </c>
      <c r="H6283" s="7"/>
      <c r="I6283" s="7"/>
      <c r="J6283" s="16"/>
      <c r="K6283" s="7"/>
      <c r="L6283" s="16">
        <v>10422</v>
      </c>
      <c r="M6283" s="16">
        <v>422</v>
      </c>
      <c r="N6283" s="16">
        <v>1</v>
      </c>
      <c r="O6283" s="7">
        <v>0</v>
      </c>
      <c r="P6283" s="7">
        <v>422</v>
      </c>
      <c r="Q6283" s="16">
        <v>4</v>
      </c>
      <c r="R6283" s="8">
        <v>0.33333333333333298</v>
      </c>
      <c r="S6283" s="27">
        <f>HOUR(טבלה3[[#This Row],[שעת יציאה]])</f>
        <v>8</v>
      </c>
      <c r="T6283" s="7"/>
      <c r="U6283" s="7"/>
      <c r="V6283" s="9" t="s">
        <v>138</v>
      </c>
      <c r="W6283" s="7"/>
      <c r="X6283" s="7"/>
    </row>
    <row r="6284" spans="1:24" ht="15" x14ac:dyDescent="0.2">
      <c r="A6284" s="7"/>
      <c r="B6284" s="7"/>
      <c r="C6284" s="16">
        <v>171</v>
      </c>
      <c r="D6284" s="16" t="s">
        <v>127</v>
      </c>
      <c r="E6284" s="16" t="s">
        <v>128</v>
      </c>
      <c r="F6284" s="16">
        <v>11</v>
      </c>
      <c r="G6284" s="16" t="s">
        <v>129</v>
      </c>
      <c r="H6284" s="7"/>
      <c r="I6284" s="7"/>
      <c r="J6284" s="16"/>
      <c r="K6284" s="7"/>
      <c r="L6284" s="16">
        <v>10422</v>
      </c>
      <c r="M6284" s="16">
        <v>422</v>
      </c>
      <c r="N6284" s="16">
        <v>1</v>
      </c>
      <c r="O6284" s="7">
        <v>0</v>
      </c>
      <c r="P6284" s="7">
        <v>422</v>
      </c>
      <c r="Q6284" s="16">
        <v>4</v>
      </c>
      <c r="R6284" s="8">
        <v>0.35416666666666702</v>
      </c>
      <c r="S6284" s="27">
        <f>HOUR(טבלה3[[#This Row],[שעת יציאה]])</f>
        <v>8</v>
      </c>
      <c r="T6284" s="7"/>
      <c r="U6284" s="7"/>
      <c r="V6284" s="9" t="s">
        <v>138</v>
      </c>
      <c r="W6284" s="7"/>
      <c r="X6284" s="7"/>
    </row>
    <row r="6285" spans="1:24" ht="15" x14ac:dyDescent="0.2">
      <c r="A6285" s="7"/>
      <c r="B6285" s="7"/>
      <c r="C6285" s="16">
        <v>171</v>
      </c>
      <c r="D6285" s="16" t="s">
        <v>127</v>
      </c>
      <c r="E6285" s="16" t="s">
        <v>128</v>
      </c>
      <c r="F6285" s="16">
        <v>11</v>
      </c>
      <c r="G6285" s="16" t="s">
        <v>129</v>
      </c>
      <c r="H6285" s="7"/>
      <c r="I6285" s="7"/>
      <c r="J6285" s="16"/>
      <c r="K6285" s="7"/>
      <c r="L6285" s="16">
        <v>10422</v>
      </c>
      <c r="M6285" s="16">
        <v>422</v>
      </c>
      <c r="N6285" s="16">
        <v>1</v>
      </c>
      <c r="O6285" s="7">
        <v>0</v>
      </c>
      <c r="P6285" s="7">
        <v>422</v>
      </c>
      <c r="Q6285" s="16">
        <v>4</v>
      </c>
      <c r="R6285" s="8">
        <v>0.375</v>
      </c>
      <c r="S6285" s="27">
        <f>HOUR(טבלה3[[#This Row],[שעת יציאה]])</f>
        <v>9</v>
      </c>
      <c r="T6285" s="7"/>
      <c r="U6285" s="7"/>
      <c r="V6285" s="9" t="s">
        <v>138</v>
      </c>
      <c r="W6285" s="7"/>
      <c r="X6285" s="7"/>
    </row>
    <row r="6286" spans="1:24" ht="15" x14ac:dyDescent="0.2">
      <c r="A6286" s="7"/>
      <c r="B6286" s="7"/>
      <c r="C6286" s="16">
        <v>171</v>
      </c>
      <c r="D6286" s="16" t="s">
        <v>127</v>
      </c>
      <c r="E6286" s="16" t="s">
        <v>128</v>
      </c>
      <c r="F6286" s="16">
        <v>11</v>
      </c>
      <c r="G6286" s="16" t="s">
        <v>129</v>
      </c>
      <c r="H6286" s="7"/>
      <c r="I6286" s="7"/>
      <c r="J6286" s="16"/>
      <c r="K6286" s="7"/>
      <c r="L6286" s="16">
        <v>10422</v>
      </c>
      <c r="M6286" s="16">
        <v>422</v>
      </c>
      <c r="N6286" s="16">
        <v>1</v>
      </c>
      <c r="O6286" s="7">
        <v>0</v>
      </c>
      <c r="P6286" s="7">
        <v>422</v>
      </c>
      <c r="Q6286" s="16">
        <v>4</v>
      </c>
      <c r="R6286" s="8">
        <v>0.39583333333333298</v>
      </c>
      <c r="S6286" s="27">
        <f>HOUR(טבלה3[[#This Row],[שעת יציאה]])</f>
        <v>9</v>
      </c>
      <c r="T6286" s="7"/>
      <c r="U6286" s="7"/>
      <c r="V6286" s="9" t="s">
        <v>138</v>
      </c>
      <c r="W6286" s="7"/>
      <c r="X6286" s="7"/>
    </row>
    <row r="6287" spans="1:24" ht="15" x14ac:dyDescent="0.2">
      <c r="A6287" s="7"/>
      <c r="B6287" s="7"/>
      <c r="C6287" s="16">
        <v>171</v>
      </c>
      <c r="D6287" s="16" t="s">
        <v>127</v>
      </c>
      <c r="E6287" s="16" t="s">
        <v>128</v>
      </c>
      <c r="F6287" s="16">
        <v>11</v>
      </c>
      <c r="G6287" s="16" t="s">
        <v>129</v>
      </c>
      <c r="H6287" s="7"/>
      <c r="I6287" s="7"/>
      <c r="J6287" s="16"/>
      <c r="K6287" s="7"/>
      <c r="L6287" s="16">
        <v>10422</v>
      </c>
      <c r="M6287" s="16">
        <v>422</v>
      </c>
      <c r="N6287" s="16">
        <v>1</v>
      </c>
      <c r="O6287" s="7">
        <v>0</v>
      </c>
      <c r="P6287" s="7">
        <v>422</v>
      </c>
      <c r="Q6287" s="16">
        <v>4</v>
      </c>
      <c r="R6287" s="8">
        <v>0.41666666666666702</v>
      </c>
      <c r="S6287" s="27">
        <f>HOUR(טבלה3[[#This Row],[שעת יציאה]])</f>
        <v>10</v>
      </c>
      <c r="T6287" s="7"/>
      <c r="U6287" s="7"/>
      <c r="V6287" s="9" t="s">
        <v>138</v>
      </c>
      <c r="W6287" s="7"/>
      <c r="X6287" s="7"/>
    </row>
    <row r="6288" spans="1:24" ht="15" x14ac:dyDescent="0.2">
      <c r="A6288" s="7"/>
      <c r="B6288" s="7"/>
      <c r="C6288" s="16">
        <v>171</v>
      </c>
      <c r="D6288" s="16" t="s">
        <v>127</v>
      </c>
      <c r="E6288" s="16" t="s">
        <v>128</v>
      </c>
      <c r="F6288" s="16">
        <v>11</v>
      </c>
      <c r="G6288" s="16" t="s">
        <v>129</v>
      </c>
      <c r="H6288" s="7"/>
      <c r="I6288" s="7"/>
      <c r="J6288" s="16"/>
      <c r="K6288" s="7"/>
      <c r="L6288" s="16">
        <v>10422</v>
      </c>
      <c r="M6288" s="16">
        <v>422</v>
      </c>
      <c r="N6288" s="16">
        <v>1</v>
      </c>
      <c r="O6288" s="7">
        <v>0</v>
      </c>
      <c r="P6288" s="7">
        <v>422</v>
      </c>
      <c r="Q6288" s="16">
        <v>4</v>
      </c>
      <c r="R6288" s="8">
        <v>0.4375</v>
      </c>
      <c r="S6288" s="27">
        <f>HOUR(טבלה3[[#This Row],[שעת יציאה]])</f>
        <v>10</v>
      </c>
      <c r="T6288" s="7"/>
      <c r="U6288" s="7"/>
      <c r="V6288" s="9" t="s">
        <v>138</v>
      </c>
      <c r="W6288" s="7"/>
      <c r="X6288" s="7"/>
    </row>
    <row r="6289" spans="1:24" ht="15" x14ac:dyDescent="0.2">
      <c r="A6289" s="7"/>
      <c r="B6289" s="7"/>
      <c r="C6289" s="16">
        <v>171</v>
      </c>
      <c r="D6289" s="16" t="s">
        <v>127</v>
      </c>
      <c r="E6289" s="16" t="s">
        <v>128</v>
      </c>
      <c r="F6289" s="16">
        <v>11</v>
      </c>
      <c r="G6289" s="16" t="s">
        <v>129</v>
      </c>
      <c r="H6289" s="7"/>
      <c r="I6289" s="7"/>
      <c r="J6289" s="16"/>
      <c r="K6289" s="7"/>
      <c r="L6289" s="16">
        <v>10422</v>
      </c>
      <c r="M6289" s="16">
        <v>422</v>
      </c>
      <c r="N6289" s="16">
        <v>1</v>
      </c>
      <c r="O6289" s="7">
        <v>0</v>
      </c>
      <c r="P6289" s="7">
        <v>422</v>
      </c>
      <c r="Q6289" s="16">
        <v>4</v>
      </c>
      <c r="R6289" s="8">
        <v>0.45833333333333298</v>
      </c>
      <c r="S6289" s="27">
        <f>HOUR(טבלה3[[#This Row],[שעת יציאה]])</f>
        <v>11</v>
      </c>
      <c r="T6289" s="7"/>
      <c r="U6289" s="7"/>
      <c r="V6289" s="9" t="s">
        <v>138</v>
      </c>
      <c r="W6289" s="7"/>
      <c r="X6289" s="7"/>
    </row>
    <row r="6290" spans="1:24" ht="15" x14ac:dyDescent="0.2">
      <c r="A6290" s="7"/>
      <c r="B6290" s="7"/>
      <c r="C6290" s="16">
        <v>171</v>
      </c>
      <c r="D6290" s="16" t="s">
        <v>127</v>
      </c>
      <c r="E6290" s="16" t="s">
        <v>128</v>
      </c>
      <c r="F6290" s="16">
        <v>11</v>
      </c>
      <c r="G6290" s="16" t="s">
        <v>129</v>
      </c>
      <c r="H6290" s="7"/>
      <c r="I6290" s="7"/>
      <c r="J6290" s="16"/>
      <c r="K6290" s="7"/>
      <c r="L6290" s="16">
        <v>10422</v>
      </c>
      <c r="M6290" s="16">
        <v>422</v>
      </c>
      <c r="N6290" s="16">
        <v>1</v>
      </c>
      <c r="O6290" s="7">
        <v>0</v>
      </c>
      <c r="P6290" s="7">
        <v>422</v>
      </c>
      <c r="Q6290" s="16">
        <v>4</v>
      </c>
      <c r="R6290" s="8">
        <v>0.47222222222222227</v>
      </c>
      <c r="S6290" s="27">
        <f>HOUR(טבלה3[[#This Row],[שעת יציאה]])</f>
        <v>11</v>
      </c>
      <c r="T6290" s="7"/>
      <c r="U6290" s="7"/>
      <c r="V6290" s="9" t="s">
        <v>138</v>
      </c>
      <c r="W6290" s="7"/>
      <c r="X6290" s="7"/>
    </row>
    <row r="6291" spans="1:24" ht="15" x14ac:dyDescent="0.2">
      <c r="A6291" s="7"/>
      <c r="B6291" s="7"/>
      <c r="C6291" s="16">
        <v>171</v>
      </c>
      <c r="D6291" s="16" t="s">
        <v>127</v>
      </c>
      <c r="E6291" s="16" t="s">
        <v>128</v>
      </c>
      <c r="F6291" s="16">
        <v>11</v>
      </c>
      <c r="G6291" s="16" t="s">
        <v>129</v>
      </c>
      <c r="H6291" s="7"/>
      <c r="I6291" s="7"/>
      <c r="J6291" s="16"/>
      <c r="K6291" s="7"/>
      <c r="L6291" s="16">
        <v>10422</v>
      </c>
      <c r="M6291" s="16">
        <v>422</v>
      </c>
      <c r="N6291" s="16">
        <v>1</v>
      </c>
      <c r="O6291" s="7">
        <v>0</v>
      </c>
      <c r="P6291" s="7">
        <v>422</v>
      </c>
      <c r="Q6291" s="16">
        <v>4</v>
      </c>
      <c r="R6291" s="8">
        <v>0.48611111111111199</v>
      </c>
      <c r="S6291" s="27">
        <f>HOUR(טבלה3[[#This Row],[שעת יציאה]])</f>
        <v>11</v>
      </c>
      <c r="T6291" s="7"/>
      <c r="U6291" s="7"/>
      <c r="V6291" s="9" t="s">
        <v>138</v>
      </c>
      <c r="W6291" s="7"/>
      <c r="X6291" s="7"/>
    </row>
    <row r="6292" spans="1:24" ht="15" x14ac:dyDescent="0.2">
      <c r="A6292" s="7"/>
      <c r="B6292" s="7"/>
      <c r="C6292" s="16">
        <v>171</v>
      </c>
      <c r="D6292" s="16" t="s">
        <v>127</v>
      </c>
      <c r="E6292" s="16" t="s">
        <v>128</v>
      </c>
      <c r="F6292" s="16">
        <v>11</v>
      </c>
      <c r="G6292" s="16" t="s">
        <v>129</v>
      </c>
      <c r="H6292" s="7"/>
      <c r="I6292" s="7"/>
      <c r="J6292" s="16"/>
      <c r="K6292" s="7"/>
      <c r="L6292" s="16">
        <v>10422</v>
      </c>
      <c r="M6292" s="16">
        <v>422</v>
      </c>
      <c r="N6292" s="16">
        <v>1</v>
      </c>
      <c r="O6292" s="7">
        <v>0</v>
      </c>
      <c r="P6292" s="7">
        <v>422</v>
      </c>
      <c r="Q6292" s="16">
        <v>4</v>
      </c>
      <c r="R6292" s="8">
        <v>0.500000000000001</v>
      </c>
      <c r="S6292" s="27">
        <f>HOUR(טבלה3[[#This Row],[שעת יציאה]])</f>
        <v>12</v>
      </c>
      <c r="T6292" s="7"/>
      <c r="U6292" s="7"/>
      <c r="V6292" s="9" t="s">
        <v>138</v>
      </c>
      <c r="W6292" s="7"/>
      <c r="X6292" s="7"/>
    </row>
    <row r="6293" spans="1:24" ht="15" x14ac:dyDescent="0.2">
      <c r="A6293" s="7"/>
      <c r="B6293" s="7"/>
      <c r="C6293" s="16">
        <v>171</v>
      </c>
      <c r="D6293" s="16" t="s">
        <v>127</v>
      </c>
      <c r="E6293" s="16" t="s">
        <v>128</v>
      </c>
      <c r="F6293" s="16">
        <v>11</v>
      </c>
      <c r="G6293" s="16" t="s">
        <v>129</v>
      </c>
      <c r="H6293" s="7"/>
      <c r="I6293" s="7"/>
      <c r="J6293" s="16"/>
      <c r="K6293" s="7"/>
      <c r="L6293" s="16">
        <v>10422</v>
      </c>
      <c r="M6293" s="16">
        <v>422</v>
      </c>
      <c r="N6293" s="16">
        <v>1</v>
      </c>
      <c r="O6293" s="7">
        <v>0</v>
      </c>
      <c r="P6293" s="7">
        <v>422</v>
      </c>
      <c r="Q6293" s="16">
        <v>4</v>
      </c>
      <c r="R6293" s="8">
        <v>0.51388888888888995</v>
      </c>
      <c r="S6293" s="27">
        <f>HOUR(טבלה3[[#This Row],[שעת יציאה]])</f>
        <v>12</v>
      </c>
      <c r="T6293" s="7"/>
      <c r="U6293" s="7"/>
      <c r="V6293" s="9" t="s">
        <v>138</v>
      </c>
      <c r="W6293" s="7"/>
      <c r="X6293" s="7"/>
    </row>
    <row r="6294" spans="1:24" ht="15" x14ac:dyDescent="0.2">
      <c r="A6294" s="7"/>
      <c r="B6294" s="7"/>
      <c r="C6294" s="16">
        <v>171</v>
      </c>
      <c r="D6294" s="16" t="s">
        <v>127</v>
      </c>
      <c r="E6294" s="16" t="s">
        <v>128</v>
      </c>
      <c r="F6294" s="16">
        <v>11</v>
      </c>
      <c r="G6294" s="16" t="s">
        <v>129</v>
      </c>
      <c r="H6294" s="7"/>
      <c r="I6294" s="7"/>
      <c r="J6294" s="16"/>
      <c r="K6294" s="7"/>
      <c r="L6294" s="16">
        <v>10422</v>
      </c>
      <c r="M6294" s="16">
        <v>422</v>
      </c>
      <c r="N6294" s="16">
        <v>1</v>
      </c>
      <c r="O6294" s="7">
        <v>0</v>
      </c>
      <c r="P6294" s="7">
        <v>422</v>
      </c>
      <c r="Q6294" s="16">
        <v>4</v>
      </c>
      <c r="R6294" s="8">
        <v>0.52777777777777901</v>
      </c>
      <c r="S6294" s="27">
        <f>HOUR(טבלה3[[#This Row],[שעת יציאה]])</f>
        <v>12</v>
      </c>
      <c r="T6294" s="7"/>
      <c r="U6294" s="7"/>
      <c r="V6294" s="9" t="s">
        <v>138</v>
      </c>
      <c r="W6294" s="7"/>
      <c r="X6294" s="7"/>
    </row>
    <row r="6295" spans="1:24" ht="15" x14ac:dyDescent="0.2">
      <c r="A6295" s="7"/>
      <c r="B6295" s="7"/>
      <c r="C6295" s="16">
        <v>171</v>
      </c>
      <c r="D6295" s="16" t="s">
        <v>127</v>
      </c>
      <c r="E6295" s="16" t="s">
        <v>128</v>
      </c>
      <c r="F6295" s="16">
        <v>11</v>
      </c>
      <c r="G6295" s="16" t="s">
        <v>129</v>
      </c>
      <c r="H6295" s="7"/>
      <c r="I6295" s="7"/>
      <c r="J6295" s="16"/>
      <c r="K6295" s="7"/>
      <c r="L6295" s="16">
        <v>10422</v>
      </c>
      <c r="M6295" s="16">
        <v>422</v>
      </c>
      <c r="N6295" s="16">
        <v>1</v>
      </c>
      <c r="O6295" s="7">
        <v>0</v>
      </c>
      <c r="P6295" s="7">
        <v>422</v>
      </c>
      <c r="Q6295" s="16">
        <v>4</v>
      </c>
      <c r="R6295" s="8">
        <v>0.54166666666666896</v>
      </c>
      <c r="S6295" s="27">
        <f>HOUR(טבלה3[[#This Row],[שעת יציאה]])</f>
        <v>13</v>
      </c>
      <c r="T6295" s="7"/>
      <c r="U6295" s="7"/>
      <c r="V6295" s="9" t="s">
        <v>138</v>
      </c>
      <c r="W6295" s="7"/>
      <c r="X6295" s="7"/>
    </row>
    <row r="6296" spans="1:24" ht="15" x14ac:dyDescent="0.2">
      <c r="A6296" s="7"/>
      <c r="B6296" s="7"/>
      <c r="C6296" s="16">
        <v>171</v>
      </c>
      <c r="D6296" s="16" t="s">
        <v>127</v>
      </c>
      <c r="E6296" s="16" t="s">
        <v>128</v>
      </c>
      <c r="F6296" s="16">
        <v>11</v>
      </c>
      <c r="G6296" s="16" t="s">
        <v>129</v>
      </c>
      <c r="H6296" s="7"/>
      <c r="I6296" s="7"/>
      <c r="J6296" s="16"/>
      <c r="K6296" s="7"/>
      <c r="L6296" s="16">
        <v>10422</v>
      </c>
      <c r="M6296" s="16">
        <v>422</v>
      </c>
      <c r="N6296" s="16">
        <v>1</v>
      </c>
      <c r="O6296" s="7">
        <v>0</v>
      </c>
      <c r="P6296" s="7">
        <v>422</v>
      </c>
      <c r="Q6296" s="16">
        <v>4</v>
      </c>
      <c r="R6296" s="8">
        <v>0.55555555555555802</v>
      </c>
      <c r="S6296" s="27">
        <f>HOUR(טבלה3[[#This Row],[שעת יציאה]])</f>
        <v>13</v>
      </c>
      <c r="T6296" s="7"/>
      <c r="U6296" s="7"/>
      <c r="V6296" s="9" t="s">
        <v>138</v>
      </c>
      <c r="W6296" s="7"/>
      <c r="X6296" s="7"/>
    </row>
    <row r="6297" spans="1:24" ht="15" x14ac:dyDescent="0.2">
      <c r="A6297" s="7"/>
      <c r="B6297" s="7"/>
      <c r="C6297" s="16">
        <v>171</v>
      </c>
      <c r="D6297" s="16" t="s">
        <v>127</v>
      </c>
      <c r="E6297" s="16" t="s">
        <v>128</v>
      </c>
      <c r="F6297" s="16">
        <v>11</v>
      </c>
      <c r="G6297" s="16" t="s">
        <v>129</v>
      </c>
      <c r="H6297" s="7"/>
      <c r="I6297" s="7"/>
      <c r="J6297" s="16"/>
      <c r="K6297" s="7"/>
      <c r="L6297" s="16">
        <v>10422</v>
      </c>
      <c r="M6297" s="16">
        <v>422</v>
      </c>
      <c r="N6297" s="16">
        <v>1</v>
      </c>
      <c r="O6297" s="7">
        <v>0</v>
      </c>
      <c r="P6297" s="7">
        <v>422</v>
      </c>
      <c r="Q6297" s="16">
        <v>4</v>
      </c>
      <c r="R6297" s="8">
        <v>0.56944444444444697</v>
      </c>
      <c r="S6297" s="27">
        <f>HOUR(טבלה3[[#This Row],[שעת יציאה]])</f>
        <v>13</v>
      </c>
      <c r="T6297" s="7"/>
      <c r="U6297" s="7"/>
      <c r="V6297" s="9" t="s">
        <v>138</v>
      </c>
      <c r="W6297" s="7"/>
      <c r="X6297" s="7"/>
    </row>
    <row r="6298" spans="1:24" ht="15" x14ac:dyDescent="0.2">
      <c r="A6298" s="7"/>
      <c r="B6298" s="7"/>
      <c r="C6298" s="16">
        <v>171</v>
      </c>
      <c r="D6298" s="16" t="s">
        <v>127</v>
      </c>
      <c r="E6298" s="16" t="s">
        <v>128</v>
      </c>
      <c r="F6298" s="16">
        <v>11</v>
      </c>
      <c r="G6298" s="16" t="s">
        <v>129</v>
      </c>
      <c r="H6298" s="7"/>
      <c r="I6298" s="7"/>
      <c r="J6298" s="16"/>
      <c r="K6298" s="7"/>
      <c r="L6298" s="16">
        <v>10422</v>
      </c>
      <c r="M6298" s="16">
        <v>422</v>
      </c>
      <c r="N6298" s="16">
        <v>1</v>
      </c>
      <c r="O6298" s="7">
        <v>0</v>
      </c>
      <c r="P6298" s="7">
        <v>422</v>
      </c>
      <c r="Q6298" s="16">
        <v>4</v>
      </c>
      <c r="R6298" s="8">
        <v>0.58333333333333703</v>
      </c>
      <c r="S6298" s="27">
        <f>HOUR(טבלה3[[#This Row],[שעת יציאה]])</f>
        <v>14</v>
      </c>
      <c r="T6298" s="7"/>
      <c r="U6298" s="7"/>
      <c r="V6298" s="9" t="s">
        <v>138</v>
      </c>
      <c r="W6298" s="7"/>
      <c r="X6298" s="7"/>
    </row>
    <row r="6299" spans="1:24" ht="15" x14ac:dyDescent="0.2">
      <c r="A6299" s="7"/>
      <c r="B6299" s="7"/>
      <c r="C6299" s="16">
        <v>171</v>
      </c>
      <c r="D6299" s="16" t="s">
        <v>127</v>
      </c>
      <c r="E6299" s="16" t="s">
        <v>128</v>
      </c>
      <c r="F6299" s="16">
        <v>11</v>
      </c>
      <c r="G6299" s="16" t="s">
        <v>129</v>
      </c>
      <c r="H6299" s="7"/>
      <c r="I6299" s="7"/>
      <c r="J6299" s="16"/>
      <c r="K6299" s="7"/>
      <c r="L6299" s="16">
        <v>10422</v>
      </c>
      <c r="M6299" s="16">
        <v>422</v>
      </c>
      <c r="N6299" s="16">
        <v>1</v>
      </c>
      <c r="O6299" s="7">
        <v>0</v>
      </c>
      <c r="P6299" s="7">
        <v>422</v>
      </c>
      <c r="Q6299" s="16">
        <v>4</v>
      </c>
      <c r="R6299" s="8">
        <v>0.59722222222222598</v>
      </c>
      <c r="S6299" s="27">
        <f>HOUR(טבלה3[[#This Row],[שעת יציאה]])</f>
        <v>14</v>
      </c>
      <c r="T6299" s="7"/>
      <c r="U6299" s="7"/>
      <c r="V6299" s="9" t="s">
        <v>138</v>
      </c>
      <c r="W6299" s="7"/>
      <c r="X6299" s="7"/>
    </row>
    <row r="6300" spans="1:24" ht="15" x14ac:dyDescent="0.2">
      <c r="A6300" s="7"/>
      <c r="B6300" s="7"/>
      <c r="C6300" s="16">
        <v>171</v>
      </c>
      <c r="D6300" s="16" t="s">
        <v>127</v>
      </c>
      <c r="E6300" s="16" t="s">
        <v>128</v>
      </c>
      <c r="F6300" s="16">
        <v>11</v>
      </c>
      <c r="G6300" s="16" t="s">
        <v>129</v>
      </c>
      <c r="H6300" s="7"/>
      <c r="I6300" s="7"/>
      <c r="J6300" s="16"/>
      <c r="K6300" s="7"/>
      <c r="L6300" s="16">
        <v>10422</v>
      </c>
      <c r="M6300" s="16">
        <v>422</v>
      </c>
      <c r="N6300" s="16">
        <v>1</v>
      </c>
      <c r="O6300" s="7">
        <v>0</v>
      </c>
      <c r="P6300" s="7">
        <v>422</v>
      </c>
      <c r="Q6300" s="16">
        <v>4</v>
      </c>
      <c r="R6300" s="8">
        <v>0.61111111111111505</v>
      </c>
      <c r="S6300" s="27">
        <f>HOUR(טבלה3[[#This Row],[שעת יציאה]])</f>
        <v>14</v>
      </c>
      <c r="T6300" s="7"/>
      <c r="U6300" s="7"/>
      <c r="V6300" s="9" t="s">
        <v>138</v>
      </c>
      <c r="W6300" s="7"/>
      <c r="X6300" s="7"/>
    </row>
    <row r="6301" spans="1:24" ht="15" x14ac:dyDescent="0.2">
      <c r="A6301" s="7"/>
      <c r="B6301" s="7"/>
      <c r="C6301" s="16">
        <v>171</v>
      </c>
      <c r="D6301" s="16" t="s">
        <v>127</v>
      </c>
      <c r="E6301" s="16" t="s">
        <v>128</v>
      </c>
      <c r="F6301" s="16">
        <v>11</v>
      </c>
      <c r="G6301" s="16" t="s">
        <v>129</v>
      </c>
      <c r="H6301" s="7"/>
      <c r="I6301" s="7"/>
      <c r="J6301" s="16"/>
      <c r="K6301" s="7"/>
      <c r="L6301" s="16">
        <v>10422</v>
      </c>
      <c r="M6301" s="16">
        <v>422</v>
      </c>
      <c r="N6301" s="16">
        <v>1</v>
      </c>
      <c r="O6301" s="7">
        <v>0</v>
      </c>
      <c r="P6301" s="7">
        <v>422</v>
      </c>
      <c r="Q6301" s="16">
        <v>4</v>
      </c>
      <c r="R6301" s="8">
        <v>0.625000000000004</v>
      </c>
      <c r="S6301" s="27">
        <f>HOUR(טבלה3[[#This Row],[שעת יציאה]])</f>
        <v>15</v>
      </c>
      <c r="T6301" s="7"/>
      <c r="U6301" s="7"/>
      <c r="V6301" s="9" t="s">
        <v>138</v>
      </c>
      <c r="W6301" s="7"/>
      <c r="X6301" s="7"/>
    </row>
    <row r="6302" spans="1:24" ht="15" x14ac:dyDescent="0.2">
      <c r="A6302" s="7"/>
      <c r="B6302" s="7"/>
      <c r="C6302" s="16">
        <v>171</v>
      </c>
      <c r="D6302" s="16" t="s">
        <v>127</v>
      </c>
      <c r="E6302" s="16" t="s">
        <v>128</v>
      </c>
      <c r="F6302" s="16">
        <v>11</v>
      </c>
      <c r="G6302" s="16" t="s">
        <v>129</v>
      </c>
      <c r="H6302" s="7"/>
      <c r="I6302" s="7"/>
      <c r="J6302" s="16"/>
      <c r="K6302" s="7"/>
      <c r="L6302" s="16">
        <v>10422</v>
      </c>
      <c r="M6302" s="16">
        <v>422</v>
      </c>
      <c r="N6302" s="16">
        <v>1</v>
      </c>
      <c r="O6302" s="7">
        <v>0</v>
      </c>
      <c r="P6302" s="7">
        <v>422</v>
      </c>
      <c r="Q6302" s="16">
        <v>4</v>
      </c>
      <c r="R6302" s="8">
        <v>0.63888888888889395</v>
      </c>
      <c r="S6302" s="27">
        <f>HOUR(טבלה3[[#This Row],[שעת יציאה]])</f>
        <v>15</v>
      </c>
      <c r="T6302" s="7"/>
      <c r="U6302" s="7"/>
      <c r="V6302" s="9" t="s">
        <v>138</v>
      </c>
      <c r="W6302" s="7"/>
      <c r="X6302" s="7"/>
    </row>
    <row r="6303" spans="1:24" ht="15" x14ac:dyDescent="0.2">
      <c r="A6303" s="7"/>
      <c r="B6303" s="7"/>
      <c r="C6303" s="16">
        <v>171</v>
      </c>
      <c r="D6303" s="16" t="s">
        <v>127</v>
      </c>
      <c r="E6303" s="16" t="s">
        <v>128</v>
      </c>
      <c r="F6303" s="16">
        <v>11</v>
      </c>
      <c r="G6303" s="16" t="s">
        <v>129</v>
      </c>
      <c r="H6303" s="7"/>
      <c r="I6303" s="7"/>
      <c r="J6303" s="16"/>
      <c r="K6303" s="7"/>
      <c r="L6303" s="16">
        <v>10422</v>
      </c>
      <c r="M6303" s="16">
        <v>422</v>
      </c>
      <c r="N6303" s="16">
        <v>1</v>
      </c>
      <c r="O6303" s="7">
        <v>0</v>
      </c>
      <c r="P6303" s="7">
        <v>422</v>
      </c>
      <c r="Q6303" s="16">
        <v>4</v>
      </c>
      <c r="R6303" s="8">
        <v>0.65277777777778301</v>
      </c>
      <c r="S6303" s="27">
        <f>HOUR(טבלה3[[#This Row],[שעת יציאה]])</f>
        <v>15</v>
      </c>
      <c r="T6303" s="7"/>
      <c r="U6303" s="7"/>
      <c r="V6303" s="9" t="s">
        <v>138</v>
      </c>
      <c r="W6303" s="7"/>
      <c r="X6303" s="7"/>
    </row>
    <row r="6304" spans="1:24" ht="15" x14ac:dyDescent="0.2">
      <c r="A6304" s="7"/>
      <c r="B6304" s="7"/>
      <c r="C6304" s="16">
        <v>171</v>
      </c>
      <c r="D6304" s="16" t="s">
        <v>127</v>
      </c>
      <c r="E6304" s="16" t="s">
        <v>128</v>
      </c>
      <c r="F6304" s="16">
        <v>11</v>
      </c>
      <c r="G6304" s="16" t="s">
        <v>129</v>
      </c>
      <c r="H6304" s="7"/>
      <c r="I6304" s="7"/>
      <c r="J6304" s="16"/>
      <c r="K6304" s="7"/>
      <c r="L6304" s="16">
        <v>10422</v>
      </c>
      <c r="M6304" s="16">
        <v>422</v>
      </c>
      <c r="N6304" s="16">
        <v>1</v>
      </c>
      <c r="O6304" s="7">
        <v>0</v>
      </c>
      <c r="P6304" s="7">
        <v>422</v>
      </c>
      <c r="Q6304" s="16">
        <v>4</v>
      </c>
      <c r="R6304" s="8">
        <v>0.66666666666667196</v>
      </c>
      <c r="S6304" s="27">
        <f>HOUR(טבלה3[[#This Row],[שעת יציאה]])</f>
        <v>16</v>
      </c>
      <c r="T6304" s="7"/>
      <c r="U6304" s="7"/>
      <c r="V6304" s="9" t="s">
        <v>138</v>
      </c>
      <c r="W6304" s="7"/>
      <c r="X6304" s="7"/>
    </row>
    <row r="6305" spans="1:24" ht="15" x14ac:dyDescent="0.2">
      <c r="A6305" s="7"/>
      <c r="B6305" s="7"/>
      <c r="C6305" s="16">
        <v>171</v>
      </c>
      <c r="D6305" s="16" t="s">
        <v>127</v>
      </c>
      <c r="E6305" s="16" t="s">
        <v>128</v>
      </c>
      <c r="F6305" s="16">
        <v>11</v>
      </c>
      <c r="G6305" s="16" t="s">
        <v>129</v>
      </c>
      <c r="H6305" s="7"/>
      <c r="I6305" s="7"/>
      <c r="J6305" s="16"/>
      <c r="K6305" s="7"/>
      <c r="L6305" s="16">
        <v>10422</v>
      </c>
      <c r="M6305" s="16">
        <v>422</v>
      </c>
      <c r="N6305" s="16">
        <v>1</v>
      </c>
      <c r="O6305" s="7">
        <v>0</v>
      </c>
      <c r="P6305" s="7">
        <v>422</v>
      </c>
      <c r="Q6305" s="16">
        <v>4</v>
      </c>
      <c r="R6305" s="8">
        <v>0.68055555555556202</v>
      </c>
      <c r="S6305" s="27">
        <f>HOUR(טבלה3[[#This Row],[שעת יציאה]])</f>
        <v>16</v>
      </c>
      <c r="T6305" s="7"/>
      <c r="U6305" s="7"/>
      <c r="V6305" s="9" t="s">
        <v>138</v>
      </c>
      <c r="W6305" s="7"/>
      <c r="X6305" s="7"/>
    </row>
    <row r="6306" spans="1:24" ht="15" x14ac:dyDescent="0.2">
      <c r="A6306" s="7"/>
      <c r="B6306" s="7"/>
      <c r="C6306" s="16">
        <v>171</v>
      </c>
      <c r="D6306" s="16" t="s">
        <v>127</v>
      </c>
      <c r="E6306" s="16" t="s">
        <v>128</v>
      </c>
      <c r="F6306" s="16">
        <v>11</v>
      </c>
      <c r="G6306" s="16" t="s">
        <v>129</v>
      </c>
      <c r="H6306" s="7"/>
      <c r="I6306" s="7"/>
      <c r="J6306" s="16"/>
      <c r="K6306" s="7"/>
      <c r="L6306" s="16">
        <v>10422</v>
      </c>
      <c r="M6306" s="16">
        <v>422</v>
      </c>
      <c r="N6306" s="16">
        <v>1</v>
      </c>
      <c r="O6306" s="7">
        <v>0</v>
      </c>
      <c r="P6306" s="7">
        <v>422</v>
      </c>
      <c r="Q6306" s="16">
        <v>4</v>
      </c>
      <c r="R6306" s="8">
        <v>0.69444444444445097</v>
      </c>
      <c r="S6306" s="27">
        <f>HOUR(טבלה3[[#This Row],[שעת יציאה]])</f>
        <v>16</v>
      </c>
      <c r="T6306" s="7"/>
      <c r="U6306" s="7"/>
      <c r="V6306" s="9" t="s">
        <v>138</v>
      </c>
      <c r="W6306" s="7"/>
      <c r="X6306" s="7"/>
    </row>
    <row r="6307" spans="1:24" ht="15" x14ac:dyDescent="0.2">
      <c r="A6307" s="7"/>
      <c r="B6307" s="7"/>
      <c r="C6307" s="16">
        <v>171</v>
      </c>
      <c r="D6307" s="16" t="s">
        <v>127</v>
      </c>
      <c r="E6307" s="16" t="s">
        <v>128</v>
      </c>
      <c r="F6307" s="16">
        <v>11</v>
      </c>
      <c r="G6307" s="16" t="s">
        <v>129</v>
      </c>
      <c r="H6307" s="7"/>
      <c r="I6307" s="7"/>
      <c r="J6307" s="16"/>
      <c r="K6307" s="7"/>
      <c r="L6307" s="16">
        <v>10422</v>
      </c>
      <c r="M6307" s="16">
        <v>422</v>
      </c>
      <c r="N6307" s="16">
        <v>1</v>
      </c>
      <c r="O6307" s="7">
        <v>0</v>
      </c>
      <c r="P6307" s="7">
        <v>422</v>
      </c>
      <c r="Q6307" s="16">
        <v>4</v>
      </c>
      <c r="R6307" s="8">
        <v>0.70833333333334003</v>
      </c>
      <c r="S6307" s="27">
        <f>HOUR(טבלה3[[#This Row],[שעת יציאה]])</f>
        <v>17</v>
      </c>
      <c r="T6307" s="7"/>
      <c r="U6307" s="7"/>
      <c r="V6307" s="9" t="s">
        <v>138</v>
      </c>
      <c r="W6307" s="7"/>
      <c r="X6307" s="7"/>
    </row>
    <row r="6308" spans="1:24" ht="15" x14ac:dyDescent="0.2">
      <c r="A6308" s="7"/>
      <c r="B6308" s="7"/>
      <c r="C6308" s="16">
        <v>171</v>
      </c>
      <c r="D6308" s="16" t="s">
        <v>127</v>
      </c>
      <c r="E6308" s="16" t="s">
        <v>128</v>
      </c>
      <c r="F6308" s="16">
        <v>11</v>
      </c>
      <c r="G6308" s="16" t="s">
        <v>129</v>
      </c>
      <c r="H6308" s="7"/>
      <c r="I6308" s="7"/>
      <c r="J6308" s="16"/>
      <c r="K6308" s="7"/>
      <c r="L6308" s="16">
        <v>10422</v>
      </c>
      <c r="M6308" s="16">
        <v>422</v>
      </c>
      <c r="N6308" s="16">
        <v>1</v>
      </c>
      <c r="O6308" s="7">
        <v>0</v>
      </c>
      <c r="P6308" s="7">
        <v>422</v>
      </c>
      <c r="Q6308" s="16">
        <v>4</v>
      </c>
      <c r="R6308" s="8">
        <v>0.72222222222222898</v>
      </c>
      <c r="S6308" s="27">
        <f>HOUR(טבלה3[[#This Row],[שעת יציאה]])</f>
        <v>17</v>
      </c>
      <c r="T6308" s="7"/>
      <c r="U6308" s="7"/>
      <c r="V6308" s="9" t="s">
        <v>138</v>
      </c>
      <c r="W6308" s="7"/>
      <c r="X6308" s="7"/>
    </row>
    <row r="6309" spans="1:24" ht="15" x14ac:dyDescent="0.2">
      <c r="A6309" s="7"/>
      <c r="B6309" s="7"/>
      <c r="C6309" s="16">
        <v>171</v>
      </c>
      <c r="D6309" s="16" t="s">
        <v>127</v>
      </c>
      <c r="E6309" s="16" t="s">
        <v>128</v>
      </c>
      <c r="F6309" s="16">
        <v>11</v>
      </c>
      <c r="G6309" s="16" t="s">
        <v>129</v>
      </c>
      <c r="H6309" s="7"/>
      <c r="I6309" s="7"/>
      <c r="J6309" s="16"/>
      <c r="K6309" s="7"/>
      <c r="L6309" s="16">
        <v>10422</v>
      </c>
      <c r="M6309" s="16">
        <v>422</v>
      </c>
      <c r="N6309" s="16">
        <v>1</v>
      </c>
      <c r="O6309" s="7">
        <v>0</v>
      </c>
      <c r="P6309" s="7">
        <v>422</v>
      </c>
      <c r="Q6309" s="16">
        <v>4</v>
      </c>
      <c r="R6309" s="8">
        <v>0.73611111111111904</v>
      </c>
      <c r="S6309" s="27">
        <f>HOUR(טבלה3[[#This Row],[שעת יציאה]])</f>
        <v>17</v>
      </c>
      <c r="T6309" s="7"/>
      <c r="U6309" s="7"/>
      <c r="V6309" s="9" t="s">
        <v>138</v>
      </c>
      <c r="W6309" s="7"/>
      <c r="X6309" s="7"/>
    </row>
    <row r="6310" spans="1:24" ht="15" x14ac:dyDescent="0.2">
      <c r="A6310" s="7"/>
      <c r="B6310" s="7"/>
      <c r="C6310" s="16">
        <v>171</v>
      </c>
      <c r="D6310" s="16" t="s">
        <v>127</v>
      </c>
      <c r="E6310" s="16" t="s">
        <v>128</v>
      </c>
      <c r="F6310" s="16">
        <v>11</v>
      </c>
      <c r="G6310" s="16" t="s">
        <v>129</v>
      </c>
      <c r="H6310" s="7"/>
      <c r="I6310" s="7"/>
      <c r="J6310" s="16"/>
      <c r="K6310" s="7"/>
      <c r="L6310" s="16">
        <v>10422</v>
      </c>
      <c r="M6310" s="16">
        <v>422</v>
      </c>
      <c r="N6310" s="16">
        <v>1</v>
      </c>
      <c r="O6310" s="7">
        <v>0</v>
      </c>
      <c r="P6310" s="7">
        <v>422</v>
      </c>
      <c r="Q6310" s="16">
        <v>4</v>
      </c>
      <c r="R6310" s="8">
        <v>0.75000000000000799</v>
      </c>
      <c r="S6310" s="27">
        <f>HOUR(טבלה3[[#This Row],[שעת יציאה]])</f>
        <v>18</v>
      </c>
      <c r="T6310" s="7"/>
      <c r="U6310" s="7"/>
      <c r="V6310" s="9" t="s">
        <v>138</v>
      </c>
      <c r="W6310" s="7"/>
      <c r="X6310" s="7"/>
    </row>
    <row r="6311" spans="1:24" ht="15" x14ac:dyDescent="0.2">
      <c r="A6311" s="7"/>
      <c r="B6311" s="7"/>
      <c r="C6311" s="16">
        <v>171</v>
      </c>
      <c r="D6311" s="16" t="s">
        <v>127</v>
      </c>
      <c r="E6311" s="16" t="s">
        <v>128</v>
      </c>
      <c r="F6311" s="16">
        <v>11</v>
      </c>
      <c r="G6311" s="16" t="s">
        <v>129</v>
      </c>
      <c r="H6311" s="7"/>
      <c r="I6311" s="7"/>
      <c r="J6311" s="16"/>
      <c r="K6311" s="7"/>
      <c r="L6311" s="16">
        <v>10422</v>
      </c>
      <c r="M6311" s="16">
        <v>422</v>
      </c>
      <c r="N6311" s="16">
        <v>1</v>
      </c>
      <c r="O6311" s="7">
        <v>0</v>
      </c>
      <c r="P6311" s="7">
        <v>422</v>
      </c>
      <c r="Q6311" s="16">
        <v>4</v>
      </c>
      <c r="R6311" s="8">
        <v>0.76041666666666663</v>
      </c>
      <c r="S6311" s="27">
        <f>HOUR(טבלה3[[#This Row],[שעת יציאה]])</f>
        <v>18</v>
      </c>
      <c r="T6311" s="7"/>
      <c r="U6311" s="7"/>
      <c r="V6311" s="9" t="s">
        <v>138</v>
      </c>
      <c r="W6311" s="7"/>
      <c r="X6311" s="7"/>
    </row>
    <row r="6312" spans="1:24" ht="15" x14ac:dyDescent="0.2">
      <c r="A6312" s="7"/>
      <c r="B6312" s="7"/>
      <c r="C6312" s="16">
        <v>171</v>
      </c>
      <c r="D6312" s="16" t="s">
        <v>127</v>
      </c>
      <c r="E6312" s="16" t="s">
        <v>128</v>
      </c>
      <c r="F6312" s="16">
        <v>11</v>
      </c>
      <c r="G6312" s="16" t="s">
        <v>129</v>
      </c>
      <c r="H6312" s="7"/>
      <c r="I6312" s="7"/>
      <c r="J6312" s="16"/>
      <c r="K6312" s="7"/>
      <c r="L6312" s="16">
        <v>10422</v>
      </c>
      <c r="M6312" s="16">
        <v>422</v>
      </c>
      <c r="N6312" s="16">
        <v>1</v>
      </c>
      <c r="O6312" s="7">
        <v>0</v>
      </c>
      <c r="P6312" s="7">
        <v>422</v>
      </c>
      <c r="Q6312" s="16">
        <v>4</v>
      </c>
      <c r="R6312" s="8">
        <v>0.77083333333332504</v>
      </c>
      <c r="S6312" s="27">
        <f>HOUR(טבלה3[[#This Row],[שעת יציאה]])</f>
        <v>18</v>
      </c>
      <c r="T6312" s="7"/>
      <c r="U6312" s="7"/>
      <c r="V6312" s="9" t="s">
        <v>138</v>
      </c>
      <c r="W6312" s="7"/>
      <c r="X6312" s="7"/>
    </row>
    <row r="6313" spans="1:24" ht="15" x14ac:dyDescent="0.2">
      <c r="A6313" s="7"/>
      <c r="B6313" s="7"/>
      <c r="C6313" s="16">
        <v>171</v>
      </c>
      <c r="D6313" s="16" t="s">
        <v>127</v>
      </c>
      <c r="E6313" s="16" t="s">
        <v>128</v>
      </c>
      <c r="F6313" s="16">
        <v>11</v>
      </c>
      <c r="G6313" s="16" t="s">
        <v>129</v>
      </c>
      <c r="H6313" s="7"/>
      <c r="I6313" s="7"/>
      <c r="J6313" s="16"/>
      <c r="K6313" s="7"/>
      <c r="L6313" s="16">
        <v>10422</v>
      </c>
      <c r="M6313" s="16">
        <v>422</v>
      </c>
      <c r="N6313" s="16">
        <v>1</v>
      </c>
      <c r="O6313" s="7">
        <v>0</v>
      </c>
      <c r="P6313" s="7">
        <v>422</v>
      </c>
      <c r="Q6313" s="16">
        <v>4</v>
      </c>
      <c r="R6313" s="8">
        <v>0.78124999999998401</v>
      </c>
      <c r="S6313" s="27">
        <f>HOUR(טבלה3[[#This Row],[שעת יציאה]])</f>
        <v>18</v>
      </c>
      <c r="T6313" s="7"/>
      <c r="U6313" s="7"/>
      <c r="V6313" s="9" t="s">
        <v>138</v>
      </c>
      <c r="W6313" s="7"/>
      <c r="X6313" s="7"/>
    </row>
    <row r="6314" spans="1:24" ht="15" x14ac:dyDescent="0.2">
      <c r="A6314" s="7"/>
      <c r="B6314" s="7"/>
      <c r="C6314" s="16">
        <v>171</v>
      </c>
      <c r="D6314" s="16" t="s">
        <v>127</v>
      </c>
      <c r="E6314" s="16" t="s">
        <v>128</v>
      </c>
      <c r="F6314" s="16">
        <v>11</v>
      </c>
      <c r="G6314" s="16" t="s">
        <v>129</v>
      </c>
      <c r="H6314" s="7"/>
      <c r="I6314" s="7"/>
      <c r="J6314" s="16"/>
      <c r="K6314" s="7"/>
      <c r="L6314" s="16">
        <v>10422</v>
      </c>
      <c r="M6314" s="16">
        <v>422</v>
      </c>
      <c r="N6314" s="16">
        <v>1</v>
      </c>
      <c r="O6314" s="7">
        <v>0</v>
      </c>
      <c r="P6314" s="7">
        <v>422</v>
      </c>
      <c r="Q6314" s="16">
        <v>4</v>
      </c>
      <c r="R6314" s="8">
        <v>0.79166666666664298</v>
      </c>
      <c r="S6314" s="27">
        <f>HOUR(טבלה3[[#This Row],[שעת יציאה]])</f>
        <v>19</v>
      </c>
      <c r="T6314" s="7"/>
      <c r="U6314" s="7"/>
      <c r="V6314" s="9" t="s">
        <v>138</v>
      </c>
      <c r="W6314" s="7"/>
      <c r="X6314" s="7"/>
    </row>
    <row r="6315" spans="1:24" ht="15" x14ac:dyDescent="0.2">
      <c r="A6315" s="7"/>
      <c r="B6315" s="7"/>
      <c r="C6315" s="16">
        <v>171</v>
      </c>
      <c r="D6315" s="16" t="s">
        <v>127</v>
      </c>
      <c r="E6315" s="16" t="s">
        <v>128</v>
      </c>
      <c r="F6315" s="16">
        <v>11</v>
      </c>
      <c r="G6315" s="16" t="s">
        <v>129</v>
      </c>
      <c r="H6315" s="7"/>
      <c r="I6315" s="7"/>
      <c r="J6315" s="16"/>
      <c r="K6315" s="7"/>
      <c r="L6315" s="16">
        <v>10422</v>
      </c>
      <c r="M6315" s="16">
        <v>422</v>
      </c>
      <c r="N6315" s="16">
        <v>1</v>
      </c>
      <c r="O6315" s="7">
        <v>0</v>
      </c>
      <c r="P6315" s="7">
        <v>422</v>
      </c>
      <c r="Q6315" s="16">
        <v>4</v>
      </c>
      <c r="R6315" s="8">
        <v>0.80208333333330095</v>
      </c>
      <c r="S6315" s="27">
        <f>HOUR(טבלה3[[#This Row],[שעת יציאה]])</f>
        <v>19</v>
      </c>
      <c r="T6315" s="7"/>
      <c r="U6315" s="7"/>
      <c r="V6315" s="9" t="s">
        <v>138</v>
      </c>
      <c r="W6315" s="7"/>
      <c r="X6315" s="7"/>
    </row>
    <row r="6316" spans="1:24" ht="15" x14ac:dyDescent="0.2">
      <c r="A6316" s="7"/>
      <c r="B6316" s="7"/>
      <c r="C6316" s="16">
        <v>171</v>
      </c>
      <c r="D6316" s="16" t="s">
        <v>127</v>
      </c>
      <c r="E6316" s="16" t="s">
        <v>128</v>
      </c>
      <c r="F6316" s="16">
        <v>11</v>
      </c>
      <c r="G6316" s="16" t="s">
        <v>129</v>
      </c>
      <c r="H6316" s="7"/>
      <c r="I6316" s="7"/>
      <c r="J6316" s="16"/>
      <c r="K6316" s="7"/>
      <c r="L6316" s="16">
        <v>10422</v>
      </c>
      <c r="M6316" s="16">
        <v>422</v>
      </c>
      <c r="N6316" s="16">
        <v>1</v>
      </c>
      <c r="O6316" s="7">
        <v>0</v>
      </c>
      <c r="P6316" s="7">
        <v>422</v>
      </c>
      <c r="Q6316" s="16">
        <v>4</v>
      </c>
      <c r="R6316" s="8">
        <v>0.81249999999996003</v>
      </c>
      <c r="S6316" s="27">
        <f>HOUR(טבלה3[[#This Row],[שעת יציאה]])</f>
        <v>19</v>
      </c>
      <c r="T6316" s="7"/>
      <c r="U6316" s="7"/>
      <c r="V6316" s="9" t="s">
        <v>138</v>
      </c>
      <c r="W6316" s="7"/>
      <c r="X6316" s="7"/>
    </row>
    <row r="6317" spans="1:24" ht="15" x14ac:dyDescent="0.2">
      <c r="A6317" s="7"/>
      <c r="B6317" s="7"/>
      <c r="C6317" s="16">
        <v>171</v>
      </c>
      <c r="D6317" s="16" t="s">
        <v>127</v>
      </c>
      <c r="E6317" s="16" t="s">
        <v>128</v>
      </c>
      <c r="F6317" s="16">
        <v>11</v>
      </c>
      <c r="G6317" s="16" t="s">
        <v>129</v>
      </c>
      <c r="H6317" s="7"/>
      <c r="I6317" s="7"/>
      <c r="J6317" s="16"/>
      <c r="K6317" s="7"/>
      <c r="L6317" s="16">
        <v>10422</v>
      </c>
      <c r="M6317" s="16">
        <v>422</v>
      </c>
      <c r="N6317" s="16">
        <v>1</v>
      </c>
      <c r="O6317" s="7">
        <v>0</v>
      </c>
      <c r="P6317" s="7">
        <v>422</v>
      </c>
      <c r="Q6317" s="16">
        <v>4</v>
      </c>
      <c r="R6317" s="8">
        <v>0.822916666666618</v>
      </c>
      <c r="S6317" s="27">
        <f>HOUR(טבלה3[[#This Row],[שעת יציאה]])</f>
        <v>19</v>
      </c>
      <c r="T6317" s="7"/>
      <c r="U6317" s="7"/>
      <c r="V6317" s="9" t="s">
        <v>138</v>
      </c>
      <c r="W6317" s="7"/>
      <c r="X6317" s="7"/>
    </row>
    <row r="6318" spans="1:24" ht="15" x14ac:dyDescent="0.2">
      <c r="A6318" s="7"/>
      <c r="B6318" s="7"/>
      <c r="C6318" s="16">
        <v>171</v>
      </c>
      <c r="D6318" s="16" t="s">
        <v>127</v>
      </c>
      <c r="E6318" s="16" t="s">
        <v>128</v>
      </c>
      <c r="F6318" s="16">
        <v>11</v>
      </c>
      <c r="G6318" s="16" t="s">
        <v>129</v>
      </c>
      <c r="H6318" s="7"/>
      <c r="I6318" s="7"/>
      <c r="J6318" s="16"/>
      <c r="K6318" s="7"/>
      <c r="L6318" s="16">
        <v>10422</v>
      </c>
      <c r="M6318" s="16">
        <v>422</v>
      </c>
      <c r="N6318" s="16">
        <v>1</v>
      </c>
      <c r="O6318" s="7">
        <v>0</v>
      </c>
      <c r="P6318" s="7">
        <v>422</v>
      </c>
      <c r="Q6318" s="16">
        <v>4</v>
      </c>
      <c r="R6318" s="8">
        <v>0.83333333333327697</v>
      </c>
      <c r="S6318" s="27">
        <f>HOUR(טבלה3[[#This Row],[שעת יציאה]])</f>
        <v>20</v>
      </c>
      <c r="T6318" s="7"/>
      <c r="U6318" s="7"/>
      <c r="V6318" s="9" t="s">
        <v>138</v>
      </c>
      <c r="W6318" s="7"/>
      <c r="X6318" s="7"/>
    </row>
    <row r="6319" spans="1:24" ht="15" x14ac:dyDescent="0.2">
      <c r="A6319" s="7"/>
      <c r="B6319" s="7"/>
      <c r="C6319" s="16">
        <v>171</v>
      </c>
      <c r="D6319" s="16" t="s">
        <v>127</v>
      </c>
      <c r="E6319" s="16" t="s">
        <v>128</v>
      </c>
      <c r="F6319" s="16">
        <v>11</v>
      </c>
      <c r="G6319" s="16" t="s">
        <v>129</v>
      </c>
      <c r="H6319" s="7"/>
      <c r="I6319" s="7"/>
      <c r="J6319" s="16"/>
      <c r="K6319" s="7"/>
      <c r="L6319" s="16">
        <v>10422</v>
      </c>
      <c r="M6319" s="16">
        <v>422</v>
      </c>
      <c r="N6319" s="16">
        <v>1</v>
      </c>
      <c r="O6319" s="7">
        <v>0</v>
      </c>
      <c r="P6319" s="7">
        <v>422</v>
      </c>
      <c r="Q6319" s="16">
        <v>4</v>
      </c>
      <c r="R6319" s="8">
        <v>0.84375</v>
      </c>
      <c r="S6319" s="27">
        <f>HOUR(טבלה3[[#This Row],[שעת יציאה]])</f>
        <v>20</v>
      </c>
      <c r="T6319" s="7"/>
      <c r="U6319" s="7"/>
      <c r="V6319" s="9" t="s">
        <v>138</v>
      </c>
      <c r="W6319" s="7"/>
      <c r="X6319" s="7"/>
    </row>
    <row r="6320" spans="1:24" ht="15" x14ac:dyDescent="0.2">
      <c r="A6320" s="7"/>
      <c r="B6320" s="7"/>
      <c r="C6320" s="16">
        <v>171</v>
      </c>
      <c r="D6320" s="16" t="s">
        <v>127</v>
      </c>
      <c r="E6320" s="16" t="s">
        <v>128</v>
      </c>
      <c r="F6320" s="16">
        <v>11</v>
      </c>
      <c r="G6320" s="16" t="s">
        <v>129</v>
      </c>
      <c r="H6320" s="7"/>
      <c r="I6320" s="7"/>
      <c r="J6320" s="16"/>
      <c r="K6320" s="7"/>
      <c r="L6320" s="16">
        <v>10422</v>
      </c>
      <c r="M6320" s="16">
        <v>422</v>
      </c>
      <c r="N6320" s="16">
        <v>1</v>
      </c>
      <c r="O6320" s="7">
        <v>0</v>
      </c>
      <c r="P6320" s="7">
        <v>422</v>
      </c>
      <c r="Q6320" s="16">
        <v>4</v>
      </c>
      <c r="R6320" s="8">
        <v>0.85416666666666663</v>
      </c>
      <c r="S6320" s="27">
        <f>HOUR(טבלה3[[#This Row],[שעת יציאה]])</f>
        <v>20</v>
      </c>
      <c r="T6320" s="7"/>
      <c r="U6320" s="7"/>
      <c r="V6320" s="9" t="s">
        <v>138</v>
      </c>
      <c r="W6320" s="7"/>
      <c r="X6320" s="7"/>
    </row>
    <row r="6321" spans="1:24" ht="15" x14ac:dyDescent="0.2">
      <c r="A6321" s="7"/>
      <c r="B6321" s="7"/>
      <c r="C6321" s="16">
        <v>171</v>
      </c>
      <c r="D6321" s="16" t="s">
        <v>127</v>
      </c>
      <c r="E6321" s="16" t="s">
        <v>128</v>
      </c>
      <c r="F6321" s="16">
        <v>11</v>
      </c>
      <c r="G6321" s="16" t="s">
        <v>129</v>
      </c>
      <c r="H6321" s="7"/>
      <c r="I6321" s="7"/>
      <c r="J6321" s="16"/>
      <c r="K6321" s="7"/>
      <c r="L6321" s="16">
        <v>10422</v>
      </c>
      <c r="M6321" s="16">
        <v>422</v>
      </c>
      <c r="N6321" s="16">
        <v>1</v>
      </c>
      <c r="O6321" s="7">
        <v>0</v>
      </c>
      <c r="P6321" s="7">
        <v>422</v>
      </c>
      <c r="Q6321" s="16">
        <v>4</v>
      </c>
      <c r="R6321" s="8">
        <v>0.86458333333333337</v>
      </c>
      <c r="S6321" s="27">
        <f>HOUR(טבלה3[[#This Row],[שעת יציאה]])</f>
        <v>20</v>
      </c>
      <c r="T6321" s="7"/>
      <c r="U6321" s="7"/>
      <c r="V6321" s="9" t="s">
        <v>138</v>
      </c>
      <c r="W6321" s="7"/>
      <c r="X6321" s="7"/>
    </row>
    <row r="6322" spans="1:24" ht="15" x14ac:dyDescent="0.2">
      <c r="A6322" s="7"/>
      <c r="B6322" s="7"/>
      <c r="C6322" s="16">
        <v>171</v>
      </c>
      <c r="D6322" s="16" t="s">
        <v>127</v>
      </c>
      <c r="E6322" s="16" t="s">
        <v>128</v>
      </c>
      <c r="F6322" s="16">
        <v>11</v>
      </c>
      <c r="G6322" s="16" t="s">
        <v>129</v>
      </c>
      <c r="H6322" s="7"/>
      <c r="I6322" s="7"/>
      <c r="J6322" s="16"/>
      <c r="K6322" s="7"/>
      <c r="L6322" s="16">
        <v>10422</v>
      </c>
      <c r="M6322" s="16">
        <v>422</v>
      </c>
      <c r="N6322" s="16">
        <v>1</v>
      </c>
      <c r="O6322" s="7">
        <v>0</v>
      </c>
      <c r="P6322" s="7">
        <v>422</v>
      </c>
      <c r="Q6322" s="16">
        <v>4</v>
      </c>
      <c r="R6322" s="8">
        <v>0.87500000000022504</v>
      </c>
      <c r="S6322" s="27">
        <f>HOUR(טבלה3[[#This Row],[שעת יציאה]])</f>
        <v>21</v>
      </c>
      <c r="T6322" s="7"/>
      <c r="U6322" s="7"/>
      <c r="V6322" s="9" t="s">
        <v>138</v>
      </c>
      <c r="W6322" s="7"/>
      <c r="X6322" s="7"/>
    </row>
    <row r="6323" spans="1:24" ht="15" x14ac:dyDescent="0.2">
      <c r="A6323" s="7"/>
      <c r="B6323" s="7"/>
      <c r="C6323" s="16">
        <v>171</v>
      </c>
      <c r="D6323" s="16" t="s">
        <v>127</v>
      </c>
      <c r="E6323" s="16" t="s">
        <v>128</v>
      </c>
      <c r="F6323" s="16">
        <v>11</v>
      </c>
      <c r="G6323" s="16" t="s">
        <v>129</v>
      </c>
      <c r="H6323" s="7"/>
      <c r="I6323" s="7"/>
      <c r="J6323" s="16"/>
      <c r="K6323" s="7"/>
      <c r="L6323" s="16">
        <v>10422</v>
      </c>
      <c r="M6323" s="16">
        <v>422</v>
      </c>
      <c r="N6323" s="16">
        <v>1</v>
      </c>
      <c r="O6323" s="7">
        <v>0</v>
      </c>
      <c r="P6323" s="7">
        <v>422</v>
      </c>
      <c r="Q6323" s="16">
        <v>4</v>
      </c>
      <c r="R6323" s="8">
        <v>0.88541666666666663</v>
      </c>
      <c r="S6323" s="27">
        <f>HOUR(טבלה3[[#This Row],[שעת יציאה]])</f>
        <v>21</v>
      </c>
      <c r="T6323" s="7"/>
      <c r="U6323" s="7"/>
      <c r="V6323" s="9" t="s">
        <v>138</v>
      </c>
      <c r="W6323" s="7"/>
      <c r="X6323" s="7"/>
    </row>
    <row r="6324" spans="1:24" ht="15" x14ac:dyDescent="0.2">
      <c r="A6324" s="7"/>
      <c r="B6324" s="7"/>
      <c r="C6324" s="16">
        <v>171</v>
      </c>
      <c r="D6324" s="16" t="s">
        <v>127</v>
      </c>
      <c r="E6324" s="16" t="s">
        <v>128</v>
      </c>
      <c r="F6324" s="16">
        <v>11</v>
      </c>
      <c r="G6324" s="16" t="s">
        <v>129</v>
      </c>
      <c r="H6324" s="7"/>
      <c r="I6324" s="7"/>
      <c r="J6324" s="16"/>
      <c r="K6324" s="7"/>
      <c r="L6324" s="16">
        <v>10422</v>
      </c>
      <c r="M6324" s="16">
        <v>422</v>
      </c>
      <c r="N6324" s="16">
        <v>1</v>
      </c>
      <c r="O6324" s="7">
        <v>0</v>
      </c>
      <c r="P6324" s="7">
        <v>422</v>
      </c>
      <c r="Q6324" s="16">
        <v>4</v>
      </c>
      <c r="R6324" s="8">
        <v>0.895833333333108</v>
      </c>
      <c r="S6324" s="27">
        <f>HOUR(טבלה3[[#This Row],[שעת יציאה]])</f>
        <v>21</v>
      </c>
      <c r="T6324" s="7"/>
      <c r="U6324" s="7"/>
      <c r="V6324" s="9" t="s">
        <v>138</v>
      </c>
      <c r="W6324" s="7"/>
      <c r="X6324" s="7"/>
    </row>
    <row r="6325" spans="1:24" ht="15" x14ac:dyDescent="0.2">
      <c r="A6325" s="7"/>
      <c r="B6325" s="7"/>
      <c r="C6325" s="16">
        <v>171</v>
      </c>
      <c r="D6325" s="16" t="s">
        <v>127</v>
      </c>
      <c r="E6325" s="16" t="s">
        <v>128</v>
      </c>
      <c r="F6325" s="16">
        <v>11</v>
      </c>
      <c r="G6325" s="16" t="s">
        <v>129</v>
      </c>
      <c r="H6325" s="7"/>
      <c r="I6325" s="7"/>
      <c r="J6325" s="16"/>
      <c r="K6325" s="7"/>
      <c r="L6325" s="16">
        <v>10422</v>
      </c>
      <c r="M6325" s="16">
        <v>422</v>
      </c>
      <c r="N6325" s="16">
        <v>1</v>
      </c>
      <c r="O6325" s="7">
        <v>0</v>
      </c>
      <c r="P6325" s="7">
        <v>422</v>
      </c>
      <c r="Q6325" s="16">
        <v>4</v>
      </c>
      <c r="R6325" s="8">
        <v>0.90624999999955003</v>
      </c>
      <c r="S6325" s="27">
        <f>HOUR(טבלה3[[#This Row],[שעת יציאה]])</f>
        <v>21</v>
      </c>
      <c r="T6325" s="7"/>
      <c r="U6325" s="7"/>
      <c r="V6325" s="9" t="s">
        <v>138</v>
      </c>
      <c r="W6325" s="7"/>
      <c r="X6325" s="7"/>
    </row>
    <row r="6326" spans="1:24" ht="15" x14ac:dyDescent="0.2">
      <c r="A6326" s="7"/>
      <c r="B6326" s="7"/>
      <c r="C6326" s="16">
        <v>171</v>
      </c>
      <c r="D6326" s="16" t="s">
        <v>127</v>
      </c>
      <c r="E6326" s="16" t="s">
        <v>128</v>
      </c>
      <c r="F6326" s="16">
        <v>11</v>
      </c>
      <c r="G6326" s="16" t="s">
        <v>129</v>
      </c>
      <c r="H6326" s="7"/>
      <c r="I6326" s="7"/>
      <c r="J6326" s="16"/>
      <c r="K6326" s="7"/>
      <c r="L6326" s="16">
        <v>10422</v>
      </c>
      <c r="M6326" s="16">
        <v>422</v>
      </c>
      <c r="N6326" s="16">
        <v>1</v>
      </c>
      <c r="O6326" s="7">
        <v>0</v>
      </c>
      <c r="P6326" s="7">
        <v>422</v>
      </c>
      <c r="Q6326" s="16">
        <v>4</v>
      </c>
      <c r="R6326" s="8">
        <v>0.91666666666599095</v>
      </c>
      <c r="S6326" s="27">
        <f>HOUR(טבלה3[[#This Row],[שעת יציאה]])</f>
        <v>22</v>
      </c>
      <c r="T6326" s="7"/>
      <c r="U6326" s="7"/>
      <c r="V6326" s="9" t="s">
        <v>138</v>
      </c>
      <c r="W6326" s="7"/>
      <c r="X6326" s="7"/>
    </row>
    <row r="6327" spans="1:24" ht="15" x14ac:dyDescent="0.2">
      <c r="A6327" s="7"/>
      <c r="B6327" s="7"/>
      <c r="C6327" s="16">
        <v>171</v>
      </c>
      <c r="D6327" s="16" t="s">
        <v>127</v>
      </c>
      <c r="E6327" s="16" t="s">
        <v>128</v>
      </c>
      <c r="F6327" s="16">
        <v>11</v>
      </c>
      <c r="G6327" s="16" t="s">
        <v>129</v>
      </c>
      <c r="H6327" s="7"/>
      <c r="I6327" s="7"/>
      <c r="J6327" s="16"/>
      <c r="K6327" s="7"/>
      <c r="L6327" s="16">
        <v>10422</v>
      </c>
      <c r="M6327" s="16">
        <v>422</v>
      </c>
      <c r="N6327" s="16">
        <v>1</v>
      </c>
      <c r="O6327" s="7">
        <v>0</v>
      </c>
      <c r="P6327" s="7">
        <v>422</v>
      </c>
      <c r="Q6327" s="16">
        <v>4</v>
      </c>
      <c r="R6327" s="8">
        <v>0.92708333333243298</v>
      </c>
      <c r="S6327" s="27">
        <f>HOUR(טבלה3[[#This Row],[שעת יציאה]])</f>
        <v>22</v>
      </c>
      <c r="T6327" s="7"/>
      <c r="U6327" s="7"/>
      <c r="V6327" s="9" t="s">
        <v>138</v>
      </c>
      <c r="W6327" s="7"/>
      <c r="X6327" s="7"/>
    </row>
    <row r="6328" spans="1:24" ht="15" x14ac:dyDescent="0.2">
      <c r="A6328" s="7"/>
      <c r="B6328" s="7"/>
      <c r="C6328" s="16">
        <v>171</v>
      </c>
      <c r="D6328" s="16" t="s">
        <v>127</v>
      </c>
      <c r="E6328" s="16" t="s">
        <v>128</v>
      </c>
      <c r="F6328" s="16">
        <v>11</v>
      </c>
      <c r="G6328" s="16" t="s">
        <v>129</v>
      </c>
      <c r="H6328" s="7"/>
      <c r="I6328" s="7"/>
      <c r="J6328" s="16"/>
      <c r="K6328" s="7"/>
      <c r="L6328" s="16">
        <v>10422</v>
      </c>
      <c r="M6328" s="16">
        <v>422</v>
      </c>
      <c r="N6328" s="16">
        <v>1</v>
      </c>
      <c r="O6328" s="7">
        <v>0</v>
      </c>
      <c r="P6328" s="7">
        <v>422</v>
      </c>
      <c r="Q6328" s="16">
        <v>4</v>
      </c>
      <c r="R6328" s="8">
        <v>0.93749999999887501</v>
      </c>
      <c r="S6328" s="27">
        <f>HOUR(טבלה3[[#This Row],[שעת יציאה]])</f>
        <v>22</v>
      </c>
      <c r="T6328" s="7"/>
      <c r="U6328" s="7"/>
      <c r="V6328" s="9" t="s">
        <v>138</v>
      </c>
      <c r="W6328" s="7"/>
      <c r="X6328" s="7"/>
    </row>
    <row r="6329" spans="1:24" ht="15" x14ac:dyDescent="0.2">
      <c r="A6329" s="7"/>
      <c r="B6329" s="7"/>
      <c r="C6329" s="16">
        <v>171</v>
      </c>
      <c r="D6329" s="16" t="s">
        <v>127</v>
      </c>
      <c r="E6329" s="16" t="s">
        <v>128</v>
      </c>
      <c r="F6329" s="16">
        <v>11</v>
      </c>
      <c r="G6329" s="16" t="s">
        <v>129</v>
      </c>
      <c r="H6329" s="7"/>
      <c r="I6329" s="7"/>
      <c r="J6329" s="16"/>
      <c r="K6329" s="7"/>
      <c r="L6329" s="16">
        <v>10422</v>
      </c>
      <c r="M6329" s="16">
        <v>422</v>
      </c>
      <c r="N6329" s="16">
        <v>1</v>
      </c>
      <c r="O6329" s="7">
        <v>0</v>
      </c>
      <c r="P6329" s="7">
        <v>422</v>
      </c>
      <c r="Q6329" s="16">
        <v>4</v>
      </c>
      <c r="R6329" s="8">
        <v>0.94791666666531604</v>
      </c>
      <c r="S6329" s="27">
        <f>HOUR(טבלה3[[#This Row],[שעת יציאה]])</f>
        <v>22</v>
      </c>
      <c r="T6329" s="7"/>
      <c r="U6329" s="7"/>
      <c r="V6329" s="9" t="s">
        <v>138</v>
      </c>
      <c r="W6329" s="7"/>
      <c r="X6329" s="7"/>
    </row>
    <row r="6330" spans="1:24" ht="15" x14ac:dyDescent="0.2">
      <c r="A6330" s="7"/>
      <c r="B6330" s="7"/>
      <c r="C6330" s="16">
        <v>171</v>
      </c>
      <c r="D6330" s="16" t="s">
        <v>127</v>
      </c>
      <c r="E6330" s="16" t="s">
        <v>128</v>
      </c>
      <c r="F6330" s="16">
        <v>11</v>
      </c>
      <c r="G6330" s="16" t="s">
        <v>129</v>
      </c>
      <c r="H6330" s="7"/>
      <c r="I6330" s="7"/>
      <c r="J6330" s="16"/>
      <c r="K6330" s="7"/>
      <c r="L6330" s="16">
        <v>10422</v>
      </c>
      <c r="M6330" s="16">
        <v>422</v>
      </c>
      <c r="N6330" s="16">
        <v>1</v>
      </c>
      <c r="O6330" s="7">
        <v>0</v>
      </c>
      <c r="P6330" s="7">
        <v>422</v>
      </c>
      <c r="Q6330" s="16">
        <v>4</v>
      </c>
      <c r="R6330" s="8">
        <v>0.95833333333175796</v>
      </c>
      <c r="S6330" s="27">
        <f>HOUR(טבלה3[[#This Row],[שעת יציאה]])</f>
        <v>23</v>
      </c>
      <c r="T6330" s="7"/>
      <c r="U6330" s="7"/>
      <c r="V6330" s="9" t="s">
        <v>138</v>
      </c>
      <c r="W6330" s="7"/>
      <c r="X6330" s="7"/>
    </row>
    <row r="6331" spans="1:24" ht="15" x14ac:dyDescent="0.2">
      <c r="A6331" s="7"/>
      <c r="B6331" s="7"/>
      <c r="C6331" s="16">
        <v>171</v>
      </c>
      <c r="D6331" s="16" t="s">
        <v>127</v>
      </c>
      <c r="E6331" s="16" t="s">
        <v>128</v>
      </c>
      <c r="F6331" s="16">
        <v>11</v>
      </c>
      <c r="G6331" s="16" t="s">
        <v>129</v>
      </c>
      <c r="H6331" s="7"/>
      <c r="I6331" s="7"/>
      <c r="J6331" s="16"/>
      <c r="K6331" s="7"/>
      <c r="L6331" s="16">
        <v>10422</v>
      </c>
      <c r="M6331" s="16">
        <v>422</v>
      </c>
      <c r="N6331" s="16">
        <v>1</v>
      </c>
      <c r="O6331" s="7">
        <v>0</v>
      </c>
      <c r="P6331" s="7">
        <v>422</v>
      </c>
      <c r="Q6331" s="16">
        <v>4</v>
      </c>
      <c r="R6331" s="8">
        <v>0.968749999998199</v>
      </c>
      <c r="S6331" s="27">
        <f>HOUR(טבלה3[[#This Row],[שעת יציאה]])</f>
        <v>23</v>
      </c>
      <c r="T6331" s="7"/>
      <c r="U6331" s="7"/>
      <c r="V6331" s="9" t="s">
        <v>138</v>
      </c>
      <c r="W6331" s="7"/>
      <c r="X6331" s="7"/>
    </row>
    <row r="6332" spans="1:24" ht="15" x14ac:dyDescent="0.2">
      <c r="A6332" s="7"/>
      <c r="B6332" s="7"/>
      <c r="C6332" s="16">
        <v>171</v>
      </c>
      <c r="D6332" s="16" t="s">
        <v>127</v>
      </c>
      <c r="E6332" s="16" t="s">
        <v>128</v>
      </c>
      <c r="F6332" s="16">
        <v>11</v>
      </c>
      <c r="G6332" s="16" t="s">
        <v>129</v>
      </c>
      <c r="H6332" s="7"/>
      <c r="I6332" s="7"/>
      <c r="J6332" s="16"/>
      <c r="K6332" s="7"/>
      <c r="L6332" s="16">
        <v>10422</v>
      </c>
      <c r="M6332" s="16">
        <v>422</v>
      </c>
      <c r="N6332" s="16">
        <v>1</v>
      </c>
      <c r="O6332" s="7">
        <v>0</v>
      </c>
      <c r="P6332" s="7">
        <v>422</v>
      </c>
      <c r="Q6332" s="16">
        <v>4</v>
      </c>
      <c r="R6332" s="8">
        <v>0.97916666666464103</v>
      </c>
      <c r="S6332" s="27">
        <f>HOUR(טבלה3[[#This Row],[שעת יציאה]])</f>
        <v>23</v>
      </c>
      <c r="T6332" s="7"/>
      <c r="U6332" s="7"/>
      <c r="V6332" s="9" t="s">
        <v>138</v>
      </c>
      <c r="W6332" s="7"/>
      <c r="X6332" s="7"/>
    </row>
    <row r="6333" spans="1:24" ht="15" x14ac:dyDescent="0.2">
      <c r="A6333" s="7"/>
      <c r="B6333" s="7"/>
      <c r="C6333" s="16">
        <v>171</v>
      </c>
      <c r="D6333" s="16" t="s">
        <v>127</v>
      </c>
      <c r="E6333" s="16" t="s">
        <v>128</v>
      </c>
      <c r="F6333" s="16">
        <v>11</v>
      </c>
      <c r="G6333" s="16" t="s">
        <v>129</v>
      </c>
      <c r="H6333" s="7"/>
      <c r="I6333" s="7"/>
      <c r="J6333" s="16"/>
      <c r="K6333" s="7"/>
      <c r="L6333" s="16">
        <v>10422</v>
      </c>
      <c r="M6333" s="16">
        <v>422</v>
      </c>
      <c r="N6333" s="16">
        <v>1</v>
      </c>
      <c r="O6333" s="7">
        <v>0</v>
      </c>
      <c r="P6333" s="7">
        <v>422</v>
      </c>
      <c r="Q6333" s="16">
        <v>4</v>
      </c>
      <c r="R6333" s="8">
        <v>0.98958333333108195</v>
      </c>
      <c r="S6333" s="27">
        <f>HOUR(טבלה3[[#This Row],[שעת יציאה]])</f>
        <v>23</v>
      </c>
      <c r="T6333" s="7"/>
      <c r="U6333" s="7"/>
      <c r="V6333" s="9" t="s">
        <v>138</v>
      </c>
      <c r="W6333" s="7"/>
      <c r="X6333" s="7"/>
    </row>
    <row r="6334" spans="1:24" ht="15" x14ac:dyDescent="0.2">
      <c r="A6334" s="7"/>
      <c r="B6334" s="7"/>
      <c r="C6334" s="16">
        <v>171</v>
      </c>
      <c r="D6334" s="16" t="s">
        <v>127</v>
      </c>
      <c r="E6334" s="16" t="s">
        <v>128</v>
      </c>
      <c r="F6334" s="16">
        <v>11</v>
      </c>
      <c r="G6334" s="16" t="s">
        <v>129</v>
      </c>
      <c r="H6334" s="7"/>
      <c r="I6334" s="7"/>
      <c r="J6334" s="16"/>
      <c r="K6334" s="7"/>
      <c r="L6334" s="16">
        <v>10422</v>
      </c>
      <c r="M6334" s="16">
        <v>422</v>
      </c>
      <c r="N6334" s="16">
        <v>1</v>
      </c>
      <c r="O6334" s="7">
        <v>0</v>
      </c>
      <c r="P6334" s="7">
        <v>422</v>
      </c>
      <c r="Q6334" s="16">
        <v>4</v>
      </c>
      <c r="R6334" s="8">
        <v>0.99999999999752398</v>
      </c>
      <c r="S6334" s="27">
        <f>HOUR(טבלה3[[#This Row],[שעת יציאה]])</f>
        <v>0</v>
      </c>
      <c r="T6334" s="7"/>
      <c r="U6334" s="7"/>
      <c r="V6334" s="9" t="s">
        <v>138</v>
      </c>
      <c r="W6334" s="7"/>
      <c r="X6334" s="7"/>
    </row>
    <row r="6335" spans="1:24" ht="15" x14ac:dyDescent="0.2">
      <c r="A6335" s="7"/>
      <c r="B6335" s="7"/>
      <c r="C6335" s="16">
        <v>171</v>
      </c>
      <c r="D6335" s="16" t="s">
        <v>127</v>
      </c>
      <c r="E6335" s="16" t="s">
        <v>128</v>
      </c>
      <c r="F6335" s="16">
        <v>11</v>
      </c>
      <c r="G6335" s="16" t="s">
        <v>129</v>
      </c>
      <c r="H6335" s="7"/>
      <c r="I6335" s="7"/>
      <c r="J6335" s="16"/>
      <c r="K6335" s="7"/>
      <c r="L6335" s="16">
        <v>10422</v>
      </c>
      <c r="M6335" s="16">
        <v>422</v>
      </c>
      <c r="N6335" s="16">
        <v>1</v>
      </c>
      <c r="O6335" s="7">
        <v>0</v>
      </c>
      <c r="P6335" s="7">
        <v>422</v>
      </c>
      <c r="Q6335" s="16">
        <v>4</v>
      </c>
      <c r="R6335" s="8">
        <v>1.01041666666397</v>
      </c>
      <c r="S6335" s="27">
        <f>HOUR(טבלה3[[#This Row],[שעת יציאה]])</f>
        <v>0</v>
      </c>
      <c r="T6335" s="7"/>
      <c r="U6335" s="7"/>
      <c r="V6335" s="9" t="s">
        <v>138</v>
      </c>
      <c r="W6335" s="7"/>
      <c r="X6335" s="7"/>
    </row>
    <row r="6336" spans="1:24" ht="15" x14ac:dyDescent="0.2">
      <c r="A6336" s="7"/>
      <c r="B6336" s="7"/>
      <c r="C6336" s="16">
        <v>171</v>
      </c>
      <c r="D6336" s="16" t="s">
        <v>127</v>
      </c>
      <c r="E6336" s="16" t="s">
        <v>128</v>
      </c>
      <c r="F6336" s="16">
        <v>11</v>
      </c>
      <c r="G6336" s="16" t="s">
        <v>129</v>
      </c>
      <c r="H6336" s="7"/>
      <c r="I6336" s="7"/>
      <c r="J6336" s="16"/>
      <c r="K6336" s="7"/>
      <c r="L6336" s="16">
        <v>10422</v>
      </c>
      <c r="M6336" s="16">
        <v>422</v>
      </c>
      <c r="N6336" s="16">
        <v>1</v>
      </c>
      <c r="O6336" s="7">
        <v>0</v>
      </c>
      <c r="P6336" s="7">
        <v>422</v>
      </c>
      <c r="Q6336" s="16">
        <v>4</v>
      </c>
      <c r="R6336" s="8">
        <v>1.02083333333041</v>
      </c>
      <c r="S6336" s="27">
        <f>HOUR(טבלה3[[#This Row],[שעת יציאה]])</f>
        <v>0</v>
      </c>
      <c r="T6336" s="7"/>
      <c r="U6336" s="7"/>
      <c r="V6336" s="9" t="s">
        <v>138</v>
      </c>
      <c r="W6336" s="7"/>
      <c r="X6336" s="7"/>
    </row>
    <row r="6337" spans="1:24" ht="15" x14ac:dyDescent="0.2">
      <c r="A6337" s="7"/>
      <c r="B6337" s="7"/>
      <c r="C6337" s="16">
        <v>171</v>
      </c>
      <c r="D6337" s="16" t="s">
        <v>127</v>
      </c>
      <c r="E6337" s="16" t="s">
        <v>128</v>
      </c>
      <c r="F6337" s="16">
        <v>11</v>
      </c>
      <c r="G6337" s="16" t="s">
        <v>129</v>
      </c>
      <c r="H6337" s="7"/>
      <c r="I6337" s="7"/>
      <c r="J6337" s="16"/>
      <c r="K6337" s="7"/>
      <c r="L6337" s="16">
        <v>10422</v>
      </c>
      <c r="M6337" s="16">
        <v>422</v>
      </c>
      <c r="N6337" s="16">
        <v>1</v>
      </c>
      <c r="O6337" s="7">
        <v>0</v>
      </c>
      <c r="P6337" s="7">
        <v>422</v>
      </c>
      <c r="Q6337" s="16">
        <v>4</v>
      </c>
      <c r="R6337" s="8">
        <v>1.0312499999968501</v>
      </c>
      <c r="S6337" s="27">
        <f>HOUR(טבלה3[[#This Row],[שעת יציאה]])</f>
        <v>0</v>
      </c>
      <c r="T6337" s="7"/>
      <c r="U6337" s="7"/>
      <c r="V6337" s="9" t="s">
        <v>138</v>
      </c>
      <c r="W6337" s="7"/>
      <c r="X6337" s="7"/>
    </row>
    <row r="6338" spans="1:24" ht="15" x14ac:dyDescent="0.2">
      <c r="A6338" s="7"/>
      <c r="B6338" s="7"/>
      <c r="C6338" s="16">
        <v>171</v>
      </c>
      <c r="D6338" s="16" t="s">
        <v>127</v>
      </c>
      <c r="E6338" s="16" t="s">
        <v>128</v>
      </c>
      <c r="F6338" s="16">
        <v>11</v>
      </c>
      <c r="G6338" s="16" t="s">
        <v>129</v>
      </c>
      <c r="H6338" s="7"/>
      <c r="I6338" s="7"/>
      <c r="J6338" s="16"/>
      <c r="K6338" s="7"/>
      <c r="L6338" s="7">
        <v>10422</v>
      </c>
      <c r="M6338" s="7">
        <v>422</v>
      </c>
      <c r="N6338" s="7">
        <v>2</v>
      </c>
      <c r="O6338" s="7">
        <v>0</v>
      </c>
      <c r="P6338" s="7">
        <v>422</v>
      </c>
      <c r="Q6338" s="7">
        <v>4</v>
      </c>
      <c r="R6338" s="8">
        <v>0.25</v>
      </c>
      <c r="S6338" s="27">
        <f>HOUR(טבלה3[[#This Row],[שעת יציאה]])</f>
        <v>6</v>
      </c>
      <c r="T6338" s="7"/>
      <c r="U6338" s="7"/>
      <c r="V6338" s="9" t="s">
        <v>144</v>
      </c>
      <c r="W6338" s="7"/>
      <c r="X6338" s="7"/>
    </row>
    <row r="6339" spans="1:24" ht="15" x14ac:dyDescent="0.2">
      <c r="A6339" s="7"/>
      <c r="B6339" s="7"/>
      <c r="C6339" s="16">
        <v>171</v>
      </c>
      <c r="D6339" s="16" t="s">
        <v>127</v>
      </c>
      <c r="E6339" s="16" t="s">
        <v>128</v>
      </c>
      <c r="F6339" s="16">
        <v>11</v>
      </c>
      <c r="G6339" s="16" t="s">
        <v>129</v>
      </c>
      <c r="H6339" s="7"/>
      <c r="I6339" s="7"/>
      <c r="J6339" s="16"/>
      <c r="K6339" s="7"/>
      <c r="L6339" s="7">
        <v>10422</v>
      </c>
      <c r="M6339" s="7">
        <v>422</v>
      </c>
      <c r="N6339" s="7">
        <v>2</v>
      </c>
      <c r="O6339" s="7">
        <v>0</v>
      </c>
      <c r="P6339" s="7">
        <v>422</v>
      </c>
      <c r="Q6339" s="7">
        <v>4</v>
      </c>
      <c r="R6339" s="8">
        <v>0.27083333333333331</v>
      </c>
      <c r="S6339" s="27">
        <f>HOUR(טבלה3[[#This Row],[שעת יציאה]])</f>
        <v>6</v>
      </c>
      <c r="T6339" s="7"/>
      <c r="U6339" s="7"/>
      <c r="V6339" s="9" t="s">
        <v>144</v>
      </c>
      <c r="W6339" s="7"/>
      <c r="X6339" s="7"/>
    </row>
    <row r="6340" spans="1:24" ht="15" x14ac:dyDescent="0.2">
      <c r="A6340" s="7"/>
      <c r="B6340" s="7"/>
      <c r="C6340" s="16">
        <v>171</v>
      </c>
      <c r="D6340" s="16" t="s">
        <v>127</v>
      </c>
      <c r="E6340" s="16" t="s">
        <v>128</v>
      </c>
      <c r="F6340" s="16">
        <v>11</v>
      </c>
      <c r="G6340" s="16" t="s">
        <v>129</v>
      </c>
      <c r="H6340" s="7"/>
      <c r="I6340" s="7"/>
      <c r="J6340" s="16"/>
      <c r="K6340" s="7"/>
      <c r="L6340" s="7">
        <v>10422</v>
      </c>
      <c r="M6340" s="7">
        <v>422</v>
      </c>
      <c r="N6340" s="7">
        <v>2</v>
      </c>
      <c r="O6340" s="7">
        <v>0</v>
      </c>
      <c r="P6340" s="7">
        <v>422</v>
      </c>
      <c r="Q6340" s="7">
        <v>4</v>
      </c>
      <c r="R6340" s="8">
        <v>0.29166666666666702</v>
      </c>
      <c r="S6340" s="27">
        <f>HOUR(טבלה3[[#This Row],[שעת יציאה]])</f>
        <v>7</v>
      </c>
      <c r="T6340" s="7"/>
      <c r="U6340" s="7"/>
      <c r="V6340" s="9" t="s">
        <v>144</v>
      </c>
      <c r="W6340" s="7"/>
      <c r="X6340" s="7"/>
    </row>
    <row r="6341" spans="1:24" ht="15" x14ac:dyDescent="0.2">
      <c r="A6341" s="7"/>
      <c r="B6341" s="7"/>
      <c r="C6341" s="16">
        <v>171</v>
      </c>
      <c r="D6341" s="16" t="s">
        <v>127</v>
      </c>
      <c r="E6341" s="16" t="s">
        <v>128</v>
      </c>
      <c r="F6341" s="16">
        <v>11</v>
      </c>
      <c r="G6341" s="16" t="s">
        <v>129</v>
      </c>
      <c r="H6341" s="7"/>
      <c r="I6341" s="7"/>
      <c r="J6341" s="16"/>
      <c r="K6341" s="7"/>
      <c r="L6341" s="7">
        <v>10422</v>
      </c>
      <c r="M6341" s="7">
        <v>422</v>
      </c>
      <c r="N6341" s="7">
        <v>2</v>
      </c>
      <c r="O6341" s="7">
        <v>0</v>
      </c>
      <c r="P6341" s="7">
        <v>422</v>
      </c>
      <c r="Q6341" s="7">
        <v>4</v>
      </c>
      <c r="R6341" s="8">
        <v>0.30555555555555552</v>
      </c>
      <c r="S6341" s="27">
        <f>HOUR(טבלה3[[#This Row],[שעת יציאה]])</f>
        <v>7</v>
      </c>
      <c r="T6341" s="7"/>
      <c r="U6341" s="7"/>
      <c r="V6341" s="9" t="s">
        <v>144</v>
      </c>
      <c r="W6341" s="7"/>
      <c r="X6341" s="7"/>
    </row>
    <row r="6342" spans="1:24" ht="15" x14ac:dyDescent="0.2">
      <c r="A6342" s="7"/>
      <c r="B6342" s="7"/>
      <c r="C6342" s="16">
        <v>171</v>
      </c>
      <c r="D6342" s="16" t="s">
        <v>127</v>
      </c>
      <c r="E6342" s="16" t="s">
        <v>128</v>
      </c>
      <c r="F6342" s="16">
        <v>11</v>
      </c>
      <c r="G6342" s="16" t="s">
        <v>129</v>
      </c>
      <c r="H6342" s="7"/>
      <c r="I6342" s="7"/>
      <c r="J6342" s="16"/>
      <c r="K6342" s="7"/>
      <c r="L6342" s="7">
        <v>10422</v>
      </c>
      <c r="M6342" s="7">
        <v>422</v>
      </c>
      <c r="N6342" s="7">
        <v>2</v>
      </c>
      <c r="O6342" s="7">
        <v>0</v>
      </c>
      <c r="P6342" s="7">
        <v>422</v>
      </c>
      <c r="Q6342" s="7">
        <v>4</v>
      </c>
      <c r="R6342" s="8">
        <v>0.31944444444444398</v>
      </c>
      <c r="S6342" s="27">
        <f>HOUR(טבלה3[[#This Row],[שעת יציאה]])</f>
        <v>7</v>
      </c>
      <c r="T6342" s="7"/>
      <c r="U6342" s="7"/>
      <c r="V6342" s="9" t="s">
        <v>144</v>
      </c>
      <c r="W6342" s="7"/>
      <c r="X6342" s="7"/>
    </row>
    <row r="6343" spans="1:24" ht="15" x14ac:dyDescent="0.2">
      <c r="A6343" s="7"/>
      <c r="B6343" s="7"/>
      <c r="C6343" s="16">
        <v>171</v>
      </c>
      <c r="D6343" s="16" t="s">
        <v>127</v>
      </c>
      <c r="E6343" s="16" t="s">
        <v>128</v>
      </c>
      <c r="F6343" s="16">
        <v>11</v>
      </c>
      <c r="G6343" s="16" t="s">
        <v>129</v>
      </c>
      <c r="H6343" s="7"/>
      <c r="I6343" s="7"/>
      <c r="J6343" s="16"/>
      <c r="K6343" s="7"/>
      <c r="L6343" s="7">
        <v>10422</v>
      </c>
      <c r="M6343" s="7">
        <v>422</v>
      </c>
      <c r="N6343" s="7">
        <v>2</v>
      </c>
      <c r="O6343" s="7">
        <v>0</v>
      </c>
      <c r="P6343" s="7">
        <v>422</v>
      </c>
      <c r="Q6343" s="7">
        <v>4</v>
      </c>
      <c r="R6343" s="8">
        <v>0.33333333333333298</v>
      </c>
      <c r="S6343" s="27">
        <f>HOUR(טבלה3[[#This Row],[שעת יציאה]])</f>
        <v>8</v>
      </c>
      <c r="T6343" s="7"/>
      <c r="U6343" s="7"/>
      <c r="V6343" s="9" t="s">
        <v>144</v>
      </c>
      <c r="W6343" s="7"/>
      <c r="X6343" s="7"/>
    </row>
    <row r="6344" spans="1:24" ht="15" x14ac:dyDescent="0.2">
      <c r="A6344" s="7"/>
      <c r="B6344" s="7"/>
      <c r="C6344" s="16">
        <v>171</v>
      </c>
      <c r="D6344" s="16" t="s">
        <v>127</v>
      </c>
      <c r="E6344" s="16" t="s">
        <v>128</v>
      </c>
      <c r="F6344" s="16">
        <v>11</v>
      </c>
      <c r="G6344" s="16" t="s">
        <v>129</v>
      </c>
      <c r="H6344" s="7"/>
      <c r="I6344" s="7"/>
      <c r="J6344" s="16"/>
      <c r="K6344" s="7"/>
      <c r="L6344" s="7">
        <v>10422</v>
      </c>
      <c r="M6344" s="7">
        <v>422</v>
      </c>
      <c r="N6344" s="7">
        <v>2</v>
      </c>
      <c r="O6344" s="7">
        <v>0</v>
      </c>
      <c r="P6344" s="7">
        <v>422</v>
      </c>
      <c r="Q6344" s="7">
        <v>4</v>
      </c>
      <c r="R6344" s="8">
        <v>0.34722222222222099</v>
      </c>
      <c r="S6344" s="27">
        <f>HOUR(טבלה3[[#This Row],[שעת יציאה]])</f>
        <v>8</v>
      </c>
      <c r="T6344" s="7"/>
      <c r="U6344" s="7"/>
      <c r="V6344" s="9" t="s">
        <v>144</v>
      </c>
      <c r="W6344" s="7"/>
      <c r="X6344" s="7"/>
    </row>
    <row r="6345" spans="1:24" ht="15" x14ac:dyDescent="0.2">
      <c r="A6345" s="7"/>
      <c r="B6345" s="7"/>
      <c r="C6345" s="16">
        <v>171</v>
      </c>
      <c r="D6345" s="16" t="s">
        <v>127</v>
      </c>
      <c r="E6345" s="16" t="s">
        <v>128</v>
      </c>
      <c r="F6345" s="16">
        <v>11</v>
      </c>
      <c r="G6345" s="16" t="s">
        <v>129</v>
      </c>
      <c r="H6345" s="7"/>
      <c r="I6345" s="7"/>
      <c r="J6345" s="16"/>
      <c r="K6345" s="7"/>
      <c r="L6345" s="7">
        <v>10422</v>
      </c>
      <c r="M6345" s="7">
        <v>422</v>
      </c>
      <c r="N6345" s="7">
        <v>2</v>
      </c>
      <c r="O6345" s="7">
        <v>0</v>
      </c>
      <c r="P6345" s="7">
        <v>422</v>
      </c>
      <c r="Q6345" s="7">
        <v>4</v>
      </c>
      <c r="R6345" s="8">
        <v>0.361111111111109</v>
      </c>
      <c r="S6345" s="27">
        <f>HOUR(טבלה3[[#This Row],[שעת יציאה]])</f>
        <v>8</v>
      </c>
      <c r="T6345" s="7"/>
      <c r="U6345" s="7"/>
      <c r="V6345" s="9" t="s">
        <v>144</v>
      </c>
      <c r="W6345" s="7"/>
      <c r="X6345" s="7"/>
    </row>
    <row r="6346" spans="1:24" ht="15" x14ac:dyDescent="0.2">
      <c r="A6346" s="7"/>
      <c r="B6346" s="7"/>
      <c r="C6346" s="16">
        <v>171</v>
      </c>
      <c r="D6346" s="16" t="s">
        <v>127</v>
      </c>
      <c r="E6346" s="16" t="s">
        <v>128</v>
      </c>
      <c r="F6346" s="16">
        <v>11</v>
      </c>
      <c r="G6346" s="16" t="s">
        <v>129</v>
      </c>
      <c r="H6346" s="7"/>
      <c r="I6346" s="7"/>
      <c r="J6346" s="16"/>
      <c r="K6346" s="7"/>
      <c r="L6346" s="7">
        <v>10422</v>
      </c>
      <c r="M6346" s="7">
        <v>422</v>
      </c>
      <c r="N6346" s="7">
        <v>2</v>
      </c>
      <c r="O6346" s="7">
        <v>0</v>
      </c>
      <c r="P6346" s="7">
        <v>422</v>
      </c>
      <c r="Q6346" s="7">
        <v>4</v>
      </c>
      <c r="R6346" s="8">
        <v>0.374999999999998</v>
      </c>
      <c r="S6346" s="27">
        <f>HOUR(טבלה3[[#This Row],[שעת יציאה]])</f>
        <v>9</v>
      </c>
      <c r="T6346" s="7"/>
      <c r="U6346" s="7"/>
      <c r="V6346" s="9" t="s">
        <v>144</v>
      </c>
      <c r="W6346" s="7"/>
      <c r="X6346" s="7"/>
    </row>
    <row r="6347" spans="1:24" ht="15" x14ac:dyDescent="0.2">
      <c r="A6347" s="7"/>
      <c r="B6347" s="7"/>
      <c r="C6347" s="16">
        <v>171</v>
      </c>
      <c r="D6347" s="16" t="s">
        <v>127</v>
      </c>
      <c r="E6347" s="16" t="s">
        <v>128</v>
      </c>
      <c r="F6347" s="16">
        <v>11</v>
      </c>
      <c r="G6347" s="16" t="s">
        <v>129</v>
      </c>
      <c r="H6347" s="7"/>
      <c r="I6347" s="7"/>
      <c r="J6347" s="16"/>
      <c r="K6347" s="7"/>
      <c r="L6347" s="7">
        <v>10422</v>
      </c>
      <c r="M6347" s="7">
        <v>422</v>
      </c>
      <c r="N6347" s="7">
        <v>2</v>
      </c>
      <c r="O6347" s="7">
        <v>0</v>
      </c>
      <c r="P6347" s="7">
        <v>422</v>
      </c>
      <c r="Q6347" s="7">
        <v>4</v>
      </c>
      <c r="R6347" s="8">
        <v>0.39583333333333331</v>
      </c>
      <c r="S6347" s="27">
        <f>HOUR(טבלה3[[#This Row],[שעת יציאה]])</f>
        <v>9</v>
      </c>
      <c r="T6347" s="7"/>
      <c r="U6347" s="7"/>
      <c r="V6347" s="9" t="s">
        <v>144</v>
      </c>
      <c r="W6347" s="7"/>
      <c r="X6347" s="7"/>
    </row>
    <row r="6348" spans="1:24" ht="15" x14ac:dyDescent="0.2">
      <c r="A6348" s="7"/>
      <c r="B6348" s="7"/>
      <c r="C6348" s="16">
        <v>171</v>
      </c>
      <c r="D6348" s="16" t="s">
        <v>127</v>
      </c>
      <c r="E6348" s="16" t="s">
        <v>128</v>
      </c>
      <c r="F6348" s="16">
        <v>11</v>
      </c>
      <c r="G6348" s="16" t="s">
        <v>129</v>
      </c>
      <c r="H6348" s="7"/>
      <c r="I6348" s="7"/>
      <c r="J6348" s="16"/>
      <c r="K6348" s="7"/>
      <c r="L6348" s="7">
        <v>10422</v>
      </c>
      <c r="M6348" s="7">
        <v>422</v>
      </c>
      <c r="N6348" s="7">
        <v>2</v>
      </c>
      <c r="O6348" s="7">
        <v>0</v>
      </c>
      <c r="P6348" s="7">
        <v>422</v>
      </c>
      <c r="Q6348" s="7">
        <v>4</v>
      </c>
      <c r="R6348" s="8">
        <v>0.41666666666666902</v>
      </c>
      <c r="S6348" s="27">
        <f>HOUR(טבלה3[[#This Row],[שעת יציאה]])</f>
        <v>10</v>
      </c>
      <c r="T6348" s="7"/>
      <c r="U6348" s="7"/>
      <c r="V6348" s="9" t="s">
        <v>144</v>
      </c>
      <c r="W6348" s="7"/>
      <c r="X6348" s="7"/>
    </row>
    <row r="6349" spans="1:24" ht="15" x14ac:dyDescent="0.2">
      <c r="A6349" s="7"/>
      <c r="B6349" s="7"/>
      <c r="C6349" s="16">
        <v>171</v>
      </c>
      <c r="D6349" s="16" t="s">
        <v>127</v>
      </c>
      <c r="E6349" s="16" t="s">
        <v>128</v>
      </c>
      <c r="F6349" s="16">
        <v>11</v>
      </c>
      <c r="G6349" s="16" t="s">
        <v>129</v>
      </c>
      <c r="H6349" s="7"/>
      <c r="I6349" s="7"/>
      <c r="J6349" s="16"/>
      <c r="K6349" s="7"/>
      <c r="L6349" s="7">
        <v>10422</v>
      </c>
      <c r="M6349" s="7">
        <v>422</v>
      </c>
      <c r="N6349" s="7">
        <v>2</v>
      </c>
      <c r="O6349" s="7">
        <v>0</v>
      </c>
      <c r="P6349" s="7">
        <v>422</v>
      </c>
      <c r="Q6349" s="7">
        <v>4</v>
      </c>
      <c r="R6349" s="8">
        <v>0.437500000000004</v>
      </c>
      <c r="S6349" s="27">
        <f>HOUR(טבלה3[[#This Row],[שעת יציאה]])</f>
        <v>10</v>
      </c>
      <c r="T6349" s="7"/>
      <c r="U6349" s="7"/>
      <c r="V6349" s="9" t="s">
        <v>144</v>
      </c>
      <c r="W6349" s="7"/>
      <c r="X6349" s="7"/>
    </row>
    <row r="6350" spans="1:24" ht="15" x14ac:dyDescent="0.2">
      <c r="A6350" s="7"/>
      <c r="B6350" s="7"/>
      <c r="C6350" s="16">
        <v>171</v>
      </c>
      <c r="D6350" s="16" t="s">
        <v>127</v>
      </c>
      <c r="E6350" s="16" t="s">
        <v>128</v>
      </c>
      <c r="F6350" s="16">
        <v>11</v>
      </c>
      <c r="G6350" s="16" t="s">
        <v>129</v>
      </c>
      <c r="H6350" s="7"/>
      <c r="I6350" s="7"/>
      <c r="J6350" s="16"/>
      <c r="K6350" s="7"/>
      <c r="L6350" s="7">
        <v>10422</v>
      </c>
      <c r="M6350" s="7">
        <v>422</v>
      </c>
      <c r="N6350" s="7">
        <v>2</v>
      </c>
      <c r="O6350" s="7">
        <v>0</v>
      </c>
      <c r="P6350" s="7">
        <v>422</v>
      </c>
      <c r="Q6350" s="7">
        <v>4</v>
      </c>
      <c r="R6350" s="8">
        <v>0.45833333333333898</v>
      </c>
      <c r="S6350" s="27">
        <f>HOUR(טבלה3[[#This Row],[שעת יציאה]])</f>
        <v>11</v>
      </c>
      <c r="T6350" s="7"/>
      <c r="U6350" s="7"/>
      <c r="V6350" s="9" t="s">
        <v>144</v>
      </c>
      <c r="W6350" s="7"/>
      <c r="X6350" s="7"/>
    </row>
    <row r="6351" spans="1:24" ht="15" x14ac:dyDescent="0.2">
      <c r="A6351" s="7"/>
      <c r="B6351" s="7"/>
      <c r="C6351" s="16">
        <v>171</v>
      </c>
      <c r="D6351" s="16" t="s">
        <v>127</v>
      </c>
      <c r="E6351" s="16" t="s">
        <v>128</v>
      </c>
      <c r="F6351" s="16">
        <v>11</v>
      </c>
      <c r="G6351" s="16" t="s">
        <v>129</v>
      </c>
      <c r="H6351" s="7"/>
      <c r="I6351" s="7"/>
      <c r="J6351" s="16"/>
      <c r="K6351" s="7"/>
      <c r="L6351" s="7">
        <v>10422</v>
      </c>
      <c r="M6351" s="7">
        <v>422</v>
      </c>
      <c r="N6351" s="7">
        <v>2</v>
      </c>
      <c r="O6351" s="7">
        <v>0</v>
      </c>
      <c r="P6351" s="7">
        <v>422</v>
      </c>
      <c r="Q6351" s="7">
        <v>4</v>
      </c>
      <c r="R6351" s="8">
        <v>0.47222222222222227</v>
      </c>
      <c r="S6351" s="27">
        <f>HOUR(טבלה3[[#This Row],[שעת יציאה]])</f>
        <v>11</v>
      </c>
      <c r="T6351" s="7"/>
      <c r="U6351" s="7"/>
      <c r="V6351" s="9" t="s">
        <v>144</v>
      </c>
      <c r="W6351" s="7"/>
      <c r="X6351" s="7"/>
    </row>
    <row r="6352" spans="1:24" ht="15" x14ac:dyDescent="0.2">
      <c r="A6352" s="7"/>
      <c r="B6352" s="7"/>
      <c r="C6352" s="16">
        <v>171</v>
      </c>
      <c r="D6352" s="16" t="s">
        <v>127</v>
      </c>
      <c r="E6352" s="16" t="s">
        <v>128</v>
      </c>
      <c r="F6352" s="16">
        <v>11</v>
      </c>
      <c r="G6352" s="16" t="s">
        <v>129</v>
      </c>
      <c r="H6352" s="7"/>
      <c r="I6352" s="7"/>
      <c r="J6352" s="16"/>
      <c r="K6352" s="7"/>
      <c r="L6352" s="7">
        <v>10422</v>
      </c>
      <c r="M6352" s="7">
        <v>422</v>
      </c>
      <c r="N6352" s="7">
        <v>2</v>
      </c>
      <c r="O6352" s="7">
        <v>0</v>
      </c>
      <c r="P6352" s="7">
        <v>422</v>
      </c>
      <c r="Q6352" s="7">
        <v>4</v>
      </c>
      <c r="R6352" s="8">
        <v>0.486111111111106</v>
      </c>
      <c r="S6352" s="27">
        <f>HOUR(טבלה3[[#This Row],[שעת יציאה]])</f>
        <v>11</v>
      </c>
      <c r="T6352" s="7"/>
      <c r="U6352" s="7"/>
      <c r="V6352" s="9" t="s">
        <v>144</v>
      </c>
      <c r="W6352" s="7"/>
      <c r="X6352" s="7"/>
    </row>
    <row r="6353" spans="1:24" ht="15" x14ac:dyDescent="0.2">
      <c r="A6353" s="7"/>
      <c r="B6353" s="7"/>
      <c r="C6353" s="16">
        <v>171</v>
      </c>
      <c r="D6353" s="16" t="s">
        <v>127</v>
      </c>
      <c r="E6353" s="16" t="s">
        <v>128</v>
      </c>
      <c r="F6353" s="16">
        <v>11</v>
      </c>
      <c r="G6353" s="16" t="s">
        <v>129</v>
      </c>
      <c r="H6353" s="7"/>
      <c r="I6353" s="7"/>
      <c r="J6353" s="16"/>
      <c r="K6353" s="7"/>
      <c r="L6353" s="7">
        <v>10422</v>
      </c>
      <c r="M6353" s="7">
        <v>422</v>
      </c>
      <c r="N6353" s="7">
        <v>2</v>
      </c>
      <c r="O6353" s="7">
        <v>0</v>
      </c>
      <c r="P6353" s="7">
        <v>422</v>
      </c>
      <c r="Q6353" s="7">
        <v>4</v>
      </c>
      <c r="R6353" s="8">
        <v>0.49999999999998901</v>
      </c>
      <c r="S6353" s="27">
        <f>HOUR(טבלה3[[#This Row],[שעת יציאה]])</f>
        <v>12</v>
      </c>
      <c r="T6353" s="7"/>
      <c r="U6353" s="7"/>
      <c r="V6353" s="9" t="s">
        <v>144</v>
      </c>
      <c r="W6353" s="7"/>
      <c r="X6353" s="7"/>
    </row>
    <row r="6354" spans="1:24" ht="15" x14ac:dyDescent="0.2">
      <c r="A6354" s="7"/>
      <c r="B6354" s="7"/>
      <c r="C6354" s="16">
        <v>171</v>
      </c>
      <c r="D6354" s="16" t="s">
        <v>127</v>
      </c>
      <c r="E6354" s="16" t="s">
        <v>128</v>
      </c>
      <c r="F6354" s="16">
        <v>11</v>
      </c>
      <c r="G6354" s="16" t="s">
        <v>129</v>
      </c>
      <c r="H6354" s="7"/>
      <c r="I6354" s="7"/>
      <c r="J6354" s="16"/>
      <c r="K6354" s="7"/>
      <c r="L6354" s="7">
        <v>10422</v>
      </c>
      <c r="M6354" s="7">
        <v>422</v>
      </c>
      <c r="N6354" s="7">
        <v>2</v>
      </c>
      <c r="O6354" s="7">
        <v>0</v>
      </c>
      <c r="P6354" s="7">
        <v>422</v>
      </c>
      <c r="Q6354" s="7">
        <v>4</v>
      </c>
      <c r="R6354" s="8">
        <v>0.51388888888887196</v>
      </c>
      <c r="S6354" s="27">
        <f>HOUR(טבלה3[[#This Row],[שעת יציאה]])</f>
        <v>12</v>
      </c>
      <c r="T6354" s="7"/>
      <c r="U6354" s="7"/>
      <c r="V6354" s="9" t="s">
        <v>144</v>
      </c>
      <c r="W6354" s="7"/>
      <c r="X6354" s="7"/>
    </row>
    <row r="6355" spans="1:24" ht="15" x14ac:dyDescent="0.2">
      <c r="A6355" s="7"/>
      <c r="B6355" s="7"/>
      <c r="C6355" s="16">
        <v>171</v>
      </c>
      <c r="D6355" s="16" t="s">
        <v>127</v>
      </c>
      <c r="E6355" s="16" t="s">
        <v>128</v>
      </c>
      <c r="F6355" s="16">
        <v>11</v>
      </c>
      <c r="G6355" s="16" t="s">
        <v>129</v>
      </c>
      <c r="H6355" s="7"/>
      <c r="I6355" s="7"/>
      <c r="J6355" s="16"/>
      <c r="K6355" s="7"/>
      <c r="L6355" s="7">
        <v>10422</v>
      </c>
      <c r="M6355" s="7">
        <v>422</v>
      </c>
      <c r="N6355" s="7">
        <v>2</v>
      </c>
      <c r="O6355" s="7">
        <v>0</v>
      </c>
      <c r="P6355" s="7">
        <v>422</v>
      </c>
      <c r="Q6355" s="7">
        <v>4</v>
      </c>
      <c r="R6355" s="8">
        <v>0.52777777777775503</v>
      </c>
      <c r="S6355" s="27">
        <f>HOUR(טבלה3[[#This Row],[שעת יציאה]])</f>
        <v>12</v>
      </c>
      <c r="T6355" s="7"/>
      <c r="U6355" s="7"/>
      <c r="V6355" s="9" t="s">
        <v>144</v>
      </c>
      <c r="W6355" s="7"/>
      <c r="X6355" s="7"/>
    </row>
    <row r="6356" spans="1:24" ht="15" x14ac:dyDescent="0.2">
      <c r="A6356" s="7"/>
      <c r="B6356" s="7"/>
      <c r="C6356" s="16">
        <v>171</v>
      </c>
      <c r="D6356" s="16" t="s">
        <v>127</v>
      </c>
      <c r="E6356" s="16" t="s">
        <v>128</v>
      </c>
      <c r="F6356" s="16">
        <v>11</v>
      </c>
      <c r="G6356" s="16" t="s">
        <v>129</v>
      </c>
      <c r="H6356" s="7"/>
      <c r="I6356" s="7"/>
      <c r="J6356" s="16"/>
      <c r="K6356" s="7"/>
      <c r="L6356" s="7">
        <v>10422</v>
      </c>
      <c r="M6356" s="7">
        <v>422</v>
      </c>
      <c r="N6356" s="7">
        <v>2</v>
      </c>
      <c r="O6356" s="7">
        <v>0</v>
      </c>
      <c r="P6356" s="7">
        <v>422</v>
      </c>
      <c r="Q6356" s="7">
        <v>4</v>
      </c>
      <c r="R6356" s="8">
        <v>0.54166666666663899</v>
      </c>
      <c r="S6356" s="27">
        <f>HOUR(טבלה3[[#This Row],[שעת יציאה]])</f>
        <v>13</v>
      </c>
      <c r="T6356" s="7"/>
      <c r="U6356" s="7"/>
      <c r="V6356" s="9" t="s">
        <v>144</v>
      </c>
      <c r="W6356" s="7"/>
      <c r="X6356" s="7"/>
    </row>
    <row r="6357" spans="1:24" ht="15" x14ac:dyDescent="0.2">
      <c r="A6357" s="7"/>
      <c r="B6357" s="7"/>
      <c r="C6357" s="16">
        <v>171</v>
      </c>
      <c r="D6357" s="16" t="s">
        <v>127</v>
      </c>
      <c r="E6357" s="16" t="s">
        <v>128</v>
      </c>
      <c r="F6357" s="16">
        <v>11</v>
      </c>
      <c r="G6357" s="16" t="s">
        <v>129</v>
      </c>
      <c r="H6357" s="7"/>
      <c r="I6357" s="7"/>
      <c r="J6357" s="16"/>
      <c r="K6357" s="7"/>
      <c r="L6357" s="7">
        <v>10422</v>
      </c>
      <c r="M6357" s="7">
        <v>422</v>
      </c>
      <c r="N6357" s="7">
        <v>2</v>
      </c>
      <c r="O6357" s="7">
        <v>0</v>
      </c>
      <c r="P6357" s="7">
        <v>422</v>
      </c>
      <c r="Q6357" s="7">
        <v>4</v>
      </c>
      <c r="R6357" s="8">
        <v>0.55555555555552205</v>
      </c>
      <c r="S6357" s="27">
        <f>HOUR(טבלה3[[#This Row],[שעת יציאה]])</f>
        <v>13</v>
      </c>
      <c r="T6357" s="7"/>
      <c r="U6357" s="7"/>
      <c r="V6357" s="9" t="s">
        <v>144</v>
      </c>
      <c r="W6357" s="7"/>
      <c r="X6357" s="7"/>
    </row>
    <row r="6358" spans="1:24" ht="15" x14ac:dyDescent="0.2">
      <c r="A6358" s="7"/>
      <c r="B6358" s="7"/>
      <c r="C6358" s="16">
        <v>171</v>
      </c>
      <c r="D6358" s="16" t="s">
        <v>127</v>
      </c>
      <c r="E6358" s="16" t="s">
        <v>128</v>
      </c>
      <c r="F6358" s="16">
        <v>11</v>
      </c>
      <c r="G6358" s="16" t="s">
        <v>129</v>
      </c>
      <c r="H6358" s="7"/>
      <c r="I6358" s="7"/>
      <c r="J6358" s="16"/>
      <c r="K6358" s="7"/>
      <c r="L6358" s="7">
        <v>10422</v>
      </c>
      <c r="M6358" s="7">
        <v>422</v>
      </c>
      <c r="N6358" s="7">
        <v>2</v>
      </c>
      <c r="O6358" s="7">
        <v>0</v>
      </c>
      <c r="P6358" s="7">
        <v>422</v>
      </c>
      <c r="Q6358" s="7">
        <v>4</v>
      </c>
      <c r="R6358" s="8">
        <v>0.56944444444440501</v>
      </c>
      <c r="S6358" s="27">
        <f>HOUR(טבלה3[[#This Row],[שעת יציאה]])</f>
        <v>13</v>
      </c>
      <c r="T6358" s="7"/>
      <c r="U6358" s="7"/>
      <c r="V6358" s="9" t="s">
        <v>144</v>
      </c>
      <c r="W6358" s="7"/>
      <c r="X6358" s="7"/>
    </row>
    <row r="6359" spans="1:24" ht="15" x14ac:dyDescent="0.2">
      <c r="A6359" s="7"/>
      <c r="B6359" s="7"/>
      <c r="C6359" s="16">
        <v>171</v>
      </c>
      <c r="D6359" s="16" t="s">
        <v>127</v>
      </c>
      <c r="E6359" s="16" t="s">
        <v>128</v>
      </c>
      <c r="F6359" s="16">
        <v>11</v>
      </c>
      <c r="G6359" s="16" t="s">
        <v>129</v>
      </c>
      <c r="H6359" s="7"/>
      <c r="I6359" s="7"/>
      <c r="J6359" s="16"/>
      <c r="K6359" s="7"/>
      <c r="L6359" s="7">
        <v>10422</v>
      </c>
      <c r="M6359" s="7">
        <v>422</v>
      </c>
      <c r="N6359" s="7">
        <v>2</v>
      </c>
      <c r="O6359" s="7">
        <v>0</v>
      </c>
      <c r="P6359" s="7">
        <v>422</v>
      </c>
      <c r="Q6359" s="7">
        <v>4</v>
      </c>
      <c r="R6359" s="8">
        <v>0.58333333333328896</v>
      </c>
      <c r="S6359" s="27">
        <f>HOUR(טבלה3[[#This Row],[שעת יציאה]])</f>
        <v>14</v>
      </c>
      <c r="T6359" s="7"/>
      <c r="U6359" s="7"/>
      <c r="V6359" s="9" t="s">
        <v>144</v>
      </c>
      <c r="W6359" s="7"/>
      <c r="X6359" s="7"/>
    </row>
    <row r="6360" spans="1:24" ht="15" x14ac:dyDescent="0.2">
      <c r="A6360" s="7"/>
      <c r="B6360" s="7"/>
      <c r="C6360" s="16">
        <v>171</v>
      </c>
      <c r="D6360" s="16" t="s">
        <v>127</v>
      </c>
      <c r="E6360" s="16" t="s">
        <v>128</v>
      </c>
      <c r="F6360" s="16">
        <v>11</v>
      </c>
      <c r="G6360" s="16" t="s">
        <v>129</v>
      </c>
      <c r="H6360" s="7"/>
      <c r="I6360" s="7"/>
      <c r="J6360" s="16"/>
      <c r="K6360" s="7"/>
      <c r="L6360" s="7">
        <v>10422</v>
      </c>
      <c r="M6360" s="7">
        <v>422</v>
      </c>
      <c r="N6360" s="7">
        <v>2</v>
      </c>
      <c r="O6360" s="7">
        <v>0</v>
      </c>
      <c r="P6360" s="7">
        <v>422</v>
      </c>
      <c r="Q6360" s="7">
        <v>4</v>
      </c>
      <c r="R6360" s="8">
        <v>0.59722222222217203</v>
      </c>
      <c r="S6360" s="27">
        <f>HOUR(טבלה3[[#This Row],[שעת יציאה]])</f>
        <v>14</v>
      </c>
      <c r="T6360" s="7"/>
      <c r="U6360" s="7"/>
      <c r="V6360" s="9" t="s">
        <v>144</v>
      </c>
      <c r="W6360" s="7"/>
      <c r="X6360" s="7"/>
    </row>
    <row r="6361" spans="1:24" ht="15" x14ac:dyDescent="0.2">
      <c r="A6361" s="7"/>
      <c r="B6361" s="7"/>
      <c r="C6361" s="16">
        <v>171</v>
      </c>
      <c r="D6361" s="16" t="s">
        <v>127</v>
      </c>
      <c r="E6361" s="16" t="s">
        <v>128</v>
      </c>
      <c r="F6361" s="16">
        <v>11</v>
      </c>
      <c r="G6361" s="16" t="s">
        <v>129</v>
      </c>
      <c r="H6361" s="7"/>
      <c r="I6361" s="7"/>
      <c r="J6361" s="16"/>
      <c r="K6361" s="7"/>
      <c r="L6361" s="7">
        <v>10422</v>
      </c>
      <c r="M6361" s="7">
        <v>422</v>
      </c>
      <c r="N6361" s="7">
        <v>2</v>
      </c>
      <c r="O6361" s="7">
        <v>0</v>
      </c>
      <c r="P6361" s="7">
        <v>422</v>
      </c>
      <c r="Q6361" s="7">
        <v>4</v>
      </c>
      <c r="R6361" s="8">
        <v>0.61111111111105498</v>
      </c>
      <c r="S6361" s="27">
        <f>HOUR(טבלה3[[#This Row],[שעת יציאה]])</f>
        <v>14</v>
      </c>
      <c r="T6361" s="7"/>
      <c r="U6361" s="7"/>
      <c r="V6361" s="9" t="s">
        <v>144</v>
      </c>
      <c r="W6361" s="7"/>
      <c r="X6361" s="7"/>
    </row>
    <row r="6362" spans="1:24" ht="15" x14ac:dyDescent="0.2">
      <c r="A6362" s="7"/>
      <c r="B6362" s="7"/>
      <c r="C6362" s="16">
        <v>171</v>
      </c>
      <c r="D6362" s="16" t="s">
        <v>127</v>
      </c>
      <c r="E6362" s="16" t="s">
        <v>128</v>
      </c>
      <c r="F6362" s="16">
        <v>11</v>
      </c>
      <c r="G6362" s="16" t="s">
        <v>129</v>
      </c>
      <c r="H6362" s="7"/>
      <c r="I6362" s="7"/>
      <c r="J6362" s="16"/>
      <c r="K6362" s="7"/>
      <c r="L6362" s="7">
        <v>10422</v>
      </c>
      <c r="M6362" s="7">
        <v>422</v>
      </c>
      <c r="N6362" s="7">
        <v>2</v>
      </c>
      <c r="O6362" s="7">
        <v>0</v>
      </c>
      <c r="P6362" s="7">
        <v>422</v>
      </c>
      <c r="Q6362" s="7">
        <v>4</v>
      </c>
      <c r="R6362" s="8">
        <v>0.62499999999993805</v>
      </c>
      <c r="S6362" s="27">
        <f>HOUR(טבלה3[[#This Row],[שעת יציאה]])</f>
        <v>15</v>
      </c>
      <c r="T6362" s="7"/>
      <c r="U6362" s="7"/>
      <c r="V6362" s="9" t="s">
        <v>144</v>
      </c>
      <c r="W6362" s="7"/>
      <c r="X6362" s="7"/>
    </row>
    <row r="6363" spans="1:24" ht="15" x14ac:dyDescent="0.2">
      <c r="A6363" s="7"/>
      <c r="B6363" s="7"/>
      <c r="C6363" s="16">
        <v>171</v>
      </c>
      <c r="D6363" s="16" t="s">
        <v>127</v>
      </c>
      <c r="E6363" s="16" t="s">
        <v>128</v>
      </c>
      <c r="F6363" s="16">
        <v>11</v>
      </c>
      <c r="G6363" s="16" t="s">
        <v>129</v>
      </c>
      <c r="H6363" s="7"/>
      <c r="I6363" s="7"/>
      <c r="J6363" s="16"/>
      <c r="K6363" s="7"/>
      <c r="L6363" s="7">
        <v>10422</v>
      </c>
      <c r="M6363" s="7">
        <v>422</v>
      </c>
      <c r="N6363" s="7">
        <v>2</v>
      </c>
      <c r="O6363" s="7">
        <v>0</v>
      </c>
      <c r="P6363" s="7">
        <v>422</v>
      </c>
      <c r="Q6363" s="7">
        <v>4</v>
      </c>
      <c r="R6363" s="8">
        <v>0.638888888888822</v>
      </c>
      <c r="S6363" s="27">
        <f>HOUR(טבלה3[[#This Row],[שעת יציאה]])</f>
        <v>15</v>
      </c>
      <c r="T6363" s="7"/>
      <c r="U6363" s="7"/>
      <c r="V6363" s="9" t="s">
        <v>144</v>
      </c>
      <c r="W6363" s="7"/>
      <c r="X6363" s="7"/>
    </row>
    <row r="6364" spans="1:24" ht="15" x14ac:dyDescent="0.2">
      <c r="A6364" s="7"/>
      <c r="B6364" s="7"/>
      <c r="C6364" s="16">
        <v>171</v>
      </c>
      <c r="D6364" s="16" t="s">
        <v>127</v>
      </c>
      <c r="E6364" s="16" t="s">
        <v>128</v>
      </c>
      <c r="F6364" s="16">
        <v>11</v>
      </c>
      <c r="G6364" s="16" t="s">
        <v>129</v>
      </c>
      <c r="H6364" s="7"/>
      <c r="I6364" s="7"/>
      <c r="J6364" s="16"/>
      <c r="K6364" s="7"/>
      <c r="L6364" s="7">
        <v>10422</v>
      </c>
      <c r="M6364" s="7">
        <v>422</v>
      </c>
      <c r="N6364" s="7">
        <v>2</v>
      </c>
      <c r="O6364" s="7">
        <v>0</v>
      </c>
      <c r="P6364" s="7">
        <v>422</v>
      </c>
      <c r="Q6364" s="7">
        <v>4</v>
      </c>
      <c r="R6364" s="8">
        <v>0.65277777777770496</v>
      </c>
      <c r="S6364" s="27">
        <f>HOUR(טבלה3[[#This Row],[שעת יציאה]])</f>
        <v>15</v>
      </c>
      <c r="T6364" s="7"/>
      <c r="U6364" s="7"/>
      <c r="V6364" s="9" t="s">
        <v>144</v>
      </c>
      <c r="W6364" s="7"/>
      <c r="X6364" s="7"/>
    </row>
    <row r="6365" spans="1:24" ht="15" x14ac:dyDescent="0.2">
      <c r="A6365" s="7"/>
      <c r="B6365" s="7"/>
      <c r="C6365" s="16">
        <v>171</v>
      </c>
      <c r="D6365" s="16" t="s">
        <v>127</v>
      </c>
      <c r="E6365" s="16" t="s">
        <v>128</v>
      </c>
      <c r="F6365" s="16">
        <v>11</v>
      </c>
      <c r="G6365" s="16" t="s">
        <v>129</v>
      </c>
      <c r="H6365" s="7"/>
      <c r="I6365" s="7"/>
      <c r="J6365" s="16"/>
      <c r="K6365" s="7"/>
      <c r="L6365" s="7">
        <v>10422</v>
      </c>
      <c r="M6365" s="7">
        <v>422</v>
      </c>
      <c r="N6365" s="7">
        <v>2</v>
      </c>
      <c r="O6365" s="7">
        <v>0</v>
      </c>
      <c r="P6365" s="7">
        <v>422</v>
      </c>
      <c r="Q6365" s="7">
        <v>4</v>
      </c>
      <c r="R6365" s="8">
        <v>0.66666666666658803</v>
      </c>
      <c r="S6365" s="27">
        <f>HOUR(טבלה3[[#This Row],[שעת יציאה]])</f>
        <v>16</v>
      </c>
      <c r="T6365" s="7"/>
      <c r="U6365" s="7"/>
      <c r="V6365" s="9" t="s">
        <v>144</v>
      </c>
      <c r="W6365" s="7"/>
      <c r="X6365" s="7"/>
    </row>
    <row r="6366" spans="1:24" ht="15" x14ac:dyDescent="0.2">
      <c r="A6366" s="7"/>
      <c r="B6366" s="7"/>
      <c r="C6366" s="16">
        <v>171</v>
      </c>
      <c r="D6366" s="16" t="s">
        <v>127</v>
      </c>
      <c r="E6366" s="16" t="s">
        <v>128</v>
      </c>
      <c r="F6366" s="16">
        <v>11</v>
      </c>
      <c r="G6366" s="16" t="s">
        <v>129</v>
      </c>
      <c r="H6366" s="7"/>
      <c r="I6366" s="7"/>
      <c r="J6366" s="16"/>
      <c r="K6366" s="7"/>
      <c r="L6366" s="7">
        <v>10422</v>
      </c>
      <c r="M6366" s="7">
        <v>422</v>
      </c>
      <c r="N6366" s="7">
        <v>2</v>
      </c>
      <c r="O6366" s="7">
        <v>0</v>
      </c>
      <c r="P6366" s="7">
        <v>422</v>
      </c>
      <c r="Q6366" s="7">
        <v>4</v>
      </c>
      <c r="R6366" s="8">
        <v>0.68055555555547198</v>
      </c>
      <c r="S6366" s="27">
        <f>HOUR(טבלה3[[#This Row],[שעת יציאה]])</f>
        <v>16</v>
      </c>
      <c r="T6366" s="7"/>
      <c r="U6366" s="7"/>
      <c r="V6366" s="9" t="s">
        <v>144</v>
      </c>
      <c r="W6366" s="7"/>
      <c r="X6366" s="7"/>
    </row>
    <row r="6367" spans="1:24" ht="15" x14ac:dyDescent="0.2">
      <c r="A6367" s="7"/>
      <c r="B6367" s="7"/>
      <c r="C6367" s="16">
        <v>171</v>
      </c>
      <c r="D6367" s="16" t="s">
        <v>127</v>
      </c>
      <c r="E6367" s="16" t="s">
        <v>128</v>
      </c>
      <c r="F6367" s="16">
        <v>11</v>
      </c>
      <c r="G6367" s="16" t="s">
        <v>129</v>
      </c>
      <c r="H6367" s="7"/>
      <c r="I6367" s="7"/>
      <c r="J6367" s="16"/>
      <c r="K6367" s="7"/>
      <c r="L6367" s="7">
        <v>10422</v>
      </c>
      <c r="M6367" s="7">
        <v>422</v>
      </c>
      <c r="N6367" s="7">
        <v>2</v>
      </c>
      <c r="O6367" s="7">
        <v>0</v>
      </c>
      <c r="P6367" s="7">
        <v>422</v>
      </c>
      <c r="Q6367" s="7">
        <v>4</v>
      </c>
      <c r="R6367" s="8">
        <v>0.69444444444435505</v>
      </c>
      <c r="S6367" s="27">
        <f>HOUR(טבלה3[[#This Row],[שעת יציאה]])</f>
        <v>16</v>
      </c>
      <c r="T6367" s="7"/>
      <c r="U6367" s="7"/>
      <c r="V6367" s="9" t="s">
        <v>144</v>
      </c>
      <c r="W6367" s="7"/>
      <c r="X6367" s="7"/>
    </row>
    <row r="6368" spans="1:24" ht="15" x14ac:dyDescent="0.2">
      <c r="A6368" s="7"/>
      <c r="B6368" s="7"/>
      <c r="C6368" s="16">
        <v>171</v>
      </c>
      <c r="D6368" s="16" t="s">
        <v>127</v>
      </c>
      <c r="E6368" s="16" t="s">
        <v>128</v>
      </c>
      <c r="F6368" s="16">
        <v>11</v>
      </c>
      <c r="G6368" s="16" t="s">
        <v>129</v>
      </c>
      <c r="H6368" s="7"/>
      <c r="I6368" s="7"/>
      <c r="J6368" s="16"/>
      <c r="K6368" s="7"/>
      <c r="L6368" s="7">
        <v>10422</v>
      </c>
      <c r="M6368" s="7">
        <v>422</v>
      </c>
      <c r="N6368" s="7">
        <v>2</v>
      </c>
      <c r="O6368" s="7">
        <v>0</v>
      </c>
      <c r="P6368" s="7">
        <v>422</v>
      </c>
      <c r="Q6368" s="7">
        <v>4</v>
      </c>
      <c r="R6368" s="8">
        <v>0.708333333333238</v>
      </c>
      <c r="S6368" s="27">
        <f>HOUR(טבלה3[[#This Row],[שעת יציאה]])</f>
        <v>17</v>
      </c>
      <c r="T6368" s="7"/>
      <c r="U6368" s="7"/>
      <c r="V6368" s="9" t="s">
        <v>144</v>
      </c>
      <c r="W6368" s="7"/>
      <c r="X6368" s="7"/>
    </row>
    <row r="6369" spans="1:24" ht="15" x14ac:dyDescent="0.2">
      <c r="A6369" s="7"/>
      <c r="B6369" s="7"/>
      <c r="C6369" s="16">
        <v>171</v>
      </c>
      <c r="D6369" s="16" t="s">
        <v>127</v>
      </c>
      <c r="E6369" s="16" t="s">
        <v>128</v>
      </c>
      <c r="F6369" s="16">
        <v>11</v>
      </c>
      <c r="G6369" s="16" t="s">
        <v>129</v>
      </c>
      <c r="H6369" s="7"/>
      <c r="I6369" s="7"/>
      <c r="J6369" s="16"/>
      <c r="K6369" s="7"/>
      <c r="L6369" s="7">
        <v>10422</v>
      </c>
      <c r="M6369" s="7">
        <v>422</v>
      </c>
      <c r="N6369" s="7">
        <v>2</v>
      </c>
      <c r="O6369" s="7">
        <v>0</v>
      </c>
      <c r="P6369" s="7">
        <v>422</v>
      </c>
      <c r="Q6369" s="7">
        <v>4</v>
      </c>
      <c r="R6369" s="8">
        <v>0.71875</v>
      </c>
      <c r="S6369" s="27">
        <f>HOUR(טבלה3[[#This Row],[שעת יציאה]])</f>
        <v>17</v>
      </c>
      <c r="T6369" s="7"/>
      <c r="U6369" s="7"/>
      <c r="V6369" s="9" t="s">
        <v>144</v>
      </c>
      <c r="W6369" s="7"/>
      <c r="X6369" s="7"/>
    </row>
    <row r="6370" spans="1:24" ht="15" x14ac:dyDescent="0.2">
      <c r="A6370" s="7"/>
      <c r="B6370" s="7"/>
      <c r="C6370" s="16">
        <v>171</v>
      </c>
      <c r="D6370" s="16" t="s">
        <v>127</v>
      </c>
      <c r="E6370" s="16" t="s">
        <v>128</v>
      </c>
      <c r="F6370" s="16">
        <v>11</v>
      </c>
      <c r="G6370" s="16" t="s">
        <v>129</v>
      </c>
      <c r="H6370" s="7"/>
      <c r="I6370" s="7"/>
      <c r="J6370" s="16"/>
      <c r="K6370" s="7"/>
      <c r="L6370" s="7">
        <v>10422</v>
      </c>
      <c r="M6370" s="7">
        <v>422</v>
      </c>
      <c r="N6370" s="7">
        <v>2</v>
      </c>
      <c r="O6370" s="7">
        <v>0</v>
      </c>
      <c r="P6370" s="7">
        <v>422</v>
      </c>
      <c r="Q6370" s="7">
        <v>4</v>
      </c>
      <c r="R6370" s="8">
        <v>0.729166666666762</v>
      </c>
      <c r="S6370" s="27">
        <f>HOUR(טבלה3[[#This Row],[שעת יציאה]])</f>
        <v>17</v>
      </c>
      <c r="T6370" s="7"/>
      <c r="U6370" s="7"/>
      <c r="V6370" s="9" t="s">
        <v>144</v>
      </c>
      <c r="W6370" s="7"/>
      <c r="X6370" s="7"/>
    </row>
    <row r="6371" spans="1:24" ht="15" x14ac:dyDescent="0.2">
      <c r="A6371" s="7"/>
      <c r="B6371" s="7"/>
      <c r="C6371" s="16">
        <v>171</v>
      </c>
      <c r="D6371" s="16" t="s">
        <v>127</v>
      </c>
      <c r="E6371" s="16" t="s">
        <v>128</v>
      </c>
      <c r="F6371" s="16">
        <v>11</v>
      </c>
      <c r="G6371" s="16" t="s">
        <v>129</v>
      </c>
      <c r="H6371" s="7"/>
      <c r="I6371" s="7"/>
      <c r="J6371" s="16"/>
      <c r="K6371" s="7"/>
      <c r="L6371" s="7">
        <v>10422</v>
      </c>
      <c r="M6371" s="7">
        <v>422</v>
      </c>
      <c r="N6371" s="7">
        <v>2</v>
      </c>
      <c r="O6371" s="7">
        <v>0</v>
      </c>
      <c r="P6371" s="7">
        <v>422</v>
      </c>
      <c r="Q6371" s="7">
        <v>4</v>
      </c>
      <c r="R6371" s="8">
        <v>0.739583333333524</v>
      </c>
      <c r="S6371" s="27">
        <f>HOUR(טבלה3[[#This Row],[שעת יציאה]])</f>
        <v>17</v>
      </c>
      <c r="T6371" s="7"/>
      <c r="U6371" s="7"/>
      <c r="V6371" s="9" t="s">
        <v>144</v>
      </c>
      <c r="W6371" s="7"/>
      <c r="X6371" s="7"/>
    </row>
    <row r="6372" spans="1:24" ht="15" x14ac:dyDescent="0.2">
      <c r="A6372" s="7"/>
      <c r="B6372" s="7"/>
      <c r="C6372" s="16">
        <v>171</v>
      </c>
      <c r="D6372" s="16" t="s">
        <v>127</v>
      </c>
      <c r="E6372" s="16" t="s">
        <v>128</v>
      </c>
      <c r="F6372" s="16">
        <v>11</v>
      </c>
      <c r="G6372" s="16" t="s">
        <v>129</v>
      </c>
      <c r="H6372" s="7"/>
      <c r="I6372" s="7"/>
      <c r="J6372" s="16"/>
      <c r="K6372" s="7"/>
      <c r="L6372" s="7">
        <v>10422</v>
      </c>
      <c r="M6372" s="7">
        <v>422</v>
      </c>
      <c r="N6372" s="7">
        <v>2</v>
      </c>
      <c r="O6372" s="7">
        <v>0</v>
      </c>
      <c r="P6372" s="7">
        <v>422</v>
      </c>
      <c r="Q6372" s="7">
        <v>4</v>
      </c>
      <c r="R6372" s="8">
        <v>0.75000000000028599</v>
      </c>
      <c r="S6372" s="27">
        <f>HOUR(טבלה3[[#This Row],[שעת יציאה]])</f>
        <v>18</v>
      </c>
      <c r="T6372" s="7"/>
      <c r="U6372" s="7"/>
      <c r="V6372" s="9" t="s">
        <v>144</v>
      </c>
      <c r="W6372" s="7"/>
      <c r="X6372" s="7"/>
    </row>
    <row r="6373" spans="1:24" ht="15" x14ac:dyDescent="0.2">
      <c r="A6373" s="7"/>
      <c r="B6373" s="7"/>
      <c r="C6373" s="16">
        <v>171</v>
      </c>
      <c r="D6373" s="16" t="s">
        <v>127</v>
      </c>
      <c r="E6373" s="16" t="s">
        <v>128</v>
      </c>
      <c r="F6373" s="16">
        <v>11</v>
      </c>
      <c r="G6373" s="16" t="s">
        <v>129</v>
      </c>
      <c r="H6373" s="7"/>
      <c r="I6373" s="7"/>
      <c r="J6373" s="16"/>
      <c r="K6373" s="7"/>
      <c r="L6373" s="7">
        <v>10422</v>
      </c>
      <c r="M6373" s="7">
        <v>422</v>
      </c>
      <c r="N6373" s="7">
        <v>2</v>
      </c>
      <c r="O6373" s="7">
        <v>0</v>
      </c>
      <c r="P6373" s="7">
        <v>422</v>
      </c>
      <c r="Q6373" s="7">
        <v>4</v>
      </c>
      <c r="R6373" s="8">
        <v>0.7583333333333333</v>
      </c>
      <c r="S6373" s="27">
        <f>HOUR(טבלה3[[#This Row],[שעת יציאה]])</f>
        <v>18</v>
      </c>
      <c r="T6373" s="7"/>
      <c r="U6373" s="7"/>
      <c r="V6373" s="9" t="s">
        <v>144</v>
      </c>
      <c r="W6373" s="7"/>
      <c r="X6373" s="7"/>
    </row>
    <row r="6374" spans="1:24" ht="15" x14ac:dyDescent="0.2">
      <c r="A6374" s="7"/>
      <c r="B6374" s="7"/>
      <c r="C6374" s="16">
        <v>171</v>
      </c>
      <c r="D6374" s="16" t="s">
        <v>127</v>
      </c>
      <c r="E6374" s="16" t="s">
        <v>128</v>
      </c>
      <c r="F6374" s="16">
        <v>11</v>
      </c>
      <c r="G6374" s="16" t="s">
        <v>129</v>
      </c>
      <c r="H6374" s="7"/>
      <c r="I6374" s="7"/>
      <c r="J6374" s="16"/>
      <c r="K6374" s="7"/>
      <c r="L6374" s="7">
        <v>10422</v>
      </c>
      <c r="M6374" s="7">
        <v>422</v>
      </c>
      <c r="N6374" s="7">
        <v>2</v>
      </c>
      <c r="O6374" s="7">
        <v>0</v>
      </c>
      <c r="P6374" s="7">
        <v>422</v>
      </c>
      <c r="Q6374" s="7">
        <v>4</v>
      </c>
      <c r="R6374" s="8">
        <v>0.76666666666638095</v>
      </c>
      <c r="S6374" s="27">
        <f>HOUR(טבלה3[[#This Row],[שעת יציאה]])</f>
        <v>18</v>
      </c>
      <c r="T6374" s="7"/>
      <c r="U6374" s="7"/>
      <c r="V6374" s="9" t="s">
        <v>144</v>
      </c>
      <c r="W6374" s="7"/>
      <c r="X6374" s="7"/>
    </row>
    <row r="6375" spans="1:24" ht="15" x14ac:dyDescent="0.2">
      <c r="A6375" s="7"/>
      <c r="B6375" s="7"/>
      <c r="C6375" s="16">
        <v>171</v>
      </c>
      <c r="D6375" s="16" t="s">
        <v>127</v>
      </c>
      <c r="E6375" s="16" t="s">
        <v>128</v>
      </c>
      <c r="F6375" s="16">
        <v>11</v>
      </c>
      <c r="G6375" s="16" t="s">
        <v>129</v>
      </c>
      <c r="H6375" s="7"/>
      <c r="I6375" s="7"/>
      <c r="J6375" s="16"/>
      <c r="K6375" s="7"/>
      <c r="L6375" s="7">
        <v>10422</v>
      </c>
      <c r="M6375" s="7">
        <v>422</v>
      </c>
      <c r="N6375" s="7">
        <v>2</v>
      </c>
      <c r="O6375" s="7">
        <v>0</v>
      </c>
      <c r="P6375" s="7">
        <v>422</v>
      </c>
      <c r="Q6375" s="7">
        <v>4</v>
      </c>
      <c r="R6375" s="8">
        <v>0.77499999999942804</v>
      </c>
      <c r="S6375" s="27">
        <f>HOUR(טבלה3[[#This Row],[שעת יציאה]])</f>
        <v>18</v>
      </c>
      <c r="T6375" s="7"/>
      <c r="U6375" s="7"/>
      <c r="V6375" s="9" t="s">
        <v>144</v>
      </c>
      <c r="W6375" s="7"/>
      <c r="X6375" s="7"/>
    </row>
    <row r="6376" spans="1:24" ht="15" x14ac:dyDescent="0.2">
      <c r="A6376" s="7"/>
      <c r="B6376" s="7"/>
      <c r="C6376" s="16">
        <v>171</v>
      </c>
      <c r="D6376" s="16" t="s">
        <v>127</v>
      </c>
      <c r="E6376" s="16" t="s">
        <v>128</v>
      </c>
      <c r="F6376" s="16">
        <v>11</v>
      </c>
      <c r="G6376" s="16" t="s">
        <v>129</v>
      </c>
      <c r="H6376" s="7"/>
      <c r="I6376" s="7"/>
      <c r="J6376" s="16"/>
      <c r="K6376" s="7"/>
      <c r="L6376" s="7">
        <v>10422</v>
      </c>
      <c r="M6376" s="7">
        <v>422</v>
      </c>
      <c r="N6376" s="7">
        <v>2</v>
      </c>
      <c r="O6376" s="7">
        <v>0</v>
      </c>
      <c r="P6376" s="7">
        <v>422</v>
      </c>
      <c r="Q6376" s="7">
        <v>4</v>
      </c>
      <c r="R6376" s="8">
        <v>0.78333333333247501</v>
      </c>
      <c r="S6376" s="27">
        <f>HOUR(טבלה3[[#This Row],[שעת יציאה]])</f>
        <v>18</v>
      </c>
      <c r="T6376" s="7"/>
      <c r="U6376" s="7"/>
      <c r="V6376" s="9" t="s">
        <v>144</v>
      </c>
      <c r="W6376" s="7"/>
      <c r="X6376" s="7"/>
    </row>
    <row r="6377" spans="1:24" ht="15" x14ac:dyDescent="0.2">
      <c r="A6377" s="7"/>
      <c r="B6377" s="7"/>
      <c r="C6377" s="16">
        <v>171</v>
      </c>
      <c r="D6377" s="16" t="s">
        <v>127</v>
      </c>
      <c r="E6377" s="16" t="s">
        <v>128</v>
      </c>
      <c r="F6377" s="16">
        <v>11</v>
      </c>
      <c r="G6377" s="16" t="s">
        <v>129</v>
      </c>
      <c r="H6377" s="7"/>
      <c r="I6377" s="7"/>
      <c r="J6377" s="16"/>
      <c r="K6377" s="7"/>
      <c r="L6377" s="7">
        <v>10422</v>
      </c>
      <c r="M6377" s="7">
        <v>422</v>
      </c>
      <c r="N6377" s="7">
        <v>2</v>
      </c>
      <c r="O6377" s="7">
        <v>0</v>
      </c>
      <c r="P6377" s="7">
        <v>422</v>
      </c>
      <c r="Q6377" s="7">
        <v>4</v>
      </c>
      <c r="R6377" s="8">
        <v>0.79166666666552299</v>
      </c>
      <c r="S6377" s="27">
        <f>HOUR(טבלה3[[#This Row],[שעת יציאה]])</f>
        <v>19</v>
      </c>
      <c r="T6377" s="7"/>
      <c r="U6377" s="7"/>
      <c r="V6377" s="9" t="s">
        <v>144</v>
      </c>
      <c r="W6377" s="7"/>
      <c r="X6377" s="7"/>
    </row>
    <row r="6378" spans="1:24" ht="15" x14ac:dyDescent="0.2">
      <c r="A6378" s="7"/>
      <c r="B6378" s="7"/>
      <c r="C6378" s="16">
        <v>171</v>
      </c>
      <c r="D6378" s="16" t="s">
        <v>127</v>
      </c>
      <c r="E6378" s="16" t="s">
        <v>128</v>
      </c>
      <c r="F6378" s="16">
        <v>11</v>
      </c>
      <c r="G6378" s="16" t="s">
        <v>129</v>
      </c>
      <c r="H6378" s="7"/>
      <c r="I6378" s="7"/>
      <c r="J6378" s="16"/>
      <c r="K6378" s="7"/>
      <c r="L6378" s="7">
        <v>10422</v>
      </c>
      <c r="M6378" s="7">
        <v>422</v>
      </c>
      <c r="N6378" s="7">
        <v>2</v>
      </c>
      <c r="O6378" s="7">
        <v>0</v>
      </c>
      <c r="P6378" s="7">
        <v>422</v>
      </c>
      <c r="Q6378" s="7">
        <v>4</v>
      </c>
      <c r="R6378" s="8">
        <v>0.79999999999856997</v>
      </c>
      <c r="S6378" s="27">
        <f>HOUR(טבלה3[[#This Row],[שעת יציאה]])</f>
        <v>19</v>
      </c>
      <c r="T6378" s="7"/>
      <c r="U6378" s="7"/>
      <c r="V6378" s="9" t="s">
        <v>144</v>
      </c>
      <c r="W6378" s="7"/>
      <c r="X6378" s="7"/>
    </row>
    <row r="6379" spans="1:24" ht="15" x14ac:dyDescent="0.2">
      <c r="A6379" s="7"/>
      <c r="B6379" s="7"/>
      <c r="C6379" s="16">
        <v>171</v>
      </c>
      <c r="D6379" s="16" t="s">
        <v>127</v>
      </c>
      <c r="E6379" s="16" t="s">
        <v>128</v>
      </c>
      <c r="F6379" s="16">
        <v>11</v>
      </c>
      <c r="G6379" s="16" t="s">
        <v>129</v>
      </c>
      <c r="H6379" s="7"/>
      <c r="I6379" s="7"/>
      <c r="J6379" s="16"/>
      <c r="K6379" s="7"/>
      <c r="L6379" s="7">
        <v>10422</v>
      </c>
      <c r="M6379" s="7">
        <v>422</v>
      </c>
      <c r="N6379" s="7">
        <v>2</v>
      </c>
      <c r="O6379" s="7">
        <v>0</v>
      </c>
      <c r="P6379" s="7">
        <v>422</v>
      </c>
      <c r="Q6379" s="7">
        <v>4</v>
      </c>
      <c r="R6379" s="8">
        <v>0.80833333333161705</v>
      </c>
      <c r="S6379" s="27">
        <f>HOUR(טבלה3[[#This Row],[שעת יציאה]])</f>
        <v>19</v>
      </c>
      <c r="T6379" s="7"/>
      <c r="U6379" s="7"/>
      <c r="V6379" s="9" t="s">
        <v>144</v>
      </c>
      <c r="W6379" s="7"/>
      <c r="X6379" s="7"/>
    </row>
    <row r="6380" spans="1:24" ht="15" x14ac:dyDescent="0.2">
      <c r="A6380" s="7"/>
      <c r="B6380" s="7"/>
      <c r="C6380" s="16">
        <v>171</v>
      </c>
      <c r="D6380" s="16" t="s">
        <v>127</v>
      </c>
      <c r="E6380" s="16" t="s">
        <v>128</v>
      </c>
      <c r="F6380" s="16">
        <v>11</v>
      </c>
      <c r="G6380" s="16" t="s">
        <v>129</v>
      </c>
      <c r="H6380" s="7"/>
      <c r="I6380" s="7"/>
      <c r="J6380" s="16"/>
      <c r="K6380" s="7"/>
      <c r="L6380" s="7">
        <v>10422</v>
      </c>
      <c r="M6380" s="7">
        <v>422</v>
      </c>
      <c r="N6380" s="7">
        <v>2</v>
      </c>
      <c r="O6380" s="7">
        <v>0</v>
      </c>
      <c r="P6380" s="7">
        <v>422</v>
      </c>
      <c r="Q6380" s="7">
        <v>4</v>
      </c>
      <c r="R6380" s="8">
        <v>0.81666666666466403</v>
      </c>
      <c r="S6380" s="27">
        <f>HOUR(טבלה3[[#This Row],[שעת יציאה]])</f>
        <v>19</v>
      </c>
      <c r="T6380" s="7"/>
      <c r="U6380" s="7"/>
      <c r="V6380" s="9" t="s">
        <v>144</v>
      </c>
      <c r="W6380" s="7"/>
      <c r="X6380" s="7"/>
    </row>
    <row r="6381" spans="1:24" ht="15" x14ac:dyDescent="0.2">
      <c r="A6381" s="7"/>
      <c r="B6381" s="7"/>
      <c r="C6381" s="16">
        <v>171</v>
      </c>
      <c r="D6381" s="16" t="s">
        <v>127</v>
      </c>
      <c r="E6381" s="16" t="s">
        <v>128</v>
      </c>
      <c r="F6381" s="16">
        <v>11</v>
      </c>
      <c r="G6381" s="16" t="s">
        <v>129</v>
      </c>
      <c r="H6381" s="7"/>
      <c r="I6381" s="7"/>
      <c r="J6381" s="16"/>
      <c r="K6381" s="7"/>
      <c r="L6381" s="7">
        <v>10422</v>
      </c>
      <c r="M6381" s="7">
        <v>422</v>
      </c>
      <c r="N6381" s="7">
        <v>2</v>
      </c>
      <c r="O6381" s="7">
        <v>0</v>
      </c>
      <c r="P6381" s="7">
        <v>422</v>
      </c>
      <c r="Q6381" s="7">
        <v>4</v>
      </c>
      <c r="R6381" s="8">
        <v>0.82499999999771201</v>
      </c>
      <c r="S6381" s="27">
        <f>HOUR(טבלה3[[#This Row],[שעת יציאה]])</f>
        <v>19</v>
      </c>
      <c r="T6381" s="7"/>
      <c r="U6381" s="7"/>
      <c r="V6381" s="9" t="s">
        <v>144</v>
      </c>
      <c r="W6381" s="7"/>
      <c r="X6381" s="7"/>
    </row>
    <row r="6382" spans="1:24" ht="15" x14ac:dyDescent="0.2">
      <c r="A6382" s="7"/>
      <c r="B6382" s="7"/>
      <c r="C6382" s="16">
        <v>171</v>
      </c>
      <c r="D6382" s="16" t="s">
        <v>127</v>
      </c>
      <c r="E6382" s="16" t="s">
        <v>128</v>
      </c>
      <c r="F6382" s="16">
        <v>11</v>
      </c>
      <c r="G6382" s="16" t="s">
        <v>129</v>
      </c>
      <c r="H6382" s="7"/>
      <c r="I6382" s="7"/>
      <c r="J6382" s="16"/>
      <c r="K6382" s="7"/>
      <c r="L6382" s="7">
        <v>10422</v>
      </c>
      <c r="M6382" s="7">
        <v>422</v>
      </c>
      <c r="N6382" s="7">
        <v>2</v>
      </c>
      <c r="O6382" s="7">
        <v>0</v>
      </c>
      <c r="P6382" s="7">
        <v>422</v>
      </c>
      <c r="Q6382" s="7">
        <v>4</v>
      </c>
      <c r="R6382" s="8">
        <v>0.83333333333075899</v>
      </c>
      <c r="S6382" s="27">
        <f>HOUR(טבלה3[[#This Row],[שעת יציאה]])</f>
        <v>20</v>
      </c>
      <c r="T6382" s="7"/>
      <c r="U6382" s="7"/>
      <c r="V6382" s="9" t="s">
        <v>144</v>
      </c>
      <c r="W6382" s="7"/>
      <c r="X6382" s="7"/>
    </row>
    <row r="6383" spans="1:24" ht="15" x14ac:dyDescent="0.2">
      <c r="A6383" s="7"/>
      <c r="B6383" s="7"/>
      <c r="C6383" s="16">
        <v>171</v>
      </c>
      <c r="D6383" s="16" t="s">
        <v>127</v>
      </c>
      <c r="E6383" s="16" t="s">
        <v>128</v>
      </c>
      <c r="F6383" s="16">
        <v>11</v>
      </c>
      <c r="G6383" s="16" t="s">
        <v>129</v>
      </c>
      <c r="H6383" s="7"/>
      <c r="I6383" s="7"/>
      <c r="J6383" s="16"/>
      <c r="K6383" s="7"/>
      <c r="L6383" s="7">
        <v>10422</v>
      </c>
      <c r="M6383" s="7">
        <v>422</v>
      </c>
      <c r="N6383" s="7">
        <v>2</v>
      </c>
      <c r="O6383" s="7">
        <v>0</v>
      </c>
      <c r="P6383" s="7">
        <v>422</v>
      </c>
      <c r="Q6383" s="7">
        <v>4</v>
      </c>
      <c r="R6383" s="8">
        <v>0.84375</v>
      </c>
      <c r="S6383" s="27">
        <f>HOUR(טבלה3[[#This Row],[שעת יציאה]])</f>
        <v>20</v>
      </c>
      <c r="T6383" s="7"/>
      <c r="U6383" s="7"/>
      <c r="V6383" s="9" t="s">
        <v>144</v>
      </c>
      <c r="W6383" s="7"/>
      <c r="X6383" s="7"/>
    </row>
    <row r="6384" spans="1:24" ht="15" x14ac:dyDescent="0.2">
      <c r="A6384" s="7"/>
      <c r="B6384" s="7"/>
      <c r="C6384" s="16">
        <v>171</v>
      </c>
      <c r="D6384" s="16" t="s">
        <v>127</v>
      </c>
      <c r="E6384" s="16" t="s">
        <v>128</v>
      </c>
      <c r="F6384" s="16">
        <v>11</v>
      </c>
      <c r="G6384" s="16" t="s">
        <v>129</v>
      </c>
      <c r="H6384" s="7"/>
      <c r="I6384" s="7"/>
      <c r="J6384" s="16"/>
      <c r="K6384" s="7"/>
      <c r="L6384" s="7">
        <v>10422</v>
      </c>
      <c r="M6384" s="7">
        <v>422</v>
      </c>
      <c r="N6384" s="7">
        <v>2</v>
      </c>
      <c r="O6384" s="7">
        <v>0</v>
      </c>
      <c r="P6384" s="7">
        <v>422</v>
      </c>
      <c r="Q6384" s="7">
        <v>4</v>
      </c>
      <c r="R6384" s="8">
        <v>0.85416666666924101</v>
      </c>
      <c r="S6384" s="27">
        <f>HOUR(טבלה3[[#This Row],[שעת יציאה]])</f>
        <v>20</v>
      </c>
      <c r="T6384" s="7"/>
      <c r="U6384" s="7"/>
      <c r="V6384" s="9" t="s">
        <v>144</v>
      </c>
      <c r="W6384" s="7"/>
      <c r="X6384" s="7"/>
    </row>
    <row r="6385" spans="1:24" ht="15" x14ac:dyDescent="0.2">
      <c r="A6385" s="7"/>
      <c r="B6385" s="7"/>
      <c r="C6385" s="16">
        <v>171</v>
      </c>
      <c r="D6385" s="16" t="s">
        <v>127</v>
      </c>
      <c r="E6385" s="16" t="s">
        <v>128</v>
      </c>
      <c r="F6385" s="16">
        <v>11</v>
      </c>
      <c r="G6385" s="16" t="s">
        <v>129</v>
      </c>
      <c r="H6385" s="7"/>
      <c r="I6385" s="7"/>
      <c r="J6385" s="16"/>
      <c r="K6385" s="7"/>
      <c r="L6385" s="7">
        <v>10422</v>
      </c>
      <c r="M6385" s="7">
        <v>422</v>
      </c>
      <c r="N6385" s="7">
        <v>2</v>
      </c>
      <c r="O6385" s="7">
        <v>0</v>
      </c>
      <c r="P6385" s="7">
        <v>422</v>
      </c>
      <c r="Q6385" s="7">
        <v>4</v>
      </c>
      <c r="R6385" s="8">
        <v>0.86458333333848203</v>
      </c>
      <c r="S6385" s="27">
        <f>HOUR(טבלה3[[#This Row],[שעת יציאה]])</f>
        <v>20</v>
      </c>
      <c r="T6385" s="7"/>
      <c r="U6385" s="7"/>
      <c r="V6385" s="9" t="s">
        <v>144</v>
      </c>
      <c r="W6385" s="7"/>
      <c r="X6385" s="7"/>
    </row>
    <row r="6386" spans="1:24" ht="15" x14ac:dyDescent="0.2">
      <c r="A6386" s="7"/>
      <c r="B6386" s="7"/>
      <c r="C6386" s="16">
        <v>171</v>
      </c>
      <c r="D6386" s="16" t="s">
        <v>127</v>
      </c>
      <c r="E6386" s="16" t="s">
        <v>128</v>
      </c>
      <c r="F6386" s="16">
        <v>11</v>
      </c>
      <c r="G6386" s="16" t="s">
        <v>129</v>
      </c>
      <c r="H6386" s="7"/>
      <c r="I6386" s="7"/>
      <c r="J6386" s="16"/>
      <c r="K6386" s="7"/>
      <c r="L6386" s="7">
        <v>10422</v>
      </c>
      <c r="M6386" s="7">
        <v>422</v>
      </c>
      <c r="N6386" s="7">
        <v>2</v>
      </c>
      <c r="O6386" s="7">
        <v>0</v>
      </c>
      <c r="P6386" s="7">
        <v>422</v>
      </c>
      <c r="Q6386" s="7">
        <v>4</v>
      </c>
      <c r="R6386" s="8">
        <v>0.87500000000772304</v>
      </c>
      <c r="S6386" s="27">
        <f>HOUR(טבלה3[[#This Row],[שעת יציאה]])</f>
        <v>21</v>
      </c>
      <c r="T6386" s="7"/>
      <c r="U6386" s="7"/>
      <c r="V6386" s="9" t="s">
        <v>144</v>
      </c>
      <c r="W6386" s="7"/>
      <c r="X6386" s="7"/>
    </row>
    <row r="6387" spans="1:24" ht="15" x14ac:dyDescent="0.2">
      <c r="A6387" s="7"/>
      <c r="B6387" s="7"/>
      <c r="C6387" s="16">
        <v>171</v>
      </c>
      <c r="D6387" s="16" t="s">
        <v>127</v>
      </c>
      <c r="E6387" s="16" t="s">
        <v>128</v>
      </c>
      <c r="F6387" s="16">
        <v>11</v>
      </c>
      <c r="G6387" s="16" t="s">
        <v>129</v>
      </c>
      <c r="H6387" s="7"/>
      <c r="I6387" s="7"/>
      <c r="J6387" s="16"/>
      <c r="K6387" s="7"/>
      <c r="L6387" s="7">
        <v>10422</v>
      </c>
      <c r="M6387" s="7">
        <v>422</v>
      </c>
      <c r="N6387" s="7">
        <v>2</v>
      </c>
      <c r="O6387" s="7">
        <v>0</v>
      </c>
      <c r="P6387" s="7">
        <v>422</v>
      </c>
      <c r="Q6387" s="7">
        <v>4</v>
      </c>
      <c r="R6387" s="8">
        <v>0.88541666667696395</v>
      </c>
      <c r="S6387" s="27">
        <f>HOUR(טבלה3[[#This Row],[שעת יציאה]])</f>
        <v>21</v>
      </c>
      <c r="T6387" s="7"/>
      <c r="U6387" s="7"/>
      <c r="V6387" s="9" t="s">
        <v>144</v>
      </c>
      <c r="W6387" s="7"/>
      <c r="X6387" s="7"/>
    </row>
    <row r="6388" spans="1:24" ht="15" x14ac:dyDescent="0.2">
      <c r="A6388" s="7"/>
      <c r="B6388" s="7"/>
      <c r="C6388" s="16">
        <v>171</v>
      </c>
      <c r="D6388" s="16" t="s">
        <v>127</v>
      </c>
      <c r="E6388" s="16" t="s">
        <v>128</v>
      </c>
      <c r="F6388" s="16">
        <v>11</v>
      </c>
      <c r="G6388" s="16" t="s">
        <v>129</v>
      </c>
      <c r="H6388" s="7"/>
      <c r="I6388" s="7"/>
      <c r="J6388" s="16"/>
      <c r="K6388" s="7"/>
      <c r="L6388" s="7">
        <v>10422</v>
      </c>
      <c r="M6388" s="7">
        <v>422</v>
      </c>
      <c r="N6388" s="7">
        <v>2</v>
      </c>
      <c r="O6388" s="7">
        <v>0</v>
      </c>
      <c r="P6388" s="7">
        <v>422</v>
      </c>
      <c r="Q6388" s="7">
        <v>4</v>
      </c>
      <c r="R6388" s="8">
        <v>0.89583333334620496</v>
      </c>
      <c r="S6388" s="27">
        <f>HOUR(טבלה3[[#This Row],[שעת יציאה]])</f>
        <v>21</v>
      </c>
      <c r="T6388" s="7"/>
      <c r="U6388" s="7"/>
      <c r="V6388" s="9" t="s">
        <v>144</v>
      </c>
      <c r="W6388" s="7"/>
      <c r="X6388" s="7"/>
    </row>
    <row r="6389" spans="1:24" ht="15" x14ac:dyDescent="0.2">
      <c r="A6389" s="7"/>
      <c r="B6389" s="7"/>
      <c r="C6389" s="16">
        <v>171</v>
      </c>
      <c r="D6389" s="16" t="s">
        <v>127</v>
      </c>
      <c r="E6389" s="16" t="s">
        <v>128</v>
      </c>
      <c r="F6389" s="16">
        <v>11</v>
      </c>
      <c r="G6389" s="16" t="s">
        <v>129</v>
      </c>
      <c r="H6389" s="7"/>
      <c r="I6389" s="7"/>
      <c r="J6389" s="16"/>
      <c r="K6389" s="7"/>
      <c r="L6389" s="7">
        <v>10422</v>
      </c>
      <c r="M6389" s="7">
        <v>422</v>
      </c>
      <c r="N6389" s="7">
        <v>2</v>
      </c>
      <c r="O6389" s="7">
        <v>0</v>
      </c>
      <c r="P6389" s="7">
        <v>422</v>
      </c>
      <c r="Q6389" s="7">
        <v>4</v>
      </c>
      <c r="R6389" s="8">
        <v>0.90625000001544598</v>
      </c>
      <c r="S6389" s="27">
        <f>HOUR(טבלה3[[#This Row],[שעת יציאה]])</f>
        <v>21</v>
      </c>
      <c r="T6389" s="7"/>
      <c r="U6389" s="7"/>
      <c r="V6389" s="9" t="s">
        <v>144</v>
      </c>
      <c r="W6389" s="7"/>
      <c r="X6389" s="7"/>
    </row>
    <row r="6390" spans="1:24" ht="15" x14ac:dyDescent="0.2">
      <c r="A6390" s="7"/>
      <c r="B6390" s="7"/>
      <c r="C6390" s="16">
        <v>171</v>
      </c>
      <c r="D6390" s="16" t="s">
        <v>127</v>
      </c>
      <c r="E6390" s="16" t="s">
        <v>128</v>
      </c>
      <c r="F6390" s="16">
        <v>11</v>
      </c>
      <c r="G6390" s="16" t="s">
        <v>129</v>
      </c>
      <c r="H6390" s="7"/>
      <c r="I6390" s="7"/>
      <c r="J6390" s="16"/>
      <c r="K6390" s="7"/>
      <c r="L6390" s="7">
        <v>10422</v>
      </c>
      <c r="M6390" s="7">
        <v>422</v>
      </c>
      <c r="N6390" s="7">
        <v>2</v>
      </c>
      <c r="O6390" s="7">
        <v>0</v>
      </c>
      <c r="P6390" s="7">
        <v>422</v>
      </c>
      <c r="Q6390" s="7">
        <v>4</v>
      </c>
      <c r="R6390" s="8">
        <v>0.91666666668468699</v>
      </c>
      <c r="S6390" s="27">
        <f>HOUR(טבלה3[[#This Row],[שעת יציאה]])</f>
        <v>22</v>
      </c>
      <c r="T6390" s="7"/>
      <c r="U6390" s="7"/>
      <c r="V6390" s="9" t="s">
        <v>144</v>
      </c>
      <c r="W6390" s="7"/>
      <c r="X6390" s="7"/>
    </row>
    <row r="6391" spans="1:24" ht="15" x14ac:dyDescent="0.2">
      <c r="A6391" s="7"/>
      <c r="B6391" s="7"/>
      <c r="C6391" s="16">
        <v>171</v>
      </c>
      <c r="D6391" s="16" t="s">
        <v>127</v>
      </c>
      <c r="E6391" s="16" t="s">
        <v>128</v>
      </c>
      <c r="F6391" s="16">
        <v>11</v>
      </c>
      <c r="G6391" s="16" t="s">
        <v>129</v>
      </c>
      <c r="H6391" s="7"/>
      <c r="I6391" s="7"/>
      <c r="J6391" s="16"/>
      <c r="K6391" s="7"/>
      <c r="L6391" s="7">
        <v>10422</v>
      </c>
      <c r="M6391" s="7">
        <v>422</v>
      </c>
      <c r="N6391" s="7">
        <v>2</v>
      </c>
      <c r="O6391" s="7">
        <v>0</v>
      </c>
      <c r="P6391" s="7">
        <v>422</v>
      </c>
      <c r="Q6391" s="7">
        <v>4</v>
      </c>
      <c r="R6391" s="8">
        <v>0.92708333335392801</v>
      </c>
      <c r="S6391" s="27">
        <f>HOUR(טבלה3[[#This Row],[שעת יציאה]])</f>
        <v>22</v>
      </c>
      <c r="T6391" s="7"/>
      <c r="U6391" s="7"/>
      <c r="V6391" s="9" t="s">
        <v>144</v>
      </c>
      <c r="W6391" s="7"/>
      <c r="X6391" s="7"/>
    </row>
    <row r="6392" spans="1:24" ht="15" x14ac:dyDescent="0.2">
      <c r="A6392" s="7"/>
      <c r="B6392" s="7"/>
      <c r="C6392" s="16">
        <v>171</v>
      </c>
      <c r="D6392" s="16" t="s">
        <v>127</v>
      </c>
      <c r="E6392" s="16" t="s">
        <v>128</v>
      </c>
      <c r="F6392" s="16">
        <v>11</v>
      </c>
      <c r="G6392" s="16" t="s">
        <v>129</v>
      </c>
      <c r="H6392" s="7"/>
      <c r="I6392" s="7"/>
      <c r="J6392" s="16"/>
      <c r="K6392" s="7"/>
      <c r="L6392" s="7">
        <v>10422</v>
      </c>
      <c r="M6392" s="7">
        <v>422</v>
      </c>
      <c r="N6392" s="7">
        <v>2</v>
      </c>
      <c r="O6392" s="7">
        <v>0</v>
      </c>
      <c r="P6392" s="7">
        <v>422</v>
      </c>
      <c r="Q6392" s="7">
        <v>4</v>
      </c>
      <c r="R6392" s="8">
        <v>0.93750000002316902</v>
      </c>
      <c r="S6392" s="27">
        <f>HOUR(טבלה3[[#This Row],[שעת יציאה]])</f>
        <v>22</v>
      </c>
      <c r="T6392" s="7"/>
      <c r="U6392" s="7"/>
      <c r="V6392" s="9" t="s">
        <v>144</v>
      </c>
      <c r="W6392" s="7"/>
      <c r="X6392" s="7"/>
    </row>
    <row r="6393" spans="1:24" ht="15" x14ac:dyDescent="0.2">
      <c r="A6393" s="7"/>
      <c r="B6393" s="7"/>
      <c r="C6393" s="16">
        <v>171</v>
      </c>
      <c r="D6393" s="16" t="s">
        <v>127</v>
      </c>
      <c r="E6393" s="16" t="s">
        <v>128</v>
      </c>
      <c r="F6393" s="16">
        <v>11</v>
      </c>
      <c r="G6393" s="16" t="s">
        <v>129</v>
      </c>
      <c r="H6393" s="7"/>
      <c r="I6393" s="7"/>
      <c r="J6393" s="16"/>
      <c r="K6393" s="7"/>
      <c r="L6393" s="7">
        <v>10422</v>
      </c>
      <c r="M6393" s="7">
        <v>422</v>
      </c>
      <c r="N6393" s="7">
        <v>2</v>
      </c>
      <c r="O6393" s="7">
        <v>0</v>
      </c>
      <c r="P6393" s="7">
        <v>422</v>
      </c>
      <c r="Q6393" s="7">
        <v>4</v>
      </c>
      <c r="R6393" s="8">
        <v>0.94791666669241004</v>
      </c>
      <c r="S6393" s="27">
        <f>HOUR(טבלה3[[#This Row],[שעת יציאה]])</f>
        <v>22</v>
      </c>
      <c r="T6393" s="7"/>
      <c r="U6393" s="7"/>
      <c r="V6393" s="9" t="s">
        <v>144</v>
      </c>
      <c r="W6393" s="7"/>
      <c r="X6393" s="7"/>
    </row>
    <row r="6394" spans="1:24" ht="15" x14ac:dyDescent="0.2">
      <c r="A6394" s="7"/>
      <c r="B6394" s="7"/>
      <c r="C6394" s="16">
        <v>171</v>
      </c>
      <c r="D6394" s="16" t="s">
        <v>127</v>
      </c>
      <c r="E6394" s="16" t="s">
        <v>128</v>
      </c>
      <c r="F6394" s="16">
        <v>11</v>
      </c>
      <c r="G6394" s="16" t="s">
        <v>129</v>
      </c>
      <c r="H6394" s="7"/>
      <c r="I6394" s="7"/>
      <c r="J6394" s="16"/>
      <c r="K6394" s="7"/>
      <c r="L6394" s="7">
        <v>10422</v>
      </c>
      <c r="M6394" s="7">
        <v>422</v>
      </c>
      <c r="N6394" s="7">
        <v>2</v>
      </c>
      <c r="O6394" s="7">
        <v>0</v>
      </c>
      <c r="P6394" s="7">
        <v>422</v>
      </c>
      <c r="Q6394" s="7">
        <v>4</v>
      </c>
      <c r="R6394" s="8">
        <v>0.95833333336165105</v>
      </c>
      <c r="S6394" s="27">
        <f>HOUR(טבלה3[[#This Row],[שעת יציאה]])</f>
        <v>23</v>
      </c>
      <c r="T6394" s="7"/>
      <c r="U6394" s="7"/>
      <c r="V6394" s="9" t="s">
        <v>144</v>
      </c>
      <c r="W6394" s="7"/>
      <c r="X6394" s="7"/>
    </row>
    <row r="6395" spans="1:24" ht="15" x14ac:dyDescent="0.2">
      <c r="A6395" s="7"/>
      <c r="B6395" s="7"/>
      <c r="C6395" s="16">
        <v>171</v>
      </c>
      <c r="D6395" s="16" t="s">
        <v>127</v>
      </c>
      <c r="E6395" s="16" t="s">
        <v>128</v>
      </c>
      <c r="F6395" s="16">
        <v>11</v>
      </c>
      <c r="G6395" s="16" t="s">
        <v>129</v>
      </c>
      <c r="H6395" s="7"/>
      <c r="I6395" s="7"/>
      <c r="J6395" s="16"/>
      <c r="K6395" s="7"/>
      <c r="L6395" s="7">
        <v>10422</v>
      </c>
      <c r="M6395" s="7">
        <v>422</v>
      </c>
      <c r="N6395" s="7">
        <v>2</v>
      </c>
      <c r="O6395" s="7">
        <v>0</v>
      </c>
      <c r="P6395" s="7">
        <v>422</v>
      </c>
      <c r="Q6395" s="7">
        <v>4</v>
      </c>
      <c r="R6395" s="8">
        <v>0.96875000003089196</v>
      </c>
      <c r="S6395" s="27">
        <f>HOUR(טבלה3[[#This Row],[שעת יציאה]])</f>
        <v>23</v>
      </c>
      <c r="T6395" s="7"/>
      <c r="U6395" s="7"/>
      <c r="V6395" s="9" t="s">
        <v>144</v>
      </c>
      <c r="W6395" s="7"/>
      <c r="X6395" s="7"/>
    </row>
    <row r="6396" spans="1:24" ht="15" x14ac:dyDescent="0.2">
      <c r="A6396" s="7"/>
      <c r="B6396" s="7"/>
      <c r="C6396" s="16">
        <v>171</v>
      </c>
      <c r="D6396" s="16" t="s">
        <v>127</v>
      </c>
      <c r="E6396" s="16" t="s">
        <v>128</v>
      </c>
      <c r="F6396" s="16">
        <v>11</v>
      </c>
      <c r="G6396" s="16" t="s">
        <v>129</v>
      </c>
      <c r="H6396" s="7"/>
      <c r="I6396" s="7"/>
      <c r="J6396" s="16"/>
      <c r="K6396" s="7"/>
      <c r="L6396" s="7">
        <v>10422</v>
      </c>
      <c r="M6396" s="7">
        <v>422</v>
      </c>
      <c r="N6396" s="7">
        <v>2</v>
      </c>
      <c r="O6396" s="7">
        <v>0</v>
      </c>
      <c r="P6396" s="7">
        <v>422</v>
      </c>
      <c r="Q6396" s="7">
        <v>4</v>
      </c>
      <c r="R6396" s="8">
        <v>0.97916666670013297</v>
      </c>
      <c r="S6396" s="27">
        <f>HOUR(טבלה3[[#This Row],[שעת יציאה]])</f>
        <v>23</v>
      </c>
      <c r="T6396" s="7"/>
      <c r="U6396" s="7"/>
      <c r="V6396" s="9" t="s">
        <v>144</v>
      </c>
      <c r="W6396" s="7"/>
      <c r="X6396" s="7"/>
    </row>
    <row r="6397" spans="1:24" ht="15" x14ac:dyDescent="0.2">
      <c r="A6397" s="7"/>
      <c r="B6397" s="7"/>
      <c r="C6397" s="16">
        <v>171</v>
      </c>
      <c r="D6397" s="16" t="s">
        <v>127</v>
      </c>
      <c r="E6397" s="16" t="s">
        <v>128</v>
      </c>
      <c r="F6397" s="16">
        <v>11</v>
      </c>
      <c r="G6397" s="16" t="s">
        <v>129</v>
      </c>
      <c r="H6397" s="7"/>
      <c r="I6397" s="7"/>
      <c r="J6397" s="16"/>
      <c r="K6397" s="7"/>
      <c r="L6397" s="7">
        <v>10422</v>
      </c>
      <c r="M6397" s="7">
        <v>422</v>
      </c>
      <c r="N6397" s="7">
        <v>2</v>
      </c>
      <c r="O6397" s="7">
        <v>0</v>
      </c>
      <c r="P6397" s="7">
        <v>422</v>
      </c>
      <c r="Q6397" s="7">
        <v>4</v>
      </c>
      <c r="R6397" s="8">
        <v>0.98958333336937399</v>
      </c>
      <c r="S6397" s="27">
        <f>HOUR(טבלה3[[#This Row],[שעת יציאה]])</f>
        <v>23</v>
      </c>
      <c r="T6397" s="7"/>
      <c r="U6397" s="7"/>
      <c r="V6397" s="9" t="s">
        <v>144</v>
      </c>
      <c r="W6397" s="7"/>
      <c r="X6397" s="7"/>
    </row>
    <row r="6398" spans="1:24" ht="15" x14ac:dyDescent="0.2">
      <c r="A6398" s="7"/>
      <c r="B6398" s="7"/>
      <c r="C6398" s="16">
        <v>171</v>
      </c>
      <c r="D6398" s="16" t="s">
        <v>127</v>
      </c>
      <c r="E6398" s="16" t="s">
        <v>128</v>
      </c>
      <c r="F6398" s="16">
        <v>11</v>
      </c>
      <c r="G6398" s="16" t="s">
        <v>129</v>
      </c>
      <c r="H6398" s="7"/>
      <c r="I6398" s="7"/>
      <c r="J6398" s="16"/>
      <c r="K6398" s="7"/>
      <c r="L6398" s="7">
        <v>10422</v>
      </c>
      <c r="M6398" s="7">
        <v>422</v>
      </c>
      <c r="N6398" s="7">
        <v>2</v>
      </c>
      <c r="O6398" s="7">
        <v>0</v>
      </c>
      <c r="P6398" s="7">
        <v>422</v>
      </c>
      <c r="Q6398" s="7">
        <v>4</v>
      </c>
      <c r="R6398" s="8">
        <v>1.00000000003861</v>
      </c>
      <c r="S6398" s="27">
        <f>HOUR(טבלה3[[#This Row],[שעת יציאה]])</f>
        <v>0</v>
      </c>
      <c r="T6398" s="7"/>
      <c r="U6398" s="7"/>
      <c r="V6398" s="9" t="s">
        <v>144</v>
      </c>
      <c r="W6398" s="7"/>
      <c r="X6398" s="7"/>
    </row>
    <row r="6399" spans="1:24" ht="15" x14ac:dyDescent="0.2">
      <c r="A6399" s="7"/>
      <c r="B6399" s="7"/>
      <c r="C6399" s="16">
        <v>171</v>
      </c>
      <c r="D6399" s="16" t="s">
        <v>127</v>
      </c>
      <c r="E6399" s="16" t="s">
        <v>128</v>
      </c>
      <c r="F6399" s="16">
        <v>11</v>
      </c>
      <c r="G6399" s="16" t="s">
        <v>129</v>
      </c>
      <c r="H6399" s="7"/>
      <c r="I6399" s="7"/>
      <c r="J6399" s="16"/>
      <c r="K6399" s="7"/>
      <c r="L6399" s="7">
        <v>10422</v>
      </c>
      <c r="M6399" s="7">
        <v>422</v>
      </c>
      <c r="N6399" s="7">
        <v>2</v>
      </c>
      <c r="O6399" s="7">
        <v>0</v>
      </c>
      <c r="P6399" s="7">
        <v>422</v>
      </c>
      <c r="Q6399" s="7">
        <v>4</v>
      </c>
      <c r="R6399" s="8">
        <v>1.01041666670786</v>
      </c>
      <c r="S6399" s="27">
        <f>HOUR(טבלה3[[#This Row],[שעת יציאה]])</f>
        <v>0</v>
      </c>
      <c r="T6399" s="7"/>
      <c r="U6399" s="7"/>
      <c r="V6399" s="9" t="s">
        <v>144</v>
      </c>
      <c r="W6399" s="7"/>
      <c r="X6399" s="7"/>
    </row>
    <row r="6400" spans="1:24" ht="15" x14ac:dyDescent="0.2">
      <c r="A6400" s="7"/>
      <c r="B6400" s="7"/>
      <c r="C6400" s="16">
        <v>171</v>
      </c>
      <c r="D6400" s="16" t="s">
        <v>127</v>
      </c>
      <c r="E6400" s="16" t="s">
        <v>128</v>
      </c>
      <c r="F6400" s="16">
        <v>11</v>
      </c>
      <c r="G6400" s="16" t="s">
        <v>129</v>
      </c>
      <c r="H6400" s="7"/>
      <c r="I6400" s="7"/>
      <c r="J6400" s="16"/>
      <c r="K6400" s="7"/>
      <c r="L6400" s="7">
        <v>10422</v>
      </c>
      <c r="M6400" s="7">
        <v>422</v>
      </c>
      <c r="N6400" s="7">
        <v>2</v>
      </c>
      <c r="O6400" s="7">
        <v>0</v>
      </c>
      <c r="P6400" s="7">
        <v>422</v>
      </c>
      <c r="Q6400" s="7">
        <v>4</v>
      </c>
      <c r="R6400" s="8">
        <v>1.0208333333771</v>
      </c>
      <c r="S6400" s="27">
        <f>HOUR(טבלה3[[#This Row],[שעת יציאה]])</f>
        <v>0</v>
      </c>
      <c r="T6400" s="7"/>
      <c r="U6400" s="7"/>
      <c r="V6400" s="9" t="s">
        <v>144</v>
      </c>
      <c r="W6400" s="7"/>
      <c r="X6400" s="7"/>
    </row>
    <row r="6401" spans="1:24" ht="15" x14ac:dyDescent="0.2">
      <c r="A6401" s="7"/>
      <c r="B6401" s="7"/>
      <c r="C6401" s="16">
        <v>171</v>
      </c>
      <c r="D6401" s="16" t="s">
        <v>127</v>
      </c>
      <c r="E6401" s="16" t="s">
        <v>128</v>
      </c>
      <c r="F6401" s="16">
        <v>11</v>
      </c>
      <c r="G6401" s="16" t="s">
        <v>129</v>
      </c>
      <c r="H6401" s="7"/>
      <c r="I6401" s="7"/>
      <c r="J6401" s="16"/>
      <c r="K6401" s="7"/>
      <c r="L6401" s="7">
        <v>10422</v>
      </c>
      <c r="M6401" s="7">
        <v>422</v>
      </c>
      <c r="N6401" s="7">
        <v>2</v>
      </c>
      <c r="O6401" s="7">
        <v>0</v>
      </c>
      <c r="P6401" s="7">
        <v>422</v>
      </c>
      <c r="Q6401" s="7">
        <v>4</v>
      </c>
      <c r="R6401" s="8">
        <v>1.03125000004634</v>
      </c>
      <c r="S6401" s="27">
        <f>HOUR(טבלה3[[#This Row],[שעת יציאה]])</f>
        <v>0</v>
      </c>
      <c r="T6401" s="7"/>
      <c r="U6401" s="7"/>
      <c r="V6401" s="9" t="s">
        <v>144</v>
      </c>
      <c r="W6401" s="7"/>
      <c r="X6401" s="7"/>
    </row>
    <row r="6402" spans="1:24" ht="15" x14ac:dyDescent="0.2">
      <c r="A6402" s="7"/>
      <c r="B6402" s="7"/>
      <c r="C6402" s="16">
        <v>171</v>
      </c>
      <c r="D6402" s="16" t="s">
        <v>127</v>
      </c>
      <c r="E6402" s="16" t="s">
        <v>128</v>
      </c>
      <c r="F6402" s="16">
        <v>11</v>
      </c>
      <c r="G6402" s="16" t="s">
        <v>129</v>
      </c>
      <c r="H6402" s="7"/>
      <c r="I6402" s="7"/>
      <c r="J6402" s="16"/>
      <c r="K6402" s="7"/>
      <c r="L6402" s="7">
        <v>10422</v>
      </c>
      <c r="M6402" s="7">
        <v>422</v>
      </c>
      <c r="N6402" s="7">
        <v>2</v>
      </c>
      <c r="O6402" s="7">
        <v>0</v>
      </c>
      <c r="P6402" s="7">
        <v>422</v>
      </c>
      <c r="Q6402" s="7">
        <v>4</v>
      </c>
      <c r="R6402" s="8">
        <v>1.0416666667155801</v>
      </c>
      <c r="S6402" s="27">
        <f>HOUR(טבלה3[[#This Row],[שעת יציאה]])</f>
        <v>1</v>
      </c>
      <c r="T6402" s="7"/>
      <c r="U6402" s="7"/>
      <c r="V6402" s="9" t="s">
        <v>144</v>
      </c>
      <c r="W6402" s="7"/>
      <c r="X6402" s="7"/>
    </row>
    <row r="6403" spans="1:24" ht="15" x14ac:dyDescent="0.2">
      <c r="A6403" s="7"/>
      <c r="B6403" s="7"/>
      <c r="C6403" s="16">
        <v>171</v>
      </c>
      <c r="D6403" s="16" t="s">
        <v>127</v>
      </c>
      <c r="E6403" s="16" t="s">
        <v>128</v>
      </c>
      <c r="F6403" s="7">
        <v>11</v>
      </c>
      <c r="G6403" s="7" t="s">
        <v>129</v>
      </c>
      <c r="H6403" s="7"/>
      <c r="I6403" s="7"/>
      <c r="J6403" s="7"/>
      <c r="K6403" s="7"/>
      <c r="L6403" s="7">
        <v>11423</v>
      </c>
      <c r="M6403" s="7">
        <v>423</v>
      </c>
      <c r="N6403" s="7">
        <v>1</v>
      </c>
      <c r="O6403" s="7">
        <v>0</v>
      </c>
      <c r="P6403" s="7">
        <v>423</v>
      </c>
      <c r="Q6403" s="7">
        <v>4</v>
      </c>
      <c r="R6403" s="8" t="s">
        <v>187</v>
      </c>
      <c r="S6403" s="27">
        <f>HOUR(טבלה3[[#This Row],[שעת יציאה]])</f>
        <v>19</v>
      </c>
      <c r="T6403" s="7"/>
      <c r="U6403" s="7"/>
      <c r="V6403" s="9" t="s">
        <v>138</v>
      </c>
      <c r="W6403" s="7"/>
      <c r="X6403" s="7"/>
    </row>
    <row r="6404" spans="1:24" ht="15" x14ac:dyDescent="0.2">
      <c r="A6404" s="7"/>
      <c r="B6404" s="7"/>
      <c r="C6404" s="16">
        <v>171</v>
      </c>
      <c r="D6404" s="16" t="s">
        <v>127</v>
      </c>
      <c r="E6404" s="16" t="s">
        <v>128</v>
      </c>
      <c r="F6404" s="7">
        <v>11</v>
      </c>
      <c r="G6404" s="7" t="s">
        <v>129</v>
      </c>
      <c r="H6404" s="7"/>
      <c r="I6404" s="7"/>
      <c r="J6404" s="7"/>
      <c r="K6404" s="7"/>
      <c r="L6404" s="7">
        <v>11423</v>
      </c>
      <c r="M6404" s="7">
        <v>423</v>
      </c>
      <c r="N6404" s="7">
        <v>1</v>
      </c>
      <c r="O6404" s="7">
        <v>0</v>
      </c>
      <c r="P6404" s="7">
        <v>423</v>
      </c>
      <c r="Q6404" s="7">
        <v>4</v>
      </c>
      <c r="R6404" s="8" t="s">
        <v>244</v>
      </c>
      <c r="S6404" s="27">
        <f>HOUR(טבלה3[[#This Row],[שעת יציאה]])</f>
        <v>20</v>
      </c>
      <c r="T6404" s="7"/>
      <c r="U6404" s="7"/>
      <c r="V6404" s="9" t="s">
        <v>138</v>
      </c>
      <c r="W6404" s="7"/>
      <c r="X6404" s="7"/>
    </row>
    <row r="6405" spans="1:24" ht="15" x14ac:dyDescent="0.2">
      <c r="A6405" s="7"/>
      <c r="B6405" s="7"/>
      <c r="C6405" s="16">
        <v>171</v>
      </c>
      <c r="D6405" s="16" t="s">
        <v>127</v>
      </c>
      <c r="E6405" s="16" t="s">
        <v>128</v>
      </c>
      <c r="F6405" s="7">
        <v>11</v>
      </c>
      <c r="G6405" s="7" t="s">
        <v>129</v>
      </c>
      <c r="H6405" s="7"/>
      <c r="I6405" s="7"/>
      <c r="J6405" s="7"/>
      <c r="K6405" s="7"/>
      <c r="L6405" s="7">
        <v>11423</v>
      </c>
      <c r="M6405" s="7">
        <v>423</v>
      </c>
      <c r="N6405" s="7">
        <v>1</v>
      </c>
      <c r="O6405" s="7">
        <v>0</v>
      </c>
      <c r="P6405" s="7">
        <v>423</v>
      </c>
      <c r="Q6405" s="7">
        <v>4</v>
      </c>
      <c r="R6405" s="8" t="s">
        <v>285</v>
      </c>
      <c r="S6405" s="27">
        <f>HOUR(טבלה3[[#This Row],[שעת יציאה]])</f>
        <v>22</v>
      </c>
      <c r="T6405" s="7"/>
      <c r="U6405" s="7"/>
      <c r="V6405" s="9" t="s">
        <v>138</v>
      </c>
      <c r="W6405" s="7"/>
      <c r="X6405" s="7"/>
    </row>
    <row r="6406" spans="1:24" ht="15" x14ac:dyDescent="0.2">
      <c r="A6406" s="7"/>
      <c r="B6406" s="7"/>
      <c r="C6406" s="16">
        <v>171</v>
      </c>
      <c r="D6406" s="16" t="s">
        <v>127</v>
      </c>
      <c r="E6406" s="16" t="s">
        <v>128</v>
      </c>
      <c r="F6406" s="7">
        <v>11</v>
      </c>
      <c r="G6406" s="7" t="s">
        <v>129</v>
      </c>
      <c r="H6406" s="7"/>
      <c r="I6406" s="7"/>
      <c r="J6406" s="7"/>
      <c r="K6406" s="7"/>
      <c r="L6406" s="7">
        <v>11423</v>
      </c>
      <c r="M6406" s="7">
        <v>423</v>
      </c>
      <c r="N6406" s="7">
        <v>2</v>
      </c>
      <c r="O6406" s="7">
        <v>0</v>
      </c>
      <c r="P6406" s="7">
        <v>423</v>
      </c>
      <c r="Q6406" s="7">
        <v>4</v>
      </c>
      <c r="R6406" s="8" t="s">
        <v>286</v>
      </c>
      <c r="S6406" s="27">
        <f>HOUR(טבלה3[[#This Row],[שעת יציאה]])</f>
        <v>17</v>
      </c>
      <c r="T6406" s="7"/>
      <c r="U6406" s="7"/>
      <c r="V6406" s="9" t="s">
        <v>146</v>
      </c>
      <c r="W6406" s="7"/>
      <c r="X6406" s="7"/>
    </row>
    <row r="6407" spans="1:24" ht="15" x14ac:dyDescent="0.2">
      <c r="A6407" s="7"/>
      <c r="B6407" s="7"/>
      <c r="C6407" s="16">
        <v>171</v>
      </c>
      <c r="D6407" s="16" t="s">
        <v>127</v>
      </c>
      <c r="E6407" s="16" t="s">
        <v>128</v>
      </c>
      <c r="F6407" s="7">
        <v>11</v>
      </c>
      <c r="G6407" s="7" t="s">
        <v>129</v>
      </c>
      <c r="H6407" s="7"/>
      <c r="I6407" s="7"/>
      <c r="J6407" s="7"/>
      <c r="K6407" s="7"/>
      <c r="L6407" s="7">
        <v>11423</v>
      </c>
      <c r="M6407" s="7">
        <v>423</v>
      </c>
      <c r="N6407" s="7">
        <v>2</v>
      </c>
      <c r="O6407" s="7">
        <v>0</v>
      </c>
      <c r="P6407" s="7">
        <v>423</v>
      </c>
      <c r="Q6407" s="7">
        <v>4</v>
      </c>
      <c r="R6407" s="8" t="s">
        <v>187</v>
      </c>
      <c r="S6407" s="27">
        <f>HOUR(טבלה3[[#This Row],[שעת יציאה]])</f>
        <v>19</v>
      </c>
      <c r="T6407" s="7"/>
      <c r="U6407" s="7"/>
      <c r="V6407" s="9" t="s">
        <v>146</v>
      </c>
      <c r="W6407" s="7"/>
      <c r="X6407" s="7"/>
    </row>
    <row r="6408" spans="1:24" ht="15" x14ac:dyDescent="0.2">
      <c r="A6408" s="7"/>
      <c r="B6408" s="7"/>
      <c r="C6408" s="16">
        <v>171</v>
      </c>
      <c r="D6408" s="16" t="s">
        <v>127</v>
      </c>
      <c r="E6408" s="16" t="s">
        <v>128</v>
      </c>
      <c r="F6408" s="7">
        <v>11</v>
      </c>
      <c r="G6408" s="7" t="s">
        <v>129</v>
      </c>
      <c r="H6408" s="7"/>
      <c r="I6408" s="7"/>
      <c r="J6408" s="7"/>
      <c r="K6408" s="7"/>
      <c r="L6408" s="7">
        <v>11423</v>
      </c>
      <c r="M6408" s="7">
        <v>423</v>
      </c>
      <c r="N6408" s="7">
        <v>2</v>
      </c>
      <c r="O6408" s="7">
        <v>0</v>
      </c>
      <c r="P6408" s="7">
        <v>423</v>
      </c>
      <c r="Q6408" s="7">
        <v>4</v>
      </c>
      <c r="R6408" s="8" t="s">
        <v>287</v>
      </c>
      <c r="S6408" s="27">
        <f>HOUR(טבלה3[[#This Row],[שעת יציאה]])</f>
        <v>21</v>
      </c>
      <c r="T6408" s="7"/>
      <c r="U6408" s="7"/>
      <c r="V6408" s="9" t="s">
        <v>146</v>
      </c>
      <c r="W6408" s="7"/>
      <c r="X6408" s="7"/>
    </row>
    <row r="6409" spans="1:24" x14ac:dyDescent="0.2">
      <c r="A6409" s="7"/>
      <c r="B6409" s="7"/>
      <c r="C6409" s="16">
        <v>171</v>
      </c>
      <c r="D6409" s="16" t="s">
        <v>127</v>
      </c>
      <c r="E6409" s="16" t="s">
        <v>128</v>
      </c>
      <c r="F6409" s="7">
        <v>11</v>
      </c>
      <c r="G6409" s="7" t="s">
        <v>129</v>
      </c>
      <c r="H6409" s="7"/>
      <c r="I6409" s="7"/>
      <c r="J6409" s="7"/>
      <c r="K6409" s="7"/>
      <c r="L6409" s="7">
        <v>11425</v>
      </c>
      <c r="M6409" s="7">
        <v>425</v>
      </c>
      <c r="N6409" s="7">
        <v>1</v>
      </c>
      <c r="O6409" s="7">
        <v>0</v>
      </c>
      <c r="P6409" s="7">
        <v>425</v>
      </c>
      <c r="Q6409" s="7">
        <v>4</v>
      </c>
      <c r="R6409" s="8" t="s">
        <v>288</v>
      </c>
      <c r="S6409" s="27">
        <f>HOUR(טבלה3[[#This Row],[שעת יציאה]])</f>
        <v>6</v>
      </c>
      <c r="T6409" s="7"/>
      <c r="U6409" s="7"/>
      <c r="V6409" s="2" t="s">
        <v>149</v>
      </c>
      <c r="W6409" s="7"/>
      <c r="X6409" s="7"/>
    </row>
    <row r="6410" spans="1:24" x14ac:dyDescent="0.2">
      <c r="A6410" s="7"/>
      <c r="B6410" s="7"/>
      <c r="C6410" s="16">
        <v>171</v>
      </c>
      <c r="D6410" s="16" t="s">
        <v>127</v>
      </c>
      <c r="E6410" s="16" t="s">
        <v>128</v>
      </c>
      <c r="F6410" s="7">
        <v>11</v>
      </c>
      <c r="G6410" s="7" t="s">
        <v>129</v>
      </c>
      <c r="H6410" s="7"/>
      <c r="I6410" s="7"/>
      <c r="J6410" s="7"/>
      <c r="K6410" s="7"/>
      <c r="L6410" s="7">
        <v>11425</v>
      </c>
      <c r="M6410" s="7">
        <v>425</v>
      </c>
      <c r="N6410" s="7">
        <v>1</v>
      </c>
      <c r="O6410" s="7">
        <v>0</v>
      </c>
      <c r="P6410" s="7">
        <v>425</v>
      </c>
      <c r="Q6410" s="7">
        <v>4</v>
      </c>
      <c r="R6410" s="8" t="s">
        <v>289</v>
      </c>
      <c r="S6410" s="27">
        <f>HOUR(טבלה3[[#This Row],[שעת יציאה]])</f>
        <v>7</v>
      </c>
      <c r="T6410" s="7"/>
      <c r="U6410" s="7"/>
      <c r="V6410" s="2" t="s">
        <v>149</v>
      </c>
      <c r="W6410" s="7"/>
      <c r="X6410" s="7"/>
    </row>
    <row r="6411" spans="1:24" x14ac:dyDescent="0.2">
      <c r="A6411" s="7"/>
      <c r="B6411" s="7"/>
      <c r="C6411" s="16">
        <v>171</v>
      </c>
      <c r="D6411" s="16" t="s">
        <v>127</v>
      </c>
      <c r="E6411" s="16" t="s">
        <v>128</v>
      </c>
      <c r="F6411" s="7">
        <v>11</v>
      </c>
      <c r="G6411" s="7" t="s">
        <v>129</v>
      </c>
      <c r="H6411" s="7"/>
      <c r="I6411" s="7"/>
      <c r="J6411" s="7"/>
      <c r="K6411" s="7"/>
      <c r="L6411" s="7">
        <v>11425</v>
      </c>
      <c r="M6411" s="7">
        <v>425</v>
      </c>
      <c r="N6411" s="7">
        <v>1</v>
      </c>
      <c r="O6411" s="7">
        <v>0</v>
      </c>
      <c r="P6411" s="7">
        <v>425</v>
      </c>
      <c r="Q6411" s="7">
        <v>4</v>
      </c>
      <c r="R6411" s="8" t="s">
        <v>179</v>
      </c>
      <c r="S6411" s="27">
        <f>HOUR(טבלה3[[#This Row],[שעת יציאה]])</f>
        <v>9</v>
      </c>
      <c r="T6411" s="7"/>
      <c r="U6411" s="7"/>
      <c r="V6411" s="2" t="s">
        <v>149</v>
      </c>
      <c r="W6411" s="7"/>
      <c r="X6411" s="7"/>
    </row>
    <row r="6412" spans="1:24" x14ac:dyDescent="0.2">
      <c r="A6412" s="7"/>
      <c r="B6412" s="7"/>
      <c r="C6412" s="16">
        <v>171</v>
      </c>
      <c r="D6412" s="16" t="s">
        <v>127</v>
      </c>
      <c r="E6412" s="16" t="s">
        <v>128</v>
      </c>
      <c r="F6412" s="7">
        <v>11</v>
      </c>
      <c r="G6412" s="7" t="s">
        <v>129</v>
      </c>
      <c r="H6412" s="7"/>
      <c r="I6412" s="7"/>
      <c r="J6412" s="7"/>
      <c r="K6412" s="7"/>
      <c r="L6412" s="7">
        <v>11425</v>
      </c>
      <c r="M6412" s="7">
        <v>425</v>
      </c>
      <c r="N6412" s="7">
        <v>1</v>
      </c>
      <c r="O6412" s="7">
        <v>0</v>
      </c>
      <c r="P6412" s="7">
        <v>425</v>
      </c>
      <c r="Q6412" s="7">
        <v>4</v>
      </c>
      <c r="R6412" s="8" t="s">
        <v>290</v>
      </c>
      <c r="S6412" s="27">
        <f>HOUR(טבלה3[[#This Row],[שעת יציאה]])</f>
        <v>11</v>
      </c>
      <c r="T6412" s="7"/>
      <c r="U6412" s="7"/>
      <c r="V6412" s="2" t="s">
        <v>149</v>
      </c>
      <c r="W6412" s="7"/>
      <c r="X6412" s="7"/>
    </row>
    <row r="6413" spans="1:24" x14ac:dyDescent="0.2">
      <c r="A6413" s="7"/>
      <c r="B6413" s="7"/>
      <c r="C6413" s="16">
        <v>171</v>
      </c>
      <c r="D6413" s="16" t="s">
        <v>127</v>
      </c>
      <c r="E6413" s="16" t="s">
        <v>128</v>
      </c>
      <c r="F6413" s="7">
        <v>11</v>
      </c>
      <c r="G6413" s="7" t="s">
        <v>129</v>
      </c>
      <c r="H6413" s="7"/>
      <c r="I6413" s="7"/>
      <c r="J6413" s="7"/>
      <c r="K6413" s="7"/>
      <c r="L6413" s="7">
        <v>11425</v>
      </c>
      <c r="M6413" s="7">
        <v>425</v>
      </c>
      <c r="N6413" s="7">
        <v>1</v>
      </c>
      <c r="O6413" s="7">
        <v>0</v>
      </c>
      <c r="P6413" s="7">
        <v>425</v>
      </c>
      <c r="Q6413" s="7">
        <v>4</v>
      </c>
      <c r="R6413" s="8" t="s">
        <v>216</v>
      </c>
      <c r="S6413" s="27">
        <f>HOUR(טבלה3[[#This Row],[שעת יציאה]])</f>
        <v>14</v>
      </c>
      <c r="T6413" s="7"/>
      <c r="U6413" s="7"/>
      <c r="V6413" s="2" t="s">
        <v>149</v>
      </c>
      <c r="W6413" s="7"/>
      <c r="X6413" s="7"/>
    </row>
    <row r="6414" spans="1:24" x14ac:dyDescent="0.2">
      <c r="A6414" s="7"/>
      <c r="B6414" s="7"/>
      <c r="C6414" s="16">
        <v>171</v>
      </c>
      <c r="D6414" s="16" t="s">
        <v>127</v>
      </c>
      <c r="E6414" s="16" t="s">
        <v>128</v>
      </c>
      <c r="F6414" s="7">
        <v>11</v>
      </c>
      <c r="G6414" s="7" t="s">
        <v>129</v>
      </c>
      <c r="H6414" s="7"/>
      <c r="I6414" s="7"/>
      <c r="J6414" s="7"/>
      <c r="K6414" s="7"/>
      <c r="L6414" s="7">
        <v>11425</v>
      </c>
      <c r="M6414" s="7">
        <v>425</v>
      </c>
      <c r="N6414" s="7">
        <v>1</v>
      </c>
      <c r="O6414" s="7">
        <v>0</v>
      </c>
      <c r="P6414" s="7">
        <v>425</v>
      </c>
      <c r="Q6414" s="7">
        <v>4</v>
      </c>
      <c r="R6414" s="8" t="s">
        <v>291</v>
      </c>
      <c r="S6414" s="27">
        <f>HOUR(טבלה3[[#This Row],[שעת יציאה]])</f>
        <v>15</v>
      </c>
      <c r="T6414" s="7"/>
      <c r="U6414" s="7"/>
      <c r="V6414" s="2" t="s">
        <v>149</v>
      </c>
      <c r="W6414" s="7"/>
      <c r="X6414" s="7"/>
    </row>
    <row r="6415" spans="1:24" x14ac:dyDescent="0.2">
      <c r="A6415" s="7"/>
      <c r="B6415" s="7"/>
      <c r="C6415" s="16">
        <v>171</v>
      </c>
      <c r="D6415" s="16" t="s">
        <v>127</v>
      </c>
      <c r="E6415" s="16" t="s">
        <v>128</v>
      </c>
      <c r="F6415" s="7">
        <v>11</v>
      </c>
      <c r="G6415" s="7" t="s">
        <v>129</v>
      </c>
      <c r="H6415" s="7"/>
      <c r="I6415" s="7"/>
      <c r="J6415" s="7"/>
      <c r="K6415" s="7"/>
      <c r="L6415" s="7">
        <v>11425</v>
      </c>
      <c r="M6415" s="7">
        <v>425</v>
      </c>
      <c r="N6415" s="7">
        <v>1</v>
      </c>
      <c r="O6415" s="7">
        <v>0</v>
      </c>
      <c r="P6415" s="7">
        <v>425</v>
      </c>
      <c r="Q6415" s="7">
        <v>4</v>
      </c>
      <c r="R6415" s="8" t="s">
        <v>183</v>
      </c>
      <c r="S6415" s="27">
        <f>HOUR(טבלה3[[#This Row],[שעת יציאה]])</f>
        <v>15</v>
      </c>
      <c r="T6415" s="7"/>
      <c r="U6415" s="7"/>
      <c r="V6415" s="2" t="s">
        <v>149</v>
      </c>
      <c r="W6415" s="7"/>
      <c r="X6415" s="7"/>
    </row>
    <row r="6416" spans="1:24" x14ac:dyDescent="0.2">
      <c r="A6416" s="7"/>
      <c r="B6416" s="7"/>
      <c r="C6416" s="16">
        <v>171</v>
      </c>
      <c r="D6416" s="16" t="s">
        <v>127</v>
      </c>
      <c r="E6416" s="16" t="s">
        <v>128</v>
      </c>
      <c r="F6416" s="7">
        <v>11</v>
      </c>
      <c r="G6416" s="7" t="s">
        <v>129</v>
      </c>
      <c r="H6416" s="7"/>
      <c r="I6416" s="7"/>
      <c r="J6416" s="7"/>
      <c r="K6416" s="7"/>
      <c r="L6416" s="7">
        <v>11425</v>
      </c>
      <c r="M6416" s="7">
        <v>425</v>
      </c>
      <c r="N6416" s="7">
        <v>1</v>
      </c>
      <c r="O6416" s="7">
        <v>0</v>
      </c>
      <c r="P6416" s="7">
        <v>425</v>
      </c>
      <c r="Q6416" s="7">
        <v>4</v>
      </c>
      <c r="R6416" s="8" t="s">
        <v>232</v>
      </c>
      <c r="S6416" s="27">
        <f>HOUR(טבלה3[[#This Row],[שעת יציאה]])</f>
        <v>16</v>
      </c>
      <c r="T6416" s="7"/>
      <c r="U6416" s="7"/>
      <c r="V6416" s="2" t="s">
        <v>149</v>
      </c>
      <c r="W6416" s="7"/>
      <c r="X6416" s="7"/>
    </row>
    <row r="6417" spans="1:24" x14ac:dyDescent="0.2">
      <c r="A6417" s="7"/>
      <c r="B6417" s="7"/>
      <c r="C6417" s="16">
        <v>171</v>
      </c>
      <c r="D6417" s="16" t="s">
        <v>127</v>
      </c>
      <c r="E6417" s="16" t="s">
        <v>128</v>
      </c>
      <c r="F6417" s="7">
        <v>11</v>
      </c>
      <c r="G6417" s="7" t="s">
        <v>129</v>
      </c>
      <c r="H6417" s="7"/>
      <c r="I6417" s="7"/>
      <c r="J6417" s="7"/>
      <c r="K6417" s="7"/>
      <c r="L6417" s="7">
        <v>11425</v>
      </c>
      <c r="M6417" s="7">
        <v>425</v>
      </c>
      <c r="N6417" s="7">
        <v>1</v>
      </c>
      <c r="O6417" s="7">
        <v>0</v>
      </c>
      <c r="P6417" s="7">
        <v>425</v>
      </c>
      <c r="Q6417" s="7">
        <v>4</v>
      </c>
      <c r="R6417" s="8" t="s">
        <v>198</v>
      </c>
      <c r="S6417" s="27">
        <f>HOUR(טבלה3[[#This Row],[שעת יציאה]])</f>
        <v>18</v>
      </c>
      <c r="T6417" s="7"/>
      <c r="U6417" s="7"/>
      <c r="V6417" s="2" t="s">
        <v>149</v>
      </c>
      <c r="W6417" s="7"/>
      <c r="X6417" s="7"/>
    </row>
    <row r="6418" spans="1:24" x14ac:dyDescent="0.2">
      <c r="A6418" s="7"/>
      <c r="B6418" s="7"/>
      <c r="C6418" s="16">
        <v>171</v>
      </c>
      <c r="D6418" s="16" t="s">
        <v>127</v>
      </c>
      <c r="E6418" s="16" t="s">
        <v>128</v>
      </c>
      <c r="F6418" s="7">
        <v>11</v>
      </c>
      <c r="G6418" s="7" t="s">
        <v>129</v>
      </c>
      <c r="H6418" s="7"/>
      <c r="I6418" s="7"/>
      <c r="J6418" s="7"/>
      <c r="K6418" s="7"/>
      <c r="L6418" s="7">
        <v>11425</v>
      </c>
      <c r="M6418" s="7">
        <v>425</v>
      </c>
      <c r="N6418" s="7">
        <v>2</v>
      </c>
      <c r="O6418" s="7">
        <v>0</v>
      </c>
      <c r="P6418" s="7">
        <v>425</v>
      </c>
      <c r="Q6418" s="7">
        <v>4</v>
      </c>
      <c r="R6418" s="8" t="s">
        <v>292</v>
      </c>
      <c r="S6418" s="27">
        <f>HOUR(טבלה3[[#This Row],[שעת יציאה]])</f>
        <v>6</v>
      </c>
      <c r="T6418" s="7"/>
      <c r="U6418" s="7"/>
      <c r="V6418" s="2" t="s">
        <v>94</v>
      </c>
      <c r="W6418" s="7"/>
      <c r="X6418" s="7"/>
    </row>
    <row r="6419" spans="1:24" x14ac:dyDescent="0.2">
      <c r="A6419" s="7"/>
      <c r="B6419" s="7"/>
      <c r="C6419" s="16">
        <v>171</v>
      </c>
      <c r="D6419" s="16" t="s">
        <v>127</v>
      </c>
      <c r="E6419" s="16" t="s">
        <v>128</v>
      </c>
      <c r="F6419" s="7">
        <v>11</v>
      </c>
      <c r="G6419" s="7" t="s">
        <v>129</v>
      </c>
      <c r="H6419" s="7"/>
      <c r="I6419" s="7"/>
      <c r="J6419" s="7"/>
      <c r="K6419" s="7"/>
      <c r="L6419" s="7">
        <v>11425</v>
      </c>
      <c r="M6419" s="7">
        <v>425</v>
      </c>
      <c r="N6419" s="7">
        <v>2</v>
      </c>
      <c r="O6419" s="7">
        <v>0</v>
      </c>
      <c r="P6419" s="7">
        <v>425</v>
      </c>
      <c r="Q6419" s="7">
        <v>4</v>
      </c>
      <c r="R6419" s="8" t="s">
        <v>293</v>
      </c>
      <c r="S6419" s="27">
        <f>HOUR(טבלה3[[#This Row],[שעת יציאה]])</f>
        <v>7</v>
      </c>
      <c r="T6419" s="7"/>
      <c r="U6419" s="7"/>
      <c r="V6419" s="2" t="s">
        <v>94</v>
      </c>
      <c r="W6419" s="7"/>
      <c r="X6419" s="7"/>
    </row>
    <row r="6420" spans="1:24" x14ac:dyDescent="0.2">
      <c r="A6420" s="7"/>
      <c r="B6420" s="7"/>
      <c r="C6420" s="16">
        <v>171</v>
      </c>
      <c r="D6420" s="16" t="s">
        <v>127</v>
      </c>
      <c r="E6420" s="16" t="s">
        <v>128</v>
      </c>
      <c r="F6420" s="7">
        <v>11</v>
      </c>
      <c r="G6420" s="7" t="s">
        <v>129</v>
      </c>
      <c r="H6420" s="7"/>
      <c r="I6420" s="7"/>
      <c r="J6420" s="7"/>
      <c r="K6420" s="7"/>
      <c r="L6420" s="7">
        <v>11425</v>
      </c>
      <c r="M6420" s="7">
        <v>425</v>
      </c>
      <c r="N6420" s="7">
        <v>2</v>
      </c>
      <c r="O6420" s="7">
        <v>0</v>
      </c>
      <c r="P6420" s="7">
        <v>425</v>
      </c>
      <c r="Q6420" s="7">
        <v>4</v>
      </c>
      <c r="R6420" s="8" t="s">
        <v>289</v>
      </c>
      <c r="S6420" s="27">
        <f>HOUR(טבלה3[[#This Row],[שעת יציאה]])</f>
        <v>7</v>
      </c>
      <c r="T6420" s="7"/>
      <c r="U6420" s="7"/>
      <c r="V6420" s="2" t="s">
        <v>94</v>
      </c>
      <c r="W6420" s="7"/>
      <c r="X6420" s="7"/>
    </row>
    <row r="6421" spans="1:24" x14ac:dyDescent="0.2">
      <c r="A6421" s="7"/>
      <c r="B6421" s="7"/>
      <c r="C6421" s="16">
        <v>171</v>
      </c>
      <c r="D6421" s="16" t="s">
        <v>127</v>
      </c>
      <c r="E6421" s="16" t="s">
        <v>128</v>
      </c>
      <c r="F6421" s="7">
        <v>11</v>
      </c>
      <c r="G6421" s="7" t="s">
        <v>129</v>
      </c>
      <c r="H6421" s="7"/>
      <c r="I6421" s="7"/>
      <c r="J6421" s="7"/>
      <c r="K6421" s="7"/>
      <c r="L6421" s="7">
        <v>11425</v>
      </c>
      <c r="M6421" s="7">
        <v>425</v>
      </c>
      <c r="N6421" s="7">
        <v>2</v>
      </c>
      <c r="O6421" s="7">
        <v>0</v>
      </c>
      <c r="P6421" s="7">
        <v>425</v>
      </c>
      <c r="Q6421" s="7">
        <v>4</v>
      </c>
      <c r="R6421" s="8" t="s">
        <v>294</v>
      </c>
      <c r="S6421" s="27">
        <f>HOUR(טבלה3[[#This Row],[שעת יציאה]])</f>
        <v>8</v>
      </c>
      <c r="T6421" s="7"/>
      <c r="U6421" s="7"/>
      <c r="V6421" s="2" t="s">
        <v>94</v>
      </c>
      <c r="W6421" s="7"/>
      <c r="X6421" s="7"/>
    </row>
    <row r="6422" spans="1:24" x14ac:dyDescent="0.2">
      <c r="A6422" s="7"/>
      <c r="B6422" s="7"/>
      <c r="C6422" s="16">
        <v>171</v>
      </c>
      <c r="D6422" s="16" t="s">
        <v>127</v>
      </c>
      <c r="E6422" s="16" t="s">
        <v>128</v>
      </c>
      <c r="F6422" s="7">
        <v>11</v>
      </c>
      <c r="G6422" s="7" t="s">
        <v>129</v>
      </c>
      <c r="H6422" s="7"/>
      <c r="I6422" s="7"/>
      <c r="J6422" s="7"/>
      <c r="K6422" s="7"/>
      <c r="L6422" s="7">
        <v>11425</v>
      </c>
      <c r="M6422" s="7">
        <v>425</v>
      </c>
      <c r="N6422" s="7">
        <v>2</v>
      </c>
      <c r="O6422" s="7">
        <v>0</v>
      </c>
      <c r="P6422" s="7">
        <v>425</v>
      </c>
      <c r="Q6422" s="7">
        <v>4</v>
      </c>
      <c r="R6422" s="8" t="s">
        <v>295</v>
      </c>
      <c r="S6422" s="27">
        <f>HOUR(טבלה3[[#This Row],[שעת יציאה]])</f>
        <v>11</v>
      </c>
      <c r="T6422" s="7"/>
      <c r="U6422" s="7"/>
      <c r="V6422" s="2" t="s">
        <v>94</v>
      </c>
      <c r="W6422" s="7"/>
      <c r="X6422" s="7"/>
    </row>
    <row r="6423" spans="1:24" x14ac:dyDescent="0.2">
      <c r="A6423" s="7"/>
      <c r="B6423" s="7"/>
      <c r="C6423" s="16">
        <v>171</v>
      </c>
      <c r="D6423" s="16" t="s">
        <v>127</v>
      </c>
      <c r="E6423" s="16" t="s">
        <v>128</v>
      </c>
      <c r="F6423" s="7">
        <v>11</v>
      </c>
      <c r="G6423" s="7" t="s">
        <v>129</v>
      </c>
      <c r="H6423" s="7"/>
      <c r="I6423" s="7"/>
      <c r="J6423" s="7"/>
      <c r="K6423" s="7"/>
      <c r="L6423" s="7">
        <v>11425</v>
      </c>
      <c r="M6423" s="7">
        <v>425</v>
      </c>
      <c r="N6423" s="7">
        <v>2</v>
      </c>
      <c r="O6423" s="7">
        <v>0</v>
      </c>
      <c r="P6423" s="7">
        <v>425</v>
      </c>
      <c r="Q6423" s="7">
        <v>4</v>
      </c>
      <c r="R6423" s="8" t="s">
        <v>296</v>
      </c>
      <c r="S6423" s="27">
        <f>HOUR(טבלה3[[#This Row],[שעת יציאה]])</f>
        <v>15</v>
      </c>
      <c r="T6423" s="7"/>
      <c r="U6423" s="7"/>
      <c r="V6423" s="2" t="s">
        <v>94</v>
      </c>
      <c r="W6423" s="7"/>
      <c r="X6423" s="7"/>
    </row>
    <row r="6424" spans="1:24" x14ac:dyDescent="0.2">
      <c r="A6424" s="7"/>
      <c r="B6424" s="7"/>
      <c r="C6424" s="16">
        <v>171</v>
      </c>
      <c r="D6424" s="16" t="s">
        <v>127</v>
      </c>
      <c r="E6424" s="16" t="s">
        <v>128</v>
      </c>
      <c r="F6424" s="7">
        <v>11</v>
      </c>
      <c r="G6424" s="7" t="s">
        <v>129</v>
      </c>
      <c r="H6424" s="7"/>
      <c r="I6424" s="7"/>
      <c r="J6424" s="7"/>
      <c r="K6424" s="7"/>
      <c r="L6424" s="7">
        <v>11425</v>
      </c>
      <c r="M6424" s="7">
        <v>425</v>
      </c>
      <c r="N6424" s="7">
        <v>2</v>
      </c>
      <c r="O6424" s="7">
        <v>0</v>
      </c>
      <c r="P6424" s="7">
        <v>425</v>
      </c>
      <c r="Q6424" s="7">
        <v>4</v>
      </c>
      <c r="R6424" s="8" t="s">
        <v>183</v>
      </c>
      <c r="S6424" s="27">
        <f>HOUR(טבלה3[[#This Row],[שעת יציאה]])</f>
        <v>15</v>
      </c>
      <c r="T6424" s="7"/>
      <c r="U6424" s="7"/>
      <c r="V6424" s="2" t="s">
        <v>94</v>
      </c>
      <c r="W6424" s="7"/>
      <c r="X6424" s="7"/>
    </row>
    <row r="6425" spans="1:24" x14ac:dyDescent="0.2">
      <c r="A6425" s="7"/>
      <c r="B6425" s="7"/>
      <c r="C6425" s="16">
        <v>171</v>
      </c>
      <c r="D6425" s="16" t="s">
        <v>127</v>
      </c>
      <c r="E6425" s="16" t="s">
        <v>128</v>
      </c>
      <c r="F6425" s="7">
        <v>11</v>
      </c>
      <c r="G6425" s="7" t="s">
        <v>129</v>
      </c>
      <c r="H6425" s="7"/>
      <c r="I6425" s="7"/>
      <c r="J6425" s="7"/>
      <c r="K6425" s="7"/>
      <c r="L6425" s="7">
        <v>11425</v>
      </c>
      <c r="M6425" s="7">
        <v>425</v>
      </c>
      <c r="N6425" s="7">
        <v>2</v>
      </c>
      <c r="O6425" s="7">
        <v>0</v>
      </c>
      <c r="P6425" s="7">
        <v>425</v>
      </c>
      <c r="Q6425" s="7">
        <v>4</v>
      </c>
      <c r="R6425" s="8" t="s">
        <v>236</v>
      </c>
      <c r="S6425" s="27">
        <f>HOUR(טבלה3[[#This Row],[שעת יציאה]])</f>
        <v>17</v>
      </c>
      <c r="T6425" s="7"/>
      <c r="U6425" s="7"/>
      <c r="V6425" s="2" t="s">
        <v>94</v>
      </c>
      <c r="W6425" s="7"/>
      <c r="X6425" s="7"/>
    </row>
    <row r="6426" spans="1:24" ht="15" x14ac:dyDescent="0.2">
      <c r="A6426" s="28"/>
      <c r="B6426" s="28"/>
      <c r="C6426" s="16">
        <v>171</v>
      </c>
      <c r="D6426" s="16" t="s">
        <v>127</v>
      </c>
      <c r="E6426" s="16" t="s">
        <v>128</v>
      </c>
      <c r="F6426" s="7">
        <v>11</v>
      </c>
      <c r="G6426" s="7" t="s">
        <v>129</v>
      </c>
      <c r="H6426" s="7"/>
      <c r="I6426" s="7"/>
      <c r="J6426" s="7"/>
      <c r="K6426" s="7"/>
      <c r="L6426" s="7">
        <v>12427</v>
      </c>
      <c r="M6426" s="7">
        <v>427</v>
      </c>
      <c r="N6426" s="7">
        <v>1</v>
      </c>
      <c r="O6426" s="7">
        <v>0</v>
      </c>
      <c r="P6426" s="7">
        <v>427</v>
      </c>
      <c r="Q6426" s="7">
        <v>3</v>
      </c>
      <c r="R6426" s="8">
        <v>0.83333333333333304</v>
      </c>
      <c r="S6426" s="27">
        <f>HOUR(טבלה3[[#This Row],[שעת יציאה]])</f>
        <v>20</v>
      </c>
      <c r="T6426" s="7"/>
      <c r="U6426" s="7"/>
      <c r="V6426" s="9" t="s">
        <v>297</v>
      </c>
      <c r="W6426" s="28"/>
      <c r="X6426" s="28"/>
    </row>
    <row r="6427" spans="1:24" ht="15" x14ac:dyDescent="0.2">
      <c r="A6427" s="7"/>
      <c r="B6427" s="7"/>
      <c r="C6427" s="16">
        <v>171</v>
      </c>
      <c r="D6427" s="16" t="s">
        <v>127</v>
      </c>
      <c r="E6427" s="16" t="s">
        <v>128</v>
      </c>
      <c r="F6427" s="7">
        <v>11</v>
      </c>
      <c r="G6427" s="7" t="s">
        <v>129</v>
      </c>
      <c r="H6427" s="7"/>
      <c r="I6427" s="7"/>
      <c r="J6427" s="7"/>
      <c r="K6427" s="7"/>
      <c r="L6427" s="7">
        <v>12427</v>
      </c>
      <c r="M6427" s="7">
        <v>427</v>
      </c>
      <c r="N6427" s="7">
        <v>1</v>
      </c>
      <c r="O6427" s="7">
        <v>0</v>
      </c>
      <c r="P6427" s="7">
        <v>427</v>
      </c>
      <c r="Q6427" s="7">
        <v>3</v>
      </c>
      <c r="R6427" s="8">
        <v>0.875</v>
      </c>
      <c r="S6427" s="27">
        <f>HOUR(טבלה3[[#This Row],[שעת יציאה]])</f>
        <v>21</v>
      </c>
      <c r="T6427" s="7"/>
      <c r="U6427" s="7"/>
      <c r="V6427" s="9" t="s">
        <v>297</v>
      </c>
      <c r="W6427" s="7"/>
      <c r="X6427" s="7"/>
    </row>
    <row r="6428" spans="1:24" ht="15" x14ac:dyDescent="0.2">
      <c r="A6428" s="7"/>
      <c r="B6428" s="7"/>
      <c r="C6428" s="16">
        <v>171</v>
      </c>
      <c r="D6428" s="16" t="s">
        <v>127</v>
      </c>
      <c r="E6428" s="16" t="s">
        <v>128</v>
      </c>
      <c r="F6428" s="7">
        <v>11</v>
      </c>
      <c r="G6428" s="7" t="s">
        <v>129</v>
      </c>
      <c r="H6428" s="7"/>
      <c r="I6428" s="7"/>
      <c r="J6428" s="7"/>
      <c r="K6428" s="7"/>
      <c r="L6428" s="7">
        <v>12427</v>
      </c>
      <c r="M6428" s="7">
        <v>427</v>
      </c>
      <c r="N6428" s="7">
        <v>1</v>
      </c>
      <c r="O6428" s="7">
        <v>0</v>
      </c>
      <c r="P6428" s="7">
        <v>427</v>
      </c>
      <c r="Q6428" s="7">
        <v>4</v>
      </c>
      <c r="R6428" s="8">
        <v>0.29166666666666669</v>
      </c>
      <c r="S6428" s="27">
        <f>HOUR(טבלה3[[#This Row],[שעת יציאה]])</f>
        <v>7</v>
      </c>
      <c r="T6428" s="7"/>
      <c r="U6428" s="7"/>
      <c r="V6428" s="9" t="s">
        <v>297</v>
      </c>
      <c r="W6428" s="7"/>
      <c r="X6428" s="7"/>
    </row>
    <row r="6429" spans="1:24" ht="15" x14ac:dyDescent="0.2">
      <c r="A6429" s="7"/>
      <c r="B6429" s="7"/>
      <c r="C6429" s="16">
        <v>171</v>
      </c>
      <c r="D6429" s="16" t="s">
        <v>127</v>
      </c>
      <c r="E6429" s="16" t="s">
        <v>128</v>
      </c>
      <c r="F6429" s="7">
        <v>11</v>
      </c>
      <c r="G6429" s="7" t="s">
        <v>129</v>
      </c>
      <c r="H6429" s="7"/>
      <c r="I6429" s="7"/>
      <c r="J6429" s="7"/>
      <c r="K6429" s="7"/>
      <c r="L6429" s="7">
        <v>12427</v>
      </c>
      <c r="M6429" s="7">
        <v>427</v>
      </c>
      <c r="N6429" s="7">
        <v>1</v>
      </c>
      <c r="O6429" s="7">
        <v>0</v>
      </c>
      <c r="P6429" s="7">
        <v>427</v>
      </c>
      <c r="Q6429" s="7">
        <v>4</v>
      </c>
      <c r="R6429" s="8">
        <v>0.33333333333333298</v>
      </c>
      <c r="S6429" s="27">
        <f>HOUR(טבלה3[[#This Row],[שעת יציאה]])</f>
        <v>8</v>
      </c>
      <c r="T6429" s="7"/>
      <c r="U6429" s="7"/>
      <c r="V6429" s="9" t="s">
        <v>297</v>
      </c>
      <c r="W6429" s="7"/>
      <c r="X6429" s="7"/>
    </row>
    <row r="6430" spans="1:24" ht="15" x14ac:dyDescent="0.2">
      <c r="A6430" s="7"/>
      <c r="B6430" s="7"/>
      <c r="C6430" s="16">
        <v>171</v>
      </c>
      <c r="D6430" s="16" t="s">
        <v>127</v>
      </c>
      <c r="E6430" s="16" t="s">
        <v>128</v>
      </c>
      <c r="F6430" s="7">
        <v>11</v>
      </c>
      <c r="G6430" s="7" t="s">
        <v>129</v>
      </c>
      <c r="H6430" s="7"/>
      <c r="I6430" s="7"/>
      <c r="J6430" s="7"/>
      <c r="K6430" s="7"/>
      <c r="L6430" s="7">
        <v>12427</v>
      </c>
      <c r="M6430" s="7">
        <v>427</v>
      </c>
      <c r="N6430" s="7">
        <v>1</v>
      </c>
      <c r="O6430" s="7">
        <v>0</v>
      </c>
      <c r="P6430" s="7">
        <v>427</v>
      </c>
      <c r="Q6430" s="7">
        <v>4</v>
      </c>
      <c r="R6430" s="8">
        <v>0.375</v>
      </c>
      <c r="S6430" s="27">
        <f>HOUR(טבלה3[[#This Row],[שעת יציאה]])</f>
        <v>9</v>
      </c>
      <c r="T6430" s="7"/>
      <c r="U6430" s="7"/>
      <c r="V6430" s="9" t="s">
        <v>297</v>
      </c>
      <c r="W6430" s="7"/>
      <c r="X6430" s="7"/>
    </row>
    <row r="6431" spans="1:24" ht="15" x14ac:dyDescent="0.2">
      <c r="A6431" s="7"/>
      <c r="B6431" s="7"/>
      <c r="C6431" s="16">
        <v>171</v>
      </c>
      <c r="D6431" s="16" t="s">
        <v>127</v>
      </c>
      <c r="E6431" s="16" t="s">
        <v>128</v>
      </c>
      <c r="F6431" s="7">
        <v>11</v>
      </c>
      <c r="G6431" s="7" t="s">
        <v>129</v>
      </c>
      <c r="H6431" s="7"/>
      <c r="I6431" s="7"/>
      <c r="J6431" s="7"/>
      <c r="K6431" s="7"/>
      <c r="L6431" s="7">
        <v>12427</v>
      </c>
      <c r="M6431" s="7">
        <v>427</v>
      </c>
      <c r="N6431" s="7">
        <v>1</v>
      </c>
      <c r="O6431" s="7">
        <v>0</v>
      </c>
      <c r="P6431" s="7">
        <v>427</v>
      </c>
      <c r="Q6431" s="7">
        <v>4</v>
      </c>
      <c r="R6431" s="8">
        <v>0.41666666666666702</v>
      </c>
      <c r="S6431" s="27">
        <f>HOUR(טבלה3[[#This Row],[שעת יציאה]])</f>
        <v>10</v>
      </c>
      <c r="T6431" s="7"/>
      <c r="U6431" s="7"/>
      <c r="V6431" s="9" t="s">
        <v>297</v>
      </c>
      <c r="W6431" s="7"/>
      <c r="X6431" s="7"/>
    </row>
    <row r="6432" spans="1:24" ht="15" x14ac:dyDescent="0.2">
      <c r="A6432" s="7"/>
      <c r="B6432" s="7"/>
      <c r="C6432" s="16">
        <v>171</v>
      </c>
      <c r="D6432" s="16" t="s">
        <v>127</v>
      </c>
      <c r="E6432" s="16" t="s">
        <v>128</v>
      </c>
      <c r="F6432" s="7">
        <v>11</v>
      </c>
      <c r="G6432" s="7" t="s">
        <v>129</v>
      </c>
      <c r="H6432" s="7"/>
      <c r="I6432" s="7"/>
      <c r="J6432" s="7"/>
      <c r="K6432" s="7"/>
      <c r="L6432" s="7">
        <v>12427</v>
      </c>
      <c r="M6432" s="7">
        <v>427</v>
      </c>
      <c r="N6432" s="7">
        <v>1</v>
      </c>
      <c r="O6432" s="7">
        <v>0</v>
      </c>
      <c r="P6432" s="7">
        <v>427</v>
      </c>
      <c r="Q6432" s="7">
        <v>4</v>
      </c>
      <c r="R6432" s="8">
        <v>0.45833333333333298</v>
      </c>
      <c r="S6432" s="27">
        <f>HOUR(טבלה3[[#This Row],[שעת יציאה]])</f>
        <v>11</v>
      </c>
      <c r="T6432" s="7"/>
      <c r="U6432" s="7"/>
      <c r="V6432" s="9" t="s">
        <v>297</v>
      </c>
      <c r="W6432" s="7"/>
      <c r="X6432" s="7"/>
    </row>
    <row r="6433" spans="1:24" ht="15" x14ac:dyDescent="0.2">
      <c r="A6433" s="7"/>
      <c r="B6433" s="7"/>
      <c r="C6433" s="16">
        <v>171</v>
      </c>
      <c r="D6433" s="16" t="s">
        <v>127</v>
      </c>
      <c r="E6433" s="16" t="s">
        <v>128</v>
      </c>
      <c r="F6433" s="7">
        <v>11</v>
      </c>
      <c r="G6433" s="7" t="s">
        <v>129</v>
      </c>
      <c r="H6433" s="7"/>
      <c r="I6433" s="7"/>
      <c r="J6433" s="7"/>
      <c r="K6433" s="7"/>
      <c r="L6433" s="7">
        <v>12427</v>
      </c>
      <c r="M6433" s="7">
        <v>427</v>
      </c>
      <c r="N6433" s="7">
        <v>1</v>
      </c>
      <c r="O6433" s="7">
        <v>0</v>
      </c>
      <c r="P6433" s="7">
        <v>427</v>
      </c>
      <c r="Q6433" s="7">
        <v>4</v>
      </c>
      <c r="R6433" s="8">
        <v>0.5</v>
      </c>
      <c r="S6433" s="27">
        <f>HOUR(טבלה3[[#This Row],[שעת יציאה]])</f>
        <v>12</v>
      </c>
      <c r="T6433" s="7"/>
      <c r="U6433" s="7"/>
      <c r="V6433" s="9" t="s">
        <v>297</v>
      </c>
      <c r="W6433" s="7"/>
      <c r="X6433" s="7"/>
    </row>
    <row r="6434" spans="1:24" ht="15" x14ac:dyDescent="0.2">
      <c r="A6434" s="7"/>
      <c r="B6434" s="7"/>
      <c r="C6434" s="16">
        <v>171</v>
      </c>
      <c r="D6434" s="16" t="s">
        <v>127</v>
      </c>
      <c r="E6434" s="16" t="s">
        <v>128</v>
      </c>
      <c r="F6434" s="7">
        <v>11</v>
      </c>
      <c r="G6434" s="7" t="s">
        <v>129</v>
      </c>
      <c r="H6434" s="7"/>
      <c r="I6434" s="7"/>
      <c r="J6434" s="7"/>
      <c r="K6434" s="7"/>
      <c r="L6434" s="7">
        <v>12427</v>
      </c>
      <c r="M6434" s="7">
        <v>427</v>
      </c>
      <c r="N6434" s="7">
        <v>1</v>
      </c>
      <c r="O6434" s="7">
        <v>0</v>
      </c>
      <c r="P6434" s="7">
        <v>427</v>
      </c>
      <c r="Q6434" s="7">
        <v>4</v>
      </c>
      <c r="R6434" s="8">
        <v>0.54166666666666696</v>
      </c>
      <c r="S6434" s="27">
        <f>HOUR(טבלה3[[#This Row],[שעת יציאה]])</f>
        <v>13</v>
      </c>
      <c r="T6434" s="7"/>
      <c r="U6434" s="7"/>
      <c r="V6434" s="9" t="s">
        <v>297</v>
      </c>
      <c r="W6434" s="7"/>
      <c r="X6434" s="7"/>
    </row>
    <row r="6435" spans="1:24" ht="15" x14ac:dyDescent="0.2">
      <c r="A6435" s="7"/>
      <c r="B6435" s="7"/>
      <c r="C6435" s="16">
        <v>171</v>
      </c>
      <c r="D6435" s="16" t="s">
        <v>127</v>
      </c>
      <c r="E6435" s="16" t="s">
        <v>128</v>
      </c>
      <c r="F6435" s="7">
        <v>11</v>
      </c>
      <c r="G6435" s="7" t="s">
        <v>129</v>
      </c>
      <c r="H6435" s="7"/>
      <c r="I6435" s="7"/>
      <c r="J6435" s="7"/>
      <c r="K6435" s="7"/>
      <c r="L6435" s="7">
        <v>12427</v>
      </c>
      <c r="M6435" s="7">
        <v>427</v>
      </c>
      <c r="N6435" s="7">
        <v>1</v>
      </c>
      <c r="O6435" s="7">
        <v>0</v>
      </c>
      <c r="P6435" s="7">
        <v>427</v>
      </c>
      <c r="Q6435" s="7">
        <v>4</v>
      </c>
      <c r="R6435" s="8">
        <v>0.58333333333333304</v>
      </c>
      <c r="S6435" s="27">
        <f>HOUR(טבלה3[[#This Row],[שעת יציאה]])</f>
        <v>14</v>
      </c>
      <c r="T6435" s="7"/>
      <c r="U6435" s="7"/>
      <c r="V6435" s="9" t="s">
        <v>297</v>
      </c>
      <c r="W6435" s="7"/>
      <c r="X6435" s="7"/>
    </row>
    <row r="6436" spans="1:24" ht="15" x14ac:dyDescent="0.2">
      <c r="A6436" s="7"/>
      <c r="B6436" s="7"/>
      <c r="C6436" s="16">
        <v>171</v>
      </c>
      <c r="D6436" s="16" t="s">
        <v>127</v>
      </c>
      <c r="E6436" s="16" t="s">
        <v>128</v>
      </c>
      <c r="F6436" s="7">
        <v>11</v>
      </c>
      <c r="G6436" s="7" t="s">
        <v>129</v>
      </c>
      <c r="H6436" s="7"/>
      <c r="I6436" s="7"/>
      <c r="J6436" s="7"/>
      <c r="K6436" s="7"/>
      <c r="L6436" s="7">
        <v>12427</v>
      </c>
      <c r="M6436" s="7">
        <v>427</v>
      </c>
      <c r="N6436" s="7">
        <v>1</v>
      </c>
      <c r="O6436" s="7">
        <v>0</v>
      </c>
      <c r="P6436" s="7">
        <v>427</v>
      </c>
      <c r="Q6436" s="7">
        <v>4</v>
      </c>
      <c r="R6436" s="8">
        <v>0.625</v>
      </c>
      <c r="S6436" s="27">
        <f>HOUR(טבלה3[[#This Row],[שעת יציאה]])</f>
        <v>15</v>
      </c>
      <c r="T6436" s="7"/>
      <c r="U6436" s="7"/>
      <c r="V6436" s="9" t="s">
        <v>297</v>
      </c>
      <c r="W6436" s="7"/>
      <c r="X6436" s="7"/>
    </row>
    <row r="6437" spans="1:24" ht="15" x14ac:dyDescent="0.2">
      <c r="A6437" s="7"/>
      <c r="B6437" s="7"/>
      <c r="C6437" s="16">
        <v>171</v>
      </c>
      <c r="D6437" s="16" t="s">
        <v>127</v>
      </c>
      <c r="E6437" s="16" t="s">
        <v>128</v>
      </c>
      <c r="F6437" s="7">
        <v>11</v>
      </c>
      <c r="G6437" s="7" t="s">
        <v>129</v>
      </c>
      <c r="H6437" s="7"/>
      <c r="I6437" s="7"/>
      <c r="J6437" s="7"/>
      <c r="K6437" s="7"/>
      <c r="L6437" s="7">
        <v>12427</v>
      </c>
      <c r="M6437" s="7">
        <v>427</v>
      </c>
      <c r="N6437" s="7">
        <v>1</v>
      </c>
      <c r="O6437" s="7">
        <v>0</v>
      </c>
      <c r="P6437" s="7">
        <v>427</v>
      </c>
      <c r="Q6437" s="7">
        <v>4</v>
      </c>
      <c r="R6437" s="8">
        <v>0.66666666666666696</v>
      </c>
      <c r="S6437" s="27">
        <f>HOUR(טבלה3[[#This Row],[שעת יציאה]])</f>
        <v>16</v>
      </c>
      <c r="T6437" s="7"/>
      <c r="U6437" s="7"/>
      <c r="V6437" s="9" t="s">
        <v>297</v>
      </c>
      <c r="W6437" s="7"/>
      <c r="X6437" s="7"/>
    </row>
    <row r="6438" spans="1:24" ht="15" x14ac:dyDescent="0.2">
      <c r="A6438" s="7"/>
      <c r="B6438" s="7"/>
      <c r="C6438" s="16">
        <v>171</v>
      </c>
      <c r="D6438" s="16" t="s">
        <v>127</v>
      </c>
      <c r="E6438" s="16" t="s">
        <v>128</v>
      </c>
      <c r="F6438" s="7">
        <v>11</v>
      </c>
      <c r="G6438" s="7" t="s">
        <v>129</v>
      </c>
      <c r="H6438" s="7"/>
      <c r="I6438" s="7"/>
      <c r="J6438" s="7"/>
      <c r="K6438" s="7"/>
      <c r="L6438" s="7">
        <v>12427</v>
      </c>
      <c r="M6438" s="7">
        <v>427</v>
      </c>
      <c r="N6438" s="7">
        <v>1</v>
      </c>
      <c r="O6438" s="7">
        <v>0</v>
      </c>
      <c r="P6438" s="7">
        <v>427</v>
      </c>
      <c r="Q6438" s="7">
        <v>4</v>
      </c>
      <c r="R6438" s="8">
        <v>0.70833333333333304</v>
      </c>
      <c r="S6438" s="27">
        <f>HOUR(טבלה3[[#This Row],[שעת יציאה]])</f>
        <v>17</v>
      </c>
      <c r="T6438" s="7"/>
      <c r="U6438" s="7"/>
      <c r="V6438" s="9" t="s">
        <v>297</v>
      </c>
      <c r="W6438" s="7"/>
      <c r="X6438" s="7"/>
    </row>
    <row r="6439" spans="1:24" ht="15" x14ac:dyDescent="0.2">
      <c r="A6439" s="7"/>
      <c r="B6439" s="7"/>
      <c r="C6439" s="16">
        <v>171</v>
      </c>
      <c r="D6439" s="16" t="s">
        <v>127</v>
      </c>
      <c r="E6439" s="16" t="s">
        <v>128</v>
      </c>
      <c r="F6439" s="7">
        <v>11</v>
      </c>
      <c r="G6439" s="7" t="s">
        <v>129</v>
      </c>
      <c r="H6439" s="7"/>
      <c r="I6439" s="7"/>
      <c r="J6439" s="7"/>
      <c r="K6439" s="7"/>
      <c r="L6439" s="7">
        <v>12427</v>
      </c>
      <c r="M6439" s="7">
        <v>427</v>
      </c>
      <c r="N6439" s="7">
        <v>1</v>
      </c>
      <c r="O6439" s="7">
        <v>0</v>
      </c>
      <c r="P6439" s="7">
        <v>427</v>
      </c>
      <c r="Q6439" s="7">
        <v>4</v>
      </c>
      <c r="R6439" s="8">
        <v>0.72916666666666596</v>
      </c>
      <c r="S6439" s="27">
        <f>HOUR(טבלה3[[#This Row],[שעת יציאה]])</f>
        <v>17</v>
      </c>
      <c r="T6439" s="7"/>
      <c r="U6439" s="7"/>
      <c r="V6439" s="9" t="s">
        <v>297</v>
      </c>
      <c r="W6439" s="7"/>
      <c r="X6439" s="7"/>
    </row>
    <row r="6440" spans="1:24" ht="15" x14ac:dyDescent="0.2">
      <c r="A6440" s="7"/>
      <c r="B6440" s="7"/>
      <c r="C6440" s="16">
        <v>171</v>
      </c>
      <c r="D6440" s="16" t="s">
        <v>127</v>
      </c>
      <c r="E6440" s="16" t="s">
        <v>128</v>
      </c>
      <c r="F6440" s="7">
        <v>11</v>
      </c>
      <c r="G6440" s="7" t="s">
        <v>129</v>
      </c>
      <c r="H6440" s="7"/>
      <c r="I6440" s="7"/>
      <c r="J6440" s="7"/>
      <c r="K6440" s="7"/>
      <c r="L6440" s="7">
        <v>12427</v>
      </c>
      <c r="M6440" s="7">
        <v>427</v>
      </c>
      <c r="N6440" s="7">
        <v>1</v>
      </c>
      <c r="O6440" s="7">
        <v>0</v>
      </c>
      <c r="P6440" s="7">
        <v>427</v>
      </c>
      <c r="Q6440" s="7">
        <v>4</v>
      </c>
      <c r="R6440" s="8">
        <v>0.749999999999999</v>
      </c>
      <c r="S6440" s="27">
        <f>HOUR(טבלה3[[#This Row],[שעת יציאה]])</f>
        <v>18</v>
      </c>
      <c r="T6440" s="7"/>
      <c r="U6440" s="7"/>
      <c r="V6440" s="9" t="s">
        <v>297</v>
      </c>
      <c r="W6440" s="7"/>
      <c r="X6440" s="7"/>
    </row>
    <row r="6441" spans="1:24" ht="15" x14ac:dyDescent="0.2">
      <c r="A6441" s="7"/>
      <c r="B6441" s="7"/>
      <c r="C6441" s="16">
        <v>171</v>
      </c>
      <c r="D6441" s="16" t="s">
        <v>127</v>
      </c>
      <c r="E6441" s="16" t="s">
        <v>128</v>
      </c>
      <c r="F6441" s="7">
        <v>11</v>
      </c>
      <c r="G6441" s="7" t="s">
        <v>129</v>
      </c>
      <c r="H6441" s="7"/>
      <c r="I6441" s="7"/>
      <c r="J6441" s="7"/>
      <c r="K6441" s="7"/>
      <c r="L6441" s="7">
        <v>12427</v>
      </c>
      <c r="M6441" s="7">
        <v>427</v>
      </c>
      <c r="N6441" s="7">
        <v>1</v>
      </c>
      <c r="O6441" s="7">
        <v>0</v>
      </c>
      <c r="P6441" s="7">
        <v>427</v>
      </c>
      <c r="Q6441" s="7">
        <v>4</v>
      </c>
      <c r="R6441" s="8">
        <v>0.77083333333333204</v>
      </c>
      <c r="S6441" s="27">
        <f>HOUR(טבלה3[[#This Row],[שעת יציאה]])</f>
        <v>18</v>
      </c>
      <c r="T6441" s="7"/>
      <c r="U6441" s="7"/>
      <c r="V6441" s="9" t="s">
        <v>297</v>
      </c>
      <c r="W6441" s="7"/>
      <c r="X6441" s="7"/>
    </row>
    <row r="6442" spans="1:24" ht="15" x14ac:dyDescent="0.2">
      <c r="A6442" s="28"/>
      <c r="B6442" s="28"/>
      <c r="C6442" s="16">
        <v>171</v>
      </c>
      <c r="D6442" s="16" t="s">
        <v>127</v>
      </c>
      <c r="E6442" s="16" t="s">
        <v>128</v>
      </c>
      <c r="F6442" s="7">
        <v>11</v>
      </c>
      <c r="G6442" s="7" t="s">
        <v>129</v>
      </c>
      <c r="H6442" s="7"/>
      <c r="I6442" s="7"/>
      <c r="J6442" s="7"/>
      <c r="K6442" s="7"/>
      <c r="L6442" s="7">
        <v>12427</v>
      </c>
      <c r="M6442" s="7">
        <v>427</v>
      </c>
      <c r="N6442" s="7">
        <v>1</v>
      </c>
      <c r="O6442" s="7">
        <v>0</v>
      </c>
      <c r="P6442" s="7">
        <v>427</v>
      </c>
      <c r="Q6442" s="7">
        <v>4</v>
      </c>
      <c r="R6442" s="8">
        <v>0.79166666666666696</v>
      </c>
      <c r="S6442" s="27">
        <f>HOUR(טבלה3[[#This Row],[שעת יציאה]])</f>
        <v>19</v>
      </c>
      <c r="T6442" s="7"/>
      <c r="U6442" s="7"/>
      <c r="V6442" s="9" t="s">
        <v>297</v>
      </c>
      <c r="W6442" s="28"/>
      <c r="X6442" s="28"/>
    </row>
    <row r="6443" spans="1:24" ht="15" x14ac:dyDescent="0.2">
      <c r="A6443" s="7"/>
      <c r="B6443" s="7"/>
      <c r="C6443" s="16">
        <v>171</v>
      </c>
      <c r="D6443" s="16" t="s">
        <v>127</v>
      </c>
      <c r="E6443" s="16" t="s">
        <v>128</v>
      </c>
      <c r="F6443" s="7">
        <v>11</v>
      </c>
      <c r="G6443" s="7" t="s">
        <v>129</v>
      </c>
      <c r="H6443" s="7"/>
      <c r="I6443" s="7"/>
      <c r="J6443" s="7"/>
      <c r="K6443" s="7"/>
      <c r="L6443" s="7">
        <v>12427</v>
      </c>
      <c r="M6443" s="7">
        <v>427</v>
      </c>
      <c r="N6443" s="7">
        <v>1</v>
      </c>
      <c r="O6443" s="7">
        <v>0</v>
      </c>
      <c r="P6443" s="7">
        <v>427</v>
      </c>
      <c r="Q6443" s="7">
        <v>4</v>
      </c>
      <c r="R6443" s="8">
        <v>0.8125</v>
      </c>
      <c r="S6443" s="27">
        <f>HOUR(טבלה3[[#This Row],[שעת יציאה]])</f>
        <v>19</v>
      </c>
      <c r="T6443" s="7"/>
      <c r="U6443" s="7"/>
      <c r="V6443" s="9" t="s">
        <v>297</v>
      </c>
      <c r="W6443" s="7"/>
      <c r="X6443" s="7"/>
    </row>
    <row r="6444" spans="1:24" ht="15" x14ac:dyDescent="0.2">
      <c r="A6444" s="28"/>
      <c r="B6444" s="28"/>
      <c r="C6444" s="16">
        <v>171</v>
      </c>
      <c r="D6444" s="16" t="s">
        <v>127</v>
      </c>
      <c r="E6444" s="16" t="s">
        <v>128</v>
      </c>
      <c r="F6444" s="7">
        <v>11</v>
      </c>
      <c r="G6444" s="7" t="s">
        <v>129</v>
      </c>
      <c r="H6444" s="7"/>
      <c r="I6444" s="7"/>
      <c r="J6444" s="7"/>
      <c r="K6444" s="7"/>
      <c r="L6444" s="7">
        <v>12427</v>
      </c>
      <c r="M6444" s="7">
        <v>427</v>
      </c>
      <c r="N6444" s="7">
        <v>1</v>
      </c>
      <c r="O6444" s="7">
        <v>0</v>
      </c>
      <c r="P6444" s="7">
        <v>427</v>
      </c>
      <c r="Q6444" s="7">
        <v>4</v>
      </c>
      <c r="R6444" s="8">
        <v>0.83333333333333304</v>
      </c>
      <c r="S6444" s="27">
        <f>HOUR(טבלה3[[#This Row],[שעת יציאה]])</f>
        <v>20</v>
      </c>
      <c r="T6444" s="7"/>
      <c r="U6444" s="7"/>
      <c r="V6444" s="9" t="s">
        <v>297</v>
      </c>
      <c r="W6444" s="28"/>
      <c r="X6444" s="28"/>
    </row>
    <row r="6445" spans="1:24" ht="15" x14ac:dyDescent="0.2">
      <c r="A6445" s="7"/>
      <c r="B6445" s="7"/>
      <c r="C6445" s="16">
        <v>171</v>
      </c>
      <c r="D6445" s="16" t="s">
        <v>127</v>
      </c>
      <c r="E6445" s="16" t="s">
        <v>128</v>
      </c>
      <c r="F6445" s="7">
        <v>11</v>
      </c>
      <c r="G6445" s="7" t="s">
        <v>129</v>
      </c>
      <c r="H6445" s="7"/>
      <c r="I6445" s="7"/>
      <c r="J6445" s="7"/>
      <c r="K6445" s="7"/>
      <c r="L6445" s="7">
        <v>12427</v>
      </c>
      <c r="M6445" s="7">
        <v>427</v>
      </c>
      <c r="N6445" s="7">
        <v>1</v>
      </c>
      <c r="O6445" s="7">
        <v>0</v>
      </c>
      <c r="P6445" s="7">
        <v>427</v>
      </c>
      <c r="Q6445" s="7">
        <v>4</v>
      </c>
      <c r="R6445" s="8">
        <v>0.875</v>
      </c>
      <c r="S6445" s="27">
        <f>HOUR(טבלה3[[#This Row],[שעת יציאה]])</f>
        <v>21</v>
      </c>
      <c r="T6445" s="7"/>
      <c r="U6445" s="7"/>
      <c r="V6445" s="9" t="s">
        <v>297</v>
      </c>
      <c r="W6445" s="7"/>
      <c r="X6445" s="7"/>
    </row>
    <row r="6446" spans="1:24" ht="15" x14ac:dyDescent="0.2">
      <c r="A6446" s="7"/>
      <c r="B6446" s="7"/>
      <c r="C6446" s="16">
        <v>171</v>
      </c>
      <c r="D6446" s="16" t="s">
        <v>127</v>
      </c>
      <c r="E6446" s="16" t="s">
        <v>128</v>
      </c>
      <c r="F6446" s="7">
        <v>11</v>
      </c>
      <c r="G6446" s="7" t="s">
        <v>129</v>
      </c>
      <c r="H6446" s="7"/>
      <c r="I6446" s="7"/>
      <c r="J6446" s="7"/>
      <c r="K6446" s="7"/>
      <c r="L6446" s="7">
        <v>12427</v>
      </c>
      <c r="M6446" s="7">
        <v>427</v>
      </c>
      <c r="N6446" s="7">
        <v>2</v>
      </c>
      <c r="O6446" s="7">
        <v>0</v>
      </c>
      <c r="P6446" s="7">
        <v>427</v>
      </c>
      <c r="Q6446" s="7">
        <v>4</v>
      </c>
      <c r="R6446" s="8">
        <v>0.23958333333333334</v>
      </c>
      <c r="S6446" s="27">
        <f>HOUR(טבלה3[[#This Row],[שעת יציאה]])</f>
        <v>5</v>
      </c>
      <c r="T6446" s="7"/>
      <c r="U6446" s="7"/>
      <c r="V6446" s="9" t="s">
        <v>136</v>
      </c>
      <c r="W6446" s="7"/>
      <c r="X6446" s="7"/>
    </row>
    <row r="6447" spans="1:24" ht="15" x14ac:dyDescent="0.2">
      <c r="A6447" s="7"/>
      <c r="B6447" s="7"/>
      <c r="C6447" s="16">
        <v>171</v>
      </c>
      <c r="D6447" s="16" t="s">
        <v>127</v>
      </c>
      <c r="E6447" s="16" t="s">
        <v>128</v>
      </c>
      <c r="F6447" s="7">
        <v>11</v>
      </c>
      <c r="G6447" s="7" t="s">
        <v>129</v>
      </c>
      <c r="H6447" s="7"/>
      <c r="I6447" s="7"/>
      <c r="J6447" s="7"/>
      <c r="K6447" s="7"/>
      <c r="L6447" s="7">
        <v>12427</v>
      </c>
      <c r="M6447" s="7">
        <v>427</v>
      </c>
      <c r="N6447" s="7">
        <v>2</v>
      </c>
      <c r="O6447" s="7">
        <v>0</v>
      </c>
      <c r="P6447" s="7">
        <v>427</v>
      </c>
      <c r="Q6447" s="7">
        <v>4</v>
      </c>
      <c r="R6447" s="8">
        <v>0.28125</v>
      </c>
      <c r="S6447" s="27">
        <f>HOUR(טבלה3[[#This Row],[שעת יציאה]])</f>
        <v>6</v>
      </c>
      <c r="T6447" s="7"/>
      <c r="U6447" s="7"/>
      <c r="V6447" s="9" t="s">
        <v>136</v>
      </c>
      <c r="W6447" s="7"/>
      <c r="X6447" s="7"/>
    </row>
    <row r="6448" spans="1:24" ht="15" x14ac:dyDescent="0.2">
      <c r="A6448" s="7"/>
      <c r="B6448" s="7"/>
      <c r="C6448" s="16">
        <v>171</v>
      </c>
      <c r="D6448" s="16" t="s">
        <v>127</v>
      </c>
      <c r="E6448" s="16" t="s">
        <v>128</v>
      </c>
      <c r="F6448" s="7">
        <v>11</v>
      </c>
      <c r="G6448" s="7" t="s">
        <v>129</v>
      </c>
      <c r="H6448" s="7"/>
      <c r="I6448" s="7"/>
      <c r="J6448" s="7"/>
      <c r="K6448" s="7"/>
      <c r="L6448" s="7">
        <v>12427</v>
      </c>
      <c r="M6448" s="7">
        <v>427</v>
      </c>
      <c r="N6448" s="7">
        <v>2</v>
      </c>
      <c r="O6448" s="7">
        <v>0</v>
      </c>
      <c r="P6448" s="7">
        <v>427</v>
      </c>
      <c r="Q6448" s="7">
        <v>4</v>
      </c>
      <c r="R6448" s="8">
        <v>0.30208333333333331</v>
      </c>
      <c r="S6448" s="27">
        <f>HOUR(טבלה3[[#This Row],[שעת יציאה]])</f>
        <v>7</v>
      </c>
      <c r="T6448" s="7"/>
      <c r="U6448" s="7"/>
      <c r="V6448" s="9" t="s">
        <v>136</v>
      </c>
      <c r="W6448" s="7"/>
      <c r="X6448" s="7"/>
    </row>
    <row r="6449" spans="1:24" ht="15" x14ac:dyDescent="0.2">
      <c r="A6449" s="7"/>
      <c r="B6449" s="7"/>
      <c r="C6449" s="16">
        <v>171</v>
      </c>
      <c r="D6449" s="16" t="s">
        <v>127</v>
      </c>
      <c r="E6449" s="16" t="s">
        <v>128</v>
      </c>
      <c r="F6449" s="7">
        <v>11</v>
      </c>
      <c r="G6449" s="7" t="s">
        <v>129</v>
      </c>
      <c r="H6449" s="7"/>
      <c r="I6449" s="7"/>
      <c r="J6449" s="7"/>
      <c r="K6449" s="7"/>
      <c r="L6449" s="7">
        <v>12427</v>
      </c>
      <c r="M6449" s="7">
        <v>427</v>
      </c>
      <c r="N6449" s="7">
        <v>2</v>
      </c>
      <c r="O6449" s="7">
        <v>0</v>
      </c>
      <c r="P6449" s="7">
        <v>427</v>
      </c>
      <c r="Q6449" s="7">
        <v>4</v>
      </c>
      <c r="R6449" s="8">
        <v>0.32291666666666669</v>
      </c>
      <c r="S6449" s="27">
        <f>HOUR(טבלה3[[#This Row],[שעת יציאה]])</f>
        <v>7</v>
      </c>
      <c r="T6449" s="7"/>
      <c r="U6449" s="7"/>
      <c r="V6449" s="9" t="s">
        <v>136</v>
      </c>
      <c r="W6449" s="7"/>
      <c r="X6449" s="7"/>
    </row>
    <row r="6450" spans="1:24" ht="15" x14ac:dyDescent="0.2">
      <c r="A6450" s="7"/>
      <c r="B6450" s="7"/>
      <c r="C6450" s="16">
        <v>171</v>
      </c>
      <c r="D6450" s="16" t="s">
        <v>127</v>
      </c>
      <c r="E6450" s="16" t="s">
        <v>128</v>
      </c>
      <c r="F6450" s="7">
        <v>11</v>
      </c>
      <c r="G6450" s="7" t="s">
        <v>129</v>
      </c>
      <c r="H6450" s="7"/>
      <c r="I6450" s="7"/>
      <c r="J6450" s="7"/>
      <c r="K6450" s="7"/>
      <c r="L6450" s="7">
        <v>12427</v>
      </c>
      <c r="M6450" s="7">
        <v>427</v>
      </c>
      <c r="N6450" s="7">
        <v>2</v>
      </c>
      <c r="O6450" s="7">
        <v>0</v>
      </c>
      <c r="P6450" s="7">
        <v>427</v>
      </c>
      <c r="Q6450" s="7">
        <v>4</v>
      </c>
      <c r="R6450" s="8">
        <v>0.34375</v>
      </c>
      <c r="S6450" s="27">
        <f>HOUR(טבלה3[[#This Row],[שעת יציאה]])</f>
        <v>8</v>
      </c>
      <c r="T6450" s="7"/>
      <c r="U6450" s="7"/>
      <c r="V6450" s="9" t="s">
        <v>136</v>
      </c>
      <c r="W6450" s="7"/>
      <c r="X6450" s="28"/>
    </row>
    <row r="6451" spans="1:24" ht="15" x14ac:dyDescent="0.2">
      <c r="A6451" s="7"/>
      <c r="B6451" s="7"/>
      <c r="C6451" s="16">
        <v>171</v>
      </c>
      <c r="D6451" s="16" t="s">
        <v>127</v>
      </c>
      <c r="E6451" s="16" t="s">
        <v>128</v>
      </c>
      <c r="F6451" s="7">
        <v>11</v>
      </c>
      <c r="G6451" s="7" t="s">
        <v>129</v>
      </c>
      <c r="H6451" s="7"/>
      <c r="I6451" s="7"/>
      <c r="J6451" s="7"/>
      <c r="K6451" s="7"/>
      <c r="L6451" s="7">
        <v>12427</v>
      </c>
      <c r="M6451" s="7">
        <v>427</v>
      </c>
      <c r="N6451" s="7">
        <v>2</v>
      </c>
      <c r="O6451" s="7">
        <v>0</v>
      </c>
      <c r="P6451" s="7">
        <v>427</v>
      </c>
      <c r="Q6451" s="7">
        <v>4</v>
      </c>
      <c r="R6451" s="8">
        <v>0.36458333333333331</v>
      </c>
      <c r="S6451" s="27">
        <f>HOUR(טבלה3[[#This Row],[שעת יציאה]])</f>
        <v>8</v>
      </c>
      <c r="T6451" s="7"/>
      <c r="U6451" s="7"/>
      <c r="V6451" s="9" t="s">
        <v>136</v>
      </c>
      <c r="W6451" s="7"/>
      <c r="X6451" s="7"/>
    </row>
    <row r="6452" spans="1:24" ht="15" x14ac:dyDescent="0.2">
      <c r="A6452" s="7"/>
      <c r="B6452" s="7"/>
      <c r="C6452" s="16">
        <v>171</v>
      </c>
      <c r="D6452" s="16" t="s">
        <v>127</v>
      </c>
      <c r="E6452" s="16" t="s">
        <v>128</v>
      </c>
      <c r="F6452" s="7">
        <v>11</v>
      </c>
      <c r="G6452" s="7" t="s">
        <v>129</v>
      </c>
      <c r="H6452" s="7"/>
      <c r="I6452" s="7"/>
      <c r="J6452" s="7"/>
      <c r="K6452" s="7"/>
      <c r="L6452" s="7">
        <v>12427</v>
      </c>
      <c r="M6452" s="7">
        <v>427</v>
      </c>
      <c r="N6452" s="7">
        <v>2</v>
      </c>
      <c r="O6452" s="7">
        <v>0</v>
      </c>
      <c r="P6452" s="7">
        <v>427</v>
      </c>
      <c r="Q6452" s="7">
        <v>4</v>
      </c>
      <c r="R6452" s="8">
        <v>0.40625</v>
      </c>
      <c r="S6452" s="27">
        <f>HOUR(טבלה3[[#This Row],[שעת יציאה]])</f>
        <v>9</v>
      </c>
      <c r="T6452" s="7"/>
      <c r="U6452" s="7"/>
      <c r="V6452" s="9" t="s">
        <v>136</v>
      </c>
      <c r="W6452" s="7"/>
      <c r="X6452" s="7"/>
    </row>
    <row r="6453" spans="1:24" ht="15" x14ac:dyDescent="0.2">
      <c r="A6453" s="7"/>
      <c r="B6453" s="7"/>
      <c r="C6453" s="16">
        <v>171</v>
      </c>
      <c r="D6453" s="16" t="s">
        <v>127</v>
      </c>
      <c r="E6453" s="16" t="s">
        <v>128</v>
      </c>
      <c r="F6453" s="7">
        <v>11</v>
      </c>
      <c r="G6453" s="7" t="s">
        <v>129</v>
      </c>
      <c r="H6453" s="7"/>
      <c r="I6453" s="7"/>
      <c r="J6453" s="7"/>
      <c r="K6453" s="7"/>
      <c r="L6453" s="7">
        <v>12427</v>
      </c>
      <c r="M6453" s="7">
        <v>427</v>
      </c>
      <c r="N6453" s="7">
        <v>2</v>
      </c>
      <c r="O6453" s="7">
        <v>0</v>
      </c>
      <c r="P6453" s="7">
        <v>427</v>
      </c>
      <c r="Q6453" s="7">
        <v>4</v>
      </c>
      <c r="R6453" s="8">
        <v>0.44791666666666669</v>
      </c>
      <c r="S6453" s="27">
        <f>HOUR(טבלה3[[#This Row],[שעת יציאה]])</f>
        <v>10</v>
      </c>
      <c r="T6453" s="7"/>
      <c r="U6453" s="7"/>
      <c r="V6453" s="9" t="s">
        <v>136</v>
      </c>
      <c r="W6453" s="7"/>
      <c r="X6453" s="7"/>
    </row>
    <row r="6454" spans="1:24" ht="15" x14ac:dyDescent="0.2">
      <c r="A6454" s="7"/>
      <c r="B6454" s="7"/>
      <c r="C6454" s="16">
        <v>171</v>
      </c>
      <c r="D6454" s="16" t="s">
        <v>127</v>
      </c>
      <c r="E6454" s="16" t="s">
        <v>128</v>
      </c>
      <c r="F6454" s="7">
        <v>11</v>
      </c>
      <c r="G6454" s="7" t="s">
        <v>129</v>
      </c>
      <c r="H6454" s="7"/>
      <c r="I6454" s="7"/>
      <c r="J6454" s="7"/>
      <c r="K6454" s="7"/>
      <c r="L6454" s="7">
        <v>12427</v>
      </c>
      <c r="M6454" s="7">
        <v>427</v>
      </c>
      <c r="N6454" s="7">
        <v>2</v>
      </c>
      <c r="O6454" s="7">
        <v>0</v>
      </c>
      <c r="P6454" s="7">
        <v>427</v>
      </c>
      <c r="Q6454" s="7">
        <v>4</v>
      </c>
      <c r="R6454" s="8">
        <v>0.48958333333333331</v>
      </c>
      <c r="S6454" s="27">
        <f>HOUR(טבלה3[[#This Row],[שעת יציאה]])</f>
        <v>11</v>
      </c>
      <c r="T6454" s="7"/>
      <c r="U6454" s="7"/>
      <c r="V6454" s="9" t="s">
        <v>136</v>
      </c>
      <c r="W6454" s="7"/>
      <c r="X6454" s="7"/>
    </row>
    <row r="6455" spans="1:24" ht="15" x14ac:dyDescent="0.2">
      <c r="A6455" s="7"/>
      <c r="B6455" s="7"/>
      <c r="C6455" s="16">
        <v>171</v>
      </c>
      <c r="D6455" s="16" t="s">
        <v>127</v>
      </c>
      <c r="E6455" s="16" t="s">
        <v>128</v>
      </c>
      <c r="F6455" s="7">
        <v>11</v>
      </c>
      <c r="G6455" s="7" t="s">
        <v>129</v>
      </c>
      <c r="H6455" s="7"/>
      <c r="I6455" s="7"/>
      <c r="J6455" s="7"/>
      <c r="K6455" s="7"/>
      <c r="L6455" s="7">
        <v>12427</v>
      </c>
      <c r="M6455" s="7">
        <v>427</v>
      </c>
      <c r="N6455" s="7">
        <v>2</v>
      </c>
      <c r="O6455" s="7">
        <v>0</v>
      </c>
      <c r="P6455" s="7">
        <v>427</v>
      </c>
      <c r="Q6455" s="7">
        <v>4</v>
      </c>
      <c r="R6455" s="8">
        <v>0.53125</v>
      </c>
      <c r="S6455" s="27">
        <f>HOUR(טבלה3[[#This Row],[שעת יציאה]])</f>
        <v>12</v>
      </c>
      <c r="T6455" s="7"/>
      <c r="U6455" s="7"/>
      <c r="V6455" s="9" t="s">
        <v>136</v>
      </c>
      <c r="W6455" s="7"/>
      <c r="X6455" s="7"/>
    </row>
    <row r="6456" spans="1:24" ht="15" x14ac:dyDescent="0.2">
      <c r="A6456" s="7"/>
      <c r="B6456" s="7"/>
      <c r="C6456" s="16">
        <v>171</v>
      </c>
      <c r="D6456" s="16" t="s">
        <v>127</v>
      </c>
      <c r="E6456" s="16" t="s">
        <v>128</v>
      </c>
      <c r="F6456" s="7">
        <v>11</v>
      </c>
      <c r="G6456" s="7" t="s">
        <v>129</v>
      </c>
      <c r="H6456" s="7"/>
      <c r="I6456" s="7"/>
      <c r="J6456" s="7"/>
      <c r="K6456" s="7"/>
      <c r="L6456" s="7">
        <v>12427</v>
      </c>
      <c r="M6456" s="7">
        <v>427</v>
      </c>
      <c r="N6456" s="7">
        <v>2</v>
      </c>
      <c r="O6456" s="7">
        <v>0</v>
      </c>
      <c r="P6456" s="7">
        <v>427</v>
      </c>
      <c r="Q6456" s="7">
        <v>4</v>
      </c>
      <c r="R6456" s="8">
        <v>0.57291666666666696</v>
      </c>
      <c r="S6456" s="27">
        <f>HOUR(טבלה3[[#This Row],[שעת יציאה]])</f>
        <v>13</v>
      </c>
      <c r="T6456" s="7"/>
      <c r="U6456" s="7"/>
      <c r="V6456" s="9" t="s">
        <v>136</v>
      </c>
      <c r="W6456" s="7"/>
      <c r="X6456" s="7"/>
    </row>
    <row r="6457" spans="1:24" ht="15" x14ac:dyDescent="0.2">
      <c r="A6457" s="7"/>
      <c r="B6457" s="7"/>
      <c r="C6457" s="16">
        <v>171</v>
      </c>
      <c r="D6457" s="16" t="s">
        <v>127</v>
      </c>
      <c r="E6457" s="16" t="s">
        <v>128</v>
      </c>
      <c r="F6457" s="7">
        <v>11</v>
      </c>
      <c r="G6457" s="7" t="s">
        <v>129</v>
      </c>
      <c r="H6457" s="7"/>
      <c r="I6457" s="7"/>
      <c r="J6457" s="7"/>
      <c r="K6457" s="7"/>
      <c r="L6457" s="7">
        <v>12427</v>
      </c>
      <c r="M6457" s="7">
        <v>427</v>
      </c>
      <c r="N6457" s="7">
        <v>2</v>
      </c>
      <c r="O6457" s="7">
        <v>0</v>
      </c>
      <c r="P6457" s="7">
        <v>427</v>
      </c>
      <c r="Q6457" s="7">
        <v>4</v>
      </c>
      <c r="R6457" s="8">
        <v>0.61458333333333304</v>
      </c>
      <c r="S6457" s="27">
        <f>HOUR(טבלה3[[#This Row],[שעת יציאה]])</f>
        <v>14</v>
      </c>
      <c r="T6457" s="7"/>
      <c r="U6457" s="7"/>
      <c r="V6457" s="9" t="s">
        <v>136</v>
      </c>
      <c r="W6457" s="7"/>
      <c r="X6457" s="7"/>
    </row>
    <row r="6458" spans="1:24" ht="15" x14ac:dyDescent="0.2">
      <c r="A6458" s="7"/>
      <c r="B6458" s="7"/>
      <c r="C6458" s="16">
        <v>171</v>
      </c>
      <c r="D6458" s="16" t="s">
        <v>127</v>
      </c>
      <c r="E6458" s="16" t="s">
        <v>128</v>
      </c>
      <c r="F6458" s="7">
        <v>11</v>
      </c>
      <c r="G6458" s="7" t="s">
        <v>129</v>
      </c>
      <c r="H6458" s="7"/>
      <c r="I6458" s="7"/>
      <c r="J6458" s="7"/>
      <c r="K6458" s="7"/>
      <c r="L6458" s="7">
        <v>12427</v>
      </c>
      <c r="M6458" s="7">
        <v>427</v>
      </c>
      <c r="N6458" s="7">
        <v>2</v>
      </c>
      <c r="O6458" s="7">
        <v>0</v>
      </c>
      <c r="P6458" s="7">
        <v>427</v>
      </c>
      <c r="Q6458" s="7">
        <v>4</v>
      </c>
      <c r="R6458" s="8">
        <v>0.65625</v>
      </c>
      <c r="S6458" s="27">
        <f>HOUR(טבלה3[[#This Row],[שעת יציאה]])</f>
        <v>15</v>
      </c>
      <c r="T6458" s="7"/>
      <c r="U6458" s="7"/>
      <c r="V6458" s="9" t="s">
        <v>136</v>
      </c>
      <c r="W6458" s="7"/>
      <c r="X6458" s="7"/>
    </row>
    <row r="6459" spans="1:24" ht="15" x14ac:dyDescent="0.2">
      <c r="A6459" s="7"/>
      <c r="B6459" s="7"/>
      <c r="C6459" s="16">
        <v>171</v>
      </c>
      <c r="D6459" s="16" t="s">
        <v>127</v>
      </c>
      <c r="E6459" s="16" t="s">
        <v>128</v>
      </c>
      <c r="F6459" s="7">
        <v>11</v>
      </c>
      <c r="G6459" s="7" t="s">
        <v>129</v>
      </c>
      <c r="H6459" s="7"/>
      <c r="I6459" s="7"/>
      <c r="J6459" s="7"/>
      <c r="K6459" s="7"/>
      <c r="L6459" s="7">
        <v>12427</v>
      </c>
      <c r="M6459" s="7">
        <v>427</v>
      </c>
      <c r="N6459" s="7">
        <v>2</v>
      </c>
      <c r="O6459" s="7">
        <v>0</v>
      </c>
      <c r="P6459" s="7">
        <v>427</v>
      </c>
      <c r="Q6459" s="7">
        <v>4</v>
      </c>
      <c r="R6459" s="8">
        <v>0.69791666666666696</v>
      </c>
      <c r="S6459" s="27">
        <f>HOUR(טבלה3[[#This Row],[שעת יציאה]])</f>
        <v>16</v>
      </c>
      <c r="T6459" s="7"/>
      <c r="U6459" s="7"/>
      <c r="V6459" s="9" t="s">
        <v>136</v>
      </c>
      <c r="W6459" s="7"/>
      <c r="X6459" s="7"/>
    </row>
    <row r="6460" spans="1:24" ht="15" x14ac:dyDescent="0.2">
      <c r="A6460" s="7"/>
      <c r="B6460" s="7"/>
      <c r="C6460" s="16">
        <v>171</v>
      </c>
      <c r="D6460" s="16" t="s">
        <v>127</v>
      </c>
      <c r="E6460" s="16" t="s">
        <v>128</v>
      </c>
      <c r="F6460" s="7">
        <v>11</v>
      </c>
      <c r="G6460" s="7" t="s">
        <v>129</v>
      </c>
      <c r="H6460" s="7"/>
      <c r="I6460" s="7"/>
      <c r="J6460" s="7"/>
      <c r="K6460" s="7"/>
      <c r="L6460" s="7">
        <v>12427</v>
      </c>
      <c r="M6460" s="7">
        <v>427</v>
      </c>
      <c r="N6460" s="7">
        <v>2</v>
      </c>
      <c r="O6460" s="7">
        <v>0</v>
      </c>
      <c r="P6460" s="7">
        <v>427</v>
      </c>
      <c r="Q6460" s="7">
        <v>4</v>
      </c>
      <c r="R6460" s="8">
        <v>0.73958333333333304</v>
      </c>
      <c r="S6460" s="27">
        <f>HOUR(טבלה3[[#This Row],[שעת יציאה]])</f>
        <v>17</v>
      </c>
      <c r="T6460" s="7"/>
      <c r="U6460" s="7"/>
      <c r="V6460" s="9" t="s">
        <v>136</v>
      </c>
      <c r="W6460" s="7"/>
      <c r="X6460" s="7"/>
    </row>
    <row r="6461" spans="1:24" ht="15" x14ac:dyDescent="0.2">
      <c r="A6461" s="7"/>
      <c r="B6461" s="7"/>
      <c r="C6461" s="16">
        <v>171</v>
      </c>
      <c r="D6461" s="16" t="s">
        <v>127</v>
      </c>
      <c r="E6461" s="16" t="s">
        <v>128</v>
      </c>
      <c r="F6461" s="7">
        <v>11</v>
      </c>
      <c r="G6461" s="7" t="s">
        <v>129</v>
      </c>
      <c r="H6461" s="7"/>
      <c r="I6461" s="7"/>
      <c r="J6461" s="7"/>
      <c r="K6461" s="7"/>
      <c r="L6461" s="7">
        <v>12427</v>
      </c>
      <c r="M6461" s="7">
        <v>427</v>
      </c>
      <c r="N6461" s="7">
        <v>2</v>
      </c>
      <c r="O6461" s="7">
        <v>0</v>
      </c>
      <c r="P6461" s="7">
        <v>427</v>
      </c>
      <c r="Q6461" s="7">
        <v>4</v>
      </c>
      <c r="R6461" s="8">
        <v>0.78125</v>
      </c>
      <c r="S6461" s="27">
        <f>HOUR(טבלה3[[#This Row],[שעת יציאה]])</f>
        <v>18</v>
      </c>
      <c r="T6461" s="7"/>
      <c r="U6461" s="7"/>
      <c r="V6461" s="9" t="s">
        <v>136</v>
      </c>
      <c r="W6461" s="7"/>
      <c r="X6461" s="7"/>
    </row>
    <row r="6462" spans="1:24" ht="15" x14ac:dyDescent="0.2">
      <c r="A6462" s="7"/>
      <c r="B6462" s="7"/>
      <c r="C6462" s="16">
        <v>171</v>
      </c>
      <c r="D6462" s="16" t="s">
        <v>127</v>
      </c>
      <c r="E6462" s="16" t="s">
        <v>128</v>
      </c>
      <c r="F6462" s="7">
        <v>11</v>
      </c>
      <c r="G6462" s="7" t="s">
        <v>129</v>
      </c>
      <c r="H6462" s="7"/>
      <c r="I6462" s="7"/>
      <c r="J6462" s="7"/>
      <c r="K6462" s="7"/>
      <c r="L6462" s="7">
        <v>12427</v>
      </c>
      <c r="M6462" s="7">
        <v>427</v>
      </c>
      <c r="N6462" s="7">
        <v>2</v>
      </c>
      <c r="O6462" s="7">
        <v>0</v>
      </c>
      <c r="P6462" s="7">
        <v>427</v>
      </c>
      <c r="Q6462" s="7">
        <v>4</v>
      </c>
      <c r="R6462" s="8">
        <v>0.82291666666666696</v>
      </c>
      <c r="S6462" s="27">
        <f>HOUR(טבלה3[[#This Row],[שעת יציאה]])</f>
        <v>19</v>
      </c>
      <c r="T6462" s="7"/>
      <c r="U6462" s="7"/>
      <c r="V6462" s="9" t="s">
        <v>136</v>
      </c>
      <c r="W6462" s="7"/>
      <c r="X6462" s="7"/>
    </row>
    <row r="6463" spans="1:24" ht="15" x14ac:dyDescent="0.2">
      <c r="A6463" s="7"/>
      <c r="B6463" s="7"/>
      <c r="C6463" s="16">
        <v>171</v>
      </c>
      <c r="D6463" s="16" t="s">
        <v>127</v>
      </c>
      <c r="E6463" s="16" t="s">
        <v>128</v>
      </c>
      <c r="F6463" s="7">
        <v>11</v>
      </c>
      <c r="G6463" s="7" t="s">
        <v>129</v>
      </c>
      <c r="H6463" s="7"/>
      <c r="I6463" s="7"/>
      <c r="J6463" s="7"/>
      <c r="K6463" s="7"/>
      <c r="L6463" s="7">
        <v>12427</v>
      </c>
      <c r="M6463" s="7">
        <v>427</v>
      </c>
      <c r="N6463" s="7">
        <v>2</v>
      </c>
      <c r="O6463" s="7">
        <v>0</v>
      </c>
      <c r="P6463" s="7">
        <v>427</v>
      </c>
      <c r="Q6463" s="7">
        <v>4</v>
      </c>
      <c r="R6463" s="8">
        <v>0.86805555555555547</v>
      </c>
      <c r="S6463" s="27">
        <f>HOUR(טבלה3[[#This Row],[שעת יציאה]])</f>
        <v>20</v>
      </c>
      <c r="T6463" s="7"/>
      <c r="U6463" s="7"/>
      <c r="V6463" s="9" t="s">
        <v>136</v>
      </c>
      <c r="W6463" s="7"/>
      <c r="X6463" s="28"/>
    </row>
    <row r="6464" spans="1:24" ht="15" x14ac:dyDescent="0.2">
      <c r="A6464" s="7"/>
      <c r="B6464" s="7"/>
      <c r="C6464" s="16">
        <v>171</v>
      </c>
      <c r="D6464" s="16" t="s">
        <v>127</v>
      </c>
      <c r="E6464" s="16" t="s">
        <v>128</v>
      </c>
      <c r="F6464" s="7">
        <v>11</v>
      </c>
      <c r="G6464" s="7" t="s">
        <v>129</v>
      </c>
      <c r="H6464" s="7"/>
      <c r="I6464" s="7"/>
      <c r="J6464" s="7"/>
      <c r="K6464" s="7"/>
      <c r="L6464" s="7">
        <v>12427</v>
      </c>
      <c r="M6464" s="7">
        <v>427</v>
      </c>
      <c r="N6464" s="7">
        <v>2</v>
      </c>
      <c r="O6464" s="7">
        <v>0</v>
      </c>
      <c r="P6464" s="7">
        <v>427</v>
      </c>
      <c r="Q6464" s="7">
        <v>4</v>
      </c>
      <c r="R6464" s="8">
        <v>0.90972222222222221</v>
      </c>
      <c r="S6464" s="27">
        <f>HOUR(טבלה3[[#This Row],[שעת יציאה]])</f>
        <v>21</v>
      </c>
      <c r="T6464" s="7"/>
      <c r="U6464" s="7"/>
      <c r="V6464" s="9" t="s">
        <v>136</v>
      </c>
      <c r="W6464" s="7"/>
      <c r="X6464" s="7"/>
    </row>
    <row r="6465" spans="1:24" ht="15" x14ac:dyDescent="0.2">
      <c r="A6465" s="7"/>
      <c r="B6465" s="7"/>
      <c r="C6465" s="16">
        <v>171</v>
      </c>
      <c r="D6465" s="16" t="s">
        <v>127</v>
      </c>
      <c r="E6465" s="16" t="s">
        <v>128</v>
      </c>
      <c r="F6465" s="7">
        <v>11</v>
      </c>
      <c r="G6465" s="7" t="s">
        <v>129</v>
      </c>
      <c r="H6465" s="7"/>
      <c r="I6465" s="7"/>
      <c r="J6465" s="7"/>
      <c r="K6465" s="7"/>
      <c r="L6465" s="9">
        <v>15489</v>
      </c>
      <c r="M6465" s="7">
        <v>489</v>
      </c>
      <c r="N6465" s="7">
        <v>1</v>
      </c>
      <c r="O6465" s="7">
        <v>0</v>
      </c>
      <c r="P6465" s="7">
        <v>489</v>
      </c>
      <c r="Q6465" s="7">
        <v>4</v>
      </c>
      <c r="R6465" s="8" t="s">
        <v>288</v>
      </c>
      <c r="S6465" s="27">
        <f>HOUR(טבלה3[[#This Row],[שעת יציאה]])</f>
        <v>6</v>
      </c>
      <c r="T6465" s="7"/>
      <c r="U6465" s="7"/>
      <c r="V6465" s="9" t="s">
        <v>164</v>
      </c>
      <c r="W6465" s="7"/>
      <c r="X6465" s="7"/>
    </row>
    <row r="6466" spans="1:24" ht="15" x14ac:dyDescent="0.2">
      <c r="A6466" s="7"/>
      <c r="B6466" s="7"/>
      <c r="C6466" s="16">
        <v>171</v>
      </c>
      <c r="D6466" s="16" t="s">
        <v>127</v>
      </c>
      <c r="E6466" s="16" t="s">
        <v>128</v>
      </c>
      <c r="F6466" s="7">
        <v>11</v>
      </c>
      <c r="G6466" s="7" t="s">
        <v>129</v>
      </c>
      <c r="H6466" s="7"/>
      <c r="I6466" s="7"/>
      <c r="J6466" s="7"/>
      <c r="K6466" s="7"/>
      <c r="L6466" s="9">
        <v>15489</v>
      </c>
      <c r="M6466" s="7">
        <v>489</v>
      </c>
      <c r="N6466" s="7">
        <v>1</v>
      </c>
      <c r="O6466" s="7">
        <v>0</v>
      </c>
      <c r="P6466" s="7">
        <v>489</v>
      </c>
      <c r="Q6466" s="7">
        <v>4</v>
      </c>
      <c r="R6466" s="8" t="s">
        <v>289</v>
      </c>
      <c r="S6466" s="27">
        <f>HOUR(טבלה3[[#This Row],[שעת יציאה]])</f>
        <v>7</v>
      </c>
      <c r="T6466" s="7"/>
      <c r="U6466" s="7"/>
      <c r="V6466" s="9" t="s">
        <v>164</v>
      </c>
      <c r="W6466" s="7"/>
      <c r="X6466" s="7"/>
    </row>
    <row r="6467" spans="1:24" ht="15" x14ac:dyDescent="0.2">
      <c r="A6467" s="7"/>
      <c r="B6467" s="7"/>
      <c r="C6467" s="16">
        <v>171</v>
      </c>
      <c r="D6467" s="16" t="s">
        <v>127</v>
      </c>
      <c r="E6467" s="16" t="s">
        <v>128</v>
      </c>
      <c r="F6467" s="7">
        <v>11</v>
      </c>
      <c r="G6467" s="7" t="s">
        <v>129</v>
      </c>
      <c r="H6467" s="7"/>
      <c r="I6467" s="7"/>
      <c r="J6467" s="7"/>
      <c r="K6467" s="7"/>
      <c r="L6467" s="9">
        <v>15489</v>
      </c>
      <c r="M6467" s="7">
        <v>489</v>
      </c>
      <c r="N6467" s="7">
        <v>1</v>
      </c>
      <c r="O6467" s="7">
        <v>0</v>
      </c>
      <c r="P6467" s="7">
        <v>489</v>
      </c>
      <c r="Q6467" s="7">
        <v>4</v>
      </c>
      <c r="R6467" s="8" t="s">
        <v>299</v>
      </c>
      <c r="S6467" s="27">
        <f>HOUR(טבלה3[[#This Row],[שעת יציאה]])</f>
        <v>9</v>
      </c>
      <c r="T6467" s="7"/>
      <c r="U6467" s="7"/>
      <c r="V6467" s="9" t="s">
        <v>164</v>
      </c>
      <c r="W6467" s="7"/>
      <c r="X6467" s="7"/>
    </row>
    <row r="6468" spans="1:24" ht="15" x14ac:dyDescent="0.2">
      <c r="A6468" s="7"/>
      <c r="B6468" s="7"/>
      <c r="C6468" s="16">
        <v>171</v>
      </c>
      <c r="D6468" s="16" t="s">
        <v>127</v>
      </c>
      <c r="E6468" s="16" t="s">
        <v>128</v>
      </c>
      <c r="F6468" s="7">
        <v>11</v>
      </c>
      <c r="G6468" s="7" t="s">
        <v>129</v>
      </c>
      <c r="H6468" s="7"/>
      <c r="I6468" s="7"/>
      <c r="J6468" s="7"/>
      <c r="K6468" s="7"/>
      <c r="L6468" s="9">
        <v>15489</v>
      </c>
      <c r="M6468" s="7">
        <v>489</v>
      </c>
      <c r="N6468" s="7">
        <v>1</v>
      </c>
      <c r="O6468" s="7">
        <v>0</v>
      </c>
      <c r="P6468" s="7">
        <v>489</v>
      </c>
      <c r="Q6468" s="7">
        <v>4</v>
      </c>
      <c r="R6468" s="8" t="s">
        <v>300</v>
      </c>
      <c r="S6468" s="27">
        <f>HOUR(טבלה3[[#This Row],[שעת יציאה]])</f>
        <v>14</v>
      </c>
      <c r="T6468" s="7"/>
      <c r="U6468" s="7"/>
      <c r="V6468" s="9" t="s">
        <v>164</v>
      </c>
      <c r="W6468" s="7"/>
      <c r="X6468" s="7"/>
    </row>
    <row r="6469" spans="1:24" ht="15" x14ac:dyDescent="0.2">
      <c r="A6469" s="7"/>
      <c r="B6469" s="7"/>
      <c r="C6469" s="16">
        <v>171</v>
      </c>
      <c r="D6469" s="16" t="s">
        <v>127</v>
      </c>
      <c r="E6469" s="16" t="s">
        <v>128</v>
      </c>
      <c r="F6469" s="7">
        <v>11</v>
      </c>
      <c r="G6469" s="7" t="s">
        <v>129</v>
      </c>
      <c r="H6469" s="7"/>
      <c r="I6469" s="7"/>
      <c r="J6469" s="7"/>
      <c r="K6469" s="7"/>
      <c r="L6469" s="9">
        <v>15489</v>
      </c>
      <c r="M6469" s="7">
        <v>489</v>
      </c>
      <c r="N6469" s="7">
        <v>1</v>
      </c>
      <c r="O6469" s="7">
        <v>0</v>
      </c>
      <c r="P6469" s="7">
        <v>489</v>
      </c>
      <c r="Q6469" s="7">
        <v>4</v>
      </c>
      <c r="R6469" s="8" t="s">
        <v>301</v>
      </c>
      <c r="S6469" s="27">
        <f>HOUR(טבלה3[[#This Row],[שעת יציאה]])</f>
        <v>16</v>
      </c>
      <c r="T6469" s="7"/>
      <c r="U6469" s="7"/>
      <c r="V6469" s="9" t="s">
        <v>164</v>
      </c>
      <c r="W6469" s="7"/>
      <c r="X6469" s="7"/>
    </row>
    <row r="6470" spans="1:24" ht="15" x14ac:dyDescent="0.2">
      <c r="A6470" s="7"/>
      <c r="B6470" s="7"/>
      <c r="C6470" s="16">
        <v>171</v>
      </c>
      <c r="D6470" s="16" t="s">
        <v>127</v>
      </c>
      <c r="E6470" s="16" t="s">
        <v>128</v>
      </c>
      <c r="F6470" s="7">
        <v>11</v>
      </c>
      <c r="G6470" s="7" t="s">
        <v>129</v>
      </c>
      <c r="H6470" s="7"/>
      <c r="I6470" s="7"/>
      <c r="J6470" s="7"/>
      <c r="K6470" s="7"/>
      <c r="L6470" s="9">
        <v>15489</v>
      </c>
      <c r="M6470" s="7">
        <v>489</v>
      </c>
      <c r="N6470" s="7">
        <v>2</v>
      </c>
      <c r="O6470" s="7">
        <v>0</v>
      </c>
      <c r="P6470" s="7">
        <v>489</v>
      </c>
      <c r="Q6470" s="7">
        <v>4</v>
      </c>
      <c r="R6470" s="8">
        <v>0.29166666666666669</v>
      </c>
      <c r="S6470" s="27">
        <f>HOUR(טבלה3[[#This Row],[שעת יציאה]])</f>
        <v>7</v>
      </c>
      <c r="T6470" s="7"/>
      <c r="U6470" s="7"/>
      <c r="V6470" s="9" t="s">
        <v>73</v>
      </c>
      <c r="W6470" s="7"/>
      <c r="X6470" s="7"/>
    </row>
    <row r="6471" spans="1:24" ht="15" x14ac:dyDescent="0.2">
      <c r="A6471" s="7"/>
      <c r="B6471" s="7"/>
      <c r="C6471" s="16">
        <v>171</v>
      </c>
      <c r="D6471" s="16" t="s">
        <v>127</v>
      </c>
      <c r="E6471" s="16" t="s">
        <v>128</v>
      </c>
      <c r="F6471" s="7">
        <v>11</v>
      </c>
      <c r="G6471" s="7" t="s">
        <v>129</v>
      </c>
      <c r="H6471" s="7"/>
      <c r="I6471" s="7"/>
      <c r="J6471" s="7"/>
      <c r="K6471" s="7"/>
      <c r="L6471" s="9">
        <v>15489</v>
      </c>
      <c r="M6471" s="7">
        <v>489</v>
      </c>
      <c r="N6471" s="7">
        <v>2</v>
      </c>
      <c r="O6471" s="7">
        <v>0</v>
      </c>
      <c r="P6471" s="7">
        <v>489</v>
      </c>
      <c r="Q6471" s="7">
        <v>4</v>
      </c>
      <c r="R6471" s="8">
        <v>0.375</v>
      </c>
      <c r="S6471" s="27">
        <f>HOUR(טבלה3[[#This Row],[שעת יציאה]])</f>
        <v>9</v>
      </c>
      <c r="T6471" s="7"/>
      <c r="U6471" s="7"/>
      <c r="V6471" s="9" t="s">
        <v>73</v>
      </c>
      <c r="W6471" s="7"/>
      <c r="X6471" s="7"/>
    </row>
    <row r="6472" spans="1:24" ht="15" x14ac:dyDescent="0.2">
      <c r="A6472" s="7"/>
      <c r="B6472" s="7"/>
      <c r="C6472" s="16">
        <v>171</v>
      </c>
      <c r="D6472" s="16" t="s">
        <v>127</v>
      </c>
      <c r="E6472" s="16" t="s">
        <v>128</v>
      </c>
      <c r="F6472" s="7">
        <v>11</v>
      </c>
      <c r="G6472" s="7" t="s">
        <v>129</v>
      </c>
      <c r="H6472" s="7"/>
      <c r="I6472" s="7"/>
      <c r="J6472" s="7"/>
      <c r="K6472" s="7"/>
      <c r="L6472" s="9">
        <v>15489</v>
      </c>
      <c r="M6472" s="7">
        <v>489</v>
      </c>
      <c r="N6472" s="7">
        <v>2</v>
      </c>
      <c r="O6472" s="7">
        <v>0</v>
      </c>
      <c r="P6472" s="7">
        <v>489</v>
      </c>
      <c r="Q6472" s="7">
        <v>4</v>
      </c>
      <c r="R6472" s="8">
        <v>0.54166666666666663</v>
      </c>
      <c r="S6472" s="27">
        <f>HOUR(טבלה3[[#This Row],[שעת יציאה]])</f>
        <v>13</v>
      </c>
      <c r="T6472" s="7"/>
      <c r="U6472" s="7"/>
      <c r="V6472" s="9" t="s">
        <v>73</v>
      </c>
      <c r="W6472" s="7"/>
      <c r="X6472" s="7"/>
    </row>
    <row r="6473" spans="1:24" ht="15" x14ac:dyDescent="0.2">
      <c r="A6473" s="7"/>
      <c r="B6473" s="7"/>
      <c r="C6473" s="16">
        <v>171</v>
      </c>
      <c r="D6473" s="16" t="s">
        <v>127</v>
      </c>
      <c r="E6473" s="16" t="s">
        <v>128</v>
      </c>
      <c r="F6473" s="7">
        <v>11</v>
      </c>
      <c r="G6473" s="7" t="s">
        <v>129</v>
      </c>
      <c r="H6473" s="7"/>
      <c r="I6473" s="7"/>
      <c r="J6473" s="7"/>
      <c r="K6473" s="7"/>
      <c r="L6473" s="9">
        <v>15489</v>
      </c>
      <c r="M6473" s="7">
        <v>489</v>
      </c>
      <c r="N6473" s="7">
        <v>2</v>
      </c>
      <c r="O6473" s="7">
        <v>0</v>
      </c>
      <c r="P6473" s="7">
        <v>489</v>
      </c>
      <c r="Q6473" s="7">
        <v>4</v>
      </c>
      <c r="R6473" s="8">
        <v>0.61458333333333337</v>
      </c>
      <c r="S6473" s="27">
        <f>HOUR(טבלה3[[#This Row],[שעת יציאה]])</f>
        <v>14</v>
      </c>
      <c r="T6473" s="7"/>
      <c r="U6473" s="7"/>
      <c r="V6473" s="9" t="s">
        <v>73</v>
      </c>
      <c r="W6473" s="7"/>
      <c r="X6473" s="7"/>
    </row>
    <row r="6474" spans="1:24" ht="15" x14ac:dyDescent="0.2">
      <c r="A6474" s="7"/>
      <c r="B6474" s="7"/>
      <c r="C6474" s="16">
        <v>171</v>
      </c>
      <c r="D6474" s="16" t="s">
        <v>127</v>
      </c>
      <c r="E6474" s="16" t="s">
        <v>128</v>
      </c>
      <c r="F6474" s="7">
        <v>11</v>
      </c>
      <c r="G6474" s="7" t="s">
        <v>129</v>
      </c>
      <c r="H6474" s="7"/>
      <c r="I6474" s="7"/>
      <c r="J6474" s="7"/>
      <c r="K6474" s="7"/>
      <c r="L6474" s="9">
        <v>15489</v>
      </c>
      <c r="M6474" s="7">
        <v>489</v>
      </c>
      <c r="N6474" s="7">
        <v>2</v>
      </c>
      <c r="O6474" s="7">
        <v>0</v>
      </c>
      <c r="P6474" s="7">
        <v>489</v>
      </c>
      <c r="Q6474" s="7">
        <v>4</v>
      </c>
      <c r="R6474" s="8">
        <v>0.69791666666666663</v>
      </c>
      <c r="S6474" s="27">
        <f>HOUR(טבלה3[[#This Row],[שעת יציאה]])</f>
        <v>16</v>
      </c>
      <c r="T6474" s="7"/>
      <c r="U6474" s="7"/>
      <c r="V6474" s="9" t="s">
        <v>73</v>
      </c>
      <c r="W6474" s="7"/>
      <c r="X6474" s="7"/>
    </row>
    <row r="6475" spans="1:24" ht="15" x14ac:dyDescent="0.2">
      <c r="A6475" s="7"/>
      <c r="B6475" s="7"/>
      <c r="C6475" s="16">
        <v>171</v>
      </c>
      <c r="D6475" s="16" t="s">
        <v>127</v>
      </c>
      <c r="E6475" s="16" t="s">
        <v>128</v>
      </c>
      <c r="F6475" s="7">
        <v>11</v>
      </c>
      <c r="G6475" s="7" t="s">
        <v>129</v>
      </c>
      <c r="H6475" s="7"/>
      <c r="I6475" s="7"/>
      <c r="J6475" s="7"/>
      <c r="K6475" s="7"/>
      <c r="L6475" s="9">
        <v>15489</v>
      </c>
      <c r="M6475" s="7">
        <v>489</v>
      </c>
      <c r="N6475" s="7">
        <v>2</v>
      </c>
      <c r="O6475" s="7">
        <v>0</v>
      </c>
      <c r="P6475" s="7">
        <v>489</v>
      </c>
      <c r="Q6475" s="7">
        <v>4</v>
      </c>
      <c r="R6475" s="8">
        <v>0.78125</v>
      </c>
      <c r="S6475" s="27">
        <f>HOUR(טבלה3[[#This Row],[שעת יציאה]])</f>
        <v>18</v>
      </c>
      <c r="T6475" s="7"/>
      <c r="U6475" s="7"/>
      <c r="V6475" s="9" t="s">
        <v>73</v>
      </c>
      <c r="W6475" s="7"/>
      <c r="X6475" s="7"/>
    </row>
    <row r="6476" spans="1:24" ht="15" x14ac:dyDescent="0.2">
      <c r="A6476" s="7"/>
      <c r="B6476" s="7"/>
      <c r="C6476" s="7">
        <v>176</v>
      </c>
      <c r="D6476" s="7" t="s">
        <v>42</v>
      </c>
      <c r="E6476" s="7" t="s">
        <v>43</v>
      </c>
      <c r="F6476" s="7">
        <v>3</v>
      </c>
      <c r="G6476" s="7" t="s">
        <v>44</v>
      </c>
      <c r="H6476" s="7"/>
      <c r="I6476" s="7"/>
      <c r="J6476" s="7"/>
      <c r="K6476" s="7"/>
      <c r="L6476" s="7">
        <v>28058</v>
      </c>
      <c r="M6476" s="7">
        <v>58</v>
      </c>
      <c r="N6476" s="7">
        <v>1</v>
      </c>
      <c r="O6476" s="7" t="s">
        <v>46</v>
      </c>
      <c r="P6476" s="7">
        <v>58</v>
      </c>
      <c r="Q6476" s="7">
        <v>5</v>
      </c>
      <c r="R6476" s="8">
        <v>0.25694444444444448</v>
      </c>
      <c r="S6476" s="27">
        <f>HOUR(טבלה3[[#This Row],[שעת יציאה]])</f>
        <v>6</v>
      </c>
      <c r="T6476" s="7"/>
      <c r="U6476" s="7"/>
      <c r="V6476" s="9" t="s">
        <v>49</v>
      </c>
      <c r="W6476" s="7"/>
      <c r="X6476" s="7"/>
    </row>
    <row r="6477" spans="1:24" ht="15" x14ac:dyDescent="0.2">
      <c r="A6477" s="7"/>
      <c r="B6477" s="7"/>
      <c r="C6477" s="7">
        <v>176</v>
      </c>
      <c r="D6477" s="7" t="s">
        <v>42</v>
      </c>
      <c r="E6477" s="7" t="s">
        <v>43</v>
      </c>
      <c r="F6477" s="7">
        <v>3</v>
      </c>
      <c r="G6477" s="7" t="s">
        <v>44</v>
      </c>
      <c r="H6477" s="7"/>
      <c r="I6477" s="7"/>
      <c r="J6477" s="7"/>
      <c r="K6477" s="7"/>
      <c r="L6477" s="7">
        <v>28058</v>
      </c>
      <c r="M6477" s="7">
        <v>58</v>
      </c>
      <c r="N6477" s="7">
        <v>1</v>
      </c>
      <c r="O6477" s="7" t="s">
        <v>46</v>
      </c>
      <c r="P6477" s="7">
        <v>58</v>
      </c>
      <c r="Q6477" s="7">
        <v>5</v>
      </c>
      <c r="R6477" s="8">
        <v>0.28125</v>
      </c>
      <c r="S6477" s="27">
        <f>HOUR(טבלה3[[#This Row],[שעת יציאה]])</f>
        <v>6</v>
      </c>
      <c r="T6477" s="7"/>
      <c r="U6477" s="7"/>
      <c r="V6477" s="9" t="s">
        <v>49</v>
      </c>
      <c r="W6477" s="7"/>
      <c r="X6477" s="7"/>
    </row>
    <row r="6478" spans="1:24" ht="15" x14ac:dyDescent="0.2">
      <c r="A6478" s="7"/>
      <c r="B6478" s="7"/>
      <c r="C6478" s="7">
        <v>176</v>
      </c>
      <c r="D6478" s="7" t="s">
        <v>42</v>
      </c>
      <c r="E6478" s="7" t="s">
        <v>43</v>
      </c>
      <c r="F6478" s="7">
        <v>3</v>
      </c>
      <c r="G6478" s="7" t="s">
        <v>44</v>
      </c>
      <c r="H6478" s="7"/>
      <c r="I6478" s="7"/>
      <c r="J6478" s="7"/>
      <c r="K6478" s="7"/>
      <c r="L6478" s="7">
        <v>28058</v>
      </c>
      <c r="M6478" s="7">
        <v>58</v>
      </c>
      <c r="N6478" s="7">
        <v>1</v>
      </c>
      <c r="O6478" s="7" t="s">
        <v>46</v>
      </c>
      <c r="P6478" s="7">
        <v>58</v>
      </c>
      <c r="Q6478" s="7">
        <v>5</v>
      </c>
      <c r="R6478" s="8">
        <v>0.2986111111111111</v>
      </c>
      <c r="S6478" s="27">
        <f>HOUR(טבלה3[[#This Row],[שעת יציאה]])</f>
        <v>7</v>
      </c>
      <c r="T6478" s="7"/>
      <c r="U6478" s="7"/>
      <c r="V6478" s="9" t="s">
        <v>49</v>
      </c>
      <c r="W6478" s="7"/>
      <c r="X6478" s="7"/>
    </row>
    <row r="6479" spans="1:24" ht="15" x14ac:dyDescent="0.2">
      <c r="A6479" s="7"/>
      <c r="B6479" s="7"/>
      <c r="C6479" s="7">
        <v>176</v>
      </c>
      <c r="D6479" s="7" t="s">
        <v>42</v>
      </c>
      <c r="E6479" s="7" t="s">
        <v>43</v>
      </c>
      <c r="F6479" s="7">
        <v>3</v>
      </c>
      <c r="G6479" s="7" t="s">
        <v>44</v>
      </c>
      <c r="H6479" s="7"/>
      <c r="I6479" s="7"/>
      <c r="J6479" s="7"/>
      <c r="K6479" s="7"/>
      <c r="L6479" s="7">
        <v>28058</v>
      </c>
      <c r="M6479" s="7">
        <v>58</v>
      </c>
      <c r="N6479" s="7">
        <v>1</v>
      </c>
      <c r="O6479" s="7" t="s">
        <v>46</v>
      </c>
      <c r="P6479" s="7">
        <v>58</v>
      </c>
      <c r="Q6479" s="7">
        <v>5</v>
      </c>
      <c r="R6479" s="8">
        <v>0.3125</v>
      </c>
      <c r="S6479" s="27">
        <f>HOUR(טבלה3[[#This Row],[שעת יציאה]])</f>
        <v>7</v>
      </c>
      <c r="T6479" s="7"/>
      <c r="U6479" s="7"/>
      <c r="V6479" s="9" t="s">
        <v>49</v>
      </c>
      <c r="W6479" s="7"/>
      <c r="X6479" s="7"/>
    </row>
    <row r="6480" spans="1:24" ht="15" x14ac:dyDescent="0.2">
      <c r="A6480" s="7"/>
      <c r="B6480" s="7"/>
      <c r="C6480" s="7">
        <v>176</v>
      </c>
      <c r="D6480" s="7" t="s">
        <v>42</v>
      </c>
      <c r="E6480" s="7" t="s">
        <v>43</v>
      </c>
      <c r="F6480" s="7">
        <v>3</v>
      </c>
      <c r="G6480" s="7" t="s">
        <v>44</v>
      </c>
      <c r="H6480" s="7"/>
      <c r="I6480" s="7"/>
      <c r="J6480" s="7"/>
      <c r="K6480" s="7"/>
      <c r="L6480" s="7">
        <v>28058</v>
      </c>
      <c r="M6480" s="7">
        <v>58</v>
      </c>
      <c r="N6480" s="7">
        <v>1</v>
      </c>
      <c r="O6480" s="7" t="s">
        <v>46</v>
      </c>
      <c r="P6480" s="7">
        <v>58</v>
      </c>
      <c r="Q6480" s="7">
        <v>5</v>
      </c>
      <c r="R6480" s="8">
        <v>0.3263888888888889</v>
      </c>
      <c r="S6480" s="27">
        <f>HOUR(טבלה3[[#This Row],[שעת יציאה]])</f>
        <v>7</v>
      </c>
      <c r="T6480" s="7"/>
      <c r="U6480" s="7"/>
      <c r="V6480" s="9" t="s">
        <v>49</v>
      </c>
      <c r="W6480" s="7"/>
      <c r="X6480" s="7"/>
    </row>
    <row r="6481" spans="1:24" ht="15" x14ac:dyDescent="0.2">
      <c r="A6481" s="7"/>
      <c r="B6481" s="7"/>
      <c r="C6481" s="7">
        <v>176</v>
      </c>
      <c r="D6481" s="7" t="s">
        <v>42</v>
      </c>
      <c r="E6481" s="7" t="s">
        <v>43</v>
      </c>
      <c r="F6481" s="7">
        <v>3</v>
      </c>
      <c r="G6481" s="7" t="s">
        <v>44</v>
      </c>
      <c r="H6481" s="7"/>
      <c r="I6481" s="7"/>
      <c r="J6481" s="7"/>
      <c r="K6481" s="7"/>
      <c r="L6481" s="7">
        <v>28058</v>
      </c>
      <c r="M6481" s="7">
        <v>58</v>
      </c>
      <c r="N6481" s="7">
        <v>1</v>
      </c>
      <c r="O6481" s="7" t="s">
        <v>46</v>
      </c>
      <c r="P6481" s="7">
        <v>58</v>
      </c>
      <c r="Q6481" s="7">
        <v>5</v>
      </c>
      <c r="R6481" s="8">
        <v>0.34027777777777773</v>
      </c>
      <c r="S6481" s="27">
        <f>HOUR(טבלה3[[#This Row],[שעת יציאה]])</f>
        <v>8</v>
      </c>
      <c r="T6481" s="7"/>
      <c r="U6481" s="7"/>
      <c r="V6481" s="9" t="s">
        <v>49</v>
      </c>
      <c r="W6481" s="7"/>
      <c r="X6481" s="7"/>
    </row>
    <row r="6482" spans="1:24" ht="15" x14ac:dyDescent="0.2">
      <c r="A6482" s="7"/>
      <c r="B6482" s="7"/>
      <c r="C6482" s="7">
        <v>176</v>
      </c>
      <c r="D6482" s="7" t="s">
        <v>42</v>
      </c>
      <c r="E6482" s="7" t="s">
        <v>43</v>
      </c>
      <c r="F6482" s="7">
        <v>3</v>
      </c>
      <c r="G6482" s="7" t="s">
        <v>44</v>
      </c>
      <c r="H6482" s="7"/>
      <c r="I6482" s="7"/>
      <c r="J6482" s="7"/>
      <c r="K6482" s="7"/>
      <c r="L6482" s="7">
        <v>28058</v>
      </c>
      <c r="M6482" s="7">
        <v>58</v>
      </c>
      <c r="N6482" s="7">
        <v>1</v>
      </c>
      <c r="O6482" s="7" t="s">
        <v>46</v>
      </c>
      <c r="P6482" s="7">
        <v>58</v>
      </c>
      <c r="Q6482" s="7">
        <v>5</v>
      </c>
      <c r="R6482" s="8">
        <v>0.36458333333333331</v>
      </c>
      <c r="S6482" s="27">
        <f>HOUR(טבלה3[[#This Row],[שעת יציאה]])</f>
        <v>8</v>
      </c>
      <c r="T6482" s="7"/>
      <c r="U6482" s="7"/>
      <c r="V6482" s="9" t="s">
        <v>49</v>
      </c>
      <c r="W6482" s="7"/>
      <c r="X6482" s="7"/>
    </row>
    <row r="6483" spans="1:24" ht="15" x14ac:dyDescent="0.2">
      <c r="A6483" s="7"/>
      <c r="B6483" s="7"/>
      <c r="C6483" s="7">
        <v>176</v>
      </c>
      <c r="D6483" s="7" t="s">
        <v>42</v>
      </c>
      <c r="E6483" s="7" t="s">
        <v>43</v>
      </c>
      <c r="F6483" s="7">
        <v>3</v>
      </c>
      <c r="G6483" s="7" t="s">
        <v>44</v>
      </c>
      <c r="H6483" s="7"/>
      <c r="I6483" s="7"/>
      <c r="J6483" s="7"/>
      <c r="K6483" s="7"/>
      <c r="L6483" s="7">
        <v>28058</v>
      </c>
      <c r="M6483" s="7">
        <v>58</v>
      </c>
      <c r="N6483" s="7">
        <v>1</v>
      </c>
      <c r="O6483" s="7" t="s">
        <v>46</v>
      </c>
      <c r="P6483" s="7">
        <v>58</v>
      </c>
      <c r="Q6483" s="7">
        <v>5</v>
      </c>
      <c r="R6483" s="8">
        <v>0.38194444444444442</v>
      </c>
      <c r="S6483" s="27">
        <f>HOUR(טבלה3[[#This Row],[שעת יציאה]])</f>
        <v>9</v>
      </c>
      <c r="T6483" s="7"/>
      <c r="U6483" s="7"/>
      <c r="V6483" s="9" t="s">
        <v>49</v>
      </c>
      <c r="W6483" s="7"/>
      <c r="X6483" s="7"/>
    </row>
    <row r="6484" spans="1:24" ht="15" x14ac:dyDescent="0.2">
      <c r="A6484" s="7"/>
      <c r="B6484" s="7"/>
      <c r="C6484" s="7">
        <v>176</v>
      </c>
      <c r="D6484" s="7" t="s">
        <v>42</v>
      </c>
      <c r="E6484" s="7" t="s">
        <v>43</v>
      </c>
      <c r="F6484" s="7">
        <v>3</v>
      </c>
      <c r="G6484" s="7" t="s">
        <v>44</v>
      </c>
      <c r="H6484" s="7"/>
      <c r="I6484" s="7"/>
      <c r="J6484" s="7"/>
      <c r="K6484" s="7"/>
      <c r="L6484" s="7">
        <v>28058</v>
      </c>
      <c r="M6484" s="7">
        <v>58</v>
      </c>
      <c r="N6484" s="7">
        <v>1</v>
      </c>
      <c r="O6484" s="7" t="s">
        <v>46</v>
      </c>
      <c r="P6484" s="7">
        <v>58</v>
      </c>
      <c r="Q6484" s="7">
        <v>5</v>
      </c>
      <c r="R6484" s="8">
        <v>0.40277777777777773</v>
      </c>
      <c r="S6484" s="27">
        <f>HOUR(טבלה3[[#This Row],[שעת יציאה]])</f>
        <v>9</v>
      </c>
      <c r="T6484" s="7"/>
      <c r="U6484" s="7"/>
      <c r="V6484" s="9" t="s">
        <v>49</v>
      </c>
      <c r="W6484" s="7"/>
      <c r="X6484" s="7"/>
    </row>
    <row r="6485" spans="1:24" ht="15" x14ac:dyDescent="0.2">
      <c r="A6485" s="7"/>
      <c r="B6485" s="7"/>
      <c r="C6485" s="7">
        <v>176</v>
      </c>
      <c r="D6485" s="7" t="s">
        <v>42</v>
      </c>
      <c r="E6485" s="7" t="s">
        <v>43</v>
      </c>
      <c r="F6485" s="7">
        <v>3</v>
      </c>
      <c r="G6485" s="7" t="s">
        <v>44</v>
      </c>
      <c r="H6485" s="7"/>
      <c r="I6485" s="7"/>
      <c r="J6485" s="7"/>
      <c r="K6485" s="7"/>
      <c r="L6485" s="7">
        <v>28058</v>
      </c>
      <c r="M6485" s="7">
        <v>58</v>
      </c>
      <c r="N6485" s="7">
        <v>1</v>
      </c>
      <c r="O6485" s="7" t="s">
        <v>46</v>
      </c>
      <c r="P6485" s="7">
        <v>58</v>
      </c>
      <c r="Q6485" s="7">
        <v>5</v>
      </c>
      <c r="R6485" s="8">
        <v>0.43055555555555558</v>
      </c>
      <c r="S6485" s="27">
        <f>HOUR(טבלה3[[#This Row],[שעת יציאה]])</f>
        <v>10</v>
      </c>
      <c r="T6485" s="7"/>
      <c r="U6485" s="7"/>
      <c r="V6485" s="9" t="s">
        <v>49</v>
      </c>
      <c r="W6485" s="7"/>
      <c r="X6485" s="7"/>
    </row>
    <row r="6486" spans="1:24" ht="15" x14ac:dyDescent="0.2">
      <c r="A6486" s="7"/>
      <c r="B6486" s="7"/>
      <c r="C6486" s="7">
        <v>176</v>
      </c>
      <c r="D6486" s="7" t="s">
        <v>42</v>
      </c>
      <c r="E6486" s="7" t="s">
        <v>43</v>
      </c>
      <c r="F6486" s="7">
        <v>3</v>
      </c>
      <c r="G6486" s="7" t="s">
        <v>44</v>
      </c>
      <c r="H6486" s="7"/>
      <c r="I6486" s="7"/>
      <c r="J6486" s="7"/>
      <c r="K6486" s="7"/>
      <c r="L6486" s="7">
        <v>28058</v>
      </c>
      <c r="M6486" s="7">
        <v>58</v>
      </c>
      <c r="N6486" s="7">
        <v>1</v>
      </c>
      <c r="O6486" s="7" t="s">
        <v>46</v>
      </c>
      <c r="P6486" s="7">
        <v>58</v>
      </c>
      <c r="Q6486" s="7">
        <v>5</v>
      </c>
      <c r="R6486" s="8">
        <v>0.47222222222222227</v>
      </c>
      <c r="S6486" s="27">
        <f>HOUR(טבלה3[[#This Row],[שעת יציאה]])</f>
        <v>11</v>
      </c>
      <c r="T6486" s="7"/>
      <c r="U6486" s="7"/>
      <c r="V6486" s="9" t="s">
        <v>49</v>
      </c>
      <c r="W6486" s="7"/>
      <c r="X6486" s="7"/>
    </row>
    <row r="6487" spans="1:24" ht="15" x14ac:dyDescent="0.2">
      <c r="A6487" s="7"/>
      <c r="B6487" s="7"/>
      <c r="C6487" s="7">
        <v>176</v>
      </c>
      <c r="D6487" s="7" t="s">
        <v>42</v>
      </c>
      <c r="E6487" s="7" t="s">
        <v>43</v>
      </c>
      <c r="F6487" s="7">
        <v>3</v>
      </c>
      <c r="G6487" s="7" t="s">
        <v>44</v>
      </c>
      <c r="H6487" s="7"/>
      <c r="I6487" s="7"/>
      <c r="J6487" s="7"/>
      <c r="K6487" s="7"/>
      <c r="L6487" s="7">
        <v>28058</v>
      </c>
      <c r="M6487" s="7">
        <v>58</v>
      </c>
      <c r="N6487" s="7">
        <v>1</v>
      </c>
      <c r="O6487" s="7" t="s">
        <v>46</v>
      </c>
      <c r="P6487" s="7">
        <v>58</v>
      </c>
      <c r="Q6487" s="7">
        <v>5</v>
      </c>
      <c r="R6487" s="8">
        <v>0.50694444444444442</v>
      </c>
      <c r="S6487" s="27">
        <f>HOUR(טבלה3[[#This Row],[שעת יציאה]])</f>
        <v>12</v>
      </c>
      <c r="T6487" s="7"/>
      <c r="U6487" s="7"/>
      <c r="V6487" s="9" t="s">
        <v>49</v>
      </c>
      <c r="W6487" s="7"/>
      <c r="X6487" s="7"/>
    </row>
    <row r="6488" spans="1:24" ht="15" x14ac:dyDescent="0.2">
      <c r="A6488" s="7"/>
      <c r="B6488" s="7"/>
      <c r="C6488" s="7">
        <v>176</v>
      </c>
      <c r="D6488" s="7" t="s">
        <v>42</v>
      </c>
      <c r="E6488" s="7" t="s">
        <v>43</v>
      </c>
      <c r="F6488" s="7">
        <v>3</v>
      </c>
      <c r="G6488" s="7" t="s">
        <v>44</v>
      </c>
      <c r="H6488" s="7"/>
      <c r="I6488" s="7"/>
      <c r="J6488" s="7"/>
      <c r="K6488" s="7"/>
      <c r="L6488" s="7">
        <v>28058</v>
      </c>
      <c r="M6488" s="7">
        <v>58</v>
      </c>
      <c r="N6488" s="7">
        <v>1</v>
      </c>
      <c r="O6488" s="7" t="s">
        <v>46</v>
      </c>
      <c r="P6488" s="7">
        <v>58</v>
      </c>
      <c r="Q6488" s="7">
        <v>5</v>
      </c>
      <c r="R6488" s="8">
        <v>0.52777777777777779</v>
      </c>
      <c r="S6488" s="27">
        <f>HOUR(טבלה3[[#This Row],[שעת יציאה]])</f>
        <v>12</v>
      </c>
      <c r="T6488" s="7"/>
      <c r="U6488" s="7"/>
      <c r="V6488" s="9" t="s">
        <v>49</v>
      </c>
      <c r="W6488" s="7"/>
      <c r="X6488" s="7"/>
    </row>
    <row r="6489" spans="1:24" ht="15" x14ac:dyDescent="0.2">
      <c r="A6489" s="7"/>
      <c r="B6489" s="7"/>
      <c r="C6489" s="7">
        <v>176</v>
      </c>
      <c r="D6489" s="7" t="s">
        <v>42</v>
      </c>
      <c r="E6489" s="7" t="s">
        <v>43</v>
      </c>
      <c r="F6489" s="7">
        <v>3</v>
      </c>
      <c r="G6489" s="7" t="s">
        <v>44</v>
      </c>
      <c r="H6489" s="7"/>
      <c r="I6489" s="7"/>
      <c r="J6489" s="7"/>
      <c r="K6489" s="7"/>
      <c r="L6489" s="7">
        <v>28058</v>
      </c>
      <c r="M6489" s="7">
        <v>58</v>
      </c>
      <c r="N6489" s="7">
        <v>1</v>
      </c>
      <c r="O6489" s="7" t="s">
        <v>46</v>
      </c>
      <c r="P6489" s="7">
        <v>58</v>
      </c>
      <c r="Q6489" s="7">
        <v>5</v>
      </c>
      <c r="R6489" s="8">
        <v>0.54861111111111105</v>
      </c>
      <c r="S6489" s="27">
        <f>HOUR(טבלה3[[#This Row],[שעת יציאה]])</f>
        <v>13</v>
      </c>
      <c r="T6489" s="7"/>
      <c r="U6489" s="7"/>
      <c r="V6489" s="9" t="s">
        <v>49</v>
      </c>
      <c r="W6489" s="7"/>
      <c r="X6489" s="7"/>
    </row>
    <row r="6490" spans="1:24" ht="15" x14ac:dyDescent="0.2">
      <c r="A6490" s="7"/>
      <c r="B6490" s="7"/>
      <c r="C6490" s="7">
        <v>176</v>
      </c>
      <c r="D6490" s="7" t="s">
        <v>42</v>
      </c>
      <c r="E6490" s="7" t="s">
        <v>43</v>
      </c>
      <c r="F6490" s="7">
        <v>3</v>
      </c>
      <c r="G6490" s="7" t="s">
        <v>44</v>
      </c>
      <c r="H6490" s="7"/>
      <c r="I6490" s="7"/>
      <c r="J6490" s="7"/>
      <c r="K6490" s="7"/>
      <c r="L6490" s="7">
        <v>28058</v>
      </c>
      <c r="M6490" s="7">
        <v>58</v>
      </c>
      <c r="N6490" s="7">
        <v>1</v>
      </c>
      <c r="O6490" s="7" t="s">
        <v>46</v>
      </c>
      <c r="P6490" s="7">
        <v>58</v>
      </c>
      <c r="Q6490" s="7">
        <v>5</v>
      </c>
      <c r="R6490" s="8">
        <v>0.5625</v>
      </c>
      <c r="S6490" s="27">
        <f>HOUR(טבלה3[[#This Row],[שעת יציאה]])</f>
        <v>13</v>
      </c>
      <c r="T6490" s="7"/>
      <c r="U6490" s="7"/>
      <c r="V6490" s="9" t="s">
        <v>49</v>
      </c>
      <c r="W6490" s="7"/>
      <c r="X6490" s="7"/>
    </row>
    <row r="6491" spans="1:24" ht="15" x14ac:dyDescent="0.2">
      <c r="A6491" s="7"/>
      <c r="B6491" s="7"/>
      <c r="C6491" s="7">
        <v>176</v>
      </c>
      <c r="D6491" s="7" t="s">
        <v>42</v>
      </c>
      <c r="E6491" s="7" t="s">
        <v>43</v>
      </c>
      <c r="F6491" s="7">
        <v>3</v>
      </c>
      <c r="G6491" s="7" t="s">
        <v>44</v>
      </c>
      <c r="H6491" s="7"/>
      <c r="I6491" s="7"/>
      <c r="J6491" s="7"/>
      <c r="K6491" s="7"/>
      <c r="L6491" s="7">
        <v>28058</v>
      </c>
      <c r="M6491" s="7">
        <v>58</v>
      </c>
      <c r="N6491" s="7">
        <v>1</v>
      </c>
      <c r="O6491" s="7" t="s">
        <v>46</v>
      </c>
      <c r="P6491" s="7">
        <v>58</v>
      </c>
      <c r="Q6491" s="7">
        <v>5</v>
      </c>
      <c r="R6491" s="8">
        <v>0.57638888888888895</v>
      </c>
      <c r="S6491" s="27">
        <f>HOUR(טבלה3[[#This Row],[שעת יציאה]])</f>
        <v>13</v>
      </c>
      <c r="T6491" s="7"/>
      <c r="U6491" s="7"/>
      <c r="V6491" s="9" t="s">
        <v>49</v>
      </c>
      <c r="W6491" s="7"/>
      <c r="X6491" s="7"/>
    </row>
    <row r="6492" spans="1:24" ht="15" x14ac:dyDescent="0.2">
      <c r="A6492" s="7"/>
      <c r="B6492" s="7"/>
      <c r="C6492" s="7">
        <v>176</v>
      </c>
      <c r="D6492" s="7" t="s">
        <v>42</v>
      </c>
      <c r="E6492" s="7" t="s">
        <v>43</v>
      </c>
      <c r="F6492" s="7">
        <v>3</v>
      </c>
      <c r="G6492" s="7" t="s">
        <v>44</v>
      </c>
      <c r="H6492" s="7"/>
      <c r="I6492" s="7"/>
      <c r="J6492" s="7"/>
      <c r="K6492" s="7"/>
      <c r="L6492" s="7">
        <v>28058</v>
      </c>
      <c r="M6492" s="7">
        <v>58</v>
      </c>
      <c r="N6492" s="7">
        <v>1</v>
      </c>
      <c r="O6492" s="7" t="s">
        <v>46</v>
      </c>
      <c r="P6492" s="7">
        <v>58</v>
      </c>
      <c r="Q6492" s="7">
        <v>5</v>
      </c>
      <c r="R6492" s="8">
        <v>0.59027777777777779</v>
      </c>
      <c r="S6492" s="27">
        <f>HOUR(טבלה3[[#This Row],[שעת יציאה]])</f>
        <v>14</v>
      </c>
      <c r="T6492" s="7"/>
      <c r="U6492" s="7"/>
      <c r="V6492" s="9" t="s">
        <v>49</v>
      </c>
      <c r="W6492" s="7"/>
      <c r="X6492" s="7"/>
    </row>
    <row r="6493" spans="1:24" ht="15" x14ac:dyDescent="0.2">
      <c r="A6493" s="7"/>
      <c r="B6493" s="7"/>
      <c r="C6493" s="7">
        <v>176</v>
      </c>
      <c r="D6493" s="7" t="s">
        <v>42</v>
      </c>
      <c r="E6493" s="7" t="s">
        <v>43</v>
      </c>
      <c r="F6493" s="7">
        <v>3</v>
      </c>
      <c r="G6493" s="7" t="s">
        <v>44</v>
      </c>
      <c r="H6493" s="7"/>
      <c r="I6493" s="7"/>
      <c r="J6493" s="7"/>
      <c r="K6493" s="7"/>
      <c r="L6493" s="7">
        <v>28058</v>
      </c>
      <c r="M6493" s="7">
        <v>58</v>
      </c>
      <c r="N6493" s="7">
        <v>1</v>
      </c>
      <c r="O6493" s="7" t="s">
        <v>46</v>
      </c>
      <c r="P6493" s="7">
        <v>58</v>
      </c>
      <c r="Q6493" s="7">
        <v>5</v>
      </c>
      <c r="R6493" s="8">
        <v>0.60416666666666663</v>
      </c>
      <c r="S6493" s="27">
        <f>HOUR(טבלה3[[#This Row],[שעת יציאה]])</f>
        <v>14</v>
      </c>
      <c r="T6493" s="7"/>
      <c r="U6493" s="7"/>
      <c r="V6493" s="9" t="s">
        <v>49</v>
      </c>
      <c r="W6493" s="7"/>
      <c r="X6493" s="7"/>
    </row>
    <row r="6494" spans="1:24" ht="15" x14ac:dyDescent="0.2">
      <c r="A6494" s="7"/>
      <c r="B6494" s="7"/>
      <c r="C6494" s="7">
        <v>176</v>
      </c>
      <c r="D6494" s="7" t="s">
        <v>42</v>
      </c>
      <c r="E6494" s="7" t="s">
        <v>43</v>
      </c>
      <c r="F6494" s="7">
        <v>3</v>
      </c>
      <c r="G6494" s="7" t="s">
        <v>44</v>
      </c>
      <c r="H6494" s="7"/>
      <c r="I6494" s="7"/>
      <c r="J6494" s="7"/>
      <c r="K6494" s="7"/>
      <c r="L6494" s="7">
        <v>28058</v>
      </c>
      <c r="M6494" s="7">
        <v>58</v>
      </c>
      <c r="N6494" s="7">
        <v>1</v>
      </c>
      <c r="O6494" s="7" t="s">
        <v>46</v>
      </c>
      <c r="P6494" s="7">
        <v>58</v>
      </c>
      <c r="Q6494" s="7">
        <v>5</v>
      </c>
      <c r="R6494" s="8">
        <v>0.61805555555555558</v>
      </c>
      <c r="S6494" s="27">
        <f>HOUR(טבלה3[[#This Row],[שעת יציאה]])</f>
        <v>14</v>
      </c>
      <c r="T6494" s="7"/>
      <c r="U6494" s="7"/>
      <c r="V6494" s="9" t="s">
        <v>49</v>
      </c>
      <c r="W6494" s="7"/>
      <c r="X6494" s="7"/>
    </row>
    <row r="6495" spans="1:24" ht="15" x14ac:dyDescent="0.2">
      <c r="A6495" s="7"/>
      <c r="B6495" s="7"/>
      <c r="C6495" s="7">
        <v>176</v>
      </c>
      <c r="D6495" s="7" t="s">
        <v>42</v>
      </c>
      <c r="E6495" s="7" t="s">
        <v>43</v>
      </c>
      <c r="F6495" s="7">
        <v>3</v>
      </c>
      <c r="G6495" s="7" t="s">
        <v>44</v>
      </c>
      <c r="H6495" s="7"/>
      <c r="I6495" s="7"/>
      <c r="J6495" s="7"/>
      <c r="K6495" s="7"/>
      <c r="L6495" s="7">
        <v>28058</v>
      </c>
      <c r="M6495" s="7">
        <v>58</v>
      </c>
      <c r="N6495" s="7">
        <v>1</v>
      </c>
      <c r="O6495" s="7" t="s">
        <v>46</v>
      </c>
      <c r="P6495" s="7">
        <v>58</v>
      </c>
      <c r="Q6495" s="7">
        <v>5</v>
      </c>
      <c r="R6495" s="8">
        <v>0.63194444444444442</v>
      </c>
      <c r="S6495" s="27">
        <f>HOUR(טבלה3[[#This Row],[שעת יציאה]])</f>
        <v>15</v>
      </c>
      <c r="T6495" s="7"/>
      <c r="U6495" s="7"/>
      <c r="V6495" s="9" t="s">
        <v>49</v>
      </c>
      <c r="W6495" s="7"/>
      <c r="X6495" s="7"/>
    </row>
    <row r="6496" spans="1:24" ht="15" x14ac:dyDescent="0.2">
      <c r="A6496" s="7"/>
      <c r="B6496" s="7"/>
      <c r="C6496" s="7">
        <v>176</v>
      </c>
      <c r="D6496" s="7" t="s">
        <v>42</v>
      </c>
      <c r="E6496" s="7" t="s">
        <v>43</v>
      </c>
      <c r="F6496" s="7">
        <v>3</v>
      </c>
      <c r="G6496" s="7" t="s">
        <v>44</v>
      </c>
      <c r="H6496" s="7"/>
      <c r="I6496" s="7"/>
      <c r="J6496" s="7"/>
      <c r="K6496" s="7"/>
      <c r="L6496" s="7">
        <v>28058</v>
      </c>
      <c r="M6496" s="7">
        <v>58</v>
      </c>
      <c r="N6496" s="7">
        <v>1</v>
      </c>
      <c r="O6496" s="7" t="s">
        <v>46</v>
      </c>
      <c r="P6496" s="7">
        <v>58</v>
      </c>
      <c r="Q6496" s="7">
        <v>5</v>
      </c>
      <c r="R6496" s="8">
        <v>0.65277777777777779</v>
      </c>
      <c r="S6496" s="27">
        <f>HOUR(טבלה3[[#This Row],[שעת יציאה]])</f>
        <v>15</v>
      </c>
      <c r="T6496" s="7"/>
      <c r="U6496" s="7"/>
      <c r="V6496" s="9" t="s">
        <v>49</v>
      </c>
      <c r="W6496" s="7"/>
      <c r="X6496" s="7"/>
    </row>
    <row r="6497" spans="1:24" ht="15" x14ac:dyDescent="0.2">
      <c r="A6497" s="7"/>
      <c r="B6497" s="7"/>
      <c r="C6497" s="7">
        <v>176</v>
      </c>
      <c r="D6497" s="7" t="s">
        <v>42</v>
      </c>
      <c r="E6497" s="7" t="s">
        <v>43</v>
      </c>
      <c r="F6497" s="7">
        <v>3</v>
      </c>
      <c r="G6497" s="7" t="s">
        <v>44</v>
      </c>
      <c r="H6497" s="7"/>
      <c r="I6497" s="7"/>
      <c r="J6497" s="7"/>
      <c r="K6497" s="7"/>
      <c r="L6497" s="7">
        <v>28058</v>
      </c>
      <c r="M6497" s="7">
        <v>58</v>
      </c>
      <c r="N6497" s="7">
        <v>1</v>
      </c>
      <c r="O6497" s="7" t="s">
        <v>46</v>
      </c>
      <c r="P6497" s="7">
        <v>58</v>
      </c>
      <c r="Q6497" s="7">
        <v>5</v>
      </c>
      <c r="R6497" s="8">
        <v>0.67361111111111116</v>
      </c>
      <c r="S6497" s="27">
        <f>HOUR(טבלה3[[#This Row],[שעת יציאה]])</f>
        <v>16</v>
      </c>
      <c r="T6497" s="7"/>
      <c r="U6497" s="7"/>
      <c r="V6497" s="9" t="s">
        <v>49</v>
      </c>
      <c r="W6497" s="7"/>
      <c r="X6497" s="7"/>
    </row>
    <row r="6498" spans="1:24" ht="15" x14ac:dyDescent="0.2">
      <c r="A6498" s="7"/>
      <c r="B6498" s="7"/>
      <c r="C6498" s="7">
        <v>176</v>
      </c>
      <c r="D6498" s="7" t="s">
        <v>42</v>
      </c>
      <c r="E6498" s="7" t="s">
        <v>43</v>
      </c>
      <c r="F6498" s="7">
        <v>3</v>
      </c>
      <c r="G6498" s="7" t="s">
        <v>44</v>
      </c>
      <c r="H6498" s="7"/>
      <c r="I6498" s="7"/>
      <c r="J6498" s="7"/>
      <c r="K6498" s="7"/>
      <c r="L6498" s="7">
        <v>28058</v>
      </c>
      <c r="M6498" s="7">
        <v>58</v>
      </c>
      <c r="N6498" s="7">
        <v>1</v>
      </c>
      <c r="O6498" s="7" t="s">
        <v>46</v>
      </c>
      <c r="P6498" s="7">
        <v>58</v>
      </c>
      <c r="Q6498" s="7">
        <v>5</v>
      </c>
      <c r="R6498" s="8">
        <v>0.69444444444444453</v>
      </c>
      <c r="S6498" s="27">
        <f>HOUR(טבלה3[[#This Row],[שעת יציאה]])</f>
        <v>16</v>
      </c>
      <c r="T6498" s="7"/>
      <c r="U6498" s="7"/>
      <c r="V6498" s="9" t="s">
        <v>49</v>
      </c>
      <c r="W6498" s="7"/>
      <c r="X6498" s="7"/>
    </row>
    <row r="6499" spans="1:24" ht="15" x14ac:dyDescent="0.2">
      <c r="A6499" s="7"/>
      <c r="B6499" s="7"/>
      <c r="C6499" s="7">
        <v>176</v>
      </c>
      <c r="D6499" s="7" t="s">
        <v>42</v>
      </c>
      <c r="E6499" s="7" t="s">
        <v>43</v>
      </c>
      <c r="F6499" s="7">
        <v>3</v>
      </c>
      <c r="G6499" s="7" t="s">
        <v>44</v>
      </c>
      <c r="H6499" s="7"/>
      <c r="I6499" s="7"/>
      <c r="J6499" s="7"/>
      <c r="K6499" s="7"/>
      <c r="L6499" s="7">
        <v>28058</v>
      </c>
      <c r="M6499" s="7">
        <v>58</v>
      </c>
      <c r="N6499" s="7">
        <v>1</v>
      </c>
      <c r="O6499" s="7" t="s">
        <v>46</v>
      </c>
      <c r="P6499" s="7">
        <v>58</v>
      </c>
      <c r="Q6499" s="7">
        <v>5</v>
      </c>
      <c r="R6499" s="8">
        <v>0.71527777777777779</v>
      </c>
      <c r="S6499" s="27">
        <f>HOUR(טבלה3[[#This Row],[שעת יציאה]])</f>
        <v>17</v>
      </c>
      <c r="T6499" s="7"/>
      <c r="U6499" s="7"/>
      <c r="V6499" s="9" t="s">
        <v>49</v>
      </c>
      <c r="W6499" s="7"/>
      <c r="X6499" s="7"/>
    </row>
    <row r="6500" spans="1:24" ht="15" x14ac:dyDescent="0.2">
      <c r="A6500" s="7"/>
      <c r="B6500" s="7"/>
      <c r="C6500" s="7">
        <v>176</v>
      </c>
      <c r="D6500" s="7" t="s">
        <v>42</v>
      </c>
      <c r="E6500" s="7" t="s">
        <v>43</v>
      </c>
      <c r="F6500" s="7">
        <v>3</v>
      </c>
      <c r="G6500" s="7" t="s">
        <v>44</v>
      </c>
      <c r="H6500" s="7"/>
      <c r="I6500" s="7"/>
      <c r="J6500" s="7"/>
      <c r="K6500" s="7"/>
      <c r="L6500" s="7">
        <v>28058</v>
      </c>
      <c r="M6500" s="7">
        <v>58</v>
      </c>
      <c r="N6500" s="7">
        <v>1</v>
      </c>
      <c r="O6500" s="7" t="s">
        <v>46</v>
      </c>
      <c r="P6500" s="7">
        <v>58</v>
      </c>
      <c r="Q6500" s="7">
        <v>5</v>
      </c>
      <c r="R6500" s="8">
        <v>0.73611111111111116</v>
      </c>
      <c r="S6500" s="27">
        <f>HOUR(טבלה3[[#This Row],[שעת יציאה]])</f>
        <v>17</v>
      </c>
      <c r="T6500" s="7"/>
      <c r="U6500" s="7"/>
      <c r="V6500" s="9" t="s">
        <v>49</v>
      </c>
      <c r="W6500" s="7"/>
      <c r="X6500" s="7"/>
    </row>
    <row r="6501" spans="1:24" ht="15" x14ac:dyDescent="0.2">
      <c r="A6501" s="7"/>
      <c r="B6501" s="7"/>
      <c r="C6501" s="7">
        <v>176</v>
      </c>
      <c r="D6501" s="7" t="s">
        <v>42</v>
      </c>
      <c r="E6501" s="7" t="s">
        <v>43</v>
      </c>
      <c r="F6501" s="7">
        <v>3</v>
      </c>
      <c r="G6501" s="7" t="s">
        <v>44</v>
      </c>
      <c r="H6501" s="7"/>
      <c r="I6501" s="7"/>
      <c r="J6501" s="7"/>
      <c r="K6501" s="7"/>
      <c r="L6501" s="7">
        <v>28058</v>
      </c>
      <c r="M6501" s="7">
        <v>58</v>
      </c>
      <c r="N6501" s="7">
        <v>1</v>
      </c>
      <c r="O6501" s="7" t="s">
        <v>46</v>
      </c>
      <c r="P6501" s="7">
        <v>58</v>
      </c>
      <c r="Q6501" s="7">
        <v>5</v>
      </c>
      <c r="R6501" s="8">
        <v>0.76388888888888884</v>
      </c>
      <c r="S6501" s="27">
        <f>HOUR(טבלה3[[#This Row],[שעת יציאה]])</f>
        <v>18</v>
      </c>
      <c r="T6501" s="7"/>
      <c r="U6501" s="7"/>
      <c r="V6501" s="9" t="s">
        <v>49</v>
      </c>
      <c r="W6501" s="7"/>
      <c r="X6501" s="7"/>
    </row>
    <row r="6502" spans="1:24" ht="15" x14ac:dyDescent="0.2">
      <c r="A6502" s="7"/>
      <c r="B6502" s="7"/>
      <c r="C6502" s="7">
        <v>176</v>
      </c>
      <c r="D6502" s="7" t="s">
        <v>42</v>
      </c>
      <c r="E6502" s="7" t="s">
        <v>43</v>
      </c>
      <c r="F6502" s="7">
        <v>3</v>
      </c>
      <c r="G6502" s="7" t="s">
        <v>44</v>
      </c>
      <c r="H6502" s="7"/>
      <c r="I6502" s="7"/>
      <c r="J6502" s="7"/>
      <c r="K6502" s="7"/>
      <c r="L6502" s="7">
        <v>28058</v>
      </c>
      <c r="M6502" s="7">
        <v>58</v>
      </c>
      <c r="N6502" s="7">
        <v>1</v>
      </c>
      <c r="O6502" s="7" t="s">
        <v>46</v>
      </c>
      <c r="P6502" s="7">
        <v>58</v>
      </c>
      <c r="Q6502" s="7">
        <v>5</v>
      </c>
      <c r="R6502" s="8">
        <v>0.80555555555555547</v>
      </c>
      <c r="S6502" s="27">
        <f>HOUR(טבלה3[[#This Row],[שעת יציאה]])</f>
        <v>19</v>
      </c>
      <c r="T6502" s="7"/>
      <c r="U6502" s="7"/>
      <c r="V6502" s="9" t="s">
        <v>49</v>
      </c>
      <c r="W6502" s="7"/>
      <c r="X6502" s="7"/>
    </row>
    <row r="6503" spans="1:24" ht="15" x14ac:dyDescent="0.2">
      <c r="A6503" s="7"/>
      <c r="B6503" s="7"/>
      <c r="C6503" s="7">
        <v>176</v>
      </c>
      <c r="D6503" s="7" t="s">
        <v>42</v>
      </c>
      <c r="E6503" s="7" t="s">
        <v>43</v>
      </c>
      <c r="F6503" s="7">
        <v>3</v>
      </c>
      <c r="G6503" s="7" t="s">
        <v>44</v>
      </c>
      <c r="H6503" s="7"/>
      <c r="I6503" s="7"/>
      <c r="J6503" s="7"/>
      <c r="K6503" s="7"/>
      <c r="L6503" s="7">
        <v>28058</v>
      </c>
      <c r="M6503" s="7">
        <v>58</v>
      </c>
      <c r="N6503" s="7">
        <v>1</v>
      </c>
      <c r="O6503" s="7" t="s">
        <v>46</v>
      </c>
      <c r="P6503" s="7">
        <v>58</v>
      </c>
      <c r="Q6503" s="7">
        <v>5</v>
      </c>
      <c r="R6503" s="8">
        <v>0.84722222222222221</v>
      </c>
      <c r="S6503" s="27">
        <f>HOUR(טבלה3[[#This Row],[שעת יציאה]])</f>
        <v>20</v>
      </c>
      <c r="T6503" s="7"/>
      <c r="U6503" s="7"/>
      <c r="V6503" s="9" t="s">
        <v>49</v>
      </c>
      <c r="W6503" s="7"/>
      <c r="X6503" s="7"/>
    </row>
    <row r="6504" spans="1:24" ht="15" x14ac:dyDescent="0.2">
      <c r="A6504" s="7"/>
      <c r="B6504" s="7"/>
      <c r="C6504" s="7">
        <v>176</v>
      </c>
      <c r="D6504" s="7" t="s">
        <v>42</v>
      </c>
      <c r="E6504" s="7" t="s">
        <v>43</v>
      </c>
      <c r="F6504" s="7">
        <v>3</v>
      </c>
      <c r="G6504" s="7" t="s">
        <v>44</v>
      </c>
      <c r="H6504" s="7"/>
      <c r="I6504" s="7"/>
      <c r="J6504" s="7"/>
      <c r="K6504" s="7"/>
      <c r="L6504" s="7">
        <v>28058</v>
      </c>
      <c r="M6504" s="7">
        <v>58</v>
      </c>
      <c r="N6504" s="7">
        <v>1</v>
      </c>
      <c r="O6504" s="7" t="s">
        <v>46</v>
      </c>
      <c r="P6504" s="7">
        <v>58</v>
      </c>
      <c r="Q6504" s="7">
        <v>5</v>
      </c>
      <c r="R6504" s="8">
        <v>0.88888888888888884</v>
      </c>
      <c r="S6504" s="27">
        <f>HOUR(טבלה3[[#This Row],[שעת יציאה]])</f>
        <v>21</v>
      </c>
      <c r="T6504" s="7"/>
      <c r="U6504" s="7"/>
      <c r="V6504" s="9" t="s">
        <v>49</v>
      </c>
      <c r="W6504" s="7"/>
      <c r="X6504" s="7"/>
    </row>
    <row r="6505" spans="1:24" ht="15" x14ac:dyDescent="0.2">
      <c r="A6505" s="7"/>
      <c r="B6505" s="7"/>
      <c r="C6505" s="7">
        <v>176</v>
      </c>
      <c r="D6505" s="7" t="s">
        <v>42</v>
      </c>
      <c r="E6505" s="7" t="s">
        <v>43</v>
      </c>
      <c r="F6505" s="7">
        <v>3</v>
      </c>
      <c r="G6505" s="7" t="s">
        <v>44</v>
      </c>
      <c r="H6505" s="7"/>
      <c r="I6505" s="7"/>
      <c r="J6505" s="7"/>
      <c r="K6505" s="7"/>
      <c r="L6505" s="7">
        <v>28058</v>
      </c>
      <c r="M6505" s="7">
        <v>58</v>
      </c>
      <c r="N6505" s="7">
        <v>1</v>
      </c>
      <c r="O6505" s="7" t="s">
        <v>46</v>
      </c>
      <c r="P6505" s="7">
        <v>58</v>
      </c>
      <c r="Q6505" s="7">
        <v>5</v>
      </c>
      <c r="R6505" s="8">
        <v>0.93055555555555547</v>
      </c>
      <c r="S6505" s="27">
        <f>HOUR(טבלה3[[#This Row],[שעת יציאה]])</f>
        <v>22</v>
      </c>
      <c r="T6505" s="7"/>
      <c r="U6505" s="7"/>
      <c r="V6505" s="9" t="s">
        <v>49</v>
      </c>
      <c r="W6505" s="7"/>
      <c r="X6505" s="7"/>
    </row>
    <row r="6506" spans="1:24" ht="15" x14ac:dyDescent="0.2">
      <c r="A6506" s="7"/>
      <c r="B6506" s="7"/>
      <c r="C6506" s="7">
        <v>176</v>
      </c>
      <c r="D6506" s="7" t="s">
        <v>42</v>
      </c>
      <c r="E6506" s="7" t="s">
        <v>43</v>
      </c>
      <c r="F6506" s="7">
        <v>3</v>
      </c>
      <c r="G6506" s="7" t="s">
        <v>44</v>
      </c>
      <c r="H6506" s="7"/>
      <c r="I6506" s="7"/>
      <c r="J6506" s="7"/>
      <c r="K6506" s="7"/>
      <c r="L6506" s="7">
        <v>28058</v>
      </c>
      <c r="M6506" s="7">
        <v>58</v>
      </c>
      <c r="N6506" s="7">
        <v>2</v>
      </c>
      <c r="O6506" s="7" t="s">
        <v>46</v>
      </c>
      <c r="P6506" s="7">
        <v>58</v>
      </c>
      <c r="Q6506" s="7">
        <v>5</v>
      </c>
      <c r="R6506" s="8">
        <v>0.25694444444444448</v>
      </c>
      <c r="S6506" s="27">
        <f>HOUR(טבלה3[[#This Row],[שעת יציאה]])</f>
        <v>6</v>
      </c>
      <c r="T6506" s="7"/>
      <c r="U6506" s="7"/>
      <c r="V6506" s="9" t="s">
        <v>58</v>
      </c>
      <c r="W6506" s="7"/>
      <c r="X6506" s="7"/>
    </row>
    <row r="6507" spans="1:24" ht="15" x14ac:dyDescent="0.2">
      <c r="A6507" s="7"/>
      <c r="B6507" s="7"/>
      <c r="C6507" s="7">
        <v>176</v>
      </c>
      <c r="D6507" s="7" t="s">
        <v>42</v>
      </c>
      <c r="E6507" s="7" t="s">
        <v>43</v>
      </c>
      <c r="F6507" s="7">
        <v>3</v>
      </c>
      <c r="G6507" s="7" t="s">
        <v>44</v>
      </c>
      <c r="H6507" s="7"/>
      <c r="I6507" s="7"/>
      <c r="J6507" s="7"/>
      <c r="K6507" s="7"/>
      <c r="L6507" s="7">
        <v>28058</v>
      </c>
      <c r="M6507" s="7">
        <v>58</v>
      </c>
      <c r="N6507" s="7">
        <v>2</v>
      </c>
      <c r="O6507" s="7" t="s">
        <v>46</v>
      </c>
      <c r="P6507" s="7">
        <v>58</v>
      </c>
      <c r="Q6507" s="7">
        <v>5</v>
      </c>
      <c r="R6507" s="8">
        <v>0.28125</v>
      </c>
      <c r="S6507" s="27">
        <f>HOUR(טבלה3[[#This Row],[שעת יציאה]])</f>
        <v>6</v>
      </c>
      <c r="T6507" s="7"/>
      <c r="U6507" s="7"/>
      <c r="V6507" s="9" t="s">
        <v>58</v>
      </c>
      <c r="W6507" s="7"/>
      <c r="X6507" s="7"/>
    </row>
    <row r="6508" spans="1:24" ht="15" x14ac:dyDescent="0.2">
      <c r="A6508" s="7"/>
      <c r="B6508" s="7"/>
      <c r="C6508" s="7">
        <v>176</v>
      </c>
      <c r="D6508" s="7" t="s">
        <v>42</v>
      </c>
      <c r="E6508" s="7" t="s">
        <v>43</v>
      </c>
      <c r="F6508" s="7">
        <v>3</v>
      </c>
      <c r="G6508" s="7" t="s">
        <v>44</v>
      </c>
      <c r="H6508" s="7"/>
      <c r="I6508" s="7"/>
      <c r="J6508" s="7"/>
      <c r="K6508" s="7"/>
      <c r="L6508" s="7">
        <v>28058</v>
      </c>
      <c r="M6508" s="7">
        <v>58</v>
      </c>
      <c r="N6508" s="7">
        <v>2</v>
      </c>
      <c r="O6508" s="7" t="s">
        <v>46</v>
      </c>
      <c r="P6508" s="7">
        <v>58</v>
      </c>
      <c r="Q6508" s="7">
        <v>5</v>
      </c>
      <c r="R6508" s="8">
        <v>0.2986111111111111</v>
      </c>
      <c r="S6508" s="27">
        <f>HOUR(טבלה3[[#This Row],[שעת יציאה]])</f>
        <v>7</v>
      </c>
      <c r="T6508" s="7"/>
      <c r="U6508" s="7"/>
      <c r="V6508" s="9" t="s">
        <v>58</v>
      </c>
      <c r="W6508" s="7"/>
      <c r="X6508" s="7"/>
    </row>
    <row r="6509" spans="1:24" ht="15" x14ac:dyDescent="0.2">
      <c r="A6509" s="7"/>
      <c r="B6509" s="7"/>
      <c r="C6509" s="7">
        <v>176</v>
      </c>
      <c r="D6509" s="7" t="s">
        <v>42</v>
      </c>
      <c r="E6509" s="7" t="s">
        <v>43</v>
      </c>
      <c r="F6509" s="7">
        <v>3</v>
      </c>
      <c r="G6509" s="7" t="s">
        <v>44</v>
      </c>
      <c r="H6509" s="7"/>
      <c r="I6509" s="7"/>
      <c r="J6509" s="7"/>
      <c r="K6509" s="7"/>
      <c r="L6509" s="7">
        <v>28058</v>
      </c>
      <c r="M6509" s="7">
        <v>58</v>
      </c>
      <c r="N6509" s="7">
        <v>2</v>
      </c>
      <c r="O6509" s="7" t="s">
        <v>46</v>
      </c>
      <c r="P6509" s="7">
        <v>58</v>
      </c>
      <c r="Q6509" s="7">
        <v>5</v>
      </c>
      <c r="R6509" s="8">
        <v>0.3125</v>
      </c>
      <c r="S6509" s="27">
        <f>HOUR(טבלה3[[#This Row],[שעת יציאה]])</f>
        <v>7</v>
      </c>
      <c r="T6509" s="7"/>
      <c r="U6509" s="7"/>
      <c r="V6509" s="9" t="s">
        <v>58</v>
      </c>
      <c r="W6509" s="7"/>
      <c r="X6509" s="7"/>
    </row>
    <row r="6510" spans="1:24" ht="15" x14ac:dyDescent="0.2">
      <c r="A6510" s="7"/>
      <c r="B6510" s="7"/>
      <c r="C6510" s="7">
        <v>176</v>
      </c>
      <c r="D6510" s="7" t="s">
        <v>42</v>
      </c>
      <c r="E6510" s="7" t="s">
        <v>43</v>
      </c>
      <c r="F6510" s="7">
        <v>3</v>
      </c>
      <c r="G6510" s="7" t="s">
        <v>44</v>
      </c>
      <c r="H6510" s="7"/>
      <c r="I6510" s="7"/>
      <c r="J6510" s="7"/>
      <c r="K6510" s="7"/>
      <c r="L6510" s="7">
        <v>28058</v>
      </c>
      <c r="M6510" s="7">
        <v>58</v>
      </c>
      <c r="N6510" s="7">
        <v>2</v>
      </c>
      <c r="O6510" s="7" t="s">
        <v>46</v>
      </c>
      <c r="P6510" s="7">
        <v>58</v>
      </c>
      <c r="Q6510" s="7">
        <v>5</v>
      </c>
      <c r="R6510" s="8">
        <v>0.3263888888888889</v>
      </c>
      <c r="S6510" s="27">
        <f>HOUR(טבלה3[[#This Row],[שעת יציאה]])</f>
        <v>7</v>
      </c>
      <c r="T6510" s="7"/>
      <c r="U6510" s="7"/>
      <c r="V6510" s="9" t="s">
        <v>58</v>
      </c>
      <c r="W6510" s="7"/>
      <c r="X6510" s="7"/>
    </row>
    <row r="6511" spans="1:24" ht="15" x14ac:dyDescent="0.2">
      <c r="A6511" s="7"/>
      <c r="B6511" s="7"/>
      <c r="C6511" s="7">
        <v>176</v>
      </c>
      <c r="D6511" s="7" t="s">
        <v>42</v>
      </c>
      <c r="E6511" s="7" t="s">
        <v>43</v>
      </c>
      <c r="F6511" s="7">
        <v>3</v>
      </c>
      <c r="G6511" s="7" t="s">
        <v>44</v>
      </c>
      <c r="H6511" s="7"/>
      <c r="I6511" s="7"/>
      <c r="J6511" s="7"/>
      <c r="K6511" s="7"/>
      <c r="L6511" s="7">
        <v>28058</v>
      </c>
      <c r="M6511" s="7">
        <v>58</v>
      </c>
      <c r="N6511" s="7">
        <v>2</v>
      </c>
      <c r="O6511" s="7" t="s">
        <v>46</v>
      </c>
      <c r="P6511" s="7">
        <v>58</v>
      </c>
      <c r="Q6511" s="7">
        <v>5</v>
      </c>
      <c r="R6511" s="8">
        <v>0.34027777777777773</v>
      </c>
      <c r="S6511" s="27">
        <f>HOUR(טבלה3[[#This Row],[שעת יציאה]])</f>
        <v>8</v>
      </c>
      <c r="T6511" s="7"/>
      <c r="U6511" s="7"/>
      <c r="V6511" s="9" t="s">
        <v>58</v>
      </c>
      <c r="W6511" s="7"/>
      <c r="X6511" s="7"/>
    </row>
    <row r="6512" spans="1:24" ht="15" x14ac:dyDescent="0.2">
      <c r="A6512" s="7"/>
      <c r="B6512" s="7"/>
      <c r="C6512" s="7">
        <v>176</v>
      </c>
      <c r="D6512" s="7" t="s">
        <v>42</v>
      </c>
      <c r="E6512" s="7" t="s">
        <v>43</v>
      </c>
      <c r="F6512" s="7">
        <v>3</v>
      </c>
      <c r="G6512" s="7" t="s">
        <v>44</v>
      </c>
      <c r="H6512" s="7"/>
      <c r="I6512" s="7"/>
      <c r="J6512" s="7"/>
      <c r="K6512" s="7"/>
      <c r="L6512" s="7">
        <v>28058</v>
      </c>
      <c r="M6512" s="7">
        <v>58</v>
      </c>
      <c r="N6512" s="7">
        <v>2</v>
      </c>
      <c r="O6512" s="7" t="s">
        <v>46</v>
      </c>
      <c r="P6512" s="7">
        <v>58</v>
      </c>
      <c r="Q6512" s="7">
        <v>5</v>
      </c>
      <c r="R6512" s="8">
        <v>0.36458333333333331</v>
      </c>
      <c r="S6512" s="27">
        <f>HOUR(טבלה3[[#This Row],[שעת יציאה]])</f>
        <v>8</v>
      </c>
      <c r="T6512" s="7"/>
      <c r="U6512" s="7"/>
      <c r="V6512" s="9" t="s">
        <v>58</v>
      </c>
      <c r="W6512" s="7"/>
      <c r="X6512" s="7"/>
    </row>
    <row r="6513" spans="1:24" ht="15" x14ac:dyDescent="0.2">
      <c r="A6513" s="7"/>
      <c r="B6513" s="7"/>
      <c r="C6513" s="7">
        <v>176</v>
      </c>
      <c r="D6513" s="7" t="s">
        <v>42</v>
      </c>
      <c r="E6513" s="7" t="s">
        <v>43</v>
      </c>
      <c r="F6513" s="7">
        <v>3</v>
      </c>
      <c r="G6513" s="7" t="s">
        <v>44</v>
      </c>
      <c r="H6513" s="7"/>
      <c r="I6513" s="7"/>
      <c r="J6513" s="7"/>
      <c r="K6513" s="7"/>
      <c r="L6513" s="7">
        <v>28058</v>
      </c>
      <c r="M6513" s="7">
        <v>58</v>
      </c>
      <c r="N6513" s="7">
        <v>2</v>
      </c>
      <c r="O6513" s="7" t="s">
        <v>46</v>
      </c>
      <c r="P6513" s="7">
        <v>58</v>
      </c>
      <c r="Q6513" s="7">
        <v>5</v>
      </c>
      <c r="R6513" s="8">
        <v>0.38194444444444442</v>
      </c>
      <c r="S6513" s="27">
        <f>HOUR(טבלה3[[#This Row],[שעת יציאה]])</f>
        <v>9</v>
      </c>
      <c r="T6513" s="7"/>
      <c r="U6513" s="7"/>
      <c r="V6513" s="9" t="s">
        <v>58</v>
      </c>
      <c r="W6513" s="7"/>
      <c r="X6513" s="7"/>
    </row>
    <row r="6514" spans="1:24" ht="15" x14ac:dyDescent="0.2">
      <c r="A6514" s="7"/>
      <c r="B6514" s="7"/>
      <c r="C6514" s="7">
        <v>176</v>
      </c>
      <c r="D6514" s="7" t="s">
        <v>42</v>
      </c>
      <c r="E6514" s="7" t="s">
        <v>43</v>
      </c>
      <c r="F6514" s="7">
        <v>3</v>
      </c>
      <c r="G6514" s="7" t="s">
        <v>44</v>
      </c>
      <c r="H6514" s="7"/>
      <c r="I6514" s="7"/>
      <c r="J6514" s="7"/>
      <c r="K6514" s="7"/>
      <c r="L6514" s="7">
        <v>28058</v>
      </c>
      <c r="M6514" s="7">
        <v>58</v>
      </c>
      <c r="N6514" s="7">
        <v>2</v>
      </c>
      <c r="O6514" s="7" t="s">
        <v>46</v>
      </c>
      <c r="P6514" s="7">
        <v>58</v>
      </c>
      <c r="Q6514" s="7">
        <v>5</v>
      </c>
      <c r="R6514" s="8">
        <v>0.40277777777777773</v>
      </c>
      <c r="S6514" s="27">
        <f>HOUR(טבלה3[[#This Row],[שעת יציאה]])</f>
        <v>9</v>
      </c>
      <c r="T6514" s="7"/>
      <c r="U6514" s="7"/>
      <c r="V6514" s="9" t="s">
        <v>58</v>
      </c>
      <c r="W6514" s="7"/>
      <c r="X6514" s="7"/>
    </row>
    <row r="6515" spans="1:24" ht="15" x14ac:dyDescent="0.2">
      <c r="A6515" s="7"/>
      <c r="B6515" s="7"/>
      <c r="C6515" s="7">
        <v>176</v>
      </c>
      <c r="D6515" s="7" t="s">
        <v>42</v>
      </c>
      <c r="E6515" s="7" t="s">
        <v>43</v>
      </c>
      <c r="F6515" s="7">
        <v>3</v>
      </c>
      <c r="G6515" s="7" t="s">
        <v>44</v>
      </c>
      <c r="H6515" s="7"/>
      <c r="I6515" s="7"/>
      <c r="J6515" s="7"/>
      <c r="K6515" s="7"/>
      <c r="L6515" s="7">
        <v>28058</v>
      </c>
      <c r="M6515" s="7">
        <v>58</v>
      </c>
      <c r="N6515" s="7">
        <v>2</v>
      </c>
      <c r="O6515" s="7" t="s">
        <v>46</v>
      </c>
      <c r="P6515" s="7">
        <v>58</v>
      </c>
      <c r="Q6515" s="7">
        <v>5</v>
      </c>
      <c r="R6515" s="8">
        <v>0.43055555555555558</v>
      </c>
      <c r="S6515" s="27">
        <f>HOUR(טבלה3[[#This Row],[שעת יציאה]])</f>
        <v>10</v>
      </c>
      <c r="T6515" s="7"/>
      <c r="U6515" s="7"/>
      <c r="V6515" s="9" t="s">
        <v>58</v>
      </c>
      <c r="W6515" s="7"/>
      <c r="X6515" s="7"/>
    </row>
    <row r="6516" spans="1:24" ht="15" x14ac:dyDescent="0.2">
      <c r="A6516" s="7"/>
      <c r="B6516" s="7"/>
      <c r="C6516" s="7">
        <v>176</v>
      </c>
      <c r="D6516" s="7" t="s">
        <v>42</v>
      </c>
      <c r="E6516" s="7" t="s">
        <v>43</v>
      </c>
      <c r="F6516" s="7">
        <v>3</v>
      </c>
      <c r="G6516" s="7" t="s">
        <v>44</v>
      </c>
      <c r="H6516" s="7"/>
      <c r="I6516" s="7"/>
      <c r="J6516" s="7"/>
      <c r="K6516" s="7"/>
      <c r="L6516" s="7">
        <v>28058</v>
      </c>
      <c r="M6516" s="7">
        <v>58</v>
      </c>
      <c r="N6516" s="7">
        <v>2</v>
      </c>
      <c r="O6516" s="7" t="s">
        <v>46</v>
      </c>
      <c r="P6516" s="7">
        <v>58</v>
      </c>
      <c r="Q6516" s="7">
        <v>5</v>
      </c>
      <c r="R6516" s="8">
        <v>0.47222222222222227</v>
      </c>
      <c r="S6516" s="27">
        <f>HOUR(טבלה3[[#This Row],[שעת יציאה]])</f>
        <v>11</v>
      </c>
      <c r="T6516" s="7"/>
      <c r="U6516" s="7"/>
      <c r="V6516" s="9" t="s">
        <v>58</v>
      </c>
      <c r="W6516" s="7"/>
      <c r="X6516" s="7"/>
    </row>
    <row r="6517" spans="1:24" ht="15" x14ac:dyDescent="0.2">
      <c r="A6517" s="7"/>
      <c r="B6517" s="7"/>
      <c r="C6517" s="7">
        <v>176</v>
      </c>
      <c r="D6517" s="7" t="s">
        <v>42</v>
      </c>
      <c r="E6517" s="7" t="s">
        <v>43</v>
      </c>
      <c r="F6517" s="7">
        <v>3</v>
      </c>
      <c r="G6517" s="7" t="s">
        <v>44</v>
      </c>
      <c r="H6517" s="7"/>
      <c r="I6517" s="7"/>
      <c r="J6517" s="7"/>
      <c r="K6517" s="7"/>
      <c r="L6517" s="7">
        <v>28058</v>
      </c>
      <c r="M6517" s="7">
        <v>58</v>
      </c>
      <c r="N6517" s="7">
        <v>2</v>
      </c>
      <c r="O6517" s="7" t="s">
        <v>46</v>
      </c>
      <c r="P6517" s="7">
        <v>58</v>
      </c>
      <c r="Q6517" s="7">
        <v>5</v>
      </c>
      <c r="R6517" s="8">
        <v>0.50694444444444442</v>
      </c>
      <c r="S6517" s="27">
        <f>HOUR(טבלה3[[#This Row],[שעת יציאה]])</f>
        <v>12</v>
      </c>
      <c r="T6517" s="7"/>
      <c r="U6517" s="7"/>
      <c r="V6517" s="9" t="s">
        <v>58</v>
      </c>
      <c r="W6517" s="7"/>
      <c r="X6517" s="7"/>
    </row>
    <row r="6518" spans="1:24" ht="15" x14ac:dyDescent="0.2">
      <c r="A6518" s="7"/>
      <c r="B6518" s="7"/>
      <c r="C6518" s="7">
        <v>176</v>
      </c>
      <c r="D6518" s="7" t="s">
        <v>42</v>
      </c>
      <c r="E6518" s="7" t="s">
        <v>43</v>
      </c>
      <c r="F6518" s="7">
        <v>3</v>
      </c>
      <c r="G6518" s="7" t="s">
        <v>44</v>
      </c>
      <c r="H6518" s="7"/>
      <c r="I6518" s="7"/>
      <c r="J6518" s="7"/>
      <c r="K6518" s="7"/>
      <c r="L6518" s="7">
        <v>28058</v>
      </c>
      <c r="M6518" s="7">
        <v>58</v>
      </c>
      <c r="N6518" s="7">
        <v>2</v>
      </c>
      <c r="O6518" s="7" t="s">
        <v>46</v>
      </c>
      <c r="P6518" s="7">
        <v>58</v>
      </c>
      <c r="Q6518" s="7">
        <v>5</v>
      </c>
      <c r="R6518" s="8">
        <v>0.52777777777777779</v>
      </c>
      <c r="S6518" s="27">
        <f>HOUR(טבלה3[[#This Row],[שעת יציאה]])</f>
        <v>12</v>
      </c>
      <c r="T6518" s="7"/>
      <c r="U6518" s="7"/>
      <c r="V6518" s="9" t="s">
        <v>58</v>
      </c>
      <c r="W6518" s="7"/>
      <c r="X6518" s="7"/>
    </row>
    <row r="6519" spans="1:24" ht="15" x14ac:dyDescent="0.2">
      <c r="A6519" s="7"/>
      <c r="B6519" s="7"/>
      <c r="C6519" s="7">
        <v>176</v>
      </c>
      <c r="D6519" s="7" t="s">
        <v>42</v>
      </c>
      <c r="E6519" s="7" t="s">
        <v>43</v>
      </c>
      <c r="F6519" s="7">
        <v>3</v>
      </c>
      <c r="G6519" s="7" t="s">
        <v>44</v>
      </c>
      <c r="H6519" s="7"/>
      <c r="I6519" s="7"/>
      <c r="J6519" s="7"/>
      <c r="K6519" s="7"/>
      <c r="L6519" s="7">
        <v>28058</v>
      </c>
      <c r="M6519" s="7">
        <v>58</v>
      </c>
      <c r="N6519" s="7">
        <v>2</v>
      </c>
      <c r="O6519" s="7" t="s">
        <v>46</v>
      </c>
      <c r="P6519" s="7">
        <v>58</v>
      </c>
      <c r="Q6519" s="7">
        <v>5</v>
      </c>
      <c r="R6519" s="8">
        <v>0.54861111111111105</v>
      </c>
      <c r="S6519" s="27">
        <f>HOUR(טבלה3[[#This Row],[שעת יציאה]])</f>
        <v>13</v>
      </c>
      <c r="T6519" s="7"/>
      <c r="U6519" s="7"/>
      <c r="V6519" s="9" t="s">
        <v>58</v>
      </c>
      <c r="W6519" s="7"/>
      <c r="X6519" s="7"/>
    </row>
    <row r="6520" spans="1:24" ht="15" x14ac:dyDescent="0.2">
      <c r="A6520" s="7"/>
      <c r="B6520" s="7"/>
      <c r="C6520" s="7">
        <v>176</v>
      </c>
      <c r="D6520" s="7" t="s">
        <v>42</v>
      </c>
      <c r="E6520" s="7" t="s">
        <v>43</v>
      </c>
      <c r="F6520" s="7">
        <v>3</v>
      </c>
      <c r="G6520" s="7" t="s">
        <v>44</v>
      </c>
      <c r="H6520" s="7"/>
      <c r="I6520" s="7"/>
      <c r="J6520" s="7"/>
      <c r="K6520" s="7"/>
      <c r="L6520" s="7">
        <v>28058</v>
      </c>
      <c r="M6520" s="7">
        <v>58</v>
      </c>
      <c r="N6520" s="7">
        <v>2</v>
      </c>
      <c r="O6520" s="7" t="s">
        <v>46</v>
      </c>
      <c r="P6520" s="7">
        <v>58</v>
      </c>
      <c r="Q6520" s="7">
        <v>5</v>
      </c>
      <c r="R6520" s="8">
        <v>0.5625</v>
      </c>
      <c r="S6520" s="27">
        <f>HOUR(טבלה3[[#This Row],[שעת יציאה]])</f>
        <v>13</v>
      </c>
      <c r="T6520" s="7"/>
      <c r="U6520" s="7"/>
      <c r="V6520" s="9" t="s">
        <v>58</v>
      </c>
      <c r="W6520" s="7"/>
      <c r="X6520" s="7"/>
    </row>
    <row r="6521" spans="1:24" ht="15" x14ac:dyDescent="0.2">
      <c r="A6521" s="7"/>
      <c r="B6521" s="7"/>
      <c r="C6521" s="7">
        <v>176</v>
      </c>
      <c r="D6521" s="7" t="s">
        <v>42</v>
      </c>
      <c r="E6521" s="7" t="s">
        <v>43</v>
      </c>
      <c r="F6521" s="7">
        <v>3</v>
      </c>
      <c r="G6521" s="7" t="s">
        <v>44</v>
      </c>
      <c r="H6521" s="7"/>
      <c r="I6521" s="7"/>
      <c r="J6521" s="7"/>
      <c r="K6521" s="7"/>
      <c r="L6521" s="7">
        <v>28058</v>
      </c>
      <c r="M6521" s="7">
        <v>58</v>
      </c>
      <c r="N6521" s="7">
        <v>2</v>
      </c>
      <c r="O6521" s="7" t="s">
        <v>46</v>
      </c>
      <c r="P6521" s="7">
        <v>58</v>
      </c>
      <c r="Q6521" s="7">
        <v>5</v>
      </c>
      <c r="R6521" s="8">
        <v>0.57638888888888895</v>
      </c>
      <c r="S6521" s="27">
        <f>HOUR(טבלה3[[#This Row],[שעת יציאה]])</f>
        <v>13</v>
      </c>
      <c r="T6521" s="7"/>
      <c r="U6521" s="7"/>
      <c r="V6521" s="9" t="s">
        <v>58</v>
      </c>
      <c r="W6521" s="7"/>
      <c r="X6521" s="7"/>
    </row>
    <row r="6522" spans="1:24" ht="15" x14ac:dyDescent="0.2">
      <c r="A6522" s="7"/>
      <c r="B6522" s="7"/>
      <c r="C6522" s="7">
        <v>176</v>
      </c>
      <c r="D6522" s="7" t="s">
        <v>42</v>
      </c>
      <c r="E6522" s="7" t="s">
        <v>43</v>
      </c>
      <c r="F6522" s="7">
        <v>3</v>
      </c>
      <c r="G6522" s="7" t="s">
        <v>44</v>
      </c>
      <c r="H6522" s="7"/>
      <c r="I6522" s="7"/>
      <c r="J6522" s="7"/>
      <c r="K6522" s="7"/>
      <c r="L6522" s="7">
        <v>28058</v>
      </c>
      <c r="M6522" s="7">
        <v>58</v>
      </c>
      <c r="N6522" s="7">
        <v>2</v>
      </c>
      <c r="O6522" s="7" t="s">
        <v>46</v>
      </c>
      <c r="P6522" s="7">
        <v>58</v>
      </c>
      <c r="Q6522" s="7">
        <v>5</v>
      </c>
      <c r="R6522" s="8">
        <v>0.59027777777777779</v>
      </c>
      <c r="S6522" s="27">
        <f>HOUR(טבלה3[[#This Row],[שעת יציאה]])</f>
        <v>14</v>
      </c>
      <c r="T6522" s="7"/>
      <c r="U6522" s="7"/>
      <c r="V6522" s="9" t="s">
        <v>58</v>
      </c>
      <c r="W6522" s="7"/>
      <c r="X6522" s="7"/>
    </row>
    <row r="6523" spans="1:24" ht="15" x14ac:dyDescent="0.2">
      <c r="A6523" s="7"/>
      <c r="B6523" s="7"/>
      <c r="C6523" s="7">
        <v>176</v>
      </c>
      <c r="D6523" s="7" t="s">
        <v>42</v>
      </c>
      <c r="E6523" s="7" t="s">
        <v>43</v>
      </c>
      <c r="F6523" s="7">
        <v>3</v>
      </c>
      <c r="G6523" s="7" t="s">
        <v>44</v>
      </c>
      <c r="H6523" s="7"/>
      <c r="I6523" s="7"/>
      <c r="J6523" s="7"/>
      <c r="K6523" s="7"/>
      <c r="L6523" s="7">
        <v>28058</v>
      </c>
      <c r="M6523" s="7">
        <v>58</v>
      </c>
      <c r="N6523" s="7">
        <v>2</v>
      </c>
      <c r="O6523" s="7" t="s">
        <v>46</v>
      </c>
      <c r="P6523" s="7">
        <v>58</v>
      </c>
      <c r="Q6523" s="7">
        <v>5</v>
      </c>
      <c r="R6523" s="8">
        <v>0.60416666666666663</v>
      </c>
      <c r="S6523" s="27">
        <f>HOUR(טבלה3[[#This Row],[שעת יציאה]])</f>
        <v>14</v>
      </c>
      <c r="T6523" s="7"/>
      <c r="U6523" s="7"/>
      <c r="V6523" s="9" t="s">
        <v>58</v>
      </c>
      <c r="W6523" s="7"/>
      <c r="X6523" s="7"/>
    </row>
    <row r="6524" spans="1:24" ht="15" x14ac:dyDescent="0.2">
      <c r="A6524" s="7"/>
      <c r="B6524" s="7"/>
      <c r="C6524" s="7">
        <v>176</v>
      </c>
      <c r="D6524" s="7" t="s">
        <v>42</v>
      </c>
      <c r="E6524" s="7" t="s">
        <v>43</v>
      </c>
      <c r="F6524" s="7">
        <v>3</v>
      </c>
      <c r="G6524" s="7" t="s">
        <v>44</v>
      </c>
      <c r="H6524" s="7"/>
      <c r="I6524" s="7"/>
      <c r="J6524" s="7"/>
      <c r="K6524" s="7"/>
      <c r="L6524" s="7">
        <v>28058</v>
      </c>
      <c r="M6524" s="7">
        <v>58</v>
      </c>
      <c r="N6524" s="7">
        <v>2</v>
      </c>
      <c r="O6524" s="7" t="s">
        <v>46</v>
      </c>
      <c r="P6524" s="7">
        <v>58</v>
      </c>
      <c r="Q6524" s="7">
        <v>5</v>
      </c>
      <c r="R6524" s="8">
        <v>0.61805555555555558</v>
      </c>
      <c r="S6524" s="27">
        <f>HOUR(טבלה3[[#This Row],[שעת יציאה]])</f>
        <v>14</v>
      </c>
      <c r="T6524" s="7"/>
      <c r="U6524" s="7"/>
      <c r="V6524" s="9" t="s">
        <v>58</v>
      </c>
      <c r="W6524" s="7"/>
      <c r="X6524" s="7"/>
    </row>
    <row r="6525" spans="1:24" ht="15" x14ac:dyDescent="0.2">
      <c r="A6525" s="7"/>
      <c r="B6525" s="7"/>
      <c r="C6525" s="7">
        <v>176</v>
      </c>
      <c r="D6525" s="7" t="s">
        <v>42</v>
      </c>
      <c r="E6525" s="7" t="s">
        <v>43</v>
      </c>
      <c r="F6525" s="7">
        <v>3</v>
      </c>
      <c r="G6525" s="7" t="s">
        <v>44</v>
      </c>
      <c r="H6525" s="7"/>
      <c r="I6525" s="7"/>
      <c r="J6525" s="7"/>
      <c r="K6525" s="7"/>
      <c r="L6525" s="7">
        <v>28058</v>
      </c>
      <c r="M6525" s="7">
        <v>58</v>
      </c>
      <c r="N6525" s="7">
        <v>2</v>
      </c>
      <c r="O6525" s="7" t="s">
        <v>46</v>
      </c>
      <c r="P6525" s="7">
        <v>58</v>
      </c>
      <c r="Q6525" s="7">
        <v>5</v>
      </c>
      <c r="R6525" s="8">
        <v>0.63194444444444442</v>
      </c>
      <c r="S6525" s="27">
        <f>HOUR(טבלה3[[#This Row],[שעת יציאה]])</f>
        <v>15</v>
      </c>
      <c r="T6525" s="7"/>
      <c r="U6525" s="7"/>
      <c r="V6525" s="9" t="s">
        <v>58</v>
      </c>
      <c r="W6525" s="7"/>
      <c r="X6525" s="7"/>
    </row>
    <row r="6526" spans="1:24" ht="15" x14ac:dyDescent="0.2">
      <c r="A6526" s="7"/>
      <c r="B6526" s="7"/>
      <c r="C6526" s="7">
        <v>176</v>
      </c>
      <c r="D6526" s="7" t="s">
        <v>42</v>
      </c>
      <c r="E6526" s="7" t="s">
        <v>43</v>
      </c>
      <c r="F6526" s="7">
        <v>3</v>
      </c>
      <c r="G6526" s="7" t="s">
        <v>44</v>
      </c>
      <c r="H6526" s="7"/>
      <c r="I6526" s="7"/>
      <c r="J6526" s="7"/>
      <c r="K6526" s="7"/>
      <c r="L6526" s="7">
        <v>28058</v>
      </c>
      <c r="M6526" s="7">
        <v>58</v>
      </c>
      <c r="N6526" s="7">
        <v>2</v>
      </c>
      <c r="O6526" s="7" t="s">
        <v>46</v>
      </c>
      <c r="P6526" s="7">
        <v>58</v>
      </c>
      <c r="Q6526" s="7">
        <v>5</v>
      </c>
      <c r="R6526" s="8">
        <v>0.65277777777777779</v>
      </c>
      <c r="S6526" s="27">
        <f>HOUR(טבלה3[[#This Row],[שעת יציאה]])</f>
        <v>15</v>
      </c>
      <c r="T6526" s="7"/>
      <c r="U6526" s="7"/>
      <c r="V6526" s="9" t="s">
        <v>58</v>
      </c>
      <c r="W6526" s="7"/>
      <c r="X6526" s="7"/>
    </row>
    <row r="6527" spans="1:24" ht="15" x14ac:dyDescent="0.2">
      <c r="A6527" s="7"/>
      <c r="B6527" s="7"/>
      <c r="C6527" s="7">
        <v>176</v>
      </c>
      <c r="D6527" s="7" t="s">
        <v>42</v>
      </c>
      <c r="E6527" s="7" t="s">
        <v>43</v>
      </c>
      <c r="F6527" s="7">
        <v>3</v>
      </c>
      <c r="G6527" s="7" t="s">
        <v>44</v>
      </c>
      <c r="H6527" s="7"/>
      <c r="I6527" s="7"/>
      <c r="J6527" s="7"/>
      <c r="K6527" s="7"/>
      <c r="L6527" s="7">
        <v>28058</v>
      </c>
      <c r="M6527" s="7">
        <v>58</v>
      </c>
      <c r="N6527" s="7">
        <v>2</v>
      </c>
      <c r="O6527" s="7" t="s">
        <v>46</v>
      </c>
      <c r="P6527" s="7">
        <v>58</v>
      </c>
      <c r="Q6527" s="7">
        <v>5</v>
      </c>
      <c r="R6527" s="8">
        <v>0.67361111111111116</v>
      </c>
      <c r="S6527" s="27">
        <f>HOUR(טבלה3[[#This Row],[שעת יציאה]])</f>
        <v>16</v>
      </c>
      <c r="T6527" s="7"/>
      <c r="U6527" s="7"/>
      <c r="V6527" s="9" t="s">
        <v>58</v>
      </c>
      <c r="W6527" s="7"/>
      <c r="X6527" s="7"/>
    </row>
    <row r="6528" spans="1:24" ht="15" x14ac:dyDescent="0.2">
      <c r="A6528" s="7"/>
      <c r="B6528" s="7"/>
      <c r="C6528" s="7">
        <v>176</v>
      </c>
      <c r="D6528" s="7" t="s">
        <v>42</v>
      </c>
      <c r="E6528" s="7" t="s">
        <v>43</v>
      </c>
      <c r="F6528" s="7">
        <v>3</v>
      </c>
      <c r="G6528" s="7" t="s">
        <v>44</v>
      </c>
      <c r="H6528" s="7"/>
      <c r="I6528" s="7"/>
      <c r="J6528" s="7"/>
      <c r="K6528" s="7"/>
      <c r="L6528" s="7">
        <v>28058</v>
      </c>
      <c r="M6528" s="7">
        <v>58</v>
      </c>
      <c r="N6528" s="7">
        <v>2</v>
      </c>
      <c r="O6528" s="7" t="s">
        <v>46</v>
      </c>
      <c r="P6528" s="7">
        <v>58</v>
      </c>
      <c r="Q6528" s="7">
        <v>5</v>
      </c>
      <c r="R6528" s="8">
        <v>0.69444444444444453</v>
      </c>
      <c r="S6528" s="27">
        <f>HOUR(טבלה3[[#This Row],[שעת יציאה]])</f>
        <v>16</v>
      </c>
      <c r="T6528" s="7"/>
      <c r="U6528" s="7"/>
      <c r="V6528" s="9" t="s">
        <v>58</v>
      </c>
      <c r="W6528" s="7"/>
      <c r="X6528" s="7"/>
    </row>
    <row r="6529" spans="1:24" ht="15" x14ac:dyDescent="0.2">
      <c r="A6529" s="7"/>
      <c r="B6529" s="7"/>
      <c r="C6529" s="7">
        <v>176</v>
      </c>
      <c r="D6529" s="7" t="s">
        <v>42</v>
      </c>
      <c r="E6529" s="7" t="s">
        <v>43</v>
      </c>
      <c r="F6529" s="7">
        <v>3</v>
      </c>
      <c r="G6529" s="7" t="s">
        <v>44</v>
      </c>
      <c r="H6529" s="7"/>
      <c r="I6529" s="7"/>
      <c r="J6529" s="7"/>
      <c r="K6529" s="7"/>
      <c r="L6529" s="7">
        <v>28058</v>
      </c>
      <c r="M6529" s="7">
        <v>58</v>
      </c>
      <c r="N6529" s="7">
        <v>2</v>
      </c>
      <c r="O6529" s="7" t="s">
        <v>46</v>
      </c>
      <c r="P6529" s="7">
        <v>58</v>
      </c>
      <c r="Q6529" s="7">
        <v>5</v>
      </c>
      <c r="R6529" s="8">
        <v>0.71527777777777779</v>
      </c>
      <c r="S6529" s="27">
        <f>HOUR(טבלה3[[#This Row],[שעת יציאה]])</f>
        <v>17</v>
      </c>
      <c r="T6529" s="7"/>
      <c r="U6529" s="7"/>
      <c r="V6529" s="9" t="s">
        <v>58</v>
      </c>
      <c r="W6529" s="7"/>
      <c r="X6529" s="7"/>
    </row>
    <row r="6530" spans="1:24" ht="15" x14ac:dyDescent="0.2">
      <c r="A6530" s="7"/>
      <c r="B6530" s="7"/>
      <c r="C6530" s="7">
        <v>176</v>
      </c>
      <c r="D6530" s="7" t="s">
        <v>42</v>
      </c>
      <c r="E6530" s="7" t="s">
        <v>43</v>
      </c>
      <c r="F6530" s="7">
        <v>3</v>
      </c>
      <c r="G6530" s="7" t="s">
        <v>44</v>
      </c>
      <c r="H6530" s="7"/>
      <c r="I6530" s="7"/>
      <c r="J6530" s="7"/>
      <c r="K6530" s="7"/>
      <c r="L6530" s="7">
        <v>28058</v>
      </c>
      <c r="M6530" s="7">
        <v>58</v>
      </c>
      <c r="N6530" s="7">
        <v>2</v>
      </c>
      <c r="O6530" s="7" t="s">
        <v>46</v>
      </c>
      <c r="P6530" s="7">
        <v>58</v>
      </c>
      <c r="Q6530" s="7">
        <v>5</v>
      </c>
      <c r="R6530" s="8">
        <v>0.73611111111111116</v>
      </c>
      <c r="S6530" s="27">
        <f>HOUR(טבלה3[[#This Row],[שעת יציאה]])</f>
        <v>17</v>
      </c>
      <c r="T6530" s="7"/>
      <c r="U6530" s="7"/>
      <c r="V6530" s="9" t="s">
        <v>58</v>
      </c>
      <c r="W6530" s="7"/>
      <c r="X6530" s="7"/>
    </row>
    <row r="6531" spans="1:24" ht="15" x14ac:dyDescent="0.2">
      <c r="A6531" s="7"/>
      <c r="B6531" s="7"/>
      <c r="C6531" s="7">
        <v>176</v>
      </c>
      <c r="D6531" s="7" t="s">
        <v>42</v>
      </c>
      <c r="E6531" s="7" t="s">
        <v>43</v>
      </c>
      <c r="F6531" s="7">
        <v>3</v>
      </c>
      <c r="G6531" s="7" t="s">
        <v>44</v>
      </c>
      <c r="H6531" s="7"/>
      <c r="I6531" s="7"/>
      <c r="J6531" s="7"/>
      <c r="K6531" s="7"/>
      <c r="L6531" s="7">
        <v>28058</v>
      </c>
      <c r="M6531" s="7">
        <v>58</v>
      </c>
      <c r="N6531" s="7">
        <v>2</v>
      </c>
      <c r="O6531" s="7" t="s">
        <v>46</v>
      </c>
      <c r="P6531" s="7">
        <v>58</v>
      </c>
      <c r="Q6531" s="7">
        <v>5</v>
      </c>
      <c r="R6531" s="8">
        <v>0.76388888888888884</v>
      </c>
      <c r="S6531" s="27">
        <f>HOUR(טבלה3[[#This Row],[שעת יציאה]])</f>
        <v>18</v>
      </c>
      <c r="T6531" s="7"/>
      <c r="U6531" s="7"/>
      <c r="V6531" s="9" t="s">
        <v>58</v>
      </c>
      <c r="W6531" s="7"/>
      <c r="X6531" s="7"/>
    </row>
    <row r="6532" spans="1:24" ht="15" x14ac:dyDescent="0.2">
      <c r="A6532" s="7"/>
      <c r="B6532" s="7"/>
      <c r="C6532" s="7">
        <v>176</v>
      </c>
      <c r="D6532" s="7" t="s">
        <v>42</v>
      </c>
      <c r="E6532" s="7" t="s">
        <v>43</v>
      </c>
      <c r="F6532" s="7">
        <v>3</v>
      </c>
      <c r="G6532" s="7" t="s">
        <v>44</v>
      </c>
      <c r="H6532" s="7"/>
      <c r="I6532" s="7"/>
      <c r="J6532" s="7"/>
      <c r="K6532" s="7"/>
      <c r="L6532" s="7">
        <v>28058</v>
      </c>
      <c r="M6532" s="7">
        <v>58</v>
      </c>
      <c r="N6532" s="7">
        <v>2</v>
      </c>
      <c r="O6532" s="7" t="s">
        <v>46</v>
      </c>
      <c r="P6532" s="7">
        <v>58</v>
      </c>
      <c r="Q6532" s="7">
        <v>5</v>
      </c>
      <c r="R6532" s="8">
        <v>0.80555555555555547</v>
      </c>
      <c r="S6532" s="27">
        <f>HOUR(טבלה3[[#This Row],[שעת יציאה]])</f>
        <v>19</v>
      </c>
      <c r="T6532" s="7"/>
      <c r="U6532" s="7"/>
      <c r="V6532" s="9" t="s">
        <v>58</v>
      </c>
      <c r="W6532" s="7"/>
      <c r="X6532" s="7"/>
    </row>
    <row r="6533" spans="1:24" ht="15" x14ac:dyDescent="0.2">
      <c r="A6533" s="7"/>
      <c r="B6533" s="7"/>
      <c r="C6533" s="7">
        <v>176</v>
      </c>
      <c r="D6533" s="7" t="s">
        <v>42</v>
      </c>
      <c r="E6533" s="7" t="s">
        <v>43</v>
      </c>
      <c r="F6533" s="7">
        <v>3</v>
      </c>
      <c r="G6533" s="7" t="s">
        <v>44</v>
      </c>
      <c r="H6533" s="7"/>
      <c r="I6533" s="7"/>
      <c r="J6533" s="7"/>
      <c r="K6533" s="7"/>
      <c r="L6533" s="7">
        <v>28058</v>
      </c>
      <c r="M6533" s="7">
        <v>58</v>
      </c>
      <c r="N6533" s="7">
        <v>2</v>
      </c>
      <c r="O6533" s="7" t="s">
        <v>46</v>
      </c>
      <c r="P6533" s="7">
        <v>58</v>
      </c>
      <c r="Q6533" s="7">
        <v>5</v>
      </c>
      <c r="R6533" s="8">
        <v>0.84722222222222221</v>
      </c>
      <c r="S6533" s="27">
        <f>HOUR(טבלה3[[#This Row],[שעת יציאה]])</f>
        <v>20</v>
      </c>
      <c r="T6533" s="7"/>
      <c r="U6533" s="7"/>
      <c r="V6533" s="9" t="s">
        <v>58</v>
      </c>
      <c r="W6533" s="7"/>
      <c r="X6533" s="7"/>
    </row>
    <row r="6534" spans="1:24" ht="15" x14ac:dyDescent="0.2">
      <c r="A6534" s="7"/>
      <c r="B6534" s="7"/>
      <c r="C6534" s="7">
        <v>176</v>
      </c>
      <c r="D6534" s="7" t="s">
        <v>42</v>
      </c>
      <c r="E6534" s="7" t="s">
        <v>43</v>
      </c>
      <c r="F6534" s="7">
        <v>3</v>
      </c>
      <c r="G6534" s="7" t="s">
        <v>44</v>
      </c>
      <c r="H6534" s="7"/>
      <c r="I6534" s="7"/>
      <c r="J6534" s="7"/>
      <c r="K6534" s="7"/>
      <c r="L6534" s="7">
        <v>28058</v>
      </c>
      <c r="M6534" s="7">
        <v>58</v>
      </c>
      <c r="N6534" s="7">
        <v>2</v>
      </c>
      <c r="O6534" s="7" t="s">
        <v>46</v>
      </c>
      <c r="P6534" s="7">
        <v>58</v>
      </c>
      <c r="Q6534" s="7">
        <v>5</v>
      </c>
      <c r="R6534" s="8">
        <v>0.88888888888888884</v>
      </c>
      <c r="S6534" s="27">
        <f>HOUR(טבלה3[[#This Row],[שעת יציאה]])</f>
        <v>21</v>
      </c>
      <c r="T6534" s="7"/>
      <c r="U6534" s="7"/>
      <c r="V6534" s="9" t="s">
        <v>58</v>
      </c>
      <c r="W6534" s="7"/>
      <c r="X6534" s="7"/>
    </row>
    <row r="6535" spans="1:24" ht="15" x14ac:dyDescent="0.2">
      <c r="A6535" s="7"/>
      <c r="B6535" s="7"/>
      <c r="C6535" s="7">
        <v>176</v>
      </c>
      <c r="D6535" s="7" t="s">
        <v>42</v>
      </c>
      <c r="E6535" s="7" t="s">
        <v>43</v>
      </c>
      <c r="F6535" s="7">
        <v>3</v>
      </c>
      <c r="G6535" s="7" t="s">
        <v>44</v>
      </c>
      <c r="H6535" s="7"/>
      <c r="I6535" s="7"/>
      <c r="J6535" s="7"/>
      <c r="K6535" s="7"/>
      <c r="L6535" s="7">
        <v>28058</v>
      </c>
      <c r="M6535" s="7">
        <v>58</v>
      </c>
      <c r="N6535" s="7">
        <v>2</v>
      </c>
      <c r="O6535" s="7" t="s">
        <v>46</v>
      </c>
      <c r="P6535" s="7">
        <v>58</v>
      </c>
      <c r="Q6535" s="7">
        <v>5</v>
      </c>
      <c r="R6535" s="8">
        <v>0.93055555555555547</v>
      </c>
      <c r="S6535" s="27">
        <f>HOUR(טבלה3[[#This Row],[שעת יציאה]])</f>
        <v>22</v>
      </c>
      <c r="T6535" s="7"/>
      <c r="U6535" s="7"/>
      <c r="V6535" s="9" t="s">
        <v>58</v>
      </c>
      <c r="W6535" s="7"/>
      <c r="X6535" s="7"/>
    </row>
    <row r="6536" spans="1:24" ht="15" x14ac:dyDescent="0.2">
      <c r="A6536" s="7"/>
      <c r="B6536" s="7"/>
      <c r="C6536" s="7">
        <v>176</v>
      </c>
      <c r="D6536" s="7" t="s">
        <v>42</v>
      </c>
      <c r="E6536" s="7" t="s">
        <v>43</v>
      </c>
      <c r="F6536" s="7">
        <v>3</v>
      </c>
      <c r="G6536" s="7" t="s">
        <v>44</v>
      </c>
      <c r="H6536" s="7"/>
      <c r="I6536" s="7"/>
      <c r="J6536" s="7"/>
      <c r="K6536" s="7"/>
      <c r="L6536" s="7">
        <v>14059</v>
      </c>
      <c r="M6536" s="7">
        <v>59</v>
      </c>
      <c r="N6536" s="7">
        <v>3</v>
      </c>
      <c r="O6536" s="7" t="s">
        <v>46</v>
      </c>
      <c r="P6536" s="7" t="s">
        <v>59</v>
      </c>
      <c r="Q6536" s="7">
        <v>5</v>
      </c>
      <c r="R6536" s="8" t="s">
        <v>176</v>
      </c>
      <c r="S6536" s="27">
        <f>HOUR(טבלה3[[#This Row],[שעת יציאה]])</f>
        <v>6</v>
      </c>
      <c r="T6536" s="7"/>
      <c r="U6536" s="7"/>
      <c r="V6536" s="9" t="s">
        <v>61</v>
      </c>
      <c r="W6536" s="7"/>
      <c r="X6536" s="7"/>
    </row>
    <row r="6537" spans="1:24" ht="15" x14ac:dyDescent="0.2">
      <c r="A6537" s="7"/>
      <c r="B6537" s="7"/>
      <c r="C6537" s="7">
        <v>176</v>
      </c>
      <c r="D6537" s="7" t="s">
        <v>42</v>
      </c>
      <c r="E6537" s="7" t="s">
        <v>43</v>
      </c>
      <c r="F6537" s="7">
        <v>3</v>
      </c>
      <c r="G6537" s="7" t="s">
        <v>44</v>
      </c>
      <c r="H6537" s="7"/>
      <c r="I6537" s="7"/>
      <c r="J6537" s="7"/>
      <c r="K6537" s="7"/>
      <c r="L6537" s="7">
        <v>14059</v>
      </c>
      <c r="M6537" s="7">
        <v>59</v>
      </c>
      <c r="N6537" s="7">
        <v>3</v>
      </c>
      <c r="O6537" s="7" t="s">
        <v>46</v>
      </c>
      <c r="P6537" s="7" t="s">
        <v>59</v>
      </c>
      <c r="Q6537" s="7">
        <v>5</v>
      </c>
      <c r="R6537" s="8" t="s">
        <v>177</v>
      </c>
      <c r="S6537" s="27">
        <f>HOUR(טבלה3[[#This Row],[שעת יציאה]])</f>
        <v>7</v>
      </c>
      <c r="T6537" s="7"/>
      <c r="U6537" s="7"/>
      <c r="V6537" s="9" t="s">
        <v>61</v>
      </c>
      <c r="W6537" s="7"/>
      <c r="X6537" s="7"/>
    </row>
    <row r="6538" spans="1:24" ht="15" x14ac:dyDescent="0.2">
      <c r="A6538" s="7"/>
      <c r="B6538" s="7"/>
      <c r="C6538" s="7">
        <v>176</v>
      </c>
      <c r="D6538" s="7" t="s">
        <v>42</v>
      </c>
      <c r="E6538" s="7" t="s">
        <v>43</v>
      </c>
      <c r="F6538" s="7">
        <v>3</v>
      </c>
      <c r="G6538" s="7" t="s">
        <v>44</v>
      </c>
      <c r="H6538" s="7"/>
      <c r="I6538" s="7"/>
      <c r="J6538" s="7"/>
      <c r="K6538" s="7"/>
      <c r="L6538" s="7">
        <v>14059</v>
      </c>
      <c r="M6538" s="7">
        <v>59</v>
      </c>
      <c r="N6538" s="7">
        <v>3</v>
      </c>
      <c r="O6538" s="7" t="s">
        <v>46</v>
      </c>
      <c r="P6538" s="7" t="s">
        <v>59</v>
      </c>
      <c r="Q6538" s="7">
        <v>5</v>
      </c>
      <c r="R6538" s="8" t="s">
        <v>178</v>
      </c>
      <c r="S6538" s="27">
        <f>HOUR(טבלה3[[#This Row],[שעת יציאה]])</f>
        <v>8</v>
      </c>
      <c r="T6538" s="7"/>
      <c r="U6538" s="7"/>
      <c r="V6538" s="9" t="s">
        <v>61</v>
      </c>
      <c r="W6538" s="7"/>
      <c r="X6538" s="7"/>
    </row>
    <row r="6539" spans="1:24" ht="15" x14ac:dyDescent="0.2">
      <c r="A6539" s="7"/>
      <c r="B6539" s="7"/>
      <c r="C6539" s="7">
        <v>176</v>
      </c>
      <c r="D6539" s="7" t="s">
        <v>42</v>
      </c>
      <c r="E6539" s="7" t="s">
        <v>43</v>
      </c>
      <c r="F6539" s="7">
        <v>3</v>
      </c>
      <c r="G6539" s="7" t="s">
        <v>44</v>
      </c>
      <c r="H6539" s="7"/>
      <c r="I6539" s="7"/>
      <c r="J6539" s="7"/>
      <c r="K6539" s="7"/>
      <c r="L6539" s="7">
        <v>14059</v>
      </c>
      <c r="M6539" s="7">
        <v>59</v>
      </c>
      <c r="N6539" s="7">
        <v>3</v>
      </c>
      <c r="O6539" s="7" t="s">
        <v>46</v>
      </c>
      <c r="P6539" s="7" t="s">
        <v>59</v>
      </c>
      <c r="Q6539" s="7">
        <v>5</v>
      </c>
      <c r="R6539" s="8" t="s">
        <v>179</v>
      </c>
      <c r="S6539" s="27">
        <f>HOUR(טבלה3[[#This Row],[שעת יציאה]])</f>
        <v>9</v>
      </c>
      <c r="T6539" s="7"/>
      <c r="U6539" s="7"/>
      <c r="V6539" s="9" t="s">
        <v>61</v>
      </c>
      <c r="W6539" s="7"/>
      <c r="X6539" s="7"/>
    </row>
    <row r="6540" spans="1:24" ht="15" x14ac:dyDescent="0.2">
      <c r="A6540" s="7"/>
      <c r="B6540" s="7"/>
      <c r="C6540" s="7">
        <v>176</v>
      </c>
      <c r="D6540" s="7" t="s">
        <v>42</v>
      </c>
      <c r="E6540" s="7" t="s">
        <v>43</v>
      </c>
      <c r="F6540" s="7">
        <v>3</v>
      </c>
      <c r="G6540" s="7" t="s">
        <v>44</v>
      </c>
      <c r="H6540" s="7"/>
      <c r="I6540" s="7"/>
      <c r="J6540" s="7"/>
      <c r="K6540" s="7"/>
      <c r="L6540" s="7">
        <v>14059</v>
      </c>
      <c r="M6540" s="7">
        <v>59</v>
      </c>
      <c r="N6540" s="7">
        <v>3</v>
      </c>
      <c r="O6540" s="7" t="s">
        <v>46</v>
      </c>
      <c r="P6540" s="7" t="s">
        <v>59</v>
      </c>
      <c r="Q6540" s="7">
        <v>5</v>
      </c>
      <c r="R6540" s="8" t="s">
        <v>180</v>
      </c>
      <c r="S6540" s="27">
        <f>HOUR(טבלה3[[#This Row],[שעת יציאה]])</f>
        <v>10</v>
      </c>
      <c r="T6540" s="7"/>
      <c r="U6540" s="7"/>
      <c r="V6540" s="9" t="s">
        <v>61</v>
      </c>
      <c r="W6540" s="7"/>
      <c r="X6540" s="7"/>
    </row>
    <row r="6541" spans="1:24" ht="15" x14ac:dyDescent="0.2">
      <c r="A6541" s="7"/>
      <c r="B6541" s="7"/>
      <c r="C6541" s="7">
        <v>176</v>
      </c>
      <c r="D6541" s="7" t="s">
        <v>42</v>
      </c>
      <c r="E6541" s="7" t="s">
        <v>43</v>
      </c>
      <c r="F6541" s="7">
        <v>3</v>
      </c>
      <c r="G6541" s="7" t="s">
        <v>44</v>
      </c>
      <c r="H6541" s="7"/>
      <c r="I6541" s="7"/>
      <c r="J6541" s="7"/>
      <c r="K6541" s="7"/>
      <c r="L6541" s="7">
        <v>14059</v>
      </c>
      <c r="M6541" s="7">
        <v>59</v>
      </c>
      <c r="N6541" s="7">
        <v>3</v>
      </c>
      <c r="O6541" s="7" t="s">
        <v>46</v>
      </c>
      <c r="P6541" s="7" t="s">
        <v>59</v>
      </c>
      <c r="Q6541" s="7">
        <v>5</v>
      </c>
      <c r="R6541" s="8" t="s">
        <v>181</v>
      </c>
      <c r="S6541" s="27">
        <f>HOUR(טבלה3[[#This Row],[שעת יציאה]])</f>
        <v>12</v>
      </c>
      <c r="T6541" s="7"/>
      <c r="U6541" s="7"/>
      <c r="V6541" s="9" t="s">
        <v>61</v>
      </c>
      <c r="W6541" s="7"/>
      <c r="X6541" s="7"/>
    </row>
    <row r="6542" spans="1:24" ht="15" x14ac:dyDescent="0.2">
      <c r="A6542" s="7"/>
      <c r="B6542" s="7"/>
      <c r="C6542" s="7">
        <v>176</v>
      </c>
      <c r="D6542" s="7" t="s">
        <v>42</v>
      </c>
      <c r="E6542" s="7" t="s">
        <v>43</v>
      </c>
      <c r="F6542" s="7">
        <v>3</v>
      </c>
      <c r="G6542" s="7" t="s">
        <v>44</v>
      </c>
      <c r="H6542" s="7"/>
      <c r="I6542" s="7"/>
      <c r="J6542" s="7"/>
      <c r="K6542" s="7"/>
      <c r="L6542" s="7">
        <v>14059</v>
      </c>
      <c r="M6542" s="7">
        <v>59</v>
      </c>
      <c r="N6542" s="7">
        <v>3</v>
      </c>
      <c r="O6542" s="7" t="s">
        <v>46</v>
      </c>
      <c r="P6542" s="7" t="s">
        <v>59</v>
      </c>
      <c r="Q6542" s="7">
        <v>5</v>
      </c>
      <c r="R6542" s="8" t="s">
        <v>182</v>
      </c>
      <c r="S6542" s="27">
        <f>HOUR(טבלה3[[#This Row],[שעת יציאה]])</f>
        <v>13</v>
      </c>
      <c r="T6542" s="7"/>
      <c r="U6542" s="7"/>
      <c r="V6542" s="9" t="s">
        <v>61</v>
      </c>
      <c r="W6542" s="7"/>
      <c r="X6542" s="7"/>
    </row>
    <row r="6543" spans="1:24" ht="15" x14ac:dyDescent="0.2">
      <c r="A6543" s="7"/>
      <c r="B6543" s="7"/>
      <c r="C6543" s="7">
        <v>176</v>
      </c>
      <c r="D6543" s="7" t="s">
        <v>42</v>
      </c>
      <c r="E6543" s="7" t="s">
        <v>43</v>
      </c>
      <c r="F6543" s="7">
        <v>3</v>
      </c>
      <c r="G6543" s="7" t="s">
        <v>44</v>
      </c>
      <c r="H6543" s="7"/>
      <c r="I6543" s="7"/>
      <c r="J6543" s="7"/>
      <c r="K6543" s="7"/>
      <c r="L6543" s="7">
        <v>14059</v>
      </c>
      <c r="M6543" s="7">
        <v>59</v>
      </c>
      <c r="N6543" s="7">
        <v>3</v>
      </c>
      <c r="O6543" s="7" t="s">
        <v>46</v>
      </c>
      <c r="P6543" s="7" t="s">
        <v>59</v>
      </c>
      <c r="Q6543" s="7">
        <v>5</v>
      </c>
      <c r="R6543" s="8" t="s">
        <v>183</v>
      </c>
      <c r="S6543" s="27">
        <f>HOUR(טבלה3[[#This Row],[שעת יציאה]])</f>
        <v>15</v>
      </c>
      <c r="T6543" s="7"/>
      <c r="U6543" s="7"/>
      <c r="V6543" s="9" t="s">
        <v>61</v>
      </c>
      <c r="W6543" s="7"/>
      <c r="X6543" s="7"/>
    </row>
    <row r="6544" spans="1:24" ht="15" x14ac:dyDescent="0.2">
      <c r="A6544" s="7"/>
      <c r="B6544" s="7"/>
      <c r="C6544" s="7">
        <v>176</v>
      </c>
      <c r="D6544" s="7" t="s">
        <v>42</v>
      </c>
      <c r="E6544" s="7" t="s">
        <v>43</v>
      </c>
      <c r="F6544" s="7">
        <v>3</v>
      </c>
      <c r="G6544" s="7" t="s">
        <v>44</v>
      </c>
      <c r="H6544" s="7"/>
      <c r="I6544" s="7"/>
      <c r="J6544" s="7"/>
      <c r="K6544" s="7"/>
      <c r="L6544" s="7">
        <v>14059</v>
      </c>
      <c r="M6544" s="7">
        <v>59</v>
      </c>
      <c r="N6544" s="7">
        <v>3</v>
      </c>
      <c r="O6544" s="7" t="s">
        <v>46</v>
      </c>
      <c r="P6544" s="7" t="s">
        <v>59</v>
      </c>
      <c r="Q6544" s="7">
        <v>5</v>
      </c>
      <c r="R6544" s="8" t="s">
        <v>184</v>
      </c>
      <c r="S6544" s="27">
        <f>HOUR(טבלה3[[#This Row],[שעת יציאה]])</f>
        <v>16</v>
      </c>
      <c r="T6544" s="7"/>
      <c r="U6544" s="7"/>
      <c r="V6544" s="9" t="s">
        <v>61</v>
      </c>
      <c r="W6544" s="7"/>
      <c r="X6544" s="7"/>
    </row>
    <row r="6545" spans="1:24" ht="15" x14ac:dyDescent="0.2">
      <c r="A6545" s="7"/>
      <c r="B6545" s="7"/>
      <c r="C6545" s="7">
        <v>176</v>
      </c>
      <c r="D6545" s="7" t="s">
        <v>42</v>
      </c>
      <c r="E6545" s="7" t="s">
        <v>43</v>
      </c>
      <c r="F6545" s="7">
        <v>3</v>
      </c>
      <c r="G6545" s="7" t="s">
        <v>44</v>
      </c>
      <c r="H6545" s="7"/>
      <c r="I6545" s="7"/>
      <c r="J6545" s="7"/>
      <c r="K6545" s="7"/>
      <c r="L6545" s="7">
        <v>14059</v>
      </c>
      <c r="M6545" s="7">
        <v>59</v>
      </c>
      <c r="N6545" s="7">
        <v>3</v>
      </c>
      <c r="O6545" s="7" t="s">
        <v>46</v>
      </c>
      <c r="P6545" s="7" t="s">
        <v>59</v>
      </c>
      <c r="Q6545" s="7">
        <v>5</v>
      </c>
      <c r="R6545" s="8" t="s">
        <v>185</v>
      </c>
      <c r="S6545" s="27">
        <f>HOUR(טבלה3[[#This Row],[שעת יציאה]])</f>
        <v>17</v>
      </c>
      <c r="T6545" s="7"/>
      <c r="U6545" s="7"/>
      <c r="V6545" s="9" t="s">
        <v>61</v>
      </c>
      <c r="W6545" s="7"/>
      <c r="X6545" s="7"/>
    </row>
    <row r="6546" spans="1:24" ht="15" x14ac:dyDescent="0.2">
      <c r="A6546" s="7"/>
      <c r="B6546" s="7"/>
      <c r="C6546" s="7">
        <v>176</v>
      </c>
      <c r="D6546" s="7" t="s">
        <v>42</v>
      </c>
      <c r="E6546" s="7" t="s">
        <v>43</v>
      </c>
      <c r="F6546" s="7">
        <v>3</v>
      </c>
      <c r="G6546" s="7" t="s">
        <v>44</v>
      </c>
      <c r="H6546" s="7"/>
      <c r="I6546" s="7"/>
      <c r="J6546" s="7"/>
      <c r="K6546" s="7"/>
      <c r="L6546" s="7">
        <v>14059</v>
      </c>
      <c r="M6546" s="7">
        <v>59</v>
      </c>
      <c r="N6546" s="7">
        <v>3</v>
      </c>
      <c r="O6546" s="7" t="s">
        <v>46</v>
      </c>
      <c r="P6546" s="7" t="s">
        <v>59</v>
      </c>
      <c r="Q6546" s="7">
        <v>5</v>
      </c>
      <c r="R6546" s="8" t="s">
        <v>186</v>
      </c>
      <c r="S6546" s="27">
        <f>HOUR(טבלה3[[#This Row],[שעת יציאה]])</f>
        <v>18</v>
      </c>
      <c r="T6546" s="7"/>
      <c r="U6546" s="7"/>
      <c r="V6546" s="9" t="s">
        <v>61</v>
      </c>
      <c r="W6546" s="7"/>
      <c r="X6546" s="7"/>
    </row>
    <row r="6547" spans="1:24" ht="15" x14ac:dyDescent="0.2">
      <c r="A6547" s="7"/>
      <c r="B6547" s="7"/>
      <c r="C6547" s="7">
        <v>176</v>
      </c>
      <c r="D6547" s="7" t="s">
        <v>42</v>
      </c>
      <c r="E6547" s="7" t="s">
        <v>43</v>
      </c>
      <c r="F6547" s="7">
        <v>3</v>
      </c>
      <c r="G6547" s="7" t="s">
        <v>44</v>
      </c>
      <c r="H6547" s="7"/>
      <c r="I6547" s="7"/>
      <c r="J6547" s="7"/>
      <c r="K6547" s="7"/>
      <c r="L6547" s="7">
        <v>14059</v>
      </c>
      <c r="M6547" s="7">
        <v>59</v>
      </c>
      <c r="N6547" s="7">
        <v>3</v>
      </c>
      <c r="O6547" s="7" t="s">
        <v>46</v>
      </c>
      <c r="P6547" s="7" t="s">
        <v>59</v>
      </c>
      <c r="Q6547" s="7">
        <v>5</v>
      </c>
      <c r="R6547" s="8" t="s">
        <v>187</v>
      </c>
      <c r="S6547" s="27">
        <f>HOUR(טבלה3[[#This Row],[שעת יציאה]])</f>
        <v>19</v>
      </c>
      <c r="T6547" s="7"/>
      <c r="U6547" s="7"/>
      <c r="V6547" s="9" t="s">
        <v>61</v>
      </c>
      <c r="W6547" s="7"/>
      <c r="X6547" s="7"/>
    </row>
    <row r="6548" spans="1:24" ht="15" x14ac:dyDescent="0.2">
      <c r="A6548" s="7"/>
      <c r="B6548" s="7"/>
      <c r="C6548" s="7">
        <v>176</v>
      </c>
      <c r="D6548" s="7" t="s">
        <v>42</v>
      </c>
      <c r="E6548" s="7" t="s">
        <v>43</v>
      </c>
      <c r="F6548" s="7">
        <v>3</v>
      </c>
      <c r="G6548" s="7" t="s">
        <v>44</v>
      </c>
      <c r="H6548" s="7"/>
      <c r="I6548" s="7"/>
      <c r="J6548" s="7"/>
      <c r="K6548" s="7"/>
      <c r="L6548" s="7">
        <v>14059</v>
      </c>
      <c r="M6548" s="7">
        <v>59</v>
      </c>
      <c r="N6548" s="7">
        <v>3</v>
      </c>
      <c r="O6548" s="7" t="s">
        <v>46</v>
      </c>
      <c r="P6548" s="7" t="s">
        <v>59</v>
      </c>
      <c r="Q6548" s="7">
        <v>5</v>
      </c>
      <c r="R6548" s="8" t="s">
        <v>188</v>
      </c>
      <c r="S6548" s="27">
        <f>HOUR(טבלה3[[#This Row],[שעת יציאה]])</f>
        <v>20</v>
      </c>
      <c r="T6548" s="7"/>
      <c r="U6548" s="7"/>
      <c r="V6548" s="9" t="s">
        <v>61</v>
      </c>
      <c r="W6548" s="7"/>
      <c r="X6548" s="7"/>
    </row>
    <row r="6549" spans="1:24" ht="15" x14ac:dyDescent="0.2">
      <c r="A6549" s="7"/>
      <c r="B6549" s="7"/>
      <c r="C6549" s="7">
        <v>176</v>
      </c>
      <c r="D6549" s="7" t="s">
        <v>42</v>
      </c>
      <c r="E6549" s="7" t="s">
        <v>43</v>
      </c>
      <c r="F6549" s="7">
        <v>3</v>
      </c>
      <c r="G6549" s="7" t="s">
        <v>44</v>
      </c>
      <c r="H6549" s="7"/>
      <c r="I6549" s="7"/>
      <c r="J6549" s="7"/>
      <c r="K6549" s="7"/>
      <c r="L6549" s="7" t="s">
        <v>125</v>
      </c>
      <c r="M6549" s="7">
        <v>60</v>
      </c>
      <c r="N6549" s="7">
        <v>1</v>
      </c>
      <c r="O6549" s="7" t="s">
        <v>46</v>
      </c>
      <c r="P6549" s="7">
        <v>60</v>
      </c>
      <c r="Q6549" s="7">
        <v>5</v>
      </c>
      <c r="R6549" s="8">
        <v>0.25</v>
      </c>
      <c r="S6549" s="27">
        <f>HOUR(טבלה3[[#This Row],[שעת יציאה]])</f>
        <v>6</v>
      </c>
      <c r="T6549" s="7"/>
      <c r="U6549" s="7"/>
      <c r="V6549" s="9" t="s">
        <v>61</v>
      </c>
      <c r="W6549" s="7"/>
      <c r="X6549" s="7"/>
    </row>
    <row r="6550" spans="1:24" ht="15" x14ac:dyDescent="0.2">
      <c r="A6550" s="7"/>
      <c r="B6550" s="7"/>
      <c r="C6550" s="7">
        <v>176</v>
      </c>
      <c r="D6550" s="7" t="s">
        <v>42</v>
      </c>
      <c r="E6550" s="7" t="s">
        <v>43</v>
      </c>
      <c r="F6550" s="7">
        <v>3</v>
      </c>
      <c r="G6550" s="7" t="s">
        <v>44</v>
      </c>
      <c r="H6550" s="7"/>
      <c r="I6550" s="7"/>
      <c r="J6550" s="7"/>
      <c r="K6550" s="7"/>
      <c r="L6550" s="7" t="s">
        <v>125</v>
      </c>
      <c r="M6550" s="7">
        <v>60</v>
      </c>
      <c r="N6550" s="7">
        <v>1</v>
      </c>
      <c r="O6550" s="7" t="s">
        <v>46</v>
      </c>
      <c r="P6550" s="7">
        <v>60</v>
      </c>
      <c r="Q6550" s="7">
        <v>5</v>
      </c>
      <c r="R6550" s="8">
        <v>0.27083333333333331</v>
      </c>
      <c r="S6550" s="27">
        <f>HOUR(טבלה3[[#This Row],[שעת יציאה]])</f>
        <v>6</v>
      </c>
      <c r="T6550" s="7"/>
      <c r="U6550" s="7"/>
      <c r="V6550" s="9" t="s">
        <v>61</v>
      </c>
      <c r="W6550" s="7"/>
      <c r="X6550" s="7"/>
    </row>
    <row r="6551" spans="1:24" ht="15" x14ac:dyDescent="0.2">
      <c r="A6551" s="7"/>
      <c r="B6551" s="7"/>
      <c r="C6551" s="7">
        <v>176</v>
      </c>
      <c r="D6551" s="7" t="s">
        <v>42</v>
      </c>
      <c r="E6551" s="7" t="s">
        <v>43</v>
      </c>
      <c r="F6551" s="7">
        <v>3</v>
      </c>
      <c r="G6551" s="7" t="s">
        <v>44</v>
      </c>
      <c r="H6551" s="7"/>
      <c r="I6551" s="7"/>
      <c r="J6551" s="7"/>
      <c r="K6551" s="7"/>
      <c r="L6551" s="7" t="s">
        <v>125</v>
      </c>
      <c r="M6551" s="7">
        <v>60</v>
      </c>
      <c r="N6551" s="7">
        <v>1</v>
      </c>
      <c r="O6551" s="7" t="s">
        <v>46</v>
      </c>
      <c r="P6551" s="7">
        <v>60</v>
      </c>
      <c r="Q6551" s="7">
        <v>5</v>
      </c>
      <c r="R6551" s="8">
        <v>0.29166666666666669</v>
      </c>
      <c r="S6551" s="27">
        <f>HOUR(טבלה3[[#This Row],[שעת יציאה]])</f>
        <v>7</v>
      </c>
      <c r="T6551" s="7"/>
      <c r="U6551" s="7"/>
      <c r="V6551" s="9" t="s">
        <v>61</v>
      </c>
      <c r="W6551" s="7"/>
      <c r="X6551" s="7"/>
    </row>
    <row r="6552" spans="1:24" ht="15" x14ac:dyDescent="0.2">
      <c r="A6552" s="7"/>
      <c r="B6552" s="7"/>
      <c r="C6552" s="7">
        <v>176</v>
      </c>
      <c r="D6552" s="7" t="s">
        <v>42</v>
      </c>
      <c r="E6552" s="7" t="s">
        <v>43</v>
      </c>
      <c r="F6552" s="7">
        <v>3</v>
      </c>
      <c r="G6552" s="7" t="s">
        <v>44</v>
      </c>
      <c r="H6552" s="7"/>
      <c r="I6552" s="7"/>
      <c r="J6552" s="7"/>
      <c r="K6552" s="7"/>
      <c r="L6552" s="7" t="s">
        <v>125</v>
      </c>
      <c r="M6552" s="7">
        <v>60</v>
      </c>
      <c r="N6552" s="7">
        <v>1</v>
      </c>
      <c r="O6552" s="7" t="s">
        <v>46</v>
      </c>
      <c r="P6552" s="7">
        <v>60</v>
      </c>
      <c r="Q6552" s="7">
        <v>5</v>
      </c>
      <c r="R6552" s="8">
        <v>0.30555555555555552</v>
      </c>
      <c r="S6552" s="27">
        <f>HOUR(טבלה3[[#This Row],[שעת יציאה]])</f>
        <v>7</v>
      </c>
      <c r="T6552" s="7"/>
      <c r="U6552" s="7"/>
      <c r="V6552" s="9" t="s">
        <v>61</v>
      </c>
      <c r="W6552" s="7"/>
      <c r="X6552" s="7"/>
    </row>
    <row r="6553" spans="1:24" ht="15" x14ac:dyDescent="0.2">
      <c r="A6553" s="7"/>
      <c r="B6553" s="7"/>
      <c r="C6553" s="7">
        <v>176</v>
      </c>
      <c r="D6553" s="7" t="s">
        <v>42</v>
      </c>
      <c r="E6553" s="7" t="s">
        <v>43</v>
      </c>
      <c r="F6553" s="7">
        <v>3</v>
      </c>
      <c r="G6553" s="7" t="s">
        <v>44</v>
      </c>
      <c r="H6553" s="7"/>
      <c r="I6553" s="7"/>
      <c r="J6553" s="7"/>
      <c r="K6553" s="7"/>
      <c r="L6553" s="7" t="s">
        <v>125</v>
      </c>
      <c r="M6553" s="7">
        <v>60</v>
      </c>
      <c r="N6553" s="7">
        <v>1</v>
      </c>
      <c r="O6553" s="7" t="s">
        <v>46</v>
      </c>
      <c r="P6553" s="7">
        <v>60</v>
      </c>
      <c r="Q6553" s="7">
        <v>5</v>
      </c>
      <c r="R6553" s="8">
        <v>0.31944444444444448</v>
      </c>
      <c r="S6553" s="27">
        <f>HOUR(טבלה3[[#This Row],[שעת יציאה]])</f>
        <v>7</v>
      </c>
      <c r="T6553" s="7"/>
      <c r="U6553" s="7"/>
      <c r="V6553" s="9" t="s">
        <v>61</v>
      </c>
      <c r="W6553" s="7"/>
      <c r="X6553" s="7"/>
    </row>
    <row r="6554" spans="1:24" ht="15" x14ac:dyDescent="0.2">
      <c r="A6554" s="7"/>
      <c r="B6554" s="7"/>
      <c r="C6554" s="7">
        <v>176</v>
      </c>
      <c r="D6554" s="7" t="s">
        <v>42</v>
      </c>
      <c r="E6554" s="7" t="s">
        <v>43</v>
      </c>
      <c r="F6554" s="7">
        <v>3</v>
      </c>
      <c r="G6554" s="7" t="s">
        <v>44</v>
      </c>
      <c r="H6554" s="7"/>
      <c r="I6554" s="7"/>
      <c r="J6554" s="7"/>
      <c r="K6554" s="7"/>
      <c r="L6554" s="7" t="s">
        <v>125</v>
      </c>
      <c r="M6554" s="7">
        <v>60</v>
      </c>
      <c r="N6554" s="7">
        <v>1</v>
      </c>
      <c r="O6554" s="7" t="s">
        <v>46</v>
      </c>
      <c r="P6554" s="7">
        <v>60</v>
      </c>
      <c r="Q6554" s="7">
        <v>5</v>
      </c>
      <c r="R6554" s="8">
        <v>0.33333333333333331</v>
      </c>
      <c r="S6554" s="27">
        <f>HOUR(טבלה3[[#This Row],[שעת יציאה]])</f>
        <v>8</v>
      </c>
      <c r="T6554" s="7"/>
      <c r="U6554" s="7"/>
      <c r="V6554" s="9" t="s">
        <v>61</v>
      </c>
      <c r="W6554" s="7"/>
      <c r="X6554" s="7"/>
    </row>
    <row r="6555" spans="1:24" ht="15" x14ac:dyDescent="0.2">
      <c r="A6555" s="7"/>
      <c r="B6555" s="7"/>
      <c r="C6555" s="7">
        <v>176</v>
      </c>
      <c r="D6555" s="7" t="s">
        <v>42</v>
      </c>
      <c r="E6555" s="7" t="s">
        <v>43</v>
      </c>
      <c r="F6555" s="7">
        <v>3</v>
      </c>
      <c r="G6555" s="7" t="s">
        <v>44</v>
      </c>
      <c r="H6555" s="7"/>
      <c r="I6555" s="7"/>
      <c r="J6555" s="7"/>
      <c r="K6555" s="7"/>
      <c r="L6555" s="7" t="s">
        <v>125</v>
      </c>
      <c r="M6555" s="7">
        <v>60</v>
      </c>
      <c r="N6555" s="7">
        <v>1</v>
      </c>
      <c r="O6555" s="7" t="s">
        <v>46</v>
      </c>
      <c r="P6555" s="7">
        <v>60</v>
      </c>
      <c r="Q6555" s="7">
        <v>5</v>
      </c>
      <c r="R6555" s="8">
        <v>0.35416666666666669</v>
      </c>
      <c r="S6555" s="27">
        <f>HOUR(טבלה3[[#This Row],[שעת יציאה]])</f>
        <v>8</v>
      </c>
      <c r="T6555" s="7"/>
      <c r="U6555" s="7"/>
      <c r="V6555" s="9" t="s">
        <v>61</v>
      </c>
      <c r="W6555" s="7"/>
      <c r="X6555" s="7"/>
    </row>
    <row r="6556" spans="1:24" ht="15" x14ac:dyDescent="0.2">
      <c r="A6556" s="7"/>
      <c r="B6556" s="7"/>
      <c r="C6556" s="7">
        <v>176</v>
      </c>
      <c r="D6556" s="7" t="s">
        <v>42</v>
      </c>
      <c r="E6556" s="7" t="s">
        <v>43</v>
      </c>
      <c r="F6556" s="7">
        <v>3</v>
      </c>
      <c r="G6556" s="7" t="s">
        <v>44</v>
      </c>
      <c r="H6556" s="7"/>
      <c r="I6556" s="7"/>
      <c r="J6556" s="7"/>
      <c r="K6556" s="7"/>
      <c r="L6556" s="7" t="s">
        <v>125</v>
      </c>
      <c r="M6556" s="7">
        <v>60</v>
      </c>
      <c r="N6556" s="7">
        <v>1</v>
      </c>
      <c r="O6556" s="7" t="s">
        <v>46</v>
      </c>
      <c r="P6556" s="7">
        <v>60</v>
      </c>
      <c r="Q6556" s="7">
        <v>5</v>
      </c>
      <c r="R6556" s="8">
        <v>0.375</v>
      </c>
      <c r="S6556" s="27">
        <f>HOUR(טבלה3[[#This Row],[שעת יציאה]])</f>
        <v>9</v>
      </c>
      <c r="T6556" s="7"/>
      <c r="U6556" s="7"/>
      <c r="V6556" s="9" t="s">
        <v>61</v>
      </c>
      <c r="W6556" s="7"/>
      <c r="X6556" s="7"/>
    </row>
    <row r="6557" spans="1:24" ht="15" x14ac:dyDescent="0.2">
      <c r="A6557" s="7"/>
      <c r="B6557" s="7"/>
      <c r="C6557" s="7">
        <v>176</v>
      </c>
      <c r="D6557" s="7" t="s">
        <v>42</v>
      </c>
      <c r="E6557" s="7" t="s">
        <v>43</v>
      </c>
      <c r="F6557" s="7">
        <v>3</v>
      </c>
      <c r="G6557" s="7" t="s">
        <v>44</v>
      </c>
      <c r="H6557" s="7"/>
      <c r="I6557" s="7"/>
      <c r="J6557" s="7"/>
      <c r="K6557" s="7"/>
      <c r="L6557" s="7" t="s">
        <v>125</v>
      </c>
      <c r="M6557" s="7">
        <v>60</v>
      </c>
      <c r="N6557" s="7">
        <v>1</v>
      </c>
      <c r="O6557" s="7" t="s">
        <v>46</v>
      </c>
      <c r="P6557" s="7">
        <v>60</v>
      </c>
      <c r="Q6557" s="7">
        <v>5</v>
      </c>
      <c r="R6557" s="8">
        <v>0.39583333333333331</v>
      </c>
      <c r="S6557" s="27">
        <f>HOUR(טבלה3[[#This Row],[שעת יציאה]])</f>
        <v>9</v>
      </c>
      <c r="T6557" s="7"/>
      <c r="U6557" s="7"/>
      <c r="V6557" s="9" t="s">
        <v>61</v>
      </c>
      <c r="W6557" s="7"/>
      <c r="X6557" s="7"/>
    </row>
    <row r="6558" spans="1:24" ht="15" x14ac:dyDescent="0.2">
      <c r="A6558" s="7"/>
      <c r="B6558" s="7"/>
      <c r="C6558" s="7">
        <v>176</v>
      </c>
      <c r="D6558" s="7" t="s">
        <v>42</v>
      </c>
      <c r="E6558" s="7" t="s">
        <v>43</v>
      </c>
      <c r="F6558" s="7">
        <v>3</v>
      </c>
      <c r="G6558" s="7" t="s">
        <v>44</v>
      </c>
      <c r="H6558" s="7"/>
      <c r="I6558" s="7"/>
      <c r="J6558" s="7"/>
      <c r="K6558" s="7"/>
      <c r="L6558" s="7" t="s">
        <v>125</v>
      </c>
      <c r="M6558" s="7">
        <v>60</v>
      </c>
      <c r="N6558" s="7">
        <v>1</v>
      </c>
      <c r="O6558" s="7" t="s">
        <v>46</v>
      </c>
      <c r="P6558" s="7">
        <v>60</v>
      </c>
      <c r="Q6558" s="7">
        <v>5</v>
      </c>
      <c r="R6558" s="8">
        <v>0.41666666666666669</v>
      </c>
      <c r="S6558" s="27">
        <f>HOUR(טבלה3[[#This Row],[שעת יציאה]])</f>
        <v>10</v>
      </c>
      <c r="T6558" s="7"/>
      <c r="U6558" s="7"/>
      <c r="V6558" s="9" t="s">
        <v>61</v>
      </c>
      <c r="W6558" s="7"/>
      <c r="X6558" s="7"/>
    </row>
    <row r="6559" spans="1:24" ht="15" x14ac:dyDescent="0.2">
      <c r="A6559" s="7"/>
      <c r="B6559" s="7"/>
      <c r="C6559" s="7">
        <v>176</v>
      </c>
      <c r="D6559" s="7" t="s">
        <v>42</v>
      </c>
      <c r="E6559" s="7" t="s">
        <v>43</v>
      </c>
      <c r="F6559" s="7">
        <v>3</v>
      </c>
      <c r="G6559" s="7" t="s">
        <v>44</v>
      </c>
      <c r="H6559" s="7"/>
      <c r="I6559" s="7"/>
      <c r="J6559" s="7"/>
      <c r="K6559" s="7"/>
      <c r="L6559" s="7" t="s">
        <v>125</v>
      </c>
      <c r="M6559" s="7">
        <v>60</v>
      </c>
      <c r="N6559" s="7">
        <v>1</v>
      </c>
      <c r="O6559" s="7" t="s">
        <v>46</v>
      </c>
      <c r="P6559" s="7">
        <v>60</v>
      </c>
      <c r="Q6559" s="7">
        <v>5</v>
      </c>
      <c r="R6559" s="8">
        <v>0.45833333333333331</v>
      </c>
      <c r="S6559" s="27">
        <f>HOUR(טבלה3[[#This Row],[שעת יציאה]])</f>
        <v>11</v>
      </c>
      <c r="T6559" s="7"/>
      <c r="U6559" s="7"/>
      <c r="V6559" s="9" t="s">
        <v>61</v>
      </c>
      <c r="W6559" s="7"/>
      <c r="X6559" s="7"/>
    </row>
    <row r="6560" spans="1:24" ht="15" x14ac:dyDescent="0.2">
      <c r="A6560" s="7"/>
      <c r="B6560" s="7"/>
      <c r="C6560" s="7">
        <v>176</v>
      </c>
      <c r="D6560" s="7" t="s">
        <v>42</v>
      </c>
      <c r="E6560" s="7" t="s">
        <v>43</v>
      </c>
      <c r="F6560" s="7">
        <v>3</v>
      </c>
      <c r="G6560" s="7" t="s">
        <v>44</v>
      </c>
      <c r="H6560" s="7"/>
      <c r="I6560" s="7"/>
      <c r="J6560" s="7"/>
      <c r="K6560" s="7"/>
      <c r="L6560" s="7" t="s">
        <v>125</v>
      </c>
      <c r="M6560" s="7">
        <v>60</v>
      </c>
      <c r="N6560" s="7">
        <v>1</v>
      </c>
      <c r="O6560" s="7" t="s">
        <v>46</v>
      </c>
      <c r="P6560" s="7">
        <v>60</v>
      </c>
      <c r="Q6560" s="7">
        <v>5</v>
      </c>
      <c r="R6560" s="8">
        <v>0.5</v>
      </c>
      <c r="S6560" s="27">
        <f>HOUR(טבלה3[[#This Row],[שעת יציאה]])</f>
        <v>12</v>
      </c>
      <c r="T6560" s="7"/>
      <c r="U6560" s="7"/>
      <c r="V6560" s="9" t="s">
        <v>61</v>
      </c>
      <c r="W6560" s="7"/>
      <c r="X6560" s="7"/>
    </row>
    <row r="6561" spans="1:24" ht="15" x14ac:dyDescent="0.2">
      <c r="A6561" s="7"/>
      <c r="B6561" s="7"/>
      <c r="C6561" s="7">
        <v>176</v>
      </c>
      <c r="D6561" s="7" t="s">
        <v>42</v>
      </c>
      <c r="E6561" s="7" t="s">
        <v>43</v>
      </c>
      <c r="F6561" s="7">
        <v>3</v>
      </c>
      <c r="G6561" s="7" t="s">
        <v>44</v>
      </c>
      <c r="H6561" s="7"/>
      <c r="I6561" s="7"/>
      <c r="J6561" s="7"/>
      <c r="K6561" s="7"/>
      <c r="L6561" s="7" t="s">
        <v>125</v>
      </c>
      <c r="M6561" s="7">
        <v>60</v>
      </c>
      <c r="N6561" s="7">
        <v>1</v>
      </c>
      <c r="O6561" s="7" t="s">
        <v>46</v>
      </c>
      <c r="P6561" s="7">
        <v>60</v>
      </c>
      <c r="Q6561" s="7">
        <v>5</v>
      </c>
      <c r="R6561" s="8">
        <v>0.52083333333333337</v>
      </c>
      <c r="S6561" s="27">
        <f>HOUR(טבלה3[[#This Row],[שעת יציאה]])</f>
        <v>12</v>
      </c>
      <c r="T6561" s="7"/>
      <c r="U6561" s="7"/>
      <c r="V6561" s="9" t="s">
        <v>61</v>
      </c>
      <c r="W6561" s="7"/>
      <c r="X6561" s="7"/>
    </row>
    <row r="6562" spans="1:24" ht="15" x14ac:dyDescent="0.2">
      <c r="A6562" s="7"/>
      <c r="B6562" s="7"/>
      <c r="C6562" s="7">
        <v>176</v>
      </c>
      <c r="D6562" s="7" t="s">
        <v>42</v>
      </c>
      <c r="E6562" s="7" t="s">
        <v>43</v>
      </c>
      <c r="F6562" s="7">
        <v>3</v>
      </c>
      <c r="G6562" s="7" t="s">
        <v>44</v>
      </c>
      <c r="H6562" s="7"/>
      <c r="I6562" s="7"/>
      <c r="J6562" s="7"/>
      <c r="K6562" s="7"/>
      <c r="L6562" s="7" t="s">
        <v>125</v>
      </c>
      <c r="M6562" s="7">
        <v>60</v>
      </c>
      <c r="N6562" s="7">
        <v>1</v>
      </c>
      <c r="O6562" s="7" t="s">
        <v>46</v>
      </c>
      <c r="P6562" s="7">
        <v>60</v>
      </c>
      <c r="Q6562" s="7">
        <v>5</v>
      </c>
      <c r="R6562" s="8">
        <v>0.54166666666666663</v>
      </c>
      <c r="S6562" s="27">
        <f>HOUR(טבלה3[[#This Row],[שעת יציאה]])</f>
        <v>13</v>
      </c>
      <c r="T6562" s="7"/>
      <c r="U6562" s="7"/>
      <c r="V6562" s="9" t="s">
        <v>61</v>
      </c>
      <c r="W6562" s="7"/>
      <c r="X6562" s="7"/>
    </row>
    <row r="6563" spans="1:24" ht="15" x14ac:dyDescent="0.2">
      <c r="A6563" s="7"/>
      <c r="B6563" s="7"/>
      <c r="C6563" s="7">
        <v>176</v>
      </c>
      <c r="D6563" s="7" t="s">
        <v>42</v>
      </c>
      <c r="E6563" s="7" t="s">
        <v>43</v>
      </c>
      <c r="F6563" s="7">
        <v>3</v>
      </c>
      <c r="G6563" s="7" t="s">
        <v>44</v>
      </c>
      <c r="H6563" s="7"/>
      <c r="I6563" s="7"/>
      <c r="J6563" s="7"/>
      <c r="K6563" s="7"/>
      <c r="L6563" s="7" t="s">
        <v>125</v>
      </c>
      <c r="M6563" s="7">
        <v>60</v>
      </c>
      <c r="N6563" s="7">
        <v>1</v>
      </c>
      <c r="O6563" s="7" t="s">
        <v>46</v>
      </c>
      <c r="P6563" s="7">
        <v>60</v>
      </c>
      <c r="Q6563" s="7">
        <v>5</v>
      </c>
      <c r="R6563" s="8">
        <v>0.55555555555555558</v>
      </c>
      <c r="S6563" s="27">
        <f>HOUR(טבלה3[[#This Row],[שעת יציאה]])</f>
        <v>13</v>
      </c>
      <c r="T6563" s="7"/>
      <c r="U6563" s="7"/>
      <c r="V6563" s="9" t="s">
        <v>61</v>
      </c>
      <c r="W6563" s="7"/>
      <c r="X6563" s="7"/>
    </row>
    <row r="6564" spans="1:24" ht="15" x14ac:dyDescent="0.2">
      <c r="A6564" s="7"/>
      <c r="B6564" s="7"/>
      <c r="C6564" s="7">
        <v>176</v>
      </c>
      <c r="D6564" s="7" t="s">
        <v>42</v>
      </c>
      <c r="E6564" s="7" t="s">
        <v>43</v>
      </c>
      <c r="F6564" s="7">
        <v>3</v>
      </c>
      <c r="G6564" s="7" t="s">
        <v>44</v>
      </c>
      <c r="H6564" s="7"/>
      <c r="I6564" s="7"/>
      <c r="J6564" s="7"/>
      <c r="K6564" s="7"/>
      <c r="L6564" s="7" t="s">
        <v>125</v>
      </c>
      <c r="M6564" s="7">
        <v>60</v>
      </c>
      <c r="N6564" s="7">
        <v>1</v>
      </c>
      <c r="O6564" s="7" t="s">
        <v>46</v>
      </c>
      <c r="P6564" s="7">
        <v>60</v>
      </c>
      <c r="Q6564" s="7">
        <v>5</v>
      </c>
      <c r="R6564" s="8">
        <v>0.56944444444444442</v>
      </c>
      <c r="S6564" s="27">
        <f>HOUR(טבלה3[[#This Row],[שעת יציאה]])</f>
        <v>13</v>
      </c>
      <c r="T6564" s="7"/>
      <c r="U6564" s="7"/>
      <c r="V6564" s="9" t="s">
        <v>61</v>
      </c>
      <c r="W6564" s="7"/>
      <c r="X6564" s="7"/>
    </row>
    <row r="6565" spans="1:24" ht="15" x14ac:dyDescent="0.2">
      <c r="A6565" s="7"/>
      <c r="B6565" s="7"/>
      <c r="C6565" s="7">
        <v>176</v>
      </c>
      <c r="D6565" s="7" t="s">
        <v>42</v>
      </c>
      <c r="E6565" s="7" t="s">
        <v>43</v>
      </c>
      <c r="F6565" s="7">
        <v>3</v>
      </c>
      <c r="G6565" s="7" t="s">
        <v>44</v>
      </c>
      <c r="H6565" s="7"/>
      <c r="I6565" s="7"/>
      <c r="J6565" s="7"/>
      <c r="K6565" s="7"/>
      <c r="L6565" s="7" t="s">
        <v>125</v>
      </c>
      <c r="M6565" s="7">
        <v>60</v>
      </c>
      <c r="N6565" s="7">
        <v>1</v>
      </c>
      <c r="O6565" s="7" t="s">
        <v>46</v>
      </c>
      <c r="P6565" s="7">
        <v>60</v>
      </c>
      <c r="Q6565" s="7">
        <v>5</v>
      </c>
      <c r="R6565" s="8">
        <v>0.58333333333333337</v>
      </c>
      <c r="S6565" s="27">
        <f>HOUR(טבלה3[[#This Row],[שעת יציאה]])</f>
        <v>14</v>
      </c>
      <c r="T6565" s="7"/>
      <c r="U6565" s="7"/>
      <c r="V6565" s="9" t="s">
        <v>61</v>
      </c>
      <c r="W6565" s="7"/>
      <c r="X6565" s="7"/>
    </row>
    <row r="6566" spans="1:24" ht="15" x14ac:dyDescent="0.2">
      <c r="A6566" s="7"/>
      <c r="B6566" s="7"/>
      <c r="C6566" s="7">
        <v>176</v>
      </c>
      <c r="D6566" s="7" t="s">
        <v>42</v>
      </c>
      <c r="E6566" s="7" t="s">
        <v>43</v>
      </c>
      <c r="F6566" s="7">
        <v>3</v>
      </c>
      <c r="G6566" s="7" t="s">
        <v>44</v>
      </c>
      <c r="H6566" s="7"/>
      <c r="I6566" s="7"/>
      <c r="J6566" s="7"/>
      <c r="K6566" s="7"/>
      <c r="L6566" s="7" t="s">
        <v>125</v>
      </c>
      <c r="M6566" s="7">
        <v>60</v>
      </c>
      <c r="N6566" s="7">
        <v>1</v>
      </c>
      <c r="O6566" s="7" t="s">
        <v>46</v>
      </c>
      <c r="P6566" s="7">
        <v>60</v>
      </c>
      <c r="Q6566" s="7">
        <v>5</v>
      </c>
      <c r="R6566" s="8">
        <v>0.59722222222222221</v>
      </c>
      <c r="S6566" s="27">
        <f>HOUR(טבלה3[[#This Row],[שעת יציאה]])</f>
        <v>14</v>
      </c>
      <c r="T6566" s="7"/>
      <c r="U6566" s="7"/>
      <c r="V6566" s="9" t="s">
        <v>61</v>
      </c>
      <c r="W6566" s="7"/>
      <c r="X6566" s="7"/>
    </row>
    <row r="6567" spans="1:24" ht="15" x14ac:dyDescent="0.2">
      <c r="A6567" s="7"/>
      <c r="B6567" s="7"/>
      <c r="C6567" s="7">
        <v>176</v>
      </c>
      <c r="D6567" s="7" t="s">
        <v>42</v>
      </c>
      <c r="E6567" s="7" t="s">
        <v>43</v>
      </c>
      <c r="F6567" s="7">
        <v>3</v>
      </c>
      <c r="G6567" s="7" t="s">
        <v>44</v>
      </c>
      <c r="H6567" s="7"/>
      <c r="I6567" s="7"/>
      <c r="J6567" s="7"/>
      <c r="K6567" s="7"/>
      <c r="L6567" s="7" t="s">
        <v>125</v>
      </c>
      <c r="M6567" s="7">
        <v>60</v>
      </c>
      <c r="N6567" s="7">
        <v>1</v>
      </c>
      <c r="O6567" s="7" t="s">
        <v>46</v>
      </c>
      <c r="P6567" s="7">
        <v>60</v>
      </c>
      <c r="Q6567" s="7">
        <v>5</v>
      </c>
      <c r="R6567" s="8">
        <v>0.61111111111111105</v>
      </c>
      <c r="S6567" s="27">
        <f>HOUR(טבלה3[[#This Row],[שעת יציאה]])</f>
        <v>14</v>
      </c>
      <c r="T6567" s="7"/>
      <c r="U6567" s="7"/>
      <c r="V6567" s="9" t="s">
        <v>61</v>
      </c>
      <c r="W6567" s="7"/>
      <c r="X6567" s="7"/>
    </row>
    <row r="6568" spans="1:24" ht="15" x14ac:dyDescent="0.2">
      <c r="A6568" s="7"/>
      <c r="B6568" s="7"/>
      <c r="C6568" s="7">
        <v>176</v>
      </c>
      <c r="D6568" s="7" t="s">
        <v>42</v>
      </c>
      <c r="E6568" s="7" t="s">
        <v>43</v>
      </c>
      <c r="F6568" s="7">
        <v>3</v>
      </c>
      <c r="G6568" s="7" t="s">
        <v>44</v>
      </c>
      <c r="H6568" s="7"/>
      <c r="I6568" s="7"/>
      <c r="J6568" s="7"/>
      <c r="K6568" s="7"/>
      <c r="L6568" s="7" t="s">
        <v>125</v>
      </c>
      <c r="M6568" s="7">
        <v>60</v>
      </c>
      <c r="N6568" s="7">
        <v>1</v>
      </c>
      <c r="O6568" s="7" t="s">
        <v>46</v>
      </c>
      <c r="P6568" s="7">
        <v>60</v>
      </c>
      <c r="Q6568" s="7">
        <v>5</v>
      </c>
      <c r="R6568" s="8">
        <v>0.625</v>
      </c>
      <c r="S6568" s="27">
        <f>HOUR(טבלה3[[#This Row],[שעת יציאה]])</f>
        <v>15</v>
      </c>
      <c r="T6568" s="7"/>
      <c r="U6568" s="7"/>
      <c r="V6568" s="9" t="s">
        <v>61</v>
      </c>
      <c r="W6568" s="7"/>
      <c r="X6568" s="7"/>
    </row>
    <row r="6569" spans="1:24" ht="15" x14ac:dyDescent="0.2">
      <c r="A6569" s="7"/>
      <c r="B6569" s="7"/>
      <c r="C6569" s="7">
        <v>176</v>
      </c>
      <c r="D6569" s="7" t="s">
        <v>42</v>
      </c>
      <c r="E6569" s="7" t="s">
        <v>43</v>
      </c>
      <c r="F6569" s="7">
        <v>3</v>
      </c>
      <c r="G6569" s="7" t="s">
        <v>44</v>
      </c>
      <c r="H6569" s="7"/>
      <c r="I6569" s="7"/>
      <c r="J6569" s="7"/>
      <c r="K6569" s="7"/>
      <c r="L6569" s="7" t="s">
        <v>125</v>
      </c>
      <c r="M6569" s="7">
        <v>60</v>
      </c>
      <c r="N6569" s="7">
        <v>1</v>
      </c>
      <c r="O6569" s="7" t="s">
        <v>46</v>
      </c>
      <c r="P6569" s="7">
        <v>60</v>
      </c>
      <c r="Q6569" s="7">
        <v>5</v>
      </c>
      <c r="R6569" s="8">
        <v>0.64583333333333337</v>
      </c>
      <c r="S6569" s="27">
        <f>HOUR(טבלה3[[#This Row],[שעת יציאה]])</f>
        <v>15</v>
      </c>
      <c r="T6569" s="7"/>
      <c r="U6569" s="7"/>
      <c r="V6569" s="9" t="s">
        <v>61</v>
      </c>
      <c r="W6569" s="7"/>
      <c r="X6569" s="7"/>
    </row>
    <row r="6570" spans="1:24" ht="15" x14ac:dyDescent="0.2">
      <c r="A6570" s="7"/>
      <c r="B6570" s="7"/>
      <c r="C6570" s="7">
        <v>176</v>
      </c>
      <c r="D6570" s="7" t="s">
        <v>42</v>
      </c>
      <c r="E6570" s="7" t="s">
        <v>43</v>
      </c>
      <c r="F6570" s="7">
        <v>3</v>
      </c>
      <c r="G6570" s="7" t="s">
        <v>44</v>
      </c>
      <c r="H6570" s="7"/>
      <c r="I6570" s="7"/>
      <c r="J6570" s="7"/>
      <c r="K6570" s="7"/>
      <c r="L6570" s="7" t="s">
        <v>125</v>
      </c>
      <c r="M6570" s="7">
        <v>60</v>
      </c>
      <c r="N6570" s="7">
        <v>1</v>
      </c>
      <c r="O6570" s="7" t="s">
        <v>46</v>
      </c>
      <c r="P6570" s="7">
        <v>60</v>
      </c>
      <c r="Q6570" s="7">
        <v>5</v>
      </c>
      <c r="R6570" s="8">
        <v>0.66666666666666663</v>
      </c>
      <c r="S6570" s="27">
        <f>HOUR(טבלה3[[#This Row],[שעת יציאה]])</f>
        <v>16</v>
      </c>
      <c r="T6570" s="7"/>
      <c r="U6570" s="7"/>
      <c r="V6570" s="9" t="s">
        <v>61</v>
      </c>
      <c r="W6570" s="7"/>
      <c r="X6570" s="7"/>
    </row>
    <row r="6571" spans="1:24" ht="15" x14ac:dyDescent="0.2">
      <c r="A6571" s="7"/>
      <c r="B6571" s="7"/>
      <c r="C6571" s="7">
        <v>176</v>
      </c>
      <c r="D6571" s="7" t="s">
        <v>42</v>
      </c>
      <c r="E6571" s="7" t="s">
        <v>43</v>
      </c>
      <c r="F6571" s="7">
        <v>3</v>
      </c>
      <c r="G6571" s="7" t="s">
        <v>44</v>
      </c>
      <c r="H6571" s="7"/>
      <c r="I6571" s="7"/>
      <c r="J6571" s="7"/>
      <c r="K6571" s="7"/>
      <c r="L6571" s="7" t="s">
        <v>125</v>
      </c>
      <c r="M6571" s="7">
        <v>60</v>
      </c>
      <c r="N6571" s="7">
        <v>1</v>
      </c>
      <c r="O6571" s="7" t="s">
        <v>46</v>
      </c>
      <c r="P6571" s="7">
        <v>60</v>
      </c>
      <c r="Q6571" s="7">
        <v>5</v>
      </c>
      <c r="R6571" s="8">
        <v>0.6875</v>
      </c>
      <c r="S6571" s="27">
        <f>HOUR(טבלה3[[#This Row],[שעת יציאה]])</f>
        <v>16</v>
      </c>
      <c r="T6571" s="7"/>
      <c r="U6571" s="7"/>
      <c r="V6571" s="9" t="s">
        <v>61</v>
      </c>
      <c r="W6571" s="7"/>
      <c r="X6571" s="7"/>
    </row>
    <row r="6572" spans="1:24" ht="15" x14ac:dyDescent="0.2">
      <c r="A6572" s="7"/>
      <c r="B6572" s="7"/>
      <c r="C6572" s="7">
        <v>176</v>
      </c>
      <c r="D6572" s="7" t="s">
        <v>42</v>
      </c>
      <c r="E6572" s="7" t="s">
        <v>43</v>
      </c>
      <c r="F6572" s="7">
        <v>3</v>
      </c>
      <c r="G6572" s="7" t="s">
        <v>44</v>
      </c>
      <c r="H6572" s="7"/>
      <c r="I6572" s="7"/>
      <c r="J6572" s="7"/>
      <c r="K6572" s="7"/>
      <c r="L6572" s="7" t="s">
        <v>125</v>
      </c>
      <c r="M6572" s="7">
        <v>60</v>
      </c>
      <c r="N6572" s="7">
        <v>1</v>
      </c>
      <c r="O6572" s="7" t="s">
        <v>46</v>
      </c>
      <c r="P6572" s="7">
        <v>60</v>
      </c>
      <c r="Q6572" s="7">
        <v>5</v>
      </c>
      <c r="R6572" s="8">
        <v>0.70833333333333337</v>
      </c>
      <c r="S6572" s="27">
        <f>HOUR(טבלה3[[#This Row],[שעת יציאה]])</f>
        <v>17</v>
      </c>
      <c r="T6572" s="7"/>
      <c r="U6572" s="7"/>
      <c r="V6572" s="9" t="s">
        <v>61</v>
      </c>
      <c r="W6572" s="7"/>
      <c r="X6572" s="7"/>
    </row>
    <row r="6573" spans="1:24" ht="15" x14ac:dyDescent="0.2">
      <c r="A6573" s="7"/>
      <c r="B6573" s="7"/>
      <c r="C6573" s="7">
        <v>176</v>
      </c>
      <c r="D6573" s="7" t="s">
        <v>42</v>
      </c>
      <c r="E6573" s="7" t="s">
        <v>43</v>
      </c>
      <c r="F6573" s="7">
        <v>3</v>
      </c>
      <c r="G6573" s="7" t="s">
        <v>44</v>
      </c>
      <c r="H6573" s="7"/>
      <c r="I6573" s="7"/>
      <c r="J6573" s="7"/>
      <c r="K6573" s="7"/>
      <c r="L6573" s="7" t="s">
        <v>125</v>
      </c>
      <c r="M6573" s="7">
        <v>60</v>
      </c>
      <c r="N6573" s="7">
        <v>1</v>
      </c>
      <c r="O6573" s="7" t="s">
        <v>46</v>
      </c>
      <c r="P6573" s="7">
        <v>60</v>
      </c>
      <c r="Q6573" s="7">
        <v>5</v>
      </c>
      <c r="R6573" s="8">
        <v>0.72916666666666663</v>
      </c>
      <c r="S6573" s="27">
        <f>HOUR(טבלה3[[#This Row],[שעת יציאה]])</f>
        <v>17</v>
      </c>
      <c r="T6573" s="7"/>
      <c r="U6573" s="7"/>
      <c r="V6573" s="9" t="s">
        <v>61</v>
      </c>
      <c r="W6573" s="7"/>
      <c r="X6573" s="7"/>
    </row>
    <row r="6574" spans="1:24" ht="15" x14ac:dyDescent="0.2">
      <c r="A6574" s="7"/>
      <c r="B6574" s="7"/>
      <c r="C6574" s="7">
        <v>176</v>
      </c>
      <c r="D6574" s="7" t="s">
        <v>42</v>
      </c>
      <c r="E6574" s="7" t="s">
        <v>43</v>
      </c>
      <c r="F6574" s="7">
        <v>3</v>
      </c>
      <c r="G6574" s="7" t="s">
        <v>44</v>
      </c>
      <c r="H6574" s="7"/>
      <c r="I6574" s="7"/>
      <c r="J6574" s="7"/>
      <c r="K6574" s="7"/>
      <c r="L6574" s="7" t="s">
        <v>125</v>
      </c>
      <c r="M6574" s="7">
        <v>60</v>
      </c>
      <c r="N6574" s="7">
        <v>1</v>
      </c>
      <c r="O6574" s="7" t="s">
        <v>46</v>
      </c>
      <c r="P6574" s="7">
        <v>60</v>
      </c>
      <c r="Q6574" s="7">
        <v>5</v>
      </c>
      <c r="R6574" s="8">
        <v>0.75</v>
      </c>
      <c r="S6574" s="27">
        <f>HOUR(טבלה3[[#This Row],[שעת יציאה]])</f>
        <v>18</v>
      </c>
      <c r="T6574" s="7"/>
      <c r="U6574" s="7"/>
      <c r="V6574" s="9" t="s">
        <v>61</v>
      </c>
      <c r="W6574" s="7"/>
      <c r="X6574" s="7"/>
    </row>
    <row r="6575" spans="1:24" ht="15" x14ac:dyDescent="0.2">
      <c r="A6575" s="7"/>
      <c r="B6575" s="7"/>
      <c r="C6575" s="7">
        <v>176</v>
      </c>
      <c r="D6575" s="7" t="s">
        <v>42</v>
      </c>
      <c r="E6575" s="7" t="s">
        <v>43</v>
      </c>
      <c r="F6575" s="7">
        <v>3</v>
      </c>
      <c r="G6575" s="7" t="s">
        <v>44</v>
      </c>
      <c r="H6575" s="7"/>
      <c r="I6575" s="7"/>
      <c r="J6575" s="7"/>
      <c r="K6575" s="7"/>
      <c r="L6575" s="7" t="s">
        <v>125</v>
      </c>
      <c r="M6575" s="7">
        <v>60</v>
      </c>
      <c r="N6575" s="7">
        <v>1</v>
      </c>
      <c r="O6575" s="7" t="s">
        <v>46</v>
      </c>
      <c r="P6575" s="7">
        <v>60</v>
      </c>
      <c r="Q6575" s="7">
        <v>5</v>
      </c>
      <c r="R6575" s="8">
        <v>0.79166666666666663</v>
      </c>
      <c r="S6575" s="27">
        <f>HOUR(טבלה3[[#This Row],[שעת יציאה]])</f>
        <v>19</v>
      </c>
      <c r="T6575" s="7"/>
      <c r="U6575" s="7"/>
      <c r="V6575" s="9" t="s">
        <v>61</v>
      </c>
      <c r="W6575" s="7"/>
      <c r="X6575" s="7"/>
    </row>
    <row r="6576" spans="1:24" ht="15" x14ac:dyDescent="0.2">
      <c r="A6576" s="7"/>
      <c r="B6576" s="7"/>
      <c r="C6576" s="7">
        <v>176</v>
      </c>
      <c r="D6576" s="7" t="s">
        <v>42</v>
      </c>
      <c r="E6576" s="7" t="s">
        <v>43</v>
      </c>
      <c r="F6576" s="7">
        <v>3</v>
      </c>
      <c r="G6576" s="7" t="s">
        <v>44</v>
      </c>
      <c r="H6576" s="7"/>
      <c r="I6576" s="7"/>
      <c r="J6576" s="7"/>
      <c r="K6576" s="7"/>
      <c r="L6576" s="7" t="s">
        <v>125</v>
      </c>
      <c r="M6576" s="7">
        <v>60</v>
      </c>
      <c r="N6576" s="7">
        <v>1</v>
      </c>
      <c r="O6576" s="7" t="s">
        <v>46</v>
      </c>
      <c r="P6576" s="7">
        <v>60</v>
      </c>
      <c r="Q6576" s="7">
        <v>5</v>
      </c>
      <c r="R6576" s="8">
        <v>0.83333333333333337</v>
      </c>
      <c r="S6576" s="27">
        <f>HOUR(טבלה3[[#This Row],[שעת יציאה]])</f>
        <v>20</v>
      </c>
      <c r="T6576" s="7"/>
      <c r="U6576" s="7"/>
      <c r="V6576" s="9" t="s">
        <v>61</v>
      </c>
      <c r="W6576" s="7"/>
      <c r="X6576" s="7"/>
    </row>
    <row r="6577" spans="1:24" ht="15" x14ac:dyDescent="0.2">
      <c r="A6577" s="7"/>
      <c r="B6577" s="7"/>
      <c r="C6577" s="7">
        <v>176</v>
      </c>
      <c r="D6577" s="7" t="s">
        <v>42</v>
      </c>
      <c r="E6577" s="7" t="s">
        <v>43</v>
      </c>
      <c r="F6577" s="7">
        <v>3</v>
      </c>
      <c r="G6577" s="7" t="s">
        <v>44</v>
      </c>
      <c r="H6577" s="7"/>
      <c r="I6577" s="7"/>
      <c r="J6577" s="7"/>
      <c r="K6577" s="7"/>
      <c r="L6577" s="7" t="s">
        <v>125</v>
      </c>
      <c r="M6577" s="7">
        <v>60</v>
      </c>
      <c r="N6577" s="7">
        <v>1</v>
      </c>
      <c r="O6577" s="7" t="s">
        <v>46</v>
      </c>
      <c r="P6577" s="7">
        <v>60</v>
      </c>
      <c r="Q6577" s="7">
        <v>5</v>
      </c>
      <c r="R6577" s="8">
        <v>0.875</v>
      </c>
      <c r="S6577" s="27">
        <f>HOUR(טבלה3[[#This Row],[שעת יציאה]])</f>
        <v>21</v>
      </c>
      <c r="T6577" s="7"/>
      <c r="U6577" s="7"/>
      <c r="V6577" s="9" t="s">
        <v>61</v>
      </c>
      <c r="W6577" s="7"/>
      <c r="X6577" s="7"/>
    </row>
    <row r="6578" spans="1:24" ht="15" x14ac:dyDescent="0.2">
      <c r="A6578" s="7"/>
      <c r="B6578" s="7"/>
      <c r="C6578" s="7">
        <v>176</v>
      </c>
      <c r="D6578" s="7" t="s">
        <v>42</v>
      </c>
      <c r="E6578" s="7" t="s">
        <v>43</v>
      </c>
      <c r="F6578" s="7">
        <v>3</v>
      </c>
      <c r="G6578" s="7" t="s">
        <v>44</v>
      </c>
      <c r="H6578" s="7"/>
      <c r="I6578" s="7"/>
      <c r="J6578" s="7"/>
      <c r="K6578" s="7"/>
      <c r="L6578" s="7" t="s">
        <v>125</v>
      </c>
      <c r="M6578" s="7">
        <v>60</v>
      </c>
      <c r="N6578" s="7">
        <v>1</v>
      </c>
      <c r="O6578" s="7" t="s">
        <v>46</v>
      </c>
      <c r="P6578" s="7">
        <v>60</v>
      </c>
      <c r="Q6578" s="7">
        <v>5</v>
      </c>
      <c r="R6578" s="8">
        <v>0.91666666666666663</v>
      </c>
      <c r="S6578" s="27">
        <f>HOUR(טבלה3[[#This Row],[שעת יציאה]])</f>
        <v>22</v>
      </c>
      <c r="T6578" s="7"/>
      <c r="U6578" s="7"/>
      <c r="V6578" s="9" t="s">
        <v>61</v>
      </c>
      <c r="W6578" s="7"/>
      <c r="X6578" s="7"/>
    </row>
    <row r="6579" spans="1:24" ht="15" x14ac:dyDescent="0.2">
      <c r="A6579" s="7"/>
      <c r="B6579" s="7"/>
      <c r="C6579" s="7">
        <v>176</v>
      </c>
      <c r="D6579" s="7" t="s">
        <v>42</v>
      </c>
      <c r="E6579" s="7" t="s">
        <v>43</v>
      </c>
      <c r="F6579" s="7">
        <v>3</v>
      </c>
      <c r="G6579" s="7" t="s">
        <v>44</v>
      </c>
      <c r="H6579" s="7"/>
      <c r="I6579" s="7"/>
      <c r="J6579" s="7"/>
      <c r="K6579" s="7"/>
      <c r="L6579" s="7" t="s">
        <v>125</v>
      </c>
      <c r="M6579" s="7">
        <v>60</v>
      </c>
      <c r="N6579" s="7">
        <v>2</v>
      </c>
      <c r="O6579" s="7" t="s">
        <v>46</v>
      </c>
      <c r="P6579" s="7">
        <v>60</v>
      </c>
      <c r="Q6579" s="7">
        <v>5</v>
      </c>
      <c r="R6579" s="8">
        <v>0.25</v>
      </c>
      <c r="S6579" s="27">
        <f>HOUR(טבלה3[[#This Row],[שעת יציאה]])</f>
        <v>6</v>
      </c>
      <c r="T6579" s="7"/>
      <c r="U6579" s="7"/>
      <c r="V6579" s="9" t="s">
        <v>63</v>
      </c>
      <c r="W6579" s="7"/>
      <c r="X6579" s="7"/>
    </row>
    <row r="6580" spans="1:24" ht="15" x14ac:dyDescent="0.2">
      <c r="A6580" s="7"/>
      <c r="B6580" s="7"/>
      <c r="C6580" s="7">
        <v>176</v>
      </c>
      <c r="D6580" s="7" t="s">
        <v>42</v>
      </c>
      <c r="E6580" s="7" t="s">
        <v>43</v>
      </c>
      <c r="F6580" s="7">
        <v>3</v>
      </c>
      <c r="G6580" s="7" t="s">
        <v>44</v>
      </c>
      <c r="H6580" s="7"/>
      <c r="I6580" s="7"/>
      <c r="J6580" s="7"/>
      <c r="K6580" s="7"/>
      <c r="L6580" s="7" t="s">
        <v>125</v>
      </c>
      <c r="M6580" s="7">
        <v>60</v>
      </c>
      <c r="N6580" s="7">
        <v>2</v>
      </c>
      <c r="O6580" s="7" t="s">
        <v>46</v>
      </c>
      <c r="P6580" s="7">
        <v>60</v>
      </c>
      <c r="Q6580" s="7">
        <v>5</v>
      </c>
      <c r="R6580" s="8">
        <v>0.27083333333333331</v>
      </c>
      <c r="S6580" s="27">
        <f>HOUR(טבלה3[[#This Row],[שעת יציאה]])</f>
        <v>6</v>
      </c>
      <c r="T6580" s="7"/>
      <c r="U6580" s="7"/>
      <c r="V6580" s="9" t="s">
        <v>63</v>
      </c>
      <c r="W6580" s="7"/>
      <c r="X6580" s="7"/>
    </row>
    <row r="6581" spans="1:24" ht="15" x14ac:dyDescent="0.2">
      <c r="A6581" s="7"/>
      <c r="B6581" s="7"/>
      <c r="C6581" s="7">
        <v>176</v>
      </c>
      <c r="D6581" s="7" t="s">
        <v>42</v>
      </c>
      <c r="E6581" s="7" t="s">
        <v>43</v>
      </c>
      <c r="F6581" s="7">
        <v>3</v>
      </c>
      <c r="G6581" s="7" t="s">
        <v>44</v>
      </c>
      <c r="H6581" s="7"/>
      <c r="I6581" s="7"/>
      <c r="J6581" s="7"/>
      <c r="K6581" s="7"/>
      <c r="L6581" s="7" t="s">
        <v>125</v>
      </c>
      <c r="M6581" s="7">
        <v>60</v>
      </c>
      <c r="N6581" s="7">
        <v>2</v>
      </c>
      <c r="O6581" s="7" t="s">
        <v>46</v>
      </c>
      <c r="P6581" s="7">
        <v>60</v>
      </c>
      <c r="Q6581" s="7">
        <v>5</v>
      </c>
      <c r="R6581" s="8">
        <v>0.29166666666666669</v>
      </c>
      <c r="S6581" s="27">
        <f>HOUR(טבלה3[[#This Row],[שעת יציאה]])</f>
        <v>7</v>
      </c>
      <c r="T6581" s="7"/>
      <c r="U6581" s="7"/>
      <c r="V6581" s="9" t="s">
        <v>63</v>
      </c>
      <c r="W6581" s="7"/>
      <c r="X6581" s="7"/>
    </row>
    <row r="6582" spans="1:24" ht="15" x14ac:dyDescent="0.2">
      <c r="A6582" s="7"/>
      <c r="B6582" s="7"/>
      <c r="C6582" s="7">
        <v>176</v>
      </c>
      <c r="D6582" s="7" t="s">
        <v>42</v>
      </c>
      <c r="E6582" s="7" t="s">
        <v>43</v>
      </c>
      <c r="F6582" s="7">
        <v>3</v>
      </c>
      <c r="G6582" s="7" t="s">
        <v>44</v>
      </c>
      <c r="H6582" s="7"/>
      <c r="I6582" s="7"/>
      <c r="J6582" s="7"/>
      <c r="K6582" s="7"/>
      <c r="L6582" s="7" t="s">
        <v>125</v>
      </c>
      <c r="M6582" s="7">
        <v>60</v>
      </c>
      <c r="N6582" s="7">
        <v>2</v>
      </c>
      <c r="O6582" s="7" t="s">
        <v>46</v>
      </c>
      <c r="P6582" s="7">
        <v>60</v>
      </c>
      <c r="Q6582" s="7">
        <v>5</v>
      </c>
      <c r="R6582" s="8">
        <v>0.30555555555555552</v>
      </c>
      <c r="S6582" s="27">
        <f>HOUR(טבלה3[[#This Row],[שעת יציאה]])</f>
        <v>7</v>
      </c>
      <c r="T6582" s="7"/>
      <c r="U6582" s="7"/>
      <c r="V6582" s="9" t="s">
        <v>63</v>
      </c>
      <c r="W6582" s="7"/>
      <c r="X6582" s="7"/>
    </row>
    <row r="6583" spans="1:24" ht="15" x14ac:dyDescent="0.2">
      <c r="A6583" s="7"/>
      <c r="B6583" s="7"/>
      <c r="C6583" s="7">
        <v>176</v>
      </c>
      <c r="D6583" s="7" t="s">
        <v>42</v>
      </c>
      <c r="E6583" s="7" t="s">
        <v>43</v>
      </c>
      <c r="F6583" s="7">
        <v>3</v>
      </c>
      <c r="G6583" s="7" t="s">
        <v>44</v>
      </c>
      <c r="H6583" s="7"/>
      <c r="I6583" s="7"/>
      <c r="J6583" s="7"/>
      <c r="K6583" s="7"/>
      <c r="L6583" s="7" t="s">
        <v>125</v>
      </c>
      <c r="M6583" s="7">
        <v>60</v>
      </c>
      <c r="N6583" s="7">
        <v>2</v>
      </c>
      <c r="O6583" s="7" t="s">
        <v>46</v>
      </c>
      <c r="P6583" s="7">
        <v>60</v>
      </c>
      <c r="Q6583" s="7">
        <v>5</v>
      </c>
      <c r="R6583" s="8">
        <v>0.31944444444444448</v>
      </c>
      <c r="S6583" s="27">
        <f>HOUR(טבלה3[[#This Row],[שעת יציאה]])</f>
        <v>7</v>
      </c>
      <c r="T6583" s="7"/>
      <c r="U6583" s="7"/>
      <c r="V6583" s="9" t="s">
        <v>63</v>
      </c>
      <c r="W6583" s="7"/>
      <c r="X6583" s="7"/>
    </row>
    <row r="6584" spans="1:24" ht="15" x14ac:dyDescent="0.2">
      <c r="A6584" s="7"/>
      <c r="B6584" s="7"/>
      <c r="C6584" s="7">
        <v>176</v>
      </c>
      <c r="D6584" s="7" t="s">
        <v>42</v>
      </c>
      <c r="E6584" s="7" t="s">
        <v>43</v>
      </c>
      <c r="F6584" s="7">
        <v>3</v>
      </c>
      <c r="G6584" s="7" t="s">
        <v>44</v>
      </c>
      <c r="H6584" s="7"/>
      <c r="I6584" s="7"/>
      <c r="J6584" s="7"/>
      <c r="K6584" s="7"/>
      <c r="L6584" s="7" t="s">
        <v>125</v>
      </c>
      <c r="M6584" s="7">
        <v>60</v>
      </c>
      <c r="N6584" s="7">
        <v>2</v>
      </c>
      <c r="O6584" s="7" t="s">
        <v>46</v>
      </c>
      <c r="P6584" s="7">
        <v>60</v>
      </c>
      <c r="Q6584" s="7">
        <v>5</v>
      </c>
      <c r="R6584" s="8">
        <v>0.33333333333333331</v>
      </c>
      <c r="S6584" s="27">
        <f>HOUR(טבלה3[[#This Row],[שעת יציאה]])</f>
        <v>8</v>
      </c>
      <c r="T6584" s="7"/>
      <c r="U6584" s="7"/>
      <c r="V6584" s="9" t="s">
        <v>63</v>
      </c>
      <c r="W6584" s="7"/>
      <c r="X6584" s="7"/>
    </row>
    <row r="6585" spans="1:24" ht="15" x14ac:dyDescent="0.2">
      <c r="A6585" s="7"/>
      <c r="B6585" s="7"/>
      <c r="C6585" s="7">
        <v>176</v>
      </c>
      <c r="D6585" s="7" t="s">
        <v>42</v>
      </c>
      <c r="E6585" s="7" t="s">
        <v>43</v>
      </c>
      <c r="F6585" s="7">
        <v>3</v>
      </c>
      <c r="G6585" s="7" t="s">
        <v>44</v>
      </c>
      <c r="H6585" s="7"/>
      <c r="I6585" s="7"/>
      <c r="J6585" s="7"/>
      <c r="K6585" s="7"/>
      <c r="L6585" s="7" t="s">
        <v>125</v>
      </c>
      <c r="M6585" s="7">
        <v>60</v>
      </c>
      <c r="N6585" s="7">
        <v>2</v>
      </c>
      <c r="O6585" s="7" t="s">
        <v>46</v>
      </c>
      <c r="P6585" s="7">
        <v>60</v>
      </c>
      <c r="Q6585" s="7">
        <v>5</v>
      </c>
      <c r="R6585" s="8">
        <v>0.35416666666666669</v>
      </c>
      <c r="S6585" s="27">
        <f>HOUR(טבלה3[[#This Row],[שעת יציאה]])</f>
        <v>8</v>
      </c>
      <c r="T6585" s="7"/>
      <c r="U6585" s="7"/>
      <c r="V6585" s="9" t="s">
        <v>63</v>
      </c>
      <c r="W6585" s="7"/>
      <c r="X6585" s="7"/>
    </row>
    <row r="6586" spans="1:24" ht="15" x14ac:dyDescent="0.2">
      <c r="A6586" s="7"/>
      <c r="B6586" s="7"/>
      <c r="C6586" s="7">
        <v>176</v>
      </c>
      <c r="D6586" s="7" t="s">
        <v>42</v>
      </c>
      <c r="E6586" s="7" t="s">
        <v>43</v>
      </c>
      <c r="F6586" s="7">
        <v>3</v>
      </c>
      <c r="G6586" s="7" t="s">
        <v>44</v>
      </c>
      <c r="H6586" s="7"/>
      <c r="I6586" s="7"/>
      <c r="J6586" s="7"/>
      <c r="K6586" s="7"/>
      <c r="L6586" s="7" t="s">
        <v>125</v>
      </c>
      <c r="M6586" s="7">
        <v>60</v>
      </c>
      <c r="N6586" s="7">
        <v>2</v>
      </c>
      <c r="O6586" s="7" t="s">
        <v>46</v>
      </c>
      <c r="P6586" s="7">
        <v>60</v>
      </c>
      <c r="Q6586" s="7">
        <v>5</v>
      </c>
      <c r="R6586" s="8">
        <v>0.375</v>
      </c>
      <c r="S6586" s="27">
        <f>HOUR(טבלה3[[#This Row],[שעת יציאה]])</f>
        <v>9</v>
      </c>
      <c r="T6586" s="7"/>
      <c r="U6586" s="7"/>
      <c r="V6586" s="9" t="s">
        <v>63</v>
      </c>
      <c r="W6586" s="7"/>
      <c r="X6586" s="7"/>
    </row>
    <row r="6587" spans="1:24" ht="15" x14ac:dyDescent="0.2">
      <c r="A6587" s="7"/>
      <c r="B6587" s="7"/>
      <c r="C6587" s="7">
        <v>176</v>
      </c>
      <c r="D6587" s="7" t="s">
        <v>42</v>
      </c>
      <c r="E6587" s="7" t="s">
        <v>43</v>
      </c>
      <c r="F6587" s="7">
        <v>3</v>
      </c>
      <c r="G6587" s="7" t="s">
        <v>44</v>
      </c>
      <c r="H6587" s="7"/>
      <c r="I6587" s="7"/>
      <c r="J6587" s="7"/>
      <c r="K6587" s="7"/>
      <c r="L6587" s="7" t="s">
        <v>125</v>
      </c>
      <c r="M6587" s="7">
        <v>60</v>
      </c>
      <c r="N6587" s="7">
        <v>2</v>
      </c>
      <c r="O6587" s="7" t="s">
        <v>46</v>
      </c>
      <c r="P6587" s="7">
        <v>60</v>
      </c>
      <c r="Q6587" s="7">
        <v>5</v>
      </c>
      <c r="R6587" s="8">
        <v>0.39583333333333331</v>
      </c>
      <c r="S6587" s="27">
        <f>HOUR(טבלה3[[#This Row],[שעת יציאה]])</f>
        <v>9</v>
      </c>
      <c r="T6587" s="7"/>
      <c r="U6587" s="7"/>
      <c r="V6587" s="9" t="s">
        <v>63</v>
      </c>
      <c r="W6587" s="7"/>
      <c r="X6587" s="7"/>
    </row>
    <row r="6588" spans="1:24" ht="15" x14ac:dyDescent="0.2">
      <c r="A6588" s="7"/>
      <c r="B6588" s="7"/>
      <c r="C6588" s="7">
        <v>176</v>
      </c>
      <c r="D6588" s="7" t="s">
        <v>42</v>
      </c>
      <c r="E6588" s="7" t="s">
        <v>43</v>
      </c>
      <c r="F6588" s="7">
        <v>3</v>
      </c>
      <c r="G6588" s="7" t="s">
        <v>44</v>
      </c>
      <c r="H6588" s="7"/>
      <c r="I6588" s="7"/>
      <c r="J6588" s="7"/>
      <c r="K6588" s="7"/>
      <c r="L6588" s="7" t="s">
        <v>125</v>
      </c>
      <c r="M6588" s="7">
        <v>60</v>
      </c>
      <c r="N6588" s="7">
        <v>2</v>
      </c>
      <c r="O6588" s="7" t="s">
        <v>46</v>
      </c>
      <c r="P6588" s="7">
        <v>60</v>
      </c>
      <c r="Q6588" s="7">
        <v>5</v>
      </c>
      <c r="R6588" s="8">
        <v>0.41666666666666669</v>
      </c>
      <c r="S6588" s="27">
        <f>HOUR(טבלה3[[#This Row],[שעת יציאה]])</f>
        <v>10</v>
      </c>
      <c r="T6588" s="7"/>
      <c r="U6588" s="7"/>
      <c r="V6588" s="9" t="s">
        <v>63</v>
      </c>
      <c r="W6588" s="7"/>
      <c r="X6588" s="7"/>
    </row>
    <row r="6589" spans="1:24" ht="15" x14ac:dyDescent="0.2">
      <c r="A6589" s="7"/>
      <c r="B6589" s="7"/>
      <c r="C6589" s="7">
        <v>176</v>
      </c>
      <c r="D6589" s="7" t="s">
        <v>42</v>
      </c>
      <c r="E6589" s="7" t="s">
        <v>43</v>
      </c>
      <c r="F6589" s="7">
        <v>3</v>
      </c>
      <c r="G6589" s="7" t="s">
        <v>44</v>
      </c>
      <c r="H6589" s="7"/>
      <c r="I6589" s="7"/>
      <c r="J6589" s="7"/>
      <c r="K6589" s="7"/>
      <c r="L6589" s="7" t="s">
        <v>125</v>
      </c>
      <c r="M6589" s="7">
        <v>60</v>
      </c>
      <c r="N6589" s="7">
        <v>2</v>
      </c>
      <c r="O6589" s="7" t="s">
        <v>46</v>
      </c>
      <c r="P6589" s="7">
        <v>60</v>
      </c>
      <c r="Q6589" s="7">
        <v>5</v>
      </c>
      <c r="R6589" s="8">
        <v>0.45833333333333331</v>
      </c>
      <c r="S6589" s="27">
        <f>HOUR(טבלה3[[#This Row],[שעת יציאה]])</f>
        <v>11</v>
      </c>
      <c r="T6589" s="7"/>
      <c r="U6589" s="7"/>
      <c r="V6589" s="9" t="s">
        <v>63</v>
      </c>
      <c r="W6589" s="7"/>
      <c r="X6589" s="7"/>
    </row>
    <row r="6590" spans="1:24" ht="15" x14ac:dyDescent="0.2">
      <c r="A6590" s="7"/>
      <c r="B6590" s="7"/>
      <c r="C6590" s="7">
        <v>176</v>
      </c>
      <c r="D6590" s="7" t="s">
        <v>42</v>
      </c>
      <c r="E6590" s="7" t="s">
        <v>43</v>
      </c>
      <c r="F6590" s="7">
        <v>3</v>
      </c>
      <c r="G6590" s="7" t="s">
        <v>44</v>
      </c>
      <c r="H6590" s="7"/>
      <c r="I6590" s="7"/>
      <c r="J6590" s="7"/>
      <c r="K6590" s="7"/>
      <c r="L6590" s="7" t="s">
        <v>125</v>
      </c>
      <c r="M6590" s="7">
        <v>60</v>
      </c>
      <c r="N6590" s="7">
        <v>2</v>
      </c>
      <c r="O6590" s="7" t="s">
        <v>46</v>
      </c>
      <c r="P6590" s="7">
        <v>60</v>
      </c>
      <c r="Q6590" s="7">
        <v>5</v>
      </c>
      <c r="R6590" s="8">
        <v>0.5</v>
      </c>
      <c r="S6590" s="27">
        <f>HOUR(טבלה3[[#This Row],[שעת יציאה]])</f>
        <v>12</v>
      </c>
      <c r="T6590" s="7"/>
      <c r="U6590" s="7"/>
      <c r="V6590" s="9" t="s">
        <v>63</v>
      </c>
      <c r="W6590" s="7"/>
      <c r="X6590" s="7"/>
    </row>
    <row r="6591" spans="1:24" ht="15" x14ac:dyDescent="0.2">
      <c r="A6591" s="7"/>
      <c r="B6591" s="7"/>
      <c r="C6591" s="7">
        <v>176</v>
      </c>
      <c r="D6591" s="7" t="s">
        <v>42</v>
      </c>
      <c r="E6591" s="7" t="s">
        <v>43</v>
      </c>
      <c r="F6591" s="7">
        <v>3</v>
      </c>
      <c r="G6591" s="7" t="s">
        <v>44</v>
      </c>
      <c r="H6591" s="7"/>
      <c r="I6591" s="7"/>
      <c r="J6591" s="7"/>
      <c r="K6591" s="7"/>
      <c r="L6591" s="7" t="s">
        <v>125</v>
      </c>
      <c r="M6591" s="7">
        <v>60</v>
      </c>
      <c r="N6591" s="7">
        <v>2</v>
      </c>
      <c r="O6591" s="7" t="s">
        <v>46</v>
      </c>
      <c r="P6591" s="7">
        <v>60</v>
      </c>
      <c r="Q6591" s="7">
        <v>5</v>
      </c>
      <c r="R6591" s="8">
        <v>0.52083333333333337</v>
      </c>
      <c r="S6591" s="27">
        <f>HOUR(טבלה3[[#This Row],[שעת יציאה]])</f>
        <v>12</v>
      </c>
      <c r="T6591" s="7"/>
      <c r="U6591" s="7"/>
      <c r="V6591" s="9" t="s">
        <v>63</v>
      </c>
      <c r="W6591" s="7"/>
      <c r="X6591" s="7"/>
    </row>
    <row r="6592" spans="1:24" ht="15" x14ac:dyDescent="0.2">
      <c r="A6592" s="7"/>
      <c r="B6592" s="7"/>
      <c r="C6592" s="7">
        <v>176</v>
      </c>
      <c r="D6592" s="7" t="s">
        <v>42</v>
      </c>
      <c r="E6592" s="7" t="s">
        <v>43</v>
      </c>
      <c r="F6592" s="7">
        <v>3</v>
      </c>
      <c r="G6592" s="7" t="s">
        <v>44</v>
      </c>
      <c r="H6592" s="7"/>
      <c r="I6592" s="7"/>
      <c r="J6592" s="7"/>
      <c r="K6592" s="7"/>
      <c r="L6592" s="7" t="s">
        <v>125</v>
      </c>
      <c r="M6592" s="7">
        <v>60</v>
      </c>
      <c r="N6592" s="7">
        <v>2</v>
      </c>
      <c r="O6592" s="7" t="s">
        <v>46</v>
      </c>
      <c r="P6592" s="7">
        <v>60</v>
      </c>
      <c r="Q6592" s="7">
        <v>5</v>
      </c>
      <c r="R6592" s="8">
        <v>0.54166666666666663</v>
      </c>
      <c r="S6592" s="27">
        <f>HOUR(טבלה3[[#This Row],[שעת יציאה]])</f>
        <v>13</v>
      </c>
      <c r="T6592" s="7"/>
      <c r="U6592" s="7"/>
      <c r="V6592" s="9" t="s">
        <v>63</v>
      </c>
      <c r="W6592" s="7"/>
      <c r="X6592" s="7"/>
    </row>
    <row r="6593" spans="1:24" ht="15" x14ac:dyDescent="0.2">
      <c r="A6593" s="7"/>
      <c r="B6593" s="7"/>
      <c r="C6593" s="7">
        <v>176</v>
      </c>
      <c r="D6593" s="7" t="s">
        <v>42</v>
      </c>
      <c r="E6593" s="7" t="s">
        <v>43</v>
      </c>
      <c r="F6593" s="7">
        <v>3</v>
      </c>
      <c r="G6593" s="7" t="s">
        <v>44</v>
      </c>
      <c r="H6593" s="7"/>
      <c r="I6593" s="7"/>
      <c r="J6593" s="7"/>
      <c r="K6593" s="7"/>
      <c r="L6593" s="7" t="s">
        <v>125</v>
      </c>
      <c r="M6593" s="7">
        <v>60</v>
      </c>
      <c r="N6593" s="7">
        <v>2</v>
      </c>
      <c r="O6593" s="7" t="s">
        <v>46</v>
      </c>
      <c r="P6593" s="7">
        <v>60</v>
      </c>
      <c r="Q6593" s="7">
        <v>5</v>
      </c>
      <c r="R6593" s="8">
        <v>0.55555555555555558</v>
      </c>
      <c r="S6593" s="27">
        <f>HOUR(טבלה3[[#This Row],[שעת יציאה]])</f>
        <v>13</v>
      </c>
      <c r="T6593" s="7"/>
      <c r="U6593" s="7"/>
      <c r="V6593" s="9" t="s">
        <v>63</v>
      </c>
      <c r="W6593" s="7"/>
      <c r="X6593" s="7"/>
    </row>
    <row r="6594" spans="1:24" ht="15" x14ac:dyDescent="0.2">
      <c r="A6594" s="7"/>
      <c r="B6594" s="7"/>
      <c r="C6594" s="7">
        <v>176</v>
      </c>
      <c r="D6594" s="7" t="s">
        <v>42</v>
      </c>
      <c r="E6594" s="7" t="s">
        <v>43</v>
      </c>
      <c r="F6594" s="7">
        <v>3</v>
      </c>
      <c r="G6594" s="7" t="s">
        <v>44</v>
      </c>
      <c r="H6594" s="7"/>
      <c r="I6594" s="7"/>
      <c r="J6594" s="7"/>
      <c r="K6594" s="7"/>
      <c r="L6594" s="7" t="s">
        <v>125</v>
      </c>
      <c r="M6594" s="7">
        <v>60</v>
      </c>
      <c r="N6594" s="7">
        <v>2</v>
      </c>
      <c r="O6594" s="7" t="s">
        <v>46</v>
      </c>
      <c r="P6594" s="7">
        <v>60</v>
      </c>
      <c r="Q6594" s="7">
        <v>5</v>
      </c>
      <c r="R6594" s="8">
        <v>0.56944444444444442</v>
      </c>
      <c r="S6594" s="27">
        <f>HOUR(טבלה3[[#This Row],[שעת יציאה]])</f>
        <v>13</v>
      </c>
      <c r="T6594" s="7"/>
      <c r="U6594" s="7"/>
      <c r="V6594" s="9" t="s">
        <v>63</v>
      </c>
      <c r="W6594" s="7"/>
      <c r="X6594" s="7"/>
    </row>
    <row r="6595" spans="1:24" ht="15" x14ac:dyDescent="0.2">
      <c r="A6595" s="7"/>
      <c r="B6595" s="7"/>
      <c r="C6595" s="7">
        <v>176</v>
      </c>
      <c r="D6595" s="7" t="s">
        <v>42</v>
      </c>
      <c r="E6595" s="7" t="s">
        <v>43</v>
      </c>
      <c r="F6595" s="7">
        <v>3</v>
      </c>
      <c r="G6595" s="7" t="s">
        <v>44</v>
      </c>
      <c r="H6595" s="7"/>
      <c r="I6595" s="7"/>
      <c r="J6595" s="7"/>
      <c r="K6595" s="7"/>
      <c r="L6595" s="7" t="s">
        <v>125</v>
      </c>
      <c r="M6595" s="7">
        <v>60</v>
      </c>
      <c r="N6595" s="7">
        <v>2</v>
      </c>
      <c r="O6595" s="7" t="s">
        <v>46</v>
      </c>
      <c r="P6595" s="7">
        <v>60</v>
      </c>
      <c r="Q6595" s="7">
        <v>5</v>
      </c>
      <c r="R6595" s="8">
        <v>0.58333333333333337</v>
      </c>
      <c r="S6595" s="27">
        <f>HOUR(טבלה3[[#This Row],[שעת יציאה]])</f>
        <v>14</v>
      </c>
      <c r="T6595" s="7"/>
      <c r="U6595" s="7"/>
      <c r="V6595" s="9" t="s">
        <v>63</v>
      </c>
      <c r="W6595" s="7"/>
      <c r="X6595" s="7"/>
    </row>
    <row r="6596" spans="1:24" ht="15" x14ac:dyDescent="0.2">
      <c r="A6596" s="7"/>
      <c r="B6596" s="7"/>
      <c r="C6596" s="7">
        <v>176</v>
      </c>
      <c r="D6596" s="7" t="s">
        <v>42</v>
      </c>
      <c r="E6596" s="7" t="s">
        <v>43</v>
      </c>
      <c r="F6596" s="7">
        <v>3</v>
      </c>
      <c r="G6596" s="7" t="s">
        <v>44</v>
      </c>
      <c r="H6596" s="7"/>
      <c r="I6596" s="7"/>
      <c r="J6596" s="7"/>
      <c r="K6596" s="7"/>
      <c r="L6596" s="7" t="s">
        <v>125</v>
      </c>
      <c r="M6596" s="7">
        <v>60</v>
      </c>
      <c r="N6596" s="7">
        <v>2</v>
      </c>
      <c r="O6596" s="7" t="s">
        <v>46</v>
      </c>
      <c r="P6596" s="7">
        <v>60</v>
      </c>
      <c r="Q6596" s="7">
        <v>5</v>
      </c>
      <c r="R6596" s="8">
        <v>0.59722222222222221</v>
      </c>
      <c r="S6596" s="27">
        <f>HOUR(טבלה3[[#This Row],[שעת יציאה]])</f>
        <v>14</v>
      </c>
      <c r="T6596" s="7"/>
      <c r="U6596" s="7"/>
      <c r="V6596" s="9" t="s">
        <v>63</v>
      </c>
      <c r="W6596" s="7"/>
      <c r="X6596" s="7"/>
    </row>
    <row r="6597" spans="1:24" ht="15" x14ac:dyDescent="0.2">
      <c r="A6597" s="7"/>
      <c r="B6597" s="7"/>
      <c r="C6597" s="7">
        <v>176</v>
      </c>
      <c r="D6597" s="7" t="s">
        <v>42</v>
      </c>
      <c r="E6597" s="7" t="s">
        <v>43</v>
      </c>
      <c r="F6597" s="7">
        <v>3</v>
      </c>
      <c r="G6597" s="7" t="s">
        <v>44</v>
      </c>
      <c r="H6597" s="7"/>
      <c r="I6597" s="7"/>
      <c r="J6597" s="7"/>
      <c r="K6597" s="7"/>
      <c r="L6597" s="7" t="s">
        <v>125</v>
      </c>
      <c r="M6597" s="7">
        <v>60</v>
      </c>
      <c r="N6597" s="7">
        <v>2</v>
      </c>
      <c r="O6597" s="7" t="s">
        <v>46</v>
      </c>
      <c r="P6597" s="7">
        <v>60</v>
      </c>
      <c r="Q6597" s="7">
        <v>5</v>
      </c>
      <c r="R6597" s="8">
        <v>0.61111111111111105</v>
      </c>
      <c r="S6597" s="27">
        <f>HOUR(טבלה3[[#This Row],[שעת יציאה]])</f>
        <v>14</v>
      </c>
      <c r="T6597" s="7"/>
      <c r="U6597" s="7"/>
      <c r="V6597" s="9" t="s">
        <v>63</v>
      </c>
      <c r="W6597" s="7"/>
      <c r="X6597" s="7"/>
    </row>
    <row r="6598" spans="1:24" ht="15" x14ac:dyDescent="0.2">
      <c r="A6598" s="7"/>
      <c r="B6598" s="7"/>
      <c r="C6598" s="7">
        <v>176</v>
      </c>
      <c r="D6598" s="7" t="s">
        <v>42</v>
      </c>
      <c r="E6598" s="7" t="s">
        <v>43</v>
      </c>
      <c r="F6598" s="7">
        <v>3</v>
      </c>
      <c r="G6598" s="7" t="s">
        <v>44</v>
      </c>
      <c r="H6598" s="7"/>
      <c r="I6598" s="7"/>
      <c r="J6598" s="7"/>
      <c r="K6598" s="7"/>
      <c r="L6598" s="7" t="s">
        <v>125</v>
      </c>
      <c r="M6598" s="7">
        <v>60</v>
      </c>
      <c r="N6598" s="7">
        <v>2</v>
      </c>
      <c r="O6598" s="7" t="s">
        <v>46</v>
      </c>
      <c r="P6598" s="7">
        <v>60</v>
      </c>
      <c r="Q6598" s="7">
        <v>5</v>
      </c>
      <c r="R6598" s="8">
        <v>0.625</v>
      </c>
      <c r="S6598" s="27">
        <f>HOUR(טבלה3[[#This Row],[שעת יציאה]])</f>
        <v>15</v>
      </c>
      <c r="T6598" s="7"/>
      <c r="U6598" s="7"/>
      <c r="V6598" s="9" t="s">
        <v>63</v>
      </c>
      <c r="W6598" s="7"/>
      <c r="X6598" s="7"/>
    </row>
    <row r="6599" spans="1:24" ht="15" x14ac:dyDescent="0.2">
      <c r="A6599" s="7"/>
      <c r="B6599" s="7"/>
      <c r="C6599" s="7">
        <v>176</v>
      </c>
      <c r="D6599" s="7" t="s">
        <v>42</v>
      </c>
      <c r="E6599" s="7" t="s">
        <v>43</v>
      </c>
      <c r="F6599" s="7">
        <v>3</v>
      </c>
      <c r="G6599" s="7" t="s">
        <v>44</v>
      </c>
      <c r="H6599" s="7"/>
      <c r="I6599" s="7"/>
      <c r="J6599" s="7"/>
      <c r="K6599" s="7"/>
      <c r="L6599" s="7" t="s">
        <v>125</v>
      </c>
      <c r="M6599" s="7">
        <v>60</v>
      </c>
      <c r="N6599" s="7">
        <v>2</v>
      </c>
      <c r="O6599" s="7" t="s">
        <v>46</v>
      </c>
      <c r="P6599" s="7">
        <v>60</v>
      </c>
      <c r="Q6599" s="7">
        <v>5</v>
      </c>
      <c r="R6599" s="8">
        <v>0.64583333333333337</v>
      </c>
      <c r="S6599" s="27">
        <f>HOUR(טבלה3[[#This Row],[שעת יציאה]])</f>
        <v>15</v>
      </c>
      <c r="T6599" s="7"/>
      <c r="U6599" s="7"/>
      <c r="V6599" s="9" t="s">
        <v>63</v>
      </c>
      <c r="W6599" s="7"/>
      <c r="X6599" s="7"/>
    </row>
    <row r="6600" spans="1:24" ht="15" x14ac:dyDescent="0.2">
      <c r="A6600" s="7"/>
      <c r="B6600" s="7"/>
      <c r="C6600" s="7">
        <v>176</v>
      </c>
      <c r="D6600" s="7" t="s">
        <v>42</v>
      </c>
      <c r="E6600" s="7" t="s">
        <v>43</v>
      </c>
      <c r="F6600" s="7">
        <v>3</v>
      </c>
      <c r="G6600" s="7" t="s">
        <v>44</v>
      </c>
      <c r="H6600" s="7"/>
      <c r="I6600" s="7"/>
      <c r="J6600" s="7"/>
      <c r="K6600" s="7"/>
      <c r="L6600" s="7" t="s">
        <v>125</v>
      </c>
      <c r="M6600" s="7">
        <v>60</v>
      </c>
      <c r="N6600" s="7">
        <v>2</v>
      </c>
      <c r="O6600" s="7" t="s">
        <v>46</v>
      </c>
      <c r="P6600" s="7">
        <v>60</v>
      </c>
      <c r="Q6600" s="7">
        <v>5</v>
      </c>
      <c r="R6600" s="8">
        <v>0.66666666666666663</v>
      </c>
      <c r="S6600" s="27">
        <f>HOUR(טבלה3[[#This Row],[שעת יציאה]])</f>
        <v>16</v>
      </c>
      <c r="T6600" s="7"/>
      <c r="U6600" s="7"/>
      <c r="V6600" s="9" t="s">
        <v>63</v>
      </c>
      <c r="W6600" s="7"/>
      <c r="X6600" s="7"/>
    </row>
    <row r="6601" spans="1:24" ht="15" x14ac:dyDescent="0.2">
      <c r="A6601" s="7"/>
      <c r="B6601" s="7"/>
      <c r="C6601" s="7">
        <v>176</v>
      </c>
      <c r="D6601" s="7" t="s">
        <v>42</v>
      </c>
      <c r="E6601" s="7" t="s">
        <v>43</v>
      </c>
      <c r="F6601" s="7">
        <v>3</v>
      </c>
      <c r="G6601" s="7" t="s">
        <v>44</v>
      </c>
      <c r="H6601" s="7"/>
      <c r="I6601" s="7"/>
      <c r="J6601" s="7"/>
      <c r="K6601" s="7"/>
      <c r="L6601" s="7" t="s">
        <v>125</v>
      </c>
      <c r="M6601" s="7">
        <v>60</v>
      </c>
      <c r="N6601" s="7">
        <v>2</v>
      </c>
      <c r="O6601" s="7" t="s">
        <v>46</v>
      </c>
      <c r="P6601" s="7">
        <v>60</v>
      </c>
      <c r="Q6601" s="7">
        <v>5</v>
      </c>
      <c r="R6601" s="8">
        <v>0.6875</v>
      </c>
      <c r="S6601" s="27">
        <f>HOUR(טבלה3[[#This Row],[שעת יציאה]])</f>
        <v>16</v>
      </c>
      <c r="T6601" s="7"/>
      <c r="U6601" s="7"/>
      <c r="V6601" s="9" t="s">
        <v>63</v>
      </c>
      <c r="W6601" s="7"/>
      <c r="X6601" s="7"/>
    </row>
    <row r="6602" spans="1:24" ht="15" x14ac:dyDescent="0.2">
      <c r="A6602" s="7"/>
      <c r="B6602" s="7"/>
      <c r="C6602" s="7">
        <v>176</v>
      </c>
      <c r="D6602" s="7" t="s">
        <v>42</v>
      </c>
      <c r="E6602" s="7" t="s">
        <v>43</v>
      </c>
      <c r="F6602" s="7">
        <v>3</v>
      </c>
      <c r="G6602" s="7" t="s">
        <v>44</v>
      </c>
      <c r="H6602" s="7"/>
      <c r="I6602" s="7"/>
      <c r="J6602" s="7"/>
      <c r="K6602" s="7"/>
      <c r="L6602" s="7" t="s">
        <v>125</v>
      </c>
      <c r="M6602" s="7">
        <v>60</v>
      </c>
      <c r="N6602" s="7">
        <v>2</v>
      </c>
      <c r="O6602" s="7" t="s">
        <v>46</v>
      </c>
      <c r="P6602" s="7">
        <v>60</v>
      </c>
      <c r="Q6602" s="7">
        <v>5</v>
      </c>
      <c r="R6602" s="8">
        <v>0.70833333333333337</v>
      </c>
      <c r="S6602" s="27">
        <f>HOUR(טבלה3[[#This Row],[שעת יציאה]])</f>
        <v>17</v>
      </c>
      <c r="T6602" s="7"/>
      <c r="U6602" s="7"/>
      <c r="V6602" s="9" t="s">
        <v>63</v>
      </c>
      <c r="W6602" s="7"/>
      <c r="X6602" s="7"/>
    </row>
    <row r="6603" spans="1:24" ht="15" x14ac:dyDescent="0.2">
      <c r="A6603" s="7"/>
      <c r="B6603" s="7"/>
      <c r="C6603" s="7">
        <v>176</v>
      </c>
      <c r="D6603" s="7" t="s">
        <v>42</v>
      </c>
      <c r="E6603" s="7" t="s">
        <v>43</v>
      </c>
      <c r="F6603" s="7">
        <v>3</v>
      </c>
      <c r="G6603" s="7" t="s">
        <v>44</v>
      </c>
      <c r="H6603" s="7"/>
      <c r="I6603" s="7"/>
      <c r="J6603" s="7"/>
      <c r="K6603" s="7"/>
      <c r="L6603" s="7" t="s">
        <v>125</v>
      </c>
      <c r="M6603" s="7">
        <v>60</v>
      </c>
      <c r="N6603" s="7">
        <v>2</v>
      </c>
      <c r="O6603" s="7" t="s">
        <v>46</v>
      </c>
      <c r="P6603" s="7">
        <v>60</v>
      </c>
      <c r="Q6603" s="7">
        <v>5</v>
      </c>
      <c r="R6603" s="8">
        <v>0.72916666666666663</v>
      </c>
      <c r="S6603" s="27">
        <f>HOUR(טבלה3[[#This Row],[שעת יציאה]])</f>
        <v>17</v>
      </c>
      <c r="T6603" s="7"/>
      <c r="U6603" s="7"/>
      <c r="V6603" s="9" t="s">
        <v>63</v>
      </c>
      <c r="W6603" s="7"/>
      <c r="X6603" s="7"/>
    </row>
    <row r="6604" spans="1:24" ht="15" x14ac:dyDescent="0.2">
      <c r="A6604" s="7"/>
      <c r="B6604" s="7"/>
      <c r="C6604" s="7">
        <v>176</v>
      </c>
      <c r="D6604" s="7" t="s">
        <v>42</v>
      </c>
      <c r="E6604" s="7" t="s">
        <v>43</v>
      </c>
      <c r="F6604" s="7">
        <v>3</v>
      </c>
      <c r="G6604" s="7" t="s">
        <v>44</v>
      </c>
      <c r="H6604" s="7"/>
      <c r="I6604" s="7"/>
      <c r="J6604" s="7"/>
      <c r="K6604" s="7"/>
      <c r="L6604" s="7" t="s">
        <v>125</v>
      </c>
      <c r="M6604" s="7">
        <v>60</v>
      </c>
      <c r="N6604" s="7">
        <v>2</v>
      </c>
      <c r="O6604" s="7" t="s">
        <v>46</v>
      </c>
      <c r="P6604" s="7">
        <v>60</v>
      </c>
      <c r="Q6604" s="7">
        <v>5</v>
      </c>
      <c r="R6604" s="8">
        <v>0.75</v>
      </c>
      <c r="S6604" s="27">
        <f>HOUR(טבלה3[[#This Row],[שעת יציאה]])</f>
        <v>18</v>
      </c>
      <c r="T6604" s="7"/>
      <c r="U6604" s="7"/>
      <c r="V6604" s="9" t="s">
        <v>63</v>
      </c>
      <c r="W6604" s="7"/>
      <c r="X6604" s="7"/>
    </row>
    <row r="6605" spans="1:24" ht="15" x14ac:dyDescent="0.2">
      <c r="A6605" s="7"/>
      <c r="B6605" s="7"/>
      <c r="C6605" s="7">
        <v>176</v>
      </c>
      <c r="D6605" s="7" t="s">
        <v>42</v>
      </c>
      <c r="E6605" s="7" t="s">
        <v>43</v>
      </c>
      <c r="F6605" s="7">
        <v>3</v>
      </c>
      <c r="G6605" s="7" t="s">
        <v>44</v>
      </c>
      <c r="H6605" s="7"/>
      <c r="I6605" s="7"/>
      <c r="J6605" s="7"/>
      <c r="K6605" s="7"/>
      <c r="L6605" s="7" t="s">
        <v>125</v>
      </c>
      <c r="M6605" s="7">
        <v>60</v>
      </c>
      <c r="N6605" s="7">
        <v>2</v>
      </c>
      <c r="O6605" s="7" t="s">
        <v>46</v>
      </c>
      <c r="P6605" s="7">
        <v>60</v>
      </c>
      <c r="Q6605" s="7">
        <v>5</v>
      </c>
      <c r="R6605" s="8">
        <v>0.79166666666666663</v>
      </c>
      <c r="S6605" s="27">
        <f>HOUR(טבלה3[[#This Row],[שעת יציאה]])</f>
        <v>19</v>
      </c>
      <c r="T6605" s="7"/>
      <c r="U6605" s="7"/>
      <c r="V6605" s="9" t="s">
        <v>63</v>
      </c>
      <c r="W6605" s="7"/>
      <c r="X6605" s="7"/>
    </row>
    <row r="6606" spans="1:24" ht="15" x14ac:dyDescent="0.2">
      <c r="A6606" s="7"/>
      <c r="B6606" s="7"/>
      <c r="C6606" s="7">
        <v>176</v>
      </c>
      <c r="D6606" s="7" t="s">
        <v>42</v>
      </c>
      <c r="E6606" s="7" t="s">
        <v>43</v>
      </c>
      <c r="F6606" s="7">
        <v>3</v>
      </c>
      <c r="G6606" s="7" t="s">
        <v>44</v>
      </c>
      <c r="H6606" s="7"/>
      <c r="I6606" s="7"/>
      <c r="J6606" s="7"/>
      <c r="K6606" s="7"/>
      <c r="L6606" s="7" t="s">
        <v>125</v>
      </c>
      <c r="M6606" s="7">
        <v>60</v>
      </c>
      <c r="N6606" s="7">
        <v>2</v>
      </c>
      <c r="O6606" s="7" t="s">
        <v>46</v>
      </c>
      <c r="P6606" s="7">
        <v>60</v>
      </c>
      <c r="Q6606" s="7">
        <v>5</v>
      </c>
      <c r="R6606" s="8">
        <v>0.83333333333333337</v>
      </c>
      <c r="S6606" s="27">
        <f>HOUR(טבלה3[[#This Row],[שעת יציאה]])</f>
        <v>20</v>
      </c>
      <c r="T6606" s="7"/>
      <c r="U6606" s="7"/>
      <c r="V6606" s="9" t="s">
        <v>63</v>
      </c>
      <c r="W6606" s="7"/>
      <c r="X6606" s="7"/>
    </row>
    <row r="6607" spans="1:24" ht="15" x14ac:dyDescent="0.2">
      <c r="A6607" s="7"/>
      <c r="B6607" s="7"/>
      <c r="C6607" s="7">
        <v>176</v>
      </c>
      <c r="D6607" s="7" t="s">
        <v>42</v>
      </c>
      <c r="E6607" s="7" t="s">
        <v>43</v>
      </c>
      <c r="F6607" s="7">
        <v>3</v>
      </c>
      <c r="G6607" s="7" t="s">
        <v>44</v>
      </c>
      <c r="H6607" s="7"/>
      <c r="I6607" s="7"/>
      <c r="J6607" s="7"/>
      <c r="K6607" s="7"/>
      <c r="L6607" s="7" t="s">
        <v>125</v>
      </c>
      <c r="M6607" s="7">
        <v>60</v>
      </c>
      <c r="N6607" s="7">
        <v>2</v>
      </c>
      <c r="O6607" s="7" t="s">
        <v>46</v>
      </c>
      <c r="P6607" s="7">
        <v>60</v>
      </c>
      <c r="Q6607" s="7">
        <v>5</v>
      </c>
      <c r="R6607" s="8">
        <v>0.875</v>
      </c>
      <c r="S6607" s="27">
        <f>HOUR(טבלה3[[#This Row],[שעת יציאה]])</f>
        <v>21</v>
      </c>
      <c r="T6607" s="7"/>
      <c r="U6607" s="7"/>
      <c r="V6607" s="9" t="s">
        <v>63</v>
      </c>
      <c r="W6607" s="7"/>
      <c r="X6607" s="7"/>
    </row>
    <row r="6608" spans="1:24" ht="15" x14ac:dyDescent="0.2">
      <c r="A6608" s="7"/>
      <c r="B6608" s="7"/>
      <c r="C6608" s="7">
        <v>176</v>
      </c>
      <c r="D6608" s="7" t="s">
        <v>42</v>
      </c>
      <c r="E6608" s="7" t="s">
        <v>43</v>
      </c>
      <c r="F6608" s="7">
        <v>3</v>
      </c>
      <c r="G6608" s="7" t="s">
        <v>44</v>
      </c>
      <c r="H6608" s="7"/>
      <c r="I6608" s="7"/>
      <c r="J6608" s="7"/>
      <c r="K6608" s="7"/>
      <c r="L6608" s="7" t="s">
        <v>125</v>
      </c>
      <c r="M6608" s="7">
        <v>60</v>
      </c>
      <c r="N6608" s="7">
        <v>2</v>
      </c>
      <c r="O6608" s="7" t="s">
        <v>46</v>
      </c>
      <c r="P6608" s="7">
        <v>60</v>
      </c>
      <c r="Q6608" s="7">
        <v>5</v>
      </c>
      <c r="R6608" s="8">
        <v>0.91666666666666663</v>
      </c>
      <c r="S6608" s="27">
        <f>HOUR(טבלה3[[#This Row],[שעת יציאה]])</f>
        <v>22</v>
      </c>
      <c r="T6608" s="7"/>
      <c r="U6608" s="7"/>
      <c r="V6608" s="9" t="s">
        <v>63</v>
      </c>
      <c r="W6608" s="7"/>
      <c r="X6608" s="7"/>
    </row>
    <row r="6609" spans="1:24" ht="15" x14ac:dyDescent="0.2">
      <c r="A6609" s="7"/>
      <c r="B6609" s="7"/>
      <c r="C6609" s="7">
        <v>176</v>
      </c>
      <c r="D6609" s="7" t="s">
        <v>42</v>
      </c>
      <c r="E6609" s="7" t="s">
        <v>43</v>
      </c>
      <c r="F6609" s="7">
        <v>3</v>
      </c>
      <c r="G6609" s="7" t="s">
        <v>44</v>
      </c>
      <c r="H6609" s="7"/>
      <c r="I6609" s="7"/>
      <c r="J6609" s="7"/>
      <c r="K6609" s="7"/>
      <c r="L6609" s="7">
        <v>10104</v>
      </c>
      <c r="M6609" s="7">
        <v>104</v>
      </c>
      <c r="N6609" s="7">
        <v>1</v>
      </c>
      <c r="O6609" s="7" t="s">
        <v>46</v>
      </c>
      <c r="P6609" s="7" t="s">
        <v>64</v>
      </c>
      <c r="Q6609" s="7">
        <v>5</v>
      </c>
      <c r="R6609" s="8" t="s">
        <v>302</v>
      </c>
      <c r="S6609" s="27">
        <f>HOUR(טבלה3[[#This Row],[שעת יציאה]])</f>
        <v>0</v>
      </c>
      <c r="T6609" s="7"/>
      <c r="U6609" s="7"/>
      <c r="V6609" s="9" t="s">
        <v>66</v>
      </c>
      <c r="W6609" s="7"/>
      <c r="X6609" s="7"/>
    </row>
    <row r="6610" spans="1:24" ht="15" x14ac:dyDescent="0.2">
      <c r="A6610" s="7"/>
      <c r="B6610" s="7"/>
      <c r="C6610" s="7">
        <v>176</v>
      </c>
      <c r="D6610" s="7" t="s">
        <v>42</v>
      </c>
      <c r="E6610" s="7" t="s">
        <v>43</v>
      </c>
      <c r="F6610" s="7">
        <v>3</v>
      </c>
      <c r="G6610" s="7" t="s">
        <v>44</v>
      </c>
      <c r="H6610" s="7"/>
      <c r="I6610" s="7"/>
      <c r="J6610" s="7"/>
      <c r="K6610" s="7"/>
      <c r="L6610" s="7">
        <v>10104</v>
      </c>
      <c r="M6610" s="7">
        <v>104</v>
      </c>
      <c r="N6610" s="7">
        <v>1</v>
      </c>
      <c r="O6610" s="7" t="s">
        <v>46</v>
      </c>
      <c r="P6610" s="7" t="s">
        <v>64</v>
      </c>
      <c r="Q6610" s="7">
        <v>5</v>
      </c>
      <c r="R6610" s="8" t="s">
        <v>303</v>
      </c>
      <c r="S6610" s="27">
        <f>HOUR(טבלה3[[#This Row],[שעת יציאה]])</f>
        <v>1</v>
      </c>
      <c r="T6610" s="7"/>
      <c r="U6610" s="7"/>
      <c r="V6610" s="9" t="s">
        <v>66</v>
      </c>
      <c r="W6610" s="7"/>
      <c r="X6610" s="7"/>
    </row>
    <row r="6611" spans="1:24" ht="15" x14ac:dyDescent="0.2">
      <c r="A6611" s="7"/>
      <c r="B6611" s="7"/>
      <c r="C6611" s="7">
        <v>176</v>
      </c>
      <c r="D6611" s="7" t="s">
        <v>42</v>
      </c>
      <c r="E6611" s="7" t="s">
        <v>43</v>
      </c>
      <c r="F6611" s="7">
        <v>3</v>
      </c>
      <c r="G6611" s="7" t="s">
        <v>44</v>
      </c>
      <c r="H6611" s="7"/>
      <c r="I6611" s="7"/>
      <c r="J6611" s="7"/>
      <c r="K6611" s="7"/>
      <c r="L6611" s="7">
        <v>10104</v>
      </c>
      <c r="M6611" s="7">
        <v>104</v>
      </c>
      <c r="N6611" s="7">
        <v>1</v>
      </c>
      <c r="O6611" s="7" t="s">
        <v>46</v>
      </c>
      <c r="P6611" s="7" t="s">
        <v>64</v>
      </c>
      <c r="Q6611" s="7">
        <v>5</v>
      </c>
      <c r="R6611" s="8" t="s">
        <v>304</v>
      </c>
      <c r="S6611" s="27">
        <f>HOUR(טבלה3[[#This Row],[שעת יציאה]])</f>
        <v>1</v>
      </c>
      <c r="T6611" s="7"/>
      <c r="U6611" s="7"/>
      <c r="V6611" s="9" t="s">
        <v>66</v>
      </c>
      <c r="W6611" s="7"/>
      <c r="X6611" s="7"/>
    </row>
    <row r="6612" spans="1:24" ht="15" x14ac:dyDescent="0.2">
      <c r="A6612" s="7"/>
      <c r="B6612" s="7"/>
      <c r="C6612" s="7">
        <v>176</v>
      </c>
      <c r="D6612" s="7" t="s">
        <v>42</v>
      </c>
      <c r="E6612" s="7" t="s">
        <v>43</v>
      </c>
      <c r="F6612" s="7">
        <v>3</v>
      </c>
      <c r="G6612" s="7" t="s">
        <v>44</v>
      </c>
      <c r="H6612" s="7"/>
      <c r="I6612" s="7"/>
      <c r="J6612" s="7"/>
      <c r="K6612" s="7"/>
      <c r="L6612" s="7">
        <v>10104</v>
      </c>
      <c r="M6612" s="7">
        <v>104</v>
      </c>
      <c r="N6612" s="7">
        <v>1</v>
      </c>
      <c r="O6612" s="7" t="s">
        <v>46</v>
      </c>
      <c r="P6612" s="7" t="s">
        <v>64</v>
      </c>
      <c r="Q6612" s="7">
        <v>5</v>
      </c>
      <c r="R6612" s="8" t="s">
        <v>305</v>
      </c>
      <c r="S6612" s="27">
        <f>HOUR(טבלה3[[#This Row],[שעת יציאה]])</f>
        <v>2</v>
      </c>
      <c r="T6612" s="7"/>
      <c r="U6612" s="7"/>
      <c r="V6612" s="9" t="s">
        <v>66</v>
      </c>
      <c r="W6612" s="7"/>
      <c r="X6612" s="7"/>
    </row>
    <row r="6613" spans="1:24" ht="15" x14ac:dyDescent="0.2">
      <c r="A6613" s="7"/>
      <c r="B6613" s="7"/>
      <c r="C6613" s="7">
        <v>176</v>
      </c>
      <c r="D6613" s="7" t="s">
        <v>42</v>
      </c>
      <c r="E6613" s="7" t="s">
        <v>43</v>
      </c>
      <c r="F6613" s="7">
        <v>3</v>
      </c>
      <c r="G6613" s="7" t="s">
        <v>44</v>
      </c>
      <c r="H6613" s="7"/>
      <c r="I6613" s="7"/>
      <c r="J6613" s="7"/>
      <c r="K6613" s="7"/>
      <c r="L6613" s="7">
        <v>10104</v>
      </c>
      <c r="M6613" s="7">
        <v>104</v>
      </c>
      <c r="N6613" s="7">
        <v>1</v>
      </c>
      <c r="O6613" s="7" t="s">
        <v>46</v>
      </c>
      <c r="P6613" s="7" t="s">
        <v>64</v>
      </c>
      <c r="Q6613" s="7">
        <v>5</v>
      </c>
      <c r="R6613" s="8" t="s">
        <v>306</v>
      </c>
      <c r="S6613" s="27">
        <f>HOUR(טבלה3[[#This Row],[שעת יציאה]])</f>
        <v>2</v>
      </c>
      <c r="T6613" s="7"/>
      <c r="U6613" s="7"/>
      <c r="V6613" s="9" t="s">
        <v>66</v>
      </c>
      <c r="W6613" s="7"/>
      <c r="X6613" s="7"/>
    </row>
    <row r="6614" spans="1:24" ht="15" x14ac:dyDescent="0.2">
      <c r="A6614" s="7"/>
      <c r="B6614" s="7"/>
      <c r="C6614" s="7">
        <v>176</v>
      </c>
      <c r="D6614" s="7" t="s">
        <v>42</v>
      </c>
      <c r="E6614" s="7" t="s">
        <v>43</v>
      </c>
      <c r="F6614" s="7">
        <v>3</v>
      </c>
      <c r="G6614" s="7" t="s">
        <v>44</v>
      </c>
      <c r="H6614" s="7"/>
      <c r="I6614" s="7"/>
      <c r="J6614" s="7"/>
      <c r="K6614" s="7"/>
      <c r="L6614" s="7">
        <v>10104</v>
      </c>
      <c r="M6614" s="7">
        <v>104</v>
      </c>
      <c r="N6614" s="7">
        <v>1</v>
      </c>
      <c r="O6614" s="7" t="s">
        <v>46</v>
      </c>
      <c r="P6614" s="7" t="s">
        <v>64</v>
      </c>
      <c r="Q6614" s="7">
        <v>5</v>
      </c>
      <c r="R6614" s="8" t="s">
        <v>307</v>
      </c>
      <c r="S6614" s="27">
        <f>HOUR(טבלה3[[#This Row],[שעת יציאה]])</f>
        <v>3</v>
      </c>
      <c r="T6614" s="7"/>
      <c r="U6614" s="7"/>
      <c r="V6614" s="9" t="s">
        <v>66</v>
      </c>
      <c r="W6614" s="7"/>
      <c r="X6614" s="7"/>
    </row>
    <row r="6615" spans="1:24" ht="15" x14ac:dyDescent="0.2">
      <c r="A6615" s="7"/>
      <c r="B6615" s="7"/>
      <c r="C6615" s="7">
        <v>176</v>
      </c>
      <c r="D6615" s="7" t="s">
        <v>42</v>
      </c>
      <c r="E6615" s="7" t="s">
        <v>43</v>
      </c>
      <c r="F6615" s="7">
        <v>3</v>
      </c>
      <c r="G6615" s="7" t="s">
        <v>44</v>
      </c>
      <c r="H6615" s="7"/>
      <c r="I6615" s="7"/>
      <c r="J6615" s="7"/>
      <c r="K6615" s="7"/>
      <c r="L6615" s="7">
        <v>10104</v>
      </c>
      <c r="M6615" s="7">
        <v>104</v>
      </c>
      <c r="N6615" s="7">
        <v>1</v>
      </c>
      <c r="O6615" s="7" t="s">
        <v>46</v>
      </c>
      <c r="P6615" s="7" t="s">
        <v>64</v>
      </c>
      <c r="Q6615" s="7">
        <v>5</v>
      </c>
      <c r="R6615" s="8" t="s">
        <v>308</v>
      </c>
      <c r="S6615" s="27">
        <f>HOUR(טבלה3[[#This Row],[שעת יציאה]])</f>
        <v>3</v>
      </c>
      <c r="T6615" s="7"/>
      <c r="U6615" s="7"/>
      <c r="V6615" s="9" t="s">
        <v>66</v>
      </c>
      <c r="W6615" s="7"/>
      <c r="X6615" s="7"/>
    </row>
    <row r="6616" spans="1:24" ht="15" x14ac:dyDescent="0.2">
      <c r="A6616" s="7"/>
      <c r="B6616" s="7"/>
      <c r="C6616" s="7">
        <v>176</v>
      </c>
      <c r="D6616" s="7" t="s">
        <v>42</v>
      </c>
      <c r="E6616" s="7" t="s">
        <v>43</v>
      </c>
      <c r="F6616" s="7">
        <v>3</v>
      </c>
      <c r="G6616" s="7" t="s">
        <v>44</v>
      </c>
      <c r="H6616" s="7"/>
      <c r="I6616" s="7"/>
      <c r="J6616" s="7"/>
      <c r="K6616" s="7"/>
      <c r="L6616" s="7">
        <v>10104</v>
      </c>
      <c r="M6616" s="7">
        <v>104</v>
      </c>
      <c r="N6616" s="7">
        <v>2</v>
      </c>
      <c r="O6616" s="7" t="s">
        <v>46</v>
      </c>
      <c r="P6616" s="7" t="s">
        <v>64</v>
      </c>
      <c r="Q6616" s="7">
        <v>5</v>
      </c>
      <c r="R6616" s="8" t="s">
        <v>302</v>
      </c>
      <c r="S6616" s="27">
        <f>HOUR(טבלה3[[#This Row],[שעת יציאה]])</f>
        <v>0</v>
      </c>
      <c r="T6616" s="7"/>
      <c r="U6616" s="7"/>
      <c r="V6616" s="9" t="s">
        <v>69</v>
      </c>
      <c r="W6616" s="7"/>
      <c r="X6616" s="7"/>
    </row>
    <row r="6617" spans="1:24" ht="15" x14ac:dyDescent="0.2">
      <c r="A6617" s="7"/>
      <c r="B6617" s="7"/>
      <c r="C6617" s="16">
        <v>176</v>
      </c>
      <c r="D6617" s="16" t="s">
        <v>42</v>
      </c>
      <c r="E6617" s="16" t="s">
        <v>43</v>
      </c>
      <c r="F6617" s="16">
        <v>3</v>
      </c>
      <c r="G6617" s="16" t="s">
        <v>44</v>
      </c>
      <c r="H6617" s="16"/>
      <c r="I6617" s="16"/>
      <c r="J6617" s="16"/>
      <c r="K6617" s="16"/>
      <c r="L6617" s="16">
        <v>10130</v>
      </c>
      <c r="M6617" s="16">
        <v>130</v>
      </c>
      <c r="N6617" s="16">
        <v>1</v>
      </c>
      <c r="O6617" s="16" t="s">
        <v>46</v>
      </c>
      <c r="P6617" s="16">
        <v>130</v>
      </c>
      <c r="Q6617" s="7">
        <v>5</v>
      </c>
      <c r="R6617" s="8" t="s">
        <v>189</v>
      </c>
      <c r="S6617" s="27">
        <f>HOUR(טבלה3[[#This Row],[שעת יציאה]])</f>
        <v>6</v>
      </c>
      <c r="T6617" s="7"/>
      <c r="U6617" s="7"/>
      <c r="V6617" s="19" t="s">
        <v>73</v>
      </c>
      <c r="W6617" s="7"/>
      <c r="X6617" s="7"/>
    </row>
    <row r="6618" spans="1:24" ht="15" x14ac:dyDescent="0.2">
      <c r="A6618" s="7"/>
      <c r="B6618" s="7"/>
      <c r="C6618" s="16">
        <v>176</v>
      </c>
      <c r="D6618" s="16" t="s">
        <v>42</v>
      </c>
      <c r="E6618" s="16" t="s">
        <v>43</v>
      </c>
      <c r="F6618" s="16">
        <v>3</v>
      </c>
      <c r="G6618" s="16" t="s">
        <v>44</v>
      </c>
      <c r="H6618" s="16"/>
      <c r="I6618" s="16"/>
      <c r="J6618" s="16"/>
      <c r="K6618" s="16"/>
      <c r="L6618" s="16">
        <v>10130</v>
      </c>
      <c r="M6618" s="16">
        <v>130</v>
      </c>
      <c r="N6618" s="16">
        <v>1</v>
      </c>
      <c r="O6618" s="16" t="s">
        <v>46</v>
      </c>
      <c r="P6618" s="16">
        <v>130</v>
      </c>
      <c r="Q6618" s="7">
        <v>5</v>
      </c>
      <c r="R6618" s="8" t="s">
        <v>190</v>
      </c>
      <c r="S6618" s="27">
        <f>HOUR(טבלה3[[#This Row],[שעת יציאה]])</f>
        <v>7</v>
      </c>
      <c r="T6618" s="7"/>
      <c r="U6618" s="7"/>
      <c r="V6618" s="19" t="s">
        <v>73</v>
      </c>
      <c r="W6618" s="7"/>
      <c r="X6618" s="7"/>
    </row>
    <row r="6619" spans="1:24" ht="15" x14ac:dyDescent="0.2">
      <c r="A6619" s="7"/>
      <c r="B6619" s="7"/>
      <c r="C6619" s="16">
        <v>176</v>
      </c>
      <c r="D6619" s="16" t="s">
        <v>42</v>
      </c>
      <c r="E6619" s="16" t="s">
        <v>43</v>
      </c>
      <c r="F6619" s="16">
        <v>3</v>
      </c>
      <c r="G6619" s="16" t="s">
        <v>44</v>
      </c>
      <c r="H6619" s="16"/>
      <c r="I6619" s="16"/>
      <c r="J6619" s="16"/>
      <c r="K6619" s="16"/>
      <c r="L6619" s="16">
        <v>10130</v>
      </c>
      <c r="M6619" s="16">
        <v>130</v>
      </c>
      <c r="N6619" s="16">
        <v>1</v>
      </c>
      <c r="O6619" s="16" t="s">
        <v>46</v>
      </c>
      <c r="P6619" s="16">
        <v>130</v>
      </c>
      <c r="Q6619" s="7">
        <v>5</v>
      </c>
      <c r="R6619" s="8" t="s">
        <v>178</v>
      </c>
      <c r="S6619" s="27">
        <f>HOUR(טבלה3[[#This Row],[שעת יציאה]])</f>
        <v>8</v>
      </c>
      <c r="T6619" s="7"/>
      <c r="U6619" s="7"/>
      <c r="V6619" s="19" t="s">
        <v>73</v>
      </c>
      <c r="W6619" s="7"/>
      <c r="X6619" s="7"/>
    </row>
    <row r="6620" spans="1:24" ht="15" x14ac:dyDescent="0.2">
      <c r="A6620" s="7"/>
      <c r="B6620" s="7"/>
      <c r="C6620" s="16">
        <v>176</v>
      </c>
      <c r="D6620" s="16" t="s">
        <v>42</v>
      </c>
      <c r="E6620" s="16" t="s">
        <v>43</v>
      </c>
      <c r="F6620" s="16">
        <v>3</v>
      </c>
      <c r="G6620" s="16" t="s">
        <v>44</v>
      </c>
      <c r="H6620" s="16"/>
      <c r="I6620" s="16"/>
      <c r="J6620" s="16"/>
      <c r="K6620" s="16"/>
      <c r="L6620" s="16">
        <v>10130</v>
      </c>
      <c r="M6620" s="16">
        <v>130</v>
      </c>
      <c r="N6620" s="16">
        <v>1</v>
      </c>
      <c r="O6620" s="16" t="s">
        <v>46</v>
      </c>
      <c r="P6620" s="16">
        <v>130</v>
      </c>
      <c r="Q6620" s="7">
        <v>5</v>
      </c>
      <c r="R6620" s="8" t="s">
        <v>179</v>
      </c>
      <c r="S6620" s="27">
        <f>HOUR(טבלה3[[#This Row],[שעת יציאה]])</f>
        <v>9</v>
      </c>
      <c r="T6620" s="7"/>
      <c r="U6620" s="7"/>
      <c r="V6620" s="19" t="s">
        <v>73</v>
      </c>
      <c r="W6620" s="7"/>
      <c r="X6620" s="7"/>
    </row>
    <row r="6621" spans="1:24" ht="15" x14ac:dyDescent="0.2">
      <c r="A6621" s="7"/>
      <c r="B6621" s="7"/>
      <c r="C6621" s="16">
        <v>176</v>
      </c>
      <c r="D6621" s="16" t="s">
        <v>42</v>
      </c>
      <c r="E6621" s="16" t="s">
        <v>43</v>
      </c>
      <c r="F6621" s="16">
        <v>3</v>
      </c>
      <c r="G6621" s="16" t="s">
        <v>44</v>
      </c>
      <c r="H6621" s="16"/>
      <c r="I6621" s="16"/>
      <c r="J6621" s="16"/>
      <c r="K6621" s="16"/>
      <c r="L6621" s="16">
        <v>10130</v>
      </c>
      <c r="M6621" s="16">
        <v>130</v>
      </c>
      <c r="N6621" s="16">
        <v>1</v>
      </c>
      <c r="O6621" s="16" t="s">
        <v>46</v>
      </c>
      <c r="P6621" s="16">
        <v>130</v>
      </c>
      <c r="Q6621" s="7">
        <v>5</v>
      </c>
      <c r="R6621" s="8" t="s">
        <v>191</v>
      </c>
      <c r="S6621" s="27">
        <f>HOUR(טבלה3[[#This Row],[שעת יציאה]])</f>
        <v>9</v>
      </c>
      <c r="T6621" s="7"/>
      <c r="U6621" s="7"/>
      <c r="V6621" s="19" t="s">
        <v>73</v>
      </c>
      <c r="W6621" s="7"/>
      <c r="X6621" s="7"/>
    </row>
    <row r="6622" spans="1:24" ht="15" x14ac:dyDescent="0.2">
      <c r="A6622" s="7"/>
      <c r="B6622" s="7"/>
      <c r="C6622" s="16">
        <v>176</v>
      </c>
      <c r="D6622" s="16" t="s">
        <v>42</v>
      </c>
      <c r="E6622" s="16" t="s">
        <v>43</v>
      </c>
      <c r="F6622" s="16">
        <v>3</v>
      </c>
      <c r="G6622" s="16" t="s">
        <v>44</v>
      </c>
      <c r="H6622" s="16"/>
      <c r="I6622" s="16"/>
      <c r="J6622" s="16"/>
      <c r="K6622" s="16"/>
      <c r="L6622" s="16">
        <v>10130</v>
      </c>
      <c r="M6622" s="16">
        <v>130</v>
      </c>
      <c r="N6622" s="16">
        <v>1</v>
      </c>
      <c r="O6622" s="16" t="s">
        <v>46</v>
      </c>
      <c r="P6622" s="16">
        <v>130</v>
      </c>
      <c r="Q6622" s="7">
        <v>5</v>
      </c>
      <c r="R6622" s="8" t="s">
        <v>192</v>
      </c>
      <c r="S6622" s="27">
        <f>HOUR(טבלה3[[#This Row],[שעת יציאה]])</f>
        <v>10</v>
      </c>
      <c r="T6622" s="7"/>
      <c r="U6622" s="7"/>
      <c r="V6622" s="19" t="s">
        <v>73</v>
      </c>
      <c r="W6622" s="7"/>
      <c r="X6622" s="7"/>
    </row>
    <row r="6623" spans="1:24" ht="15" x14ac:dyDescent="0.2">
      <c r="A6623" s="7"/>
      <c r="B6623" s="7"/>
      <c r="C6623" s="16">
        <v>176</v>
      </c>
      <c r="D6623" s="16" t="s">
        <v>42</v>
      </c>
      <c r="E6623" s="16" t="s">
        <v>43</v>
      </c>
      <c r="F6623" s="16">
        <v>3</v>
      </c>
      <c r="G6623" s="16" t="s">
        <v>44</v>
      </c>
      <c r="H6623" s="16"/>
      <c r="I6623" s="16"/>
      <c r="J6623" s="16"/>
      <c r="K6623" s="16"/>
      <c r="L6623" s="16">
        <v>10130</v>
      </c>
      <c r="M6623" s="16">
        <v>130</v>
      </c>
      <c r="N6623" s="16">
        <v>1</v>
      </c>
      <c r="O6623" s="16" t="s">
        <v>46</v>
      </c>
      <c r="P6623" s="16">
        <v>130</v>
      </c>
      <c r="Q6623" s="7">
        <v>5</v>
      </c>
      <c r="R6623" s="8" t="s">
        <v>193</v>
      </c>
      <c r="S6623" s="27">
        <f>HOUR(טבלה3[[#This Row],[שעת יציאה]])</f>
        <v>11</v>
      </c>
      <c r="T6623" s="7"/>
      <c r="U6623" s="7"/>
      <c r="V6623" s="19" t="s">
        <v>73</v>
      </c>
      <c r="W6623" s="7"/>
      <c r="X6623" s="7"/>
    </row>
    <row r="6624" spans="1:24" ht="15" x14ac:dyDescent="0.2">
      <c r="A6624" s="7"/>
      <c r="B6624" s="7"/>
      <c r="C6624" s="16">
        <v>176</v>
      </c>
      <c r="D6624" s="16" t="s">
        <v>42</v>
      </c>
      <c r="E6624" s="16" t="s">
        <v>43</v>
      </c>
      <c r="F6624" s="16">
        <v>3</v>
      </c>
      <c r="G6624" s="16" t="s">
        <v>44</v>
      </c>
      <c r="H6624" s="16"/>
      <c r="I6624" s="16"/>
      <c r="J6624" s="16"/>
      <c r="K6624" s="16"/>
      <c r="L6624" s="16">
        <v>10130</v>
      </c>
      <c r="M6624" s="16">
        <v>130</v>
      </c>
      <c r="N6624" s="16">
        <v>2</v>
      </c>
      <c r="O6624" s="16" t="s">
        <v>46</v>
      </c>
      <c r="P6624" s="16">
        <v>130</v>
      </c>
      <c r="Q6624" s="7">
        <v>5</v>
      </c>
      <c r="R6624" s="8" t="s">
        <v>194</v>
      </c>
      <c r="S6624" s="27">
        <f>HOUR(טבלה3[[#This Row],[שעת יציאה]])</f>
        <v>12</v>
      </c>
      <c r="T6624" s="7"/>
      <c r="U6624" s="7"/>
      <c r="V6624" s="19" t="s">
        <v>75</v>
      </c>
      <c r="W6624" s="7"/>
      <c r="X6624" s="7"/>
    </row>
    <row r="6625" spans="1:24" ht="15" x14ac:dyDescent="0.2">
      <c r="A6625" s="7"/>
      <c r="B6625" s="7"/>
      <c r="C6625" s="16">
        <v>176</v>
      </c>
      <c r="D6625" s="16" t="s">
        <v>42</v>
      </c>
      <c r="E6625" s="16" t="s">
        <v>43</v>
      </c>
      <c r="F6625" s="16">
        <v>3</v>
      </c>
      <c r="G6625" s="16" t="s">
        <v>44</v>
      </c>
      <c r="H6625" s="16"/>
      <c r="I6625" s="16"/>
      <c r="J6625" s="16"/>
      <c r="K6625" s="16"/>
      <c r="L6625" s="16">
        <v>10130</v>
      </c>
      <c r="M6625" s="16">
        <v>130</v>
      </c>
      <c r="N6625" s="16">
        <v>2</v>
      </c>
      <c r="O6625" s="16" t="s">
        <v>46</v>
      </c>
      <c r="P6625" s="16">
        <v>130</v>
      </c>
      <c r="Q6625" s="7">
        <v>5</v>
      </c>
      <c r="R6625" s="8" t="s">
        <v>181</v>
      </c>
      <c r="S6625" s="27">
        <f>HOUR(טבלה3[[#This Row],[שעת יציאה]])</f>
        <v>12</v>
      </c>
      <c r="T6625" s="7"/>
      <c r="U6625" s="7"/>
      <c r="V6625" s="19" t="s">
        <v>75</v>
      </c>
      <c r="W6625" s="7"/>
      <c r="X6625" s="7"/>
    </row>
    <row r="6626" spans="1:24" ht="15" x14ac:dyDescent="0.2">
      <c r="A6626" s="7"/>
      <c r="B6626" s="7"/>
      <c r="C6626" s="16">
        <v>176</v>
      </c>
      <c r="D6626" s="16" t="s">
        <v>42</v>
      </c>
      <c r="E6626" s="16" t="s">
        <v>43</v>
      </c>
      <c r="F6626" s="16">
        <v>3</v>
      </c>
      <c r="G6626" s="16" t="s">
        <v>44</v>
      </c>
      <c r="H6626" s="16"/>
      <c r="I6626" s="16"/>
      <c r="J6626" s="16"/>
      <c r="K6626" s="16"/>
      <c r="L6626" s="16">
        <v>10130</v>
      </c>
      <c r="M6626" s="16">
        <v>130</v>
      </c>
      <c r="N6626" s="16">
        <v>2</v>
      </c>
      <c r="O6626" s="16" t="s">
        <v>46</v>
      </c>
      <c r="P6626" s="16">
        <v>130</v>
      </c>
      <c r="Q6626" s="7">
        <v>5</v>
      </c>
      <c r="R6626" s="8" t="s">
        <v>195</v>
      </c>
      <c r="S6626" s="27">
        <f>HOUR(טבלה3[[#This Row],[שעת יציאה]])</f>
        <v>15</v>
      </c>
      <c r="T6626" s="7"/>
      <c r="U6626" s="7"/>
      <c r="V6626" s="19" t="s">
        <v>75</v>
      </c>
      <c r="W6626" s="7"/>
      <c r="X6626" s="7"/>
    </row>
    <row r="6627" spans="1:24" ht="15" x14ac:dyDescent="0.2">
      <c r="A6627" s="7"/>
      <c r="B6627" s="7"/>
      <c r="C6627" s="16">
        <v>176</v>
      </c>
      <c r="D6627" s="16" t="s">
        <v>42</v>
      </c>
      <c r="E6627" s="16" t="s">
        <v>43</v>
      </c>
      <c r="F6627" s="16">
        <v>3</v>
      </c>
      <c r="G6627" s="16" t="s">
        <v>44</v>
      </c>
      <c r="H6627" s="16"/>
      <c r="I6627" s="16"/>
      <c r="J6627" s="16"/>
      <c r="K6627" s="16"/>
      <c r="L6627" s="16">
        <v>10130</v>
      </c>
      <c r="M6627" s="16">
        <v>130</v>
      </c>
      <c r="N6627" s="16">
        <v>2</v>
      </c>
      <c r="O6627" s="16" t="s">
        <v>46</v>
      </c>
      <c r="P6627" s="16">
        <v>130</v>
      </c>
      <c r="Q6627" s="7">
        <v>5</v>
      </c>
      <c r="R6627" s="8" t="s">
        <v>196</v>
      </c>
      <c r="S6627" s="27">
        <f>HOUR(טבלה3[[#This Row],[שעת יציאה]])</f>
        <v>16</v>
      </c>
      <c r="T6627" s="7"/>
      <c r="U6627" s="7"/>
      <c r="V6627" s="19" t="s">
        <v>75</v>
      </c>
      <c r="W6627" s="7"/>
      <c r="X6627" s="7"/>
    </row>
    <row r="6628" spans="1:24" ht="15" x14ac:dyDescent="0.2">
      <c r="A6628" s="7"/>
      <c r="B6628" s="7"/>
      <c r="C6628" s="16">
        <v>176</v>
      </c>
      <c r="D6628" s="16" t="s">
        <v>42</v>
      </c>
      <c r="E6628" s="16" t="s">
        <v>43</v>
      </c>
      <c r="F6628" s="16">
        <v>3</v>
      </c>
      <c r="G6628" s="16" t="s">
        <v>44</v>
      </c>
      <c r="H6628" s="16"/>
      <c r="I6628" s="16"/>
      <c r="J6628" s="16"/>
      <c r="K6628" s="16"/>
      <c r="L6628" s="16">
        <v>10130</v>
      </c>
      <c r="M6628" s="16">
        <v>130</v>
      </c>
      <c r="N6628" s="16">
        <v>2</v>
      </c>
      <c r="O6628" s="16" t="s">
        <v>46</v>
      </c>
      <c r="P6628" s="16">
        <v>130</v>
      </c>
      <c r="Q6628" s="7">
        <v>5</v>
      </c>
      <c r="R6628" s="8" t="s">
        <v>197</v>
      </c>
      <c r="S6628" s="27">
        <f>HOUR(טבלה3[[#This Row],[שעת יציאה]])</f>
        <v>17</v>
      </c>
      <c r="T6628" s="7"/>
      <c r="U6628" s="7"/>
      <c r="V6628" s="19" t="s">
        <v>75</v>
      </c>
      <c r="W6628" s="7"/>
      <c r="X6628" s="7"/>
    </row>
    <row r="6629" spans="1:24" ht="15" x14ac:dyDescent="0.2">
      <c r="A6629" s="7"/>
      <c r="B6629" s="7"/>
      <c r="C6629" s="16">
        <v>176</v>
      </c>
      <c r="D6629" s="16" t="s">
        <v>42</v>
      </c>
      <c r="E6629" s="16" t="s">
        <v>43</v>
      </c>
      <c r="F6629" s="16">
        <v>3</v>
      </c>
      <c r="G6629" s="16" t="s">
        <v>44</v>
      </c>
      <c r="H6629" s="16"/>
      <c r="I6629" s="16"/>
      <c r="J6629" s="16"/>
      <c r="K6629" s="16"/>
      <c r="L6629" s="16">
        <v>10130</v>
      </c>
      <c r="M6629" s="16">
        <v>130</v>
      </c>
      <c r="N6629" s="16">
        <v>2</v>
      </c>
      <c r="O6629" s="16" t="s">
        <v>46</v>
      </c>
      <c r="P6629" s="16">
        <v>130</v>
      </c>
      <c r="Q6629" s="7">
        <v>5</v>
      </c>
      <c r="R6629" s="8" t="s">
        <v>198</v>
      </c>
      <c r="S6629" s="27">
        <f>HOUR(טבלה3[[#This Row],[שעת יציאה]])</f>
        <v>18</v>
      </c>
      <c r="T6629" s="7"/>
      <c r="U6629" s="7"/>
      <c r="V6629" s="19" t="s">
        <v>75</v>
      </c>
      <c r="W6629" s="7"/>
      <c r="X6629" s="7"/>
    </row>
    <row r="6630" spans="1:24" ht="15" x14ac:dyDescent="0.2">
      <c r="A6630" s="7"/>
      <c r="B6630" s="7"/>
      <c r="C6630" s="16">
        <v>176</v>
      </c>
      <c r="D6630" s="16" t="s">
        <v>42</v>
      </c>
      <c r="E6630" s="16" t="s">
        <v>43</v>
      </c>
      <c r="F6630" s="16">
        <v>3</v>
      </c>
      <c r="G6630" s="16" t="s">
        <v>44</v>
      </c>
      <c r="H6630" s="16"/>
      <c r="I6630" s="16"/>
      <c r="J6630" s="16"/>
      <c r="K6630" s="16"/>
      <c r="L6630" s="16">
        <v>10130</v>
      </c>
      <c r="M6630" s="16">
        <v>130</v>
      </c>
      <c r="N6630" s="16">
        <v>2</v>
      </c>
      <c r="O6630" s="16" t="s">
        <v>46</v>
      </c>
      <c r="P6630" s="16">
        <v>130</v>
      </c>
      <c r="Q6630" s="7">
        <v>5</v>
      </c>
      <c r="R6630" s="8" t="s">
        <v>199</v>
      </c>
      <c r="S6630" s="27">
        <f>HOUR(טבלה3[[#This Row],[שעת יציאה]])</f>
        <v>19</v>
      </c>
      <c r="T6630" s="7"/>
      <c r="U6630" s="7"/>
      <c r="V6630" s="19" t="s">
        <v>75</v>
      </c>
      <c r="W6630" s="7"/>
      <c r="X6630" s="7"/>
    </row>
    <row r="6631" spans="1:24" ht="15" x14ac:dyDescent="0.2">
      <c r="A6631" s="7"/>
      <c r="B6631" s="7"/>
      <c r="C6631" s="16">
        <v>176</v>
      </c>
      <c r="D6631" s="16" t="s">
        <v>42</v>
      </c>
      <c r="E6631" s="16" t="s">
        <v>43</v>
      </c>
      <c r="F6631" s="16">
        <v>3</v>
      </c>
      <c r="G6631" s="16" t="s">
        <v>44</v>
      </c>
      <c r="H6631" s="16"/>
      <c r="I6631" s="16"/>
      <c r="J6631" s="16"/>
      <c r="K6631" s="16"/>
      <c r="L6631" s="16">
        <v>11131</v>
      </c>
      <c r="M6631" s="16">
        <v>131</v>
      </c>
      <c r="N6631" s="16">
        <v>1</v>
      </c>
      <c r="O6631" s="16">
        <v>2</v>
      </c>
      <c r="P6631" s="16">
        <v>131</v>
      </c>
      <c r="Q6631" s="7">
        <v>5</v>
      </c>
      <c r="R6631" s="8">
        <v>0.28125</v>
      </c>
      <c r="S6631" s="27">
        <f>HOUR(טבלה3[[#This Row],[שעת יציאה]])</f>
        <v>6</v>
      </c>
      <c r="T6631" s="16"/>
      <c r="U6631" s="16"/>
      <c r="V6631" s="19" t="s">
        <v>73</v>
      </c>
      <c r="W6631" s="7"/>
      <c r="X6631" s="7"/>
    </row>
    <row r="6632" spans="1:24" ht="15" x14ac:dyDescent="0.2">
      <c r="A6632" s="7"/>
      <c r="B6632" s="7"/>
      <c r="C6632" s="16">
        <v>176</v>
      </c>
      <c r="D6632" s="16" t="s">
        <v>42</v>
      </c>
      <c r="E6632" s="16" t="s">
        <v>43</v>
      </c>
      <c r="F6632" s="16">
        <v>3</v>
      </c>
      <c r="G6632" s="16" t="s">
        <v>44</v>
      </c>
      <c r="H6632" s="16"/>
      <c r="I6632" s="16"/>
      <c r="J6632" s="16"/>
      <c r="K6632" s="16"/>
      <c r="L6632" s="16">
        <v>11131</v>
      </c>
      <c r="M6632" s="16">
        <v>131</v>
      </c>
      <c r="N6632" s="16">
        <v>1</v>
      </c>
      <c r="O6632" s="16">
        <v>2</v>
      </c>
      <c r="P6632" s="16">
        <v>131</v>
      </c>
      <c r="Q6632" s="7">
        <v>5</v>
      </c>
      <c r="R6632" s="8">
        <v>0.30208333333333331</v>
      </c>
      <c r="S6632" s="27">
        <f>HOUR(טבלה3[[#This Row],[שעת יציאה]])</f>
        <v>7</v>
      </c>
      <c r="T6632" s="16"/>
      <c r="U6632" s="16"/>
      <c r="V6632" s="19" t="s">
        <v>73</v>
      </c>
      <c r="W6632" s="7"/>
      <c r="X6632" s="7"/>
    </row>
    <row r="6633" spans="1:24" ht="15" x14ac:dyDescent="0.2">
      <c r="A6633" s="7"/>
      <c r="B6633" s="7"/>
      <c r="C6633" s="16">
        <v>176</v>
      </c>
      <c r="D6633" s="16" t="s">
        <v>42</v>
      </c>
      <c r="E6633" s="16" t="s">
        <v>43</v>
      </c>
      <c r="F6633" s="16">
        <v>3</v>
      </c>
      <c r="G6633" s="16" t="s">
        <v>44</v>
      </c>
      <c r="H6633" s="16"/>
      <c r="I6633" s="16"/>
      <c r="J6633" s="16"/>
      <c r="K6633" s="16"/>
      <c r="L6633" s="16">
        <v>11131</v>
      </c>
      <c r="M6633" s="16">
        <v>131</v>
      </c>
      <c r="N6633" s="16">
        <v>1</v>
      </c>
      <c r="O6633" s="16">
        <v>2</v>
      </c>
      <c r="P6633" s="16">
        <v>131</v>
      </c>
      <c r="Q6633" s="7">
        <v>5</v>
      </c>
      <c r="R6633" s="8" t="s">
        <v>190</v>
      </c>
      <c r="S6633" s="27">
        <f>HOUR(טבלה3[[#This Row],[שעת יציאה]])</f>
        <v>7</v>
      </c>
      <c r="T6633" s="7"/>
      <c r="U6633" s="7"/>
      <c r="V6633" s="19" t="s">
        <v>73</v>
      </c>
      <c r="W6633" s="7"/>
      <c r="X6633" s="7"/>
    </row>
    <row r="6634" spans="1:24" ht="15" x14ac:dyDescent="0.2">
      <c r="A6634" s="7"/>
      <c r="B6634" s="7"/>
      <c r="C6634" s="16">
        <v>176</v>
      </c>
      <c r="D6634" s="16" t="s">
        <v>42</v>
      </c>
      <c r="E6634" s="16" t="s">
        <v>43</v>
      </c>
      <c r="F6634" s="16">
        <v>3</v>
      </c>
      <c r="G6634" s="16" t="s">
        <v>44</v>
      </c>
      <c r="H6634" s="16"/>
      <c r="I6634" s="16"/>
      <c r="J6634" s="16"/>
      <c r="K6634" s="16"/>
      <c r="L6634" s="16">
        <v>11131</v>
      </c>
      <c r="M6634" s="16">
        <v>131</v>
      </c>
      <c r="N6634" s="16">
        <v>1</v>
      </c>
      <c r="O6634" s="16">
        <v>2</v>
      </c>
      <c r="P6634" s="16">
        <v>131</v>
      </c>
      <c r="Q6634" s="7">
        <v>5</v>
      </c>
      <c r="R6634" s="8">
        <v>0.32291666666666702</v>
      </c>
      <c r="S6634" s="27">
        <f>HOUR(טבלה3[[#This Row],[שעת יציאה]])</f>
        <v>7</v>
      </c>
      <c r="T6634" s="7"/>
      <c r="U6634" s="7"/>
      <c r="V6634" s="19" t="s">
        <v>73</v>
      </c>
      <c r="W6634" s="7"/>
      <c r="X6634" s="7"/>
    </row>
    <row r="6635" spans="1:24" ht="15" x14ac:dyDescent="0.2">
      <c r="A6635" s="7"/>
      <c r="B6635" s="7"/>
      <c r="C6635" s="16">
        <v>176</v>
      </c>
      <c r="D6635" s="16" t="s">
        <v>42</v>
      </c>
      <c r="E6635" s="16" t="s">
        <v>43</v>
      </c>
      <c r="F6635" s="16">
        <v>3</v>
      </c>
      <c r="G6635" s="16" t="s">
        <v>44</v>
      </c>
      <c r="H6635" s="16"/>
      <c r="I6635" s="16"/>
      <c r="J6635" s="16"/>
      <c r="K6635" s="16"/>
      <c r="L6635" s="16">
        <v>11131</v>
      </c>
      <c r="M6635" s="16">
        <v>131</v>
      </c>
      <c r="N6635" s="16">
        <v>1</v>
      </c>
      <c r="O6635" s="16">
        <v>2</v>
      </c>
      <c r="P6635" s="16">
        <v>131</v>
      </c>
      <c r="Q6635" s="7">
        <v>5</v>
      </c>
      <c r="R6635" s="8">
        <v>0.34375</v>
      </c>
      <c r="S6635" s="27">
        <f>HOUR(טבלה3[[#This Row],[שעת יציאה]])</f>
        <v>8</v>
      </c>
      <c r="T6635" s="7"/>
      <c r="U6635" s="7"/>
      <c r="V6635" s="19" t="s">
        <v>73</v>
      </c>
      <c r="W6635" s="7"/>
      <c r="X6635" s="7"/>
    </row>
    <row r="6636" spans="1:24" ht="15" x14ac:dyDescent="0.2">
      <c r="A6636" s="7"/>
      <c r="B6636" s="7"/>
      <c r="C6636" s="16">
        <v>176</v>
      </c>
      <c r="D6636" s="16" t="s">
        <v>42</v>
      </c>
      <c r="E6636" s="16" t="s">
        <v>43</v>
      </c>
      <c r="F6636" s="16">
        <v>3</v>
      </c>
      <c r="G6636" s="16" t="s">
        <v>44</v>
      </c>
      <c r="H6636" s="16"/>
      <c r="I6636" s="16"/>
      <c r="J6636" s="16"/>
      <c r="K6636" s="16"/>
      <c r="L6636" s="16">
        <v>11131</v>
      </c>
      <c r="M6636" s="16">
        <v>131</v>
      </c>
      <c r="N6636" s="16">
        <v>1</v>
      </c>
      <c r="O6636" s="16">
        <v>2</v>
      </c>
      <c r="P6636" s="16">
        <v>131</v>
      </c>
      <c r="Q6636" s="7">
        <v>5</v>
      </c>
      <c r="R6636" s="8">
        <v>0.38541666666666669</v>
      </c>
      <c r="S6636" s="27">
        <f>HOUR(טבלה3[[#This Row],[שעת יציאה]])</f>
        <v>9</v>
      </c>
      <c r="T6636" s="7"/>
      <c r="U6636" s="7"/>
      <c r="V6636" s="19" t="s">
        <v>73</v>
      </c>
      <c r="W6636" s="7"/>
      <c r="X6636" s="7"/>
    </row>
    <row r="6637" spans="1:24" ht="15" x14ac:dyDescent="0.2">
      <c r="A6637" s="7"/>
      <c r="B6637" s="7"/>
      <c r="C6637" s="16">
        <v>176</v>
      </c>
      <c r="D6637" s="16" t="s">
        <v>42</v>
      </c>
      <c r="E6637" s="16" t="s">
        <v>43</v>
      </c>
      <c r="F6637" s="16">
        <v>3</v>
      </c>
      <c r="G6637" s="16" t="s">
        <v>44</v>
      </c>
      <c r="H6637" s="16"/>
      <c r="I6637" s="16"/>
      <c r="J6637" s="16"/>
      <c r="K6637" s="16"/>
      <c r="L6637" s="16">
        <v>11131</v>
      </c>
      <c r="M6637" s="16">
        <v>131</v>
      </c>
      <c r="N6637" s="16">
        <v>1</v>
      </c>
      <c r="O6637" s="16">
        <v>2</v>
      </c>
      <c r="P6637" s="16">
        <v>131</v>
      </c>
      <c r="Q6637" s="7">
        <v>5</v>
      </c>
      <c r="R6637" s="8">
        <v>0.42708333333333331</v>
      </c>
      <c r="S6637" s="27">
        <f>HOUR(טבלה3[[#This Row],[שעת יציאה]])</f>
        <v>10</v>
      </c>
      <c r="T6637" s="7"/>
      <c r="U6637" s="7"/>
      <c r="V6637" s="19" t="s">
        <v>73</v>
      </c>
      <c r="W6637" s="7"/>
      <c r="X6637" s="7"/>
    </row>
    <row r="6638" spans="1:24" ht="15" x14ac:dyDescent="0.2">
      <c r="A6638" s="7"/>
      <c r="B6638" s="7"/>
      <c r="C6638" s="16">
        <v>176</v>
      </c>
      <c r="D6638" s="16" t="s">
        <v>42</v>
      </c>
      <c r="E6638" s="16" t="s">
        <v>43</v>
      </c>
      <c r="F6638" s="16">
        <v>3</v>
      </c>
      <c r="G6638" s="16" t="s">
        <v>44</v>
      </c>
      <c r="H6638" s="16"/>
      <c r="I6638" s="16"/>
      <c r="J6638" s="16"/>
      <c r="K6638" s="16"/>
      <c r="L6638" s="16">
        <v>11131</v>
      </c>
      <c r="M6638" s="16">
        <v>131</v>
      </c>
      <c r="N6638" s="16">
        <v>1</v>
      </c>
      <c r="O6638" s="16">
        <v>2</v>
      </c>
      <c r="P6638" s="16">
        <v>131</v>
      </c>
      <c r="Q6638" s="7">
        <v>5</v>
      </c>
      <c r="R6638" s="8">
        <v>0.46875</v>
      </c>
      <c r="S6638" s="27">
        <f>HOUR(טבלה3[[#This Row],[שעת יציאה]])</f>
        <v>11</v>
      </c>
      <c r="T6638" s="7"/>
      <c r="U6638" s="7"/>
      <c r="V6638" s="19" t="s">
        <v>73</v>
      </c>
      <c r="W6638" s="7"/>
      <c r="X6638" s="7"/>
    </row>
    <row r="6639" spans="1:24" ht="15" x14ac:dyDescent="0.2">
      <c r="A6639" s="7"/>
      <c r="B6639" s="7"/>
      <c r="C6639" s="16">
        <v>176</v>
      </c>
      <c r="D6639" s="16" t="s">
        <v>42</v>
      </c>
      <c r="E6639" s="16" t="s">
        <v>43</v>
      </c>
      <c r="F6639" s="16">
        <v>3</v>
      </c>
      <c r="G6639" s="16" t="s">
        <v>44</v>
      </c>
      <c r="H6639" s="16"/>
      <c r="I6639" s="16"/>
      <c r="J6639" s="16"/>
      <c r="K6639" s="16"/>
      <c r="L6639" s="16">
        <v>11131</v>
      </c>
      <c r="M6639" s="16">
        <v>131</v>
      </c>
      <c r="N6639" s="16">
        <v>1</v>
      </c>
      <c r="O6639" s="16">
        <v>2</v>
      </c>
      <c r="P6639" s="16">
        <v>131</v>
      </c>
      <c r="Q6639" s="7">
        <v>5</v>
      </c>
      <c r="R6639" s="8">
        <v>0.51041666666666696</v>
      </c>
      <c r="S6639" s="27">
        <f>HOUR(טבלה3[[#This Row],[שעת יציאה]])</f>
        <v>12</v>
      </c>
      <c r="T6639" s="7"/>
      <c r="U6639" s="7"/>
      <c r="V6639" s="19" t="s">
        <v>73</v>
      </c>
      <c r="W6639" s="7"/>
      <c r="X6639" s="7"/>
    </row>
    <row r="6640" spans="1:24" ht="15" x14ac:dyDescent="0.2">
      <c r="A6640" s="7"/>
      <c r="B6640" s="7"/>
      <c r="C6640" s="16">
        <v>176</v>
      </c>
      <c r="D6640" s="16" t="s">
        <v>42</v>
      </c>
      <c r="E6640" s="16" t="s">
        <v>43</v>
      </c>
      <c r="F6640" s="16">
        <v>3</v>
      </c>
      <c r="G6640" s="16" t="s">
        <v>44</v>
      </c>
      <c r="H6640" s="16"/>
      <c r="I6640" s="16"/>
      <c r="J6640" s="16"/>
      <c r="K6640" s="16"/>
      <c r="L6640" s="16">
        <v>11131</v>
      </c>
      <c r="M6640" s="16">
        <v>131</v>
      </c>
      <c r="N6640" s="16">
        <v>1</v>
      </c>
      <c r="O6640" s="16">
        <v>2</v>
      </c>
      <c r="P6640" s="16">
        <v>131</v>
      </c>
      <c r="Q6640" s="7">
        <v>5</v>
      </c>
      <c r="R6640" s="8">
        <v>0.55208333333333304</v>
      </c>
      <c r="S6640" s="27">
        <f>HOUR(טבלה3[[#This Row],[שעת יציאה]])</f>
        <v>13</v>
      </c>
      <c r="T6640" s="7"/>
      <c r="U6640" s="7"/>
      <c r="V6640" s="19" t="s">
        <v>73</v>
      </c>
      <c r="W6640" s="7"/>
      <c r="X6640" s="7"/>
    </row>
    <row r="6641" spans="1:24" ht="15" x14ac:dyDescent="0.2">
      <c r="A6641" s="7"/>
      <c r="B6641" s="7"/>
      <c r="C6641" s="16">
        <v>176</v>
      </c>
      <c r="D6641" s="16" t="s">
        <v>42</v>
      </c>
      <c r="E6641" s="16" t="s">
        <v>43</v>
      </c>
      <c r="F6641" s="16">
        <v>3</v>
      </c>
      <c r="G6641" s="16" t="s">
        <v>44</v>
      </c>
      <c r="H6641" s="16"/>
      <c r="I6641" s="16"/>
      <c r="J6641" s="16"/>
      <c r="K6641" s="16"/>
      <c r="L6641" s="16">
        <v>11131</v>
      </c>
      <c r="M6641" s="16">
        <v>131</v>
      </c>
      <c r="N6641" s="16">
        <v>1</v>
      </c>
      <c r="O6641" s="16">
        <v>2</v>
      </c>
      <c r="P6641" s="16">
        <v>131</v>
      </c>
      <c r="Q6641" s="7">
        <v>5</v>
      </c>
      <c r="R6641" s="8">
        <v>0.59375</v>
      </c>
      <c r="S6641" s="27">
        <f>HOUR(טבלה3[[#This Row],[שעת יציאה]])</f>
        <v>14</v>
      </c>
      <c r="T6641" s="7"/>
      <c r="U6641" s="7"/>
      <c r="V6641" s="19" t="s">
        <v>73</v>
      </c>
      <c r="W6641" s="7"/>
      <c r="X6641" s="7"/>
    </row>
    <row r="6642" spans="1:24" ht="15" x14ac:dyDescent="0.2">
      <c r="A6642" s="7"/>
      <c r="B6642" s="7"/>
      <c r="C6642" s="16">
        <v>176</v>
      </c>
      <c r="D6642" s="16" t="s">
        <v>42</v>
      </c>
      <c r="E6642" s="16" t="s">
        <v>43</v>
      </c>
      <c r="F6642" s="16">
        <v>3</v>
      </c>
      <c r="G6642" s="16" t="s">
        <v>44</v>
      </c>
      <c r="H6642" s="16"/>
      <c r="I6642" s="16"/>
      <c r="J6642" s="16"/>
      <c r="K6642" s="16"/>
      <c r="L6642" s="16">
        <v>11131</v>
      </c>
      <c r="M6642" s="16">
        <v>131</v>
      </c>
      <c r="N6642" s="16">
        <v>1</v>
      </c>
      <c r="O6642" s="16">
        <v>2</v>
      </c>
      <c r="P6642" s="16">
        <v>131</v>
      </c>
      <c r="Q6642" s="7">
        <v>5</v>
      </c>
      <c r="R6642" s="8">
        <v>0.63541666666666663</v>
      </c>
      <c r="S6642" s="27">
        <f>HOUR(טבלה3[[#This Row],[שעת יציאה]])</f>
        <v>15</v>
      </c>
      <c r="T6642" s="7"/>
      <c r="U6642" s="7"/>
      <c r="V6642" s="19" t="s">
        <v>73</v>
      </c>
      <c r="W6642" s="7"/>
      <c r="X6642" s="7"/>
    </row>
    <row r="6643" spans="1:24" ht="15" x14ac:dyDescent="0.2">
      <c r="A6643" s="7"/>
      <c r="B6643" s="7"/>
      <c r="C6643" s="16">
        <v>176</v>
      </c>
      <c r="D6643" s="16" t="s">
        <v>42</v>
      </c>
      <c r="E6643" s="16" t="s">
        <v>43</v>
      </c>
      <c r="F6643" s="16">
        <v>3</v>
      </c>
      <c r="G6643" s="16" t="s">
        <v>44</v>
      </c>
      <c r="H6643" s="16"/>
      <c r="I6643" s="16"/>
      <c r="J6643" s="16"/>
      <c r="K6643" s="16"/>
      <c r="L6643" s="16">
        <v>11131</v>
      </c>
      <c r="M6643" s="16">
        <v>131</v>
      </c>
      <c r="N6643" s="16">
        <v>1</v>
      </c>
      <c r="O6643" s="16">
        <v>2</v>
      </c>
      <c r="P6643" s="16">
        <v>131</v>
      </c>
      <c r="Q6643" s="7">
        <v>5</v>
      </c>
      <c r="R6643" s="8">
        <v>0.65625</v>
      </c>
      <c r="S6643" s="27">
        <f>HOUR(טבלה3[[#This Row],[שעת יציאה]])</f>
        <v>15</v>
      </c>
      <c r="T6643" s="7"/>
      <c r="U6643" s="7"/>
      <c r="V6643" s="19" t="s">
        <v>73</v>
      </c>
      <c r="W6643" s="7"/>
      <c r="X6643" s="7"/>
    </row>
    <row r="6644" spans="1:24" ht="15" x14ac:dyDescent="0.2">
      <c r="A6644" s="7"/>
      <c r="B6644" s="7"/>
      <c r="C6644" s="16">
        <v>176</v>
      </c>
      <c r="D6644" s="16" t="s">
        <v>42</v>
      </c>
      <c r="E6644" s="16" t="s">
        <v>43</v>
      </c>
      <c r="F6644" s="16">
        <v>3</v>
      </c>
      <c r="G6644" s="16" t="s">
        <v>44</v>
      </c>
      <c r="H6644" s="16"/>
      <c r="I6644" s="16"/>
      <c r="J6644" s="16"/>
      <c r="K6644" s="16"/>
      <c r="L6644" s="16">
        <v>11131</v>
      </c>
      <c r="M6644" s="16">
        <v>131</v>
      </c>
      <c r="N6644" s="16">
        <v>1</v>
      </c>
      <c r="O6644" s="16">
        <v>2</v>
      </c>
      <c r="P6644" s="16">
        <v>131</v>
      </c>
      <c r="Q6644" s="7">
        <v>5</v>
      </c>
      <c r="R6644" s="8">
        <v>0.67708333333333304</v>
      </c>
      <c r="S6644" s="27">
        <f>HOUR(טבלה3[[#This Row],[שעת יציאה]])</f>
        <v>16</v>
      </c>
      <c r="T6644" s="7"/>
      <c r="U6644" s="7"/>
      <c r="V6644" s="19" t="s">
        <v>73</v>
      </c>
      <c r="W6644" s="7"/>
      <c r="X6644" s="7"/>
    </row>
    <row r="6645" spans="1:24" ht="15" x14ac:dyDescent="0.2">
      <c r="A6645" s="7"/>
      <c r="B6645" s="7"/>
      <c r="C6645" s="16">
        <v>176</v>
      </c>
      <c r="D6645" s="16" t="s">
        <v>42</v>
      </c>
      <c r="E6645" s="16" t="s">
        <v>43</v>
      </c>
      <c r="F6645" s="16">
        <v>3</v>
      </c>
      <c r="G6645" s="16" t="s">
        <v>44</v>
      </c>
      <c r="H6645" s="16"/>
      <c r="I6645" s="16"/>
      <c r="J6645" s="16"/>
      <c r="K6645" s="16"/>
      <c r="L6645" s="16">
        <v>11131</v>
      </c>
      <c r="M6645" s="16">
        <v>131</v>
      </c>
      <c r="N6645" s="16">
        <v>1</v>
      </c>
      <c r="O6645" s="16">
        <v>2</v>
      </c>
      <c r="P6645" s="16">
        <v>131</v>
      </c>
      <c r="Q6645" s="7">
        <v>5</v>
      </c>
      <c r="R6645" s="8">
        <v>0.69791666666666696</v>
      </c>
      <c r="S6645" s="27">
        <f>HOUR(טבלה3[[#This Row],[שעת יציאה]])</f>
        <v>16</v>
      </c>
      <c r="T6645" s="7"/>
      <c r="U6645" s="7"/>
      <c r="V6645" s="19" t="s">
        <v>73</v>
      </c>
      <c r="W6645" s="7"/>
      <c r="X6645" s="7"/>
    </row>
    <row r="6646" spans="1:24" ht="15" x14ac:dyDescent="0.2">
      <c r="A6646" s="7"/>
      <c r="B6646" s="7"/>
      <c r="C6646" s="16">
        <v>176</v>
      </c>
      <c r="D6646" s="16" t="s">
        <v>42</v>
      </c>
      <c r="E6646" s="16" t="s">
        <v>43</v>
      </c>
      <c r="F6646" s="16">
        <v>3</v>
      </c>
      <c r="G6646" s="16" t="s">
        <v>44</v>
      </c>
      <c r="H6646" s="16"/>
      <c r="I6646" s="16"/>
      <c r="J6646" s="16"/>
      <c r="K6646" s="16"/>
      <c r="L6646" s="16">
        <v>11131</v>
      </c>
      <c r="M6646" s="16">
        <v>131</v>
      </c>
      <c r="N6646" s="16">
        <v>1</v>
      </c>
      <c r="O6646" s="16">
        <v>2</v>
      </c>
      <c r="P6646" s="16">
        <v>131</v>
      </c>
      <c r="Q6646" s="7">
        <v>5</v>
      </c>
      <c r="R6646" s="8">
        <v>0.71875</v>
      </c>
      <c r="S6646" s="27">
        <f>HOUR(טבלה3[[#This Row],[שעת יציאה]])</f>
        <v>17</v>
      </c>
      <c r="T6646" s="7"/>
      <c r="U6646" s="7"/>
      <c r="V6646" s="19" t="s">
        <v>73</v>
      </c>
      <c r="W6646" s="7"/>
      <c r="X6646" s="7"/>
    </row>
    <row r="6647" spans="1:24" ht="15" x14ac:dyDescent="0.2">
      <c r="A6647" s="7"/>
      <c r="B6647" s="7"/>
      <c r="C6647" s="16">
        <v>176</v>
      </c>
      <c r="D6647" s="16" t="s">
        <v>42</v>
      </c>
      <c r="E6647" s="16" t="s">
        <v>43</v>
      </c>
      <c r="F6647" s="16">
        <v>3</v>
      </c>
      <c r="G6647" s="16" t="s">
        <v>44</v>
      </c>
      <c r="H6647" s="16"/>
      <c r="I6647" s="16"/>
      <c r="J6647" s="16"/>
      <c r="K6647" s="16"/>
      <c r="L6647" s="16">
        <v>11131</v>
      </c>
      <c r="M6647" s="16">
        <v>131</v>
      </c>
      <c r="N6647" s="16">
        <v>1</v>
      </c>
      <c r="O6647" s="16">
        <v>2</v>
      </c>
      <c r="P6647" s="16">
        <v>131</v>
      </c>
      <c r="Q6647" s="7">
        <v>5</v>
      </c>
      <c r="R6647" s="8">
        <v>0.73958333333333337</v>
      </c>
      <c r="S6647" s="27">
        <f>HOUR(טבלה3[[#This Row],[שעת יציאה]])</f>
        <v>17</v>
      </c>
      <c r="T6647" s="7"/>
      <c r="U6647" s="7"/>
      <c r="V6647" s="19" t="s">
        <v>73</v>
      </c>
      <c r="W6647" s="7"/>
      <c r="X6647" s="7"/>
    </row>
    <row r="6648" spans="1:24" ht="15" x14ac:dyDescent="0.2">
      <c r="A6648" s="7"/>
      <c r="B6648" s="7"/>
      <c r="C6648" s="16">
        <v>176</v>
      </c>
      <c r="D6648" s="16" t="s">
        <v>42</v>
      </c>
      <c r="E6648" s="16" t="s">
        <v>43</v>
      </c>
      <c r="F6648" s="16">
        <v>3</v>
      </c>
      <c r="G6648" s="16" t="s">
        <v>44</v>
      </c>
      <c r="H6648" s="16"/>
      <c r="I6648" s="16"/>
      <c r="J6648" s="16"/>
      <c r="K6648" s="16"/>
      <c r="L6648" s="16">
        <v>11131</v>
      </c>
      <c r="M6648" s="16">
        <v>131</v>
      </c>
      <c r="N6648" s="16">
        <v>1</v>
      </c>
      <c r="O6648" s="16">
        <v>2</v>
      </c>
      <c r="P6648" s="16">
        <v>131</v>
      </c>
      <c r="Q6648" s="7">
        <v>5</v>
      </c>
      <c r="R6648" s="8">
        <v>0.76041666666666663</v>
      </c>
      <c r="S6648" s="27">
        <f>HOUR(טבלה3[[#This Row],[שעת יציאה]])</f>
        <v>18</v>
      </c>
      <c r="T6648" s="7"/>
      <c r="U6648" s="7"/>
      <c r="V6648" s="19" t="s">
        <v>73</v>
      </c>
      <c r="W6648" s="7"/>
      <c r="X6648" s="7"/>
    </row>
    <row r="6649" spans="1:24" ht="15" x14ac:dyDescent="0.2">
      <c r="A6649" s="7"/>
      <c r="B6649" s="7"/>
      <c r="C6649" s="16">
        <v>176</v>
      </c>
      <c r="D6649" s="16" t="s">
        <v>42</v>
      </c>
      <c r="E6649" s="16" t="s">
        <v>43</v>
      </c>
      <c r="F6649" s="16">
        <v>3</v>
      </c>
      <c r="G6649" s="16" t="s">
        <v>44</v>
      </c>
      <c r="H6649" s="16"/>
      <c r="I6649" s="16"/>
      <c r="J6649" s="16"/>
      <c r="K6649" s="16"/>
      <c r="L6649" s="16">
        <v>11131</v>
      </c>
      <c r="M6649" s="16">
        <v>131</v>
      </c>
      <c r="N6649" s="16">
        <v>1</v>
      </c>
      <c r="O6649" s="16">
        <v>2</v>
      </c>
      <c r="P6649" s="16">
        <v>131</v>
      </c>
      <c r="Q6649" s="7">
        <v>5</v>
      </c>
      <c r="R6649" s="8">
        <v>0.80208333333333337</v>
      </c>
      <c r="S6649" s="27">
        <f>HOUR(טבלה3[[#This Row],[שעת יציאה]])</f>
        <v>19</v>
      </c>
      <c r="T6649" s="7"/>
      <c r="U6649" s="7"/>
      <c r="V6649" s="19" t="s">
        <v>73</v>
      </c>
      <c r="W6649" s="7"/>
      <c r="X6649" s="7"/>
    </row>
    <row r="6650" spans="1:24" ht="15" x14ac:dyDescent="0.2">
      <c r="A6650" s="7"/>
      <c r="B6650" s="7"/>
      <c r="C6650" s="16">
        <v>176</v>
      </c>
      <c r="D6650" s="16" t="s">
        <v>42</v>
      </c>
      <c r="E6650" s="16" t="s">
        <v>43</v>
      </c>
      <c r="F6650" s="16">
        <v>3</v>
      </c>
      <c r="G6650" s="16" t="s">
        <v>44</v>
      </c>
      <c r="H6650" s="16"/>
      <c r="I6650" s="16"/>
      <c r="J6650" s="16"/>
      <c r="K6650" s="16"/>
      <c r="L6650" s="16">
        <v>11131</v>
      </c>
      <c r="M6650" s="16">
        <v>131</v>
      </c>
      <c r="N6650" s="16">
        <v>1</v>
      </c>
      <c r="O6650" s="16">
        <v>2</v>
      </c>
      <c r="P6650" s="16">
        <v>131</v>
      </c>
      <c r="Q6650" s="7">
        <v>5</v>
      </c>
      <c r="R6650" s="8">
        <v>0.84375</v>
      </c>
      <c r="S6650" s="27">
        <f>HOUR(טבלה3[[#This Row],[שעת יציאה]])</f>
        <v>20</v>
      </c>
      <c r="T6650" s="7"/>
      <c r="U6650" s="7"/>
      <c r="V6650" s="19" t="s">
        <v>73</v>
      </c>
      <c r="W6650" s="7"/>
      <c r="X6650" s="7"/>
    </row>
    <row r="6651" spans="1:24" ht="15" x14ac:dyDescent="0.2">
      <c r="A6651" s="7"/>
      <c r="B6651" s="7"/>
      <c r="C6651" s="16">
        <v>176</v>
      </c>
      <c r="D6651" s="16" t="s">
        <v>42</v>
      </c>
      <c r="E6651" s="16" t="s">
        <v>43</v>
      </c>
      <c r="F6651" s="16">
        <v>3</v>
      </c>
      <c r="G6651" s="16" t="s">
        <v>44</v>
      </c>
      <c r="H6651" s="16"/>
      <c r="I6651" s="16"/>
      <c r="J6651" s="16"/>
      <c r="K6651" s="16"/>
      <c r="L6651" s="16">
        <v>11131</v>
      </c>
      <c r="M6651" s="16">
        <v>131</v>
      </c>
      <c r="N6651" s="16">
        <v>1</v>
      </c>
      <c r="O6651" s="16">
        <v>2</v>
      </c>
      <c r="P6651" s="16">
        <v>131</v>
      </c>
      <c r="Q6651" s="7">
        <v>5</v>
      </c>
      <c r="R6651" s="8">
        <v>0.88541666666666663</v>
      </c>
      <c r="S6651" s="27">
        <f>HOUR(טבלה3[[#This Row],[שעת יציאה]])</f>
        <v>21</v>
      </c>
      <c r="T6651" s="7"/>
      <c r="U6651" s="7"/>
      <c r="V6651" s="19" t="s">
        <v>73</v>
      </c>
      <c r="W6651" s="7"/>
      <c r="X6651" s="7"/>
    </row>
    <row r="6652" spans="1:24" ht="15" x14ac:dyDescent="0.2">
      <c r="A6652" s="7"/>
      <c r="B6652" s="7"/>
      <c r="C6652" s="16">
        <v>176</v>
      </c>
      <c r="D6652" s="16" t="s">
        <v>42</v>
      </c>
      <c r="E6652" s="16" t="s">
        <v>43</v>
      </c>
      <c r="F6652" s="16">
        <v>3</v>
      </c>
      <c r="G6652" s="16" t="s">
        <v>44</v>
      </c>
      <c r="H6652" s="16"/>
      <c r="I6652" s="16"/>
      <c r="J6652" s="16"/>
      <c r="K6652" s="16"/>
      <c r="L6652" s="16">
        <v>11131</v>
      </c>
      <c r="M6652" s="16">
        <v>131</v>
      </c>
      <c r="N6652" s="16">
        <v>1</v>
      </c>
      <c r="O6652" s="16">
        <v>2</v>
      </c>
      <c r="P6652" s="16">
        <v>131</v>
      </c>
      <c r="Q6652" s="7">
        <v>5</v>
      </c>
      <c r="R6652" s="8">
        <v>0.92708333333333337</v>
      </c>
      <c r="S6652" s="27">
        <f>HOUR(טבלה3[[#This Row],[שעת יציאה]])</f>
        <v>22</v>
      </c>
      <c r="T6652" s="7"/>
      <c r="U6652" s="7"/>
      <c r="V6652" s="19" t="s">
        <v>73</v>
      </c>
      <c r="W6652" s="7"/>
      <c r="X6652" s="7"/>
    </row>
    <row r="6653" spans="1:24" ht="15" x14ac:dyDescent="0.2">
      <c r="A6653" s="7"/>
      <c r="B6653" s="7"/>
      <c r="C6653" s="16">
        <v>176</v>
      </c>
      <c r="D6653" s="16" t="s">
        <v>42</v>
      </c>
      <c r="E6653" s="16" t="s">
        <v>43</v>
      </c>
      <c r="F6653" s="16">
        <v>3</v>
      </c>
      <c r="G6653" s="16" t="s">
        <v>44</v>
      </c>
      <c r="H6653" s="16"/>
      <c r="I6653" s="16"/>
      <c r="J6653" s="16"/>
      <c r="K6653" s="16"/>
      <c r="L6653" s="16">
        <v>11131</v>
      </c>
      <c r="M6653" s="16">
        <v>131</v>
      </c>
      <c r="N6653" s="16">
        <v>1</v>
      </c>
      <c r="O6653" s="16">
        <v>2</v>
      </c>
      <c r="P6653" s="16">
        <v>131</v>
      </c>
      <c r="Q6653" s="7">
        <v>5</v>
      </c>
      <c r="R6653" s="8">
        <v>0.96875</v>
      </c>
      <c r="S6653" s="27">
        <f>HOUR(טבלה3[[#This Row],[שעת יציאה]])</f>
        <v>23</v>
      </c>
      <c r="T6653" s="7"/>
      <c r="U6653" s="7"/>
      <c r="V6653" s="19" t="s">
        <v>73</v>
      </c>
      <c r="W6653" s="7"/>
      <c r="X6653" s="7"/>
    </row>
    <row r="6654" spans="1:24" ht="15" x14ac:dyDescent="0.2">
      <c r="A6654" s="7"/>
      <c r="B6654" s="7"/>
      <c r="C6654" s="16">
        <v>176</v>
      </c>
      <c r="D6654" s="16" t="s">
        <v>42</v>
      </c>
      <c r="E6654" s="16" t="s">
        <v>43</v>
      </c>
      <c r="F6654" s="16">
        <v>3</v>
      </c>
      <c r="G6654" s="16" t="s">
        <v>44</v>
      </c>
      <c r="H6654" s="16"/>
      <c r="I6654" s="16"/>
      <c r="J6654" s="16"/>
      <c r="K6654" s="16"/>
      <c r="L6654" s="16">
        <v>11131</v>
      </c>
      <c r="M6654" s="16">
        <v>131</v>
      </c>
      <c r="N6654" s="16">
        <v>1</v>
      </c>
      <c r="O6654" s="16">
        <v>2</v>
      </c>
      <c r="P6654" s="16">
        <v>131</v>
      </c>
      <c r="Q6654" s="7">
        <v>5</v>
      </c>
      <c r="R6654" s="8">
        <v>1.0104166666666667</v>
      </c>
      <c r="S6654" s="27">
        <f>HOUR(טבלה3[[#This Row],[שעת יציאה]])</f>
        <v>0</v>
      </c>
      <c r="T6654" s="7"/>
      <c r="U6654" s="7"/>
      <c r="V6654" s="19" t="s">
        <v>73</v>
      </c>
      <c r="W6654" s="7"/>
      <c r="X6654" s="7"/>
    </row>
    <row r="6655" spans="1:24" ht="15" x14ac:dyDescent="0.2">
      <c r="A6655" s="7"/>
      <c r="B6655" s="7"/>
      <c r="C6655" s="16">
        <v>176</v>
      </c>
      <c r="D6655" s="16" t="s">
        <v>42</v>
      </c>
      <c r="E6655" s="16" t="s">
        <v>43</v>
      </c>
      <c r="F6655" s="16">
        <v>3</v>
      </c>
      <c r="G6655" s="16" t="s">
        <v>44</v>
      </c>
      <c r="H6655" s="16"/>
      <c r="I6655" s="16"/>
      <c r="J6655" s="16"/>
      <c r="K6655" s="16"/>
      <c r="L6655" s="16">
        <v>11131</v>
      </c>
      <c r="M6655" s="16">
        <v>131</v>
      </c>
      <c r="N6655" s="16">
        <v>2</v>
      </c>
      <c r="O6655" s="16">
        <v>2</v>
      </c>
      <c r="P6655" s="16">
        <v>131</v>
      </c>
      <c r="Q6655" s="7">
        <v>5</v>
      </c>
      <c r="R6655" s="8" t="s">
        <v>200</v>
      </c>
      <c r="S6655" s="27">
        <f>HOUR(טבלה3[[#This Row],[שעת יציאה]])</f>
        <v>5</v>
      </c>
      <c r="T6655" s="16"/>
      <c r="U6655" s="16"/>
      <c r="V6655" s="9" t="s">
        <v>82</v>
      </c>
      <c r="W6655" s="7"/>
      <c r="X6655" s="7"/>
    </row>
    <row r="6656" spans="1:24" ht="15" x14ac:dyDescent="0.2">
      <c r="A6656" s="7"/>
      <c r="B6656" s="7"/>
      <c r="C6656" s="16">
        <v>176</v>
      </c>
      <c r="D6656" s="16" t="s">
        <v>42</v>
      </c>
      <c r="E6656" s="16" t="s">
        <v>43</v>
      </c>
      <c r="F6656" s="16">
        <v>3</v>
      </c>
      <c r="G6656" s="16" t="s">
        <v>44</v>
      </c>
      <c r="H6656" s="16"/>
      <c r="I6656" s="16"/>
      <c r="J6656" s="16"/>
      <c r="K6656" s="16"/>
      <c r="L6656" s="16">
        <v>11131</v>
      </c>
      <c r="M6656" s="16">
        <v>131</v>
      </c>
      <c r="N6656" s="16">
        <v>2</v>
      </c>
      <c r="O6656" s="16">
        <v>2</v>
      </c>
      <c r="P6656" s="16">
        <v>131</v>
      </c>
      <c r="Q6656" s="7">
        <v>5</v>
      </c>
      <c r="R6656" s="8">
        <v>0.27083333333333331</v>
      </c>
      <c r="S6656" s="27">
        <f>HOUR(טבלה3[[#This Row],[שעת יציאה]])</f>
        <v>6</v>
      </c>
      <c r="T6656" s="7"/>
      <c r="U6656" s="7"/>
      <c r="V6656" s="9" t="s">
        <v>82</v>
      </c>
      <c r="W6656" s="7"/>
      <c r="X6656" s="7"/>
    </row>
    <row r="6657" spans="1:24" ht="15" x14ac:dyDescent="0.2">
      <c r="A6657" s="7"/>
      <c r="B6657" s="7"/>
      <c r="C6657" s="16">
        <v>176</v>
      </c>
      <c r="D6657" s="16" t="s">
        <v>42</v>
      </c>
      <c r="E6657" s="16" t="s">
        <v>43</v>
      </c>
      <c r="F6657" s="16">
        <v>3</v>
      </c>
      <c r="G6657" s="16" t="s">
        <v>44</v>
      </c>
      <c r="H6657" s="16"/>
      <c r="I6657" s="16"/>
      <c r="J6657" s="16"/>
      <c r="K6657" s="16"/>
      <c r="L6657" s="16">
        <v>11131</v>
      </c>
      <c r="M6657" s="16">
        <v>131</v>
      </c>
      <c r="N6657" s="16">
        <v>2</v>
      </c>
      <c r="O6657" s="16">
        <v>2</v>
      </c>
      <c r="P6657" s="16">
        <v>131</v>
      </c>
      <c r="Q6657" s="7">
        <v>5</v>
      </c>
      <c r="R6657" s="8">
        <v>0.29166666666666702</v>
      </c>
      <c r="S6657" s="27">
        <f>HOUR(טבלה3[[#This Row],[שעת יציאה]])</f>
        <v>7</v>
      </c>
      <c r="T6657" s="7"/>
      <c r="U6657" s="7"/>
      <c r="V6657" s="9" t="s">
        <v>82</v>
      </c>
      <c r="W6657" s="7"/>
      <c r="X6657" s="7"/>
    </row>
    <row r="6658" spans="1:24" ht="15" x14ac:dyDescent="0.2">
      <c r="A6658" s="7"/>
      <c r="B6658" s="7"/>
      <c r="C6658" s="16">
        <v>176</v>
      </c>
      <c r="D6658" s="16" t="s">
        <v>42</v>
      </c>
      <c r="E6658" s="16" t="s">
        <v>43</v>
      </c>
      <c r="F6658" s="16">
        <v>3</v>
      </c>
      <c r="G6658" s="16" t="s">
        <v>44</v>
      </c>
      <c r="H6658" s="16"/>
      <c r="I6658" s="16"/>
      <c r="J6658" s="16"/>
      <c r="K6658" s="16"/>
      <c r="L6658" s="16">
        <v>11131</v>
      </c>
      <c r="M6658" s="16">
        <v>131</v>
      </c>
      <c r="N6658" s="16">
        <v>2</v>
      </c>
      <c r="O6658" s="16">
        <v>2</v>
      </c>
      <c r="P6658" s="16">
        <v>131</v>
      </c>
      <c r="Q6658" s="7">
        <v>5</v>
      </c>
      <c r="R6658" s="8">
        <v>0.3125</v>
      </c>
      <c r="S6658" s="27">
        <f>HOUR(טבלה3[[#This Row],[שעת יציאה]])</f>
        <v>7</v>
      </c>
      <c r="T6658" s="7"/>
      <c r="U6658" s="7"/>
      <c r="V6658" s="9" t="s">
        <v>82</v>
      </c>
      <c r="W6658" s="7"/>
      <c r="X6658" s="7"/>
    </row>
    <row r="6659" spans="1:24" ht="15" x14ac:dyDescent="0.2">
      <c r="A6659" s="7"/>
      <c r="B6659" s="7"/>
      <c r="C6659" s="16">
        <v>176</v>
      </c>
      <c r="D6659" s="16" t="s">
        <v>42</v>
      </c>
      <c r="E6659" s="16" t="s">
        <v>43</v>
      </c>
      <c r="F6659" s="16">
        <v>3</v>
      </c>
      <c r="G6659" s="16" t="s">
        <v>44</v>
      </c>
      <c r="H6659" s="16"/>
      <c r="I6659" s="16"/>
      <c r="J6659" s="16"/>
      <c r="K6659" s="16"/>
      <c r="L6659" s="16">
        <v>11131</v>
      </c>
      <c r="M6659" s="16">
        <v>131</v>
      </c>
      <c r="N6659" s="16">
        <v>2</v>
      </c>
      <c r="O6659" s="16">
        <v>2</v>
      </c>
      <c r="P6659" s="16">
        <v>131</v>
      </c>
      <c r="Q6659" s="7">
        <v>5</v>
      </c>
      <c r="R6659" s="8">
        <v>0.33333333333333298</v>
      </c>
      <c r="S6659" s="27">
        <f>HOUR(טבלה3[[#This Row],[שעת יציאה]])</f>
        <v>8</v>
      </c>
      <c r="T6659" s="7"/>
      <c r="U6659" s="7"/>
      <c r="V6659" s="9" t="s">
        <v>82</v>
      </c>
      <c r="W6659" s="7"/>
      <c r="X6659" s="7"/>
    </row>
    <row r="6660" spans="1:24" ht="15" x14ac:dyDescent="0.2">
      <c r="A6660" s="7"/>
      <c r="B6660" s="7"/>
      <c r="C6660" s="16">
        <v>176</v>
      </c>
      <c r="D6660" s="16" t="s">
        <v>42</v>
      </c>
      <c r="E6660" s="16" t="s">
        <v>43</v>
      </c>
      <c r="F6660" s="16">
        <v>3</v>
      </c>
      <c r="G6660" s="16" t="s">
        <v>44</v>
      </c>
      <c r="H6660" s="16"/>
      <c r="I6660" s="16"/>
      <c r="J6660" s="16"/>
      <c r="K6660" s="16"/>
      <c r="L6660" s="16">
        <v>11131</v>
      </c>
      <c r="M6660" s="16">
        <v>131</v>
      </c>
      <c r="N6660" s="16">
        <v>2</v>
      </c>
      <c r="O6660" s="16">
        <v>2</v>
      </c>
      <c r="P6660" s="16">
        <v>131</v>
      </c>
      <c r="Q6660" s="7">
        <v>5</v>
      </c>
      <c r="R6660" s="8">
        <v>0.35416666666666702</v>
      </c>
      <c r="S6660" s="27">
        <f>HOUR(טבלה3[[#This Row],[שעת יציאה]])</f>
        <v>8</v>
      </c>
      <c r="T6660" s="7"/>
      <c r="U6660" s="7"/>
      <c r="V6660" s="9" t="s">
        <v>82</v>
      </c>
      <c r="W6660" s="7"/>
      <c r="X6660" s="7"/>
    </row>
    <row r="6661" spans="1:24" ht="15" x14ac:dyDescent="0.2">
      <c r="A6661" s="7"/>
      <c r="B6661" s="7"/>
      <c r="C6661" s="16">
        <v>176</v>
      </c>
      <c r="D6661" s="16" t="s">
        <v>42</v>
      </c>
      <c r="E6661" s="16" t="s">
        <v>43</v>
      </c>
      <c r="F6661" s="16">
        <v>3</v>
      </c>
      <c r="G6661" s="16" t="s">
        <v>44</v>
      </c>
      <c r="H6661" s="16"/>
      <c r="I6661" s="16"/>
      <c r="J6661" s="16"/>
      <c r="K6661" s="16"/>
      <c r="L6661" s="16">
        <v>11131</v>
      </c>
      <c r="M6661" s="16">
        <v>131</v>
      </c>
      <c r="N6661" s="16">
        <v>2</v>
      </c>
      <c r="O6661" s="16">
        <v>2</v>
      </c>
      <c r="P6661" s="16">
        <v>131</v>
      </c>
      <c r="Q6661" s="7">
        <v>5</v>
      </c>
      <c r="R6661" s="8">
        <v>0.375</v>
      </c>
      <c r="S6661" s="27">
        <f>HOUR(טבלה3[[#This Row],[שעת יציאה]])</f>
        <v>9</v>
      </c>
      <c r="T6661" s="7"/>
      <c r="U6661" s="7"/>
      <c r="V6661" s="9" t="s">
        <v>82</v>
      </c>
      <c r="W6661" s="7"/>
      <c r="X6661" s="7"/>
    </row>
    <row r="6662" spans="1:24" ht="15" x14ac:dyDescent="0.2">
      <c r="A6662" s="7"/>
      <c r="B6662" s="7"/>
      <c r="C6662" s="16">
        <v>176</v>
      </c>
      <c r="D6662" s="16" t="s">
        <v>42</v>
      </c>
      <c r="E6662" s="16" t="s">
        <v>43</v>
      </c>
      <c r="F6662" s="16">
        <v>3</v>
      </c>
      <c r="G6662" s="16" t="s">
        <v>44</v>
      </c>
      <c r="H6662" s="16"/>
      <c r="I6662" s="16"/>
      <c r="J6662" s="16"/>
      <c r="K6662" s="16"/>
      <c r="L6662" s="16">
        <v>11131</v>
      </c>
      <c r="M6662" s="16">
        <v>131</v>
      </c>
      <c r="N6662" s="16">
        <v>2</v>
      </c>
      <c r="O6662" s="16">
        <v>2</v>
      </c>
      <c r="P6662" s="16">
        <v>131</v>
      </c>
      <c r="Q6662" s="7">
        <v>5</v>
      </c>
      <c r="R6662" s="8">
        <v>0.39583333333333298</v>
      </c>
      <c r="S6662" s="27">
        <f>HOUR(טבלה3[[#This Row],[שעת יציאה]])</f>
        <v>9</v>
      </c>
      <c r="T6662" s="7"/>
      <c r="U6662" s="7"/>
      <c r="V6662" s="9" t="s">
        <v>82</v>
      </c>
      <c r="W6662" s="7"/>
      <c r="X6662" s="7"/>
    </row>
    <row r="6663" spans="1:24" ht="15" x14ac:dyDescent="0.2">
      <c r="A6663" s="7"/>
      <c r="B6663" s="7"/>
      <c r="C6663" s="16">
        <v>176</v>
      </c>
      <c r="D6663" s="16" t="s">
        <v>42</v>
      </c>
      <c r="E6663" s="16" t="s">
        <v>43</v>
      </c>
      <c r="F6663" s="16">
        <v>3</v>
      </c>
      <c r="G6663" s="16" t="s">
        <v>44</v>
      </c>
      <c r="H6663" s="16"/>
      <c r="I6663" s="16"/>
      <c r="J6663" s="16"/>
      <c r="K6663" s="16"/>
      <c r="L6663" s="16">
        <v>11131</v>
      </c>
      <c r="M6663" s="16">
        <v>131</v>
      </c>
      <c r="N6663" s="16">
        <v>2</v>
      </c>
      <c r="O6663" s="16">
        <v>2</v>
      </c>
      <c r="P6663" s="16">
        <v>131</v>
      </c>
      <c r="Q6663" s="7">
        <v>5</v>
      </c>
      <c r="R6663" s="8">
        <v>0.41666666666666702</v>
      </c>
      <c r="S6663" s="27">
        <f>HOUR(טבלה3[[#This Row],[שעת יציאה]])</f>
        <v>10</v>
      </c>
      <c r="T6663" s="7"/>
      <c r="U6663" s="7"/>
      <c r="V6663" s="9" t="s">
        <v>82</v>
      </c>
      <c r="W6663" s="7"/>
      <c r="X6663" s="7"/>
    </row>
    <row r="6664" spans="1:24" ht="15" x14ac:dyDescent="0.2">
      <c r="A6664" s="7"/>
      <c r="B6664" s="7"/>
      <c r="C6664" s="16">
        <v>176</v>
      </c>
      <c r="D6664" s="16" t="s">
        <v>42</v>
      </c>
      <c r="E6664" s="16" t="s">
        <v>43</v>
      </c>
      <c r="F6664" s="16">
        <v>3</v>
      </c>
      <c r="G6664" s="16" t="s">
        <v>44</v>
      </c>
      <c r="H6664" s="16"/>
      <c r="I6664" s="16"/>
      <c r="J6664" s="16"/>
      <c r="K6664" s="16"/>
      <c r="L6664" s="16">
        <v>11131</v>
      </c>
      <c r="M6664" s="16">
        <v>131</v>
      </c>
      <c r="N6664" s="16">
        <v>2</v>
      </c>
      <c r="O6664" s="16">
        <v>2</v>
      </c>
      <c r="P6664" s="16">
        <v>131</v>
      </c>
      <c r="Q6664" s="7">
        <v>5</v>
      </c>
      <c r="R6664" s="8">
        <v>0.4375</v>
      </c>
      <c r="S6664" s="27">
        <f>HOUR(טבלה3[[#This Row],[שעת יציאה]])</f>
        <v>10</v>
      </c>
      <c r="T6664" s="7"/>
      <c r="U6664" s="7"/>
      <c r="V6664" s="9" t="s">
        <v>82</v>
      </c>
      <c r="W6664" s="7"/>
      <c r="X6664" s="7"/>
    </row>
    <row r="6665" spans="1:24" ht="15" x14ac:dyDescent="0.2">
      <c r="A6665" s="7"/>
      <c r="B6665" s="7"/>
      <c r="C6665" s="16">
        <v>176</v>
      </c>
      <c r="D6665" s="16" t="s">
        <v>42</v>
      </c>
      <c r="E6665" s="16" t="s">
        <v>43</v>
      </c>
      <c r="F6665" s="16">
        <v>3</v>
      </c>
      <c r="G6665" s="16" t="s">
        <v>44</v>
      </c>
      <c r="H6665" s="16"/>
      <c r="I6665" s="16"/>
      <c r="J6665" s="16"/>
      <c r="K6665" s="16"/>
      <c r="L6665" s="16">
        <v>11131</v>
      </c>
      <c r="M6665" s="16">
        <v>131</v>
      </c>
      <c r="N6665" s="16">
        <v>2</v>
      </c>
      <c r="O6665" s="16">
        <v>2</v>
      </c>
      <c r="P6665" s="16">
        <v>131</v>
      </c>
      <c r="Q6665" s="7">
        <v>5</v>
      </c>
      <c r="R6665" s="8">
        <v>0.45833333333333298</v>
      </c>
      <c r="S6665" s="27">
        <f>HOUR(טבלה3[[#This Row],[שעת יציאה]])</f>
        <v>11</v>
      </c>
      <c r="T6665" s="7"/>
      <c r="U6665" s="7"/>
      <c r="V6665" s="9" t="s">
        <v>82</v>
      </c>
      <c r="W6665" s="7"/>
      <c r="X6665" s="7"/>
    </row>
    <row r="6666" spans="1:24" ht="15" x14ac:dyDescent="0.2">
      <c r="A6666" s="7"/>
      <c r="B6666" s="7"/>
      <c r="C6666" s="16">
        <v>176</v>
      </c>
      <c r="D6666" s="16" t="s">
        <v>42</v>
      </c>
      <c r="E6666" s="16" t="s">
        <v>43</v>
      </c>
      <c r="F6666" s="16">
        <v>3</v>
      </c>
      <c r="G6666" s="16" t="s">
        <v>44</v>
      </c>
      <c r="H6666" s="16"/>
      <c r="I6666" s="16"/>
      <c r="J6666" s="16"/>
      <c r="K6666" s="16"/>
      <c r="L6666" s="16">
        <v>11131</v>
      </c>
      <c r="M6666" s="16">
        <v>131</v>
      </c>
      <c r="N6666" s="16">
        <v>2</v>
      </c>
      <c r="O6666" s="16">
        <v>2</v>
      </c>
      <c r="P6666" s="16">
        <v>131</v>
      </c>
      <c r="Q6666" s="7">
        <v>5</v>
      </c>
      <c r="R6666" s="8">
        <v>0.5</v>
      </c>
      <c r="S6666" s="27">
        <f>HOUR(טבלה3[[#This Row],[שעת יציאה]])</f>
        <v>12</v>
      </c>
      <c r="T6666" s="7"/>
      <c r="U6666" s="7"/>
      <c r="V6666" s="9" t="s">
        <v>82</v>
      </c>
      <c r="W6666" s="7"/>
      <c r="X6666" s="7"/>
    </row>
    <row r="6667" spans="1:24" ht="15" x14ac:dyDescent="0.2">
      <c r="A6667" s="7"/>
      <c r="B6667" s="7"/>
      <c r="C6667" s="16">
        <v>176</v>
      </c>
      <c r="D6667" s="16" t="s">
        <v>42</v>
      </c>
      <c r="E6667" s="16" t="s">
        <v>43</v>
      </c>
      <c r="F6667" s="16">
        <v>3</v>
      </c>
      <c r="G6667" s="16" t="s">
        <v>44</v>
      </c>
      <c r="H6667" s="16"/>
      <c r="I6667" s="16"/>
      <c r="J6667" s="16"/>
      <c r="K6667" s="16"/>
      <c r="L6667" s="16">
        <v>11131</v>
      </c>
      <c r="M6667" s="16">
        <v>131</v>
      </c>
      <c r="N6667" s="16">
        <v>2</v>
      </c>
      <c r="O6667" s="16">
        <v>2</v>
      </c>
      <c r="P6667" s="16">
        <v>131</v>
      </c>
      <c r="Q6667" s="7">
        <v>5</v>
      </c>
      <c r="R6667" s="8">
        <v>0.54166666666666596</v>
      </c>
      <c r="S6667" s="27">
        <f>HOUR(טבלה3[[#This Row],[שעת יציאה]])</f>
        <v>13</v>
      </c>
      <c r="T6667" s="7"/>
      <c r="U6667" s="7"/>
      <c r="V6667" s="9" t="s">
        <v>82</v>
      </c>
      <c r="W6667" s="7"/>
      <c r="X6667" s="7"/>
    </row>
    <row r="6668" spans="1:24" ht="15" x14ac:dyDescent="0.2">
      <c r="A6668" s="7"/>
      <c r="B6668" s="7"/>
      <c r="C6668" s="16">
        <v>176</v>
      </c>
      <c r="D6668" s="16" t="s">
        <v>42</v>
      </c>
      <c r="E6668" s="16" t="s">
        <v>43</v>
      </c>
      <c r="F6668" s="16">
        <v>3</v>
      </c>
      <c r="G6668" s="16" t="s">
        <v>44</v>
      </c>
      <c r="H6668" s="16"/>
      <c r="I6668" s="16"/>
      <c r="J6668" s="16"/>
      <c r="K6668" s="16"/>
      <c r="L6668" s="16">
        <v>11131</v>
      </c>
      <c r="M6668" s="16">
        <v>131</v>
      </c>
      <c r="N6668" s="16">
        <v>2</v>
      </c>
      <c r="O6668" s="16">
        <v>2</v>
      </c>
      <c r="P6668" s="16">
        <v>131</v>
      </c>
      <c r="Q6668" s="7">
        <v>5</v>
      </c>
      <c r="R6668" s="8">
        <v>0.58333333333333304</v>
      </c>
      <c r="S6668" s="27">
        <f>HOUR(טבלה3[[#This Row],[שעת יציאה]])</f>
        <v>14</v>
      </c>
      <c r="T6668" s="7"/>
      <c r="U6668" s="7"/>
      <c r="V6668" s="9" t="s">
        <v>82</v>
      </c>
      <c r="W6668" s="7"/>
      <c r="X6668" s="7"/>
    </row>
    <row r="6669" spans="1:24" ht="15" x14ac:dyDescent="0.2">
      <c r="A6669" s="7"/>
      <c r="B6669" s="7"/>
      <c r="C6669" s="16">
        <v>176</v>
      </c>
      <c r="D6669" s="16" t="s">
        <v>42</v>
      </c>
      <c r="E6669" s="16" t="s">
        <v>43</v>
      </c>
      <c r="F6669" s="16">
        <v>3</v>
      </c>
      <c r="G6669" s="16" t="s">
        <v>44</v>
      </c>
      <c r="H6669" s="16"/>
      <c r="I6669" s="16"/>
      <c r="J6669" s="16"/>
      <c r="K6669" s="16"/>
      <c r="L6669" s="16">
        <v>11131</v>
      </c>
      <c r="M6669" s="16">
        <v>131</v>
      </c>
      <c r="N6669" s="16">
        <v>2</v>
      </c>
      <c r="O6669" s="16">
        <v>2</v>
      </c>
      <c r="P6669" s="16">
        <v>131</v>
      </c>
      <c r="Q6669" s="7">
        <v>5</v>
      </c>
      <c r="R6669" s="8">
        <v>0.625</v>
      </c>
      <c r="S6669" s="27">
        <f>HOUR(טבלה3[[#This Row],[שעת יציאה]])</f>
        <v>15</v>
      </c>
      <c r="T6669" s="7"/>
      <c r="U6669" s="7"/>
      <c r="V6669" s="9" t="s">
        <v>82</v>
      </c>
      <c r="W6669" s="7"/>
      <c r="X6669" s="7"/>
    </row>
    <row r="6670" spans="1:24" ht="15" x14ac:dyDescent="0.2">
      <c r="A6670" s="7"/>
      <c r="B6670" s="7"/>
      <c r="C6670" s="16">
        <v>176</v>
      </c>
      <c r="D6670" s="16" t="s">
        <v>42</v>
      </c>
      <c r="E6670" s="16" t="s">
        <v>43</v>
      </c>
      <c r="F6670" s="16">
        <v>3</v>
      </c>
      <c r="G6670" s="16" t="s">
        <v>44</v>
      </c>
      <c r="H6670" s="16"/>
      <c r="I6670" s="16"/>
      <c r="J6670" s="16"/>
      <c r="K6670" s="16"/>
      <c r="L6670" s="16">
        <v>11131</v>
      </c>
      <c r="M6670" s="16">
        <v>131</v>
      </c>
      <c r="N6670" s="16">
        <v>2</v>
      </c>
      <c r="O6670" s="16">
        <v>2</v>
      </c>
      <c r="P6670" s="16">
        <v>131</v>
      </c>
      <c r="Q6670" s="7">
        <v>5</v>
      </c>
      <c r="R6670" s="8">
        <v>0.64583333333333337</v>
      </c>
      <c r="S6670" s="27">
        <f>HOUR(טבלה3[[#This Row],[שעת יציאה]])</f>
        <v>15</v>
      </c>
      <c r="T6670" s="7"/>
      <c r="U6670" s="7"/>
      <c r="V6670" s="9" t="s">
        <v>82</v>
      </c>
      <c r="W6670" s="7"/>
      <c r="X6670" s="7"/>
    </row>
    <row r="6671" spans="1:24" ht="15" x14ac:dyDescent="0.2">
      <c r="A6671" s="7"/>
      <c r="B6671" s="7"/>
      <c r="C6671" s="16">
        <v>176</v>
      </c>
      <c r="D6671" s="16" t="s">
        <v>42</v>
      </c>
      <c r="E6671" s="16" t="s">
        <v>43</v>
      </c>
      <c r="F6671" s="16">
        <v>3</v>
      </c>
      <c r="G6671" s="16" t="s">
        <v>44</v>
      </c>
      <c r="H6671" s="16"/>
      <c r="I6671" s="16"/>
      <c r="J6671" s="16"/>
      <c r="K6671" s="16"/>
      <c r="L6671" s="16">
        <v>11131</v>
      </c>
      <c r="M6671" s="16">
        <v>131</v>
      </c>
      <c r="N6671" s="16">
        <v>2</v>
      </c>
      <c r="O6671" s="16">
        <v>2</v>
      </c>
      <c r="P6671" s="16">
        <v>131</v>
      </c>
      <c r="Q6671" s="7">
        <v>5</v>
      </c>
      <c r="R6671" s="8">
        <v>0.66666666666666696</v>
      </c>
      <c r="S6671" s="27">
        <f>HOUR(טבלה3[[#This Row],[שעת יציאה]])</f>
        <v>16</v>
      </c>
      <c r="T6671" s="7"/>
      <c r="U6671" s="7"/>
      <c r="V6671" s="9" t="s">
        <v>82</v>
      </c>
      <c r="W6671" s="7"/>
      <c r="X6671" s="7"/>
    </row>
    <row r="6672" spans="1:24" ht="15" x14ac:dyDescent="0.2">
      <c r="A6672" s="7"/>
      <c r="B6672" s="7"/>
      <c r="C6672" s="16">
        <v>176</v>
      </c>
      <c r="D6672" s="16" t="s">
        <v>42</v>
      </c>
      <c r="E6672" s="16" t="s">
        <v>43</v>
      </c>
      <c r="F6672" s="16">
        <v>3</v>
      </c>
      <c r="G6672" s="16" t="s">
        <v>44</v>
      </c>
      <c r="H6672" s="16"/>
      <c r="I6672" s="16"/>
      <c r="J6672" s="16"/>
      <c r="K6672" s="16"/>
      <c r="L6672" s="16">
        <v>11131</v>
      </c>
      <c r="M6672" s="16">
        <v>131</v>
      </c>
      <c r="N6672" s="16">
        <v>2</v>
      </c>
      <c r="O6672" s="16">
        <v>2</v>
      </c>
      <c r="P6672" s="16">
        <v>131</v>
      </c>
      <c r="Q6672" s="7">
        <v>5</v>
      </c>
      <c r="R6672" s="8">
        <v>0.6875</v>
      </c>
      <c r="S6672" s="27">
        <f>HOUR(טבלה3[[#This Row],[שעת יציאה]])</f>
        <v>16</v>
      </c>
      <c r="T6672" s="7"/>
      <c r="U6672" s="7"/>
      <c r="V6672" s="9" t="s">
        <v>82</v>
      </c>
      <c r="W6672" s="7"/>
      <c r="X6672" s="7"/>
    </row>
    <row r="6673" spans="1:24" ht="15" x14ac:dyDescent="0.2">
      <c r="A6673" s="7"/>
      <c r="B6673" s="7"/>
      <c r="C6673" s="16">
        <v>176</v>
      </c>
      <c r="D6673" s="16" t="s">
        <v>42</v>
      </c>
      <c r="E6673" s="16" t="s">
        <v>43</v>
      </c>
      <c r="F6673" s="16">
        <v>3</v>
      </c>
      <c r="G6673" s="16" t="s">
        <v>44</v>
      </c>
      <c r="H6673" s="16"/>
      <c r="I6673" s="16"/>
      <c r="J6673" s="16"/>
      <c r="K6673" s="16"/>
      <c r="L6673" s="16">
        <v>11131</v>
      </c>
      <c r="M6673" s="16">
        <v>131</v>
      </c>
      <c r="N6673" s="16">
        <v>2</v>
      </c>
      <c r="O6673" s="16">
        <v>2</v>
      </c>
      <c r="P6673" s="16">
        <v>131</v>
      </c>
      <c r="Q6673" s="7">
        <v>5</v>
      </c>
      <c r="R6673" s="8">
        <v>0.70833333333333304</v>
      </c>
      <c r="S6673" s="27">
        <f>HOUR(טבלה3[[#This Row],[שעת יציאה]])</f>
        <v>17</v>
      </c>
      <c r="T6673" s="7"/>
      <c r="U6673" s="7"/>
      <c r="V6673" s="9" t="s">
        <v>82</v>
      </c>
      <c r="W6673" s="7"/>
      <c r="X6673" s="7"/>
    </row>
    <row r="6674" spans="1:24" ht="15" x14ac:dyDescent="0.2">
      <c r="A6674" s="7"/>
      <c r="B6674" s="7"/>
      <c r="C6674" s="16">
        <v>176</v>
      </c>
      <c r="D6674" s="16" t="s">
        <v>42</v>
      </c>
      <c r="E6674" s="16" t="s">
        <v>43</v>
      </c>
      <c r="F6674" s="16">
        <v>3</v>
      </c>
      <c r="G6674" s="16" t="s">
        <v>44</v>
      </c>
      <c r="H6674" s="16"/>
      <c r="I6674" s="16"/>
      <c r="J6674" s="16"/>
      <c r="K6674" s="16"/>
      <c r="L6674" s="16">
        <v>11131</v>
      </c>
      <c r="M6674" s="16">
        <v>131</v>
      </c>
      <c r="N6674" s="16">
        <v>2</v>
      </c>
      <c r="O6674" s="16">
        <v>2</v>
      </c>
      <c r="P6674" s="16">
        <v>131</v>
      </c>
      <c r="Q6674" s="7">
        <v>5</v>
      </c>
      <c r="R6674" s="8">
        <v>0.72916666666666696</v>
      </c>
      <c r="S6674" s="27">
        <f>HOUR(טבלה3[[#This Row],[שעת יציאה]])</f>
        <v>17</v>
      </c>
      <c r="T6674" s="7"/>
      <c r="U6674" s="7"/>
      <c r="V6674" s="9" t="s">
        <v>82</v>
      </c>
      <c r="W6674" s="7"/>
      <c r="X6674" s="7"/>
    </row>
    <row r="6675" spans="1:24" ht="15" x14ac:dyDescent="0.2">
      <c r="A6675" s="7"/>
      <c r="B6675" s="7"/>
      <c r="C6675" s="16">
        <v>176</v>
      </c>
      <c r="D6675" s="16" t="s">
        <v>42</v>
      </c>
      <c r="E6675" s="16" t="s">
        <v>43</v>
      </c>
      <c r="F6675" s="16">
        <v>3</v>
      </c>
      <c r="G6675" s="16" t="s">
        <v>44</v>
      </c>
      <c r="H6675" s="16"/>
      <c r="I6675" s="16"/>
      <c r="J6675" s="16"/>
      <c r="K6675" s="16"/>
      <c r="L6675" s="16">
        <v>11131</v>
      </c>
      <c r="M6675" s="16">
        <v>131</v>
      </c>
      <c r="N6675" s="16">
        <v>2</v>
      </c>
      <c r="O6675" s="16">
        <v>2</v>
      </c>
      <c r="P6675" s="16">
        <v>131</v>
      </c>
      <c r="Q6675" s="7">
        <v>5</v>
      </c>
      <c r="R6675" s="8">
        <v>0.750000000000001</v>
      </c>
      <c r="S6675" s="27">
        <f>HOUR(טבלה3[[#This Row],[שעת יציאה]])</f>
        <v>18</v>
      </c>
      <c r="T6675" s="7"/>
      <c r="U6675" s="7"/>
      <c r="V6675" s="9" t="s">
        <v>82</v>
      </c>
      <c r="W6675" s="7"/>
      <c r="X6675" s="7"/>
    </row>
    <row r="6676" spans="1:24" ht="15" x14ac:dyDescent="0.2">
      <c r="A6676" s="7"/>
      <c r="B6676" s="7"/>
      <c r="C6676" s="16">
        <v>176</v>
      </c>
      <c r="D6676" s="16" t="s">
        <v>42</v>
      </c>
      <c r="E6676" s="16" t="s">
        <v>43</v>
      </c>
      <c r="F6676" s="16">
        <v>3</v>
      </c>
      <c r="G6676" s="16" t="s">
        <v>44</v>
      </c>
      <c r="H6676" s="16"/>
      <c r="I6676" s="16"/>
      <c r="J6676" s="16"/>
      <c r="K6676" s="16"/>
      <c r="L6676" s="16">
        <v>11131</v>
      </c>
      <c r="M6676" s="16">
        <v>131</v>
      </c>
      <c r="N6676" s="16">
        <v>2</v>
      </c>
      <c r="O6676" s="16">
        <v>2</v>
      </c>
      <c r="P6676" s="16">
        <v>131</v>
      </c>
      <c r="Q6676" s="7">
        <v>5</v>
      </c>
      <c r="R6676" s="8">
        <v>0.79166666666666796</v>
      </c>
      <c r="S6676" s="27">
        <f>HOUR(טבלה3[[#This Row],[שעת יציאה]])</f>
        <v>19</v>
      </c>
      <c r="T6676" s="7"/>
      <c r="U6676" s="7"/>
      <c r="V6676" s="9" t="s">
        <v>82</v>
      </c>
      <c r="W6676" s="7"/>
      <c r="X6676" s="7"/>
    </row>
    <row r="6677" spans="1:24" ht="15" x14ac:dyDescent="0.2">
      <c r="A6677" s="7"/>
      <c r="B6677" s="7"/>
      <c r="C6677" s="16">
        <v>176</v>
      </c>
      <c r="D6677" s="16" t="s">
        <v>42</v>
      </c>
      <c r="E6677" s="16" t="s">
        <v>43</v>
      </c>
      <c r="F6677" s="16">
        <v>3</v>
      </c>
      <c r="G6677" s="16" t="s">
        <v>44</v>
      </c>
      <c r="H6677" s="16"/>
      <c r="I6677" s="16"/>
      <c r="J6677" s="16"/>
      <c r="K6677" s="16"/>
      <c r="L6677" s="16">
        <v>11131</v>
      </c>
      <c r="M6677" s="16">
        <v>131</v>
      </c>
      <c r="N6677" s="16">
        <v>2</v>
      </c>
      <c r="O6677" s="16">
        <v>2</v>
      </c>
      <c r="P6677" s="16">
        <v>131</v>
      </c>
      <c r="Q6677" s="7">
        <v>5</v>
      </c>
      <c r="R6677" s="8">
        <v>0.83333333333333404</v>
      </c>
      <c r="S6677" s="27">
        <f>HOUR(טבלה3[[#This Row],[שעת יציאה]])</f>
        <v>20</v>
      </c>
      <c r="T6677" s="7"/>
      <c r="U6677" s="7"/>
      <c r="V6677" s="9" t="s">
        <v>82</v>
      </c>
      <c r="W6677" s="7"/>
      <c r="X6677" s="7"/>
    </row>
    <row r="6678" spans="1:24" ht="15" x14ac:dyDescent="0.2">
      <c r="A6678" s="7"/>
      <c r="B6678" s="7"/>
      <c r="C6678" s="16">
        <v>176</v>
      </c>
      <c r="D6678" s="16" t="s">
        <v>42</v>
      </c>
      <c r="E6678" s="16" t="s">
        <v>43</v>
      </c>
      <c r="F6678" s="16">
        <v>3</v>
      </c>
      <c r="G6678" s="16" t="s">
        <v>44</v>
      </c>
      <c r="H6678" s="16"/>
      <c r="I6678" s="16"/>
      <c r="J6678" s="16"/>
      <c r="K6678" s="16"/>
      <c r="L6678" s="16">
        <v>11131</v>
      </c>
      <c r="M6678" s="16">
        <v>131</v>
      </c>
      <c r="N6678" s="16">
        <v>2</v>
      </c>
      <c r="O6678" s="16">
        <v>2</v>
      </c>
      <c r="P6678" s="16">
        <v>131</v>
      </c>
      <c r="Q6678" s="7">
        <v>5</v>
      </c>
      <c r="R6678" s="8">
        <v>0.875000000000001</v>
      </c>
      <c r="S6678" s="27">
        <f>HOUR(טבלה3[[#This Row],[שעת יציאה]])</f>
        <v>21</v>
      </c>
      <c r="T6678" s="7"/>
      <c r="U6678" s="7"/>
      <c r="V6678" s="9" t="s">
        <v>82</v>
      </c>
      <c r="W6678" s="7"/>
      <c r="X6678" s="7"/>
    </row>
    <row r="6679" spans="1:24" ht="15" x14ac:dyDescent="0.2">
      <c r="A6679" s="7"/>
      <c r="B6679" s="7"/>
      <c r="C6679" s="16">
        <v>176</v>
      </c>
      <c r="D6679" s="16" t="s">
        <v>42</v>
      </c>
      <c r="E6679" s="16" t="s">
        <v>43</v>
      </c>
      <c r="F6679" s="16">
        <v>3</v>
      </c>
      <c r="G6679" s="16" t="s">
        <v>44</v>
      </c>
      <c r="H6679" s="16"/>
      <c r="I6679" s="16"/>
      <c r="J6679" s="16"/>
      <c r="K6679" s="16"/>
      <c r="L6679" s="16">
        <v>11131</v>
      </c>
      <c r="M6679" s="16">
        <v>131</v>
      </c>
      <c r="N6679" s="16">
        <v>2</v>
      </c>
      <c r="O6679" s="16">
        <v>2</v>
      </c>
      <c r="P6679" s="16">
        <v>131</v>
      </c>
      <c r="Q6679" s="7">
        <v>5</v>
      </c>
      <c r="R6679" s="8">
        <v>0.91666666666666796</v>
      </c>
      <c r="S6679" s="27">
        <f>HOUR(טבלה3[[#This Row],[שעת יציאה]])</f>
        <v>22</v>
      </c>
      <c r="T6679" s="7"/>
      <c r="U6679" s="7"/>
      <c r="V6679" s="9" t="s">
        <v>82</v>
      </c>
      <c r="W6679" s="7"/>
      <c r="X6679" s="7"/>
    </row>
    <row r="6680" spans="1:24" ht="15" x14ac:dyDescent="0.2">
      <c r="A6680" s="7"/>
      <c r="B6680" s="7"/>
      <c r="C6680" s="16">
        <v>176</v>
      </c>
      <c r="D6680" s="16" t="s">
        <v>42</v>
      </c>
      <c r="E6680" s="16" t="s">
        <v>43</v>
      </c>
      <c r="F6680" s="16">
        <v>3</v>
      </c>
      <c r="G6680" s="16" t="s">
        <v>44</v>
      </c>
      <c r="H6680" s="16"/>
      <c r="I6680" s="16"/>
      <c r="J6680" s="16"/>
      <c r="K6680" s="16"/>
      <c r="L6680" s="16">
        <v>11132</v>
      </c>
      <c r="M6680" s="16">
        <v>132</v>
      </c>
      <c r="N6680" s="16">
        <v>1</v>
      </c>
      <c r="O6680" s="16" t="s">
        <v>46</v>
      </c>
      <c r="P6680" s="16">
        <v>132</v>
      </c>
      <c r="Q6680" s="16">
        <v>5</v>
      </c>
      <c r="R6680" s="8">
        <v>0.27083333333333331</v>
      </c>
      <c r="S6680" s="27">
        <f>HOUR(טבלה3[[#This Row],[שעת יציאה]])</f>
        <v>6</v>
      </c>
      <c r="T6680" s="16"/>
      <c r="U6680" s="16"/>
      <c r="V6680" s="19" t="s">
        <v>73</v>
      </c>
      <c r="W6680" s="7"/>
      <c r="X6680" s="7"/>
    </row>
    <row r="6681" spans="1:24" ht="15" x14ac:dyDescent="0.2">
      <c r="A6681" s="7"/>
      <c r="B6681" s="7"/>
      <c r="C6681" s="16">
        <v>176</v>
      </c>
      <c r="D6681" s="16" t="s">
        <v>42</v>
      </c>
      <c r="E6681" s="16" t="s">
        <v>43</v>
      </c>
      <c r="F6681" s="16">
        <v>3</v>
      </c>
      <c r="G6681" s="16" t="s">
        <v>44</v>
      </c>
      <c r="H6681" s="16"/>
      <c r="I6681" s="16"/>
      <c r="J6681" s="16"/>
      <c r="K6681" s="16"/>
      <c r="L6681" s="16">
        <v>11132</v>
      </c>
      <c r="M6681" s="16">
        <v>132</v>
      </c>
      <c r="N6681" s="16">
        <v>1</v>
      </c>
      <c r="O6681" s="16" t="s">
        <v>46</v>
      </c>
      <c r="P6681" s="16">
        <v>132</v>
      </c>
      <c r="Q6681" s="16">
        <v>5</v>
      </c>
      <c r="R6681" s="8">
        <v>0.3125</v>
      </c>
      <c r="S6681" s="27">
        <f>HOUR(טבלה3[[#This Row],[שעת יציאה]])</f>
        <v>7</v>
      </c>
      <c r="T6681" s="16"/>
      <c r="U6681" s="16"/>
      <c r="V6681" s="19" t="s">
        <v>73</v>
      </c>
      <c r="W6681" s="7"/>
      <c r="X6681" s="7"/>
    </row>
    <row r="6682" spans="1:24" ht="15" x14ac:dyDescent="0.2">
      <c r="A6682" s="7"/>
      <c r="B6682" s="7"/>
      <c r="C6682" s="16">
        <v>176</v>
      </c>
      <c r="D6682" s="16" t="s">
        <v>42</v>
      </c>
      <c r="E6682" s="16" t="s">
        <v>43</v>
      </c>
      <c r="F6682" s="16">
        <v>3</v>
      </c>
      <c r="G6682" s="16" t="s">
        <v>44</v>
      </c>
      <c r="H6682" s="16"/>
      <c r="I6682" s="16"/>
      <c r="J6682" s="16"/>
      <c r="K6682" s="16"/>
      <c r="L6682" s="16">
        <v>11132</v>
      </c>
      <c r="M6682" s="16">
        <v>132</v>
      </c>
      <c r="N6682" s="16">
        <v>1</v>
      </c>
      <c r="O6682" s="16" t="s">
        <v>46</v>
      </c>
      <c r="P6682" s="16">
        <v>132</v>
      </c>
      <c r="Q6682" s="16">
        <v>5</v>
      </c>
      <c r="R6682" s="8" t="s">
        <v>201</v>
      </c>
      <c r="S6682" s="27">
        <f>HOUR(טבלה3[[#This Row],[שעת יציאה]])</f>
        <v>8</v>
      </c>
      <c r="T6682" s="7"/>
      <c r="U6682" s="7"/>
      <c r="V6682" s="19" t="s">
        <v>73</v>
      </c>
      <c r="W6682" s="7"/>
      <c r="X6682" s="7"/>
    </row>
    <row r="6683" spans="1:24" ht="15" x14ac:dyDescent="0.2">
      <c r="A6683" s="7"/>
      <c r="B6683" s="7"/>
      <c r="C6683" s="16">
        <v>176</v>
      </c>
      <c r="D6683" s="16" t="s">
        <v>42</v>
      </c>
      <c r="E6683" s="16" t="s">
        <v>43</v>
      </c>
      <c r="F6683" s="16">
        <v>3</v>
      </c>
      <c r="G6683" s="16" t="s">
        <v>44</v>
      </c>
      <c r="H6683" s="16"/>
      <c r="I6683" s="16"/>
      <c r="J6683" s="16"/>
      <c r="K6683" s="16"/>
      <c r="L6683" s="16">
        <v>11132</v>
      </c>
      <c r="M6683" s="16">
        <v>132</v>
      </c>
      <c r="N6683" s="16">
        <v>1</v>
      </c>
      <c r="O6683" s="16" t="s">
        <v>46</v>
      </c>
      <c r="P6683" s="16">
        <v>132</v>
      </c>
      <c r="Q6683" s="16">
        <v>5</v>
      </c>
      <c r="R6683" s="8">
        <v>0.375</v>
      </c>
      <c r="S6683" s="27">
        <f>HOUR(טבלה3[[#This Row],[שעת יציאה]])</f>
        <v>9</v>
      </c>
      <c r="T6683" s="7"/>
      <c r="U6683" s="7"/>
      <c r="V6683" s="19" t="s">
        <v>73</v>
      </c>
      <c r="W6683" s="7"/>
      <c r="X6683" s="7"/>
    </row>
    <row r="6684" spans="1:24" ht="15" x14ac:dyDescent="0.2">
      <c r="A6684" s="7"/>
      <c r="B6684" s="7"/>
      <c r="C6684" s="16">
        <v>176</v>
      </c>
      <c r="D6684" s="16" t="s">
        <v>42</v>
      </c>
      <c r="E6684" s="16" t="s">
        <v>43</v>
      </c>
      <c r="F6684" s="16">
        <v>3</v>
      </c>
      <c r="G6684" s="16" t="s">
        <v>44</v>
      </c>
      <c r="H6684" s="16"/>
      <c r="I6684" s="16"/>
      <c r="J6684" s="16"/>
      <c r="K6684" s="16"/>
      <c r="L6684" s="16">
        <v>11132</v>
      </c>
      <c r="M6684" s="16">
        <v>132</v>
      </c>
      <c r="N6684" s="16">
        <v>1</v>
      </c>
      <c r="O6684" s="16" t="s">
        <v>46</v>
      </c>
      <c r="P6684" s="16">
        <v>132</v>
      </c>
      <c r="Q6684" s="16">
        <v>5</v>
      </c>
      <c r="R6684" s="8">
        <v>0.39583333333333331</v>
      </c>
      <c r="S6684" s="27">
        <f>HOUR(טבלה3[[#This Row],[שעת יציאה]])</f>
        <v>9</v>
      </c>
      <c r="T6684" s="7"/>
      <c r="U6684" s="7"/>
      <c r="V6684" s="19" t="s">
        <v>73</v>
      </c>
      <c r="W6684" s="7"/>
      <c r="X6684" s="7"/>
    </row>
    <row r="6685" spans="1:24" ht="15" x14ac:dyDescent="0.2">
      <c r="A6685" s="7"/>
      <c r="B6685" s="7"/>
      <c r="C6685" s="16">
        <v>176</v>
      </c>
      <c r="D6685" s="16" t="s">
        <v>42</v>
      </c>
      <c r="E6685" s="16" t="s">
        <v>43</v>
      </c>
      <c r="F6685" s="16">
        <v>3</v>
      </c>
      <c r="G6685" s="16" t="s">
        <v>44</v>
      </c>
      <c r="H6685" s="16"/>
      <c r="I6685" s="16"/>
      <c r="J6685" s="16"/>
      <c r="K6685" s="16"/>
      <c r="L6685" s="16">
        <v>11132</v>
      </c>
      <c r="M6685" s="16">
        <v>132</v>
      </c>
      <c r="N6685" s="16">
        <v>1</v>
      </c>
      <c r="O6685" s="16" t="s">
        <v>46</v>
      </c>
      <c r="P6685" s="16">
        <v>132</v>
      </c>
      <c r="Q6685" s="16">
        <v>5</v>
      </c>
      <c r="R6685" s="8">
        <v>0.41666666666666702</v>
      </c>
      <c r="S6685" s="27">
        <f>HOUR(טבלה3[[#This Row],[שעת יציאה]])</f>
        <v>10</v>
      </c>
      <c r="T6685" s="7"/>
      <c r="U6685" s="7"/>
      <c r="V6685" s="19" t="s">
        <v>73</v>
      </c>
      <c r="W6685" s="7"/>
      <c r="X6685" s="7"/>
    </row>
    <row r="6686" spans="1:24" ht="15" x14ac:dyDescent="0.2">
      <c r="A6686" s="7"/>
      <c r="B6686" s="7"/>
      <c r="C6686" s="16">
        <v>176</v>
      </c>
      <c r="D6686" s="16" t="s">
        <v>42</v>
      </c>
      <c r="E6686" s="16" t="s">
        <v>43</v>
      </c>
      <c r="F6686" s="16">
        <v>3</v>
      </c>
      <c r="G6686" s="16" t="s">
        <v>44</v>
      </c>
      <c r="H6686" s="16"/>
      <c r="I6686" s="16"/>
      <c r="J6686" s="16"/>
      <c r="K6686" s="16"/>
      <c r="L6686" s="16">
        <v>11132</v>
      </c>
      <c r="M6686" s="16">
        <v>132</v>
      </c>
      <c r="N6686" s="16">
        <v>1</v>
      </c>
      <c r="O6686" s="16" t="s">
        <v>46</v>
      </c>
      <c r="P6686" s="16">
        <v>132</v>
      </c>
      <c r="Q6686" s="16">
        <v>5</v>
      </c>
      <c r="R6686" s="8">
        <v>0.4375</v>
      </c>
      <c r="S6686" s="27">
        <f>HOUR(טבלה3[[#This Row],[שעת יציאה]])</f>
        <v>10</v>
      </c>
      <c r="T6686" s="7"/>
      <c r="U6686" s="7"/>
      <c r="V6686" s="19" t="s">
        <v>73</v>
      </c>
      <c r="W6686" s="7"/>
      <c r="X6686" s="7"/>
    </row>
    <row r="6687" spans="1:24" ht="15" x14ac:dyDescent="0.2">
      <c r="A6687" s="7"/>
      <c r="B6687" s="7"/>
      <c r="C6687" s="16">
        <v>176</v>
      </c>
      <c r="D6687" s="16" t="s">
        <v>42</v>
      </c>
      <c r="E6687" s="16" t="s">
        <v>43</v>
      </c>
      <c r="F6687" s="16">
        <v>3</v>
      </c>
      <c r="G6687" s="16" t="s">
        <v>44</v>
      </c>
      <c r="H6687" s="16"/>
      <c r="I6687" s="16"/>
      <c r="J6687" s="16"/>
      <c r="K6687" s="16"/>
      <c r="L6687" s="16">
        <v>11132</v>
      </c>
      <c r="M6687" s="16">
        <v>132</v>
      </c>
      <c r="N6687" s="16">
        <v>1</v>
      </c>
      <c r="O6687" s="16" t="s">
        <v>46</v>
      </c>
      <c r="P6687" s="16">
        <v>132</v>
      </c>
      <c r="Q6687" s="16">
        <v>5</v>
      </c>
      <c r="R6687" s="8">
        <v>0.45833333333333298</v>
      </c>
      <c r="S6687" s="27">
        <f>HOUR(טבלה3[[#This Row],[שעת יציאה]])</f>
        <v>11</v>
      </c>
      <c r="T6687" s="7"/>
      <c r="U6687" s="7"/>
      <c r="V6687" s="19" t="s">
        <v>73</v>
      </c>
      <c r="W6687" s="7"/>
      <c r="X6687" s="7"/>
    </row>
    <row r="6688" spans="1:24" ht="15" x14ac:dyDescent="0.2">
      <c r="A6688" s="7"/>
      <c r="B6688" s="7"/>
      <c r="C6688" s="16">
        <v>176</v>
      </c>
      <c r="D6688" s="16" t="s">
        <v>42</v>
      </c>
      <c r="E6688" s="16" t="s">
        <v>43</v>
      </c>
      <c r="F6688" s="16">
        <v>3</v>
      </c>
      <c r="G6688" s="16" t="s">
        <v>44</v>
      </c>
      <c r="H6688" s="16"/>
      <c r="I6688" s="16"/>
      <c r="J6688" s="16"/>
      <c r="K6688" s="16"/>
      <c r="L6688" s="16">
        <v>11132</v>
      </c>
      <c r="M6688" s="16">
        <v>132</v>
      </c>
      <c r="N6688" s="16">
        <v>1</v>
      </c>
      <c r="O6688" s="16" t="s">
        <v>46</v>
      </c>
      <c r="P6688" s="16">
        <v>132</v>
      </c>
      <c r="Q6688" s="16">
        <v>5</v>
      </c>
      <c r="R6688" s="8">
        <v>0.47916666666666702</v>
      </c>
      <c r="S6688" s="27">
        <f>HOUR(טבלה3[[#This Row],[שעת יציאה]])</f>
        <v>11</v>
      </c>
      <c r="T6688" s="7"/>
      <c r="U6688" s="7"/>
      <c r="V6688" s="19" t="s">
        <v>73</v>
      </c>
      <c r="W6688" s="7"/>
      <c r="X6688" s="7"/>
    </row>
    <row r="6689" spans="1:24" ht="15" x14ac:dyDescent="0.2">
      <c r="A6689" s="7"/>
      <c r="B6689" s="7"/>
      <c r="C6689" s="16">
        <v>176</v>
      </c>
      <c r="D6689" s="16" t="s">
        <v>42</v>
      </c>
      <c r="E6689" s="16" t="s">
        <v>43</v>
      </c>
      <c r="F6689" s="16">
        <v>3</v>
      </c>
      <c r="G6689" s="16" t="s">
        <v>44</v>
      </c>
      <c r="H6689" s="16"/>
      <c r="I6689" s="16"/>
      <c r="J6689" s="16"/>
      <c r="K6689" s="16"/>
      <c r="L6689" s="16">
        <v>11132</v>
      </c>
      <c r="M6689" s="16">
        <v>132</v>
      </c>
      <c r="N6689" s="16">
        <v>1</v>
      </c>
      <c r="O6689" s="16" t="s">
        <v>46</v>
      </c>
      <c r="P6689" s="16">
        <v>132</v>
      </c>
      <c r="Q6689" s="16">
        <v>5</v>
      </c>
      <c r="R6689" s="8">
        <v>0.5</v>
      </c>
      <c r="S6689" s="27">
        <f>HOUR(טבלה3[[#This Row],[שעת יציאה]])</f>
        <v>12</v>
      </c>
      <c r="T6689" s="7"/>
      <c r="U6689" s="7"/>
      <c r="V6689" s="19" t="s">
        <v>73</v>
      </c>
      <c r="W6689" s="7"/>
      <c r="X6689" s="7"/>
    </row>
    <row r="6690" spans="1:24" ht="15" x14ac:dyDescent="0.2">
      <c r="A6690" s="7"/>
      <c r="B6690" s="7"/>
      <c r="C6690" s="16">
        <v>176</v>
      </c>
      <c r="D6690" s="16" t="s">
        <v>42</v>
      </c>
      <c r="E6690" s="16" t="s">
        <v>43</v>
      </c>
      <c r="F6690" s="16">
        <v>3</v>
      </c>
      <c r="G6690" s="16" t="s">
        <v>44</v>
      </c>
      <c r="H6690" s="16"/>
      <c r="I6690" s="16"/>
      <c r="J6690" s="16"/>
      <c r="K6690" s="16"/>
      <c r="L6690" s="16">
        <v>11132</v>
      </c>
      <c r="M6690" s="16">
        <v>132</v>
      </c>
      <c r="N6690" s="16">
        <v>1</v>
      </c>
      <c r="O6690" s="16" t="s">
        <v>46</v>
      </c>
      <c r="P6690" s="16">
        <v>132</v>
      </c>
      <c r="Q6690" s="16">
        <v>5</v>
      </c>
      <c r="R6690" s="8">
        <v>0.52083333333333304</v>
      </c>
      <c r="S6690" s="27">
        <f>HOUR(טבלה3[[#This Row],[שעת יציאה]])</f>
        <v>12</v>
      </c>
      <c r="T6690" s="7"/>
      <c r="U6690" s="7"/>
      <c r="V6690" s="19" t="s">
        <v>73</v>
      </c>
      <c r="W6690" s="7"/>
      <c r="X6690" s="7"/>
    </row>
    <row r="6691" spans="1:24" ht="15" x14ac:dyDescent="0.2">
      <c r="A6691" s="7"/>
      <c r="B6691" s="7"/>
      <c r="C6691" s="16">
        <v>176</v>
      </c>
      <c r="D6691" s="16" t="s">
        <v>42</v>
      </c>
      <c r="E6691" s="16" t="s">
        <v>43</v>
      </c>
      <c r="F6691" s="16">
        <v>3</v>
      </c>
      <c r="G6691" s="16" t="s">
        <v>44</v>
      </c>
      <c r="H6691" s="16"/>
      <c r="I6691" s="16"/>
      <c r="J6691" s="16"/>
      <c r="K6691" s="16"/>
      <c r="L6691" s="16">
        <v>11132</v>
      </c>
      <c r="M6691" s="16">
        <v>132</v>
      </c>
      <c r="N6691" s="16">
        <v>1</v>
      </c>
      <c r="O6691" s="16" t="s">
        <v>46</v>
      </c>
      <c r="P6691" s="16">
        <v>132</v>
      </c>
      <c r="Q6691" s="16">
        <v>5</v>
      </c>
      <c r="R6691" s="8">
        <v>0.54166666666666696</v>
      </c>
      <c r="S6691" s="27">
        <f>HOUR(טבלה3[[#This Row],[שעת יציאה]])</f>
        <v>13</v>
      </c>
      <c r="T6691" s="7"/>
      <c r="U6691" s="7"/>
      <c r="V6691" s="19" t="s">
        <v>73</v>
      </c>
      <c r="W6691" s="7"/>
      <c r="X6691" s="7"/>
    </row>
    <row r="6692" spans="1:24" ht="15" x14ac:dyDescent="0.2">
      <c r="A6692" s="7"/>
      <c r="B6692" s="7"/>
      <c r="C6692" s="16">
        <v>176</v>
      </c>
      <c r="D6692" s="16" t="s">
        <v>42</v>
      </c>
      <c r="E6692" s="16" t="s">
        <v>43</v>
      </c>
      <c r="F6692" s="16">
        <v>3</v>
      </c>
      <c r="G6692" s="16" t="s">
        <v>44</v>
      </c>
      <c r="H6692" s="16"/>
      <c r="I6692" s="16"/>
      <c r="J6692" s="16"/>
      <c r="K6692" s="16"/>
      <c r="L6692" s="16">
        <v>11132</v>
      </c>
      <c r="M6692" s="16">
        <v>132</v>
      </c>
      <c r="N6692" s="16">
        <v>1</v>
      </c>
      <c r="O6692" s="16" t="s">
        <v>46</v>
      </c>
      <c r="P6692" s="16">
        <v>132</v>
      </c>
      <c r="Q6692" s="16">
        <v>5</v>
      </c>
      <c r="R6692" s="8">
        <v>0.5625</v>
      </c>
      <c r="S6692" s="27">
        <f>HOUR(טבלה3[[#This Row],[שעת יציאה]])</f>
        <v>13</v>
      </c>
      <c r="T6692" s="7"/>
      <c r="U6692" s="7"/>
      <c r="V6692" s="19" t="s">
        <v>73</v>
      </c>
      <c r="W6692" s="7"/>
      <c r="X6692" s="7"/>
    </row>
    <row r="6693" spans="1:24" ht="15" x14ac:dyDescent="0.2">
      <c r="A6693" s="7"/>
      <c r="B6693" s="7"/>
      <c r="C6693" s="16">
        <v>176</v>
      </c>
      <c r="D6693" s="16" t="s">
        <v>42</v>
      </c>
      <c r="E6693" s="16" t="s">
        <v>43</v>
      </c>
      <c r="F6693" s="16">
        <v>3</v>
      </c>
      <c r="G6693" s="16" t="s">
        <v>44</v>
      </c>
      <c r="H6693" s="16"/>
      <c r="I6693" s="16"/>
      <c r="J6693" s="16"/>
      <c r="K6693" s="16"/>
      <c r="L6693" s="16">
        <v>11132</v>
      </c>
      <c r="M6693" s="16">
        <v>132</v>
      </c>
      <c r="N6693" s="16">
        <v>1</v>
      </c>
      <c r="O6693" s="16" t="s">
        <v>46</v>
      </c>
      <c r="P6693" s="16">
        <v>132</v>
      </c>
      <c r="Q6693" s="16">
        <v>5</v>
      </c>
      <c r="R6693" s="8">
        <v>0.58333333333333304</v>
      </c>
      <c r="S6693" s="27">
        <f>HOUR(טבלה3[[#This Row],[שעת יציאה]])</f>
        <v>14</v>
      </c>
      <c r="T6693" s="7"/>
      <c r="U6693" s="7"/>
      <c r="V6693" s="19" t="s">
        <v>73</v>
      </c>
      <c r="W6693" s="7"/>
      <c r="X6693" s="7"/>
    </row>
    <row r="6694" spans="1:24" ht="15" x14ac:dyDescent="0.2">
      <c r="A6694" s="7"/>
      <c r="B6694" s="7"/>
      <c r="C6694" s="16">
        <v>176</v>
      </c>
      <c r="D6694" s="16" t="s">
        <v>42</v>
      </c>
      <c r="E6694" s="16" t="s">
        <v>43</v>
      </c>
      <c r="F6694" s="16">
        <v>3</v>
      </c>
      <c r="G6694" s="16" t="s">
        <v>44</v>
      </c>
      <c r="H6694" s="16"/>
      <c r="I6694" s="16"/>
      <c r="J6694" s="16"/>
      <c r="K6694" s="16"/>
      <c r="L6694" s="16">
        <v>11132</v>
      </c>
      <c r="M6694" s="16">
        <v>132</v>
      </c>
      <c r="N6694" s="16">
        <v>1</v>
      </c>
      <c r="O6694" s="16" t="s">
        <v>46</v>
      </c>
      <c r="P6694" s="16">
        <v>132</v>
      </c>
      <c r="Q6694" s="16">
        <v>5</v>
      </c>
      <c r="R6694" s="8">
        <v>0.60416666666666596</v>
      </c>
      <c r="S6694" s="27">
        <f>HOUR(טבלה3[[#This Row],[שעת יציאה]])</f>
        <v>14</v>
      </c>
      <c r="T6694" s="7"/>
      <c r="U6694" s="7"/>
      <c r="V6694" s="19" t="s">
        <v>73</v>
      </c>
      <c r="W6694" s="7"/>
      <c r="X6694" s="7"/>
    </row>
    <row r="6695" spans="1:24" ht="15" x14ac:dyDescent="0.2">
      <c r="A6695" s="7"/>
      <c r="B6695" s="7"/>
      <c r="C6695" s="16">
        <v>176</v>
      </c>
      <c r="D6695" s="16" t="s">
        <v>42</v>
      </c>
      <c r="E6695" s="16" t="s">
        <v>43</v>
      </c>
      <c r="F6695" s="16">
        <v>3</v>
      </c>
      <c r="G6695" s="16" t="s">
        <v>44</v>
      </c>
      <c r="H6695" s="16"/>
      <c r="I6695" s="16"/>
      <c r="J6695" s="16"/>
      <c r="K6695" s="16"/>
      <c r="L6695" s="16">
        <v>11132</v>
      </c>
      <c r="M6695" s="16">
        <v>132</v>
      </c>
      <c r="N6695" s="16">
        <v>1</v>
      </c>
      <c r="O6695" s="16" t="s">
        <v>46</v>
      </c>
      <c r="P6695" s="16">
        <v>132</v>
      </c>
      <c r="Q6695" s="16">
        <v>5</v>
      </c>
      <c r="R6695" s="8">
        <v>0.625</v>
      </c>
      <c r="S6695" s="27">
        <f>HOUR(טבלה3[[#This Row],[שעת יציאה]])</f>
        <v>15</v>
      </c>
      <c r="T6695" s="7"/>
      <c r="U6695" s="7"/>
      <c r="V6695" s="19" t="s">
        <v>73</v>
      </c>
      <c r="W6695" s="7"/>
      <c r="X6695" s="7"/>
    </row>
    <row r="6696" spans="1:24" ht="15" x14ac:dyDescent="0.2">
      <c r="A6696" s="7"/>
      <c r="B6696" s="7"/>
      <c r="C6696" s="16">
        <v>176</v>
      </c>
      <c r="D6696" s="16" t="s">
        <v>42</v>
      </c>
      <c r="E6696" s="16" t="s">
        <v>43</v>
      </c>
      <c r="F6696" s="16">
        <v>3</v>
      </c>
      <c r="G6696" s="16" t="s">
        <v>44</v>
      </c>
      <c r="H6696" s="16"/>
      <c r="I6696" s="16"/>
      <c r="J6696" s="16"/>
      <c r="K6696" s="16"/>
      <c r="L6696" s="16">
        <v>11132</v>
      </c>
      <c r="M6696" s="16">
        <v>132</v>
      </c>
      <c r="N6696" s="16">
        <v>1</v>
      </c>
      <c r="O6696" s="16" t="s">
        <v>46</v>
      </c>
      <c r="P6696" s="16">
        <v>132</v>
      </c>
      <c r="Q6696" s="16">
        <v>5</v>
      </c>
      <c r="R6696" s="8">
        <v>0.64583333333333304</v>
      </c>
      <c r="S6696" s="27">
        <f>HOUR(טבלה3[[#This Row],[שעת יציאה]])</f>
        <v>15</v>
      </c>
      <c r="T6696" s="7"/>
      <c r="U6696" s="7"/>
      <c r="V6696" s="19" t="s">
        <v>73</v>
      </c>
      <c r="W6696" s="7"/>
      <c r="X6696" s="7"/>
    </row>
    <row r="6697" spans="1:24" ht="15" x14ac:dyDescent="0.2">
      <c r="A6697" s="7"/>
      <c r="B6697" s="7"/>
      <c r="C6697" s="16">
        <v>176</v>
      </c>
      <c r="D6697" s="16" t="s">
        <v>42</v>
      </c>
      <c r="E6697" s="16" t="s">
        <v>43</v>
      </c>
      <c r="F6697" s="16">
        <v>3</v>
      </c>
      <c r="G6697" s="16" t="s">
        <v>44</v>
      </c>
      <c r="H6697" s="16"/>
      <c r="I6697" s="16"/>
      <c r="J6697" s="16"/>
      <c r="K6697" s="16"/>
      <c r="L6697" s="16">
        <v>11132</v>
      </c>
      <c r="M6697" s="16">
        <v>132</v>
      </c>
      <c r="N6697" s="16">
        <v>1</v>
      </c>
      <c r="O6697" s="16" t="s">
        <v>46</v>
      </c>
      <c r="P6697" s="16">
        <v>132</v>
      </c>
      <c r="Q6697" s="16">
        <v>5</v>
      </c>
      <c r="R6697" s="8">
        <v>0.66666666666666596</v>
      </c>
      <c r="S6697" s="27">
        <f>HOUR(טבלה3[[#This Row],[שעת יציאה]])</f>
        <v>16</v>
      </c>
      <c r="T6697" s="7"/>
      <c r="U6697" s="7"/>
      <c r="V6697" s="19" t="s">
        <v>73</v>
      </c>
      <c r="W6697" s="7"/>
      <c r="X6697" s="7"/>
    </row>
    <row r="6698" spans="1:24" ht="15" x14ac:dyDescent="0.2">
      <c r="A6698" s="7"/>
      <c r="B6698" s="7"/>
      <c r="C6698" s="16">
        <v>176</v>
      </c>
      <c r="D6698" s="16" t="s">
        <v>42</v>
      </c>
      <c r="E6698" s="16" t="s">
        <v>43</v>
      </c>
      <c r="F6698" s="16">
        <v>3</v>
      </c>
      <c r="G6698" s="16" t="s">
        <v>44</v>
      </c>
      <c r="H6698" s="16"/>
      <c r="I6698" s="16"/>
      <c r="J6698" s="16"/>
      <c r="K6698" s="16"/>
      <c r="L6698" s="16">
        <v>11132</v>
      </c>
      <c r="M6698" s="16">
        <v>132</v>
      </c>
      <c r="N6698" s="16">
        <v>1</v>
      </c>
      <c r="O6698" s="16" t="s">
        <v>46</v>
      </c>
      <c r="P6698" s="16">
        <v>132</v>
      </c>
      <c r="Q6698" s="16">
        <v>5</v>
      </c>
      <c r="R6698" s="8">
        <v>0.68055555555555547</v>
      </c>
      <c r="S6698" s="27">
        <f>HOUR(טבלה3[[#This Row],[שעת יציאה]])</f>
        <v>16</v>
      </c>
      <c r="T6698" s="7"/>
      <c r="U6698" s="7"/>
      <c r="V6698" s="19" t="s">
        <v>73</v>
      </c>
      <c r="W6698" s="7"/>
      <c r="X6698" s="7"/>
    </row>
    <row r="6699" spans="1:24" ht="15" x14ac:dyDescent="0.2">
      <c r="A6699" s="7"/>
      <c r="B6699" s="7"/>
      <c r="C6699" s="16">
        <v>176</v>
      </c>
      <c r="D6699" s="16" t="s">
        <v>42</v>
      </c>
      <c r="E6699" s="16" t="s">
        <v>43</v>
      </c>
      <c r="F6699" s="16">
        <v>3</v>
      </c>
      <c r="G6699" s="16" t="s">
        <v>44</v>
      </c>
      <c r="H6699" s="16"/>
      <c r="I6699" s="16"/>
      <c r="J6699" s="16"/>
      <c r="K6699" s="16"/>
      <c r="L6699" s="16">
        <v>11132</v>
      </c>
      <c r="M6699" s="16">
        <v>132</v>
      </c>
      <c r="N6699" s="16">
        <v>1</v>
      </c>
      <c r="O6699" s="16" t="s">
        <v>46</v>
      </c>
      <c r="P6699" s="16">
        <v>132</v>
      </c>
      <c r="Q6699" s="16">
        <v>5</v>
      </c>
      <c r="R6699" s="8">
        <v>0.69444444444444497</v>
      </c>
      <c r="S6699" s="27">
        <f>HOUR(טבלה3[[#This Row],[שעת יציאה]])</f>
        <v>16</v>
      </c>
      <c r="T6699" s="7"/>
      <c r="U6699" s="7"/>
      <c r="V6699" s="19" t="s">
        <v>73</v>
      </c>
      <c r="W6699" s="7"/>
      <c r="X6699" s="7"/>
    </row>
    <row r="6700" spans="1:24" ht="15" x14ac:dyDescent="0.2">
      <c r="A6700" s="7"/>
      <c r="B6700" s="7"/>
      <c r="C6700" s="16">
        <v>176</v>
      </c>
      <c r="D6700" s="16" t="s">
        <v>42</v>
      </c>
      <c r="E6700" s="16" t="s">
        <v>43</v>
      </c>
      <c r="F6700" s="16">
        <v>3</v>
      </c>
      <c r="G6700" s="16" t="s">
        <v>44</v>
      </c>
      <c r="H6700" s="16"/>
      <c r="I6700" s="16"/>
      <c r="J6700" s="16"/>
      <c r="K6700" s="16"/>
      <c r="L6700" s="16">
        <v>11132</v>
      </c>
      <c r="M6700" s="16">
        <v>132</v>
      </c>
      <c r="N6700" s="16">
        <v>1</v>
      </c>
      <c r="O6700" s="16" t="s">
        <v>46</v>
      </c>
      <c r="P6700" s="16">
        <v>132</v>
      </c>
      <c r="Q6700" s="16">
        <v>5</v>
      </c>
      <c r="R6700" s="8">
        <v>0.70833333333333404</v>
      </c>
      <c r="S6700" s="27">
        <f>HOUR(טבלה3[[#This Row],[שעת יציאה]])</f>
        <v>17</v>
      </c>
      <c r="T6700" s="7"/>
      <c r="U6700" s="7"/>
      <c r="V6700" s="19" t="s">
        <v>73</v>
      </c>
      <c r="W6700" s="7"/>
      <c r="X6700" s="7"/>
    </row>
    <row r="6701" spans="1:24" ht="15" x14ac:dyDescent="0.2">
      <c r="A6701" s="7"/>
      <c r="B6701" s="7"/>
      <c r="C6701" s="16">
        <v>176</v>
      </c>
      <c r="D6701" s="16" t="s">
        <v>42</v>
      </c>
      <c r="E6701" s="16" t="s">
        <v>43</v>
      </c>
      <c r="F6701" s="16">
        <v>3</v>
      </c>
      <c r="G6701" s="16" t="s">
        <v>44</v>
      </c>
      <c r="H6701" s="16"/>
      <c r="I6701" s="16"/>
      <c r="J6701" s="16"/>
      <c r="K6701" s="16"/>
      <c r="L6701" s="16">
        <v>11132</v>
      </c>
      <c r="M6701" s="16">
        <v>132</v>
      </c>
      <c r="N6701" s="16">
        <v>1</v>
      </c>
      <c r="O6701" s="16" t="s">
        <v>46</v>
      </c>
      <c r="P6701" s="16">
        <v>132</v>
      </c>
      <c r="Q6701" s="16">
        <v>5</v>
      </c>
      <c r="R6701" s="8">
        <v>0.72222222222222399</v>
      </c>
      <c r="S6701" s="27">
        <f>HOUR(טבלה3[[#This Row],[שעת יציאה]])</f>
        <v>17</v>
      </c>
      <c r="T6701" s="7"/>
      <c r="U6701" s="7"/>
      <c r="V6701" s="19" t="s">
        <v>73</v>
      </c>
      <c r="W6701" s="7"/>
      <c r="X6701" s="7"/>
    </row>
    <row r="6702" spans="1:24" ht="15" x14ac:dyDescent="0.2">
      <c r="A6702" s="7"/>
      <c r="B6702" s="7"/>
      <c r="C6702" s="16">
        <v>176</v>
      </c>
      <c r="D6702" s="16" t="s">
        <v>42</v>
      </c>
      <c r="E6702" s="16" t="s">
        <v>43</v>
      </c>
      <c r="F6702" s="16">
        <v>3</v>
      </c>
      <c r="G6702" s="16" t="s">
        <v>44</v>
      </c>
      <c r="H6702" s="16"/>
      <c r="I6702" s="16"/>
      <c r="J6702" s="16"/>
      <c r="K6702" s="16"/>
      <c r="L6702" s="16">
        <v>11132</v>
      </c>
      <c r="M6702" s="16">
        <v>132</v>
      </c>
      <c r="N6702" s="16">
        <v>1</v>
      </c>
      <c r="O6702" s="16" t="s">
        <v>46</v>
      </c>
      <c r="P6702" s="16">
        <v>132</v>
      </c>
      <c r="Q6702" s="16">
        <v>5</v>
      </c>
      <c r="R6702" s="8">
        <v>0.73611111111111305</v>
      </c>
      <c r="S6702" s="27">
        <f>HOUR(טבלה3[[#This Row],[שעת יציאה]])</f>
        <v>17</v>
      </c>
      <c r="T6702" s="7"/>
      <c r="U6702" s="7"/>
      <c r="V6702" s="19" t="s">
        <v>73</v>
      </c>
      <c r="W6702" s="7"/>
      <c r="X6702" s="7"/>
    </row>
    <row r="6703" spans="1:24" ht="15" x14ac:dyDescent="0.2">
      <c r="A6703" s="7"/>
      <c r="B6703" s="7"/>
      <c r="C6703" s="16">
        <v>176</v>
      </c>
      <c r="D6703" s="16" t="s">
        <v>42</v>
      </c>
      <c r="E6703" s="16" t="s">
        <v>43</v>
      </c>
      <c r="F6703" s="16">
        <v>3</v>
      </c>
      <c r="G6703" s="16" t="s">
        <v>44</v>
      </c>
      <c r="H6703" s="16"/>
      <c r="I6703" s="16"/>
      <c r="J6703" s="16"/>
      <c r="K6703" s="16"/>
      <c r="L6703" s="16">
        <v>11132</v>
      </c>
      <c r="M6703" s="16">
        <v>132</v>
      </c>
      <c r="N6703" s="16">
        <v>1</v>
      </c>
      <c r="O6703" s="16" t="s">
        <v>46</v>
      </c>
      <c r="P6703" s="16">
        <v>132</v>
      </c>
      <c r="Q6703" s="16">
        <v>5</v>
      </c>
      <c r="R6703" s="8">
        <v>0.750000000000003</v>
      </c>
      <c r="S6703" s="27">
        <f>HOUR(טבלה3[[#This Row],[שעת יציאה]])</f>
        <v>18</v>
      </c>
      <c r="T6703" s="7"/>
      <c r="U6703" s="7"/>
      <c r="V6703" s="19" t="s">
        <v>73</v>
      </c>
      <c r="W6703" s="7"/>
      <c r="X6703" s="7"/>
    </row>
    <row r="6704" spans="1:24" ht="15" x14ac:dyDescent="0.2">
      <c r="A6704" s="7"/>
      <c r="B6704" s="7"/>
      <c r="C6704" s="16">
        <v>176</v>
      </c>
      <c r="D6704" s="16" t="s">
        <v>42</v>
      </c>
      <c r="E6704" s="16" t="s">
        <v>43</v>
      </c>
      <c r="F6704" s="16">
        <v>3</v>
      </c>
      <c r="G6704" s="16" t="s">
        <v>44</v>
      </c>
      <c r="H6704" s="16"/>
      <c r="I6704" s="16"/>
      <c r="J6704" s="16"/>
      <c r="K6704" s="16"/>
      <c r="L6704" s="16">
        <v>11132</v>
      </c>
      <c r="M6704" s="16">
        <v>132</v>
      </c>
      <c r="N6704" s="16">
        <v>1</v>
      </c>
      <c r="O6704" s="16" t="s">
        <v>46</v>
      </c>
      <c r="P6704" s="16">
        <v>132</v>
      </c>
      <c r="Q6704" s="16">
        <v>5</v>
      </c>
      <c r="R6704" s="8">
        <v>0.76388888888889295</v>
      </c>
      <c r="S6704" s="27">
        <f>HOUR(טבלה3[[#This Row],[שעת יציאה]])</f>
        <v>18</v>
      </c>
      <c r="T6704" s="7"/>
      <c r="U6704" s="7"/>
      <c r="V6704" s="19" t="s">
        <v>73</v>
      </c>
      <c r="W6704" s="7"/>
      <c r="X6704" s="7"/>
    </row>
    <row r="6705" spans="1:24" ht="15" x14ac:dyDescent="0.2">
      <c r="A6705" s="7"/>
      <c r="B6705" s="7"/>
      <c r="C6705" s="16">
        <v>176</v>
      </c>
      <c r="D6705" s="16" t="s">
        <v>42</v>
      </c>
      <c r="E6705" s="16" t="s">
        <v>43</v>
      </c>
      <c r="F6705" s="16">
        <v>3</v>
      </c>
      <c r="G6705" s="16" t="s">
        <v>44</v>
      </c>
      <c r="H6705" s="16"/>
      <c r="I6705" s="16"/>
      <c r="J6705" s="16"/>
      <c r="K6705" s="16"/>
      <c r="L6705" s="16">
        <v>11132</v>
      </c>
      <c r="M6705" s="16">
        <v>132</v>
      </c>
      <c r="N6705" s="16">
        <v>1</v>
      </c>
      <c r="O6705" s="16" t="s">
        <v>46</v>
      </c>
      <c r="P6705" s="16">
        <v>132</v>
      </c>
      <c r="Q6705" s="16">
        <v>5</v>
      </c>
      <c r="R6705" s="8">
        <v>0.77777777777778201</v>
      </c>
      <c r="S6705" s="27">
        <f>HOUR(טבלה3[[#This Row],[שעת יציאה]])</f>
        <v>18</v>
      </c>
      <c r="T6705" s="7"/>
      <c r="U6705" s="7"/>
      <c r="V6705" s="19" t="s">
        <v>73</v>
      </c>
      <c r="W6705" s="7"/>
      <c r="X6705" s="7"/>
    </row>
    <row r="6706" spans="1:24" ht="15" x14ac:dyDescent="0.2">
      <c r="A6706" s="7"/>
      <c r="B6706" s="7"/>
      <c r="C6706" s="16">
        <v>176</v>
      </c>
      <c r="D6706" s="16" t="s">
        <v>42</v>
      </c>
      <c r="E6706" s="16" t="s">
        <v>43</v>
      </c>
      <c r="F6706" s="16">
        <v>3</v>
      </c>
      <c r="G6706" s="16" t="s">
        <v>44</v>
      </c>
      <c r="H6706" s="16"/>
      <c r="I6706" s="16"/>
      <c r="J6706" s="16"/>
      <c r="K6706" s="16"/>
      <c r="L6706" s="16">
        <v>11132</v>
      </c>
      <c r="M6706" s="16">
        <v>132</v>
      </c>
      <c r="N6706" s="16">
        <v>1</v>
      </c>
      <c r="O6706" s="16" t="s">
        <v>46</v>
      </c>
      <c r="P6706" s="16">
        <v>132</v>
      </c>
      <c r="Q6706" s="16">
        <v>5</v>
      </c>
      <c r="R6706" s="8">
        <v>0.79166666666667196</v>
      </c>
      <c r="S6706" s="27">
        <f>HOUR(טבלה3[[#This Row],[שעת יציאה]])</f>
        <v>19</v>
      </c>
      <c r="T6706" s="7"/>
      <c r="U6706" s="7"/>
      <c r="V6706" s="19" t="s">
        <v>73</v>
      </c>
      <c r="W6706" s="7"/>
      <c r="X6706" s="7"/>
    </row>
    <row r="6707" spans="1:24" ht="15" x14ac:dyDescent="0.2">
      <c r="A6707" s="7"/>
      <c r="B6707" s="7"/>
      <c r="C6707" s="16">
        <v>176</v>
      </c>
      <c r="D6707" s="16" t="s">
        <v>42</v>
      </c>
      <c r="E6707" s="16" t="s">
        <v>43</v>
      </c>
      <c r="F6707" s="16">
        <v>3</v>
      </c>
      <c r="G6707" s="16" t="s">
        <v>44</v>
      </c>
      <c r="H6707" s="16"/>
      <c r="I6707" s="16"/>
      <c r="J6707" s="16"/>
      <c r="K6707" s="16"/>
      <c r="L6707" s="16">
        <v>11132</v>
      </c>
      <c r="M6707" s="16">
        <v>132</v>
      </c>
      <c r="N6707" s="16">
        <v>1</v>
      </c>
      <c r="O6707" s="16" t="s">
        <v>46</v>
      </c>
      <c r="P6707" s="16">
        <v>132</v>
      </c>
      <c r="Q6707" s="16">
        <v>5</v>
      </c>
      <c r="R6707" s="8">
        <v>0.80555555555556102</v>
      </c>
      <c r="S6707" s="27">
        <f>HOUR(טבלה3[[#This Row],[שעת יציאה]])</f>
        <v>19</v>
      </c>
      <c r="T6707" s="7"/>
      <c r="U6707" s="7"/>
      <c r="V6707" s="19" t="s">
        <v>73</v>
      </c>
      <c r="W6707" s="7"/>
      <c r="X6707" s="7"/>
    </row>
    <row r="6708" spans="1:24" ht="15" x14ac:dyDescent="0.2">
      <c r="A6708" s="7"/>
      <c r="B6708" s="7"/>
      <c r="C6708" s="16">
        <v>176</v>
      </c>
      <c r="D6708" s="16" t="s">
        <v>42</v>
      </c>
      <c r="E6708" s="16" t="s">
        <v>43</v>
      </c>
      <c r="F6708" s="16">
        <v>3</v>
      </c>
      <c r="G6708" s="16" t="s">
        <v>44</v>
      </c>
      <c r="H6708" s="16"/>
      <c r="I6708" s="16"/>
      <c r="J6708" s="16"/>
      <c r="K6708" s="16"/>
      <c r="L6708" s="16">
        <v>11132</v>
      </c>
      <c r="M6708" s="16">
        <v>132</v>
      </c>
      <c r="N6708" s="16">
        <v>1</v>
      </c>
      <c r="O6708" s="16" t="s">
        <v>46</v>
      </c>
      <c r="P6708" s="16">
        <v>132</v>
      </c>
      <c r="Q6708" s="16">
        <v>5</v>
      </c>
      <c r="R6708" s="8">
        <v>0.81944444444445097</v>
      </c>
      <c r="S6708" s="27">
        <f>HOUR(טבלה3[[#This Row],[שעת יציאה]])</f>
        <v>19</v>
      </c>
      <c r="T6708" s="7"/>
      <c r="U6708" s="7"/>
      <c r="V6708" s="19" t="s">
        <v>73</v>
      </c>
      <c r="W6708" s="7"/>
      <c r="X6708" s="7"/>
    </row>
    <row r="6709" spans="1:24" ht="15" x14ac:dyDescent="0.2">
      <c r="A6709" s="7"/>
      <c r="B6709" s="7"/>
      <c r="C6709" s="16">
        <v>176</v>
      </c>
      <c r="D6709" s="16" t="s">
        <v>42</v>
      </c>
      <c r="E6709" s="16" t="s">
        <v>43</v>
      </c>
      <c r="F6709" s="16">
        <v>3</v>
      </c>
      <c r="G6709" s="16" t="s">
        <v>44</v>
      </c>
      <c r="H6709" s="16"/>
      <c r="I6709" s="16"/>
      <c r="J6709" s="16"/>
      <c r="K6709" s="16"/>
      <c r="L6709" s="16">
        <v>11132</v>
      </c>
      <c r="M6709" s="16">
        <v>132</v>
      </c>
      <c r="N6709" s="16">
        <v>1</v>
      </c>
      <c r="O6709" s="16" t="s">
        <v>46</v>
      </c>
      <c r="P6709" s="16">
        <v>132</v>
      </c>
      <c r="Q6709" s="16">
        <v>5</v>
      </c>
      <c r="R6709" s="8">
        <v>0.83333333333334003</v>
      </c>
      <c r="S6709" s="27">
        <f>HOUR(טבלה3[[#This Row],[שעת יציאה]])</f>
        <v>20</v>
      </c>
      <c r="T6709" s="7"/>
      <c r="U6709" s="7"/>
      <c r="V6709" s="19" t="s">
        <v>73</v>
      </c>
      <c r="W6709" s="7"/>
      <c r="X6709" s="7"/>
    </row>
    <row r="6710" spans="1:24" ht="15" x14ac:dyDescent="0.2">
      <c r="A6710" s="7"/>
      <c r="B6710" s="7"/>
      <c r="C6710" s="16">
        <v>176</v>
      </c>
      <c r="D6710" s="16" t="s">
        <v>42</v>
      </c>
      <c r="E6710" s="16" t="s">
        <v>43</v>
      </c>
      <c r="F6710" s="16">
        <v>3</v>
      </c>
      <c r="G6710" s="16" t="s">
        <v>44</v>
      </c>
      <c r="H6710" s="16"/>
      <c r="I6710" s="16"/>
      <c r="J6710" s="16"/>
      <c r="K6710" s="16"/>
      <c r="L6710" s="16">
        <v>11132</v>
      </c>
      <c r="M6710" s="16">
        <v>132</v>
      </c>
      <c r="N6710" s="16">
        <v>1</v>
      </c>
      <c r="O6710" s="16" t="s">
        <v>46</v>
      </c>
      <c r="P6710" s="16">
        <v>132</v>
      </c>
      <c r="Q6710" s="16">
        <v>5</v>
      </c>
      <c r="R6710" s="8">
        <v>0.84722222222222998</v>
      </c>
      <c r="S6710" s="27">
        <f>HOUR(טבלה3[[#This Row],[שעת יציאה]])</f>
        <v>20</v>
      </c>
      <c r="T6710" s="7"/>
      <c r="U6710" s="7"/>
      <c r="V6710" s="19" t="s">
        <v>73</v>
      </c>
      <c r="W6710" s="7"/>
      <c r="X6710" s="7"/>
    </row>
    <row r="6711" spans="1:24" ht="15" x14ac:dyDescent="0.2">
      <c r="A6711" s="7"/>
      <c r="B6711" s="7"/>
      <c r="C6711" s="16">
        <v>176</v>
      </c>
      <c r="D6711" s="16" t="s">
        <v>42</v>
      </c>
      <c r="E6711" s="16" t="s">
        <v>43</v>
      </c>
      <c r="F6711" s="16">
        <v>3</v>
      </c>
      <c r="G6711" s="16" t="s">
        <v>44</v>
      </c>
      <c r="H6711" s="16"/>
      <c r="I6711" s="16"/>
      <c r="J6711" s="16"/>
      <c r="K6711" s="16"/>
      <c r="L6711" s="16">
        <v>11132</v>
      </c>
      <c r="M6711" s="16">
        <v>132</v>
      </c>
      <c r="N6711" s="16">
        <v>1</v>
      </c>
      <c r="O6711" s="16" t="s">
        <v>46</v>
      </c>
      <c r="P6711" s="16">
        <v>132</v>
      </c>
      <c r="Q6711" s="16">
        <v>5</v>
      </c>
      <c r="R6711" s="8">
        <v>0.86111111111111904</v>
      </c>
      <c r="S6711" s="27">
        <f>HOUR(טבלה3[[#This Row],[שעת יציאה]])</f>
        <v>20</v>
      </c>
      <c r="T6711" s="7"/>
      <c r="U6711" s="7"/>
      <c r="V6711" s="19" t="s">
        <v>73</v>
      </c>
      <c r="W6711" s="7"/>
      <c r="X6711" s="7"/>
    </row>
    <row r="6712" spans="1:24" ht="15" x14ac:dyDescent="0.2">
      <c r="A6712" s="7"/>
      <c r="B6712" s="7"/>
      <c r="C6712" s="16">
        <v>176</v>
      </c>
      <c r="D6712" s="16" t="s">
        <v>42</v>
      </c>
      <c r="E6712" s="16" t="s">
        <v>43</v>
      </c>
      <c r="F6712" s="16">
        <v>3</v>
      </c>
      <c r="G6712" s="16" t="s">
        <v>44</v>
      </c>
      <c r="H6712" s="16"/>
      <c r="I6712" s="16"/>
      <c r="J6712" s="16"/>
      <c r="K6712" s="16"/>
      <c r="L6712" s="16">
        <v>11132</v>
      </c>
      <c r="M6712" s="16">
        <v>132</v>
      </c>
      <c r="N6712" s="16">
        <v>1</v>
      </c>
      <c r="O6712" s="16" t="s">
        <v>46</v>
      </c>
      <c r="P6712" s="16">
        <v>132</v>
      </c>
      <c r="Q6712" s="16">
        <v>5</v>
      </c>
      <c r="R6712" s="8">
        <v>0.87500000000000899</v>
      </c>
      <c r="S6712" s="27">
        <f>HOUR(טבלה3[[#This Row],[שעת יציאה]])</f>
        <v>21</v>
      </c>
      <c r="T6712" s="7"/>
      <c r="U6712" s="7"/>
      <c r="V6712" s="19" t="s">
        <v>73</v>
      </c>
      <c r="W6712" s="7"/>
      <c r="X6712" s="7"/>
    </row>
    <row r="6713" spans="1:24" ht="15" x14ac:dyDescent="0.2">
      <c r="A6713" s="7"/>
      <c r="B6713" s="7"/>
      <c r="C6713" s="16">
        <v>176</v>
      </c>
      <c r="D6713" s="16" t="s">
        <v>42</v>
      </c>
      <c r="E6713" s="16" t="s">
        <v>43</v>
      </c>
      <c r="F6713" s="16">
        <v>3</v>
      </c>
      <c r="G6713" s="16" t="s">
        <v>44</v>
      </c>
      <c r="H6713" s="16"/>
      <c r="I6713" s="16"/>
      <c r="J6713" s="16"/>
      <c r="K6713" s="16"/>
      <c r="L6713" s="16">
        <v>11132</v>
      </c>
      <c r="M6713" s="16">
        <v>132</v>
      </c>
      <c r="N6713" s="16">
        <v>1</v>
      </c>
      <c r="O6713" s="16" t="s">
        <v>46</v>
      </c>
      <c r="P6713" s="16">
        <v>132</v>
      </c>
      <c r="Q6713" s="16">
        <v>5</v>
      </c>
      <c r="R6713" s="8">
        <v>0.89583333333333337</v>
      </c>
      <c r="S6713" s="27">
        <f>HOUR(טבלה3[[#This Row],[שעת יציאה]])</f>
        <v>21</v>
      </c>
      <c r="T6713" s="7"/>
      <c r="U6713" s="7"/>
      <c r="V6713" s="19" t="s">
        <v>73</v>
      </c>
      <c r="W6713" s="7"/>
      <c r="X6713" s="7"/>
    </row>
    <row r="6714" spans="1:24" ht="15" x14ac:dyDescent="0.2">
      <c r="A6714" s="7"/>
      <c r="B6714" s="7"/>
      <c r="C6714" s="16">
        <v>176</v>
      </c>
      <c r="D6714" s="16" t="s">
        <v>42</v>
      </c>
      <c r="E6714" s="16" t="s">
        <v>43</v>
      </c>
      <c r="F6714" s="16">
        <v>3</v>
      </c>
      <c r="G6714" s="16" t="s">
        <v>44</v>
      </c>
      <c r="H6714" s="16"/>
      <c r="I6714" s="16"/>
      <c r="J6714" s="16"/>
      <c r="K6714" s="16"/>
      <c r="L6714" s="16">
        <v>11132</v>
      </c>
      <c r="M6714" s="16">
        <v>132</v>
      </c>
      <c r="N6714" s="16">
        <v>1</v>
      </c>
      <c r="O6714" s="16" t="s">
        <v>46</v>
      </c>
      <c r="P6714" s="16">
        <v>132</v>
      </c>
      <c r="Q6714" s="16">
        <v>5</v>
      </c>
      <c r="R6714" s="8">
        <v>0.91666666666665797</v>
      </c>
      <c r="S6714" s="27">
        <f>HOUR(טבלה3[[#This Row],[שעת יציאה]])</f>
        <v>22</v>
      </c>
      <c r="T6714" s="7"/>
      <c r="U6714" s="7"/>
      <c r="V6714" s="19" t="s">
        <v>73</v>
      </c>
      <c r="W6714" s="7"/>
      <c r="X6714" s="7"/>
    </row>
    <row r="6715" spans="1:24" ht="15" x14ac:dyDescent="0.2">
      <c r="A6715" s="7"/>
      <c r="B6715" s="7"/>
      <c r="C6715" s="16">
        <v>176</v>
      </c>
      <c r="D6715" s="16" t="s">
        <v>42</v>
      </c>
      <c r="E6715" s="16" t="s">
        <v>43</v>
      </c>
      <c r="F6715" s="16">
        <v>3</v>
      </c>
      <c r="G6715" s="16" t="s">
        <v>44</v>
      </c>
      <c r="H6715" s="16"/>
      <c r="I6715" s="16"/>
      <c r="J6715" s="16"/>
      <c r="K6715" s="16"/>
      <c r="L6715" s="16">
        <v>11132</v>
      </c>
      <c r="M6715" s="16">
        <v>132</v>
      </c>
      <c r="N6715" s="16">
        <v>1</v>
      </c>
      <c r="O6715" s="16" t="s">
        <v>46</v>
      </c>
      <c r="P6715" s="16">
        <v>132</v>
      </c>
      <c r="Q6715" s="16">
        <v>5</v>
      </c>
      <c r="R6715" s="8">
        <v>0.93749999999998201</v>
      </c>
      <c r="S6715" s="27">
        <f>HOUR(טבלה3[[#This Row],[שעת יציאה]])</f>
        <v>22</v>
      </c>
      <c r="T6715" s="7"/>
      <c r="U6715" s="7"/>
      <c r="V6715" s="19" t="s">
        <v>73</v>
      </c>
      <c r="W6715" s="7"/>
      <c r="X6715" s="7"/>
    </row>
    <row r="6716" spans="1:24" ht="15" x14ac:dyDescent="0.2">
      <c r="A6716" s="7"/>
      <c r="B6716" s="7"/>
      <c r="C6716" s="16">
        <v>176</v>
      </c>
      <c r="D6716" s="16" t="s">
        <v>42</v>
      </c>
      <c r="E6716" s="16" t="s">
        <v>43</v>
      </c>
      <c r="F6716" s="16">
        <v>3</v>
      </c>
      <c r="G6716" s="16" t="s">
        <v>44</v>
      </c>
      <c r="H6716" s="16"/>
      <c r="I6716" s="16"/>
      <c r="J6716" s="16"/>
      <c r="K6716" s="16"/>
      <c r="L6716" s="16">
        <v>11132</v>
      </c>
      <c r="M6716" s="16">
        <v>132</v>
      </c>
      <c r="N6716" s="16">
        <v>1</v>
      </c>
      <c r="O6716" s="16" t="s">
        <v>46</v>
      </c>
      <c r="P6716" s="16">
        <v>132</v>
      </c>
      <c r="Q6716" s="16">
        <v>5</v>
      </c>
      <c r="R6716" s="8">
        <v>0.95833333333330695</v>
      </c>
      <c r="S6716" s="27">
        <f>HOUR(טבלה3[[#This Row],[שעת יציאה]])</f>
        <v>23</v>
      </c>
      <c r="T6716" s="7"/>
      <c r="U6716" s="7"/>
      <c r="V6716" s="19" t="s">
        <v>73</v>
      </c>
      <c r="W6716" s="7"/>
      <c r="X6716" s="7"/>
    </row>
    <row r="6717" spans="1:24" ht="15" x14ac:dyDescent="0.2">
      <c r="A6717" s="7"/>
      <c r="B6717" s="7"/>
      <c r="C6717" s="16">
        <v>176</v>
      </c>
      <c r="D6717" s="16" t="s">
        <v>42</v>
      </c>
      <c r="E6717" s="16" t="s">
        <v>43</v>
      </c>
      <c r="F6717" s="16">
        <v>3</v>
      </c>
      <c r="G6717" s="16" t="s">
        <v>44</v>
      </c>
      <c r="H6717" s="16"/>
      <c r="I6717" s="16"/>
      <c r="J6717" s="16"/>
      <c r="K6717" s="16"/>
      <c r="L6717" s="16">
        <v>11132</v>
      </c>
      <c r="M6717" s="16">
        <v>132</v>
      </c>
      <c r="N6717" s="16">
        <v>1</v>
      </c>
      <c r="O6717" s="16" t="s">
        <v>46</v>
      </c>
      <c r="P6717" s="16">
        <v>132</v>
      </c>
      <c r="Q6717" s="16">
        <v>5</v>
      </c>
      <c r="R6717" s="8">
        <v>1</v>
      </c>
      <c r="S6717" s="27">
        <f>HOUR(טבלה3[[#This Row],[שעת יציאה]])</f>
        <v>0</v>
      </c>
      <c r="T6717" s="7"/>
      <c r="U6717" s="7"/>
      <c r="V6717" s="19" t="s">
        <v>73</v>
      </c>
      <c r="W6717" s="7"/>
      <c r="X6717" s="7"/>
    </row>
    <row r="6718" spans="1:24" ht="15" x14ac:dyDescent="0.2">
      <c r="A6718" s="7"/>
      <c r="B6718" s="7"/>
      <c r="C6718" s="16">
        <v>176</v>
      </c>
      <c r="D6718" s="16" t="s">
        <v>42</v>
      </c>
      <c r="E6718" s="16" t="s">
        <v>43</v>
      </c>
      <c r="F6718" s="16">
        <v>3</v>
      </c>
      <c r="G6718" s="16" t="s">
        <v>44</v>
      </c>
      <c r="H6718" s="16"/>
      <c r="I6718" s="16"/>
      <c r="J6718" s="16"/>
      <c r="K6718" s="16"/>
      <c r="L6718" s="16">
        <v>11132</v>
      </c>
      <c r="M6718" s="16">
        <v>132</v>
      </c>
      <c r="N6718" s="16">
        <v>2</v>
      </c>
      <c r="O6718" s="16" t="s">
        <v>46</v>
      </c>
      <c r="P6718" s="16">
        <v>132</v>
      </c>
      <c r="Q6718" s="7">
        <v>5</v>
      </c>
      <c r="R6718" s="8" t="s">
        <v>202</v>
      </c>
      <c r="S6718" s="27">
        <f>HOUR(טבלה3[[#This Row],[שעת יציאה]])</f>
        <v>5</v>
      </c>
      <c r="T6718" s="16"/>
      <c r="U6718" s="16"/>
      <c r="V6718" s="9" t="s">
        <v>203</v>
      </c>
      <c r="W6718" s="7"/>
      <c r="X6718" s="7"/>
    </row>
    <row r="6719" spans="1:24" ht="15" x14ac:dyDescent="0.2">
      <c r="A6719" s="7"/>
      <c r="B6719" s="7"/>
      <c r="C6719" s="16">
        <v>176</v>
      </c>
      <c r="D6719" s="16" t="s">
        <v>42</v>
      </c>
      <c r="E6719" s="16" t="s">
        <v>43</v>
      </c>
      <c r="F6719" s="16">
        <v>3</v>
      </c>
      <c r="G6719" s="16" t="s">
        <v>44</v>
      </c>
      <c r="H6719" s="16"/>
      <c r="I6719" s="16"/>
      <c r="J6719" s="16"/>
      <c r="K6719" s="16"/>
      <c r="L6719" s="16">
        <v>11132</v>
      </c>
      <c r="M6719" s="16">
        <v>132</v>
      </c>
      <c r="N6719" s="16">
        <v>2</v>
      </c>
      <c r="O6719" s="16" t="s">
        <v>46</v>
      </c>
      <c r="P6719" s="16">
        <v>132</v>
      </c>
      <c r="Q6719" s="7">
        <v>5</v>
      </c>
      <c r="R6719" s="8" t="s">
        <v>204</v>
      </c>
      <c r="S6719" s="27">
        <f>HOUR(טבלה3[[#This Row],[שעת יציאה]])</f>
        <v>6</v>
      </c>
      <c r="T6719" s="16"/>
      <c r="U6719" s="16"/>
      <c r="V6719" s="9" t="s">
        <v>203</v>
      </c>
      <c r="W6719" s="7"/>
      <c r="X6719" s="7"/>
    </row>
    <row r="6720" spans="1:24" ht="15" x14ac:dyDescent="0.2">
      <c r="A6720" s="7"/>
      <c r="B6720" s="7"/>
      <c r="C6720" s="16">
        <v>176</v>
      </c>
      <c r="D6720" s="16" t="s">
        <v>42</v>
      </c>
      <c r="E6720" s="16" t="s">
        <v>43</v>
      </c>
      <c r="F6720" s="16">
        <v>3</v>
      </c>
      <c r="G6720" s="16" t="s">
        <v>44</v>
      </c>
      <c r="H6720" s="16"/>
      <c r="I6720" s="16"/>
      <c r="J6720" s="16"/>
      <c r="K6720" s="16"/>
      <c r="L6720" s="16">
        <v>11132</v>
      </c>
      <c r="M6720" s="16">
        <v>132</v>
      </c>
      <c r="N6720" s="16">
        <v>2</v>
      </c>
      <c r="O6720" s="16" t="s">
        <v>46</v>
      </c>
      <c r="P6720" s="16">
        <v>132</v>
      </c>
      <c r="Q6720" s="7">
        <v>5</v>
      </c>
      <c r="R6720" s="8" t="s">
        <v>205</v>
      </c>
      <c r="S6720" s="27">
        <f>HOUR(טבלה3[[#This Row],[שעת יציאה]])</f>
        <v>6</v>
      </c>
      <c r="T6720" s="7"/>
      <c r="U6720" s="7"/>
      <c r="V6720" s="9" t="s">
        <v>203</v>
      </c>
      <c r="W6720" s="7"/>
      <c r="X6720" s="7"/>
    </row>
    <row r="6721" spans="1:24" ht="15" x14ac:dyDescent="0.2">
      <c r="A6721" s="7"/>
      <c r="B6721" s="7"/>
      <c r="C6721" s="16">
        <v>176</v>
      </c>
      <c r="D6721" s="16" t="s">
        <v>42</v>
      </c>
      <c r="E6721" s="16" t="s">
        <v>43</v>
      </c>
      <c r="F6721" s="16">
        <v>3</v>
      </c>
      <c r="G6721" s="16" t="s">
        <v>44</v>
      </c>
      <c r="H6721" s="16"/>
      <c r="I6721" s="16"/>
      <c r="J6721" s="16"/>
      <c r="K6721" s="16"/>
      <c r="L6721" s="16">
        <v>11132</v>
      </c>
      <c r="M6721" s="16">
        <v>132</v>
      </c>
      <c r="N6721" s="16">
        <v>2</v>
      </c>
      <c r="O6721" s="16" t="s">
        <v>46</v>
      </c>
      <c r="P6721" s="16">
        <v>132</v>
      </c>
      <c r="Q6721" s="7">
        <v>5</v>
      </c>
      <c r="R6721" s="8" t="s">
        <v>206</v>
      </c>
      <c r="S6721" s="27">
        <f>HOUR(טבלה3[[#This Row],[שעת יציאה]])</f>
        <v>6</v>
      </c>
      <c r="T6721" s="7"/>
      <c r="U6721" s="7"/>
      <c r="V6721" s="9" t="s">
        <v>203</v>
      </c>
      <c r="W6721" s="7"/>
      <c r="X6721" s="7"/>
    </row>
    <row r="6722" spans="1:24" ht="15" x14ac:dyDescent="0.2">
      <c r="A6722" s="7"/>
      <c r="B6722" s="7"/>
      <c r="C6722" s="16">
        <v>176</v>
      </c>
      <c r="D6722" s="16" t="s">
        <v>42</v>
      </c>
      <c r="E6722" s="16" t="s">
        <v>43</v>
      </c>
      <c r="F6722" s="16">
        <v>3</v>
      </c>
      <c r="G6722" s="16" t="s">
        <v>44</v>
      </c>
      <c r="H6722" s="16"/>
      <c r="I6722" s="16"/>
      <c r="J6722" s="16"/>
      <c r="K6722" s="16"/>
      <c r="L6722" s="16">
        <v>11132</v>
      </c>
      <c r="M6722" s="16">
        <v>132</v>
      </c>
      <c r="N6722" s="16">
        <v>2</v>
      </c>
      <c r="O6722" s="16" t="s">
        <v>46</v>
      </c>
      <c r="P6722" s="16">
        <v>132</v>
      </c>
      <c r="Q6722" s="7">
        <v>5</v>
      </c>
      <c r="R6722" s="8">
        <v>0.2986111111111111</v>
      </c>
      <c r="S6722" s="27">
        <f>HOUR(טבלה3[[#This Row],[שעת יציאה]])</f>
        <v>7</v>
      </c>
      <c r="T6722" s="7"/>
      <c r="U6722" s="7"/>
      <c r="V6722" s="9" t="s">
        <v>203</v>
      </c>
      <c r="W6722" s="7"/>
      <c r="X6722" s="7"/>
    </row>
    <row r="6723" spans="1:24" ht="15" x14ac:dyDescent="0.2">
      <c r="A6723" s="7"/>
      <c r="B6723" s="7"/>
      <c r="C6723" s="16">
        <v>176</v>
      </c>
      <c r="D6723" s="16" t="s">
        <v>42</v>
      </c>
      <c r="E6723" s="16" t="s">
        <v>43</v>
      </c>
      <c r="F6723" s="16">
        <v>3</v>
      </c>
      <c r="G6723" s="16" t="s">
        <v>44</v>
      </c>
      <c r="H6723" s="16"/>
      <c r="I6723" s="16"/>
      <c r="J6723" s="16"/>
      <c r="K6723" s="16"/>
      <c r="L6723" s="16">
        <v>11132</v>
      </c>
      <c r="M6723" s="16">
        <v>132</v>
      </c>
      <c r="N6723" s="16">
        <v>2</v>
      </c>
      <c r="O6723" s="16" t="s">
        <v>46</v>
      </c>
      <c r="P6723" s="16">
        <v>132</v>
      </c>
      <c r="Q6723" s="7">
        <v>5</v>
      </c>
      <c r="R6723" s="8">
        <v>0.30902777777777779</v>
      </c>
      <c r="S6723" s="27">
        <f>HOUR(טבלה3[[#This Row],[שעת יציאה]])</f>
        <v>7</v>
      </c>
      <c r="T6723" s="7"/>
      <c r="U6723" s="7"/>
      <c r="V6723" s="9" t="s">
        <v>203</v>
      </c>
      <c r="W6723" s="7"/>
      <c r="X6723" s="7"/>
    </row>
    <row r="6724" spans="1:24" ht="15" x14ac:dyDescent="0.2">
      <c r="A6724" s="7"/>
      <c r="B6724" s="7"/>
      <c r="C6724" s="16">
        <v>176</v>
      </c>
      <c r="D6724" s="16" t="s">
        <v>42</v>
      </c>
      <c r="E6724" s="16" t="s">
        <v>43</v>
      </c>
      <c r="F6724" s="16">
        <v>3</v>
      </c>
      <c r="G6724" s="16" t="s">
        <v>44</v>
      </c>
      <c r="H6724" s="16"/>
      <c r="I6724" s="16"/>
      <c r="J6724" s="16"/>
      <c r="K6724" s="16"/>
      <c r="L6724" s="16">
        <v>11132</v>
      </c>
      <c r="M6724" s="16">
        <v>132</v>
      </c>
      <c r="N6724" s="16">
        <v>2</v>
      </c>
      <c r="O6724" s="16" t="s">
        <v>46</v>
      </c>
      <c r="P6724" s="16">
        <v>132</v>
      </c>
      <c r="Q6724" s="7">
        <v>5</v>
      </c>
      <c r="R6724" s="8">
        <v>0.31944444444444497</v>
      </c>
      <c r="S6724" s="27">
        <f>HOUR(טבלה3[[#This Row],[שעת יציאה]])</f>
        <v>7</v>
      </c>
      <c r="T6724" s="7"/>
      <c r="U6724" s="7"/>
      <c r="V6724" s="9" t="s">
        <v>203</v>
      </c>
      <c r="W6724" s="7"/>
      <c r="X6724" s="7"/>
    </row>
    <row r="6725" spans="1:24" ht="15" x14ac:dyDescent="0.2">
      <c r="A6725" s="7"/>
      <c r="B6725" s="7"/>
      <c r="C6725" s="16">
        <v>176</v>
      </c>
      <c r="D6725" s="16" t="s">
        <v>42</v>
      </c>
      <c r="E6725" s="16" t="s">
        <v>43</v>
      </c>
      <c r="F6725" s="16">
        <v>3</v>
      </c>
      <c r="G6725" s="16" t="s">
        <v>44</v>
      </c>
      <c r="H6725" s="16"/>
      <c r="I6725" s="16"/>
      <c r="J6725" s="16"/>
      <c r="K6725" s="16"/>
      <c r="L6725" s="16">
        <v>11132</v>
      </c>
      <c r="M6725" s="16">
        <v>132</v>
      </c>
      <c r="N6725" s="16">
        <v>2</v>
      </c>
      <c r="O6725" s="16" t="s">
        <v>46</v>
      </c>
      <c r="P6725" s="16">
        <v>132</v>
      </c>
      <c r="Q6725" s="7">
        <v>5</v>
      </c>
      <c r="R6725" s="8">
        <v>0.32986111111111099</v>
      </c>
      <c r="S6725" s="27">
        <f>HOUR(טבלה3[[#This Row],[שעת יציאה]])</f>
        <v>7</v>
      </c>
      <c r="T6725" s="7"/>
      <c r="U6725" s="7"/>
      <c r="V6725" s="9" t="s">
        <v>203</v>
      </c>
      <c r="W6725" s="7"/>
      <c r="X6725" s="7"/>
    </row>
    <row r="6726" spans="1:24" ht="15" x14ac:dyDescent="0.2">
      <c r="A6726" s="7"/>
      <c r="B6726" s="7"/>
      <c r="C6726" s="16">
        <v>176</v>
      </c>
      <c r="D6726" s="16" t="s">
        <v>42</v>
      </c>
      <c r="E6726" s="16" t="s">
        <v>43</v>
      </c>
      <c r="F6726" s="16">
        <v>3</v>
      </c>
      <c r="G6726" s="16" t="s">
        <v>44</v>
      </c>
      <c r="H6726" s="16"/>
      <c r="I6726" s="16"/>
      <c r="J6726" s="16"/>
      <c r="K6726" s="16"/>
      <c r="L6726" s="16">
        <v>11132</v>
      </c>
      <c r="M6726" s="16">
        <v>132</v>
      </c>
      <c r="N6726" s="16">
        <v>2</v>
      </c>
      <c r="O6726" s="16" t="s">
        <v>46</v>
      </c>
      <c r="P6726" s="16">
        <v>132</v>
      </c>
      <c r="Q6726" s="7">
        <v>5</v>
      </c>
      <c r="R6726" s="8">
        <v>0.34375</v>
      </c>
      <c r="S6726" s="27">
        <f>HOUR(טבלה3[[#This Row],[שעת יציאה]])</f>
        <v>8</v>
      </c>
      <c r="T6726" s="7"/>
      <c r="U6726" s="7"/>
      <c r="V6726" s="9" t="s">
        <v>203</v>
      </c>
      <c r="W6726" s="7"/>
      <c r="X6726" s="7"/>
    </row>
    <row r="6727" spans="1:24" ht="15" x14ac:dyDescent="0.2">
      <c r="A6727" s="7"/>
      <c r="B6727" s="7"/>
      <c r="C6727" s="16">
        <v>176</v>
      </c>
      <c r="D6727" s="16" t="s">
        <v>42</v>
      </c>
      <c r="E6727" s="16" t="s">
        <v>43</v>
      </c>
      <c r="F6727" s="16">
        <v>3</v>
      </c>
      <c r="G6727" s="16" t="s">
        <v>44</v>
      </c>
      <c r="H6727" s="16"/>
      <c r="I6727" s="16"/>
      <c r="J6727" s="16"/>
      <c r="K6727" s="16"/>
      <c r="L6727" s="16">
        <v>11132</v>
      </c>
      <c r="M6727" s="16">
        <v>132</v>
      </c>
      <c r="N6727" s="16">
        <v>2</v>
      </c>
      <c r="O6727" s="16" t="s">
        <v>46</v>
      </c>
      <c r="P6727" s="16">
        <v>132</v>
      </c>
      <c r="Q6727" s="7">
        <v>5</v>
      </c>
      <c r="R6727" s="8">
        <v>0.3576388888888889</v>
      </c>
      <c r="S6727" s="27">
        <f>HOUR(טבלה3[[#This Row],[שעת יציאה]])</f>
        <v>8</v>
      </c>
      <c r="T6727" s="7"/>
      <c r="U6727" s="7"/>
      <c r="V6727" s="9" t="s">
        <v>203</v>
      </c>
      <c r="W6727" s="7"/>
      <c r="X6727" s="7"/>
    </row>
    <row r="6728" spans="1:24" ht="15" x14ac:dyDescent="0.2">
      <c r="A6728" s="7"/>
      <c r="B6728" s="7"/>
      <c r="C6728" s="16">
        <v>176</v>
      </c>
      <c r="D6728" s="16" t="s">
        <v>42</v>
      </c>
      <c r="E6728" s="16" t="s">
        <v>43</v>
      </c>
      <c r="F6728" s="16">
        <v>3</v>
      </c>
      <c r="G6728" s="16" t="s">
        <v>44</v>
      </c>
      <c r="H6728" s="16"/>
      <c r="I6728" s="16"/>
      <c r="J6728" s="16"/>
      <c r="K6728" s="16"/>
      <c r="L6728" s="16">
        <v>11132</v>
      </c>
      <c r="M6728" s="16">
        <v>132</v>
      </c>
      <c r="N6728" s="16">
        <v>2</v>
      </c>
      <c r="O6728" s="16" t="s">
        <v>46</v>
      </c>
      <c r="P6728" s="16">
        <v>132</v>
      </c>
      <c r="Q6728" s="7">
        <v>5</v>
      </c>
      <c r="R6728" s="8">
        <v>0.37152777777777773</v>
      </c>
      <c r="S6728" s="27">
        <f>HOUR(טבלה3[[#This Row],[שעת יציאה]])</f>
        <v>8</v>
      </c>
      <c r="T6728" s="7"/>
      <c r="U6728" s="7"/>
      <c r="V6728" s="9" t="s">
        <v>203</v>
      </c>
      <c r="W6728" s="7"/>
      <c r="X6728" s="7"/>
    </row>
    <row r="6729" spans="1:24" ht="15" x14ac:dyDescent="0.2">
      <c r="A6729" s="7"/>
      <c r="B6729" s="7"/>
      <c r="C6729" s="16">
        <v>176</v>
      </c>
      <c r="D6729" s="16" t="s">
        <v>42</v>
      </c>
      <c r="E6729" s="16" t="s">
        <v>43</v>
      </c>
      <c r="F6729" s="16">
        <v>3</v>
      </c>
      <c r="G6729" s="16" t="s">
        <v>44</v>
      </c>
      <c r="H6729" s="16"/>
      <c r="I6729" s="16"/>
      <c r="J6729" s="16"/>
      <c r="K6729" s="16"/>
      <c r="L6729" s="16">
        <v>11132</v>
      </c>
      <c r="M6729" s="16">
        <v>132</v>
      </c>
      <c r="N6729" s="16">
        <v>2</v>
      </c>
      <c r="O6729" s="16" t="s">
        <v>46</v>
      </c>
      <c r="P6729" s="16">
        <v>132</v>
      </c>
      <c r="Q6729" s="7">
        <v>5</v>
      </c>
      <c r="R6729" s="8">
        <v>0.3923611111111111</v>
      </c>
      <c r="S6729" s="27">
        <f>HOUR(טבלה3[[#This Row],[שעת יציאה]])</f>
        <v>9</v>
      </c>
      <c r="T6729" s="7"/>
      <c r="U6729" s="7"/>
      <c r="V6729" s="9" t="s">
        <v>203</v>
      </c>
      <c r="W6729" s="7"/>
      <c r="X6729" s="7"/>
    </row>
    <row r="6730" spans="1:24" ht="15" x14ac:dyDescent="0.2">
      <c r="A6730" s="7"/>
      <c r="B6730" s="7"/>
      <c r="C6730" s="16">
        <v>176</v>
      </c>
      <c r="D6730" s="16" t="s">
        <v>42</v>
      </c>
      <c r="E6730" s="16" t="s">
        <v>43</v>
      </c>
      <c r="F6730" s="16">
        <v>3</v>
      </c>
      <c r="G6730" s="16" t="s">
        <v>44</v>
      </c>
      <c r="H6730" s="16"/>
      <c r="I6730" s="16"/>
      <c r="J6730" s="16"/>
      <c r="K6730" s="16"/>
      <c r="L6730" s="16">
        <v>11132</v>
      </c>
      <c r="M6730" s="16">
        <v>132</v>
      </c>
      <c r="N6730" s="16">
        <v>2</v>
      </c>
      <c r="O6730" s="16" t="s">
        <v>46</v>
      </c>
      <c r="P6730" s="16">
        <v>132</v>
      </c>
      <c r="Q6730" s="7">
        <v>5</v>
      </c>
      <c r="R6730" s="8">
        <v>0.41319444444444442</v>
      </c>
      <c r="S6730" s="27">
        <f>HOUR(טבלה3[[#This Row],[שעת יציאה]])</f>
        <v>9</v>
      </c>
      <c r="T6730" s="7"/>
      <c r="U6730" s="7"/>
      <c r="V6730" s="9" t="s">
        <v>203</v>
      </c>
      <c r="W6730" s="7"/>
      <c r="X6730" s="7"/>
    </row>
    <row r="6731" spans="1:24" ht="15" x14ac:dyDescent="0.2">
      <c r="A6731" s="7"/>
      <c r="B6731" s="7"/>
      <c r="C6731" s="16">
        <v>176</v>
      </c>
      <c r="D6731" s="16" t="s">
        <v>42</v>
      </c>
      <c r="E6731" s="16" t="s">
        <v>43</v>
      </c>
      <c r="F6731" s="16">
        <v>3</v>
      </c>
      <c r="G6731" s="16" t="s">
        <v>44</v>
      </c>
      <c r="H6731" s="16"/>
      <c r="I6731" s="16"/>
      <c r="J6731" s="16"/>
      <c r="K6731" s="16"/>
      <c r="L6731" s="16">
        <v>11132</v>
      </c>
      <c r="M6731" s="16">
        <v>132</v>
      </c>
      <c r="N6731" s="16">
        <v>2</v>
      </c>
      <c r="O6731" s="16" t="s">
        <v>46</v>
      </c>
      <c r="P6731" s="16">
        <v>132</v>
      </c>
      <c r="Q6731" s="7">
        <v>5</v>
      </c>
      <c r="R6731" s="8">
        <v>0.43402777777777801</v>
      </c>
      <c r="S6731" s="27">
        <f>HOUR(טבלה3[[#This Row],[שעת יציאה]])</f>
        <v>10</v>
      </c>
      <c r="T6731" s="7"/>
      <c r="U6731" s="7"/>
      <c r="V6731" s="9" t="s">
        <v>203</v>
      </c>
      <c r="W6731" s="7"/>
      <c r="X6731" s="7"/>
    </row>
    <row r="6732" spans="1:24" ht="15" x14ac:dyDescent="0.2">
      <c r="A6732" s="7"/>
      <c r="B6732" s="7"/>
      <c r="C6732" s="16">
        <v>176</v>
      </c>
      <c r="D6732" s="16" t="s">
        <v>42</v>
      </c>
      <c r="E6732" s="16" t="s">
        <v>43</v>
      </c>
      <c r="F6732" s="16">
        <v>3</v>
      </c>
      <c r="G6732" s="16" t="s">
        <v>44</v>
      </c>
      <c r="H6732" s="16"/>
      <c r="I6732" s="16"/>
      <c r="J6732" s="16"/>
      <c r="K6732" s="16"/>
      <c r="L6732" s="16">
        <v>11132</v>
      </c>
      <c r="M6732" s="16">
        <v>132</v>
      </c>
      <c r="N6732" s="16">
        <v>2</v>
      </c>
      <c r="O6732" s="16" t="s">
        <v>46</v>
      </c>
      <c r="P6732" s="16">
        <v>132</v>
      </c>
      <c r="Q6732" s="7">
        <v>5</v>
      </c>
      <c r="R6732" s="8">
        <v>0.45486111111111099</v>
      </c>
      <c r="S6732" s="27">
        <f>HOUR(טבלה3[[#This Row],[שעת יציאה]])</f>
        <v>10</v>
      </c>
      <c r="T6732" s="7"/>
      <c r="U6732" s="7"/>
      <c r="V6732" s="9" t="s">
        <v>203</v>
      </c>
      <c r="W6732" s="7"/>
      <c r="X6732" s="7"/>
    </row>
    <row r="6733" spans="1:24" ht="15" x14ac:dyDescent="0.2">
      <c r="A6733" s="7"/>
      <c r="B6733" s="7"/>
      <c r="C6733" s="16">
        <v>176</v>
      </c>
      <c r="D6733" s="16" t="s">
        <v>42</v>
      </c>
      <c r="E6733" s="16" t="s">
        <v>43</v>
      </c>
      <c r="F6733" s="16">
        <v>3</v>
      </c>
      <c r="G6733" s="16" t="s">
        <v>44</v>
      </c>
      <c r="H6733" s="16"/>
      <c r="I6733" s="16"/>
      <c r="J6733" s="16"/>
      <c r="K6733" s="16"/>
      <c r="L6733" s="16">
        <v>11132</v>
      </c>
      <c r="M6733" s="16">
        <v>132</v>
      </c>
      <c r="N6733" s="16">
        <v>2</v>
      </c>
      <c r="O6733" s="16" t="s">
        <v>46</v>
      </c>
      <c r="P6733" s="16">
        <v>132</v>
      </c>
      <c r="Q6733" s="7">
        <v>5</v>
      </c>
      <c r="R6733" s="8">
        <v>0.47569444444444398</v>
      </c>
      <c r="S6733" s="27">
        <f>HOUR(טבלה3[[#This Row],[שעת יציאה]])</f>
        <v>11</v>
      </c>
      <c r="T6733" s="7"/>
      <c r="U6733" s="7"/>
      <c r="V6733" s="9" t="s">
        <v>203</v>
      </c>
      <c r="W6733" s="7"/>
      <c r="X6733" s="7"/>
    </row>
    <row r="6734" spans="1:24" ht="15" x14ac:dyDescent="0.2">
      <c r="A6734" s="7"/>
      <c r="B6734" s="7"/>
      <c r="C6734" s="16">
        <v>176</v>
      </c>
      <c r="D6734" s="16" t="s">
        <v>42</v>
      </c>
      <c r="E6734" s="16" t="s">
        <v>43</v>
      </c>
      <c r="F6734" s="16">
        <v>3</v>
      </c>
      <c r="G6734" s="16" t="s">
        <v>44</v>
      </c>
      <c r="H6734" s="16"/>
      <c r="I6734" s="16"/>
      <c r="J6734" s="16"/>
      <c r="K6734" s="16"/>
      <c r="L6734" s="16">
        <v>11132</v>
      </c>
      <c r="M6734" s="16">
        <v>132</v>
      </c>
      <c r="N6734" s="16">
        <v>2</v>
      </c>
      <c r="O6734" s="16" t="s">
        <v>46</v>
      </c>
      <c r="P6734" s="16">
        <v>132</v>
      </c>
      <c r="Q6734" s="7">
        <v>5</v>
      </c>
      <c r="R6734" s="8">
        <v>0.49652777777777801</v>
      </c>
      <c r="S6734" s="27">
        <f>HOUR(טבלה3[[#This Row],[שעת יציאה]])</f>
        <v>11</v>
      </c>
      <c r="T6734" s="7"/>
      <c r="U6734" s="7"/>
      <c r="V6734" s="9" t="s">
        <v>203</v>
      </c>
      <c r="W6734" s="7"/>
      <c r="X6734" s="7"/>
    </row>
    <row r="6735" spans="1:24" ht="15" x14ac:dyDescent="0.2">
      <c r="A6735" s="7"/>
      <c r="B6735" s="7"/>
      <c r="C6735" s="16">
        <v>176</v>
      </c>
      <c r="D6735" s="16" t="s">
        <v>42</v>
      </c>
      <c r="E6735" s="16" t="s">
        <v>43</v>
      </c>
      <c r="F6735" s="16">
        <v>3</v>
      </c>
      <c r="G6735" s="16" t="s">
        <v>44</v>
      </c>
      <c r="H6735" s="16"/>
      <c r="I6735" s="16"/>
      <c r="J6735" s="16"/>
      <c r="K6735" s="16"/>
      <c r="L6735" s="16">
        <v>11132</v>
      </c>
      <c r="M6735" s="16">
        <v>132</v>
      </c>
      <c r="N6735" s="16">
        <v>2</v>
      </c>
      <c r="O6735" s="16" t="s">
        <v>46</v>
      </c>
      <c r="P6735" s="16">
        <v>132</v>
      </c>
      <c r="Q6735" s="7">
        <v>5</v>
      </c>
      <c r="R6735" s="8">
        <v>0.51736111111111105</v>
      </c>
      <c r="S6735" s="27">
        <f>HOUR(טבלה3[[#This Row],[שעת יציאה]])</f>
        <v>12</v>
      </c>
      <c r="T6735" s="7"/>
      <c r="U6735" s="7"/>
      <c r="V6735" s="9" t="s">
        <v>203</v>
      </c>
      <c r="W6735" s="7"/>
      <c r="X6735" s="7"/>
    </row>
    <row r="6736" spans="1:24" ht="15" x14ac:dyDescent="0.2">
      <c r="A6736" s="7"/>
      <c r="B6736" s="7"/>
      <c r="C6736" s="16">
        <v>176</v>
      </c>
      <c r="D6736" s="16" t="s">
        <v>42</v>
      </c>
      <c r="E6736" s="16" t="s">
        <v>43</v>
      </c>
      <c r="F6736" s="16">
        <v>3</v>
      </c>
      <c r="G6736" s="16" t="s">
        <v>44</v>
      </c>
      <c r="H6736" s="16"/>
      <c r="I6736" s="16"/>
      <c r="J6736" s="16"/>
      <c r="K6736" s="16"/>
      <c r="L6736" s="16">
        <v>11132</v>
      </c>
      <c r="M6736" s="16">
        <v>132</v>
      </c>
      <c r="N6736" s="16">
        <v>2</v>
      </c>
      <c r="O6736" s="16" t="s">
        <v>46</v>
      </c>
      <c r="P6736" s="16">
        <v>132</v>
      </c>
      <c r="Q6736" s="7">
        <v>5</v>
      </c>
      <c r="R6736" s="8">
        <v>0.53819444444444398</v>
      </c>
      <c r="S6736" s="27">
        <f>HOUR(טבלה3[[#This Row],[שעת יציאה]])</f>
        <v>12</v>
      </c>
      <c r="T6736" s="7"/>
      <c r="U6736" s="7"/>
      <c r="V6736" s="9" t="s">
        <v>203</v>
      </c>
      <c r="W6736" s="7"/>
      <c r="X6736" s="7"/>
    </row>
    <row r="6737" spans="1:24" ht="15" x14ac:dyDescent="0.2">
      <c r="A6737" s="7"/>
      <c r="B6737" s="7"/>
      <c r="C6737" s="16">
        <v>176</v>
      </c>
      <c r="D6737" s="16" t="s">
        <v>42</v>
      </c>
      <c r="E6737" s="16" t="s">
        <v>43</v>
      </c>
      <c r="F6737" s="16">
        <v>3</v>
      </c>
      <c r="G6737" s="16" t="s">
        <v>44</v>
      </c>
      <c r="H6737" s="16"/>
      <c r="I6737" s="16"/>
      <c r="J6737" s="16"/>
      <c r="K6737" s="16"/>
      <c r="L6737" s="16">
        <v>11132</v>
      </c>
      <c r="M6737" s="16">
        <v>132</v>
      </c>
      <c r="N6737" s="16">
        <v>2</v>
      </c>
      <c r="O6737" s="16" t="s">
        <v>46</v>
      </c>
      <c r="P6737" s="16">
        <v>132</v>
      </c>
      <c r="Q6737" s="7">
        <v>5</v>
      </c>
      <c r="R6737" s="8">
        <v>0.55902777777777801</v>
      </c>
      <c r="S6737" s="27">
        <f>HOUR(טבלה3[[#This Row],[שעת יציאה]])</f>
        <v>13</v>
      </c>
      <c r="T6737" s="7"/>
      <c r="U6737" s="7"/>
      <c r="V6737" s="9" t="s">
        <v>203</v>
      </c>
      <c r="W6737" s="7"/>
      <c r="X6737" s="7"/>
    </row>
    <row r="6738" spans="1:24" ht="15" x14ac:dyDescent="0.2">
      <c r="A6738" s="7"/>
      <c r="B6738" s="7"/>
      <c r="C6738" s="16">
        <v>176</v>
      </c>
      <c r="D6738" s="16" t="s">
        <v>42</v>
      </c>
      <c r="E6738" s="16" t="s">
        <v>43</v>
      </c>
      <c r="F6738" s="16">
        <v>3</v>
      </c>
      <c r="G6738" s="16" t="s">
        <v>44</v>
      </c>
      <c r="H6738" s="16"/>
      <c r="I6738" s="16"/>
      <c r="J6738" s="16"/>
      <c r="K6738" s="16"/>
      <c r="L6738" s="16">
        <v>11132</v>
      </c>
      <c r="M6738" s="16">
        <v>132</v>
      </c>
      <c r="N6738" s="16">
        <v>2</v>
      </c>
      <c r="O6738" s="16" t="s">
        <v>46</v>
      </c>
      <c r="P6738" s="16">
        <v>132</v>
      </c>
      <c r="Q6738" s="7">
        <v>5</v>
      </c>
      <c r="R6738" s="8">
        <v>0.60069444444444497</v>
      </c>
      <c r="S6738" s="27">
        <f>HOUR(טבלה3[[#This Row],[שעת יציאה]])</f>
        <v>14</v>
      </c>
      <c r="T6738" s="7"/>
      <c r="U6738" s="7"/>
      <c r="V6738" s="9" t="s">
        <v>203</v>
      </c>
      <c r="W6738" s="7"/>
      <c r="X6738" s="7"/>
    </row>
    <row r="6739" spans="1:24" ht="15" x14ac:dyDescent="0.2">
      <c r="A6739" s="7"/>
      <c r="B6739" s="7"/>
      <c r="C6739" s="16">
        <v>176</v>
      </c>
      <c r="D6739" s="16" t="s">
        <v>42</v>
      </c>
      <c r="E6739" s="16" t="s">
        <v>43</v>
      </c>
      <c r="F6739" s="16">
        <v>3</v>
      </c>
      <c r="G6739" s="16" t="s">
        <v>44</v>
      </c>
      <c r="H6739" s="16"/>
      <c r="I6739" s="16"/>
      <c r="J6739" s="16"/>
      <c r="K6739" s="16"/>
      <c r="L6739" s="16">
        <v>11132</v>
      </c>
      <c r="M6739" s="16">
        <v>132</v>
      </c>
      <c r="N6739" s="16">
        <v>2</v>
      </c>
      <c r="O6739" s="16" t="s">
        <v>46</v>
      </c>
      <c r="P6739" s="16">
        <v>132</v>
      </c>
      <c r="Q6739" s="7">
        <v>5</v>
      </c>
      <c r="R6739" s="8">
        <v>0.64236111111111105</v>
      </c>
      <c r="S6739" s="27">
        <f>HOUR(טבלה3[[#This Row],[שעת יציאה]])</f>
        <v>15</v>
      </c>
      <c r="T6739" s="7"/>
      <c r="U6739" s="7"/>
      <c r="V6739" s="9" t="s">
        <v>203</v>
      </c>
      <c r="W6739" s="7"/>
      <c r="X6739" s="7"/>
    </row>
    <row r="6740" spans="1:24" ht="15" x14ac:dyDescent="0.2">
      <c r="A6740" s="7"/>
      <c r="B6740" s="7"/>
      <c r="C6740" s="16">
        <v>176</v>
      </c>
      <c r="D6740" s="16" t="s">
        <v>42</v>
      </c>
      <c r="E6740" s="16" t="s">
        <v>43</v>
      </c>
      <c r="F6740" s="16">
        <v>3</v>
      </c>
      <c r="G6740" s="16" t="s">
        <v>44</v>
      </c>
      <c r="H6740" s="16"/>
      <c r="I6740" s="16"/>
      <c r="J6740" s="16"/>
      <c r="K6740" s="16"/>
      <c r="L6740" s="16">
        <v>11132</v>
      </c>
      <c r="M6740" s="16">
        <v>132</v>
      </c>
      <c r="N6740" s="16">
        <v>2</v>
      </c>
      <c r="O6740" s="16" t="s">
        <v>46</v>
      </c>
      <c r="P6740" s="16">
        <v>132</v>
      </c>
      <c r="Q6740" s="7">
        <v>5</v>
      </c>
      <c r="R6740" s="8">
        <v>0.68402777777777801</v>
      </c>
      <c r="S6740" s="27">
        <f>HOUR(טבלה3[[#This Row],[שעת יציאה]])</f>
        <v>16</v>
      </c>
      <c r="T6740" s="7"/>
      <c r="U6740" s="7"/>
      <c r="V6740" s="9" t="s">
        <v>203</v>
      </c>
      <c r="W6740" s="7"/>
      <c r="X6740" s="7"/>
    </row>
    <row r="6741" spans="1:24" ht="15" x14ac:dyDescent="0.2">
      <c r="A6741" s="7"/>
      <c r="B6741" s="7"/>
      <c r="C6741" s="16">
        <v>176</v>
      </c>
      <c r="D6741" s="16" t="s">
        <v>42</v>
      </c>
      <c r="E6741" s="16" t="s">
        <v>43</v>
      </c>
      <c r="F6741" s="16">
        <v>3</v>
      </c>
      <c r="G6741" s="16" t="s">
        <v>44</v>
      </c>
      <c r="H6741" s="16"/>
      <c r="I6741" s="16"/>
      <c r="J6741" s="16"/>
      <c r="K6741" s="16"/>
      <c r="L6741" s="16">
        <v>11132</v>
      </c>
      <c r="M6741" s="16">
        <v>132</v>
      </c>
      <c r="N6741" s="16">
        <v>2</v>
      </c>
      <c r="O6741" s="16" t="s">
        <v>46</v>
      </c>
      <c r="P6741" s="16">
        <v>132</v>
      </c>
      <c r="Q6741" s="7">
        <v>5</v>
      </c>
      <c r="R6741" s="8">
        <v>0.70486111111111116</v>
      </c>
      <c r="S6741" s="27">
        <f>HOUR(טבלה3[[#This Row],[שעת יציאה]])</f>
        <v>16</v>
      </c>
      <c r="T6741" s="7"/>
      <c r="U6741" s="7"/>
      <c r="V6741" s="9" t="s">
        <v>203</v>
      </c>
      <c r="W6741" s="7"/>
      <c r="X6741" s="7"/>
    </row>
    <row r="6742" spans="1:24" ht="15" x14ac:dyDescent="0.2">
      <c r="A6742" s="7"/>
      <c r="B6742" s="7"/>
      <c r="C6742" s="16">
        <v>176</v>
      </c>
      <c r="D6742" s="16" t="s">
        <v>42</v>
      </c>
      <c r="E6742" s="16" t="s">
        <v>43</v>
      </c>
      <c r="F6742" s="16">
        <v>3</v>
      </c>
      <c r="G6742" s="16" t="s">
        <v>44</v>
      </c>
      <c r="H6742" s="16"/>
      <c r="I6742" s="16"/>
      <c r="J6742" s="16"/>
      <c r="K6742" s="16"/>
      <c r="L6742" s="16">
        <v>11132</v>
      </c>
      <c r="M6742" s="16">
        <v>132</v>
      </c>
      <c r="N6742" s="16">
        <v>2</v>
      </c>
      <c r="O6742" s="16" t="s">
        <v>46</v>
      </c>
      <c r="P6742" s="16">
        <v>132</v>
      </c>
      <c r="Q6742" s="7">
        <v>5</v>
      </c>
      <c r="R6742" s="8">
        <v>0.72569444444444398</v>
      </c>
      <c r="S6742" s="27">
        <f>HOUR(טבלה3[[#This Row],[שעת יציאה]])</f>
        <v>17</v>
      </c>
      <c r="T6742" s="7"/>
      <c r="U6742" s="7"/>
      <c r="V6742" s="9" t="s">
        <v>203</v>
      </c>
      <c r="W6742" s="7"/>
      <c r="X6742" s="7"/>
    </row>
    <row r="6743" spans="1:24" ht="15" x14ac:dyDescent="0.2">
      <c r="A6743" s="7"/>
      <c r="B6743" s="7"/>
      <c r="C6743" s="16">
        <v>176</v>
      </c>
      <c r="D6743" s="16" t="s">
        <v>42</v>
      </c>
      <c r="E6743" s="16" t="s">
        <v>43</v>
      </c>
      <c r="F6743" s="16">
        <v>3</v>
      </c>
      <c r="G6743" s="16" t="s">
        <v>44</v>
      </c>
      <c r="H6743" s="16"/>
      <c r="I6743" s="16"/>
      <c r="J6743" s="16"/>
      <c r="K6743" s="16"/>
      <c r="L6743" s="16">
        <v>11132</v>
      </c>
      <c r="M6743" s="16">
        <v>132</v>
      </c>
      <c r="N6743" s="16">
        <v>2</v>
      </c>
      <c r="O6743" s="16" t="s">
        <v>46</v>
      </c>
      <c r="P6743" s="16">
        <v>132</v>
      </c>
      <c r="Q6743" s="7">
        <v>5</v>
      </c>
      <c r="R6743" s="8">
        <v>0.74652777777777701</v>
      </c>
      <c r="S6743" s="27">
        <f>HOUR(טבלה3[[#This Row],[שעת יציאה]])</f>
        <v>17</v>
      </c>
      <c r="T6743" s="7"/>
      <c r="U6743" s="7"/>
      <c r="V6743" s="9" t="s">
        <v>203</v>
      </c>
      <c r="W6743" s="7"/>
      <c r="X6743" s="7"/>
    </row>
    <row r="6744" spans="1:24" ht="15" x14ac:dyDescent="0.2">
      <c r="A6744" s="7"/>
      <c r="B6744" s="7"/>
      <c r="C6744" s="16">
        <v>176</v>
      </c>
      <c r="D6744" s="16" t="s">
        <v>42</v>
      </c>
      <c r="E6744" s="16" t="s">
        <v>43</v>
      </c>
      <c r="F6744" s="16">
        <v>3</v>
      </c>
      <c r="G6744" s="16" t="s">
        <v>44</v>
      </c>
      <c r="H6744" s="16"/>
      <c r="I6744" s="16"/>
      <c r="J6744" s="16"/>
      <c r="K6744" s="16"/>
      <c r="L6744" s="16">
        <v>11132</v>
      </c>
      <c r="M6744" s="16">
        <v>132</v>
      </c>
      <c r="N6744" s="16">
        <v>2</v>
      </c>
      <c r="O6744" s="16" t="s">
        <v>46</v>
      </c>
      <c r="P6744" s="16">
        <v>132</v>
      </c>
      <c r="Q6744" s="7">
        <v>5</v>
      </c>
      <c r="R6744" s="8">
        <v>0.78819444444444398</v>
      </c>
      <c r="S6744" s="27">
        <f>HOUR(טבלה3[[#This Row],[שעת יציאה]])</f>
        <v>18</v>
      </c>
      <c r="T6744" s="7"/>
      <c r="U6744" s="7"/>
      <c r="V6744" s="9" t="s">
        <v>203</v>
      </c>
      <c r="W6744" s="7"/>
      <c r="X6744" s="7"/>
    </row>
    <row r="6745" spans="1:24" ht="15" x14ac:dyDescent="0.2">
      <c r="A6745" s="7"/>
      <c r="B6745" s="7"/>
      <c r="C6745" s="16">
        <v>176</v>
      </c>
      <c r="D6745" s="16" t="s">
        <v>42</v>
      </c>
      <c r="E6745" s="16" t="s">
        <v>43</v>
      </c>
      <c r="F6745" s="16">
        <v>3</v>
      </c>
      <c r="G6745" s="16" t="s">
        <v>44</v>
      </c>
      <c r="H6745" s="16"/>
      <c r="I6745" s="16"/>
      <c r="J6745" s="16"/>
      <c r="K6745" s="16"/>
      <c r="L6745" s="16">
        <v>11132</v>
      </c>
      <c r="M6745" s="16">
        <v>132</v>
      </c>
      <c r="N6745" s="16">
        <v>2</v>
      </c>
      <c r="O6745" s="16" t="s">
        <v>46</v>
      </c>
      <c r="P6745" s="16">
        <v>132</v>
      </c>
      <c r="Q6745" s="7">
        <v>5</v>
      </c>
      <c r="R6745" s="8">
        <v>0.82986111111111005</v>
      </c>
      <c r="S6745" s="27">
        <f>HOUR(טבלה3[[#This Row],[שעת יציאה]])</f>
        <v>19</v>
      </c>
      <c r="T6745" s="7"/>
      <c r="U6745" s="7"/>
      <c r="V6745" s="9" t="s">
        <v>203</v>
      </c>
      <c r="W6745" s="7"/>
      <c r="X6745" s="7"/>
    </row>
    <row r="6746" spans="1:24" ht="15" x14ac:dyDescent="0.2">
      <c r="A6746" s="7"/>
      <c r="B6746" s="7"/>
      <c r="C6746" s="16">
        <v>176</v>
      </c>
      <c r="D6746" s="16" t="s">
        <v>42</v>
      </c>
      <c r="E6746" s="16" t="s">
        <v>43</v>
      </c>
      <c r="F6746" s="16">
        <v>3</v>
      </c>
      <c r="G6746" s="16" t="s">
        <v>44</v>
      </c>
      <c r="H6746" s="16"/>
      <c r="I6746" s="16"/>
      <c r="J6746" s="16"/>
      <c r="K6746" s="16"/>
      <c r="L6746" s="16">
        <v>11132</v>
      </c>
      <c r="M6746" s="16">
        <v>132</v>
      </c>
      <c r="N6746" s="16">
        <v>2</v>
      </c>
      <c r="O6746" s="16" t="s">
        <v>46</v>
      </c>
      <c r="P6746" s="16">
        <v>132</v>
      </c>
      <c r="Q6746" s="7">
        <v>5</v>
      </c>
      <c r="R6746" s="8">
        <v>0.85069444444444453</v>
      </c>
      <c r="S6746" s="27">
        <f>HOUR(טבלה3[[#This Row],[שעת יציאה]])</f>
        <v>20</v>
      </c>
      <c r="T6746" s="7"/>
      <c r="U6746" s="7"/>
      <c r="V6746" s="9" t="s">
        <v>203</v>
      </c>
      <c r="W6746" s="7"/>
      <c r="X6746" s="7"/>
    </row>
    <row r="6747" spans="1:24" ht="15" x14ac:dyDescent="0.2">
      <c r="A6747" s="7"/>
      <c r="B6747" s="7"/>
      <c r="C6747" s="16">
        <v>176</v>
      </c>
      <c r="D6747" s="16" t="s">
        <v>42</v>
      </c>
      <c r="E6747" s="16" t="s">
        <v>43</v>
      </c>
      <c r="F6747" s="16">
        <v>3</v>
      </c>
      <c r="G6747" s="16" t="s">
        <v>44</v>
      </c>
      <c r="H6747" s="16"/>
      <c r="I6747" s="16"/>
      <c r="J6747" s="16"/>
      <c r="K6747" s="16"/>
      <c r="L6747" s="16">
        <v>11132</v>
      </c>
      <c r="M6747" s="16">
        <v>132</v>
      </c>
      <c r="N6747" s="16">
        <v>2</v>
      </c>
      <c r="O6747" s="16" t="s">
        <v>46</v>
      </c>
      <c r="P6747" s="16">
        <v>132</v>
      </c>
      <c r="Q6747" s="7">
        <v>5</v>
      </c>
      <c r="R6747" s="8">
        <v>0.87152777777777779</v>
      </c>
      <c r="S6747" s="27">
        <f>HOUR(טבלה3[[#This Row],[שעת יציאה]])</f>
        <v>20</v>
      </c>
      <c r="T6747" s="7"/>
      <c r="U6747" s="7"/>
      <c r="V6747" s="9" t="s">
        <v>203</v>
      </c>
      <c r="W6747" s="7"/>
      <c r="X6747" s="7"/>
    </row>
    <row r="6748" spans="1:24" ht="15" x14ac:dyDescent="0.2">
      <c r="A6748" s="7"/>
      <c r="B6748" s="7"/>
      <c r="C6748" s="16">
        <v>176</v>
      </c>
      <c r="D6748" s="16" t="s">
        <v>42</v>
      </c>
      <c r="E6748" s="16" t="s">
        <v>43</v>
      </c>
      <c r="F6748" s="16">
        <v>3</v>
      </c>
      <c r="G6748" s="16" t="s">
        <v>44</v>
      </c>
      <c r="H6748" s="16"/>
      <c r="I6748" s="16"/>
      <c r="J6748" s="16"/>
      <c r="K6748" s="16"/>
      <c r="L6748" s="16">
        <v>11132</v>
      </c>
      <c r="M6748" s="16">
        <v>132</v>
      </c>
      <c r="N6748" s="16">
        <v>2</v>
      </c>
      <c r="O6748" s="16" t="s">
        <v>46</v>
      </c>
      <c r="P6748" s="16">
        <v>132</v>
      </c>
      <c r="Q6748" s="7">
        <v>5</v>
      </c>
      <c r="R6748" s="8">
        <v>0.91319444444444398</v>
      </c>
      <c r="S6748" s="27">
        <f>HOUR(טבלה3[[#This Row],[שעת יציאה]])</f>
        <v>21</v>
      </c>
      <c r="T6748" s="7"/>
      <c r="U6748" s="7"/>
      <c r="V6748" s="9" t="s">
        <v>203</v>
      </c>
      <c r="W6748" s="7"/>
      <c r="X6748" s="7"/>
    </row>
    <row r="6749" spans="1:24" ht="15" x14ac:dyDescent="0.2">
      <c r="A6749" s="7"/>
      <c r="B6749" s="7"/>
      <c r="C6749" s="16">
        <v>176</v>
      </c>
      <c r="D6749" s="16" t="s">
        <v>42</v>
      </c>
      <c r="E6749" s="16" t="s">
        <v>43</v>
      </c>
      <c r="F6749" s="16">
        <v>3</v>
      </c>
      <c r="G6749" s="16" t="s">
        <v>44</v>
      </c>
      <c r="H6749" s="16"/>
      <c r="I6749" s="16"/>
      <c r="J6749" s="16"/>
      <c r="K6749" s="16"/>
      <c r="L6749" s="16">
        <v>11132</v>
      </c>
      <c r="M6749" s="16">
        <v>132</v>
      </c>
      <c r="N6749" s="16">
        <v>2</v>
      </c>
      <c r="O6749" s="16" t="s">
        <v>46</v>
      </c>
      <c r="P6749" s="16">
        <v>132</v>
      </c>
      <c r="Q6749" s="7">
        <v>5</v>
      </c>
      <c r="R6749" s="8">
        <v>0.95486111111111105</v>
      </c>
      <c r="S6749" s="27">
        <f>HOUR(טבלה3[[#This Row],[שעת יציאה]])</f>
        <v>22</v>
      </c>
      <c r="T6749" s="7"/>
      <c r="U6749" s="7"/>
      <c r="V6749" s="9" t="s">
        <v>203</v>
      </c>
      <c r="W6749" s="7"/>
      <c r="X6749" s="7"/>
    </row>
    <row r="6750" spans="1:24" ht="15" x14ac:dyDescent="0.2">
      <c r="A6750" s="7"/>
      <c r="B6750" s="7"/>
      <c r="C6750" s="16">
        <v>176</v>
      </c>
      <c r="D6750" s="16" t="s">
        <v>42</v>
      </c>
      <c r="E6750" s="16" t="s">
        <v>43</v>
      </c>
      <c r="F6750" s="16">
        <v>3</v>
      </c>
      <c r="G6750" s="16" t="s">
        <v>44</v>
      </c>
      <c r="H6750" s="16"/>
      <c r="I6750" s="16"/>
      <c r="J6750" s="16"/>
      <c r="K6750" s="16"/>
      <c r="L6750" s="16">
        <v>11132</v>
      </c>
      <c r="M6750" s="16">
        <v>132</v>
      </c>
      <c r="N6750" s="16">
        <v>2</v>
      </c>
      <c r="O6750" s="16" t="s">
        <v>46</v>
      </c>
      <c r="P6750" s="16">
        <v>132</v>
      </c>
      <c r="Q6750" s="7">
        <v>5</v>
      </c>
      <c r="R6750" s="8">
        <v>0.99652777777777801</v>
      </c>
      <c r="S6750" s="27">
        <f>HOUR(טבלה3[[#This Row],[שעת יציאה]])</f>
        <v>23</v>
      </c>
      <c r="T6750" s="7"/>
      <c r="U6750" s="7"/>
      <c r="V6750" s="9" t="s">
        <v>203</v>
      </c>
      <c r="W6750" s="7"/>
      <c r="X6750" s="7"/>
    </row>
    <row r="6751" spans="1:24" ht="15" x14ac:dyDescent="0.2">
      <c r="A6751" s="7"/>
      <c r="B6751" s="7"/>
      <c r="C6751" s="16">
        <v>176</v>
      </c>
      <c r="D6751" s="16" t="s">
        <v>42</v>
      </c>
      <c r="E6751" s="16" t="s">
        <v>43</v>
      </c>
      <c r="F6751" s="16">
        <v>3</v>
      </c>
      <c r="G6751" s="16" t="s">
        <v>44</v>
      </c>
      <c r="H6751" s="16"/>
      <c r="I6751" s="16"/>
      <c r="J6751" s="16"/>
      <c r="K6751" s="16"/>
      <c r="L6751" s="16">
        <v>11133</v>
      </c>
      <c r="M6751" s="16">
        <v>133</v>
      </c>
      <c r="N6751" s="16">
        <v>1</v>
      </c>
      <c r="O6751" s="16" t="s">
        <v>46</v>
      </c>
      <c r="P6751" s="16">
        <v>133</v>
      </c>
      <c r="Q6751" s="7">
        <v>5</v>
      </c>
      <c r="R6751" s="8" t="s">
        <v>207</v>
      </c>
      <c r="S6751" s="27">
        <f>HOUR(טבלה3[[#This Row],[שעת יציאה]])</f>
        <v>5</v>
      </c>
      <c r="T6751" s="16"/>
      <c r="U6751" s="16"/>
      <c r="V6751" s="19" t="s">
        <v>73</v>
      </c>
      <c r="W6751" s="7"/>
      <c r="X6751" s="7"/>
    </row>
    <row r="6752" spans="1:24" ht="15" x14ac:dyDescent="0.2">
      <c r="A6752" s="7"/>
      <c r="B6752" s="7"/>
      <c r="C6752" s="16">
        <v>176</v>
      </c>
      <c r="D6752" s="16" t="s">
        <v>42</v>
      </c>
      <c r="E6752" s="16" t="s">
        <v>43</v>
      </c>
      <c r="F6752" s="16">
        <v>3</v>
      </c>
      <c r="G6752" s="16" t="s">
        <v>44</v>
      </c>
      <c r="H6752" s="16"/>
      <c r="I6752" s="16"/>
      <c r="J6752" s="16"/>
      <c r="K6752" s="16"/>
      <c r="L6752" s="16">
        <v>11133</v>
      </c>
      <c r="M6752" s="16">
        <v>133</v>
      </c>
      <c r="N6752" s="16">
        <v>1</v>
      </c>
      <c r="O6752" s="16" t="s">
        <v>46</v>
      </c>
      <c r="P6752" s="16">
        <v>133</v>
      </c>
      <c r="Q6752" s="7">
        <v>5</v>
      </c>
      <c r="R6752" s="8">
        <v>0.28819444444444448</v>
      </c>
      <c r="S6752" s="27">
        <f>HOUR(טבלה3[[#This Row],[שעת יציאה]])</f>
        <v>6</v>
      </c>
      <c r="T6752" s="7"/>
      <c r="U6752" s="7"/>
      <c r="V6752" s="19" t="s">
        <v>73</v>
      </c>
      <c r="W6752" s="7"/>
      <c r="X6752" s="7"/>
    </row>
    <row r="6753" spans="1:24" ht="15" x14ac:dyDescent="0.2">
      <c r="A6753" s="7"/>
      <c r="B6753" s="7"/>
      <c r="C6753" s="16">
        <v>176</v>
      </c>
      <c r="D6753" s="16" t="s">
        <v>42</v>
      </c>
      <c r="E6753" s="16" t="s">
        <v>43</v>
      </c>
      <c r="F6753" s="16">
        <v>3</v>
      </c>
      <c r="G6753" s="16" t="s">
        <v>44</v>
      </c>
      <c r="H6753" s="16"/>
      <c r="I6753" s="16"/>
      <c r="J6753" s="16"/>
      <c r="K6753" s="16"/>
      <c r="L6753" s="16">
        <v>11133</v>
      </c>
      <c r="M6753" s="16">
        <v>133</v>
      </c>
      <c r="N6753" s="16">
        <v>1</v>
      </c>
      <c r="O6753" s="16" t="s">
        <v>46</v>
      </c>
      <c r="P6753" s="16">
        <v>133</v>
      </c>
      <c r="Q6753" s="7">
        <v>5</v>
      </c>
      <c r="R6753" s="8">
        <v>0.30902777777777779</v>
      </c>
      <c r="S6753" s="27">
        <f>HOUR(טבלה3[[#This Row],[שעת יציאה]])</f>
        <v>7</v>
      </c>
      <c r="T6753" s="7"/>
      <c r="U6753" s="7"/>
      <c r="V6753" s="19" t="s">
        <v>73</v>
      </c>
      <c r="W6753" s="7"/>
      <c r="X6753" s="7"/>
    </row>
    <row r="6754" spans="1:24" ht="15" x14ac:dyDescent="0.2">
      <c r="A6754" s="7"/>
      <c r="B6754" s="7"/>
      <c r="C6754" s="16">
        <v>176</v>
      </c>
      <c r="D6754" s="16" t="s">
        <v>42</v>
      </c>
      <c r="E6754" s="16" t="s">
        <v>43</v>
      </c>
      <c r="F6754" s="16">
        <v>3</v>
      </c>
      <c r="G6754" s="16" t="s">
        <v>44</v>
      </c>
      <c r="H6754" s="16"/>
      <c r="I6754" s="16"/>
      <c r="J6754" s="16"/>
      <c r="K6754" s="16"/>
      <c r="L6754" s="16">
        <v>11133</v>
      </c>
      <c r="M6754" s="16">
        <v>133</v>
      </c>
      <c r="N6754" s="16">
        <v>1</v>
      </c>
      <c r="O6754" s="16" t="s">
        <v>46</v>
      </c>
      <c r="P6754" s="16">
        <v>133</v>
      </c>
      <c r="Q6754" s="7">
        <v>5</v>
      </c>
      <c r="R6754" s="8">
        <v>0.31944444444444448</v>
      </c>
      <c r="S6754" s="27">
        <f>HOUR(טבלה3[[#This Row],[שעת יציאה]])</f>
        <v>7</v>
      </c>
      <c r="T6754" s="7"/>
      <c r="U6754" s="7"/>
      <c r="V6754" s="19" t="s">
        <v>73</v>
      </c>
      <c r="W6754" s="7"/>
      <c r="X6754" s="7"/>
    </row>
    <row r="6755" spans="1:24" ht="15" x14ac:dyDescent="0.2">
      <c r="A6755" s="7"/>
      <c r="B6755" s="7"/>
      <c r="C6755" s="16">
        <v>176</v>
      </c>
      <c r="D6755" s="16" t="s">
        <v>42</v>
      </c>
      <c r="E6755" s="16" t="s">
        <v>43</v>
      </c>
      <c r="F6755" s="16">
        <v>3</v>
      </c>
      <c r="G6755" s="16" t="s">
        <v>44</v>
      </c>
      <c r="H6755" s="16"/>
      <c r="I6755" s="16"/>
      <c r="J6755" s="16"/>
      <c r="K6755" s="16"/>
      <c r="L6755" s="16">
        <v>11133</v>
      </c>
      <c r="M6755" s="16">
        <v>133</v>
      </c>
      <c r="N6755" s="16">
        <v>1</v>
      </c>
      <c r="O6755" s="16" t="s">
        <v>46</v>
      </c>
      <c r="P6755" s="16">
        <v>133</v>
      </c>
      <c r="Q6755" s="7">
        <v>5</v>
      </c>
      <c r="R6755" s="8" t="s">
        <v>208</v>
      </c>
      <c r="S6755" s="27">
        <f>HOUR(טבלה3[[#This Row],[שעת יציאה]])</f>
        <v>8</v>
      </c>
      <c r="T6755" s="7"/>
      <c r="U6755" s="7"/>
      <c r="V6755" s="19" t="s">
        <v>73</v>
      </c>
      <c r="W6755" s="7"/>
      <c r="X6755" s="7"/>
    </row>
    <row r="6756" spans="1:24" ht="15" x14ac:dyDescent="0.2">
      <c r="A6756" s="7"/>
      <c r="B6756" s="7"/>
      <c r="C6756" s="16">
        <v>176</v>
      </c>
      <c r="D6756" s="16" t="s">
        <v>42</v>
      </c>
      <c r="E6756" s="16" t="s">
        <v>43</v>
      </c>
      <c r="F6756" s="16">
        <v>3</v>
      </c>
      <c r="G6756" s="16" t="s">
        <v>44</v>
      </c>
      <c r="H6756" s="16"/>
      <c r="I6756" s="16"/>
      <c r="J6756" s="16"/>
      <c r="K6756" s="16"/>
      <c r="L6756" s="16">
        <v>11133</v>
      </c>
      <c r="M6756" s="16">
        <v>133</v>
      </c>
      <c r="N6756" s="16">
        <v>1</v>
      </c>
      <c r="O6756" s="16" t="s">
        <v>46</v>
      </c>
      <c r="P6756" s="16">
        <v>133</v>
      </c>
      <c r="Q6756" s="7">
        <v>5</v>
      </c>
      <c r="R6756" s="8" t="s">
        <v>209</v>
      </c>
      <c r="S6756" s="27">
        <f>HOUR(טבלה3[[#This Row],[שעת יציאה]])</f>
        <v>8</v>
      </c>
      <c r="T6756" s="7"/>
      <c r="U6756" s="7"/>
      <c r="V6756" s="19" t="s">
        <v>73</v>
      </c>
      <c r="W6756" s="7"/>
      <c r="X6756" s="7"/>
    </row>
    <row r="6757" spans="1:24" ht="15" x14ac:dyDescent="0.2">
      <c r="A6757" s="7"/>
      <c r="B6757" s="7"/>
      <c r="C6757" s="16">
        <v>176</v>
      </c>
      <c r="D6757" s="16" t="s">
        <v>42</v>
      </c>
      <c r="E6757" s="16" t="s">
        <v>43</v>
      </c>
      <c r="F6757" s="16">
        <v>3</v>
      </c>
      <c r="G6757" s="16" t="s">
        <v>44</v>
      </c>
      <c r="H6757" s="16"/>
      <c r="I6757" s="16"/>
      <c r="J6757" s="16"/>
      <c r="K6757" s="16"/>
      <c r="L6757" s="16">
        <v>11133</v>
      </c>
      <c r="M6757" s="16">
        <v>133</v>
      </c>
      <c r="N6757" s="16">
        <v>1</v>
      </c>
      <c r="O6757" s="16" t="s">
        <v>46</v>
      </c>
      <c r="P6757" s="16">
        <v>133</v>
      </c>
      <c r="Q6757" s="7">
        <v>5</v>
      </c>
      <c r="R6757" s="8" t="s">
        <v>210</v>
      </c>
      <c r="S6757" s="27">
        <f>HOUR(טבלה3[[#This Row],[שעת יציאה]])</f>
        <v>9</v>
      </c>
      <c r="T6757" s="7"/>
      <c r="U6757" s="7"/>
      <c r="V6757" s="19" t="s">
        <v>73</v>
      </c>
      <c r="W6757" s="7"/>
      <c r="X6757" s="7"/>
    </row>
    <row r="6758" spans="1:24" ht="15" x14ac:dyDescent="0.2">
      <c r="A6758" s="7"/>
      <c r="B6758" s="7"/>
      <c r="C6758" s="16">
        <v>176</v>
      </c>
      <c r="D6758" s="16" t="s">
        <v>42</v>
      </c>
      <c r="E6758" s="16" t="s">
        <v>43</v>
      </c>
      <c r="F6758" s="16">
        <v>3</v>
      </c>
      <c r="G6758" s="16" t="s">
        <v>44</v>
      </c>
      <c r="H6758" s="16"/>
      <c r="I6758" s="16"/>
      <c r="J6758" s="16"/>
      <c r="K6758" s="16"/>
      <c r="L6758" s="16">
        <v>11133</v>
      </c>
      <c r="M6758" s="16">
        <v>133</v>
      </c>
      <c r="N6758" s="16">
        <v>1</v>
      </c>
      <c r="O6758" s="16" t="s">
        <v>46</v>
      </c>
      <c r="P6758" s="16">
        <v>133</v>
      </c>
      <c r="Q6758" s="7">
        <v>5</v>
      </c>
      <c r="R6758" s="8" t="s">
        <v>211</v>
      </c>
      <c r="S6758" s="27">
        <f>HOUR(טבלה3[[#This Row],[שעת יציאה]])</f>
        <v>9</v>
      </c>
      <c r="T6758" s="7"/>
      <c r="U6758" s="7"/>
      <c r="V6758" s="19" t="s">
        <v>73</v>
      </c>
      <c r="W6758" s="7"/>
      <c r="X6758" s="7"/>
    </row>
    <row r="6759" spans="1:24" ht="15" x14ac:dyDescent="0.2">
      <c r="A6759" s="7"/>
      <c r="B6759" s="7"/>
      <c r="C6759" s="16">
        <v>176</v>
      </c>
      <c r="D6759" s="16" t="s">
        <v>42</v>
      </c>
      <c r="E6759" s="16" t="s">
        <v>43</v>
      </c>
      <c r="F6759" s="16">
        <v>3</v>
      </c>
      <c r="G6759" s="16" t="s">
        <v>44</v>
      </c>
      <c r="H6759" s="16"/>
      <c r="I6759" s="16"/>
      <c r="J6759" s="16"/>
      <c r="K6759" s="16"/>
      <c r="L6759" s="16">
        <v>11133</v>
      </c>
      <c r="M6759" s="16">
        <v>133</v>
      </c>
      <c r="N6759" s="16">
        <v>1</v>
      </c>
      <c r="O6759" s="16" t="s">
        <v>46</v>
      </c>
      <c r="P6759" s="16">
        <v>133</v>
      </c>
      <c r="Q6759" s="7">
        <v>5</v>
      </c>
      <c r="R6759" s="8">
        <v>0.43402777777777773</v>
      </c>
      <c r="S6759" s="27">
        <f>HOUR(טבלה3[[#This Row],[שעת יציאה]])</f>
        <v>10</v>
      </c>
      <c r="T6759" s="7"/>
      <c r="U6759" s="7"/>
      <c r="V6759" s="19" t="s">
        <v>73</v>
      </c>
      <c r="W6759" s="7"/>
      <c r="X6759" s="7"/>
    </row>
    <row r="6760" spans="1:24" ht="15" x14ac:dyDescent="0.2">
      <c r="A6760" s="7"/>
      <c r="B6760" s="7"/>
      <c r="C6760" s="16">
        <v>176</v>
      </c>
      <c r="D6760" s="16" t="s">
        <v>42</v>
      </c>
      <c r="E6760" s="16" t="s">
        <v>43</v>
      </c>
      <c r="F6760" s="16">
        <v>3</v>
      </c>
      <c r="G6760" s="16" t="s">
        <v>44</v>
      </c>
      <c r="H6760" s="16"/>
      <c r="I6760" s="16"/>
      <c r="J6760" s="16"/>
      <c r="K6760" s="16"/>
      <c r="L6760" s="16">
        <v>11133</v>
      </c>
      <c r="M6760" s="16">
        <v>133</v>
      </c>
      <c r="N6760" s="16">
        <v>1</v>
      </c>
      <c r="O6760" s="16" t="s">
        <v>46</v>
      </c>
      <c r="P6760" s="16">
        <v>133</v>
      </c>
      <c r="Q6760" s="7">
        <v>5</v>
      </c>
      <c r="R6760" s="8">
        <v>0.4548611111111111</v>
      </c>
      <c r="S6760" s="27">
        <f>HOUR(טבלה3[[#This Row],[שעת יציאה]])</f>
        <v>10</v>
      </c>
      <c r="T6760" s="7"/>
      <c r="U6760" s="7"/>
      <c r="V6760" s="19" t="s">
        <v>73</v>
      </c>
      <c r="W6760" s="7"/>
      <c r="X6760" s="7"/>
    </row>
    <row r="6761" spans="1:24" ht="15" x14ac:dyDescent="0.2">
      <c r="A6761" s="7"/>
      <c r="B6761" s="7"/>
      <c r="C6761" s="16">
        <v>176</v>
      </c>
      <c r="D6761" s="16" t="s">
        <v>42</v>
      </c>
      <c r="E6761" s="16" t="s">
        <v>43</v>
      </c>
      <c r="F6761" s="16">
        <v>3</v>
      </c>
      <c r="G6761" s="16" t="s">
        <v>44</v>
      </c>
      <c r="H6761" s="16"/>
      <c r="I6761" s="16"/>
      <c r="J6761" s="16"/>
      <c r="K6761" s="16"/>
      <c r="L6761" s="16">
        <v>11133</v>
      </c>
      <c r="M6761" s="16">
        <v>133</v>
      </c>
      <c r="N6761" s="16">
        <v>1</v>
      </c>
      <c r="O6761" s="16" t="s">
        <v>46</v>
      </c>
      <c r="P6761" s="16">
        <v>133</v>
      </c>
      <c r="Q6761" s="7">
        <v>5</v>
      </c>
      <c r="R6761" s="8">
        <v>0.47569444444444398</v>
      </c>
      <c r="S6761" s="27">
        <f>HOUR(טבלה3[[#This Row],[שעת יציאה]])</f>
        <v>11</v>
      </c>
      <c r="T6761" s="7"/>
      <c r="U6761" s="7"/>
      <c r="V6761" s="19" t="s">
        <v>73</v>
      </c>
      <c r="W6761" s="7"/>
      <c r="X6761" s="7"/>
    </row>
    <row r="6762" spans="1:24" ht="15" x14ac:dyDescent="0.2">
      <c r="A6762" s="7"/>
      <c r="B6762" s="7"/>
      <c r="C6762" s="16">
        <v>176</v>
      </c>
      <c r="D6762" s="16" t="s">
        <v>42</v>
      </c>
      <c r="E6762" s="16" t="s">
        <v>43</v>
      </c>
      <c r="F6762" s="16">
        <v>3</v>
      </c>
      <c r="G6762" s="16" t="s">
        <v>44</v>
      </c>
      <c r="H6762" s="16"/>
      <c r="I6762" s="16"/>
      <c r="J6762" s="16"/>
      <c r="K6762" s="16"/>
      <c r="L6762" s="16">
        <v>11133</v>
      </c>
      <c r="M6762" s="16">
        <v>133</v>
      </c>
      <c r="N6762" s="16">
        <v>1</v>
      </c>
      <c r="O6762" s="16" t="s">
        <v>46</v>
      </c>
      <c r="P6762" s="16">
        <v>133</v>
      </c>
      <c r="Q6762" s="7">
        <v>5</v>
      </c>
      <c r="R6762" s="8">
        <v>0.49652777777777801</v>
      </c>
      <c r="S6762" s="27">
        <f>HOUR(טבלה3[[#This Row],[שעת יציאה]])</f>
        <v>11</v>
      </c>
      <c r="T6762" s="7"/>
      <c r="U6762" s="7"/>
      <c r="V6762" s="19" t="s">
        <v>73</v>
      </c>
      <c r="W6762" s="7"/>
      <c r="X6762" s="7"/>
    </row>
    <row r="6763" spans="1:24" ht="15" x14ac:dyDescent="0.2">
      <c r="A6763" s="7"/>
      <c r="B6763" s="7"/>
      <c r="C6763" s="16">
        <v>176</v>
      </c>
      <c r="D6763" s="16" t="s">
        <v>42</v>
      </c>
      <c r="E6763" s="16" t="s">
        <v>43</v>
      </c>
      <c r="F6763" s="16">
        <v>3</v>
      </c>
      <c r="G6763" s="16" t="s">
        <v>44</v>
      </c>
      <c r="H6763" s="16"/>
      <c r="I6763" s="16"/>
      <c r="J6763" s="16"/>
      <c r="K6763" s="16"/>
      <c r="L6763" s="16">
        <v>11133</v>
      </c>
      <c r="M6763" s="16">
        <v>133</v>
      </c>
      <c r="N6763" s="16">
        <v>1</v>
      </c>
      <c r="O6763" s="16" t="s">
        <v>46</v>
      </c>
      <c r="P6763" s="16">
        <v>133</v>
      </c>
      <c r="Q6763" s="7">
        <v>5</v>
      </c>
      <c r="R6763" s="8">
        <v>0.51736111111111105</v>
      </c>
      <c r="S6763" s="27">
        <f>HOUR(טבלה3[[#This Row],[שעת יציאה]])</f>
        <v>12</v>
      </c>
      <c r="T6763" s="7"/>
      <c r="U6763" s="7"/>
      <c r="V6763" s="19" t="s">
        <v>73</v>
      </c>
      <c r="W6763" s="7"/>
      <c r="X6763" s="7"/>
    </row>
    <row r="6764" spans="1:24" ht="15" x14ac:dyDescent="0.2">
      <c r="A6764" s="7"/>
      <c r="B6764" s="7"/>
      <c r="C6764" s="16">
        <v>176</v>
      </c>
      <c r="D6764" s="16" t="s">
        <v>42</v>
      </c>
      <c r="E6764" s="16" t="s">
        <v>43</v>
      </c>
      <c r="F6764" s="16">
        <v>3</v>
      </c>
      <c r="G6764" s="16" t="s">
        <v>44</v>
      </c>
      <c r="H6764" s="16"/>
      <c r="I6764" s="16"/>
      <c r="J6764" s="16"/>
      <c r="K6764" s="16"/>
      <c r="L6764" s="16">
        <v>11133</v>
      </c>
      <c r="M6764" s="16">
        <v>133</v>
      </c>
      <c r="N6764" s="16">
        <v>1</v>
      </c>
      <c r="O6764" s="16" t="s">
        <v>46</v>
      </c>
      <c r="P6764" s="16">
        <v>133</v>
      </c>
      <c r="Q6764" s="7">
        <v>5</v>
      </c>
      <c r="R6764" s="8">
        <v>0.53819444444444497</v>
      </c>
      <c r="S6764" s="27">
        <f>HOUR(טבלה3[[#This Row],[שעת יציאה]])</f>
        <v>12</v>
      </c>
      <c r="T6764" s="7"/>
      <c r="U6764" s="7"/>
      <c r="V6764" s="19" t="s">
        <v>73</v>
      </c>
      <c r="W6764" s="7"/>
      <c r="X6764" s="7"/>
    </row>
    <row r="6765" spans="1:24" ht="15" x14ac:dyDescent="0.2">
      <c r="A6765" s="7"/>
      <c r="B6765" s="7"/>
      <c r="C6765" s="16">
        <v>176</v>
      </c>
      <c r="D6765" s="16" t="s">
        <v>42</v>
      </c>
      <c r="E6765" s="16" t="s">
        <v>43</v>
      </c>
      <c r="F6765" s="16">
        <v>3</v>
      </c>
      <c r="G6765" s="16" t="s">
        <v>44</v>
      </c>
      <c r="H6765" s="16"/>
      <c r="I6765" s="16"/>
      <c r="J6765" s="16"/>
      <c r="K6765" s="16"/>
      <c r="L6765" s="16">
        <v>11133</v>
      </c>
      <c r="M6765" s="16">
        <v>133</v>
      </c>
      <c r="N6765" s="16">
        <v>1</v>
      </c>
      <c r="O6765" s="16" t="s">
        <v>46</v>
      </c>
      <c r="P6765" s="16">
        <v>133</v>
      </c>
      <c r="Q6765" s="7">
        <v>5</v>
      </c>
      <c r="R6765" s="8">
        <v>0.55902777777777801</v>
      </c>
      <c r="S6765" s="27">
        <f>HOUR(טבלה3[[#This Row],[שעת יציאה]])</f>
        <v>13</v>
      </c>
      <c r="T6765" s="7"/>
      <c r="U6765" s="7"/>
      <c r="V6765" s="19" t="s">
        <v>73</v>
      </c>
      <c r="W6765" s="7"/>
      <c r="X6765" s="7"/>
    </row>
    <row r="6766" spans="1:24" ht="15" x14ac:dyDescent="0.2">
      <c r="A6766" s="7"/>
      <c r="B6766" s="7"/>
      <c r="C6766" s="16">
        <v>176</v>
      </c>
      <c r="D6766" s="16" t="s">
        <v>42</v>
      </c>
      <c r="E6766" s="16" t="s">
        <v>43</v>
      </c>
      <c r="F6766" s="16">
        <v>3</v>
      </c>
      <c r="G6766" s="16" t="s">
        <v>44</v>
      </c>
      <c r="H6766" s="16"/>
      <c r="I6766" s="16"/>
      <c r="J6766" s="16"/>
      <c r="K6766" s="16"/>
      <c r="L6766" s="16">
        <v>11133</v>
      </c>
      <c r="M6766" s="16">
        <v>133</v>
      </c>
      <c r="N6766" s="16">
        <v>1</v>
      </c>
      <c r="O6766" s="16" t="s">
        <v>46</v>
      </c>
      <c r="P6766" s="16">
        <v>133</v>
      </c>
      <c r="Q6766" s="7">
        <v>5</v>
      </c>
      <c r="R6766" s="8">
        <v>0.57986111111111205</v>
      </c>
      <c r="S6766" s="27">
        <f>HOUR(טבלה3[[#This Row],[שעת יציאה]])</f>
        <v>13</v>
      </c>
      <c r="T6766" s="7"/>
      <c r="U6766" s="7"/>
      <c r="V6766" s="19" t="s">
        <v>73</v>
      </c>
      <c r="W6766" s="7"/>
      <c r="X6766" s="7"/>
    </row>
    <row r="6767" spans="1:24" ht="15" x14ac:dyDescent="0.2">
      <c r="A6767" s="7"/>
      <c r="B6767" s="7"/>
      <c r="C6767" s="16">
        <v>176</v>
      </c>
      <c r="D6767" s="16" t="s">
        <v>42</v>
      </c>
      <c r="E6767" s="16" t="s">
        <v>43</v>
      </c>
      <c r="F6767" s="16">
        <v>3</v>
      </c>
      <c r="G6767" s="16" t="s">
        <v>44</v>
      </c>
      <c r="H6767" s="16"/>
      <c r="I6767" s="16"/>
      <c r="J6767" s="16"/>
      <c r="K6767" s="16"/>
      <c r="L6767" s="16">
        <v>11133</v>
      </c>
      <c r="M6767" s="16">
        <v>133</v>
      </c>
      <c r="N6767" s="16">
        <v>1</v>
      </c>
      <c r="O6767" s="16" t="s">
        <v>46</v>
      </c>
      <c r="P6767" s="16">
        <v>133</v>
      </c>
      <c r="Q6767" s="7">
        <v>5</v>
      </c>
      <c r="R6767" s="8">
        <v>0.60069444444444497</v>
      </c>
      <c r="S6767" s="27">
        <f>HOUR(טבלה3[[#This Row],[שעת יציאה]])</f>
        <v>14</v>
      </c>
      <c r="T6767" s="7"/>
      <c r="U6767" s="7"/>
      <c r="V6767" s="19" t="s">
        <v>73</v>
      </c>
      <c r="W6767" s="7"/>
      <c r="X6767" s="7"/>
    </row>
    <row r="6768" spans="1:24" ht="15" x14ac:dyDescent="0.2">
      <c r="A6768" s="7"/>
      <c r="B6768" s="7"/>
      <c r="C6768" s="16">
        <v>176</v>
      </c>
      <c r="D6768" s="16" t="s">
        <v>42</v>
      </c>
      <c r="E6768" s="16" t="s">
        <v>43</v>
      </c>
      <c r="F6768" s="16">
        <v>3</v>
      </c>
      <c r="G6768" s="16" t="s">
        <v>44</v>
      </c>
      <c r="H6768" s="16"/>
      <c r="I6768" s="16"/>
      <c r="J6768" s="16"/>
      <c r="K6768" s="16"/>
      <c r="L6768" s="16">
        <v>11133</v>
      </c>
      <c r="M6768" s="16">
        <v>133</v>
      </c>
      <c r="N6768" s="16">
        <v>1</v>
      </c>
      <c r="O6768" s="16" t="s">
        <v>46</v>
      </c>
      <c r="P6768" s="16">
        <v>133</v>
      </c>
      <c r="Q6768" s="7">
        <v>5</v>
      </c>
      <c r="R6768" s="8">
        <v>0.62152777777777801</v>
      </c>
      <c r="S6768" s="27">
        <f>HOUR(טבלה3[[#This Row],[שעת יציאה]])</f>
        <v>14</v>
      </c>
      <c r="T6768" s="7"/>
      <c r="U6768" s="7"/>
      <c r="V6768" s="19" t="s">
        <v>73</v>
      </c>
      <c r="W6768" s="7"/>
      <c r="X6768" s="7"/>
    </row>
    <row r="6769" spans="1:24" ht="15" x14ac:dyDescent="0.2">
      <c r="A6769" s="7"/>
      <c r="B6769" s="7"/>
      <c r="C6769" s="16">
        <v>176</v>
      </c>
      <c r="D6769" s="16" t="s">
        <v>42</v>
      </c>
      <c r="E6769" s="16" t="s">
        <v>43</v>
      </c>
      <c r="F6769" s="16">
        <v>3</v>
      </c>
      <c r="G6769" s="16" t="s">
        <v>44</v>
      </c>
      <c r="H6769" s="16"/>
      <c r="I6769" s="16"/>
      <c r="J6769" s="16"/>
      <c r="K6769" s="16"/>
      <c r="L6769" s="16">
        <v>11133</v>
      </c>
      <c r="M6769" s="16">
        <v>133</v>
      </c>
      <c r="N6769" s="16">
        <v>1</v>
      </c>
      <c r="O6769" s="16" t="s">
        <v>46</v>
      </c>
      <c r="P6769" s="16">
        <v>133</v>
      </c>
      <c r="Q6769" s="7">
        <v>5</v>
      </c>
      <c r="R6769" s="8">
        <v>0.63194444444444442</v>
      </c>
      <c r="S6769" s="27">
        <f>HOUR(טבלה3[[#This Row],[שעת יציאה]])</f>
        <v>15</v>
      </c>
      <c r="T6769" s="7"/>
      <c r="U6769" s="7"/>
      <c r="V6769" s="19" t="s">
        <v>73</v>
      </c>
      <c r="W6769" s="7"/>
      <c r="X6769" s="7"/>
    </row>
    <row r="6770" spans="1:24" ht="15" x14ac:dyDescent="0.2">
      <c r="A6770" s="7"/>
      <c r="B6770" s="7"/>
      <c r="C6770" s="16">
        <v>176</v>
      </c>
      <c r="D6770" s="16" t="s">
        <v>42</v>
      </c>
      <c r="E6770" s="16" t="s">
        <v>43</v>
      </c>
      <c r="F6770" s="16">
        <v>3</v>
      </c>
      <c r="G6770" s="16" t="s">
        <v>44</v>
      </c>
      <c r="H6770" s="16"/>
      <c r="I6770" s="16"/>
      <c r="J6770" s="16"/>
      <c r="K6770" s="16"/>
      <c r="L6770" s="16">
        <v>11133</v>
      </c>
      <c r="M6770" s="16">
        <v>133</v>
      </c>
      <c r="N6770" s="16">
        <v>1</v>
      </c>
      <c r="O6770" s="16" t="s">
        <v>46</v>
      </c>
      <c r="P6770" s="16">
        <v>133</v>
      </c>
      <c r="Q6770" s="7">
        <v>5</v>
      </c>
      <c r="R6770" s="8">
        <v>0.64583333333333337</v>
      </c>
      <c r="S6770" s="27">
        <f>HOUR(טבלה3[[#This Row],[שעת יציאה]])</f>
        <v>15</v>
      </c>
      <c r="T6770" s="7"/>
      <c r="U6770" s="7"/>
      <c r="V6770" s="19" t="s">
        <v>73</v>
      </c>
      <c r="W6770" s="7"/>
      <c r="X6770" s="7"/>
    </row>
    <row r="6771" spans="1:24" ht="15" x14ac:dyDescent="0.2">
      <c r="A6771" s="7"/>
      <c r="B6771" s="7"/>
      <c r="C6771" s="16">
        <v>176</v>
      </c>
      <c r="D6771" s="16" t="s">
        <v>42</v>
      </c>
      <c r="E6771" s="16" t="s">
        <v>43</v>
      </c>
      <c r="F6771" s="16">
        <v>3</v>
      </c>
      <c r="G6771" s="16" t="s">
        <v>44</v>
      </c>
      <c r="H6771" s="16"/>
      <c r="I6771" s="16"/>
      <c r="J6771" s="16"/>
      <c r="K6771" s="16"/>
      <c r="L6771" s="16">
        <v>11133</v>
      </c>
      <c r="M6771" s="16">
        <v>133</v>
      </c>
      <c r="N6771" s="16">
        <v>1</v>
      </c>
      <c r="O6771" s="16" t="s">
        <v>46</v>
      </c>
      <c r="P6771" s="16">
        <v>133</v>
      </c>
      <c r="Q6771" s="7">
        <v>5</v>
      </c>
      <c r="R6771" s="8">
        <v>0.65972222222222199</v>
      </c>
      <c r="S6771" s="27">
        <f>HOUR(טבלה3[[#This Row],[שעת יציאה]])</f>
        <v>15</v>
      </c>
      <c r="T6771" s="7"/>
      <c r="U6771" s="7"/>
      <c r="V6771" s="19" t="s">
        <v>73</v>
      </c>
      <c r="W6771" s="7"/>
      <c r="X6771" s="7"/>
    </row>
    <row r="6772" spans="1:24" ht="15" x14ac:dyDescent="0.2">
      <c r="A6772" s="7"/>
      <c r="B6772" s="7"/>
      <c r="C6772" s="16">
        <v>176</v>
      </c>
      <c r="D6772" s="16" t="s">
        <v>42</v>
      </c>
      <c r="E6772" s="16" t="s">
        <v>43</v>
      </c>
      <c r="F6772" s="16">
        <v>3</v>
      </c>
      <c r="G6772" s="16" t="s">
        <v>44</v>
      </c>
      <c r="H6772" s="16"/>
      <c r="I6772" s="16"/>
      <c r="J6772" s="16"/>
      <c r="K6772" s="16"/>
      <c r="L6772" s="16">
        <v>11133</v>
      </c>
      <c r="M6772" s="16">
        <v>133</v>
      </c>
      <c r="N6772" s="16">
        <v>1</v>
      </c>
      <c r="O6772" s="16" t="s">
        <v>46</v>
      </c>
      <c r="P6772" s="16">
        <v>133</v>
      </c>
      <c r="Q6772" s="7">
        <v>5</v>
      </c>
      <c r="R6772" s="8">
        <v>0.67361111111111105</v>
      </c>
      <c r="S6772" s="27">
        <f>HOUR(טבלה3[[#This Row],[שעת יציאה]])</f>
        <v>16</v>
      </c>
      <c r="T6772" s="7"/>
      <c r="U6772" s="7"/>
      <c r="V6772" s="19" t="s">
        <v>73</v>
      </c>
      <c r="W6772" s="7"/>
      <c r="X6772" s="7"/>
    </row>
    <row r="6773" spans="1:24" ht="15" x14ac:dyDescent="0.2">
      <c r="A6773" s="7"/>
      <c r="B6773" s="7"/>
      <c r="C6773" s="16">
        <v>176</v>
      </c>
      <c r="D6773" s="16" t="s">
        <v>42</v>
      </c>
      <c r="E6773" s="16" t="s">
        <v>43</v>
      </c>
      <c r="F6773" s="16">
        <v>3</v>
      </c>
      <c r="G6773" s="16" t="s">
        <v>44</v>
      </c>
      <c r="H6773" s="16"/>
      <c r="I6773" s="16"/>
      <c r="J6773" s="16"/>
      <c r="K6773" s="16"/>
      <c r="L6773" s="16">
        <v>11133</v>
      </c>
      <c r="M6773" s="16">
        <v>133</v>
      </c>
      <c r="N6773" s="16">
        <v>1</v>
      </c>
      <c r="O6773" s="16" t="s">
        <v>46</v>
      </c>
      <c r="P6773" s="16">
        <v>133</v>
      </c>
      <c r="Q6773" s="7">
        <v>5</v>
      </c>
      <c r="R6773" s="8">
        <v>0.6875</v>
      </c>
      <c r="S6773" s="27">
        <f>HOUR(טבלה3[[#This Row],[שעת יציאה]])</f>
        <v>16</v>
      </c>
      <c r="T6773" s="7"/>
      <c r="U6773" s="7"/>
      <c r="V6773" s="19" t="s">
        <v>73</v>
      </c>
      <c r="W6773" s="7"/>
      <c r="X6773" s="7"/>
    </row>
    <row r="6774" spans="1:24" ht="15" x14ac:dyDescent="0.2">
      <c r="A6774" s="7"/>
      <c r="B6774" s="7"/>
      <c r="C6774" s="16">
        <v>176</v>
      </c>
      <c r="D6774" s="16" t="s">
        <v>42</v>
      </c>
      <c r="E6774" s="16" t="s">
        <v>43</v>
      </c>
      <c r="F6774" s="16">
        <v>3</v>
      </c>
      <c r="G6774" s="16" t="s">
        <v>44</v>
      </c>
      <c r="H6774" s="16"/>
      <c r="I6774" s="16"/>
      <c r="J6774" s="16"/>
      <c r="K6774" s="16"/>
      <c r="L6774" s="16">
        <v>11133</v>
      </c>
      <c r="M6774" s="16">
        <v>133</v>
      </c>
      <c r="N6774" s="16">
        <v>1</v>
      </c>
      <c r="O6774" s="16" t="s">
        <v>46</v>
      </c>
      <c r="P6774" s="16">
        <v>133</v>
      </c>
      <c r="Q6774" s="7">
        <v>5</v>
      </c>
      <c r="R6774" s="8">
        <v>0.70138888888888895</v>
      </c>
      <c r="S6774" s="27">
        <f>HOUR(טבלה3[[#This Row],[שעת יציאה]])</f>
        <v>16</v>
      </c>
      <c r="T6774" s="7"/>
      <c r="U6774" s="7"/>
      <c r="V6774" s="19" t="s">
        <v>73</v>
      </c>
      <c r="W6774" s="7"/>
      <c r="X6774" s="7"/>
    </row>
    <row r="6775" spans="1:24" ht="15" x14ac:dyDescent="0.2">
      <c r="A6775" s="7"/>
      <c r="B6775" s="7"/>
      <c r="C6775" s="16">
        <v>176</v>
      </c>
      <c r="D6775" s="16" t="s">
        <v>42</v>
      </c>
      <c r="E6775" s="16" t="s">
        <v>43</v>
      </c>
      <c r="F6775" s="16">
        <v>3</v>
      </c>
      <c r="G6775" s="16" t="s">
        <v>44</v>
      </c>
      <c r="H6775" s="16"/>
      <c r="I6775" s="16"/>
      <c r="J6775" s="16"/>
      <c r="K6775" s="16"/>
      <c r="L6775" s="16">
        <v>11133</v>
      </c>
      <c r="M6775" s="16">
        <v>133</v>
      </c>
      <c r="N6775" s="16">
        <v>1</v>
      </c>
      <c r="O6775" s="16" t="s">
        <v>46</v>
      </c>
      <c r="P6775" s="16">
        <v>133</v>
      </c>
      <c r="Q6775" s="7">
        <v>5</v>
      </c>
      <c r="R6775" s="8">
        <v>0.71527777777777801</v>
      </c>
      <c r="S6775" s="27">
        <f>HOUR(טבלה3[[#This Row],[שעת יציאה]])</f>
        <v>17</v>
      </c>
      <c r="T6775" s="7"/>
      <c r="U6775" s="7"/>
      <c r="V6775" s="19" t="s">
        <v>73</v>
      </c>
      <c r="W6775" s="7"/>
      <c r="X6775" s="7"/>
    </row>
    <row r="6776" spans="1:24" ht="15" x14ac:dyDescent="0.2">
      <c r="A6776" s="7"/>
      <c r="B6776" s="7"/>
      <c r="C6776" s="16">
        <v>176</v>
      </c>
      <c r="D6776" s="16" t="s">
        <v>42</v>
      </c>
      <c r="E6776" s="16" t="s">
        <v>43</v>
      </c>
      <c r="F6776" s="16">
        <v>3</v>
      </c>
      <c r="G6776" s="16" t="s">
        <v>44</v>
      </c>
      <c r="H6776" s="16"/>
      <c r="I6776" s="16"/>
      <c r="J6776" s="16"/>
      <c r="K6776" s="16"/>
      <c r="L6776" s="16">
        <v>11133</v>
      </c>
      <c r="M6776" s="16">
        <v>133</v>
      </c>
      <c r="N6776" s="16">
        <v>1</v>
      </c>
      <c r="O6776" s="16" t="s">
        <v>46</v>
      </c>
      <c r="P6776" s="16">
        <v>133</v>
      </c>
      <c r="Q6776" s="7">
        <v>5</v>
      </c>
      <c r="R6776" s="8">
        <v>0.72916666666666696</v>
      </c>
      <c r="S6776" s="27">
        <f>HOUR(טבלה3[[#This Row],[שעת יציאה]])</f>
        <v>17</v>
      </c>
      <c r="T6776" s="7"/>
      <c r="U6776" s="7"/>
      <c r="V6776" s="19" t="s">
        <v>73</v>
      </c>
      <c r="W6776" s="7"/>
      <c r="X6776" s="7"/>
    </row>
    <row r="6777" spans="1:24" ht="15" x14ac:dyDescent="0.2">
      <c r="A6777" s="7"/>
      <c r="B6777" s="7"/>
      <c r="C6777" s="16">
        <v>176</v>
      </c>
      <c r="D6777" s="16" t="s">
        <v>42</v>
      </c>
      <c r="E6777" s="16" t="s">
        <v>43</v>
      </c>
      <c r="F6777" s="16">
        <v>3</v>
      </c>
      <c r="G6777" s="16" t="s">
        <v>44</v>
      </c>
      <c r="H6777" s="16"/>
      <c r="I6777" s="16"/>
      <c r="J6777" s="16"/>
      <c r="K6777" s="16"/>
      <c r="L6777" s="16">
        <v>11133</v>
      </c>
      <c r="M6777" s="16">
        <v>133</v>
      </c>
      <c r="N6777" s="16">
        <v>1</v>
      </c>
      <c r="O6777" s="16" t="s">
        <v>46</v>
      </c>
      <c r="P6777" s="16">
        <v>133</v>
      </c>
      <c r="Q6777" s="7">
        <v>5</v>
      </c>
      <c r="R6777" s="8">
        <v>0.74305555555555602</v>
      </c>
      <c r="S6777" s="27">
        <f>HOUR(טבלה3[[#This Row],[שעת יציאה]])</f>
        <v>17</v>
      </c>
      <c r="T6777" s="7"/>
      <c r="U6777" s="7"/>
      <c r="V6777" s="19" t="s">
        <v>73</v>
      </c>
      <c r="W6777" s="7"/>
      <c r="X6777" s="7"/>
    </row>
    <row r="6778" spans="1:24" ht="15" x14ac:dyDescent="0.2">
      <c r="A6778" s="7"/>
      <c r="B6778" s="7"/>
      <c r="C6778" s="16">
        <v>176</v>
      </c>
      <c r="D6778" s="16" t="s">
        <v>42</v>
      </c>
      <c r="E6778" s="16" t="s">
        <v>43</v>
      </c>
      <c r="F6778" s="16">
        <v>3</v>
      </c>
      <c r="G6778" s="16" t="s">
        <v>44</v>
      </c>
      <c r="H6778" s="16"/>
      <c r="I6778" s="16"/>
      <c r="J6778" s="16"/>
      <c r="K6778" s="16"/>
      <c r="L6778" s="16">
        <v>11133</v>
      </c>
      <c r="M6778" s="16">
        <v>133</v>
      </c>
      <c r="N6778" s="16">
        <v>1</v>
      </c>
      <c r="O6778" s="16" t="s">
        <v>46</v>
      </c>
      <c r="P6778" s="16">
        <v>133</v>
      </c>
      <c r="Q6778" s="7">
        <v>5</v>
      </c>
      <c r="R6778" s="8">
        <v>0.75694444444444497</v>
      </c>
      <c r="S6778" s="27">
        <f>HOUR(טבלה3[[#This Row],[שעת יציאה]])</f>
        <v>18</v>
      </c>
      <c r="T6778" s="7"/>
      <c r="U6778" s="7"/>
      <c r="V6778" s="19" t="s">
        <v>73</v>
      </c>
      <c r="W6778" s="7"/>
      <c r="X6778" s="7"/>
    </row>
    <row r="6779" spans="1:24" ht="15" x14ac:dyDescent="0.2">
      <c r="A6779" s="7"/>
      <c r="B6779" s="7"/>
      <c r="C6779" s="16">
        <v>176</v>
      </c>
      <c r="D6779" s="16" t="s">
        <v>42</v>
      </c>
      <c r="E6779" s="16" t="s">
        <v>43</v>
      </c>
      <c r="F6779" s="16">
        <v>3</v>
      </c>
      <c r="G6779" s="16" t="s">
        <v>44</v>
      </c>
      <c r="H6779" s="16"/>
      <c r="I6779" s="16"/>
      <c r="J6779" s="16"/>
      <c r="K6779" s="16"/>
      <c r="L6779" s="16">
        <v>11133</v>
      </c>
      <c r="M6779" s="16">
        <v>133</v>
      </c>
      <c r="N6779" s="16">
        <v>1</v>
      </c>
      <c r="O6779" s="16" t="s">
        <v>46</v>
      </c>
      <c r="P6779" s="16">
        <v>133</v>
      </c>
      <c r="Q6779" s="7">
        <v>5</v>
      </c>
      <c r="R6779" s="8">
        <v>0.77083333333333404</v>
      </c>
      <c r="S6779" s="27">
        <f>HOUR(טבלה3[[#This Row],[שעת יציאה]])</f>
        <v>18</v>
      </c>
      <c r="T6779" s="7"/>
      <c r="U6779" s="7"/>
      <c r="V6779" s="19" t="s">
        <v>73</v>
      </c>
      <c r="W6779" s="7"/>
      <c r="X6779" s="7"/>
    </row>
    <row r="6780" spans="1:24" ht="15" x14ac:dyDescent="0.2">
      <c r="A6780" s="7"/>
      <c r="B6780" s="7"/>
      <c r="C6780" s="16">
        <v>176</v>
      </c>
      <c r="D6780" s="16" t="s">
        <v>42</v>
      </c>
      <c r="E6780" s="16" t="s">
        <v>43</v>
      </c>
      <c r="F6780" s="16">
        <v>3</v>
      </c>
      <c r="G6780" s="16" t="s">
        <v>44</v>
      </c>
      <c r="H6780" s="16"/>
      <c r="I6780" s="16"/>
      <c r="J6780" s="16"/>
      <c r="K6780" s="16"/>
      <c r="L6780" s="16">
        <v>11133</v>
      </c>
      <c r="M6780" s="16">
        <v>133</v>
      </c>
      <c r="N6780" s="16">
        <v>1</v>
      </c>
      <c r="O6780" s="16" t="s">
        <v>46</v>
      </c>
      <c r="P6780" s="16">
        <v>133</v>
      </c>
      <c r="Q6780" s="7">
        <v>5</v>
      </c>
      <c r="R6780" s="8">
        <v>0.78472222222222199</v>
      </c>
      <c r="S6780" s="27">
        <f>HOUR(טבלה3[[#This Row],[שעת יציאה]])</f>
        <v>18</v>
      </c>
      <c r="T6780" s="7"/>
      <c r="U6780" s="7"/>
      <c r="V6780" s="19" t="s">
        <v>73</v>
      </c>
      <c r="W6780" s="7"/>
      <c r="X6780" s="7"/>
    </row>
    <row r="6781" spans="1:24" ht="15" x14ac:dyDescent="0.2">
      <c r="A6781" s="7"/>
      <c r="B6781" s="7"/>
      <c r="C6781" s="16">
        <v>176</v>
      </c>
      <c r="D6781" s="16" t="s">
        <v>42</v>
      </c>
      <c r="E6781" s="16" t="s">
        <v>43</v>
      </c>
      <c r="F6781" s="16">
        <v>3</v>
      </c>
      <c r="G6781" s="16" t="s">
        <v>44</v>
      </c>
      <c r="H6781" s="16"/>
      <c r="I6781" s="16"/>
      <c r="J6781" s="16"/>
      <c r="K6781" s="16"/>
      <c r="L6781" s="16">
        <v>11133</v>
      </c>
      <c r="M6781" s="16">
        <v>133</v>
      </c>
      <c r="N6781" s="16">
        <v>1</v>
      </c>
      <c r="O6781" s="16" t="s">
        <v>46</v>
      </c>
      <c r="P6781" s="16">
        <v>133</v>
      </c>
      <c r="Q6781" s="7">
        <v>5</v>
      </c>
      <c r="R6781" s="8">
        <v>0.79861111111111205</v>
      </c>
      <c r="S6781" s="27">
        <f>HOUR(טבלה3[[#This Row],[שעת יציאה]])</f>
        <v>19</v>
      </c>
      <c r="T6781" s="7"/>
      <c r="U6781" s="7"/>
      <c r="V6781" s="19" t="s">
        <v>73</v>
      </c>
      <c r="W6781" s="7"/>
      <c r="X6781" s="7"/>
    </row>
    <row r="6782" spans="1:24" ht="15" x14ac:dyDescent="0.2">
      <c r="A6782" s="7"/>
      <c r="B6782" s="7"/>
      <c r="C6782" s="16">
        <v>176</v>
      </c>
      <c r="D6782" s="16" t="s">
        <v>42</v>
      </c>
      <c r="E6782" s="16" t="s">
        <v>43</v>
      </c>
      <c r="F6782" s="16">
        <v>3</v>
      </c>
      <c r="G6782" s="16" t="s">
        <v>44</v>
      </c>
      <c r="H6782" s="16"/>
      <c r="I6782" s="16"/>
      <c r="J6782" s="16"/>
      <c r="K6782" s="16"/>
      <c r="L6782" s="16">
        <v>11133</v>
      </c>
      <c r="M6782" s="16">
        <v>133</v>
      </c>
      <c r="N6782" s="16">
        <v>1</v>
      </c>
      <c r="O6782" s="16" t="s">
        <v>46</v>
      </c>
      <c r="P6782" s="16">
        <v>133</v>
      </c>
      <c r="Q6782" s="7">
        <v>5</v>
      </c>
      <c r="R6782" s="8">
        <v>0.81944444444444453</v>
      </c>
      <c r="S6782" s="27">
        <f>HOUR(טבלה3[[#This Row],[שעת יציאה]])</f>
        <v>19</v>
      </c>
      <c r="T6782" s="7"/>
      <c r="U6782" s="7"/>
      <c r="V6782" s="19" t="s">
        <v>73</v>
      </c>
      <c r="W6782" s="7"/>
      <c r="X6782" s="7"/>
    </row>
    <row r="6783" spans="1:24" ht="15" x14ac:dyDescent="0.2">
      <c r="A6783" s="7"/>
      <c r="B6783" s="7"/>
      <c r="C6783" s="16">
        <v>176</v>
      </c>
      <c r="D6783" s="16" t="s">
        <v>42</v>
      </c>
      <c r="E6783" s="16" t="s">
        <v>43</v>
      </c>
      <c r="F6783" s="16">
        <v>3</v>
      </c>
      <c r="G6783" s="16" t="s">
        <v>44</v>
      </c>
      <c r="H6783" s="16"/>
      <c r="I6783" s="16"/>
      <c r="J6783" s="16"/>
      <c r="K6783" s="16"/>
      <c r="L6783" s="16">
        <v>11133</v>
      </c>
      <c r="M6783" s="16">
        <v>133</v>
      </c>
      <c r="N6783" s="16">
        <v>1</v>
      </c>
      <c r="O6783" s="16" t="s">
        <v>46</v>
      </c>
      <c r="P6783" s="16">
        <v>133</v>
      </c>
      <c r="Q6783" s="7">
        <v>5</v>
      </c>
      <c r="R6783" s="8">
        <v>0.84027777777777701</v>
      </c>
      <c r="S6783" s="27">
        <f>HOUR(טבלה3[[#This Row],[שעת יציאה]])</f>
        <v>20</v>
      </c>
      <c r="T6783" s="7"/>
      <c r="U6783" s="7"/>
      <c r="V6783" s="19" t="s">
        <v>73</v>
      </c>
      <c r="W6783" s="7"/>
      <c r="X6783" s="7"/>
    </row>
    <row r="6784" spans="1:24" ht="15" x14ac:dyDescent="0.2">
      <c r="A6784" s="7"/>
      <c r="B6784" s="7"/>
      <c r="C6784" s="16">
        <v>176</v>
      </c>
      <c r="D6784" s="16" t="s">
        <v>42</v>
      </c>
      <c r="E6784" s="16" t="s">
        <v>43</v>
      </c>
      <c r="F6784" s="16">
        <v>3</v>
      </c>
      <c r="G6784" s="16" t="s">
        <v>44</v>
      </c>
      <c r="H6784" s="16"/>
      <c r="I6784" s="16"/>
      <c r="J6784" s="16"/>
      <c r="K6784" s="16"/>
      <c r="L6784" s="16">
        <v>11133</v>
      </c>
      <c r="M6784" s="16">
        <v>133</v>
      </c>
      <c r="N6784" s="16">
        <v>1</v>
      </c>
      <c r="O6784" s="16" t="s">
        <v>46</v>
      </c>
      <c r="P6784" s="16">
        <v>133</v>
      </c>
      <c r="Q6784" s="7">
        <v>5</v>
      </c>
      <c r="R6784" s="8">
        <v>0.86111111111110905</v>
      </c>
      <c r="S6784" s="27">
        <f>HOUR(טבלה3[[#This Row],[שעת יציאה]])</f>
        <v>20</v>
      </c>
      <c r="T6784" s="7"/>
      <c r="U6784" s="7"/>
      <c r="V6784" s="19" t="s">
        <v>73</v>
      </c>
      <c r="W6784" s="7"/>
      <c r="X6784" s="7"/>
    </row>
    <row r="6785" spans="1:24" ht="15" x14ac:dyDescent="0.2">
      <c r="A6785" s="7"/>
      <c r="B6785" s="7"/>
      <c r="C6785" s="16">
        <v>176</v>
      </c>
      <c r="D6785" s="16" t="s">
        <v>42</v>
      </c>
      <c r="E6785" s="16" t="s">
        <v>43</v>
      </c>
      <c r="F6785" s="16">
        <v>3</v>
      </c>
      <c r="G6785" s="16" t="s">
        <v>44</v>
      </c>
      <c r="H6785" s="16"/>
      <c r="I6785" s="16"/>
      <c r="J6785" s="16"/>
      <c r="K6785" s="16"/>
      <c r="L6785" s="16">
        <v>11133</v>
      </c>
      <c r="M6785" s="16">
        <v>133</v>
      </c>
      <c r="N6785" s="16">
        <v>1</v>
      </c>
      <c r="O6785" s="16" t="s">
        <v>46</v>
      </c>
      <c r="P6785" s="16">
        <v>133</v>
      </c>
      <c r="Q6785" s="7">
        <v>5</v>
      </c>
      <c r="R6785" s="8">
        <v>0.88194444444444198</v>
      </c>
      <c r="S6785" s="27">
        <f>HOUR(טבלה3[[#This Row],[שעת יציאה]])</f>
        <v>21</v>
      </c>
      <c r="T6785" s="7"/>
      <c r="U6785" s="7"/>
      <c r="V6785" s="19" t="s">
        <v>73</v>
      </c>
      <c r="W6785" s="7"/>
      <c r="X6785" s="7"/>
    </row>
    <row r="6786" spans="1:24" ht="15" x14ac:dyDescent="0.2">
      <c r="A6786" s="7"/>
      <c r="B6786" s="7"/>
      <c r="C6786" s="16">
        <v>176</v>
      </c>
      <c r="D6786" s="16" t="s">
        <v>42</v>
      </c>
      <c r="E6786" s="16" t="s">
        <v>43</v>
      </c>
      <c r="F6786" s="16">
        <v>3</v>
      </c>
      <c r="G6786" s="16" t="s">
        <v>44</v>
      </c>
      <c r="H6786" s="16"/>
      <c r="I6786" s="16"/>
      <c r="J6786" s="16"/>
      <c r="K6786" s="16"/>
      <c r="L6786" s="16">
        <v>11133</v>
      </c>
      <c r="M6786" s="16">
        <v>133</v>
      </c>
      <c r="N6786" s="16">
        <v>1</v>
      </c>
      <c r="O6786" s="16" t="s">
        <v>46</v>
      </c>
      <c r="P6786" s="16">
        <v>133</v>
      </c>
      <c r="Q6786" s="7">
        <v>5</v>
      </c>
      <c r="R6786" s="8">
        <v>0.90277777777777402</v>
      </c>
      <c r="S6786" s="27">
        <f>HOUR(טבלה3[[#This Row],[שעת יציאה]])</f>
        <v>21</v>
      </c>
      <c r="T6786" s="7"/>
      <c r="U6786" s="7"/>
      <c r="V6786" s="19" t="s">
        <v>73</v>
      </c>
      <c r="W6786" s="7"/>
      <c r="X6786" s="7"/>
    </row>
    <row r="6787" spans="1:24" ht="15" x14ac:dyDescent="0.2">
      <c r="A6787" s="7"/>
      <c r="B6787" s="7"/>
      <c r="C6787" s="16">
        <v>176</v>
      </c>
      <c r="D6787" s="16" t="s">
        <v>42</v>
      </c>
      <c r="E6787" s="16" t="s">
        <v>43</v>
      </c>
      <c r="F6787" s="16">
        <v>3</v>
      </c>
      <c r="G6787" s="16" t="s">
        <v>44</v>
      </c>
      <c r="H6787" s="16"/>
      <c r="I6787" s="16"/>
      <c r="J6787" s="16"/>
      <c r="K6787" s="16"/>
      <c r="L6787" s="16">
        <v>11133</v>
      </c>
      <c r="M6787" s="16">
        <v>133</v>
      </c>
      <c r="N6787" s="16">
        <v>1</v>
      </c>
      <c r="O6787" s="16" t="s">
        <v>46</v>
      </c>
      <c r="P6787" s="16">
        <v>133</v>
      </c>
      <c r="Q6787" s="7">
        <v>5</v>
      </c>
      <c r="R6787" s="8">
        <v>0.92361111111110705</v>
      </c>
      <c r="S6787" s="27">
        <f>HOUR(טבלה3[[#This Row],[שעת יציאה]])</f>
        <v>22</v>
      </c>
      <c r="T6787" s="7"/>
      <c r="U6787" s="7"/>
      <c r="V6787" s="19" t="s">
        <v>73</v>
      </c>
      <c r="W6787" s="7"/>
      <c r="X6787" s="7"/>
    </row>
    <row r="6788" spans="1:24" ht="15" x14ac:dyDescent="0.2">
      <c r="A6788" s="7"/>
      <c r="B6788" s="7"/>
      <c r="C6788" s="16">
        <v>176</v>
      </c>
      <c r="D6788" s="16" t="s">
        <v>42</v>
      </c>
      <c r="E6788" s="16" t="s">
        <v>43</v>
      </c>
      <c r="F6788" s="16">
        <v>3</v>
      </c>
      <c r="G6788" s="16" t="s">
        <v>44</v>
      </c>
      <c r="H6788" s="16"/>
      <c r="I6788" s="16"/>
      <c r="J6788" s="16"/>
      <c r="K6788" s="16"/>
      <c r="L6788" s="16">
        <v>11133</v>
      </c>
      <c r="M6788" s="16">
        <v>133</v>
      </c>
      <c r="N6788" s="16">
        <v>1</v>
      </c>
      <c r="O6788" s="16" t="s">
        <v>46</v>
      </c>
      <c r="P6788" s="16">
        <v>133</v>
      </c>
      <c r="Q6788" s="7">
        <v>5</v>
      </c>
      <c r="R6788" s="8">
        <v>0.94444444444443898</v>
      </c>
      <c r="S6788" s="27">
        <f>HOUR(טבלה3[[#This Row],[שעת יציאה]])</f>
        <v>22</v>
      </c>
      <c r="T6788" s="7"/>
      <c r="U6788" s="7"/>
      <c r="V6788" s="19" t="s">
        <v>73</v>
      </c>
      <c r="W6788" s="7"/>
      <c r="X6788" s="7"/>
    </row>
    <row r="6789" spans="1:24" ht="15" x14ac:dyDescent="0.2">
      <c r="A6789" s="7"/>
      <c r="B6789" s="7"/>
      <c r="C6789" s="16">
        <v>176</v>
      </c>
      <c r="D6789" s="16" t="s">
        <v>42</v>
      </c>
      <c r="E6789" s="16" t="s">
        <v>43</v>
      </c>
      <c r="F6789" s="16">
        <v>3</v>
      </c>
      <c r="G6789" s="16" t="s">
        <v>44</v>
      </c>
      <c r="H6789" s="16"/>
      <c r="I6789" s="16"/>
      <c r="J6789" s="16"/>
      <c r="K6789" s="16"/>
      <c r="L6789" s="16">
        <v>11133</v>
      </c>
      <c r="M6789" s="16">
        <v>133</v>
      </c>
      <c r="N6789" s="16">
        <v>1</v>
      </c>
      <c r="O6789" s="16" t="s">
        <v>46</v>
      </c>
      <c r="P6789" s="16">
        <v>133</v>
      </c>
      <c r="Q6789" s="7">
        <v>5</v>
      </c>
      <c r="R6789" s="8">
        <v>0.96527777777777202</v>
      </c>
      <c r="S6789" s="27">
        <f>HOUR(טבלה3[[#This Row],[שעת יציאה]])</f>
        <v>23</v>
      </c>
      <c r="T6789" s="7"/>
      <c r="U6789" s="7"/>
      <c r="V6789" s="19" t="s">
        <v>73</v>
      </c>
      <c r="W6789" s="7"/>
      <c r="X6789" s="7"/>
    </row>
    <row r="6790" spans="1:24" ht="15" x14ac:dyDescent="0.2">
      <c r="A6790" s="7"/>
      <c r="B6790" s="7"/>
      <c r="C6790" s="16">
        <v>176</v>
      </c>
      <c r="D6790" s="16" t="s">
        <v>42</v>
      </c>
      <c r="E6790" s="16" t="s">
        <v>43</v>
      </c>
      <c r="F6790" s="16">
        <v>3</v>
      </c>
      <c r="G6790" s="16" t="s">
        <v>44</v>
      </c>
      <c r="H6790" s="16"/>
      <c r="I6790" s="16"/>
      <c r="J6790" s="16"/>
      <c r="K6790" s="16"/>
      <c r="L6790" s="16">
        <v>11133</v>
      </c>
      <c r="M6790" s="16">
        <v>133</v>
      </c>
      <c r="N6790" s="16">
        <v>1</v>
      </c>
      <c r="O6790" s="16" t="s">
        <v>46</v>
      </c>
      <c r="P6790" s="16">
        <v>133</v>
      </c>
      <c r="Q6790" s="7">
        <v>5</v>
      </c>
      <c r="R6790" s="8">
        <v>0.98611111111110406</v>
      </c>
      <c r="S6790" s="27">
        <f>HOUR(טבלה3[[#This Row],[שעת יציאה]])</f>
        <v>23</v>
      </c>
      <c r="T6790" s="7"/>
      <c r="U6790" s="7"/>
      <c r="V6790" s="19" t="s">
        <v>73</v>
      </c>
      <c r="W6790" s="7"/>
      <c r="X6790" s="7"/>
    </row>
    <row r="6791" spans="1:24" ht="15" x14ac:dyDescent="0.2">
      <c r="A6791" s="7"/>
      <c r="B6791" s="7"/>
      <c r="C6791" s="16">
        <v>176</v>
      </c>
      <c r="D6791" s="16" t="s">
        <v>42</v>
      </c>
      <c r="E6791" s="16" t="s">
        <v>43</v>
      </c>
      <c r="F6791" s="16">
        <v>3</v>
      </c>
      <c r="G6791" s="16" t="s">
        <v>44</v>
      </c>
      <c r="H6791" s="16"/>
      <c r="I6791" s="16"/>
      <c r="J6791" s="16"/>
      <c r="K6791" s="16"/>
      <c r="L6791" s="16">
        <v>11133</v>
      </c>
      <c r="M6791" s="16">
        <v>133</v>
      </c>
      <c r="N6791" s="16">
        <v>1</v>
      </c>
      <c r="O6791" s="16" t="s">
        <v>46</v>
      </c>
      <c r="P6791" s="16">
        <v>133</v>
      </c>
      <c r="Q6791" s="7">
        <v>5</v>
      </c>
      <c r="R6791" s="8">
        <v>1.00694444444444</v>
      </c>
      <c r="S6791" s="27">
        <f>HOUR(טבלה3[[#This Row],[שעת יציאה]])</f>
        <v>0</v>
      </c>
      <c r="T6791" s="7"/>
      <c r="U6791" s="7"/>
      <c r="V6791" s="19" t="s">
        <v>73</v>
      </c>
      <c r="W6791" s="7"/>
      <c r="X6791" s="7"/>
    </row>
    <row r="6792" spans="1:24" ht="15" x14ac:dyDescent="0.2">
      <c r="A6792" s="7"/>
      <c r="B6792" s="7"/>
      <c r="C6792" s="16">
        <v>176</v>
      </c>
      <c r="D6792" s="16" t="s">
        <v>42</v>
      </c>
      <c r="E6792" s="16" t="s">
        <v>43</v>
      </c>
      <c r="F6792" s="16">
        <v>3</v>
      </c>
      <c r="G6792" s="16" t="s">
        <v>44</v>
      </c>
      <c r="H6792" s="16"/>
      <c r="I6792" s="16"/>
      <c r="J6792" s="16"/>
      <c r="K6792" s="16"/>
      <c r="L6792" s="16">
        <v>11133</v>
      </c>
      <c r="M6792" s="16">
        <v>133</v>
      </c>
      <c r="N6792" s="16">
        <v>2</v>
      </c>
      <c r="O6792" s="16" t="s">
        <v>46</v>
      </c>
      <c r="P6792" s="16">
        <v>133</v>
      </c>
      <c r="Q6792" s="7">
        <v>5</v>
      </c>
      <c r="R6792" s="8">
        <v>0.23611111111111113</v>
      </c>
      <c r="S6792" s="27">
        <f>HOUR(טבלה3[[#This Row],[שעת יציאה]])</f>
        <v>5</v>
      </c>
      <c r="T6792" s="16"/>
      <c r="U6792" s="16"/>
      <c r="V6792" s="19" t="s">
        <v>82</v>
      </c>
      <c r="W6792" s="7"/>
      <c r="X6792" s="7"/>
    </row>
    <row r="6793" spans="1:24" ht="15" x14ac:dyDescent="0.2">
      <c r="A6793" s="7"/>
      <c r="B6793" s="7"/>
      <c r="C6793" s="16">
        <v>176</v>
      </c>
      <c r="D6793" s="16" t="s">
        <v>42</v>
      </c>
      <c r="E6793" s="16" t="s">
        <v>43</v>
      </c>
      <c r="F6793" s="16">
        <v>3</v>
      </c>
      <c r="G6793" s="16" t="s">
        <v>44</v>
      </c>
      <c r="H6793" s="16"/>
      <c r="I6793" s="16"/>
      <c r="J6793" s="16"/>
      <c r="K6793" s="16"/>
      <c r="L6793" s="16">
        <v>11133</v>
      </c>
      <c r="M6793" s="16">
        <v>133</v>
      </c>
      <c r="N6793" s="16">
        <v>2</v>
      </c>
      <c r="O6793" s="16" t="s">
        <v>46</v>
      </c>
      <c r="P6793" s="16">
        <v>133</v>
      </c>
      <c r="Q6793" s="7">
        <v>5</v>
      </c>
      <c r="R6793" s="8">
        <v>0.25</v>
      </c>
      <c r="S6793" s="27">
        <f>HOUR(טבלה3[[#This Row],[שעת יציאה]])</f>
        <v>6</v>
      </c>
      <c r="T6793" s="7"/>
      <c r="U6793" s="7"/>
      <c r="V6793" s="19" t="s">
        <v>82</v>
      </c>
      <c r="W6793" s="7"/>
      <c r="X6793" s="7"/>
    </row>
    <row r="6794" spans="1:24" ht="15" x14ac:dyDescent="0.2">
      <c r="A6794" s="7"/>
      <c r="B6794" s="7"/>
      <c r="C6794" s="16">
        <v>176</v>
      </c>
      <c r="D6794" s="16" t="s">
        <v>42</v>
      </c>
      <c r="E6794" s="16" t="s">
        <v>43</v>
      </c>
      <c r="F6794" s="16">
        <v>3</v>
      </c>
      <c r="G6794" s="16" t="s">
        <v>44</v>
      </c>
      <c r="H6794" s="16"/>
      <c r="I6794" s="16"/>
      <c r="J6794" s="16"/>
      <c r="K6794" s="16"/>
      <c r="L6794" s="16">
        <v>11133</v>
      </c>
      <c r="M6794" s="16">
        <v>133</v>
      </c>
      <c r="N6794" s="16">
        <v>2</v>
      </c>
      <c r="O6794" s="16" t="s">
        <v>46</v>
      </c>
      <c r="P6794" s="16">
        <v>133</v>
      </c>
      <c r="Q6794" s="7">
        <v>5</v>
      </c>
      <c r="R6794" s="8">
        <v>0.2638888888888889</v>
      </c>
      <c r="S6794" s="27">
        <f>HOUR(טבלה3[[#This Row],[שעת יציאה]])</f>
        <v>6</v>
      </c>
      <c r="T6794" s="7"/>
      <c r="U6794" s="7"/>
      <c r="V6794" s="19" t="s">
        <v>82</v>
      </c>
      <c r="W6794" s="7"/>
      <c r="X6794" s="7"/>
    </row>
    <row r="6795" spans="1:24" ht="15" x14ac:dyDescent="0.2">
      <c r="A6795" s="7"/>
      <c r="B6795" s="7"/>
      <c r="C6795" s="16">
        <v>176</v>
      </c>
      <c r="D6795" s="16" t="s">
        <v>42</v>
      </c>
      <c r="E6795" s="16" t="s">
        <v>43</v>
      </c>
      <c r="F6795" s="16">
        <v>3</v>
      </c>
      <c r="G6795" s="16" t="s">
        <v>44</v>
      </c>
      <c r="H6795" s="16"/>
      <c r="I6795" s="16"/>
      <c r="J6795" s="16"/>
      <c r="K6795" s="16"/>
      <c r="L6795" s="16">
        <v>11133</v>
      </c>
      <c r="M6795" s="16">
        <v>133</v>
      </c>
      <c r="N6795" s="16">
        <v>2</v>
      </c>
      <c r="O6795" s="16" t="s">
        <v>46</v>
      </c>
      <c r="P6795" s="16">
        <v>133</v>
      </c>
      <c r="Q6795" s="7">
        <v>5</v>
      </c>
      <c r="R6795" s="8">
        <v>0.27777777777777801</v>
      </c>
      <c r="S6795" s="27">
        <f>HOUR(טבלה3[[#This Row],[שעת יציאה]])</f>
        <v>6</v>
      </c>
      <c r="T6795" s="7"/>
      <c r="U6795" s="7"/>
      <c r="V6795" s="19" t="s">
        <v>82</v>
      </c>
      <c r="W6795" s="7"/>
      <c r="X6795" s="7"/>
    </row>
    <row r="6796" spans="1:24" ht="15" x14ac:dyDescent="0.2">
      <c r="A6796" s="7"/>
      <c r="B6796" s="7"/>
      <c r="C6796" s="16">
        <v>176</v>
      </c>
      <c r="D6796" s="16" t="s">
        <v>42</v>
      </c>
      <c r="E6796" s="16" t="s">
        <v>43</v>
      </c>
      <c r="F6796" s="16">
        <v>3</v>
      </c>
      <c r="G6796" s="16" t="s">
        <v>44</v>
      </c>
      <c r="H6796" s="16"/>
      <c r="I6796" s="16"/>
      <c r="J6796" s="16"/>
      <c r="K6796" s="16"/>
      <c r="L6796" s="16">
        <v>11133</v>
      </c>
      <c r="M6796" s="16">
        <v>133</v>
      </c>
      <c r="N6796" s="16">
        <v>2</v>
      </c>
      <c r="O6796" s="16" t="s">
        <v>46</v>
      </c>
      <c r="P6796" s="16">
        <v>133</v>
      </c>
      <c r="Q6796" s="7">
        <v>5</v>
      </c>
      <c r="R6796" s="8">
        <v>0.29166666666666702</v>
      </c>
      <c r="S6796" s="27">
        <f>HOUR(טבלה3[[#This Row],[שעת יציאה]])</f>
        <v>7</v>
      </c>
      <c r="T6796" s="7"/>
      <c r="U6796" s="7"/>
      <c r="V6796" s="19" t="s">
        <v>82</v>
      </c>
      <c r="W6796" s="7"/>
      <c r="X6796" s="7"/>
    </row>
    <row r="6797" spans="1:24" ht="15" x14ac:dyDescent="0.2">
      <c r="A6797" s="7"/>
      <c r="B6797" s="7"/>
      <c r="C6797" s="16">
        <v>176</v>
      </c>
      <c r="D6797" s="16" t="s">
        <v>42</v>
      </c>
      <c r="E6797" s="16" t="s">
        <v>43</v>
      </c>
      <c r="F6797" s="16">
        <v>3</v>
      </c>
      <c r="G6797" s="16" t="s">
        <v>44</v>
      </c>
      <c r="H6797" s="16"/>
      <c r="I6797" s="16"/>
      <c r="J6797" s="16"/>
      <c r="K6797" s="16"/>
      <c r="L6797" s="16">
        <v>11133</v>
      </c>
      <c r="M6797" s="16">
        <v>133</v>
      </c>
      <c r="N6797" s="16">
        <v>2</v>
      </c>
      <c r="O6797" s="16" t="s">
        <v>46</v>
      </c>
      <c r="P6797" s="16">
        <v>133</v>
      </c>
      <c r="Q6797" s="7">
        <v>5</v>
      </c>
      <c r="R6797" s="8">
        <v>0.30555555555555602</v>
      </c>
      <c r="S6797" s="27">
        <f>HOUR(טבלה3[[#This Row],[שעת יציאה]])</f>
        <v>7</v>
      </c>
      <c r="T6797" s="7"/>
      <c r="U6797" s="7"/>
      <c r="V6797" s="19" t="s">
        <v>82</v>
      </c>
      <c r="W6797" s="7"/>
      <c r="X6797" s="7"/>
    </row>
    <row r="6798" spans="1:24" ht="15" x14ac:dyDescent="0.2">
      <c r="A6798" s="7"/>
      <c r="B6798" s="7"/>
      <c r="C6798" s="16">
        <v>176</v>
      </c>
      <c r="D6798" s="16" t="s">
        <v>42</v>
      </c>
      <c r="E6798" s="16" t="s">
        <v>43</v>
      </c>
      <c r="F6798" s="16">
        <v>3</v>
      </c>
      <c r="G6798" s="16" t="s">
        <v>44</v>
      </c>
      <c r="H6798" s="16"/>
      <c r="I6798" s="16"/>
      <c r="J6798" s="16"/>
      <c r="K6798" s="16"/>
      <c r="L6798" s="16">
        <v>11133</v>
      </c>
      <c r="M6798" s="16">
        <v>133</v>
      </c>
      <c r="N6798" s="16">
        <v>2</v>
      </c>
      <c r="O6798" s="16" t="s">
        <v>46</v>
      </c>
      <c r="P6798" s="16">
        <v>133</v>
      </c>
      <c r="Q6798" s="7">
        <v>5</v>
      </c>
      <c r="R6798" s="8">
        <v>0.31944444444444497</v>
      </c>
      <c r="S6798" s="27">
        <f>HOUR(טבלה3[[#This Row],[שעת יציאה]])</f>
        <v>7</v>
      </c>
      <c r="T6798" s="7"/>
      <c r="U6798" s="7"/>
      <c r="V6798" s="19" t="s">
        <v>82</v>
      </c>
      <c r="W6798" s="7"/>
      <c r="X6798" s="7"/>
    </row>
    <row r="6799" spans="1:24" ht="15" x14ac:dyDescent="0.2">
      <c r="A6799" s="7"/>
      <c r="B6799" s="7"/>
      <c r="C6799" s="16">
        <v>176</v>
      </c>
      <c r="D6799" s="16" t="s">
        <v>42</v>
      </c>
      <c r="E6799" s="16" t="s">
        <v>43</v>
      </c>
      <c r="F6799" s="16">
        <v>3</v>
      </c>
      <c r="G6799" s="16" t="s">
        <v>44</v>
      </c>
      <c r="H6799" s="16"/>
      <c r="I6799" s="16"/>
      <c r="J6799" s="16"/>
      <c r="K6799" s="16"/>
      <c r="L6799" s="16">
        <v>11133</v>
      </c>
      <c r="M6799" s="16">
        <v>133</v>
      </c>
      <c r="N6799" s="16">
        <v>2</v>
      </c>
      <c r="O6799" s="16" t="s">
        <v>46</v>
      </c>
      <c r="P6799" s="16">
        <v>133</v>
      </c>
      <c r="Q6799" s="7">
        <v>5</v>
      </c>
      <c r="R6799" s="8">
        <v>0.33333333333333298</v>
      </c>
      <c r="S6799" s="27">
        <f>HOUR(טבלה3[[#This Row],[שעת יציאה]])</f>
        <v>8</v>
      </c>
      <c r="T6799" s="7"/>
      <c r="U6799" s="7"/>
      <c r="V6799" s="19" t="s">
        <v>82</v>
      </c>
      <c r="W6799" s="7"/>
      <c r="X6799" s="7"/>
    </row>
    <row r="6800" spans="1:24" ht="15" x14ac:dyDescent="0.2">
      <c r="A6800" s="7"/>
      <c r="B6800" s="7"/>
      <c r="C6800" s="16">
        <v>176</v>
      </c>
      <c r="D6800" s="16" t="s">
        <v>42</v>
      </c>
      <c r="E6800" s="16" t="s">
        <v>43</v>
      </c>
      <c r="F6800" s="16">
        <v>3</v>
      </c>
      <c r="G6800" s="16" t="s">
        <v>44</v>
      </c>
      <c r="H6800" s="16"/>
      <c r="I6800" s="16"/>
      <c r="J6800" s="16"/>
      <c r="K6800" s="16"/>
      <c r="L6800" s="16">
        <v>11133</v>
      </c>
      <c r="M6800" s="16">
        <v>133</v>
      </c>
      <c r="N6800" s="16">
        <v>2</v>
      </c>
      <c r="O6800" s="16" t="s">
        <v>46</v>
      </c>
      <c r="P6800" s="16">
        <v>133</v>
      </c>
      <c r="Q6800" s="7">
        <v>5</v>
      </c>
      <c r="R6800" s="8">
        <v>0.34722222222222199</v>
      </c>
      <c r="S6800" s="27">
        <f>HOUR(טבלה3[[#This Row],[שעת יציאה]])</f>
        <v>8</v>
      </c>
      <c r="T6800" s="7"/>
      <c r="U6800" s="7"/>
      <c r="V6800" s="19" t="s">
        <v>82</v>
      </c>
      <c r="W6800" s="7"/>
      <c r="X6800" s="7"/>
    </row>
    <row r="6801" spans="1:24" ht="15" x14ac:dyDescent="0.2">
      <c r="A6801" s="7"/>
      <c r="B6801" s="7"/>
      <c r="C6801" s="16">
        <v>176</v>
      </c>
      <c r="D6801" s="16" t="s">
        <v>42</v>
      </c>
      <c r="E6801" s="16" t="s">
        <v>43</v>
      </c>
      <c r="F6801" s="16">
        <v>3</v>
      </c>
      <c r="G6801" s="16" t="s">
        <v>44</v>
      </c>
      <c r="H6801" s="16"/>
      <c r="I6801" s="16"/>
      <c r="J6801" s="16"/>
      <c r="K6801" s="16"/>
      <c r="L6801" s="16">
        <v>11133</v>
      </c>
      <c r="M6801" s="16">
        <v>133</v>
      </c>
      <c r="N6801" s="16">
        <v>2</v>
      </c>
      <c r="O6801" s="16" t="s">
        <v>46</v>
      </c>
      <c r="P6801" s="16">
        <v>133</v>
      </c>
      <c r="Q6801" s="7">
        <v>5</v>
      </c>
      <c r="R6801" s="8">
        <v>0.36111111111111099</v>
      </c>
      <c r="S6801" s="27">
        <f>HOUR(טבלה3[[#This Row],[שעת יציאה]])</f>
        <v>8</v>
      </c>
      <c r="T6801" s="7"/>
      <c r="U6801" s="7"/>
      <c r="V6801" s="19" t="s">
        <v>82</v>
      </c>
      <c r="W6801" s="7"/>
      <c r="X6801" s="7"/>
    </row>
    <row r="6802" spans="1:24" ht="15" x14ac:dyDescent="0.2">
      <c r="A6802" s="7"/>
      <c r="B6802" s="7"/>
      <c r="C6802" s="16">
        <v>176</v>
      </c>
      <c r="D6802" s="16" t="s">
        <v>42</v>
      </c>
      <c r="E6802" s="16" t="s">
        <v>43</v>
      </c>
      <c r="F6802" s="16">
        <v>3</v>
      </c>
      <c r="G6802" s="16" t="s">
        <v>44</v>
      </c>
      <c r="H6802" s="16"/>
      <c r="I6802" s="16"/>
      <c r="J6802" s="16"/>
      <c r="K6802" s="16"/>
      <c r="L6802" s="16">
        <v>11133</v>
      </c>
      <c r="M6802" s="16">
        <v>133</v>
      </c>
      <c r="N6802" s="16">
        <v>2</v>
      </c>
      <c r="O6802" s="16" t="s">
        <v>46</v>
      </c>
      <c r="P6802" s="16">
        <v>133</v>
      </c>
      <c r="Q6802" s="7">
        <v>5</v>
      </c>
      <c r="R6802" s="8">
        <v>0.375</v>
      </c>
      <c r="S6802" s="27">
        <f>HOUR(טבלה3[[#This Row],[שעת יציאה]])</f>
        <v>9</v>
      </c>
      <c r="T6802" s="7"/>
      <c r="U6802" s="7"/>
      <c r="V6802" s="19" t="s">
        <v>82</v>
      </c>
      <c r="W6802" s="7"/>
      <c r="X6802" s="7"/>
    </row>
    <row r="6803" spans="1:24" ht="15" x14ac:dyDescent="0.2">
      <c r="A6803" s="7"/>
      <c r="B6803" s="7"/>
      <c r="C6803" s="16">
        <v>176</v>
      </c>
      <c r="D6803" s="16" t="s">
        <v>42</v>
      </c>
      <c r="E6803" s="16" t="s">
        <v>43</v>
      </c>
      <c r="F6803" s="16">
        <v>3</v>
      </c>
      <c r="G6803" s="16" t="s">
        <v>44</v>
      </c>
      <c r="H6803" s="16"/>
      <c r="I6803" s="16"/>
      <c r="J6803" s="16"/>
      <c r="K6803" s="16"/>
      <c r="L6803" s="16">
        <v>11133</v>
      </c>
      <c r="M6803" s="16">
        <v>133</v>
      </c>
      <c r="N6803" s="16">
        <v>2</v>
      </c>
      <c r="O6803" s="16" t="s">
        <v>46</v>
      </c>
      <c r="P6803" s="16">
        <v>133</v>
      </c>
      <c r="Q6803" s="7">
        <v>5</v>
      </c>
      <c r="R6803" s="8">
        <v>0.38888888888888901</v>
      </c>
      <c r="S6803" s="27">
        <f>HOUR(טבלה3[[#This Row],[שעת יציאה]])</f>
        <v>9</v>
      </c>
      <c r="T6803" s="7"/>
      <c r="U6803" s="7"/>
      <c r="V6803" s="19" t="s">
        <v>82</v>
      </c>
      <c r="W6803" s="7"/>
      <c r="X6803" s="7"/>
    </row>
    <row r="6804" spans="1:24" ht="15" x14ac:dyDescent="0.2">
      <c r="A6804" s="7"/>
      <c r="B6804" s="7"/>
      <c r="C6804" s="16">
        <v>176</v>
      </c>
      <c r="D6804" s="16" t="s">
        <v>42</v>
      </c>
      <c r="E6804" s="16" t="s">
        <v>43</v>
      </c>
      <c r="F6804" s="16">
        <v>3</v>
      </c>
      <c r="G6804" s="16" t="s">
        <v>44</v>
      </c>
      <c r="H6804" s="16"/>
      <c r="I6804" s="16"/>
      <c r="J6804" s="16"/>
      <c r="K6804" s="16"/>
      <c r="L6804" s="16">
        <v>11133</v>
      </c>
      <c r="M6804" s="16">
        <v>133</v>
      </c>
      <c r="N6804" s="16">
        <v>2</v>
      </c>
      <c r="O6804" s="16" t="s">
        <v>46</v>
      </c>
      <c r="P6804" s="16">
        <v>133</v>
      </c>
      <c r="Q6804" s="7">
        <v>5</v>
      </c>
      <c r="R6804" s="8">
        <v>0.40277777777777801</v>
      </c>
      <c r="S6804" s="27">
        <f>HOUR(טבלה3[[#This Row],[שעת יציאה]])</f>
        <v>9</v>
      </c>
      <c r="T6804" s="7"/>
      <c r="U6804" s="7"/>
      <c r="V6804" s="19" t="s">
        <v>82</v>
      </c>
      <c r="W6804" s="7"/>
      <c r="X6804" s="7"/>
    </row>
    <row r="6805" spans="1:24" ht="15" x14ac:dyDescent="0.2">
      <c r="A6805" s="7"/>
      <c r="B6805" s="7"/>
      <c r="C6805" s="16">
        <v>176</v>
      </c>
      <c r="D6805" s="16" t="s">
        <v>42</v>
      </c>
      <c r="E6805" s="16" t="s">
        <v>43</v>
      </c>
      <c r="F6805" s="16">
        <v>3</v>
      </c>
      <c r="G6805" s="16" t="s">
        <v>44</v>
      </c>
      <c r="H6805" s="16"/>
      <c r="I6805" s="16"/>
      <c r="J6805" s="16"/>
      <c r="K6805" s="16"/>
      <c r="L6805" s="16">
        <v>11133</v>
      </c>
      <c r="M6805" s="16">
        <v>133</v>
      </c>
      <c r="N6805" s="16">
        <v>2</v>
      </c>
      <c r="O6805" s="16" t="s">
        <v>46</v>
      </c>
      <c r="P6805" s="16">
        <v>133</v>
      </c>
      <c r="Q6805" s="7">
        <v>5</v>
      </c>
      <c r="R6805" s="8" t="s">
        <v>212</v>
      </c>
      <c r="S6805" s="27">
        <f>HOUR(טבלה3[[#This Row],[שעת יציאה]])</f>
        <v>10</v>
      </c>
      <c r="T6805" s="7"/>
      <c r="U6805" s="7"/>
      <c r="V6805" s="19" t="s">
        <v>82</v>
      </c>
      <c r="W6805" s="7"/>
      <c r="X6805" s="7"/>
    </row>
    <row r="6806" spans="1:24" ht="15" x14ac:dyDescent="0.2">
      <c r="A6806" s="7"/>
      <c r="B6806" s="7"/>
      <c r="C6806" s="16">
        <v>176</v>
      </c>
      <c r="D6806" s="16" t="s">
        <v>42</v>
      </c>
      <c r="E6806" s="16" t="s">
        <v>43</v>
      </c>
      <c r="F6806" s="16">
        <v>3</v>
      </c>
      <c r="G6806" s="16" t="s">
        <v>44</v>
      </c>
      <c r="H6806" s="16"/>
      <c r="I6806" s="16"/>
      <c r="J6806" s="16"/>
      <c r="K6806" s="16"/>
      <c r="L6806" s="16">
        <v>11133</v>
      </c>
      <c r="M6806" s="16">
        <v>133</v>
      </c>
      <c r="N6806" s="16">
        <v>2</v>
      </c>
      <c r="O6806" s="16" t="s">
        <v>46</v>
      </c>
      <c r="P6806" s="16">
        <v>133</v>
      </c>
      <c r="Q6806" s="7">
        <v>5</v>
      </c>
      <c r="R6806" s="8" t="s">
        <v>180</v>
      </c>
      <c r="S6806" s="27">
        <f>HOUR(טבלה3[[#This Row],[שעת יציאה]])</f>
        <v>10</v>
      </c>
      <c r="T6806" s="7"/>
      <c r="U6806" s="7"/>
      <c r="V6806" s="19" t="s">
        <v>82</v>
      </c>
      <c r="W6806" s="7"/>
      <c r="X6806" s="7"/>
    </row>
    <row r="6807" spans="1:24" ht="15" x14ac:dyDescent="0.2">
      <c r="A6807" s="7"/>
      <c r="B6807" s="7"/>
      <c r="C6807" s="16">
        <v>176</v>
      </c>
      <c r="D6807" s="16" t="s">
        <v>42</v>
      </c>
      <c r="E6807" s="16" t="s">
        <v>43</v>
      </c>
      <c r="F6807" s="16">
        <v>3</v>
      </c>
      <c r="G6807" s="16" t="s">
        <v>44</v>
      </c>
      <c r="H6807" s="16"/>
      <c r="I6807" s="16"/>
      <c r="J6807" s="16"/>
      <c r="K6807" s="16"/>
      <c r="L6807" s="16">
        <v>11133</v>
      </c>
      <c r="M6807" s="16">
        <v>133</v>
      </c>
      <c r="N6807" s="16">
        <v>2</v>
      </c>
      <c r="O6807" s="16" t="s">
        <v>46</v>
      </c>
      <c r="P6807" s="16">
        <v>133</v>
      </c>
      <c r="Q6807" s="7">
        <v>5</v>
      </c>
      <c r="R6807" s="8" t="s">
        <v>193</v>
      </c>
      <c r="S6807" s="27">
        <f>HOUR(טבלה3[[#This Row],[שעת יציאה]])</f>
        <v>11</v>
      </c>
      <c r="T6807" s="7"/>
      <c r="U6807" s="7"/>
      <c r="V6807" s="19" t="s">
        <v>82</v>
      </c>
      <c r="W6807" s="7"/>
      <c r="X6807" s="7"/>
    </row>
    <row r="6808" spans="1:24" ht="15" x14ac:dyDescent="0.2">
      <c r="A6808" s="7"/>
      <c r="B6808" s="7"/>
      <c r="C6808" s="16">
        <v>176</v>
      </c>
      <c r="D6808" s="16" t="s">
        <v>42</v>
      </c>
      <c r="E6808" s="16" t="s">
        <v>43</v>
      </c>
      <c r="F6808" s="16">
        <v>3</v>
      </c>
      <c r="G6808" s="16" t="s">
        <v>44</v>
      </c>
      <c r="H6808" s="16"/>
      <c r="I6808" s="16"/>
      <c r="J6808" s="16"/>
      <c r="K6808" s="16"/>
      <c r="L6808" s="16">
        <v>11133</v>
      </c>
      <c r="M6808" s="16">
        <v>133</v>
      </c>
      <c r="N6808" s="16">
        <v>2</v>
      </c>
      <c r="O6808" s="16" t="s">
        <v>46</v>
      </c>
      <c r="P6808" s="16">
        <v>133</v>
      </c>
      <c r="Q6808" s="7">
        <v>5</v>
      </c>
      <c r="R6808" s="8" t="s">
        <v>213</v>
      </c>
      <c r="S6808" s="27">
        <f>HOUR(טבלה3[[#This Row],[שעת יציאה]])</f>
        <v>11</v>
      </c>
      <c r="T6808" s="7"/>
      <c r="U6808" s="7"/>
      <c r="V6808" s="19" t="s">
        <v>82</v>
      </c>
      <c r="W6808" s="7"/>
      <c r="X6808" s="7"/>
    </row>
    <row r="6809" spans="1:24" ht="15" x14ac:dyDescent="0.2">
      <c r="A6809" s="7"/>
      <c r="B6809" s="7"/>
      <c r="C6809" s="16">
        <v>176</v>
      </c>
      <c r="D6809" s="16" t="s">
        <v>42</v>
      </c>
      <c r="E6809" s="16" t="s">
        <v>43</v>
      </c>
      <c r="F6809" s="16">
        <v>3</v>
      </c>
      <c r="G6809" s="16" t="s">
        <v>44</v>
      </c>
      <c r="H6809" s="16"/>
      <c r="I6809" s="16"/>
      <c r="J6809" s="16"/>
      <c r="K6809" s="16"/>
      <c r="L6809" s="16">
        <v>11133</v>
      </c>
      <c r="M6809" s="16">
        <v>133</v>
      </c>
      <c r="N6809" s="16">
        <v>2</v>
      </c>
      <c r="O6809" s="16" t="s">
        <v>46</v>
      </c>
      <c r="P6809" s="16">
        <v>133</v>
      </c>
      <c r="Q6809" s="7">
        <v>5</v>
      </c>
      <c r="R6809" s="8" t="s">
        <v>214</v>
      </c>
      <c r="S6809" s="27">
        <f>HOUR(טבלה3[[#This Row],[שעת יציאה]])</f>
        <v>12</v>
      </c>
      <c r="T6809" s="7"/>
      <c r="U6809" s="7"/>
      <c r="V6809" s="19" t="s">
        <v>82</v>
      </c>
      <c r="W6809" s="7"/>
      <c r="X6809" s="7"/>
    </row>
    <row r="6810" spans="1:24" ht="15" x14ac:dyDescent="0.2">
      <c r="A6810" s="7"/>
      <c r="B6810" s="7"/>
      <c r="C6810" s="16">
        <v>176</v>
      </c>
      <c r="D6810" s="16" t="s">
        <v>42</v>
      </c>
      <c r="E6810" s="16" t="s">
        <v>43</v>
      </c>
      <c r="F6810" s="16">
        <v>3</v>
      </c>
      <c r="G6810" s="16" t="s">
        <v>44</v>
      </c>
      <c r="H6810" s="16"/>
      <c r="I6810" s="16"/>
      <c r="J6810" s="16"/>
      <c r="K6810" s="16"/>
      <c r="L6810" s="16">
        <v>11133</v>
      </c>
      <c r="M6810" s="16">
        <v>133</v>
      </c>
      <c r="N6810" s="16">
        <v>2</v>
      </c>
      <c r="O6810" s="16" t="s">
        <v>46</v>
      </c>
      <c r="P6810" s="16">
        <v>133</v>
      </c>
      <c r="Q6810" s="7">
        <v>5</v>
      </c>
      <c r="R6810" s="8" t="s">
        <v>181</v>
      </c>
      <c r="S6810" s="27">
        <f>HOUR(טבלה3[[#This Row],[שעת יציאה]])</f>
        <v>12</v>
      </c>
      <c r="T6810" s="7"/>
      <c r="U6810" s="7"/>
      <c r="V6810" s="19" t="s">
        <v>82</v>
      </c>
      <c r="W6810" s="7"/>
      <c r="X6810" s="7"/>
    </row>
    <row r="6811" spans="1:24" ht="15" x14ac:dyDescent="0.2">
      <c r="A6811" s="7"/>
      <c r="B6811" s="7"/>
      <c r="C6811" s="16">
        <v>176</v>
      </c>
      <c r="D6811" s="16" t="s">
        <v>42</v>
      </c>
      <c r="E6811" s="16" t="s">
        <v>43</v>
      </c>
      <c r="F6811" s="16">
        <v>3</v>
      </c>
      <c r="G6811" s="16" t="s">
        <v>44</v>
      </c>
      <c r="H6811" s="16"/>
      <c r="I6811" s="16"/>
      <c r="J6811" s="16"/>
      <c r="K6811" s="16"/>
      <c r="L6811" s="16">
        <v>11133</v>
      </c>
      <c r="M6811" s="16">
        <v>133</v>
      </c>
      <c r="N6811" s="16">
        <v>2</v>
      </c>
      <c r="O6811" s="16" t="s">
        <v>46</v>
      </c>
      <c r="P6811" s="16">
        <v>133</v>
      </c>
      <c r="Q6811" s="7">
        <v>5</v>
      </c>
      <c r="R6811" s="8" t="s">
        <v>215</v>
      </c>
      <c r="S6811" s="27">
        <f>HOUR(טבלה3[[#This Row],[שעת יציאה]])</f>
        <v>13</v>
      </c>
      <c r="T6811" s="7"/>
      <c r="U6811" s="7"/>
      <c r="V6811" s="19" t="s">
        <v>82</v>
      </c>
      <c r="W6811" s="7"/>
      <c r="X6811" s="7"/>
    </row>
    <row r="6812" spans="1:24" ht="15" x14ac:dyDescent="0.2">
      <c r="A6812" s="7"/>
      <c r="B6812" s="7"/>
      <c r="C6812" s="16">
        <v>176</v>
      </c>
      <c r="D6812" s="16" t="s">
        <v>42</v>
      </c>
      <c r="E6812" s="16" t="s">
        <v>43</v>
      </c>
      <c r="F6812" s="16">
        <v>3</v>
      </c>
      <c r="G6812" s="16" t="s">
        <v>44</v>
      </c>
      <c r="H6812" s="16"/>
      <c r="I6812" s="16"/>
      <c r="J6812" s="16"/>
      <c r="K6812" s="16"/>
      <c r="L6812" s="16">
        <v>11133</v>
      </c>
      <c r="M6812" s="16">
        <v>133</v>
      </c>
      <c r="N6812" s="16">
        <v>2</v>
      </c>
      <c r="O6812" s="16" t="s">
        <v>46</v>
      </c>
      <c r="P6812" s="16">
        <v>133</v>
      </c>
      <c r="Q6812" s="7">
        <v>5</v>
      </c>
      <c r="R6812" s="8" t="s">
        <v>182</v>
      </c>
      <c r="S6812" s="27">
        <f>HOUR(טבלה3[[#This Row],[שעת יציאה]])</f>
        <v>13</v>
      </c>
      <c r="T6812" s="7"/>
      <c r="U6812" s="7"/>
      <c r="V6812" s="19" t="s">
        <v>82</v>
      </c>
      <c r="W6812" s="7"/>
      <c r="X6812" s="7"/>
    </row>
    <row r="6813" spans="1:24" ht="15" x14ac:dyDescent="0.2">
      <c r="A6813" s="7"/>
      <c r="B6813" s="7"/>
      <c r="C6813" s="16">
        <v>176</v>
      </c>
      <c r="D6813" s="16" t="s">
        <v>42</v>
      </c>
      <c r="E6813" s="16" t="s">
        <v>43</v>
      </c>
      <c r="F6813" s="16">
        <v>3</v>
      </c>
      <c r="G6813" s="16" t="s">
        <v>44</v>
      </c>
      <c r="H6813" s="16"/>
      <c r="I6813" s="16"/>
      <c r="J6813" s="16"/>
      <c r="K6813" s="16"/>
      <c r="L6813" s="16">
        <v>11133</v>
      </c>
      <c r="M6813" s="16">
        <v>133</v>
      </c>
      <c r="N6813" s="16">
        <v>2</v>
      </c>
      <c r="O6813" s="16" t="s">
        <v>46</v>
      </c>
      <c r="P6813" s="16">
        <v>133</v>
      </c>
      <c r="Q6813" s="7">
        <v>5</v>
      </c>
      <c r="R6813" s="8" t="s">
        <v>216</v>
      </c>
      <c r="S6813" s="27">
        <f>HOUR(טבלה3[[#This Row],[שעת יציאה]])</f>
        <v>14</v>
      </c>
      <c r="T6813" s="7"/>
      <c r="U6813" s="7"/>
      <c r="V6813" s="19" t="s">
        <v>82</v>
      </c>
      <c r="W6813" s="7"/>
      <c r="X6813" s="7"/>
    </row>
    <row r="6814" spans="1:24" ht="15" x14ac:dyDescent="0.2">
      <c r="A6814" s="7"/>
      <c r="B6814" s="7"/>
      <c r="C6814" s="16">
        <v>176</v>
      </c>
      <c r="D6814" s="16" t="s">
        <v>42</v>
      </c>
      <c r="E6814" s="16" t="s">
        <v>43</v>
      </c>
      <c r="F6814" s="16">
        <v>3</v>
      </c>
      <c r="G6814" s="16" t="s">
        <v>44</v>
      </c>
      <c r="H6814" s="16"/>
      <c r="I6814" s="16"/>
      <c r="J6814" s="16"/>
      <c r="K6814" s="16"/>
      <c r="L6814" s="16">
        <v>11133</v>
      </c>
      <c r="M6814" s="16">
        <v>133</v>
      </c>
      <c r="N6814" s="16">
        <v>2</v>
      </c>
      <c r="O6814" s="16" t="s">
        <v>46</v>
      </c>
      <c r="P6814" s="16">
        <v>133</v>
      </c>
      <c r="Q6814" s="7">
        <v>5</v>
      </c>
      <c r="R6814" s="8" t="s">
        <v>217</v>
      </c>
      <c r="S6814" s="27">
        <f>HOUR(טבלה3[[#This Row],[שעת יציאה]])</f>
        <v>14</v>
      </c>
      <c r="T6814" s="7"/>
      <c r="U6814" s="7"/>
      <c r="V6814" s="19" t="s">
        <v>82</v>
      </c>
      <c r="W6814" s="7"/>
      <c r="X6814" s="7"/>
    </row>
    <row r="6815" spans="1:24" ht="15" x14ac:dyDescent="0.2">
      <c r="A6815" s="7"/>
      <c r="B6815" s="7"/>
      <c r="C6815" s="16">
        <v>176</v>
      </c>
      <c r="D6815" s="16" t="s">
        <v>42</v>
      </c>
      <c r="E6815" s="16" t="s">
        <v>43</v>
      </c>
      <c r="F6815" s="16">
        <v>3</v>
      </c>
      <c r="G6815" s="16" t="s">
        <v>44</v>
      </c>
      <c r="H6815" s="16"/>
      <c r="I6815" s="16"/>
      <c r="J6815" s="16"/>
      <c r="K6815" s="16"/>
      <c r="L6815" s="16">
        <v>11133</v>
      </c>
      <c r="M6815" s="16">
        <v>133</v>
      </c>
      <c r="N6815" s="16">
        <v>2</v>
      </c>
      <c r="O6815" s="16" t="s">
        <v>46</v>
      </c>
      <c r="P6815" s="16">
        <v>133</v>
      </c>
      <c r="Q6815" s="7">
        <v>5</v>
      </c>
      <c r="R6815" s="8" t="s">
        <v>218</v>
      </c>
      <c r="S6815" s="27">
        <f>HOUR(טבלה3[[#This Row],[שעת יציאה]])</f>
        <v>15</v>
      </c>
      <c r="T6815" s="7"/>
      <c r="U6815" s="7"/>
      <c r="V6815" s="19" t="s">
        <v>82</v>
      </c>
      <c r="W6815" s="7"/>
      <c r="X6815" s="7"/>
    </row>
    <row r="6816" spans="1:24" ht="15" x14ac:dyDescent="0.2">
      <c r="A6816" s="7"/>
      <c r="B6816" s="7"/>
      <c r="C6816" s="16">
        <v>176</v>
      </c>
      <c r="D6816" s="16" t="s">
        <v>42</v>
      </c>
      <c r="E6816" s="16" t="s">
        <v>43</v>
      </c>
      <c r="F6816" s="16">
        <v>3</v>
      </c>
      <c r="G6816" s="16" t="s">
        <v>44</v>
      </c>
      <c r="H6816" s="16"/>
      <c r="I6816" s="16"/>
      <c r="J6816" s="16"/>
      <c r="K6816" s="16"/>
      <c r="L6816" s="16">
        <v>11133</v>
      </c>
      <c r="M6816" s="16">
        <v>133</v>
      </c>
      <c r="N6816" s="16">
        <v>2</v>
      </c>
      <c r="O6816" s="16" t="s">
        <v>46</v>
      </c>
      <c r="P6816" s="16">
        <v>133</v>
      </c>
      <c r="Q6816" s="7">
        <v>5</v>
      </c>
      <c r="R6816" s="8" t="s">
        <v>183</v>
      </c>
      <c r="S6816" s="27">
        <f>HOUR(טבלה3[[#This Row],[שעת יציאה]])</f>
        <v>15</v>
      </c>
      <c r="T6816" s="7"/>
      <c r="U6816" s="7"/>
      <c r="V6816" s="19" t="s">
        <v>82</v>
      </c>
      <c r="W6816" s="7"/>
      <c r="X6816" s="7"/>
    </row>
    <row r="6817" spans="1:24" ht="15" x14ac:dyDescent="0.2">
      <c r="A6817" s="7"/>
      <c r="B6817" s="7"/>
      <c r="C6817" s="16">
        <v>176</v>
      </c>
      <c r="D6817" s="16" t="s">
        <v>42</v>
      </c>
      <c r="E6817" s="16" t="s">
        <v>43</v>
      </c>
      <c r="F6817" s="16">
        <v>3</v>
      </c>
      <c r="G6817" s="16" t="s">
        <v>44</v>
      </c>
      <c r="H6817" s="16"/>
      <c r="I6817" s="16"/>
      <c r="J6817" s="16"/>
      <c r="K6817" s="16"/>
      <c r="L6817" s="16">
        <v>11133</v>
      </c>
      <c r="M6817" s="16">
        <v>133</v>
      </c>
      <c r="N6817" s="16">
        <v>2</v>
      </c>
      <c r="O6817" s="16" t="s">
        <v>46</v>
      </c>
      <c r="P6817" s="16">
        <v>133</v>
      </c>
      <c r="Q6817" s="7">
        <v>5</v>
      </c>
      <c r="R6817" s="8" t="s">
        <v>196</v>
      </c>
      <c r="S6817" s="27">
        <f>HOUR(טבלה3[[#This Row],[שעת יציאה]])</f>
        <v>16</v>
      </c>
      <c r="T6817" s="7"/>
      <c r="U6817" s="7"/>
      <c r="V6817" s="19" t="s">
        <v>82</v>
      </c>
      <c r="W6817" s="7"/>
      <c r="X6817" s="7"/>
    </row>
    <row r="6818" spans="1:24" ht="15" x14ac:dyDescent="0.2">
      <c r="A6818" s="7"/>
      <c r="B6818" s="7"/>
      <c r="C6818" s="16">
        <v>176</v>
      </c>
      <c r="D6818" s="16" t="s">
        <v>42</v>
      </c>
      <c r="E6818" s="16" t="s">
        <v>43</v>
      </c>
      <c r="F6818" s="16">
        <v>3</v>
      </c>
      <c r="G6818" s="16" t="s">
        <v>44</v>
      </c>
      <c r="H6818" s="16"/>
      <c r="I6818" s="16"/>
      <c r="J6818" s="16"/>
      <c r="K6818" s="16"/>
      <c r="L6818" s="16">
        <v>11133</v>
      </c>
      <c r="M6818" s="16">
        <v>133</v>
      </c>
      <c r="N6818" s="16">
        <v>2</v>
      </c>
      <c r="O6818" s="16" t="s">
        <v>46</v>
      </c>
      <c r="P6818" s="16">
        <v>133</v>
      </c>
      <c r="Q6818" s="7">
        <v>5</v>
      </c>
      <c r="R6818" s="8" t="s">
        <v>184</v>
      </c>
      <c r="S6818" s="27">
        <f>HOUR(טבלה3[[#This Row],[שעת יציאה]])</f>
        <v>16</v>
      </c>
      <c r="T6818" s="7"/>
      <c r="U6818" s="7"/>
      <c r="V6818" s="19" t="s">
        <v>82</v>
      </c>
      <c r="W6818" s="7"/>
      <c r="X6818" s="7"/>
    </row>
    <row r="6819" spans="1:24" ht="15" x14ac:dyDescent="0.2">
      <c r="A6819" s="7"/>
      <c r="B6819" s="7"/>
      <c r="C6819" s="16">
        <v>176</v>
      </c>
      <c r="D6819" s="16" t="s">
        <v>42</v>
      </c>
      <c r="E6819" s="16" t="s">
        <v>43</v>
      </c>
      <c r="F6819" s="16">
        <v>3</v>
      </c>
      <c r="G6819" s="16" t="s">
        <v>44</v>
      </c>
      <c r="H6819" s="16"/>
      <c r="I6819" s="16"/>
      <c r="J6819" s="16"/>
      <c r="K6819" s="16"/>
      <c r="L6819" s="16">
        <v>11133</v>
      </c>
      <c r="M6819" s="16">
        <v>133</v>
      </c>
      <c r="N6819" s="16">
        <v>2</v>
      </c>
      <c r="O6819" s="16" t="s">
        <v>46</v>
      </c>
      <c r="P6819" s="16">
        <v>133</v>
      </c>
      <c r="Q6819" s="7">
        <v>5</v>
      </c>
      <c r="R6819" s="8" t="s">
        <v>219</v>
      </c>
      <c r="S6819" s="27">
        <f>HOUR(טבלה3[[#This Row],[שעת יציאה]])</f>
        <v>17</v>
      </c>
      <c r="T6819" s="7"/>
      <c r="U6819" s="7"/>
      <c r="V6819" s="19" t="s">
        <v>82</v>
      </c>
      <c r="W6819" s="7"/>
      <c r="X6819" s="7"/>
    </row>
    <row r="6820" spans="1:24" ht="15" x14ac:dyDescent="0.2">
      <c r="A6820" s="7"/>
      <c r="B6820" s="7"/>
      <c r="C6820" s="16">
        <v>176</v>
      </c>
      <c r="D6820" s="16" t="s">
        <v>42</v>
      </c>
      <c r="E6820" s="16" t="s">
        <v>43</v>
      </c>
      <c r="F6820" s="16">
        <v>3</v>
      </c>
      <c r="G6820" s="16" t="s">
        <v>44</v>
      </c>
      <c r="H6820" s="16"/>
      <c r="I6820" s="16"/>
      <c r="J6820" s="16"/>
      <c r="K6820" s="16"/>
      <c r="L6820" s="16">
        <v>11133</v>
      </c>
      <c r="M6820" s="16">
        <v>133</v>
      </c>
      <c r="N6820" s="16">
        <v>2</v>
      </c>
      <c r="O6820" s="16" t="s">
        <v>46</v>
      </c>
      <c r="P6820" s="16">
        <v>133</v>
      </c>
      <c r="Q6820" s="7">
        <v>5</v>
      </c>
      <c r="R6820" s="8" t="s">
        <v>185</v>
      </c>
      <c r="S6820" s="27">
        <f>HOUR(טבלה3[[#This Row],[שעת יציאה]])</f>
        <v>17</v>
      </c>
      <c r="T6820" s="7"/>
      <c r="U6820" s="7"/>
      <c r="V6820" s="19" t="s">
        <v>82</v>
      </c>
      <c r="W6820" s="7"/>
      <c r="X6820" s="7"/>
    </row>
    <row r="6821" spans="1:24" ht="15" x14ac:dyDescent="0.2">
      <c r="A6821" s="7"/>
      <c r="B6821" s="7"/>
      <c r="C6821" s="16">
        <v>176</v>
      </c>
      <c r="D6821" s="16" t="s">
        <v>42</v>
      </c>
      <c r="E6821" s="16" t="s">
        <v>43</v>
      </c>
      <c r="F6821" s="16">
        <v>3</v>
      </c>
      <c r="G6821" s="16" t="s">
        <v>44</v>
      </c>
      <c r="H6821" s="16"/>
      <c r="I6821" s="16"/>
      <c r="J6821" s="16"/>
      <c r="K6821" s="16"/>
      <c r="L6821" s="16">
        <v>11133</v>
      </c>
      <c r="M6821" s="16">
        <v>133</v>
      </c>
      <c r="N6821" s="16">
        <v>2</v>
      </c>
      <c r="O6821" s="16" t="s">
        <v>46</v>
      </c>
      <c r="P6821" s="16">
        <v>133</v>
      </c>
      <c r="Q6821" s="7">
        <v>5</v>
      </c>
      <c r="R6821" s="8" t="s">
        <v>198</v>
      </c>
      <c r="S6821" s="27">
        <f>HOUR(טבלה3[[#This Row],[שעת יציאה]])</f>
        <v>18</v>
      </c>
      <c r="T6821" s="7"/>
      <c r="U6821" s="7"/>
      <c r="V6821" s="19" t="s">
        <v>82</v>
      </c>
      <c r="W6821" s="7"/>
      <c r="X6821" s="7"/>
    </row>
    <row r="6822" spans="1:24" ht="15" x14ac:dyDescent="0.2">
      <c r="A6822" s="7"/>
      <c r="B6822" s="7"/>
      <c r="C6822" s="16">
        <v>176</v>
      </c>
      <c r="D6822" s="16" t="s">
        <v>42</v>
      </c>
      <c r="E6822" s="16" t="s">
        <v>43</v>
      </c>
      <c r="F6822" s="16">
        <v>3</v>
      </c>
      <c r="G6822" s="16" t="s">
        <v>44</v>
      </c>
      <c r="H6822" s="16"/>
      <c r="I6822" s="16"/>
      <c r="J6822" s="16"/>
      <c r="K6822" s="16"/>
      <c r="L6822" s="16">
        <v>11133</v>
      </c>
      <c r="M6822" s="16">
        <v>133</v>
      </c>
      <c r="N6822" s="16">
        <v>2</v>
      </c>
      <c r="O6822" s="16" t="s">
        <v>46</v>
      </c>
      <c r="P6822" s="16">
        <v>133</v>
      </c>
      <c r="Q6822" s="7">
        <v>5</v>
      </c>
      <c r="R6822" s="8" t="s">
        <v>186</v>
      </c>
      <c r="S6822" s="27">
        <f>HOUR(טבלה3[[#This Row],[שעת יציאה]])</f>
        <v>18</v>
      </c>
      <c r="T6822" s="7"/>
      <c r="U6822" s="7"/>
      <c r="V6822" s="19" t="s">
        <v>82</v>
      </c>
      <c r="W6822" s="7"/>
      <c r="X6822" s="7"/>
    </row>
    <row r="6823" spans="1:24" ht="15" x14ac:dyDescent="0.2">
      <c r="A6823" s="7"/>
      <c r="B6823" s="7"/>
      <c r="C6823" s="16">
        <v>176</v>
      </c>
      <c r="D6823" s="16" t="s">
        <v>42</v>
      </c>
      <c r="E6823" s="16" t="s">
        <v>43</v>
      </c>
      <c r="F6823" s="16">
        <v>3</v>
      </c>
      <c r="G6823" s="16" t="s">
        <v>44</v>
      </c>
      <c r="H6823" s="16"/>
      <c r="I6823" s="16"/>
      <c r="J6823" s="16"/>
      <c r="K6823" s="16"/>
      <c r="L6823" s="16">
        <v>11133</v>
      </c>
      <c r="M6823" s="16">
        <v>133</v>
      </c>
      <c r="N6823" s="16">
        <v>2</v>
      </c>
      <c r="O6823" s="16" t="s">
        <v>46</v>
      </c>
      <c r="P6823" s="16">
        <v>133</v>
      </c>
      <c r="Q6823" s="7">
        <v>5</v>
      </c>
      <c r="R6823" s="8">
        <v>0.79166666666666663</v>
      </c>
      <c r="S6823" s="27">
        <f>HOUR(טבלה3[[#This Row],[שעת יציאה]])</f>
        <v>19</v>
      </c>
      <c r="T6823" s="7"/>
      <c r="U6823" s="7"/>
      <c r="V6823" s="19" t="s">
        <v>82</v>
      </c>
      <c r="W6823" s="7"/>
      <c r="X6823" s="7"/>
    </row>
    <row r="6824" spans="1:24" ht="15" x14ac:dyDescent="0.2">
      <c r="A6824" s="7"/>
      <c r="B6824" s="7"/>
      <c r="C6824" s="16">
        <v>176</v>
      </c>
      <c r="D6824" s="16" t="s">
        <v>42</v>
      </c>
      <c r="E6824" s="16" t="s">
        <v>43</v>
      </c>
      <c r="F6824" s="16">
        <v>3</v>
      </c>
      <c r="G6824" s="16" t="s">
        <v>44</v>
      </c>
      <c r="H6824" s="16"/>
      <c r="I6824" s="16"/>
      <c r="J6824" s="16"/>
      <c r="K6824" s="16"/>
      <c r="L6824" s="16">
        <v>11133</v>
      </c>
      <c r="M6824" s="16">
        <v>133</v>
      </c>
      <c r="N6824" s="16">
        <v>2</v>
      </c>
      <c r="O6824" s="16" t="s">
        <v>46</v>
      </c>
      <c r="P6824" s="16">
        <v>133</v>
      </c>
      <c r="Q6824" s="7">
        <v>5</v>
      </c>
      <c r="R6824" s="8">
        <v>0.8125</v>
      </c>
      <c r="S6824" s="27">
        <f>HOUR(טבלה3[[#This Row],[שעת יציאה]])</f>
        <v>19</v>
      </c>
      <c r="T6824" s="7"/>
      <c r="U6824" s="7"/>
      <c r="V6824" s="19" t="s">
        <v>82</v>
      </c>
      <c r="W6824" s="7"/>
      <c r="X6824" s="7"/>
    </row>
    <row r="6825" spans="1:24" ht="15" x14ac:dyDescent="0.2">
      <c r="A6825" s="7"/>
      <c r="B6825" s="7"/>
      <c r="C6825" s="16">
        <v>176</v>
      </c>
      <c r="D6825" s="16" t="s">
        <v>42</v>
      </c>
      <c r="E6825" s="16" t="s">
        <v>43</v>
      </c>
      <c r="F6825" s="16">
        <v>3</v>
      </c>
      <c r="G6825" s="16" t="s">
        <v>44</v>
      </c>
      <c r="H6825" s="16"/>
      <c r="I6825" s="16"/>
      <c r="J6825" s="16"/>
      <c r="K6825" s="16"/>
      <c r="L6825" s="16">
        <v>11133</v>
      </c>
      <c r="M6825" s="16">
        <v>133</v>
      </c>
      <c r="N6825" s="16">
        <v>2</v>
      </c>
      <c r="O6825" s="16" t="s">
        <v>46</v>
      </c>
      <c r="P6825" s="16">
        <v>133</v>
      </c>
      <c r="Q6825" s="7">
        <v>5</v>
      </c>
      <c r="R6825" s="8">
        <v>0.83333333333333304</v>
      </c>
      <c r="S6825" s="27">
        <f>HOUR(טבלה3[[#This Row],[שעת יציאה]])</f>
        <v>20</v>
      </c>
      <c r="T6825" s="7"/>
      <c r="U6825" s="7"/>
      <c r="V6825" s="19" t="s">
        <v>82</v>
      </c>
      <c r="W6825" s="7"/>
      <c r="X6825" s="7"/>
    </row>
    <row r="6826" spans="1:24" ht="15" x14ac:dyDescent="0.2">
      <c r="A6826" s="7"/>
      <c r="B6826" s="7"/>
      <c r="C6826" s="16">
        <v>176</v>
      </c>
      <c r="D6826" s="16" t="s">
        <v>42</v>
      </c>
      <c r="E6826" s="16" t="s">
        <v>43</v>
      </c>
      <c r="F6826" s="16">
        <v>3</v>
      </c>
      <c r="G6826" s="16" t="s">
        <v>44</v>
      </c>
      <c r="H6826" s="16"/>
      <c r="I6826" s="16"/>
      <c r="J6826" s="16"/>
      <c r="K6826" s="16"/>
      <c r="L6826" s="16">
        <v>11133</v>
      </c>
      <c r="M6826" s="16">
        <v>133</v>
      </c>
      <c r="N6826" s="16">
        <v>2</v>
      </c>
      <c r="O6826" s="16" t="s">
        <v>46</v>
      </c>
      <c r="P6826" s="16">
        <v>133</v>
      </c>
      <c r="Q6826" s="7">
        <v>5</v>
      </c>
      <c r="R6826" s="8">
        <v>0.85416666666666696</v>
      </c>
      <c r="S6826" s="27">
        <f>HOUR(טבלה3[[#This Row],[שעת יציאה]])</f>
        <v>20</v>
      </c>
      <c r="T6826" s="7"/>
      <c r="U6826" s="7"/>
      <c r="V6826" s="19" t="s">
        <v>82</v>
      </c>
      <c r="W6826" s="7"/>
      <c r="X6826" s="7"/>
    </row>
    <row r="6827" spans="1:24" ht="15" x14ac:dyDescent="0.2">
      <c r="A6827" s="7"/>
      <c r="B6827" s="7"/>
      <c r="C6827" s="16">
        <v>176</v>
      </c>
      <c r="D6827" s="16" t="s">
        <v>42</v>
      </c>
      <c r="E6827" s="16" t="s">
        <v>43</v>
      </c>
      <c r="F6827" s="16">
        <v>3</v>
      </c>
      <c r="G6827" s="16" t="s">
        <v>44</v>
      </c>
      <c r="H6827" s="16"/>
      <c r="I6827" s="16"/>
      <c r="J6827" s="16"/>
      <c r="K6827" s="16"/>
      <c r="L6827" s="16">
        <v>11133</v>
      </c>
      <c r="M6827" s="16">
        <v>133</v>
      </c>
      <c r="N6827" s="16">
        <v>2</v>
      </c>
      <c r="O6827" s="16" t="s">
        <v>46</v>
      </c>
      <c r="P6827" s="16">
        <v>133</v>
      </c>
      <c r="Q6827" s="7">
        <v>5</v>
      </c>
      <c r="R6827" s="8">
        <v>0.875</v>
      </c>
      <c r="S6827" s="27">
        <f>HOUR(טבלה3[[#This Row],[שעת יציאה]])</f>
        <v>21</v>
      </c>
      <c r="T6827" s="7"/>
      <c r="U6827" s="7"/>
      <c r="V6827" s="19" t="s">
        <v>82</v>
      </c>
      <c r="W6827" s="7"/>
      <c r="X6827" s="7"/>
    </row>
    <row r="6828" spans="1:24" ht="15" x14ac:dyDescent="0.2">
      <c r="A6828" s="7"/>
      <c r="B6828" s="7"/>
      <c r="C6828" s="16">
        <v>176</v>
      </c>
      <c r="D6828" s="16" t="s">
        <v>42</v>
      </c>
      <c r="E6828" s="16" t="s">
        <v>43</v>
      </c>
      <c r="F6828" s="16">
        <v>3</v>
      </c>
      <c r="G6828" s="16" t="s">
        <v>44</v>
      </c>
      <c r="H6828" s="16"/>
      <c r="I6828" s="16"/>
      <c r="J6828" s="16"/>
      <c r="K6828" s="16"/>
      <c r="L6828" s="16">
        <v>11133</v>
      </c>
      <c r="M6828" s="16">
        <v>133</v>
      </c>
      <c r="N6828" s="16">
        <v>2</v>
      </c>
      <c r="O6828" s="16" t="s">
        <v>46</v>
      </c>
      <c r="P6828" s="16">
        <v>133</v>
      </c>
      <c r="Q6828" s="7">
        <v>5</v>
      </c>
      <c r="R6828" s="8">
        <v>0.89583333333333404</v>
      </c>
      <c r="S6828" s="27">
        <f>HOUR(טבלה3[[#This Row],[שעת יציאה]])</f>
        <v>21</v>
      </c>
      <c r="T6828" s="7"/>
      <c r="U6828" s="7"/>
      <c r="V6828" s="19" t="s">
        <v>82</v>
      </c>
      <c r="W6828" s="7"/>
      <c r="X6828" s="7"/>
    </row>
    <row r="6829" spans="1:24" ht="15" x14ac:dyDescent="0.2">
      <c r="A6829" s="7"/>
      <c r="B6829" s="7"/>
      <c r="C6829" s="16">
        <v>176</v>
      </c>
      <c r="D6829" s="16" t="s">
        <v>42</v>
      </c>
      <c r="E6829" s="16" t="s">
        <v>43</v>
      </c>
      <c r="F6829" s="16">
        <v>3</v>
      </c>
      <c r="G6829" s="16" t="s">
        <v>44</v>
      </c>
      <c r="H6829" s="16"/>
      <c r="I6829" s="16"/>
      <c r="J6829" s="16"/>
      <c r="K6829" s="16"/>
      <c r="L6829" s="16">
        <v>11133</v>
      </c>
      <c r="M6829" s="16">
        <v>133</v>
      </c>
      <c r="N6829" s="16">
        <v>2</v>
      </c>
      <c r="O6829" s="16" t="s">
        <v>46</v>
      </c>
      <c r="P6829" s="16">
        <v>133</v>
      </c>
      <c r="Q6829" s="7">
        <v>5</v>
      </c>
      <c r="R6829" s="8">
        <v>0.91666666666666696</v>
      </c>
      <c r="S6829" s="27">
        <f>HOUR(טבלה3[[#This Row],[שעת יציאה]])</f>
        <v>22</v>
      </c>
      <c r="T6829" s="7"/>
      <c r="U6829" s="7"/>
      <c r="V6829" s="19" t="s">
        <v>82</v>
      </c>
      <c r="W6829" s="7"/>
      <c r="X6829" s="7"/>
    </row>
    <row r="6830" spans="1:24" ht="15" x14ac:dyDescent="0.2">
      <c r="A6830" s="7"/>
      <c r="B6830" s="7"/>
      <c r="C6830" s="16">
        <v>176</v>
      </c>
      <c r="D6830" s="16" t="s">
        <v>42</v>
      </c>
      <c r="E6830" s="16" t="s">
        <v>43</v>
      </c>
      <c r="F6830" s="16">
        <v>3</v>
      </c>
      <c r="G6830" s="16" t="s">
        <v>44</v>
      </c>
      <c r="H6830" s="16"/>
      <c r="I6830" s="16"/>
      <c r="J6830" s="16"/>
      <c r="K6830" s="16"/>
      <c r="L6830" s="16">
        <v>11133</v>
      </c>
      <c r="M6830" s="16">
        <v>133</v>
      </c>
      <c r="N6830" s="16">
        <v>2</v>
      </c>
      <c r="O6830" s="16" t="s">
        <v>46</v>
      </c>
      <c r="P6830" s="16">
        <v>133</v>
      </c>
      <c r="Q6830" s="7">
        <v>5</v>
      </c>
      <c r="R6830" s="8">
        <v>0.937500000000001</v>
      </c>
      <c r="S6830" s="27">
        <f>HOUR(טבלה3[[#This Row],[שעת יציאה]])</f>
        <v>22</v>
      </c>
      <c r="T6830" s="7"/>
      <c r="U6830" s="7"/>
      <c r="V6830" s="19" t="s">
        <v>82</v>
      </c>
      <c r="W6830" s="7"/>
      <c r="X6830" s="7"/>
    </row>
    <row r="6831" spans="1:24" ht="15" x14ac:dyDescent="0.2">
      <c r="A6831" s="7"/>
      <c r="B6831" s="7"/>
      <c r="C6831" s="16">
        <v>176</v>
      </c>
      <c r="D6831" s="16" t="s">
        <v>42</v>
      </c>
      <c r="E6831" s="16" t="s">
        <v>43</v>
      </c>
      <c r="F6831" s="16">
        <v>3</v>
      </c>
      <c r="G6831" s="16" t="s">
        <v>44</v>
      </c>
      <c r="H6831" s="16"/>
      <c r="I6831" s="16"/>
      <c r="J6831" s="16"/>
      <c r="K6831" s="16"/>
      <c r="L6831" s="16">
        <v>11133</v>
      </c>
      <c r="M6831" s="16">
        <v>133</v>
      </c>
      <c r="N6831" s="16">
        <v>2</v>
      </c>
      <c r="O6831" s="16" t="s">
        <v>46</v>
      </c>
      <c r="P6831" s="16">
        <v>133</v>
      </c>
      <c r="Q6831" s="7">
        <v>5</v>
      </c>
      <c r="R6831" s="8">
        <v>0.95833333333333404</v>
      </c>
      <c r="S6831" s="27">
        <f>HOUR(טבלה3[[#This Row],[שעת יציאה]])</f>
        <v>23</v>
      </c>
      <c r="T6831" s="7"/>
      <c r="U6831" s="7"/>
      <c r="V6831" s="19" t="s">
        <v>82</v>
      </c>
      <c r="W6831" s="7"/>
      <c r="X6831" s="7"/>
    </row>
    <row r="6832" spans="1:24" ht="15" x14ac:dyDescent="0.2">
      <c r="A6832" s="7"/>
      <c r="B6832" s="7"/>
      <c r="C6832" s="16">
        <v>176</v>
      </c>
      <c r="D6832" s="16" t="s">
        <v>42</v>
      </c>
      <c r="E6832" s="16" t="s">
        <v>43</v>
      </c>
      <c r="F6832" s="16">
        <v>3</v>
      </c>
      <c r="G6832" s="16" t="s">
        <v>44</v>
      </c>
      <c r="H6832" s="16"/>
      <c r="I6832" s="16"/>
      <c r="J6832" s="16"/>
      <c r="K6832" s="16"/>
      <c r="L6832" s="16">
        <v>11133</v>
      </c>
      <c r="M6832" s="16">
        <v>133</v>
      </c>
      <c r="N6832" s="16">
        <v>2</v>
      </c>
      <c r="O6832" s="16" t="s">
        <v>46</v>
      </c>
      <c r="P6832" s="16">
        <v>133</v>
      </c>
      <c r="Q6832" s="7">
        <v>5</v>
      </c>
      <c r="R6832" s="8">
        <v>1</v>
      </c>
      <c r="S6832" s="27">
        <f>HOUR(טבלה3[[#This Row],[שעת יציאה]])</f>
        <v>0</v>
      </c>
      <c r="T6832" s="7"/>
      <c r="U6832" s="7"/>
      <c r="V6832" s="19" t="s">
        <v>82</v>
      </c>
      <c r="W6832" s="7"/>
      <c r="X6832" s="7"/>
    </row>
    <row r="6833" spans="1:24" ht="15" x14ac:dyDescent="0.2">
      <c r="A6833" s="7"/>
      <c r="B6833" s="7"/>
      <c r="C6833" s="16">
        <v>176</v>
      </c>
      <c r="D6833" s="16" t="s">
        <v>42</v>
      </c>
      <c r="E6833" s="16" t="s">
        <v>43</v>
      </c>
      <c r="F6833" s="16">
        <v>3</v>
      </c>
      <c r="G6833" s="16" t="s">
        <v>44</v>
      </c>
      <c r="H6833" s="16"/>
      <c r="I6833" s="16"/>
      <c r="J6833" s="16"/>
      <c r="K6833" s="16"/>
      <c r="L6833" s="16">
        <v>10134</v>
      </c>
      <c r="M6833" s="16">
        <v>134</v>
      </c>
      <c r="N6833" s="16">
        <v>1</v>
      </c>
      <c r="O6833" s="16" t="s">
        <v>46</v>
      </c>
      <c r="P6833" s="16">
        <v>134</v>
      </c>
      <c r="Q6833" s="7">
        <v>5</v>
      </c>
      <c r="R6833" s="8">
        <v>0.23611111111111113</v>
      </c>
      <c r="S6833" s="27">
        <f>HOUR(טבלה3[[#This Row],[שעת יציאה]])</f>
        <v>5</v>
      </c>
      <c r="T6833" s="16"/>
      <c r="U6833" s="16"/>
      <c r="V6833" s="19" t="s">
        <v>73</v>
      </c>
      <c r="W6833" s="7"/>
      <c r="X6833" s="7"/>
    </row>
    <row r="6834" spans="1:24" ht="15" x14ac:dyDescent="0.2">
      <c r="A6834" s="7"/>
      <c r="B6834" s="7"/>
      <c r="C6834" s="16">
        <v>176</v>
      </c>
      <c r="D6834" s="16" t="s">
        <v>42</v>
      </c>
      <c r="E6834" s="16" t="s">
        <v>43</v>
      </c>
      <c r="F6834" s="16">
        <v>3</v>
      </c>
      <c r="G6834" s="16" t="s">
        <v>44</v>
      </c>
      <c r="H6834" s="16"/>
      <c r="I6834" s="16"/>
      <c r="J6834" s="16"/>
      <c r="K6834" s="16"/>
      <c r="L6834" s="16">
        <v>10134</v>
      </c>
      <c r="M6834" s="16">
        <v>134</v>
      </c>
      <c r="N6834" s="16">
        <v>1</v>
      </c>
      <c r="O6834" s="16" t="s">
        <v>46</v>
      </c>
      <c r="P6834" s="16">
        <v>134</v>
      </c>
      <c r="Q6834" s="7">
        <v>5</v>
      </c>
      <c r="R6834" s="8">
        <v>0.27083333333333331</v>
      </c>
      <c r="S6834" s="27">
        <f>HOUR(טבלה3[[#This Row],[שעת יציאה]])</f>
        <v>6</v>
      </c>
      <c r="T6834" s="16"/>
      <c r="U6834" s="16"/>
      <c r="V6834" s="19" t="s">
        <v>73</v>
      </c>
      <c r="W6834" s="7"/>
      <c r="X6834" s="7"/>
    </row>
    <row r="6835" spans="1:24" ht="15" x14ac:dyDescent="0.2">
      <c r="A6835" s="7"/>
      <c r="B6835" s="7"/>
      <c r="C6835" s="16">
        <v>176</v>
      </c>
      <c r="D6835" s="16" t="s">
        <v>42</v>
      </c>
      <c r="E6835" s="16" t="s">
        <v>43</v>
      </c>
      <c r="F6835" s="16">
        <v>3</v>
      </c>
      <c r="G6835" s="16" t="s">
        <v>44</v>
      </c>
      <c r="H6835" s="16"/>
      <c r="I6835" s="16"/>
      <c r="J6835" s="16"/>
      <c r="K6835" s="16"/>
      <c r="L6835" s="16">
        <v>10134</v>
      </c>
      <c r="M6835" s="16">
        <v>134</v>
      </c>
      <c r="N6835" s="16">
        <v>1</v>
      </c>
      <c r="O6835" s="16" t="s">
        <v>46</v>
      </c>
      <c r="P6835" s="16">
        <v>134</v>
      </c>
      <c r="Q6835" s="7">
        <v>5</v>
      </c>
      <c r="R6835" s="8">
        <v>0.2986111111111111</v>
      </c>
      <c r="S6835" s="27">
        <f>HOUR(טבלה3[[#This Row],[שעת יציאה]])</f>
        <v>7</v>
      </c>
      <c r="T6835" s="7"/>
      <c r="U6835" s="7"/>
      <c r="V6835" s="19" t="s">
        <v>73</v>
      </c>
      <c r="W6835" s="7"/>
      <c r="X6835" s="7"/>
    </row>
    <row r="6836" spans="1:24" ht="15" x14ac:dyDescent="0.2">
      <c r="A6836" s="7"/>
      <c r="B6836" s="7"/>
      <c r="C6836" s="16">
        <v>176</v>
      </c>
      <c r="D6836" s="16" t="s">
        <v>42</v>
      </c>
      <c r="E6836" s="16" t="s">
        <v>43</v>
      </c>
      <c r="F6836" s="16">
        <v>3</v>
      </c>
      <c r="G6836" s="16" t="s">
        <v>44</v>
      </c>
      <c r="H6836" s="16"/>
      <c r="I6836" s="16"/>
      <c r="J6836" s="16"/>
      <c r="K6836" s="16"/>
      <c r="L6836" s="16">
        <v>10134</v>
      </c>
      <c r="M6836" s="16">
        <v>134</v>
      </c>
      <c r="N6836" s="16">
        <v>1</v>
      </c>
      <c r="O6836" s="16" t="s">
        <v>46</v>
      </c>
      <c r="P6836" s="16">
        <v>134</v>
      </c>
      <c r="Q6836" s="7">
        <v>5</v>
      </c>
      <c r="R6836" s="8">
        <v>0.3125</v>
      </c>
      <c r="S6836" s="27">
        <f>HOUR(טבלה3[[#This Row],[שעת יציאה]])</f>
        <v>7</v>
      </c>
      <c r="T6836" s="7"/>
      <c r="U6836" s="7"/>
      <c r="V6836" s="19" t="s">
        <v>73</v>
      </c>
      <c r="W6836" s="7"/>
      <c r="X6836" s="7"/>
    </row>
    <row r="6837" spans="1:24" ht="15" x14ac:dyDescent="0.2">
      <c r="A6837" s="7"/>
      <c r="B6837" s="7"/>
      <c r="C6837" s="16">
        <v>176</v>
      </c>
      <c r="D6837" s="16" t="s">
        <v>42</v>
      </c>
      <c r="E6837" s="16" t="s">
        <v>43</v>
      </c>
      <c r="F6837" s="16">
        <v>3</v>
      </c>
      <c r="G6837" s="16" t="s">
        <v>44</v>
      </c>
      <c r="H6837" s="16"/>
      <c r="I6837" s="16"/>
      <c r="J6837" s="16"/>
      <c r="K6837" s="16"/>
      <c r="L6837" s="16">
        <v>10134</v>
      </c>
      <c r="M6837" s="16">
        <v>134</v>
      </c>
      <c r="N6837" s="16">
        <v>1</v>
      </c>
      <c r="O6837" s="16" t="s">
        <v>46</v>
      </c>
      <c r="P6837" s="16">
        <v>134</v>
      </c>
      <c r="Q6837" s="7">
        <v>5</v>
      </c>
      <c r="R6837" s="8">
        <v>0.3263888888888889</v>
      </c>
      <c r="S6837" s="27">
        <f>HOUR(טבלה3[[#This Row],[שעת יציאה]])</f>
        <v>7</v>
      </c>
      <c r="T6837" s="7"/>
      <c r="U6837" s="7"/>
      <c r="V6837" s="19" t="s">
        <v>73</v>
      </c>
      <c r="W6837" s="7"/>
      <c r="X6837" s="7"/>
    </row>
    <row r="6838" spans="1:24" ht="15" x14ac:dyDescent="0.2">
      <c r="A6838" s="7"/>
      <c r="B6838" s="7"/>
      <c r="C6838" s="16">
        <v>176</v>
      </c>
      <c r="D6838" s="16" t="s">
        <v>42</v>
      </c>
      <c r="E6838" s="16" t="s">
        <v>43</v>
      </c>
      <c r="F6838" s="16">
        <v>3</v>
      </c>
      <c r="G6838" s="16" t="s">
        <v>44</v>
      </c>
      <c r="H6838" s="16"/>
      <c r="I6838" s="16"/>
      <c r="J6838" s="16"/>
      <c r="K6838" s="16"/>
      <c r="L6838" s="16">
        <v>10134</v>
      </c>
      <c r="M6838" s="16">
        <v>134</v>
      </c>
      <c r="N6838" s="16">
        <v>1</v>
      </c>
      <c r="O6838" s="16" t="s">
        <v>46</v>
      </c>
      <c r="P6838" s="16">
        <v>134</v>
      </c>
      <c r="Q6838" s="7">
        <v>5</v>
      </c>
      <c r="R6838" s="8" t="s">
        <v>220</v>
      </c>
      <c r="S6838" s="27">
        <f>HOUR(טבלה3[[#This Row],[שעת יציאה]])</f>
        <v>8</v>
      </c>
      <c r="T6838" s="7"/>
      <c r="U6838" s="7"/>
      <c r="V6838" s="19" t="s">
        <v>73</v>
      </c>
      <c r="W6838" s="7"/>
      <c r="X6838" s="7"/>
    </row>
    <row r="6839" spans="1:24" ht="15" x14ac:dyDescent="0.2">
      <c r="A6839" s="7"/>
      <c r="B6839" s="7"/>
      <c r="C6839" s="16">
        <v>176</v>
      </c>
      <c r="D6839" s="16" t="s">
        <v>42</v>
      </c>
      <c r="E6839" s="16" t="s">
        <v>43</v>
      </c>
      <c r="F6839" s="16">
        <v>3</v>
      </c>
      <c r="G6839" s="16" t="s">
        <v>44</v>
      </c>
      <c r="H6839" s="16"/>
      <c r="I6839" s="16"/>
      <c r="J6839" s="16"/>
      <c r="K6839" s="16"/>
      <c r="L6839" s="16">
        <v>10134</v>
      </c>
      <c r="M6839" s="16">
        <v>134</v>
      </c>
      <c r="N6839" s="16">
        <v>1</v>
      </c>
      <c r="O6839" s="16" t="s">
        <v>46</v>
      </c>
      <c r="P6839" s="16">
        <v>134</v>
      </c>
      <c r="Q6839" s="7">
        <v>5</v>
      </c>
      <c r="R6839" s="8" t="s">
        <v>221</v>
      </c>
      <c r="S6839" s="27">
        <f>HOUR(טבלה3[[#This Row],[שעת יציאה]])</f>
        <v>8</v>
      </c>
      <c r="T6839" s="7"/>
      <c r="U6839" s="7"/>
      <c r="V6839" s="19" t="s">
        <v>73</v>
      </c>
      <c r="W6839" s="7"/>
      <c r="X6839" s="7"/>
    </row>
    <row r="6840" spans="1:24" ht="15" x14ac:dyDescent="0.2">
      <c r="A6840" s="7"/>
      <c r="B6840" s="7"/>
      <c r="C6840" s="16">
        <v>176</v>
      </c>
      <c r="D6840" s="16" t="s">
        <v>42</v>
      </c>
      <c r="E6840" s="16" t="s">
        <v>43</v>
      </c>
      <c r="F6840" s="16">
        <v>3</v>
      </c>
      <c r="G6840" s="16" t="s">
        <v>44</v>
      </c>
      <c r="H6840" s="16"/>
      <c r="I6840" s="16"/>
      <c r="J6840" s="16"/>
      <c r="K6840" s="16"/>
      <c r="L6840" s="16">
        <v>10134</v>
      </c>
      <c r="M6840" s="16">
        <v>134</v>
      </c>
      <c r="N6840" s="16">
        <v>1</v>
      </c>
      <c r="O6840" s="16" t="s">
        <v>46</v>
      </c>
      <c r="P6840" s="16">
        <v>134</v>
      </c>
      <c r="Q6840" s="7">
        <v>5</v>
      </c>
      <c r="R6840" s="8" t="s">
        <v>222</v>
      </c>
      <c r="S6840" s="27">
        <f>HOUR(טבלה3[[#This Row],[שעת יציאה]])</f>
        <v>9</v>
      </c>
      <c r="T6840" s="7"/>
      <c r="U6840" s="7"/>
      <c r="V6840" s="19" t="s">
        <v>73</v>
      </c>
      <c r="W6840" s="7"/>
      <c r="X6840" s="7"/>
    </row>
    <row r="6841" spans="1:24" ht="15" x14ac:dyDescent="0.2">
      <c r="A6841" s="7"/>
      <c r="B6841" s="7"/>
      <c r="C6841" s="16">
        <v>176</v>
      </c>
      <c r="D6841" s="16" t="s">
        <v>42</v>
      </c>
      <c r="E6841" s="16" t="s">
        <v>43</v>
      </c>
      <c r="F6841" s="16">
        <v>3</v>
      </c>
      <c r="G6841" s="16" t="s">
        <v>44</v>
      </c>
      <c r="H6841" s="16"/>
      <c r="I6841" s="16"/>
      <c r="J6841" s="16"/>
      <c r="K6841" s="16"/>
      <c r="L6841" s="16">
        <v>10134</v>
      </c>
      <c r="M6841" s="16">
        <v>134</v>
      </c>
      <c r="N6841" s="16">
        <v>1</v>
      </c>
      <c r="O6841" s="16" t="s">
        <v>46</v>
      </c>
      <c r="P6841" s="16">
        <v>134</v>
      </c>
      <c r="Q6841" s="7">
        <v>5</v>
      </c>
      <c r="R6841" s="8" t="s">
        <v>191</v>
      </c>
      <c r="S6841" s="27">
        <f>HOUR(טבלה3[[#This Row],[שעת יציאה]])</f>
        <v>9</v>
      </c>
      <c r="T6841" s="7"/>
      <c r="U6841" s="7"/>
      <c r="V6841" s="19" t="s">
        <v>73</v>
      </c>
      <c r="W6841" s="7"/>
      <c r="X6841" s="7"/>
    </row>
    <row r="6842" spans="1:24" ht="15" x14ac:dyDescent="0.2">
      <c r="A6842" s="7"/>
      <c r="B6842" s="7"/>
      <c r="C6842" s="16">
        <v>176</v>
      </c>
      <c r="D6842" s="16" t="s">
        <v>42</v>
      </c>
      <c r="E6842" s="16" t="s">
        <v>43</v>
      </c>
      <c r="F6842" s="16">
        <v>3</v>
      </c>
      <c r="G6842" s="16" t="s">
        <v>44</v>
      </c>
      <c r="H6842" s="16"/>
      <c r="I6842" s="16"/>
      <c r="J6842" s="16"/>
      <c r="K6842" s="16"/>
      <c r="L6842" s="16">
        <v>10134</v>
      </c>
      <c r="M6842" s="16">
        <v>134</v>
      </c>
      <c r="N6842" s="16">
        <v>1</v>
      </c>
      <c r="O6842" s="16" t="s">
        <v>46</v>
      </c>
      <c r="P6842" s="16">
        <v>134</v>
      </c>
      <c r="Q6842" s="7">
        <v>5</v>
      </c>
      <c r="R6842" s="8" t="s">
        <v>223</v>
      </c>
      <c r="S6842" s="27">
        <f>HOUR(טבלה3[[#This Row],[שעת יציאה]])</f>
        <v>10</v>
      </c>
      <c r="T6842" s="7"/>
      <c r="U6842" s="7"/>
      <c r="V6842" s="19" t="s">
        <v>73</v>
      </c>
      <c r="W6842" s="7"/>
      <c r="X6842" s="7"/>
    </row>
    <row r="6843" spans="1:24" ht="15" x14ac:dyDescent="0.2">
      <c r="A6843" s="7"/>
      <c r="B6843" s="7"/>
      <c r="C6843" s="16">
        <v>176</v>
      </c>
      <c r="D6843" s="16" t="s">
        <v>42</v>
      </c>
      <c r="E6843" s="16" t="s">
        <v>43</v>
      </c>
      <c r="F6843" s="16">
        <v>3</v>
      </c>
      <c r="G6843" s="16" t="s">
        <v>44</v>
      </c>
      <c r="H6843" s="16"/>
      <c r="I6843" s="16"/>
      <c r="J6843" s="16"/>
      <c r="K6843" s="16"/>
      <c r="L6843" s="16">
        <v>10134</v>
      </c>
      <c r="M6843" s="16">
        <v>134</v>
      </c>
      <c r="N6843" s="16">
        <v>1</v>
      </c>
      <c r="O6843" s="16" t="s">
        <v>46</v>
      </c>
      <c r="P6843" s="16">
        <v>134</v>
      </c>
      <c r="Q6843" s="7">
        <v>5</v>
      </c>
      <c r="R6843" s="8" t="s">
        <v>224</v>
      </c>
      <c r="S6843" s="27">
        <f>HOUR(טבלה3[[#This Row],[שעת יציאה]])</f>
        <v>10</v>
      </c>
      <c r="T6843" s="7"/>
      <c r="U6843" s="7"/>
      <c r="V6843" s="19" t="s">
        <v>73</v>
      </c>
      <c r="W6843" s="7"/>
      <c r="X6843" s="7"/>
    </row>
    <row r="6844" spans="1:24" ht="15" x14ac:dyDescent="0.2">
      <c r="A6844" s="7"/>
      <c r="B6844" s="7"/>
      <c r="C6844" s="16">
        <v>176</v>
      </c>
      <c r="D6844" s="16" t="s">
        <v>42</v>
      </c>
      <c r="E6844" s="16" t="s">
        <v>43</v>
      </c>
      <c r="F6844" s="16">
        <v>3</v>
      </c>
      <c r="G6844" s="16" t="s">
        <v>44</v>
      </c>
      <c r="H6844" s="16"/>
      <c r="I6844" s="16"/>
      <c r="J6844" s="16"/>
      <c r="K6844" s="16"/>
      <c r="L6844" s="16">
        <v>10134</v>
      </c>
      <c r="M6844" s="16">
        <v>134</v>
      </c>
      <c r="N6844" s="16">
        <v>1</v>
      </c>
      <c r="O6844" s="16" t="s">
        <v>46</v>
      </c>
      <c r="P6844" s="16">
        <v>134</v>
      </c>
      <c r="Q6844" s="7">
        <v>5</v>
      </c>
      <c r="R6844" s="8" t="s">
        <v>225</v>
      </c>
      <c r="S6844" s="27">
        <f>HOUR(טבלה3[[#This Row],[שעת יציאה]])</f>
        <v>11</v>
      </c>
      <c r="T6844" s="7"/>
      <c r="U6844" s="7"/>
      <c r="V6844" s="19" t="s">
        <v>73</v>
      </c>
      <c r="W6844" s="7"/>
      <c r="X6844" s="7"/>
    </row>
    <row r="6845" spans="1:24" ht="15" x14ac:dyDescent="0.2">
      <c r="A6845" s="7"/>
      <c r="B6845" s="7"/>
      <c r="C6845" s="16">
        <v>176</v>
      </c>
      <c r="D6845" s="16" t="s">
        <v>42</v>
      </c>
      <c r="E6845" s="16" t="s">
        <v>43</v>
      </c>
      <c r="F6845" s="16">
        <v>3</v>
      </c>
      <c r="G6845" s="16" t="s">
        <v>44</v>
      </c>
      <c r="H6845" s="16"/>
      <c r="I6845" s="16"/>
      <c r="J6845" s="16"/>
      <c r="K6845" s="16"/>
      <c r="L6845" s="16">
        <v>10134</v>
      </c>
      <c r="M6845" s="16">
        <v>134</v>
      </c>
      <c r="N6845" s="16">
        <v>1</v>
      </c>
      <c r="O6845" s="16" t="s">
        <v>46</v>
      </c>
      <c r="P6845" s="16">
        <v>134</v>
      </c>
      <c r="Q6845" s="7">
        <v>5</v>
      </c>
      <c r="R6845" s="8" t="s">
        <v>226</v>
      </c>
      <c r="S6845" s="27">
        <f>HOUR(טבלה3[[#This Row],[שעת יציאה]])</f>
        <v>11</v>
      </c>
      <c r="T6845" s="7"/>
      <c r="U6845" s="7"/>
      <c r="V6845" s="19" t="s">
        <v>73</v>
      </c>
      <c r="W6845" s="7"/>
      <c r="X6845" s="7"/>
    </row>
    <row r="6846" spans="1:24" ht="15" x14ac:dyDescent="0.2">
      <c r="A6846" s="7"/>
      <c r="B6846" s="7"/>
      <c r="C6846" s="16">
        <v>176</v>
      </c>
      <c r="D6846" s="16" t="s">
        <v>42</v>
      </c>
      <c r="E6846" s="16" t="s">
        <v>43</v>
      </c>
      <c r="F6846" s="16">
        <v>3</v>
      </c>
      <c r="G6846" s="16" t="s">
        <v>44</v>
      </c>
      <c r="H6846" s="16"/>
      <c r="I6846" s="16"/>
      <c r="J6846" s="16"/>
      <c r="K6846" s="16"/>
      <c r="L6846" s="16">
        <v>10134</v>
      </c>
      <c r="M6846" s="16">
        <v>134</v>
      </c>
      <c r="N6846" s="16">
        <v>1</v>
      </c>
      <c r="O6846" s="16" t="s">
        <v>46</v>
      </c>
      <c r="P6846" s="16">
        <v>134</v>
      </c>
      <c r="Q6846" s="7">
        <v>5</v>
      </c>
      <c r="R6846" s="8" t="s">
        <v>227</v>
      </c>
      <c r="S6846" s="27">
        <f>HOUR(טבלה3[[#This Row],[שעת יציאה]])</f>
        <v>12</v>
      </c>
      <c r="T6846" s="7"/>
      <c r="U6846" s="7"/>
      <c r="V6846" s="19" t="s">
        <v>73</v>
      </c>
      <c r="W6846" s="7"/>
      <c r="X6846" s="7"/>
    </row>
    <row r="6847" spans="1:24" ht="15" x14ac:dyDescent="0.2">
      <c r="A6847" s="7"/>
      <c r="B6847" s="7"/>
      <c r="C6847" s="16">
        <v>176</v>
      </c>
      <c r="D6847" s="16" t="s">
        <v>42</v>
      </c>
      <c r="E6847" s="16" t="s">
        <v>43</v>
      </c>
      <c r="F6847" s="16">
        <v>3</v>
      </c>
      <c r="G6847" s="16" t="s">
        <v>44</v>
      </c>
      <c r="H6847" s="16"/>
      <c r="I6847" s="16"/>
      <c r="J6847" s="16"/>
      <c r="K6847" s="16"/>
      <c r="L6847" s="16">
        <v>10134</v>
      </c>
      <c r="M6847" s="16">
        <v>134</v>
      </c>
      <c r="N6847" s="16">
        <v>1</v>
      </c>
      <c r="O6847" s="16" t="s">
        <v>46</v>
      </c>
      <c r="P6847" s="16">
        <v>134</v>
      </c>
      <c r="Q6847" s="7">
        <v>5</v>
      </c>
      <c r="R6847" s="8" t="s">
        <v>228</v>
      </c>
      <c r="S6847" s="27">
        <f>HOUR(טבלה3[[#This Row],[שעת יציאה]])</f>
        <v>12</v>
      </c>
      <c r="T6847" s="7"/>
      <c r="U6847" s="7"/>
      <c r="V6847" s="19" t="s">
        <v>73</v>
      </c>
      <c r="W6847" s="7"/>
      <c r="X6847" s="7"/>
    </row>
    <row r="6848" spans="1:24" ht="15" x14ac:dyDescent="0.2">
      <c r="A6848" s="7"/>
      <c r="B6848" s="7"/>
      <c r="C6848" s="16">
        <v>176</v>
      </c>
      <c r="D6848" s="16" t="s">
        <v>42</v>
      </c>
      <c r="E6848" s="16" t="s">
        <v>43</v>
      </c>
      <c r="F6848" s="16">
        <v>3</v>
      </c>
      <c r="G6848" s="16" t="s">
        <v>44</v>
      </c>
      <c r="H6848" s="16"/>
      <c r="I6848" s="16"/>
      <c r="J6848" s="16"/>
      <c r="K6848" s="16"/>
      <c r="L6848" s="16">
        <v>10134</v>
      </c>
      <c r="M6848" s="16">
        <v>134</v>
      </c>
      <c r="N6848" s="16">
        <v>1</v>
      </c>
      <c r="O6848" s="16" t="s">
        <v>46</v>
      </c>
      <c r="P6848" s="16">
        <v>134</v>
      </c>
      <c r="Q6848" s="7">
        <v>5</v>
      </c>
      <c r="R6848" s="8" t="s">
        <v>215</v>
      </c>
      <c r="S6848" s="27">
        <f>HOUR(טבלה3[[#This Row],[שעת יציאה]])</f>
        <v>13</v>
      </c>
      <c r="T6848" s="7"/>
      <c r="U6848" s="7"/>
      <c r="V6848" s="19" t="s">
        <v>73</v>
      </c>
      <c r="W6848" s="7"/>
      <c r="X6848" s="7"/>
    </row>
    <row r="6849" spans="1:24" ht="15" x14ac:dyDescent="0.2">
      <c r="A6849" s="7"/>
      <c r="B6849" s="7"/>
      <c r="C6849" s="16">
        <v>176</v>
      </c>
      <c r="D6849" s="16" t="s">
        <v>42</v>
      </c>
      <c r="E6849" s="16" t="s">
        <v>43</v>
      </c>
      <c r="F6849" s="16">
        <v>3</v>
      </c>
      <c r="G6849" s="16" t="s">
        <v>44</v>
      </c>
      <c r="H6849" s="16"/>
      <c r="I6849" s="16"/>
      <c r="J6849" s="16"/>
      <c r="K6849" s="16"/>
      <c r="L6849" s="16">
        <v>10134</v>
      </c>
      <c r="M6849" s="16">
        <v>134</v>
      </c>
      <c r="N6849" s="16">
        <v>1</v>
      </c>
      <c r="O6849" s="16" t="s">
        <v>46</v>
      </c>
      <c r="P6849" s="16">
        <v>134</v>
      </c>
      <c r="Q6849" s="7">
        <v>5</v>
      </c>
      <c r="R6849" s="8">
        <v>0.55902777777777779</v>
      </c>
      <c r="S6849" s="27">
        <f>HOUR(טבלה3[[#This Row],[שעת יציאה]])</f>
        <v>13</v>
      </c>
      <c r="T6849" s="7"/>
      <c r="U6849" s="7"/>
      <c r="V6849" s="19" t="s">
        <v>73</v>
      </c>
      <c r="W6849" s="7"/>
      <c r="X6849" s="7"/>
    </row>
    <row r="6850" spans="1:24" ht="15" x14ac:dyDescent="0.2">
      <c r="A6850" s="7"/>
      <c r="B6850" s="7"/>
      <c r="C6850" s="16">
        <v>176</v>
      </c>
      <c r="D6850" s="16" t="s">
        <v>42</v>
      </c>
      <c r="E6850" s="16" t="s">
        <v>43</v>
      </c>
      <c r="F6850" s="16">
        <v>3</v>
      </c>
      <c r="G6850" s="16" t="s">
        <v>44</v>
      </c>
      <c r="H6850" s="16"/>
      <c r="I6850" s="16"/>
      <c r="J6850" s="16"/>
      <c r="K6850" s="16"/>
      <c r="L6850" s="16">
        <v>10134</v>
      </c>
      <c r="M6850" s="16">
        <v>134</v>
      </c>
      <c r="N6850" s="16">
        <v>1</v>
      </c>
      <c r="O6850" s="16" t="s">
        <v>46</v>
      </c>
      <c r="P6850" s="16">
        <v>134</v>
      </c>
      <c r="Q6850" s="7">
        <v>5</v>
      </c>
      <c r="R6850" s="8">
        <v>0.57638888888888895</v>
      </c>
      <c r="S6850" s="27">
        <f>HOUR(טבלה3[[#This Row],[שעת יציאה]])</f>
        <v>13</v>
      </c>
      <c r="T6850" s="7"/>
      <c r="U6850" s="7"/>
      <c r="V6850" s="19" t="s">
        <v>73</v>
      </c>
      <c r="W6850" s="7"/>
      <c r="X6850" s="7"/>
    </row>
    <row r="6851" spans="1:24" ht="15" x14ac:dyDescent="0.2">
      <c r="A6851" s="7"/>
      <c r="B6851" s="7"/>
      <c r="C6851" s="16">
        <v>176</v>
      </c>
      <c r="D6851" s="16" t="s">
        <v>42</v>
      </c>
      <c r="E6851" s="16" t="s">
        <v>43</v>
      </c>
      <c r="F6851" s="16">
        <v>3</v>
      </c>
      <c r="G6851" s="16" t="s">
        <v>44</v>
      </c>
      <c r="H6851" s="16"/>
      <c r="I6851" s="16"/>
      <c r="J6851" s="16"/>
      <c r="K6851" s="16"/>
      <c r="L6851" s="16">
        <v>10134</v>
      </c>
      <c r="M6851" s="16">
        <v>134</v>
      </c>
      <c r="N6851" s="16">
        <v>1</v>
      </c>
      <c r="O6851" s="16" t="s">
        <v>46</v>
      </c>
      <c r="P6851" s="16">
        <v>134</v>
      </c>
      <c r="Q6851" s="7">
        <v>5</v>
      </c>
      <c r="R6851" s="8" t="s">
        <v>229</v>
      </c>
      <c r="S6851" s="27">
        <f>HOUR(טבלה3[[#This Row],[שעת יציאה]])</f>
        <v>14</v>
      </c>
      <c r="T6851" s="7"/>
      <c r="U6851" s="7"/>
      <c r="V6851" s="19" t="s">
        <v>73</v>
      </c>
      <c r="W6851" s="7"/>
      <c r="X6851" s="7"/>
    </row>
    <row r="6852" spans="1:24" ht="15" x14ac:dyDescent="0.2">
      <c r="A6852" s="7"/>
      <c r="B6852" s="7"/>
      <c r="C6852" s="16">
        <v>176</v>
      </c>
      <c r="D6852" s="16" t="s">
        <v>42</v>
      </c>
      <c r="E6852" s="16" t="s">
        <v>43</v>
      </c>
      <c r="F6852" s="16">
        <v>3</v>
      </c>
      <c r="G6852" s="16" t="s">
        <v>44</v>
      </c>
      <c r="H6852" s="16"/>
      <c r="I6852" s="16"/>
      <c r="J6852" s="16"/>
      <c r="K6852" s="16"/>
      <c r="L6852" s="16">
        <v>10134</v>
      </c>
      <c r="M6852" s="16">
        <v>134</v>
      </c>
      <c r="N6852" s="16">
        <v>1</v>
      </c>
      <c r="O6852" s="16" t="s">
        <v>46</v>
      </c>
      <c r="P6852" s="16">
        <v>134</v>
      </c>
      <c r="Q6852" s="7">
        <v>5</v>
      </c>
      <c r="R6852" s="8">
        <v>0.60416666666666663</v>
      </c>
      <c r="S6852" s="27">
        <f>HOUR(טבלה3[[#This Row],[שעת יציאה]])</f>
        <v>14</v>
      </c>
      <c r="T6852" s="7"/>
      <c r="U6852" s="7"/>
      <c r="V6852" s="19" t="s">
        <v>73</v>
      </c>
      <c r="W6852" s="7"/>
      <c r="X6852" s="7"/>
    </row>
    <row r="6853" spans="1:24" ht="15" x14ac:dyDescent="0.2">
      <c r="A6853" s="7"/>
      <c r="B6853" s="7"/>
      <c r="C6853" s="16">
        <v>176</v>
      </c>
      <c r="D6853" s="16" t="s">
        <v>42</v>
      </c>
      <c r="E6853" s="16" t="s">
        <v>43</v>
      </c>
      <c r="F6853" s="16">
        <v>3</v>
      </c>
      <c r="G6853" s="16" t="s">
        <v>44</v>
      </c>
      <c r="H6853" s="16"/>
      <c r="I6853" s="16"/>
      <c r="J6853" s="16"/>
      <c r="K6853" s="16"/>
      <c r="L6853" s="16">
        <v>10134</v>
      </c>
      <c r="M6853" s="16">
        <v>134</v>
      </c>
      <c r="N6853" s="16">
        <v>1</v>
      </c>
      <c r="O6853" s="16" t="s">
        <v>46</v>
      </c>
      <c r="P6853" s="16">
        <v>134</v>
      </c>
      <c r="Q6853" s="7">
        <v>5</v>
      </c>
      <c r="R6853" s="8">
        <v>0.61805555555555558</v>
      </c>
      <c r="S6853" s="27">
        <f>HOUR(טבלה3[[#This Row],[שעת יציאה]])</f>
        <v>14</v>
      </c>
      <c r="T6853" s="7"/>
      <c r="U6853" s="7"/>
      <c r="V6853" s="19" t="s">
        <v>73</v>
      </c>
      <c r="W6853" s="7"/>
      <c r="X6853" s="7"/>
    </row>
    <row r="6854" spans="1:24" ht="15" x14ac:dyDescent="0.2">
      <c r="A6854" s="7"/>
      <c r="B6854" s="7"/>
      <c r="C6854" s="16">
        <v>176</v>
      </c>
      <c r="D6854" s="16" t="s">
        <v>42</v>
      </c>
      <c r="E6854" s="16" t="s">
        <v>43</v>
      </c>
      <c r="F6854" s="16">
        <v>3</v>
      </c>
      <c r="G6854" s="16" t="s">
        <v>44</v>
      </c>
      <c r="H6854" s="16"/>
      <c r="I6854" s="16"/>
      <c r="J6854" s="16"/>
      <c r="K6854" s="16"/>
      <c r="L6854" s="16">
        <v>10134</v>
      </c>
      <c r="M6854" s="16">
        <v>134</v>
      </c>
      <c r="N6854" s="16">
        <v>1</v>
      </c>
      <c r="O6854" s="16" t="s">
        <v>46</v>
      </c>
      <c r="P6854" s="16">
        <v>134</v>
      </c>
      <c r="Q6854" s="7">
        <v>5</v>
      </c>
      <c r="R6854" s="8">
        <v>0.63541666666666663</v>
      </c>
      <c r="S6854" s="27">
        <f>HOUR(טבלה3[[#This Row],[שעת יציאה]])</f>
        <v>15</v>
      </c>
      <c r="T6854" s="7"/>
      <c r="U6854" s="7"/>
      <c r="V6854" s="19" t="s">
        <v>73</v>
      </c>
      <c r="W6854" s="7"/>
      <c r="X6854" s="7"/>
    </row>
    <row r="6855" spans="1:24" ht="15" x14ac:dyDescent="0.2">
      <c r="A6855" s="7"/>
      <c r="B6855" s="7"/>
      <c r="C6855" s="16">
        <v>176</v>
      </c>
      <c r="D6855" s="16" t="s">
        <v>42</v>
      </c>
      <c r="E6855" s="16" t="s">
        <v>43</v>
      </c>
      <c r="F6855" s="16">
        <v>3</v>
      </c>
      <c r="G6855" s="16" t="s">
        <v>44</v>
      </c>
      <c r="H6855" s="16"/>
      <c r="I6855" s="16"/>
      <c r="J6855" s="16"/>
      <c r="K6855" s="16"/>
      <c r="L6855" s="16">
        <v>10134</v>
      </c>
      <c r="M6855" s="16">
        <v>134</v>
      </c>
      <c r="N6855" s="16">
        <v>1</v>
      </c>
      <c r="O6855" s="16" t="s">
        <v>46</v>
      </c>
      <c r="P6855" s="16">
        <v>134</v>
      </c>
      <c r="Q6855" s="7">
        <v>5</v>
      </c>
      <c r="R6855" s="8" t="s">
        <v>230</v>
      </c>
      <c r="S6855" s="27">
        <f>HOUR(טבלה3[[#This Row],[שעת יציאה]])</f>
        <v>15</v>
      </c>
      <c r="T6855" s="7"/>
      <c r="U6855" s="7"/>
      <c r="V6855" s="19" t="s">
        <v>73</v>
      </c>
      <c r="W6855" s="7"/>
      <c r="X6855" s="7"/>
    </row>
    <row r="6856" spans="1:24" ht="15" x14ac:dyDescent="0.2">
      <c r="A6856" s="7"/>
      <c r="B6856" s="7"/>
      <c r="C6856" s="16">
        <v>176</v>
      </c>
      <c r="D6856" s="16" t="s">
        <v>42</v>
      </c>
      <c r="E6856" s="16" t="s">
        <v>43</v>
      </c>
      <c r="F6856" s="16">
        <v>3</v>
      </c>
      <c r="G6856" s="16" t="s">
        <v>44</v>
      </c>
      <c r="H6856" s="16"/>
      <c r="I6856" s="16"/>
      <c r="J6856" s="16"/>
      <c r="K6856" s="16"/>
      <c r="L6856" s="16">
        <v>10134</v>
      </c>
      <c r="M6856" s="16">
        <v>134</v>
      </c>
      <c r="N6856" s="16">
        <v>1</v>
      </c>
      <c r="O6856" s="16" t="s">
        <v>46</v>
      </c>
      <c r="P6856" s="16">
        <v>134</v>
      </c>
      <c r="Q6856" s="7">
        <v>5</v>
      </c>
      <c r="R6856" s="8" t="s">
        <v>231</v>
      </c>
      <c r="S6856" s="27">
        <f>HOUR(טבלה3[[#This Row],[שעת יציאה]])</f>
        <v>15</v>
      </c>
      <c r="T6856" s="7"/>
      <c r="U6856" s="7"/>
      <c r="V6856" s="19" t="s">
        <v>73</v>
      </c>
      <c r="W6856" s="7"/>
      <c r="X6856" s="7"/>
    </row>
    <row r="6857" spans="1:24" ht="15" x14ac:dyDescent="0.2">
      <c r="A6857" s="7"/>
      <c r="B6857" s="7"/>
      <c r="C6857" s="16">
        <v>176</v>
      </c>
      <c r="D6857" s="16" t="s">
        <v>42</v>
      </c>
      <c r="E6857" s="16" t="s">
        <v>43</v>
      </c>
      <c r="F6857" s="16">
        <v>3</v>
      </c>
      <c r="G6857" s="16" t="s">
        <v>44</v>
      </c>
      <c r="H6857" s="16"/>
      <c r="I6857" s="16"/>
      <c r="J6857" s="16"/>
      <c r="K6857" s="16"/>
      <c r="L6857" s="16">
        <v>10134</v>
      </c>
      <c r="M6857" s="16">
        <v>134</v>
      </c>
      <c r="N6857" s="16">
        <v>1</v>
      </c>
      <c r="O6857" s="16" t="s">
        <v>46</v>
      </c>
      <c r="P6857" s="16">
        <v>134</v>
      </c>
      <c r="Q6857" s="7">
        <v>5</v>
      </c>
      <c r="R6857" s="8" t="s">
        <v>232</v>
      </c>
      <c r="S6857" s="27">
        <f>HOUR(טבלה3[[#This Row],[שעת יציאה]])</f>
        <v>16</v>
      </c>
      <c r="T6857" s="7"/>
      <c r="U6857" s="7"/>
      <c r="V6857" s="19" t="s">
        <v>73</v>
      </c>
      <c r="W6857" s="7"/>
      <c r="X6857" s="7"/>
    </row>
    <row r="6858" spans="1:24" ht="15" x14ac:dyDescent="0.2">
      <c r="A6858" s="7"/>
      <c r="B6858" s="7"/>
      <c r="C6858" s="16">
        <v>176</v>
      </c>
      <c r="D6858" s="16" t="s">
        <v>42</v>
      </c>
      <c r="E6858" s="16" t="s">
        <v>43</v>
      </c>
      <c r="F6858" s="16">
        <v>3</v>
      </c>
      <c r="G6858" s="16" t="s">
        <v>44</v>
      </c>
      <c r="H6858" s="16"/>
      <c r="I6858" s="16"/>
      <c r="J6858" s="16"/>
      <c r="K6858" s="16"/>
      <c r="L6858" s="16">
        <v>10134</v>
      </c>
      <c r="M6858" s="16">
        <v>134</v>
      </c>
      <c r="N6858" s="16">
        <v>1</v>
      </c>
      <c r="O6858" s="16" t="s">
        <v>46</v>
      </c>
      <c r="P6858" s="16">
        <v>134</v>
      </c>
      <c r="Q6858" s="7">
        <v>5</v>
      </c>
      <c r="R6858" s="8" t="s">
        <v>233</v>
      </c>
      <c r="S6858" s="27">
        <f>HOUR(טבלה3[[#This Row],[שעת יציאה]])</f>
        <v>16</v>
      </c>
      <c r="T6858" s="7"/>
      <c r="U6858" s="7"/>
      <c r="V6858" s="19" t="s">
        <v>73</v>
      </c>
      <c r="W6858" s="7"/>
      <c r="X6858" s="7"/>
    </row>
    <row r="6859" spans="1:24" ht="15" x14ac:dyDescent="0.2">
      <c r="A6859" s="7"/>
      <c r="B6859" s="7"/>
      <c r="C6859" s="16">
        <v>176</v>
      </c>
      <c r="D6859" s="16" t="s">
        <v>42</v>
      </c>
      <c r="E6859" s="16" t="s">
        <v>43</v>
      </c>
      <c r="F6859" s="16">
        <v>3</v>
      </c>
      <c r="G6859" s="16" t="s">
        <v>44</v>
      </c>
      <c r="H6859" s="16"/>
      <c r="I6859" s="16"/>
      <c r="J6859" s="16"/>
      <c r="K6859" s="16"/>
      <c r="L6859" s="16">
        <v>10134</v>
      </c>
      <c r="M6859" s="16">
        <v>134</v>
      </c>
      <c r="N6859" s="16">
        <v>1</v>
      </c>
      <c r="O6859" s="16" t="s">
        <v>46</v>
      </c>
      <c r="P6859" s="16">
        <v>134</v>
      </c>
      <c r="Q6859" s="7">
        <v>5</v>
      </c>
      <c r="R6859" s="8" t="s">
        <v>234</v>
      </c>
      <c r="S6859" s="27">
        <f>HOUR(טבלה3[[#This Row],[שעת יציאה]])</f>
        <v>16</v>
      </c>
      <c r="T6859" s="7"/>
      <c r="U6859" s="7"/>
      <c r="V6859" s="19" t="s">
        <v>73</v>
      </c>
      <c r="W6859" s="7"/>
      <c r="X6859" s="7"/>
    </row>
    <row r="6860" spans="1:24" ht="15" x14ac:dyDescent="0.2">
      <c r="A6860" s="7"/>
      <c r="B6860" s="7"/>
      <c r="C6860" s="16">
        <v>176</v>
      </c>
      <c r="D6860" s="16" t="s">
        <v>42</v>
      </c>
      <c r="E6860" s="16" t="s">
        <v>43</v>
      </c>
      <c r="F6860" s="16">
        <v>3</v>
      </c>
      <c r="G6860" s="16" t="s">
        <v>44</v>
      </c>
      <c r="H6860" s="16"/>
      <c r="I6860" s="16"/>
      <c r="J6860" s="16"/>
      <c r="K6860" s="16"/>
      <c r="L6860" s="16">
        <v>10134</v>
      </c>
      <c r="M6860" s="16">
        <v>134</v>
      </c>
      <c r="N6860" s="16">
        <v>1</v>
      </c>
      <c r="O6860" s="16" t="s">
        <v>46</v>
      </c>
      <c r="P6860" s="16">
        <v>134</v>
      </c>
      <c r="Q6860" s="7">
        <v>5</v>
      </c>
      <c r="R6860" s="8" t="s">
        <v>197</v>
      </c>
      <c r="S6860" s="27">
        <f>HOUR(טבלה3[[#This Row],[שעת יציאה]])</f>
        <v>17</v>
      </c>
      <c r="T6860" s="7"/>
      <c r="U6860" s="7"/>
      <c r="V6860" s="19" t="s">
        <v>73</v>
      </c>
      <c r="W6860" s="7"/>
      <c r="X6860" s="7"/>
    </row>
    <row r="6861" spans="1:24" ht="15" x14ac:dyDescent="0.2">
      <c r="A6861" s="7"/>
      <c r="B6861" s="7"/>
      <c r="C6861" s="16">
        <v>176</v>
      </c>
      <c r="D6861" s="16" t="s">
        <v>42</v>
      </c>
      <c r="E6861" s="16" t="s">
        <v>43</v>
      </c>
      <c r="F6861" s="16">
        <v>3</v>
      </c>
      <c r="G6861" s="16" t="s">
        <v>44</v>
      </c>
      <c r="H6861" s="16"/>
      <c r="I6861" s="16"/>
      <c r="J6861" s="16"/>
      <c r="K6861" s="16"/>
      <c r="L6861" s="16">
        <v>10134</v>
      </c>
      <c r="M6861" s="16">
        <v>134</v>
      </c>
      <c r="N6861" s="16">
        <v>1</v>
      </c>
      <c r="O6861" s="16" t="s">
        <v>46</v>
      </c>
      <c r="P6861" s="16">
        <v>134</v>
      </c>
      <c r="Q6861" s="7">
        <v>5</v>
      </c>
      <c r="R6861" s="8" t="s">
        <v>235</v>
      </c>
      <c r="S6861" s="27">
        <f>HOUR(טבלה3[[#This Row],[שעת יציאה]])</f>
        <v>17</v>
      </c>
      <c r="T6861" s="7"/>
      <c r="U6861" s="7"/>
      <c r="V6861" s="19" t="s">
        <v>73</v>
      </c>
      <c r="W6861" s="7"/>
      <c r="X6861" s="7"/>
    </row>
    <row r="6862" spans="1:24" ht="15" x14ac:dyDescent="0.2">
      <c r="A6862" s="7"/>
      <c r="B6862" s="7"/>
      <c r="C6862" s="16">
        <v>176</v>
      </c>
      <c r="D6862" s="16" t="s">
        <v>42</v>
      </c>
      <c r="E6862" s="16" t="s">
        <v>43</v>
      </c>
      <c r="F6862" s="16">
        <v>3</v>
      </c>
      <c r="G6862" s="16" t="s">
        <v>44</v>
      </c>
      <c r="H6862" s="16"/>
      <c r="I6862" s="16"/>
      <c r="J6862" s="16"/>
      <c r="K6862" s="16"/>
      <c r="L6862" s="16">
        <v>10134</v>
      </c>
      <c r="M6862" s="16">
        <v>134</v>
      </c>
      <c r="N6862" s="16">
        <v>1</v>
      </c>
      <c r="O6862" s="16" t="s">
        <v>46</v>
      </c>
      <c r="P6862" s="16">
        <v>134</v>
      </c>
      <c r="Q6862" s="7">
        <v>5</v>
      </c>
      <c r="R6862" s="8" t="s">
        <v>236</v>
      </c>
      <c r="S6862" s="27">
        <f>HOUR(טבלה3[[#This Row],[שעת יציאה]])</f>
        <v>17</v>
      </c>
      <c r="T6862" s="7"/>
      <c r="U6862" s="7"/>
      <c r="V6862" s="19" t="s">
        <v>73</v>
      </c>
      <c r="W6862" s="7"/>
      <c r="X6862" s="7"/>
    </row>
    <row r="6863" spans="1:24" ht="15" x14ac:dyDescent="0.2">
      <c r="A6863" s="7"/>
      <c r="B6863" s="7"/>
      <c r="C6863" s="16">
        <v>176</v>
      </c>
      <c r="D6863" s="16" t="s">
        <v>42</v>
      </c>
      <c r="E6863" s="16" t="s">
        <v>43</v>
      </c>
      <c r="F6863" s="16">
        <v>3</v>
      </c>
      <c r="G6863" s="16" t="s">
        <v>44</v>
      </c>
      <c r="H6863" s="16"/>
      <c r="I6863" s="16"/>
      <c r="J6863" s="16"/>
      <c r="K6863" s="16"/>
      <c r="L6863" s="16">
        <v>10134</v>
      </c>
      <c r="M6863" s="16">
        <v>134</v>
      </c>
      <c r="N6863" s="16">
        <v>1</v>
      </c>
      <c r="O6863" s="16" t="s">
        <v>46</v>
      </c>
      <c r="P6863" s="16">
        <v>134</v>
      </c>
      <c r="Q6863" s="7">
        <v>5</v>
      </c>
      <c r="R6863" s="8" t="s">
        <v>237</v>
      </c>
      <c r="S6863" s="27">
        <f>HOUR(טבלה3[[#This Row],[שעת יציאה]])</f>
        <v>18</v>
      </c>
      <c r="T6863" s="7"/>
      <c r="U6863" s="7"/>
      <c r="V6863" s="19" t="s">
        <v>73</v>
      </c>
      <c r="W6863" s="7"/>
      <c r="X6863" s="7"/>
    </row>
    <row r="6864" spans="1:24" ht="15" x14ac:dyDescent="0.2">
      <c r="A6864" s="7"/>
      <c r="B6864" s="7"/>
      <c r="C6864" s="16">
        <v>176</v>
      </c>
      <c r="D6864" s="16" t="s">
        <v>42</v>
      </c>
      <c r="E6864" s="16" t="s">
        <v>43</v>
      </c>
      <c r="F6864" s="16">
        <v>3</v>
      </c>
      <c r="G6864" s="16" t="s">
        <v>44</v>
      </c>
      <c r="H6864" s="16"/>
      <c r="I6864" s="16"/>
      <c r="J6864" s="16"/>
      <c r="K6864" s="16"/>
      <c r="L6864" s="16">
        <v>10134</v>
      </c>
      <c r="M6864" s="16">
        <v>134</v>
      </c>
      <c r="N6864" s="16">
        <v>1</v>
      </c>
      <c r="O6864" s="16" t="s">
        <v>46</v>
      </c>
      <c r="P6864" s="16">
        <v>134</v>
      </c>
      <c r="Q6864" s="7">
        <v>5</v>
      </c>
      <c r="R6864" s="8" t="s">
        <v>238</v>
      </c>
      <c r="S6864" s="27">
        <f>HOUR(טבלה3[[#This Row],[שעת יציאה]])</f>
        <v>18</v>
      </c>
      <c r="T6864" s="7"/>
      <c r="U6864" s="7"/>
      <c r="V6864" s="19" t="s">
        <v>73</v>
      </c>
      <c r="W6864" s="7"/>
      <c r="X6864" s="7"/>
    </row>
    <row r="6865" spans="1:24" ht="15" x14ac:dyDescent="0.2">
      <c r="A6865" s="7"/>
      <c r="B6865" s="7"/>
      <c r="C6865" s="16">
        <v>176</v>
      </c>
      <c r="D6865" s="16" t="s">
        <v>42</v>
      </c>
      <c r="E6865" s="16" t="s">
        <v>43</v>
      </c>
      <c r="F6865" s="16">
        <v>3</v>
      </c>
      <c r="G6865" s="16" t="s">
        <v>44</v>
      </c>
      <c r="H6865" s="16"/>
      <c r="I6865" s="16"/>
      <c r="J6865" s="16"/>
      <c r="K6865" s="16"/>
      <c r="L6865" s="16">
        <v>10134</v>
      </c>
      <c r="M6865" s="16">
        <v>134</v>
      </c>
      <c r="N6865" s="16">
        <v>1</v>
      </c>
      <c r="O6865" s="16" t="s">
        <v>46</v>
      </c>
      <c r="P6865" s="16">
        <v>134</v>
      </c>
      <c r="Q6865" s="7">
        <v>5</v>
      </c>
      <c r="R6865" s="8" t="s">
        <v>239</v>
      </c>
      <c r="S6865" s="27">
        <f>HOUR(טבלה3[[#This Row],[שעת יציאה]])</f>
        <v>18</v>
      </c>
      <c r="T6865" s="7"/>
      <c r="U6865" s="7"/>
      <c r="V6865" s="19" t="s">
        <v>73</v>
      </c>
      <c r="W6865" s="7"/>
      <c r="X6865" s="7"/>
    </row>
    <row r="6866" spans="1:24" ht="15" x14ac:dyDescent="0.2">
      <c r="A6866" s="7"/>
      <c r="B6866" s="7"/>
      <c r="C6866" s="16">
        <v>176</v>
      </c>
      <c r="D6866" s="16" t="s">
        <v>42</v>
      </c>
      <c r="E6866" s="16" t="s">
        <v>43</v>
      </c>
      <c r="F6866" s="16">
        <v>3</v>
      </c>
      <c r="G6866" s="16" t="s">
        <v>44</v>
      </c>
      <c r="H6866" s="16"/>
      <c r="I6866" s="16"/>
      <c r="J6866" s="16"/>
      <c r="K6866" s="16"/>
      <c r="L6866" s="16">
        <v>10134</v>
      </c>
      <c r="M6866" s="16">
        <v>134</v>
      </c>
      <c r="N6866" s="16">
        <v>1</v>
      </c>
      <c r="O6866" s="16" t="s">
        <v>46</v>
      </c>
      <c r="P6866" s="16">
        <v>134</v>
      </c>
      <c r="Q6866" s="7">
        <v>5</v>
      </c>
      <c r="R6866" s="8" t="s">
        <v>240</v>
      </c>
      <c r="S6866" s="27">
        <f>HOUR(טבלה3[[#This Row],[שעת יציאה]])</f>
        <v>19</v>
      </c>
      <c r="T6866" s="7"/>
      <c r="U6866" s="7"/>
      <c r="V6866" s="19" t="s">
        <v>73</v>
      </c>
      <c r="W6866" s="7"/>
      <c r="X6866" s="7"/>
    </row>
    <row r="6867" spans="1:24" ht="15" x14ac:dyDescent="0.2">
      <c r="A6867" s="7"/>
      <c r="B6867" s="7"/>
      <c r="C6867" s="16">
        <v>176</v>
      </c>
      <c r="D6867" s="16" t="s">
        <v>42</v>
      </c>
      <c r="E6867" s="16" t="s">
        <v>43</v>
      </c>
      <c r="F6867" s="16">
        <v>3</v>
      </c>
      <c r="G6867" s="16" t="s">
        <v>44</v>
      </c>
      <c r="H6867" s="16"/>
      <c r="I6867" s="16"/>
      <c r="J6867" s="16"/>
      <c r="K6867" s="16"/>
      <c r="L6867" s="16">
        <v>10134</v>
      </c>
      <c r="M6867" s="16">
        <v>134</v>
      </c>
      <c r="N6867" s="16">
        <v>1</v>
      </c>
      <c r="O6867" s="16" t="s">
        <v>46</v>
      </c>
      <c r="P6867" s="16">
        <v>134</v>
      </c>
      <c r="Q6867" s="7">
        <v>5</v>
      </c>
      <c r="R6867" s="8" t="s">
        <v>241</v>
      </c>
      <c r="S6867" s="27">
        <f>HOUR(טבלה3[[#This Row],[שעת יציאה]])</f>
        <v>19</v>
      </c>
      <c r="T6867" s="7"/>
      <c r="U6867" s="7"/>
      <c r="V6867" s="19" t="s">
        <v>73</v>
      </c>
      <c r="W6867" s="7"/>
      <c r="X6867" s="7"/>
    </row>
    <row r="6868" spans="1:24" ht="15" x14ac:dyDescent="0.2">
      <c r="A6868" s="7"/>
      <c r="B6868" s="7"/>
      <c r="C6868" s="16">
        <v>176</v>
      </c>
      <c r="D6868" s="16" t="s">
        <v>42</v>
      </c>
      <c r="E6868" s="16" t="s">
        <v>43</v>
      </c>
      <c r="F6868" s="16">
        <v>3</v>
      </c>
      <c r="G6868" s="16" t="s">
        <v>44</v>
      </c>
      <c r="H6868" s="16"/>
      <c r="I6868" s="16"/>
      <c r="J6868" s="16"/>
      <c r="K6868" s="16"/>
      <c r="L6868" s="16">
        <v>10134</v>
      </c>
      <c r="M6868" s="16">
        <v>134</v>
      </c>
      <c r="N6868" s="16">
        <v>1</v>
      </c>
      <c r="O6868" s="16" t="s">
        <v>46</v>
      </c>
      <c r="P6868" s="16">
        <v>134</v>
      </c>
      <c r="Q6868" s="7">
        <v>5</v>
      </c>
      <c r="R6868" s="8" t="s">
        <v>242</v>
      </c>
      <c r="S6868" s="27">
        <f>HOUR(טבלה3[[#This Row],[שעת יציאה]])</f>
        <v>19</v>
      </c>
      <c r="T6868" s="7"/>
      <c r="U6868" s="7"/>
      <c r="V6868" s="19" t="s">
        <v>73</v>
      </c>
      <c r="W6868" s="7"/>
      <c r="X6868" s="7"/>
    </row>
    <row r="6869" spans="1:24" ht="15" x14ac:dyDescent="0.2">
      <c r="A6869" s="7"/>
      <c r="B6869" s="7"/>
      <c r="C6869" s="16">
        <v>176</v>
      </c>
      <c r="D6869" s="16" t="s">
        <v>42</v>
      </c>
      <c r="E6869" s="16" t="s">
        <v>43</v>
      </c>
      <c r="F6869" s="16">
        <v>3</v>
      </c>
      <c r="G6869" s="16" t="s">
        <v>44</v>
      </c>
      <c r="H6869" s="16"/>
      <c r="I6869" s="16"/>
      <c r="J6869" s="16"/>
      <c r="K6869" s="16"/>
      <c r="L6869" s="16">
        <v>10134</v>
      </c>
      <c r="M6869" s="16">
        <v>134</v>
      </c>
      <c r="N6869" s="16">
        <v>1</v>
      </c>
      <c r="O6869" s="16" t="s">
        <v>46</v>
      </c>
      <c r="P6869" s="16">
        <v>134</v>
      </c>
      <c r="Q6869" s="7">
        <v>5</v>
      </c>
      <c r="R6869" s="8" t="s">
        <v>243</v>
      </c>
      <c r="S6869" s="27">
        <f>HOUR(טבלה3[[#This Row],[שעת יציאה]])</f>
        <v>20</v>
      </c>
      <c r="T6869" s="7"/>
      <c r="U6869" s="7"/>
      <c r="V6869" s="19" t="s">
        <v>73</v>
      </c>
      <c r="W6869" s="7"/>
      <c r="X6869" s="7"/>
    </row>
    <row r="6870" spans="1:24" ht="15" x14ac:dyDescent="0.2">
      <c r="A6870" s="7"/>
      <c r="B6870" s="7"/>
      <c r="C6870" s="16">
        <v>176</v>
      </c>
      <c r="D6870" s="16" t="s">
        <v>42</v>
      </c>
      <c r="E6870" s="16" t="s">
        <v>43</v>
      </c>
      <c r="F6870" s="16">
        <v>3</v>
      </c>
      <c r="G6870" s="16" t="s">
        <v>44</v>
      </c>
      <c r="H6870" s="16"/>
      <c r="I6870" s="16"/>
      <c r="J6870" s="16"/>
      <c r="K6870" s="16"/>
      <c r="L6870" s="16">
        <v>10134</v>
      </c>
      <c r="M6870" s="16">
        <v>134</v>
      </c>
      <c r="N6870" s="16">
        <v>1</v>
      </c>
      <c r="O6870" s="16" t="s">
        <v>46</v>
      </c>
      <c r="P6870" s="16">
        <v>134</v>
      </c>
      <c r="Q6870" s="7">
        <v>5</v>
      </c>
      <c r="R6870" s="8" t="s">
        <v>244</v>
      </c>
      <c r="S6870" s="27">
        <f>HOUR(טבלה3[[#This Row],[שעת יציאה]])</f>
        <v>20</v>
      </c>
      <c r="T6870" s="7"/>
      <c r="U6870" s="7"/>
      <c r="V6870" s="19" t="s">
        <v>73</v>
      </c>
      <c r="W6870" s="7"/>
      <c r="X6870" s="7"/>
    </row>
    <row r="6871" spans="1:24" ht="15" x14ac:dyDescent="0.2">
      <c r="A6871" s="7"/>
      <c r="B6871" s="7"/>
      <c r="C6871" s="16">
        <v>176</v>
      </c>
      <c r="D6871" s="16" t="s">
        <v>42</v>
      </c>
      <c r="E6871" s="16" t="s">
        <v>43</v>
      </c>
      <c r="F6871" s="16">
        <v>3</v>
      </c>
      <c r="G6871" s="16" t="s">
        <v>44</v>
      </c>
      <c r="H6871" s="16"/>
      <c r="I6871" s="16"/>
      <c r="J6871" s="16"/>
      <c r="K6871" s="16"/>
      <c r="L6871" s="16">
        <v>10134</v>
      </c>
      <c r="M6871" s="16">
        <v>134</v>
      </c>
      <c r="N6871" s="16">
        <v>1</v>
      </c>
      <c r="O6871" s="16" t="s">
        <v>46</v>
      </c>
      <c r="P6871" s="16">
        <v>134</v>
      </c>
      <c r="Q6871" s="7">
        <v>5</v>
      </c>
      <c r="R6871" s="8">
        <v>0.89236111111111116</v>
      </c>
      <c r="S6871" s="27">
        <f>HOUR(טבלה3[[#This Row],[שעת יציאה]])</f>
        <v>21</v>
      </c>
      <c r="T6871" s="7"/>
      <c r="U6871" s="7"/>
      <c r="V6871" s="19" t="s">
        <v>73</v>
      </c>
      <c r="W6871" s="7"/>
      <c r="X6871" s="7"/>
    </row>
    <row r="6872" spans="1:24" ht="15" x14ac:dyDescent="0.2">
      <c r="A6872" s="7"/>
      <c r="B6872" s="7"/>
      <c r="C6872" s="16">
        <v>176</v>
      </c>
      <c r="D6872" s="16" t="s">
        <v>42</v>
      </c>
      <c r="E6872" s="16" t="s">
        <v>43</v>
      </c>
      <c r="F6872" s="16">
        <v>3</v>
      </c>
      <c r="G6872" s="16" t="s">
        <v>44</v>
      </c>
      <c r="H6872" s="16"/>
      <c r="I6872" s="16"/>
      <c r="J6872" s="16"/>
      <c r="K6872" s="16"/>
      <c r="L6872" s="16">
        <v>10134</v>
      </c>
      <c r="M6872" s="16">
        <v>134</v>
      </c>
      <c r="N6872" s="16">
        <v>1</v>
      </c>
      <c r="O6872" s="16" t="s">
        <v>46</v>
      </c>
      <c r="P6872" s="16">
        <v>134</v>
      </c>
      <c r="Q6872" s="7">
        <v>5</v>
      </c>
      <c r="R6872" s="8">
        <v>0.91319444444444453</v>
      </c>
      <c r="S6872" s="27">
        <f>HOUR(טבלה3[[#This Row],[שעת יציאה]])</f>
        <v>21</v>
      </c>
      <c r="T6872" s="7"/>
      <c r="U6872" s="7"/>
      <c r="V6872" s="19" t="s">
        <v>73</v>
      </c>
      <c r="W6872" s="7"/>
      <c r="X6872" s="7"/>
    </row>
    <row r="6873" spans="1:24" ht="15" x14ac:dyDescent="0.2">
      <c r="A6873" s="7"/>
      <c r="B6873" s="7"/>
      <c r="C6873" s="16">
        <v>176</v>
      </c>
      <c r="D6873" s="16" t="s">
        <v>42</v>
      </c>
      <c r="E6873" s="16" t="s">
        <v>43</v>
      </c>
      <c r="F6873" s="16">
        <v>3</v>
      </c>
      <c r="G6873" s="16" t="s">
        <v>44</v>
      </c>
      <c r="H6873" s="16"/>
      <c r="I6873" s="16"/>
      <c r="J6873" s="16"/>
      <c r="K6873" s="16"/>
      <c r="L6873" s="16">
        <v>10134</v>
      </c>
      <c r="M6873" s="16">
        <v>134</v>
      </c>
      <c r="N6873" s="16">
        <v>1</v>
      </c>
      <c r="O6873" s="16" t="s">
        <v>46</v>
      </c>
      <c r="P6873" s="16">
        <v>134</v>
      </c>
      <c r="Q6873" s="7">
        <v>5</v>
      </c>
      <c r="R6873" s="8" t="s">
        <v>245</v>
      </c>
      <c r="S6873" s="27">
        <f>HOUR(טבלה3[[#This Row],[שעת יציאה]])</f>
        <v>22</v>
      </c>
      <c r="T6873" s="7"/>
      <c r="U6873" s="7"/>
      <c r="V6873" s="19" t="s">
        <v>73</v>
      </c>
      <c r="W6873" s="7"/>
      <c r="X6873" s="7"/>
    </row>
    <row r="6874" spans="1:24" ht="15" x14ac:dyDescent="0.2">
      <c r="A6874" s="7"/>
      <c r="B6874" s="7"/>
      <c r="C6874" s="16">
        <v>176</v>
      </c>
      <c r="D6874" s="16" t="s">
        <v>42</v>
      </c>
      <c r="E6874" s="16" t="s">
        <v>43</v>
      </c>
      <c r="F6874" s="16">
        <v>3</v>
      </c>
      <c r="G6874" s="16" t="s">
        <v>44</v>
      </c>
      <c r="H6874" s="16"/>
      <c r="I6874" s="16"/>
      <c r="J6874" s="16"/>
      <c r="K6874" s="16"/>
      <c r="L6874" s="16">
        <v>10134</v>
      </c>
      <c r="M6874" s="16">
        <v>134</v>
      </c>
      <c r="N6874" s="16">
        <v>1</v>
      </c>
      <c r="O6874" s="16" t="s">
        <v>46</v>
      </c>
      <c r="P6874" s="16">
        <v>134</v>
      </c>
      <c r="Q6874" s="7">
        <v>5</v>
      </c>
      <c r="R6874" s="8" t="s">
        <v>246</v>
      </c>
      <c r="S6874" s="27">
        <f>HOUR(טבלה3[[#This Row],[שעת יציאה]])</f>
        <v>22</v>
      </c>
      <c r="T6874" s="7"/>
      <c r="U6874" s="7"/>
      <c r="V6874" s="19" t="s">
        <v>73</v>
      </c>
      <c r="W6874" s="7"/>
      <c r="X6874" s="7"/>
    </row>
    <row r="6875" spans="1:24" ht="15" x14ac:dyDescent="0.2">
      <c r="A6875" s="7"/>
      <c r="B6875" s="7"/>
      <c r="C6875" s="16">
        <v>176</v>
      </c>
      <c r="D6875" s="16" t="s">
        <v>42</v>
      </c>
      <c r="E6875" s="16" t="s">
        <v>43</v>
      </c>
      <c r="F6875" s="16">
        <v>3</v>
      </c>
      <c r="G6875" s="16" t="s">
        <v>44</v>
      </c>
      <c r="H6875" s="16"/>
      <c r="I6875" s="16"/>
      <c r="J6875" s="16"/>
      <c r="K6875" s="16"/>
      <c r="L6875" s="16">
        <v>10134</v>
      </c>
      <c r="M6875" s="16">
        <v>134</v>
      </c>
      <c r="N6875" s="16">
        <v>1</v>
      </c>
      <c r="O6875" s="16" t="s">
        <v>46</v>
      </c>
      <c r="P6875" s="16">
        <v>134</v>
      </c>
      <c r="Q6875" s="7">
        <v>5</v>
      </c>
      <c r="R6875" s="8" t="s">
        <v>247</v>
      </c>
      <c r="S6875" s="27">
        <f>HOUR(טבלה3[[#This Row],[שעת יציאה]])</f>
        <v>23</v>
      </c>
      <c r="T6875" s="7"/>
      <c r="U6875" s="7"/>
      <c r="V6875" s="19" t="s">
        <v>73</v>
      </c>
      <c r="W6875" s="7"/>
      <c r="X6875" s="7"/>
    </row>
    <row r="6876" spans="1:24" ht="15" x14ac:dyDescent="0.2">
      <c r="A6876" s="7"/>
      <c r="B6876" s="7"/>
      <c r="C6876" s="16">
        <v>176</v>
      </c>
      <c r="D6876" s="16" t="s">
        <v>42</v>
      </c>
      <c r="E6876" s="16" t="s">
        <v>43</v>
      </c>
      <c r="F6876" s="16">
        <v>3</v>
      </c>
      <c r="G6876" s="16" t="s">
        <v>44</v>
      </c>
      <c r="H6876" s="16"/>
      <c r="I6876" s="16"/>
      <c r="J6876" s="16"/>
      <c r="K6876" s="16"/>
      <c r="L6876" s="16">
        <v>10134</v>
      </c>
      <c r="M6876" s="16">
        <v>134</v>
      </c>
      <c r="N6876" s="16">
        <v>1</v>
      </c>
      <c r="O6876" s="16" t="s">
        <v>46</v>
      </c>
      <c r="P6876" s="16">
        <v>134</v>
      </c>
      <c r="Q6876" s="7">
        <v>5</v>
      </c>
      <c r="R6876" s="8" t="s">
        <v>248</v>
      </c>
      <c r="S6876" s="27">
        <f>HOUR(טבלה3[[#This Row],[שעת יציאה]])</f>
        <v>0</v>
      </c>
      <c r="T6876" s="7"/>
      <c r="U6876" s="7"/>
      <c r="V6876" s="19" t="s">
        <v>73</v>
      </c>
      <c r="W6876" s="7"/>
      <c r="X6876" s="7"/>
    </row>
    <row r="6877" spans="1:24" ht="15" x14ac:dyDescent="0.2">
      <c r="A6877" s="7"/>
      <c r="B6877" s="7"/>
      <c r="C6877" s="16">
        <v>176</v>
      </c>
      <c r="D6877" s="16" t="s">
        <v>42</v>
      </c>
      <c r="E6877" s="16" t="s">
        <v>43</v>
      </c>
      <c r="F6877" s="16">
        <v>3</v>
      </c>
      <c r="G6877" s="16" t="s">
        <v>44</v>
      </c>
      <c r="H6877" s="16"/>
      <c r="I6877" s="16"/>
      <c r="J6877" s="16"/>
      <c r="K6877" s="16"/>
      <c r="L6877" s="16">
        <v>10134</v>
      </c>
      <c r="M6877" s="16">
        <v>134</v>
      </c>
      <c r="N6877" s="16">
        <v>2</v>
      </c>
      <c r="O6877" s="16" t="s">
        <v>46</v>
      </c>
      <c r="P6877" s="16">
        <v>134</v>
      </c>
      <c r="Q6877" s="7">
        <v>5</v>
      </c>
      <c r="R6877" s="8">
        <v>0.23611111111111113</v>
      </c>
      <c r="S6877" s="27">
        <f>HOUR(טבלה3[[#This Row],[שעת יציאה]])</f>
        <v>5</v>
      </c>
      <c r="T6877" s="16"/>
      <c r="U6877" s="16"/>
      <c r="V6877" s="9" t="s">
        <v>87</v>
      </c>
      <c r="W6877" s="7"/>
      <c r="X6877" s="7"/>
    </row>
    <row r="6878" spans="1:24" ht="15" x14ac:dyDescent="0.2">
      <c r="A6878" s="7"/>
      <c r="B6878" s="7"/>
      <c r="C6878" s="16">
        <v>176</v>
      </c>
      <c r="D6878" s="16" t="s">
        <v>42</v>
      </c>
      <c r="E6878" s="16" t="s">
        <v>43</v>
      </c>
      <c r="F6878" s="16">
        <v>3</v>
      </c>
      <c r="G6878" s="16" t="s">
        <v>44</v>
      </c>
      <c r="H6878" s="16"/>
      <c r="I6878" s="16"/>
      <c r="J6878" s="16"/>
      <c r="K6878" s="16"/>
      <c r="L6878" s="16">
        <v>10134</v>
      </c>
      <c r="M6878" s="16">
        <v>134</v>
      </c>
      <c r="N6878" s="16">
        <v>2</v>
      </c>
      <c r="O6878" s="16" t="s">
        <v>46</v>
      </c>
      <c r="P6878" s="16">
        <v>134</v>
      </c>
      <c r="Q6878" s="7">
        <v>5</v>
      </c>
      <c r="R6878" s="8">
        <v>0.25</v>
      </c>
      <c r="S6878" s="27">
        <f>HOUR(טבלה3[[#This Row],[שעת יציאה]])</f>
        <v>6</v>
      </c>
      <c r="T6878" s="16"/>
      <c r="U6878" s="16"/>
      <c r="V6878" s="9" t="s">
        <v>87</v>
      </c>
      <c r="W6878" s="7"/>
      <c r="X6878" s="7"/>
    </row>
    <row r="6879" spans="1:24" ht="15" x14ac:dyDescent="0.2">
      <c r="A6879" s="7"/>
      <c r="B6879" s="7"/>
      <c r="C6879" s="16">
        <v>176</v>
      </c>
      <c r="D6879" s="16" t="s">
        <v>42</v>
      </c>
      <c r="E6879" s="16" t="s">
        <v>43</v>
      </c>
      <c r="F6879" s="16">
        <v>3</v>
      </c>
      <c r="G6879" s="16" t="s">
        <v>44</v>
      </c>
      <c r="H6879" s="16"/>
      <c r="I6879" s="16"/>
      <c r="J6879" s="16"/>
      <c r="K6879" s="16"/>
      <c r="L6879" s="16">
        <v>10134</v>
      </c>
      <c r="M6879" s="16">
        <v>134</v>
      </c>
      <c r="N6879" s="16">
        <v>2</v>
      </c>
      <c r="O6879" s="16" t="s">
        <v>46</v>
      </c>
      <c r="P6879" s="16">
        <v>134</v>
      </c>
      <c r="Q6879" s="7">
        <v>5</v>
      </c>
      <c r="R6879" s="8">
        <v>0.2638888888888889</v>
      </c>
      <c r="S6879" s="27">
        <f>HOUR(טבלה3[[#This Row],[שעת יציאה]])</f>
        <v>6</v>
      </c>
      <c r="T6879" s="7"/>
      <c r="U6879" s="7"/>
      <c r="V6879" s="9" t="s">
        <v>87</v>
      </c>
      <c r="W6879" s="7"/>
      <c r="X6879" s="7"/>
    </row>
    <row r="6880" spans="1:24" ht="15" x14ac:dyDescent="0.2">
      <c r="A6880" s="7"/>
      <c r="B6880" s="7"/>
      <c r="C6880" s="16">
        <v>176</v>
      </c>
      <c r="D6880" s="16" t="s">
        <v>42</v>
      </c>
      <c r="E6880" s="16" t="s">
        <v>43</v>
      </c>
      <c r="F6880" s="16">
        <v>3</v>
      </c>
      <c r="G6880" s="16" t="s">
        <v>44</v>
      </c>
      <c r="H6880" s="16"/>
      <c r="I6880" s="16"/>
      <c r="J6880" s="16"/>
      <c r="K6880" s="16"/>
      <c r="L6880" s="16">
        <v>10134</v>
      </c>
      <c r="M6880" s="16">
        <v>134</v>
      </c>
      <c r="N6880" s="16">
        <v>2</v>
      </c>
      <c r="O6880" s="16" t="s">
        <v>46</v>
      </c>
      <c r="P6880" s="16">
        <v>134</v>
      </c>
      <c r="Q6880" s="7">
        <v>5</v>
      </c>
      <c r="R6880" s="8" t="s">
        <v>249</v>
      </c>
      <c r="S6880" s="27">
        <f>HOUR(טבלה3[[#This Row],[שעת יציאה]])</f>
        <v>6</v>
      </c>
      <c r="T6880" s="7"/>
      <c r="U6880" s="7"/>
      <c r="V6880" s="9" t="s">
        <v>87</v>
      </c>
      <c r="W6880" s="7"/>
      <c r="X6880" s="7"/>
    </row>
    <row r="6881" spans="1:24" ht="15" x14ac:dyDescent="0.2">
      <c r="A6881" s="7"/>
      <c r="B6881" s="7"/>
      <c r="C6881" s="16">
        <v>176</v>
      </c>
      <c r="D6881" s="16" t="s">
        <v>42</v>
      </c>
      <c r="E6881" s="16" t="s">
        <v>43</v>
      </c>
      <c r="F6881" s="16">
        <v>3</v>
      </c>
      <c r="G6881" s="16" t="s">
        <v>44</v>
      </c>
      <c r="H6881" s="16"/>
      <c r="I6881" s="16"/>
      <c r="J6881" s="16"/>
      <c r="K6881" s="16"/>
      <c r="L6881" s="16">
        <v>10134</v>
      </c>
      <c r="M6881" s="16">
        <v>134</v>
      </c>
      <c r="N6881" s="16">
        <v>2</v>
      </c>
      <c r="O6881" s="16" t="s">
        <v>46</v>
      </c>
      <c r="P6881" s="16">
        <v>134</v>
      </c>
      <c r="Q6881" s="7">
        <v>5</v>
      </c>
      <c r="R6881" s="8" t="s">
        <v>177</v>
      </c>
      <c r="S6881" s="27">
        <f>HOUR(טבלה3[[#This Row],[שעת יציאה]])</f>
        <v>7</v>
      </c>
      <c r="T6881" s="7"/>
      <c r="U6881" s="7"/>
      <c r="V6881" s="9" t="s">
        <v>87</v>
      </c>
      <c r="W6881" s="7"/>
      <c r="X6881" s="7"/>
    </row>
    <row r="6882" spans="1:24" ht="15" x14ac:dyDescent="0.2">
      <c r="A6882" s="7"/>
      <c r="B6882" s="7"/>
      <c r="C6882" s="16">
        <v>176</v>
      </c>
      <c r="D6882" s="16" t="s">
        <v>42</v>
      </c>
      <c r="E6882" s="16" t="s">
        <v>43</v>
      </c>
      <c r="F6882" s="16">
        <v>3</v>
      </c>
      <c r="G6882" s="16" t="s">
        <v>44</v>
      </c>
      <c r="H6882" s="16"/>
      <c r="I6882" s="16"/>
      <c r="J6882" s="16"/>
      <c r="K6882" s="16"/>
      <c r="L6882" s="16">
        <v>10134</v>
      </c>
      <c r="M6882" s="16">
        <v>134</v>
      </c>
      <c r="N6882" s="16">
        <v>2</v>
      </c>
      <c r="O6882" s="16" t="s">
        <v>46</v>
      </c>
      <c r="P6882" s="16">
        <v>134</v>
      </c>
      <c r="Q6882" s="7">
        <v>5</v>
      </c>
      <c r="R6882" s="8" t="s">
        <v>250</v>
      </c>
      <c r="S6882" s="27">
        <f>HOUR(טבלה3[[#This Row],[שעת יציאה]])</f>
        <v>7</v>
      </c>
      <c r="T6882" s="7"/>
      <c r="U6882" s="7"/>
      <c r="V6882" s="9" t="s">
        <v>87</v>
      </c>
      <c r="W6882" s="7"/>
      <c r="X6882" s="7"/>
    </row>
    <row r="6883" spans="1:24" ht="15" x14ac:dyDescent="0.2">
      <c r="A6883" s="7"/>
      <c r="B6883" s="7"/>
      <c r="C6883" s="16">
        <v>176</v>
      </c>
      <c r="D6883" s="16" t="s">
        <v>42</v>
      </c>
      <c r="E6883" s="16" t="s">
        <v>43</v>
      </c>
      <c r="F6883" s="16">
        <v>3</v>
      </c>
      <c r="G6883" s="16" t="s">
        <v>44</v>
      </c>
      <c r="H6883" s="16"/>
      <c r="I6883" s="16"/>
      <c r="J6883" s="16"/>
      <c r="K6883" s="16"/>
      <c r="L6883" s="16">
        <v>10134</v>
      </c>
      <c r="M6883" s="16">
        <v>134</v>
      </c>
      <c r="N6883" s="16">
        <v>2</v>
      </c>
      <c r="O6883" s="16" t="s">
        <v>46</v>
      </c>
      <c r="P6883" s="16">
        <v>134</v>
      </c>
      <c r="Q6883" s="7">
        <v>5</v>
      </c>
      <c r="R6883" s="8" t="s">
        <v>251</v>
      </c>
      <c r="S6883" s="27">
        <f>HOUR(טבלה3[[#This Row],[שעת יציאה]])</f>
        <v>7</v>
      </c>
      <c r="T6883" s="7"/>
      <c r="U6883" s="7"/>
      <c r="V6883" s="9" t="s">
        <v>87</v>
      </c>
      <c r="W6883" s="7"/>
      <c r="X6883" s="7"/>
    </row>
    <row r="6884" spans="1:24" ht="15" x14ac:dyDescent="0.2">
      <c r="A6884" s="7"/>
      <c r="B6884" s="7"/>
      <c r="C6884" s="16">
        <v>176</v>
      </c>
      <c r="D6884" s="16" t="s">
        <v>42</v>
      </c>
      <c r="E6884" s="16" t="s">
        <v>43</v>
      </c>
      <c r="F6884" s="16">
        <v>3</v>
      </c>
      <c r="G6884" s="16" t="s">
        <v>44</v>
      </c>
      <c r="H6884" s="16"/>
      <c r="I6884" s="16"/>
      <c r="J6884" s="16"/>
      <c r="K6884" s="16"/>
      <c r="L6884" s="16">
        <v>10134</v>
      </c>
      <c r="M6884" s="16">
        <v>134</v>
      </c>
      <c r="N6884" s="16">
        <v>2</v>
      </c>
      <c r="O6884" s="16" t="s">
        <v>46</v>
      </c>
      <c r="P6884" s="16">
        <v>134</v>
      </c>
      <c r="Q6884" s="7">
        <v>5</v>
      </c>
      <c r="R6884" s="8" t="s">
        <v>178</v>
      </c>
      <c r="S6884" s="27">
        <f>HOUR(טבלה3[[#This Row],[שעת יציאה]])</f>
        <v>8</v>
      </c>
      <c r="T6884" s="7"/>
      <c r="U6884" s="7"/>
      <c r="V6884" s="9" t="s">
        <v>87</v>
      </c>
      <c r="W6884" s="7"/>
      <c r="X6884" s="7"/>
    </row>
    <row r="6885" spans="1:24" ht="15" x14ac:dyDescent="0.2">
      <c r="A6885" s="7"/>
      <c r="B6885" s="7"/>
      <c r="C6885" s="16">
        <v>176</v>
      </c>
      <c r="D6885" s="16" t="s">
        <v>42</v>
      </c>
      <c r="E6885" s="16" t="s">
        <v>43</v>
      </c>
      <c r="F6885" s="16">
        <v>3</v>
      </c>
      <c r="G6885" s="16" t="s">
        <v>44</v>
      </c>
      <c r="H6885" s="16"/>
      <c r="I6885" s="16"/>
      <c r="J6885" s="16"/>
      <c r="K6885" s="16"/>
      <c r="L6885" s="16">
        <v>10134</v>
      </c>
      <c r="M6885" s="16">
        <v>134</v>
      </c>
      <c r="N6885" s="16">
        <v>2</v>
      </c>
      <c r="O6885" s="16" t="s">
        <v>46</v>
      </c>
      <c r="P6885" s="16">
        <v>134</v>
      </c>
      <c r="Q6885" s="7">
        <v>5</v>
      </c>
      <c r="R6885" s="8" t="s">
        <v>252</v>
      </c>
      <c r="S6885" s="27">
        <f>HOUR(טבלה3[[#This Row],[שעת יציאה]])</f>
        <v>8</v>
      </c>
      <c r="T6885" s="7"/>
      <c r="U6885" s="7"/>
      <c r="V6885" s="9" t="s">
        <v>87</v>
      </c>
      <c r="W6885" s="7"/>
      <c r="X6885" s="7"/>
    </row>
    <row r="6886" spans="1:24" ht="15" x14ac:dyDescent="0.2">
      <c r="A6886" s="7"/>
      <c r="B6886" s="7"/>
      <c r="C6886" s="16">
        <v>176</v>
      </c>
      <c r="D6886" s="16" t="s">
        <v>42</v>
      </c>
      <c r="E6886" s="16" t="s">
        <v>43</v>
      </c>
      <c r="F6886" s="16">
        <v>3</v>
      </c>
      <c r="G6886" s="16" t="s">
        <v>44</v>
      </c>
      <c r="H6886" s="16"/>
      <c r="I6886" s="16"/>
      <c r="J6886" s="16"/>
      <c r="K6886" s="16"/>
      <c r="L6886" s="16">
        <v>10134</v>
      </c>
      <c r="M6886" s="16">
        <v>134</v>
      </c>
      <c r="N6886" s="16">
        <v>2</v>
      </c>
      <c r="O6886" s="16" t="s">
        <v>46</v>
      </c>
      <c r="P6886" s="16">
        <v>134</v>
      </c>
      <c r="Q6886" s="7">
        <v>5</v>
      </c>
      <c r="R6886" s="8" t="s">
        <v>221</v>
      </c>
      <c r="S6886" s="27">
        <f>HOUR(טבלה3[[#This Row],[שעת יציאה]])</f>
        <v>8</v>
      </c>
      <c r="T6886" s="7"/>
      <c r="U6886" s="7"/>
      <c r="V6886" s="9" t="s">
        <v>87</v>
      </c>
      <c r="W6886" s="7"/>
      <c r="X6886" s="7"/>
    </row>
    <row r="6887" spans="1:24" ht="15" x14ac:dyDescent="0.2">
      <c r="A6887" s="7"/>
      <c r="B6887" s="7"/>
      <c r="C6887" s="16">
        <v>176</v>
      </c>
      <c r="D6887" s="16" t="s">
        <v>42</v>
      </c>
      <c r="E6887" s="16" t="s">
        <v>43</v>
      </c>
      <c r="F6887" s="16">
        <v>3</v>
      </c>
      <c r="G6887" s="16" t="s">
        <v>44</v>
      </c>
      <c r="H6887" s="16"/>
      <c r="I6887" s="16"/>
      <c r="J6887" s="16"/>
      <c r="K6887" s="16"/>
      <c r="L6887" s="16">
        <v>10134</v>
      </c>
      <c r="M6887" s="16">
        <v>134</v>
      </c>
      <c r="N6887" s="16">
        <v>2</v>
      </c>
      <c r="O6887" s="16" t="s">
        <v>46</v>
      </c>
      <c r="P6887" s="16">
        <v>134</v>
      </c>
      <c r="Q6887" s="7">
        <v>5</v>
      </c>
      <c r="R6887" s="8" t="s">
        <v>179</v>
      </c>
      <c r="S6887" s="27">
        <f>HOUR(טבלה3[[#This Row],[שעת יציאה]])</f>
        <v>9</v>
      </c>
      <c r="T6887" s="7"/>
      <c r="U6887" s="7"/>
      <c r="V6887" s="9" t="s">
        <v>87</v>
      </c>
      <c r="W6887" s="7"/>
      <c r="X6887" s="7"/>
    </row>
    <row r="6888" spans="1:24" ht="15" x14ac:dyDescent="0.2">
      <c r="A6888" s="7"/>
      <c r="B6888" s="7"/>
      <c r="C6888" s="16">
        <v>176</v>
      </c>
      <c r="D6888" s="16" t="s">
        <v>42</v>
      </c>
      <c r="E6888" s="16" t="s">
        <v>43</v>
      </c>
      <c r="F6888" s="16">
        <v>3</v>
      </c>
      <c r="G6888" s="16" t="s">
        <v>44</v>
      </c>
      <c r="H6888" s="16"/>
      <c r="I6888" s="16"/>
      <c r="J6888" s="16"/>
      <c r="K6888" s="16"/>
      <c r="L6888" s="16">
        <v>10134</v>
      </c>
      <c r="M6888" s="16">
        <v>134</v>
      </c>
      <c r="N6888" s="16">
        <v>2</v>
      </c>
      <c r="O6888" s="16" t="s">
        <v>46</v>
      </c>
      <c r="P6888" s="16">
        <v>134</v>
      </c>
      <c r="Q6888" s="7">
        <v>5</v>
      </c>
      <c r="R6888" s="8" t="s">
        <v>253</v>
      </c>
      <c r="S6888" s="27">
        <f>HOUR(טבלה3[[#This Row],[שעת יציאה]])</f>
        <v>9</v>
      </c>
      <c r="T6888" s="7"/>
      <c r="U6888" s="7"/>
      <c r="V6888" s="9" t="s">
        <v>87</v>
      </c>
      <c r="W6888" s="7"/>
      <c r="X6888" s="7"/>
    </row>
    <row r="6889" spans="1:24" ht="15" x14ac:dyDescent="0.2">
      <c r="A6889" s="7"/>
      <c r="B6889" s="7"/>
      <c r="C6889" s="16">
        <v>176</v>
      </c>
      <c r="D6889" s="16" t="s">
        <v>42</v>
      </c>
      <c r="E6889" s="16" t="s">
        <v>43</v>
      </c>
      <c r="F6889" s="16">
        <v>3</v>
      </c>
      <c r="G6889" s="16" t="s">
        <v>44</v>
      </c>
      <c r="H6889" s="16"/>
      <c r="I6889" s="16"/>
      <c r="J6889" s="16"/>
      <c r="K6889" s="16"/>
      <c r="L6889" s="16">
        <v>10134</v>
      </c>
      <c r="M6889" s="16">
        <v>134</v>
      </c>
      <c r="N6889" s="16">
        <v>2</v>
      </c>
      <c r="O6889" s="16" t="s">
        <v>46</v>
      </c>
      <c r="P6889" s="16">
        <v>134</v>
      </c>
      <c r="Q6889" s="7">
        <v>5</v>
      </c>
      <c r="R6889" s="8" t="s">
        <v>191</v>
      </c>
      <c r="S6889" s="27">
        <f>HOUR(טבלה3[[#This Row],[שעת יציאה]])</f>
        <v>9</v>
      </c>
      <c r="T6889" s="7"/>
      <c r="U6889" s="7"/>
      <c r="V6889" s="9" t="s">
        <v>87</v>
      </c>
      <c r="W6889" s="7"/>
      <c r="X6889" s="7"/>
    </row>
    <row r="6890" spans="1:24" ht="15" x14ac:dyDescent="0.2">
      <c r="A6890" s="7"/>
      <c r="B6890" s="7"/>
      <c r="C6890" s="16">
        <v>176</v>
      </c>
      <c r="D6890" s="16" t="s">
        <v>42</v>
      </c>
      <c r="E6890" s="16" t="s">
        <v>43</v>
      </c>
      <c r="F6890" s="16">
        <v>3</v>
      </c>
      <c r="G6890" s="16" t="s">
        <v>44</v>
      </c>
      <c r="H6890" s="16"/>
      <c r="I6890" s="16"/>
      <c r="J6890" s="16"/>
      <c r="K6890" s="16"/>
      <c r="L6890" s="16">
        <v>10134</v>
      </c>
      <c r="M6890" s="16">
        <v>134</v>
      </c>
      <c r="N6890" s="16">
        <v>2</v>
      </c>
      <c r="O6890" s="16" t="s">
        <v>46</v>
      </c>
      <c r="P6890" s="16">
        <v>134</v>
      </c>
      <c r="Q6890" s="7">
        <v>5</v>
      </c>
      <c r="R6890" s="8" t="s">
        <v>192</v>
      </c>
      <c r="S6890" s="27">
        <f>HOUR(טבלה3[[#This Row],[שעת יציאה]])</f>
        <v>10</v>
      </c>
      <c r="T6890" s="7"/>
      <c r="U6890" s="7"/>
      <c r="V6890" s="9" t="s">
        <v>87</v>
      </c>
      <c r="W6890" s="7"/>
      <c r="X6890" s="7"/>
    </row>
    <row r="6891" spans="1:24" ht="15" x14ac:dyDescent="0.2">
      <c r="A6891" s="7"/>
      <c r="B6891" s="7"/>
      <c r="C6891" s="16">
        <v>176</v>
      </c>
      <c r="D6891" s="16" t="s">
        <v>42</v>
      </c>
      <c r="E6891" s="16" t="s">
        <v>43</v>
      </c>
      <c r="F6891" s="16">
        <v>3</v>
      </c>
      <c r="G6891" s="16" t="s">
        <v>44</v>
      </c>
      <c r="H6891" s="16"/>
      <c r="I6891" s="16"/>
      <c r="J6891" s="16"/>
      <c r="K6891" s="16"/>
      <c r="L6891" s="16">
        <v>10134</v>
      </c>
      <c r="M6891" s="16">
        <v>134</v>
      </c>
      <c r="N6891" s="16">
        <v>2</v>
      </c>
      <c r="O6891" s="16" t="s">
        <v>46</v>
      </c>
      <c r="P6891" s="16">
        <v>134</v>
      </c>
      <c r="Q6891" s="7">
        <v>5</v>
      </c>
      <c r="R6891" s="8" t="s">
        <v>254</v>
      </c>
      <c r="S6891" s="27">
        <f>HOUR(טבלה3[[#This Row],[שעת יציאה]])</f>
        <v>10</v>
      </c>
      <c r="T6891" s="7"/>
      <c r="U6891" s="7"/>
      <c r="V6891" s="9" t="s">
        <v>87</v>
      </c>
      <c r="W6891" s="7"/>
      <c r="X6891" s="7"/>
    </row>
    <row r="6892" spans="1:24" ht="15" x14ac:dyDescent="0.2">
      <c r="A6892" s="7"/>
      <c r="B6892" s="7"/>
      <c r="C6892" s="16">
        <v>176</v>
      </c>
      <c r="D6892" s="16" t="s">
        <v>42</v>
      </c>
      <c r="E6892" s="16" t="s">
        <v>43</v>
      </c>
      <c r="F6892" s="16">
        <v>3</v>
      </c>
      <c r="G6892" s="16" t="s">
        <v>44</v>
      </c>
      <c r="H6892" s="16"/>
      <c r="I6892" s="16"/>
      <c r="J6892" s="16"/>
      <c r="K6892" s="16"/>
      <c r="L6892" s="16">
        <v>10134</v>
      </c>
      <c r="M6892" s="16">
        <v>134</v>
      </c>
      <c r="N6892" s="16">
        <v>2</v>
      </c>
      <c r="O6892" s="16" t="s">
        <v>46</v>
      </c>
      <c r="P6892" s="16">
        <v>134</v>
      </c>
      <c r="Q6892" s="7">
        <v>5</v>
      </c>
      <c r="R6892" s="8" t="s">
        <v>255</v>
      </c>
      <c r="S6892" s="27">
        <f>HOUR(טבלה3[[#This Row],[שעת יציאה]])</f>
        <v>11</v>
      </c>
      <c r="T6892" s="7"/>
      <c r="U6892" s="7"/>
      <c r="V6892" s="9" t="s">
        <v>87</v>
      </c>
      <c r="W6892" s="7"/>
      <c r="X6892" s="7"/>
    </row>
    <row r="6893" spans="1:24" ht="15" x14ac:dyDescent="0.2">
      <c r="A6893" s="7"/>
      <c r="B6893" s="7"/>
      <c r="C6893" s="16">
        <v>176</v>
      </c>
      <c r="D6893" s="16" t="s">
        <v>42</v>
      </c>
      <c r="E6893" s="16" t="s">
        <v>43</v>
      </c>
      <c r="F6893" s="16">
        <v>3</v>
      </c>
      <c r="G6893" s="16" t="s">
        <v>44</v>
      </c>
      <c r="H6893" s="16"/>
      <c r="I6893" s="16"/>
      <c r="J6893" s="16"/>
      <c r="K6893" s="16"/>
      <c r="L6893" s="16">
        <v>10134</v>
      </c>
      <c r="M6893" s="16">
        <v>134</v>
      </c>
      <c r="N6893" s="16">
        <v>2</v>
      </c>
      <c r="O6893" s="16" t="s">
        <v>46</v>
      </c>
      <c r="P6893" s="16">
        <v>134</v>
      </c>
      <c r="Q6893" s="7">
        <v>5</v>
      </c>
      <c r="R6893" s="8" t="s">
        <v>256</v>
      </c>
      <c r="S6893" s="27">
        <f>HOUR(טבלה3[[#This Row],[שעת יציאה]])</f>
        <v>11</v>
      </c>
      <c r="T6893" s="7"/>
      <c r="U6893" s="7"/>
      <c r="V6893" s="9" t="s">
        <v>87</v>
      </c>
      <c r="W6893" s="7"/>
      <c r="X6893" s="7"/>
    </row>
    <row r="6894" spans="1:24" ht="15" x14ac:dyDescent="0.2">
      <c r="A6894" s="7"/>
      <c r="B6894" s="7"/>
      <c r="C6894" s="16">
        <v>176</v>
      </c>
      <c r="D6894" s="16" t="s">
        <v>42</v>
      </c>
      <c r="E6894" s="16" t="s">
        <v>43</v>
      </c>
      <c r="F6894" s="16">
        <v>3</v>
      </c>
      <c r="G6894" s="16" t="s">
        <v>44</v>
      </c>
      <c r="H6894" s="16"/>
      <c r="I6894" s="16"/>
      <c r="J6894" s="16"/>
      <c r="K6894" s="16"/>
      <c r="L6894" s="16">
        <v>10134</v>
      </c>
      <c r="M6894" s="16">
        <v>134</v>
      </c>
      <c r="N6894" s="16">
        <v>2</v>
      </c>
      <c r="O6894" s="16" t="s">
        <v>46</v>
      </c>
      <c r="P6894" s="16">
        <v>134</v>
      </c>
      <c r="Q6894" s="7">
        <v>5</v>
      </c>
      <c r="R6894" s="8" t="s">
        <v>194</v>
      </c>
      <c r="S6894" s="27">
        <f>HOUR(טבלה3[[#This Row],[שעת יציאה]])</f>
        <v>12</v>
      </c>
      <c r="T6894" s="7"/>
      <c r="U6894" s="7"/>
      <c r="V6894" s="9" t="s">
        <v>87</v>
      </c>
      <c r="W6894" s="7"/>
      <c r="X6894" s="7"/>
    </row>
    <row r="6895" spans="1:24" ht="15" x14ac:dyDescent="0.2">
      <c r="A6895" s="7"/>
      <c r="B6895" s="7"/>
      <c r="C6895" s="16">
        <v>176</v>
      </c>
      <c r="D6895" s="16" t="s">
        <v>42</v>
      </c>
      <c r="E6895" s="16" t="s">
        <v>43</v>
      </c>
      <c r="F6895" s="16">
        <v>3</v>
      </c>
      <c r="G6895" s="16" t="s">
        <v>44</v>
      </c>
      <c r="H6895" s="16"/>
      <c r="I6895" s="16"/>
      <c r="J6895" s="16"/>
      <c r="K6895" s="16"/>
      <c r="L6895" s="16">
        <v>10134</v>
      </c>
      <c r="M6895" s="16">
        <v>134</v>
      </c>
      <c r="N6895" s="16">
        <v>2</v>
      </c>
      <c r="O6895" s="16" t="s">
        <v>46</v>
      </c>
      <c r="P6895" s="16">
        <v>134</v>
      </c>
      <c r="Q6895" s="7">
        <v>5</v>
      </c>
      <c r="R6895" s="8" t="s">
        <v>228</v>
      </c>
      <c r="S6895" s="27">
        <f>HOUR(טבלה3[[#This Row],[שעת יציאה]])</f>
        <v>12</v>
      </c>
      <c r="T6895" s="7"/>
      <c r="U6895" s="7"/>
      <c r="V6895" s="9" t="s">
        <v>87</v>
      </c>
      <c r="W6895" s="7"/>
      <c r="X6895" s="7"/>
    </row>
    <row r="6896" spans="1:24" ht="15" x14ac:dyDescent="0.2">
      <c r="A6896" s="7"/>
      <c r="B6896" s="7"/>
      <c r="C6896" s="16">
        <v>176</v>
      </c>
      <c r="D6896" s="16" t="s">
        <v>42</v>
      </c>
      <c r="E6896" s="16" t="s">
        <v>43</v>
      </c>
      <c r="F6896" s="16">
        <v>3</v>
      </c>
      <c r="G6896" s="16" t="s">
        <v>44</v>
      </c>
      <c r="H6896" s="16"/>
      <c r="I6896" s="16"/>
      <c r="J6896" s="16"/>
      <c r="K6896" s="16"/>
      <c r="L6896" s="16">
        <v>10134</v>
      </c>
      <c r="M6896" s="16">
        <v>134</v>
      </c>
      <c r="N6896" s="16">
        <v>2</v>
      </c>
      <c r="O6896" s="16" t="s">
        <v>46</v>
      </c>
      <c r="P6896" s="16">
        <v>134</v>
      </c>
      <c r="Q6896" s="7">
        <v>5</v>
      </c>
      <c r="R6896" s="8" t="s">
        <v>257</v>
      </c>
      <c r="S6896" s="27">
        <f>HOUR(טבלה3[[#This Row],[שעת יציאה]])</f>
        <v>13</v>
      </c>
      <c r="T6896" s="7"/>
      <c r="U6896" s="7"/>
      <c r="V6896" s="9" t="s">
        <v>87</v>
      </c>
      <c r="W6896" s="7"/>
      <c r="X6896" s="7"/>
    </row>
    <row r="6897" spans="1:24" ht="15" x14ac:dyDescent="0.2">
      <c r="A6897" s="7"/>
      <c r="B6897" s="7"/>
      <c r="C6897" s="16">
        <v>176</v>
      </c>
      <c r="D6897" s="16" t="s">
        <v>42</v>
      </c>
      <c r="E6897" s="16" t="s">
        <v>43</v>
      </c>
      <c r="F6897" s="16">
        <v>3</v>
      </c>
      <c r="G6897" s="16" t="s">
        <v>44</v>
      </c>
      <c r="H6897" s="16"/>
      <c r="I6897" s="16"/>
      <c r="J6897" s="16"/>
      <c r="K6897" s="16"/>
      <c r="L6897" s="16">
        <v>10134</v>
      </c>
      <c r="M6897" s="16">
        <v>134</v>
      </c>
      <c r="N6897" s="16">
        <v>2</v>
      </c>
      <c r="O6897" s="16" t="s">
        <v>46</v>
      </c>
      <c r="P6897" s="16">
        <v>134</v>
      </c>
      <c r="Q6897" s="7">
        <v>5</v>
      </c>
      <c r="R6897" s="8" t="s">
        <v>258</v>
      </c>
      <c r="S6897" s="27">
        <f>HOUR(טבלה3[[#This Row],[שעת יציאה]])</f>
        <v>13</v>
      </c>
      <c r="T6897" s="7"/>
      <c r="U6897" s="7"/>
      <c r="V6897" s="9" t="s">
        <v>87</v>
      </c>
      <c r="W6897" s="7"/>
      <c r="X6897" s="7"/>
    </row>
    <row r="6898" spans="1:24" ht="15" x14ac:dyDescent="0.2">
      <c r="A6898" s="7"/>
      <c r="B6898" s="7"/>
      <c r="C6898" s="16">
        <v>176</v>
      </c>
      <c r="D6898" s="16" t="s">
        <v>42</v>
      </c>
      <c r="E6898" s="16" t="s">
        <v>43</v>
      </c>
      <c r="F6898" s="16">
        <v>3</v>
      </c>
      <c r="G6898" s="16" t="s">
        <v>44</v>
      </c>
      <c r="H6898" s="16"/>
      <c r="I6898" s="16"/>
      <c r="J6898" s="16"/>
      <c r="K6898" s="16"/>
      <c r="L6898" s="16">
        <v>10134</v>
      </c>
      <c r="M6898" s="16">
        <v>134</v>
      </c>
      <c r="N6898" s="16">
        <v>2</v>
      </c>
      <c r="O6898" s="16" t="s">
        <v>46</v>
      </c>
      <c r="P6898" s="16">
        <v>134</v>
      </c>
      <c r="Q6898" s="7">
        <v>5</v>
      </c>
      <c r="R6898" s="8" t="s">
        <v>259</v>
      </c>
      <c r="S6898" s="27">
        <f>HOUR(טבלה3[[#This Row],[שעת יציאה]])</f>
        <v>14</v>
      </c>
      <c r="T6898" s="7"/>
      <c r="U6898" s="7"/>
      <c r="V6898" s="9" t="s">
        <v>87</v>
      </c>
      <c r="W6898" s="7"/>
      <c r="X6898" s="7"/>
    </row>
    <row r="6899" spans="1:24" ht="15" x14ac:dyDescent="0.2">
      <c r="A6899" s="7"/>
      <c r="B6899" s="7"/>
      <c r="C6899" s="16">
        <v>176</v>
      </c>
      <c r="D6899" s="16" t="s">
        <v>42</v>
      </c>
      <c r="E6899" s="16" t="s">
        <v>43</v>
      </c>
      <c r="F6899" s="16">
        <v>3</v>
      </c>
      <c r="G6899" s="16" t="s">
        <v>44</v>
      </c>
      <c r="H6899" s="16"/>
      <c r="I6899" s="16"/>
      <c r="J6899" s="16"/>
      <c r="K6899" s="16"/>
      <c r="L6899" s="16">
        <v>10134</v>
      </c>
      <c r="M6899" s="16">
        <v>134</v>
      </c>
      <c r="N6899" s="16">
        <v>2</v>
      </c>
      <c r="O6899" s="16" t="s">
        <v>46</v>
      </c>
      <c r="P6899" s="16">
        <v>134</v>
      </c>
      <c r="Q6899" s="7">
        <v>5</v>
      </c>
      <c r="R6899" s="8" t="s">
        <v>260</v>
      </c>
      <c r="S6899" s="27">
        <f>HOUR(טבלה3[[#This Row],[שעת יציאה]])</f>
        <v>14</v>
      </c>
      <c r="T6899" s="7"/>
      <c r="U6899" s="7"/>
      <c r="V6899" s="9" t="s">
        <v>87</v>
      </c>
      <c r="W6899" s="7"/>
      <c r="X6899" s="7"/>
    </row>
    <row r="6900" spans="1:24" ht="15" x14ac:dyDescent="0.2">
      <c r="A6900" s="7"/>
      <c r="B6900" s="7"/>
      <c r="C6900" s="16">
        <v>176</v>
      </c>
      <c r="D6900" s="16" t="s">
        <v>42</v>
      </c>
      <c r="E6900" s="16" t="s">
        <v>43</v>
      </c>
      <c r="F6900" s="16">
        <v>3</v>
      </c>
      <c r="G6900" s="16" t="s">
        <v>44</v>
      </c>
      <c r="H6900" s="16"/>
      <c r="I6900" s="16"/>
      <c r="J6900" s="16"/>
      <c r="K6900" s="16"/>
      <c r="L6900" s="16">
        <v>10134</v>
      </c>
      <c r="M6900" s="16">
        <v>134</v>
      </c>
      <c r="N6900" s="16">
        <v>2</v>
      </c>
      <c r="O6900" s="16" t="s">
        <v>46</v>
      </c>
      <c r="P6900" s="16">
        <v>134</v>
      </c>
      <c r="Q6900" s="7">
        <v>5</v>
      </c>
      <c r="R6900" s="8" t="s">
        <v>261</v>
      </c>
      <c r="S6900" s="27">
        <f>HOUR(טבלה3[[#This Row],[שעת יציאה]])</f>
        <v>15</v>
      </c>
      <c r="T6900" s="7"/>
      <c r="U6900" s="7"/>
      <c r="V6900" s="9" t="s">
        <v>87</v>
      </c>
      <c r="W6900" s="7"/>
      <c r="X6900" s="7"/>
    </row>
    <row r="6901" spans="1:24" ht="15" x14ac:dyDescent="0.2">
      <c r="A6901" s="7"/>
      <c r="B6901" s="7"/>
      <c r="C6901" s="16">
        <v>176</v>
      </c>
      <c r="D6901" s="16" t="s">
        <v>42</v>
      </c>
      <c r="E6901" s="16" t="s">
        <v>43</v>
      </c>
      <c r="F6901" s="16">
        <v>3</v>
      </c>
      <c r="G6901" s="16" t="s">
        <v>44</v>
      </c>
      <c r="H6901" s="16"/>
      <c r="I6901" s="16"/>
      <c r="J6901" s="16"/>
      <c r="K6901" s="16"/>
      <c r="L6901" s="16">
        <v>10134</v>
      </c>
      <c r="M6901" s="16">
        <v>134</v>
      </c>
      <c r="N6901" s="16">
        <v>2</v>
      </c>
      <c r="O6901" s="16" t="s">
        <v>46</v>
      </c>
      <c r="P6901" s="16">
        <v>134</v>
      </c>
      <c r="Q6901" s="7">
        <v>5</v>
      </c>
      <c r="R6901" s="8" t="s">
        <v>230</v>
      </c>
      <c r="S6901" s="27">
        <f>HOUR(טבלה3[[#This Row],[שעת יציאה]])</f>
        <v>15</v>
      </c>
      <c r="T6901" s="7"/>
      <c r="U6901" s="7"/>
      <c r="V6901" s="9" t="s">
        <v>87</v>
      </c>
      <c r="W6901" s="7"/>
      <c r="X6901" s="7"/>
    </row>
    <row r="6902" spans="1:24" ht="15" x14ac:dyDescent="0.2">
      <c r="A6902" s="7"/>
      <c r="B6902" s="7"/>
      <c r="C6902" s="16">
        <v>176</v>
      </c>
      <c r="D6902" s="16" t="s">
        <v>42</v>
      </c>
      <c r="E6902" s="16" t="s">
        <v>43</v>
      </c>
      <c r="F6902" s="16">
        <v>3</v>
      </c>
      <c r="G6902" s="16" t="s">
        <v>44</v>
      </c>
      <c r="H6902" s="16"/>
      <c r="I6902" s="16"/>
      <c r="J6902" s="16"/>
      <c r="K6902" s="16"/>
      <c r="L6902" s="16">
        <v>10134</v>
      </c>
      <c r="M6902" s="16">
        <v>134</v>
      </c>
      <c r="N6902" s="16">
        <v>2</v>
      </c>
      <c r="O6902" s="16" t="s">
        <v>46</v>
      </c>
      <c r="P6902" s="16">
        <v>134</v>
      </c>
      <c r="Q6902" s="7">
        <v>5</v>
      </c>
      <c r="R6902" s="8" t="s">
        <v>262</v>
      </c>
      <c r="S6902" s="27">
        <f>HOUR(טבלה3[[#This Row],[שעת יציאה]])</f>
        <v>16</v>
      </c>
      <c r="T6902" s="7"/>
      <c r="U6902" s="7"/>
      <c r="V6902" s="9" t="s">
        <v>87</v>
      </c>
      <c r="W6902" s="7"/>
      <c r="X6902" s="7"/>
    </row>
    <row r="6903" spans="1:24" ht="15" x14ac:dyDescent="0.2">
      <c r="A6903" s="7"/>
      <c r="B6903" s="7"/>
      <c r="C6903" s="16">
        <v>176</v>
      </c>
      <c r="D6903" s="16" t="s">
        <v>42</v>
      </c>
      <c r="E6903" s="16" t="s">
        <v>43</v>
      </c>
      <c r="F6903" s="16">
        <v>3</v>
      </c>
      <c r="G6903" s="16" t="s">
        <v>44</v>
      </c>
      <c r="H6903" s="16"/>
      <c r="I6903" s="16"/>
      <c r="J6903" s="16"/>
      <c r="K6903" s="16"/>
      <c r="L6903" s="16">
        <v>10134</v>
      </c>
      <c r="M6903" s="16">
        <v>134</v>
      </c>
      <c r="N6903" s="16">
        <v>2</v>
      </c>
      <c r="O6903" s="16" t="s">
        <v>46</v>
      </c>
      <c r="P6903" s="16">
        <v>134</v>
      </c>
      <c r="Q6903" s="7">
        <v>5</v>
      </c>
      <c r="R6903" s="8" t="s">
        <v>233</v>
      </c>
      <c r="S6903" s="27">
        <f>HOUR(טבלה3[[#This Row],[שעת יציאה]])</f>
        <v>16</v>
      </c>
      <c r="T6903" s="7"/>
      <c r="U6903" s="7"/>
      <c r="V6903" s="9" t="s">
        <v>87</v>
      </c>
      <c r="W6903" s="7"/>
      <c r="X6903" s="7"/>
    </row>
    <row r="6904" spans="1:24" ht="15" x14ac:dyDescent="0.2">
      <c r="A6904" s="7"/>
      <c r="B6904" s="7"/>
      <c r="C6904" s="16">
        <v>176</v>
      </c>
      <c r="D6904" s="16" t="s">
        <v>42</v>
      </c>
      <c r="E6904" s="16" t="s">
        <v>43</v>
      </c>
      <c r="F6904" s="16">
        <v>3</v>
      </c>
      <c r="G6904" s="16" t="s">
        <v>44</v>
      </c>
      <c r="H6904" s="16"/>
      <c r="I6904" s="16"/>
      <c r="J6904" s="16"/>
      <c r="K6904" s="16"/>
      <c r="L6904" s="16">
        <v>10134</v>
      </c>
      <c r="M6904" s="16">
        <v>134</v>
      </c>
      <c r="N6904" s="16">
        <v>2</v>
      </c>
      <c r="O6904" s="16" t="s">
        <v>46</v>
      </c>
      <c r="P6904" s="16">
        <v>134</v>
      </c>
      <c r="Q6904" s="7">
        <v>5</v>
      </c>
      <c r="R6904" s="8" t="s">
        <v>263</v>
      </c>
      <c r="S6904" s="27">
        <f>HOUR(טבלה3[[#This Row],[שעת יציאה]])</f>
        <v>17</v>
      </c>
      <c r="T6904" s="7"/>
      <c r="U6904" s="7"/>
      <c r="V6904" s="9" t="s">
        <v>87</v>
      </c>
      <c r="W6904" s="7"/>
      <c r="X6904" s="7"/>
    </row>
    <row r="6905" spans="1:24" ht="15" x14ac:dyDescent="0.2">
      <c r="A6905" s="7"/>
      <c r="B6905" s="7"/>
      <c r="C6905" s="16">
        <v>176</v>
      </c>
      <c r="D6905" s="16" t="s">
        <v>42</v>
      </c>
      <c r="E6905" s="16" t="s">
        <v>43</v>
      </c>
      <c r="F6905" s="16">
        <v>3</v>
      </c>
      <c r="G6905" s="16" t="s">
        <v>44</v>
      </c>
      <c r="H6905" s="16"/>
      <c r="I6905" s="16"/>
      <c r="J6905" s="16"/>
      <c r="K6905" s="16"/>
      <c r="L6905" s="16">
        <v>10134</v>
      </c>
      <c r="M6905" s="16">
        <v>134</v>
      </c>
      <c r="N6905" s="16">
        <v>2</v>
      </c>
      <c r="O6905" s="16" t="s">
        <v>46</v>
      </c>
      <c r="P6905" s="16">
        <v>134</v>
      </c>
      <c r="Q6905" s="7">
        <v>5</v>
      </c>
      <c r="R6905" s="8" t="s">
        <v>264</v>
      </c>
      <c r="S6905" s="27">
        <f>HOUR(טבלה3[[#This Row],[שעת יציאה]])</f>
        <v>17</v>
      </c>
      <c r="T6905" s="7"/>
      <c r="U6905" s="7"/>
      <c r="V6905" s="9" t="s">
        <v>87</v>
      </c>
      <c r="W6905" s="7"/>
      <c r="X6905" s="7"/>
    </row>
    <row r="6906" spans="1:24" ht="15" x14ac:dyDescent="0.2">
      <c r="A6906" s="7"/>
      <c r="B6906" s="7"/>
      <c r="C6906" s="16">
        <v>176</v>
      </c>
      <c r="D6906" s="16" t="s">
        <v>42</v>
      </c>
      <c r="E6906" s="16" t="s">
        <v>43</v>
      </c>
      <c r="F6906" s="16">
        <v>3</v>
      </c>
      <c r="G6906" s="16" t="s">
        <v>44</v>
      </c>
      <c r="H6906" s="16"/>
      <c r="I6906" s="16"/>
      <c r="J6906" s="16"/>
      <c r="K6906" s="16"/>
      <c r="L6906" s="16">
        <v>10134</v>
      </c>
      <c r="M6906" s="16">
        <v>134</v>
      </c>
      <c r="N6906" s="16">
        <v>2</v>
      </c>
      <c r="O6906" s="16" t="s">
        <v>46</v>
      </c>
      <c r="P6906" s="16">
        <v>134</v>
      </c>
      <c r="Q6906" s="7">
        <v>5</v>
      </c>
      <c r="R6906" s="8" t="s">
        <v>265</v>
      </c>
      <c r="S6906" s="27">
        <f>HOUR(טבלה3[[#This Row],[שעת יציאה]])</f>
        <v>18</v>
      </c>
      <c r="T6906" s="7"/>
      <c r="U6906" s="7"/>
      <c r="V6906" s="9" t="s">
        <v>87</v>
      </c>
      <c r="W6906" s="7"/>
      <c r="X6906" s="7"/>
    </row>
    <row r="6907" spans="1:24" ht="15" x14ac:dyDescent="0.2">
      <c r="A6907" s="7"/>
      <c r="B6907" s="7"/>
      <c r="C6907" s="16">
        <v>176</v>
      </c>
      <c r="D6907" s="16" t="s">
        <v>42</v>
      </c>
      <c r="E6907" s="16" t="s">
        <v>43</v>
      </c>
      <c r="F6907" s="16">
        <v>3</v>
      </c>
      <c r="G6907" s="16" t="s">
        <v>44</v>
      </c>
      <c r="H6907" s="16"/>
      <c r="I6907" s="16"/>
      <c r="J6907" s="16"/>
      <c r="K6907" s="16"/>
      <c r="L6907" s="16">
        <v>10134</v>
      </c>
      <c r="M6907" s="16">
        <v>134</v>
      </c>
      <c r="N6907" s="16">
        <v>2</v>
      </c>
      <c r="O6907" s="16" t="s">
        <v>46</v>
      </c>
      <c r="P6907" s="16">
        <v>134</v>
      </c>
      <c r="Q6907" s="7">
        <v>5</v>
      </c>
      <c r="R6907" s="8" t="s">
        <v>238</v>
      </c>
      <c r="S6907" s="27">
        <f>HOUR(טבלה3[[#This Row],[שעת יציאה]])</f>
        <v>18</v>
      </c>
      <c r="T6907" s="7"/>
      <c r="U6907" s="7"/>
      <c r="V6907" s="9" t="s">
        <v>87</v>
      </c>
      <c r="W6907" s="7"/>
      <c r="X6907" s="7"/>
    </row>
    <row r="6908" spans="1:24" ht="15" x14ac:dyDescent="0.2">
      <c r="A6908" s="7"/>
      <c r="B6908" s="7"/>
      <c r="C6908" s="16">
        <v>176</v>
      </c>
      <c r="D6908" s="16" t="s">
        <v>42</v>
      </c>
      <c r="E6908" s="16" t="s">
        <v>43</v>
      </c>
      <c r="F6908" s="16">
        <v>3</v>
      </c>
      <c r="G6908" s="16" t="s">
        <v>44</v>
      </c>
      <c r="H6908" s="16"/>
      <c r="I6908" s="16"/>
      <c r="J6908" s="16"/>
      <c r="K6908" s="16"/>
      <c r="L6908" s="16">
        <v>10134</v>
      </c>
      <c r="M6908" s="16">
        <v>134</v>
      </c>
      <c r="N6908" s="16">
        <v>2</v>
      </c>
      <c r="O6908" s="16" t="s">
        <v>46</v>
      </c>
      <c r="P6908" s="16">
        <v>134</v>
      </c>
      <c r="Q6908" s="7">
        <v>5</v>
      </c>
      <c r="R6908" s="8" t="s">
        <v>266</v>
      </c>
      <c r="S6908" s="27">
        <f>HOUR(טבלה3[[#This Row],[שעת יציאה]])</f>
        <v>19</v>
      </c>
      <c r="T6908" s="7"/>
      <c r="U6908" s="7"/>
      <c r="V6908" s="9" t="s">
        <v>87</v>
      </c>
      <c r="W6908" s="7"/>
      <c r="X6908" s="7"/>
    </row>
    <row r="6909" spans="1:24" ht="15" x14ac:dyDescent="0.2">
      <c r="A6909" s="7"/>
      <c r="B6909" s="7"/>
      <c r="C6909" s="16">
        <v>176</v>
      </c>
      <c r="D6909" s="16" t="s">
        <v>42</v>
      </c>
      <c r="E6909" s="16" t="s">
        <v>43</v>
      </c>
      <c r="F6909" s="16">
        <v>3</v>
      </c>
      <c r="G6909" s="16" t="s">
        <v>44</v>
      </c>
      <c r="H6909" s="16"/>
      <c r="I6909" s="16"/>
      <c r="J6909" s="16"/>
      <c r="K6909" s="16"/>
      <c r="L6909" s="16">
        <v>10134</v>
      </c>
      <c r="M6909" s="16">
        <v>134</v>
      </c>
      <c r="N6909" s="16">
        <v>2</v>
      </c>
      <c r="O6909" s="16" t="s">
        <v>46</v>
      </c>
      <c r="P6909" s="16">
        <v>134</v>
      </c>
      <c r="Q6909" s="7">
        <v>5</v>
      </c>
      <c r="R6909" s="8" t="s">
        <v>241</v>
      </c>
      <c r="S6909" s="27">
        <f>HOUR(טבלה3[[#This Row],[שעת יציאה]])</f>
        <v>19</v>
      </c>
      <c r="T6909" s="7"/>
      <c r="U6909" s="7"/>
      <c r="V6909" s="9" t="s">
        <v>87</v>
      </c>
      <c r="W6909" s="7"/>
      <c r="X6909" s="7"/>
    </row>
    <row r="6910" spans="1:24" ht="15" x14ac:dyDescent="0.2">
      <c r="A6910" s="7"/>
      <c r="B6910" s="7"/>
      <c r="C6910" s="16">
        <v>176</v>
      </c>
      <c r="D6910" s="16" t="s">
        <v>42</v>
      </c>
      <c r="E6910" s="16" t="s">
        <v>43</v>
      </c>
      <c r="F6910" s="16">
        <v>3</v>
      </c>
      <c r="G6910" s="16" t="s">
        <v>44</v>
      </c>
      <c r="H6910" s="16"/>
      <c r="I6910" s="16"/>
      <c r="J6910" s="16"/>
      <c r="K6910" s="16"/>
      <c r="L6910" s="16">
        <v>10134</v>
      </c>
      <c r="M6910" s="16">
        <v>134</v>
      </c>
      <c r="N6910" s="16">
        <v>2</v>
      </c>
      <c r="O6910" s="16" t="s">
        <v>46</v>
      </c>
      <c r="P6910" s="16">
        <v>134</v>
      </c>
      <c r="Q6910" s="7">
        <v>5</v>
      </c>
      <c r="R6910" s="8">
        <v>0.83680555555555547</v>
      </c>
      <c r="S6910" s="27">
        <f>HOUR(טבלה3[[#This Row],[שעת יציאה]])</f>
        <v>20</v>
      </c>
      <c r="T6910" s="7"/>
      <c r="U6910" s="7"/>
      <c r="V6910" s="9" t="s">
        <v>87</v>
      </c>
      <c r="W6910" s="7"/>
      <c r="X6910" s="7"/>
    </row>
    <row r="6911" spans="1:24" ht="15" x14ac:dyDescent="0.2">
      <c r="A6911" s="7"/>
      <c r="B6911" s="7"/>
      <c r="C6911" s="16">
        <v>176</v>
      </c>
      <c r="D6911" s="16" t="s">
        <v>42</v>
      </c>
      <c r="E6911" s="16" t="s">
        <v>43</v>
      </c>
      <c r="F6911" s="16">
        <v>3</v>
      </c>
      <c r="G6911" s="16" t="s">
        <v>44</v>
      </c>
      <c r="H6911" s="16"/>
      <c r="I6911" s="16"/>
      <c r="J6911" s="16"/>
      <c r="K6911" s="16"/>
      <c r="L6911" s="16">
        <v>10134</v>
      </c>
      <c r="M6911" s="16">
        <v>134</v>
      </c>
      <c r="N6911" s="16">
        <v>2</v>
      </c>
      <c r="O6911" s="16" t="s">
        <v>46</v>
      </c>
      <c r="P6911" s="16">
        <v>134</v>
      </c>
      <c r="Q6911" s="7">
        <v>5</v>
      </c>
      <c r="R6911" s="8">
        <v>0.85763888888888884</v>
      </c>
      <c r="S6911" s="27">
        <f>HOUR(טבלה3[[#This Row],[שעת יציאה]])</f>
        <v>20</v>
      </c>
      <c r="T6911" s="7"/>
      <c r="U6911" s="7"/>
      <c r="V6911" s="9" t="s">
        <v>87</v>
      </c>
      <c r="W6911" s="7"/>
      <c r="X6911" s="7"/>
    </row>
    <row r="6912" spans="1:24" ht="15" x14ac:dyDescent="0.2">
      <c r="A6912" s="7"/>
      <c r="B6912" s="7"/>
      <c r="C6912" s="16">
        <v>176</v>
      </c>
      <c r="D6912" s="16" t="s">
        <v>42</v>
      </c>
      <c r="E6912" s="16" t="s">
        <v>43</v>
      </c>
      <c r="F6912" s="16">
        <v>3</v>
      </c>
      <c r="G6912" s="16" t="s">
        <v>44</v>
      </c>
      <c r="H6912" s="16"/>
      <c r="I6912" s="16"/>
      <c r="J6912" s="16"/>
      <c r="K6912" s="16"/>
      <c r="L6912" s="16">
        <v>10134</v>
      </c>
      <c r="M6912" s="16">
        <v>134</v>
      </c>
      <c r="N6912" s="16">
        <v>2</v>
      </c>
      <c r="O6912" s="16" t="s">
        <v>46</v>
      </c>
      <c r="P6912" s="16">
        <v>134</v>
      </c>
      <c r="Q6912" s="7">
        <v>5</v>
      </c>
      <c r="R6912" s="8" t="s">
        <v>267</v>
      </c>
      <c r="S6912" s="27">
        <f>HOUR(טבלה3[[#This Row],[שעת יציאה]])</f>
        <v>21</v>
      </c>
      <c r="T6912" s="7"/>
      <c r="U6912" s="7"/>
      <c r="V6912" s="9" t="s">
        <v>87</v>
      </c>
      <c r="W6912" s="7"/>
      <c r="X6912" s="7"/>
    </row>
    <row r="6913" spans="1:24" ht="15" x14ac:dyDescent="0.2">
      <c r="A6913" s="7"/>
      <c r="B6913" s="7"/>
      <c r="C6913" s="16">
        <v>176</v>
      </c>
      <c r="D6913" s="16" t="s">
        <v>42</v>
      </c>
      <c r="E6913" s="16" t="s">
        <v>43</v>
      </c>
      <c r="F6913" s="16">
        <v>3</v>
      </c>
      <c r="G6913" s="16" t="s">
        <v>44</v>
      </c>
      <c r="H6913" s="16"/>
      <c r="I6913" s="16"/>
      <c r="J6913" s="16"/>
      <c r="K6913" s="16"/>
      <c r="L6913" s="16">
        <v>10134</v>
      </c>
      <c r="M6913" s="16">
        <v>134</v>
      </c>
      <c r="N6913" s="16">
        <v>2</v>
      </c>
      <c r="O6913" s="16" t="s">
        <v>46</v>
      </c>
      <c r="P6913" s="16">
        <v>134</v>
      </c>
      <c r="Q6913" s="7">
        <v>5</v>
      </c>
      <c r="R6913" s="8" t="s">
        <v>268</v>
      </c>
      <c r="S6913" s="27">
        <f>HOUR(טבלה3[[#This Row],[שעת יציאה]])</f>
        <v>21</v>
      </c>
      <c r="T6913" s="7"/>
      <c r="U6913" s="7"/>
      <c r="V6913" s="9" t="s">
        <v>87</v>
      </c>
      <c r="W6913" s="7"/>
      <c r="X6913" s="7"/>
    </row>
    <row r="6914" spans="1:24" ht="15" x14ac:dyDescent="0.2">
      <c r="A6914" s="7"/>
      <c r="B6914" s="7"/>
      <c r="C6914" s="16">
        <v>176</v>
      </c>
      <c r="D6914" s="16" t="s">
        <v>42</v>
      </c>
      <c r="E6914" s="16" t="s">
        <v>43</v>
      </c>
      <c r="F6914" s="16">
        <v>3</v>
      </c>
      <c r="G6914" s="16" t="s">
        <v>44</v>
      </c>
      <c r="H6914" s="16"/>
      <c r="I6914" s="16"/>
      <c r="J6914" s="16"/>
      <c r="K6914" s="16"/>
      <c r="L6914" s="16">
        <v>10134</v>
      </c>
      <c r="M6914" s="16">
        <v>134</v>
      </c>
      <c r="N6914" s="16">
        <v>2</v>
      </c>
      <c r="O6914" s="16" t="s">
        <v>46</v>
      </c>
      <c r="P6914" s="16">
        <v>134</v>
      </c>
      <c r="Q6914" s="7">
        <v>5</v>
      </c>
      <c r="R6914" s="8" t="s">
        <v>269</v>
      </c>
      <c r="S6914" s="27">
        <f>HOUR(טבלה3[[#This Row],[שעת יציאה]])</f>
        <v>22</v>
      </c>
      <c r="T6914" s="7"/>
      <c r="U6914" s="7"/>
      <c r="V6914" s="9" t="s">
        <v>87</v>
      </c>
      <c r="W6914" s="7"/>
      <c r="X6914" s="7"/>
    </row>
    <row r="6915" spans="1:24" ht="15" x14ac:dyDescent="0.2">
      <c r="A6915" s="7"/>
      <c r="B6915" s="7"/>
      <c r="C6915" s="16">
        <v>176</v>
      </c>
      <c r="D6915" s="16" t="s">
        <v>42</v>
      </c>
      <c r="E6915" s="16" t="s">
        <v>43</v>
      </c>
      <c r="F6915" s="16">
        <v>3</v>
      </c>
      <c r="G6915" s="16" t="s">
        <v>44</v>
      </c>
      <c r="H6915" s="16"/>
      <c r="I6915" s="16"/>
      <c r="J6915" s="16"/>
      <c r="K6915" s="16"/>
      <c r="L6915" s="16">
        <v>10134</v>
      </c>
      <c r="M6915" s="16">
        <v>134</v>
      </c>
      <c r="N6915" s="16">
        <v>2</v>
      </c>
      <c r="O6915" s="16" t="s">
        <v>46</v>
      </c>
      <c r="P6915" s="16">
        <v>134</v>
      </c>
      <c r="Q6915" s="7">
        <v>5</v>
      </c>
      <c r="R6915" s="8" t="s">
        <v>270</v>
      </c>
      <c r="S6915" s="27">
        <f>HOUR(טבלה3[[#This Row],[שעת יציאה]])</f>
        <v>22</v>
      </c>
      <c r="T6915" s="7"/>
      <c r="U6915" s="7"/>
      <c r="V6915" s="9" t="s">
        <v>87</v>
      </c>
      <c r="W6915" s="7"/>
      <c r="X6915" s="7"/>
    </row>
    <row r="6916" spans="1:24" ht="15" x14ac:dyDescent="0.2">
      <c r="A6916" s="7"/>
      <c r="B6916" s="7"/>
      <c r="C6916" s="16">
        <v>176</v>
      </c>
      <c r="D6916" s="16" t="s">
        <v>42</v>
      </c>
      <c r="E6916" s="16" t="s">
        <v>43</v>
      </c>
      <c r="F6916" s="16">
        <v>3</v>
      </c>
      <c r="G6916" s="16" t="s">
        <v>44</v>
      </c>
      <c r="H6916" s="16"/>
      <c r="I6916" s="16"/>
      <c r="J6916" s="16"/>
      <c r="K6916" s="16"/>
      <c r="L6916" s="16">
        <v>10134</v>
      </c>
      <c r="M6916" s="16">
        <v>134</v>
      </c>
      <c r="N6916" s="16">
        <v>2</v>
      </c>
      <c r="O6916" s="16" t="s">
        <v>46</v>
      </c>
      <c r="P6916" s="16">
        <v>134</v>
      </c>
      <c r="Q6916" s="7">
        <v>5</v>
      </c>
      <c r="R6916" s="8" t="s">
        <v>271</v>
      </c>
      <c r="S6916" s="27">
        <f>HOUR(טבלה3[[#This Row],[שעת יציאה]])</f>
        <v>23</v>
      </c>
      <c r="T6916" s="7"/>
      <c r="U6916" s="7"/>
      <c r="V6916" s="9" t="s">
        <v>87</v>
      </c>
      <c r="W6916" s="7"/>
      <c r="X6916" s="7"/>
    </row>
    <row r="6917" spans="1:24" ht="15" x14ac:dyDescent="0.2">
      <c r="A6917" s="7"/>
      <c r="B6917" s="7"/>
      <c r="C6917" s="16">
        <v>176</v>
      </c>
      <c r="D6917" s="16" t="s">
        <v>42</v>
      </c>
      <c r="E6917" s="16" t="s">
        <v>43</v>
      </c>
      <c r="F6917" s="16">
        <v>3</v>
      </c>
      <c r="G6917" s="16" t="s">
        <v>44</v>
      </c>
      <c r="H6917" s="16"/>
      <c r="I6917" s="16"/>
      <c r="J6917" s="16"/>
      <c r="K6917" s="16"/>
      <c r="L6917" s="16">
        <v>11135</v>
      </c>
      <c r="M6917" s="16">
        <v>135</v>
      </c>
      <c r="N6917" s="16">
        <v>1</v>
      </c>
      <c r="O6917" s="16" t="s">
        <v>46</v>
      </c>
      <c r="P6917" s="16">
        <v>135</v>
      </c>
      <c r="Q6917" s="16">
        <v>5</v>
      </c>
      <c r="R6917" s="8">
        <v>0.3263888888888889</v>
      </c>
      <c r="S6917" s="27">
        <f>HOUR(טבלה3[[#This Row],[שעת יציאה]])</f>
        <v>7</v>
      </c>
      <c r="T6917" s="16"/>
      <c r="U6917" s="16"/>
      <c r="V6917" s="19" t="s">
        <v>73</v>
      </c>
      <c r="W6917" s="7"/>
      <c r="X6917" s="7"/>
    </row>
    <row r="6918" spans="1:24" ht="15" x14ac:dyDescent="0.2">
      <c r="A6918" s="7"/>
      <c r="B6918" s="7"/>
      <c r="C6918" s="16">
        <v>176</v>
      </c>
      <c r="D6918" s="16" t="s">
        <v>42</v>
      </c>
      <c r="E6918" s="16" t="s">
        <v>43</v>
      </c>
      <c r="F6918" s="16">
        <v>3</v>
      </c>
      <c r="G6918" s="16" t="s">
        <v>44</v>
      </c>
      <c r="H6918" s="16"/>
      <c r="I6918" s="16"/>
      <c r="J6918" s="16"/>
      <c r="K6918" s="16"/>
      <c r="L6918" s="16">
        <v>11135</v>
      </c>
      <c r="M6918" s="16">
        <v>135</v>
      </c>
      <c r="N6918" s="16">
        <v>1</v>
      </c>
      <c r="O6918" s="16" t="s">
        <v>46</v>
      </c>
      <c r="P6918" s="16">
        <v>135</v>
      </c>
      <c r="Q6918" s="16">
        <v>5</v>
      </c>
      <c r="R6918" s="8">
        <v>0.36805555555555602</v>
      </c>
      <c r="S6918" s="27">
        <f>HOUR(טבלה3[[#This Row],[שעת יציאה]])</f>
        <v>8</v>
      </c>
      <c r="T6918" s="16"/>
      <c r="U6918" s="16"/>
      <c r="V6918" s="19" t="s">
        <v>73</v>
      </c>
      <c r="W6918" s="7"/>
      <c r="X6918" s="7"/>
    </row>
    <row r="6919" spans="1:24" ht="15" x14ac:dyDescent="0.2">
      <c r="A6919" s="7"/>
      <c r="B6919" s="7"/>
      <c r="C6919" s="16">
        <v>176</v>
      </c>
      <c r="D6919" s="16" t="s">
        <v>42</v>
      </c>
      <c r="E6919" s="16" t="s">
        <v>43</v>
      </c>
      <c r="F6919" s="16">
        <v>3</v>
      </c>
      <c r="G6919" s="16" t="s">
        <v>44</v>
      </c>
      <c r="H6919" s="16"/>
      <c r="I6919" s="16"/>
      <c r="J6919" s="16"/>
      <c r="K6919" s="16"/>
      <c r="L6919" s="16">
        <v>11135</v>
      </c>
      <c r="M6919" s="16">
        <v>135</v>
      </c>
      <c r="N6919" s="16">
        <v>1</v>
      </c>
      <c r="O6919" s="16" t="s">
        <v>46</v>
      </c>
      <c r="P6919" s="16">
        <v>135</v>
      </c>
      <c r="Q6919" s="16">
        <v>5</v>
      </c>
      <c r="R6919" s="8">
        <v>0.40972222222222199</v>
      </c>
      <c r="S6919" s="27">
        <f>HOUR(טבלה3[[#This Row],[שעת יציאה]])</f>
        <v>9</v>
      </c>
      <c r="T6919" s="16"/>
      <c r="U6919" s="16"/>
      <c r="V6919" s="19" t="s">
        <v>73</v>
      </c>
      <c r="W6919" s="7"/>
      <c r="X6919" s="7"/>
    </row>
    <row r="6920" spans="1:24" ht="15" x14ac:dyDescent="0.2">
      <c r="A6920" s="7"/>
      <c r="B6920" s="7"/>
      <c r="C6920" s="16">
        <v>176</v>
      </c>
      <c r="D6920" s="16" t="s">
        <v>42</v>
      </c>
      <c r="E6920" s="16" t="s">
        <v>43</v>
      </c>
      <c r="F6920" s="16">
        <v>3</v>
      </c>
      <c r="G6920" s="16" t="s">
        <v>44</v>
      </c>
      <c r="H6920" s="16"/>
      <c r="I6920" s="16"/>
      <c r="J6920" s="16"/>
      <c r="K6920" s="16"/>
      <c r="L6920" s="16">
        <v>11135</v>
      </c>
      <c r="M6920" s="16">
        <v>135</v>
      </c>
      <c r="N6920" s="16">
        <v>1</v>
      </c>
      <c r="O6920" s="16" t="s">
        <v>46</v>
      </c>
      <c r="P6920" s="16">
        <v>135</v>
      </c>
      <c r="Q6920" s="16">
        <v>5</v>
      </c>
      <c r="R6920" s="8">
        <v>0.45138888888888901</v>
      </c>
      <c r="S6920" s="27">
        <f>HOUR(טבלה3[[#This Row],[שעת יציאה]])</f>
        <v>10</v>
      </c>
      <c r="T6920" s="16"/>
      <c r="U6920" s="16"/>
      <c r="V6920" s="19" t="s">
        <v>73</v>
      </c>
      <c r="W6920" s="7"/>
      <c r="X6920" s="7"/>
    </row>
    <row r="6921" spans="1:24" ht="15" x14ac:dyDescent="0.2">
      <c r="A6921" s="7"/>
      <c r="B6921" s="7"/>
      <c r="C6921" s="16">
        <v>176</v>
      </c>
      <c r="D6921" s="16" t="s">
        <v>42</v>
      </c>
      <c r="E6921" s="16" t="s">
        <v>43</v>
      </c>
      <c r="F6921" s="16">
        <v>3</v>
      </c>
      <c r="G6921" s="16" t="s">
        <v>44</v>
      </c>
      <c r="H6921" s="16"/>
      <c r="I6921" s="16"/>
      <c r="J6921" s="16"/>
      <c r="K6921" s="16"/>
      <c r="L6921" s="16">
        <v>11135</v>
      </c>
      <c r="M6921" s="16">
        <v>135</v>
      </c>
      <c r="N6921" s="16">
        <v>1</v>
      </c>
      <c r="O6921" s="16" t="s">
        <v>46</v>
      </c>
      <c r="P6921" s="16">
        <v>135</v>
      </c>
      <c r="Q6921" s="16">
        <v>5</v>
      </c>
      <c r="R6921" s="8">
        <v>0.49305555555555802</v>
      </c>
      <c r="S6921" s="27">
        <f>HOUR(טבלה3[[#This Row],[שעת יציאה]])</f>
        <v>11</v>
      </c>
      <c r="T6921" s="16"/>
      <c r="U6921" s="16"/>
      <c r="V6921" s="19" t="s">
        <v>73</v>
      </c>
      <c r="W6921" s="7"/>
      <c r="X6921" s="7"/>
    </row>
    <row r="6922" spans="1:24" ht="15" x14ac:dyDescent="0.2">
      <c r="A6922" s="7"/>
      <c r="B6922" s="7"/>
      <c r="C6922" s="16">
        <v>176</v>
      </c>
      <c r="D6922" s="16" t="s">
        <v>42</v>
      </c>
      <c r="E6922" s="16" t="s">
        <v>43</v>
      </c>
      <c r="F6922" s="16">
        <v>3</v>
      </c>
      <c r="G6922" s="16" t="s">
        <v>44</v>
      </c>
      <c r="H6922" s="16"/>
      <c r="I6922" s="16"/>
      <c r="J6922" s="16"/>
      <c r="K6922" s="16"/>
      <c r="L6922" s="16">
        <v>11135</v>
      </c>
      <c r="M6922" s="16">
        <v>135</v>
      </c>
      <c r="N6922" s="16">
        <v>1</v>
      </c>
      <c r="O6922" s="16" t="s">
        <v>46</v>
      </c>
      <c r="P6922" s="16">
        <v>135</v>
      </c>
      <c r="Q6922" s="16">
        <v>5</v>
      </c>
      <c r="R6922" s="8">
        <v>0.53472222222222499</v>
      </c>
      <c r="S6922" s="27">
        <f>HOUR(טבלה3[[#This Row],[שעת יציאה]])</f>
        <v>12</v>
      </c>
      <c r="T6922" s="16"/>
      <c r="U6922" s="16"/>
      <c r="V6922" s="19" t="s">
        <v>73</v>
      </c>
      <c r="W6922" s="7"/>
      <c r="X6922" s="7"/>
    </row>
    <row r="6923" spans="1:24" ht="15" x14ac:dyDescent="0.2">
      <c r="A6923" s="7"/>
      <c r="B6923" s="7"/>
      <c r="C6923" s="16">
        <v>176</v>
      </c>
      <c r="D6923" s="16" t="s">
        <v>42</v>
      </c>
      <c r="E6923" s="16" t="s">
        <v>43</v>
      </c>
      <c r="F6923" s="16">
        <v>3</v>
      </c>
      <c r="G6923" s="16" t="s">
        <v>44</v>
      </c>
      <c r="H6923" s="16"/>
      <c r="I6923" s="16"/>
      <c r="J6923" s="16"/>
      <c r="K6923" s="16"/>
      <c r="L6923" s="16">
        <v>11135</v>
      </c>
      <c r="M6923" s="16">
        <v>135</v>
      </c>
      <c r="N6923" s="16">
        <v>1</v>
      </c>
      <c r="O6923" s="16" t="s">
        <v>46</v>
      </c>
      <c r="P6923" s="16">
        <v>135</v>
      </c>
      <c r="Q6923" s="16">
        <v>5</v>
      </c>
      <c r="R6923" s="8">
        <v>0.55555555555555558</v>
      </c>
      <c r="S6923" s="27">
        <f>HOUR(טבלה3[[#This Row],[שעת יציאה]])</f>
        <v>13</v>
      </c>
      <c r="T6923" s="16"/>
      <c r="U6923" s="16"/>
      <c r="V6923" s="19" t="s">
        <v>73</v>
      </c>
      <c r="W6923" s="7"/>
      <c r="X6923" s="7"/>
    </row>
    <row r="6924" spans="1:24" ht="15" x14ac:dyDescent="0.2">
      <c r="A6924" s="7"/>
      <c r="B6924" s="7"/>
      <c r="C6924" s="16">
        <v>176</v>
      </c>
      <c r="D6924" s="16" t="s">
        <v>42</v>
      </c>
      <c r="E6924" s="16" t="s">
        <v>43</v>
      </c>
      <c r="F6924" s="16">
        <v>3</v>
      </c>
      <c r="G6924" s="16" t="s">
        <v>44</v>
      </c>
      <c r="H6924" s="16"/>
      <c r="I6924" s="16"/>
      <c r="J6924" s="16"/>
      <c r="K6924" s="16"/>
      <c r="L6924" s="16">
        <v>11135</v>
      </c>
      <c r="M6924" s="16">
        <v>135</v>
      </c>
      <c r="N6924" s="16">
        <v>1</v>
      </c>
      <c r="O6924" s="16" t="s">
        <v>46</v>
      </c>
      <c r="P6924" s="16">
        <v>135</v>
      </c>
      <c r="Q6924" s="16">
        <v>5</v>
      </c>
      <c r="R6924" s="8" t="s">
        <v>272</v>
      </c>
      <c r="S6924" s="27">
        <f>HOUR(טבלה3[[#This Row],[שעת יציאה]])</f>
        <v>13</v>
      </c>
      <c r="T6924" s="16"/>
      <c r="U6924" s="16"/>
      <c r="V6924" s="19" t="s">
        <v>73</v>
      </c>
      <c r="W6924" s="7"/>
      <c r="X6924" s="7"/>
    </row>
    <row r="6925" spans="1:24" ht="15" x14ac:dyDescent="0.2">
      <c r="A6925" s="7"/>
      <c r="B6925" s="7"/>
      <c r="C6925" s="16">
        <v>176</v>
      </c>
      <c r="D6925" s="16" t="s">
        <v>42</v>
      </c>
      <c r="E6925" s="16" t="s">
        <v>43</v>
      </c>
      <c r="F6925" s="16">
        <v>3</v>
      </c>
      <c r="G6925" s="16" t="s">
        <v>44</v>
      </c>
      <c r="H6925" s="16"/>
      <c r="I6925" s="16"/>
      <c r="J6925" s="16"/>
      <c r="K6925" s="16"/>
      <c r="L6925" s="16">
        <v>11135</v>
      </c>
      <c r="M6925" s="16">
        <v>135</v>
      </c>
      <c r="N6925" s="16">
        <v>1</v>
      </c>
      <c r="O6925" s="16" t="s">
        <v>46</v>
      </c>
      <c r="P6925" s="16">
        <v>135</v>
      </c>
      <c r="Q6925" s="16">
        <v>5</v>
      </c>
      <c r="R6925" s="8">
        <v>0.59027777777777779</v>
      </c>
      <c r="S6925" s="27">
        <f>HOUR(טבלה3[[#This Row],[שעת יציאה]])</f>
        <v>14</v>
      </c>
      <c r="T6925" s="16"/>
      <c r="U6925" s="16"/>
      <c r="V6925" s="19" t="s">
        <v>73</v>
      </c>
      <c r="W6925" s="7"/>
      <c r="X6925" s="7"/>
    </row>
    <row r="6926" spans="1:24" ht="15" x14ac:dyDescent="0.2">
      <c r="A6926" s="7"/>
      <c r="B6926" s="7"/>
      <c r="C6926" s="16">
        <v>176</v>
      </c>
      <c r="D6926" s="16" t="s">
        <v>42</v>
      </c>
      <c r="E6926" s="16" t="s">
        <v>43</v>
      </c>
      <c r="F6926" s="16">
        <v>3</v>
      </c>
      <c r="G6926" s="16" t="s">
        <v>44</v>
      </c>
      <c r="H6926" s="16"/>
      <c r="I6926" s="16"/>
      <c r="J6926" s="16"/>
      <c r="K6926" s="16"/>
      <c r="L6926" s="16">
        <v>11135</v>
      </c>
      <c r="M6926" s="16">
        <v>135</v>
      </c>
      <c r="N6926" s="16">
        <v>1</v>
      </c>
      <c r="O6926" s="16" t="s">
        <v>46</v>
      </c>
      <c r="P6926" s="16">
        <v>135</v>
      </c>
      <c r="Q6926" s="16">
        <v>5</v>
      </c>
      <c r="R6926" s="8">
        <v>0.60416666666666663</v>
      </c>
      <c r="S6926" s="27">
        <f>HOUR(טבלה3[[#This Row],[שעת יציאה]])</f>
        <v>14</v>
      </c>
      <c r="T6926" s="16"/>
      <c r="U6926" s="16"/>
      <c r="V6926" s="19" t="s">
        <v>73</v>
      </c>
      <c r="W6926" s="7"/>
      <c r="X6926" s="7"/>
    </row>
    <row r="6927" spans="1:24" ht="15" x14ac:dyDescent="0.2">
      <c r="A6927" s="7"/>
      <c r="B6927" s="7"/>
      <c r="C6927" s="16">
        <v>176</v>
      </c>
      <c r="D6927" s="16" t="s">
        <v>42</v>
      </c>
      <c r="E6927" s="16" t="s">
        <v>43</v>
      </c>
      <c r="F6927" s="16">
        <v>3</v>
      </c>
      <c r="G6927" s="16" t="s">
        <v>44</v>
      </c>
      <c r="H6927" s="16"/>
      <c r="I6927" s="16"/>
      <c r="J6927" s="16"/>
      <c r="K6927" s="16"/>
      <c r="L6927" s="16">
        <v>11135</v>
      </c>
      <c r="M6927" s="16">
        <v>135</v>
      </c>
      <c r="N6927" s="16">
        <v>1</v>
      </c>
      <c r="O6927" s="16" t="s">
        <v>46</v>
      </c>
      <c r="P6927" s="16">
        <v>135</v>
      </c>
      <c r="Q6927" s="16">
        <v>5</v>
      </c>
      <c r="R6927" s="8">
        <v>0.61805555555555558</v>
      </c>
      <c r="S6927" s="27">
        <f>HOUR(טבלה3[[#This Row],[שעת יציאה]])</f>
        <v>14</v>
      </c>
      <c r="T6927" s="16"/>
      <c r="U6927" s="16"/>
      <c r="V6927" s="19" t="s">
        <v>73</v>
      </c>
      <c r="W6927" s="7"/>
      <c r="X6927" s="7"/>
    </row>
    <row r="6928" spans="1:24" ht="15" x14ac:dyDescent="0.2">
      <c r="A6928" s="7"/>
      <c r="B6928" s="7"/>
      <c r="C6928" s="16">
        <v>176</v>
      </c>
      <c r="D6928" s="16" t="s">
        <v>42</v>
      </c>
      <c r="E6928" s="16" t="s">
        <v>43</v>
      </c>
      <c r="F6928" s="16">
        <v>3</v>
      </c>
      <c r="G6928" s="16" t="s">
        <v>44</v>
      </c>
      <c r="H6928" s="16"/>
      <c r="I6928" s="16"/>
      <c r="J6928" s="16"/>
      <c r="K6928" s="16"/>
      <c r="L6928" s="16">
        <v>11135</v>
      </c>
      <c r="M6928" s="16">
        <v>135</v>
      </c>
      <c r="N6928" s="16">
        <v>1</v>
      </c>
      <c r="O6928" s="16" t="s">
        <v>46</v>
      </c>
      <c r="P6928" s="16">
        <v>135</v>
      </c>
      <c r="Q6928" s="16">
        <v>5</v>
      </c>
      <c r="R6928" s="8">
        <v>0.63194444444444442</v>
      </c>
      <c r="S6928" s="27">
        <f>HOUR(טבלה3[[#This Row],[שעת יציאה]])</f>
        <v>15</v>
      </c>
      <c r="T6928" s="16"/>
      <c r="U6928" s="16"/>
      <c r="V6928" s="19" t="s">
        <v>73</v>
      </c>
      <c r="W6928" s="7"/>
      <c r="X6928" s="7"/>
    </row>
    <row r="6929" spans="1:24" ht="15" x14ac:dyDescent="0.2">
      <c r="A6929" s="7"/>
      <c r="B6929" s="7"/>
      <c r="C6929" s="16">
        <v>176</v>
      </c>
      <c r="D6929" s="16" t="s">
        <v>42</v>
      </c>
      <c r="E6929" s="16" t="s">
        <v>43</v>
      </c>
      <c r="F6929" s="16">
        <v>3</v>
      </c>
      <c r="G6929" s="16" t="s">
        <v>44</v>
      </c>
      <c r="H6929" s="16"/>
      <c r="I6929" s="16"/>
      <c r="J6929" s="16"/>
      <c r="K6929" s="16"/>
      <c r="L6929" s="16">
        <v>11135</v>
      </c>
      <c r="M6929" s="16">
        <v>135</v>
      </c>
      <c r="N6929" s="16">
        <v>1</v>
      </c>
      <c r="O6929" s="16" t="s">
        <v>46</v>
      </c>
      <c r="P6929" s="16">
        <v>135</v>
      </c>
      <c r="Q6929" s="16">
        <v>5</v>
      </c>
      <c r="R6929" s="8">
        <v>0.64583333333333337</v>
      </c>
      <c r="S6929" s="27">
        <f>HOUR(טבלה3[[#This Row],[שעת יציאה]])</f>
        <v>15</v>
      </c>
      <c r="T6929" s="16"/>
      <c r="U6929" s="16"/>
      <c r="V6929" s="19" t="s">
        <v>73</v>
      </c>
      <c r="W6929" s="7"/>
      <c r="X6929" s="7"/>
    </row>
    <row r="6930" spans="1:24" ht="15" x14ac:dyDescent="0.2">
      <c r="A6930" s="7"/>
      <c r="B6930" s="7"/>
      <c r="C6930" s="16">
        <v>176</v>
      </c>
      <c r="D6930" s="16" t="s">
        <v>42</v>
      </c>
      <c r="E6930" s="16" t="s">
        <v>43</v>
      </c>
      <c r="F6930" s="16">
        <v>3</v>
      </c>
      <c r="G6930" s="16" t="s">
        <v>44</v>
      </c>
      <c r="H6930" s="16"/>
      <c r="I6930" s="16"/>
      <c r="J6930" s="16"/>
      <c r="K6930" s="16"/>
      <c r="L6930" s="16">
        <v>11135</v>
      </c>
      <c r="M6930" s="16">
        <v>135</v>
      </c>
      <c r="N6930" s="16">
        <v>1</v>
      </c>
      <c r="O6930" s="16" t="s">
        <v>46</v>
      </c>
      <c r="P6930" s="16">
        <v>135</v>
      </c>
      <c r="Q6930" s="16">
        <v>5</v>
      </c>
      <c r="R6930" s="8">
        <v>0.65972222222222221</v>
      </c>
      <c r="S6930" s="27">
        <f>HOUR(טבלה3[[#This Row],[שעת יציאה]])</f>
        <v>15</v>
      </c>
      <c r="T6930" s="16"/>
      <c r="U6930" s="16"/>
      <c r="V6930" s="19" t="s">
        <v>73</v>
      </c>
      <c r="W6930" s="7"/>
      <c r="X6930" s="7"/>
    </row>
    <row r="6931" spans="1:24" ht="15" x14ac:dyDescent="0.2">
      <c r="A6931" s="7"/>
      <c r="B6931" s="7"/>
      <c r="C6931" s="16">
        <v>176</v>
      </c>
      <c r="D6931" s="16" t="s">
        <v>42</v>
      </c>
      <c r="E6931" s="16" t="s">
        <v>43</v>
      </c>
      <c r="F6931" s="16">
        <v>3</v>
      </c>
      <c r="G6931" s="16" t="s">
        <v>44</v>
      </c>
      <c r="H6931" s="16"/>
      <c r="I6931" s="16"/>
      <c r="J6931" s="16"/>
      <c r="K6931" s="16"/>
      <c r="L6931" s="16">
        <v>11135</v>
      </c>
      <c r="M6931" s="16">
        <v>135</v>
      </c>
      <c r="N6931" s="16">
        <v>1</v>
      </c>
      <c r="O6931" s="16" t="s">
        <v>46</v>
      </c>
      <c r="P6931" s="16">
        <v>135</v>
      </c>
      <c r="Q6931" s="16">
        <v>5</v>
      </c>
      <c r="R6931" s="8">
        <v>0.67361111111111116</v>
      </c>
      <c r="S6931" s="27">
        <f>HOUR(טבלה3[[#This Row],[שעת יציאה]])</f>
        <v>16</v>
      </c>
      <c r="T6931" s="16"/>
      <c r="U6931" s="16"/>
      <c r="V6931" s="19" t="s">
        <v>73</v>
      </c>
      <c r="W6931" s="7"/>
      <c r="X6931" s="7"/>
    </row>
    <row r="6932" spans="1:24" ht="15" x14ac:dyDescent="0.2">
      <c r="A6932" s="7"/>
      <c r="B6932" s="7"/>
      <c r="C6932" s="16">
        <v>176</v>
      </c>
      <c r="D6932" s="16" t="s">
        <v>42</v>
      </c>
      <c r="E6932" s="16" t="s">
        <v>43</v>
      </c>
      <c r="F6932" s="16">
        <v>3</v>
      </c>
      <c r="G6932" s="16" t="s">
        <v>44</v>
      </c>
      <c r="H6932" s="16"/>
      <c r="I6932" s="16"/>
      <c r="J6932" s="16"/>
      <c r="K6932" s="16"/>
      <c r="L6932" s="16">
        <v>11135</v>
      </c>
      <c r="M6932" s="16">
        <v>135</v>
      </c>
      <c r="N6932" s="16">
        <v>1</v>
      </c>
      <c r="O6932" s="16" t="s">
        <v>46</v>
      </c>
      <c r="P6932" s="16">
        <v>135</v>
      </c>
      <c r="Q6932" s="16">
        <v>5</v>
      </c>
      <c r="R6932" s="8">
        <v>0.6875</v>
      </c>
      <c r="S6932" s="27">
        <f>HOUR(טבלה3[[#This Row],[שעת יציאה]])</f>
        <v>16</v>
      </c>
      <c r="T6932" s="16"/>
      <c r="U6932" s="16"/>
      <c r="V6932" s="19" t="s">
        <v>73</v>
      </c>
      <c r="W6932" s="7"/>
      <c r="X6932" s="7"/>
    </row>
    <row r="6933" spans="1:24" ht="15" x14ac:dyDescent="0.2">
      <c r="A6933" s="7"/>
      <c r="B6933" s="7"/>
      <c r="C6933" s="16">
        <v>176</v>
      </c>
      <c r="D6933" s="16" t="s">
        <v>42</v>
      </c>
      <c r="E6933" s="16" t="s">
        <v>43</v>
      </c>
      <c r="F6933" s="16">
        <v>3</v>
      </c>
      <c r="G6933" s="16" t="s">
        <v>44</v>
      </c>
      <c r="H6933" s="16"/>
      <c r="I6933" s="16"/>
      <c r="J6933" s="16"/>
      <c r="K6933" s="16"/>
      <c r="L6933" s="16">
        <v>11135</v>
      </c>
      <c r="M6933" s="16">
        <v>135</v>
      </c>
      <c r="N6933" s="16">
        <v>1</v>
      </c>
      <c r="O6933" s="16" t="s">
        <v>46</v>
      </c>
      <c r="P6933" s="16">
        <v>135</v>
      </c>
      <c r="Q6933" s="16">
        <v>5</v>
      </c>
      <c r="R6933" s="8">
        <v>0.70138888888888884</v>
      </c>
      <c r="S6933" s="27">
        <f>HOUR(טבלה3[[#This Row],[שעת יציאה]])</f>
        <v>16</v>
      </c>
      <c r="T6933" s="16"/>
      <c r="U6933" s="16"/>
      <c r="V6933" s="19" t="s">
        <v>73</v>
      </c>
      <c r="W6933" s="7"/>
      <c r="X6933" s="7"/>
    </row>
    <row r="6934" spans="1:24" ht="15" x14ac:dyDescent="0.2">
      <c r="A6934" s="7"/>
      <c r="B6934" s="7"/>
      <c r="C6934" s="16">
        <v>176</v>
      </c>
      <c r="D6934" s="16" t="s">
        <v>42</v>
      </c>
      <c r="E6934" s="16" t="s">
        <v>43</v>
      </c>
      <c r="F6934" s="16">
        <v>3</v>
      </c>
      <c r="G6934" s="16" t="s">
        <v>44</v>
      </c>
      <c r="H6934" s="16"/>
      <c r="I6934" s="16"/>
      <c r="J6934" s="16"/>
      <c r="K6934" s="16"/>
      <c r="L6934" s="16">
        <v>11135</v>
      </c>
      <c r="M6934" s="16">
        <v>135</v>
      </c>
      <c r="N6934" s="16">
        <v>1</v>
      </c>
      <c r="O6934" s="16" t="s">
        <v>46</v>
      </c>
      <c r="P6934" s="16">
        <v>135</v>
      </c>
      <c r="Q6934" s="16">
        <v>5</v>
      </c>
      <c r="R6934" s="8">
        <v>0.71527777777777801</v>
      </c>
      <c r="S6934" s="27">
        <f>HOUR(טבלה3[[#This Row],[שעת יציאה]])</f>
        <v>17</v>
      </c>
      <c r="T6934" s="7"/>
      <c r="U6934" s="7"/>
      <c r="V6934" s="19" t="s">
        <v>73</v>
      </c>
      <c r="W6934" s="7"/>
      <c r="X6934" s="7"/>
    </row>
    <row r="6935" spans="1:24" ht="15" x14ac:dyDescent="0.2">
      <c r="A6935" s="7"/>
      <c r="B6935" s="7"/>
      <c r="C6935" s="16">
        <v>176</v>
      </c>
      <c r="D6935" s="16" t="s">
        <v>42</v>
      </c>
      <c r="E6935" s="16" t="s">
        <v>43</v>
      </c>
      <c r="F6935" s="16">
        <v>3</v>
      </c>
      <c r="G6935" s="16" t="s">
        <v>44</v>
      </c>
      <c r="H6935" s="16"/>
      <c r="I6935" s="16"/>
      <c r="J6935" s="16"/>
      <c r="K6935" s="16"/>
      <c r="L6935" s="16">
        <v>11135</v>
      </c>
      <c r="M6935" s="16">
        <v>135</v>
      </c>
      <c r="N6935" s="16">
        <v>1</v>
      </c>
      <c r="O6935" s="16" t="s">
        <v>46</v>
      </c>
      <c r="P6935" s="16">
        <v>135</v>
      </c>
      <c r="Q6935" s="16">
        <v>5</v>
      </c>
      <c r="R6935" s="8">
        <v>0.72916666666666696</v>
      </c>
      <c r="S6935" s="27">
        <f>HOUR(טבלה3[[#This Row],[שעת יציאה]])</f>
        <v>17</v>
      </c>
      <c r="T6935" s="7"/>
      <c r="U6935" s="7"/>
      <c r="V6935" s="19" t="s">
        <v>73</v>
      </c>
      <c r="W6935" s="7"/>
      <c r="X6935" s="7"/>
    </row>
    <row r="6936" spans="1:24" ht="15" x14ac:dyDescent="0.2">
      <c r="A6936" s="7"/>
      <c r="B6936" s="7"/>
      <c r="C6936" s="16">
        <v>176</v>
      </c>
      <c r="D6936" s="16" t="s">
        <v>42</v>
      </c>
      <c r="E6936" s="16" t="s">
        <v>43</v>
      </c>
      <c r="F6936" s="16">
        <v>3</v>
      </c>
      <c r="G6936" s="16" t="s">
        <v>44</v>
      </c>
      <c r="H6936" s="16"/>
      <c r="I6936" s="16"/>
      <c r="J6936" s="16"/>
      <c r="K6936" s="16"/>
      <c r="L6936" s="16">
        <v>11135</v>
      </c>
      <c r="M6936" s="16">
        <v>135</v>
      </c>
      <c r="N6936" s="16">
        <v>1</v>
      </c>
      <c r="O6936" s="16" t="s">
        <v>46</v>
      </c>
      <c r="P6936" s="16">
        <v>135</v>
      </c>
      <c r="Q6936" s="16">
        <v>5</v>
      </c>
      <c r="R6936" s="8">
        <v>0.74305555555555503</v>
      </c>
      <c r="S6936" s="27">
        <f>HOUR(טבלה3[[#This Row],[שעת יציאה]])</f>
        <v>17</v>
      </c>
      <c r="T6936" s="7"/>
      <c r="U6936" s="7"/>
      <c r="V6936" s="19" t="s">
        <v>73</v>
      </c>
      <c r="W6936" s="7"/>
      <c r="X6936" s="7"/>
    </row>
    <row r="6937" spans="1:24" ht="15" x14ac:dyDescent="0.2">
      <c r="A6937" s="7"/>
      <c r="B6937" s="7"/>
      <c r="C6937" s="16">
        <v>176</v>
      </c>
      <c r="D6937" s="16" t="s">
        <v>42</v>
      </c>
      <c r="E6937" s="16" t="s">
        <v>43</v>
      </c>
      <c r="F6937" s="16">
        <v>3</v>
      </c>
      <c r="G6937" s="16" t="s">
        <v>44</v>
      </c>
      <c r="H6937" s="16"/>
      <c r="I6937" s="16"/>
      <c r="J6937" s="16"/>
      <c r="K6937" s="16"/>
      <c r="L6937" s="16">
        <v>11135</v>
      </c>
      <c r="M6937" s="16">
        <v>135</v>
      </c>
      <c r="N6937" s="16">
        <v>1</v>
      </c>
      <c r="O6937" s="16" t="s">
        <v>46</v>
      </c>
      <c r="P6937" s="16">
        <v>135</v>
      </c>
      <c r="Q6937" s="16">
        <v>5</v>
      </c>
      <c r="R6937" s="8">
        <v>0.75694444444444398</v>
      </c>
      <c r="S6937" s="27">
        <f>HOUR(טבלה3[[#This Row],[שעת יציאה]])</f>
        <v>18</v>
      </c>
      <c r="T6937" s="7"/>
      <c r="U6937" s="7"/>
      <c r="V6937" s="19" t="s">
        <v>73</v>
      </c>
      <c r="W6937" s="7"/>
      <c r="X6937" s="7"/>
    </row>
    <row r="6938" spans="1:24" ht="15" x14ac:dyDescent="0.2">
      <c r="A6938" s="7"/>
      <c r="B6938" s="7"/>
      <c r="C6938" s="16">
        <v>176</v>
      </c>
      <c r="D6938" s="16" t="s">
        <v>42</v>
      </c>
      <c r="E6938" s="16" t="s">
        <v>43</v>
      </c>
      <c r="F6938" s="16">
        <v>3</v>
      </c>
      <c r="G6938" s="16" t="s">
        <v>44</v>
      </c>
      <c r="H6938" s="16"/>
      <c r="I6938" s="16"/>
      <c r="J6938" s="16"/>
      <c r="K6938" s="16"/>
      <c r="L6938" s="16">
        <v>11135</v>
      </c>
      <c r="M6938" s="16">
        <v>135</v>
      </c>
      <c r="N6938" s="16">
        <v>1</v>
      </c>
      <c r="O6938" s="16" t="s">
        <v>46</v>
      </c>
      <c r="P6938" s="16">
        <v>135</v>
      </c>
      <c r="Q6938" s="16">
        <v>5</v>
      </c>
      <c r="R6938" s="8">
        <v>0.77083333333333304</v>
      </c>
      <c r="S6938" s="27">
        <f>HOUR(טבלה3[[#This Row],[שעת יציאה]])</f>
        <v>18</v>
      </c>
      <c r="T6938" s="7"/>
      <c r="U6938" s="7"/>
      <c r="V6938" s="19" t="s">
        <v>73</v>
      </c>
      <c r="W6938" s="7"/>
      <c r="X6938" s="7"/>
    </row>
    <row r="6939" spans="1:24" ht="15" x14ac:dyDescent="0.2">
      <c r="A6939" s="7"/>
      <c r="B6939" s="7"/>
      <c r="C6939" s="16">
        <v>176</v>
      </c>
      <c r="D6939" s="16" t="s">
        <v>42</v>
      </c>
      <c r="E6939" s="16" t="s">
        <v>43</v>
      </c>
      <c r="F6939" s="16">
        <v>3</v>
      </c>
      <c r="G6939" s="16" t="s">
        <v>44</v>
      </c>
      <c r="H6939" s="16"/>
      <c r="I6939" s="16"/>
      <c r="J6939" s="16"/>
      <c r="K6939" s="16"/>
      <c r="L6939" s="16">
        <v>11135</v>
      </c>
      <c r="M6939" s="16">
        <v>135</v>
      </c>
      <c r="N6939" s="16">
        <v>1</v>
      </c>
      <c r="O6939" s="16" t="s">
        <v>46</v>
      </c>
      <c r="P6939" s="16">
        <v>135</v>
      </c>
      <c r="Q6939" s="16">
        <v>5</v>
      </c>
      <c r="R6939" s="8">
        <v>0.78472222222222199</v>
      </c>
      <c r="S6939" s="27">
        <f>HOUR(טבלה3[[#This Row],[שעת יציאה]])</f>
        <v>18</v>
      </c>
      <c r="T6939" s="7"/>
      <c r="U6939" s="7"/>
      <c r="V6939" s="19" t="s">
        <v>73</v>
      </c>
      <c r="W6939" s="7"/>
      <c r="X6939" s="7"/>
    </row>
    <row r="6940" spans="1:24" ht="15" x14ac:dyDescent="0.2">
      <c r="A6940" s="7"/>
      <c r="B6940" s="7"/>
      <c r="C6940" s="16">
        <v>176</v>
      </c>
      <c r="D6940" s="16" t="s">
        <v>42</v>
      </c>
      <c r="E6940" s="16" t="s">
        <v>43</v>
      </c>
      <c r="F6940" s="16">
        <v>3</v>
      </c>
      <c r="G6940" s="16" t="s">
        <v>44</v>
      </c>
      <c r="H6940" s="16"/>
      <c r="I6940" s="16"/>
      <c r="J6940" s="16"/>
      <c r="K6940" s="16"/>
      <c r="L6940" s="16">
        <v>11135</v>
      </c>
      <c r="M6940" s="16">
        <v>135</v>
      </c>
      <c r="N6940" s="16">
        <v>1</v>
      </c>
      <c r="O6940" s="16" t="s">
        <v>46</v>
      </c>
      <c r="P6940" s="16">
        <v>135</v>
      </c>
      <c r="Q6940" s="16">
        <v>5</v>
      </c>
      <c r="R6940" s="8">
        <v>0.80902777777777779</v>
      </c>
      <c r="S6940" s="27">
        <f>HOUR(טבלה3[[#This Row],[שעת יציאה]])</f>
        <v>19</v>
      </c>
      <c r="T6940" s="7"/>
      <c r="U6940" s="7"/>
      <c r="V6940" s="19" t="s">
        <v>73</v>
      </c>
      <c r="W6940" s="7"/>
      <c r="X6940" s="7"/>
    </row>
    <row r="6941" spans="1:24" ht="15" x14ac:dyDescent="0.2">
      <c r="A6941" s="7"/>
      <c r="B6941" s="7"/>
      <c r="C6941" s="16">
        <v>176</v>
      </c>
      <c r="D6941" s="16" t="s">
        <v>42</v>
      </c>
      <c r="E6941" s="16" t="s">
        <v>43</v>
      </c>
      <c r="F6941" s="16">
        <v>3</v>
      </c>
      <c r="G6941" s="16" t="s">
        <v>44</v>
      </c>
      <c r="H6941" s="16"/>
      <c r="I6941" s="16"/>
      <c r="J6941" s="16"/>
      <c r="K6941" s="16"/>
      <c r="L6941" s="16">
        <v>11135</v>
      </c>
      <c r="M6941" s="16">
        <v>135</v>
      </c>
      <c r="N6941" s="16">
        <v>1</v>
      </c>
      <c r="O6941" s="16" t="s">
        <v>46</v>
      </c>
      <c r="P6941" s="16">
        <v>135</v>
      </c>
      <c r="Q6941" s="16">
        <v>5</v>
      </c>
      <c r="R6941" s="8">
        <v>0.82638888888888895</v>
      </c>
      <c r="S6941" s="27">
        <f>HOUR(טבלה3[[#This Row],[שעת יציאה]])</f>
        <v>19</v>
      </c>
      <c r="T6941" s="7"/>
      <c r="U6941" s="7"/>
      <c r="V6941" s="19" t="s">
        <v>73</v>
      </c>
      <c r="W6941" s="7"/>
      <c r="X6941" s="7"/>
    </row>
    <row r="6942" spans="1:24" ht="15" x14ac:dyDescent="0.2">
      <c r="A6942" s="7"/>
      <c r="B6942" s="7"/>
      <c r="C6942" s="16">
        <v>176</v>
      </c>
      <c r="D6942" s="16" t="s">
        <v>42</v>
      </c>
      <c r="E6942" s="16" t="s">
        <v>43</v>
      </c>
      <c r="F6942" s="16">
        <v>3</v>
      </c>
      <c r="G6942" s="16" t="s">
        <v>44</v>
      </c>
      <c r="H6942" s="16"/>
      <c r="I6942" s="16"/>
      <c r="J6942" s="16"/>
      <c r="K6942" s="16"/>
      <c r="L6942" s="16">
        <v>11135</v>
      </c>
      <c r="M6942" s="16">
        <v>135</v>
      </c>
      <c r="N6942" s="16">
        <v>1</v>
      </c>
      <c r="O6942" s="16" t="s">
        <v>46</v>
      </c>
      <c r="P6942" s="16">
        <v>135</v>
      </c>
      <c r="Q6942" s="16">
        <v>5</v>
      </c>
      <c r="R6942" s="8">
        <v>0.85069444444444453</v>
      </c>
      <c r="S6942" s="27">
        <f>HOUR(טבלה3[[#This Row],[שעת יציאה]])</f>
        <v>20</v>
      </c>
      <c r="T6942" s="7"/>
      <c r="U6942" s="7"/>
      <c r="V6942" s="19" t="s">
        <v>73</v>
      </c>
      <c r="W6942" s="7"/>
      <c r="X6942" s="7"/>
    </row>
    <row r="6943" spans="1:24" ht="15" x14ac:dyDescent="0.2">
      <c r="A6943" s="7"/>
      <c r="B6943" s="7"/>
      <c r="C6943" s="16">
        <v>176</v>
      </c>
      <c r="D6943" s="16" t="s">
        <v>42</v>
      </c>
      <c r="E6943" s="16" t="s">
        <v>43</v>
      </c>
      <c r="F6943" s="16">
        <v>3</v>
      </c>
      <c r="G6943" s="16" t="s">
        <v>44</v>
      </c>
      <c r="H6943" s="16"/>
      <c r="I6943" s="16"/>
      <c r="J6943" s="16"/>
      <c r="K6943" s="16"/>
      <c r="L6943" s="16">
        <v>11135</v>
      </c>
      <c r="M6943" s="16">
        <v>135</v>
      </c>
      <c r="N6943" s="16">
        <v>1</v>
      </c>
      <c r="O6943" s="16" t="s">
        <v>46</v>
      </c>
      <c r="P6943" s="16">
        <v>135</v>
      </c>
      <c r="Q6943" s="16">
        <v>5</v>
      </c>
      <c r="R6943" s="8">
        <v>0.86805555555555602</v>
      </c>
      <c r="S6943" s="27">
        <f>HOUR(טבלה3[[#This Row],[שעת יציאה]])</f>
        <v>20</v>
      </c>
      <c r="T6943" s="7"/>
      <c r="U6943" s="7"/>
      <c r="V6943" s="19" t="s">
        <v>73</v>
      </c>
      <c r="W6943" s="7"/>
      <c r="X6943" s="7"/>
    </row>
    <row r="6944" spans="1:24" ht="15" x14ac:dyDescent="0.2">
      <c r="A6944" s="7"/>
      <c r="B6944" s="7"/>
      <c r="C6944" s="16">
        <v>176</v>
      </c>
      <c r="D6944" s="16" t="s">
        <v>42</v>
      </c>
      <c r="E6944" s="16" t="s">
        <v>43</v>
      </c>
      <c r="F6944" s="16">
        <v>3</v>
      </c>
      <c r="G6944" s="16" t="s">
        <v>44</v>
      </c>
      <c r="H6944" s="16"/>
      <c r="I6944" s="16"/>
      <c r="J6944" s="16"/>
      <c r="K6944" s="16"/>
      <c r="L6944" s="16">
        <v>11135</v>
      </c>
      <c r="M6944" s="16">
        <v>135</v>
      </c>
      <c r="N6944" s="16">
        <v>1</v>
      </c>
      <c r="O6944" s="16" t="s">
        <v>46</v>
      </c>
      <c r="P6944" s="16">
        <v>135</v>
      </c>
      <c r="Q6944" s="16">
        <v>5</v>
      </c>
      <c r="R6944" s="8">
        <v>0.90972222222222221</v>
      </c>
      <c r="S6944" s="27">
        <f>HOUR(טבלה3[[#This Row],[שעת יציאה]])</f>
        <v>21</v>
      </c>
      <c r="T6944" s="7"/>
      <c r="U6944" s="7"/>
      <c r="V6944" s="19" t="s">
        <v>73</v>
      </c>
      <c r="W6944" s="7"/>
      <c r="X6944" s="7"/>
    </row>
    <row r="6945" spans="1:24" ht="15" x14ac:dyDescent="0.2">
      <c r="A6945" s="7"/>
      <c r="B6945" s="7"/>
      <c r="C6945" s="16">
        <v>176</v>
      </c>
      <c r="D6945" s="16" t="s">
        <v>42</v>
      </c>
      <c r="E6945" s="16" t="s">
        <v>43</v>
      </c>
      <c r="F6945" s="16">
        <v>3</v>
      </c>
      <c r="G6945" s="16" t="s">
        <v>44</v>
      </c>
      <c r="H6945" s="16"/>
      <c r="I6945" s="16"/>
      <c r="J6945" s="16"/>
      <c r="K6945" s="16"/>
      <c r="L6945" s="16">
        <v>11135</v>
      </c>
      <c r="M6945" s="16">
        <v>135</v>
      </c>
      <c r="N6945" s="16">
        <v>1</v>
      </c>
      <c r="O6945" s="16" t="s">
        <v>46</v>
      </c>
      <c r="P6945" s="16">
        <v>135</v>
      </c>
      <c r="Q6945" s="16">
        <v>5</v>
      </c>
      <c r="R6945" s="8">
        <v>0.95138888888888795</v>
      </c>
      <c r="S6945" s="27">
        <f>HOUR(טבלה3[[#This Row],[שעת יציאה]])</f>
        <v>22</v>
      </c>
      <c r="T6945" s="7"/>
      <c r="U6945" s="7"/>
      <c r="V6945" s="19" t="s">
        <v>73</v>
      </c>
      <c r="W6945" s="7"/>
      <c r="X6945" s="7"/>
    </row>
    <row r="6946" spans="1:24" ht="15" x14ac:dyDescent="0.2">
      <c r="A6946" s="7"/>
      <c r="B6946" s="7"/>
      <c r="C6946" s="16">
        <v>176</v>
      </c>
      <c r="D6946" s="16" t="s">
        <v>42</v>
      </c>
      <c r="E6946" s="16" t="s">
        <v>43</v>
      </c>
      <c r="F6946" s="16">
        <v>3</v>
      </c>
      <c r="G6946" s="16" t="s">
        <v>44</v>
      </c>
      <c r="H6946" s="16"/>
      <c r="I6946" s="16"/>
      <c r="J6946" s="16"/>
      <c r="K6946" s="16"/>
      <c r="L6946" s="16">
        <v>11135</v>
      </c>
      <c r="M6946" s="16">
        <v>135</v>
      </c>
      <c r="N6946" s="16">
        <v>1</v>
      </c>
      <c r="O6946" s="16" t="s">
        <v>46</v>
      </c>
      <c r="P6946" s="16">
        <v>135</v>
      </c>
      <c r="Q6946" s="16">
        <v>5</v>
      </c>
      <c r="R6946" s="8">
        <v>0.99305555555555503</v>
      </c>
      <c r="S6946" s="27">
        <f>HOUR(טבלה3[[#This Row],[שעת יציאה]])</f>
        <v>23</v>
      </c>
      <c r="T6946" s="7"/>
      <c r="U6946" s="7"/>
      <c r="V6946" s="19" t="s">
        <v>73</v>
      </c>
      <c r="W6946" s="7"/>
      <c r="X6946" s="7"/>
    </row>
    <row r="6947" spans="1:24" ht="15" x14ac:dyDescent="0.2">
      <c r="A6947" s="7"/>
      <c r="B6947" s="7"/>
      <c r="C6947" s="16">
        <v>176</v>
      </c>
      <c r="D6947" s="16" t="s">
        <v>42</v>
      </c>
      <c r="E6947" s="16" t="s">
        <v>43</v>
      </c>
      <c r="F6947" s="16">
        <v>3</v>
      </c>
      <c r="G6947" s="16" t="s">
        <v>44</v>
      </c>
      <c r="H6947" s="16"/>
      <c r="I6947" s="16"/>
      <c r="J6947" s="16"/>
      <c r="K6947" s="16"/>
      <c r="L6947" s="16">
        <v>11135</v>
      </c>
      <c r="M6947" s="16">
        <v>135</v>
      </c>
      <c r="N6947" s="16">
        <v>1</v>
      </c>
      <c r="O6947" s="16" t="s">
        <v>46</v>
      </c>
      <c r="P6947" s="16">
        <v>135</v>
      </c>
      <c r="Q6947" s="16">
        <v>5</v>
      </c>
      <c r="R6947" s="8">
        <v>1.0347222222222221</v>
      </c>
      <c r="S6947" s="27">
        <f>HOUR(טבלה3[[#This Row],[שעת יציאה]])</f>
        <v>0</v>
      </c>
      <c r="T6947" s="7"/>
      <c r="U6947" s="7"/>
      <c r="V6947" s="19" t="s">
        <v>73</v>
      </c>
      <c r="W6947" s="7"/>
      <c r="X6947" s="7"/>
    </row>
    <row r="6948" spans="1:24" ht="15" x14ac:dyDescent="0.2">
      <c r="A6948" s="7"/>
      <c r="B6948" s="7"/>
      <c r="C6948" s="16">
        <v>176</v>
      </c>
      <c r="D6948" s="16" t="s">
        <v>42</v>
      </c>
      <c r="E6948" s="16" t="s">
        <v>43</v>
      </c>
      <c r="F6948" s="16">
        <v>3</v>
      </c>
      <c r="G6948" s="16" t="s">
        <v>44</v>
      </c>
      <c r="H6948" s="16"/>
      <c r="I6948" s="16"/>
      <c r="J6948" s="16"/>
      <c r="K6948" s="16"/>
      <c r="L6948" s="16">
        <v>11135</v>
      </c>
      <c r="M6948" s="16">
        <v>135</v>
      </c>
      <c r="N6948" s="16">
        <v>2</v>
      </c>
      <c r="O6948" s="16" t="s">
        <v>46</v>
      </c>
      <c r="P6948" s="16">
        <v>135</v>
      </c>
      <c r="Q6948" s="16">
        <v>5</v>
      </c>
      <c r="R6948" s="8">
        <v>0.23958333333333334</v>
      </c>
      <c r="S6948" s="27">
        <f>HOUR(טבלה3[[#This Row],[שעת יציאה]])</f>
        <v>5</v>
      </c>
      <c r="T6948" s="16"/>
      <c r="U6948" s="16"/>
      <c r="V6948" s="9" t="s">
        <v>91</v>
      </c>
      <c r="W6948" s="7"/>
      <c r="X6948" s="7"/>
    </row>
    <row r="6949" spans="1:24" ht="15" x14ac:dyDescent="0.2">
      <c r="A6949" s="7"/>
      <c r="B6949" s="7"/>
      <c r="C6949" s="16">
        <v>176</v>
      </c>
      <c r="D6949" s="16" t="s">
        <v>42</v>
      </c>
      <c r="E6949" s="16" t="s">
        <v>43</v>
      </c>
      <c r="F6949" s="16">
        <v>3</v>
      </c>
      <c r="G6949" s="16" t="s">
        <v>44</v>
      </c>
      <c r="H6949" s="16"/>
      <c r="I6949" s="16"/>
      <c r="J6949" s="16"/>
      <c r="K6949" s="16"/>
      <c r="L6949" s="16">
        <v>11135</v>
      </c>
      <c r="M6949" s="16">
        <v>135</v>
      </c>
      <c r="N6949" s="16">
        <v>2</v>
      </c>
      <c r="O6949" s="16" t="s">
        <v>46</v>
      </c>
      <c r="P6949" s="16">
        <v>135</v>
      </c>
      <c r="Q6949" s="16">
        <v>5</v>
      </c>
      <c r="R6949" s="8">
        <v>0.25347222222222221</v>
      </c>
      <c r="S6949" s="27">
        <f>HOUR(טבלה3[[#This Row],[שעת יציאה]])</f>
        <v>6</v>
      </c>
      <c r="T6949" s="7"/>
      <c r="U6949" s="7"/>
      <c r="V6949" s="9" t="s">
        <v>91</v>
      </c>
      <c r="W6949" s="7"/>
      <c r="X6949" s="7"/>
    </row>
    <row r="6950" spans="1:24" ht="15" x14ac:dyDescent="0.2">
      <c r="A6950" s="7"/>
      <c r="B6950" s="7"/>
      <c r="C6950" s="16">
        <v>176</v>
      </c>
      <c r="D6950" s="16" t="s">
        <v>42</v>
      </c>
      <c r="E6950" s="16" t="s">
        <v>43</v>
      </c>
      <c r="F6950" s="16">
        <v>3</v>
      </c>
      <c r="G6950" s="16" t="s">
        <v>44</v>
      </c>
      <c r="H6950" s="16"/>
      <c r="I6950" s="16"/>
      <c r="J6950" s="16"/>
      <c r="K6950" s="16"/>
      <c r="L6950" s="16">
        <v>11135</v>
      </c>
      <c r="M6950" s="16">
        <v>135</v>
      </c>
      <c r="N6950" s="16">
        <v>2</v>
      </c>
      <c r="O6950" s="16" t="s">
        <v>46</v>
      </c>
      <c r="P6950" s="16">
        <v>135</v>
      </c>
      <c r="Q6950" s="16">
        <v>5</v>
      </c>
      <c r="R6950" s="8">
        <v>0.2673611111111111</v>
      </c>
      <c r="S6950" s="27">
        <f>HOUR(טבלה3[[#This Row],[שעת יציאה]])</f>
        <v>6</v>
      </c>
      <c r="T6950" s="7"/>
      <c r="U6950" s="7"/>
      <c r="V6950" s="9" t="s">
        <v>91</v>
      </c>
      <c r="W6950" s="7"/>
      <c r="X6950" s="7"/>
    </row>
    <row r="6951" spans="1:24" ht="15" x14ac:dyDescent="0.2">
      <c r="A6951" s="7"/>
      <c r="B6951" s="7"/>
      <c r="C6951" s="16">
        <v>176</v>
      </c>
      <c r="D6951" s="16" t="s">
        <v>42</v>
      </c>
      <c r="E6951" s="16" t="s">
        <v>43</v>
      </c>
      <c r="F6951" s="16">
        <v>3</v>
      </c>
      <c r="G6951" s="16" t="s">
        <v>44</v>
      </c>
      <c r="H6951" s="16"/>
      <c r="I6951" s="16"/>
      <c r="J6951" s="16"/>
      <c r="K6951" s="16"/>
      <c r="L6951" s="16">
        <v>11135</v>
      </c>
      <c r="M6951" s="16">
        <v>135</v>
      </c>
      <c r="N6951" s="16">
        <v>2</v>
      </c>
      <c r="O6951" s="16" t="s">
        <v>46</v>
      </c>
      <c r="P6951" s="16">
        <v>135</v>
      </c>
      <c r="Q6951" s="16">
        <v>5</v>
      </c>
      <c r="R6951" s="8">
        <v>0.28125</v>
      </c>
      <c r="S6951" s="27">
        <f>HOUR(טבלה3[[#This Row],[שעת יציאה]])</f>
        <v>6</v>
      </c>
      <c r="T6951" s="7"/>
      <c r="U6951" s="7"/>
      <c r="V6951" s="9" t="s">
        <v>91</v>
      </c>
      <c r="W6951" s="7"/>
      <c r="X6951" s="7"/>
    </row>
    <row r="6952" spans="1:24" ht="15" x14ac:dyDescent="0.2">
      <c r="A6952" s="7"/>
      <c r="B6952" s="7"/>
      <c r="C6952" s="16">
        <v>176</v>
      </c>
      <c r="D6952" s="16" t="s">
        <v>42</v>
      </c>
      <c r="E6952" s="16" t="s">
        <v>43</v>
      </c>
      <c r="F6952" s="16">
        <v>3</v>
      </c>
      <c r="G6952" s="16" t="s">
        <v>44</v>
      </c>
      <c r="H6952" s="16"/>
      <c r="I6952" s="16"/>
      <c r="J6952" s="16"/>
      <c r="K6952" s="16"/>
      <c r="L6952" s="16">
        <v>11135</v>
      </c>
      <c r="M6952" s="16">
        <v>135</v>
      </c>
      <c r="N6952" s="16">
        <v>2</v>
      </c>
      <c r="O6952" s="16" t="s">
        <v>46</v>
      </c>
      <c r="P6952" s="16">
        <v>135</v>
      </c>
      <c r="Q6952" s="16">
        <v>5</v>
      </c>
      <c r="R6952" s="8">
        <v>0.29513888888888901</v>
      </c>
      <c r="S6952" s="27">
        <f>HOUR(טבלה3[[#This Row],[שעת יציאה]])</f>
        <v>7</v>
      </c>
      <c r="T6952" s="7"/>
      <c r="U6952" s="7"/>
      <c r="V6952" s="9" t="s">
        <v>91</v>
      </c>
      <c r="W6952" s="7"/>
      <c r="X6952" s="7"/>
    </row>
    <row r="6953" spans="1:24" ht="15" x14ac:dyDescent="0.2">
      <c r="A6953" s="7"/>
      <c r="B6953" s="7"/>
      <c r="C6953" s="16">
        <v>176</v>
      </c>
      <c r="D6953" s="16" t="s">
        <v>42</v>
      </c>
      <c r="E6953" s="16" t="s">
        <v>43</v>
      </c>
      <c r="F6953" s="16">
        <v>3</v>
      </c>
      <c r="G6953" s="16" t="s">
        <v>44</v>
      </c>
      <c r="H6953" s="16"/>
      <c r="I6953" s="16"/>
      <c r="J6953" s="16"/>
      <c r="K6953" s="16"/>
      <c r="L6953" s="16">
        <v>11135</v>
      </c>
      <c r="M6953" s="16">
        <v>135</v>
      </c>
      <c r="N6953" s="16">
        <v>2</v>
      </c>
      <c r="O6953" s="16" t="s">
        <v>46</v>
      </c>
      <c r="P6953" s="16">
        <v>135</v>
      </c>
      <c r="Q6953" s="16">
        <v>5</v>
      </c>
      <c r="R6953" s="8">
        <v>0.30902777777777801</v>
      </c>
      <c r="S6953" s="27">
        <f>HOUR(טבלה3[[#This Row],[שעת יציאה]])</f>
        <v>7</v>
      </c>
      <c r="T6953" s="7"/>
      <c r="U6953" s="7"/>
      <c r="V6953" s="9" t="s">
        <v>91</v>
      </c>
      <c r="W6953" s="7"/>
      <c r="X6953" s="7"/>
    </row>
    <row r="6954" spans="1:24" ht="15" x14ac:dyDescent="0.2">
      <c r="A6954" s="7"/>
      <c r="B6954" s="7"/>
      <c r="C6954" s="16">
        <v>176</v>
      </c>
      <c r="D6954" s="16" t="s">
        <v>42</v>
      </c>
      <c r="E6954" s="16" t="s">
        <v>43</v>
      </c>
      <c r="F6954" s="16">
        <v>3</v>
      </c>
      <c r="G6954" s="16" t="s">
        <v>44</v>
      </c>
      <c r="H6954" s="16"/>
      <c r="I6954" s="16"/>
      <c r="J6954" s="16"/>
      <c r="K6954" s="16"/>
      <c r="L6954" s="16">
        <v>11135</v>
      </c>
      <c r="M6954" s="16">
        <v>135</v>
      </c>
      <c r="N6954" s="16">
        <v>2</v>
      </c>
      <c r="O6954" s="16" t="s">
        <v>46</v>
      </c>
      <c r="P6954" s="16">
        <v>135</v>
      </c>
      <c r="Q6954" s="16">
        <v>5</v>
      </c>
      <c r="R6954" s="8">
        <v>0.32291666666666702</v>
      </c>
      <c r="S6954" s="27">
        <f>HOUR(טבלה3[[#This Row],[שעת יציאה]])</f>
        <v>7</v>
      </c>
      <c r="T6954" s="7"/>
      <c r="U6954" s="7"/>
      <c r="V6954" s="9" t="s">
        <v>91</v>
      </c>
      <c r="W6954" s="7"/>
      <c r="X6954" s="7"/>
    </row>
    <row r="6955" spans="1:24" ht="15" x14ac:dyDescent="0.2">
      <c r="A6955" s="7"/>
      <c r="B6955" s="7"/>
      <c r="C6955" s="16">
        <v>176</v>
      </c>
      <c r="D6955" s="16" t="s">
        <v>42</v>
      </c>
      <c r="E6955" s="16" t="s">
        <v>43</v>
      </c>
      <c r="F6955" s="16">
        <v>3</v>
      </c>
      <c r="G6955" s="16" t="s">
        <v>44</v>
      </c>
      <c r="H6955" s="16"/>
      <c r="I6955" s="16"/>
      <c r="J6955" s="16"/>
      <c r="K6955" s="16"/>
      <c r="L6955" s="16">
        <v>11135</v>
      </c>
      <c r="M6955" s="16">
        <v>135</v>
      </c>
      <c r="N6955" s="16">
        <v>2</v>
      </c>
      <c r="O6955" s="16" t="s">
        <v>46</v>
      </c>
      <c r="P6955" s="16">
        <v>135</v>
      </c>
      <c r="Q6955" s="16">
        <v>5</v>
      </c>
      <c r="R6955" s="8">
        <v>0.33680555555555602</v>
      </c>
      <c r="S6955" s="27">
        <f>HOUR(טבלה3[[#This Row],[שעת יציאה]])</f>
        <v>8</v>
      </c>
      <c r="T6955" s="7"/>
      <c r="U6955" s="7"/>
      <c r="V6955" s="9" t="s">
        <v>91</v>
      </c>
      <c r="W6955" s="7"/>
      <c r="X6955" s="7"/>
    </row>
    <row r="6956" spans="1:24" ht="15" x14ac:dyDescent="0.2">
      <c r="A6956" s="7"/>
      <c r="B6956" s="7"/>
      <c r="C6956" s="16">
        <v>176</v>
      </c>
      <c r="D6956" s="16" t="s">
        <v>42</v>
      </c>
      <c r="E6956" s="16" t="s">
        <v>43</v>
      </c>
      <c r="F6956" s="16">
        <v>3</v>
      </c>
      <c r="G6956" s="16" t="s">
        <v>44</v>
      </c>
      <c r="H6956" s="16"/>
      <c r="I6956" s="16"/>
      <c r="J6956" s="16"/>
      <c r="K6956" s="16"/>
      <c r="L6956" s="16">
        <v>11135</v>
      </c>
      <c r="M6956" s="16">
        <v>135</v>
      </c>
      <c r="N6956" s="16">
        <v>2</v>
      </c>
      <c r="O6956" s="16" t="s">
        <v>46</v>
      </c>
      <c r="P6956" s="16">
        <v>135</v>
      </c>
      <c r="Q6956" s="16">
        <v>5</v>
      </c>
      <c r="R6956" s="8">
        <v>0.3576388888888889</v>
      </c>
      <c r="S6956" s="27">
        <f>HOUR(טבלה3[[#This Row],[שעת יציאה]])</f>
        <v>8</v>
      </c>
      <c r="T6956" s="7"/>
      <c r="U6956" s="7"/>
      <c r="V6956" s="9" t="s">
        <v>91</v>
      </c>
      <c r="W6956" s="7"/>
      <c r="X6956" s="7"/>
    </row>
    <row r="6957" spans="1:24" ht="15" x14ac:dyDescent="0.2">
      <c r="A6957" s="7"/>
      <c r="B6957" s="7"/>
      <c r="C6957" s="16">
        <v>176</v>
      </c>
      <c r="D6957" s="16" t="s">
        <v>42</v>
      </c>
      <c r="E6957" s="16" t="s">
        <v>43</v>
      </c>
      <c r="F6957" s="16">
        <v>3</v>
      </c>
      <c r="G6957" s="16" t="s">
        <v>44</v>
      </c>
      <c r="H6957" s="16"/>
      <c r="I6957" s="16"/>
      <c r="J6957" s="16"/>
      <c r="K6957" s="16"/>
      <c r="L6957" s="16">
        <v>11135</v>
      </c>
      <c r="M6957" s="16">
        <v>135</v>
      </c>
      <c r="N6957" s="16">
        <v>2</v>
      </c>
      <c r="O6957" s="16" t="s">
        <v>46</v>
      </c>
      <c r="P6957" s="16">
        <v>135</v>
      </c>
      <c r="Q6957" s="16">
        <v>5</v>
      </c>
      <c r="R6957" s="8">
        <v>0.37847222222222199</v>
      </c>
      <c r="S6957" s="27">
        <f>HOUR(טבלה3[[#This Row],[שעת יציאה]])</f>
        <v>9</v>
      </c>
      <c r="T6957" s="7"/>
      <c r="U6957" s="7"/>
      <c r="V6957" s="9" t="s">
        <v>91</v>
      </c>
      <c r="W6957" s="7"/>
      <c r="X6957" s="7"/>
    </row>
    <row r="6958" spans="1:24" ht="15" x14ac:dyDescent="0.2">
      <c r="A6958" s="7"/>
      <c r="B6958" s="7"/>
      <c r="C6958" s="16">
        <v>176</v>
      </c>
      <c r="D6958" s="16" t="s">
        <v>42</v>
      </c>
      <c r="E6958" s="16" t="s">
        <v>43</v>
      </c>
      <c r="F6958" s="16">
        <v>3</v>
      </c>
      <c r="G6958" s="16" t="s">
        <v>44</v>
      </c>
      <c r="H6958" s="16"/>
      <c r="I6958" s="16"/>
      <c r="J6958" s="16"/>
      <c r="K6958" s="16"/>
      <c r="L6958" s="16">
        <v>11135</v>
      </c>
      <c r="M6958" s="16">
        <v>135</v>
      </c>
      <c r="N6958" s="16">
        <v>2</v>
      </c>
      <c r="O6958" s="16" t="s">
        <v>46</v>
      </c>
      <c r="P6958" s="16">
        <v>135</v>
      </c>
      <c r="Q6958" s="16">
        <v>5</v>
      </c>
      <c r="R6958" s="8">
        <v>0.39930555555555558</v>
      </c>
      <c r="S6958" s="27">
        <f>HOUR(טבלה3[[#This Row],[שעת יציאה]])</f>
        <v>9</v>
      </c>
      <c r="T6958" s="7"/>
      <c r="U6958" s="7"/>
      <c r="V6958" s="9" t="s">
        <v>91</v>
      </c>
      <c r="W6958" s="7"/>
      <c r="X6958" s="7"/>
    </row>
    <row r="6959" spans="1:24" ht="15" x14ac:dyDescent="0.2">
      <c r="A6959" s="7"/>
      <c r="B6959" s="7"/>
      <c r="C6959" s="16">
        <v>176</v>
      </c>
      <c r="D6959" s="16" t="s">
        <v>42</v>
      </c>
      <c r="E6959" s="16" t="s">
        <v>43</v>
      </c>
      <c r="F6959" s="16">
        <v>3</v>
      </c>
      <c r="G6959" s="16" t="s">
        <v>44</v>
      </c>
      <c r="H6959" s="16"/>
      <c r="I6959" s="16"/>
      <c r="J6959" s="16"/>
      <c r="K6959" s="16"/>
      <c r="L6959" s="16">
        <v>11135</v>
      </c>
      <c r="M6959" s="16">
        <v>135</v>
      </c>
      <c r="N6959" s="16">
        <v>2</v>
      </c>
      <c r="O6959" s="16" t="s">
        <v>46</v>
      </c>
      <c r="P6959" s="16">
        <v>135</v>
      </c>
      <c r="Q6959" s="16">
        <v>5</v>
      </c>
      <c r="R6959" s="8">
        <v>0.4201388888888889</v>
      </c>
      <c r="S6959" s="27">
        <f>HOUR(טבלה3[[#This Row],[שעת יציאה]])</f>
        <v>10</v>
      </c>
      <c r="T6959" s="7"/>
      <c r="U6959" s="7"/>
      <c r="V6959" s="9" t="s">
        <v>91</v>
      </c>
      <c r="W6959" s="7"/>
      <c r="X6959" s="7"/>
    </row>
    <row r="6960" spans="1:24" ht="15" x14ac:dyDescent="0.2">
      <c r="A6960" s="7"/>
      <c r="B6960" s="7"/>
      <c r="C6960" s="16">
        <v>176</v>
      </c>
      <c r="D6960" s="16" t="s">
        <v>42</v>
      </c>
      <c r="E6960" s="16" t="s">
        <v>43</v>
      </c>
      <c r="F6960" s="16">
        <v>3</v>
      </c>
      <c r="G6960" s="16" t="s">
        <v>44</v>
      </c>
      <c r="H6960" s="16"/>
      <c r="I6960" s="16"/>
      <c r="J6960" s="16"/>
      <c r="K6960" s="16"/>
      <c r="L6960" s="16">
        <v>11135</v>
      </c>
      <c r="M6960" s="16">
        <v>135</v>
      </c>
      <c r="N6960" s="16">
        <v>2</v>
      </c>
      <c r="O6960" s="16" t="s">
        <v>46</v>
      </c>
      <c r="P6960" s="16">
        <v>135</v>
      </c>
      <c r="Q6960" s="16">
        <v>5</v>
      </c>
      <c r="R6960" s="8">
        <v>0.46180555555555602</v>
      </c>
      <c r="S6960" s="27">
        <f>HOUR(טבלה3[[#This Row],[שעת יציאה]])</f>
        <v>11</v>
      </c>
      <c r="T6960" s="7"/>
      <c r="U6960" s="7"/>
      <c r="V6960" s="9" t="s">
        <v>91</v>
      </c>
      <c r="W6960" s="7"/>
      <c r="X6960" s="7"/>
    </row>
    <row r="6961" spans="1:24" ht="15" x14ac:dyDescent="0.2">
      <c r="A6961" s="7"/>
      <c r="B6961" s="7"/>
      <c r="C6961" s="16">
        <v>176</v>
      </c>
      <c r="D6961" s="16" t="s">
        <v>42</v>
      </c>
      <c r="E6961" s="16" t="s">
        <v>43</v>
      </c>
      <c r="F6961" s="16">
        <v>3</v>
      </c>
      <c r="G6961" s="16" t="s">
        <v>44</v>
      </c>
      <c r="H6961" s="16"/>
      <c r="I6961" s="16"/>
      <c r="J6961" s="16"/>
      <c r="K6961" s="16"/>
      <c r="L6961" s="16">
        <v>11135</v>
      </c>
      <c r="M6961" s="16">
        <v>135</v>
      </c>
      <c r="N6961" s="16">
        <v>2</v>
      </c>
      <c r="O6961" s="16" t="s">
        <v>46</v>
      </c>
      <c r="P6961" s="16">
        <v>135</v>
      </c>
      <c r="Q6961" s="16">
        <v>5</v>
      </c>
      <c r="R6961" s="8">
        <v>0.50347222222222299</v>
      </c>
      <c r="S6961" s="27">
        <f>HOUR(טבלה3[[#This Row],[שעת יציאה]])</f>
        <v>12</v>
      </c>
      <c r="T6961" s="7"/>
      <c r="U6961" s="7"/>
      <c r="V6961" s="9" t="s">
        <v>91</v>
      </c>
      <c r="W6961" s="7"/>
      <c r="X6961" s="7"/>
    </row>
    <row r="6962" spans="1:24" ht="15" x14ac:dyDescent="0.2">
      <c r="A6962" s="7"/>
      <c r="B6962" s="7"/>
      <c r="C6962" s="16">
        <v>176</v>
      </c>
      <c r="D6962" s="16" t="s">
        <v>42</v>
      </c>
      <c r="E6962" s="16" t="s">
        <v>43</v>
      </c>
      <c r="F6962" s="16">
        <v>3</v>
      </c>
      <c r="G6962" s="16" t="s">
        <v>44</v>
      </c>
      <c r="H6962" s="16"/>
      <c r="I6962" s="16"/>
      <c r="J6962" s="16"/>
      <c r="K6962" s="16"/>
      <c r="L6962" s="16">
        <v>11135</v>
      </c>
      <c r="M6962" s="16">
        <v>135</v>
      </c>
      <c r="N6962" s="16">
        <v>2</v>
      </c>
      <c r="O6962" s="16" t="s">
        <v>46</v>
      </c>
      <c r="P6962" s="16">
        <v>135</v>
      </c>
      <c r="Q6962" s="16">
        <v>5</v>
      </c>
      <c r="R6962" s="8">
        <v>0.54513888888888995</v>
      </c>
      <c r="S6962" s="27">
        <f>HOUR(טבלה3[[#This Row],[שעת יציאה]])</f>
        <v>13</v>
      </c>
      <c r="T6962" s="7"/>
      <c r="U6962" s="7"/>
      <c r="V6962" s="9" t="s">
        <v>91</v>
      </c>
      <c r="W6962" s="7"/>
      <c r="X6962" s="7"/>
    </row>
    <row r="6963" spans="1:24" ht="15" x14ac:dyDescent="0.2">
      <c r="A6963" s="7"/>
      <c r="B6963" s="7"/>
      <c r="C6963" s="16">
        <v>176</v>
      </c>
      <c r="D6963" s="16" t="s">
        <v>42</v>
      </c>
      <c r="E6963" s="16" t="s">
        <v>43</v>
      </c>
      <c r="F6963" s="16">
        <v>3</v>
      </c>
      <c r="G6963" s="16" t="s">
        <v>44</v>
      </c>
      <c r="H6963" s="16"/>
      <c r="I6963" s="16"/>
      <c r="J6963" s="16"/>
      <c r="K6963" s="16"/>
      <c r="L6963" s="16">
        <v>11135</v>
      </c>
      <c r="M6963" s="16">
        <v>135</v>
      </c>
      <c r="N6963" s="16">
        <v>2</v>
      </c>
      <c r="O6963" s="16" t="s">
        <v>46</v>
      </c>
      <c r="P6963" s="16">
        <v>135</v>
      </c>
      <c r="Q6963" s="16">
        <v>5</v>
      </c>
      <c r="R6963" s="8">
        <v>0.58680555555555702</v>
      </c>
      <c r="S6963" s="27">
        <f>HOUR(טבלה3[[#This Row],[שעת יציאה]])</f>
        <v>14</v>
      </c>
      <c r="T6963" s="7"/>
      <c r="U6963" s="7"/>
      <c r="V6963" s="9" t="s">
        <v>91</v>
      </c>
      <c r="W6963" s="7"/>
      <c r="X6963" s="7"/>
    </row>
    <row r="6964" spans="1:24" ht="15" x14ac:dyDescent="0.2">
      <c r="A6964" s="7"/>
      <c r="B6964" s="7"/>
      <c r="C6964" s="16">
        <v>176</v>
      </c>
      <c r="D6964" s="16" t="s">
        <v>42</v>
      </c>
      <c r="E6964" s="16" t="s">
        <v>43</v>
      </c>
      <c r="F6964" s="16">
        <v>3</v>
      </c>
      <c r="G6964" s="16" t="s">
        <v>44</v>
      </c>
      <c r="H6964" s="16"/>
      <c r="I6964" s="16"/>
      <c r="J6964" s="16"/>
      <c r="K6964" s="16"/>
      <c r="L6964" s="16">
        <v>11135</v>
      </c>
      <c r="M6964" s="16">
        <v>135</v>
      </c>
      <c r="N6964" s="16">
        <v>2</v>
      </c>
      <c r="O6964" s="16" t="s">
        <v>46</v>
      </c>
      <c r="P6964" s="16">
        <v>135</v>
      </c>
      <c r="Q6964" s="16">
        <v>5</v>
      </c>
      <c r="R6964" s="8">
        <v>0.62847222222222299</v>
      </c>
      <c r="S6964" s="27">
        <f>HOUR(טבלה3[[#This Row],[שעת יציאה]])</f>
        <v>15</v>
      </c>
      <c r="T6964" s="7"/>
      <c r="U6964" s="7"/>
      <c r="V6964" s="9" t="s">
        <v>91</v>
      </c>
      <c r="W6964" s="7"/>
      <c r="X6964" s="7"/>
    </row>
    <row r="6965" spans="1:24" ht="15" x14ac:dyDescent="0.2">
      <c r="A6965" s="7"/>
      <c r="B6965" s="7"/>
      <c r="C6965" s="16">
        <v>176</v>
      </c>
      <c r="D6965" s="16" t="s">
        <v>42</v>
      </c>
      <c r="E6965" s="16" t="s">
        <v>43</v>
      </c>
      <c r="F6965" s="16">
        <v>3</v>
      </c>
      <c r="G6965" s="16" t="s">
        <v>44</v>
      </c>
      <c r="H6965" s="16"/>
      <c r="I6965" s="16"/>
      <c r="J6965" s="16"/>
      <c r="K6965" s="16"/>
      <c r="L6965" s="16">
        <v>11135</v>
      </c>
      <c r="M6965" s="16">
        <v>135</v>
      </c>
      <c r="N6965" s="16">
        <v>2</v>
      </c>
      <c r="O6965" s="16" t="s">
        <v>46</v>
      </c>
      <c r="P6965" s="16">
        <v>135</v>
      </c>
      <c r="Q6965" s="16">
        <v>5</v>
      </c>
      <c r="R6965" s="8">
        <v>0.67013888888888995</v>
      </c>
      <c r="S6965" s="27">
        <f>HOUR(טבלה3[[#This Row],[שעת יציאה]])</f>
        <v>16</v>
      </c>
      <c r="T6965" s="7"/>
      <c r="U6965" s="7"/>
      <c r="V6965" s="9" t="s">
        <v>91</v>
      </c>
      <c r="W6965" s="7"/>
      <c r="X6965" s="7"/>
    </row>
    <row r="6966" spans="1:24" ht="15" x14ac:dyDescent="0.2">
      <c r="A6966" s="7"/>
      <c r="B6966" s="7"/>
      <c r="C6966" s="16">
        <v>176</v>
      </c>
      <c r="D6966" s="16" t="s">
        <v>42</v>
      </c>
      <c r="E6966" s="16" t="s">
        <v>43</v>
      </c>
      <c r="F6966" s="16">
        <v>3</v>
      </c>
      <c r="G6966" s="16" t="s">
        <v>44</v>
      </c>
      <c r="H6966" s="16"/>
      <c r="I6966" s="16"/>
      <c r="J6966" s="16"/>
      <c r="K6966" s="16"/>
      <c r="L6966" s="16">
        <v>11135</v>
      </c>
      <c r="M6966" s="16">
        <v>135</v>
      </c>
      <c r="N6966" s="16">
        <v>2</v>
      </c>
      <c r="O6966" s="16" t="s">
        <v>46</v>
      </c>
      <c r="P6966" s="16">
        <v>135</v>
      </c>
      <c r="Q6966" s="16">
        <v>5</v>
      </c>
      <c r="R6966" s="8">
        <v>0.71180555555555702</v>
      </c>
      <c r="S6966" s="27">
        <f>HOUR(טבלה3[[#This Row],[שעת יציאה]])</f>
        <v>17</v>
      </c>
      <c r="T6966" s="7"/>
      <c r="U6966" s="7"/>
      <c r="V6966" s="9" t="s">
        <v>91</v>
      </c>
      <c r="W6966" s="7"/>
      <c r="X6966" s="7"/>
    </row>
    <row r="6967" spans="1:24" ht="15" x14ac:dyDescent="0.2">
      <c r="A6967" s="7"/>
      <c r="B6967" s="7"/>
      <c r="C6967" s="16">
        <v>176</v>
      </c>
      <c r="D6967" s="16" t="s">
        <v>42</v>
      </c>
      <c r="E6967" s="16" t="s">
        <v>43</v>
      </c>
      <c r="F6967" s="16">
        <v>3</v>
      </c>
      <c r="G6967" s="16" t="s">
        <v>44</v>
      </c>
      <c r="H6967" s="16"/>
      <c r="I6967" s="16"/>
      <c r="J6967" s="16"/>
      <c r="K6967" s="16"/>
      <c r="L6967" s="16">
        <v>11135</v>
      </c>
      <c r="M6967" s="16">
        <v>135</v>
      </c>
      <c r="N6967" s="16">
        <v>2</v>
      </c>
      <c r="O6967" s="16" t="s">
        <v>46</v>
      </c>
      <c r="P6967" s="16">
        <v>135</v>
      </c>
      <c r="Q6967" s="16">
        <v>5</v>
      </c>
      <c r="R6967" s="8">
        <v>0.75347222222222399</v>
      </c>
      <c r="S6967" s="27">
        <f>HOUR(טבלה3[[#This Row],[שעת יציאה]])</f>
        <v>18</v>
      </c>
      <c r="T6967" s="7"/>
      <c r="U6967" s="7"/>
      <c r="V6967" s="9" t="s">
        <v>91</v>
      </c>
      <c r="W6967" s="7"/>
      <c r="X6967" s="7"/>
    </row>
    <row r="6968" spans="1:24" ht="15" x14ac:dyDescent="0.2">
      <c r="A6968" s="7"/>
      <c r="B6968" s="7"/>
      <c r="C6968" s="16">
        <v>176</v>
      </c>
      <c r="D6968" s="16" t="s">
        <v>42</v>
      </c>
      <c r="E6968" s="16" t="s">
        <v>43</v>
      </c>
      <c r="F6968" s="16">
        <v>3</v>
      </c>
      <c r="G6968" s="16" t="s">
        <v>44</v>
      </c>
      <c r="H6968" s="16"/>
      <c r="I6968" s="16"/>
      <c r="J6968" s="16"/>
      <c r="K6968" s="16"/>
      <c r="L6968" s="16">
        <v>11135</v>
      </c>
      <c r="M6968" s="16">
        <v>135</v>
      </c>
      <c r="N6968" s="16">
        <v>2</v>
      </c>
      <c r="O6968" s="16" t="s">
        <v>46</v>
      </c>
      <c r="P6968" s="16">
        <v>135</v>
      </c>
      <c r="Q6968" s="16">
        <v>5</v>
      </c>
      <c r="R6968" s="8">
        <v>0.79513888888889095</v>
      </c>
      <c r="S6968" s="27">
        <f>HOUR(טבלה3[[#This Row],[שעת יציאה]])</f>
        <v>19</v>
      </c>
      <c r="T6968" s="7"/>
      <c r="U6968" s="7"/>
      <c r="V6968" s="9" t="s">
        <v>91</v>
      </c>
      <c r="W6968" s="7"/>
      <c r="X6968" s="7"/>
    </row>
    <row r="6969" spans="1:24" ht="15" x14ac:dyDescent="0.2">
      <c r="A6969" s="7"/>
      <c r="B6969" s="7"/>
      <c r="C6969" s="16">
        <v>176</v>
      </c>
      <c r="D6969" s="16" t="s">
        <v>42</v>
      </c>
      <c r="E6969" s="16" t="s">
        <v>43</v>
      </c>
      <c r="F6969" s="16">
        <v>3</v>
      </c>
      <c r="G6969" s="16" t="s">
        <v>44</v>
      </c>
      <c r="H6969" s="16"/>
      <c r="I6969" s="16"/>
      <c r="J6969" s="16"/>
      <c r="K6969" s="16"/>
      <c r="L6969" s="16">
        <v>11135</v>
      </c>
      <c r="M6969" s="16">
        <v>135</v>
      </c>
      <c r="N6969" s="16">
        <v>2</v>
      </c>
      <c r="O6969" s="16" t="s">
        <v>46</v>
      </c>
      <c r="P6969" s="16">
        <v>135</v>
      </c>
      <c r="Q6969" s="16">
        <v>5</v>
      </c>
      <c r="R6969" s="8">
        <v>0.83680555555555802</v>
      </c>
      <c r="S6969" s="27">
        <f>HOUR(טבלה3[[#This Row],[שעת יציאה]])</f>
        <v>20</v>
      </c>
      <c r="T6969" s="7"/>
      <c r="U6969" s="7"/>
      <c r="V6969" s="9" t="s">
        <v>91</v>
      </c>
      <c r="W6969" s="7"/>
      <c r="X6969" s="7"/>
    </row>
    <row r="6970" spans="1:24" ht="15" x14ac:dyDescent="0.2">
      <c r="A6970" s="7"/>
      <c r="B6970" s="7"/>
      <c r="C6970" s="16">
        <v>176</v>
      </c>
      <c r="D6970" s="16" t="s">
        <v>42</v>
      </c>
      <c r="E6970" s="16" t="s">
        <v>43</v>
      </c>
      <c r="F6970" s="16">
        <v>3</v>
      </c>
      <c r="G6970" s="16" t="s">
        <v>44</v>
      </c>
      <c r="H6970" s="16"/>
      <c r="I6970" s="16"/>
      <c r="J6970" s="16"/>
      <c r="K6970" s="16"/>
      <c r="L6970" s="16">
        <v>11135</v>
      </c>
      <c r="M6970" s="16">
        <v>135</v>
      </c>
      <c r="N6970" s="16">
        <v>2</v>
      </c>
      <c r="O6970" s="16" t="s">
        <v>46</v>
      </c>
      <c r="P6970" s="16">
        <v>135</v>
      </c>
      <c r="Q6970" s="16">
        <v>5</v>
      </c>
      <c r="R6970" s="8">
        <v>0.87847222222222499</v>
      </c>
      <c r="S6970" s="27">
        <f>HOUR(טבלה3[[#This Row],[שעת יציאה]])</f>
        <v>21</v>
      </c>
      <c r="T6970" s="7"/>
      <c r="U6970" s="7"/>
      <c r="V6970" s="9" t="s">
        <v>91</v>
      </c>
      <c r="W6970" s="7"/>
      <c r="X6970" s="7"/>
    </row>
    <row r="6971" spans="1:24" ht="15" x14ac:dyDescent="0.2">
      <c r="A6971" s="7"/>
      <c r="B6971" s="7"/>
      <c r="C6971" s="16">
        <v>176</v>
      </c>
      <c r="D6971" s="16" t="s">
        <v>42</v>
      </c>
      <c r="E6971" s="16" t="s">
        <v>43</v>
      </c>
      <c r="F6971" s="16">
        <v>3</v>
      </c>
      <c r="G6971" s="16" t="s">
        <v>44</v>
      </c>
      <c r="H6971" s="16"/>
      <c r="I6971" s="16"/>
      <c r="J6971" s="16"/>
      <c r="K6971" s="16"/>
      <c r="L6971" s="16">
        <v>11135</v>
      </c>
      <c r="M6971" s="16">
        <v>135</v>
      </c>
      <c r="N6971" s="16">
        <v>2</v>
      </c>
      <c r="O6971" s="16" t="s">
        <v>46</v>
      </c>
      <c r="P6971" s="16">
        <v>135</v>
      </c>
      <c r="Q6971" s="16">
        <v>5</v>
      </c>
      <c r="R6971" s="8">
        <v>0.92013888888889195</v>
      </c>
      <c r="S6971" s="27">
        <f>HOUR(טבלה3[[#This Row],[שעת יציאה]])</f>
        <v>22</v>
      </c>
      <c r="T6971" s="7"/>
      <c r="U6971" s="7"/>
      <c r="V6971" s="9" t="s">
        <v>91</v>
      </c>
      <c r="W6971" s="7"/>
      <c r="X6971" s="7"/>
    </row>
    <row r="6972" spans="1:24" ht="15" x14ac:dyDescent="0.2">
      <c r="A6972" s="7"/>
      <c r="B6972" s="7"/>
      <c r="C6972" s="16">
        <v>176</v>
      </c>
      <c r="D6972" s="16" t="s">
        <v>42</v>
      </c>
      <c r="E6972" s="16" t="s">
        <v>43</v>
      </c>
      <c r="F6972" s="16">
        <v>3</v>
      </c>
      <c r="G6972" s="16" t="s">
        <v>44</v>
      </c>
      <c r="H6972" s="16"/>
      <c r="I6972" s="16"/>
      <c r="J6972" s="16"/>
      <c r="K6972" s="16"/>
      <c r="L6972" s="16">
        <v>11135</v>
      </c>
      <c r="M6972" s="16">
        <v>135</v>
      </c>
      <c r="N6972" s="16">
        <v>2</v>
      </c>
      <c r="O6972" s="16" t="s">
        <v>46</v>
      </c>
      <c r="P6972" s="16">
        <v>135</v>
      </c>
      <c r="Q6972" s="16">
        <v>5</v>
      </c>
      <c r="R6972" s="8">
        <v>0.96180555555555902</v>
      </c>
      <c r="S6972" s="27">
        <f>HOUR(טבלה3[[#This Row],[שעת יציאה]])</f>
        <v>23</v>
      </c>
      <c r="T6972" s="7"/>
      <c r="U6972" s="7"/>
      <c r="V6972" s="9" t="s">
        <v>91</v>
      </c>
      <c r="W6972" s="7"/>
      <c r="X6972" s="7"/>
    </row>
    <row r="6973" spans="1:24" ht="15" x14ac:dyDescent="0.2">
      <c r="A6973" s="7"/>
      <c r="B6973" s="7"/>
      <c r="C6973" s="16">
        <v>176</v>
      </c>
      <c r="D6973" s="16" t="s">
        <v>42</v>
      </c>
      <c r="E6973" s="16" t="s">
        <v>43</v>
      </c>
      <c r="F6973" s="16">
        <v>3</v>
      </c>
      <c r="G6973" s="16" t="s">
        <v>44</v>
      </c>
      <c r="H6973" s="16"/>
      <c r="I6973" s="16"/>
      <c r="J6973" s="16"/>
      <c r="K6973" s="16"/>
      <c r="L6973" s="16">
        <v>12137</v>
      </c>
      <c r="M6973" s="16">
        <v>137</v>
      </c>
      <c r="N6973" s="16">
        <v>1</v>
      </c>
      <c r="O6973" s="16" t="s">
        <v>46</v>
      </c>
      <c r="P6973" s="16">
        <v>137</v>
      </c>
      <c r="Q6973" s="16">
        <v>5</v>
      </c>
      <c r="R6973" s="8">
        <v>0.32291666666666702</v>
      </c>
      <c r="S6973" s="27">
        <f>HOUR(טבלה3[[#This Row],[שעת יציאה]])</f>
        <v>7</v>
      </c>
      <c r="T6973" s="16"/>
      <c r="U6973" s="16"/>
      <c r="V6973" s="19" t="s">
        <v>94</v>
      </c>
      <c r="W6973" s="7"/>
      <c r="X6973" s="7"/>
    </row>
    <row r="6974" spans="1:24" ht="15" x14ac:dyDescent="0.2">
      <c r="A6974" s="7"/>
      <c r="B6974" s="7"/>
      <c r="C6974" s="16">
        <v>176</v>
      </c>
      <c r="D6974" s="16" t="s">
        <v>42</v>
      </c>
      <c r="E6974" s="16" t="s">
        <v>43</v>
      </c>
      <c r="F6974" s="16">
        <v>3</v>
      </c>
      <c r="G6974" s="16" t="s">
        <v>44</v>
      </c>
      <c r="H6974" s="16"/>
      <c r="I6974" s="16"/>
      <c r="J6974" s="16"/>
      <c r="K6974" s="16"/>
      <c r="L6974" s="16">
        <v>12137</v>
      </c>
      <c r="M6974" s="16">
        <v>137</v>
      </c>
      <c r="N6974" s="16">
        <v>1</v>
      </c>
      <c r="O6974" s="16" t="s">
        <v>46</v>
      </c>
      <c r="P6974" s="16">
        <v>137</v>
      </c>
      <c r="Q6974" s="16">
        <v>5</v>
      </c>
      <c r="R6974" s="8">
        <v>0.3576388888888889</v>
      </c>
      <c r="S6974" s="27">
        <f>HOUR(טבלה3[[#This Row],[שעת יציאה]])</f>
        <v>8</v>
      </c>
      <c r="T6974" s="16"/>
      <c r="U6974" s="16"/>
      <c r="V6974" s="19" t="s">
        <v>94</v>
      </c>
      <c r="W6974" s="7"/>
      <c r="X6974" s="7"/>
    </row>
    <row r="6975" spans="1:24" ht="15" x14ac:dyDescent="0.2">
      <c r="A6975" s="7"/>
      <c r="B6975" s="7"/>
      <c r="C6975" s="16">
        <v>176</v>
      </c>
      <c r="D6975" s="16" t="s">
        <v>42</v>
      </c>
      <c r="E6975" s="16" t="s">
        <v>43</v>
      </c>
      <c r="F6975" s="16">
        <v>3</v>
      </c>
      <c r="G6975" s="16" t="s">
        <v>44</v>
      </c>
      <c r="H6975" s="16"/>
      <c r="I6975" s="16"/>
      <c r="J6975" s="16"/>
      <c r="K6975" s="16"/>
      <c r="L6975" s="16">
        <v>12137</v>
      </c>
      <c r="M6975" s="16">
        <v>137</v>
      </c>
      <c r="N6975" s="16">
        <v>1</v>
      </c>
      <c r="O6975" s="16" t="s">
        <v>46</v>
      </c>
      <c r="P6975" s="16">
        <v>137</v>
      </c>
      <c r="Q6975" s="16">
        <v>5</v>
      </c>
      <c r="R6975" s="8">
        <v>0.39930555555555558</v>
      </c>
      <c r="S6975" s="27">
        <f>HOUR(טבלה3[[#This Row],[שעת יציאה]])</f>
        <v>9</v>
      </c>
      <c r="T6975" s="16"/>
      <c r="U6975" s="16"/>
      <c r="V6975" s="19" t="s">
        <v>94</v>
      </c>
      <c r="W6975" s="7"/>
      <c r="X6975" s="7"/>
    </row>
    <row r="6976" spans="1:24" ht="15" x14ac:dyDescent="0.2">
      <c r="A6976" s="7"/>
      <c r="B6976" s="7"/>
      <c r="C6976" s="16">
        <v>176</v>
      </c>
      <c r="D6976" s="16" t="s">
        <v>42</v>
      </c>
      <c r="E6976" s="16" t="s">
        <v>43</v>
      </c>
      <c r="F6976" s="16">
        <v>3</v>
      </c>
      <c r="G6976" s="16" t="s">
        <v>44</v>
      </c>
      <c r="H6976" s="16"/>
      <c r="I6976" s="16"/>
      <c r="J6976" s="16"/>
      <c r="K6976" s="16"/>
      <c r="L6976" s="16">
        <v>12137</v>
      </c>
      <c r="M6976" s="16">
        <v>137</v>
      </c>
      <c r="N6976" s="16">
        <v>1</v>
      </c>
      <c r="O6976" s="16" t="s">
        <v>46</v>
      </c>
      <c r="P6976" s="16">
        <v>137</v>
      </c>
      <c r="Q6976" s="16">
        <v>5</v>
      </c>
      <c r="R6976" s="8">
        <v>0.44097222222222227</v>
      </c>
      <c r="S6976" s="27">
        <f>HOUR(טבלה3[[#This Row],[שעת יציאה]])</f>
        <v>10</v>
      </c>
      <c r="T6976" s="16"/>
      <c r="U6976" s="16"/>
      <c r="V6976" s="19" t="s">
        <v>94</v>
      </c>
      <c r="W6976" s="7"/>
      <c r="X6976" s="7"/>
    </row>
    <row r="6977" spans="1:24" ht="15" x14ac:dyDescent="0.2">
      <c r="A6977" s="7"/>
      <c r="B6977" s="7"/>
      <c r="C6977" s="16">
        <v>176</v>
      </c>
      <c r="D6977" s="16" t="s">
        <v>42</v>
      </c>
      <c r="E6977" s="16" t="s">
        <v>43</v>
      </c>
      <c r="F6977" s="16">
        <v>3</v>
      </c>
      <c r="G6977" s="16" t="s">
        <v>44</v>
      </c>
      <c r="H6977" s="16"/>
      <c r="I6977" s="16"/>
      <c r="J6977" s="16"/>
      <c r="K6977" s="16"/>
      <c r="L6977" s="16">
        <v>12137</v>
      </c>
      <c r="M6977" s="16">
        <v>137</v>
      </c>
      <c r="N6977" s="16">
        <v>1</v>
      </c>
      <c r="O6977" s="16" t="s">
        <v>46</v>
      </c>
      <c r="P6977" s="16">
        <v>137</v>
      </c>
      <c r="Q6977" s="16">
        <v>5</v>
      </c>
      <c r="R6977" s="8">
        <v>0.4826388888888889</v>
      </c>
      <c r="S6977" s="27">
        <f>HOUR(טבלה3[[#This Row],[שעת יציאה]])</f>
        <v>11</v>
      </c>
      <c r="T6977" s="16"/>
      <c r="U6977" s="16"/>
      <c r="V6977" s="19" t="s">
        <v>94</v>
      </c>
      <c r="W6977" s="7"/>
      <c r="X6977" s="7"/>
    </row>
    <row r="6978" spans="1:24" ht="15" x14ac:dyDescent="0.2">
      <c r="A6978" s="7"/>
      <c r="B6978" s="7"/>
      <c r="C6978" s="16">
        <v>176</v>
      </c>
      <c r="D6978" s="16" t="s">
        <v>42</v>
      </c>
      <c r="E6978" s="16" t="s">
        <v>43</v>
      </c>
      <c r="F6978" s="16">
        <v>3</v>
      </c>
      <c r="G6978" s="16" t="s">
        <v>44</v>
      </c>
      <c r="H6978" s="16"/>
      <c r="I6978" s="16"/>
      <c r="J6978" s="16"/>
      <c r="K6978" s="16"/>
      <c r="L6978" s="16">
        <v>12137</v>
      </c>
      <c r="M6978" s="16">
        <v>137</v>
      </c>
      <c r="N6978" s="16">
        <v>1</v>
      </c>
      <c r="O6978" s="16" t="s">
        <v>46</v>
      </c>
      <c r="P6978" s="16">
        <v>137</v>
      </c>
      <c r="Q6978" s="16">
        <v>5</v>
      </c>
      <c r="R6978" s="8">
        <v>0.52430555555555558</v>
      </c>
      <c r="S6978" s="27">
        <f>HOUR(טבלה3[[#This Row],[שעת יציאה]])</f>
        <v>12</v>
      </c>
      <c r="T6978" s="16"/>
      <c r="U6978" s="16"/>
      <c r="V6978" s="19" t="s">
        <v>94</v>
      </c>
      <c r="W6978" s="7"/>
      <c r="X6978" s="7"/>
    </row>
    <row r="6979" spans="1:24" ht="15" x14ac:dyDescent="0.2">
      <c r="A6979" s="7"/>
      <c r="B6979" s="7"/>
      <c r="C6979" s="16">
        <v>176</v>
      </c>
      <c r="D6979" s="16" t="s">
        <v>42</v>
      </c>
      <c r="E6979" s="16" t="s">
        <v>43</v>
      </c>
      <c r="F6979" s="16">
        <v>3</v>
      </c>
      <c r="G6979" s="16" t="s">
        <v>44</v>
      </c>
      <c r="H6979" s="16"/>
      <c r="I6979" s="16"/>
      <c r="J6979" s="16"/>
      <c r="K6979" s="16"/>
      <c r="L6979" s="16">
        <v>12137</v>
      </c>
      <c r="M6979" s="16">
        <v>137</v>
      </c>
      <c r="N6979" s="16">
        <v>1</v>
      </c>
      <c r="O6979" s="16" t="s">
        <v>46</v>
      </c>
      <c r="P6979" s="16">
        <v>137</v>
      </c>
      <c r="Q6979" s="16">
        <v>5</v>
      </c>
      <c r="R6979" s="8">
        <v>0.56597222222222221</v>
      </c>
      <c r="S6979" s="27">
        <f>HOUR(טבלה3[[#This Row],[שעת יציאה]])</f>
        <v>13</v>
      </c>
      <c r="T6979" s="16"/>
      <c r="U6979" s="16"/>
      <c r="V6979" s="19" t="s">
        <v>94</v>
      </c>
      <c r="W6979" s="7"/>
      <c r="X6979" s="7"/>
    </row>
    <row r="6980" spans="1:24" ht="15" x14ac:dyDescent="0.2">
      <c r="A6980" s="7"/>
      <c r="B6980" s="7"/>
      <c r="C6980" s="16">
        <v>176</v>
      </c>
      <c r="D6980" s="16" t="s">
        <v>42</v>
      </c>
      <c r="E6980" s="16" t="s">
        <v>43</v>
      </c>
      <c r="F6980" s="16">
        <v>3</v>
      </c>
      <c r="G6980" s="16" t="s">
        <v>44</v>
      </c>
      <c r="H6980" s="16"/>
      <c r="I6980" s="16"/>
      <c r="J6980" s="16"/>
      <c r="K6980" s="16"/>
      <c r="L6980" s="16">
        <v>12137</v>
      </c>
      <c r="M6980" s="16">
        <v>137</v>
      </c>
      <c r="N6980" s="16">
        <v>1</v>
      </c>
      <c r="O6980" s="16" t="s">
        <v>46</v>
      </c>
      <c r="P6980" s="16">
        <v>137</v>
      </c>
      <c r="Q6980" s="16">
        <v>5</v>
      </c>
      <c r="R6980" s="8">
        <v>0.6118055555555556</v>
      </c>
      <c r="S6980" s="27">
        <f>HOUR(טבלה3[[#This Row],[שעת יציאה]])</f>
        <v>14</v>
      </c>
      <c r="T6980" s="16"/>
      <c r="U6980" s="16"/>
      <c r="V6980" s="19" t="s">
        <v>94</v>
      </c>
      <c r="W6980" s="7"/>
      <c r="X6980" s="7"/>
    </row>
    <row r="6981" spans="1:24" ht="15" x14ac:dyDescent="0.2">
      <c r="A6981" s="7"/>
      <c r="B6981" s="7"/>
      <c r="C6981" s="16">
        <v>176</v>
      </c>
      <c r="D6981" s="16" t="s">
        <v>42</v>
      </c>
      <c r="E6981" s="16" t="s">
        <v>43</v>
      </c>
      <c r="F6981" s="16">
        <v>3</v>
      </c>
      <c r="G6981" s="16" t="s">
        <v>44</v>
      </c>
      <c r="H6981" s="16"/>
      <c r="I6981" s="16"/>
      <c r="J6981" s="16"/>
      <c r="K6981" s="16"/>
      <c r="L6981" s="16">
        <v>12137</v>
      </c>
      <c r="M6981" s="16">
        <v>137</v>
      </c>
      <c r="N6981" s="16">
        <v>1</v>
      </c>
      <c r="O6981" s="16" t="s">
        <v>46</v>
      </c>
      <c r="P6981" s="16">
        <v>137</v>
      </c>
      <c r="Q6981" s="16">
        <v>5</v>
      </c>
      <c r="R6981" s="8">
        <v>0.65347222222222223</v>
      </c>
      <c r="S6981" s="27">
        <f>HOUR(טבלה3[[#This Row],[שעת יציאה]])</f>
        <v>15</v>
      </c>
      <c r="T6981" s="16"/>
      <c r="U6981" s="16"/>
      <c r="V6981" s="19" t="s">
        <v>94</v>
      </c>
      <c r="W6981" s="7"/>
      <c r="X6981" s="7"/>
    </row>
    <row r="6982" spans="1:24" ht="15" x14ac:dyDescent="0.2">
      <c r="A6982" s="7"/>
      <c r="B6982" s="7"/>
      <c r="C6982" s="16">
        <v>176</v>
      </c>
      <c r="D6982" s="16" t="s">
        <v>42</v>
      </c>
      <c r="E6982" s="16" t="s">
        <v>43</v>
      </c>
      <c r="F6982" s="16">
        <v>3</v>
      </c>
      <c r="G6982" s="16" t="s">
        <v>44</v>
      </c>
      <c r="H6982" s="16"/>
      <c r="I6982" s="16"/>
      <c r="J6982" s="16"/>
      <c r="K6982" s="16"/>
      <c r="L6982" s="16">
        <v>12137</v>
      </c>
      <c r="M6982" s="16">
        <v>137</v>
      </c>
      <c r="N6982" s="16">
        <v>1</v>
      </c>
      <c r="O6982" s="16" t="s">
        <v>46</v>
      </c>
      <c r="P6982" s="16">
        <v>137</v>
      </c>
      <c r="Q6982" s="16">
        <v>5</v>
      </c>
      <c r="R6982" s="8">
        <v>0.69513888888888886</v>
      </c>
      <c r="S6982" s="27">
        <f>HOUR(טבלה3[[#This Row],[שעת יציאה]])</f>
        <v>16</v>
      </c>
      <c r="T6982" s="16"/>
      <c r="U6982" s="16"/>
      <c r="V6982" s="19" t="s">
        <v>94</v>
      </c>
      <c r="W6982" s="7"/>
      <c r="X6982" s="7"/>
    </row>
    <row r="6983" spans="1:24" ht="15" x14ac:dyDescent="0.2">
      <c r="A6983" s="7"/>
      <c r="B6983" s="7"/>
      <c r="C6983" s="16">
        <v>176</v>
      </c>
      <c r="D6983" s="16" t="s">
        <v>42</v>
      </c>
      <c r="E6983" s="16" t="s">
        <v>43</v>
      </c>
      <c r="F6983" s="16">
        <v>3</v>
      </c>
      <c r="G6983" s="16" t="s">
        <v>44</v>
      </c>
      <c r="H6983" s="16"/>
      <c r="I6983" s="16"/>
      <c r="J6983" s="16"/>
      <c r="K6983" s="16"/>
      <c r="L6983" s="16">
        <v>12137</v>
      </c>
      <c r="M6983" s="16">
        <v>137</v>
      </c>
      <c r="N6983" s="16">
        <v>1</v>
      </c>
      <c r="O6983" s="16" t="s">
        <v>46</v>
      </c>
      <c r="P6983" s="16">
        <v>137</v>
      </c>
      <c r="Q6983" s="16">
        <v>5</v>
      </c>
      <c r="R6983" s="8">
        <v>0.7368055555555556</v>
      </c>
      <c r="S6983" s="27">
        <f>HOUR(טבלה3[[#This Row],[שעת יציאה]])</f>
        <v>17</v>
      </c>
      <c r="T6983" s="16"/>
      <c r="U6983" s="16"/>
      <c r="V6983" s="19" t="s">
        <v>94</v>
      </c>
      <c r="W6983" s="7"/>
      <c r="X6983" s="7"/>
    </row>
    <row r="6984" spans="1:24" ht="15" x14ac:dyDescent="0.2">
      <c r="A6984" s="7"/>
      <c r="B6984" s="7"/>
      <c r="C6984" s="16">
        <v>176</v>
      </c>
      <c r="D6984" s="16" t="s">
        <v>42</v>
      </c>
      <c r="E6984" s="16" t="s">
        <v>43</v>
      </c>
      <c r="F6984" s="16">
        <v>3</v>
      </c>
      <c r="G6984" s="16" t="s">
        <v>44</v>
      </c>
      <c r="H6984" s="16"/>
      <c r="I6984" s="16"/>
      <c r="J6984" s="16"/>
      <c r="K6984" s="16"/>
      <c r="L6984" s="16">
        <v>12137</v>
      </c>
      <c r="M6984" s="16">
        <v>137</v>
      </c>
      <c r="N6984" s="16">
        <v>1</v>
      </c>
      <c r="O6984" s="16" t="s">
        <v>46</v>
      </c>
      <c r="P6984" s="16">
        <v>137</v>
      </c>
      <c r="Q6984" s="16">
        <v>5</v>
      </c>
      <c r="R6984" s="8">
        <v>0.77847222222222223</v>
      </c>
      <c r="S6984" s="27">
        <f>HOUR(טבלה3[[#This Row],[שעת יציאה]])</f>
        <v>18</v>
      </c>
      <c r="T6984" s="7"/>
      <c r="U6984" s="7"/>
      <c r="V6984" s="19" t="s">
        <v>94</v>
      </c>
      <c r="W6984" s="7"/>
      <c r="X6984" s="7"/>
    </row>
    <row r="6985" spans="1:24" ht="15" x14ac:dyDescent="0.2">
      <c r="A6985" s="7"/>
      <c r="B6985" s="7"/>
      <c r="C6985" s="16">
        <v>176</v>
      </c>
      <c r="D6985" s="16" t="s">
        <v>42</v>
      </c>
      <c r="E6985" s="16" t="s">
        <v>43</v>
      </c>
      <c r="F6985" s="16">
        <v>3</v>
      </c>
      <c r="G6985" s="16" t="s">
        <v>44</v>
      </c>
      <c r="H6985" s="16"/>
      <c r="I6985" s="16"/>
      <c r="J6985" s="16"/>
      <c r="K6985" s="16"/>
      <c r="L6985" s="16">
        <v>12137</v>
      </c>
      <c r="M6985" s="16">
        <v>137</v>
      </c>
      <c r="N6985" s="16">
        <v>1</v>
      </c>
      <c r="O6985" s="16" t="s">
        <v>46</v>
      </c>
      <c r="P6985" s="16">
        <v>137</v>
      </c>
      <c r="Q6985" s="16">
        <v>5</v>
      </c>
      <c r="R6985" s="8">
        <v>0.82013888888888886</v>
      </c>
      <c r="S6985" s="27">
        <f>HOUR(טבלה3[[#This Row],[שעת יציאה]])</f>
        <v>19</v>
      </c>
      <c r="T6985" s="7"/>
      <c r="U6985" s="7"/>
      <c r="V6985" s="19" t="s">
        <v>94</v>
      </c>
      <c r="W6985" s="7"/>
      <c r="X6985" s="7"/>
    </row>
    <row r="6986" spans="1:24" ht="15" x14ac:dyDescent="0.2">
      <c r="A6986" s="7"/>
      <c r="B6986" s="7"/>
      <c r="C6986" s="16">
        <v>176</v>
      </c>
      <c r="D6986" s="16" t="s">
        <v>42</v>
      </c>
      <c r="E6986" s="16" t="s">
        <v>43</v>
      </c>
      <c r="F6986" s="16">
        <v>3</v>
      </c>
      <c r="G6986" s="16" t="s">
        <v>44</v>
      </c>
      <c r="H6986" s="16"/>
      <c r="I6986" s="16"/>
      <c r="J6986" s="16"/>
      <c r="K6986" s="16"/>
      <c r="L6986" s="16">
        <v>12137</v>
      </c>
      <c r="M6986" s="16">
        <v>137</v>
      </c>
      <c r="N6986" s="16">
        <v>1</v>
      </c>
      <c r="O6986" s="16" t="s">
        <v>46</v>
      </c>
      <c r="P6986" s="16">
        <v>137</v>
      </c>
      <c r="Q6986" s="16">
        <v>5</v>
      </c>
      <c r="R6986" s="8">
        <v>0.8618055555555556</v>
      </c>
      <c r="S6986" s="27">
        <f>HOUR(טבלה3[[#This Row],[שעת יציאה]])</f>
        <v>20</v>
      </c>
      <c r="T6986" s="7"/>
      <c r="U6986" s="7"/>
      <c r="V6986" s="19" t="s">
        <v>94</v>
      </c>
      <c r="W6986" s="7"/>
      <c r="X6986" s="7"/>
    </row>
    <row r="6987" spans="1:24" ht="15" x14ac:dyDescent="0.2">
      <c r="A6987" s="7"/>
      <c r="B6987" s="7"/>
      <c r="C6987" s="16">
        <v>176</v>
      </c>
      <c r="D6987" s="16" t="s">
        <v>42</v>
      </c>
      <c r="E6987" s="16" t="s">
        <v>43</v>
      </c>
      <c r="F6987" s="16">
        <v>3</v>
      </c>
      <c r="G6987" s="16" t="s">
        <v>44</v>
      </c>
      <c r="H6987" s="16"/>
      <c r="I6987" s="16"/>
      <c r="J6987" s="16"/>
      <c r="K6987" s="16"/>
      <c r="L6987" s="16">
        <v>12137</v>
      </c>
      <c r="M6987" s="16">
        <v>137</v>
      </c>
      <c r="N6987" s="16">
        <v>1</v>
      </c>
      <c r="O6987" s="16" t="s">
        <v>46</v>
      </c>
      <c r="P6987" s="16">
        <v>137</v>
      </c>
      <c r="Q6987" s="16">
        <v>5</v>
      </c>
      <c r="R6987" s="8">
        <v>0.90347222222222223</v>
      </c>
      <c r="S6987" s="27">
        <f>HOUR(טבלה3[[#This Row],[שעת יציאה]])</f>
        <v>21</v>
      </c>
      <c r="T6987" s="7"/>
      <c r="U6987" s="7"/>
      <c r="V6987" s="19" t="s">
        <v>94</v>
      </c>
      <c r="W6987" s="7"/>
      <c r="X6987" s="7"/>
    </row>
    <row r="6988" spans="1:24" ht="15" x14ac:dyDescent="0.2">
      <c r="A6988" s="7"/>
      <c r="B6988" s="7"/>
      <c r="C6988" s="16">
        <v>176</v>
      </c>
      <c r="D6988" s="16" t="s">
        <v>42</v>
      </c>
      <c r="E6988" s="16" t="s">
        <v>43</v>
      </c>
      <c r="F6988" s="16">
        <v>3</v>
      </c>
      <c r="G6988" s="16" t="s">
        <v>44</v>
      </c>
      <c r="H6988" s="16"/>
      <c r="I6988" s="16"/>
      <c r="J6988" s="16"/>
      <c r="K6988" s="16"/>
      <c r="L6988" s="16">
        <v>12137</v>
      </c>
      <c r="M6988" s="16">
        <v>137</v>
      </c>
      <c r="N6988" s="16">
        <v>1</v>
      </c>
      <c r="O6988" s="16" t="s">
        <v>46</v>
      </c>
      <c r="P6988" s="16">
        <v>137</v>
      </c>
      <c r="Q6988" s="16">
        <v>5</v>
      </c>
      <c r="R6988" s="8">
        <v>0.94097222222222221</v>
      </c>
      <c r="S6988" s="27">
        <f>HOUR(טבלה3[[#This Row],[שעת יציאה]])</f>
        <v>22</v>
      </c>
      <c r="T6988" s="7"/>
      <c r="U6988" s="7"/>
      <c r="V6988" s="19" t="s">
        <v>94</v>
      </c>
      <c r="W6988" s="7"/>
      <c r="X6988" s="7"/>
    </row>
    <row r="6989" spans="1:24" ht="15" x14ac:dyDescent="0.2">
      <c r="A6989" s="7"/>
      <c r="B6989" s="7"/>
      <c r="C6989" s="16">
        <v>176</v>
      </c>
      <c r="D6989" s="16" t="s">
        <v>42</v>
      </c>
      <c r="E6989" s="16" t="s">
        <v>43</v>
      </c>
      <c r="F6989" s="16">
        <v>3</v>
      </c>
      <c r="G6989" s="16" t="s">
        <v>44</v>
      </c>
      <c r="H6989" s="16"/>
      <c r="I6989" s="16"/>
      <c r="J6989" s="16"/>
      <c r="K6989" s="16"/>
      <c r="L6989" s="16">
        <v>12137</v>
      </c>
      <c r="M6989" s="16">
        <v>137</v>
      </c>
      <c r="N6989" s="16">
        <v>1</v>
      </c>
      <c r="O6989" s="16" t="s">
        <v>46</v>
      </c>
      <c r="P6989" s="16">
        <v>137</v>
      </c>
      <c r="Q6989" s="16">
        <v>5</v>
      </c>
      <c r="R6989" s="8">
        <v>0.97569444444444453</v>
      </c>
      <c r="S6989" s="27">
        <f>HOUR(טבלה3[[#This Row],[שעת יציאה]])</f>
        <v>23</v>
      </c>
      <c r="T6989" s="7"/>
      <c r="U6989" s="7"/>
      <c r="V6989" s="19" t="s">
        <v>94</v>
      </c>
      <c r="W6989" s="7"/>
      <c r="X6989" s="7"/>
    </row>
    <row r="6990" spans="1:24" ht="15" x14ac:dyDescent="0.2">
      <c r="A6990" s="7"/>
      <c r="B6990" s="7"/>
      <c r="C6990" s="16">
        <v>176</v>
      </c>
      <c r="D6990" s="16" t="s">
        <v>42</v>
      </c>
      <c r="E6990" s="16" t="s">
        <v>43</v>
      </c>
      <c r="F6990" s="16">
        <v>3</v>
      </c>
      <c r="G6990" s="16" t="s">
        <v>44</v>
      </c>
      <c r="H6990" s="16"/>
      <c r="I6990" s="16"/>
      <c r="J6990" s="16"/>
      <c r="K6990" s="16"/>
      <c r="L6990" s="16">
        <v>12137</v>
      </c>
      <c r="M6990" s="16">
        <v>137</v>
      </c>
      <c r="N6990" s="16">
        <v>1</v>
      </c>
      <c r="O6990" s="16" t="s">
        <v>46</v>
      </c>
      <c r="P6990" s="16">
        <v>137</v>
      </c>
      <c r="Q6990" s="16">
        <v>5</v>
      </c>
      <c r="R6990" s="8">
        <v>1.0104166666666667</v>
      </c>
      <c r="S6990" s="27">
        <f>HOUR(טבלה3[[#This Row],[שעת יציאה]])</f>
        <v>0</v>
      </c>
      <c r="T6990" s="7"/>
      <c r="U6990" s="7"/>
      <c r="V6990" s="19" t="s">
        <v>94</v>
      </c>
      <c r="W6990" s="7"/>
      <c r="X6990" s="7"/>
    </row>
    <row r="6991" spans="1:24" x14ac:dyDescent="0.2">
      <c r="C6991" s="3">
        <v>176</v>
      </c>
      <c r="D6991" s="3" t="s">
        <v>42</v>
      </c>
      <c r="E6991" s="3" t="s">
        <v>43</v>
      </c>
      <c r="F6991" s="3">
        <v>3</v>
      </c>
      <c r="G6991" s="3" t="s">
        <v>44</v>
      </c>
      <c r="H6991" s="3"/>
      <c r="I6991" s="3"/>
      <c r="J6991" s="3"/>
      <c r="K6991" s="3"/>
      <c r="L6991" s="3">
        <v>12137</v>
      </c>
      <c r="M6991" s="3">
        <v>137</v>
      </c>
      <c r="N6991" s="3">
        <v>2</v>
      </c>
      <c r="O6991" s="3" t="s">
        <v>46</v>
      </c>
      <c r="P6991" s="3">
        <v>137</v>
      </c>
      <c r="Q6991" s="3">
        <v>1</v>
      </c>
      <c r="R6991" s="10">
        <v>0.71875</v>
      </c>
      <c r="S6991" s="27">
        <f>HOUR(טבלה3[[#This Row],[שעת יציאה]])</f>
        <v>17</v>
      </c>
      <c r="V6991" s="3" t="s">
        <v>95</v>
      </c>
    </row>
    <row r="6992" spans="1:24" x14ac:dyDescent="0.2">
      <c r="C6992" s="3">
        <v>176</v>
      </c>
      <c r="D6992" s="3" t="s">
        <v>42</v>
      </c>
      <c r="E6992" s="3" t="s">
        <v>43</v>
      </c>
      <c r="F6992" s="3">
        <v>3</v>
      </c>
      <c r="G6992" s="3" t="s">
        <v>44</v>
      </c>
      <c r="H6992" s="3"/>
      <c r="I6992" s="3"/>
      <c r="J6992" s="3"/>
      <c r="K6992" s="3"/>
      <c r="L6992" s="3">
        <v>12137</v>
      </c>
      <c r="M6992" s="3">
        <v>137</v>
      </c>
      <c r="N6992" s="3">
        <v>2</v>
      </c>
      <c r="O6992" s="3" t="s">
        <v>46</v>
      </c>
      <c r="P6992" s="3">
        <v>137</v>
      </c>
      <c r="Q6992" s="3">
        <v>2</v>
      </c>
      <c r="R6992" s="10">
        <v>0.71875</v>
      </c>
      <c r="S6992" s="27">
        <f>HOUR(טבלה3[[#This Row],[שעת יציאה]])</f>
        <v>17</v>
      </c>
      <c r="V6992" s="3" t="s">
        <v>95</v>
      </c>
    </row>
    <row r="6993" spans="1:24" ht="15" x14ac:dyDescent="0.2">
      <c r="A6993" s="7"/>
      <c r="B6993" s="7"/>
      <c r="C6993" s="16">
        <v>176</v>
      </c>
      <c r="D6993" s="16" t="s">
        <v>42</v>
      </c>
      <c r="E6993" s="16" t="s">
        <v>43</v>
      </c>
      <c r="F6993" s="16">
        <v>3</v>
      </c>
      <c r="G6993" s="16" t="s">
        <v>44</v>
      </c>
      <c r="H6993" s="16"/>
      <c r="I6993" s="16"/>
      <c r="J6993" s="16"/>
      <c r="K6993" s="16"/>
      <c r="L6993" s="16">
        <v>12137</v>
      </c>
      <c r="M6993" s="16">
        <v>137</v>
      </c>
      <c r="N6993" s="16">
        <v>2</v>
      </c>
      <c r="O6993" s="16" t="s">
        <v>46</v>
      </c>
      <c r="P6993" s="16">
        <v>137</v>
      </c>
      <c r="Q6993" s="16">
        <v>3</v>
      </c>
      <c r="R6993" s="8">
        <v>0.71875</v>
      </c>
      <c r="S6993" s="27">
        <f>HOUR(טבלה3[[#This Row],[שעת יציאה]])</f>
        <v>17</v>
      </c>
      <c r="T6993" s="7"/>
      <c r="U6993" s="7"/>
      <c r="V6993" s="19" t="s">
        <v>95</v>
      </c>
      <c r="W6993" s="7"/>
      <c r="X6993" s="7"/>
    </row>
    <row r="6994" spans="1:24" ht="15" x14ac:dyDescent="0.2">
      <c r="A6994" s="7"/>
      <c r="B6994" s="7"/>
      <c r="C6994" s="16">
        <v>176</v>
      </c>
      <c r="D6994" s="16" t="s">
        <v>42</v>
      </c>
      <c r="E6994" s="16" t="s">
        <v>43</v>
      </c>
      <c r="F6994" s="16">
        <v>3</v>
      </c>
      <c r="G6994" s="16" t="s">
        <v>44</v>
      </c>
      <c r="H6994" s="16"/>
      <c r="I6994" s="16"/>
      <c r="J6994" s="16"/>
      <c r="K6994" s="16"/>
      <c r="L6994" s="16">
        <v>12137</v>
      </c>
      <c r="M6994" s="16">
        <v>137</v>
      </c>
      <c r="N6994" s="16">
        <v>2</v>
      </c>
      <c r="O6994" s="16" t="s">
        <v>46</v>
      </c>
      <c r="P6994" s="16">
        <v>137</v>
      </c>
      <c r="Q6994" s="16">
        <v>4</v>
      </c>
      <c r="R6994" s="8">
        <v>0.71875</v>
      </c>
      <c r="S6994" s="27">
        <f>HOUR(טבלה3[[#This Row],[שעת יציאה]])</f>
        <v>17</v>
      </c>
      <c r="T6994" s="7"/>
      <c r="U6994" s="7"/>
      <c r="V6994" s="19" t="s">
        <v>95</v>
      </c>
      <c r="W6994" s="7"/>
      <c r="X6994" s="7"/>
    </row>
    <row r="6995" spans="1:24" ht="15" x14ac:dyDescent="0.2">
      <c r="A6995" s="7"/>
      <c r="B6995" s="7"/>
      <c r="C6995" s="16">
        <v>176</v>
      </c>
      <c r="D6995" s="16" t="s">
        <v>42</v>
      </c>
      <c r="E6995" s="16" t="s">
        <v>43</v>
      </c>
      <c r="F6995" s="16">
        <v>3</v>
      </c>
      <c r="G6995" s="16" t="s">
        <v>44</v>
      </c>
      <c r="H6995" s="16"/>
      <c r="I6995" s="16"/>
      <c r="J6995" s="16"/>
      <c r="K6995" s="16"/>
      <c r="L6995" s="16">
        <v>12137</v>
      </c>
      <c r="M6995" s="16">
        <v>137</v>
      </c>
      <c r="N6995" s="16">
        <v>2</v>
      </c>
      <c r="O6995" s="16" t="s">
        <v>46</v>
      </c>
      <c r="P6995" s="16">
        <v>137</v>
      </c>
      <c r="Q6995" s="16">
        <v>5</v>
      </c>
      <c r="R6995" s="8">
        <v>0.71875</v>
      </c>
      <c r="S6995" s="27">
        <f>HOUR(טבלה3[[#This Row],[שעת יציאה]])</f>
        <v>17</v>
      </c>
      <c r="T6995" s="7"/>
      <c r="U6995" s="7"/>
      <c r="V6995" s="19" t="s">
        <v>95</v>
      </c>
      <c r="W6995" s="7"/>
      <c r="X6995" s="7"/>
    </row>
    <row r="6996" spans="1:24" ht="15" x14ac:dyDescent="0.2">
      <c r="A6996" s="7"/>
      <c r="B6996" s="7"/>
      <c r="C6996" s="16">
        <v>176</v>
      </c>
      <c r="D6996" s="16" t="s">
        <v>42</v>
      </c>
      <c r="E6996" s="16" t="s">
        <v>43</v>
      </c>
      <c r="F6996" s="16">
        <v>3</v>
      </c>
      <c r="G6996" s="16" t="s">
        <v>44</v>
      </c>
      <c r="H6996" s="16"/>
      <c r="I6996" s="16"/>
      <c r="J6996" s="16"/>
      <c r="K6996" s="16"/>
      <c r="L6996" s="16">
        <v>12137</v>
      </c>
      <c r="M6996" s="16">
        <v>137</v>
      </c>
      <c r="N6996" s="16">
        <v>2</v>
      </c>
      <c r="O6996" s="16" t="s">
        <v>46</v>
      </c>
      <c r="P6996" s="16">
        <v>137</v>
      </c>
      <c r="Q6996" s="16">
        <v>6</v>
      </c>
      <c r="R6996" s="8">
        <v>0.71875</v>
      </c>
      <c r="S6996" s="27">
        <f>HOUR(טבלה3[[#This Row],[שעת יציאה]])</f>
        <v>17</v>
      </c>
      <c r="T6996" s="7"/>
      <c r="U6996" s="7"/>
      <c r="V6996" s="19" t="s">
        <v>95</v>
      </c>
      <c r="W6996" s="7"/>
      <c r="X6996" s="7"/>
    </row>
    <row r="6997" spans="1:24" ht="15" x14ac:dyDescent="0.2">
      <c r="A6997" s="7"/>
      <c r="B6997" s="7"/>
      <c r="C6997" s="16">
        <v>176</v>
      </c>
      <c r="D6997" s="16" t="s">
        <v>42</v>
      </c>
      <c r="E6997" s="16" t="s">
        <v>43</v>
      </c>
      <c r="F6997" s="16">
        <v>3</v>
      </c>
      <c r="G6997" s="16" t="s">
        <v>44</v>
      </c>
      <c r="H6997" s="16"/>
      <c r="I6997" s="16"/>
      <c r="J6997" s="16"/>
      <c r="K6997" s="16"/>
      <c r="L6997" s="16">
        <v>16139</v>
      </c>
      <c r="M6997" s="16">
        <v>139</v>
      </c>
      <c r="N6997" s="16">
        <v>2</v>
      </c>
      <c r="O6997" s="16" t="s">
        <v>46</v>
      </c>
      <c r="P6997" s="16">
        <v>139</v>
      </c>
      <c r="Q6997" s="16">
        <v>6</v>
      </c>
      <c r="R6997" s="8">
        <v>0.72222222222222221</v>
      </c>
      <c r="S6997" s="27">
        <f>HOUR(טבלה3[[#This Row],[שעת יציאה]])</f>
        <v>17</v>
      </c>
      <c r="T6997" s="7"/>
      <c r="U6997" s="7"/>
      <c r="V6997" s="19" t="s">
        <v>203</v>
      </c>
      <c r="W6997" s="7"/>
      <c r="X6997" s="7"/>
    </row>
    <row r="6998" spans="1:24" x14ac:dyDescent="0.2">
      <c r="C6998" s="3">
        <v>176</v>
      </c>
      <c r="D6998" s="3" t="s">
        <v>42</v>
      </c>
      <c r="E6998" s="3" t="s">
        <v>43</v>
      </c>
      <c r="F6998" s="3">
        <v>3</v>
      </c>
      <c r="G6998" s="3" t="s">
        <v>44</v>
      </c>
      <c r="H6998" s="3"/>
      <c r="I6998" s="3"/>
      <c r="J6998" s="3"/>
      <c r="K6998" s="3"/>
      <c r="L6998" s="3">
        <v>16139</v>
      </c>
      <c r="M6998" s="3">
        <v>139</v>
      </c>
      <c r="N6998" s="3">
        <v>2</v>
      </c>
      <c r="O6998" s="3" t="s">
        <v>46</v>
      </c>
      <c r="P6998" s="3">
        <v>139</v>
      </c>
      <c r="Q6998" s="3">
        <v>1</v>
      </c>
      <c r="R6998" s="10">
        <v>0.72222222222222399</v>
      </c>
      <c r="S6998" s="27">
        <f>HOUR(טבלה3[[#This Row],[שעת יציאה]])</f>
        <v>17</v>
      </c>
      <c r="V6998" s="3" t="s">
        <v>203</v>
      </c>
    </row>
    <row r="6999" spans="1:24" x14ac:dyDescent="0.2">
      <c r="C6999" s="3">
        <v>176</v>
      </c>
      <c r="D6999" s="3" t="s">
        <v>42</v>
      </c>
      <c r="E6999" s="3" t="s">
        <v>43</v>
      </c>
      <c r="F6999" s="3">
        <v>3</v>
      </c>
      <c r="G6999" s="3" t="s">
        <v>44</v>
      </c>
      <c r="H6999" s="3"/>
      <c r="I6999" s="3"/>
      <c r="J6999" s="3"/>
      <c r="K6999" s="3"/>
      <c r="L6999" s="3">
        <v>16139</v>
      </c>
      <c r="M6999" s="3">
        <v>139</v>
      </c>
      <c r="N6999" s="3">
        <v>2</v>
      </c>
      <c r="O6999" s="3" t="s">
        <v>46</v>
      </c>
      <c r="P6999" s="3">
        <v>139</v>
      </c>
      <c r="Q6999" s="3">
        <v>2</v>
      </c>
      <c r="R6999" s="10">
        <v>0.72222222222222399</v>
      </c>
      <c r="S6999" s="27">
        <f>HOUR(טבלה3[[#This Row],[שעת יציאה]])</f>
        <v>17</v>
      </c>
      <c r="V6999" s="3" t="s">
        <v>203</v>
      </c>
    </row>
    <row r="7000" spans="1:24" ht="15" x14ac:dyDescent="0.2">
      <c r="A7000" s="7"/>
      <c r="B7000" s="7"/>
      <c r="C7000" s="16">
        <v>176</v>
      </c>
      <c r="D7000" s="16" t="s">
        <v>42</v>
      </c>
      <c r="E7000" s="16" t="s">
        <v>43</v>
      </c>
      <c r="F7000" s="16">
        <v>3</v>
      </c>
      <c r="G7000" s="16" t="s">
        <v>44</v>
      </c>
      <c r="H7000" s="16"/>
      <c r="I7000" s="16"/>
      <c r="J7000" s="16"/>
      <c r="K7000" s="16"/>
      <c r="L7000" s="16">
        <v>16139</v>
      </c>
      <c r="M7000" s="16">
        <v>139</v>
      </c>
      <c r="N7000" s="16">
        <v>2</v>
      </c>
      <c r="O7000" s="16" t="s">
        <v>46</v>
      </c>
      <c r="P7000" s="16">
        <v>139</v>
      </c>
      <c r="Q7000" s="16">
        <v>3</v>
      </c>
      <c r="R7000" s="8">
        <v>0.72222222222222399</v>
      </c>
      <c r="S7000" s="27">
        <f>HOUR(טבלה3[[#This Row],[שעת יציאה]])</f>
        <v>17</v>
      </c>
      <c r="T7000" s="7"/>
      <c r="U7000" s="7"/>
      <c r="V7000" s="19" t="s">
        <v>203</v>
      </c>
      <c r="W7000" s="7"/>
      <c r="X7000" s="7"/>
    </row>
    <row r="7001" spans="1:24" ht="15" x14ac:dyDescent="0.2">
      <c r="A7001" s="7"/>
      <c r="B7001" s="7"/>
      <c r="C7001" s="16">
        <v>176</v>
      </c>
      <c r="D7001" s="16" t="s">
        <v>42</v>
      </c>
      <c r="E7001" s="16" t="s">
        <v>43</v>
      </c>
      <c r="F7001" s="16">
        <v>3</v>
      </c>
      <c r="G7001" s="16" t="s">
        <v>44</v>
      </c>
      <c r="H7001" s="16"/>
      <c r="I7001" s="16"/>
      <c r="J7001" s="16"/>
      <c r="K7001" s="16"/>
      <c r="L7001" s="16">
        <v>16139</v>
      </c>
      <c r="M7001" s="16">
        <v>139</v>
      </c>
      <c r="N7001" s="16">
        <v>2</v>
      </c>
      <c r="O7001" s="16" t="s">
        <v>46</v>
      </c>
      <c r="P7001" s="16">
        <v>139</v>
      </c>
      <c r="Q7001" s="16">
        <v>4</v>
      </c>
      <c r="R7001" s="8">
        <v>0.72222222222222399</v>
      </c>
      <c r="S7001" s="27">
        <f>HOUR(טבלה3[[#This Row],[שעת יציאה]])</f>
        <v>17</v>
      </c>
      <c r="T7001" s="7"/>
      <c r="U7001" s="7"/>
      <c r="V7001" s="19" t="s">
        <v>203</v>
      </c>
      <c r="W7001" s="7"/>
      <c r="X7001" s="7"/>
    </row>
    <row r="7002" spans="1:24" ht="15" x14ac:dyDescent="0.2">
      <c r="A7002" s="7"/>
      <c r="B7002" s="7"/>
      <c r="C7002" s="16">
        <v>176</v>
      </c>
      <c r="D7002" s="16" t="s">
        <v>42</v>
      </c>
      <c r="E7002" s="16" t="s">
        <v>43</v>
      </c>
      <c r="F7002" s="16">
        <v>3</v>
      </c>
      <c r="G7002" s="16" t="s">
        <v>44</v>
      </c>
      <c r="H7002" s="16"/>
      <c r="I7002" s="16"/>
      <c r="J7002" s="16"/>
      <c r="K7002" s="16"/>
      <c r="L7002" s="16">
        <v>16139</v>
      </c>
      <c r="M7002" s="16">
        <v>139</v>
      </c>
      <c r="N7002" s="16">
        <v>2</v>
      </c>
      <c r="O7002" s="16" t="s">
        <v>46</v>
      </c>
      <c r="P7002" s="16">
        <v>139</v>
      </c>
      <c r="Q7002" s="16">
        <v>5</v>
      </c>
      <c r="R7002" s="8">
        <v>0.72222222222222399</v>
      </c>
      <c r="S7002" s="27">
        <f>HOUR(טבלה3[[#This Row],[שעת יציאה]])</f>
        <v>17</v>
      </c>
      <c r="T7002" s="7"/>
      <c r="U7002" s="7"/>
      <c r="V7002" s="19" t="s">
        <v>203</v>
      </c>
      <c r="W7002" s="7"/>
      <c r="X7002" s="7"/>
    </row>
    <row r="7003" spans="1:24" x14ac:dyDescent="0.2">
      <c r="C7003" s="3">
        <v>176</v>
      </c>
      <c r="D7003" s="3" t="s">
        <v>42</v>
      </c>
      <c r="E7003" s="3" t="s">
        <v>43</v>
      </c>
      <c r="F7003" s="3">
        <v>3</v>
      </c>
      <c r="G7003" s="3" t="s">
        <v>44</v>
      </c>
      <c r="H7003" s="3"/>
      <c r="I7003" s="3"/>
      <c r="J7003" s="3"/>
      <c r="K7003" s="3"/>
      <c r="L7003" s="3">
        <v>16139</v>
      </c>
      <c r="M7003" s="3">
        <v>139</v>
      </c>
      <c r="N7003" s="3">
        <v>2</v>
      </c>
      <c r="O7003" s="3" t="s">
        <v>46</v>
      </c>
      <c r="P7003" s="3">
        <v>139</v>
      </c>
      <c r="Q7003" s="3">
        <v>1</v>
      </c>
      <c r="R7003" s="10">
        <v>0.73611111111111305</v>
      </c>
      <c r="S7003" s="27">
        <f>HOUR(טבלה3[[#This Row],[שעת יציאה]])</f>
        <v>17</v>
      </c>
      <c r="V7003" s="3" t="s">
        <v>203</v>
      </c>
    </row>
    <row r="7004" spans="1:24" x14ac:dyDescent="0.2">
      <c r="C7004" s="3">
        <v>176</v>
      </c>
      <c r="D7004" s="3" t="s">
        <v>42</v>
      </c>
      <c r="E7004" s="3" t="s">
        <v>43</v>
      </c>
      <c r="F7004" s="3">
        <v>3</v>
      </c>
      <c r="G7004" s="3" t="s">
        <v>44</v>
      </c>
      <c r="H7004" s="3"/>
      <c r="I7004" s="3"/>
      <c r="J7004" s="3"/>
      <c r="K7004" s="3"/>
      <c r="L7004" s="3">
        <v>16139</v>
      </c>
      <c r="M7004" s="3">
        <v>139</v>
      </c>
      <c r="N7004" s="3">
        <v>2</v>
      </c>
      <c r="O7004" s="3" t="s">
        <v>46</v>
      </c>
      <c r="P7004" s="3">
        <v>139</v>
      </c>
      <c r="Q7004" s="3">
        <v>2</v>
      </c>
      <c r="R7004" s="10">
        <v>0.73611111111111305</v>
      </c>
      <c r="S7004" s="27">
        <f>HOUR(טבלה3[[#This Row],[שעת יציאה]])</f>
        <v>17</v>
      </c>
      <c r="V7004" s="3" t="s">
        <v>203</v>
      </c>
    </row>
    <row r="7005" spans="1:24" ht="15" x14ac:dyDescent="0.2">
      <c r="A7005" s="7"/>
      <c r="B7005" s="7"/>
      <c r="C7005" s="16">
        <v>176</v>
      </c>
      <c r="D7005" s="16" t="s">
        <v>42</v>
      </c>
      <c r="E7005" s="16" t="s">
        <v>43</v>
      </c>
      <c r="F7005" s="16">
        <v>3</v>
      </c>
      <c r="G7005" s="16" t="s">
        <v>44</v>
      </c>
      <c r="H7005" s="16"/>
      <c r="I7005" s="16"/>
      <c r="J7005" s="16"/>
      <c r="K7005" s="16"/>
      <c r="L7005" s="16">
        <v>16139</v>
      </c>
      <c r="M7005" s="16">
        <v>139</v>
      </c>
      <c r="N7005" s="16">
        <v>2</v>
      </c>
      <c r="O7005" s="16" t="s">
        <v>46</v>
      </c>
      <c r="P7005" s="16">
        <v>139</v>
      </c>
      <c r="Q7005" s="16">
        <v>3</v>
      </c>
      <c r="R7005" s="8">
        <v>0.73611111111111305</v>
      </c>
      <c r="S7005" s="27">
        <f>HOUR(טבלה3[[#This Row],[שעת יציאה]])</f>
        <v>17</v>
      </c>
      <c r="T7005" s="7"/>
      <c r="U7005" s="7"/>
      <c r="V7005" s="19" t="s">
        <v>203</v>
      </c>
      <c r="W7005" s="7"/>
      <c r="X7005" s="7"/>
    </row>
    <row r="7006" spans="1:24" ht="15" x14ac:dyDescent="0.2">
      <c r="A7006" s="7"/>
      <c r="B7006" s="7"/>
      <c r="C7006" s="16">
        <v>176</v>
      </c>
      <c r="D7006" s="16" t="s">
        <v>42</v>
      </c>
      <c r="E7006" s="16" t="s">
        <v>43</v>
      </c>
      <c r="F7006" s="16">
        <v>3</v>
      </c>
      <c r="G7006" s="16" t="s">
        <v>44</v>
      </c>
      <c r="H7006" s="16"/>
      <c r="I7006" s="16"/>
      <c r="J7006" s="16"/>
      <c r="K7006" s="16"/>
      <c r="L7006" s="16">
        <v>16139</v>
      </c>
      <c r="M7006" s="16">
        <v>139</v>
      </c>
      <c r="N7006" s="16">
        <v>2</v>
      </c>
      <c r="O7006" s="16" t="s">
        <v>46</v>
      </c>
      <c r="P7006" s="16">
        <v>139</v>
      </c>
      <c r="Q7006" s="16">
        <v>4</v>
      </c>
      <c r="R7006" s="8">
        <v>0.73611111111111305</v>
      </c>
      <c r="S7006" s="27">
        <f>HOUR(טבלה3[[#This Row],[שעת יציאה]])</f>
        <v>17</v>
      </c>
      <c r="T7006" s="7"/>
      <c r="U7006" s="7"/>
      <c r="V7006" s="19" t="s">
        <v>203</v>
      </c>
      <c r="W7006" s="7"/>
      <c r="X7006" s="7"/>
    </row>
    <row r="7007" spans="1:24" ht="15" x14ac:dyDescent="0.2">
      <c r="A7007" s="7"/>
      <c r="B7007" s="7"/>
      <c r="C7007" s="16">
        <v>176</v>
      </c>
      <c r="D7007" s="16" t="s">
        <v>42</v>
      </c>
      <c r="E7007" s="16" t="s">
        <v>43</v>
      </c>
      <c r="F7007" s="16">
        <v>3</v>
      </c>
      <c r="G7007" s="16" t="s">
        <v>44</v>
      </c>
      <c r="H7007" s="16"/>
      <c r="I7007" s="16"/>
      <c r="J7007" s="16"/>
      <c r="K7007" s="16"/>
      <c r="L7007" s="16">
        <v>16139</v>
      </c>
      <c r="M7007" s="16">
        <v>139</v>
      </c>
      <c r="N7007" s="16">
        <v>2</v>
      </c>
      <c r="O7007" s="16" t="s">
        <v>46</v>
      </c>
      <c r="P7007" s="16">
        <v>139</v>
      </c>
      <c r="Q7007" s="16">
        <v>5</v>
      </c>
      <c r="R7007" s="8">
        <v>0.73611111111111305</v>
      </c>
      <c r="S7007" s="27">
        <f>HOUR(טבלה3[[#This Row],[שעת יציאה]])</f>
        <v>17</v>
      </c>
      <c r="T7007" s="7"/>
      <c r="U7007" s="7"/>
      <c r="V7007" s="19" t="s">
        <v>203</v>
      </c>
      <c r="W7007" s="7"/>
      <c r="X7007" s="7"/>
    </row>
    <row r="7008" spans="1:24" x14ac:dyDescent="0.2">
      <c r="C7008" s="3">
        <v>176</v>
      </c>
      <c r="D7008" s="3" t="s">
        <v>42</v>
      </c>
      <c r="E7008" s="3" t="s">
        <v>43</v>
      </c>
      <c r="F7008" s="3">
        <v>3</v>
      </c>
      <c r="G7008" s="3" t="s">
        <v>44</v>
      </c>
      <c r="H7008" s="3"/>
      <c r="I7008" s="3"/>
      <c r="J7008" s="3"/>
      <c r="K7008" s="3"/>
      <c r="L7008" s="3">
        <v>16139</v>
      </c>
      <c r="M7008" s="3">
        <v>139</v>
      </c>
      <c r="N7008" s="3">
        <v>2</v>
      </c>
      <c r="O7008" s="3" t="s">
        <v>46</v>
      </c>
      <c r="P7008" s="3">
        <v>139</v>
      </c>
      <c r="Q7008" s="3">
        <v>1</v>
      </c>
      <c r="R7008" s="10">
        <v>0.750000000000002</v>
      </c>
      <c r="S7008" s="27">
        <f>HOUR(טבלה3[[#This Row],[שעת יציאה]])</f>
        <v>18</v>
      </c>
      <c r="V7008" s="3" t="s">
        <v>203</v>
      </c>
    </row>
    <row r="7009" spans="1:24" x14ac:dyDescent="0.2">
      <c r="C7009" s="3">
        <v>176</v>
      </c>
      <c r="D7009" s="3" t="s">
        <v>42</v>
      </c>
      <c r="E7009" s="3" t="s">
        <v>43</v>
      </c>
      <c r="F7009" s="3">
        <v>3</v>
      </c>
      <c r="G7009" s="3" t="s">
        <v>44</v>
      </c>
      <c r="H7009" s="3"/>
      <c r="I7009" s="3"/>
      <c r="J7009" s="3"/>
      <c r="K7009" s="3"/>
      <c r="L7009" s="3">
        <v>16139</v>
      </c>
      <c r="M7009" s="3">
        <v>139</v>
      </c>
      <c r="N7009" s="3">
        <v>2</v>
      </c>
      <c r="O7009" s="3" t="s">
        <v>46</v>
      </c>
      <c r="P7009" s="3">
        <v>139</v>
      </c>
      <c r="Q7009" s="3">
        <v>2</v>
      </c>
      <c r="R7009" s="10">
        <v>0.750000000000002</v>
      </c>
      <c r="S7009" s="27">
        <f>HOUR(טבלה3[[#This Row],[שעת יציאה]])</f>
        <v>18</v>
      </c>
      <c r="V7009" s="3" t="s">
        <v>203</v>
      </c>
    </row>
    <row r="7010" spans="1:24" ht="15" x14ac:dyDescent="0.2">
      <c r="A7010" s="7"/>
      <c r="B7010" s="7"/>
      <c r="C7010" s="16">
        <v>176</v>
      </c>
      <c r="D7010" s="16" t="s">
        <v>42</v>
      </c>
      <c r="E7010" s="16" t="s">
        <v>43</v>
      </c>
      <c r="F7010" s="16">
        <v>3</v>
      </c>
      <c r="G7010" s="16" t="s">
        <v>44</v>
      </c>
      <c r="H7010" s="16"/>
      <c r="I7010" s="16"/>
      <c r="J7010" s="16"/>
      <c r="K7010" s="16"/>
      <c r="L7010" s="16">
        <v>16139</v>
      </c>
      <c r="M7010" s="16">
        <v>139</v>
      </c>
      <c r="N7010" s="16">
        <v>2</v>
      </c>
      <c r="O7010" s="16" t="s">
        <v>46</v>
      </c>
      <c r="P7010" s="16">
        <v>139</v>
      </c>
      <c r="Q7010" s="16">
        <v>3</v>
      </c>
      <c r="R7010" s="8">
        <v>0.750000000000002</v>
      </c>
      <c r="S7010" s="27">
        <f>HOUR(טבלה3[[#This Row],[שעת יציאה]])</f>
        <v>18</v>
      </c>
      <c r="T7010" s="7"/>
      <c r="U7010" s="7"/>
      <c r="V7010" s="19" t="s">
        <v>203</v>
      </c>
      <c r="W7010" s="7"/>
      <c r="X7010" s="7"/>
    </row>
    <row r="7011" spans="1:24" ht="15" x14ac:dyDescent="0.2">
      <c r="A7011" s="7"/>
      <c r="B7011" s="7"/>
      <c r="C7011" s="16">
        <v>176</v>
      </c>
      <c r="D7011" s="16" t="s">
        <v>42</v>
      </c>
      <c r="E7011" s="16" t="s">
        <v>43</v>
      </c>
      <c r="F7011" s="16">
        <v>3</v>
      </c>
      <c r="G7011" s="16" t="s">
        <v>44</v>
      </c>
      <c r="H7011" s="16"/>
      <c r="I7011" s="16"/>
      <c r="J7011" s="16"/>
      <c r="K7011" s="16"/>
      <c r="L7011" s="16">
        <v>16139</v>
      </c>
      <c r="M7011" s="16">
        <v>139</v>
      </c>
      <c r="N7011" s="16">
        <v>2</v>
      </c>
      <c r="O7011" s="16" t="s">
        <v>46</v>
      </c>
      <c r="P7011" s="16">
        <v>139</v>
      </c>
      <c r="Q7011" s="16">
        <v>4</v>
      </c>
      <c r="R7011" s="8">
        <v>0.750000000000002</v>
      </c>
      <c r="S7011" s="27">
        <f>HOUR(טבלה3[[#This Row],[שעת יציאה]])</f>
        <v>18</v>
      </c>
      <c r="T7011" s="7"/>
      <c r="U7011" s="7"/>
      <c r="V7011" s="19" t="s">
        <v>203</v>
      </c>
      <c r="W7011" s="7"/>
      <c r="X7011" s="7"/>
    </row>
    <row r="7012" spans="1:24" ht="15" x14ac:dyDescent="0.2">
      <c r="A7012" s="7"/>
      <c r="B7012" s="7"/>
      <c r="C7012" s="16">
        <v>176</v>
      </c>
      <c r="D7012" s="16" t="s">
        <v>42</v>
      </c>
      <c r="E7012" s="16" t="s">
        <v>43</v>
      </c>
      <c r="F7012" s="16">
        <v>3</v>
      </c>
      <c r="G7012" s="16" t="s">
        <v>44</v>
      </c>
      <c r="H7012" s="16"/>
      <c r="I7012" s="16"/>
      <c r="J7012" s="16"/>
      <c r="K7012" s="16"/>
      <c r="L7012" s="16">
        <v>16139</v>
      </c>
      <c r="M7012" s="16">
        <v>139</v>
      </c>
      <c r="N7012" s="16">
        <v>2</v>
      </c>
      <c r="O7012" s="16" t="s">
        <v>46</v>
      </c>
      <c r="P7012" s="16">
        <v>139</v>
      </c>
      <c r="Q7012" s="16">
        <v>5</v>
      </c>
      <c r="R7012" s="8">
        <v>0.750000000000002</v>
      </c>
      <c r="S7012" s="27">
        <f>HOUR(טבלה3[[#This Row],[שעת יציאה]])</f>
        <v>18</v>
      </c>
      <c r="T7012" s="7"/>
      <c r="U7012" s="7"/>
      <c r="V7012" s="19" t="s">
        <v>203</v>
      </c>
      <c r="W7012" s="7"/>
      <c r="X7012" s="7"/>
    </row>
    <row r="7013" spans="1:24" x14ac:dyDescent="0.2">
      <c r="C7013" s="3">
        <v>176</v>
      </c>
      <c r="D7013" s="3" t="s">
        <v>42</v>
      </c>
      <c r="E7013" s="3" t="s">
        <v>43</v>
      </c>
      <c r="F7013" s="3">
        <v>3</v>
      </c>
      <c r="G7013" s="3" t="s">
        <v>44</v>
      </c>
      <c r="H7013" s="3"/>
      <c r="I7013" s="3"/>
      <c r="J7013" s="3"/>
      <c r="K7013" s="3"/>
      <c r="L7013" s="3">
        <v>12137</v>
      </c>
      <c r="M7013" s="3">
        <v>137</v>
      </c>
      <c r="N7013" s="3">
        <v>2</v>
      </c>
      <c r="O7013" s="3" t="s">
        <v>46</v>
      </c>
      <c r="P7013" s="3">
        <v>137</v>
      </c>
      <c r="Q7013" s="3">
        <v>1</v>
      </c>
      <c r="R7013" s="10">
        <v>0.76041666666666663</v>
      </c>
      <c r="S7013" s="27">
        <f>HOUR(טבלה3[[#This Row],[שעת יציאה]])</f>
        <v>18</v>
      </c>
      <c r="V7013" s="3" t="s">
        <v>95</v>
      </c>
    </row>
    <row r="7014" spans="1:24" x14ac:dyDescent="0.2">
      <c r="C7014" s="3">
        <v>176</v>
      </c>
      <c r="D7014" s="3" t="s">
        <v>42</v>
      </c>
      <c r="E7014" s="3" t="s">
        <v>43</v>
      </c>
      <c r="F7014" s="3">
        <v>3</v>
      </c>
      <c r="G7014" s="3" t="s">
        <v>44</v>
      </c>
      <c r="H7014" s="3"/>
      <c r="I7014" s="3"/>
      <c r="J7014" s="3"/>
      <c r="K7014" s="3"/>
      <c r="L7014" s="3">
        <v>12137</v>
      </c>
      <c r="M7014" s="3">
        <v>137</v>
      </c>
      <c r="N7014" s="3">
        <v>2</v>
      </c>
      <c r="O7014" s="3" t="s">
        <v>46</v>
      </c>
      <c r="P7014" s="3">
        <v>137</v>
      </c>
      <c r="Q7014" s="3">
        <v>2</v>
      </c>
      <c r="R7014" s="10">
        <v>0.76041666666666663</v>
      </c>
      <c r="S7014" s="27">
        <f>HOUR(טבלה3[[#This Row],[שעת יציאה]])</f>
        <v>18</v>
      </c>
      <c r="V7014" s="3" t="s">
        <v>95</v>
      </c>
    </row>
    <row r="7015" spans="1:24" ht="15" x14ac:dyDescent="0.2">
      <c r="A7015" s="7"/>
      <c r="B7015" s="7"/>
      <c r="C7015" s="16">
        <v>176</v>
      </c>
      <c r="D7015" s="16" t="s">
        <v>42</v>
      </c>
      <c r="E7015" s="16" t="s">
        <v>43</v>
      </c>
      <c r="F7015" s="16">
        <v>3</v>
      </c>
      <c r="G7015" s="16" t="s">
        <v>44</v>
      </c>
      <c r="H7015" s="16"/>
      <c r="I7015" s="16"/>
      <c r="J7015" s="16"/>
      <c r="K7015" s="16"/>
      <c r="L7015" s="16">
        <v>12137</v>
      </c>
      <c r="M7015" s="16">
        <v>137</v>
      </c>
      <c r="N7015" s="16">
        <v>2</v>
      </c>
      <c r="O7015" s="16" t="s">
        <v>46</v>
      </c>
      <c r="P7015" s="16">
        <v>137</v>
      </c>
      <c r="Q7015" s="16">
        <v>3</v>
      </c>
      <c r="R7015" s="8">
        <v>0.76041666666666663</v>
      </c>
      <c r="S7015" s="27">
        <f>HOUR(טבלה3[[#This Row],[שעת יציאה]])</f>
        <v>18</v>
      </c>
      <c r="T7015" s="7"/>
      <c r="U7015" s="7"/>
      <c r="V7015" s="19" t="s">
        <v>95</v>
      </c>
      <c r="W7015" s="7"/>
      <c r="X7015" s="7"/>
    </row>
    <row r="7016" spans="1:24" ht="15" x14ac:dyDescent="0.2">
      <c r="A7016" s="7"/>
      <c r="B7016" s="7"/>
      <c r="C7016" s="16">
        <v>176</v>
      </c>
      <c r="D7016" s="16" t="s">
        <v>42</v>
      </c>
      <c r="E7016" s="16" t="s">
        <v>43</v>
      </c>
      <c r="F7016" s="16">
        <v>3</v>
      </c>
      <c r="G7016" s="16" t="s">
        <v>44</v>
      </c>
      <c r="H7016" s="16"/>
      <c r="I7016" s="16"/>
      <c r="J7016" s="16"/>
      <c r="K7016" s="16"/>
      <c r="L7016" s="16">
        <v>12137</v>
      </c>
      <c r="M7016" s="16">
        <v>137</v>
      </c>
      <c r="N7016" s="16">
        <v>2</v>
      </c>
      <c r="O7016" s="16" t="s">
        <v>46</v>
      </c>
      <c r="P7016" s="16">
        <v>137</v>
      </c>
      <c r="Q7016" s="16">
        <v>4</v>
      </c>
      <c r="R7016" s="8">
        <v>0.76041666666666663</v>
      </c>
      <c r="S7016" s="27">
        <f>HOUR(טבלה3[[#This Row],[שעת יציאה]])</f>
        <v>18</v>
      </c>
      <c r="T7016" s="7"/>
      <c r="U7016" s="7"/>
      <c r="V7016" s="19" t="s">
        <v>95</v>
      </c>
      <c r="W7016" s="7"/>
      <c r="X7016" s="7"/>
    </row>
    <row r="7017" spans="1:24" ht="15" x14ac:dyDescent="0.2">
      <c r="A7017" s="7"/>
      <c r="B7017" s="7"/>
      <c r="C7017" s="16">
        <v>176</v>
      </c>
      <c r="D7017" s="16" t="s">
        <v>42</v>
      </c>
      <c r="E7017" s="16" t="s">
        <v>43</v>
      </c>
      <c r="F7017" s="16">
        <v>3</v>
      </c>
      <c r="G7017" s="16" t="s">
        <v>44</v>
      </c>
      <c r="H7017" s="16"/>
      <c r="I7017" s="16"/>
      <c r="J7017" s="16"/>
      <c r="K7017" s="16"/>
      <c r="L7017" s="16">
        <v>12138</v>
      </c>
      <c r="M7017" s="16">
        <v>138</v>
      </c>
      <c r="N7017" s="16">
        <v>3</v>
      </c>
      <c r="O7017" s="16" t="s">
        <v>46</v>
      </c>
      <c r="P7017" s="16">
        <v>138</v>
      </c>
      <c r="Q7017" s="7">
        <v>5</v>
      </c>
      <c r="R7017" s="8">
        <v>0.22916666666666666</v>
      </c>
      <c r="S7017" s="27">
        <f>HOUR(טבלה3[[#This Row],[שעת יציאה]])</f>
        <v>5</v>
      </c>
      <c r="T7017" s="16"/>
      <c r="U7017" s="16"/>
      <c r="V7017" s="19" t="s">
        <v>98</v>
      </c>
      <c r="W7017" s="7"/>
      <c r="X7017" s="7"/>
    </row>
    <row r="7018" spans="1:24" ht="15" x14ac:dyDescent="0.2">
      <c r="A7018" s="7"/>
      <c r="B7018" s="7"/>
      <c r="C7018" s="16">
        <v>176</v>
      </c>
      <c r="D7018" s="16" t="s">
        <v>42</v>
      </c>
      <c r="E7018" s="16" t="s">
        <v>43</v>
      </c>
      <c r="F7018" s="16">
        <v>3</v>
      </c>
      <c r="G7018" s="16" t="s">
        <v>44</v>
      </c>
      <c r="H7018" s="16"/>
      <c r="I7018" s="16"/>
      <c r="J7018" s="16"/>
      <c r="K7018" s="16"/>
      <c r="L7018" s="16">
        <v>12138</v>
      </c>
      <c r="M7018" s="16">
        <v>138</v>
      </c>
      <c r="N7018" s="16">
        <v>3</v>
      </c>
      <c r="O7018" s="16" t="s">
        <v>46</v>
      </c>
      <c r="P7018" s="16">
        <v>138</v>
      </c>
      <c r="Q7018" s="7">
        <v>5</v>
      </c>
      <c r="R7018" s="8" t="s">
        <v>274</v>
      </c>
      <c r="S7018" s="27">
        <f>HOUR(טבלה3[[#This Row],[שעת יציאה]])</f>
        <v>6</v>
      </c>
      <c r="T7018" s="16"/>
      <c r="U7018" s="16"/>
      <c r="V7018" s="19" t="s">
        <v>98</v>
      </c>
      <c r="W7018" s="7"/>
      <c r="X7018" s="7"/>
    </row>
    <row r="7019" spans="1:24" ht="15" x14ac:dyDescent="0.2">
      <c r="A7019" s="7"/>
      <c r="B7019" s="7"/>
      <c r="C7019" s="16">
        <v>176</v>
      </c>
      <c r="D7019" s="16" t="s">
        <v>42</v>
      </c>
      <c r="E7019" s="16" t="s">
        <v>43</v>
      </c>
      <c r="F7019" s="16">
        <v>3</v>
      </c>
      <c r="G7019" s="16" t="s">
        <v>44</v>
      </c>
      <c r="H7019" s="16"/>
      <c r="I7019" s="16"/>
      <c r="J7019" s="16"/>
      <c r="K7019" s="16"/>
      <c r="L7019" s="16">
        <v>12138</v>
      </c>
      <c r="M7019" s="16">
        <v>138</v>
      </c>
      <c r="N7019" s="16">
        <v>3</v>
      </c>
      <c r="O7019" s="16" t="s">
        <v>46</v>
      </c>
      <c r="P7019" s="16">
        <v>138</v>
      </c>
      <c r="Q7019" s="7">
        <v>5</v>
      </c>
      <c r="R7019" s="8" t="s">
        <v>206</v>
      </c>
      <c r="S7019" s="27">
        <f>HOUR(טבלה3[[#This Row],[שעת יציאה]])</f>
        <v>6</v>
      </c>
      <c r="T7019" s="7"/>
      <c r="U7019" s="7"/>
      <c r="V7019" s="19" t="s">
        <v>98</v>
      </c>
      <c r="W7019" s="7"/>
      <c r="X7019" s="7"/>
    </row>
    <row r="7020" spans="1:24" ht="15" x14ac:dyDescent="0.2">
      <c r="A7020" s="7"/>
      <c r="B7020" s="7"/>
      <c r="C7020" s="16">
        <v>176</v>
      </c>
      <c r="D7020" s="16" t="s">
        <v>42</v>
      </c>
      <c r="E7020" s="16" t="s">
        <v>43</v>
      </c>
      <c r="F7020" s="16">
        <v>3</v>
      </c>
      <c r="G7020" s="16" t="s">
        <v>44</v>
      </c>
      <c r="H7020" s="16"/>
      <c r="I7020" s="16"/>
      <c r="J7020" s="16"/>
      <c r="K7020" s="16"/>
      <c r="L7020" s="16">
        <v>12138</v>
      </c>
      <c r="M7020" s="16">
        <v>138</v>
      </c>
      <c r="N7020" s="16">
        <v>3</v>
      </c>
      <c r="O7020" s="16" t="s">
        <v>46</v>
      </c>
      <c r="P7020" s="16">
        <v>138</v>
      </c>
      <c r="Q7020" s="7">
        <v>5</v>
      </c>
      <c r="R7020" s="8">
        <v>0.30208333333333331</v>
      </c>
      <c r="S7020" s="27">
        <f>HOUR(טבלה3[[#This Row],[שעת יציאה]])</f>
        <v>7</v>
      </c>
      <c r="T7020" s="7"/>
      <c r="U7020" s="7"/>
      <c r="V7020" s="19" t="s">
        <v>98</v>
      </c>
      <c r="W7020" s="7"/>
      <c r="X7020" s="7"/>
    </row>
    <row r="7021" spans="1:24" ht="15" x14ac:dyDescent="0.2">
      <c r="A7021" s="7"/>
      <c r="B7021" s="7"/>
      <c r="C7021" s="16">
        <v>176</v>
      </c>
      <c r="D7021" s="16" t="s">
        <v>42</v>
      </c>
      <c r="E7021" s="16" t="s">
        <v>43</v>
      </c>
      <c r="F7021" s="16">
        <v>3</v>
      </c>
      <c r="G7021" s="16" t="s">
        <v>44</v>
      </c>
      <c r="H7021" s="16"/>
      <c r="I7021" s="16"/>
      <c r="J7021" s="16"/>
      <c r="K7021" s="16"/>
      <c r="L7021" s="16">
        <v>12138</v>
      </c>
      <c r="M7021" s="16">
        <v>138</v>
      </c>
      <c r="N7021" s="16">
        <v>3</v>
      </c>
      <c r="O7021" s="16" t="s">
        <v>46</v>
      </c>
      <c r="P7021" s="16">
        <v>138</v>
      </c>
      <c r="Q7021" s="7">
        <v>5</v>
      </c>
      <c r="R7021" s="8">
        <v>0.31597222222222221</v>
      </c>
      <c r="S7021" s="27">
        <f>HOUR(טבלה3[[#This Row],[שעת יציאה]])</f>
        <v>7</v>
      </c>
      <c r="T7021" s="7"/>
      <c r="U7021" s="7"/>
      <c r="V7021" s="19" t="s">
        <v>98</v>
      </c>
      <c r="W7021" s="7"/>
      <c r="X7021" s="7"/>
    </row>
    <row r="7022" spans="1:24" ht="15" x14ac:dyDescent="0.2">
      <c r="A7022" s="7"/>
      <c r="B7022" s="7"/>
      <c r="C7022" s="16">
        <v>176</v>
      </c>
      <c r="D7022" s="16" t="s">
        <v>42</v>
      </c>
      <c r="E7022" s="16" t="s">
        <v>43</v>
      </c>
      <c r="F7022" s="16">
        <v>3</v>
      </c>
      <c r="G7022" s="16" t="s">
        <v>44</v>
      </c>
      <c r="H7022" s="16"/>
      <c r="I7022" s="16"/>
      <c r="J7022" s="16"/>
      <c r="K7022" s="16"/>
      <c r="L7022" s="16">
        <v>12138</v>
      </c>
      <c r="M7022" s="16">
        <v>138</v>
      </c>
      <c r="N7022" s="16">
        <v>3</v>
      </c>
      <c r="O7022" s="16" t="s">
        <v>46</v>
      </c>
      <c r="P7022" s="16">
        <v>138</v>
      </c>
      <c r="Q7022" s="7">
        <v>5</v>
      </c>
      <c r="R7022" s="8">
        <v>0.3298611111111111</v>
      </c>
      <c r="S7022" s="27">
        <f>HOUR(טבלה3[[#This Row],[שעת יציאה]])</f>
        <v>7</v>
      </c>
      <c r="T7022" s="7"/>
      <c r="U7022" s="7"/>
      <c r="V7022" s="19" t="s">
        <v>98</v>
      </c>
      <c r="W7022" s="7"/>
      <c r="X7022" s="7"/>
    </row>
    <row r="7023" spans="1:24" ht="15" x14ac:dyDescent="0.2">
      <c r="A7023" s="7"/>
      <c r="B7023" s="7"/>
      <c r="C7023" s="16">
        <v>176</v>
      </c>
      <c r="D7023" s="16" t="s">
        <v>42</v>
      </c>
      <c r="E7023" s="16" t="s">
        <v>43</v>
      </c>
      <c r="F7023" s="16">
        <v>3</v>
      </c>
      <c r="G7023" s="16" t="s">
        <v>44</v>
      </c>
      <c r="H7023" s="16"/>
      <c r="I7023" s="16"/>
      <c r="J7023" s="16"/>
      <c r="K7023" s="16"/>
      <c r="L7023" s="16">
        <v>12138</v>
      </c>
      <c r="M7023" s="16">
        <v>138</v>
      </c>
      <c r="N7023" s="16">
        <v>3</v>
      </c>
      <c r="O7023" s="16" t="s">
        <v>46</v>
      </c>
      <c r="P7023" s="16">
        <v>138</v>
      </c>
      <c r="Q7023" s="7">
        <v>5</v>
      </c>
      <c r="R7023" s="8">
        <v>0.34375</v>
      </c>
      <c r="S7023" s="27">
        <f>HOUR(טבלה3[[#This Row],[שעת יציאה]])</f>
        <v>8</v>
      </c>
      <c r="T7023" s="7"/>
      <c r="U7023" s="7"/>
      <c r="V7023" s="19" t="s">
        <v>98</v>
      </c>
      <c r="W7023" s="7"/>
      <c r="X7023" s="7"/>
    </row>
    <row r="7024" spans="1:24" ht="15" x14ac:dyDescent="0.2">
      <c r="A7024" s="7"/>
      <c r="B7024" s="7"/>
      <c r="C7024" s="16">
        <v>176</v>
      </c>
      <c r="D7024" s="16" t="s">
        <v>42</v>
      </c>
      <c r="E7024" s="16" t="s">
        <v>43</v>
      </c>
      <c r="F7024" s="16">
        <v>3</v>
      </c>
      <c r="G7024" s="16" t="s">
        <v>44</v>
      </c>
      <c r="H7024" s="16"/>
      <c r="I7024" s="16"/>
      <c r="J7024" s="16"/>
      <c r="K7024" s="16"/>
      <c r="L7024" s="16">
        <v>12138</v>
      </c>
      <c r="M7024" s="16">
        <v>138</v>
      </c>
      <c r="N7024" s="16">
        <v>3</v>
      </c>
      <c r="O7024" s="16" t="s">
        <v>46</v>
      </c>
      <c r="P7024" s="16">
        <v>138</v>
      </c>
      <c r="Q7024" s="7">
        <v>5</v>
      </c>
      <c r="R7024" s="8">
        <v>0.35763888888888901</v>
      </c>
      <c r="S7024" s="27">
        <f>HOUR(טבלה3[[#This Row],[שעת יציאה]])</f>
        <v>8</v>
      </c>
      <c r="T7024" s="7"/>
      <c r="U7024" s="7"/>
      <c r="V7024" s="19" t="s">
        <v>98</v>
      </c>
      <c r="W7024" s="7"/>
      <c r="X7024" s="7"/>
    </row>
    <row r="7025" spans="1:24" ht="15" x14ac:dyDescent="0.2">
      <c r="A7025" s="7"/>
      <c r="B7025" s="7"/>
      <c r="C7025" s="16">
        <v>176</v>
      </c>
      <c r="D7025" s="16" t="s">
        <v>42</v>
      </c>
      <c r="E7025" s="16" t="s">
        <v>43</v>
      </c>
      <c r="F7025" s="16">
        <v>3</v>
      </c>
      <c r="G7025" s="16" t="s">
        <v>44</v>
      </c>
      <c r="H7025" s="16"/>
      <c r="I7025" s="16"/>
      <c r="J7025" s="16"/>
      <c r="K7025" s="16"/>
      <c r="L7025" s="16">
        <v>12138</v>
      </c>
      <c r="M7025" s="16">
        <v>138</v>
      </c>
      <c r="N7025" s="16">
        <v>3</v>
      </c>
      <c r="O7025" s="16" t="s">
        <v>46</v>
      </c>
      <c r="P7025" s="16">
        <v>138</v>
      </c>
      <c r="Q7025" s="7">
        <v>5</v>
      </c>
      <c r="R7025" s="8">
        <v>0.37152777777777801</v>
      </c>
      <c r="S7025" s="27">
        <f>HOUR(טבלה3[[#This Row],[שעת יציאה]])</f>
        <v>8</v>
      </c>
      <c r="T7025" s="7"/>
      <c r="U7025" s="7"/>
      <c r="V7025" s="19" t="s">
        <v>98</v>
      </c>
      <c r="W7025" s="7"/>
      <c r="X7025" s="7"/>
    </row>
    <row r="7026" spans="1:24" ht="15" x14ac:dyDescent="0.2">
      <c r="A7026" s="7"/>
      <c r="B7026" s="7"/>
      <c r="C7026" s="16">
        <v>176</v>
      </c>
      <c r="D7026" s="16" t="s">
        <v>42</v>
      </c>
      <c r="E7026" s="16" t="s">
        <v>43</v>
      </c>
      <c r="F7026" s="16">
        <v>3</v>
      </c>
      <c r="G7026" s="16" t="s">
        <v>44</v>
      </c>
      <c r="H7026" s="16"/>
      <c r="I7026" s="16"/>
      <c r="J7026" s="16"/>
      <c r="K7026" s="16"/>
      <c r="L7026" s="16">
        <v>12138</v>
      </c>
      <c r="M7026" s="16">
        <v>138</v>
      </c>
      <c r="N7026" s="16">
        <v>3</v>
      </c>
      <c r="O7026" s="16" t="s">
        <v>46</v>
      </c>
      <c r="P7026" s="16">
        <v>138</v>
      </c>
      <c r="Q7026" s="7">
        <v>5</v>
      </c>
      <c r="R7026" s="8">
        <v>0.38541666666666669</v>
      </c>
      <c r="S7026" s="27">
        <f>HOUR(טבלה3[[#This Row],[שעת יציאה]])</f>
        <v>9</v>
      </c>
      <c r="T7026" s="7"/>
      <c r="U7026" s="7"/>
      <c r="V7026" s="19" t="s">
        <v>98</v>
      </c>
      <c r="W7026" s="7"/>
      <c r="X7026" s="7"/>
    </row>
    <row r="7027" spans="1:24" ht="15" x14ac:dyDescent="0.2">
      <c r="A7027" s="7"/>
      <c r="B7027" s="7"/>
      <c r="C7027" s="16">
        <v>176</v>
      </c>
      <c r="D7027" s="16" t="s">
        <v>42</v>
      </c>
      <c r="E7027" s="16" t="s">
        <v>43</v>
      </c>
      <c r="F7027" s="16">
        <v>3</v>
      </c>
      <c r="G7027" s="16" t="s">
        <v>44</v>
      </c>
      <c r="H7027" s="16"/>
      <c r="I7027" s="16"/>
      <c r="J7027" s="16"/>
      <c r="K7027" s="16"/>
      <c r="L7027" s="16">
        <v>12138</v>
      </c>
      <c r="M7027" s="16">
        <v>138</v>
      </c>
      <c r="N7027" s="16">
        <v>3</v>
      </c>
      <c r="O7027" s="16" t="s">
        <v>46</v>
      </c>
      <c r="P7027" s="16">
        <v>138</v>
      </c>
      <c r="Q7027" s="7">
        <v>5</v>
      </c>
      <c r="R7027" s="8">
        <v>0.40625</v>
      </c>
      <c r="S7027" s="27">
        <f>HOUR(טבלה3[[#This Row],[שעת יציאה]])</f>
        <v>9</v>
      </c>
      <c r="T7027" s="7"/>
      <c r="U7027" s="7"/>
      <c r="V7027" s="19" t="s">
        <v>98</v>
      </c>
      <c r="W7027" s="7"/>
      <c r="X7027" s="7"/>
    </row>
    <row r="7028" spans="1:24" ht="15" x14ac:dyDescent="0.2">
      <c r="A7028" s="7"/>
      <c r="B7028" s="7"/>
      <c r="C7028" s="16">
        <v>176</v>
      </c>
      <c r="D7028" s="16" t="s">
        <v>42</v>
      </c>
      <c r="E7028" s="16" t="s">
        <v>43</v>
      </c>
      <c r="F7028" s="16">
        <v>3</v>
      </c>
      <c r="G7028" s="16" t="s">
        <v>44</v>
      </c>
      <c r="H7028" s="16"/>
      <c r="I7028" s="16"/>
      <c r="J7028" s="16"/>
      <c r="K7028" s="16"/>
      <c r="L7028" s="16">
        <v>12138</v>
      </c>
      <c r="M7028" s="16">
        <v>138</v>
      </c>
      <c r="N7028" s="16">
        <v>3</v>
      </c>
      <c r="O7028" s="16" t="s">
        <v>46</v>
      </c>
      <c r="P7028" s="16">
        <v>138</v>
      </c>
      <c r="Q7028" s="7">
        <v>5</v>
      </c>
      <c r="R7028" s="8">
        <v>0.42708333333333298</v>
      </c>
      <c r="S7028" s="27">
        <f>HOUR(טבלה3[[#This Row],[שעת יציאה]])</f>
        <v>10</v>
      </c>
      <c r="T7028" s="7"/>
      <c r="U7028" s="7"/>
      <c r="V7028" s="19" t="s">
        <v>98</v>
      </c>
      <c r="W7028" s="7"/>
      <c r="X7028" s="7"/>
    </row>
    <row r="7029" spans="1:24" ht="15" x14ac:dyDescent="0.2">
      <c r="A7029" s="7"/>
      <c r="B7029" s="7"/>
      <c r="C7029" s="16">
        <v>176</v>
      </c>
      <c r="D7029" s="16" t="s">
        <v>42</v>
      </c>
      <c r="E7029" s="16" t="s">
        <v>43</v>
      </c>
      <c r="F7029" s="16">
        <v>3</v>
      </c>
      <c r="G7029" s="16" t="s">
        <v>44</v>
      </c>
      <c r="H7029" s="16"/>
      <c r="I7029" s="16"/>
      <c r="J7029" s="16"/>
      <c r="K7029" s="16"/>
      <c r="L7029" s="16">
        <v>12138</v>
      </c>
      <c r="M7029" s="16">
        <v>138</v>
      </c>
      <c r="N7029" s="16">
        <v>3</v>
      </c>
      <c r="O7029" s="16" t="s">
        <v>46</v>
      </c>
      <c r="P7029" s="16">
        <v>138</v>
      </c>
      <c r="Q7029" s="7">
        <v>5</v>
      </c>
      <c r="R7029" s="8">
        <v>0.44791666666666702</v>
      </c>
      <c r="S7029" s="27">
        <f>HOUR(טבלה3[[#This Row],[שעת יציאה]])</f>
        <v>10</v>
      </c>
      <c r="T7029" s="7"/>
      <c r="U7029" s="7"/>
      <c r="V7029" s="19" t="s">
        <v>98</v>
      </c>
      <c r="W7029" s="7"/>
      <c r="X7029" s="7"/>
    </row>
    <row r="7030" spans="1:24" ht="15" x14ac:dyDescent="0.2">
      <c r="A7030" s="7"/>
      <c r="B7030" s="7"/>
      <c r="C7030" s="16">
        <v>176</v>
      </c>
      <c r="D7030" s="16" t="s">
        <v>42</v>
      </c>
      <c r="E7030" s="16" t="s">
        <v>43</v>
      </c>
      <c r="F7030" s="16">
        <v>3</v>
      </c>
      <c r="G7030" s="16" t="s">
        <v>44</v>
      </c>
      <c r="H7030" s="16"/>
      <c r="I7030" s="16"/>
      <c r="J7030" s="16"/>
      <c r="K7030" s="16"/>
      <c r="L7030" s="16">
        <v>12138</v>
      </c>
      <c r="M7030" s="16">
        <v>138</v>
      </c>
      <c r="N7030" s="16">
        <v>3</v>
      </c>
      <c r="O7030" s="16" t="s">
        <v>46</v>
      </c>
      <c r="P7030" s="16">
        <v>138</v>
      </c>
      <c r="Q7030" s="7">
        <v>5</v>
      </c>
      <c r="R7030" s="8">
        <v>0.46875</v>
      </c>
      <c r="S7030" s="27">
        <f>HOUR(טבלה3[[#This Row],[שעת יציאה]])</f>
        <v>11</v>
      </c>
      <c r="T7030" s="7"/>
      <c r="U7030" s="7"/>
      <c r="V7030" s="19" t="s">
        <v>98</v>
      </c>
      <c r="W7030" s="7"/>
      <c r="X7030" s="7"/>
    </row>
    <row r="7031" spans="1:24" ht="15" x14ac:dyDescent="0.2">
      <c r="A7031" s="7"/>
      <c r="B7031" s="7"/>
      <c r="C7031" s="16">
        <v>176</v>
      </c>
      <c r="D7031" s="16" t="s">
        <v>42</v>
      </c>
      <c r="E7031" s="16" t="s">
        <v>43</v>
      </c>
      <c r="F7031" s="16">
        <v>3</v>
      </c>
      <c r="G7031" s="16" t="s">
        <v>44</v>
      </c>
      <c r="H7031" s="16"/>
      <c r="I7031" s="16"/>
      <c r="J7031" s="16"/>
      <c r="K7031" s="16"/>
      <c r="L7031" s="16">
        <v>12138</v>
      </c>
      <c r="M7031" s="16">
        <v>138</v>
      </c>
      <c r="N7031" s="16">
        <v>3</v>
      </c>
      <c r="O7031" s="16" t="s">
        <v>46</v>
      </c>
      <c r="P7031" s="16">
        <v>138</v>
      </c>
      <c r="Q7031" s="7">
        <v>5</v>
      </c>
      <c r="R7031" s="8">
        <v>0.48958333333333398</v>
      </c>
      <c r="S7031" s="27">
        <f>HOUR(טבלה3[[#This Row],[שעת יציאה]])</f>
        <v>11</v>
      </c>
      <c r="T7031" s="7"/>
      <c r="U7031" s="7"/>
      <c r="V7031" s="19" t="s">
        <v>98</v>
      </c>
      <c r="W7031" s="7"/>
      <c r="X7031" s="7"/>
    </row>
    <row r="7032" spans="1:24" ht="15" x14ac:dyDescent="0.2">
      <c r="A7032" s="7"/>
      <c r="B7032" s="7"/>
      <c r="C7032" s="16">
        <v>176</v>
      </c>
      <c r="D7032" s="16" t="s">
        <v>42</v>
      </c>
      <c r="E7032" s="16" t="s">
        <v>43</v>
      </c>
      <c r="F7032" s="16">
        <v>3</v>
      </c>
      <c r="G7032" s="16" t="s">
        <v>44</v>
      </c>
      <c r="H7032" s="16"/>
      <c r="I7032" s="16"/>
      <c r="J7032" s="16"/>
      <c r="K7032" s="16"/>
      <c r="L7032" s="16">
        <v>12138</v>
      </c>
      <c r="M7032" s="16">
        <v>138</v>
      </c>
      <c r="N7032" s="16">
        <v>3</v>
      </c>
      <c r="O7032" s="16" t="s">
        <v>46</v>
      </c>
      <c r="P7032" s="16">
        <v>138</v>
      </c>
      <c r="Q7032" s="7">
        <v>5</v>
      </c>
      <c r="R7032" s="8">
        <v>0.51041666666666696</v>
      </c>
      <c r="S7032" s="27">
        <f>HOUR(טבלה3[[#This Row],[שעת יציאה]])</f>
        <v>12</v>
      </c>
      <c r="T7032" s="7"/>
      <c r="U7032" s="7"/>
      <c r="V7032" s="19" t="s">
        <v>98</v>
      </c>
      <c r="W7032" s="7"/>
      <c r="X7032" s="7"/>
    </row>
    <row r="7033" spans="1:24" ht="15" x14ac:dyDescent="0.2">
      <c r="A7033" s="7"/>
      <c r="B7033" s="7"/>
      <c r="C7033" s="16">
        <v>176</v>
      </c>
      <c r="D7033" s="16" t="s">
        <v>42</v>
      </c>
      <c r="E7033" s="16" t="s">
        <v>43</v>
      </c>
      <c r="F7033" s="16">
        <v>3</v>
      </c>
      <c r="G7033" s="16" t="s">
        <v>44</v>
      </c>
      <c r="H7033" s="16"/>
      <c r="I7033" s="16"/>
      <c r="J7033" s="16"/>
      <c r="K7033" s="16"/>
      <c r="L7033" s="16">
        <v>12138</v>
      </c>
      <c r="M7033" s="16">
        <v>138</v>
      </c>
      <c r="N7033" s="16">
        <v>3</v>
      </c>
      <c r="O7033" s="16" t="s">
        <v>46</v>
      </c>
      <c r="P7033" s="16">
        <v>138</v>
      </c>
      <c r="Q7033" s="7">
        <v>5</v>
      </c>
      <c r="R7033" s="8">
        <v>0.53125</v>
      </c>
      <c r="S7033" s="27">
        <f>HOUR(טבלה3[[#This Row],[שעת יציאה]])</f>
        <v>12</v>
      </c>
      <c r="T7033" s="7"/>
      <c r="U7033" s="7"/>
      <c r="V7033" s="19" t="s">
        <v>98</v>
      </c>
      <c r="W7033" s="7"/>
      <c r="X7033" s="7"/>
    </row>
    <row r="7034" spans="1:24" ht="15" x14ac:dyDescent="0.2">
      <c r="A7034" s="7"/>
      <c r="B7034" s="7"/>
      <c r="C7034" s="16">
        <v>176</v>
      </c>
      <c r="D7034" s="16" t="s">
        <v>42</v>
      </c>
      <c r="E7034" s="16" t="s">
        <v>43</v>
      </c>
      <c r="F7034" s="16">
        <v>3</v>
      </c>
      <c r="G7034" s="16" t="s">
        <v>44</v>
      </c>
      <c r="H7034" s="16"/>
      <c r="I7034" s="16"/>
      <c r="J7034" s="16"/>
      <c r="K7034" s="16"/>
      <c r="L7034" s="16">
        <v>12138</v>
      </c>
      <c r="M7034" s="16">
        <v>138</v>
      </c>
      <c r="N7034" s="16">
        <v>3</v>
      </c>
      <c r="O7034" s="16" t="s">
        <v>46</v>
      </c>
      <c r="P7034" s="16">
        <v>138</v>
      </c>
      <c r="Q7034" s="7">
        <v>5</v>
      </c>
      <c r="R7034" s="8">
        <v>0.55208333333333404</v>
      </c>
      <c r="S7034" s="27">
        <f>HOUR(טבלה3[[#This Row],[שעת יציאה]])</f>
        <v>13</v>
      </c>
      <c r="T7034" s="7"/>
      <c r="U7034" s="7"/>
      <c r="V7034" s="19" t="s">
        <v>98</v>
      </c>
      <c r="W7034" s="7"/>
      <c r="X7034" s="7"/>
    </row>
    <row r="7035" spans="1:24" ht="15" x14ac:dyDescent="0.2">
      <c r="A7035" s="7"/>
      <c r="B7035" s="7"/>
      <c r="C7035" s="16">
        <v>176</v>
      </c>
      <c r="D7035" s="16" t="s">
        <v>42</v>
      </c>
      <c r="E7035" s="16" t="s">
        <v>43</v>
      </c>
      <c r="F7035" s="16">
        <v>3</v>
      </c>
      <c r="G7035" s="16" t="s">
        <v>44</v>
      </c>
      <c r="H7035" s="16"/>
      <c r="I7035" s="16"/>
      <c r="J7035" s="16"/>
      <c r="K7035" s="16"/>
      <c r="L7035" s="16">
        <v>12138</v>
      </c>
      <c r="M7035" s="16">
        <v>138</v>
      </c>
      <c r="N7035" s="16">
        <v>3</v>
      </c>
      <c r="O7035" s="16" t="s">
        <v>46</v>
      </c>
      <c r="P7035" s="16">
        <v>138</v>
      </c>
      <c r="Q7035" s="7">
        <v>5</v>
      </c>
      <c r="R7035" s="8">
        <v>0.57291666666666696</v>
      </c>
      <c r="S7035" s="27">
        <f>HOUR(טבלה3[[#This Row],[שעת יציאה]])</f>
        <v>13</v>
      </c>
      <c r="T7035" s="7"/>
      <c r="U7035" s="7"/>
      <c r="V7035" s="19" t="s">
        <v>98</v>
      </c>
      <c r="W7035" s="7"/>
      <c r="X7035" s="7"/>
    </row>
    <row r="7036" spans="1:24" ht="15" x14ac:dyDescent="0.2">
      <c r="A7036" s="7"/>
      <c r="B7036" s="7"/>
      <c r="C7036" s="16">
        <v>176</v>
      </c>
      <c r="D7036" s="16" t="s">
        <v>42</v>
      </c>
      <c r="E7036" s="16" t="s">
        <v>43</v>
      </c>
      <c r="F7036" s="16">
        <v>3</v>
      </c>
      <c r="G7036" s="16" t="s">
        <v>44</v>
      </c>
      <c r="H7036" s="16"/>
      <c r="I7036" s="16"/>
      <c r="J7036" s="16"/>
      <c r="K7036" s="16"/>
      <c r="L7036" s="16">
        <v>12138</v>
      </c>
      <c r="M7036" s="16">
        <v>138</v>
      </c>
      <c r="N7036" s="16">
        <v>3</v>
      </c>
      <c r="O7036" s="16" t="s">
        <v>46</v>
      </c>
      <c r="P7036" s="16">
        <v>138</v>
      </c>
      <c r="Q7036" s="7">
        <v>5</v>
      </c>
      <c r="R7036" s="8">
        <v>0.59375</v>
      </c>
      <c r="S7036" s="27">
        <f>HOUR(טבלה3[[#This Row],[שעת יציאה]])</f>
        <v>14</v>
      </c>
      <c r="T7036" s="7"/>
      <c r="U7036" s="7"/>
      <c r="V7036" s="19" t="s">
        <v>98</v>
      </c>
      <c r="W7036" s="7"/>
      <c r="X7036" s="7"/>
    </row>
    <row r="7037" spans="1:24" ht="15" x14ac:dyDescent="0.2">
      <c r="A7037" s="7"/>
      <c r="B7037" s="7"/>
      <c r="C7037" s="16">
        <v>176</v>
      </c>
      <c r="D7037" s="16" t="s">
        <v>42</v>
      </c>
      <c r="E7037" s="16" t="s">
        <v>43</v>
      </c>
      <c r="F7037" s="16">
        <v>3</v>
      </c>
      <c r="G7037" s="16" t="s">
        <v>44</v>
      </c>
      <c r="H7037" s="16"/>
      <c r="I7037" s="16"/>
      <c r="J7037" s="16"/>
      <c r="K7037" s="16"/>
      <c r="L7037" s="16">
        <v>12138</v>
      </c>
      <c r="M7037" s="16">
        <v>138</v>
      </c>
      <c r="N7037" s="16">
        <v>3</v>
      </c>
      <c r="O7037" s="16" t="s">
        <v>46</v>
      </c>
      <c r="P7037" s="16">
        <v>138</v>
      </c>
      <c r="Q7037" s="7">
        <v>5</v>
      </c>
      <c r="R7037" s="8">
        <v>0.61458333333333304</v>
      </c>
      <c r="S7037" s="27">
        <f>HOUR(טבלה3[[#This Row],[שעת יציאה]])</f>
        <v>14</v>
      </c>
      <c r="T7037" s="7"/>
      <c r="U7037" s="7"/>
      <c r="V7037" s="19" t="s">
        <v>98</v>
      </c>
      <c r="W7037" s="7"/>
      <c r="X7037" s="7"/>
    </row>
    <row r="7038" spans="1:24" ht="15" x14ac:dyDescent="0.2">
      <c r="A7038" s="7"/>
      <c r="B7038" s="7"/>
      <c r="C7038" s="16">
        <v>176</v>
      </c>
      <c r="D7038" s="16" t="s">
        <v>42</v>
      </c>
      <c r="E7038" s="16" t="s">
        <v>43</v>
      </c>
      <c r="F7038" s="16">
        <v>3</v>
      </c>
      <c r="G7038" s="16" t="s">
        <v>44</v>
      </c>
      <c r="H7038" s="16"/>
      <c r="I7038" s="16"/>
      <c r="J7038" s="16"/>
      <c r="K7038" s="16"/>
      <c r="L7038" s="16">
        <v>12138</v>
      </c>
      <c r="M7038" s="16">
        <v>138</v>
      </c>
      <c r="N7038" s="16">
        <v>3</v>
      </c>
      <c r="O7038" s="16" t="s">
        <v>46</v>
      </c>
      <c r="P7038" s="16">
        <v>138</v>
      </c>
      <c r="Q7038" s="7">
        <v>5</v>
      </c>
      <c r="R7038" s="8">
        <v>0.63541666666666696</v>
      </c>
      <c r="S7038" s="27">
        <f>HOUR(טבלה3[[#This Row],[שעת יציאה]])</f>
        <v>15</v>
      </c>
      <c r="T7038" s="7"/>
      <c r="U7038" s="7"/>
      <c r="V7038" s="19" t="s">
        <v>98</v>
      </c>
      <c r="W7038" s="7"/>
      <c r="X7038" s="7"/>
    </row>
    <row r="7039" spans="1:24" ht="15" x14ac:dyDescent="0.2">
      <c r="A7039" s="7"/>
      <c r="B7039" s="7"/>
      <c r="C7039" s="16">
        <v>176</v>
      </c>
      <c r="D7039" s="16" t="s">
        <v>42</v>
      </c>
      <c r="E7039" s="16" t="s">
        <v>43</v>
      </c>
      <c r="F7039" s="16">
        <v>3</v>
      </c>
      <c r="G7039" s="16" t="s">
        <v>44</v>
      </c>
      <c r="H7039" s="16"/>
      <c r="I7039" s="16"/>
      <c r="J7039" s="16"/>
      <c r="K7039" s="16"/>
      <c r="L7039" s="16">
        <v>12138</v>
      </c>
      <c r="M7039" s="16">
        <v>138</v>
      </c>
      <c r="N7039" s="16">
        <v>3</v>
      </c>
      <c r="O7039" s="16" t="s">
        <v>46</v>
      </c>
      <c r="P7039" s="16">
        <v>138</v>
      </c>
      <c r="Q7039" s="7">
        <v>5</v>
      </c>
      <c r="R7039" s="8">
        <v>0.65625</v>
      </c>
      <c r="S7039" s="27">
        <f>HOUR(טבלה3[[#This Row],[שעת יציאה]])</f>
        <v>15</v>
      </c>
      <c r="T7039" s="7"/>
      <c r="U7039" s="7"/>
      <c r="V7039" s="19" t="s">
        <v>98</v>
      </c>
      <c r="W7039" s="7"/>
      <c r="X7039" s="7"/>
    </row>
    <row r="7040" spans="1:24" ht="15" x14ac:dyDescent="0.2">
      <c r="A7040" s="7"/>
      <c r="B7040" s="7"/>
      <c r="C7040" s="16">
        <v>176</v>
      </c>
      <c r="D7040" s="16" t="s">
        <v>42</v>
      </c>
      <c r="E7040" s="16" t="s">
        <v>43</v>
      </c>
      <c r="F7040" s="16">
        <v>3</v>
      </c>
      <c r="G7040" s="16" t="s">
        <v>44</v>
      </c>
      <c r="H7040" s="16"/>
      <c r="I7040" s="16"/>
      <c r="J7040" s="16"/>
      <c r="K7040" s="16"/>
      <c r="L7040" s="16">
        <v>12138</v>
      </c>
      <c r="M7040" s="16">
        <v>138</v>
      </c>
      <c r="N7040" s="16">
        <v>3</v>
      </c>
      <c r="O7040" s="16" t="s">
        <v>46</v>
      </c>
      <c r="P7040" s="16">
        <v>138</v>
      </c>
      <c r="Q7040" s="7">
        <v>5</v>
      </c>
      <c r="R7040" s="8">
        <v>0.67708333333333304</v>
      </c>
      <c r="S7040" s="27">
        <f>HOUR(טבלה3[[#This Row],[שעת יציאה]])</f>
        <v>16</v>
      </c>
      <c r="T7040" s="7"/>
      <c r="U7040" s="7"/>
      <c r="V7040" s="19" t="s">
        <v>98</v>
      </c>
      <c r="W7040" s="7"/>
      <c r="X7040" s="7"/>
    </row>
    <row r="7041" spans="1:24" ht="15" x14ac:dyDescent="0.2">
      <c r="A7041" s="7"/>
      <c r="B7041" s="7"/>
      <c r="C7041" s="16">
        <v>176</v>
      </c>
      <c r="D7041" s="16" t="s">
        <v>42</v>
      </c>
      <c r="E7041" s="16" t="s">
        <v>43</v>
      </c>
      <c r="F7041" s="16">
        <v>3</v>
      </c>
      <c r="G7041" s="16" t="s">
        <v>44</v>
      </c>
      <c r="H7041" s="16"/>
      <c r="I7041" s="16"/>
      <c r="J7041" s="16"/>
      <c r="K7041" s="16"/>
      <c r="L7041" s="16">
        <v>12138</v>
      </c>
      <c r="M7041" s="16">
        <v>138</v>
      </c>
      <c r="N7041" s="16">
        <v>3</v>
      </c>
      <c r="O7041" s="16" t="s">
        <v>46</v>
      </c>
      <c r="P7041" s="16">
        <v>138</v>
      </c>
      <c r="Q7041" s="7">
        <v>5</v>
      </c>
      <c r="R7041" s="8">
        <v>0.69791666666666696</v>
      </c>
      <c r="S7041" s="27">
        <f>HOUR(טבלה3[[#This Row],[שעת יציאה]])</f>
        <v>16</v>
      </c>
      <c r="T7041" s="7"/>
      <c r="U7041" s="7"/>
      <c r="V7041" s="19" t="s">
        <v>98</v>
      </c>
      <c r="W7041" s="7"/>
      <c r="X7041" s="7"/>
    </row>
    <row r="7042" spans="1:24" ht="15" x14ac:dyDescent="0.2">
      <c r="A7042" s="7"/>
      <c r="B7042" s="7"/>
      <c r="C7042" s="16">
        <v>176</v>
      </c>
      <c r="D7042" s="16" t="s">
        <v>42</v>
      </c>
      <c r="E7042" s="16" t="s">
        <v>43</v>
      </c>
      <c r="F7042" s="16">
        <v>3</v>
      </c>
      <c r="G7042" s="16" t="s">
        <v>44</v>
      </c>
      <c r="H7042" s="16"/>
      <c r="I7042" s="16"/>
      <c r="J7042" s="16"/>
      <c r="K7042" s="16"/>
      <c r="L7042" s="16">
        <v>12138</v>
      </c>
      <c r="M7042" s="16">
        <v>138</v>
      </c>
      <c r="N7042" s="16">
        <v>3</v>
      </c>
      <c r="O7042" s="16" t="s">
        <v>46</v>
      </c>
      <c r="P7042" s="16">
        <v>138</v>
      </c>
      <c r="Q7042" s="7">
        <v>5</v>
      </c>
      <c r="R7042" s="8">
        <v>0.71875</v>
      </c>
      <c r="S7042" s="27">
        <f>HOUR(טבלה3[[#This Row],[שעת יציאה]])</f>
        <v>17</v>
      </c>
      <c r="T7042" s="7"/>
      <c r="U7042" s="7"/>
      <c r="V7042" s="19" t="s">
        <v>98</v>
      </c>
      <c r="W7042" s="7"/>
      <c r="X7042" s="7"/>
    </row>
    <row r="7043" spans="1:24" ht="15" x14ac:dyDescent="0.2">
      <c r="A7043" s="7"/>
      <c r="B7043" s="7"/>
      <c r="C7043" s="16">
        <v>176</v>
      </c>
      <c r="D7043" s="16" t="s">
        <v>42</v>
      </c>
      <c r="E7043" s="16" t="s">
        <v>43</v>
      </c>
      <c r="F7043" s="16">
        <v>3</v>
      </c>
      <c r="G7043" s="16" t="s">
        <v>44</v>
      </c>
      <c r="H7043" s="16"/>
      <c r="I7043" s="16"/>
      <c r="J7043" s="16"/>
      <c r="K7043" s="16"/>
      <c r="L7043" s="16">
        <v>12138</v>
      </c>
      <c r="M7043" s="16">
        <v>138</v>
      </c>
      <c r="N7043" s="16">
        <v>3</v>
      </c>
      <c r="O7043" s="16" t="s">
        <v>46</v>
      </c>
      <c r="P7043" s="16">
        <v>138</v>
      </c>
      <c r="Q7043" s="7">
        <v>5</v>
      </c>
      <c r="R7043" s="8">
        <v>0.73958333333333304</v>
      </c>
      <c r="S7043" s="27">
        <f>HOUR(טבלה3[[#This Row],[שעת יציאה]])</f>
        <v>17</v>
      </c>
      <c r="T7043" s="7"/>
      <c r="U7043" s="7"/>
      <c r="V7043" s="19" t="s">
        <v>98</v>
      </c>
      <c r="W7043" s="7"/>
      <c r="X7043" s="7"/>
    </row>
    <row r="7044" spans="1:24" ht="15" x14ac:dyDescent="0.2">
      <c r="A7044" s="7"/>
      <c r="B7044" s="7"/>
      <c r="C7044" s="16">
        <v>176</v>
      </c>
      <c r="D7044" s="16" t="s">
        <v>42</v>
      </c>
      <c r="E7044" s="16" t="s">
        <v>43</v>
      </c>
      <c r="F7044" s="16">
        <v>3</v>
      </c>
      <c r="G7044" s="16" t="s">
        <v>44</v>
      </c>
      <c r="H7044" s="16"/>
      <c r="I7044" s="16"/>
      <c r="J7044" s="16"/>
      <c r="K7044" s="16"/>
      <c r="L7044" s="16">
        <v>12138</v>
      </c>
      <c r="M7044" s="16">
        <v>138</v>
      </c>
      <c r="N7044" s="16">
        <v>3</v>
      </c>
      <c r="O7044" s="16" t="s">
        <v>46</v>
      </c>
      <c r="P7044" s="16">
        <v>138</v>
      </c>
      <c r="Q7044" s="7">
        <v>5</v>
      </c>
      <c r="R7044" s="8">
        <v>0.76041666666666696</v>
      </c>
      <c r="S7044" s="27">
        <f>HOUR(טבלה3[[#This Row],[שעת יציאה]])</f>
        <v>18</v>
      </c>
      <c r="T7044" s="7"/>
      <c r="U7044" s="7"/>
      <c r="V7044" s="19" t="s">
        <v>98</v>
      </c>
      <c r="W7044" s="7"/>
      <c r="X7044" s="7"/>
    </row>
    <row r="7045" spans="1:24" ht="15" x14ac:dyDescent="0.2">
      <c r="A7045" s="7"/>
      <c r="B7045" s="7"/>
      <c r="C7045" s="16">
        <v>176</v>
      </c>
      <c r="D7045" s="16" t="s">
        <v>42</v>
      </c>
      <c r="E7045" s="16" t="s">
        <v>43</v>
      </c>
      <c r="F7045" s="16">
        <v>3</v>
      </c>
      <c r="G7045" s="16" t="s">
        <v>44</v>
      </c>
      <c r="H7045" s="16"/>
      <c r="I7045" s="16"/>
      <c r="J7045" s="16"/>
      <c r="K7045" s="16"/>
      <c r="L7045" s="16">
        <v>12138</v>
      </c>
      <c r="M7045" s="16">
        <v>138</v>
      </c>
      <c r="N7045" s="16">
        <v>3</v>
      </c>
      <c r="O7045" s="16" t="s">
        <v>46</v>
      </c>
      <c r="P7045" s="16">
        <v>138</v>
      </c>
      <c r="Q7045" s="7">
        <v>5</v>
      </c>
      <c r="R7045" s="8">
        <v>0.78125</v>
      </c>
      <c r="S7045" s="27">
        <f>HOUR(טבלה3[[#This Row],[שעת יציאה]])</f>
        <v>18</v>
      </c>
      <c r="T7045" s="7"/>
      <c r="U7045" s="7"/>
      <c r="V7045" s="19" t="s">
        <v>98</v>
      </c>
      <c r="W7045" s="7"/>
      <c r="X7045" s="7"/>
    </row>
    <row r="7046" spans="1:24" ht="15" x14ac:dyDescent="0.2">
      <c r="A7046" s="7"/>
      <c r="B7046" s="7"/>
      <c r="C7046" s="16">
        <v>176</v>
      </c>
      <c r="D7046" s="16" t="s">
        <v>42</v>
      </c>
      <c r="E7046" s="16" t="s">
        <v>43</v>
      </c>
      <c r="F7046" s="16">
        <v>3</v>
      </c>
      <c r="G7046" s="16" t="s">
        <v>44</v>
      </c>
      <c r="H7046" s="16"/>
      <c r="I7046" s="16"/>
      <c r="J7046" s="16"/>
      <c r="K7046" s="16"/>
      <c r="L7046" s="16">
        <v>12138</v>
      </c>
      <c r="M7046" s="16">
        <v>138</v>
      </c>
      <c r="N7046" s="16">
        <v>3</v>
      </c>
      <c r="O7046" s="16" t="s">
        <v>46</v>
      </c>
      <c r="P7046" s="16">
        <v>138</v>
      </c>
      <c r="Q7046" s="7">
        <v>5</v>
      </c>
      <c r="R7046" s="8">
        <v>0.80208333333333304</v>
      </c>
      <c r="S7046" s="27">
        <f>HOUR(טבלה3[[#This Row],[שעת יציאה]])</f>
        <v>19</v>
      </c>
      <c r="T7046" s="7"/>
      <c r="U7046" s="7"/>
      <c r="V7046" s="19" t="s">
        <v>98</v>
      </c>
      <c r="W7046" s="7"/>
      <c r="X7046" s="7"/>
    </row>
    <row r="7047" spans="1:24" ht="15" x14ac:dyDescent="0.2">
      <c r="A7047" s="7"/>
      <c r="B7047" s="7"/>
      <c r="C7047" s="16">
        <v>176</v>
      </c>
      <c r="D7047" s="16" t="s">
        <v>42</v>
      </c>
      <c r="E7047" s="16" t="s">
        <v>43</v>
      </c>
      <c r="F7047" s="16">
        <v>3</v>
      </c>
      <c r="G7047" s="16" t="s">
        <v>44</v>
      </c>
      <c r="H7047" s="16"/>
      <c r="I7047" s="16"/>
      <c r="J7047" s="16"/>
      <c r="K7047" s="16"/>
      <c r="L7047" s="16">
        <v>12138</v>
      </c>
      <c r="M7047" s="16">
        <v>138</v>
      </c>
      <c r="N7047" s="16">
        <v>3</v>
      </c>
      <c r="O7047" s="16" t="s">
        <v>46</v>
      </c>
      <c r="P7047" s="16">
        <v>138</v>
      </c>
      <c r="Q7047" s="7">
        <v>5</v>
      </c>
      <c r="R7047" s="8">
        <v>0.82291666666666696</v>
      </c>
      <c r="S7047" s="27">
        <f>HOUR(טבלה3[[#This Row],[שעת יציאה]])</f>
        <v>19</v>
      </c>
      <c r="T7047" s="7"/>
      <c r="U7047" s="7"/>
      <c r="V7047" s="19" t="s">
        <v>98</v>
      </c>
      <c r="W7047" s="7"/>
      <c r="X7047" s="7"/>
    </row>
    <row r="7048" spans="1:24" ht="15" x14ac:dyDescent="0.2">
      <c r="A7048" s="7"/>
      <c r="B7048" s="7"/>
      <c r="C7048" s="16">
        <v>176</v>
      </c>
      <c r="D7048" s="16" t="s">
        <v>42</v>
      </c>
      <c r="E7048" s="16" t="s">
        <v>43</v>
      </c>
      <c r="F7048" s="16">
        <v>3</v>
      </c>
      <c r="G7048" s="16" t="s">
        <v>44</v>
      </c>
      <c r="H7048" s="16"/>
      <c r="I7048" s="16"/>
      <c r="J7048" s="16"/>
      <c r="K7048" s="16"/>
      <c r="L7048" s="16">
        <v>12138</v>
      </c>
      <c r="M7048" s="16">
        <v>138</v>
      </c>
      <c r="N7048" s="16">
        <v>3</v>
      </c>
      <c r="O7048" s="16" t="s">
        <v>46</v>
      </c>
      <c r="P7048" s="16">
        <v>138</v>
      </c>
      <c r="Q7048" s="7">
        <v>5</v>
      </c>
      <c r="R7048" s="8">
        <v>0.84375</v>
      </c>
      <c r="S7048" s="27">
        <f>HOUR(טבלה3[[#This Row],[שעת יציאה]])</f>
        <v>20</v>
      </c>
      <c r="T7048" s="7"/>
      <c r="U7048" s="7"/>
      <c r="V7048" s="19" t="s">
        <v>98</v>
      </c>
      <c r="W7048" s="7"/>
      <c r="X7048" s="7"/>
    </row>
    <row r="7049" spans="1:24" ht="15" x14ac:dyDescent="0.2">
      <c r="A7049" s="7"/>
      <c r="B7049" s="7"/>
      <c r="C7049" s="16">
        <v>176</v>
      </c>
      <c r="D7049" s="16" t="s">
        <v>42</v>
      </c>
      <c r="E7049" s="16" t="s">
        <v>43</v>
      </c>
      <c r="F7049" s="16">
        <v>3</v>
      </c>
      <c r="G7049" s="16" t="s">
        <v>44</v>
      </c>
      <c r="H7049" s="16"/>
      <c r="I7049" s="16"/>
      <c r="J7049" s="16"/>
      <c r="K7049" s="16"/>
      <c r="L7049" s="16">
        <v>12138</v>
      </c>
      <c r="M7049" s="16">
        <v>138</v>
      </c>
      <c r="N7049" s="16">
        <v>3</v>
      </c>
      <c r="O7049" s="16" t="s">
        <v>46</v>
      </c>
      <c r="P7049" s="16">
        <v>138</v>
      </c>
      <c r="Q7049" s="7">
        <v>5</v>
      </c>
      <c r="R7049" s="8">
        <v>0.86458333333333304</v>
      </c>
      <c r="S7049" s="27">
        <f>HOUR(טבלה3[[#This Row],[שעת יציאה]])</f>
        <v>20</v>
      </c>
      <c r="T7049" s="7"/>
      <c r="U7049" s="7"/>
      <c r="V7049" s="19" t="s">
        <v>98</v>
      </c>
      <c r="W7049" s="7"/>
      <c r="X7049" s="7"/>
    </row>
    <row r="7050" spans="1:24" ht="15" x14ac:dyDescent="0.2">
      <c r="A7050" s="7"/>
      <c r="B7050" s="7"/>
      <c r="C7050" s="16">
        <v>176</v>
      </c>
      <c r="D7050" s="16" t="s">
        <v>42</v>
      </c>
      <c r="E7050" s="16" t="s">
        <v>43</v>
      </c>
      <c r="F7050" s="16">
        <v>3</v>
      </c>
      <c r="G7050" s="16" t="s">
        <v>44</v>
      </c>
      <c r="H7050" s="16"/>
      <c r="I7050" s="16"/>
      <c r="J7050" s="16"/>
      <c r="K7050" s="16"/>
      <c r="L7050" s="16">
        <v>12138</v>
      </c>
      <c r="M7050" s="16">
        <v>138</v>
      </c>
      <c r="N7050" s="16">
        <v>3</v>
      </c>
      <c r="O7050" s="16" t="s">
        <v>46</v>
      </c>
      <c r="P7050" s="16">
        <v>138</v>
      </c>
      <c r="Q7050" s="7">
        <v>5</v>
      </c>
      <c r="R7050" s="8">
        <v>0.88541666666666696</v>
      </c>
      <c r="S7050" s="27">
        <f>HOUR(טבלה3[[#This Row],[שעת יציאה]])</f>
        <v>21</v>
      </c>
      <c r="T7050" s="7"/>
      <c r="U7050" s="7"/>
      <c r="V7050" s="19" t="s">
        <v>98</v>
      </c>
      <c r="W7050" s="7"/>
      <c r="X7050" s="7"/>
    </row>
    <row r="7051" spans="1:24" ht="15" x14ac:dyDescent="0.2">
      <c r="A7051" s="7"/>
      <c r="B7051" s="7"/>
      <c r="C7051" s="16">
        <v>176</v>
      </c>
      <c r="D7051" s="16" t="s">
        <v>42</v>
      </c>
      <c r="E7051" s="16" t="s">
        <v>43</v>
      </c>
      <c r="F7051" s="16">
        <v>3</v>
      </c>
      <c r="G7051" s="16" t="s">
        <v>44</v>
      </c>
      <c r="H7051" s="16"/>
      <c r="I7051" s="16"/>
      <c r="J7051" s="16"/>
      <c r="K7051" s="16"/>
      <c r="L7051" s="16">
        <v>12138</v>
      </c>
      <c r="M7051" s="16">
        <v>138</v>
      </c>
      <c r="N7051" s="16">
        <v>3</v>
      </c>
      <c r="O7051" s="16" t="s">
        <v>46</v>
      </c>
      <c r="P7051" s="16">
        <v>138</v>
      </c>
      <c r="Q7051" s="7">
        <v>5</v>
      </c>
      <c r="R7051" s="8">
        <v>0.906250000000001</v>
      </c>
      <c r="S7051" s="27">
        <f>HOUR(טבלה3[[#This Row],[שעת יציאה]])</f>
        <v>21</v>
      </c>
      <c r="T7051" s="7"/>
      <c r="U7051" s="7"/>
      <c r="V7051" s="19" t="s">
        <v>98</v>
      </c>
      <c r="W7051" s="7"/>
      <c r="X7051" s="7"/>
    </row>
    <row r="7052" spans="1:24" ht="15" x14ac:dyDescent="0.2">
      <c r="A7052" s="7"/>
      <c r="B7052" s="7"/>
      <c r="C7052" s="16">
        <v>176</v>
      </c>
      <c r="D7052" s="16" t="s">
        <v>42</v>
      </c>
      <c r="E7052" s="16" t="s">
        <v>43</v>
      </c>
      <c r="F7052" s="16">
        <v>3</v>
      </c>
      <c r="G7052" s="16" t="s">
        <v>44</v>
      </c>
      <c r="H7052" s="16"/>
      <c r="I7052" s="16"/>
      <c r="J7052" s="16"/>
      <c r="K7052" s="16"/>
      <c r="L7052" s="16">
        <v>16139</v>
      </c>
      <c r="M7052" s="16">
        <v>139</v>
      </c>
      <c r="N7052" s="16">
        <v>1</v>
      </c>
      <c r="O7052" s="16" t="s">
        <v>46</v>
      </c>
      <c r="P7052" s="16">
        <v>139</v>
      </c>
      <c r="Q7052" s="16">
        <v>5</v>
      </c>
      <c r="R7052" s="8">
        <v>0.26041666666666669</v>
      </c>
      <c r="S7052" s="27">
        <f>HOUR(טבלה3[[#This Row],[שעת יציאה]])</f>
        <v>6</v>
      </c>
      <c r="T7052" s="16"/>
      <c r="U7052" s="16"/>
      <c r="V7052" s="19" t="s">
        <v>94</v>
      </c>
      <c r="W7052" s="7"/>
      <c r="X7052" s="7"/>
    </row>
    <row r="7053" spans="1:24" ht="15" x14ac:dyDescent="0.2">
      <c r="A7053" s="7"/>
      <c r="B7053" s="7"/>
      <c r="C7053" s="16">
        <v>176</v>
      </c>
      <c r="D7053" s="16" t="s">
        <v>42</v>
      </c>
      <c r="E7053" s="16" t="s">
        <v>43</v>
      </c>
      <c r="F7053" s="16">
        <v>3</v>
      </c>
      <c r="G7053" s="16" t="s">
        <v>44</v>
      </c>
      <c r="H7053" s="16"/>
      <c r="I7053" s="16"/>
      <c r="J7053" s="16"/>
      <c r="K7053" s="16"/>
      <c r="L7053" s="16">
        <v>16139</v>
      </c>
      <c r="M7053" s="16">
        <v>139</v>
      </c>
      <c r="N7053" s="16">
        <v>1</v>
      </c>
      <c r="O7053" s="16" t="s">
        <v>46</v>
      </c>
      <c r="P7053" s="16">
        <v>139</v>
      </c>
      <c r="Q7053" s="16">
        <v>5</v>
      </c>
      <c r="R7053" s="8">
        <v>0.30208333333333331</v>
      </c>
      <c r="S7053" s="27">
        <f>HOUR(טבלה3[[#This Row],[שעת יציאה]])</f>
        <v>7</v>
      </c>
      <c r="T7053" s="16"/>
      <c r="U7053" s="16"/>
      <c r="V7053" s="19" t="s">
        <v>94</v>
      </c>
      <c r="W7053" s="7"/>
      <c r="X7053" s="7"/>
    </row>
    <row r="7054" spans="1:24" ht="15" x14ac:dyDescent="0.2">
      <c r="A7054" s="7"/>
      <c r="B7054" s="7"/>
      <c r="C7054" s="16">
        <v>176</v>
      </c>
      <c r="D7054" s="16" t="s">
        <v>42</v>
      </c>
      <c r="E7054" s="16" t="s">
        <v>43</v>
      </c>
      <c r="F7054" s="16">
        <v>3</v>
      </c>
      <c r="G7054" s="16" t="s">
        <v>44</v>
      </c>
      <c r="H7054" s="16"/>
      <c r="I7054" s="16"/>
      <c r="J7054" s="16"/>
      <c r="K7054" s="16"/>
      <c r="L7054" s="16">
        <v>16139</v>
      </c>
      <c r="M7054" s="16">
        <v>139</v>
      </c>
      <c r="N7054" s="16">
        <v>1</v>
      </c>
      <c r="O7054" s="16" t="s">
        <v>46</v>
      </c>
      <c r="P7054" s="16">
        <v>139</v>
      </c>
      <c r="Q7054" s="16">
        <v>5</v>
      </c>
      <c r="R7054" s="8">
        <v>0.34375</v>
      </c>
      <c r="S7054" s="27">
        <f>HOUR(טבלה3[[#This Row],[שעת יציאה]])</f>
        <v>8</v>
      </c>
      <c r="T7054" s="7"/>
      <c r="U7054" s="7"/>
      <c r="V7054" s="19" t="s">
        <v>94</v>
      </c>
      <c r="W7054" s="7"/>
      <c r="X7054" s="7"/>
    </row>
    <row r="7055" spans="1:24" ht="15" x14ac:dyDescent="0.2">
      <c r="A7055" s="7"/>
      <c r="B7055" s="7"/>
      <c r="C7055" s="16">
        <v>176</v>
      </c>
      <c r="D7055" s="16" t="s">
        <v>42</v>
      </c>
      <c r="E7055" s="16" t="s">
        <v>43</v>
      </c>
      <c r="F7055" s="16">
        <v>3</v>
      </c>
      <c r="G7055" s="16" t="s">
        <v>44</v>
      </c>
      <c r="H7055" s="16"/>
      <c r="I7055" s="16"/>
      <c r="J7055" s="16"/>
      <c r="K7055" s="16"/>
      <c r="L7055" s="16">
        <v>16139</v>
      </c>
      <c r="M7055" s="16">
        <v>139</v>
      </c>
      <c r="N7055" s="16">
        <v>1</v>
      </c>
      <c r="O7055" s="16" t="s">
        <v>46</v>
      </c>
      <c r="P7055" s="16">
        <v>139</v>
      </c>
      <c r="Q7055" s="16">
        <v>5</v>
      </c>
      <c r="R7055" s="8">
        <v>0.37152777777777773</v>
      </c>
      <c r="S7055" s="27">
        <f>HOUR(טבלה3[[#This Row],[שעת יציאה]])</f>
        <v>8</v>
      </c>
      <c r="T7055" s="7"/>
      <c r="U7055" s="7"/>
      <c r="V7055" s="19" t="s">
        <v>94</v>
      </c>
      <c r="W7055" s="7"/>
      <c r="X7055" s="7"/>
    </row>
    <row r="7056" spans="1:24" ht="15" x14ac:dyDescent="0.2">
      <c r="A7056" s="7"/>
      <c r="B7056" s="7"/>
      <c r="C7056" s="16">
        <v>176</v>
      </c>
      <c r="D7056" s="16" t="s">
        <v>42</v>
      </c>
      <c r="E7056" s="16" t="s">
        <v>43</v>
      </c>
      <c r="F7056" s="16">
        <v>3</v>
      </c>
      <c r="G7056" s="16" t="s">
        <v>44</v>
      </c>
      <c r="H7056" s="16"/>
      <c r="I7056" s="16"/>
      <c r="J7056" s="16"/>
      <c r="K7056" s="16"/>
      <c r="L7056" s="16">
        <v>16139</v>
      </c>
      <c r="M7056" s="16">
        <v>139</v>
      </c>
      <c r="N7056" s="16">
        <v>1</v>
      </c>
      <c r="O7056" s="16" t="s">
        <v>46</v>
      </c>
      <c r="P7056" s="16">
        <v>139</v>
      </c>
      <c r="Q7056" s="16">
        <v>5</v>
      </c>
      <c r="R7056" s="8">
        <v>0.38541666666666702</v>
      </c>
      <c r="S7056" s="27">
        <f>HOUR(טבלה3[[#This Row],[שעת יציאה]])</f>
        <v>9</v>
      </c>
      <c r="T7056" s="7"/>
      <c r="U7056" s="7"/>
      <c r="V7056" s="19" t="s">
        <v>94</v>
      </c>
      <c r="W7056" s="7"/>
      <c r="X7056" s="7"/>
    </row>
    <row r="7057" spans="1:24" ht="15" x14ac:dyDescent="0.2">
      <c r="A7057" s="7"/>
      <c r="B7057" s="7"/>
      <c r="C7057" s="16">
        <v>176</v>
      </c>
      <c r="D7057" s="16" t="s">
        <v>42</v>
      </c>
      <c r="E7057" s="16" t="s">
        <v>43</v>
      </c>
      <c r="F7057" s="16">
        <v>3</v>
      </c>
      <c r="G7057" s="16" t="s">
        <v>44</v>
      </c>
      <c r="H7057" s="16"/>
      <c r="I7057" s="16"/>
      <c r="J7057" s="16"/>
      <c r="K7057" s="16"/>
      <c r="L7057" s="16">
        <v>16139</v>
      </c>
      <c r="M7057" s="16">
        <v>139</v>
      </c>
      <c r="N7057" s="16">
        <v>1</v>
      </c>
      <c r="O7057" s="16" t="s">
        <v>46</v>
      </c>
      <c r="P7057" s="16">
        <v>139</v>
      </c>
      <c r="Q7057" s="16">
        <v>5</v>
      </c>
      <c r="R7057" s="8">
        <v>0.41319444444444442</v>
      </c>
      <c r="S7057" s="27">
        <f>HOUR(טבלה3[[#This Row],[שעת יציאה]])</f>
        <v>9</v>
      </c>
      <c r="T7057" s="7"/>
      <c r="U7057" s="7"/>
      <c r="V7057" s="19" t="s">
        <v>94</v>
      </c>
      <c r="W7057" s="7"/>
      <c r="X7057" s="7"/>
    </row>
    <row r="7058" spans="1:24" ht="15" x14ac:dyDescent="0.2">
      <c r="A7058" s="7"/>
      <c r="B7058" s="7"/>
      <c r="C7058" s="16">
        <v>176</v>
      </c>
      <c r="D7058" s="16" t="s">
        <v>42</v>
      </c>
      <c r="E7058" s="16" t="s">
        <v>43</v>
      </c>
      <c r="F7058" s="16">
        <v>3</v>
      </c>
      <c r="G7058" s="16" t="s">
        <v>44</v>
      </c>
      <c r="H7058" s="16"/>
      <c r="I7058" s="16"/>
      <c r="J7058" s="16"/>
      <c r="K7058" s="16"/>
      <c r="L7058" s="16">
        <v>16139</v>
      </c>
      <c r="M7058" s="16">
        <v>139</v>
      </c>
      <c r="N7058" s="16">
        <v>1</v>
      </c>
      <c r="O7058" s="16" t="s">
        <v>46</v>
      </c>
      <c r="P7058" s="16">
        <v>139</v>
      </c>
      <c r="Q7058" s="16">
        <v>5</v>
      </c>
      <c r="R7058" s="8">
        <v>0.42708333333333298</v>
      </c>
      <c r="S7058" s="27">
        <f>HOUR(טבלה3[[#This Row],[שעת יציאה]])</f>
        <v>10</v>
      </c>
      <c r="T7058" s="7"/>
      <c r="U7058" s="7"/>
      <c r="V7058" s="19" t="s">
        <v>94</v>
      </c>
      <c r="W7058" s="7"/>
      <c r="X7058" s="7"/>
    </row>
    <row r="7059" spans="1:24" ht="15" x14ac:dyDescent="0.2">
      <c r="A7059" s="7"/>
      <c r="B7059" s="7"/>
      <c r="C7059" s="16">
        <v>176</v>
      </c>
      <c r="D7059" s="16" t="s">
        <v>42</v>
      </c>
      <c r="E7059" s="16" t="s">
        <v>43</v>
      </c>
      <c r="F7059" s="16">
        <v>3</v>
      </c>
      <c r="G7059" s="16" t="s">
        <v>44</v>
      </c>
      <c r="H7059" s="16"/>
      <c r="I7059" s="16"/>
      <c r="J7059" s="16"/>
      <c r="K7059" s="16"/>
      <c r="L7059" s="16">
        <v>16139</v>
      </c>
      <c r="M7059" s="16">
        <v>139</v>
      </c>
      <c r="N7059" s="16">
        <v>1</v>
      </c>
      <c r="O7059" s="16" t="s">
        <v>46</v>
      </c>
      <c r="P7059" s="16">
        <v>139</v>
      </c>
      <c r="Q7059" s="16">
        <v>5</v>
      </c>
      <c r="R7059" s="8">
        <v>0.4548611111111111</v>
      </c>
      <c r="S7059" s="27">
        <f>HOUR(טבלה3[[#This Row],[שעת יציאה]])</f>
        <v>10</v>
      </c>
      <c r="T7059" s="7"/>
      <c r="U7059" s="7"/>
      <c r="V7059" s="19" t="s">
        <v>94</v>
      </c>
      <c r="W7059" s="7"/>
      <c r="X7059" s="7"/>
    </row>
    <row r="7060" spans="1:24" ht="15" x14ac:dyDescent="0.2">
      <c r="A7060" s="7"/>
      <c r="B7060" s="7"/>
      <c r="C7060" s="16">
        <v>176</v>
      </c>
      <c r="D7060" s="16" t="s">
        <v>42</v>
      </c>
      <c r="E7060" s="16" t="s">
        <v>43</v>
      </c>
      <c r="F7060" s="16">
        <v>3</v>
      </c>
      <c r="G7060" s="16" t="s">
        <v>44</v>
      </c>
      <c r="H7060" s="16"/>
      <c r="I7060" s="16"/>
      <c r="J7060" s="16"/>
      <c r="K7060" s="16"/>
      <c r="L7060" s="16">
        <v>16139</v>
      </c>
      <c r="M7060" s="16">
        <v>139</v>
      </c>
      <c r="N7060" s="16">
        <v>1</v>
      </c>
      <c r="O7060" s="16" t="s">
        <v>46</v>
      </c>
      <c r="P7060" s="16">
        <v>139</v>
      </c>
      <c r="Q7060" s="16">
        <v>5</v>
      </c>
      <c r="R7060" s="8">
        <v>0.46875</v>
      </c>
      <c r="S7060" s="27">
        <f>HOUR(טבלה3[[#This Row],[שעת יציאה]])</f>
        <v>11</v>
      </c>
      <c r="T7060" s="7"/>
      <c r="U7060" s="7"/>
      <c r="V7060" s="19" t="s">
        <v>94</v>
      </c>
      <c r="W7060" s="7"/>
      <c r="X7060" s="7"/>
    </row>
    <row r="7061" spans="1:24" ht="15" x14ac:dyDescent="0.2">
      <c r="A7061" s="7"/>
      <c r="B7061" s="7"/>
      <c r="C7061" s="16">
        <v>176</v>
      </c>
      <c r="D7061" s="16" t="s">
        <v>42</v>
      </c>
      <c r="E7061" s="16" t="s">
        <v>43</v>
      </c>
      <c r="F7061" s="16">
        <v>3</v>
      </c>
      <c r="G7061" s="16" t="s">
        <v>44</v>
      </c>
      <c r="H7061" s="16"/>
      <c r="I7061" s="16"/>
      <c r="J7061" s="16"/>
      <c r="K7061" s="16"/>
      <c r="L7061" s="16">
        <v>16139</v>
      </c>
      <c r="M7061" s="16">
        <v>139</v>
      </c>
      <c r="N7061" s="16">
        <v>1</v>
      </c>
      <c r="O7061" s="16" t="s">
        <v>46</v>
      </c>
      <c r="P7061" s="16">
        <v>139</v>
      </c>
      <c r="Q7061" s="16">
        <v>5</v>
      </c>
      <c r="R7061" s="8">
        <v>0.49652777777777773</v>
      </c>
      <c r="S7061" s="27">
        <f>HOUR(טבלה3[[#This Row],[שעת יציאה]])</f>
        <v>11</v>
      </c>
      <c r="T7061" s="7"/>
      <c r="U7061" s="7"/>
      <c r="V7061" s="19" t="s">
        <v>94</v>
      </c>
      <c r="W7061" s="7"/>
      <c r="X7061" s="7"/>
    </row>
    <row r="7062" spans="1:24" ht="15" x14ac:dyDescent="0.2">
      <c r="A7062" s="7"/>
      <c r="B7062" s="7"/>
      <c r="C7062" s="16">
        <v>176</v>
      </c>
      <c r="D7062" s="16" t="s">
        <v>42</v>
      </c>
      <c r="E7062" s="16" t="s">
        <v>43</v>
      </c>
      <c r="F7062" s="16">
        <v>3</v>
      </c>
      <c r="G7062" s="16" t="s">
        <v>44</v>
      </c>
      <c r="H7062" s="16"/>
      <c r="I7062" s="16"/>
      <c r="J7062" s="16"/>
      <c r="K7062" s="16"/>
      <c r="L7062" s="16">
        <v>16139</v>
      </c>
      <c r="M7062" s="16">
        <v>139</v>
      </c>
      <c r="N7062" s="16">
        <v>1</v>
      </c>
      <c r="O7062" s="16" t="s">
        <v>46</v>
      </c>
      <c r="P7062" s="16">
        <v>139</v>
      </c>
      <c r="Q7062" s="16">
        <v>5</v>
      </c>
      <c r="R7062" s="8">
        <v>0.51041666666666696</v>
      </c>
      <c r="S7062" s="27">
        <f>HOUR(טבלה3[[#This Row],[שעת יציאה]])</f>
        <v>12</v>
      </c>
      <c r="T7062" s="7"/>
      <c r="U7062" s="7"/>
      <c r="V7062" s="19" t="s">
        <v>94</v>
      </c>
      <c r="W7062" s="7"/>
      <c r="X7062" s="7"/>
    </row>
    <row r="7063" spans="1:24" ht="15" x14ac:dyDescent="0.2">
      <c r="A7063" s="7"/>
      <c r="B7063" s="7"/>
      <c r="C7063" s="16">
        <v>176</v>
      </c>
      <c r="D7063" s="16" t="s">
        <v>42</v>
      </c>
      <c r="E7063" s="16" t="s">
        <v>43</v>
      </c>
      <c r="F7063" s="16">
        <v>3</v>
      </c>
      <c r="G7063" s="16" t="s">
        <v>44</v>
      </c>
      <c r="H7063" s="16"/>
      <c r="I7063" s="16"/>
      <c r="J7063" s="16"/>
      <c r="K7063" s="16"/>
      <c r="L7063" s="16">
        <v>16139</v>
      </c>
      <c r="M7063" s="16">
        <v>139</v>
      </c>
      <c r="N7063" s="16">
        <v>1</v>
      </c>
      <c r="O7063" s="16" t="s">
        <v>46</v>
      </c>
      <c r="P7063" s="16">
        <v>139</v>
      </c>
      <c r="Q7063" s="16">
        <v>5</v>
      </c>
      <c r="R7063" s="8">
        <v>0.53819444444444442</v>
      </c>
      <c r="S7063" s="27">
        <f>HOUR(טבלה3[[#This Row],[שעת יציאה]])</f>
        <v>12</v>
      </c>
      <c r="T7063" s="7"/>
      <c r="U7063" s="7"/>
      <c r="V7063" s="19" t="s">
        <v>94</v>
      </c>
      <c r="W7063" s="7"/>
      <c r="X7063" s="7"/>
    </row>
    <row r="7064" spans="1:24" ht="15" x14ac:dyDescent="0.2">
      <c r="A7064" s="7"/>
      <c r="B7064" s="7"/>
      <c r="C7064" s="16">
        <v>176</v>
      </c>
      <c r="D7064" s="16" t="s">
        <v>42</v>
      </c>
      <c r="E7064" s="16" t="s">
        <v>43</v>
      </c>
      <c r="F7064" s="16">
        <v>3</v>
      </c>
      <c r="G7064" s="16" t="s">
        <v>44</v>
      </c>
      <c r="H7064" s="16"/>
      <c r="I7064" s="16"/>
      <c r="J7064" s="16"/>
      <c r="K7064" s="16"/>
      <c r="L7064" s="16">
        <v>16139</v>
      </c>
      <c r="M7064" s="16">
        <v>139</v>
      </c>
      <c r="N7064" s="16">
        <v>1</v>
      </c>
      <c r="O7064" s="16" t="s">
        <v>46</v>
      </c>
      <c r="P7064" s="16">
        <v>139</v>
      </c>
      <c r="Q7064" s="16">
        <v>5</v>
      </c>
      <c r="R7064" s="8">
        <v>0.55208333333333304</v>
      </c>
      <c r="S7064" s="27">
        <f>HOUR(טבלה3[[#This Row],[שעת יציאה]])</f>
        <v>13</v>
      </c>
      <c r="T7064" s="7"/>
      <c r="U7064" s="7"/>
      <c r="V7064" s="19" t="s">
        <v>94</v>
      </c>
      <c r="W7064" s="7"/>
      <c r="X7064" s="7"/>
    </row>
    <row r="7065" spans="1:24" ht="15" x14ac:dyDescent="0.2">
      <c r="A7065" s="7"/>
      <c r="B7065" s="7"/>
      <c r="C7065" s="16">
        <v>176</v>
      </c>
      <c r="D7065" s="16" t="s">
        <v>42</v>
      </c>
      <c r="E7065" s="16" t="s">
        <v>43</v>
      </c>
      <c r="F7065" s="16">
        <v>3</v>
      </c>
      <c r="G7065" s="16" t="s">
        <v>44</v>
      </c>
      <c r="H7065" s="16"/>
      <c r="I7065" s="16"/>
      <c r="J7065" s="16"/>
      <c r="K7065" s="16"/>
      <c r="L7065" s="16">
        <v>16139</v>
      </c>
      <c r="M7065" s="16">
        <v>139</v>
      </c>
      <c r="N7065" s="16">
        <v>1</v>
      </c>
      <c r="O7065" s="16" t="s">
        <v>46</v>
      </c>
      <c r="P7065" s="16">
        <v>139</v>
      </c>
      <c r="Q7065" s="16">
        <v>5</v>
      </c>
      <c r="R7065" s="8">
        <v>0.57986111111111105</v>
      </c>
      <c r="S7065" s="27">
        <f>HOUR(טבלה3[[#This Row],[שעת יציאה]])</f>
        <v>13</v>
      </c>
      <c r="T7065" s="7"/>
      <c r="U7065" s="7"/>
      <c r="V7065" s="19" t="s">
        <v>94</v>
      </c>
      <c r="W7065" s="7"/>
      <c r="X7065" s="7"/>
    </row>
    <row r="7066" spans="1:24" ht="15" x14ac:dyDescent="0.2">
      <c r="A7066" s="7"/>
      <c r="B7066" s="7"/>
      <c r="C7066" s="16">
        <v>176</v>
      </c>
      <c r="D7066" s="16" t="s">
        <v>42</v>
      </c>
      <c r="E7066" s="16" t="s">
        <v>43</v>
      </c>
      <c r="F7066" s="16">
        <v>3</v>
      </c>
      <c r="G7066" s="16" t="s">
        <v>44</v>
      </c>
      <c r="H7066" s="16"/>
      <c r="I7066" s="16"/>
      <c r="J7066" s="16"/>
      <c r="K7066" s="16"/>
      <c r="L7066" s="16">
        <v>16139</v>
      </c>
      <c r="M7066" s="16">
        <v>139</v>
      </c>
      <c r="N7066" s="16">
        <v>1</v>
      </c>
      <c r="O7066" s="16" t="s">
        <v>46</v>
      </c>
      <c r="P7066" s="16">
        <v>139</v>
      </c>
      <c r="Q7066" s="16">
        <v>5</v>
      </c>
      <c r="R7066" s="8">
        <v>0.58680555555555558</v>
      </c>
      <c r="S7066" s="27">
        <f>HOUR(טבלה3[[#This Row],[שעת יציאה]])</f>
        <v>14</v>
      </c>
      <c r="T7066" s="7"/>
      <c r="U7066" s="7"/>
      <c r="V7066" s="19" t="s">
        <v>94</v>
      </c>
      <c r="W7066" s="7"/>
      <c r="X7066" s="7"/>
    </row>
    <row r="7067" spans="1:24" ht="15" x14ac:dyDescent="0.2">
      <c r="A7067" s="7"/>
      <c r="B7067" s="7"/>
      <c r="C7067" s="16">
        <v>176</v>
      </c>
      <c r="D7067" s="16" t="s">
        <v>42</v>
      </c>
      <c r="E7067" s="16" t="s">
        <v>43</v>
      </c>
      <c r="F7067" s="16">
        <v>3</v>
      </c>
      <c r="G7067" s="16" t="s">
        <v>44</v>
      </c>
      <c r="H7067" s="16"/>
      <c r="I7067" s="16"/>
      <c r="J7067" s="16"/>
      <c r="K7067" s="16"/>
      <c r="L7067" s="16">
        <v>16139</v>
      </c>
      <c r="M7067" s="16">
        <v>139</v>
      </c>
      <c r="N7067" s="16">
        <v>1</v>
      </c>
      <c r="O7067" s="16" t="s">
        <v>46</v>
      </c>
      <c r="P7067" s="16">
        <v>139</v>
      </c>
      <c r="Q7067" s="16">
        <v>5</v>
      </c>
      <c r="R7067" s="8">
        <v>0.59513888888888888</v>
      </c>
      <c r="S7067" s="27">
        <f>HOUR(טבלה3[[#This Row],[שעת יציאה]])</f>
        <v>14</v>
      </c>
      <c r="T7067" s="7"/>
      <c r="U7067" s="7"/>
      <c r="V7067" s="19" t="s">
        <v>94</v>
      </c>
      <c r="W7067" s="7"/>
      <c r="X7067" s="7"/>
    </row>
    <row r="7068" spans="1:24" ht="15" x14ac:dyDescent="0.2">
      <c r="A7068" s="7"/>
      <c r="B7068" s="7"/>
      <c r="C7068" s="16">
        <v>176</v>
      </c>
      <c r="D7068" s="16" t="s">
        <v>42</v>
      </c>
      <c r="E7068" s="16" t="s">
        <v>43</v>
      </c>
      <c r="F7068" s="16">
        <v>3</v>
      </c>
      <c r="G7068" s="16" t="s">
        <v>44</v>
      </c>
      <c r="H7068" s="16"/>
      <c r="I7068" s="16"/>
      <c r="J7068" s="16"/>
      <c r="K7068" s="16"/>
      <c r="L7068" s="16">
        <v>16139</v>
      </c>
      <c r="M7068" s="16">
        <v>139</v>
      </c>
      <c r="N7068" s="16">
        <v>1</v>
      </c>
      <c r="O7068" s="16" t="s">
        <v>46</v>
      </c>
      <c r="P7068" s="16">
        <v>139</v>
      </c>
      <c r="Q7068" s="16">
        <v>5</v>
      </c>
      <c r="R7068" s="8">
        <v>0.60347222222222219</v>
      </c>
      <c r="S7068" s="27">
        <f>HOUR(טבלה3[[#This Row],[שעת יציאה]])</f>
        <v>14</v>
      </c>
      <c r="T7068" s="7"/>
      <c r="U7068" s="7"/>
      <c r="V7068" s="19" t="s">
        <v>94</v>
      </c>
      <c r="W7068" s="7"/>
      <c r="X7068" s="7"/>
    </row>
    <row r="7069" spans="1:24" ht="15" x14ac:dyDescent="0.2">
      <c r="A7069" s="7"/>
      <c r="B7069" s="7"/>
      <c r="C7069" s="16">
        <v>176</v>
      </c>
      <c r="D7069" s="16" t="s">
        <v>42</v>
      </c>
      <c r="E7069" s="16" t="s">
        <v>43</v>
      </c>
      <c r="F7069" s="16">
        <v>3</v>
      </c>
      <c r="G7069" s="16" t="s">
        <v>44</v>
      </c>
      <c r="H7069" s="16"/>
      <c r="I7069" s="16"/>
      <c r="J7069" s="16"/>
      <c r="K7069" s="16"/>
      <c r="L7069" s="16">
        <v>16139</v>
      </c>
      <c r="M7069" s="16">
        <v>139</v>
      </c>
      <c r="N7069" s="16">
        <v>1</v>
      </c>
      <c r="O7069" s="16" t="s">
        <v>46</v>
      </c>
      <c r="P7069" s="16">
        <v>139</v>
      </c>
      <c r="Q7069" s="16">
        <v>5</v>
      </c>
      <c r="R7069" s="8">
        <v>0.62013888888888891</v>
      </c>
      <c r="S7069" s="27">
        <f>HOUR(טבלה3[[#This Row],[שעת יציאה]])</f>
        <v>14</v>
      </c>
      <c r="T7069" s="7"/>
      <c r="U7069" s="7"/>
      <c r="V7069" s="19" t="s">
        <v>94</v>
      </c>
      <c r="W7069" s="7"/>
      <c r="X7069" s="7"/>
    </row>
    <row r="7070" spans="1:24" ht="15" x14ac:dyDescent="0.2">
      <c r="A7070" s="7"/>
      <c r="B7070" s="7"/>
      <c r="C7070" s="16">
        <v>176</v>
      </c>
      <c r="D7070" s="16" t="s">
        <v>42</v>
      </c>
      <c r="E7070" s="16" t="s">
        <v>43</v>
      </c>
      <c r="F7070" s="16">
        <v>3</v>
      </c>
      <c r="G7070" s="16" t="s">
        <v>44</v>
      </c>
      <c r="H7070" s="16"/>
      <c r="I7070" s="16"/>
      <c r="J7070" s="16"/>
      <c r="K7070" s="16"/>
      <c r="L7070" s="16">
        <v>16139</v>
      </c>
      <c r="M7070" s="16">
        <v>139</v>
      </c>
      <c r="N7070" s="16">
        <v>1</v>
      </c>
      <c r="O7070" s="16" t="s">
        <v>46</v>
      </c>
      <c r="P7070" s="16">
        <v>139</v>
      </c>
      <c r="Q7070" s="16">
        <v>5</v>
      </c>
      <c r="R7070" s="8">
        <v>0.62847222222222221</v>
      </c>
      <c r="S7070" s="27">
        <f>HOUR(טבלה3[[#This Row],[שעת יציאה]])</f>
        <v>15</v>
      </c>
      <c r="T7070" s="7"/>
      <c r="U7070" s="7"/>
      <c r="V7070" s="19" t="s">
        <v>94</v>
      </c>
      <c r="W7070" s="7"/>
      <c r="X7070" s="7"/>
    </row>
    <row r="7071" spans="1:24" ht="15" x14ac:dyDescent="0.2">
      <c r="A7071" s="7"/>
      <c r="B7071" s="7"/>
      <c r="C7071" s="16">
        <v>176</v>
      </c>
      <c r="D7071" s="16" t="s">
        <v>42</v>
      </c>
      <c r="E7071" s="16" t="s">
        <v>43</v>
      </c>
      <c r="F7071" s="16">
        <v>3</v>
      </c>
      <c r="G7071" s="16" t="s">
        <v>44</v>
      </c>
      <c r="H7071" s="16"/>
      <c r="I7071" s="16"/>
      <c r="J7071" s="16"/>
      <c r="K7071" s="16"/>
      <c r="L7071" s="16">
        <v>16139</v>
      </c>
      <c r="M7071" s="16">
        <v>139</v>
      </c>
      <c r="N7071" s="16">
        <v>1</v>
      </c>
      <c r="O7071" s="16" t="s">
        <v>46</v>
      </c>
      <c r="P7071" s="16">
        <v>139</v>
      </c>
      <c r="Q7071" s="16">
        <v>5</v>
      </c>
      <c r="R7071" s="8">
        <v>0.63680555555555551</v>
      </c>
      <c r="S7071" s="27">
        <f>HOUR(טבלה3[[#This Row],[שעת יציאה]])</f>
        <v>15</v>
      </c>
      <c r="T7071" s="7"/>
      <c r="U7071" s="7"/>
      <c r="V7071" s="19" t="s">
        <v>94</v>
      </c>
      <c r="W7071" s="7"/>
      <c r="X7071" s="7"/>
    </row>
    <row r="7072" spans="1:24" ht="15" x14ac:dyDescent="0.2">
      <c r="A7072" s="7"/>
      <c r="B7072" s="7"/>
      <c r="C7072" s="16">
        <v>176</v>
      </c>
      <c r="D7072" s="16" t="s">
        <v>42</v>
      </c>
      <c r="E7072" s="16" t="s">
        <v>43</v>
      </c>
      <c r="F7072" s="16">
        <v>3</v>
      </c>
      <c r="G7072" s="16" t="s">
        <v>44</v>
      </c>
      <c r="H7072" s="16"/>
      <c r="I7072" s="16"/>
      <c r="J7072" s="16"/>
      <c r="K7072" s="16"/>
      <c r="L7072" s="16">
        <v>16139</v>
      </c>
      <c r="M7072" s="16">
        <v>139</v>
      </c>
      <c r="N7072" s="16">
        <v>1</v>
      </c>
      <c r="O7072" s="16" t="s">
        <v>46</v>
      </c>
      <c r="P7072" s="16">
        <v>139</v>
      </c>
      <c r="Q7072" s="16">
        <v>5</v>
      </c>
      <c r="R7072" s="8">
        <v>0.64513888888888882</v>
      </c>
      <c r="S7072" s="27">
        <f>HOUR(טבלה3[[#This Row],[שעת יציאה]])</f>
        <v>15</v>
      </c>
      <c r="T7072" s="7"/>
      <c r="U7072" s="7"/>
      <c r="V7072" s="19" t="s">
        <v>94</v>
      </c>
      <c r="W7072" s="7"/>
      <c r="X7072" s="7"/>
    </row>
    <row r="7073" spans="1:24" ht="15" x14ac:dyDescent="0.2">
      <c r="A7073" s="7"/>
      <c r="B7073" s="7"/>
      <c r="C7073" s="16">
        <v>176</v>
      </c>
      <c r="D7073" s="16" t="s">
        <v>42</v>
      </c>
      <c r="E7073" s="16" t="s">
        <v>43</v>
      </c>
      <c r="F7073" s="16">
        <v>3</v>
      </c>
      <c r="G7073" s="16" t="s">
        <v>44</v>
      </c>
      <c r="H7073" s="16"/>
      <c r="I7073" s="16"/>
      <c r="J7073" s="16"/>
      <c r="K7073" s="16"/>
      <c r="L7073" s="16">
        <v>16139</v>
      </c>
      <c r="M7073" s="16">
        <v>139</v>
      </c>
      <c r="N7073" s="16">
        <v>1</v>
      </c>
      <c r="O7073" s="16" t="s">
        <v>46</v>
      </c>
      <c r="P7073" s="16">
        <v>139</v>
      </c>
      <c r="Q7073" s="16">
        <v>5</v>
      </c>
      <c r="R7073" s="8">
        <v>0.66180555555555554</v>
      </c>
      <c r="S7073" s="27">
        <f>HOUR(טבלה3[[#This Row],[שעת יציאה]])</f>
        <v>15</v>
      </c>
      <c r="T7073" s="7"/>
      <c r="U7073" s="7"/>
      <c r="V7073" s="19" t="s">
        <v>94</v>
      </c>
      <c r="W7073" s="7"/>
      <c r="X7073" s="7"/>
    </row>
    <row r="7074" spans="1:24" ht="15" x14ac:dyDescent="0.2">
      <c r="A7074" s="7"/>
      <c r="B7074" s="7"/>
      <c r="C7074" s="16">
        <v>176</v>
      </c>
      <c r="D7074" s="16" t="s">
        <v>42</v>
      </c>
      <c r="E7074" s="16" t="s">
        <v>43</v>
      </c>
      <c r="F7074" s="16">
        <v>3</v>
      </c>
      <c r="G7074" s="16" t="s">
        <v>44</v>
      </c>
      <c r="H7074" s="16"/>
      <c r="I7074" s="16"/>
      <c r="J7074" s="16"/>
      <c r="K7074" s="16"/>
      <c r="L7074" s="16">
        <v>16139</v>
      </c>
      <c r="M7074" s="16">
        <v>139</v>
      </c>
      <c r="N7074" s="16">
        <v>1</v>
      </c>
      <c r="O7074" s="16" t="s">
        <v>46</v>
      </c>
      <c r="P7074" s="16">
        <v>139</v>
      </c>
      <c r="Q7074" s="16">
        <v>5</v>
      </c>
      <c r="R7074" s="8">
        <v>0.67013888888888884</v>
      </c>
      <c r="S7074" s="27">
        <f>HOUR(טבלה3[[#This Row],[שעת יציאה]])</f>
        <v>16</v>
      </c>
      <c r="T7074" s="7"/>
      <c r="U7074" s="7"/>
      <c r="V7074" s="19" t="s">
        <v>94</v>
      </c>
      <c r="W7074" s="7"/>
      <c r="X7074" s="7"/>
    </row>
    <row r="7075" spans="1:24" ht="15" x14ac:dyDescent="0.2">
      <c r="A7075" s="7"/>
      <c r="B7075" s="7"/>
      <c r="C7075" s="16">
        <v>176</v>
      </c>
      <c r="D7075" s="16" t="s">
        <v>42</v>
      </c>
      <c r="E7075" s="16" t="s">
        <v>43</v>
      </c>
      <c r="F7075" s="16">
        <v>3</v>
      </c>
      <c r="G7075" s="16" t="s">
        <v>44</v>
      </c>
      <c r="H7075" s="16"/>
      <c r="I7075" s="16"/>
      <c r="J7075" s="16"/>
      <c r="K7075" s="16"/>
      <c r="L7075" s="16">
        <v>16139</v>
      </c>
      <c r="M7075" s="16">
        <v>139</v>
      </c>
      <c r="N7075" s="16">
        <v>1</v>
      </c>
      <c r="O7075" s="16" t="s">
        <v>46</v>
      </c>
      <c r="P7075" s="16">
        <v>139</v>
      </c>
      <c r="Q7075" s="16">
        <v>5</v>
      </c>
      <c r="R7075" s="8">
        <v>0.67847222222222225</v>
      </c>
      <c r="S7075" s="27">
        <f>HOUR(טבלה3[[#This Row],[שעת יציאה]])</f>
        <v>16</v>
      </c>
      <c r="T7075" s="7"/>
      <c r="U7075" s="7"/>
      <c r="V7075" s="19" t="s">
        <v>94</v>
      </c>
      <c r="W7075" s="7"/>
      <c r="X7075" s="7"/>
    </row>
    <row r="7076" spans="1:24" ht="15" x14ac:dyDescent="0.2">
      <c r="A7076" s="7"/>
      <c r="B7076" s="7"/>
      <c r="C7076" s="16">
        <v>176</v>
      </c>
      <c r="D7076" s="16" t="s">
        <v>42</v>
      </c>
      <c r="E7076" s="16" t="s">
        <v>43</v>
      </c>
      <c r="F7076" s="16">
        <v>3</v>
      </c>
      <c r="G7076" s="16" t="s">
        <v>44</v>
      </c>
      <c r="H7076" s="16"/>
      <c r="I7076" s="16"/>
      <c r="J7076" s="16"/>
      <c r="K7076" s="16"/>
      <c r="L7076" s="16">
        <v>16139</v>
      </c>
      <c r="M7076" s="16">
        <v>139</v>
      </c>
      <c r="N7076" s="16">
        <v>1</v>
      </c>
      <c r="O7076" s="16" t="s">
        <v>46</v>
      </c>
      <c r="P7076" s="16">
        <v>139</v>
      </c>
      <c r="Q7076" s="16">
        <v>5</v>
      </c>
      <c r="R7076" s="8">
        <v>0.68680555555555556</v>
      </c>
      <c r="S7076" s="27">
        <f>HOUR(טבלה3[[#This Row],[שעת יציאה]])</f>
        <v>16</v>
      </c>
      <c r="T7076" s="7"/>
      <c r="U7076" s="7"/>
      <c r="V7076" s="19" t="s">
        <v>94</v>
      </c>
      <c r="W7076" s="7"/>
      <c r="X7076" s="7"/>
    </row>
    <row r="7077" spans="1:24" ht="15" x14ac:dyDescent="0.2">
      <c r="A7077" s="7"/>
      <c r="B7077" s="7"/>
      <c r="C7077" s="16">
        <v>176</v>
      </c>
      <c r="D7077" s="16" t="s">
        <v>42</v>
      </c>
      <c r="E7077" s="16" t="s">
        <v>43</v>
      </c>
      <c r="F7077" s="16">
        <v>3</v>
      </c>
      <c r="G7077" s="16" t="s">
        <v>44</v>
      </c>
      <c r="H7077" s="16"/>
      <c r="I7077" s="16"/>
      <c r="J7077" s="16"/>
      <c r="K7077" s="16"/>
      <c r="L7077" s="16">
        <v>16139</v>
      </c>
      <c r="M7077" s="16">
        <v>139</v>
      </c>
      <c r="N7077" s="16">
        <v>1</v>
      </c>
      <c r="O7077" s="16" t="s">
        <v>46</v>
      </c>
      <c r="P7077" s="16">
        <v>139</v>
      </c>
      <c r="Q7077" s="16">
        <v>5</v>
      </c>
      <c r="R7077" s="8">
        <v>0.70347222222222217</v>
      </c>
      <c r="S7077" s="27">
        <f>HOUR(טבלה3[[#This Row],[שעת יציאה]])</f>
        <v>16</v>
      </c>
      <c r="T7077" s="7"/>
      <c r="U7077" s="7"/>
      <c r="V7077" s="19" t="s">
        <v>94</v>
      </c>
      <c r="W7077" s="7"/>
      <c r="X7077" s="7"/>
    </row>
    <row r="7078" spans="1:24" ht="15" x14ac:dyDescent="0.2">
      <c r="A7078" s="7"/>
      <c r="B7078" s="7"/>
      <c r="C7078" s="16">
        <v>176</v>
      </c>
      <c r="D7078" s="16" t="s">
        <v>42</v>
      </c>
      <c r="E7078" s="16" t="s">
        <v>43</v>
      </c>
      <c r="F7078" s="16">
        <v>3</v>
      </c>
      <c r="G7078" s="16" t="s">
        <v>44</v>
      </c>
      <c r="H7078" s="16"/>
      <c r="I7078" s="16"/>
      <c r="J7078" s="16"/>
      <c r="K7078" s="16"/>
      <c r="L7078" s="16">
        <v>16139</v>
      </c>
      <c r="M7078" s="16">
        <v>139</v>
      </c>
      <c r="N7078" s="16">
        <v>1</v>
      </c>
      <c r="O7078" s="16" t="s">
        <v>46</v>
      </c>
      <c r="P7078" s="16">
        <v>139</v>
      </c>
      <c r="Q7078" s="16">
        <v>5</v>
      </c>
      <c r="R7078" s="8">
        <v>0.71180555555555547</v>
      </c>
      <c r="S7078" s="27">
        <f>HOUR(טבלה3[[#This Row],[שעת יציאה]])</f>
        <v>17</v>
      </c>
      <c r="T7078" s="7"/>
      <c r="U7078" s="7"/>
      <c r="V7078" s="19" t="s">
        <v>94</v>
      </c>
      <c r="W7078" s="7"/>
      <c r="X7078" s="7"/>
    </row>
    <row r="7079" spans="1:24" ht="15" x14ac:dyDescent="0.2">
      <c r="A7079" s="7"/>
      <c r="B7079" s="7"/>
      <c r="C7079" s="16">
        <v>176</v>
      </c>
      <c r="D7079" s="16" t="s">
        <v>42</v>
      </c>
      <c r="E7079" s="16" t="s">
        <v>43</v>
      </c>
      <c r="F7079" s="16">
        <v>3</v>
      </c>
      <c r="G7079" s="16" t="s">
        <v>44</v>
      </c>
      <c r="H7079" s="16"/>
      <c r="I7079" s="16"/>
      <c r="J7079" s="16"/>
      <c r="K7079" s="16"/>
      <c r="L7079" s="16">
        <v>16139</v>
      </c>
      <c r="M7079" s="16">
        <v>139</v>
      </c>
      <c r="N7079" s="16">
        <v>1</v>
      </c>
      <c r="O7079" s="16" t="s">
        <v>46</v>
      </c>
      <c r="P7079" s="16">
        <v>139</v>
      </c>
      <c r="Q7079" s="16">
        <v>5</v>
      </c>
      <c r="R7079" s="8">
        <v>0.72013888888888899</v>
      </c>
      <c r="S7079" s="27">
        <f>HOUR(טבלה3[[#This Row],[שעת יציאה]])</f>
        <v>17</v>
      </c>
      <c r="T7079" s="7"/>
      <c r="U7079" s="7"/>
      <c r="V7079" s="19" t="s">
        <v>94</v>
      </c>
      <c r="W7079" s="7"/>
      <c r="X7079" s="7"/>
    </row>
    <row r="7080" spans="1:24" ht="15" x14ac:dyDescent="0.2">
      <c r="A7080" s="7"/>
      <c r="B7080" s="7"/>
      <c r="C7080" s="16">
        <v>176</v>
      </c>
      <c r="D7080" s="16" t="s">
        <v>42</v>
      </c>
      <c r="E7080" s="16" t="s">
        <v>43</v>
      </c>
      <c r="F7080" s="16">
        <v>3</v>
      </c>
      <c r="G7080" s="16" t="s">
        <v>44</v>
      </c>
      <c r="H7080" s="16"/>
      <c r="I7080" s="16"/>
      <c r="J7080" s="16"/>
      <c r="K7080" s="16"/>
      <c r="L7080" s="16">
        <v>16139</v>
      </c>
      <c r="M7080" s="16">
        <v>139</v>
      </c>
      <c r="N7080" s="16">
        <v>1</v>
      </c>
      <c r="O7080" s="16" t="s">
        <v>46</v>
      </c>
      <c r="P7080" s="16">
        <v>139</v>
      </c>
      <c r="Q7080" s="16">
        <v>5</v>
      </c>
      <c r="R7080" s="8">
        <v>0.7284722222222223</v>
      </c>
      <c r="S7080" s="27">
        <f>HOUR(טבלה3[[#This Row],[שעת יציאה]])</f>
        <v>17</v>
      </c>
      <c r="T7080" s="7"/>
      <c r="U7080" s="7"/>
      <c r="V7080" s="19" t="s">
        <v>94</v>
      </c>
      <c r="W7080" s="7"/>
      <c r="X7080" s="7"/>
    </row>
    <row r="7081" spans="1:24" ht="15" x14ac:dyDescent="0.2">
      <c r="A7081" s="7"/>
      <c r="B7081" s="7"/>
      <c r="C7081" s="16">
        <v>176</v>
      </c>
      <c r="D7081" s="16" t="s">
        <v>42</v>
      </c>
      <c r="E7081" s="16" t="s">
        <v>43</v>
      </c>
      <c r="F7081" s="16">
        <v>3</v>
      </c>
      <c r="G7081" s="16" t="s">
        <v>44</v>
      </c>
      <c r="H7081" s="16"/>
      <c r="I7081" s="16"/>
      <c r="J7081" s="16"/>
      <c r="K7081" s="16"/>
      <c r="L7081" s="16">
        <v>16139</v>
      </c>
      <c r="M7081" s="16">
        <v>139</v>
      </c>
      <c r="N7081" s="16">
        <v>1</v>
      </c>
      <c r="O7081" s="16" t="s">
        <v>46</v>
      </c>
      <c r="P7081" s="16">
        <v>139</v>
      </c>
      <c r="Q7081" s="16">
        <v>5</v>
      </c>
      <c r="R7081" s="8">
        <v>0.74513888888888891</v>
      </c>
      <c r="S7081" s="27">
        <f>HOUR(טבלה3[[#This Row],[שעת יציאה]])</f>
        <v>17</v>
      </c>
      <c r="T7081" s="7"/>
      <c r="U7081" s="7"/>
      <c r="V7081" s="19" t="s">
        <v>94</v>
      </c>
      <c r="W7081" s="7"/>
      <c r="X7081" s="7"/>
    </row>
    <row r="7082" spans="1:24" ht="15" x14ac:dyDescent="0.2">
      <c r="A7082" s="7"/>
      <c r="B7082" s="7"/>
      <c r="C7082" s="16">
        <v>176</v>
      </c>
      <c r="D7082" s="16" t="s">
        <v>42</v>
      </c>
      <c r="E7082" s="16" t="s">
        <v>43</v>
      </c>
      <c r="F7082" s="16">
        <v>3</v>
      </c>
      <c r="G7082" s="16" t="s">
        <v>44</v>
      </c>
      <c r="H7082" s="16"/>
      <c r="I7082" s="16"/>
      <c r="J7082" s="16"/>
      <c r="K7082" s="16"/>
      <c r="L7082" s="16">
        <v>16139</v>
      </c>
      <c r="M7082" s="16">
        <v>139</v>
      </c>
      <c r="N7082" s="16">
        <v>1</v>
      </c>
      <c r="O7082" s="16" t="s">
        <v>46</v>
      </c>
      <c r="P7082" s="16">
        <v>139</v>
      </c>
      <c r="Q7082" s="16">
        <v>5</v>
      </c>
      <c r="R7082" s="8">
        <v>0.75347222222222221</v>
      </c>
      <c r="S7082" s="27">
        <f>HOUR(טבלה3[[#This Row],[שעת יציאה]])</f>
        <v>18</v>
      </c>
      <c r="T7082" s="7"/>
      <c r="U7082" s="7"/>
      <c r="V7082" s="19" t="s">
        <v>94</v>
      </c>
      <c r="W7082" s="7"/>
      <c r="X7082" s="7"/>
    </row>
    <row r="7083" spans="1:24" ht="15" x14ac:dyDescent="0.2">
      <c r="A7083" s="7"/>
      <c r="B7083" s="7"/>
      <c r="C7083" s="16">
        <v>176</v>
      </c>
      <c r="D7083" s="16" t="s">
        <v>42</v>
      </c>
      <c r="E7083" s="16" t="s">
        <v>43</v>
      </c>
      <c r="F7083" s="16">
        <v>3</v>
      </c>
      <c r="G7083" s="16" t="s">
        <v>44</v>
      </c>
      <c r="H7083" s="16"/>
      <c r="I7083" s="16"/>
      <c r="J7083" s="16"/>
      <c r="K7083" s="16"/>
      <c r="L7083" s="16">
        <v>16139</v>
      </c>
      <c r="M7083" s="16">
        <v>139</v>
      </c>
      <c r="N7083" s="16">
        <v>1</v>
      </c>
      <c r="O7083" s="16" t="s">
        <v>46</v>
      </c>
      <c r="P7083" s="16">
        <v>139</v>
      </c>
      <c r="Q7083" s="16">
        <v>5</v>
      </c>
      <c r="R7083" s="8">
        <v>0.76180555555555562</v>
      </c>
      <c r="S7083" s="27">
        <f>HOUR(טבלה3[[#This Row],[שעת יציאה]])</f>
        <v>18</v>
      </c>
      <c r="T7083" s="7"/>
      <c r="U7083" s="7"/>
      <c r="V7083" s="19" t="s">
        <v>94</v>
      </c>
      <c r="W7083" s="7"/>
      <c r="X7083" s="7"/>
    </row>
    <row r="7084" spans="1:24" ht="15" x14ac:dyDescent="0.2">
      <c r="A7084" s="7"/>
      <c r="B7084" s="7"/>
      <c r="C7084" s="16">
        <v>176</v>
      </c>
      <c r="D7084" s="16" t="s">
        <v>42</v>
      </c>
      <c r="E7084" s="16" t="s">
        <v>43</v>
      </c>
      <c r="F7084" s="16">
        <v>3</v>
      </c>
      <c r="G7084" s="16" t="s">
        <v>44</v>
      </c>
      <c r="H7084" s="16"/>
      <c r="I7084" s="16"/>
      <c r="J7084" s="16"/>
      <c r="K7084" s="16"/>
      <c r="L7084" s="16">
        <v>16139</v>
      </c>
      <c r="M7084" s="16">
        <v>139</v>
      </c>
      <c r="N7084" s="16">
        <v>1</v>
      </c>
      <c r="O7084" s="16" t="s">
        <v>46</v>
      </c>
      <c r="P7084" s="16">
        <v>139</v>
      </c>
      <c r="Q7084" s="16">
        <v>5</v>
      </c>
      <c r="R7084" s="8">
        <v>0.77013888888888893</v>
      </c>
      <c r="S7084" s="27">
        <f>HOUR(טבלה3[[#This Row],[שעת יציאה]])</f>
        <v>18</v>
      </c>
      <c r="T7084" s="7"/>
      <c r="U7084" s="7"/>
      <c r="V7084" s="19" t="s">
        <v>94</v>
      </c>
      <c r="W7084" s="7"/>
      <c r="X7084" s="7"/>
    </row>
    <row r="7085" spans="1:24" ht="15" x14ac:dyDescent="0.2">
      <c r="A7085" s="7"/>
      <c r="B7085" s="7"/>
      <c r="C7085" s="16">
        <v>176</v>
      </c>
      <c r="D7085" s="16" t="s">
        <v>42</v>
      </c>
      <c r="E7085" s="16" t="s">
        <v>43</v>
      </c>
      <c r="F7085" s="16">
        <v>3</v>
      </c>
      <c r="G7085" s="16" t="s">
        <v>44</v>
      </c>
      <c r="H7085" s="16"/>
      <c r="I7085" s="16"/>
      <c r="J7085" s="16"/>
      <c r="K7085" s="16"/>
      <c r="L7085" s="16">
        <v>16139</v>
      </c>
      <c r="M7085" s="16">
        <v>139</v>
      </c>
      <c r="N7085" s="16">
        <v>1</v>
      </c>
      <c r="O7085" s="16" t="s">
        <v>46</v>
      </c>
      <c r="P7085" s="16">
        <v>139</v>
      </c>
      <c r="Q7085" s="16">
        <v>5</v>
      </c>
      <c r="R7085" s="8">
        <v>0.78680555555555554</v>
      </c>
      <c r="S7085" s="27">
        <f>HOUR(טבלה3[[#This Row],[שעת יציאה]])</f>
        <v>18</v>
      </c>
      <c r="T7085" s="7"/>
      <c r="U7085" s="7"/>
      <c r="V7085" s="19" t="s">
        <v>94</v>
      </c>
      <c r="W7085" s="7"/>
      <c r="X7085" s="7"/>
    </row>
    <row r="7086" spans="1:24" ht="15" x14ac:dyDescent="0.2">
      <c r="A7086" s="7"/>
      <c r="B7086" s="7"/>
      <c r="C7086" s="16">
        <v>176</v>
      </c>
      <c r="D7086" s="16" t="s">
        <v>42</v>
      </c>
      <c r="E7086" s="16" t="s">
        <v>43</v>
      </c>
      <c r="F7086" s="16">
        <v>3</v>
      </c>
      <c r="G7086" s="16" t="s">
        <v>44</v>
      </c>
      <c r="H7086" s="16"/>
      <c r="I7086" s="16"/>
      <c r="J7086" s="16"/>
      <c r="K7086" s="16"/>
      <c r="L7086" s="16">
        <v>16139</v>
      </c>
      <c r="M7086" s="16">
        <v>139</v>
      </c>
      <c r="N7086" s="16">
        <v>1</v>
      </c>
      <c r="O7086" s="16" t="s">
        <v>46</v>
      </c>
      <c r="P7086" s="16">
        <v>139</v>
      </c>
      <c r="Q7086" s="16">
        <v>5</v>
      </c>
      <c r="R7086" s="8">
        <v>0.79513888888888884</v>
      </c>
      <c r="S7086" s="27">
        <f>HOUR(טבלה3[[#This Row],[שעת יציאה]])</f>
        <v>19</v>
      </c>
      <c r="T7086" s="7"/>
      <c r="U7086" s="7"/>
      <c r="V7086" s="19" t="s">
        <v>94</v>
      </c>
      <c r="W7086" s="7"/>
      <c r="X7086" s="7"/>
    </row>
    <row r="7087" spans="1:24" ht="15" x14ac:dyDescent="0.2">
      <c r="A7087" s="7"/>
      <c r="B7087" s="7"/>
      <c r="C7087" s="16">
        <v>176</v>
      </c>
      <c r="D7087" s="16" t="s">
        <v>42</v>
      </c>
      <c r="E7087" s="16" t="s">
        <v>43</v>
      </c>
      <c r="F7087" s="16">
        <v>3</v>
      </c>
      <c r="G7087" s="16" t="s">
        <v>44</v>
      </c>
      <c r="H7087" s="16"/>
      <c r="I7087" s="16"/>
      <c r="J7087" s="16"/>
      <c r="K7087" s="16"/>
      <c r="L7087" s="16">
        <v>16139</v>
      </c>
      <c r="M7087" s="16">
        <v>139</v>
      </c>
      <c r="N7087" s="16">
        <v>1</v>
      </c>
      <c r="O7087" s="16" t="s">
        <v>46</v>
      </c>
      <c r="P7087" s="16">
        <v>139</v>
      </c>
      <c r="Q7087" s="16">
        <v>5</v>
      </c>
      <c r="R7087" s="8">
        <v>0.80347222222222225</v>
      </c>
      <c r="S7087" s="27">
        <f>HOUR(טבלה3[[#This Row],[שעת יציאה]])</f>
        <v>19</v>
      </c>
      <c r="T7087" s="7"/>
      <c r="U7087" s="7"/>
      <c r="V7087" s="19" t="s">
        <v>94</v>
      </c>
      <c r="W7087" s="7"/>
      <c r="X7087" s="7"/>
    </row>
    <row r="7088" spans="1:24" ht="15" x14ac:dyDescent="0.2">
      <c r="A7088" s="7"/>
      <c r="B7088" s="7"/>
      <c r="C7088" s="16">
        <v>176</v>
      </c>
      <c r="D7088" s="16" t="s">
        <v>42</v>
      </c>
      <c r="E7088" s="16" t="s">
        <v>43</v>
      </c>
      <c r="F7088" s="16">
        <v>3</v>
      </c>
      <c r="G7088" s="16" t="s">
        <v>44</v>
      </c>
      <c r="H7088" s="16"/>
      <c r="I7088" s="16"/>
      <c r="J7088" s="16"/>
      <c r="K7088" s="16"/>
      <c r="L7088" s="16">
        <v>16139</v>
      </c>
      <c r="M7088" s="16">
        <v>139</v>
      </c>
      <c r="N7088" s="16">
        <v>1</v>
      </c>
      <c r="O7088" s="16" t="s">
        <v>46</v>
      </c>
      <c r="P7088" s="16">
        <v>139</v>
      </c>
      <c r="Q7088" s="16">
        <v>5</v>
      </c>
      <c r="R7088" s="8">
        <v>0.81180555555555556</v>
      </c>
      <c r="S7088" s="27">
        <f>HOUR(טבלה3[[#This Row],[שעת יציאה]])</f>
        <v>19</v>
      </c>
      <c r="T7088" s="7"/>
      <c r="U7088" s="7"/>
      <c r="V7088" s="19" t="s">
        <v>94</v>
      </c>
      <c r="W7088" s="7"/>
      <c r="X7088" s="7"/>
    </row>
    <row r="7089" spans="1:24" ht="15" x14ac:dyDescent="0.2">
      <c r="A7089" s="7"/>
      <c r="B7089" s="7"/>
      <c r="C7089" s="16">
        <v>176</v>
      </c>
      <c r="D7089" s="16" t="s">
        <v>42</v>
      </c>
      <c r="E7089" s="16" t="s">
        <v>43</v>
      </c>
      <c r="F7089" s="16">
        <v>3</v>
      </c>
      <c r="G7089" s="16" t="s">
        <v>44</v>
      </c>
      <c r="H7089" s="16"/>
      <c r="I7089" s="16"/>
      <c r="J7089" s="16"/>
      <c r="K7089" s="16"/>
      <c r="L7089" s="16">
        <v>16139</v>
      </c>
      <c r="M7089" s="16">
        <v>139</v>
      </c>
      <c r="N7089" s="16">
        <v>1</v>
      </c>
      <c r="O7089" s="16" t="s">
        <v>46</v>
      </c>
      <c r="P7089" s="16">
        <v>139</v>
      </c>
      <c r="Q7089" s="16">
        <v>5</v>
      </c>
      <c r="R7089" s="8">
        <v>0.82847222222222217</v>
      </c>
      <c r="S7089" s="27">
        <f>HOUR(טבלה3[[#This Row],[שעת יציאה]])</f>
        <v>19</v>
      </c>
      <c r="T7089" s="7"/>
      <c r="U7089" s="7"/>
      <c r="V7089" s="19" t="s">
        <v>94</v>
      </c>
      <c r="W7089" s="7"/>
      <c r="X7089" s="7"/>
    </row>
    <row r="7090" spans="1:24" ht="15" x14ac:dyDescent="0.2">
      <c r="A7090" s="7"/>
      <c r="B7090" s="7"/>
      <c r="C7090" s="16">
        <v>176</v>
      </c>
      <c r="D7090" s="16" t="s">
        <v>42</v>
      </c>
      <c r="E7090" s="16" t="s">
        <v>43</v>
      </c>
      <c r="F7090" s="16">
        <v>3</v>
      </c>
      <c r="G7090" s="16" t="s">
        <v>44</v>
      </c>
      <c r="H7090" s="16"/>
      <c r="I7090" s="16"/>
      <c r="J7090" s="16"/>
      <c r="K7090" s="16"/>
      <c r="L7090" s="16">
        <v>16139</v>
      </c>
      <c r="M7090" s="16">
        <v>139</v>
      </c>
      <c r="N7090" s="16">
        <v>1</v>
      </c>
      <c r="O7090" s="16" t="s">
        <v>46</v>
      </c>
      <c r="P7090" s="16">
        <v>139</v>
      </c>
      <c r="Q7090" s="16">
        <v>5</v>
      </c>
      <c r="R7090" s="8">
        <v>0.83680555555555547</v>
      </c>
      <c r="S7090" s="27">
        <f>HOUR(טבלה3[[#This Row],[שעת יציאה]])</f>
        <v>20</v>
      </c>
      <c r="T7090" s="7"/>
      <c r="U7090" s="7"/>
      <c r="V7090" s="19" t="s">
        <v>94</v>
      </c>
      <c r="W7090" s="7"/>
      <c r="X7090" s="7"/>
    </row>
    <row r="7091" spans="1:24" ht="15" x14ac:dyDescent="0.2">
      <c r="A7091" s="7"/>
      <c r="B7091" s="7"/>
      <c r="C7091" s="16">
        <v>176</v>
      </c>
      <c r="D7091" s="16" t="s">
        <v>42</v>
      </c>
      <c r="E7091" s="16" t="s">
        <v>43</v>
      </c>
      <c r="F7091" s="16">
        <v>3</v>
      </c>
      <c r="G7091" s="16" t="s">
        <v>44</v>
      </c>
      <c r="H7091" s="16"/>
      <c r="I7091" s="16"/>
      <c r="J7091" s="16"/>
      <c r="K7091" s="16"/>
      <c r="L7091" s="16">
        <v>16139</v>
      </c>
      <c r="M7091" s="16">
        <v>139</v>
      </c>
      <c r="N7091" s="16">
        <v>1</v>
      </c>
      <c r="O7091" s="16" t="s">
        <v>46</v>
      </c>
      <c r="P7091" s="16">
        <v>139</v>
      </c>
      <c r="Q7091" s="16">
        <v>5</v>
      </c>
      <c r="R7091" s="8">
        <v>0.84513888888888899</v>
      </c>
      <c r="S7091" s="27">
        <f>HOUR(טבלה3[[#This Row],[שעת יציאה]])</f>
        <v>20</v>
      </c>
      <c r="T7091" s="7"/>
      <c r="U7091" s="7"/>
      <c r="V7091" s="19" t="s">
        <v>94</v>
      </c>
      <c r="W7091" s="7"/>
      <c r="X7091" s="7"/>
    </row>
    <row r="7092" spans="1:24" ht="15" x14ac:dyDescent="0.2">
      <c r="A7092" s="7"/>
      <c r="B7092" s="7"/>
      <c r="C7092" s="16">
        <v>176</v>
      </c>
      <c r="D7092" s="16" t="s">
        <v>42</v>
      </c>
      <c r="E7092" s="16" t="s">
        <v>43</v>
      </c>
      <c r="F7092" s="16">
        <v>3</v>
      </c>
      <c r="G7092" s="16" t="s">
        <v>44</v>
      </c>
      <c r="H7092" s="16"/>
      <c r="I7092" s="16"/>
      <c r="J7092" s="16"/>
      <c r="K7092" s="16"/>
      <c r="L7092" s="16">
        <v>16139</v>
      </c>
      <c r="M7092" s="16">
        <v>139</v>
      </c>
      <c r="N7092" s="16">
        <v>1</v>
      </c>
      <c r="O7092" s="16" t="s">
        <v>46</v>
      </c>
      <c r="P7092" s="16">
        <v>139</v>
      </c>
      <c r="Q7092" s="16">
        <v>5</v>
      </c>
      <c r="R7092" s="8">
        <v>0.8534722222222223</v>
      </c>
      <c r="S7092" s="27">
        <f>HOUR(טבלה3[[#This Row],[שעת יציאה]])</f>
        <v>20</v>
      </c>
      <c r="T7092" s="7"/>
      <c r="U7092" s="7"/>
      <c r="V7092" s="19" t="s">
        <v>94</v>
      </c>
      <c r="W7092" s="7"/>
      <c r="X7092" s="7"/>
    </row>
    <row r="7093" spans="1:24" ht="15" x14ac:dyDescent="0.2">
      <c r="A7093" s="7"/>
      <c r="B7093" s="7"/>
      <c r="C7093" s="16">
        <v>176</v>
      </c>
      <c r="D7093" s="16" t="s">
        <v>42</v>
      </c>
      <c r="E7093" s="16" t="s">
        <v>43</v>
      </c>
      <c r="F7093" s="16">
        <v>3</v>
      </c>
      <c r="G7093" s="16" t="s">
        <v>44</v>
      </c>
      <c r="H7093" s="16"/>
      <c r="I7093" s="16"/>
      <c r="J7093" s="16"/>
      <c r="K7093" s="16"/>
      <c r="L7093" s="16">
        <v>16139</v>
      </c>
      <c r="M7093" s="16">
        <v>139</v>
      </c>
      <c r="N7093" s="16">
        <v>1</v>
      </c>
      <c r="O7093" s="16" t="s">
        <v>46</v>
      </c>
      <c r="P7093" s="16">
        <v>139</v>
      </c>
      <c r="Q7093" s="16">
        <v>5</v>
      </c>
      <c r="R7093" s="8">
        <v>0.87013888888888891</v>
      </c>
      <c r="S7093" s="27">
        <f>HOUR(טבלה3[[#This Row],[שעת יציאה]])</f>
        <v>20</v>
      </c>
      <c r="T7093" s="7"/>
      <c r="U7093" s="7"/>
      <c r="V7093" s="19" t="s">
        <v>94</v>
      </c>
      <c r="W7093" s="7"/>
      <c r="X7093" s="7"/>
    </row>
    <row r="7094" spans="1:24" ht="15" x14ac:dyDescent="0.2">
      <c r="A7094" s="7"/>
      <c r="B7094" s="7"/>
      <c r="C7094" s="16">
        <v>176</v>
      </c>
      <c r="D7094" s="16" t="s">
        <v>42</v>
      </c>
      <c r="E7094" s="16" t="s">
        <v>43</v>
      </c>
      <c r="F7094" s="16">
        <v>3</v>
      </c>
      <c r="G7094" s="16" t="s">
        <v>44</v>
      </c>
      <c r="H7094" s="16"/>
      <c r="I7094" s="16"/>
      <c r="J7094" s="16"/>
      <c r="K7094" s="16"/>
      <c r="L7094" s="16">
        <v>16139</v>
      </c>
      <c r="M7094" s="16">
        <v>139</v>
      </c>
      <c r="N7094" s="16">
        <v>1</v>
      </c>
      <c r="O7094" s="16" t="s">
        <v>46</v>
      </c>
      <c r="P7094" s="16">
        <v>139</v>
      </c>
      <c r="Q7094" s="16">
        <v>5</v>
      </c>
      <c r="R7094" s="8">
        <v>0.87847222222222221</v>
      </c>
      <c r="S7094" s="27">
        <f>HOUR(טבלה3[[#This Row],[שעת יציאה]])</f>
        <v>21</v>
      </c>
      <c r="T7094" s="7"/>
      <c r="U7094" s="7"/>
      <c r="V7094" s="19" t="s">
        <v>94</v>
      </c>
      <c r="W7094" s="7"/>
      <c r="X7094" s="7"/>
    </row>
    <row r="7095" spans="1:24" ht="15" x14ac:dyDescent="0.2">
      <c r="A7095" s="7"/>
      <c r="B7095" s="7"/>
      <c r="C7095" s="16">
        <v>176</v>
      </c>
      <c r="D7095" s="16" t="s">
        <v>42</v>
      </c>
      <c r="E7095" s="16" t="s">
        <v>43</v>
      </c>
      <c r="F7095" s="16">
        <v>3</v>
      </c>
      <c r="G7095" s="16" t="s">
        <v>44</v>
      </c>
      <c r="H7095" s="16"/>
      <c r="I7095" s="16"/>
      <c r="J7095" s="16"/>
      <c r="K7095" s="16"/>
      <c r="L7095" s="16">
        <v>16139</v>
      </c>
      <c r="M7095" s="16">
        <v>139</v>
      </c>
      <c r="N7095" s="16">
        <v>1</v>
      </c>
      <c r="O7095" s="16" t="s">
        <v>46</v>
      </c>
      <c r="P7095" s="16">
        <v>139</v>
      </c>
      <c r="Q7095" s="16">
        <v>5</v>
      </c>
      <c r="R7095" s="8">
        <v>0.88680555555555562</v>
      </c>
      <c r="S7095" s="27">
        <f>HOUR(טבלה3[[#This Row],[שעת יציאה]])</f>
        <v>21</v>
      </c>
      <c r="T7095" s="7"/>
      <c r="U7095" s="7"/>
      <c r="V7095" s="19" t="s">
        <v>94</v>
      </c>
      <c r="W7095" s="7"/>
      <c r="X7095" s="7"/>
    </row>
    <row r="7096" spans="1:24" ht="15" x14ac:dyDescent="0.2">
      <c r="A7096" s="7"/>
      <c r="B7096" s="7"/>
      <c r="C7096" s="16">
        <v>176</v>
      </c>
      <c r="D7096" s="16" t="s">
        <v>42</v>
      </c>
      <c r="E7096" s="16" t="s">
        <v>43</v>
      </c>
      <c r="F7096" s="16">
        <v>3</v>
      </c>
      <c r="G7096" s="16" t="s">
        <v>44</v>
      </c>
      <c r="H7096" s="16"/>
      <c r="I7096" s="16"/>
      <c r="J7096" s="16"/>
      <c r="K7096" s="16"/>
      <c r="L7096" s="16">
        <v>16139</v>
      </c>
      <c r="M7096" s="16">
        <v>139</v>
      </c>
      <c r="N7096" s="16">
        <v>1</v>
      </c>
      <c r="O7096" s="16" t="s">
        <v>46</v>
      </c>
      <c r="P7096" s="16">
        <v>139</v>
      </c>
      <c r="Q7096" s="16">
        <v>5</v>
      </c>
      <c r="R7096" s="8">
        <v>0.89513888888888893</v>
      </c>
      <c r="S7096" s="27">
        <f>HOUR(טבלה3[[#This Row],[שעת יציאה]])</f>
        <v>21</v>
      </c>
      <c r="T7096" s="7"/>
      <c r="U7096" s="7"/>
      <c r="V7096" s="19" t="s">
        <v>94</v>
      </c>
      <c r="W7096" s="7"/>
      <c r="X7096" s="7"/>
    </row>
    <row r="7097" spans="1:24" ht="15" x14ac:dyDescent="0.2">
      <c r="A7097" s="7"/>
      <c r="B7097" s="7"/>
      <c r="C7097" s="16">
        <v>176</v>
      </c>
      <c r="D7097" s="16" t="s">
        <v>42</v>
      </c>
      <c r="E7097" s="16" t="s">
        <v>43</v>
      </c>
      <c r="F7097" s="16">
        <v>3</v>
      </c>
      <c r="G7097" s="16" t="s">
        <v>44</v>
      </c>
      <c r="H7097" s="16"/>
      <c r="I7097" s="16"/>
      <c r="J7097" s="16"/>
      <c r="K7097" s="16"/>
      <c r="L7097" s="16">
        <v>16139</v>
      </c>
      <c r="M7097" s="16">
        <v>139</v>
      </c>
      <c r="N7097" s="16">
        <v>1</v>
      </c>
      <c r="O7097" s="16" t="s">
        <v>46</v>
      </c>
      <c r="P7097" s="16">
        <v>139</v>
      </c>
      <c r="Q7097" s="16">
        <v>5</v>
      </c>
      <c r="R7097" s="8">
        <v>0.91180555555555554</v>
      </c>
      <c r="S7097" s="27">
        <f>HOUR(טבלה3[[#This Row],[שעת יציאה]])</f>
        <v>21</v>
      </c>
      <c r="T7097" s="7"/>
      <c r="U7097" s="7"/>
      <c r="V7097" s="19" t="s">
        <v>94</v>
      </c>
      <c r="W7097" s="7"/>
      <c r="X7097" s="7"/>
    </row>
    <row r="7098" spans="1:24" ht="15" x14ac:dyDescent="0.2">
      <c r="A7098" s="7"/>
      <c r="B7098" s="7"/>
      <c r="C7098" s="16">
        <v>176</v>
      </c>
      <c r="D7098" s="16" t="s">
        <v>42</v>
      </c>
      <c r="E7098" s="16" t="s">
        <v>43</v>
      </c>
      <c r="F7098" s="16">
        <v>3</v>
      </c>
      <c r="G7098" s="16" t="s">
        <v>44</v>
      </c>
      <c r="H7098" s="16"/>
      <c r="I7098" s="16"/>
      <c r="J7098" s="16"/>
      <c r="K7098" s="16"/>
      <c r="L7098" s="16">
        <v>16139</v>
      </c>
      <c r="M7098" s="16">
        <v>139</v>
      </c>
      <c r="N7098" s="16">
        <v>1</v>
      </c>
      <c r="O7098" s="16" t="s">
        <v>46</v>
      </c>
      <c r="P7098" s="16">
        <v>139</v>
      </c>
      <c r="Q7098" s="16">
        <v>5</v>
      </c>
      <c r="R7098" s="8">
        <v>0.92013888888888884</v>
      </c>
      <c r="S7098" s="27">
        <f>HOUR(טבלה3[[#This Row],[שעת יציאה]])</f>
        <v>22</v>
      </c>
      <c r="T7098" s="7"/>
      <c r="U7098" s="7"/>
      <c r="V7098" s="19" t="s">
        <v>94</v>
      </c>
      <c r="W7098" s="7"/>
      <c r="X7098" s="7"/>
    </row>
    <row r="7099" spans="1:24" ht="15" x14ac:dyDescent="0.2">
      <c r="A7099" s="7"/>
      <c r="B7099" s="7"/>
      <c r="C7099" s="16">
        <v>176</v>
      </c>
      <c r="D7099" s="16" t="s">
        <v>42</v>
      </c>
      <c r="E7099" s="16" t="s">
        <v>43</v>
      </c>
      <c r="F7099" s="16">
        <v>3</v>
      </c>
      <c r="G7099" s="16" t="s">
        <v>44</v>
      </c>
      <c r="H7099" s="16"/>
      <c r="I7099" s="16"/>
      <c r="J7099" s="16"/>
      <c r="K7099" s="16"/>
      <c r="L7099" s="16">
        <v>16139</v>
      </c>
      <c r="M7099" s="16">
        <v>139</v>
      </c>
      <c r="N7099" s="16">
        <v>1</v>
      </c>
      <c r="O7099" s="16" t="s">
        <v>46</v>
      </c>
      <c r="P7099" s="16">
        <v>139</v>
      </c>
      <c r="Q7099" s="16">
        <v>5</v>
      </c>
      <c r="R7099" s="8">
        <v>0.93055555555555547</v>
      </c>
      <c r="S7099" s="27">
        <f>HOUR(טבלה3[[#This Row],[שעת יציאה]])</f>
        <v>22</v>
      </c>
      <c r="T7099" s="7"/>
      <c r="U7099" s="7"/>
      <c r="V7099" s="19" t="s">
        <v>94</v>
      </c>
      <c r="W7099" s="7"/>
      <c r="X7099" s="7"/>
    </row>
    <row r="7100" spans="1:24" ht="15" x14ac:dyDescent="0.2">
      <c r="A7100" s="7"/>
      <c r="B7100" s="7"/>
      <c r="C7100" s="16">
        <v>176</v>
      </c>
      <c r="D7100" s="16" t="s">
        <v>42</v>
      </c>
      <c r="E7100" s="16" t="s">
        <v>43</v>
      </c>
      <c r="F7100" s="16">
        <v>3</v>
      </c>
      <c r="G7100" s="16" t="s">
        <v>44</v>
      </c>
      <c r="H7100" s="16"/>
      <c r="I7100" s="16"/>
      <c r="J7100" s="16"/>
      <c r="K7100" s="16"/>
      <c r="L7100" s="16">
        <v>16139</v>
      </c>
      <c r="M7100" s="16">
        <v>139</v>
      </c>
      <c r="N7100" s="16">
        <v>1</v>
      </c>
      <c r="O7100" s="16" t="s">
        <v>46</v>
      </c>
      <c r="P7100" s="16">
        <v>139</v>
      </c>
      <c r="Q7100" s="16">
        <v>5</v>
      </c>
      <c r="R7100" s="8">
        <v>0.95138888888888884</v>
      </c>
      <c r="S7100" s="27">
        <f>HOUR(טבלה3[[#This Row],[שעת יציאה]])</f>
        <v>22</v>
      </c>
      <c r="T7100" s="7"/>
      <c r="U7100" s="7"/>
      <c r="V7100" s="19" t="s">
        <v>94</v>
      </c>
      <c r="W7100" s="7"/>
      <c r="X7100" s="7"/>
    </row>
    <row r="7101" spans="1:24" ht="15" x14ac:dyDescent="0.2">
      <c r="A7101" s="7"/>
      <c r="B7101" s="7"/>
      <c r="C7101" s="16">
        <v>176</v>
      </c>
      <c r="D7101" s="16" t="s">
        <v>42</v>
      </c>
      <c r="E7101" s="16" t="s">
        <v>43</v>
      </c>
      <c r="F7101" s="16">
        <v>3</v>
      </c>
      <c r="G7101" s="16" t="s">
        <v>44</v>
      </c>
      <c r="H7101" s="16"/>
      <c r="I7101" s="16"/>
      <c r="J7101" s="16"/>
      <c r="K7101" s="16"/>
      <c r="L7101" s="16">
        <v>16139</v>
      </c>
      <c r="M7101" s="16">
        <v>139</v>
      </c>
      <c r="N7101" s="16">
        <v>1</v>
      </c>
      <c r="O7101" s="16" t="s">
        <v>46</v>
      </c>
      <c r="P7101" s="16">
        <v>139</v>
      </c>
      <c r="Q7101" s="16">
        <v>5</v>
      </c>
      <c r="R7101" s="8">
        <v>0.96180555555555547</v>
      </c>
      <c r="S7101" s="27">
        <f>HOUR(טבלה3[[#This Row],[שעת יציאה]])</f>
        <v>23</v>
      </c>
      <c r="T7101" s="7"/>
      <c r="U7101" s="7"/>
      <c r="V7101" s="19" t="s">
        <v>94</v>
      </c>
      <c r="W7101" s="7"/>
      <c r="X7101" s="7"/>
    </row>
    <row r="7102" spans="1:24" ht="15" x14ac:dyDescent="0.2">
      <c r="A7102" s="7"/>
      <c r="B7102" s="7"/>
      <c r="C7102" s="16">
        <v>176</v>
      </c>
      <c r="D7102" s="16" t="s">
        <v>42</v>
      </c>
      <c r="E7102" s="16" t="s">
        <v>43</v>
      </c>
      <c r="F7102" s="16">
        <v>3</v>
      </c>
      <c r="G7102" s="16" t="s">
        <v>44</v>
      </c>
      <c r="H7102" s="16"/>
      <c r="I7102" s="16"/>
      <c r="J7102" s="16"/>
      <c r="K7102" s="16"/>
      <c r="L7102" s="16">
        <v>16139</v>
      </c>
      <c r="M7102" s="16">
        <v>139</v>
      </c>
      <c r="N7102" s="16">
        <v>1</v>
      </c>
      <c r="O7102" s="16" t="s">
        <v>46</v>
      </c>
      <c r="P7102" s="16">
        <v>139</v>
      </c>
      <c r="Q7102" s="16">
        <v>5</v>
      </c>
      <c r="R7102" s="8">
        <v>0.98958333333333337</v>
      </c>
      <c r="S7102" s="27">
        <f>HOUR(טבלה3[[#This Row],[שעת יציאה]])</f>
        <v>23</v>
      </c>
      <c r="T7102" s="7"/>
      <c r="U7102" s="7"/>
      <c r="V7102" s="19" t="s">
        <v>94</v>
      </c>
      <c r="W7102" s="7"/>
      <c r="X7102" s="7"/>
    </row>
    <row r="7103" spans="1:24" ht="15" x14ac:dyDescent="0.2">
      <c r="A7103" s="7"/>
      <c r="B7103" s="7"/>
      <c r="C7103" s="16">
        <v>176</v>
      </c>
      <c r="D7103" s="16" t="s">
        <v>42</v>
      </c>
      <c r="E7103" s="16" t="s">
        <v>43</v>
      </c>
      <c r="F7103" s="16">
        <v>3</v>
      </c>
      <c r="G7103" s="16" t="s">
        <v>44</v>
      </c>
      <c r="H7103" s="16"/>
      <c r="I7103" s="16"/>
      <c r="J7103" s="16"/>
      <c r="K7103" s="16"/>
      <c r="L7103" s="16">
        <v>12137</v>
      </c>
      <c r="M7103" s="16">
        <v>137</v>
      </c>
      <c r="N7103" s="16">
        <v>2</v>
      </c>
      <c r="O7103" s="16" t="s">
        <v>46</v>
      </c>
      <c r="P7103" s="16">
        <v>137</v>
      </c>
      <c r="Q7103" s="16">
        <v>5</v>
      </c>
      <c r="R7103" s="8">
        <v>0.76041666666666663</v>
      </c>
      <c r="S7103" s="27">
        <f>HOUR(טבלה3[[#This Row],[שעת יציאה]])</f>
        <v>18</v>
      </c>
      <c r="T7103" s="7"/>
      <c r="U7103" s="7"/>
      <c r="V7103" s="19" t="s">
        <v>95</v>
      </c>
      <c r="W7103" s="7"/>
      <c r="X7103" s="7"/>
    </row>
    <row r="7104" spans="1:24" x14ac:dyDescent="0.2">
      <c r="C7104" s="3">
        <v>176</v>
      </c>
      <c r="D7104" s="3" t="s">
        <v>42</v>
      </c>
      <c r="E7104" s="3" t="s">
        <v>43</v>
      </c>
      <c r="F7104" s="3">
        <v>3</v>
      </c>
      <c r="G7104" s="3" t="s">
        <v>44</v>
      </c>
      <c r="H7104" s="3"/>
      <c r="I7104" s="3"/>
      <c r="J7104" s="3"/>
      <c r="K7104" s="3"/>
      <c r="L7104" s="3">
        <v>16139</v>
      </c>
      <c r="M7104" s="3">
        <v>139</v>
      </c>
      <c r="N7104" s="3">
        <v>2</v>
      </c>
      <c r="O7104" s="3" t="s">
        <v>46</v>
      </c>
      <c r="P7104" s="3">
        <v>139</v>
      </c>
      <c r="Q7104" s="3">
        <v>1</v>
      </c>
      <c r="R7104" s="10">
        <v>0.76388888888888995</v>
      </c>
      <c r="S7104" s="27">
        <f>HOUR(טבלה3[[#This Row],[שעת יציאה]])</f>
        <v>18</v>
      </c>
      <c r="V7104" s="3" t="s">
        <v>203</v>
      </c>
    </row>
    <row r="7105" spans="1:24" x14ac:dyDescent="0.2">
      <c r="C7105" s="3">
        <v>176</v>
      </c>
      <c r="D7105" s="3" t="s">
        <v>42</v>
      </c>
      <c r="E7105" s="3" t="s">
        <v>43</v>
      </c>
      <c r="F7105" s="3">
        <v>3</v>
      </c>
      <c r="G7105" s="3" t="s">
        <v>44</v>
      </c>
      <c r="H7105" s="3"/>
      <c r="I7105" s="3"/>
      <c r="J7105" s="3"/>
      <c r="K7105" s="3"/>
      <c r="L7105" s="3">
        <v>16139</v>
      </c>
      <c r="M7105" s="3">
        <v>139</v>
      </c>
      <c r="N7105" s="3">
        <v>2</v>
      </c>
      <c r="O7105" s="3" t="s">
        <v>46</v>
      </c>
      <c r="P7105" s="3">
        <v>139</v>
      </c>
      <c r="Q7105" s="3">
        <v>2</v>
      </c>
      <c r="R7105" s="10">
        <v>0.76388888888888995</v>
      </c>
      <c r="S7105" s="27">
        <f>HOUR(טבלה3[[#This Row],[שעת יציאה]])</f>
        <v>18</v>
      </c>
      <c r="V7105" s="3" t="s">
        <v>203</v>
      </c>
    </row>
    <row r="7106" spans="1:24" ht="15" x14ac:dyDescent="0.2">
      <c r="A7106" s="7"/>
      <c r="B7106" s="7"/>
      <c r="C7106" s="16">
        <v>176</v>
      </c>
      <c r="D7106" s="16" t="s">
        <v>42</v>
      </c>
      <c r="E7106" s="16" t="s">
        <v>43</v>
      </c>
      <c r="F7106" s="16">
        <v>3</v>
      </c>
      <c r="G7106" s="16" t="s">
        <v>44</v>
      </c>
      <c r="H7106" s="16"/>
      <c r="I7106" s="16"/>
      <c r="J7106" s="16"/>
      <c r="K7106" s="16"/>
      <c r="L7106" s="16">
        <v>16139</v>
      </c>
      <c r="M7106" s="16">
        <v>139</v>
      </c>
      <c r="N7106" s="16">
        <v>2</v>
      </c>
      <c r="O7106" s="16" t="s">
        <v>46</v>
      </c>
      <c r="P7106" s="16">
        <v>139</v>
      </c>
      <c r="Q7106" s="16">
        <v>3</v>
      </c>
      <c r="R7106" s="8">
        <v>0.76388888888888995</v>
      </c>
      <c r="S7106" s="27">
        <f>HOUR(טבלה3[[#This Row],[שעת יציאה]])</f>
        <v>18</v>
      </c>
      <c r="T7106" s="7"/>
      <c r="U7106" s="7"/>
      <c r="V7106" s="19" t="s">
        <v>203</v>
      </c>
      <c r="W7106" s="7"/>
      <c r="X7106" s="7"/>
    </row>
    <row r="7107" spans="1:24" ht="15" x14ac:dyDescent="0.2">
      <c r="A7107" s="7"/>
      <c r="B7107" s="7"/>
      <c r="C7107" s="16">
        <v>176</v>
      </c>
      <c r="D7107" s="16" t="s">
        <v>42</v>
      </c>
      <c r="E7107" s="16" t="s">
        <v>43</v>
      </c>
      <c r="F7107" s="16">
        <v>3</v>
      </c>
      <c r="G7107" s="16" t="s">
        <v>44</v>
      </c>
      <c r="H7107" s="16"/>
      <c r="I7107" s="16"/>
      <c r="J7107" s="16"/>
      <c r="K7107" s="16"/>
      <c r="L7107" s="16">
        <v>16139</v>
      </c>
      <c r="M7107" s="16">
        <v>139</v>
      </c>
      <c r="N7107" s="16">
        <v>2</v>
      </c>
      <c r="O7107" s="16" t="s">
        <v>46</v>
      </c>
      <c r="P7107" s="16">
        <v>139</v>
      </c>
      <c r="Q7107" s="16">
        <v>4</v>
      </c>
      <c r="R7107" s="8">
        <v>0.76388888888888995</v>
      </c>
      <c r="S7107" s="27">
        <f>HOUR(טבלה3[[#This Row],[שעת יציאה]])</f>
        <v>18</v>
      </c>
      <c r="T7107" s="7"/>
      <c r="U7107" s="7"/>
      <c r="V7107" s="19" t="s">
        <v>203</v>
      </c>
      <c r="W7107" s="7"/>
      <c r="X7107" s="7"/>
    </row>
    <row r="7108" spans="1:24" ht="15" x14ac:dyDescent="0.2">
      <c r="A7108" s="7"/>
      <c r="B7108" s="7"/>
      <c r="C7108" s="16">
        <v>176</v>
      </c>
      <c r="D7108" s="16" t="s">
        <v>42</v>
      </c>
      <c r="E7108" s="16" t="s">
        <v>43</v>
      </c>
      <c r="F7108" s="16">
        <v>3</v>
      </c>
      <c r="G7108" s="16" t="s">
        <v>44</v>
      </c>
      <c r="H7108" s="16"/>
      <c r="I7108" s="16"/>
      <c r="J7108" s="16"/>
      <c r="K7108" s="16"/>
      <c r="L7108" s="16">
        <v>16139</v>
      </c>
      <c r="M7108" s="16">
        <v>139</v>
      </c>
      <c r="N7108" s="16">
        <v>2</v>
      </c>
      <c r="O7108" s="16" t="s">
        <v>46</v>
      </c>
      <c r="P7108" s="16">
        <v>139</v>
      </c>
      <c r="Q7108" s="16">
        <v>5</v>
      </c>
      <c r="R7108" s="8">
        <v>0.76388888888888995</v>
      </c>
      <c r="S7108" s="27">
        <f>HOUR(טבלה3[[#This Row],[שעת יציאה]])</f>
        <v>18</v>
      </c>
      <c r="T7108" s="7"/>
      <c r="U7108" s="7"/>
      <c r="V7108" s="19" t="s">
        <v>203</v>
      </c>
      <c r="W7108" s="7"/>
      <c r="X7108" s="7"/>
    </row>
    <row r="7109" spans="1:24" x14ac:dyDescent="0.2">
      <c r="C7109" s="3">
        <v>176</v>
      </c>
      <c r="D7109" s="3" t="s">
        <v>42</v>
      </c>
      <c r="E7109" s="3" t="s">
        <v>43</v>
      </c>
      <c r="F7109" s="3">
        <v>3</v>
      </c>
      <c r="G7109" s="3" t="s">
        <v>44</v>
      </c>
      <c r="H7109" s="3"/>
      <c r="I7109" s="3"/>
      <c r="J7109" s="3"/>
      <c r="K7109" s="3"/>
      <c r="L7109" s="3">
        <v>16139</v>
      </c>
      <c r="M7109" s="3">
        <v>139</v>
      </c>
      <c r="N7109" s="3">
        <v>2</v>
      </c>
      <c r="O7109" s="3" t="s">
        <v>46</v>
      </c>
      <c r="P7109" s="3">
        <v>139</v>
      </c>
      <c r="Q7109" s="3">
        <v>1</v>
      </c>
      <c r="R7109" s="10">
        <v>0.77777777777777901</v>
      </c>
      <c r="S7109" s="27">
        <f>HOUR(טבלה3[[#This Row],[שעת יציאה]])</f>
        <v>18</v>
      </c>
      <c r="V7109" s="3" t="s">
        <v>203</v>
      </c>
    </row>
    <row r="7110" spans="1:24" x14ac:dyDescent="0.2">
      <c r="C7110" s="3">
        <v>176</v>
      </c>
      <c r="D7110" s="3" t="s">
        <v>42</v>
      </c>
      <c r="E7110" s="3" t="s">
        <v>43</v>
      </c>
      <c r="F7110" s="3">
        <v>3</v>
      </c>
      <c r="G7110" s="3" t="s">
        <v>44</v>
      </c>
      <c r="H7110" s="3"/>
      <c r="I7110" s="3"/>
      <c r="J7110" s="3"/>
      <c r="K7110" s="3"/>
      <c r="L7110" s="3">
        <v>16139</v>
      </c>
      <c r="M7110" s="3">
        <v>139</v>
      </c>
      <c r="N7110" s="3">
        <v>2</v>
      </c>
      <c r="O7110" s="3" t="s">
        <v>46</v>
      </c>
      <c r="P7110" s="3">
        <v>139</v>
      </c>
      <c r="Q7110" s="3">
        <v>2</v>
      </c>
      <c r="R7110" s="10">
        <v>0.77777777777777901</v>
      </c>
      <c r="S7110" s="27">
        <f>HOUR(טבלה3[[#This Row],[שעת יציאה]])</f>
        <v>18</v>
      </c>
      <c r="V7110" s="3" t="s">
        <v>203</v>
      </c>
    </row>
    <row r="7111" spans="1:24" ht="15" x14ac:dyDescent="0.2">
      <c r="A7111" s="7"/>
      <c r="B7111" s="7"/>
      <c r="C7111" s="16">
        <v>176</v>
      </c>
      <c r="D7111" s="16" t="s">
        <v>42</v>
      </c>
      <c r="E7111" s="16" t="s">
        <v>43</v>
      </c>
      <c r="F7111" s="16">
        <v>3</v>
      </c>
      <c r="G7111" s="16" t="s">
        <v>44</v>
      </c>
      <c r="H7111" s="16"/>
      <c r="I7111" s="16"/>
      <c r="J7111" s="16"/>
      <c r="K7111" s="16"/>
      <c r="L7111" s="16">
        <v>16139</v>
      </c>
      <c r="M7111" s="16">
        <v>139</v>
      </c>
      <c r="N7111" s="16">
        <v>2</v>
      </c>
      <c r="O7111" s="16" t="s">
        <v>46</v>
      </c>
      <c r="P7111" s="16">
        <v>139</v>
      </c>
      <c r="Q7111" s="16">
        <v>3</v>
      </c>
      <c r="R7111" s="8">
        <v>0.77777777777777901</v>
      </c>
      <c r="S7111" s="27">
        <f>HOUR(טבלה3[[#This Row],[שעת יציאה]])</f>
        <v>18</v>
      </c>
      <c r="T7111" s="7"/>
      <c r="U7111" s="7"/>
      <c r="V7111" s="19" t="s">
        <v>203</v>
      </c>
      <c r="W7111" s="7"/>
      <c r="X7111" s="7"/>
    </row>
    <row r="7112" spans="1:24" ht="15" x14ac:dyDescent="0.2">
      <c r="A7112" s="7"/>
      <c r="B7112" s="7"/>
      <c r="C7112" s="16">
        <v>176</v>
      </c>
      <c r="D7112" s="16" t="s">
        <v>42</v>
      </c>
      <c r="E7112" s="16" t="s">
        <v>43</v>
      </c>
      <c r="F7112" s="16">
        <v>3</v>
      </c>
      <c r="G7112" s="16" t="s">
        <v>44</v>
      </c>
      <c r="H7112" s="16"/>
      <c r="I7112" s="16"/>
      <c r="J7112" s="16"/>
      <c r="K7112" s="16"/>
      <c r="L7112" s="16">
        <v>16139</v>
      </c>
      <c r="M7112" s="16">
        <v>139</v>
      </c>
      <c r="N7112" s="16">
        <v>2</v>
      </c>
      <c r="O7112" s="16" t="s">
        <v>46</v>
      </c>
      <c r="P7112" s="16">
        <v>139</v>
      </c>
      <c r="Q7112" s="16">
        <v>4</v>
      </c>
      <c r="R7112" s="8">
        <v>0.77777777777777901</v>
      </c>
      <c r="S7112" s="27">
        <f>HOUR(טבלה3[[#This Row],[שעת יציאה]])</f>
        <v>18</v>
      </c>
      <c r="T7112" s="7"/>
      <c r="U7112" s="7"/>
      <c r="V7112" s="19" t="s">
        <v>203</v>
      </c>
      <c r="W7112" s="7"/>
      <c r="X7112" s="7"/>
    </row>
    <row r="7113" spans="1:24" ht="15" x14ac:dyDescent="0.2">
      <c r="A7113" s="7"/>
      <c r="B7113" s="7"/>
      <c r="C7113" s="16">
        <v>176</v>
      </c>
      <c r="D7113" s="16" t="s">
        <v>42</v>
      </c>
      <c r="E7113" s="16" t="s">
        <v>43</v>
      </c>
      <c r="F7113" s="16">
        <v>3</v>
      </c>
      <c r="G7113" s="16" t="s">
        <v>44</v>
      </c>
      <c r="H7113" s="16"/>
      <c r="I7113" s="16"/>
      <c r="J7113" s="16"/>
      <c r="K7113" s="16"/>
      <c r="L7113" s="16">
        <v>16139</v>
      </c>
      <c r="M7113" s="16">
        <v>139</v>
      </c>
      <c r="N7113" s="16">
        <v>2</v>
      </c>
      <c r="O7113" s="16" t="s">
        <v>46</v>
      </c>
      <c r="P7113" s="16">
        <v>139</v>
      </c>
      <c r="Q7113" s="16">
        <v>5</v>
      </c>
      <c r="R7113" s="8">
        <v>0.77777777777777901</v>
      </c>
      <c r="S7113" s="27">
        <f>HOUR(טבלה3[[#This Row],[שעת יציאה]])</f>
        <v>18</v>
      </c>
      <c r="T7113" s="7"/>
      <c r="U7113" s="7"/>
      <c r="V7113" s="19" t="s">
        <v>203</v>
      </c>
      <c r="W7113" s="7"/>
      <c r="X7113" s="7"/>
    </row>
    <row r="7114" spans="1:24" x14ac:dyDescent="0.2">
      <c r="C7114" s="3">
        <v>176</v>
      </c>
      <c r="D7114" s="3" t="s">
        <v>42</v>
      </c>
      <c r="E7114" s="3" t="s">
        <v>43</v>
      </c>
      <c r="F7114" s="3">
        <v>3</v>
      </c>
      <c r="G7114" s="3" t="s">
        <v>44</v>
      </c>
      <c r="H7114" s="3"/>
      <c r="I7114" s="3"/>
      <c r="J7114" s="3"/>
      <c r="K7114" s="3"/>
      <c r="L7114" s="3">
        <v>16139</v>
      </c>
      <c r="M7114" s="3">
        <v>139</v>
      </c>
      <c r="N7114" s="3">
        <v>2</v>
      </c>
      <c r="O7114" s="3" t="s">
        <v>46</v>
      </c>
      <c r="P7114" s="3">
        <v>139</v>
      </c>
      <c r="Q7114" s="3">
        <v>1</v>
      </c>
      <c r="R7114" s="10">
        <v>0.79166666666666796</v>
      </c>
      <c r="S7114" s="27">
        <f>HOUR(טבלה3[[#This Row],[שעת יציאה]])</f>
        <v>19</v>
      </c>
      <c r="V7114" s="3" t="s">
        <v>203</v>
      </c>
    </row>
    <row r="7115" spans="1:24" x14ac:dyDescent="0.2">
      <c r="C7115" s="3">
        <v>176</v>
      </c>
      <c r="D7115" s="3" t="s">
        <v>42</v>
      </c>
      <c r="E7115" s="3" t="s">
        <v>43</v>
      </c>
      <c r="F7115" s="3">
        <v>3</v>
      </c>
      <c r="G7115" s="3" t="s">
        <v>44</v>
      </c>
      <c r="H7115" s="3"/>
      <c r="I7115" s="3"/>
      <c r="J7115" s="3"/>
      <c r="K7115" s="3"/>
      <c r="L7115" s="3">
        <v>16139</v>
      </c>
      <c r="M7115" s="3">
        <v>139</v>
      </c>
      <c r="N7115" s="3">
        <v>2</v>
      </c>
      <c r="O7115" s="3" t="s">
        <v>46</v>
      </c>
      <c r="P7115" s="3">
        <v>139</v>
      </c>
      <c r="Q7115" s="3">
        <v>2</v>
      </c>
      <c r="R7115" s="10">
        <v>0.79166666666666796</v>
      </c>
      <c r="S7115" s="27">
        <f>HOUR(טבלה3[[#This Row],[שעת יציאה]])</f>
        <v>19</v>
      </c>
      <c r="V7115" s="3" t="s">
        <v>203</v>
      </c>
    </row>
    <row r="7116" spans="1:24" ht="15" x14ac:dyDescent="0.2">
      <c r="A7116" s="7"/>
      <c r="B7116" s="7"/>
      <c r="C7116" s="16">
        <v>176</v>
      </c>
      <c r="D7116" s="16" t="s">
        <v>42</v>
      </c>
      <c r="E7116" s="16" t="s">
        <v>43</v>
      </c>
      <c r="F7116" s="16">
        <v>3</v>
      </c>
      <c r="G7116" s="16" t="s">
        <v>44</v>
      </c>
      <c r="H7116" s="16"/>
      <c r="I7116" s="16"/>
      <c r="J7116" s="16"/>
      <c r="K7116" s="16"/>
      <c r="L7116" s="16">
        <v>16139</v>
      </c>
      <c r="M7116" s="16">
        <v>139</v>
      </c>
      <c r="N7116" s="16">
        <v>2</v>
      </c>
      <c r="O7116" s="16" t="s">
        <v>46</v>
      </c>
      <c r="P7116" s="16">
        <v>139</v>
      </c>
      <c r="Q7116" s="16">
        <v>3</v>
      </c>
      <c r="R7116" s="8">
        <v>0.79166666666666796</v>
      </c>
      <c r="S7116" s="27">
        <f>HOUR(טבלה3[[#This Row],[שעת יציאה]])</f>
        <v>19</v>
      </c>
      <c r="T7116" s="7"/>
      <c r="U7116" s="7"/>
      <c r="V7116" s="19" t="s">
        <v>203</v>
      </c>
      <c r="W7116" s="7"/>
      <c r="X7116" s="7"/>
    </row>
    <row r="7117" spans="1:24" ht="15" x14ac:dyDescent="0.2">
      <c r="A7117" s="7"/>
      <c r="B7117" s="7"/>
      <c r="C7117" s="16">
        <v>176</v>
      </c>
      <c r="D7117" s="16" t="s">
        <v>42</v>
      </c>
      <c r="E7117" s="16" t="s">
        <v>43</v>
      </c>
      <c r="F7117" s="16">
        <v>3</v>
      </c>
      <c r="G7117" s="16" t="s">
        <v>44</v>
      </c>
      <c r="H7117" s="16"/>
      <c r="I7117" s="16"/>
      <c r="J7117" s="16"/>
      <c r="K7117" s="16"/>
      <c r="L7117" s="16">
        <v>16139</v>
      </c>
      <c r="M7117" s="16">
        <v>139</v>
      </c>
      <c r="N7117" s="16">
        <v>2</v>
      </c>
      <c r="O7117" s="16" t="s">
        <v>46</v>
      </c>
      <c r="P7117" s="16">
        <v>139</v>
      </c>
      <c r="Q7117" s="16">
        <v>4</v>
      </c>
      <c r="R7117" s="8">
        <v>0.79166666666666796</v>
      </c>
      <c r="S7117" s="27">
        <f>HOUR(טבלה3[[#This Row],[שעת יציאה]])</f>
        <v>19</v>
      </c>
      <c r="T7117" s="7"/>
      <c r="U7117" s="7"/>
      <c r="V7117" s="19" t="s">
        <v>203</v>
      </c>
      <c r="W7117" s="7"/>
      <c r="X7117" s="7"/>
    </row>
    <row r="7118" spans="1:24" ht="15" x14ac:dyDescent="0.2">
      <c r="A7118" s="7"/>
      <c r="B7118" s="7"/>
      <c r="C7118" s="16">
        <v>176</v>
      </c>
      <c r="D7118" s="16" t="s">
        <v>42</v>
      </c>
      <c r="E7118" s="16" t="s">
        <v>43</v>
      </c>
      <c r="F7118" s="16">
        <v>3</v>
      </c>
      <c r="G7118" s="16" t="s">
        <v>44</v>
      </c>
      <c r="H7118" s="16"/>
      <c r="I7118" s="16"/>
      <c r="J7118" s="16"/>
      <c r="K7118" s="16"/>
      <c r="L7118" s="16">
        <v>16139</v>
      </c>
      <c r="M7118" s="16">
        <v>139</v>
      </c>
      <c r="N7118" s="16">
        <v>2</v>
      </c>
      <c r="O7118" s="16" t="s">
        <v>46</v>
      </c>
      <c r="P7118" s="16">
        <v>139</v>
      </c>
      <c r="Q7118" s="16">
        <v>5</v>
      </c>
      <c r="R7118" s="8">
        <v>0.79166666666666796</v>
      </c>
      <c r="S7118" s="27">
        <f>HOUR(טבלה3[[#This Row],[שעת יציאה]])</f>
        <v>19</v>
      </c>
      <c r="T7118" s="7"/>
      <c r="U7118" s="7"/>
      <c r="V7118" s="19" t="s">
        <v>203</v>
      </c>
      <c r="W7118" s="7"/>
      <c r="X7118" s="7"/>
    </row>
    <row r="7119" spans="1:24" x14ac:dyDescent="0.2">
      <c r="C7119" s="3">
        <v>176</v>
      </c>
      <c r="D7119" s="3" t="s">
        <v>42</v>
      </c>
      <c r="E7119" s="3" t="s">
        <v>43</v>
      </c>
      <c r="F7119" s="3">
        <v>3</v>
      </c>
      <c r="G7119" s="3" t="s">
        <v>44</v>
      </c>
      <c r="H7119" s="3"/>
      <c r="I7119" s="3"/>
      <c r="J7119" s="3"/>
      <c r="K7119" s="3"/>
      <c r="L7119" s="3">
        <v>12137</v>
      </c>
      <c r="M7119" s="3">
        <v>137</v>
      </c>
      <c r="N7119" s="3">
        <v>2</v>
      </c>
      <c r="O7119" s="3" t="s">
        <v>46</v>
      </c>
      <c r="P7119" s="3">
        <v>137</v>
      </c>
      <c r="Q7119" s="3">
        <v>1</v>
      </c>
      <c r="R7119" s="10">
        <v>0.80208333333333337</v>
      </c>
      <c r="S7119" s="27">
        <f>HOUR(טבלה3[[#This Row],[שעת יציאה]])</f>
        <v>19</v>
      </c>
      <c r="V7119" s="3" t="s">
        <v>95</v>
      </c>
    </row>
    <row r="7120" spans="1:24" x14ac:dyDescent="0.2">
      <c r="C7120" s="3">
        <v>176</v>
      </c>
      <c r="D7120" s="3" t="s">
        <v>42</v>
      </c>
      <c r="E7120" s="3" t="s">
        <v>43</v>
      </c>
      <c r="F7120" s="3">
        <v>3</v>
      </c>
      <c r="G7120" s="3" t="s">
        <v>44</v>
      </c>
      <c r="H7120" s="3"/>
      <c r="I7120" s="3"/>
      <c r="J7120" s="3"/>
      <c r="K7120" s="3"/>
      <c r="L7120" s="3">
        <v>12137</v>
      </c>
      <c r="M7120" s="3">
        <v>137</v>
      </c>
      <c r="N7120" s="3">
        <v>2</v>
      </c>
      <c r="O7120" s="3" t="s">
        <v>46</v>
      </c>
      <c r="P7120" s="3">
        <v>137</v>
      </c>
      <c r="Q7120" s="3">
        <v>2</v>
      </c>
      <c r="R7120" s="10">
        <v>0.80208333333333337</v>
      </c>
      <c r="S7120" s="27">
        <f>HOUR(טבלה3[[#This Row],[שעת יציאה]])</f>
        <v>19</v>
      </c>
      <c r="V7120" s="3" t="s">
        <v>95</v>
      </c>
    </row>
    <row r="7121" spans="1:24" ht="15" x14ac:dyDescent="0.2">
      <c r="A7121" s="7"/>
      <c r="B7121" s="7"/>
      <c r="C7121" s="16">
        <v>176</v>
      </c>
      <c r="D7121" s="16" t="s">
        <v>42</v>
      </c>
      <c r="E7121" s="16" t="s">
        <v>43</v>
      </c>
      <c r="F7121" s="16">
        <v>3</v>
      </c>
      <c r="G7121" s="16" t="s">
        <v>44</v>
      </c>
      <c r="H7121" s="16"/>
      <c r="I7121" s="16"/>
      <c r="J7121" s="16"/>
      <c r="K7121" s="16"/>
      <c r="L7121" s="16">
        <v>12137</v>
      </c>
      <c r="M7121" s="16">
        <v>137</v>
      </c>
      <c r="N7121" s="16">
        <v>2</v>
      </c>
      <c r="O7121" s="16" t="s">
        <v>46</v>
      </c>
      <c r="P7121" s="16">
        <v>137</v>
      </c>
      <c r="Q7121" s="16">
        <v>3</v>
      </c>
      <c r="R7121" s="8">
        <v>0.80208333333333337</v>
      </c>
      <c r="S7121" s="27">
        <f>HOUR(טבלה3[[#This Row],[שעת יציאה]])</f>
        <v>19</v>
      </c>
      <c r="T7121" s="7"/>
      <c r="U7121" s="7"/>
      <c r="V7121" s="19" t="s">
        <v>95</v>
      </c>
      <c r="W7121" s="7"/>
      <c r="X7121" s="7"/>
    </row>
    <row r="7122" spans="1:24" ht="15" x14ac:dyDescent="0.2">
      <c r="A7122" s="7"/>
      <c r="B7122" s="7"/>
      <c r="C7122" s="16">
        <v>176</v>
      </c>
      <c r="D7122" s="16" t="s">
        <v>42</v>
      </c>
      <c r="E7122" s="16" t="s">
        <v>43</v>
      </c>
      <c r="F7122" s="16">
        <v>3</v>
      </c>
      <c r="G7122" s="16" t="s">
        <v>44</v>
      </c>
      <c r="H7122" s="16"/>
      <c r="I7122" s="16"/>
      <c r="J7122" s="16"/>
      <c r="K7122" s="16"/>
      <c r="L7122" s="16">
        <v>12137</v>
      </c>
      <c r="M7122" s="16">
        <v>137</v>
      </c>
      <c r="N7122" s="16">
        <v>2</v>
      </c>
      <c r="O7122" s="16" t="s">
        <v>46</v>
      </c>
      <c r="P7122" s="16">
        <v>137</v>
      </c>
      <c r="Q7122" s="16">
        <v>4</v>
      </c>
      <c r="R7122" s="8">
        <v>0.80208333333333337</v>
      </c>
      <c r="S7122" s="27">
        <f>HOUR(טבלה3[[#This Row],[שעת יציאה]])</f>
        <v>19</v>
      </c>
      <c r="T7122" s="7"/>
      <c r="U7122" s="7"/>
      <c r="V7122" s="19" t="s">
        <v>95</v>
      </c>
      <c r="W7122" s="7"/>
      <c r="X7122" s="7"/>
    </row>
    <row r="7123" spans="1:24" ht="15" x14ac:dyDescent="0.2">
      <c r="A7123" s="7"/>
      <c r="B7123" s="7"/>
      <c r="C7123" s="16">
        <v>176</v>
      </c>
      <c r="D7123" s="16" t="s">
        <v>42</v>
      </c>
      <c r="E7123" s="16" t="s">
        <v>43</v>
      </c>
      <c r="F7123" s="16">
        <v>3</v>
      </c>
      <c r="G7123" s="16" t="s">
        <v>44</v>
      </c>
      <c r="H7123" s="16"/>
      <c r="I7123" s="16"/>
      <c r="J7123" s="16"/>
      <c r="K7123" s="16"/>
      <c r="L7123" s="16">
        <v>12137</v>
      </c>
      <c r="M7123" s="16">
        <v>137</v>
      </c>
      <c r="N7123" s="16">
        <v>2</v>
      </c>
      <c r="O7123" s="16" t="s">
        <v>46</v>
      </c>
      <c r="P7123" s="16">
        <v>137</v>
      </c>
      <c r="Q7123" s="16">
        <v>5</v>
      </c>
      <c r="R7123" s="8">
        <v>0.80208333333333337</v>
      </c>
      <c r="S7123" s="27">
        <f>HOUR(טבלה3[[#This Row],[שעת יציאה]])</f>
        <v>19</v>
      </c>
      <c r="T7123" s="7"/>
      <c r="U7123" s="7"/>
      <c r="V7123" s="19" t="s">
        <v>95</v>
      </c>
      <c r="W7123" s="7"/>
      <c r="X7123" s="7"/>
    </row>
    <row r="7124" spans="1:24" x14ac:dyDescent="0.2">
      <c r="C7124" s="3">
        <v>176</v>
      </c>
      <c r="D7124" s="3" t="s">
        <v>42</v>
      </c>
      <c r="E7124" s="3" t="s">
        <v>43</v>
      </c>
      <c r="F7124" s="3">
        <v>3</v>
      </c>
      <c r="G7124" s="3" t="s">
        <v>44</v>
      </c>
      <c r="H7124" s="3"/>
      <c r="I7124" s="3"/>
      <c r="J7124" s="3"/>
      <c r="K7124" s="3"/>
      <c r="L7124" s="3">
        <v>16139</v>
      </c>
      <c r="M7124" s="3">
        <v>139</v>
      </c>
      <c r="N7124" s="3">
        <v>2</v>
      </c>
      <c r="O7124" s="3" t="s">
        <v>46</v>
      </c>
      <c r="P7124" s="3">
        <v>139</v>
      </c>
      <c r="Q7124" s="3">
        <v>1</v>
      </c>
      <c r="R7124" s="10">
        <v>0.80555555555555702</v>
      </c>
      <c r="S7124" s="27">
        <f>HOUR(טבלה3[[#This Row],[שעת יציאה]])</f>
        <v>19</v>
      </c>
      <c r="V7124" s="3" t="s">
        <v>203</v>
      </c>
    </row>
    <row r="7125" spans="1:24" x14ac:dyDescent="0.2">
      <c r="C7125" s="3">
        <v>176</v>
      </c>
      <c r="D7125" s="3" t="s">
        <v>42</v>
      </c>
      <c r="E7125" s="3" t="s">
        <v>43</v>
      </c>
      <c r="F7125" s="3">
        <v>3</v>
      </c>
      <c r="G7125" s="3" t="s">
        <v>44</v>
      </c>
      <c r="H7125" s="3"/>
      <c r="I7125" s="3"/>
      <c r="J7125" s="3"/>
      <c r="K7125" s="3"/>
      <c r="L7125" s="3">
        <v>16139</v>
      </c>
      <c r="M7125" s="3">
        <v>139</v>
      </c>
      <c r="N7125" s="3">
        <v>2</v>
      </c>
      <c r="O7125" s="3" t="s">
        <v>46</v>
      </c>
      <c r="P7125" s="3">
        <v>139</v>
      </c>
      <c r="Q7125" s="3">
        <v>2</v>
      </c>
      <c r="R7125" s="10">
        <v>0.80555555555555702</v>
      </c>
      <c r="S7125" s="27">
        <f>HOUR(טבלה3[[#This Row],[שעת יציאה]])</f>
        <v>19</v>
      </c>
      <c r="V7125" s="3" t="s">
        <v>203</v>
      </c>
    </row>
    <row r="7126" spans="1:24" ht="15" x14ac:dyDescent="0.2">
      <c r="A7126" s="7"/>
      <c r="B7126" s="7"/>
      <c r="C7126" s="16">
        <v>176</v>
      </c>
      <c r="D7126" s="16" t="s">
        <v>42</v>
      </c>
      <c r="E7126" s="16" t="s">
        <v>43</v>
      </c>
      <c r="F7126" s="16">
        <v>3</v>
      </c>
      <c r="G7126" s="16" t="s">
        <v>44</v>
      </c>
      <c r="H7126" s="16"/>
      <c r="I7126" s="16"/>
      <c r="J7126" s="16"/>
      <c r="K7126" s="16"/>
      <c r="L7126" s="16">
        <v>16139</v>
      </c>
      <c r="M7126" s="16">
        <v>139</v>
      </c>
      <c r="N7126" s="16">
        <v>2</v>
      </c>
      <c r="O7126" s="16" t="s">
        <v>46</v>
      </c>
      <c r="P7126" s="16">
        <v>139</v>
      </c>
      <c r="Q7126" s="16">
        <v>3</v>
      </c>
      <c r="R7126" s="8">
        <v>0.80555555555555702</v>
      </c>
      <c r="S7126" s="27">
        <f>HOUR(טבלה3[[#This Row],[שעת יציאה]])</f>
        <v>19</v>
      </c>
      <c r="T7126" s="7"/>
      <c r="U7126" s="7"/>
      <c r="V7126" s="19" t="s">
        <v>203</v>
      </c>
      <c r="W7126" s="7"/>
      <c r="X7126" s="7"/>
    </row>
    <row r="7127" spans="1:24" ht="15" x14ac:dyDescent="0.2">
      <c r="A7127" s="7"/>
      <c r="B7127" s="7"/>
      <c r="C7127" s="16">
        <v>176</v>
      </c>
      <c r="D7127" s="16" t="s">
        <v>42</v>
      </c>
      <c r="E7127" s="16" t="s">
        <v>43</v>
      </c>
      <c r="F7127" s="16">
        <v>3</v>
      </c>
      <c r="G7127" s="16" t="s">
        <v>44</v>
      </c>
      <c r="H7127" s="16"/>
      <c r="I7127" s="16"/>
      <c r="J7127" s="16"/>
      <c r="K7127" s="16"/>
      <c r="L7127" s="16">
        <v>16139</v>
      </c>
      <c r="M7127" s="16">
        <v>139</v>
      </c>
      <c r="N7127" s="16">
        <v>2</v>
      </c>
      <c r="O7127" s="16" t="s">
        <v>46</v>
      </c>
      <c r="P7127" s="16">
        <v>139</v>
      </c>
      <c r="Q7127" s="16">
        <v>4</v>
      </c>
      <c r="R7127" s="8">
        <v>0.80555555555555702</v>
      </c>
      <c r="S7127" s="27">
        <f>HOUR(טבלה3[[#This Row],[שעת יציאה]])</f>
        <v>19</v>
      </c>
      <c r="T7127" s="7"/>
      <c r="U7127" s="7"/>
      <c r="V7127" s="19" t="s">
        <v>203</v>
      </c>
      <c r="W7127" s="7"/>
      <c r="X7127" s="7"/>
    </row>
    <row r="7128" spans="1:24" ht="15" x14ac:dyDescent="0.2">
      <c r="A7128" s="7"/>
      <c r="B7128" s="7"/>
      <c r="C7128" s="16">
        <v>176</v>
      </c>
      <c r="D7128" s="16" t="s">
        <v>42</v>
      </c>
      <c r="E7128" s="16" t="s">
        <v>43</v>
      </c>
      <c r="F7128" s="16">
        <v>3</v>
      </c>
      <c r="G7128" s="16" t="s">
        <v>44</v>
      </c>
      <c r="H7128" s="16"/>
      <c r="I7128" s="16"/>
      <c r="J7128" s="16"/>
      <c r="K7128" s="16"/>
      <c r="L7128" s="16">
        <v>16139</v>
      </c>
      <c r="M7128" s="16">
        <v>139</v>
      </c>
      <c r="N7128" s="16">
        <v>2</v>
      </c>
      <c r="O7128" s="16" t="s">
        <v>46</v>
      </c>
      <c r="P7128" s="16">
        <v>139</v>
      </c>
      <c r="Q7128" s="16">
        <v>5</v>
      </c>
      <c r="R7128" s="8">
        <v>0.80555555555555702</v>
      </c>
      <c r="S7128" s="27">
        <f>HOUR(טבלה3[[#This Row],[שעת יציאה]])</f>
        <v>19</v>
      </c>
      <c r="T7128" s="7"/>
      <c r="U7128" s="7"/>
      <c r="V7128" s="19" t="s">
        <v>203</v>
      </c>
      <c r="W7128" s="7"/>
      <c r="X7128" s="7"/>
    </row>
    <row r="7129" spans="1:24" x14ac:dyDescent="0.2">
      <c r="C7129" s="3">
        <v>176</v>
      </c>
      <c r="D7129" s="3" t="s">
        <v>42</v>
      </c>
      <c r="E7129" s="3" t="s">
        <v>43</v>
      </c>
      <c r="F7129" s="3">
        <v>3</v>
      </c>
      <c r="G7129" s="3" t="s">
        <v>44</v>
      </c>
      <c r="H7129" s="3"/>
      <c r="I7129" s="3"/>
      <c r="J7129" s="3"/>
      <c r="K7129" s="3"/>
      <c r="L7129" s="3">
        <v>16139</v>
      </c>
      <c r="M7129" s="3">
        <v>139</v>
      </c>
      <c r="N7129" s="3">
        <v>2</v>
      </c>
      <c r="O7129" s="3" t="s">
        <v>46</v>
      </c>
      <c r="P7129" s="3">
        <v>139</v>
      </c>
      <c r="Q7129" s="3">
        <v>1</v>
      </c>
      <c r="R7129" s="10">
        <v>0.81944444444444597</v>
      </c>
      <c r="S7129" s="27">
        <f>HOUR(טבלה3[[#This Row],[שעת יציאה]])</f>
        <v>19</v>
      </c>
      <c r="V7129" s="3" t="s">
        <v>203</v>
      </c>
    </row>
    <row r="7130" spans="1:24" x14ac:dyDescent="0.2">
      <c r="C7130" s="3">
        <v>176</v>
      </c>
      <c r="D7130" s="3" t="s">
        <v>42</v>
      </c>
      <c r="E7130" s="3" t="s">
        <v>43</v>
      </c>
      <c r="F7130" s="3">
        <v>3</v>
      </c>
      <c r="G7130" s="3" t="s">
        <v>44</v>
      </c>
      <c r="H7130" s="3"/>
      <c r="I7130" s="3"/>
      <c r="J7130" s="3"/>
      <c r="K7130" s="3"/>
      <c r="L7130" s="3">
        <v>16139</v>
      </c>
      <c r="M7130" s="3">
        <v>139</v>
      </c>
      <c r="N7130" s="3">
        <v>2</v>
      </c>
      <c r="O7130" s="3" t="s">
        <v>46</v>
      </c>
      <c r="P7130" s="3">
        <v>139</v>
      </c>
      <c r="Q7130" s="3">
        <v>2</v>
      </c>
      <c r="R7130" s="10">
        <v>0.81944444444444597</v>
      </c>
      <c r="S7130" s="27">
        <f>HOUR(טבלה3[[#This Row],[שעת יציאה]])</f>
        <v>19</v>
      </c>
      <c r="V7130" s="3" t="s">
        <v>203</v>
      </c>
    </row>
    <row r="7131" spans="1:24" ht="15" x14ac:dyDescent="0.2">
      <c r="A7131" s="7"/>
      <c r="B7131" s="7"/>
      <c r="C7131" s="16">
        <v>176</v>
      </c>
      <c r="D7131" s="16" t="s">
        <v>42</v>
      </c>
      <c r="E7131" s="16" t="s">
        <v>43</v>
      </c>
      <c r="F7131" s="16">
        <v>3</v>
      </c>
      <c r="G7131" s="16" t="s">
        <v>44</v>
      </c>
      <c r="H7131" s="16"/>
      <c r="I7131" s="16"/>
      <c r="J7131" s="16"/>
      <c r="K7131" s="16"/>
      <c r="L7131" s="16">
        <v>16139</v>
      </c>
      <c r="M7131" s="16">
        <v>139</v>
      </c>
      <c r="N7131" s="16">
        <v>2</v>
      </c>
      <c r="O7131" s="16" t="s">
        <v>46</v>
      </c>
      <c r="P7131" s="16">
        <v>139</v>
      </c>
      <c r="Q7131" s="16">
        <v>3</v>
      </c>
      <c r="R7131" s="8">
        <v>0.81944444444444597</v>
      </c>
      <c r="S7131" s="27">
        <f>HOUR(טבלה3[[#This Row],[שעת יציאה]])</f>
        <v>19</v>
      </c>
      <c r="T7131" s="7"/>
      <c r="U7131" s="7"/>
      <c r="V7131" s="19" t="s">
        <v>203</v>
      </c>
      <c r="W7131" s="7"/>
      <c r="X7131" s="7"/>
    </row>
    <row r="7132" spans="1:24" ht="15" x14ac:dyDescent="0.2">
      <c r="A7132" s="7"/>
      <c r="B7132" s="7"/>
      <c r="C7132" s="16">
        <v>176</v>
      </c>
      <c r="D7132" s="16" t="s">
        <v>42</v>
      </c>
      <c r="E7132" s="16" t="s">
        <v>43</v>
      </c>
      <c r="F7132" s="16">
        <v>3</v>
      </c>
      <c r="G7132" s="16" t="s">
        <v>44</v>
      </c>
      <c r="H7132" s="16"/>
      <c r="I7132" s="16"/>
      <c r="J7132" s="16"/>
      <c r="K7132" s="16"/>
      <c r="L7132" s="16">
        <v>16139</v>
      </c>
      <c r="M7132" s="16">
        <v>139</v>
      </c>
      <c r="N7132" s="16">
        <v>2</v>
      </c>
      <c r="O7132" s="16" t="s">
        <v>46</v>
      </c>
      <c r="P7132" s="16">
        <v>139</v>
      </c>
      <c r="Q7132" s="16">
        <v>4</v>
      </c>
      <c r="R7132" s="8">
        <v>0.81944444444444597</v>
      </c>
      <c r="S7132" s="27">
        <f>HOUR(טבלה3[[#This Row],[שעת יציאה]])</f>
        <v>19</v>
      </c>
      <c r="T7132" s="7"/>
      <c r="U7132" s="7"/>
      <c r="V7132" s="19" t="s">
        <v>203</v>
      </c>
      <c r="W7132" s="7"/>
      <c r="X7132" s="7"/>
    </row>
    <row r="7133" spans="1:24" ht="15" x14ac:dyDescent="0.2">
      <c r="A7133" s="7"/>
      <c r="B7133" s="7"/>
      <c r="C7133" s="16">
        <v>176</v>
      </c>
      <c r="D7133" s="16" t="s">
        <v>42</v>
      </c>
      <c r="E7133" s="16" t="s">
        <v>43</v>
      </c>
      <c r="F7133" s="16">
        <v>3</v>
      </c>
      <c r="G7133" s="16" t="s">
        <v>44</v>
      </c>
      <c r="H7133" s="16"/>
      <c r="I7133" s="16"/>
      <c r="J7133" s="16"/>
      <c r="K7133" s="16"/>
      <c r="L7133" s="16">
        <v>16139</v>
      </c>
      <c r="M7133" s="16">
        <v>139</v>
      </c>
      <c r="N7133" s="16">
        <v>2</v>
      </c>
      <c r="O7133" s="16" t="s">
        <v>46</v>
      </c>
      <c r="P7133" s="16">
        <v>139</v>
      </c>
      <c r="Q7133" s="16">
        <v>5</v>
      </c>
      <c r="R7133" s="8">
        <v>0.81944444444444597</v>
      </c>
      <c r="S7133" s="27">
        <f>HOUR(טבלה3[[#This Row],[שעת יציאה]])</f>
        <v>19</v>
      </c>
      <c r="T7133" s="7"/>
      <c r="U7133" s="7"/>
      <c r="V7133" s="19" t="s">
        <v>203</v>
      </c>
      <c r="W7133" s="7"/>
      <c r="X7133" s="7"/>
    </row>
    <row r="7134" spans="1:24" x14ac:dyDescent="0.2">
      <c r="C7134" s="3">
        <v>176</v>
      </c>
      <c r="D7134" s="3" t="s">
        <v>42</v>
      </c>
      <c r="E7134" s="3" t="s">
        <v>43</v>
      </c>
      <c r="F7134" s="3">
        <v>3</v>
      </c>
      <c r="G7134" s="3" t="s">
        <v>44</v>
      </c>
      <c r="H7134" s="3"/>
      <c r="I7134" s="3"/>
      <c r="J7134" s="3"/>
      <c r="K7134" s="3"/>
      <c r="L7134" s="3">
        <v>16139</v>
      </c>
      <c r="M7134" s="3">
        <v>139</v>
      </c>
      <c r="N7134" s="3">
        <v>2</v>
      </c>
      <c r="O7134" s="3" t="s">
        <v>46</v>
      </c>
      <c r="P7134" s="3">
        <v>139</v>
      </c>
      <c r="Q7134" s="3">
        <v>1</v>
      </c>
      <c r="R7134" s="10">
        <v>0.83333333333333504</v>
      </c>
      <c r="S7134" s="27">
        <f>HOUR(טבלה3[[#This Row],[שעת יציאה]])</f>
        <v>20</v>
      </c>
      <c r="V7134" s="3" t="s">
        <v>203</v>
      </c>
    </row>
    <row r="7135" spans="1:24" x14ac:dyDescent="0.2">
      <c r="C7135" s="3">
        <v>176</v>
      </c>
      <c r="D7135" s="3" t="s">
        <v>42</v>
      </c>
      <c r="E7135" s="3" t="s">
        <v>43</v>
      </c>
      <c r="F7135" s="3">
        <v>3</v>
      </c>
      <c r="G7135" s="3" t="s">
        <v>44</v>
      </c>
      <c r="H7135" s="3"/>
      <c r="I7135" s="3"/>
      <c r="J7135" s="3"/>
      <c r="K7135" s="3"/>
      <c r="L7135" s="3">
        <v>16139</v>
      </c>
      <c r="M7135" s="3">
        <v>139</v>
      </c>
      <c r="N7135" s="3">
        <v>2</v>
      </c>
      <c r="O7135" s="3" t="s">
        <v>46</v>
      </c>
      <c r="P7135" s="3">
        <v>139</v>
      </c>
      <c r="Q7135" s="3">
        <v>2</v>
      </c>
      <c r="R7135" s="10">
        <v>0.83333333333333504</v>
      </c>
      <c r="S7135" s="27">
        <f>HOUR(טבלה3[[#This Row],[שעת יציאה]])</f>
        <v>20</v>
      </c>
      <c r="V7135" s="3" t="s">
        <v>203</v>
      </c>
    </row>
    <row r="7136" spans="1:24" ht="15" x14ac:dyDescent="0.2">
      <c r="A7136" s="7"/>
      <c r="B7136" s="7"/>
      <c r="C7136" s="16">
        <v>176</v>
      </c>
      <c r="D7136" s="16" t="s">
        <v>42</v>
      </c>
      <c r="E7136" s="16" t="s">
        <v>43</v>
      </c>
      <c r="F7136" s="16">
        <v>3</v>
      </c>
      <c r="G7136" s="16" t="s">
        <v>44</v>
      </c>
      <c r="H7136" s="16"/>
      <c r="I7136" s="16"/>
      <c r="J7136" s="16"/>
      <c r="K7136" s="16"/>
      <c r="L7136" s="16">
        <v>16139</v>
      </c>
      <c r="M7136" s="16">
        <v>139</v>
      </c>
      <c r="N7136" s="16">
        <v>2</v>
      </c>
      <c r="O7136" s="16" t="s">
        <v>46</v>
      </c>
      <c r="P7136" s="16">
        <v>139</v>
      </c>
      <c r="Q7136" s="16">
        <v>3</v>
      </c>
      <c r="R7136" s="8">
        <v>0.83333333333333504</v>
      </c>
      <c r="S7136" s="27">
        <f>HOUR(טבלה3[[#This Row],[שעת יציאה]])</f>
        <v>20</v>
      </c>
      <c r="T7136" s="7"/>
      <c r="U7136" s="7"/>
      <c r="V7136" s="19" t="s">
        <v>203</v>
      </c>
      <c r="W7136" s="7"/>
      <c r="X7136" s="7"/>
    </row>
    <row r="7137" spans="1:24" ht="15" x14ac:dyDescent="0.2">
      <c r="A7137" s="7"/>
      <c r="B7137" s="7"/>
      <c r="C7137" s="16">
        <v>176</v>
      </c>
      <c r="D7137" s="16" t="s">
        <v>42</v>
      </c>
      <c r="E7137" s="16" t="s">
        <v>43</v>
      </c>
      <c r="F7137" s="16">
        <v>3</v>
      </c>
      <c r="G7137" s="16" t="s">
        <v>44</v>
      </c>
      <c r="H7137" s="16"/>
      <c r="I7137" s="16"/>
      <c r="J7137" s="16"/>
      <c r="K7137" s="16"/>
      <c r="L7137" s="16">
        <v>16139</v>
      </c>
      <c r="M7137" s="16">
        <v>139</v>
      </c>
      <c r="N7137" s="16">
        <v>2</v>
      </c>
      <c r="O7137" s="16" t="s">
        <v>46</v>
      </c>
      <c r="P7137" s="16">
        <v>139</v>
      </c>
      <c r="Q7137" s="16">
        <v>4</v>
      </c>
      <c r="R7137" s="8">
        <v>0.83333333333333504</v>
      </c>
      <c r="S7137" s="27">
        <f>HOUR(טבלה3[[#This Row],[שעת יציאה]])</f>
        <v>20</v>
      </c>
      <c r="T7137" s="7"/>
      <c r="U7137" s="7"/>
      <c r="V7137" s="19" t="s">
        <v>203</v>
      </c>
      <c r="W7137" s="7"/>
      <c r="X7137" s="7"/>
    </row>
    <row r="7138" spans="1:24" ht="15" x14ac:dyDescent="0.2">
      <c r="A7138" s="7"/>
      <c r="B7138" s="7"/>
      <c r="C7138" s="16">
        <v>176</v>
      </c>
      <c r="D7138" s="16" t="s">
        <v>42</v>
      </c>
      <c r="E7138" s="16" t="s">
        <v>43</v>
      </c>
      <c r="F7138" s="16">
        <v>3</v>
      </c>
      <c r="G7138" s="16" t="s">
        <v>44</v>
      </c>
      <c r="H7138" s="16"/>
      <c r="I7138" s="16"/>
      <c r="J7138" s="16"/>
      <c r="K7138" s="16"/>
      <c r="L7138" s="16">
        <v>16139</v>
      </c>
      <c r="M7138" s="16">
        <v>139</v>
      </c>
      <c r="N7138" s="16">
        <v>2</v>
      </c>
      <c r="O7138" s="16" t="s">
        <v>46</v>
      </c>
      <c r="P7138" s="16">
        <v>139</v>
      </c>
      <c r="Q7138" s="16">
        <v>5</v>
      </c>
      <c r="R7138" s="8">
        <v>0.83333333333333504</v>
      </c>
      <c r="S7138" s="27">
        <f>HOUR(טבלה3[[#This Row],[שעת יציאה]])</f>
        <v>20</v>
      </c>
      <c r="T7138" s="7"/>
      <c r="U7138" s="7"/>
      <c r="V7138" s="19" t="s">
        <v>203</v>
      </c>
      <c r="W7138" s="7"/>
      <c r="X7138" s="7"/>
    </row>
    <row r="7139" spans="1:24" x14ac:dyDescent="0.2">
      <c r="C7139" s="3">
        <v>176</v>
      </c>
      <c r="D7139" s="3" t="s">
        <v>42</v>
      </c>
      <c r="E7139" s="3" t="s">
        <v>43</v>
      </c>
      <c r="F7139" s="3">
        <v>3</v>
      </c>
      <c r="G7139" s="3" t="s">
        <v>44</v>
      </c>
      <c r="H7139" s="3"/>
      <c r="I7139" s="3"/>
      <c r="J7139" s="3"/>
      <c r="K7139" s="3"/>
      <c r="L7139" s="3">
        <v>12137</v>
      </c>
      <c r="M7139" s="3">
        <v>137</v>
      </c>
      <c r="N7139" s="3">
        <v>2</v>
      </c>
      <c r="O7139" s="3" t="s">
        <v>46</v>
      </c>
      <c r="P7139" s="3">
        <v>137</v>
      </c>
      <c r="Q7139" s="3">
        <v>1</v>
      </c>
      <c r="R7139" s="10">
        <v>0.84375</v>
      </c>
      <c r="S7139" s="27">
        <f>HOUR(טבלה3[[#This Row],[שעת יציאה]])</f>
        <v>20</v>
      </c>
      <c r="V7139" s="3" t="s">
        <v>95</v>
      </c>
    </row>
    <row r="7140" spans="1:24" x14ac:dyDescent="0.2">
      <c r="C7140" s="3">
        <v>176</v>
      </c>
      <c r="D7140" s="3" t="s">
        <v>42</v>
      </c>
      <c r="E7140" s="3" t="s">
        <v>43</v>
      </c>
      <c r="F7140" s="3">
        <v>3</v>
      </c>
      <c r="G7140" s="3" t="s">
        <v>44</v>
      </c>
      <c r="H7140" s="3"/>
      <c r="I7140" s="3"/>
      <c r="J7140" s="3"/>
      <c r="K7140" s="3"/>
      <c r="L7140" s="3">
        <v>12137</v>
      </c>
      <c r="M7140" s="3">
        <v>137</v>
      </c>
      <c r="N7140" s="3">
        <v>2</v>
      </c>
      <c r="O7140" s="3" t="s">
        <v>46</v>
      </c>
      <c r="P7140" s="3">
        <v>137</v>
      </c>
      <c r="Q7140" s="3">
        <v>2</v>
      </c>
      <c r="R7140" s="10">
        <v>0.84375</v>
      </c>
      <c r="S7140" s="27">
        <f>HOUR(טבלה3[[#This Row],[שעת יציאה]])</f>
        <v>20</v>
      </c>
      <c r="V7140" s="3" t="s">
        <v>95</v>
      </c>
    </row>
    <row r="7141" spans="1:24" ht="15" x14ac:dyDescent="0.2">
      <c r="A7141" s="7"/>
      <c r="B7141" s="7"/>
      <c r="C7141" s="16">
        <v>176</v>
      </c>
      <c r="D7141" s="16" t="s">
        <v>42</v>
      </c>
      <c r="E7141" s="16" t="s">
        <v>43</v>
      </c>
      <c r="F7141" s="16">
        <v>3</v>
      </c>
      <c r="G7141" s="16" t="s">
        <v>44</v>
      </c>
      <c r="H7141" s="16"/>
      <c r="I7141" s="16"/>
      <c r="J7141" s="16"/>
      <c r="K7141" s="16"/>
      <c r="L7141" s="16">
        <v>12137</v>
      </c>
      <c r="M7141" s="16">
        <v>137</v>
      </c>
      <c r="N7141" s="16">
        <v>2</v>
      </c>
      <c r="O7141" s="16" t="s">
        <v>46</v>
      </c>
      <c r="P7141" s="16">
        <v>137</v>
      </c>
      <c r="Q7141" s="16">
        <v>3</v>
      </c>
      <c r="R7141" s="8">
        <v>0.84375</v>
      </c>
      <c r="S7141" s="27">
        <f>HOUR(טבלה3[[#This Row],[שעת יציאה]])</f>
        <v>20</v>
      </c>
      <c r="T7141" s="7"/>
      <c r="U7141" s="7"/>
      <c r="V7141" s="19" t="s">
        <v>95</v>
      </c>
      <c r="W7141" s="7"/>
      <c r="X7141" s="7"/>
    </row>
    <row r="7142" spans="1:24" ht="15" x14ac:dyDescent="0.2">
      <c r="A7142" s="7"/>
      <c r="B7142" s="7"/>
      <c r="C7142" s="16">
        <v>176</v>
      </c>
      <c r="D7142" s="16" t="s">
        <v>42</v>
      </c>
      <c r="E7142" s="16" t="s">
        <v>43</v>
      </c>
      <c r="F7142" s="16">
        <v>3</v>
      </c>
      <c r="G7142" s="16" t="s">
        <v>44</v>
      </c>
      <c r="H7142" s="16"/>
      <c r="I7142" s="16"/>
      <c r="J7142" s="16"/>
      <c r="K7142" s="16"/>
      <c r="L7142" s="16">
        <v>12137</v>
      </c>
      <c r="M7142" s="16">
        <v>137</v>
      </c>
      <c r="N7142" s="16">
        <v>2</v>
      </c>
      <c r="O7142" s="16" t="s">
        <v>46</v>
      </c>
      <c r="P7142" s="16">
        <v>137</v>
      </c>
      <c r="Q7142" s="16">
        <v>4</v>
      </c>
      <c r="R7142" s="8">
        <v>0.84375</v>
      </c>
      <c r="S7142" s="27">
        <f>HOUR(טבלה3[[#This Row],[שעת יציאה]])</f>
        <v>20</v>
      </c>
      <c r="T7142" s="7"/>
      <c r="U7142" s="7"/>
      <c r="V7142" s="19" t="s">
        <v>95</v>
      </c>
      <c r="W7142" s="7"/>
      <c r="X7142" s="7"/>
    </row>
    <row r="7143" spans="1:24" ht="15" x14ac:dyDescent="0.2">
      <c r="A7143" s="7"/>
      <c r="B7143" s="7"/>
      <c r="C7143" s="16">
        <v>176</v>
      </c>
      <c r="D7143" s="16" t="s">
        <v>42</v>
      </c>
      <c r="E7143" s="16" t="s">
        <v>43</v>
      </c>
      <c r="F7143" s="16">
        <v>3</v>
      </c>
      <c r="G7143" s="16" t="s">
        <v>44</v>
      </c>
      <c r="H7143" s="16"/>
      <c r="I7143" s="16"/>
      <c r="J7143" s="16"/>
      <c r="K7143" s="16"/>
      <c r="L7143" s="16">
        <v>12137</v>
      </c>
      <c r="M7143" s="16">
        <v>137</v>
      </c>
      <c r="N7143" s="16">
        <v>2</v>
      </c>
      <c r="O7143" s="16" t="s">
        <v>46</v>
      </c>
      <c r="P7143" s="16">
        <v>137</v>
      </c>
      <c r="Q7143" s="16">
        <v>5</v>
      </c>
      <c r="R7143" s="8">
        <v>0.84375</v>
      </c>
      <c r="S7143" s="27">
        <f>HOUR(טבלה3[[#This Row],[שעת יציאה]])</f>
        <v>20</v>
      </c>
      <c r="T7143" s="7"/>
      <c r="U7143" s="7"/>
      <c r="V7143" s="19" t="s">
        <v>95</v>
      </c>
      <c r="W7143" s="7"/>
      <c r="X7143" s="7"/>
    </row>
    <row r="7144" spans="1:24" x14ac:dyDescent="0.2">
      <c r="C7144" s="3">
        <v>176</v>
      </c>
      <c r="D7144" s="3" t="s">
        <v>42</v>
      </c>
      <c r="E7144" s="3" t="s">
        <v>43</v>
      </c>
      <c r="F7144" s="3">
        <v>3</v>
      </c>
      <c r="G7144" s="3" t="s">
        <v>44</v>
      </c>
      <c r="H7144" s="3"/>
      <c r="I7144" s="3"/>
      <c r="J7144" s="3"/>
      <c r="K7144" s="3"/>
      <c r="L7144" s="3">
        <v>16139</v>
      </c>
      <c r="M7144" s="3">
        <v>139</v>
      </c>
      <c r="N7144" s="3">
        <v>2</v>
      </c>
      <c r="O7144" s="3" t="s">
        <v>46</v>
      </c>
      <c r="P7144" s="3">
        <v>139</v>
      </c>
      <c r="Q7144" s="3">
        <v>1</v>
      </c>
      <c r="R7144" s="10">
        <v>0.84722222222222399</v>
      </c>
      <c r="S7144" s="27">
        <f>HOUR(טבלה3[[#This Row],[שעת יציאה]])</f>
        <v>20</v>
      </c>
      <c r="V7144" s="3" t="s">
        <v>203</v>
      </c>
    </row>
    <row r="7145" spans="1:24" x14ac:dyDescent="0.2">
      <c r="C7145" s="3">
        <v>176</v>
      </c>
      <c r="D7145" s="3" t="s">
        <v>42</v>
      </c>
      <c r="E7145" s="3" t="s">
        <v>43</v>
      </c>
      <c r="F7145" s="3">
        <v>3</v>
      </c>
      <c r="G7145" s="3" t="s">
        <v>44</v>
      </c>
      <c r="H7145" s="3"/>
      <c r="I7145" s="3"/>
      <c r="J7145" s="3"/>
      <c r="K7145" s="3"/>
      <c r="L7145" s="3">
        <v>16139</v>
      </c>
      <c r="M7145" s="3">
        <v>139</v>
      </c>
      <c r="N7145" s="3">
        <v>2</v>
      </c>
      <c r="O7145" s="3" t="s">
        <v>46</v>
      </c>
      <c r="P7145" s="3">
        <v>139</v>
      </c>
      <c r="Q7145" s="3">
        <v>2</v>
      </c>
      <c r="R7145" s="10">
        <v>0.84722222222222399</v>
      </c>
      <c r="S7145" s="27">
        <f>HOUR(טבלה3[[#This Row],[שעת יציאה]])</f>
        <v>20</v>
      </c>
      <c r="V7145" s="3" t="s">
        <v>203</v>
      </c>
    </row>
    <row r="7146" spans="1:24" ht="15" x14ac:dyDescent="0.2">
      <c r="A7146" s="7"/>
      <c r="B7146" s="7"/>
      <c r="C7146" s="16">
        <v>176</v>
      </c>
      <c r="D7146" s="16" t="s">
        <v>42</v>
      </c>
      <c r="E7146" s="16" t="s">
        <v>43</v>
      </c>
      <c r="F7146" s="16">
        <v>3</v>
      </c>
      <c r="G7146" s="16" t="s">
        <v>44</v>
      </c>
      <c r="H7146" s="16"/>
      <c r="I7146" s="16"/>
      <c r="J7146" s="16"/>
      <c r="K7146" s="16"/>
      <c r="L7146" s="16">
        <v>16139</v>
      </c>
      <c r="M7146" s="16">
        <v>139</v>
      </c>
      <c r="N7146" s="16">
        <v>2</v>
      </c>
      <c r="O7146" s="16" t="s">
        <v>46</v>
      </c>
      <c r="P7146" s="16">
        <v>139</v>
      </c>
      <c r="Q7146" s="16">
        <v>3</v>
      </c>
      <c r="R7146" s="8">
        <v>0.84722222222222399</v>
      </c>
      <c r="S7146" s="27">
        <f>HOUR(טבלה3[[#This Row],[שעת יציאה]])</f>
        <v>20</v>
      </c>
      <c r="T7146" s="7"/>
      <c r="U7146" s="7"/>
      <c r="V7146" s="19" t="s">
        <v>203</v>
      </c>
      <c r="W7146" s="7"/>
      <c r="X7146" s="7"/>
    </row>
    <row r="7147" spans="1:24" ht="15" x14ac:dyDescent="0.2">
      <c r="A7147" s="7"/>
      <c r="B7147" s="7"/>
      <c r="C7147" s="16">
        <v>176</v>
      </c>
      <c r="D7147" s="16" t="s">
        <v>42</v>
      </c>
      <c r="E7147" s="16" t="s">
        <v>43</v>
      </c>
      <c r="F7147" s="16">
        <v>3</v>
      </c>
      <c r="G7147" s="16" t="s">
        <v>44</v>
      </c>
      <c r="H7147" s="16"/>
      <c r="I7147" s="16"/>
      <c r="J7147" s="16"/>
      <c r="K7147" s="16"/>
      <c r="L7147" s="16">
        <v>16139</v>
      </c>
      <c r="M7147" s="16">
        <v>139</v>
      </c>
      <c r="N7147" s="16">
        <v>2</v>
      </c>
      <c r="O7147" s="16" t="s">
        <v>46</v>
      </c>
      <c r="P7147" s="16">
        <v>139</v>
      </c>
      <c r="Q7147" s="16">
        <v>4</v>
      </c>
      <c r="R7147" s="8">
        <v>0.84722222222222399</v>
      </c>
      <c r="S7147" s="27">
        <f>HOUR(טבלה3[[#This Row],[שעת יציאה]])</f>
        <v>20</v>
      </c>
      <c r="T7147" s="7"/>
      <c r="U7147" s="7"/>
      <c r="V7147" s="19" t="s">
        <v>203</v>
      </c>
      <c r="W7147" s="7"/>
      <c r="X7147" s="7"/>
    </row>
    <row r="7148" spans="1:24" ht="15" x14ac:dyDescent="0.2">
      <c r="A7148" s="7"/>
      <c r="B7148" s="7"/>
      <c r="C7148" s="16">
        <v>176</v>
      </c>
      <c r="D7148" s="16" t="s">
        <v>42</v>
      </c>
      <c r="E7148" s="16" t="s">
        <v>43</v>
      </c>
      <c r="F7148" s="16">
        <v>3</v>
      </c>
      <c r="G7148" s="16" t="s">
        <v>44</v>
      </c>
      <c r="H7148" s="16"/>
      <c r="I7148" s="16"/>
      <c r="J7148" s="16"/>
      <c r="K7148" s="16"/>
      <c r="L7148" s="16">
        <v>16139</v>
      </c>
      <c r="M7148" s="16">
        <v>139</v>
      </c>
      <c r="N7148" s="16">
        <v>2</v>
      </c>
      <c r="O7148" s="16" t="s">
        <v>46</v>
      </c>
      <c r="P7148" s="16">
        <v>139</v>
      </c>
      <c r="Q7148" s="16">
        <v>5</v>
      </c>
      <c r="R7148" s="8">
        <v>0.84722222222222399</v>
      </c>
      <c r="S7148" s="27">
        <f>HOUR(טבלה3[[#This Row],[שעת יציאה]])</f>
        <v>20</v>
      </c>
      <c r="T7148" s="7"/>
      <c r="U7148" s="7"/>
      <c r="V7148" s="19" t="s">
        <v>203</v>
      </c>
      <c r="W7148" s="7"/>
      <c r="X7148" s="7"/>
    </row>
    <row r="7149" spans="1:24" ht="15" x14ac:dyDescent="0.2">
      <c r="A7149" s="7"/>
      <c r="B7149" s="7"/>
      <c r="C7149" s="16">
        <v>176</v>
      </c>
      <c r="D7149" s="16" t="s">
        <v>42</v>
      </c>
      <c r="E7149" s="16" t="s">
        <v>43</v>
      </c>
      <c r="F7149" s="16">
        <v>3</v>
      </c>
      <c r="G7149" s="16" t="s">
        <v>44</v>
      </c>
      <c r="H7149" s="16"/>
      <c r="I7149" s="16"/>
      <c r="J7149" s="16"/>
      <c r="K7149" s="16"/>
      <c r="L7149" s="16">
        <v>12137</v>
      </c>
      <c r="M7149" s="16">
        <v>137</v>
      </c>
      <c r="N7149" s="16">
        <v>2</v>
      </c>
      <c r="O7149" s="16" t="s">
        <v>46</v>
      </c>
      <c r="P7149" s="16">
        <v>137</v>
      </c>
      <c r="Q7149" s="16">
        <v>7</v>
      </c>
      <c r="R7149" s="8">
        <v>0.85416666666666663</v>
      </c>
      <c r="S7149" s="27">
        <f>HOUR(טבלה3[[#This Row],[שעת יציאה]])</f>
        <v>20</v>
      </c>
      <c r="T7149" s="7"/>
      <c r="U7149" s="7"/>
      <c r="V7149" s="19" t="s">
        <v>95</v>
      </c>
      <c r="W7149" s="7"/>
      <c r="X7149" s="7"/>
    </row>
    <row r="7150" spans="1:24" ht="15" x14ac:dyDescent="0.2">
      <c r="A7150" s="7"/>
      <c r="B7150" s="7"/>
      <c r="C7150" s="16">
        <v>176</v>
      </c>
      <c r="D7150" s="16" t="s">
        <v>42</v>
      </c>
      <c r="E7150" s="16" t="s">
        <v>43</v>
      </c>
      <c r="F7150" s="16">
        <v>3</v>
      </c>
      <c r="G7150" s="16" t="s">
        <v>44</v>
      </c>
      <c r="H7150" s="16"/>
      <c r="I7150" s="16"/>
      <c r="J7150" s="16"/>
      <c r="K7150" s="16"/>
      <c r="L7150" s="16">
        <v>16139</v>
      </c>
      <c r="M7150" s="16">
        <v>139</v>
      </c>
      <c r="N7150" s="16">
        <v>2</v>
      </c>
      <c r="O7150" s="16" t="s">
        <v>46</v>
      </c>
      <c r="P7150" s="16">
        <v>139</v>
      </c>
      <c r="Q7150" s="16">
        <v>7</v>
      </c>
      <c r="R7150" s="8">
        <v>0.85763888888888884</v>
      </c>
      <c r="S7150" s="27">
        <f>HOUR(טבלה3[[#This Row],[שעת יציאה]])</f>
        <v>20</v>
      </c>
      <c r="T7150" s="7"/>
      <c r="U7150" s="7"/>
      <c r="V7150" s="19" t="s">
        <v>203</v>
      </c>
      <c r="W7150" s="7"/>
      <c r="X7150" s="7"/>
    </row>
    <row r="7151" spans="1:24" x14ac:dyDescent="0.2">
      <c r="C7151" s="3">
        <v>176</v>
      </c>
      <c r="D7151" s="3" t="s">
        <v>42</v>
      </c>
      <c r="E7151" s="3" t="s">
        <v>43</v>
      </c>
      <c r="F7151" s="3">
        <v>3</v>
      </c>
      <c r="G7151" s="3" t="s">
        <v>44</v>
      </c>
      <c r="H7151" s="3"/>
      <c r="I7151" s="3"/>
      <c r="J7151" s="3"/>
      <c r="K7151" s="3"/>
      <c r="L7151" s="3">
        <v>16139</v>
      </c>
      <c r="M7151" s="3">
        <v>139</v>
      </c>
      <c r="N7151" s="3">
        <v>2</v>
      </c>
      <c r="O7151" s="3" t="s">
        <v>46</v>
      </c>
      <c r="P7151" s="3">
        <v>139</v>
      </c>
      <c r="Q7151" s="3">
        <v>1</v>
      </c>
      <c r="R7151" s="10">
        <v>0.86111111111111305</v>
      </c>
      <c r="S7151" s="27">
        <f>HOUR(טבלה3[[#This Row],[שעת יציאה]])</f>
        <v>20</v>
      </c>
      <c r="V7151" s="3" t="s">
        <v>203</v>
      </c>
    </row>
    <row r="7152" spans="1:24" x14ac:dyDescent="0.2">
      <c r="C7152" s="3">
        <v>176</v>
      </c>
      <c r="D7152" s="3" t="s">
        <v>42</v>
      </c>
      <c r="E7152" s="3" t="s">
        <v>43</v>
      </c>
      <c r="F7152" s="3">
        <v>3</v>
      </c>
      <c r="G7152" s="3" t="s">
        <v>44</v>
      </c>
      <c r="H7152" s="3"/>
      <c r="I7152" s="3"/>
      <c r="J7152" s="3"/>
      <c r="K7152" s="3"/>
      <c r="L7152" s="3">
        <v>16139</v>
      </c>
      <c r="M7152" s="3">
        <v>139</v>
      </c>
      <c r="N7152" s="3">
        <v>2</v>
      </c>
      <c r="O7152" s="3" t="s">
        <v>46</v>
      </c>
      <c r="P7152" s="3">
        <v>139</v>
      </c>
      <c r="Q7152" s="3">
        <v>2</v>
      </c>
      <c r="R7152" s="10">
        <v>0.86111111111111305</v>
      </c>
      <c r="S7152" s="27">
        <f>HOUR(טבלה3[[#This Row],[שעת יציאה]])</f>
        <v>20</v>
      </c>
      <c r="V7152" s="3" t="s">
        <v>203</v>
      </c>
    </row>
    <row r="7153" spans="1:24" ht="15" x14ac:dyDescent="0.2">
      <c r="A7153" s="7"/>
      <c r="B7153" s="7"/>
      <c r="C7153" s="16">
        <v>176</v>
      </c>
      <c r="D7153" s="16" t="s">
        <v>42</v>
      </c>
      <c r="E7153" s="16" t="s">
        <v>43</v>
      </c>
      <c r="F7153" s="16">
        <v>3</v>
      </c>
      <c r="G7153" s="16" t="s">
        <v>44</v>
      </c>
      <c r="H7153" s="16"/>
      <c r="I7153" s="16"/>
      <c r="J7153" s="16"/>
      <c r="K7153" s="16"/>
      <c r="L7153" s="16">
        <v>16139</v>
      </c>
      <c r="M7153" s="16">
        <v>139</v>
      </c>
      <c r="N7153" s="16">
        <v>2</v>
      </c>
      <c r="O7153" s="16" t="s">
        <v>46</v>
      </c>
      <c r="P7153" s="16">
        <v>139</v>
      </c>
      <c r="Q7153" s="16">
        <v>3</v>
      </c>
      <c r="R7153" s="8">
        <v>0.86111111111111305</v>
      </c>
      <c r="S7153" s="27">
        <f>HOUR(טבלה3[[#This Row],[שעת יציאה]])</f>
        <v>20</v>
      </c>
      <c r="T7153" s="7"/>
      <c r="U7153" s="7"/>
      <c r="V7153" s="19" t="s">
        <v>203</v>
      </c>
      <c r="W7153" s="7"/>
      <c r="X7153" s="7"/>
    </row>
    <row r="7154" spans="1:24" ht="15" x14ac:dyDescent="0.2">
      <c r="A7154" s="7"/>
      <c r="B7154" s="7"/>
      <c r="C7154" s="16">
        <v>176</v>
      </c>
      <c r="D7154" s="16" t="s">
        <v>42</v>
      </c>
      <c r="E7154" s="16" t="s">
        <v>43</v>
      </c>
      <c r="F7154" s="16">
        <v>3</v>
      </c>
      <c r="G7154" s="16" t="s">
        <v>44</v>
      </c>
      <c r="H7154" s="16"/>
      <c r="I7154" s="16"/>
      <c r="J7154" s="16"/>
      <c r="K7154" s="16"/>
      <c r="L7154" s="16">
        <v>16139</v>
      </c>
      <c r="M7154" s="16">
        <v>139</v>
      </c>
      <c r="N7154" s="16">
        <v>2</v>
      </c>
      <c r="O7154" s="16" t="s">
        <v>46</v>
      </c>
      <c r="P7154" s="16">
        <v>139</v>
      </c>
      <c r="Q7154" s="16">
        <v>4</v>
      </c>
      <c r="R7154" s="8">
        <v>0.86111111111111305</v>
      </c>
      <c r="S7154" s="27">
        <f>HOUR(טבלה3[[#This Row],[שעת יציאה]])</f>
        <v>20</v>
      </c>
      <c r="T7154" s="7"/>
      <c r="U7154" s="7"/>
      <c r="V7154" s="19" t="s">
        <v>203</v>
      </c>
      <c r="W7154" s="7"/>
      <c r="X7154" s="7"/>
    </row>
    <row r="7155" spans="1:24" ht="15" x14ac:dyDescent="0.2">
      <c r="A7155" s="7"/>
      <c r="B7155" s="7"/>
      <c r="C7155" s="7">
        <v>176</v>
      </c>
      <c r="D7155" s="7" t="s">
        <v>42</v>
      </c>
      <c r="E7155" s="7" t="s">
        <v>43</v>
      </c>
      <c r="F7155" s="7">
        <v>3</v>
      </c>
      <c r="G7155" s="7" t="s">
        <v>44</v>
      </c>
      <c r="H7155" s="7"/>
      <c r="I7155" s="7"/>
      <c r="J7155" s="7"/>
      <c r="K7155" s="7"/>
      <c r="L7155" s="7">
        <v>11151</v>
      </c>
      <c r="M7155" s="7">
        <v>151</v>
      </c>
      <c r="N7155" s="7">
        <v>1</v>
      </c>
      <c r="O7155" s="7" t="s">
        <v>46</v>
      </c>
      <c r="P7155" s="7" t="s">
        <v>102</v>
      </c>
      <c r="Q7155" s="7">
        <v>5</v>
      </c>
      <c r="R7155" s="8">
        <v>0.31944444444444448</v>
      </c>
      <c r="S7155" s="27">
        <f>HOUR(טבלה3[[#This Row],[שעת יציאה]])</f>
        <v>7</v>
      </c>
      <c r="T7155" s="7"/>
      <c r="U7155" s="7"/>
      <c r="V7155" s="9" t="s">
        <v>103</v>
      </c>
      <c r="W7155" s="7"/>
      <c r="X7155" s="7"/>
    </row>
    <row r="7156" spans="1:24" ht="15" x14ac:dyDescent="0.2">
      <c r="A7156" s="7"/>
      <c r="B7156" s="7"/>
      <c r="C7156" s="7">
        <v>176</v>
      </c>
      <c r="D7156" s="7" t="s">
        <v>42</v>
      </c>
      <c r="E7156" s="7" t="s">
        <v>43</v>
      </c>
      <c r="F7156" s="7">
        <v>3</v>
      </c>
      <c r="G7156" s="7" t="s">
        <v>44</v>
      </c>
      <c r="H7156" s="7"/>
      <c r="I7156" s="7"/>
      <c r="J7156" s="7"/>
      <c r="K7156" s="7"/>
      <c r="L7156" s="7">
        <v>11151</v>
      </c>
      <c r="M7156" s="7">
        <v>151</v>
      </c>
      <c r="N7156" s="7">
        <v>1</v>
      </c>
      <c r="O7156" s="7" t="s">
        <v>46</v>
      </c>
      <c r="P7156" s="7" t="s">
        <v>102</v>
      </c>
      <c r="Q7156" s="7">
        <v>5</v>
      </c>
      <c r="R7156" s="8">
        <v>0.3611111111111111</v>
      </c>
      <c r="S7156" s="27">
        <f>HOUR(טבלה3[[#This Row],[שעת יציאה]])</f>
        <v>8</v>
      </c>
      <c r="T7156" s="7"/>
      <c r="U7156" s="7"/>
      <c r="V7156" s="9" t="s">
        <v>103</v>
      </c>
      <c r="W7156" s="7"/>
      <c r="X7156" s="7"/>
    </row>
    <row r="7157" spans="1:24" ht="15" x14ac:dyDescent="0.2">
      <c r="A7157" s="7"/>
      <c r="B7157" s="7"/>
      <c r="C7157" s="7">
        <v>176</v>
      </c>
      <c r="D7157" s="7" t="s">
        <v>42</v>
      </c>
      <c r="E7157" s="7" t="s">
        <v>43</v>
      </c>
      <c r="F7157" s="7">
        <v>3</v>
      </c>
      <c r="G7157" s="7" t="s">
        <v>44</v>
      </c>
      <c r="H7157" s="7"/>
      <c r="I7157" s="7"/>
      <c r="J7157" s="7"/>
      <c r="K7157" s="7"/>
      <c r="L7157" s="7">
        <v>11151</v>
      </c>
      <c r="M7157" s="7">
        <v>151</v>
      </c>
      <c r="N7157" s="7">
        <v>1</v>
      </c>
      <c r="O7157" s="7" t="s">
        <v>46</v>
      </c>
      <c r="P7157" s="7" t="s">
        <v>102</v>
      </c>
      <c r="Q7157" s="7">
        <v>5</v>
      </c>
      <c r="R7157" s="8">
        <v>0.40277777777777773</v>
      </c>
      <c r="S7157" s="27">
        <f>HOUR(טבלה3[[#This Row],[שעת יציאה]])</f>
        <v>9</v>
      </c>
      <c r="T7157" s="7"/>
      <c r="U7157" s="7"/>
      <c r="V7157" s="9" t="s">
        <v>103</v>
      </c>
      <c r="W7157" s="7"/>
      <c r="X7157" s="7"/>
    </row>
    <row r="7158" spans="1:24" ht="15" x14ac:dyDescent="0.2">
      <c r="A7158" s="7"/>
      <c r="B7158" s="7"/>
      <c r="C7158" s="7">
        <v>176</v>
      </c>
      <c r="D7158" s="7" t="s">
        <v>42</v>
      </c>
      <c r="E7158" s="7" t="s">
        <v>43</v>
      </c>
      <c r="F7158" s="7">
        <v>3</v>
      </c>
      <c r="G7158" s="7" t="s">
        <v>44</v>
      </c>
      <c r="H7158" s="7"/>
      <c r="I7158" s="7"/>
      <c r="J7158" s="7"/>
      <c r="K7158" s="7"/>
      <c r="L7158" s="7">
        <v>11151</v>
      </c>
      <c r="M7158" s="7">
        <v>151</v>
      </c>
      <c r="N7158" s="7">
        <v>1</v>
      </c>
      <c r="O7158" s="7" t="s">
        <v>46</v>
      </c>
      <c r="P7158" s="7" t="s">
        <v>102</v>
      </c>
      <c r="Q7158" s="7">
        <v>5</v>
      </c>
      <c r="R7158" s="8">
        <v>0.44444444444444442</v>
      </c>
      <c r="S7158" s="27">
        <f>HOUR(טבלה3[[#This Row],[שעת יציאה]])</f>
        <v>10</v>
      </c>
      <c r="T7158" s="7"/>
      <c r="U7158" s="7"/>
      <c r="V7158" s="9" t="s">
        <v>103</v>
      </c>
      <c r="W7158" s="7"/>
      <c r="X7158" s="7"/>
    </row>
    <row r="7159" spans="1:24" ht="15" x14ac:dyDescent="0.2">
      <c r="A7159" s="7"/>
      <c r="B7159" s="7"/>
      <c r="C7159" s="7">
        <v>176</v>
      </c>
      <c r="D7159" s="7" t="s">
        <v>42</v>
      </c>
      <c r="E7159" s="7" t="s">
        <v>43</v>
      </c>
      <c r="F7159" s="7">
        <v>3</v>
      </c>
      <c r="G7159" s="7" t="s">
        <v>44</v>
      </c>
      <c r="H7159" s="7"/>
      <c r="I7159" s="7"/>
      <c r="J7159" s="7"/>
      <c r="K7159" s="7"/>
      <c r="L7159" s="7">
        <v>11151</v>
      </c>
      <c r="M7159" s="7">
        <v>151</v>
      </c>
      <c r="N7159" s="7">
        <v>1</v>
      </c>
      <c r="O7159" s="7" t="s">
        <v>46</v>
      </c>
      <c r="P7159" s="7" t="s">
        <v>102</v>
      </c>
      <c r="Q7159" s="7">
        <v>5</v>
      </c>
      <c r="R7159" s="8">
        <v>0.4861111111111111</v>
      </c>
      <c r="S7159" s="27">
        <f>HOUR(טבלה3[[#This Row],[שעת יציאה]])</f>
        <v>11</v>
      </c>
      <c r="T7159" s="7"/>
      <c r="U7159" s="7"/>
      <c r="V7159" s="9" t="s">
        <v>103</v>
      </c>
      <c r="W7159" s="7"/>
      <c r="X7159" s="7"/>
    </row>
    <row r="7160" spans="1:24" ht="15" x14ac:dyDescent="0.2">
      <c r="A7160" s="7"/>
      <c r="B7160" s="7"/>
      <c r="C7160" s="7">
        <v>176</v>
      </c>
      <c r="D7160" s="7" t="s">
        <v>42</v>
      </c>
      <c r="E7160" s="7" t="s">
        <v>43</v>
      </c>
      <c r="F7160" s="7">
        <v>3</v>
      </c>
      <c r="G7160" s="7" t="s">
        <v>44</v>
      </c>
      <c r="H7160" s="7"/>
      <c r="I7160" s="7"/>
      <c r="J7160" s="7"/>
      <c r="K7160" s="7"/>
      <c r="L7160" s="7">
        <v>11151</v>
      </c>
      <c r="M7160" s="7">
        <v>151</v>
      </c>
      <c r="N7160" s="7">
        <v>1</v>
      </c>
      <c r="O7160" s="7" t="s">
        <v>46</v>
      </c>
      <c r="P7160" s="7" t="s">
        <v>102</v>
      </c>
      <c r="Q7160" s="7">
        <v>5</v>
      </c>
      <c r="R7160" s="8">
        <v>0.52777777777777779</v>
      </c>
      <c r="S7160" s="27">
        <f>HOUR(טבלה3[[#This Row],[שעת יציאה]])</f>
        <v>12</v>
      </c>
      <c r="T7160" s="7"/>
      <c r="U7160" s="7"/>
      <c r="V7160" s="9" t="s">
        <v>103</v>
      </c>
      <c r="W7160" s="7"/>
      <c r="X7160" s="7"/>
    </row>
    <row r="7161" spans="1:24" ht="15" x14ac:dyDescent="0.2">
      <c r="A7161" s="7"/>
      <c r="B7161" s="7"/>
      <c r="C7161" s="7">
        <v>176</v>
      </c>
      <c r="D7161" s="7" t="s">
        <v>42</v>
      </c>
      <c r="E7161" s="7" t="s">
        <v>43</v>
      </c>
      <c r="F7161" s="7">
        <v>3</v>
      </c>
      <c r="G7161" s="7" t="s">
        <v>44</v>
      </c>
      <c r="H7161" s="7"/>
      <c r="I7161" s="7"/>
      <c r="J7161" s="7"/>
      <c r="K7161" s="7"/>
      <c r="L7161" s="7">
        <v>11151</v>
      </c>
      <c r="M7161" s="7">
        <v>151</v>
      </c>
      <c r="N7161" s="7">
        <v>1</v>
      </c>
      <c r="O7161" s="7" t="s">
        <v>46</v>
      </c>
      <c r="P7161" s="7" t="s">
        <v>102</v>
      </c>
      <c r="Q7161" s="7">
        <v>5</v>
      </c>
      <c r="R7161" s="8">
        <v>0.54861111111111105</v>
      </c>
      <c r="S7161" s="27">
        <f>HOUR(טבלה3[[#This Row],[שעת יציאה]])</f>
        <v>13</v>
      </c>
      <c r="T7161" s="7"/>
      <c r="U7161" s="7"/>
      <c r="V7161" s="9" t="s">
        <v>103</v>
      </c>
      <c r="W7161" s="7"/>
      <c r="X7161" s="7"/>
    </row>
    <row r="7162" spans="1:24" ht="15" x14ac:dyDescent="0.2">
      <c r="A7162" s="7"/>
      <c r="B7162" s="7"/>
      <c r="C7162" s="7">
        <v>176</v>
      </c>
      <c r="D7162" s="7" t="s">
        <v>42</v>
      </c>
      <c r="E7162" s="7" t="s">
        <v>43</v>
      </c>
      <c r="F7162" s="7">
        <v>3</v>
      </c>
      <c r="G7162" s="7" t="s">
        <v>44</v>
      </c>
      <c r="H7162" s="7"/>
      <c r="I7162" s="7"/>
      <c r="J7162" s="7"/>
      <c r="K7162" s="7"/>
      <c r="L7162" s="7">
        <v>11151</v>
      </c>
      <c r="M7162" s="7">
        <v>151</v>
      </c>
      <c r="N7162" s="7">
        <v>1</v>
      </c>
      <c r="O7162" s="7" t="s">
        <v>46</v>
      </c>
      <c r="P7162" s="7" t="s">
        <v>102</v>
      </c>
      <c r="Q7162" s="7">
        <v>5</v>
      </c>
      <c r="R7162" s="8">
        <v>0.56944444444444442</v>
      </c>
      <c r="S7162" s="27">
        <f>HOUR(טבלה3[[#This Row],[שעת יציאה]])</f>
        <v>13</v>
      </c>
      <c r="T7162" s="7"/>
      <c r="U7162" s="7"/>
      <c r="V7162" s="9" t="s">
        <v>103</v>
      </c>
      <c r="W7162" s="7"/>
      <c r="X7162" s="7"/>
    </row>
    <row r="7163" spans="1:24" ht="15" x14ac:dyDescent="0.2">
      <c r="A7163" s="7"/>
      <c r="B7163" s="7"/>
      <c r="C7163" s="7">
        <v>176</v>
      </c>
      <c r="D7163" s="7" t="s">
        <v>42</v>
      </c>
      <c r="E7163" s="7" t="s">
        <v>43</v>
      </c>
      <c r="F7163" s="7">
        <v>3</v>
      </c>
      <c r="G7163" s="7" t="s">
        <v>44</v>
      </c>
      <c r="H7163" s="7"/>
      <c r="I7163" s="7"/>
      <c r="J7163" s="7"/>
      <c r="K7163" s="7"/>
      <c r="L7163" s="7">
        <v>11151</v>
      </c>
      <c r="M7163" s="7">
        <v>151</v>
      </c>
      <c r="N7163" s="7">
        <v>1</v>
      </c>
      <c r="O7163" s="7" t="s">
        <v>46</v>
      </c>
      <c r="P7163" s="7" t="s">
        <v>102</v>
      </c>
      <c r="Q7163" s="7">
        <v>5</v>
      </c>
      <c r="R7163" s="8">
        <v>0.59027777777777779</v>
      </c>
      <c r="S7163" s="27">
        <f>HOUR(טבלה3[[#This Row],[שעת יציאה]])</f>
        <v>14</v>
      </c>
      <c r="T7163" s="7"/>
      <c r="U7163" s="7"/>
      <c r="V7163" s="9" t="s">
        <v>103</v>
      </c>
      <c r="W7163" s="7"/>
      <c r="X7163" s="7"/>
    </row>
    <row r="7164" spans="1:24" ht="15" x14ac:dyDescent="0.2">
      <c r="A7164" s="7"/>
      <c r="B7164" s="7"/>
      <c r="C7164" s="7">
        <v>176</v>
      </c>
      <c r="D7164" s="7" t="s">
        <v>42</v>
      </c>
      <c r="E7164" s="7" t="s">
        <v>43</v>
      </c>
      <c r="F7164" s="7">
        <v>3</v>
      </c>
      <c r="G7164" s="7" t="s">
        <v>44</v>
      </c>
      <c r="H7164" s="7"/>
      <c r="I7164" s="7"/>
      <c r="J7164" s="7"/>
      <c r="K7164" s="7"/>
      <c r="L7164" s="7">
        <v>11151</v>
      </c>
      <c r="M7164" s="7">
        <v>151</v>
      </c>
      <c r="N7164" s="7">
        <v>1</v>
      </c>
      <c r="O7164" s="7" t="s">
        <v>46</v>
      </c>
      <c r="P7164" s="7" t="s">
        <v>102</v>
      </c>
      <c r="Q7164" s="7">
        <v>5</v>
      </c>
      <c r="R7164" s="8">
        <v>0.61111111111111105</v>
      </c>
      <c r="S7164" s="27">
        <f>HOUR(טבלה3[[#This Row],[שעת יציאה]])</f>
        <v>14</v>
      </c>
      <c r="T7164" s="7"/>
      <c r="U7164" s="7"/>
      <c r="V7164" s="9" t="s">
        <v>103</v>
      </c>
      <c r="W7164" s="7"/>
      <c r="X7164" s="7"/>
    </row>
    <row r="7165" spans="1:24" ht="15" x14ac:dyDescent="0.2">
      <c r="A7165" s="7"/>
      <c r="B7165" s="7"/>
      <c r="C7165" s="7">
        <v>176</v>
      </c>
      <c r="D7165" s="7" t="s">
        <v>42</v>
      </c>
      <c r="E7165" s="7" t="s">
        <v>43</v>
      </c>
      <c r="F7165" s="7">
        <v>3</v>
      </c>
      <c r="G7165" s="7" t="s">
        <v>44</v>
      </c>
      <c r="H7165" s="7"/>
      <c r="I7165" s="7"/>
      <c r="J7165" s="7"/>
      <c r="K7165" s="7"/>
      <c r="L7165" s="7">
        <v>11151</v>
      </c>
      <c r="M7165" s="7">
        <v>151</v>
      </c>
      <c r="N7165" s="7">
        <v>1</v>
      </c>
      <c r="O7165" s="7" t="s">
        <v>46</v>
      </c>
      <c r="P7165" s="7" t="s">
        <v>102</v>
      </c>
      <c r="Q7165" s="7">
        <v>5</v>
      </c>
      <c r="R7165" s="8">
        <v>0.6333333333333333</v>
      </c>
      <c r="S7165" s="27">
        <f>HOUR(טבלה3[[#This Row],[שעת יציאה]])</f>
        <v>15</v>
      </c>
      <c r="T7165" s="7"/>
      <c r="U7165" s="7"/>
      <c r="V7165" s="9" t="s">
        <v>103</v>
      </c>
      <c r="W7165" s="7"/>
      <c r="X7165" s="7"/>
    </row>
    <row r="7166" spans="1:24" ht="15" x14ac:dyDescent="0.2">
      <c r="A7166" s="7"/>
      <c r="B7166" s="7"/>
      <c r="C7166" s="7">
        <v>176</v>
      </c>
      <c r="D7166" s="7" t="s">
        <v>42</v>
      </c>
      <c r="E7166" s="7" t="s">
        <v>43</v>
      </c>
      <c r="F7166" s="7">
        <v>3</v>
      </c>
      <c r="G7166" s="7" t="s">
        <v>44</v>
      </c>
      <c r="H7166" s="7"/>
      <c r="I7166" s="7"/>
      <c r="J7166" s="7"/>
      <c r="K7166" s="7"/>
      <c r="L7166" s="7">
        <v>11151</v>
      </c>
      <c r="M7166" s="7">
        <v>151</v>
      </c>
      <c r="N7166" s="7">
        <v>1</v>
      </c>
      <c r="O7166" s="7" t="s">
        <v>46</v>
      </c>
      <c r="P7166" s="7" t="s">
        <v>102</v>
      </c>
      <c r="Q7166" s="7">
        <v>5</v>
      </c>
      <c r="R7166" s="8">
        <v>0.64722222222222225</v>
      </c>
      <c r="S7166" s="27">
        <f>HOUR(טבלה3[[#This Row],[שעת יציאה]])</f>
        <v>15</v>
      </c>
      <c r="T7166" s="7"/>
      <c r="U7166" s="7"/>
      <c r="V7166" s="9" t="s">
        <v>103</v>
      </c>
      <c r="W7166" s="7"/>
      <c r="X7166" s="7"/>
    </row>
    <row r="7167" spans="1:24" ht="15" x14ac:dyDescent="0.2">
      <c r="A7167" s="7"/>
      <c r="B7167" s="7"/>
      <c r="C7167" s="7">
        <v>176</v>
      </c>
      <c r="D7167" s="7" t="s">
        <v>42</v>
      </c>
      <c r="E7167" s="7" t="s">
        <v>43</v>
      </c>
      <c r="F7167" s="7">
        <v>3</v>
      </c>
      <c r="G7167" s="7" t="s">
        <v>44</v>
      </c>
      <c r="H7167" s="7"/>
      <c r="I7167" s="7"/>
      <c r="J7167" s="7"/>
      <c r="K7167" s="7"/>
      <c r="L7167" s="7">
        <v>11151</v>
      </c>
      <c r="M7167" s="7">
        <v>151</v>
      </c>
      <c r="N7167" s="7">
        <v>1</v>
      </c>
      <c r="O7167" s="7" t="s">
        <v>46</v>
      </c>
      <c r="P7167" s="7" t="s">
        <v>102</v>
      </c>
      <c r="Q7167" s="7">
        <v>5</v>
      </c>
      <c r="R7167" s="8">
        <v>0.66111111111111109</v>
      </c>
      <c r="S7167" s="27">
        <f>HOUR(טבלה3[[#This Row],[שעת יציאה]])</f>
        <v>15</v>
      </c>
      <c r="T7167" s="7"/>
      <c r="U7167" s="7"/>
      <c r="V7167" s="9" t="s">
        <v>103</v>
      </c>
      <c r="W7167" s="7"/>
      <c r="X7167" s="7"/>
    </row>
    <row r="7168" spans="1:24" ht="15" x14ac:dyDescent="0.2">
      <c r="A7168" s="7"/>
      <c r="B7168" s="7"/>
      <c r="C7168" s="7">
        <v>176</v>
      </c>
      <c r="D7168" s="7" t="s">
        <v>42</v>
      </c>
      <c r="E7168" s="7" t="s">
        <v>43</v>
      </c>
      <c r="F7168" s="7">
        <v>3</v>
      </c>
      <c r="G7168" s="7" t="s">
        <v>44</v>
      </c>
      <c r="H7168" s="7"/>
      <c r="I7168" s="7"/>
      <c r="J7168" s="7"/>
      <c r="K7168" s="7"/>
      <c r="L7168" s="7">
        <v>11151</v>
      </c>
      <c r="M7168" s="7">
        <v>151</v>
      </c>
      <c r="N7168" s="7">
        <v>1</v>
      </c>
      <c r="O7168" s="7" t="s">
        <v>46</v>
      </c>
      <c r="P7168" s="7" t="s">
        <v>102</v>
      </c>
      <c r="Q7168" s="7">
        <v>5</v>
      </c>
      <c r="R7168" s="8">
        <v>0.67499999999999993</v>
      </c>
      <c r="S7168" s="27">
        <f>HOUR(טבלה3[[#This Row],[שעת יציאה]])</f>
        <v>16</v>
      </c>
      <c r="T7168" s="7"/>
      <c r="U7168" s="7"/>
      <c r="V7168" s="9" t="s">
        <v>103</v>
      </c>
      <c r="W7168" s="7"/>
      <c r="X7168" s="7"/>
    </row>
    <row r="7169" spans="1:24" ht="15" x14ac:dyDescent="0.2">
      <c r="A7169" s="7"/>
      <c r="B7169" s="7"/>
      <c r="C7169" s="7">
        <v>176</v>
      </c>
      <c r="D7169" s="7" t="s">
        <v>42</v>
      </c>
      <c r="E7169" s="7" t="s">
        <v>43</v>
      </c>
      <c r="F7169" s="7">
        <v>3</v>
      </c>
      <c r="G7169" s="7" t="s">
        <v>44</v>
      </c>
      <c r="H7169" s="7"/>
      <c r="I7169" s="7"/>
      <c r="J7169" s="7"/>
      <c r="K7169" s="7"/>
      <c r="L7169" s="7">
        <v>11151</v>
      </c>
      <c r="M7169" s="7">
        <v>151</v>
      </c>
      <c r="N7169" s="7">
        <v>1</v>
      </c>
      <c r="O7169" s="7" t="s">
        <v>46</v>
      </c>
      <c r="P7169" s="7" t="s">
        <v>102</v>
      </c>
      <c r="Q7169" s="7">
        <v>5</v>
      </c>
      <c r="R7169" s="8">
        <v>0.68888888888888899</v>
      </c>
      <c r="S7169" s="27">
        <f>HOUR(טבלה3[[#This Row],[שעת יציאה]])</f>
        <v>16</v>
      </c>
      <c r="T7169" s="7"/>
      <c r="U7169" s="7"/>
      <c r="V7169" s="9" t="s">
        <v>103</v>
      </c>
      <c r="W7169" s="7"/>
      <c r="X7169" s="7"/>
    </row>
    <row r="7170" spans="1:24" ht="15" x14ac:dyDescent="0.2">
      <c r="A7170" s="7"/>
      <c r="B7170" s="7"/>
      <c r="C7170" s="7">
        <v>176</v>
      </c>
      <c r="D7170" s="7" t="s">
        <v>42</v>
      </c>
      <c r="E7170" s="7" t="s">
        <v>43</v>
      </c>
      <c r="F7170" s="7">
        <v>3</v>
      </c>
      <c r="G7170" s="7" t="s">
        <v>44</v>
      </c>
      <c r="H7170" s="7"/>
      <c r="I7170" s="7"/>
      <c r="J7170" s="7"/>
      <c r="K7170" s="7"/>
      <c r="L7170" s="7">
        <v>11151</v>
      </c>
      <c r="M7170" s="7">
        <v>151</v>
      </c>
      <c r="N7170" s="7">
        <v>1</v>
      </c>
      <c r="O7170" s="7" t="s">
        <v>46</v>
      </c>
      <c r="P7170" s="7" t="s">
        <v>102</v>
      </c>
      <c r="Q7170" s="7">
        <v>5</v>
      </c>
      <c r="R7170" s="8">
        <v>0.70277777777777783</v>
      </c>
      <c r="S7170" s="27">
        <f>HOUR(טבלה3[[#This Row],[שעת יציאה]])</f>
        <v>16</v>
      </c>
      <c r="T7170" s="7"/>
      <c r="U7170" s="7"/>
      <c r="V7170" s="9" t="s">
        <v>103</v>
      </c>
      <c r="W7170" s="7"/>
      <c r="X7170" s="7"/>
    </row>
    <row r="7171" spans="1:24" ht="15" x14ac:dyDescent="0.2">
      <c r="A7171" s="7"/>
      <c r="B7171" s="7"/>
      <c r="C7171" s="7">
        <v>176</v>
      </c>
      <c r="D7171" s="7" t="s">
        <v>42</v>
      </c>
      <c r="E7171" s="7" t="s">
        <v>43</v>
      </c>
      <c r="F7171" s="7">
        <v>3</v>
      </c>
      <c r="G7171" s="7" t="s">
        <v>44</v>
      </c>
      <c r="H7171" s="7"/>
      <c r="I7171" s="7"/>
      <c r="J7171" s="7"/>
      <c r="K7171" s="7"/>
      <c r="L7171" s="7">
        <v>11151</v>
      </c>
      <c r="M7171" s="7">
        <v>151</v>
      </c>
      <c r="N7171" s="7">
        <v>1</v>
      </c>
      <c r="O7171" s="7" t="s">
        <v>46</v>
      </c>
      <c r="P7171" s="7" t="s">
        <v>102</v>
      </c>
      <c r="Q7171" s="7">
        <v>5</v>
      </c>
      <c r="R7171" s="8">
        <v>0.71666666666666667</v>
      </c>
      <c r="S7171" s="27">
        <f>HOUR(טבלה3[[#This Row],[שעת יציאה]])</f>
        <v>17</v>
      </c>
      <c r="T7171" s="7"/>
      <c r="U7171" s="7"/>
      <c r="V7171" s="9" t="s">
        <v>103</v>
      </c>
      <c r="W7171" s="7"/>
      <c r="X7171" s="7"/>
    </row>
    <row r="7172" spans="1:24" ht="15" x14ac:dyDescent="0.2">
      <c r="A7172" s="7"/>
      <c r="B7172" s="7"/>
      <c r="C7172" s="7">
        <v>176</v>
      </c>
      <c r="D7172" s="7" t="s">
        <v>42</v>
      </c>
      <c r="E7172" s="7" t="s">
        <v>43</v>
      </c>
      <c r="F7172" s="7">
        <v>3</v>
      </c>
      <c r="G7172" s="7" t="s">
        <v>44</v>
      </c>
      <c r="H7172" s="7"/>
      <c r="I7172" s="7"/>
      <c r="J7172" s="7"/>
      <c r="K7172" s="7"/>
      <c r="L7172" s="7">
        <v>11151</v>
      </c>
      <c r="M7172" s="7">
        <v>151</v>
      </c>
      <c r="N7172" s="7">
        <v>1</v>
      </c>
      <c r="O7172" s="7" t="s">
        <v>46</v>
      </c>
      <c r="P7172" s="7" t="s">
        <v>102</v>
      </c>
      <c r="Q7172" s="7">
        <v>5</v>
      </c>
      <c r="R7172" s="8">
        <v>0.73055555555555562</v>
      </c>
      <c r="S7172" s="27">
        <f>HOUR(טבלה3[[#This Row],[שעת יציאה]])</f>
        <v>17</v>
      </c>
      <c r="T7172" s="7"/>
      <c r="U7172" s="7"/>
      <c r="V7172" s="9" t="s">
        <v>103</v>
      </c>
      <c r="W7172" s="7"/>
      <c r="X7172" s="7"/>
    </row>
    <row r="7173" spans="1:24" ht="15" x14ac:dyDescent="0.2">
      <c r="A7173" s="7"/>
      <c r="B7173" s="7"/>
      <c r="C7173" s="7">
        <v>176</v>
      </c>
      <c r="D7173" s="7" t="s">
        <v>42</v>
      </c>
      <c r="E7173" s="7" t="s">
        <v>43</v>
      </c>
      <c r="F7173" s="7">
        <v>3</v>
      </c>
      <c r="G7173" s="7" t="s">
        <v>44</v>
      </c>
      <c r="H7173" s="7"/>
      <c r="I7173" s="7"/>
      <c r="J7173" s="7"/>
      <c r="K7173" s="7"/>
      <c r="L7173" s="7">
        <v>11151</v>
      </c>
      <c r="M7173" s="7">
        <v>151</v>
      </c>
      <c r="N7173" s="7">
        <v>1</v>
      </c>
      <c r="O7173" s="7" t="s">
        <v>46</v>
      </c>
      <c r="P7173" s="7" t="s">
        <v>102</v>
      </c>
      <c r="Q7173" s="7">
        <v>5</v>
      </c>
      <c r="R7173" s="8">
        <v>0.74444444444444446</v>
      </c>
      <c r="S7173" s="27">
        <f>HOUR(טבלה3[[#This Row],[שעת יציאה]])</f>
        <v>17</v>
      </c>
      <c r="T7173" s="7"/>
      <c r="U7173" s="7"/>
      <c r="V7173" s="9" t="s">
        <v>103</v>
      </c>
      <c r="W7173" s="7"/>
      <c r="X7173" s="7"/>
    </row>
    <row r="7174" spans="1:24" ht="15" x14ac:dyDescent="0.2">
      <c r="A7174" s="7"/>
      <c r="B7174" s="7"/>
      <c r="C7174" s="7">
        <v>176</v>
      </c>
      <c r="D7174" s="7" t="s">
        <v>42</v>
      </c>
      <c r="E7174" s="7" t="s">
        <v>43</v>
      </c>
      <c r="F7174" s="7">
        <v>3</v>
      </c>
      <c r="G7174" s="7" t="s">
        <v>44</v>
      </c>
      <c r="H7174" s="7"/>
      <c r="I7174" s="7"/>
      <c r="J7174" s="7"/>
      <c r="K7174" s="7"/>
      <c r="L7174" s="7">
        <v>11151</v>
      </c>
      <c r="M7174" s="7">
        <v>151</v>
      </c>
      <c r="N7174" s="7">
        <v>1</v>
      </c>
      <c r="O7174" s="7" t="s">
        <v>46</v>
      </c>
      <c r="P7174" s="7" t="s">
        <v>102</v>
      </c>
      <c r="Q7174" s="7">
        <v>5</v>
      </c>
      <c r="R7174" s="8">
        <v>0.75347222222222221</v>
      </c>
      <c r="S7174" s="27">
        <f>HOUR(טבלה3[[#This Row],[שעת יציאה]])</f>
        <v>18</v>
      </c>
      <c r="T7174" s="7"/>
      <c r="U7174" s="7"/>
      <c r="V7174" s="9" t="s">
        <v>103</v>
      </c>
      <c r="W7174" s="7"/>
      <c r="X7174" s="7"/>
    </row>
    <row r="7175" spans="1:24" ht="15" x14ac:dyDescent="0.2">
      <c r="A7175" s="7"/>
      <c r="B7175" s="7"/>
      <c r="C7175" s="7">
        <v>176</v>
      </c>
      <c r="D7175" s="7" t="s">
        <v>42</v>
      </c>
      <c r="E7175" s="7" t="s">
        <v>43</v>
      </c>
      <c r="F7175" s="7">
        <v>3</v>
      </c>
      <c r="G7175" s="7" t="s">
        <v>44</v>
      </c>
      <c r="H7175" s="7"/>
      <c r="I7175" s="7"/>
      <c r="J7175" s="7"/>
      <c r="K7175" s="7"/>
      <c r="L7175" s="7">
        <v>11151</v>
      </c>
      <c r="M7175" s="7">
        <v>151</v>
      </c>
      <c r="N7175" s="7">
        <v>1</v>
      </c>
      <c r="O7175" s="7" t="s">
        <v>46</v>
      </c>
      <c r="P7175" s="7" t="s">
        <v>102</v>
      </c>
      <c r="Q7175" s="7">
        <v>5</v>
      </c>
      <c r="R7175" s="8">
        <v>0.77430555555555547</v>
      </c>
      <c r="S7175" s="27">
        <f>HOUR(טבלה3[[#This Row],[שעת יציאה]])</f>
        <v>18</v>
      </c>
      <c r="T7175" s="7"/>
      <c r="U7175" s="7"/>
      <c r="V7175" s="9" t="s">
        <v>103</v>
      </c>
      <c r="W7175" s="7"/>
      <c r="X7175" s="7"/>
    </row>
    <row r="7176" spans="1:24" ht="15" x14ac:dyDescent="0.2">
      <c r="A7176" s="7"/>
      <c r="B7176" s="7"/>
      <c r="C7176" s="7">
        <v>176</v>
      </c>
      <c r="D7176" s="7" t="s">
        <v>42</v>
      </c>
      <c r="E7176" s="7" t="s">
        <v>43</v>
      </c>
      <c r="F7176" s="7">
        <v>3</v>
      </c>
      <c r="G7176" s="7" t="s">
        <v>44</v>
      </c>
      <c r="H7176" s="7"/>
      <c r="I7176" s="7"/>
      <c r="J7176" s="7"/>
      <c r="K7176" s="7"/>
      <c r="L7176" s="7">
        <v>11151</v>
      </c>
      <c r="M7176" s="7">
        <v>151</v>
      </c>
      <c r="N7176" s="7">
        <v>1</v>
      </c>
      <c r="O7176" s="7" t="s">
        <v>46</v>
      </c>
      <c r="P7176" s="7" t="s">
        <v>102</v>
      </c>
      <c r="Q7176" s="7">
        <v>5</v>
      </c>
      <c r="R7176" s="8">
        <v>0.79513888888888884</v>
      </c>
      <c r="S7176" s="27">
        <f>HOUR(טבלה3[[#This Row],[שעת יציאה]])</f>
        <v>19</v>
      </c>
      <c r="T7176" s="7"/>
      <c r="U7176" s="7"/>
      <c r="V7176" s="9" t="s">
        <v>103</v>
      </c>
      <c r="W7176" s="7"/>
      <c r="X7176" s="7"/>
    </row>
    <row r="7177" spans="1:24" ht="15" x14ac:dyDescent="0.2">
      <c r="A7177" s="7"/>
      <c r="B7177" s="7"/>
      <c r="C7177" s="7">
        <v>176</v>
      </c>
      <c r="D7177" s="7" t="s">
        <v>42</v>
      </c>
      <c r="E7177" s="7" t="s">
        <v>43</v>
      </c>
      <c r="F7177" s="7">
        <v>3</v>
      </c>
      <c r="G7177" s="7" t="s">
        <v>44</v>
      </c>
      <c r="H7177" s="7"/>
      <c r="I7177" s="7"/>
      <c r="J7177" s="7"/>
      <c r="K7177" s="7"/>
      <c r="L7177" s="7">
        <v>11151</v>
      </c>
      <c r="M7177" s="7">
        <v>151</v>
      </c>
      <c r="N7177" s="7">
        <v>1</v>
      </c>
      <c r="O7177" s="7" t="s">
        <v>46</v>
      </c>
      <c r="P7177" s="7" t="s">
        <v>102</v>
      </c>
      <c r="Q7177" s="7">
        <v>5</v>
      </c>
      <c r="R7177" s="8">
        <v>0.81597222222222221</v>
      </c>
      <c r="S7177" s="27">
        <f>HOUR(טבלה3[[#This Row],[שעת יציאה]])</f>
        <v>19</v>
      </c>
      <c r="T7177" s="7"/>
      <c r="U7177" s="7"/>
      <c r="V7177" s="9" t="s">
        <v>103</v>
      </c>
      <c r="W7177" s="7"/>
      <c r="X7177" s="7"/>
    </row>
    <row r="7178" spans="1:24" ht="15" x14ac:dyDescent="0.2">
      <c r="A7178" s="7"/>
      <c r="B7178" s="7"/>
      <c r="C7178" s="7">
        <v>176</v>
      </c>
      <c r="D7178" s="7" t="s">
        <v>42</v>
      </c>
      <c r="E7178" s="7" t="s">
        <v>43</v>
      </c>
      <c r="F7178" s="7">
        <v>3</v>
      </c>
      <c r="G7178" s="7" t="s">
        <v>44</v>
      </c>
      <c r="H7178" s="7"/>
      <c r="I7178" s="7"/>
      <c r="J7178" s="7"/>
      <c r="K7178" s="7"/>
      <c r="L7178" s="7">
        <v>11151</v>
      </c>
      <c r="M7178" s="7">
        <v>151</v>
      </c>
      <c r="N7178" s="7">
        <v>1</v>
      </c>
      <c r="O7178" s="7" t="s">
        <v>46</v>
      </c>
      <c r="P7178" s="7" t="s">
        <v>102</v>
      </c>
      <c r="Q7178" s="7">
        <v>5</v>
      </c>
      <c r="R7178" s="8">
        <v>0.86111111111111116</v>
      </c>
      <c r="S7178" s="27">
        <f>HOUR(טבלה3[[#This Row],[שעת יציאה]])</f>
        <v>20</v>
      </c>
      <c r="T7178" s="7"/>
      <c r="U7178" s="7"/>
      <c r="V7178" s="9" t="s">
        <v>103</v>
      </c>
      <c r="W7178" s="7"/>
      <c r="X7178" s="7"/>
    </row>
    <row r="7179" spans="1:24" ht="15" x14ac:dyDescent="0.2">
      <c r="A7179" s="7"/>
      <c r="B7179" s="7"/>
      <c r="C7179" s="7">
        <v>176</v>
      </c>
      <c r="D7179" s="7" t="s">
        <v>42</v>
      </c>
      <c r="E7179" s="7" t="s">
        <v>43</v>
      </c>
      <c r="F7179" s="7">
        <v>3</v>
      </c>
      <c r="G7179" s="7" t="s">
        <v>44</v>
      </c>
      <c r="H7179" s="7"/>
      <c r="I7179" s="7"/>
      <c r="J7179" s="7"/>
      <c r="K7179" s="7"/>
      <c r="L7179" s="7">
        <v>11151</v>
      </c>
      <c r="M7179" s="7">
        <v>151</v>
      </c>
      <c r="N7179" s="7">
        <v>1</v>
      </c>
      <c r="O7179" s="7" t="s">
        <v>46</v>
      </c>
      <c r="P7179" s="7" t="s">
        <v>102</v>
      </c>
      <c r="Q7179" s="7">
        <v>5</v>
      </c>
      <c r="R7179" s="8">
        <v>0.90277777777777779</v>
      </c>
      <c r="S7179" s="27">
        <f>HOUR(טבלה3[[#This Row],[שעת יציאה]])</f>
        <v>21</v>
      </c>
      <c r="T7179" s="7"/>
      <c r="U7179" s="7"/>
      <c r="V7179" s="9" t="s">
        <v>103</v>
      </c>
      <c r="W7179" s="7"/>
      <c r="X7179" s="7"/>
    </row>
    <row r="7180" spans="1:24" ht="15" x14ac:dyDescent="0.2">
      <c r="A7180" s="7"/>
      <c r="B7180" s="7"/>
      <c r="C7180" s="7">
        <v>176</v>
      </c>
      <c r="D7180" s="7" t="s">
        <v>42</v>
      </c>
      <c r="E7180" s="7" t="s">
        <v>43</v>
      </c>
      <c r="F7180" s="7">
        <v>3</v>
      </c>
      <c r="G7180" s="7" t="s">
        <v>44</v>
      </c>
      <c r="H7180" s="7"/>
      <c r="I7180" s="7"/>
      <c r="J7180" s="7"/>
      <c r="K7180" s="7"/>
      <c r="L7180" s="7">
        <v>11151</v>
      </c>
      <c r="M7180" s="7">
        <v>151</v>
      </c>
      <c r="N7180" s="7">
        <v>1</v>
      </c>
      <c r="O7180" s="7" t="s">
        <v>46</v>
      </c>
      <c r="P7180" s="7" t="s">
        <v>102</v>
      </c>
      <c r="Q7180" s="7">
        <v>5</v>
      </c>
      <c r="R7180" s="8">
        <v>0.94444444444444453</v>
      </c>
      <c r="S7180" s="27">
        <f>HOUR(טבלה3[[#This Row],[שעת יציאה]])</f>
        <v>22</v>
      </c>
      <c r="T7180" s="7"/>
      <c r="U7180" s="7"/>
      <c r="V7180" s="9" t="s">
        <v>103</v>
      </c>
      <c r="W7180" s="7"/>
      <c r="X7180" s="7"/>
    </row>
    <row r="7181" spans="1:24" ht="15" x14ac:dyDescent="0.2">
      <c r="A7181" s="7"/>
      <c r="B7181" s="7"/>
      <c r="C7181" s="7">
        <v>176</v>
      </c>
      <c r="D7181" s="7" t="s">
        <v>42</v>
      </c>
      <c r="E7181" s="7" t="s">
        <v>43</v>
      </c>
      <c r="F7181" s="7">
        <v>3</v>
      </c>
      <c r="G7181" s="7" t="s">
        <v>44</v>
      </c>
      <c r="H7181" s="7"/>
      <c r="I7181" s="7"/>
      <c r="J7181" s="7"/>
      <c r="K7181" s="7"/>
      <c r="L7181" s="7">
        <v>11151</v>
      </c>
      <c r="M7181" s="7">
        <v>151</v>
      </c>
      <c r="N7181" s="7">
        <v>1</v>
      </c>
      <c r="O7181" s="7" t="s">
        <v>46</v>
      </c>
      <c r="P7181" s="7" t="s">
        <v>102</v>
      </c>
      <c r="Q7181" s="7">
        <v>5</v>
      </c>
      <c r="R7181" s="8">
        <v>0.98611111111111116</v>
      </c>
      <c r="S7181" s="27">
        <f>HOUR(טבלה3[[#This Row],[שעת יציאה]])</f>
        <v>23</v>
      </c>
      <c r="T7181" s="7"/>
      <c r="U7181" s="7"/>
      <c r="V7181" s="9" t="s">
        <v>103</v>
      </c>
      <c r="W7181" s="7"/>
      <c r="X7181" s="7"/>
    </row>
    <row r="7182" spans="1:24" ht="15" x14ac:dyDescent="0.2">
      <c r="A7182" s="7"/>
      <c r="B7182" s="7"/>
      <c r="C7182" s="7">
        <v>176</v>
      </c>
      <c r="D7182" s="7" t="s">
        <v>42</v>
      </c>
      <c r="E7182" s="7" t="s">
        <v>43</v>
      </c>
      <c r="F7182" s="7">
        <v>3</v>
      </c>
      <c r="G7182" s="7" t="s">
        <v>44</v>
      </c>
      <c r="H7182" s="7"/>
      <c r="I7182" s="7"/>
      <c r="J7182" s="7"/>
      <c r="K7182" s="7"/>
      <c r="L7182" s="7">
        <v>11151</v>
      </c>
      <c r="M7182" s="7">
        <v>151</v>
      </c>
      <c r="N7182" s="7">
        <v>2</v>
      </c>
      <c r="O7182" s="7" t="s">
        <v>46</v>
      </c>
      <c r="P7182" s="7" t="s">
        <v>102</v>
      </c>
      <c r="Q7182" s="7">
        <v>5</v>
      </c>
      <c r="R7182" s="8">
        <v>0.22916666666666666</v>
      </c>
      <c r="S7182" s="27">
        <f>HOUR(טבלה3[[#This Row],[שעת יציאה]])</f>
        <v>5</v>
      </c>
      <c r="T7182" s="7"/>
      <c r="U7182" s="7"/>
      <c r="V7182" s="9" t="s">
        <v>58</v>
      </c>
      <c r="W7182" s="7"/>
      <c r="X7182" s="7"/>
    </row>
    <row r="7183" spans="1:24" ht="15" x14ac:dyDescent="0.2">
      <c r="A7183" s="7"/>
      <c r="B7183" s="7"/>
      <c r="C7183" s="7">
        <v>176</v>
      </c>
      <c r="D7183" s="7" t="s">
        <v>42</v>
      </c>
      <c r="E7183" s="7" t="s">
        <v>43</v>
      </c>
      <c r="F7183" s="7">
        <v>3</v>
      </c>
      <c r="G7183" s="7" t="s">
        <v>44</v>
      </c>
      <c r="H7183" s="7"/>
      <c r="I7183" s="7"/>
      <c r="J7183" s="7"/>
      <c r="K7183" s="7"/>
      <c r="L7183" s="7">
        <v>11151</v>
      </c>
      <c r="M7183" s="7">
        <v>151</v>
      </c>
      <c r="N7183" s="7">
        <v>2</v>
      </c>
      <c r="O7183" s="7" t="s">
        <v>46</v>
      </c>
      <c r="P7183" s="7" t="s">
        <v>102</v>
      </c>
      <c r="Q7183" s="7">
        <v>5</v>
      </c>
      <c r="R7183" s="8">
        <v>0.25</v>
      </c>
      <c r="S7183" s="27">
        <f>HOUR(טבלה3[[#This Row],[שעת יציאה]])</f>
        <v>6</v>
      </c>
      <c r="T7183" s="7"/>
      <c r="U7183" s="7"/>
      <c r="V7183" s="9" t="s">
        <v>58</v>
      </c>
      <c r="W7183" s="7"/>
      <c r="X7183" s="7"/>
    </row>
    <row r="7184" spans="1:24" ht="15" x14ac:dyDescent="0.2">
      <c r="A7184" s="7"/>
      <c r="B7184" s="7"/>
      <c r="C7184" s="7">
        <v>176</v>
      </c>
      <c r="D7184" s="7" t="s">
        <v>42</v>
      </c>
      <c r="E7184" s="7" t="s">
        <v>43</v>
      </c>
      <c r="F7184" s="7">
        <v>3</v>
      </c>
      <c r="G7184" s="7" t="s">
        <v>44</v>
      </c>
      <c r="H7184" s="7"/>
      <c r="I7184" s="7"/>
      <c r="J7184" s="7"/>
      <c r="K7184" s="7"/>
      <c r="L7184" s="7">
        <v>11151</v>
      </c>
      <c r="M7184" s="7">
        <v>151</v>
      </c>
      <c r="N7184" s="7">
        <v>2</v>
      </c>
      <c r="O7184" s="7" t="s">
        <v>46</v>
      </c>
      <c r="P7184" s="7" t="s">
        <v>102</v>
      </c>
      <c r="Q7184" s="7">
        <v>5</v>
      </c>
      <c r="R7184" s="8">
        <v>0.2638888888888889</v>
      </c>
      <c r="S7184" s="27">
        <f>HOUR(טבלה3[[#This Row],[שעת יציאה]])</f>
        <v>6</v>
      </c>
      <c r="T7184" s="7"/>
      <c r="U7184" s="7"/>
      <c r="V7184" s="9" t="s">
        <v>58</v>
      </c>
      <c r="W7184" s="7"/>
      <c r="X7184" s="7"/>
    </row>
    <row r="7185" spans="1:24" ht="15" x14ac:dyDescent="0.2">
      <c r="A7185" s="7"/>
      <c r="B7185" s="7"/>
      <c r="C7185" s="7">
        <v>176</v>
      </c>
      <c r="D7185" s="7" t="s">
        <v>42</v>
      </c>
      <c r="E7185" s="7" t="s">
        <v>43</v>
      </c>
      <c r="F7185" s="7">
        <v>3</v>
      </c>
      <c r="G7185" s="7" t="s">
        <v>44</v>
      </c>
      <c r="H7185" s="7"/>
      <c r="I7185" s="7"/>
      <c r="J7185" s="7"/>
      <c r="K7185" s="7"/>
      <c r="L7185" s="7">
        <v>11151</v>
      </c>
      <c r="M7185" s="7">
        <v>151</v>
      </c>
      <c r="N7185" s="7">
        <v>2</v>
      </c>
      <c r="O7185" s="7" t="s">
        <v>46</v>
      </c>
      <c r="P7185" s="7" t="s">
        <v>102</v>
      </c>
      <c r="Q7185" s="7">
        <v>5</v>
      </c>
      <c r="R7185" s="8">
        <v>0.27777777777777779</v>
      </c>
      <c r="S7185" s="27">
        <f>HOUR(טבלה3[[#This Row],[שעת יציאה]])</f>
        <v>6</v>
      </c>
      <c r="T7185" s="7"/>
      <c r="U7185" s="7"/>
      <c r="V7185" s="9" t="s">
        <v>58</v>
      </c>
      <c r="W7185" s="7"/>
      <c r="X7185" s="7"/>
    </row>
    <row r="7186" spans="1:24" ht="15" x14ac:dyDescent="0.2">
      <c r="A7186" s="7"/>
      <c r="B7186" s="7"/>
      <c r="C7186" s="7">
        <v>176</v>
      </c>
      <c r="D7186" s="7" t="s">
        <v>42</v>
      </c>
      <c r="E7186" s="7" t="s">
        <v>43</v>
      </c>
      <c r="F7186" s="7">
        <v>3</v>
      </c>
      <c r="G7186" s="7" t="s">
        <v>44</v>
      </c>
      <c r="H7186" s="7"/>
      <c r="I7186" s="7"/>
      <c r="J7186" s="7"/>
      <c r="K7186" s="7"/>
      <c r="L7186" s="7">
        <v>11151</v>
      </c>
      <c r="M7186" s="7">
        <v>151</v>
      </c>
      <c r="N7186" s="7">
        <v>2</v>
      </c>
      <c r="O7186" s="7" t="s">
        <v>46</v>
      </c>
      <c r="P7186" s="7" t="s">
        <v>102</v>
      </c>
      <c r="Q7186" s="7">
        <v>5</v>
      </c>
      <c r="R7186" s="8">
        <v>0.29166666666666669</v>
      </c>
      <c r="S7186" s="27">
        <f>HOUR(טבלה3[[#This Row],[שעת יציאה]])</f>
        <v>7</v>
      </c>
      <c r="T7186" s="7"/>
      <c r="U7186" s="7"/>
      <c r="V7186" s="9" t="s">
        <v>58</v>
      </c>
      <c r="W7186" s="7"/>
      <c r="X7186" s="7"/>
    </row>
    <row r="7187" spans="1:24" ht="15" x14ac:dyDescent="0.2">
      <c r="A7187" s="7"/>
      <c r="B7187" s="7"/>
      <c r="C7187" s="7">
        <v>176</v>
      </c>
      <c r="D7187" s="7" t="s">
        <v>42</v>
      </c>
      <c r="E7187" s="7" t="s">
        <v>43</v>
      </c>
      <c r="F7187" s="7">
        <v>3</v>
      </c>
      <c r="G7187" s="7" t="s">
        <v>44</v>
      </c>
      <c r="H7187" s="7"/>
      <c r="I7187" s="7"/>
      <c r="J7187" s="7"/>
      <c r="K7187" s="7"/>
      <c r="L7187" s="7">
        <v>11151</v>
      </c>
      <c r="M7187" s="7">
        <v>151</v>
      </c>
      <c r="N7187" s="7">
        <v>2</v>
      </c>
      <c r="O7187" s="7" t="s">
        <v>46</v>
      </c>
      <c r="P7187" s="7" t="s">
        <v>102</v>
      </c>
      <c r="Q7187" s="7">
        <v>5</v>
      </c>
      <c r="R7187" s="8">
        <v>0.30555555555555552</v>
      </c>
      <c r="S7187" s="27">
        <f>HOUR(טבלה3[[#This Row],[שעת יציאה]])</f>
        <v>7</v>
      </c>
      <c r="T7187" s="7"/>
      <c r="U7187" s="7"/>
      <c r="V7187" s="9" t="s">
        <v>58</v>
      </c>
      <c r="W7187" s="7"/>
      <c r="X7187" s="7"/>
    </row>
    <row r="7188" spans="1:24" ht="15" x14ac:dyDescent="0.2">
      <c r="A7188" s="7"/>
      <c r="B7188" s="7"/>
      <c r="C7188" s="7">
        <v>176</v>
      </c>
      <c r="D7188" s="7" t="s">
        <v>42</v>
      </c>
      <c r="E7188" s="7" t="s">
        <v>43</v>
      </c>
      <c r="F7188" s="7">
        <v>3</v>
      </c>
      <c r="G7188" s="7" t="s">
        <v>44</v>
      </c>
      <c r="H7188" s="7"/>
      <c r="I7188" s="7"/>
      <c r="J7188" s="7"/>
      <c r="K7188" s="7"/>
      <c r="L7188" s="7">
        <v>11151</v>
      </c>
      <c r="M7188" s="7">
        <v>151</v>
      </c>
      <c r="N7188" s="7">
        <v>2</v>
      </c>
      <c r="O7188" s="7" t="s">
        <v>46</v>
      </c>
      <c r="P7188" s="7" t="s">
        <v>102</v>
      </c>
      <c r="Q7188" s="7">
        <v>5</v>
      </c>
      <c r="R7188" s="8">
        <v>0.31944444444444448</v>
      </c>
      <c r="S7188" s="27">
        <f>HOUR(טבלה3[[#This Row],[שעת יציאה]])</f>
        <v>7</v>
      </c>
      <c r="T7188" s="7"/>
      <c r="U7188" s="7"/>
      <c r="V7188" s="9" t="s">
        <v>58</v>
      </c>
      <c r="W7188" s="7"/>
      <c r="X7188" s="7"/>
    </row>
    <row r="7189" spans="1:24" ht="15" x14ac:dyDescent="0.2">
      <c r="A7189" s="7"/>
      <c r="B7189" s="7"/>
      <c r="C7189" s="7">
        <v>176</v>
      </c>
      <c r="D7189" s="7" t="s">
        <v>42</v>
      </c>
      <c r="E7189" s="7" t="s">
        <v>43</v>
      </c>
      <c r="F7189" s="7">
        <v>3</v>
      </c>
      <c r="G7189" s="7" t="s">
        <v>44</v>
      </c>
      <c r="H7189" s="7"/>
      <c r="I7189" s="7"/>
      <c r="J7189" s="7"/>
      <c r="K7189" s="7"/>
      <c r="L7189" s="7">
        <v>11151</v>
      </c>
      <c r="M7189" s="7">
        <v>151</v>
      </c>
      <c r="N7189" s="7">
        <v>2</v>
      </c>
      <c r="O7189" s="7" t="s">
        <v>46</v>
      </c>
      <c r="P7189" s="7" t="s">
        <v>102</v>
      </c>
      <c r="Q7189" s="7">
        <v>5</v>
      </c>
      <c r="R7189" s="8">
        <v>0.33333333333333331</v>
      </c>
      <c r="S7189" s="27">
        <f>HOUR(טבלה3[[#This Row],[שעת יציאה]])</f>
        <v>8</v>
      </c>
      <c r="T7189" s="7"/>
      <c r="U7189" s="7"/>
      <c r="V7189" s="9" t="s">
        <v>58</v>
      </c>
      <c r="W7189" s="7"/>
      <c r="X7189" s="7"/>
    </row>
    <row r="7190" spans="1:24" ht="15" x14ac:dyDescent="0.2">
      <c r="A7190" s="7"/>
      <c r="B7190" s="7"/>
      <c r="C7190" s="7">
        <v>176</v>
      </c>
      <c r="D7190" s="7" t="s">
        <v>42</v>
      </c>
      <c r="E7190" s="7" t="s">
        <v>43</v>
      </c>
      <c r="F7190" s="7">
        <v>3</v>
      </c>
      <c r="G7190" s="7" t="s">
        <v>44</v>
      </c>
      <c r="H7190" s="7"/>
      <c r="I7190" s="7"/>
      <c r="J7190" s="7"/>
      <c r="K7190" s="7"/>
      <c r="L7190" s="7">
        <v>11151</v>
      </c>
      <c r="M7190" s="7">
        <v>151</v>
      </c>
      <c r="N7190" s="7">
        <v>2</v>
      </c>
      <c r="O7190" s="7" t="s">
        <v>46</v>
      </c>
      <c r="P7190" s="7" t="s">
        <v>102</v>
      </c>
      <c r="Q7190" s="7">
        <v>5</v>
      </c>
      <c r="R7190" s="8">
        <v>0.34722222222222227</v>
      </c>
      <c r="S7190" s="27">
        <f>HOUR(טבלה3[[#This Row],[שעת יציאה]])</f>
        <v>8</v>
      </c>
      <c r="T7190" s="7"/>
      <c r="U7190" s="7"/>
      <c r="V7190" s="9" t="s">
        <v>58</v>
      </c>
      <c r="W7190" s="7"/>
      <c r="X7190" s="7"/>
    </row>
    <row r="7191" spans="1:24" ht="15" x14ac:dyDescent="0.2">
      <c r="A7191" s="7"/>
      <c r="B7191" s="7"/>
      <c r="C7191" s="7">
        <v>176</v>
      </c>
      <c r="D7191" s="7" t="s">
        <v>42</v>
      </c>
      <c r="E7191" s="7" t="s">
        <v>43</v>
      </c>
      <c r="F7191" s="7">
        <v>3</v>
      </c>
      <c r="G7191" s="7" t="s">
        <v>44</v>
      </c>
      <c r="H7191" s="7"/>
      <c r="I7191" s="7"/>
      <c r="J7191" s="7"/>
      <c r="K7191" s="7"/>
      <c r="L7191" s="7">
        <v>11151</v>
      </c>
      <c r="M7191" s="7">
        <v>151</v>
      </c>
      <c r="N7191" s="7">
        <v>2</v>
      </c>
      <c r="O7191" s="7" t="s">
        <v>46</v>
      </c>
      <c r="P7191" s="7" t="s">
        <v>102</v>
      </c>
      <c r="Q7191" s="7">
        <v>5</v>
      </c>
      <c r="R7191" s="8">
        <v>0.3611111111111111</v>
      </c>
      <c r="S7191" s="27">
        <f>HOUR(טבלה3[[#This Row],[שעת יציאה]])</f>
        <v>8</v>
      </c>
      <c r="T7191" s="7"/>
      <c r="U7191" s="7"/>
      <c r="V7191" s="9" t="s">
        <v>58</v>
      </c>
      <c r="W7191" s="7"/>
      <c r="X7191" s="7"/>
    </row>
    <row r="7192" spans="1:24" ht="15" x14ac:dyDescent="0.2">
      <c r="A7192" s="7"/>
      <c r="B7192" s="7"/>
      <c r="C7192" s="7">
        <v>176</v>
      </c>
      <c r="D7192" s="7" t="s">
        <v>42</v>
      </c>
      <c r="E7192" s="7" t="s">
        <v>43</v>
      </c>
      <c r="F7192" s="7">
        <v>3</v>
      </c>
      <c r="G7192" s="7" t="s">
        <v>44</v>
      </c>
      <c r="H7192" s="7"/>
      <c r="I7192" s="7"/>
      <c r="J7192" s="7"/>
      <c r="K7192" s="7"/>
      <c r="L7192" s="7">
        <v>11151</v>
      </c>
      <c r="M7192" s="7">
        <v>151</v>
      </c>
      <c r="N7192" s="7">
        <v>2</v>
      </c>
      <c r="O7192" s="7" t="s">
        <v>46</v>
      </c>
      <c r="P7192" s="7" t="s">
        <v>102</v>
      </c>
      <c r="Q7192" s="7">
        <v>5</v>
      </c>
      <c r="R7192" s="8">
        <v>0.375</v>
      </c>
      <c r="S7192" s="27">
        <f>HOUR(טבלה3[[#This Row],[שעת יציאה]])</f>
        <v>9</v>
      </c>
      <c r="T7192" s="7"/>
      <c r="U7192" s="7"/>
      <c r="V7192" s="9" t="s">
        <v>58</v>
      </c>
      <c r="W7192" s="7"/>
      <c r="X7192" s="7"/>
    </row>
    <row r="7193" spans="1:24" ht="15" x14ac:dyDescent="0.2">
      <c r="A7193" s="7"/>
      <c r="B7193" s="7"/>
      <c r="C7193" s="7">
        <v>176</v>
      </c>
      <c r="D7193" s="7" t="s">
        <v>42</v>
      </c>
      <c r="E7193" s="7" t="s">
        <v>43</v>
      </c>
      <c r="F7193" s="7">
        <v>3</v>
      </c>
      <c r="G7193" s="7" t="s">
        <v>44</v>
      </c>
      <c r="H7193" s="7"/>
      <c r="I7193" s="7"/>
      <c r="J7193" s="7"/>
      <c r="K7193" s="7"/>
      <c r="L7193" s="7">
        <v>11151</v>
      </c>
      <c r="M7193" s="7">
        <v>151</v>
      </c>
      <c r="N7193" s="7">
        <v>2</v>
      </c>
      <c r="O7193" s="7" t="s">
        <v>46</v>
      </c>
      <c r="P7193" s="7" t="s">
        <v>102</v>
      </c>
      <c r="Q7193" s="7">
        <v>5</v>
      </c>
      <c r="R7193" s="8">
        <v>0.39583333333333331</v>
      </c>
      <c r="S7193" s="27">
        <f>HOUR(טבלה3[[#This Row],[שעת יציאה]])</f>
        <v>9</v>
      </c>
      <c r="T7193" s="7"/>
      <c r="U7193" s="7"/>
      <c r="V7193" s="9" t="s">
        <v>58</v>
      </c>
      <c r="W7193" s="7"/>
      <c r="X7193" s="7"/>
    </row>
    <row r="7194" spans="1:24" ht="15" x14ac:dyDescent="0.2">
      <c r="A7194" s="7"/>
      <c r="B7194" s="7"/>
      <c r="C7194" s="7">
        <v>176</v>
      </c>
      <c r="D7194" s="7" t="s">
        <v>42</v>
      </c>
      <c r="E7194" s="7" t="s">
        <v>43</v>
      </c>
      <c r="F7194" s="7">
        <v>3</v>
      </c>
      <c r="G7194" s="7" t="s">
        <v>44</v>
      </c>
      <c r="H7194" s="7"/>
      <c r="I7194" s="7"/>
      <c r="J7194" s="7"/>
      <c r="K7194" s="7"/>
      <c r="L7194" s="7">
        <v>11151</v>
      </c>
      <c r="M7194" s="7">
        <v>151</v>
      </c>
      <c r="N7194" s="7">
        <v>2</v>
      </c>
      <c r="O7194" s="7" t="s">
        <v>46</v>
      </c>
      <c r="P7194" s="7" t="s">
        <v>102</v>
      </c>
      <c r="Q7194" s="7">
        <v>5</v>
      </c>
      <c r="R7194" s="8">
        <v>0.41666666666666669</v>
      </c>
      <c r="S7194" s="27">
        <f>HOUR(טבלה3[[#This Row],[שעת יציאה]])</f>
        <v>10</v>
      </c>
      <c r="T7194" s="7"/>
      <c r="U7194" s="7"/>
      <c r="V7194" s="9" t="s">
        <v>58</v>
      </c>
      <c r="W7194" s="7"/>
      <c r="X7194" s="7"/>
    </row>
    <row r="7195" spans="1:24" ht="15" x14ac:dyDescent="0.2">
      <c r="A7195" s="7"/>
      <c r="B7195" s="7"/>
      <c r="C7195" s="7">
        <v>176</v>
      </c>
      <c r="D7195" s="7" t="s">
        <v>42</v>
      </c>
      <c r="E7195" s="7" t="s">
        <v>43</v>
      </c>
      <c r="F7195" s="7">
        <v>3</v>
      </c>
      <c r="G7195" s="7" t="s">
        <v>44</v>
      </c>
      <c r="H7195" s="7"/>
      <c r="I7195" s="7"/>
      <c r="J7195" s="7"/>
      <c r="K7195" s="7"/>
      <c r="L7195" s="7">
        <v>11151</v>
      </c>
      <c r="M7195" s="7">
        <v>151</v>
      </c>
      <c r="N7195" s="7">
        <v>2</v>
      </c>
      <c r="O7195" s="7" t="s">
        <v>46</v>
      </c>
      <c r="P7195" s="7" t="s">
        <v>102</v>
      </c>
      <c r="Q7195" s="7">
        <v>5</v>
      </c>
      <c r="R7195" s="8">
        <v>0.45833333333333331</v>
      </c>
      <c r="S7195" s="27">
        <f>HOUR(טבלה3[[#This Row],[שעת יציאה]])</f>
        <v>11</v>
      </c>
      <c r="T7195" s="7"/>
      <c r="U7195" s="7"/>
      <c r="V7195" s="9" t="s">
        <v>58</v>
      </c>
      <c r="W7195" s="7"/>
      <c r="X7195" s="7"/>
    </row>
    <row r="7196" spans="1:24" ht="15" x14ac:dyDescent="0.2">
      <c r="A7196" s="7"/>
      <c r="B7196" s="7"/>
      <c r="C7196" s="7">
        <v>176</v>
      </c>
      <c r="D7196" s="7" t="s">
        <v>42</v>
      </c>
      <c r="E7196" s="7" t="s">
        <v>43</v>
      </c>
      <c r="F7196" s="7">
        <v>3</v>
      </c>
      <c r="G7196" s="7" t="s">
        <v>44</v>
      </c>
      <c r="H7196" s="7"/>
      <c r="I7196" s="7"/>
      <c r="J7196" s="7"/>
      <c r="K7196" s="7"/>
      <c r="L7196" s="7">
        <v>11151</v>
      </c>
      <c r="M7196" s="7">
        <v>151</v>
      </c>
      <c r="N7196" s="7">
        <v>2</v>
      </c>
      <c r="O7196" s="7" t="s">
        <v>46</v>
      </c>
      <c r="P7196" s="7" t="s">
        <v>102</v>
      </c>
      <c r="Q7196" s="7">
        <v>5</v>
      </c>
      <c r="R7196" s="8">
        <v>0.5</v>
      </c>
      <c r="S7196" s="27">
        <f>HOUR(טבלה3[[#This Row],[שעת יציאה]])</f>
        <v>12</v>
      </c>
      <c r="T7196" s="7"/>
      <c r="U7196" s="7"/>
      <c r="V7196" s="9" t="s">
        <v>58</v>
      </c>
      <c r="W7196" s="7"/>
      <c r="X7196" s="7"/>
    </row>
    <row r="7197" spans="1:24" ht="15" x14ac:dyDescent="0.2">
      <c r="A7197" s="7"/>
      <c r="B7197" s="7"/>
      <c r="C7197" s="7">
        <v>176</v>
      </c>
      <c r="D7197" s="7" t="s">
        <v>42</v>
      </c>
      <c r="E7197" s="7" t="s">
        <v>43</v>
      </c>
      <c r="F7197" s="7">
        <v>3</v>
      </c>
      <c r="G7197" s="7" t="s">
        <v>44</v>
      </c>
      <c r="H7197" s="7"/>
      <c r="I7197" s="7"/>
      <c r="J7197" s="7"/>
      <c r="K7197" s="7"/>
      <c r="L7197" s="7">
        <v>11151</v>
      </c>
      <c r="M7197" s="7">
        <v>151</v>
      </c>
      <c r="N7197" s="7">
        <v>2</v>
      </c>
      <c r="O7197" s="7" t="s">
        <v>46</v>
      </c>
      <c r="P7197" s="7" t="s">
        <v>102</v>
      </c>
      <c r="Q7197" s="7">
        <v>5</v>
      </c>
      <c r="R7197" s="8">
        <v>0.54166666666666663</v>
      </c>
      <c r="S7197" s="27">
        <f>HOUR(טבלה3[[#This Row],[שעת יציאה]])</f>
        <v>13</v>
      </c>
      <c r="T7197" s="7"/>
      <c r="U7197" s="7"/>
      <c r="V7197" s="9" t="s">
        <v>58</v>
      </c>
      <c r="W7197" s="7"/>
      <c r="X7197" s="7"/>
    </row>
    <row r="7198" spans="1:24" ht="15" x14ac:dyDescent="0.2">
      <c r="A7198" s="7"/>
      <c r="B7198" s="7"/>
      <c r="C7198" s="7">
        <v>176</v>
      </c>
      <c r="D7198" s="7" t="s">
        <v>42</v>
      </c>
      <c r="E7198" s="7" t="s">
        <v>43</v>
      </c>
      <c r="F7198" s="7">
        <v>3</v>
      </c>
      <c r="G7198" s="7" t="s">
        <v>44</v>
      </c>
      <c r="H7198" s="7"/>
      <c r="I7198" s="7"/>
      <c r="J7198" s="7"/>
      <c r="K7198" s="7"/>
      <c r="L7198" s="7">
        <v>11151</v>
      </c>
      <c r="M7198" s="7">
        <v>151</v>
      </c>
      <c r="N7198" s="7">
        <v>2</v>
      </c>
      <c r="O7198" s="7" t="s">
        <v>46</v>
      </c>
      <c r="P7198" s="7" t="s">
        <v>102</v>
      </c>
      <c r="Q7198" s="7">
        <v>5</v>
      </c>
      <c r="R7198" s="8">
        <v>0.58333333333333337</v>
      </c>
      <c r="S7198" s="27">
        <f>HOUR(טבלה3[[#This Row],[שעת יציאה]])</f>
        <v>14</v>
      </c>
      <c r="T7198" s="7"/>
      <c r="U7198" s="7"/>
      <c r="V7198" s="9" t="s">
        <v>58</v>
      </c>
      <c r="W7198" s="7"/>
      <c r="X7198" s="7"/>
    </row>
    <row r="7199" spans="1:24" ht="15" x14ac:dyDescent="0.2">
      <c r="A7199" s="7"/>
      <c r="B7199" s="7"/>
      <c r="C7199" s="7">
        <v>176</v>
      </c>
      <c r="D7199" s="7" t="s">
        <v>42</v>
      </c>
      <c r="E7199" s="7" t="s">
        <v>43</v>
      </c>
      <c r="F7199" s="7">
        <v>3</v>
      </c>
      <c r="G7199" s="7" t="s">
        <v>44</v>
      </c>
      <c r="H7199" s="7"/>
      <c r="I7199" s="7"/>
      <c r="J7199" s="7"/>
      <c r="K7199" s="7"/>
      <c r="L7199" s="7">
        <v>11151</v>
      </c>
      <c r="M7199" s="7">
        <v>151</v>
      </c>
      <c r="N7199" s="7">
        <v>2</v>
      </c>
      <c r="O7199" s="7" t="s">
        <v>46</v>
      </c>
      <c r="P7199" s="7" t="s">
        <v>102</v>
      </c>
      <c r="Q7199" s="7">
        <v>5</v>
      </c>
      <c r="R7199" s="8">
        <v>0.625</v>
      </c>
      <c r="S7199" s="27">
        <f>HOUR(טבלה3[[#This Row],[שעת יציאה]])</f>
        <v>15</v>
      </c>
      <c r="T7199" s="7"/>
      <c r="U7199" s="7"/>
      <c r="V7199" s="9" t="s">
        <v>58</v>
      </c>
      <c r="W7199" s="7"/>
      <c r="X7199" s="7"/>
    </row>
    <row r="7200" spans="1:24" ht="15" x14ac:dyDescent="0.2">
      <c r="A7200" s="7"/>
      <c r="B7200" s="7"/>
      <c r="C7200" s="7">
        <v>176</v>
      </c>
      <c r="D7200" s="7" t="s">
        <v>42</v>
      </c>
      <c r="E7200" s="7" t="s">
        <v>43</v>
      </c>
      <c r="F7200" s="7">
        <v>3</v>
      </c>
      <c r="G7200" s="7" t="s">
        <v>44</v>
      </c>
      <c r="H7200" s="7"/>
      <c r="I7200" s="7"/>
      <c r="J7200" s="7"/>
      <c r="K7200" s="7"/>
      <c r="L7200" s="7">
        <v>11151</v>
      </c>
      <c r="M7200" s="7">
        <v>151</v>
      </c>
      <c r="N7200" s="7">
        <v>2</v>
      </c>
      <c r="O7200" s="7" t="s">
        <v>46</v>
      </c>
      <c r="P7200" s="7" t="s">
        <v>102</v>
      </c>
      <c r="Q7200" s="7">
        <v>5</v>
      </c>
      <c r="R7200" s="8">
        <v>0.66666666666666663</v>
      </c>
      <c r="S7200" s="27">
        <f>HOUR(טבלה3[[#This Row],[שעת יציאה]])</f>
        <v>16</v>
      </c>
      <c r="T7200" s="7"/>
      <c r="U7200" s="7"/>
      <c r="V7200" s="9" t="s">
        <v>58</v>
      </c>
      <c r="W7200" s="7"/>
      <c r="X7200" s="7"/>
    </row>
    <row r="7201" spans="1:24" ht="15" x14ac:dyDescent="0.2">
      <c r="A7201" s="7"/>
      <c r="B7201" s="7"/>
      <c r="C7201" s="7">
        <v>176</v>
      </c>
      <c r="D7201" s="7" t="s">
        <v>42</v>
      </c>
      <c r="E7201" s="7" t="s">
        <v>43</v>
      </c>
      <c r="F7201" s="7">
        <v>3</v>
      </c>
      <c r="G7201" s="7" t="s">
        <v>44</v>
      </c>
      <c r="H7201" s="7"/>
      <c r="I7201" s="7"/>
      <c r="J7201" s="7"/>
      <c r="K7201" s="7"/>
      <c r="L7201" s="7">
        <v>11151</v>
      </c>
      <c r="M7201" s="7">
        <v>151</v>
      </c>
      <c r="N7201" s="7">
        <v>2</v>
      </c>
      <c r="O7201" s="7" t="s">
        <v>46</v>
      </c>
      <c r="P7201" s="7" t="s">
        <v>102</v>
      </c>
      <c r="Q7201" s="7">
        <v>5</v>
      </c>
      <c r="R7201" s="8">
        <v>0.70833333333333337</v>
      </c>
      <c r="S7201" s="27">
        <f>HOUR(טבלה3[[#This Row],[שעת יציאה]])</f>
        <v>17</v>
      </c>
      <c r="T7201" s="7"/>
      <c r="U7201" s="7"/>
      <c r="V7201" s="9" t="s">
        <v>58</v>
      </c>
      <c r="W7201" s="7"/>
      <c r="X7201" s="7"/>
    </row>
    <row r="7202" spans="1:24" ht="15" x14ac:dyDescent="0.2">
      <c r="A7202" s="7"/>
      <c r="B7202" s="7"/>
      <c r="C7202" s="7">
        <v>176</v>
      </c>
      <c r="D7202" s="7" t="s">
        <v>42</v>
      </c>
      <c r="E7202" s="7" t="s">
        <v>43</v>
      </c>
      <c r="F7202" s="7">
        <v>3</v>
      </c>
      <c r="G7202" s="7" t="s">
        <v>44</v>
      </c>
      <c r="H7202" s="7"/>
      <c r="I7202" s="7"/>
      <c r="J7202" s="7"/>
      <c r="K7202" s="7"/>
      <c r="L7202" s="7">
        <v>11151</v>
      </c>
      <c r="M7202" s="7">
        <v>151</v>
      </c>
      <c r="N7202" s="7">
        <v>2</v>
      </c>
      <c r="O7202" s="7" t="s">
        <v>46</v>
      </c>
      <c r="P7202" s="7" t="s">
        <v>102</v>
      </c>
      <c r="Q7202" s="7">
        <v>5</v>
      </c>
      <c r="R7202" s="8">
        <v>0.75</v>
      </c>
      <c r="S7202" s="27">
        <f>HOUR(טבלה3[[#This Row],[שעת יציאה]])</f>
        <v>18</v>
      </c>
      <c r="T7202" s="7"/>
      <c r="U7202" s="7"/>
      <c r="V7202" s="9" t="s">
        <v>58</v>
      </c>
      <c r="W7202" s="7"/>
      <c r="X7202" s="7"/>
    </row>
    <row r="7203" spans="1:24" ht="15" x14ac:dyDescent="0.2">
      <c r="A7203" s="7"/>
      <c r="B7203" s="7"/>
      <c r="C7203" s="7">
        <v>176</v>
      </c>
      <c r="D7203" s="7" t="s">
        <v>42</v>
      </c>
      <c r="E7203" s="7" t="s">
        <v>43</v>
      </c>
      <c r="F7203" s="7">
        <v>3</v>
      </c>
      <c r="G7203" s="7" t="s">
        <v>44</v>
      </c>
      <c r="H7203" s="7"/>
      <c r="I7203" s="7"/>
      <c r="J7203" s="7"/>
      <c r="K7203" s="7"/>
      <c r="L7203" s="7">
        <v>11151</v>
      </c>
      <c r="M7203" s="7">
        <v>151</v>
      </c>
      <c r="N7203" s="7">
        <v>2</v>
      </c>
      <c r="O7203" s="7" t="s">
        <v>46</v>
      </c>
      <c r="P7203" s="7" t="s">
        <v>102</v>
      </c>
      <c r="Q7203" s="7">
        <v>5</v>
      </c>
      <c r="R7203" s="8">
        <v>0.79166666666666663</v>
      </c>
      <c r="S7203" s="27">
        <f>HOUR(טבלה3[[#This Row],[שעת יציאה]])</f>
        <v>19</v>
      </c>
      <c r="T7203" s="7"/>
      <c r="U7203" s="7"/>
      <c r="V7203" s="9" t="s">
        <v>58</v>
      </c>
      <c r="W7203" s="7"/>
      <c r="X7203" s="7"/>
    </row>
    <row r="7204" spans="1:24" ht="15" x14ac:dyDescent="0.2">
      <c r="A7204" s="7"/>
      <c r="B7204" s="7"/>
      <c r="C7204" s="7">
        <v>176</v>
      </c>
      <c r="D7204" s="7" t="s">
        <v>42</v>
      </c>
      <c r="E7204" s="7" t="s">
        <v>43</v>
      </c>
      <c r="F7204" s="7">
        <v>3</v>
      </c>
      <c r="G7204" s="7" t="s">
        <v>44</v>
      </c>
      <c r="H7204" s="7"/>
      <c r="I7204" s="7"/>
      <c r="J7204" s="7"/>
      <c r="K7204" s="7"/>
      <c r="L7204" s="7">
        <v>11151</v>
      </c>
      <c r="M7204" s="7">
        <v>151</v>
      </c>
      <c r="N7204" s="7">
        <v>2</v>
      </c>
      <c r="O7204" s="7" t="s">
        <v>46</v>
      </c>
      <c r="P7204" s="7" t="s">
        <v>102</v>
      </c>
      <c r="Q7204" s="7">
        <v>5</v>
      </c>
      <c r="R7204" s="8">
        <v>0.83333333333333337</v>
      </c>
      <c r="S7204" s="27">
        <f>HOUR(טבלה3[[#This Row],[שעת יציאה]])</f>
        <v>20</v>
      </c>
      <c r="T7204" s="7"/>
      <c r="U7204" s="7"/>
      <c r="V7204" s="9" t="s">
        <v>58</v>
      </c>
      <c r="W7204" s="7"/>
      <c r="X7204" s="7"/>
    </row>
    <row r="7205" spans="1:24" ht="15" x14ac:dyDescent="0.2">
      <c r="A7205" s="7"/>
      <c r="B7205" s="7"/>
      <c r="C7205" s="7">
        <v>176</v>
      </c>
      <c r="D7205" s="7" t="s">
        <v>42</v>
      </c>
      <c r="E7205" s="7" t="s">
        <v>43</v>
      </c>
      <c r="F7205" s="7">
        <v>3</v>
      </c>
      <c r="G7205" s="7" t="s">
        <v>44</v>
      </c>
      <c r="H7205" s="7"/>
      <c r="I7205" s="7"/>
      <c r="J7205" s="7"/>
      <c r="K7205" s="7"/>
      <c r="L7205" s="7">
        <v>11151</v>
      </c>
      <c r="M7205" s="7">
        <v>151</v>
      </c>
      <c r="N7205" s="7">
        <v>2</v>
      </c>
      <c r="O7205" s="7" t="s">
        <v>46</v>
      </c>
      <c r="P7205" s="7" t="s">
        <v>102</v>
      </c>
      <c r="Q7205" s="7">
        <v>5</v>
      </c>
      <c r="R7205" s="8">
        <v>0.875</v>
      </c>
      <c r="S7205" s="27">
        <f>HOUR(טבלה3[[#This Row],[שעת יציאה]])</f>
        <v>21</v>
      </c>
      <c r="T7205" s="7"/>
      <c r="U7205" s="7"/>
      <c r="V7205" s="9" t="s">
        <v>58</v>
      </c>
      <c r="W7205" s="7"/>
      <c r="X7205" s="7"/>
    </row>
    <row r="7206" spans="1:24" ht="15" x14ac:dyDescent="0.2">
      <c r="A7206" s="7"/>
      <c r="B7206" s="7"/>
      <c r="C7206" s="7">
        <v>176</v>
      </c>
      <c r="D7206" s="7" t="s">
        <v>42</v>
      </c>
      <c r="E7206" s="7" t="s">
        <v>43</v>
      </c>
      <c r="F7206" s="7">
        <v>3</v>
      </c>
      <c r="G7206" s="7" t="s">
        <v>44</v>
      </c>
      <c r="H7206" s="7"/>
      <c r="I7206" s="7"/>
      <c r="J7206" s="7"/>
      <c r="K7206" s="7"/>
      <c r="L7206" s="7">
        <v>11151</v>
      </c>
      <c r="M7206" s="7">
        <v>151</v>
      </c>
      <c r="N7206" s="7">
        <v>2</v>
      </c>
      <c r="O7206" s="7" t="s">
        <v>46</v>
      </c>
      <c r="P7206" s="7" t="s">
        <v>102</v>
      </c>
      <c r="Q7206" s="7">
        <v>5</v>
      </c>
      <c r="R7206" s="8">
        <v>0.91666666666666663</v>
      </c>
      <c r="S7206" s="27">
        <f>HOUR(טבלה3[[#This Row],[שעת יציאה]])</f>
        <v>22</v>
      </c>
      <c r="T7206" s="7"/>
      <c r="U7206" s="7"/>
      <c r="V7206" s="9" t="s">
        <v>58</v>
      </c>
      <c r="W7206" s="7"/>
      <c r="X7206" s="7"/>
    </row>
    <row r="7207" spans="1:24" ht="15" x14ac:dyDescent="0.2">
      <c r="A7207" s="7"/>
      <c r="B7207" s="7"/>
      <c r="C7207" s="7">
        <v>176</v>
      </c>
      <c r="D7207" s="7" t="s">
        <v>42</v>
      </c>
      <c r="E7207" s="7" t="s">
        <v>43</v>
      </c>
      <c r="F7207" s="7">
        <v>3</v>
      </c>
      <c r="G7207" s="7" t="s">
        <v>44</v>
      </c>
      <c r="H7207" s="7"/>
      <c r="I7207" s="7"/>
      <c r="J7207" s="7"/>
      <c r="K7207" s="7"/>
      <c r="L7207" s="7">
        <v>11151</v>
      </c>
      <c r="M7207" s="7">
        <v>151</v>
      </c>
      <c r="N7207" s="7">
        <v>2</v>
      </c>
      <c r="O7207" s="7" t="s">
        <v>46</v>
      </c>
      <c r="P7207" s="7" t="s">
        <v>102</v>
      </c>
      <c r="Q7207" s="7">
        <v>5</v>
      </c>
      <c r="R7207" s="8">
        <v>0.95833333333333337</v>
      </c>
      <c r="S7207" s="27">
        <f>HOUR(טבלה3[[#This Row],[שעת יציאה]])</f>
        <v>23</v>
      </c>
      <c r="T7207" s="7"/>
      <c r="U7207" s="7"/>
      <c r="V7207" s="9" t="s">
        <v>58</v>
      </c>
      <c r="W7207" s="7"/>
      <c r="X7207" s="7"/>
    </row>
    <row r="7208" spans="1:24" ht="15" x14ac:dyDescent="0.2">
      <c r="A7208" s="7"/>
      <c r="B7208" s="7"/>
      <c r="C7208" s="7">
        <v>176</v>
      </c>
      <c r="D7208" s="7" t="s">
        <v>42</v>
      </c>
      <c r="E7208" s="7" t="s">
        <v>43</v>
      </c>
      <c r="F7208" s="7">
        <v>3</v>
      </c>
      <c r="G7208" s="7" t="s">
        <v>44</v>
      </c>
      <c r="H7208" s="7"/>
      <c r="I7208" s="7"/>
      <c r="J7208" s="7"/>
      <c r="K7208" s="7"/>
      <c r="L7208" s="7">
        <v>11152</v>
      </c>
      <c r="M7208" s="7">
        <v>152</v>
      </c>
      <c r="N7208" s="7">
        <v>1</v>
      </c>
      <c r="O7208" s="7" t="s">
        <v>46</v>
      </c>
      <c r="P7208" s="7" t="s">
        <v>106</v>
      </c>
      <c r="Q7208" s="7">
        <v>5</v>
      </c>
      <c r="R7208" s="8" t="s">
        <v>275</v>
      </c>
      <c r="S7208" s="27">
        <f>HOUR(טבלה3[[#This Row],[שעת יציאה]])</f>
        <v>14</v>
      </c>
      <c r="T7208" s="7"/>
      <c r="U7208" s="7"/>
      <c r="V7208" s="9" t="s">
        <v>107</v>
      </c>
      <c r="W7208" s="7"/>
      <c r="X7208" s="7"/>
    </row>
    <row r="7209" spans="1:24" ht="15" x14ac:dyDescent="0.2">
      <c r="A7209" s="7"/>
      <c r="B7209" s="7"/>
      <c r="C7209" s="7">
        <v>176</v>
      </c>
      <c r="D7209" s="7" t="s">
        <v>42</v>
      </c>
      <c r="E7209" s="7" t="s">
        <v>43</v>
      </c>
      <c r="F7209" s="7">
        <v>3</v>
      </c>
      <c r="G7209" s="7" t="s">
        <v>44</v>
      </c>
      <c r="H7209" s="7"/>
      <c r="I7209" s="7"/>
      <c r="J7209" s="7"/>
      <c r="K7209" s="7"/>
      <c r="L7209" s="7">
        <v>11152</v>
      </c>
      <c r="M7209" s="7">
        <v>152</v>
      </c>
      <c r="N7209" s="7">
        <v>1</v>
      </c>
      <c r="O7209" s="7" t="s">
        <v>46</v>
      </c>
      <c r="P7209" s="7" t="s">
        <v>106</v>
      </c>
      <c r="Q7209" s="7">
        <v>5</v>
      </c>
      <c r="R7209" s="8" t="s">
        <v>232</v>
      </c>
      <c r="S7209" s="27">
        <f>HOUR(טבלה3[[#This Row],[שעת יציאה]])</f>
        <v>16</v>
      </c>
      <c r="T7209" s="7"/>
      <c r="U7209" s="7"/>
      <c r="V7209" s="9" t="s">
        <v>107</v>
      </c>
      <c r="W7209" s="7"/>
      <c r="X7209" s="7"/>
    </row>
    <row r="7210" spans="1:24" ht="15" x14ac:dyDescent="0.2">
      <c r="A7210" s="7"/>
      <c r="B7210" s="7"/>
      <c r="C7210" s="7">
        <v>176</v>
      </c>
      <c r="D7210" s="7" t="s">
        <v>42</v>
      </c>
      <c r="E7210" s="7" t="s">
        <v>43</v>
      </c>
      <c r="F7210" s="7">
        <v>3</v>
      </c>
      <c r="G7210" s="7" t="s">
        <v>44</v>
      </c>
      <c r="H7210" s="7"/>
      <c r="I7210" s="7"/>
      <c r="J7210" s="7"/>
      <c r="K7210" s="7"/>
      <c r="L7210" s="7">
        <v>11152</v>
      </c>
      <c r="M7210" s="7">
        <v>152</v>
      </c>
      <c r="N7210" s="7">
        <v>1</v>
      </c>
      <c r="O7210" s="7" t="s">
        <v>46</v>
      </c>
      <c r="P7210" s="7" t="s">
        <v>106</v>
      </c>
      <c r="Q7210" s="7">
        <v>5</v>
      </c>
      <c r="R7210" s="8" t="s">
        <v>235</v>
      </c>
      <c r="S7210" s="27">
        <f>HOUR(טבלה3[[#This Row],[שעת יציאה]])</f>
        <v>17</v>
      </c>
      <c r="T7210" s="7"/>
      <c r="U7210" s="7"/>
      <c r="V7210" s="9" t="s">
        <v>107</v>
      </c>
      <c r="W7210" s="7"/>
      <c r="X7210" s="7"/>
    </row>
    <row r="7211" spans="1:24" ht="15" x14ac:dyDescent="0.2">
      <c r="A7211" s="7"/>
      <c r="B7211" s="7"/>
      <c r="C7211" s="7">
        <v>176</v>
      </c>
      <c r="D7211" s="7" t="s">
        <v>42</v>
      </c>
      <c r="E7211" s="7" t="s">
        <v>43</v>
      </c>
      <c r="F7211" s="7">
        <v>3</v>
      </c>
      <c r="G7211" s="7" t="s">
        <v>44</v>
      </c>
      <c r="H7211" s="7"/>
      <c r="I7211" s="7"/>
      <c r="J7211" s="7"/>
      <c r="K7211" s="7"/>
      <c r="L7211" s="7">
        <v>11152</v>
      </c>
      <c r="M7211" s="7">
        <v>152</v>
      </c>
      <c r="N7211" s="7">
        <v>1</v>
      </c>
      <c r="O7211" s="7" t="s">
        <v>46</v>
      </c>
      <c r="P7211" s="7" t="s">
        <v>106</v>
      </c>
      <c r="Q7211" s="7">
        <v>5</v>
      </c>
      <c r="R7211" s="8" t="s">
        <v>186</v>
      </c>
      <c r="S7211" s="27">
        <f>HOUR(טבלה3[[#This Row],[שעת יציאה]])</f>
        <v>18</v>
      </c>
      <c r="T7211" s="7"/>
      <c r="U7211" s="7"/>
      <c r="V7211" s="9" t="s">
        <v>107</v>
      </c>
      <c r="W7211" s="7"/>
      <c r="X7211" s="7"/>
    </row>
    <row r="7212" spans="1:24" ht="15" x14ac:dyDescent="0.2">
      <c r="A7212" s="7"/>
      <c r="B7212" s="7"/>
      <c r="C7212" s="7">
        <v>176</v>
      </c>
      <c r="D7212" s="7" t="s">
        <v>42</v>
      </c>
      <c r="E7212" s="7" t="s">
        <v>43</v>
      </c>
      <c r="F7212" s="7">
        <v>3</v>
      </c>
      <c r="G7212" s="7" t="s">
        <v>44</v>
      </c>
      <c r="H7212" s="7"/>
      <c r="I7212" s="7"/>
      <c r="J7212" s="7"/>
      <c r="K7212" s="7"/>
      <c r="L7212" s="7">
        <v>11152</v>
      </c>
      <c r="M7212" s="7">
        <v>152</v>
      </c>
      <c r="N7212" s="7">
        <v>1</v>
      </c>
      <c r="O7212" s="7" t="s">
        <v>46</v>
      </c>
      <c r="P7212" s="7" t="s">
        <v>106</v>
      </c>
      <c r="Q7212" s="7">
        <v>5</v>
      </c>
      <c r="R7212" s="8" t="s">
        <v>276</v>
      </c>
      <c r="S7212" s="27">
        <f>HOUR(טבלה3[[#This Row],[שעת יציאה]])</f>
        <v>20</v>
      </c>
      <c r="T7212" s="7"/>
      <c r="U7212" s="7"/>
      <c r="V7212" s="9" t="s">
        <v>107</v>
      </c>
      <c r="W7212" s="7"/>
      <c r="X7212" s="7"/>
    </row>
    <row r="7213" spans="1:24" ht="15" x14ac:dyDescent="0.2">
      <c r="A7213" s="7"/>
      <c r="B7213" s="7"/>
      <c r="C7213" s="7">
        <v>176</v>
      </c>
      <c r="D7213" s="7" t="s">
        <v>42</v>
      </c>
      <c r="E7213" s="7" t="s">
        <v>43</v>
      </c>
      <c r="F7213" s="7">
        <v>3</v>
      </c>
      <c r="G7213" s="7" t="s">
        <v>44</v>
      </c>
      <c r="H7213" s="7"/>
      <c r="I7213" s="7"/>
      <c r="J7213" s="7"/>
      <c r="K7213" s="7"/>
      <c r="L7213" s="7">
        <v>11152</v>
      </c>
      <c r="M7213" s="7">
        <v>152</v>
      </c>
      <c r="N7213" s="7">
        <v>2</v>
      </c>
      <c r="O7213" s="7" t="s">
        <v>46</v>
      </c>
      <c r="P7213" s="7" t="s">
        <v>106</v>
      </c>
      <c r="Q7213" s="7">
        <v>5</v>
      </c>
      <c r="R7213" s="8" t="s">
        <v>189</v>
      </c>
      <c r="S7213" s="27">
        <f>HOUR(טבלה3[[#This Row],[שעת יציאה]])</f>
        <v>6</v>
      </c>
      <c r="T7213" s="7"/>
      <c r="U7213" s="7"/>
      <c r="V7213" s="9" t="s">
        <v>63</v>
      </c>
      <c r="W7213" s="7"/>
      <c r="X7213" s="7"/>
    </row>
    <row r="7214" spans="1:24" ht="15" x14ac:dyDescent="0.2">
      <c r="A7214" s="7"/>
      <c r="B7214" s="7"/>
      <c r="C7214" s="7">
        <v>176</v>
      </c>
      <c r="D7214" s="7" t="s">
        <v>42</v>
      </c>
      <c r="E7214" s="7" t="s">
        <v>43</v>
      </c>
      <c r="F7214" s="7">
        <v>3</v>
      </c>
      <c r="G7214" s="7" t="s">
        <v>44</v>
      </c>
      <c r="H7214" s="7"/>
      <c r="I7214" s="7"/>
      <c r="J7214" s="7"/>
      <c r="K7214" s="7"/>
      <c r="L7214" s="7">
        <v>11152</v>
      </c>
      <c r="M7214" s="7">
        <v>152</v>
      </c>
      <c r="N7214" s="7">
        <v>2</v>
      </c>
      <c r="O7214" s="7" t="s">
        <v>46</v>
      </c>
      <c r="P7214" s="7" t="s">
        <v>106</v>
      </c>
      <c r="Q7214" s="7">
        <v>5</v>
      </c>
      <c r="R7214" s="8" t="s">
        <v>277</v>
      </c>
      <c r="S7214" s="27">
        <f>HOUR(טבלה3[[#This Row],[שעת יציאה]])</f>
        <v>7</v>
      </c>
      <c r="T7214" s="7"/>
      <c r="U7214" s="7"/>
      <c r="V7214" s="9" t="s">
        <v>63</v>
      </c>
      <c r="W7214" s="7"/>
      <c r="X7214" s="7"/>
    </row>
    <row r="7215" spans="1:24" ht="15" x14ac:dyDescent="0.2">
      <c r="A7215" s="7"/>
      <c r="B7215" s="7"/>
      <c r="C7215" s="7">
        <v>176</v>
      </c>
      <c r="D7215" s="7" t="s">
        <v>42</v>
      </c>
      <c r="E7215" s="7" t="s">
        <v>43</v>
      </c>
      <c r="F7215" s="7">
        <v>3</v>
      </c>
      <c r="G7215" s="7" t="s">
        <v>44</v>
      </c>
      <c r="H7215" s="7"/>
      <c r="I7215" s="7"/>
      <c r="J7215" s="7"/>
      <c r="K7215" s="7"/>
      <c r="L7215" s="7">
        <v>11152</v>
      </c>
      <c r="M7215" s="7">
        <v>152</v>
      </c>
      <c r="N7215" s="7">
        <v>2</v>
      </c>
      <c r="O7215" s="7" t="s">
        <v>46</v>
      </c>
      <c r="P7215" s="7" t="s">
        <v>106</v>
      </c>
      <c r="Q7215" s="7">
        <v>5</v>
      </c>
      <c r="R7215" s="8" t="s">
        <v>251</v>
      </c>
      <c r="S7215" s="27">
        <f>HOUR(טבלה3[[#This Row],[שעת יציאה]])</f>
        <v>7</v>
      </c>
      <c r="T7215" s="7"/>
      <c r="U7215" s="7"/>
      <c r="V7215" s="9" t="s">
        <v>63</v>
      </c>
      <c r="W7215" s="7"/>
      <c r="X7215" s="7"/>
    </row>
    <row r="7216" spans="1:24" ht="15" x14ac:dyDescent="0.2">
      <c r="A7216" s="7"/>
      <c r="B7216" s="7"/>
      <c r="C7216" s="7">
        <v>176</v>
      </c>
      <c r="D7216" s="7" t="s">
        <v>42</v>
      </c>
      <c r="E7216" s="7" t="s">
        <v>43</v>
      </c>
      <c r="F7216" s="7">
        <v>3</v>
      </c>
      <c r="G7216" s="7" t="s">
        <v>44</v>
      </c>
      <c r="H7216" s="7"/>
      <c r="I7216" s="7"/>
      <c r="J7216" s="7"/>
      <c r="K7216" s="7"/>
      <c r="L7216" s="7">
        <v>11152</v>
      </c>
      <c r="M7216" s="7">
        <v>152</v>
      </c>
      <c r="N7216" s="7">
        <v>2</v>
      </c>
      <c r="O7216" s="7" t="s">
        <v>46</v>
      </c>
      <c r="P7216" s="7" t="s">
        <v>106</v>
      </c>
      <c r="Q7216" s="7">
        <v>5</v>
      </c>
      <c r="R7216" s="8" t="s">
        <v>278</v>
      </c>
      <c r="S7216" s="27">
        <f>HOUR(טבלה3[[#This Row],[שעת יציאה]])</f>
        <v>8</v>
      </c>
      <c r="T7216" s="7"/>
      <c r="U7216" s="7"/>
      <c r="V7216" s="9" t="s">
        <v>63</v>
      </c>
      <c r="W7216" s="7"/>
      <c r="X7216" s="7"/>
    </row>
    <row r="7217" spans="1:24" ht="15" x14ac:dyDescent="0.2">
      <c r="A7217" s="7"/>
      <c r="B7217" s="7"/>
      <c r="C7217" s="7">
        <v>176</v>
      </c>
      <c r="D7217" s="7" t="s">
        <v>42</v>
      </c>
      <c r="E7217" s="7" t="s">
        <v>43</v>
      </c>
      <c r="F7217" s="7">
        <v>3</v>
      </c>
      <c r="G7217" s="7" t="s">
        <v>44</v>
      </c>
      <c r="H7217" s="7"/>
      <c r="I7217" s="7"/>
      <c r="J7217" s="7"/>
      <c r="K7217" s="7"/>
      <c r="L7217" s="7">
        <v>11152</v>
      </c>
      <c r="M7217" s="7">
        <v>152</v>
      </c>
      <c r="N7217" s="7">
        <v>2</v>
      </c>
      <c r="O7217" s="7" t="s">
        <v>46</v>
      </c>
      <c r="P7217" s="7" t="s">
        <v>106</v>
      </c>
      <c r="Q7217" s="7">
        <v>5</v>
      </c>
      <c r="R7217" s="8" t="s">
        <v>191</v>
      </c>
      <c r="S7217" s="27">
        <f>HOUR(טבלה3[[#This Row],[שעת יציאה]])</f>
        <v>9</v>
      </c>
      <c r="T7217" s="7"/>
      <c r="U7217" s="7"/>
      <c r="V7217" s="9" t="s">
        <v>63</v>
      </c>
      <c r="W7217" s="7"/>
      <c r="X7217" s="7"/>
    </row>
    <row r="7218" spans="1:24" ht="15" x14ac:dyDescent="0.2">
      <c r="A7218" s="7"/>
      <c r="B7218" s="7"/>
      <c r="C7218" s="7">
        <v>176</v>
      </c>
      <c r="D7218" s="7" t="s">
        <v>42</v>
      </c>
      <c r="E7218" s="7" t="s">
        <v>43</v>
      </c>
      <c r="F7218" s="7">
        <v>3</v>
      </c>
      <c r="G7218" s="7" t="s">
        <v>44</v>
      </c>
      <c r="H7218" s="7"/>
      <c r="I7218" s="7"/>
      <c r="J7218" s="7"/>
      <c r="K7218" s="7"/>
      <c r="L7218" s="7">
        <v>11152</v>
      </c>
      <c r="M7218" s="7">
        <v>152</v>
      </c>
      <c r="N7218" s="7">
        <v>2</v>
      </c>
      <c r="O7218" s="7" t="s">
        <v>46</v>
      </c>
      <c r="P7218" s="7" t="s">
        <v>106</v>
      </c>
      <c r="Q7218" s="7">
        <v>5</v>
      </c>
      <c r="R7218" s="8" t="s">
        <v>224</v>
      </c>
      <c r="S7218" s="27">
        <f>HOUR(טבלה3[[#This Row],[שעת יציאה]])</f>
        <v>10</v>
      </c>
      <c r="T7218" s="7"/>
      <c r="U7218" s="7"/>
      <c r="V7218" s="9" t="s">
        <v>63</v>
      </c>
      <c r="W7218" s="7"/>
      <c r="X7218" s="7"/>
    </row>
    <row r="7219" spans="1:24" ht="15" x14ac:dyDescent="0.2">
      <c r="A7219" s="7"/>
      <c r="B7219" s="7"/>
      <c r="C7219" s="7">
        <v>176</v>
      </c>
      <c r="D7219" s="7" t="s">
        <v>42</v>
      </c>
      <c r="E7219" s="7" t="s">
        <v>43</v>
      </c>
      <c r="F7219" s="7">
        <v>3</v>
      </c>
      <c r="G7219" s="7" t="s">
        <v>44</v>
      </c>
      <c r="H7219" s="7"/>
      <c r="I7219" s="7"/>
      <c r="J7219" s="7"/>
      <c r="K7219" s="7"/>
      <c r="L7219" s="7">
        <v>11152</v>
      </c>
      <c r="M7219" s="7">
        <v>152</v>
      </c>
      <c r="N7219" s="7">
        <v>2</v>
      </c>
      <c r="O7219" s="7" t="s">
        <v>46</v>
      </c>
      <c r="P7219" s="7" t="s">
        <v>106</v>
      </c>
      <c r="Q7219" s="7">
        <v>5</v>
      </c>
      <c r="R7219" s="8" t="s">
        <v>226</v>
      </c>
      <c r="S7219" s="27">
        <f>HOUR(טבלה3[[#This Row],[שעת יציאה]])</f>
        <v>11</v>
      </c>
      <c r="T7219" s="7"/>
      <c r="U7219" s="7"/>
      <c r="V7219" s="9" t="s">
        <v>63</v>
      </c>
      <c r="W7219" s="7"/>
      <c r="X7219" s="7"/>
    </row>
    <row r="7220" spans="1:24" x14ac:dyDescent="0.2">
      <c r="A7220" s="7"/>
      <c r="B7220" s="7"/>
      <c r="C7220" s="7">
        <v>176</v>
      </c>
      <c r="D7220" s="7" t="s">
        <v>42</v>
      </c>
      <c r="E7220" s="7" t="s">
        <v>43</v>
      </c>
      <c r="F7220" s="7">
        <v>3</v>
      </c>
      <c r="G7220" s="7" t="s">
        <v>44</v>
      </c>
      <c r="H7220" s="7"/>
      <c r="I7220" s="7"/>
      <c r="J7220" s="7"/>
      <c r="K7220" s="7"/>
      <c r="L7220" s="7">
        <v>11153</v>
      </c>
      <c r="M7220" s="7">
        <v>153</v>
      </c>
      <c r="N7220" s="7">
        <v>1</v>
      </c>
      <c r="O7220" s="7" t="s">
        <v>46</v>
      </c>
      <c r="P7220" s="7" t="s">
        <v>109</v>
      </c>
      <c r="Q7220" s="7">
        <v>5</v>
      </c>
      <c r="R7220" s="8">
        <v>0.35416666666666669</v>
      </c>
      <c r="S7220" s="27">
        <f>HOUR(טבלה3[[#This Row],[שעת יציאה]])</f>
        <v>8</v>
      </c>
      <c r="T7220" s="7"/>
      <c r="U7220" s="7"/>
      <c r="V7220" s="7" t="s">
        <v>110</v>
      </c>
      <c r="W7220" s="7"/>
      <c r="X7220" s="7"/>
    </row>
    <row r="7221" spans="1:24" x14ac:dyDescent="0.2">
      <c r="A7221" s="7"/>
      <c r="B7221" s="7"/>
      <c r="C7221" s="7">
        <v>176</v>
      </c>
      <c r="D7221" s="7" t="s">
        <v>42</v>
      </c>
      <c r="E7221" s="7" t="s">
        <v>43</v>
      </c>
      <c r="F7221" s="7">
        <v>3</v>
      </c>
      <c r="G7221" s="7" t="s">
        <v>44</v>
      </c>
      <c r="H7221" s="7"/>
      <c r="I7221" s="7"/>
      <c r="J7221" s="7"/>
      <c r="K7221" s="7"/>
      <c r="L7221" s="7">
        <v>11153</v>
      </c>
      <c r="M7221" s="7">
        <v>153</v>
      </c>
      <c r="N7221" s="7">
        <v>1</v>
      </c>
      <c r="O7221" s="7" t="s">
        <v>46</v>
      </c>
      <c r="P7221" s="7" t="s">
        <v>109</v>
      </c>
      <c r="Q7221" s="7">
        <v>5</v>
      </c>
      <c r="R7221" s="8">
        <v>0.39583333333333331</v>
      </c>
      <c r="S7221" s="27">
        <f>HOUR(טבלה3[[#This Row],[שעת יציאה]])</f>
        <v>9</v>
      </c>
      <c r="T7221" s="7"/>
      <c r="U7221" s="7"/>
      <c r="V7221" s="7" t="s">
        <v>110</v>
      </c>
      <c r="W7221" s="7"/>
      <c r="X7221" s="7"/>
    </row>
    <row r="7222" spans="1:24" x14ac:dyDescent="0.2">
      <c r="A7222" s="7"/>
      <c r="B7222" s="7"/>
      <c r="C7222" s="7">
        <v>176</v>
      </c>
      <c r="D7222" s="7" t="s">
        <v>42</v>
      </c>
      <c r="E7222" s="7" t="s">
        <v>43</v>
      </c>
      <c r="F7222" s="7">
        <v>3</v>
      </c>
      <c r="G7222" s="7" t="s">
        <v>44</v>
      </c>
      <c r="H7222" s="7"/>
      <c r="I7222" s="7"/>
      <c r="J7222" s="7"/>
      <c r="K7222" s="7"/>
      <c r="L7222" s="7">
        <v>11153</v>
      </c>
      <c r="M7222" s="7">
        <v>153</v>
      </c>
      <c r="N7222" s="7">
        <v>1</v>
      </c>
      <c r="O7222" s="7" t="s">
        <v>46</v>
      </c>
      <c r="P7222" s="7" t="s">
        <v>109</v>
      </c>
      <c r="Q7222" s="7">
        <v>5</v>
      </c>
      <c r="R7222" s="8">
        <v>0.4375</v>
      </c>
      <c r="S7222" s="27">
        <f>HOUR(טבלה3[[#This Row],[שעת יציאה]])</f>
        <v>10</v>
      </c>
      <c r="T7222" s="7"/>
      <c r="U7222" s="7"/>
      <c r="V7222" s="7" t="s">
        <v>110</v>
      </c>
      <c r="W7222" s="7"/>
      <c r="X7222" s="7"/>
    </row>
    <row r="7223" spans="1:24" x14ac:dyDescent="0.2">
      <c r="A7223" s="7"/>
      <c r="B7223" s="7"/>
      <c r="C7223" s="7">
        <v>176</v>
      </c>
      <c r="D7223" s="7" t="s">
        <v>42</v>
      </c>
      <c r="E7223" s="7" t="s">
        <v>43</v>
      </c>
      <c r="F7223" s="7">
        <v>3</v>
      </c>
      <c r="G7223" s="7" t="s">
        <v>44</v>
      </c>
      <c r="H7223" s="7"/>
      <c r="I7223" s="7"/>
      <c r="J7223" s="7"/>
      <c r="K7223" s="7"/>
      <c r="L7223" s="7">
        <v>11153</v>
      </c>
      <c r="M7223" s="7">
        <v>153</v>
      </c>
      <c r="N7223" s="7">
        <v>1</v>
      </c>
      <c r="O7223" s="7" t="s">
        <v>46</v>
      </c>
      <c r="P7223" s="7" t="s">
        <v>109</v>
      </c>
      <c r="Q7223" s="7">
        <v>5</v>
      </c>
      <c r="R7223" s="8">
        <v>0.47916666666666669</v>
      </c>
      <c r="S7223" s="27">
        <f>HOUR(טבלה3[[#This Row],[שעת יציאה]])</f>
        <v>11</v>
      </c>
      <c r="T7223" s="7"/>
      <c r="U7223" s="7"/>
      <c r="V7223" s="7" t="s">
        <v>110</v>
      </c>
      <c r="W7223" s="7"/>
      <c r="X7223" s="7"/>
    </row>
    <row r="7224" spans="1:24" x14ac:dyDescent="0.2">
      <c r="A7224" s="7"/>
      <c r="B7224" s="7"/>
      <c r="C7224" s="7">
        <v>176</v>
      </c>
      <c r="D7224" s="7" t="s">
        <v>42</v>
      </c>
      <c r="E7224" s="7" t="s">
        <v>43</v>
      </c>
      <c r="F7224" s="7">
        <v>3</v>
      </c>
      <c r="G7224" s="7" t="s">
        <v>44</v>
      </c>
      <c r="H7224" s="7"/>
      <c r="I7224" s="7"/>
      <c r="J7224" s="7"/>
      <c r="K7224" s="7"/>
      <c r="L7224" s="7">
        <v>11153</v>
      </c>
      <c r="M7224" s="7">
        <v>153</v>
      </c>
      <c r="N7224" s="7">
        <v>1</v>
      </c>
      <c r="O7224" s="7" t="s">
        <v>46</v>
      </c>
      <c r="P7224" s="7" t="s">
        <v>109</v>
      </c>
      <c r="Q7224" s="7">
        <v>5</v>
      </c>
      <c r="R7224" s="8">
        <v>0.64583333333333337</v>
      </c>
      <c r="S7224" s="27">
        <f>HOUR(טבלה3[[#This Row],[שעת יציאה]])</f>
        <v>15</v>
      </c>
      <c r="T7224" s="7"/>
      <c r="U7224" s="7"/>
      <c r="V7224" s="7" t="s">
        <v>110</v>
      </c>
      <c r="W7224" s="7"/>
      <c r="X7224" s="7"/>
    </row>
    <row r="7225" spans="1:24" x14ac:dyDescent="0.2">
      <c r="A7225" s="7"/>
      <c r="B7225" s="7"/>
      <c r="C7225" s="7">
        <v>176</v>
      </c>
      <c r="D7225" s="7" t="s">
        <v>42</v>
      </c>
      <c r="E7225" s="7" t="s">
        <v>43</v>
      </c>
      <c r="F7225" s="7">
        <v>3</v>
      </c>
      <c r="G7225" s="7" t="s">
        <v>44</v>
      </c>
      <c r="H7225" s="7"/>
      <c r="I7225" s="7"/>
      <c r="J7225" s="7"/>
      <c r="K7225" s="7"/>
      <c r="L7225" s="7">
        <v>11153</v>
      </c>
      <c r="M7225" s="7">
        <v>153</v>
      </c>
      <c r="N7225" s="7">
        <v>1</v>
      </c>
      <c r="O7225" s="7" t="s">
        <v>46</v>
      </c>
      <c r="P7225" s="7" t="s">
        <v>109</v>
      </c>
      <c r="Q7225" s="7">
        <v>5</v>
      </c>
      <c r="R7225" s="8">
        <v>0.6875</v>
      </c>
      <c r="S7225" s="27">
        <f>HOUR(טבלה3[[#This Row],[שעת יציאה]])</f>
        <v>16</v>
      </c>
      <c r="T7225" s="7"/>
      <c r="U7225" s="7"/>
      <c r="V7225" s="7" t="s">
        <v>110</v>
      </c>
      <c r="W7225" s="7"/>
      <c r="X7225" s="7"/>
    </row>
    <row r="7226" spans="1:24" x14ac:dyDescent="0.2">
      <c r="A7226" s="7"/>
      <c r="B7226" s="7"/>
      <c r="C7226" s="7">
        <v>176</v>
      </c>
      <c r="D7226" s="7" t="s">
        <v>42</v>
      </c>
      <c r="E7226" s="7" t="s">
        <v>43</v>
      </c>
      <c r="F7226" s="7">
        <v>3</v>
      </c>
      <c r="G7226" s="7" t="s">
        <v>44</v>
      </c>
      <c r="H7226" s="7"/>
      <c r="I7226" s="7"/>
      <c r="J7226" s="7"/>
      <c r="K7226" s="7"/>
      <c r="L7226" s="7">
        <v>11153</v>
      </c>
      <c r="M7226" s="7">
        <v>153</v>
      </c>
      <c r="N7226" s="7">
        <v>1</v>
      </c>
      <c r="O7226" s="7" t="s">
        <v>46</v>
      </c>
      <c r="P7226" s="7" t="s">
        <v>109</v>
      </c>
      <c r="Q7226" s="7">
        <v>5</v>
      </c>
      <c r="R7226" s="8">
        <v>0.72916666666666663</v>
      </c>
      <c r="S7226" s="27">
        <f>HOUR(טבלה3[[#This Row],[שעת יציאה]])</f>
        <v>17</v>
      </c>
      <c r="T7226" s="7"/>
      <c r="U7226" s="7"/>
      <c r="V7226" s="7" t="s">
        <v>110</v>
      </c>
      <c r="W7226" s="7"/>
      <c r="X7226" s="7"/>
    </row>
    <row r="7227" spans="1:24" x14ac:dyDescent="0.2">
      <c r="A7227" s="7"/>
      <c r="B7227" s="7"/>
      <c r="C7227" s="7">
        <v>176</v>
      </c>
      <c r="D7227" s="7" t="s">
        <v>42</v>
      </c>
      <c r="E7227" s="7" t="s">
        <v>43</v>
      </c>
      <c r="F7227" s="7">
        <v>3</v>
      </c>
      <c r="G7227" s="7" t="s">
        <v>44</v>
      </c>
      <c r="H7227" s="7"/>
      <c r="I7227" s="7"/>
      <c r="J7227" s="7"/>
      <c r="K7227" s="7"/>
      <c r="L7227" s="7">
        <v>11153</v>
      </c>
      <c r="M7227" s="7">
        <v>153</v>
      </c>
      <c r="N7227" s="7">
        <v>1</v>
      </c>
      <c r="O7227" s="7" t="s">
        <v>46</v>
      </c>
      <c r="P7227" s="7" t="s">
        <v>109</v>
      </c>
      <c r="Q7227" s="7">
        <v>5</v>
      </c>
      <c r="R7227" s="8">
        <v>0.77083333333333337</v>
      </c>
      <c r="S7227" s="27">
        <f>HOUR(טבלה3[[#This Row],[שעת יציאה]])</f>
        <v>18</v>
      </c>
      <c r="T7227" s="7"/>
      <c r="U7227" s="7"/>
      <c r="V7227" s="7" t="s">
        <v>110</v>
      </c>
      <c r="W7227" s="7"/>
      <c r="X7227" s="7"/>
    </row>
    <row r="7228" spans="1:24" x14ac:dyDescent="0.2">
      <c r="A7228" s="7"/>
      <c r="B7228" s="7"/>
      <c r="C7228" s="7">
        <v>176</v>
      </c>
      <c r="D7228" s="7" t="s">
        <v>42</v>
      </c>
      <c r="E7228" s="7" t="s">
        <v>43</v>
      </c>
      <c r="F7228" s="7">
        <v>3</v>
      </c>
      <c r="G7228" s="7" t="s">
        <v>44</v>
      </c>
      <c r="H7228" s="7"/>
      <c r="I7228" s="7"/>
      <c r="J7228" s="7"/>
      <c r="K7228" s="7"/>
      <c r="L7228" s="7">
        <v>11153</v>
      </c>
      <c r="M7228" s="7">
        <v>153</v>
      </c>
      <c r="N7228" s="7">
        <v>1</v>
      </c>
      <c r="O7228" s="7" t="s">
        <v>46</v>
      </c>
      <c r="P7228" s="7" t="s">
        <v>109</v>
      </c>
      <c r="Q7228" s="7">
        <v>5</v>
      </c>
      <c r="R7228" s="8">
        <v>0.8125</v>
      </c>
      <c r="S7228" s="27">
        <f>HOUR(טבלה3[[#This Row],[שעת יציאה]])</f>
        <v>19</v>
      </c>
      <c r="T7228" s="7"/>
      <c r="U7228" s="7"/>
      <c r="V7228" s="7" t="s">
        <v>110</v>
      </c>
      <c r="W7228" s="7"/>
      <c r="X7228" s="7"/>
    </row>
    <row r="7229" spans="1:24" x14ac:dyDescent="0.2">
      <c r="A7229" s="7"/>
      <c r="B7229" s="7"/>
      <c r="C7229" s="7">
        <v>176</v>
      </c>
      <c r="D7229" s="7" t="s">
        <v>42</v>
      </c>
      <c r="E7229" s="7" t="s">
        <v>43</v>
      </c>
      <c r="F7229" s="7">
        <v>3</v>
      </c>
      <c r="G7229" s="7" t="s">
        <v>44</v>
      </c>
      <c r="H7229" s="7"/>
      <c r="I7229" s="7"/>
      <c r="J7229" s="7"/>
      <c r="K7229" s="7"/>
      <c r="L7229" s="7">
        <v>11153</v>
      </c>
      <c r="M7229" s="7">
        <v>153</v>
      </c>
      <c r="N7229" s="7">
        <v>1</v>
      </c>
      <c r="O7229" s="7" t="s">
        <v>46</v>
      </c>
      <c r="P7229" s="7" t="s">
        <v>109</v>
      </c>
      <c r="Q7229" s="7">
        <v>5</v>
      </c>
      <c r="R7229" s="8">
        <v>0.85416666666666663</v>
      </c>
      <c r="S7229" s="27">
        <f>HOUR(טבלה3[[#This Row],[שעת יציאה]])</f>
        <v>20</v>
      </c>
      <c r="T7229" s="7"/>
      <c r="U7229" s="7"/>
      <c r="V7229" s="7" t="s">
        <v>110</v>
      </c>
      <c r="W7229" s="7"/>
      <c r="X7229" s="7"/>
    </row>
    <row r="7230" spans="1:24" x14ac:dyDescent="0.2">
      <c r="A7230" s="7"/>
      <c r="B7230" s="7"/>
      <c r="C7230" s="7">
        <v>176</v>
      </c>
      <c r="D7230" s="7" t="s">
        <v>42</v>
      </c>
      <c r="E7230" s="7" t="s">
        <v>43</v>
      </c>
      <c r="F7230" s="7">
        <v>3</v>
      </c>
      <c r="G7230" s="7" t="s">
        <v>44</v>
      </c>
      <c r="H7230" s="7"/>
      <c r="I7230" s="7"/>
      <c r="J7230" s="7"/>
      <c r="K7230" s="7"/>
      <c r="L7230" s="7">
        <v>11153</v>
      </c>
      <c r="M7230" s="7">
        <v>153</v>
      </c>
      <c r="N7230" s="7">
        <v>1</v>
      </c>
      <c r="O7230" s="7" t="s">
        <v>46</v>
      </c>
      <c r="P7230" s="7" t="s">
        <v>109</v>
      </c>
      <c r="Q7230" s="7">
        <v>5</v>
      </c>
      <c r="R7230" s="8">
        <v>0.89583333333333337</v>
      </c>
      <c r="S7230" s="27">
        <f>HOUR(טבלה3[[#This Row],[שעת יציאה]])</f>
        <v>21</v>
      </c>
      <c r="T7230" s="7"/>
      <c r="U7230" s="7"/>
      <c r="V7230" s="7" t="s">
        <v>110</v>
      </c>
      <c r="W7230" s="7"/>
      <c r="X7230" s="7"/>
    </row>
    <row r="7231" spans="1:24" x14ac:dyDescent="0.2">
      <c r="A7231" s="7"/>
      <c r="B7231" s="7"/>
      <c r="C7231" s="7">
        <v>176</v>
      </c>
      <c r="D7231" s="7" t="s">
        <v>42</v>
      </c>
      <c r="E7231" s="7" t="s">
        <v>43</v>
      </c>
      <c r="F7231" s="7">
        <v>3</v>
      </c>
      <c r="G7231" s="7" t="s">
        <v>44</v>
      </c>
      <c r="H7231" s="7"/>
      <c r="I7231" s="7"/>
      <c r="J7231" s="7"/>
      <c r="K7231" s="7"/>
      <c r="L7231" s="7">
        <v>11153</v>
      </c>
      <c r="M7231" s="7">
        <v>153</v>
      </c>
      <c r="N7231" s="7">
        <v>2</v>
      </c>
      <c r="O7231" s="7" t="s">
        <v>46</v>
      </c>
      <c r="P7231" s="7" t="s">
        <v>109</v>
      </c>
      <c r="Q7231" s="7">
        <v>5</v>
      </c>
      <c r="R7231" s="8">
        <v>0.25</v>
      </c>
      <c r="S7231" s="27">
        <f>HOUR(טבלה3[[#This Row],[שעת יציאה]])</f>
        <v>6</v>
      </c>
      <c r="T7231" s="7"/>
      <c r="U7231" s="7"/>
      <c r="V7231" s="20" t="s">
        <v>112</v>
      </c>
      <c r="W7231" s="7"/>
      <c r="X7231" s="7"/>
    </row>
    <row r="7232" spans="1:24" x14ac:dyDescent="0.2">
      <c r="A7232" s="7"/>
      <c r="B7232" s="7"/>
      <c r="C7232" s="7">
        <v>176</v>
      </c>
      <c r="D7232" s="7" t="s">
        <v>42</v>
      </c>
      <c r="E7232" s="7" t="s">
        <v>43</v>
      </c>
      <c r="F7232" s="7">
        <v>3</v>
      </c>
      <c r="G7232" s="7" t="s">
        <v>44</v>
      </c>
      <c r="H7232" s="7"/>
      <c r="I7232" s="7"/>
      <c r="J7232" s="7"/>
      <c r="K7232" s="7"/>
      <c r="L7232" s="7">
        <v>11153</v>
      </c>
      <c r="M7232" s="7">
        <v>153</v>
      </c>
      <c r="N7232" s="7">
        <v>2</v>
      </c>
      <c r="O7232" s="7" t="s">
        <v>46</v>
      </c>
      <c r="P7232" s="7" t="s">
        <v>109</v>
      </c>
      <c r="Q7232" s="7">
        <v>5</v>
      </c>
      <c r="R7232" s="8">
        <v>0.29166666666666669</v>
      </c>
      <c r="S7232" s="27">
        <f>HOUR(טבלה3[[#This Row],[שעת יציאה]])</f>
        <v>7</v>
      </c>
      <c r="T7232" s="7"/>
      <c r="U7232" s="7"/>
      <c r="V7232" s="20" t="s">
        <v>112</v>
      </c>
      <c r="W7232" s="7"/>
      <c r="X7232" s="7"/>
    </row>
    <row r="7233" spans="1:24" x14ac:dyDescent="0.2">
      <c r="A7233" s="7"/>
      <c r="B7233" s="7"/>
      <c r="C7233" s="7">
        <v>176</v>
      </c>
      <c r="D7233" s="7" t="s">
        <v>42</v>
      </c>
      <c r="E7233" s="7" t="s">
        <v>43</v>
      </c>
      <c r="F7233" s="7">
        <v>3</v>
      </c>
      <c r="G7233" s="7" t="s">
        <v>44</v>
      </c>
      <c r="H7233" s="7"/>
      <c r="I7233" s="7"/>
      <c r="J7233" s="7"/>
      <c r="K7233" s="7"/>
      <c r="L7233" s="7">
        <v>11153</v>
      </c>
      <c r="M7233" s="7">
        <v>153</v>
      </c>
      <c r="N7233" s="7">
        <v>2</v>
      </c>
      <c r="O7233" s="7" t="s">
        <v>46</v>
      </c>
      <c r="P7233" s="7" t="s">
        <v>109</v>
      </c>
      <c r="Q7233" s="7">
        <v>5</v>
      </c>
      <c r="R7233" s="8">
        <v>0.33333333333333331</v>
      </c>
      <c r="S7233" s="27">
        <f>HOUR(טבלה3[[#This Row],[שעת יציאה]])</f>
        <v>8</v>
      </c>
      <c r="T7233" s="7"/>
      <c r="U7233" s="7"/>
      <c r="V7233" s="20" t="s">
        <v>112</v>
      </c>
      <c r="W7233" s="7"/>
      <c r="X7233" s="7"/>
    </row>
    <row r="7234" spans="1:24" x14ac:dyDescent="0.2">
      <c r="A7234" s="7"/>
      <c r="B7234" s="7"/>
      <c r="C7234" s="7">
        <v>176</v>
      </c>
      <c r="D7234" s="7" t="s">
        <v>42</v>
      </c>
      <c r="E7234" s="7" t="s">
        <v>43</v>
      </c>
      <c r="F7234" s="7">
        <v>3</v>
      </c>
      <c r="G7234" s="7" t="s">
        <v>44</v>
      </c>
      <c r="H7234" s="7"/>
      <c r="I7234" s="7"/>
      <c r="J7234" s="7"/>
      <c r="K7234" s="7"/>
      <c r="L7234" s="7">
        <v>11153</v>
      </c>
      <c r="M7234" s="7">
        <v>153</v>
      </c>
      <c r="N7234" s="7">
        <v>2</v>
      </c>
      <c r="O7234" s="7" t="s">
        <v>46</v>
      </c>
      <c r="P7234" s="7" t="s">
        <v>109</v>
      </c>
      <c r="Q7234" s="7">
        <v>5</v>
      </c>
      <c r="R7234" s="8">
        <v>0.375</v>
      </c>
      <c r="S7234" s="27">
        <f>HOUR(טבלה3[[#This Row],[שעת יציאה]])</f>
        <v>9</v>
      </c>
      <c r="T7234" s="7"/>
      <c r="U7234" s="7"/>
      <c r="V7234" s="20" t="s">
        <v>112</v>
      </c>
      <c r="W7234" s="7"/>
      <c r="X7234" s="7"/>
    </row>
    <row r="7235" spans="1:24" x14ac:dyDescent="0.2">
      <c r="A7235" s="7"/>
      <c r="B7235" s="7"/>
      <c r="C7235" s="7">
        <v>176</v>
      </c>
      <c r="D7235" s="7" t="s">
        <v>42</v>
      </c>
      <c r="E7235" s="7" t="s">
        <v>43</v>
      </c>
      <c r="F7235" s="7">
        <v>3</v>
      </c>
      <c r="G7235" s="7" t="s">
        <v>44</v>
      </c>
      <c r="H7235" s="7"/>
      <c r="I7235" s="7"/>
      <c r="J7235" s="7"/>
      <c r="K7235" s="7"/>
      <c r="L7235" s="7">
        <v>11153</v>
      </c>
      <c r="M7235" s="7">
        <v>153</v>
      </c>
      <c r="N7235" s="7">
        <v>2</v>
      </c>
      <c r="O7235" s="7" t="s">
        <v>46</v>
      </c>
      <c r="P7235" s="7" t="s">
        <v>109</v>
      </c>
      <c r="Q7235" s="7">
        <v>5</v>
      </c>
      <c r="R7235" s="8">
        <v>0.41666666666666669</v>
      </c>
      <c r="S7235" s="27">
        <f>HOUR(טבלה3[[#This Row],[שעת יציאה]])</f>
        <v>10</v>
      </c>
      <c r="T7235" s="7"/>
      <c r="U7235" s="7"/>
      <c r="V7235" s="20" t="s">
        <v>112</v>
      </c>
      <c r="W7235" s="7"/>
      <c r="X7235" s="7"/>
    </row>
    <row r="7236" spans="1:24" x14ac:dyDescent="0.2">
      <c r="A7236" s="7"/>
      <c r="B7236" s="7"/>
      <c r="C7236" s="7">
        <v>176</v>
      </c>
      <c r="D7236" s="7" t="s">
        <v>42</v>
      </c>
      <c r="E7236" s="7" t="s">
        <v>43</v>
      </c>
      <c r="F7236" s="7">
        <v>3</v>
      </c>
      <c r="G7236" s="7" t="s">
        <v>44</v>
      </c>
      <c r="H7236" s="7"/>
      <c r="I7236" s="7"/>
      <c r="J7236" s="7"/>
      <c r="K7236" s="7"/>
      <c r="L7236" s="7">
        <v>11153</v>
      </c>
      <c r="M7236" s="7">
        <v>153</v>
      </c>
      <c r="N7236" s="7">
        <v>2</v>
      </c>
      <c r="O7236" s="7" t="s">
        <v>46</v>
      </c>
      <c r="P7236" s="7" t="s">
        <v>109</v>
      </c>
      <c r="Q7236" s="7">
        <v>5</v>
      </c>
      <c r="R7236" s="8">
        <v>0.5</v>
      </c>
      <c r="S7236" s="27">
        <f>HOUR(טבלה3[[#This Row],[שעת יציאה]])</f>
        <v>12</v>
      </c>
      <c r="T7236" s="7"/>
      <c r="U7236" s="7"/>
      <c r="V7236" s="20" t="s">
        <v>112</v>
      </c>
      <c r="W7236" s="7"/>
      <c r="X7236" s="7"/>
    </row>
    <row r="7237" spans="1:24" x14ac:dyDescent="0.2">
      <c r="A7237" s="7"/>
      <c r="B7237" s="7"/>
      <c r="C7237" s="7">
        <v>176</v>
      </c>
      <c r="D7237" s="7" t="s">
        <v>42</v>
      </c>
      <c r="E7237" s="7" t="s">
        <v>43</v>
      </c>
      <c r="F7237" s="7">
        <v>3</v>
      </c>
      <c r="G7237" s="7" t="s">
        <v>44</v>
      </c>
      <c r="H7237" s="7"/>
      <c r="I7237" s="7"/>
      <c r="J7237" s="7"/>
      <c r="K7237" s="7"/>
      <c r="L7237" s="7">
        <v>11153</v>
      </c>
      <c r="M7237" s="7">
        <v>153</v>
      </c>
      <c r="N7237" s="7">
        <v>2</v>
      </c>
      <c r="O7237" s="7" t="s">
        <v>46</v>
      </c>
      <c r="P7237" s="7" t="s">
        <v>109</v>
      </c>
      <c r="Q7237" s="7">
        <v>5</v>
      </c>
      <c r="R7237" s="8">
        <v>0.58333333333333337</v>
      </c>
      <c r="S7237" s="27">
        <f>HOUR(טבלה3[[#This Row],[שעת יציאה]])</f>
        <v>14</v>
      </c>
      <c r="T7237" s="7"/>
      <c r="U7237" s="7"/>
      <c r="V7237" s="20" t="s">
        <v>112</v>
      </c>
      <c r="W7237" s="7"/>
      <c r="X7237" s="7"/>
    </row>
    <row r="7238" spans="1:24" x14ac:dyDescent="0.2">
      <c r="A7238" s="7"/>
      <c r="B7238" s="7"/>
      <c r="C7238" s="7">
        <v>176</v>
      </c>
      <c r="D7238" s="7" t="s">
        <v>42</v>
      </c>
      <c r="E7238" s="7" t="s">
        <v>43</v>
      </c>
      <c r="F7238" s="7">
        <v>3</v>
      </c>
      <c r="G7238" s="7" t="s">
        <v>44</v>
      </c>
      <c r="H7238" s="7"/>
      <c r="I7238" s="7"/>
      <c r="J7238" s="7"/>
      <c r="K7238" s="7"/>
      <c r="L7238" s="7">
        <v>11153</v>
      </c>
      <c r="M7238" s="7">
        <v>153</v>
      </c>
      <c r="N7238" s="7">
        <v>2</v>
      </c>
      <c r="O7238" s="7" t="s">
        <v>46</v>
      </c>
      <c r="P7238" s="7" t="s">
        <v>109</v>
      </c>
      <c r="Q7238" s="7">
        <v>5</v>
      </c>
      <c r="R7238" s="8">
        <v>0.625</v>
      </c>
      <c r="S7238" s="27">
        <f>HOUR(טבלה3[[#This Row],[שעת יציאה]])</f>
        <v>15</v>
      </c>
      <c r="T7238" s="7"/>
      <c r="U7238" s="7"/>
      <c r="V7238" s="20" t="s">
        <v>112</v>
      </c>
      <c r="W7238" s="7"/>
      <c r="X7238" s="7"/>
    </row>
    <row r="7239" spans="1:24" x14ac:dyDescent="0.2">
      <c r="A7239" s="7"/>
      <c r="B7239" s="7"/>
      <c r="C7239" s="7">
        <v>176</v>
      </c>
      <c r="D7239" s="7" t="s">
        <v>42</v>
      </c>
      <c r="E7239" s="7" t="s">
        <v>43</v>
      </c>
      <c r="F7239" s="7">
        <v>3</v>
      </c>
      <c r="G7239" s="7" t="s">
        <v>44</v>
      </c>
      <c r="H7239" s="7"/>
      <c r="I7239" s="7"/>
      <c r="J7239" s="7"/>
      <c r="K7239" s="7"/>
      <c r="L7239" s="7">
        <v>11153</v>
      </c>
      <c r="M7239" s="7">
        <v>153</v>
      </c>
      <c r="N7239" s="7">
        <v>2</v>
      </c>
      <c r="O7239" s="7" t="s">
        <v>46</v>
      </c>
      <c r="P7239" s="7" t="s">
        <v>109</v>
      </c>
      <c r="Q7239" s="7">
        <v>5</v>
      </c>
      <c r="R7239" s="8">
        <v>0.66666666666666663</v>
      </c>
      <c r="S7239" s="27">
        <f>HOUR(טבלה3[[#This Row],[שעת יציאה]])</f>
        <v>16</v>
      </c>
      <c r="T7239" s="7"/>
      <c r="U7239" s="7"/>
      <c r="V7239" s="20" t="s">
        <v>112</v>
      </c>
      <c r="W7239" s="7"/>
      <c r="X7239" s="7"/>
    </row>
    <row r="7240" spans="1:24" x14ac:dyDescent="0.2">
      <c r="A7240" s="7"/>
      <c r="B7240" s="7"/>
      <c r="C7240" s="7">
        <v>176</v>
      </c>
      <c r="D7240" s="7" t="s">
        <v>42</v>
      </c>
      <c r="E7240" s="7" t="s">
        <v>43</v>
      </c>
      <c r="F7240" s="7">
        <v>3</v>
      </c>
      <c r="G7240" s="7" t="s">
        <v>44</v>
      </c>
      <c r="H7240" s="7"/>
      <c r="I7240" s="7"/>
      <c r="J7240" s="7"/>
      <c r="K7240" s="7"/>
      <c r="L7240" s="7">
        <v>11153</v>
      </c>
      <c r="M7240" s="7">
        <v>153</v>
      </c>
      <c r="N7240" s="7">
        <v>2</v>
      </c>
      <c r="O7240" s="7" t="s">
        <v>46</v>
      </c>
      <c r="P7240" s="7" t="s">
        <v>109</v>
      </c>
      <c r="Q7240" s="7">
        <v>5</v>
      </c>
      <c r="R7240" s="8">
        <v>0.70833333333333337</v>
      </c>
      <c r="S7240" s="27">
        <f>HOUR(טבלה3[[#This Row],[שעת יציאה]])</f>
        <v>17</v>
      </c>
      <c r="T7240" s="7"/>
      <c r="U7240" s="7"/>
      <c r="V7240" s="20" t="s">
        <v>112</v>
      </c>
      <c r="W7240" s="7"/>
      <c r="X7240" s="7"/>
    </row>
    <row r="7241" spans="1:24" x14ac:dyDescent="0.2">
      <c r="A7241" s="7"/>
      <c r="B7241" s="7"/>
      <c r="C7241" s="7">
        <v>176</v>
      </c>
      <c r="D7241" s="7" t="s">
        <v>42</v>
      </c>
      <c r="E7241" s="7" t="s">
        <v>43</v>
      </c>
      <c r="F7241" s="7">
        <v>3</v>
      </c>
      <c r="G7241" s="7" t="s">
        <v>44</v>
      </c>
      <c r="H7241" s="7"/>
      <c r="I7241" s="7"/>
      <c r="J7241" s="7"/>
      <c r="K7241" s="7"/>
      <c r="L7241" s="7">
        <v>11153</v>
      </c>
      <c r="M7241" s="7">
        <v>153</v>
      </c>
      <c r="N7241" s="7">
        <v>2</v>
      </c>
      <c r="O7241" s="7" t="s">
        <v>46</v>
      </c>
      <c r="P7241" s="7" t="s">
        <v>109</v>
      </c>
      <c r="Q7241" s="7">
        <v>5</v>
      </c>
      <c r="R7241" s="8">
        <v>0.75</v>
      </c>
      <c r="S7241" s="27">
        <f>HOUR(טבלה3[[#This Row],[שעת יציאה]])</f>
        <v>18</v>
      </c>
      <c r="T7241" s="7"/>
      <c r="U7241" s="7"/>
      <c r="V7241" s="20" t="s">
        <v>112</v>
      </c>
      <c r="W7241" s="7"/>
      <c r="X7241" s="7"/>
    </row>
    <row r="7242" spans="1:24" x14ac:dyDescent="0.2">
      <c r="A7242" s="7"/>
      <c r="B7242" s="7"/>
      <c r="C7242" s="7">
        <v>176</v>
      </c>
      <c r="D7242" s="7" t="s">
        <v>42</v>
      </c>
      <c r="E7242" s="7" t="s">
        <v>43</v>
      </c>
      <c r="F7242" s="7">
        <v>3</v>
      </c>
      <c r="G7242" s="7" t="s">
        <v>44</v>
      </c>
      <c r="H7242" s="7"/>
      <c r="I7242" s="7"/>
      <c r="J7242" s="7"/>
      <c r="K7242" s="7"/>
      <c r="L7242" s="7">
        <v>11153</v>
      </c>
      <c r="M7242" s="7">
        <v>153</v>
      </c>
      <c r="N7242" s="7">
        <v>2</v>
      </c>
      <c r="O7242" s="7" t="s">
        <v>46</v>
      </c>
      <c r="P7242" s="7" t="s">
        <v>109</v>
      </c>
      <c r="Q7242" s="7">
        <v>5</v>
      </c>
      <c r="R7242" s="8">
        <v>0.79166666666666663</v>
      </c>
      <c r="S7242" s="27">
        <f>HOUR(טבלה3[[#This Row],[שעת יציאה]])</f>
        <v>19</v>
      </c>
      <c r="T7242" s="7"/>
      <c r="U7242" s="7"/>
      <c r="V7242" s="20" t="s">
        <v>112</v>
      </c>
      <c r="W7242" s="7"/>
      <c r="X7242" s="7"/>
    </row>
    <row r="7243" spans="1:24" ht="15" x14ac:dyDescent="0.2">
      <c r="A7243" s="7"/>
      <c r="B7243" s="7"/>
      <c r="C7243" s="7">
        <v>176</v>
      </c>
      <c r="D7243" s="7" t="s">
        <v>42</v>
      </c>
      <c r="E7243" s="7" t="s">
        <v>43</v>
      </c>
      <c r="F7243" s="7">
        <v>3</v>
      </c>
      <c r="G7243" s="7" t="s">
        <v>44</v>
      </c>
      <c r="H7243" s="7"/>
      <c r="I7243" s="7"/>
      <c r="J7243" s="7"/>
      <c r="K7243" s="7"/>
      <c r="L7243" s="7">
        <v>12154</v>
      </c>
      <c r="M7243" s="7">
        <v>154</v>
      </c>
      <c r="N7243" s="7">
        <v>1</v>
      </c>
      <c r="O7243" s="7" t="s">
        <v>46</v>
      </c>
      <c r="P7243" s="7" t="s">
        <v>114</v>
      </c>
      <c r="Q7243" s="7">
        <v>5</v>
      </c>
      <c r="R7243" s="8">
        <v>0.25</v>
      </c>
      <c r="S7243" s="27">
        <f>HOUR(טבלה3[[#This Row],[שעת יציאה]])</f>
        <v>6</v>
      </c>
      <c r="T7243" s="7"/>
      <c r="U7243" s="7"/>
      <c r="V7243" s="9" t="s">
        <v>103</v>
      </c>
      <c r="W7243" s="7"/>
      <c r="X7243" s="7"/>
    </row>
    <row r="7244" spans="1:24" ht="15" x14ac:dyDescent="0.2">
      <c r="A7244" s="7"/>
      <c r="B7244" s="7"/>
      <c r="C7244" s="7">
        <v>176</v>
      </c>
      <c r="D7244" s="7" t="s">
        <v>42</v>
      </c>
      <c r="E7244" s="7" t="s">
        <v>43</v>
      </c>
      <c r="F7244" s="7">
        <v>3</v>
      </c>
      <c r="G7244" s="7" t="s">
        <v>44</v>
      </c>
      <c r="H7244" s="7"/>
      <c r="I7244" s="7"/>
      <c r="J7244" s="7"/>
      <c r="K7244" s="7"/>
      <c r="L7244" s="7">
        <v>12154</v>
      </c>
      <c r="M7244" s="7">
        <v>154</v>
      </c>
      <c r="N7244" s="7">
        <v>1</v>
      </c>
      <c r="O7244" s="7" t="s">
        <v>46</v>
      </c>
      <c r="P7244" s="7" t="s">
        <v>114</v>
      </c>
      <c r="Q7244" s="7">
        <v>5</v>
      </c>
      <c r="R7244" s="8">
        <v>0.29166666666666669</v>
      </c>
      <c r="S7244" s="27">
        <f>HOUR(טבלה3[[#This Row],[שעת יציאה]])</f>
        <v>7</v>
      </c>
      <c r="T7244" s="7"/>
      <c r="U7244" s="7"/>
      <c r="V7244" s="9" t="s">
        <v>103</v>
      </c>
      <c r="W7244" s="7"/>
      <c r="X7244" s="7"/>
    </row>
    <row r="7245" spans="1:24" ht="15" x14ac:dyDescent="0.2">
      <c r="A7245" s="7"/>
      <c r="B7245" s="7"/>
      <c r="C7245" s="7">
        <v>176</v>
      </c>
      <c r="D7245" s="7" t="s">
        <v>42</v>
      </c>
      <c r="E7245" s="7" t="s">
        <v>43</v>
      </c>
      <c r="F7245" s="7">
        <v>3</v>
      </c>
      <c r="G7245" s="7" t="s">
        <v>44</v>
      </c>
      <c r="H7245" s="7"/>
      <c r="I7245" s="7"/>
      <c r="J7245" s="7"/>
      <c r="K7245" s="7"/>
      <c r="L7245" s="7">
        <v>12154</v>
      </c>
      <c r="M7245" s="7">
        <v>154</v>
      </c>
      <c r="N7245" s="7">
        <v>1</v>
      </c>
      <c r="O7245" s="7" t="s">
        <v>46</v>
      </c>
      <c r="P7245" s="7" t="s">
        <v>114</v>
      </c>
      <c r="Q7245" s="7">
        <v>5</v>
      </c>
      <c r="R7245" s="8">
        <v>0.33333333333333331</v>
      </c>
      <c r="S7245" s="27">
        <f>HOUR(טבלה3[[#This Row],[שעת יציאה]])</f>
        <v>8</v>
      </c>
      <c r="T7245" s="7"/>
      <c r="U7245" s="7"/>
      <c r="V7245" s="9" t="s">
        <v>103</v>
      </c>
      <c r="W7245" s="7"/>
      <c r="X7245" s="7"/>
    </row>
    <row r="7246" spans="1:24" ht="15" x14ac:dyDescent="0.2">
      <c r="A7246" s="7"/>
      <c r="B7246" s="7"/>
      <c r="C7246" s="7">
        <v>176</v>
      </c>
      <c r="D7246" s="7" t="s">
        <v>42</v>
      </c>
      <c r="E7246" s="7" t="s">
        <v>43</v>
      </c>
      <c r="F7246" s="7">
        <v>3</v>
      </c>
      <c r="G7246" s="7" t="s">
        <v>44</v>
      </c>
      <c r="H7246" s="7"/>
      <c r="I7246" s="7"/>
      <c r="J7246" s="7"/>
      <c r="K7246" s="7"/>
      <c r="L7246" s="7">
        <v>12154</v>
      </c>
      <c r="M7246" s="7">
        <v>154</v>
      </c>
      <c r="N7246" s="7">
        <v>1</v>
      </c>
      <c r="O7246" s="7" t="s">
        <v>46</v>
      </c>
      <c r="P7246" s="7" t="s">
        <v>114</v>
      </c>
      <c r="Q7246" s="7">
        <v>5</v>
      </c>
      <c r="R7246" s="8">
        <v>0.375</v>
      </c>
      <c r="S7246" s="27">
        <f>HOUR(טבלה3[[#This Row],[שעת יציאה]])</f>
        <v>9</v>
      </c>
      <c r="T7246" s="7"/>
      <c r="U7246" s="7"/>
      <c r="V7246" s="9" t="s">
        <v>103</v>
      </c>
      <c r="W7246" s="7"/>
      <c r="X7246" s="7"/>
    </row>
    <row r="7247" spans="1:24" ht="15" x14ac:dyDescent="0.2">
      <c r="A7247" s="7"/>
      <c r="B7247" s="7"/>
      <c r="C7247" s="7">
        <v>176</v>
      </c>
      <c r="D7247" s="7" t="s">
        <v>42</v>
      </c>
      <c r="E7247" s="7" t="s">
        <v>43</v>
      </c>
      <c r="F7247" s="7">
        <v>3</v>
      </c>
      <c r="G7247" s="7" t="s">
        <v>44</v>
      </c>
      <c r="H7247" s="7"/>
      <c r="I7247" s="7"/>
      <c r="J7247" s="7"/>
      <c r="K7247" s="7"/>
      <c r="L7247" s="7">
        <v>12154</v>
      </c>
      <c r="M7247" s="7">
        <v>154</v>
      </c>
      <c r="N7247" s="7">
        <v>1</v>
      </c>
      <c r="O7247" s="7" t="s">
        <v>46</v>
      </c>
      <c r="P7247" s="7" t="s">
        <v>114</v>
      </c>
      <c r="Q7247" s="7">
        <v>5</v>
      </c>
      <c r="R7247" s="8">
        <v>0.41666666666666669</v>
      </c>
      <c r="S7247" s="27">
        <f>HOUR(טבלה3[[#This Row],[שעת יציאה]])</f>
        <v>10</v>
      </c>
      <c r="T7247" s="7"/>
      <c r="U7247" s="7"/>
      <c r="V7247" s="9" t="s">
        <v>103</v>
      </c>
      <c r="W7247" s="7"/>
      <c r="X7247" s="7"/>
    </row>
    <row r="7248" spans="1:24" ht="15" x14ac:dyDescent="0.2">
      <c r="A7248" s="7"/>
      <c r="B7248" s="7"/>
      <c r="C7248" s="7">
        <v>176</v>
      </c>
      <c r="D7248" s="7" t="s">
        <v>42</v>
      </c>
      <c r="E7248" s="7" t="s">
        <v>43</v>
      </c>
      <c r="F7248" s="7">
        <v>3</v>
      </c>
      <c r="G7248" s="7" t="s">
        <v>44</v>
      </c>
      <c r="H7248" s="7"/>
      <c r="I7248" s="7"/>
      <c r="J7248" s="7"/>
      <c r="K7248" s="7"/>
      <c r="L7248" s="7">
        <v>12154</v>
      </c>
      <c r="M7248" s="7">
        <v>154</v>
      </c>
      <c r="N7248" s="7">
        <v>1</v>
      </c>
      <c r="O7248" s="7" t="s">
        <v>46</v>
      </c>
      <c r="P7248" s="7" t="s">
        <v>114</v>
      </c>
      <c r="Q7248" s="7">
        <v>5</v>
      </c>
      <c r="R7248" s="8">
        <v>0.4375</v>
      </c>
      <c r="S7248" s="27">
        <f>HOUR(טבלה3[[#This Row],[שעת יציאה]])</f>
        <v>10</v>
      </c>
      <c r="T7248" s="7"/>
      <c r="U7248" s="7"/>
      <c r="V7248" s="9" t="s">
        <v>103</v>
      </c>
      <c r="W7248" s="7"/>
      <c r="X7248" s="7"/>
    </row>
    <row r="7249" spans="1:24" ht="15" x14ac:dyDescent="0.2">
      <c r="A7249" s="7"/>
      <c r="B7249" s="7"/>
      <c r="C7249" s="7">
        <v>176</v>
      </c>
      <c r="D7249" s="7" t="s">
        <v>42</v>
      </c>
      <c r="E7249" s="7" t="s">
        <v>43</v>
      </c>
      <c r="F7249" s="7">
        <v>3</v>
      </c>
      <c r="G7249" s="7" t="s">
        <v>44</v>
      </c>
      <c r="H7249" s="7"/>
      <c r="I7249" s="7"/>
      <c r="J7249" s="7"/>
      <c r="K7249" s="7"/>
      <c r="L7249" s="7">
        <v>12154</v>
      </c>
      <c r="M7249" s="7">
        <v>154</v>
      </c>
      <c r="N7249" s="7">
        <v>1</v>
      </c>
      <c r="O7249" s="7" t="s">
        <v>46</v>
      </c>
      <c r="P7249" s="7" t="s">
        <v>114</v>
      </c>
      <c r="Q7249" s="7">
        <v>5</v>
      </c>
      <c r="R7249" s="8">
        <v>0.45833333333333331</v>
      </c>
      <c r="S7249" s="27">
        <f>HOUR(טבלה3[[#This Row],[שעת יציאה]])</f>
        <v>11</v>
      </c>
      <c r="T7249" s="7"/>
      <c r="U7249" s="7"/>
      <c r="V7249" s="9" t="s">
        <v>103</v>
      </c>
      <c r="W7249" s="7"/>
      <c r="X7249" s="7"/>
    </row>
    <row r="7250" spans="1:24" ht="15" x14ac:dyDescent="0.2">
      <c r="A7250" s="7"/>
      <c r="B7250" s="7"/>
      <c r="C7250" s="7">
        <v>176</v>
      </c>
      <c r="D7250" s="7" t="s">
        <v>42</v>
      </c>
      <c r="E7250" s="7" t="s">
        <v>43</v>
      </c>
      <c r="F7250" s="7">
        <v>3</v>
      </c>
      <c r="G7250" s="7" t="s">
        <v>44</v>
      </c>
      <c r="H7250" s="7"/>
      <c r="I7250" s="7"/>
      <c r="J7250" s="7"/>
      <c r="K7250" s="7"/>
      <c r="L7250" s="7">
        <v>12154</v>
      </c>
      <c r="M7250" s="7">
        <v>154</v>
      </c>
      <c r="N7250" s="7">
        <v>1</v>
      </c>
      <c r="O7250" s="7" t="s">
        <v>46</v>
      </c>
      <c r="P7250" s="7" t="s">
        <v>114</v>
      </c>
      <c r="Q7250" s="7">
        <v>5</v>
      </c>
      <c r="R7250" s="8">
        <v>0.47916666666666669</v>
      </c>
      <c r="S7250" s="27">
        <f>HOUR(טבלה3[[#This Row],[שעת יציאה]])</f>
        <v>11</v>
      </c>
      <c r="T7250" s="7"/>
      <c r="U7250" s="7"/>
      <c r="V7250" s="9" t="s">
        <v>103</v>
      </c>
      <c r="W7250" s="7"/>
      <c r="X7250" s="7"/>
    </row>
    <row r="7251" spans="1:24" ht="15" x14ac:dyDescent="0.2">
      <c r="A7251" s="7"/>
      <c r="B7251" s="7"/>
      <c r="C7251" s="7">
        <v>176</v>
      </c>
      <c r="D7251" s="7" t="s">
        <v>42</v>
      </c>
      <c r="E7251" s="7" t="s">
        <v>43</v>
      </c>
      <c r="F7251" s="7">
        <v>3</v>
      </c>
      <c r="G7251" s="7" t="s">
        <v>44</v>
      </c>
      <c r="H7251" s="7"/>
      <c r="I7251" s="7"/>
      <c r="J7251" s="7"/>
      <c r="K7251" s="7"/>
      <c r="L7251" s="7">
        <v>12154</v>
      </c>
      <c r="M7251" s="7">
        <v>154</v>
      </c>
      <c r="N7251" s="7">
        <v>1</v>
      </c>
      <c r="O7251" s="7" t="s">
        <v>46</v>
      </c>
      <c r="P7251" s="7" t="s">
        <v>114</v>
      </c>
      <c r="Q7251" s="7">
        <v>5</v>
      </c>
      <c r="R7251" s="8">
        <v>0.5</v>
      </c>
      <c r="S7251" s="27">
        <f>HOUR(טבלה3[[#This Row],[שעת יציאה]])</f>
        <v>12</v>
      </c>
      <c r="T7251" s="7"/>
      <c r="U7251" s="7"/>
      <c r="V7251" s="9" t="s">
        <v>103</v>
      </c>
      <c r="W7251" s="7"/>
      <c r="X7251" s="7"/>
    </row>
    <row r="7252" spans="1:24" ht="15" x14ac:dyDescent="0.2">
      <c r="A7252" s="7"/>
      <c r="B7252" s="7"/>
      <c r="C7252" s="7">
        <v>176</v>
      </c>
      <c r="D7252" s="7" t="s">
        <v>42</v>
      </c>
      <c r="E7252" s="7" t="s">
        <v>43</v>
      </c>
      <c r="F7252" s="7">
        <v>3</v>
      </c>
      <c r="G7252" s="7" t="s">
        <v>44</v>
      </c>
      <c r="H7252" s="7"/>
      <c r="I7252" s="7"/>
      <c r="J7252" s="7"/>
      <c r="K7252" s="7"/>
      <c r="L7252" s="7">
        <v>12154</v>
      </c>
      <c r="M7252" s="7">
        <v>154</v>
      </c>
      <c r="N7252" s="7">
        <v>1</v>
      </c>
      <c r="O7252" s="7" t="s">
        <v>46</v>
      </c>
      <c r="P7252" s="7" t="s">
        <v>114</v>
      </c>
      <c r="Q7252" s="7">
        <v>5</v>
      </c>
      <c r="R7252" s="8">
        <v>0.52083333333333337</v>
      </c>
      <c r="S7252" s="27">
        <f>HOUR(טבלה3[[#This Row],[שעת יציאה]])</f>
        <v>12</v>
      </c>
      <c r="T7252" s="7"/>
      <c r="U7252" s="7"/>
      <c r="V7252" s="9" t="s">
        <v>103</v>
      </c>
      <c r="W7252" s="7"/>
      <c r="X7252" s="7"/>
    </row>
    <row r="7253" spans="1:24" ht="15" x14ac:dyDescent="0.2">
      <c r="A7253" s="7"/>
      <c r="B7253" s="7"/>
      <c r="C7253" s="7">
        <v>176</v>
      </c>
      <c r="D7253" s="7" t="s">
        <v>42</v>
      </c>
      <c r="E7253" s="7" t="s">
        <v>43</v>
      </c>
      <c r="F7253" s="7">
        <v>3</v>
      </c>
      <c r="G7253" s="7" t="s">
        <v>44</v>
      </c>
      <c r="H7253" s="7"/>
      <c r="I7253" s="7"/>
      <c r="J7253" s="7"/>
      <c r="K7253" s="7"/>
      <c r="L7253" s="7">
        <v>12154</v>
      </c>
      <c r="M7253" s="7">
        <v>154</v>
      </c>
      <c r="N7253" s="7">
        <v>1</v>
      </c>
      <c r="O7253" s="7" t="s">
        <v>46</v>
      </c>
      <c r="P7253" s="7" t="s">
        <v>114</v>
      </c>
      <c r="Q7253" s="7">
        <v>5</v>
      </c>
      <c r="R7253" s="8">
        <v>0.54166666666666663</v>
      </c>
      <c r="S7253" s="27">
        <f>HOUR(טבלה3[[#This Row],[שעת יציאה]])</f>
        <v>13</v>
      </c>
      <c r="T7253" s="7"/>
      <c r="U7253" s="7"/>
      <c r="V7253" s="9" t="s">
        <v>103</v>
      </c>
      <c r="W7253" s="7"/>
      <c r="X7253" s="7"/>
    </row>
    <row r="7254" spans="1:24" ht="15" x14ac:dyDescent="0.2">
      <c r="A7254" s="7"/>
      <c r="B7254" s="7"/>
      <c r="C7254" s="7">
        <v>176</v>
      </c>
      <c r="D7254" s="7" t="s">
        <v>42</v>
      </c>
      <c r="E7254" s="7" t="s">
        <v>43</v>
      </c>
      <c r="F7254" s="7">
        <v>3</v>
      </c>
      <c r="G7254" s="7" t="s">
        <v>44</v>
      </c>
      <c r="H7254" s="7"/>
      <c r="I7254" s="7"/>
      <c r="J7254" s="7"/>
      <c r="K7254" s="7"/>
      <c r="L7254" s="7">
        <v>12154</v>
      </c>
      <c r="M7254" s="7">
        <v>154</v>
      </c>
      <c r="N7254" s="7">
        <v>1</v>
      </c>
      <c r="O7254" s="7" t="s">
        <v>46</v>
      </c>
      <c r="P7254" s="7" t="s">
        <v>114</v>
      </c>
      <c r="Q7254" s="7">
        <v>5</v>
      </c>
      <c r="R7254" s="8">
        <v>0.5625</v>
      </c>
      <c r="S7254" s="27">
        <f>HOUR(טבלה3[[#This Row],[שעת יציאה]])</f>
        <v>13</v>
      </c>
      <c r="T7254" s="7"/>
      <c r="U7254" s="7"/>
      <c r="V7254" s="9" t="s">
        <v>103</v>
      </c>
      <c r="W7254" s="7"/>
      <c r="X7254" s="7"/>
    </row>
    <row r="7255" spans="1:24" ht="15" x14ac:dyDescent="0.2">
      <c r="A7255" s="7"/>
      <c r="B7255" s="7"/>
      <c r="C7255" s="7">
        <v>176</v>
      </c>
      <c r="D7255" s="7" t="s">
        <v>42</v>
      </c>
      <c r="E7255" s="7" t="s">
        <v>43</v>
      </c>
      <c r="F7255" s="7">
        <v>3</v>
      </c>
      <c r="G7255" s="7" t="s">
        <v>44</v>
      </c>
      <c r="H7255" s="7"/>
      <c r="I7255" s="7"/>
      <c r="J7255" s="7"/>
      <c r="K7255" s="7"/>
      <c r="L7255" s="7">
        <v>12154</v>
      </c>
      <c r="M7255" s="7">
        <v>154</v>
      </c>
      <c r="N7255" s="7">
        <v>1</v>
      </c>
      <c r="O7255" s="7" t="s">
        <v>46</v>
      </c>
      <c r="P7255" s="7" t="s">
        <v>114</v>
      </c>
      <c r="Q7255" s="7">
        <v>5</v>
      </c>
      <c r="R7255" s="8">
        <v>0.58333333333333337</v>
      </c>
      <c r="S7255" s="27">
        <f>HOUR(טבלה3[[#This Row],[שעת יציאה]])</f>
        <v>14</v>
      </c>
      <c r="T7255" s="7"/>
      <c r="U7255" s="7"/>
      <c r="V7255" s="9" t="s">
        <v>103</v>
      </c>
      <c r="W7255" s="7"/>
      <c r="X7255" s="7"/>
    </row>
    <row r="7256" spans="1:24" ht="15" x14ac:dyDescent="0.2">
      <c r="A7256" s="7"/>
      <c r="B7256" s="7"/>
      <c r="C7256" s="7">
        <v>176</v>
      </c>
      <c r="D7256" s="7" t="s">
        <v>42</v>
      </c>
      <c r="E7256" s="7" t="s">
        <v>43</v>
      </c>
      <c r="F7256" s="7">
        <v>3</v>
      </c>
      <c r="G7256" s="7" t="s">
        <v>44</v>
      </c>
      <c r="H7256" s="7"/>
      <c r="I7256" s="7"/>
      <c r="J7256" s="7"/>
      <c r="K7256" s="7"/>
      <c r="L7256" s="7">
        <v>12154</v>
      </c>
      <c r="M7256" s="7">
        <v>154</v>
      </c>
      <c r="N7256" s="7">
        <v>1</v>
      </c>
      <c r="O7256" s="7" t="s">
        <v>46</v>
      </c>
      <c r="P7256" s="7" t="s">
        <v>114</v>
      </c>
      <c r="Q7256" s="7">
        <v>5</v>
      </c>
      <c r="R7256" s="8">
        <v>0.60416666666666663</v>
      </c>
      <c r="S7256" s="27">
        <f>HOUR(טבלה3[[#This Row],[שעת יציאה]])</f>
        <v>14</v>
      </c>
      <c r="T7256" s="7"/>
      <c r="U7256" s="7"/>
      <c r="V7256" s="9" t="s">
        <v>103</v>
      </c>
      <c r="W7256" s="7"/>
      <c r="X7256" s="7"/>
    </row>
    <row r="7257" spans="1:24" ht="15" x14ac:dyDescent="0.2">
      <c r="A7257" s="7"/>
      <c r="B7257" s="7"/>
      <c r="C7257" s="7">
        <v>176</v>
      </c>
      <c r="D7257" s="7" t="s">
        <v>42</v>
      </c>
      <c r="E7257" s="7" t="s">
        <v>43</v>
      </c>
      <c r="F7257" s="7">
        <v>3</v>
      </c>
      <c r="G7257" s="7" t="s">
        <v>44</v>
      </c>
      <c r="H7257" s="7"/>
      <c r="I7257" s="7"/>
      <c r="J7257" s="7"/>
      <c r="K7257" s="7"/>
      <c r="L7257" s="7">
        <v>12154</v>
      </c>
      <c r="M7257" s="7">
        <v>154</v>
      </c>
      <c r="N7257" s="7">
        <v>1</v>
      </c>
      <c r="O7257" s="7" t="s">
        <v>46</v>
      </c>
      <c r="P7257" s="7" t="s">
        <v>114</v>
      </c>
      <c r="Q7257" s="7">
        <v>5</v>
      </c>
      <c r="R7257" s="8">
        <v>0.625</v>
      </c>
      <c r="S7257" s="27">
        <f>HOUR(טבלה3[[#This Row],[שעת יציאה]])</f>
        <v>15</v>
      </c>
      <c r="T7257" s="7"/>
      <c r="U7257" s="7"/>
      <c r="V7257" s="9" t="s">
        <v>103</v>
      </c>
      <c r="W7257" s="7"/>
      <c r="X7257" s="7"/>
    </row>
    <row r="7258" spans="1:24" ht="15" x14ac:dyDescent="0.2">
      <c r="A7258" s="7"/>
      <c r="B7258" s="7"/>
      <c r="C7258" s="7">
        <v>176</v>
      </c>
      <c r="D7258" s="7" t="s">
        <v>42</v>
      </c>
      <c r="E7258" s="7" t="s">
        <v>43</v>
      </c>
      <c r="F7258" s="7">
        <v>3</v>
      </c>
      <c r="G7258" s="7" t="s">
        <v>44</v>
      </c>
      <c r="H7258" s="7"/>
      <c r="I7258" s="7"/>
      <c r="J7258" s="7"/>
      <c r="K7258" s="7"/>
      <c r="L7258" s="7">
        <v>12154</v>
      </c>
      <c r="M7258" s="7">
        <v>154</v>
      </c>
      <c r="N7258" s="7">
        <v>1</v>
      </c>
      <c r="O7258" s="7" t="s">
        <v>46</v>
      </c>
      <c r="P7258" s="7" t="s">
        <v>114</v>
      </c>
      <c r="Q7258" s="7">
        <v>5</v>
      </c>
      <c r="R7258" s="8">
        <v>0.63888888888888895</v>
      </c>
      <c r="S7258" s="27">
        <f>HOUR(טבלה3[[#This Row],[שעת יציאה]])</f>
        <v>15</v>
      </c>
      <c r="T7258" s="7"/>
      <c r="U7258" s="7"/>
      <c r="V7258" s="9" t="s">
        <v>103</v>
      </c>
      <c r="W7258" s="7"/>
      <c r="X7258" s="7"/>
    </row>
    <row r="7259" spans="1:24" ht="15" x14ac:dyDescent="0.2">
      <c r="A7259" s="7"/>
      <c r="B7259" s="7"/>
      <c r="C7259" s="7">
        <v>176</v>
      </c>
      <c r="D7259" s="7" t="s">
        <v>42</v>
      </c>
      <c r="E7259" s="7" t="s">
        <v>43</v>
      </c>
      <c r="F7259" s="7">
        <v>3</v>
      </c>
      <c r="G7259" s="7" t="s">
        <v>44</v>
      </c>
      <c r="H7259" s="7"/>
      <c r="I7259" s="7"/>
      <c r="J7259" s="7"/>
      <c r="K7259" s="7"/>
      <c r="L7259" s="7">
        <v>12154</v>
      </c>
      <c r="M7259" s="7">
        <v>154</v>
      </c>
      <c r="N7259" s="7">
        <v>1</v>
      </c>
      <c r="O7259" s="7" t="s">
        <v>46</v>
      </c>
      <c r="P7259" s="7" t="s">
        <v>114</v>
      </c>
      <c r="Q7259" s="7">
        <v>5</v>
      </c>
      <c r="R7259" s="8">
        <v>0.65277777777777779</v>
      </c>
      <c r="S7259" s="27">
        <f>HOUR(טבלה3[[#This Row],[שעת יציאה]])</f>
        <v>15</v>
      </c>
      <c r="T7259" s="7"/>
      <c r="U7259" s="7"/>
      <c r="V7259" s="9" t="s">
        <v>103</v>
      </c>
      <c r="W7259" s="7"/>
      <c r="X7259" s="7"/>
    </row>
    <row r="7260" spans="1:24" ht="15" x14ac:dyDescent="0.2">
      <c r="A7260" s="7"/>
      <c r="B7260" s="7"/>
      <c r="C7260" s="7">
        <v>176</v>
      </c>
      <c r="D7260" s="7" t="s">
        <v>42</v>
      </c>
      <c r="E7260" s="7" t="s">
        <v>43</v>
      </c>
      <c r="F7260" s="7">
        <v>3</v>
      </c>
      <c r="G7260" s="7" t="s">
        <v>44</v>
      </c>
      <c r="H7260" s="7"/>
      <c r="I7260" s="7"/>
      <c r="J7260" s="7"/>
      <c r="K7260" s="7"/>
      <c r="L7260" s="7">
        <v>12154</v>
      </c>
      <c r="M7260" s="7">
        <v>154</v>
      </c>
      <c r="N7260" s="7">
        <v>1</v>
      </c>
      <c r="O7260" s="7" t="s">
        <v>46</v>
      </c>
      <c r="P7260" s="7" t="s">
        <v>114</v>
      </c>
      <c r="Q7260" s="7">
        <v>5</v>
      </c>
      <c r="R7260" s="8">
        <v>0.66666666666666663</v>
      </c>
      <c r="S7260" s="27">
        <f>HOUR(טבלה3[[#This Row],[שעת יציאה]])</f>
        <v>16</v>
      </c>
      <c r="T7260" s="7"/>
      <c r="U7260" s="7"/>
      <c r="V7260" s="9" t="s">
        <v>103</v>
      </c>
      <c r="W7260" s="7"/>
      <c r="X7260" s="7"/>
    </row>
    <row r="7261" spans="1:24" ht="15" x14ac:dyDescent="0.2">
      <c r="A7261" s="7"/>
      <c r="B7261" s="7"/>
      <c r="C7261" s="7">
        <v>176</v>
      </c>
      <c r="D7261" s="7" t="s">
        <v>42</v>
      </c>
      <c r="E7261" s="7" t="s">
        <v>43</v>
      </c>
      <c r="F7261" s="7">
        <v>3</v>
      </c>
      <c r="G7261" s="7" t="s">
        <v>44</v>
      </c>
      <c r="H7261" s="7"/>
      <c r="I7261" s="7"/>
      <c r="J7261" s="7"/>
      <c r="K7261" s="7"/>
      <c r="L7261" s="7">
        <v>12154</v>
      </c>
      <c r="M7261" s="7">
        <v>154</v>
      </c>
      <c r="N7261" s="7">
        <v>1</v>
      </c>
      <c r="O7261" s="7" t="s">
        <v>46</v>
      </c>
      <c r="P7261" s="7" t="s">
        <v>114</v>
      </c>
      <c r="Q7261" s="7">
        <v>5</v>
      </c>
      <c r="R7261" s="8">
        <v>0.68055555555555547</v>
      </c>
      <c r="S7261" s="27">
        <f>HOUR(טבלה3[[#This Row],[שעת יציאה]])</f>
        <v>16</v>
      </c>
      <c r="T7261" s="7"/>
      <c r="U7261" s="7"/>
      <c r="V7261" s="9" t="s">
        <v>103</v>
      </c>
      <c r="W7261" s="7"/>
      <c r="X7261" s="7"/>
    </row>
    <row r="7262" spans="1:24" ht="15" x14ac:dyDescent="0.2">
      <c r="A7262" s="7"/>
      <c r="B7262" s="7"/>
      <c r="C7262" s="7">
        <v>176</v>
      </c>
      <c r="D7262" s="7" t="s">
        <v>42</v>
      </c>
      <c r="E7262" s="7" t="s">
        <v>43</v>
      </c>
      <c r="F7262" s="7">
        <v>3</v>
      </c>
      <c r="G7262" s="7" t="s">
        <v>44</v>
      </c>
      <c r="H7262" s="7"/>
      <c r="I7262" s="7"/>
      <c r="J7262" s="7"/>
      <c r="K7262" s="7"/>
      <c r="L7262" s="7">
        <v>12154</v>
      </c>
      <c r="M7262" s="7">
        <v>154</v>
      </c>
      <c r="N7262" s="7">
        <v>1</v>
      </c>
      <c r="O7262" s="7" t="s">
        <v>46</v>
      </c>
      <c r="P7262" s="7" t="s">
        <v>114</v>
      </c>
      <c r="Q7262" s="7">
        <v>5</v>
      </c>
      <c r="R7262" s="8">
        <v>0.69444444444444453</v>
      </c>
      <c r="S7262" s="27">
        <f>HOUR(טבלה3[[#This Row],[שעת יציאה]])</f>
        <v>16</v>
      </c>
      <c r="T7262" s="7"/>
      <c r="U7262" s="7"/>
      <c r="V7262" s="9" t="s">
        <v>103</v>
      </c>
      <c r="W7262" s="7"/>
      <c r="X7262" s="7"/>
    </row>
    <row r="7263" spans="1:24" ht="15" x14ac:dyDescent="0.2">
      <c r="A7263" s="7"/>
      <c r="B7263" s="7"/>
      <c r="C7263" s="7">
        <v>176</v>
      </c>
      <c r="D7263" s="7" t="s">
        <v>42</v>
      </c>
      <c r="E7263" s="7" t="s">
        <v>43</v>
      </c>
      <c r="F7263" s="7">
        <v>3</v>
      </c>
      <c r="G7263" s="7" t="s">
        <v>44</v>
      </c>
      <c r="H7263" s="7"/>
      <c r="I7263" s="7"/>
      <c r="J7263" s="7"/>
      <c r="K7263" s="7"/>
      <c r="L7263" s="7">
        <v>12154</v>
      </c>
      <c r="M7263" s="7">
        <v>154</v>
      </c>
      <c r="N7263" s="7">
        <v>1</v>
      </c>
      <c r="O7263" s="7" t="s">
        <v>46</v>
      </c>
      <c r="P7263" s="7" t="s">
        <v>114</v>
      </c>
      <c r="Q7263" s="7">
        <v>5</v>
      </c>
      <c r="R7263" s="8">
        <v>0.70833333333333337</v>
      </c>
      <c r="S7263" s="27">
        <f>HOUR(טבלה3[[#This Row],[שעת יציאה]])</f>
        <v>17</v>
      </c>
      <c r="T7263" s="7"/>
      <c r="U7263" s="7"/>
      <c r="V7263" s="9" t="s">
        <v>103</v>
      </c>
      <c r="W7263" s="7"/>
      <c r="X7263" s="7"/>
    </row>
    <row r="7264" spans="1:24" ht="15" x14ac:dyDescent="0.2">
      <c r="A7264" s="7"/>
      <c r="B7264" s="7"/>
      <c r="C7264" s="7">
        <v>176</v>
      </c>
      <c r="D7264" s="7" t="s">
        <v>42</v>
      </c>
      <c r="E7264" s="7" t="s">
        <v>43</v>
      </c>
      <c r="F7264" s="7">
        <v>3</v>
      </c>
      <c r="G7264" s="7" t="s">
        <v>44</v>
      </c>
      <c r="H7264" s="7"/>
      <c r="I7264" s="7"/>
      <c r="J7264" s="7"/>
      <c r="K7264" s="7"/>
      <c r="L7264" s="7">
        <v>12154</v>
      </c>
      <c r="M7264" s="7">
        <v>154</v>
      </c>
      <c r="N7264" s="7">
        <v>1</v>
      </c>
      <c r="O7264" s="7" t="s">
        <v>46</v>
      </c>
      <c r="P7264" s="7" t="s">
        <v>114</v>
      </c>
      <c r="Q7264" s="7">
        <v>5</v>
      </c>
      <c r="R7264" s="8">
        <v>0.72222222222222221</v>
      </c>
      <c r="S7264" s="27">
        <f>HOUR(טבלה3[[#This Row],[שעת יציאה]])</f>
        <v>17</v>
      </c>
      <c r="T7264" s="7"/>
      <c r="U7264" s="7"/>
      <c r="V7264" s="9" t="s">
        <v>103</v>
      </c>
      <c r="W7264" s="7"/>
      <c r="X7264" s="7"/>
    </row>
    <row r="7265" spans="1:24" ht="15" x14ac:dyDescent="0.2">
      <c r="A7265" s="7"/>
      <c r="B7265" s="7"/>
      <c r="C7265" s="7">
        <v>176</v>
      </c>
      <c r="D7265" s="7" t="s">
        <v>42</v>
      </c>
      <c r="E7265" s="7" t="s">
        <v>43</v>
      </c>
      <c r="F7265" s="7">
        <v>3</v>
      </c>
      <c r="G7265" s="7" t="s">
        <v>44</v>
      </c>
      <c r="H7265" s="7"/>
      <c r="I7265" s="7"/>
      <c r="J7265" s="7"/>
      <c r="K7265" s="7"/>
      <c r="L7265" s="7">
        <v>12154</v>
      </c>
      <c r="M7265" s="7">
        <v>154</v>
      </c>
      <c r="N7265" s="7">
        <v>1</v>
      </c>
      <c r="O7265" s="7" t="s">
        <v>46</v>
      </c>
      <c r="P7265" s="7" t="s">
        <v>114</v>
      </c>
      <c r="Q7265" s="7">
        <v>5</v>
      </c>
      <c r="R7265" s="8">
        <v>0.73611111111111116</v>
      </c>
      <c r="S7265" s="27">
        <f>HOUR(טבלה3[[#This Row],[שעת יציאה]])</f>
        <v>17</v>
      </c>
      <c r="T7265" s="7"/>
      <c r="U7265" s="7"/>
      <c r="V7265" s="9" t="s">
        <v>103</v>
      </c>
      <c r="W7265" s="7"/>
      <c r="X7265" s="7"/>
    </row>
    <row r="7266" spans="1:24" ht="15" x14ac:dyDescent="0.2">
      <c r="A7266" s="7"/>
      <c r="B7266" s="7"/>
      <c r="C7266" s="7">
        <v>176</v>
      </c>
      <c r="D7266" s="7" t="s">
        <v>42</v>
      </c>
      <c r="E7266" s="7" t="s">
        <v>43</v>
      </c>
      <c r="F7266" s="7">
        <v>3</v>
      </c>
      <c r="G7266" s="7" t="s">
        <v>44</v>
      </c>
      <c r="H7266" s="7"/>
      <c r="I7266" s="7"/>
      <c r="J7266" s="7"/>
      <c r="K7266" s="7"/>
      <c r="L7266" s="7">
        <v>12154</v>
      </c>
      <c r="M7266" s="7">
        <v>154</v>
      </c>
      <c r="N7266" s="7">
        <v>1</v>
      </c>
      <c r="O7266" s="7" t="s">
        <v>46</v>
      </c>
      <c r="P7266" s="7" t="s">
        <v>114</v>
      </c>
      <c r="Q7266" s="7">
        <v>5</v>
      </c>
      <c r="R7266" s="8">
        <v>0.75</v>
      </c>
      <c r="S7266" s="27">
        <f>HOUR(טבלה3[[#This Row],[שעת יציאה]])</f>
        <v>18</v>
      </c>
      <c r="T7266" s="7"/>
      <c r="U7266" s="7"/>
      <c r="V7266" s="9" t="s">
        <v>103</v>
      </c>
      <c r="W7266" s="7"/>
      <c r="X7266" s="7"/>
    </row>
    <row r="7267" spans="1:24" ht="15" x14ac:dyDescent="0.2">
      <c r="A7267" s="7"/>
      <c r="B7267" s="7"/>
      <c r="C7267" s="7">
        <v>176</v>
      </c>
      <c r="D7267" s="7" t="s">
        <v>42</v>
      </c>
      <c r="E7267" s="7" t="s">
        <v>43</v>
      </c>
      <c r="F7267" s="7">
        <v>3</v>
      </c>
      <c r="G7267" s="7" t="s">
        <v>44</v>
      </c>
      <c r="H7267" s="7"/>
      <c r="I7267" s="7"/>
      <c r="J7267" s="7"/>
      <c r="K7267" s="7"/>
      <c r="L7267" s="7">
        <v>12154</v>
      </c>
      <c r="M7267" s="7">
        <v>154</v>
      </c>
      <c r="N7267" s="7">
        <v>1</v>
      </c>
      <c r="O7267" s="7" t="s">
        <v>46</v>
      </c>
      <c r="P7267" s="7" t="s">
        <v>114</v>
      </c>
      <c r="Q7267" s="7">
        <v>5</v>
      </c>
      <c r="R7267" s="8">
        <v>0.76388888888888884</v>
      </c>
      <c r="S7267" s="27">
        <f>HOUR(טבלה3[[#This Row],[שעת יציאה]])</f>
        <v>18</v>
      </c>
      <c r="T7267" s="7"/>
      <c r="U7267" s="7"/>
      <c r="V7267" s="9" t="s">
        <v>103</v>
      </c>
      <c r="W7267" s="7"/>
      <c r="X7267" s="7"/>
    </row>
    <row r="7268" spans="1:24" ht="15" x14ac:dyDescent="0.2">
      <c r="A7268" s="7"/>
      <c r="B7268" s="7"/>
      <c r="C7268" s="7">
        <v>176</v>
      </c>
      <c r="D7268" s="7" t="s">
        <v>42</v>
      </c>
      <c r="E7268" s="7" t="s">
        <v>43</v>
      </c>
      <c r="F7268" s="7">
        <v>3</v>
      </c>
      <c r="G7268" s="7" t="s">
        <v>44</v>
      </c>
      <c r="H7268" s="7"/>
      <c r="I7268" s="7"/>
      <c r="J7268" s="7"/>
      <c r="K7268" s="7"/>
      <c r="L7268" s="7">
        <v>12154</v>
      </c>
      <c r="M7268" s="7">
        <v>154</v>
      </c>
      <c r="N7268" s="7">
        <v>1</v>
      </c>
      <c r="O7268" s="7" t="s">
        <v>46</v>
      </c>
      <c r="P7268" s="7" t="s">
        <v>114</v>
      </c>
      <c r="Q7268" s="7">
        <v>5</v>
      </c>
      <c r="R7268" s="8">
        <v>0.77777777777777779</v>
      </c>
      <c r="S7268" s="27">
        <f>HOUR(טבלה3[[#This Row],[שעת יציאה]])</f>
        <v>18</v>
      </c>
      <c r="T7268" s="7"/>
      <c r="U7268" s="7"/>
      <c r="V7268" s="9" t="s">
        <v>103</v>
      </c>
      <c r="W7268" s="7"/>
      <c r="X7268" s="7"/>
    </row>
    <row r="7269" spans="1:24" ht="15" x14ac:dyDescent="0.2">
      <c r="A7269" s="7"/>
      <c r="B7269" s="7"/>
      <c r="C7269" s="7">
        <v>176</v>
      </c>
      <c r="D7269" s="7" t="s">
        <v>42</v>
      </c>
      <c r="E7269" s="7" t="s">
        <v>43</v>
      </c>
      <c r="F7269" s="7">
        <v>3</v>
      </c>
      <c r="G7269" s="7" t="s">
        <v>44</v>
      </c>
      <c r="H7269" s="7"/>
      <c r="I7269" s="7"/>
      <c r="J7269" s="7"/>
      <c r="K7269" s="7"/>
      <c r="L7269" s="7">
        <v>12154</v>
      </c>
      <c r="M7269" s="7">
        <v>154</v>
      </c>
      <c r="N7269" s="7">
        <v>1</v>
      </c>
      <c r="O7269" s="7" t="s">
        <v>46</v>
      </c>
      <c r="P7269" s="7" t="s">
        <v>114</v>
      </c>
      <c r="Q7269" s="7">
        <v>5</v>
      </c>
      <c r="R7269" s="8">
        <v>0.79166666666666663</v>
      </c>
      <c r="S7269" s="27">
        <f>HOUR(טבלה3[[#This Row],[שעת יציאה]])</f>
        <v>19</v>
      </c>
      <c r="T7269" s="7"/>
      <c r="U7269" s="7"/>
      <c r="V7269" s="9" t="s">
        <v>103</v>
      </c>
      <c r="W7269" s="7"/>
      <c r="X7269" s="7"/>
    </row>
    <row r="7270" spans="1:24" ht="15" x14ac:dyDescent="0.2">
      <c r="A7270" s="7"/>
      <c r="B7270" s="7"/>
      <c r="C7270" s="7">
        <v>176</v>
      </c>
      <c r="D7270" s="7" t="s">
        <v>42</v>
      </c>
      <c r="E7270" s="7" t="s">
        <v>43</v>
      </c>
      <c r="F7270" s="7">
        <v>3</v>
      </c>
      <c r="G7270" s="7" t="s">
        <v>44</v>
      </c>
      <c r="H7270" s="7"/>
      <c r="I7270" s="7"/>
      <c r="J7270" s="7"/>
      <c r="K7270" s="7"/>
      <c r="L7270" s="7">
        <v>12154</v>
      </c>
      <c r="M7270" s="7">
        <v>154</v>
      </c>
      <c r="N7270" s="7">
        <v>1</v>
      </c>
      <c r="O7270" s="7" t="s">
        <v>46</v>
      </c>
      <c r="P7270" s="7" t="s">
        <v>114</v>
      </c>
      <c r="Q7270" s="7">
        <v>5</v>
      </c>
      <c r="R7270" s="8">
        <v>0.80555555555555547</v>
      </c>
      <c r="S7270" s="27">
        <f>HOUR(טבלה3[[#This Row],[שעת יציאה]])</f>
        <v>19</v>
      </c>
      <c r="T7270" s="7"/>
      <c r="U7270" s="7"/>
      <c r="V7270" s="9" t="s">
        <v>103</v>
      </c>
      <c r="W7270" s="7"/>
      <c r="X7270" s="7"/>
    </row>
    <row r="7271" spans="1:24" ht="15" x14ac:dyDescent="0.2">
      <c r="A7271" s="7"/>
      <c r="B7271" s="7"/>
      <c r="C7271" s="7">
        <v>176</v>
      </c>
      <c r="D7271" s="7" t="s">
        <v>42</v>
      </c>
      <c r="E7271" s="7" t="s">
        <v>43</v>
      </c>
      <c r="F7271" s="7">
        <v>3</v>
      </c>
      <c r="G7271" s="7" t="s">
        <v>44</v>
      </c>
      <c r="H7271" s="7"/>
      <c r="I7271" s="7"/>
      <c r="J7271" s="7"/>
      <c r="K7271" s="7"/>
      <c r="L7271" s="7">
        <v>12154</v>
      </c>
      <c r="M7271" s="7">
        <v>154</v>
      </c>
      <c r="N7271" s="7">
        <v>1</v>
      </c>
      <c r="O7271" s="7" t="s">
        <v>46</v>
      </c>
      <c r="P7271" s="7" t="s">
        <v>114</v>
      </c>
      <c r="Q7271" s="7">
        <v>5</v>
      </c>
      <c r="R7271" s="8">
        <v>0.81944444444444453</v>
      </c>
      <c r="S7271" s="27">
        <f>HOUR(טבלה3[[#This Row],[שעת יציאה]])</f>
        <v>19</v>
      </c>
      <c r="T7271" s="7"/>
      <c r="U7271" s="7"/>
      <c r="V7271" s="9" t="s">
        <v>103</v>
      </c>
      <c r="W7271" s="7"/>
      <c r="X7271" s="7"/>
    </row>
    <row r="7272" spans="1:24" ht="15" x14ac:dyDescent="0.2">
      <c r="A7272" s="7"/>
      <c r="B7272" s="7"/>
      <c r="C7272" s="7">
        <v>176</v>
      </c>
      <c r="D7272" s="7" t="s">
        <v>42</v>
      </c>
      <c r="E7272" s="7" t="s">
        <v>43</v>
      </c>
      <c r="F7272" s="7">
        <v>3</v>
      </c>
      <c r="G7272" s="7" t="s">
        <v>44</v>
      </c>
      <c r="H7272" s="7"/>
      <c r="I7272" s="7"/>
      <c r="J7272" s="7"/>
      <c r="K7272" s="7"/>
      <c r="L7272" s="7">
        <v>12154</v>
      </c>
      <c r="M7272" s="7">
        <v>154</v>
      </c>
      <c r="N7272" s="7">
        <v>1</v>
      </c>
      <c r="O7272" s="7" t="s">
        <v>46</v>
      </c>
      <c r="P7272" s="7" t="s">
        <v>114</v>
      </c>
      <c r="Q7272" s="7">
        <v>5</v>
      </c>
      <c r="R7272" s="8">
        <v>0.83333333333333337</v>
      </c>
      <c r="S7272" s="27">
        <f>HOUR(טבלה3[[#This Row],[שעת יציאה]])</f>
        <v>20</v>
      </c>
      <c r="T7272" s="7"/>
      <c r="U7272" s="7"/>
      <c r="V7272" s="9" t="s">
        <v>103</v>
      </c>
      <c r="W7272" s="7"/>
      <c r="X7272" s="7"/>
    </row>
    <row r="7273" spans="1:24" ht="15" x14ac:dyDescent="0.2">
      <c r="A7273" s="7"/>
      <c r="B7273" s="7"/>
      <c r="C7273" s="7">
        <v>176</v>
      </c>
      <c r="D7273" s="7" t="s">
        <v>42</v>
      </c>
      <c r="E7273" s="7" t="s">
        <v>43</v>
      </c>
      <c r="F7273" s="7">
        <v>3</v>
      </c>
      <c r="G7273" s="7" t="s">
        <v>44</v>
      </c>
      <c r="H7273" s="7"/>
      <c r="I7273" s="7"/>
      <c r="J7273" s="7"/>
      <c r="K7273" s="7"/>
      <c r="L7273" s="7">
        <v>12154</v>
      </c>
      <c r="M7273" s="7">
        <v>154</v>
      </c>
      <c r="N7273" s="7">
        <v>1</v>
      </c>
      <c r="O7273" s="7" t="s">
        <v>46</v>
      </c>
      <c r="P7273" s="7" t="s">
        <v>114</v>
      </c>
      <c r="Q7273" s="7">
        <v>5</v>
      </c>
      <c r="R7273" s="8">
        <v>0.85416666666666663</v>
      </c>
      <c r="S7273" s="27">
        <f>HOUR(טבלה3[[#This Row],[שעת יציאה]])</f>
        <v>20</v>
      </c>
      <c r="T7273" s="7"/>
      <c r="U7273" s="7"/>
      <c r="V7273" s="9" t="s">
        <v>103</v>
      </c>
      <c r="W7273" s="7"/>
      <c r="X7273" s="7"/>
    </row>
    <row r="7274" spans="1:24" ht="15" x14ac:dyDescent="0.2">
      <c r="A7274" s="7"/>
      <c r="B7274" s="7"/>
      <c r="C7274" s="7">
        <v>176</v>
      </c>
      <c r="D7274" s="7" t="s">
        <v>42</v>
      </c>
      <c r="E7274" s="7" t="s">
        <v>43</v>
      </c>
      <c r="F7274" s="7">
        <v>3</v>
      </c>
      <c r="G7274" s="7" t="s">
        <v>44</v>
      </c>
      <c r="H7274" s="7"/>
      <c r="I7274" s="7"/>
      <c r="J7274" s="7"/>
      <c r="K7274" s="7"/>
      <c r="L7274" s="7">
        <v>12154</v>
      </c>
      <c r="M7274" s="7">
        <v>154</v>
      </c>
      <c r="N7274" s="7">
        <v>1</v>
      </c>
      <c r="O7274" s="7" t="s">
        <v>46</v>
      </c>
      <c r="P7274" s="7" t="s">
        <v>114</v>
      </c>
      <c r="Q7274" s="7">
        <v>5</v>
      </c>
      <c r="R7274" s="8">
        <v>0.875</v>
      </c>
      <c r="S7274" s="27">
        <f>HOUR(טבלה3[[#This Row],[שעת יציאה]])</f>
        <v>21</v>
      </c>
      <c r="T7274" s="7"/>
      <c r="U7274" s="7"/>
      <c r="V7274" s="9" t="s">
        <v>103</v>
      </c>
      <c r="W7274" s="7"/>
      <c r="X7274" s="7"/>
    </row>
    <row r="7275" spans="1:24" ht="15" x14ac:dyDescent="0.2">
      <c r="A7275" s="7"/>
      <c r="B7275" s="7"/>
      <c r="C7275" s="7">
        <v>176</v>
      </c>
      <c r="D7275" s="7" t="s">
        <v>42</v>
      </c>
      <c r="E7275" s="7" t="s">
        <v>43</v>
      </c>
      <c r="F7275" s="7">
        <v>3</v>
      </c>
      <c r="G7275" s="7" t="s">
        <v>44</v>
      </c>
      <c r="H7275" s="7"/>
      <c r="I7275" s="7"/>
      <c r="J7275" s="7"/>
      <c r="K7275" s="7"/>
      <c r="L7275" s="7">
        <v>12154</v>
      </c>
      <c r="M7275" s="7">
        <v>154</v>
      </c>
      <c r="N7275" s="7">
        <v>1</v>
      </c>
      <c r="O7275" s="7" t="s">
        <v>46</v>
      </c>
      <c r="P7275" s="7" t="s">
        <v>114</v>
      </c>
      <c r="Q7275" s="7">
        <v>5</v>
      </c>
      <c r="R7275" s="8">
        <v>0.89583333333333337</v>
      </c>
      <c r="S7275" s="27">
        <f>HOUR(טבלה3[[#This Row],[שעת יציאה]])</f>
        <v>21</v>
      </c>
      <c r="T7275" s="7"/>
      <c r="U7275" s="7"/>
      <c r="V7275" s="9" t="s">
        <v>103</v>
      </c>
      <c r="W7275" s="7"/>
      <c r="X7275" s="7"/>
    </row>
    <row r="7276" spans="1:24" ht="15" x14ac:dyDescent="0.2">
      <c r="A7276" s="7"/>
      <c r="B7276" s="7"/>
      <c r="C7276" s="7">
        <v>176</v>
      </c>
      <c r="D7276" s="7" t="s">
        <v>42</v>
      </c>
      <c r="E7276" s="7" t="s">
        <v>43</v>
      </c>
      <c r="F7276" s="7">
        <v>3</v>
      </c>
      <c r="G7276" s="7" t="s">
        <v>44</v>
      </c>
      <c r="H7276" s="7"/>
      <c r="I7276" s="7"/>
      <c r="J7276" s="7"/>
      <c r="K7276" s="7"/>
      <c r="L7276" s="7">
        <v>12154</v>
      </c>
      <c r="M7276" s="7">
        <v>154</v>
      </c>
      <c r="N7276" s="7">
        <v>1</v>
      </c>
      <c r="O7276" s="7" t="s">
        <v>46</v>
      </c>
      <c r="P7276" s="7" t="s">
        <v>114</v>
      </c>
      <c r="Q7276" s="7">
        <v>5</v>
      </c>
      <c r="R7276" s="8">
        <v>0.91666666666666663</v>
      </c>
      <c r="S7276" s="27">
        <f>HOUR(טבלה3[[#This Row],[שעת יציאה]])</f>
        <v>22</v>
      </c>
      <c r="T7276" s="7"/>
      <c r="U7276" s="7"/>
      <c r="V7276" s="9" t="s">
        <v>103</v>
      </c>
      <c r="W7276" s="7"/>
      <c r="X7276" s="7"/>
    </row>
    <row r="7277" spans="1:24" ht="15" x14ac:dyDescent="0.2">
      <c r="A7277" s="7"/>
      <c r="B7277" s="7"/>
      <c r="C7277" s="7">
        <v>176</v>
      </c>
      <c r="D7277" s="7" t="s">
        <v>42</v>
      </c>
      <c r="E7277" s="7" t="s">
        <v>43</v>
      </c>
      <c r="F7277" s="7">
        <v>3</v>
      </c>
      <c r="G7277" s="7" t="s">
        <v>44</v>
      </c>
      <c r="H7277" s="7"/>
      <c r="I7277" s="7"/>
      <c r="J7277" s="7"/>
      <c r="K7277" s="7"/>
      <c r="L7277" s="7">
        <v>12154</v>
      </c>
      <c r="M7277" s="7">
        <v>154</v>
      </c>
      <c r="N7277" s="7">
        <v>1</v>
      </c>
      <c r="O7277" s="7" t="s">
        <v>46</v>
      </c>
      <c r="P7277" s="7" t="s">
        <v>114</v>
      </c>
      <c r="Q7277" s="7">
        <v>5</v>
      </c>
      <c r="R7277" s="8">
        <v>0.95833333333333337</v>
      </c>
      <c r="S7277" s="27">
        <f>HOUR(טבלה3[[#This Row],[שעת יציאה]])</f>
        <v>23</v>
      </c>
      <c r="T7277" s="7"/>
      <c r="U7277" s="7"/>
      <c r="V7277" s="9" t="s">
        <v>103</v>
      </c>
      <c r="W7277" s="7"/>
      <c r="X7277" s="7"/>
    </row>
    <row r="7278" spans="1:24" ht="15" x14ac:dyDescent="0.2">
      <c r="A7278" s="7"/>
      <c r="B7278" s="7"/>
      <c r="C7278" s="7">
        <v>176</v>
      </c>
      <c r="D7278" s="7" t="s">
        <v>42</v>
      </c>
      <c r="E7278" s="7" t="s">
        <v>43</v>
      </c>
      <c r="F7278" s="7">
        <v>3</v>
      </c>
      <c r="G7278" s="7" t="s">
        <v>44</v>
      </c>
      <c r="H7278" s="7"/>
      <c r="I7278" s="7"/>
      <c r="J7278" s="7"/>
      <c r="K7278" s="7"/>
      <c r="L7278" s="7">
        <v>12154</v>
      </c>
      <c r="M7278" s="7">
        <v>154</v>
      </c>
      <c r="N7278" s="7">
        <v>1</v>
      </c>
      <c r="O7278" s="7" t="s">
        <v>46</v>
      </c>
      <c r="P7278" s="7" t="s">
        <v>114</v>
      </c>
      <c r="Q7278" s="7">
        <v>5</v>
      </c>
      <c r="R7278" s="8">
        <v>1</v>
      </c>
      <c r="S7278" s="27">
        <f>HOUR(טבלה3[[#This Row],[שעת יציאה]])</f>
        <v>0</v>
      </c>
      <c r="T7278" s="7"/>
      <c r="U7278" s="7"/>
      <c r="V7278" s="9" t="s">
        <v>103</v>
      </c>
      <c r="W7278" s="7"/>
      <c r="X7278" s="7"/>
    </row>
    <row r="7279" spans="1:24" ht="15" x14ac:dyDescent="0.2">
      <c r="A7279" s="7"/>
      <c r="B7279" s="7"/>
      <c r="C7279" s="7">
        <v>176</v>
      </c>
      <c r="D7279" s="7" t="s">
        <v>42</v>
      </c>
      <c r="E7279" s="7" t="s">
        <v>43</v>
      </c>
      <c r="F7279" s="7">
        <v>3</v>
      </c>
      <c r="G7279" s="7" t="s">
        <v>44</v>
      </c>
      <c r="H7279" s="7"/>
      <c r="I7279" s="7"/>
      <c r="J7279" s="7"/>
      <c r="K7279" s="7"/>
      <c r="L7279" s="7">
        <v>12154</v>
      </c>
      <c r="M7279" s="7">
        <v>154</v>
      </c>
      <c r="N7279" s="7">
        <v>2</v>
      </c>
      <c r="O7279" s="7" t="s">
        <v>46</v>
      </c>
      <c r="P7279" s="7" t="s">
        <v>114</v>
      </c>
      <c r="Q7279" s="7">
        <v>5</v>
      </c>
      <c r="R7279" s="8">
        <v>0.22916666666666666</v>
      </c>
      <c r="S7279" s="27">
        <f>HOUR(טבלה3[[#This Row],[שעת יציאה]])</f>
        <v>5</v>
      </c>
      <c r="T7279" s="7"/>
      <c r="U7279" s="7"/>
      <c r="V7279" s="9" t="s">
        <v>49</v>
      </c>
      <c r="W7279" s="7"/>
      <c r="X7279" s="7"/>
    </row>
    <row r="7280" spans="1:24" ht="15" x14ac:dyDescent="0.2">
      <c r="A7280" s="7"/>
      <c r="B7280" s="7"/>
      <c r="C7280" s="7">
        <v>176</v>
      </c>
      <c r="D7280" s="7" t="s">
        <v>42</v>
      </c>
      <c r="E7280" s="7" t="s">
        <v>43</v>
      </c>
      <c r="F7280" s="7">
        <v>3</v>
      </c>
      <c r="G7280" s="7" t="s">
        <v>44</v>
      </c>
      <c r="H7280" s="7"/>
      <c r="I7280" s="7"/>
      <c r="J7280" s="7"/>
      <c r="K7280" s="7"/>
      <c r="L7280" s="7">
        <v>12154</v>
      </c>
      <c r="M7280" s="7">
        <v>154</v>
      </c>
      <c r="N7280" s="7">
        <v>2</v>
      </c>
      <c r="O7280" s="7" t="s">
        <v>46</v>
      </c>
      <c r="P7280" s="7" t="s">
        <v>114</v>
      </c>
      <c r="Q7280" s="7">
        <v>5</v>
      </c>
      <c r="R7280" s="8">
        <v>0.25</v>
      </c>
      <c r="S7280" s="27">
        <f>HOUR(טבלה3[[#This Row],[שעת יציאה]])</f>
        <v>6</v>
      </c>
      <c r="T7280" s="7"/>
      <c r="U7280" s="7"/>
      <c r="V7280" s="9" t="s">
        <v>49</v>
      </c>
      <c r="W7280" s="7"/>
      <c r="X7280" s="7"/>
    </row>
    <row r="7281" spans="1:24" ht="15" x14ac:dyDescent="0.2">
      <c r="A7281" s="7"/>
      <c r="B7281" s="7"/>
      <c r="C7281" s="7">
        <v>176</v>
      </c>
      <c r="D7281" s="7" t="s">
        <v>42</v>
      </c>
      <c r="E7281" s="7" t="s">
        <v>43</v>
      </c>
      <c r="F7281" s="7">
        <v>3</v>
      </c>
      <c r="G7281" s="7" t="s">
        <v>44</v>
      </c>
      <c r="H7281" s="7"/>
      <c r="I7281" s="7"/>
      <c r="J7281" s="7"/>
      <c r="K7281" s="7"/>
      <c r="L7281" s="7">
        <v>12154</v>
      </c>
      <c r="M7281" s="7">
        <v>154</v>
      </c>
      <c r="N7281" s="7">
        <v>2</v>
      </c>
      <c r="O7281" s="7" t="s">
        <v>46</v>
      </c>
      <c r="P7281" s="7" t="s">
        <v>114</v>
      </c>
      <c r="Q7281" s="7">
        <v>5</v>
      </c>
      <c r="R7281" s="8">
        <v>0.2638888888888889</v>
      </c>
      <c r="S7281" s="27">
        <f>HOUR(טבלה3[[#This Row],[שעת יציאה]])</f>
        <v>6</v>
      </c>
      <c r="T7281" s="7"/>
      <c r="U7281" s="7"/>
      <c r="V7281" s="9" t="s">
        <v>49</v>
      </c>
      <c r="W7281" s="7"/>
      <c r="X7281" s="7"/>
    </row>
    <row r="7282" spans="1:24" ht="15" x14ac:dyDescent="0.2">
      <c r="A7282" s="7"/>
      <c r="B7282" s="7"/>
      <c r="C7282" s="7">
        <v>176</v>
      </c>
      <c r="D7282" s="7" t="s">
        <v>42</v>
      </c>
      <c r="E7282" s="7" t="s">
        <v>43</v>
      </c>
      <c r="F7282" s="7">
        <v>3</v>
      </c>
      <c r="G7282" s="7" t="s">
        <v>44</v>
      </c>
      <c r="H7282" s="7"/>
      <c r="I7282" s="7"/>
      <c r="J7282" s="7"/>
      <c r="K7282" s="7"/>
      <c r="L7282" s="7">
        <v>12154</v>
      </c>
      <c r="M7282" s="7">
        <v>154</v>
      </c>
      <c r="N7282" s="7">
        <v>2</v>
      </c>
      <c r="O7282" s="7" t="s">
        <v>46</v>
      </c>
      <c r="P7282" s="7" t="s">
        <v>114</v>
      </c>
      <c r="Q7282" s="7">
        <v>5</v>
      </c>
      <c r="R7282" s="8">
        <v>0.27777777777777779</v>
      </c>
      <c r="S7282" s="27">
        <f>HOUR(טבלה3[[#This Row],[שעת יציאה]])</f>
        <v>6</v>
      </c>
      <c r="T7282" s="7"/>
      <c r="U7282" s="7"/>
      <c r="V7282" s="9" t="s">
        <v>49</v>
      </c>
      <c r="W7282" s="7"/>
      <c r="X7282" s="7"/>
    </row>
    <row r="7283" spans="1:24" ht="15" x14ac:dyDescent="0.2">
      <c r="A7283" s="7"/>
      <c r="B7283" s="7"/>
      <c r="C7283" s="7">
        <v>176</v>
      </c>
      <c r="D7283" s="7" t="s">
        <v>42</v>
      </c>
      <c r="E7283" s="7" t="s">
        <v>43</v>
      </c>
      <c r="F7283" s="7">
        <v>3</v>
      </c>
      <c r="G7283" s="7" t="s">
        <v>44</v>
      </c>
      <c r="H7283" s="7"/>
      <c r="I7283" s="7"/>
      <c r="J7283" s="7"/>
      <c r="K7283" s="7"/>
      <c r="L7283" s="7">
        <v>12154</v>
      </c>
      <c r="M7283" s="7">
        <v>154</v>
      </c>
      <c r="N7283" s="7">
        <v>2</v>
      </c>
      <c r="O7283" s="7" t="s">
        <v>46</v>
      </c>
      <c r="P7283" s="7" t="s">
        <v>114</v>
      </c>
      <c r="Q7283" s="7">
        <v>5</v>
      </c>
      <c r="R7283" s="8">
        <v>0.29166666666666669</v>
      </c>
      <c r="S7283" s="27">
        <f>HOUR(טבלה3[[#This Row],[שעת יציאה]])</f>
        <v>7</v>
      </c>
      <c r="T7283" s="7"/>
      <c r="U7283" s="7"/>
      <c r="V7283" s="9" t="s">
        <v>49</v>
      </c>
      <c r="W7283" s="7"/>
      <c r="X7283" s="7"/>
    </row>
    <row r="7284" spans="1:24" ht="15" x14ac:dyDescent="0.2">
      <c r="A7284" s="7"/>
      <c r="B7284" s="7"/>
      <c r="C7284" s="7">
        <v>176</v>
      </c>
      <c r="D7284" s="7" t="s">
        <v>42</v>
      </c>
      <c r="E7284" s="7" t="s">
        <v>43</v>
      </c>
      <c r="F7284" s="7">
        <v>3</v>
      </c>
      <c r="G7284" s="7" t="s">
        <v>44</v>
      </c>
      <c r="H7284" s="7"/>
      <c r="I7284" s="7"/>
      <c r="J7284" s="7"/>
      <c r="K7284" s="7"/>
      <c r="L7284" s="7">
        <v>12154</v>
      </c>
      <c r="M7284" s="7">
        <v>154</v>
      </c>
      <c r="N7284" s="7">
        <v>2</v>
      </c>
      <c r="O7284" s="7" t="s">
        <v>46</v>
      </c>
      <c r="P7284" s="7" t="s">
        <v>114</v>
      </c>
      <c r="Q7284" s="7">
        <v>5</v>
      </c>
      <c r="R7284" s="8">
        <v>0.30208333333333331</v>
      </c>
      <c r="S7284" s="27">
        <f>HOUR(טבלה3[[#This Row],[שעת יציאה]])</f>
        <v>7</v>
      </c>
      <c r="T7284" s="7"/>
      <c r="U7284" s="7"/>
      <c r="V7284" s="9" t="s">
        <v>49</v>
      </c>
      <c r="W7284" s="7"/>
      <c r="X7284" s="7"/>
    </row>
    <row r="7285" spans="1:24" ht="15" x14ac:dyDescent="0.2">
      <c r="A7285" s="7"/>
      <c r="B7285" s="7"/>
      <c r="C7285" s="7">
        <v>176</v>
      </c>
      <c r="D7285" s="7" t="s">
        <v>42</v>
      </c>
      <c r="E7285" s="7" t="s">
        <v>43</v>
      </c>
      <c r="F7285" s="7">
        <v>3</v>
      </c>
      <c r="G7285" s="7" t="s">
        <v>44</v>
      </c>
      <c r="H7285" s="7"/>
      <c r="I7285" s="7"/>
      <c r="J7285" s="7"/>
      <c r="K7285" s="7"/>
      <c r="L7285" s="7">
        <v>12154</v>
      </c>
      <c r="M7285" s="7">
        <v>154</v>
      </c>
      <c r="N7285" s="7">
        <v>2</v>
      </c>
      <c r="O7285" s="7" t="s">
        <v>46</v>
      </c>
      <c r="P7285" s="7" t="s">
        <v>114</v>
      </c>
      <c r="Q7285" s="7">
        <v>5</v>
      </c>
      <c r="R7285" s="8">
        <v>0.3125</v>
      </c>
      <c r="S7285" s="27">
        <f>HOUR(טבלה3[[#This Row],[שעת יציאה]])</f>
        <v>7</v>
      </c>
      <c r="T7285" s="7"/>
      <c r="U7285" s="7"/>
      <c r="V7285" s="9" t="s">
        <v>49</v>
      </c>
      <c r="W7285" s="7"/>
      <c r="X7285" s="7"/>
    </row>
    <row r="7286" spans="1:24" ht="15" x14ac:dyDescent="0.2">
      <c r="A7286" s="7"/>
      <c r="B7286" s="7"/>
      <c r="C7286" s="7">
        <v>176</v>
      </c>
      <c r="D7286" s="7" t="s">
        <v>42</v>
      </c>
      <c r="E7286" s="7" t="s">
        <v>43</v>
      </c>
      <c r="F7286" s="7">
        <v>3</v>
      </c>
      <c r="G7286" s="7" t="s">
        <v>44</v>
      </c>
      <c r="H7286" s="7"/>
      <c r="I7286" s="7"/>
      <c r="J7286" s="7"/>
      <c r="K7286" s="7"/>
      <c r="L7286" s="7">
        <v>12154</v>
      </c>
      <c r="M7286" s="7">
        <v>154</v>
      </c>
      <c r="N7286" s="7">
        <v>2</v>
      </c>
      <c r="O7286" s="7" t="s">
        <v>46</v>
      </c>
      <c r="P7286" s="7" t="s">
        <v>114</v>
      </c>
      <c r="Q7286" s="7">
        <v>5</v>
      </c>
      <c r="R7286" s="8">
        <v>0.32291666666666669</v>
      </c>
      <c r="S7286" s="27">
        <f>HOUR(טבלה3[[#This Row],[שעת יציאה]])</f>
        <v>7</v>
      </c>
      <c r="T7286" s="7"/>
      <c r="U7286" s="7"/>
      <c r="V7286" s="9" t="s">
        <v>49</v>
      </c>
      <c r="W7286" s="7"/>
      <c r="X7286" s="7"/>
    </row>
    <row r="7287" spans="1:24" ht="15" x14ac:dyDescent="0.2">
      <c r="A7287" s="7"/>
      <c r="B7287" s="7"/>
      <c r="C7287" s="7">
        <v>176</v>
      </c>
      <c r="D7287" s="7" t="s">
        <v>42</v>
      </c>
      <c r="E7287" s="7" t="s">
        <v>43</v>
      </c>
      <c r="F7287" s="7">
        <v>3</v>
      </c>
      <c r="G7287" s="7" t="s">
        <v>44</v>
      </c>
      <c r="H7287" s="7"/>
      <c r="I7287" s="7"/>
      <c r="J7287" s="7"/>
      <c r="K7287" s="7"/>
      <c r="L7287" s="7">
        <v>12154</v>
      </c>
      <c r="M7287" s="7">
        <v>154</v>
      </c>
      <c r="N7287" s="7">
        <v>2</v>
      </c>
      <c r="O7287" s="7" t="s">
        <v>46</v>
      </c>
      <c r="P7287" s="7" t="s">
        <v>114</v>
      </c>
      <c r="Q7287" s="7">
        <v>5</v>
      </c>
      <c r="R7287" s="8">
        <v>0.33333333333333331</v>
      </c>
      <c r="S7287" s="27">
        <f>HOUR(טבלה3[[#This Row],[שעת יציאה]])</f>
        <v>8</v>
      </c>
      <c r="T7287" s="7"/>
      <c r="U7287" s="7"/>
      <c r="V7287" s="9" t="s">
        <v>49</v>
      </c>
      <c r="W7287" s="7"/>
      <c r="X7287" s="7"/>
    </row>
    <row r="7288" spans="1:24" ht="15" x14ac:dyDescent="0.2">
      <c r="A7288" s="7"/>
      <c r="B7288" s="7"/>
      <c r="C7288" s="7">
        <v>176</v>
      </c>
      <c r="D7288" s="7" t="s">
        <v>42</v>
      </c>
      <c r="E7288" s="7" t="s">
        <v>43</v>
      </c>
      <c r="F7288" s="7">
        <v>3</v>
      </c>
      <c r="G7288" s="7" t="s">
        <v>44</v>
      </c>
      <c r="H7288" s="7"/>
      <c r="I7288" s="7"/>
      <c r="J7288" s="7"/>
      <c r="K7288" s="7"/>
      <c r="L7288" s="7">
        <v>12154</v>
      </c>
      <c r="M7288" s="7">
        <v>154</v>
      </c>
      <c r="N7288" s="7">
        <v>2</v>
      </c>
      <c r="O7288" s="7" t="s">
        <v>46</v>
      </c>
      <c r="P7288" s="7" t="s">
        <v>114</v>
      </c>
      <c r="Q7288" s="7">
        <v>5</v>
      </c>
      <c r="R7288" s="8">
        <v>0.34722222222222227</v>
      </c>
      <c r="S7288" s="27">
        <f>HOUR(טבלה3[[#This Row],[שעת יציאה]])</f>
        <v>8</v>
      </c>
      <c r="T7288" s="7"/>
      <c r="U7288" s="7"/>
      <c r="V7288" s="9" t="s">
        <v>49</v>
      </c>
      <c r="W7288" s="7"/>
      <c r="X7288" s="7"/>
    </row>
    <row r="7289" spans="1:24" ht="15" x14ac:dyDescent="0.2">
      <c r="A7289" s="7"/>
      <c r="B7289" s="7"/>
      <c r="C7289" s="7">
        <v>176</v>
      </c>
      <c r="D7289" s="7" t="s">
        <v>42</v>
      </c>
      <c r="E7289" s="7" t="s">
        <v>43</v>
      </c>
      <c r="F7289" s="7">
        <v>3</v>
      </c>
      <c r="G7289" s="7" t="s">
        <v>44</v>
      </c>
      <c r="H7289" s="7"/>
      <c r="I7289" s="7"/>
      <c r="J7289" s="7"/>
      <c r="K7289" s="7"/>
      <c r="L7289" s="7">
        <v>12154</v>
      </c>
      <c r="M7289" s="7">
        <v>154</v>
      </c>
      <c r="N7289" s="7">
        <v>2</v>
      </c>
      <c r="O7289" s="7" t="s">
        <v>46</v>
      </c>
      <c r="P7289" s="7" t="s">
        <v>114</v>
      </c>
      <c r="Q7289" s="7">
        <v>5</v>
      </c>
      <c r="R7289" s="8">
        <v>0.3611111111111111</v>
      </c>
      <c r="S7289" s="27">
        <f>HOUR(טבלה3[[#This Row],[שעת יציאה]])</f>
        <v>8</v>
      </c>
      <c r="T7289" s="7"/>
      <c r="U7289" s="7"/>
      <c r="V7289" s="9" t="s">
        <v>49</v>
      </c>
      <c r="W7289" s="7"/>
      <c r="X7289" s="7"/>
    </row>
    <row r="7290" spans="1:24" ht="15" x14ac:dyDescent="0.2">
      <c r="A7290" s="7"/>
      <c r="B7290" s="7"/>
      <c r="C7290" s="7">
        <v>176</v>
      </c>
      <c r="D7290" s="7" t="s">
        <v>42</v>
      </c>
      <c r="E7290" s="7" t="s">
        <v>43</v>
      </c>
      <c r="F7290" s="7">
        <v>3</v>
      </c>
      <c r="G7290" s="7" t="s">
        <v>44</v>
      </c>
      <c r="H7290" s="7"/>
      <c r="I7290" s="7"/>
      <c r="J7290" s="7"/>
      <c r="K7290" s="7"/>
      <c r="L7290" s="7">
        <v>12154</v>
      </c>
      <c r="M7290" s="7">
        <v>154</v>
      </c>
      <c r="N7290" s="7">
        <v>2</v>
      </c>
      <c r="O7290" s="7" t="s">
        <v>46</v>
      </c>
      <c r="P7290" s="7" t="s">
        <v>114</v>
      </c>
      <c r="Q7290" s="7">
        <v>5</v>
      </c>
      <c r="R7290" s="8">
        <v>0.375</v>
      </c>
      <c r="S7290" s="27">
        <f>HOUR(טבלה3[[#This Row],[שעת יציאה]])</f>
        <v>9</v>
      </c>
      <c r="T7290" s="7"/>
      <c r="U7290" s="7"/>
      <c r="V7290" s="9" t="s">
        <v>49</v>
      </c>
      <c r="W7290" s="7"/>
      <c r="X7290" s="7"/>
    </row>
    <row r="7291" spans="1:24" ht="15" x14ac:dyDescent="0.2">
      <c r="A7291" s="7"/>
      <c r="B7291" s="7"/>
      <c r="C7291" s="7">
        <v>176</v>
      </c>
      <c r="D7291" s="7" t="s">
        <v>42</v>
      </c>
      <c r="E7291" s="7" t="s">
        <v>43</v>
      </c>
      <c r="F7291" s="7">
        <v>3</v>
      </c>
      <c r="G7291" s="7" t="s">
        <v>44</v>
      </c>
      <c r="H7291" s="7"/>
      <c r="I7291" s="7"/>
      <c r="J7291" s="7"/>
      <c r="K7291" s="7"/>
      <c r="L7291" s="7">
        <v>12154</v>
      </c>
      <c r="M7291" s="7">
        <v>154</v>
      </c>
      <c r="N7291" s="7">
        <v>2</v>
      </c>
      <c r="O7291" s="7" t="s">
        <v>46</v>
      </c>
      <c r="P7291" s="7" t="s">
        <v>114</v>
      </c>
      <c r="Q7291" s="7">
        <v>5</v>
      </c>
      <c r="R7291" s="8">
        <v>0.39583333333333331</v>
      </c>
      <c r="S7291" s="27">
        <f>HOUR(טבלה3[[#This Row],[שעת יציאה]])</f>
        <v>9</v>
      </c>
      <c r="T7291" s="7"/>
      <c r="U7291" s="7"/>
      <c r="V7291" s="9" t="s">
        <v>49</v>
      </c>
      <c r="W7291" s="7"/>
      <c r="X7291" s="7"/>
    </row>
    <row r="7292" spans="1:24" ht="15" x14ac:dyDescent="0.2">
      <c r="A7292" s="7"/>
      <c r="B7292" s="7"/>
      <c r="C7292" s="7">
        <v>176</v>
      </c>
      <c r="D7292" s="7" t="s">
        <v>42</v>
      </c>
      <c r="E7292" s="7" t="s">
        <v>43</v>
      </c>
      <c r="F7292" s="7">
        <v>3</v>
      </c>
      <c r="G7292" s="7" t="s">
        <v>44</v>
      </c>
      <c r="H7292" s="7"/>
      <c r="I7292" s="7"/>
      <c r="J7292" s="7"/>
      <c r="K7292" s="7"/>
      <c r="L7292" s="7">
        <v>12154</v>
      </c>
      <c r="M7292" s="7">
        <v>154</v>
      </c>
      <c r="N7292" s="7">
        <v>2</v>
      </c>
      <c r="O7292" s="7" t="s">
        <v>46</v>
      </c>
      <c r="P7292" s="7" t="s">
        <v>114</v>
      </c>
      <c r="Q7292" s="7">
        <v>5</v>
      </c>
      <c r="R7292" s="8">
        <v>0.41666666666666669</v>
      </c>
      <c r="S7292" s="27">
        <f>HOUR(טבלה3[[#This Row],[שעת יציאה]])</f>
        <v>10</v>
      </c>
      <c r="T7292" s="7"/>
      <c r="U7292" s="7"/>
      <c r="V7292" s="9" t="s">
        <v>49</v>
      </c>
      <c r="W7292" s="7"/>
      <c r="X7292" s="7"/>
    </row>
    <row r="7293" spans="1:24" ht="15" x14ac:dyDescent="0.2">
      <c r="A7293" s="7"/>
      <c r="B7293" s="7"/>
      <c r="C7293" s="7">
        <v>176</v>
      </c>
      <c r="D7293" s="7" t="s">
        <v>42</v>
      </c>
      <c r="E7293" s="7" t="s">
        <v>43</v>
      </c>
      <c r="F7293" s="7">
        <v>3</v>
      </c>
      <c r="G7293" s="7" t="s">
        <v>44</v>
      </c>
      <c r="H7293" s="7"/>
      <c r="I7293" s="7"/>
      <c r="J7293" s="7"/>
      <c r="K7293" s="7"/>
      <c r="L7293" s="7">
        <v>12154</v>
      </c>
      <c r="M7293" s="7">
        <v>154</v>
      </c>
      <c r="N7293" s="7">
        <v>2</v>
      </c>
      <c r="O7293" s="7" t="s">
        <v>46</v>
      </c>
      <c r="P7293" s="7" t="s">
        <v>114</v>
      </c>
      <c r="Q7293" s="7">
        <v>5</v>
      </c>
      <c r="R7293" s="8">
        <v>0.4375</v>
      </c>
      <c r="S7293" s="27">
        <f>HOUR(טבלה3[[#This Row],[שעת יציאה]])</f>
        <v>10</v>
      </c>
      <c r="T7293" s="7"/>
      <c r="U7293" s="7"/>
      <c r="V7293" s="9" t="s">
        <v>49</v>
      </c>
      <c r="W7293" s="7"/>
      <c r="X7293" s="7"/>
    </row>
    <row r="7294" spans="1:24" ht="15" x14ac:dyDescent="0.2">
      <c r="A7294" s="7"/>
      <c r="B7294" s="7"/>
      <c r="C7294" s="7">
        <v>176</v>
      </c>
      <c r="D7294" s="7" t="s">
        <v>42</v>
      </c>
      <c r="E7294" s="7" t="s">
        <v>43</v>
      </c>
      <c r="F7294" s="7">
        <v>3</v>
      </c>
      <c r="G7294" s="7" t="s">
        <v>44</v>
      </c>
      <c r="H7294" s="7"/>
      <c r="I7294" s="7"/>
      <c r="J7294" s="7"/>
      <c r="K7294" s="7"/>
      <c r="L7294" s="7">
        <v>12154</v>
      </c>
      <c r="M7294" s="7">
        <v>154</v>
      </c>
      <c r="N7294" s="7">
        <v>2</v>
      </c>
      <c r="O7294" s="7" t="s">
        <v>46</v>
      </c>
      <c r="P7294" s="7" t="s">
        <v>114</v>
      </c>
      <c r="Q7294" s="7">
        <v>5</v>
      </c>
      <c r="R7294" s="8">
        <v>0.45833333333333331</v>
      </c>
      <c r="S7294" s="27">
        <f>HOUR(טבלה3[[#This Row],[שעת יציאה]])</f>
        <v>11</v>
      </c>
      <c r="T7294" s="7"/>
      <c r="U7294" s="7"/>
      <c r="V7294" s="9" t="s">
        <v>49</v>
      </c>
      <c r="W7294" s="7"/>
      <c r="X7294" s="7"/>
    </row>
    <row r="7295" spans="1:24" ht="15" x14ac:dyDescent="0.2">
      <c r="A7295" s="7"/>
      <c r="B7295" s="7"/>
      <c r="C7295" s="7">
        <v>176</v>
      </c>
      <c r="D7295" s="7" t="s">
        <v>42</v>
      </c>
      <c r="E7295" s="7" t="s">
        <v>43</v>
      </c>
      <c r="F7295" s="7">
        <v>3</v>
      </c>
      <c r="G7295" s="7" t="s">
        <v>44</v>
      </c>
      <c r="H7295" s="7"/>
      <c r="I7295" s="7"/>
      <c r="J7295" s="7"/>
      <c r="K7295" s="7"/>
      <c r="L7295" s="7">
        <v>12154</v>
      </c>
      <c r="M7295" s="7">
        <v>154</v>
      </c>
      <c r="N7295" s="7">
        <v>2</v>
      </c>
      <c r="O7295" s="7" t="s">
        <v>46</v>
      </c>
      <c r="P7295" s="7" t="s">
        <v>114</v>
      </c>
      <c r="Q7295" s="7">
        <v>5</v>
      </c>
      <c r="R7295" s="8">
        <v>0.47916666666666669</v>
      </c>
      <c r="S7295" s="27">
        <f>HOUR(טבלה3[[#This Row],[שעת יציאה]])</f>
        <v>11</v>
      </c>
      <c r="T7295" s="7"/>
      <c r="U7295" s="7"/>
      <c r="V7295" s="9" t="s">
        <v>49</v>
      </c>
      <c r="W7295" s="7"/>
      <c r="X7295" s="7"/>
    </row>
    <row r="7296" spans="1:24" ht="15" x14ac:dyDescent="0.2">
      <c r="A7296" s="7"/>
      <c r="B7296" s="7"/>
      <c r="C7296" s="7">
        <v>176</v>
      </c>
      <c r="D7296" s="7" t="s">
        <v>42</v>
      </c>
      <c r="E7296" s="7" t="s">
        <v>43</v>
      </c>
      <c r="F7296" s="7">
        <v>3</v>
      </c>
      <c r="G7296" s="7" t="s">
        <v>44</v>
      </c>
      <c r="H7296" s="7"/>
      <c r="I7296" s="7"/>
      <c r="J7296" s="7"/>
      <c r="K7296" s="7"/>
      <c r="L7296" s="7">
        <v>12154</v>
      </c>
      <c r="M7296" s="7">
        <v>154</v>
      </c>
      <c r="N7296" s="7">
        <v>2</v>
      </c>
      <c r="O7296" s="7" t="s">
        <v>46</v>
      </c>
      <c r="P7296" s="7" t="s">
        <v>114</v>
      </c>
      <c r="Q7296" s="7">
        <v>5</v>
      </c>
      <c r="R7296" s="8">
        <v>0.5</v>
      </c>
      <c r="S7296" s="27">
        <f>HOUR(טבלה3[[#This Row],[שעת יציאה]])</f>
        <v>12</v>
      </c>
      <c r="T7296" s="7"/>
      <c r="U7296" s="7"/>
      <c r="V7296" s="9" t="s">
        <v>49</v>
      </c>
      <c r="W7296" s="7"/>
      <c r="X7296" s="7"/>
    </row>
    <row r="7297" spans="1:24" ht="15" x14ac:dyDescent="0.2">
      <c r="A7297" s="7"/>
      <c r="B7297" s="7"/>
      <c r="C7297" s="7">
        <v>176</v>
      </c>
      <c r="D7297" s="7" t="s">
        <v>42</v>
      </c>
      <c r="E7297" s="7" t="s">
        <v>43</v>
      </c>
      <c r="F7297" s="7">
        <v>3</v>
      </c>
      <c r="G7297" s="7" t="s">
        <v>44</v>
      </c>
      <c r="H7297" s="7"/>
      <c r="I7297" s="7"/>
      <c r="J7297" s="7"/>
      <c r="K7297" s="7"/>
      <c r="L7297" s="7">
        <v>12154</v>
      </c>
      <c r="M7297" s="7">
        <v>154</v>
      </c>
      <c r="N7297" s="7">
        <v>2</v>
      </c>
      <c r="O7297" s="7" t="s">
        <v>46</v>
      </c>
      <c r="P7297" s="7" t="s">
        <v>114</v>
      </c>
      <c r="Q7297" s="7">
        <v>5</v>
      </c>
      <c r="R7297" s="8">
        <v>0.52083333333333337</v>
      </c>
      <c r="S7297" s="27">
        <f>HOUR(טבלה3[[#This Row],[שעת יציאה]])</f>
        <v>12</v>
      </c>
      <c r="T7297" s="7"/>
      <c r="U7297" s="7"/>
      <c r="V7297" s="9" t="s">
        <v>49</v>
      </c>
      <c r="W7297" s="7"/>
      <c r="X7297" s="7"/>
    </row>
    <row r="7298" spans="1:24" ht="15" x14ac:dyDescent="0.2">
      <c r="A7298" s="7"/>
      <c r="B7298" s="7"/>
      <c r="C7298" s="7">
        <v>176</v>
      </c>
      <c r="D7298" s="7" t="s">
        <v>42</v>
      </c>
      <c r="E7298" s="7" t="s">
        <v>43</v>
      </c>
      <c r="F7298" s="7">
        <v>3</v>
      </c>
      <c r="G7298" s="7" t="s">
        <v>44</v>
      </c>
      <c r="H7298" s="7"/>
      <c r="I7298" s="7"/>
      <c r="J7298" s="7"/>
      <c r="K7298" s="7"/>
      <c r="L7298" s="7">
        <v>12154</v>
      </c>
      <c r="M7298" s="7">
        <v>154</v>
      </c>
      <c r="N7298" s="7">
        <v>2</v>
      </c>
      <c r="O7298" s="7" t="s">
        <v>46</v>
      </c>
      <c r="P7298" s="7" t="s">
        <v>114</v>
      </c>
      <c r="Q7298" s="7">
        <v>5</v>
      </c>
      <c r="R7298" s="8">
        <v>0.54166666666666663</v>
      </c>
      <c r="S7298" s="27">
        <f>HOUR(טבלה3[[#This Row],[שעת יציאה]])</f>
        <v>13</v>
      </c>
      <c r="T7298" s="7"/>
      <c r="U7298" s="7"/>
      <c r="V7298" s="9" t="s">
        <v>49</v>
      </c>
      <c r="W7298" s="7"/>
      <c r="X7298" s="7"/>
    </row>
    <row r="7299" spans="1:24" ht="15" x14ac:dyDescent="0.2">
      <c r="A7299" s="7"/>
      <c r="B7299" s="7"/>
      <c r="C7299" s="7">
        <v>176</v>
      </c>
      <c r="D7299" s="7" t="s">
        <v>42</v>
      </c>
      <c r="E7299" s="7" t="s">
        <v>43</v>
      </c>
      <c r="F7299" s="7">
        <v>3</v>
      </c>
      <c r="G7299" s="7" t="s">
        <v>44</v>
      </c>
      <c r="H7299" s="7"/>
      <c r="I7299" s="7"/>
      <c r="J7299" s="7"/>
      <c r="K7299" s="7"/>
      <c r="L7299" s="7">
        <v>12154</v>
      </c>
      <c r="M7299" s="7">
        <v>154</v>
      </c>
      <c r="N7299" s="7">
        <v>2</v>
      </c>
      <c r="O7299" s="7" t="s">
        <v>46</v>
      </c>
      <c r="P7299" s="7" t="s">
        <v>114</v>
      </c>
      <c r="Q7299" s="7">
        <v>5</v>
      </c>
      <c r="R7299" s="8">
        <v>0.5625</v>
      </c>
      <c r="S7299" s="27">
        <f>HOUR(טבלה3[[#This Row],[שעת יציאה]])</f>
        <v>13</v>
      </c>
      <c r="T7299" s="7"/>
      <c r="U7299" s="7"/>
      <c r="V7299" s="9" t="s">
        <v>49</v>
      </c>
      <c r="W7299" s="7"/>
      <c r="X7299" s="7"/>
    </row>
    <row r="7300" spans="1:24" ht="15" x14ac:dyDescent="0.2">
      <c r="A7300" s="7"/>
      <c r="B7300" s="7"/>
      <c r="C7300" s="7">
        <v>176</v>
      </c>
      <c r="D7300" s="7" t="s">
        <v>42</v>
      </c>
      <c r="E7300" s="7" t="s">
        <v>43</v>
      </c>
      <c r="F7300" s="7">
        <v>3</v>
      </c>
      <c r="G7300" s="7" t="s">
        <v>44</v>
      </c>
      <c r="H7300" s="7"/>
      <c r="I7300" s="7"/>
      <c r="J7300" s="7"/>
      <c r="K7300" s="7"/>
      <c r="L7300" s="7">
        <v>12154</v>
      </c>
      <c r="M7300" s="7">
        <v>154</v>
      </c>
      <c r="N7300" s="7">
        <v>2</v>
      </c>
      <c r="O7300" s="7" t="s">
        <v>46</v>
      </c>
      <c r="P7300" s="7" t="s">
        <v>114</v>
      </c>
      <c r="Q7300" s="7">
        <v>5</v>
      </c>
      <c r="R7300" s="8">
        <v>0.58333333333333337</v>
      </c>
      <c r="S7300" s="27">
        <f>HOUR(טבלה3[[#This Row],[שעת יציאה]])</f>
        <v>14</v>
      </c>
      <c r="T7300" s="7"/>
      <c r="U7300" s="7"/>
      <c r="V7300" s="9" t="s">
        <v>49</v>
      </c>
      <c r="W7300" s="7"/>
      <c r="X7300" s="7"/>
    </row>
    <row r="7301" spans="1:24" ht="15" x14ac:dyDescent="0.2">
      <c r="A7301" s="7"/>
      <c r="B7301" s="7"/>
      <c r="C7301" s="7">
        <v>176</v>
      </c>
      <c r="D7301" s="7" t="s">
        <v>42</v>
      </c>
      <c r="E7301" s="7" t="s">
        <v>43</v>
      </c>
      <c r="F7301" s="7">
        <v>3</v>
      </c>
      <c r="G7301" s="7" t="s">
        <v>44</v>
      </c>
      <c r="H7301" s="7"/>
      <c r="I7301" s="7"/>
      <c r="J7301" s="7"/>
      <c r="K7301" s="7"/>
      <c r="L7301" s="7">
        <v>12154</v>
      </c>
      <c r="M7301" s="7">
        <v>154</v>
      </c>
      <c r="N7301" s="7">
        <v>2</v>
      </c>
      <c r="O7301" s="7" t="s">
        <v>46</v>
      </c>
      <c r="P7301" s="7" t="s">
        <v>114</v>
      </c>
      <c r="Q7301" s="7">
        <v>5</v>
      </c>
      <c r="R7301" s="8">
        <v>0.60416666666666663</v>
      </c>
      <c r="S7301" s="27">
        <f>HOUR(טבלה3[[#This Row],[שעת יציאה]])</f>
        <v>14</v>
      </c>
      <c r="T7301" s="7"/>
      <c r="U7301" s="7"/>
      <c r="V7301" s="9" t="s">
        <v>49</v>
      </c>
      <c r="W7301" s="7"/>
      <c r="X7301" s="7"/>
    </row>
    <row r="7302" spans="1:24" ht="15" x14ac:dyDescent="0.2">
      <c r="A7302" s="7"/>
      <c r="B7302" s="7"/>
      <c r="C7302" s="7">
        <v>176</v>
      </c>
      <c r="D7302" s="7" t="s">
        <v>42</v>
      </c>
      <c r="E7302" s="7" t="s">
        <v>43</v>
      </c>
      <c r="F7302" s="7">
        <v>3</v>
      </c>
      <c r="G7302" s="7" t="s">
        <v>44</v>
      </c>
      <c r="H7302" s="7"/>
      <c r="I7302" s="7"/>
      <c r="J7302" s="7"/>
      <c r="K7302" s="7"/>
      <c r="L7302" s="7">
        <v>12154</v>
      </c>
      <c r="M7302" s="7">
        <v>154</v>
      </c>
      <c r="N7302" s="7">
        <v>2</v>
      </c>
      <c r="O7302" s="7" t="s">
        <v>46</v>
      </c>
      <c r="P7302" s="7" t="s">
        <v>114</v>
      </c>
      <c r="Q7302" s="7">
        <v>5</v>
      </c>
      <c r="R7302" s="8">
        <v>0.625</v>
      </c>
      <c r="S7302" s="27">
        <f>HOUR(טבלה3[[#This Row],[שעת יציאה]])</f>
        <v>15</v>
      </c>
      <c r="T7302" s="7"/>
      <c r="U7302" s="7"/>
      <c r="V7302" s="9" t="s">
        <v>49</v>
      </c>
      <c r="W7302" s="7"/>
      <c r="X7302" s="7"/>
    </row>
    <row r="7303" spans="1:24" ht="15" x14ac:dyDescent="0.2">
      <c r="A7303" s="7"/>
      <c r="B7303" s="7"/>
      <c r="C7303" s="7">
        <v>176</v>
      </c>
      <c r="D7303" s="7" t="s">
        <v>42</v>
      </c>
      <c r="E7303" s="7" t="s">
        <v>43</v>
      </c>
      <c r="F7303" s="7">
        <v>3</v>
      </c>
      <c r="G7303" s="7" t="s">
        <v>44</v>
      </c>
      <c r="H7303" s="7"/>
      <c r="I7303" s="7"/>
      <c r="J7303" s="7"/>
      <c r="K7303" s="7"/>
      <c r="L7303" s="7">
        <v>12154</v>
      </c>
      <c r="M7303" s="7">
        <v>154</v>
      </c>
      <c r="N7303" s="7">
        <v>2</v>
      </c>
      <c r="O7303" s="7" t="s">
        <v>46</v>
      </c>
      <c r="P7303" s="7" t="s">
        <v>114</v>
      </c>
      <c r="Q7303" s="7">
        <v>5</v>
      </c>
      <c r="R7303" s="8">
        <v>0.64583333333333337</v>
      </c>
      <c r="S7303" s="27">
        <f>HOUR(טבלה3[[#This Row],[שעת יציאה]])</f>
        <v>15</v>
      </c>
      <c r="T7303" s="7"/>
      <c r="U7303" s="7"/>
      <c r="V7303" s="9" t="s">
        <v>49</v>
      </c>
      <c r="W7303" s="7"/>
      <c r="X7303" s="7"/>
    </row>
    <row r="7304" spans="1:24" ht="15" x14ac:dyDescent="0.2">
      <c r="A7304" s="7"/>
      <c r="B7304" s="7"/>
      <c r="C7304" s="7">
        <v>176</v>
      </c>
      <c r="D7304" s="7" t="s">
        <v>42</v>
      </c>
      <c r="E7304" s="7" t="s">
        <v>43</v>
      </c>
      <c r="F7304" s="7">
        <v>3</v>
      </c>
      <c r="G7304" s="7" t="s">
        <v>44</v>
      </c>
      <c r="H7304" s="7"/>
      <c r="I7304" s="7"/>
      <c r="J7304" s="7"/>
      <c r="K7304" s="7"/>
      <c r="L7304" s="7">
        <v>12154</v>
      </c>
      <c r="M7304" s="7">
        <v>154</v>
      </c>
      <c r="N7304" s="7">
        <v>2</v>
      </c>
      <c r="O7304" s="7" t="s">
        <v>46</v>
      </c>
      <c r="P7304" s="7" t="s">
        <v>114</v>
      </c>
      <c r="Q7304" s="7">
        <v>5</v>
      </c>
      <c r="R7304" s="8">
        <v>0.66666666666666663</v>
      </c>
      <c r="S7304" s="27">
        <f>HOUR(טבלה3[[#This Row],[שעת יציאה]])</f>
        <v>16</v>
      </c>
      <c r="T7304" s="7"/>
      <c r="U7304" s="7"/>
      <c r="V7304" s="9" t="s">
        <v>49</v>
      </c>
      <c r="W7304" s="7"/>
      <c r="X7304" s="7"/>
    </row>
    <row r="7305" spans="1:24" ht="15" x14ac:dyDescent="0.2">
      <c r="A7305" s="7"/>
      <c r="B7305" s="7"/>
      <c r="C7305" s="7">
        <v>176</v>
      </c>
      <c r="D7305" s="7" t="s">
        <v>42</v>
      </c>
      <c r="E7305" s="7" t="s">
        <v>43</v>
      </c>
      <c r="F7305" s="7">
        <v>3</v>
      </c>
      <c r="G7305" s="7" t="s">
        <v>44</v>
      </c>
      <c r="H7305" s="7"/>
      <c r="I7305" s="7"/>
      <c r="J7305" s="7"/>
      <c r="K7305" s="7"/>
      <c r="L7305" s="7">
        <v>12154</v>
      </c>
      <c r="M7305" s="7">
        <v>154</v>
      </c>
      <c r="N7305" s="7">
        <v>2</v>
      </c>
      <c r="O7305" s="7" t="s">
        <v>46</v>
      </c>
      <c r="P7305" s="7" t="s">
        <v>114</v>
      </c>
      <c r="Q7305" s="7">
        <v>5</v>
      </c>
      <c r="R7305" s="8">
        <v>0.6875</v>
      </c>
      <c r="S7305" s="27">
        <f>HOUR(טבלה3[[#This Row],[שעת יציאה]])</f>
        <v>16</v>
      </c>
      <c r="T7305" s="7"/>
      <c r="U7305" s="7"/>
      <c r="V7305" s="9" t="s">
        <v>49</v>
      </c>
      <c r="W7305" s="7"/>
      <c r="X7305" s="7"/>
    </row>
    <row r="7306" spans="1:24" ht="15" x14ac:dyDescent="0.2">
      <c r="A7306" s="7"/>
      <c r="B7306" s="7"/>
      <c r="C7306" s="7">
        <v>176</v>
      </c>
      <c r="D7306" s="7" t="s">
        <v>42</v>
      </c>
      <c r="E7306" s="7" t="s">
        <v>43</v>
      </c>
      <c r="F7306" s="7">
        <v>3</v>
      </c>
      <c r="G7306" s="7" t="s">
        <v>44</v>
      </c>
      <c r="H7306" s="7"/>
      <c r="I7306" s="7"/>
      <c r="J7306" s="7"/>
      <c r="K7306" s="7"/>
      <c r="L7306" s="7">
        <v>12154</v>
      </c>
      <c r="M7306" s="7">
        <v>154</v>
      </c>
      <c r="N7306" s="7">
        <v>2</v>
      </c>
      <c r="O7306" s="7" t="s">
        <v>46</v>
      </c>
      <c r="P7306" s="7" t="s">
        <v>114</v>
      </c>
      <c r="Q7306" s="7">
        <v>5</v>
      </c>
      <c r="R7306" s="8">
        <v>0.70833333333333337</v>
      </c>
      <c r="S7306" s="27">
        <f>HOUR(טבלה3[[#This Row],[שעת יציאה]])</f>
        <v>17</v>
      </c>
      <c r="T7306" s="7"/>
      <c r="U7306" s="7"/>
      <c r="V7306" s="9" t="s">
        <v>49</v>
      </c>
      <c r="W7306" s="7"/>
      <c r="X7306" s="7"/>
    </row>
    <row r="7307" spans="1:24" ht="15" x14ac:dyDescent="0.2">
      <c r="A7307" s="7"/>
      <c r="B7307" s="7"/>
      <c r="C7307" s="7">
        <v>176</v>
      </c>
      <c r="D7307" s="7" t="s">
        <v>42</v>
      </c>
      <c r="E7307" s="7" t="s">
        <v>43</v>
      </c>
      <c r="F7307" s="7">
        <v>3</v>
      </c>
      <c r="G7307" s="7" t="s">
        <v>44</v>
      </c>
      <c r="H7307" s="7"/>
      <c r="I7307" s="7"/>
      <c r="J7307" s="7"/>
      <c r="K7307" s="7"/>
      <c r="L7307" s="7">
        <v>12154</v>
      </c>
      <c r="M7307" s="7">
        <v>154</v>
      </c>
      <c r="N7307" s="7">
        <v>2</v>
      </c>
      <c r="O7307" s="7" t="s">
        <v>46</v>
      </c>
      <c r="P7307" s="7" t="s">
        <v>114</v>
      </c>
      <c r="Q7307" s="7">
        <v>5</v>
      </c>
      <c r="R7307" s="8">
        <v>0.72916666666666663</v>
      </c>
      <c r="S7307" s="27">
        <f>HOUR(טבלה3[[#This Row],[שעת יציאה]])</f>
        <v>17</v>
      </c>
      <c r="T7307" s="7"/>
      <c r="U7307" s="7"/>
      <c r="V7307" s="9" t="s">
        <v>49</v>
      </c>
      <c r="W7307" s="7"/>
      <c r="X7307" s="7"/>
    </row>
    <row r="7308" spans="1:24" ht="15" x14ac:dyDescent="0.2">
      <c r="A7308" s="7"/>
      <c r="B7308" s="7"/>
      <c r="C7308" s="7">
        <v>176</v>
      </c>
      <c r="D7308" s="7" t="s">
        <v>42</v>
      </c>
      <c r="E7308" s="7" t="s">
        <v>43</v>
      </c>
      <c r="F7308" s="7">
        <v>3</v>
      </c>
      <c r="G7308" s="7" t="s">
        <v>44</v>
      </c>
      <c r="H7308" s="7"/>
      <c r="I7308" s="7"/>
      <c r="J7308" s="7"/>
      <c r="K7308" s="7"/>
      <c r="L7308" s="7">
        <v>12154</v>
      </c>
      <c r="M7308" s="7">
        <v>154</v>
      </c>
      <c r="N7308" s="7">
        <v>2</v>
      </c>
      <c r="O7308" s="7" t="s">
        <v>46</v>
      </c>
      <c r="P7308" s="7" t="s">
        <v>114</v>
      </c>
      <c r="Q7308" s="7">
        <v>5</v>
      </c>
      <c r="R7308" s="8">
        <v>0.75</v>
      </c>
      <c r="S7308" s="27">
        <f>HOUR(טבלה3[[#This Row],[שעת יציאה]])</f>
        <v>18</v>
      </c>
      <c r="T7308" s="7"/>
      <c r="U7308" s="7"/>
      <c r="V7308" s="9" t="s">
        <v>49</v>
      </c>
      <c r="W7308" s="7"/>
      <c r="X7308" s="7"/>
    </row>
    <row r="7309" spans="1:24" ht="15" x14ac:dyDescent="0.2">
      <c r="A7309" s="7"/>
      <c r="B7309" s="7"/>
      <c r="C7309" s="7">
        <v>176</v>
      </c>
      <c r="D7309" s="7" t="s">
        <v>42</v>
      </c>
      <c r="E7309" s="7" t="s">
        <v>43</v>
      </c>
      <c r="F7309" s="7">
        <v>3</v>
      </c>
      <c r="G7309" s="7" t="s">
        <v>44</v>
      </c>
      <c r="H7309" s="7"/>
      <c r="I7309" s="7"/>
      <c r="J7309" s="7"/>
      <c r="K7309" s="7"/>
      <c r="L7309" s="7">
        <v>12154</v>
      </c>
      <c r="M7309" s="7">
        <v>154</v>
      </c>
      <c r="N7309" s="7">
        <v>2</v>
      </c>
      <c r="O7309" s="7" t="s">
        <v>46</v>
      </c>
      <c r="P7309" s="7" t="s">
        <v>114</v>
      </c>
      <c r="Q7309" s="7">
        <v>5</v>
      </c>
      <c r="R7309" s="8">
        <v>0.77083333333333337</v>
      </c>
      <c r="S7309" s="27">
        <f>HOUR(טבלה3[[#This Row],[שעת יציאה]])</f>
        <v>18</v>
      </c>
      <c r="T7309" s="7"/>
      <c r="U7309" s="7"/>
      <c r="V7309" s="9" t="s">
        <v>49</v>
      </c>
      <c r="W7309" s="7"/>
      <c r="X7309" s="7"/>
    </row>
    <row r="7310" spans="1:24" ht="15" x14ac:dyDescent="0.2">
      <c r="A7310" s="7"/>
      <c r="B7310" s="7"/>
      <c r="C7310" s="7">
        <v>176</v>
      </c>
      <c r="D7310" s="7" t="s">
        <v>42</v>
      </c>
      <c r="E7310" s="7" t="s">
        <v>43</v>
      </c>
      <c r="F7310" s="7">
        <v>3</v>
      </c>
      <c r="G7310" s="7" t="s">
        <v>44</v>
      </c>
      <c r="H7310" s="7"/>
      <c r="I7310" s="7"/>
      <c r="J7310" s="7"/>
      <c r="K7310" s="7"/>
      <c r="L7310" s="7">
        <v>12154</v>
      </c>
      <c r="M7310" s="7">
        <v>154</v>
      </c>
      <c r="N7310" s="7">
        <v>2</v>
      </c>
      <c r="O7310" s="7" t="s">
        <v>46</v>
      </c>
      <c r="P7310" s="7" t="s">
        <v>114</v>
      </c>
      <c r="Q7310" s="7">
        <v>5</v>
      </c>
      <c r="R7310" s="8">
        <v>0.79166666666666663</v>
      </c>
      <c r="S7310" s="27">
        <f>HOUR(טבלה3[[#This Row],[שעת יציאה]])</f>
        <v>19</v>
      </c>
      <c r="T7310" s="7"/>
      <c r="U7310" s="7"/>
      <c r="V7310" s="9" t="s">
        <v>49</v>
      </c>
      <c r="W7310" s="7"/>
      <c r="X7310" s="7"/>
    </row>
    <row r="7311" spans="1:24" ht="15" x14ac:dyDescent="0.2">
      <c r="A7311" s="7"/>
      <c r="B7311" s="7"/>
      <c r="C7311" s="7">
        <v>176</v>
      </c>
      <c r="D7311" s="7" t="s">
        <v>42</v>
      </c>
      <c r="E7311" s="7" t="s">
        <v>43</v>
      </c>
      <c r="F7311" s="7">
        <v>3</v>
      </c>
      <c r="G7311" s="7" t="s">
        <v>44</v>
      </c>
      <c r="H7311" s="7"/>
      <c r="I7311" s="7"/>
      <c r="J7311" s="7"/>
      <c r="K7311" s="7"/>
      <c r="L7311" s="7">
        <v>12154</v>
      </c>
      <c r="M7311" s="7">
        <v>154</v>
      </c>
      <c r="N7311" s="7">
        <v>2</v>
      </c>
      <c r="O7311" s="7" t="s">
        <v>46</v>
      </c>
      <c r="P7311" s="7" t="s">
        <v>114</v>
      </c>
      <c r="Q7311" s="7">
        <v>5</v>
      </c>
      <c r="R7311" s="8">
        <v>0.8125</v>
      </c>
      <c r="S7311" s="27">
        <f>HOUR(טבלה3[[#This Row],[שעת יציאה]])</f>
        <v>19</v>
      </c>
      <c r="T7311" s="7"/>
      <c r="U7311" s="7"/>
      <c r="V7311" s="9" t="s">
        <v>49</v>
      </c>
      <c r="W7311" s="7"/>
      <c r="X7311" s="7"/>
    </row>
    <row r="7312" spans="1:24" ht="15" x14ac:dyDescent="0.2">
      <c r="A7312" s="7"/>
      <c r="B7312" s="7"/>
      <c r="C7312" s="7">
        <v>176</v>
      </c>
      <c r="D7312" s="7" t="s">
        <v>42</v>
      </c>
      <c r="E7312" s="7" t="s">
        <v>43</v>
      </c>
      <c r="F7312" s="7">
        <v>3</v>
      </c>
      <c r="G7312" s="7" t="s">
        <v>44</v>
      </c>
      <c r="H7312" s="7"/>
      <c r="I7312" s="7"/>
      <c r="J7312" s="7"/>
      <c r="K7312" s="7"/>
      <c r="L7312" s="7">
        <v>12154</v>
      </c>
      <c r="M7312" s="7">
        <v>154</v>
      </c>
      <c r="N7312" s="7">
        <v>2</v>
      </c>
      <c r="O7312" s="7" t="s">
        <v>46</v>
      </c>
      <c r="P7312" s="7" t="s">
        <v>114</v>
      </c>
      <c r="Q7312" s="7">
        <v>5</v>
      </c>
      <c r="R7312" s="8">
        <v>0.83333333333333337</v>
      </c>
      <c r="S7312" s="27">
        <f>HOUR(טבלה3[[#This Row],[שעת יציאה]])</f>
        <v>20</v>
      </c>
      <c r="T7312" s="7"/>
      <c r="U7312" s="7"/>
      <c r="V7312" s="9" t="s">
        <v>49</v>
      </c>
      <c r="W7312" s="7"/>
      <c r="X7312" s="7"/>
    </row>
    <row r="7313" spans="1:24" ht="15" x14ac:dyDescent="0.2">
      <c r="A7313" s="7"/>
      <c r="B7313" s="7"/>
      <c r="C7313" s="7">
        <v>176</v>
      </c>
      <c r="D7313" s="7" t="s">
        <v>42</v>
      </c>
      <c r="E7313" s="7" t="s">
        <v>43</v>
      </c>
      <c r="F7313" s="7">
        <v>3</v>
      </c>
      <c r="G7313" s="7" t="s">
        <v>44</v>
      </c>
      <c r="H7313" s="7"/>
      <c r="I7313" s="7"/>
      <c r="J7313" s="7"/>
      <c r="K7313" s="7"/>
      <c r="L7313" s="7">
        <v>12154</v>
      </c>
      <c r="M7313" s="7">
        <v>154</v>
      </c>
      <c r="N7313" s="7">
        <v>2</v>
      </c>
      <c r="O7313" s="7" t="s">
        <v>46</v>
      </c>
      <c r="P7313" s="7" t="s">
        <v>114</v>
      </c>
      <c r="Q7313" s="7">
        <v>5</v>
      </c>
      <c r="R7313" s="8">
        <v>0.85416666666666663</v>
      </c>
      <c r="S7313" s="27">
        <f>HOUR(טבלה3[[#This Row],[שעת יציאה]])</f>
        <v>20</v>
      </c>
      <c r="T7313" s="7"/>
      <c r="U7313" s="7"/>
      <c r="V7313" s="9" t="s">
        <v>49</v>
      </c>
      <c r="W7313" s="7"/>
      <c r="X7313" s="7"/>
    </row>
    <row r="7314" spans="1:24" ht="15" x14ac:dyDescent="0.2">
      <c r="A7314" s="7"/>
      <c r="B7314" s="7"/>
      <c r="C7314" s="7">
        <v>176</v>
      </c>
      <c r="D7314" s="7" t="s">
        <v>42</v>
      </c>
      <c r="E7314" s="7" t="s">
        <v>43</v>
      </c>
      <c r="F7314" s="7">
        <v>3</v>
      </c>
      <c r="G7314" s="7" t="s">
        <v>44</v>
      </c>
      <c r="H7314" s="7"/>
      <c r="I7314" s="7"/>
      <c r="J7314" s="7"/>
      <c r="K7314" s="7"/>
      <c r="L7314" s="7">
        <v>12154</v>
      </c>
      <c r="M7314" s="7">
        <v>154</v>
      </c>
      <c r="N7314" s="7">
        <v>2</v>
      </c>
      <c r="O7314" s="7" t="s">
        <v>46</v>
      </c>
      <c r="P7314" s="7" t="s">
        <v>114</v>
      </c>
      <c r="Q7314" s="7">
        <v>5</v>
      </c>
      <c r="R7314" s="8">
        <v>0.90625</v>
      </c>
      <c r="S7314" s="27">
        <f>HOUR(טבלה3[[#This Row],[שעת יציאה]])</f>
        <v>21</v>
      </c>
      <c r="T7314" s="7"/>
      <c r="U7314" s="7"/>
      <c r="V7314" s="9" t="s">
        <v>49</v>
      </c>
      <c r="W7314" s="7"/>
      <c r="X7314" s="7"/>
    </row>
    <row r="7315" spans="1:24" ht="15" x14ac:dyDescent="0.2">
      <c r="A7315" s="7"/>
      <c r="B7315" s="7"/>
      <c r="C7315" s="7">
        <v>176</v>
      </c>
      <c r="D7315" s="7" t="s">
        <v>42</v>
      </c>
      <c r="E7315" s="7" t="s">
        <v>43</v>
      </c>
      <c r="F7315" s="7">
        <v>3</v>
      </c>
      <c r="G7315" s="7" t="s">
        <v>44</v>
      </c>
      <c r="H7315" s="7"/>
      <c r="I7315" s="7"/>
      <c r="J7315" s="7"/>
      <c r="K7315" s="7"/>
      <c r="L7315" s="7">
        <v>12154</v>
      </c>
      <c r="M7315" s="7">
        <v>154</v>
      </c>
      <c r="N7315" s="7">
        <v>2</v>
      </c>
      <c r="O7315" s="7" t="s">
        <v>46</v>
      </c>
      <c r="P7315" s="7" t="s">
        <v>114</v>
      </c>
      <c r="Q7315" s="7">
        <v>5</v>
      </c>
      <c r="R7315" s="8">
        <v>0.94791666666666663</v>
      </c>
      <c r="S7315" s="27">
        <f>HOUR(טבלה3[[#This Row],[שעת יציאה]])</f>
        <v>22</v>
      </c>
      <c r="T7315" s="7"/>
      <c r="U7315" s="7"/>
      <c r="V7315" s="9" t="s">
        <v>49</v>
      </c>
      <c r="W7315" s="7"/>
      <c r="X7315" s="7"/>
    </row>
    <row r="7316" spans="1:24" ht="15" x14ac:dyDescent="0.2">
      <c r="A7316" s="7"/>
      <c r="B7316" s="7"/>
      <c r="C7316" s="7">
        <v>176</v>
      </c>
      <c r="D7316" s="7" t="s">
        <v>42</v>
      </c>
      <c r="E7316" s="7" t="s">
        <v>43</v>
      </c>
      <c r="F7316" s="7">
        <v>3</v>
      </c>
      <c r="G7316" s="7" t="s">
        <v>44</v>
      </c>
      <c r="H7316" s="7"/>
      <c r="I7316" s="7"/>
      <c r="J7316" s="7"/>
      <c r="K7316" s="7"/>
      <c r="L7316" s="7">
        <v>12154</v>
      </c>
      <c r="M7316" s="7">
        <v>154</v>
      </c>
      <c r="N7316" s="7">
        <v>2</v>
      </c>
      <c r="O7316" s="7" t="s">
        <v>46</v>
      </c>
      <c r="P7316" s="7" t="s">
        <v>114</v>
      </c>
      <c r="Q7316" s="7">
        <v>5</v>
      </c>
      <c r="R7316" s="8">
        <v>0.98958333333333337</v>
      </c>
      <c r="S7316" s="27">
        <f>HOUR(טבלה3[[#This Row],[שעת יציאה]])</f>
        <v>23</v>
      </c>
      <c r="T7316" s="7"/>
      <c r="U7316" s="7"/>
      <c r="V7316" s="9" t="s">
        <v>49</v>
      </c>
      <c r="W7316" s="7"/>
      <c r="X7316" s="7"/>
    </row>
    <row r="7317" spans="1:24" ht="15" x14ac:dyDescent="0.2">
      <c r="A7317" s="7"/>
      <c r="B7317" s="7"/>
      <c r="C7317" s="7">
        <v>176</v>
      </c>
      <c r="D7317" s="7" t="s">
        <v>42</v>
      </c>
      <c r="E7317" s="7" t="s">
        <v>43</v>
      </c>
      <c r="F7317" s="7">
        <v>3</v>
      </c>
      <c r="G7317" s="7" t="s">
        <v>44</v>
      </c>
      <c r="H7317" s="7"/>
      <c r="I7317" s="7"/>
      <c r="J7317" s="7"/>
      <c r="K7317" s="7"/>
      <c r="L7317" s="7">
        <v>11155</v>
      </c>
      <c r="M7317" s="7">
        <v>155</v>
      </c>
      <c r="N7317" s="7">
        <v>1</v>
      </c>
      <c r="O7317" s="7" t="s">
        <v>46</v>
      </c>
      <c r="P7317" s="7" t="s">
        <v>116</v>
      </c>
      <c r="Q7317" s="7">
        <v>5</v>
      </c>
      <c r="R7317" s="8">
        <v>0.27083333333333331</v>
      </c>
      <c r="S7317" s="27">
        <f>HOUR(טבלה3[[#This Row],[שעת יציאה]])</f>
        <v>6</v>
      </c>
      <c r="T7317" s="7"/>
      <c r="U7317" s="7"/>
      <c r="V7317" s="9" t="s">
        <v>103</v>
      </c>
      <c r="W7317" s="7"/>
      <c r="X7317" s="7"/>
    </row>
    <row r="7318" spans="1:24" ht="15" x14ac:dyDescent="0.2">
      <c r="A7318" s="7"/>
      <c r="B7318" s="7"/>
      <c r="C7318" s="7">
        <v>176</v>
      </c>
      <c r="D7318" s="7" t="s">
        <v>42</v>
      </c>
      <c r="E7318" s="7" t="s">
        <v>43</v>
      </c>
      <c r="F7318" s="7">
        <v>3</v>
      </c>
      <c r="G7318" s="7" t="s">
        <v>44</v>
      </c>
      <c r="H7318" s="7"/>
      <c r="I7318" s="7"/>
      <c r="J7318" s="7"/>
      <c r="K7318" s="7"/>
      <c r="L7318" s="7">
        <v>11155</v>
      </c>
      <c r="M7318" s="7">
        <v>155</v>
      </c>
      <c r="N7318" s="7">
        <v>1</v>
      </c>
      <c r="O7318" s="7" t="s">
        <v>46</v>
      </c>
      <c r="P7318" s="7" t="s">
        <v>116</v>
      </c>
      <c r="Q7318" s="7">
        <v>5</v>
      </c>
      <c r="R7318" s="8">
        <v>0.3125</v>
      </c>
      <c r="S7318" s="27">
        <f>HOUR(טבלה3[[#This Row],[שעת יציאה]])</f>
        <v>7</v>
      </c>
      <c r="T7318" s="7"/>
      <c r="U7318" s="7"/>
      <c r="V7318" s="9" t="s">
        <v>103</v>
      </c>
      <c r="W7318" s="7"/>
      <c r="X7318" s="7"/>
    </row>
    <row r="7319" spans="1:24" ht="15" x14ac:dyDescent="0.2">
      <c r="A7319" s="7"/>
      <c r="B7319" s="7"/>
      <c r="C7319" s="7">
        <v>176</v>
      </c>
      <c r="D7319" s="7" t="s">
        <v>42</v>
      </c>
      <c r="E7319" s="7" t="s">
        <v>43</v>
      </c>
      <c r="F7319" s="7">
        <v>3</v>
      </c>
      <c r="G7319" s="7" t="s">
        <v>44</v>
      </c>
      <c r="H7319" s="7"/>
      <c r="I7319" s="7"/>
      <c r="J7319" s="7"/>
      <c r="K7319" s="7"/>
      <c r="L7319" s="7">
        <v>11155</v>
      </c>
      <c r="M7319" s="7">
        <v>155</v>
      </c>
      <c r="N7319" s="7">
        <v>1</v>
      </c>
      <c r="O7319" s="7" t="s">
        <v>46</v>
      </c>
      <c r="P7319" s="7" t="s">
        <v>116</v>
      </c>
      <c r="Q7319" s="7">
        <v>5</v>
      </c>
      <c r="R7319" s="8">
        <v>0.35416666666666669</v>
      </c>
      <c r="S7319" s="27">
        <f>HOUR(טבלה3[[#This Row],[שעת יציאה]])</f>
        <v>8</v>
      </c>
      <c r="T7319" s="7"/>
      <c r="U7319" s="7"/>
      <c r="V7319" s="9" t="s">
        <v>103</v>
      </c>
      <c r="W7319" s="7"/>
      <c r="X7319" s="7"/>
    </row>
    <row r="7320" spans="1:24" ht="15" x14ac:dyDescent="0.2">
      <c r="A7320" s="7"/>
      <c r="B7320" s="7"/>
      <c r="C7320" s="7">
        <v>176</v>
      </c>
      <c r="D7320" s="7" t="s">
        <v>42</v>
      </c>
      <c r="E7320" s="7" t="s">
        <v>43</v>
      </c>
      <c r="F7320" s="7">
        <v>3</v>
      </c>
      <c r="G7320" s="7" t="s">
        <v>44</v>
      </c>
      <c r="H7320" s="7"/>
      <c r="I7320" s="7"/>
      <c r="J7320" s="7"/>
      <c r="K7320" s="7"/>
      <c r="L7320" s="7">
        <v>11155</v>
      </c>
      <c r="M7320" s="7">
        <v>155</v>
      </c>
      <c r="N7320" s="7">
        <v>1</v>
      </c>
      <c r="O7320" s="7" t="s">
        <v>46</v>
      </c>
      <c r="P7320" s="7" t="s">
        <v>116</v>
      </c>
      <c r="Q7320" s="7">
        <v>5</v>
      </c>
      <c r="R7320" s="8">
        <v>0.39583333333333331</v>
      </c>
      <c r="S7320" s="27">
        <f>HOUR(טבלה3[[#This Row],[שעת יציאה]])</f>
        <v>9</v>
      </c>
      <c r="T7320" s="7"/>
      <c r="U7320" s="7"/>
      <c r="V7320" s="9" t="s">
        <v>103</v>
      </c>
      <c r="W7320" s="7"/>
      <c r="X7320" s="7"/>
    </row>
    <row r="7321" spans="1:24" ht="15" x14ac:dyDescent="0.2">
      <c r="A7321" s="7"/>
      <c r="B7321" s="7"/>
      <c r="C7321" s="7">
        <v>176</v>
      </c>
      <c r="D7321" s="7" t="s">
        <v>42</v>
      </c>
      <c r="E7321" s="7" t="s">
        <v>43</v>
      </c>
      <c r="F7321" s="7">
        <v>3</v>
      </c>
      <c r="G7321" s="7" t="s">
        <v>44</v>
      </c>
      <c r="H7321" s="7"/>
      <c r="I7321" s="7"/>
      <c r="J7321" s="7"/>
      <c r="K7321" s="7"/>
      <c r="L7321" s="7">
        <v>11155</v>
      </c>
      <c r="M7321" s="7">
        <v>155</v>
      </c>
      <c r="N7321" s="7">
        <v>1</v>
      </c>
      <c r="O7321" s="7" t="s">
        <v>46</v>
      </c>
      <c r="P7321" s="7" t="s">
        <v>116</v>
      </c>
      <c r="Q7321" s="7">
        <v>5</v>
      </c>
      <c r="R7321" s="8">
        <v>0.42708333333333331</v>
      </c>
      <c r="S7321" s="27">
        <f>HOUR(טבלה3[[#This Row],[שעת יציאה]])</f>
        <v>10</v>
      </c>
      <c r="T7321" s="7"/>
      <c r="U7321" s="7"/>
      <c r="V7321" s="9" t="s">
        <v>103</v>
      </c>
      <c r="W7321" s="7"/>
      <c r="X7321" s="7"/>
    </row>
    <row r="7322" spans="1:24" ht="15" x14ac:dyDescent="0.2">
      <c r="A7322" s="7"/>
      <c r="B7322" s="7"/>
      <c r="C7322" s="7">
        <v>176</v>
      </c>
      <c r="D7322" s="7" t="s">
        <v>42</v>
      </c>
      <c r="E7322" s="7" t="s">
        <v>43</v>
      </c>
      <c r="F7322" s="7">
        <v>3</v>
      </c>
      <c r="G7322" s="7" t="s">
        <v>44</v>
      </c>
      <c r="H7322" s="7"/>
      <c r="I7322" s="7"/>
      <c r="J7322" s="7"/>
      <c r="K7322" s="7"/>
      <c r="L7322" s="7">
        <v>11155</v>
      </c>
      <c r="M7322" s="7">
        <v>155</v>
      </c>
      <c r="N7322" s="7">
        <v>1</v>
      </c>
      <c r="O7322" s="7" t="s">
        <v>46</v>
      </c>
      <c r="P7322" s="7" t="s">
        <v>116</v>
      </c>
      <c r="Q7322" s="7">
        <v>5</v>
      </c>
      <c r="R7322" s="8">
        <v>0.44791666666666669</v>
      </c>
      <c r="S7322" s="27">
        <f>HOUR(טבלה3[[#This Row],[שעת יציאה]])</f>
        <v>10</v>
      </c>
      <c r="T7322" s="7"/>
      <c r="U7322" s="7"/>
      <c r="V7322" s="9" t="s">
        <v>103</v>
      </c>
      <c r="W7322" s="7"/>
      <c r="X7322" s="7"/>
    </row>
    <row r="7323" spans="1:24" ht="15" x14ac:dyDescent="0.2">
      <c r="A7323" s="7"/>
      <c r="B7323" s="7"/>
      <c r="C7323" s="7">
        <v>176</v>
      </c>
      <c r="D7323" s="7" t="s">
        <v>42</v>
      </c>
      <c r="E7323" s="7" t="s">
        <v>43</v>
      </c>
      <c r="F7323" s="7">
        <v>3</v>
      </c>
      <c r="G7323" s="7" t="s">
        <v>44</v>
      </c>
      <c r="H7323" s="7"/>
      <c r="I7323" s="7"/>
      <c r="J7323" s="7"/>
      <c r="K7323" s="7"/>
      <c r="L7323" s="7">
        <v>11155</v>
      </c>
      <c r="M7323" s="7">
        <v>155</v>
      </c>
      <c r="N7323" s="7">
        <v>1</v>
      </c>
      <c r="O7323" s="7" t="s">
        <v>46</v>
      </c>
      <c r="P7323" s="7" t="s">
        <v>116</v>
      </c>
      <c r="Q7323" s="7">
        <v>5</v>
      </c>
      <c r="R7323" s="8">
        <v>0.46875</v>
      </c>
      <c r="S7323" s="27">
        <f>HOUR(טבלה3[[#This Row],[שעת יציאה]])</f>
        <v>11</v>
      </c>
      <c r="T7323" s="7"/>
      <c r="U7323" s="7"/>
      <c r="V7323" s="9" t="s">
        <v>103</v>
      </c>
      <c r="W7323" s="7"/>
      <c r="X7323" s="7"/>
    </row>
    <row r="7324" spans="1:24" ht="15" x14ac:dyDescent="0.2">
      <c r="A7324" s="7"/>
      <c r="B7324" s="7"/>
      <c r="C7324" s="7">
        <v>176</v>
      </c>
      <c r="D7324" s="7" t="s">
        <v>42</v>
      </c>
      <c r="E7324" s="7" t="s">
        <v>43</v>
      </c>
      <c r="F7324" s="7">
        <v>3</v>
      </c>
      <c r="G7324" s="7" t="s">
        <v>44</v>
      </c>
      <c r="H7324" s="7"/>
      <c r="I7324" s="7"/>
      <c r="J7324" s="7"/>
      <c r="K7324" s="7"/>
      <c r="L7324" s="7">
        <v>11155</v>
      </c>
      <c r="M7324" s="7">
        <v>155</v>
      </c>
      <c r="N7324" s="7">
        <v>1</v>
      </c>
      <c r="O7324" s="7" t="s">
        <v>46</v>
      </c>
      <c r="P7324" s="7" t="s">
        <v>116</v>
      </c>
      <c r="Q7324" s="7">
        <v>5</v>
      </c>
      <c r="R7324" s="8">
        <v>0.48958333333333331</v>
      </c>
      <c r="S7324" s="27">
        <f>HOUR(טבלה3[[#This Row],[שעת יציאה]])</f>
        <v>11</v>
      </c>
      <c r="T7324" s="7"/>
      <c r="U7324" s="7"/>
      <c r="V7324" s="9" t="s">
        <v>103</v>
      </c>
      <c r="W7324" s="7"/>
      <c r="X7324" s="7"/>
    </row>
    <row r="7325" spans="1:24" ht="15" x14ac:dyDescent="0.2">
      <c r="A7325" s="7"/>
      <c r="B7325" s="7"/>
      <c r="C7325" s="7">
        <v>176</v>
      </c>
      <c r="D7325" s="7" t="s">
        <v>42</v>
      </c>
      <c r="E7325" s="7" t="s">
        <v>43</v>
      </c>
      <c r="F7325" s="7">
        <v>3</v>
      </c>
      <c r="G7325" s="7" t="s">
        <v>44</v>
      </c>
      <c r="H7325" s="7"/>
      <c r="I7325" s="7"/>
      <c r="J7325" s="7"/>
      <c r="K7325" s="7"/>
      <c r="L7325" s="7">
        <v>11155</v>
      </c>
      <c r="M7325" s="7">
        <v>155</v>
      </c>
      <c r="N7325" s="7">
        <v>1</v>
      </c>
      <c r="O7325" s="7" t="s">
        <v>46</v>
      </c>
      <c r="P7325" s="7" t="s">
        <v>116</v>
      </c>
      <c r="Q7325" s="7">
        <v>5</v>
      </c>
      <c r="R7325" s="8">
        <v>0.51041666666666663</v>
      </c>
      <c r="S7325" s="27">
        <f>HOUR(טבלה3[[#This Row],[שעת יציאה]])</f>
        <v>12</v>
      </c>
      <c r="T7325" s="7"/>
      <c r="U7325" s="7"/>
      <c r="V7325" s="9" t="s">
        <v>103</v>
      </c>
      <c r="W7325" s="7"/>
      <c r="X7325" s="7"/>
    </row>
    <row r="7326" spans="1:24" ht="15" x14ac:dyDescent="0.2">
      <c r="A7326" s="7"/>
      <c r="B7326" s="7"/>
      <c r="C7326" s="7">
        <v>176</v>
      </c>
      <c r="D7326" s="7" t="s">
        <v>42</v>
      </c>
      <c r="E7326" s="7" t="s">
        <v>43</v>
      </c>
      <c r="F7326" s="7">
        <v>3</v>
      </c>
      <c r="G7326" s="7" t="s">
        <v>44</v>
      </c>
      <c r="H7326" s="7"/>
      <c r="I7326" s="7"/>
      <c r="J7326" s="7"/>
      <c r="K7326" s="7"/>
      <c r="L7326" s="7">
        <v>11155</v>
      </c>
      <c r="M7326" s="7">
        <v>155</v>
      </c>
      <c r="N7326" s="7">
        <v>1</v>
      </c>
      <c r="O7326" s="7" t="s">
        <v>46</v>
      </c>
      <c r="P7326" s="7" t="s">
        <v>116</v>
      </c>
      <c r="Q7326" s="7">
        <v>5</v>
      </c>
      <c r="R7326" s="8">
        <v>0.53125</v>
      </c>
      <c r="S7326" s="27">
        <f>HOUR(טבלה3[[#This Row],[שעת יציאה]])</f>
        <v>12</v>
      </c>
      <c r="T7326" s="7"/>
      <c r="U7326" s="7"/>
      <c r="V7326" s="9" t="s">
        <v>103</v>
      </c>
      <c r="W7326" s="7"/>
      <c r="X7326" s="7"/>
    </row>
    <row r="7327" spans="1:24" ht="15" x14ac:dyDescent="0.2">
      <c r="A7327" s="7"/>
      <c r="B7327" s="7"/>
      <c r="C7327" s="7">
        <v>176</v>
      </c>
      <c r="D7327" s="7" t="s">
        <v>42</v>
      </c>
      <c r="E7327" s="7" t="s">
        <v>43</v>
      </c>
      <c r="F7327" s="7">
        <v>3</v>
      </c>
      <c r="G7327" s="7" t="s">
        <v>44</v>
      </c>
      <c r="H7327" s="7"/>
      <c r="I7327" s="7"/>
      <c r="J7327" s="7"/>
      <c r="K7327" s="7"/>
      <c r="L7327" s="7">
        <v>11155</v>
      </c>
      <c r="M7327" s="7">
        <v>155</v>
      </c>
      <c r="N7327" s="7">
        <v>1</v>
      </c>
      <c r="O7327" s="7" t="s">
        <v>46</v>
      </c>
      <c r="P7327" s="7" t="s">
        <v>116</v>
      </c>
      <c r="Q7327" s="7">
        <v>5</v>
      </c>
      <c r="R7327" s="8">
        <v>0.55208333333333337</v>
      </c>
      <c r="S7327" s="27">
        <f>HOUR(טבלה3[[#This Row],[שעת יציאה]])</f>
        <v>13</v>
      </c>
      <c r="T7327" s="7"/>
      <c r="U7327" s="7"/>
      <c r="V7327" s="9" t="s">
        <v>103</v>
      </c>
      <c r="W7327" s="7"/>
      <c r="X7327" s="7"/>
    </row>
    <row r="7328" spans="1:24" ht="15" x14ac:dyDescent="0.2">
      <c r="A7328" s="7"/>
      <c r="B7328" s="7"/>
      <c r="C7328" s="7">
        <v>176</v>
      </c>
      <c r="D7328" s="7" t="s">
        <v>42</v>
      </c>
      <c r="E7328" s="7" t="s">
        <v>43</v>
      </c>
      <c r="F7328" s="7">
        <v>3</v>
      </c>
      <c r="G7328" s="7" t="s">
        <v>44</v>
      </c>
      <c r="H7328" s="7"/>
      <c r="I7328" s="7"/>
      <c r="J7328" s="7"/>
      <c r="K7328" s="7"/>
      <c r="L7328" s="7">
        <v>11155</v>
      </c>
      <c r="M7328" s="7">
        <v>155</v>
      </c>
      <c r="N7328" s="7">
        <v>1</v>
      </c>
      <c r="O7328" s="7" t="s">
        <v>46</v>
      </c>
      <c r="P7328" s="7" t="s">
        <v>116</v>
      </c>
      <c r="Q7328" s="7">
        <v>5</v>
      </c>
      <c r="R7328" s="8">
        <v>0.57291666666666663</v>
      </c>
      <c r="S7328" s="27">
        <f>HOUR(טבלה3[[#This Row],[שעת יציאה]])</f>
        <v>13</v>
      </c>
      <c r="T7328" s="7"/>
      <c r="U7328" s="7"/>
      <c r="V7328" s="9" t="s">
        <v>103</v>
      </c>
      <c r="W7328" s="7"/>
      <c r="X7328" s="7"/>
    </row>
    <row r="7329" spans="1:24" ht="15" x14ac:dyDescent="0.2">
      <c r="A7329" s="7"/>
      <c r="B7329" s="7"/>
      <c r="C7329" s="7">
        <v>176</v>
      </c>
      <c r="D7329" s="7" t="s">
        <v>42</v>
      </c>
      <c r="E7329" s="7" t="s">
        <v>43</v>
      </c>
      <c r="F7329" s="7">
        <v>3</v>
      </c>
      <c r="G7329" s="7" t="s">
        <v>44</v>
      </c>
      <c r="H7329" s="7"/>
      <c r="I7329" s="7"/>
      <c r="J7329" s="7"/>
      <c r="K7329" s="7"/>
      <c r="L7329" s="7">
        <v>11155</v>
      </c>
      <c r="M7329" s="7">
        <v>155</v>
      </c>
      <c r="N7329" s="7">
        <v>1</v>
      </c>
      <c r="O7329" s="7" t="s">
        <v>46</v>
      </c>
      <c r="P7329" s="7" t="s">
        <v>116</v>
      </c>
      <c r="Q7329" s="7">
        <v>5</v>
      </c>
      <c r="R7329" s="8">
        <v>0.59375</v>
      </c>
      <c r="S7329" s="27">
        <f>HOUR(טבלה3[[#This Row],[שעת יציאה]])</f>
        <v>14</v>
      </c>
      <c r="T7329" s="7"/>
      <c r="U7329" s="7"/>
      <c r="V7329" s="9" t="s">
        <v>103</v>
      </c>
      <c r="W7329" s="7"/>
      <c r="X7329" s="7"/>
    </row>
    <row r="7330" spans="1:24" ht="15" x14ac:dyDescent="0.2">
      <c r="A7330" s="7"/>
      <c r="B7330" s="7"/>
      <c r="C7330" s="7">
        <v>176</v>
      </c>
      <c r="D7330" s="7" t="s">
        <v>42</v>
      </c>
      <c r="E7330" s="7" t="s">
        <v>43</v>
      </c>
      <c r="F7330" s="7">
        <v>3</v>
      </c>
      <c r="G7330" s="7" t="s">
        <v>44</v>
      </c>
      <c r="H7330" s="7"/>
      <c r="I7330" s="7"/>
      <c r="J7330" s="7"/>
      <c r="K7330" s="7"/>
      <c r="L7330" s="7">
        <v>11155</v>
      </c>
      <c r="M7330" s="7">
        <v>155</v>
      </c>
      <c r="N7330" s="7">
        <v>1</v>
      </c>
      <c r="O7330" s="7" t="s">
        <v>46</v>
      </c>
      <c r="P7330" s="7" t="s">
        <v>116</v>
      </c>
      <c r="Q7330" s="7">
        <v>5</v>
      </c>
      <c r="R7330" s="8">
        <v>0.61458333333333337</v>
      </c>
      <c r="S7330" s="27">
        <f>HOUR(טבלה3[[#This Row],[שעת יציאה]])</f>
        <v>14</v>
      </c>
      <c r="T7330" s="7"/>
      <c r="U7330" s="7"/>
      <c r="V7330" s="9" t="s">
        <v>103</v>
      </c>
      <c r="W7330" s="7"/>
      <c r="X7330" s="7"/>
    </row>
    <row r="7331" spans="1:24" ht="15" x14ac:dyDescent="0.2">
      <c r="A7331" s="7"/>
      <c r="B7331" s="7"/>
      <c r="C7331" s="7">
        <v>176</v>
      </c>
      <c r="D7331" s="7" t="s">
        <v>42</v>
      </c>
      <c r="E7331" s="7" t="s">
        <v>43</v>
      </c>
      <c r="F7331" s="7">
        <v>3</v>
      </c>
      <c r="G7331" s="7" t="s">
        <v>44</v>
      </c>
      <c r="H7331" s="7"/>
      <c r="I7331" s="7"/>
      <c r="J7331" s="7"/>
      <c r="K7331" s="7"/>
      <c r="L7331" s="7">
        <v>11155</v>
      </c>
      <c r="M7331" s="7">
        <v>155</v>
      </c>
      <c r="N7331" s="7">
        <v>1</v>
      </c>
      <c r="O7331" s="7" t="s">
        <v>46</v>
      </c>
      <c r="P7331" s="7" t="s">
        <v>116</v>
      </c>
      <c r="Q7331" s="7">
        <v>5</v>
      </c>
      <c r="R7331" s="8">
        <v>0.63194444444444442</v>
      </c>
      <c r="S7331" s="27">
        <f>HOUR(טבלה3[[#This Row],[שעת יציאה]])</f>
        <v>15</v>
      </c>
      <c r="T7331" s="7"/>
      <c r="U7331" s="7"/>
      <c r="V7331" s="9" t="s">
        <v>103</v>
      </c>
      <c r="W7331" s="7"/>
      <c r="X7331" s="7"/>
    </row>
    <row r="7332" spans="1:24" ht="15" x14ac:dyDescent="0.2">
      <c r="A7332" s="7"/>
      <c r="B7332" s="7"/>
      <c r="C7332" s="7">
        <v>176</v>
      </c>
      <c r="D7332" s="7" t="s">
        <v>42</v>
      </c>
      <c r="E7332" s="7" t="s">
        <v>43</v>
      </c>
      <c r="F7332" s="7">
        <v>3</v>
      </c>
      <c r="G7332" s="7" t="s">
        <v>44</v>
      </c>
      <c r="H7332" s="7"/>
      <c r="I7332" s="7"/>
      <c r="J7332" s="7"/>
      <c r="K7332" s="7"/>
      <c r="L7332" s="7">
        <v>11155</v>
      </c>
      <c r="M7332" s="7">
        <v>155</v>
      </c>
      <c r="N7332" s="7">
        <v>1</v>
      </c>
      <c r="O7332" s="7" t="s">
        <v>46</v>
      </c>
      <c r="P7332" s="7" t="s">
        <v>116</v>
      </c>
      <c r="Q7332" s="7">
        <v>5</v>
      </c>
      <c r="R7332" s="8">
        <v>0.64583333333333337</v>
      </c>
      <c r="S7332" s="27">
        <f>HOUR(טבלה3[[#This Row],[שעת יציאה]])</f>
        <v>15</v>
      </c>
      <c r="T7332" s="7"/>
      <c r="U7332" s="7"/>
      <c r="V7332" s="9" t="s">
        <v>103</v>
      </c>
      <c r="W7332" s="7"/>
      <c r="X7332" s="7"/>
    </row>
    <row r="7333" spans="1:24" ht="15" x14ac:dyDescent="0.2">
      <c r="A7333" s="7"/>
      <c r="B7333" s="7"/>
      <c r="C7333" s="7">
        <v>176</v>
      </c>
      <c r="D7333" s="7" t="s">
        <v>42</v>
      </c>
      <c r="E7333" s="7" t="s">
        <v>43</v>
      </c>
      <c r="F7333" s="7">
        <v>3</v>
      </c>
      <c r="G7333" s="7" t="s">
        <v>44</v>
      </c>
      <c r="H7333" s="7"/>
      <c r="I7333" s="7"/>
      <c r="J7333" s="7"/>
      <c r="K7333" s="7"/>
      <c r="L7333" s="7">
        <v>11155</v>
      </c>
      <c r="M7333" s="7">
        <v>155</v>
      </c>
      <c r="N7333" s="7">
        <v>1</v>
      </c>
      <c r="O7333" s="7" t="s">
        <v>46</v>
      </c>
      <c r="P7333" s="7" t="s">
        <v>116</v>
      </c>
      <c r="Q7333" s="7">
        <v>5</v>
      </c>
      <c r="R7333" s="8">
        <v>0.65972222222222221</v>
      </c>
      <c r="S7333" s="27">
        <f>HOUR(טבלה3[[#This Row],[שעת יציאה]])</f>
        <v>15</v>
      </c>
      <c r="T7333" s="7"/>
      <c r="U7333" s="7"/>
      <c r="V7333" s="9" t="s">
        <v>103</v>
      </c>
      <c r="W7333" s="7"/>
      <c r="X7333" s="7"/>
    </row>
    <row r="7334" spans="1:24" ht="15" x14ac:dyDescent="0.2">
      <c r="A7334" s="7"/>
      <c r="B7334" s="7"/>
      <c r="C7334" s="7">
        <v>176</v>
      </c>
      <c r="D7334" s="7" t="s">
        <v>42</v>
      </c>
      <c r="E7334" s="7" t="s">
        <v>43</v>
      </c>
      <c r="F7334" s="7">
        <v>3</v>
      </c>
      <c r="G7334" s="7" t="s">
        <v>44</v>
      </c>
      <c r="H7334" s="7"/>
      <c r="I7334" s="7"/>
      <c r="J7334" s="7"/>
      <c r="K7334" s="7"/>
      <c r="L7334" s="7">
        <v>11155</v>
      </c>
      <c r="M7334" s="7">
        <v>155</v>
      </c>
      <c r="N7334" s="7">
        <v>1</v>
      </c>
      <c r="O7334" s="7" t="s">
        <v>46</v>
      </c>
      <c r="P7334" s="7" t="s">
        <v>116</v>
      </c>
      <c r="Q7334" s="7">
        <v>5</v>
      </c>
      <c r="R7334" s="8">
        <v>0.67361111111111116</v>
      </c>
      <c r="S7334" s="27">
        <f>HOUR(טבלה3[[#This Row],[שעת יציאה]])</f>
        <v>16</v>
      </c>
      <c r="T7334" s="7"/>
      <c r="U7334" s="7"/>
      <c r="V7334" s="9" t="s">
        <v>103</v>
      </c>
      <c r="W7334" s="7"/>
      <c r="X7334" s="7"/>
    </row>
    <row r="7335" spans="1:24" ht="15" x14ac:dyDescent="0.2">
      <c r="A7335" s="7"/>
      <c r="B7335" s="7"/>
      <c r="C7335" s="7">
        <v>176</v>
      </c>
      <c r="D7335" s="7" t="s">
        <v>42</v>
      </c>
      <c r="E7335" s="7" t="s">
        <v>43</v>
      </c>
      <c r="F7335" s="7">
        <v>3</v>
      </c>
      <c r="G7335" s="7" t="s">
        <v>44</v>
      </c>
      <c r="H7335" s="7"/>
      <c r="I7335" s="7"/>
      <c r="J7335" s="7"/>
      <c r="K7335" s="7"/>
      <c r="L7335" s="7">
        <v>11155</v>
      </c>
      <c r="M7335" s="7">
        <v>155</v>
      </c>
      <c r="N7335" s="7">
        <v>1</v>
      </c>
      <c r="O7335" s="7" t="s">
        <v>46</v>
      </c>
      <c r="P7335" s="7" t="s">
        <v>116</v>
      </c>
      <c r="Q7335" s="7">
        <v>5</v>
      </c>
      <c r="R7335" s="8">
        <v>0.6875</v>
      </c>
      <c r="S7335" s="27">
        <f>HOUR(טבלה3[[#This Row],[שעת יציאה]])</f>
        <v>16</v>
      </c>
      <c r="T7335" s="7"/>
      <c r="U7335" s="7"/>
      <c r="V7335" s="9" t="s">
        <v>103</v>
      </c>
      <c r="W7335" s="7"/>
      <c r="X7335" s="7"/>
    </row>
    <row r="7336" spans="1:24" ht="15" x14ac:dyDescent="0.2">
      <c r="A7336" s="7"/>
      <c r="B7336" s="7"/>
      <c r="C7336" s="7">
        <v>176</v>
      </c>
      <c r="D7336" s="7" t="s">
        <v>42</v>
      </c>
      <c r="E7336" s="7" t="s">
        <v>43</v>
      </c>
      <c r="F7336" s="7">
        <v>3</v>
      </c>
      <c r="G7336" s="7" t="s">
        <v>44</v>
      </c>
      <c r="H7336" s="7"/>
      <c r="I7336" s="7"/>
      <c r="J7336" s="7"/>
      <c r="K7336" s="7"/>
      <c r="L7336" s="7">
        <v>11155</v>
      </c>
      <c r="M7336" s="7">
        <v>155</v>
      </c>
      <c r="N7336" s="7">
        <v>1</v>
      </c>
      <c r="O7336" s="7" t="s">
        <v>46</v>
      </c>
      <c r="P7336" s="7" t="s">
        <v>116</v>
      </c>
      <c r="Q7336" s="7">
        <v>5</v>
      </c>
      <c r="R7336" s="8">
        <v>0.70138888888888884</v>
      </c>
      <c r="S7336" s="27">
        <f>HOUR(טבלה3[[#This Row],[שעת יציאה]])</f>
        <v>16</v>
      </c>
      <c r="T7336" s="7"/>
      <c r="U7336" s="7"/>
      <c r="V7336" s="9" t="s">
        <v>103</v>
      </c>
      <c r="W7336" s="7"/>
      <c r="X7336" s="7"/>
    </row>
    <row r="7337" spans="1:24" ht="15" x14ac:dyDescent="0.2">
      <c r="A7337" s="7"/>
      <c r="B7337" s="7"/>
      <c r="C7337" s="7">
        <v>176</v>
      </c>
      <c r="D7337" s="7" t="s">
        <v>42</v>
      </c>
      <c r="E7337" s="7" t="s">
        <v>43</v>
      </c>
      <c r="F7337" s="7">
        <v>3</v>
      </c>
      <c r="G7337" s="7" t="s">
        <v>44</v>
      </c>
      <c r="H7337" s="7"/>
      <c r="I7337" s="7"/>
      <c r="J7337" s="7"/>
      <c r="K7337" s="7"/>
      <c r="L7337" s="7">
        <v>11155</v>
      </c>
      <c r="M7337" s="7">
        <v>155</v>
      </c>
      <c r="N7337" s="7">
        <v>1</v>
      </c>
      <c r="O7337" s="7" t="s">
        <v>46</v>
      </c>
      <c r="P7337" s="7" t="s">
        <v>116</v>
      </c>
      <c r="Q7337" s="7">
        <v>5</v>
      </c>
      <c r="R7337" s="8">
        <v>0.71527777777777779</v>
      </c>
      <c r="S7337" s="27">
        <f>HOUR(טבלה3[[#This Row],[שעת יציאה]])</f>
        <v>17</v>
      </c>
      <c r="T7337" s="7"/>
      <c r="U7337" s="7"/>
      <c r="V7337" s="9" t="s">
        <v>103</v>
      </c>
      <c r="W7337" s="7"/>
      <c r="X7337" s="7"/>
    </row>
    <row r="7338" spans="1:24" ht="15" x14ac:dyDescent="0.2">
      <c r="A7338" s="7"/>
      <c r="B7338" s="7"/>
      <c r="C7338" s="7">
        <v>176</v>
      </c>
      <c r="D7338" s="7" t="s">
        <v>42</v>
      </c>
      <c r="E7338" s="7" t="s">
        <v>43</v>
      </c>
      <c r="F7338" s="7">
        <v>3</v>
      </c>
      <c r="G7338" s="7" t="s">
        <v>44</v>
      </c>
      <c r="H7338" s="7"/>
      <c r="I7338" s="7"/>
      <c r="J7338" s="7"/>
      <c r="K7338" s="7"/>
      <c r="L7338" s="7">
        <v>11155</v>
      </c>
      <c r="M7338" s="7">
        <v>155</v>
      </c>
      <c r="N7338" s="7">
        <v>1</v>
      </c>
      <c r="O7338" s="7" t="s">
        <v>46</v>
      </c>
      <c r="P7338" s="7" t="s">
        <v>116</v>
      </c>
      <c r="Q7338" s="7">
        <v>5</v>
      </c>
      <c r="R7338" s="8">
        <v>0.72916666666666663</v>
      </c>
      <c r="S7338" s="27">
        <f>HOUR(טבלה3[[#This Row],[שעת יציאה]])</f>
        <v>17</v>
      </c>
      <c r="T7338" s="7"/>
      <c r="U7338" s="7"/>
      <c r="V7338" s="9" t="s">
        <v>103</v>
      </c>
      <c r="W7338" s="7"/>
      <c r="X7338" s="7"/>
    </row>
    <row r="7339" spans="1:24" ht="15" x14ac:dyDescent="0.2">
      <c r="A7339" s="7"/>
      <c r="B7339" s="7"/>
      <c r="C7339" s="7">
        <v>176</v>
      </c>
      <c r="D7339" s="7" t="s">
        <v>42</v>
      </c>
      <c r="E7339" s="7" t="s">
        <v>43</v>
      </c>
      <c r="F7339" s="7">
        <v>3</v>
      </c>
      <c r="G7339" s="7" t="s">
        <v>44</v>
      </c>
      <c r="H7339" s="7"/>
      <c r="I7339" s="7"/>
      <c r="J7339" s="7"/>
      <c r="K7339" s="7"/>
      <c r="L7339" s="7">
        <v>11155</v>
      </c>
      <c r="M7339" s="7">
        <v>155</v>
      </c>
      <c r="N7339" s="7">
        <v>1</v>
      </c>
      <c r="O7339" s="7" t="s">
        <v>46</v>
      </c>
      <c r="P7339" s="7" t="s">
        <v>116</v>
      </c>
      <c r="Q7339" s="7">
        <v>5</v>
      </c>
      <c r="R7339" s="8">
        <v>0.74305555555555547</v>
      </c>
      <c r="S7339" s="27">
        <f>HOUR(טבלה3[[#This Row],[שעת יציאה]])</f>
        <v>17</v>
      </c>
      <c r="T7339" s="7"/>
      <c r="U7339" s="7"/>
      <c r="V7339" s="9" t="s">
        <v>103</v>
      </c>
      <c r="W7339" s="7"/>
      <c r="X7339" s="7"/>
    </row>
    <row r="7340" spans="1:24" ht="15" x14ac:dyDescent="0.2">
      <c r="A7340" s="7"/>
      <c r="B7340" s="7"/>
      <c r="C7340" s="7">
        <v>176</v>
      </c>
      <c r="D7340" s="7" t="s">
        <v>42</v>
      </c>
      <c r="E7340" s="7" t="s">
        <v>43</v>
      </c>
      <c r="F7340" s="7">
        <v>3</v>
      </c>
      <c r="G7340" s="7" t="s">
        <v>44</v>
      </c>
      <c r="H7340" s="7"/>
      <c r="I7340" s="7"/>
      <c r="J7340" s="7"/>
      <c r="K7340" s="7"/>
      <c r="L7340" s="7">
        <v>11155</v>
      </c>
      <c r="M7340" s="7">
        <v>155</v>
      </c>
      <c r="N7340" s="7">
        <v>1</v>
      </c>
      <c r="O7340" s="7" t="s">
        <v>46</v>
      </c>
      <c r="P7340" s="7" t="s">
        <v>116</v>
      </c>
      <c r="Q7340" s="7">
        <v>5</v>
      </c>
      <c r="R7340" s="8">
        <v>0.75694444444444453</v>
      </c>
      <c r="S7340" s="27">
        <f>HOUR(טבלה3[[#This Row],[שעת יציאה]])</f>
        <v>18</v>
      </c>
      <c r="T7340" s="7"/>
      <c r="U7340" s="7"/>
      <c r="V7340" s="9" t="s">
        <v>103</v>
      </c>
      <c r="W7340" s="7"/>
      <c r="X7340" s="7"/>
    </row>
    <row r="7341" spans="1:24" ht="15" x14ac:dyDescent="0.2">
      <c r="A7341" s="7"/>
      <c r="B7341" s="7"/>
      <c r="C7341" s="7">
        <v>176</v>
      </c>
      <c r="D7341" s="7" t="s">
        <v>42</v>
      </c>
      <c r="E7341" s="7" t="s">
        <v>43</v>
      </c>
      <c r="F7341" s="7">
        <v>3</v>
      </c>
      <c r="G7341" s="7" t="s">
        <v>44</v>
      </c>
      <c r="H7341" s="7"/>
      <c r="I7341" s="7"/>
      <c r="J7341" s="7"/>
      <c r="K7341" s="7"/>
      <c r="L7341" s="7">
        <v>11155</v>
      </c>
      <c r="M7341" s="7">
        <v>155</v>
      </c>
      <c r="N7341" s="7">
        <v>1</v>
      </c>
      <c r="O7341" s="7" t="s">
        <v>46</v>
      </c>
      <c r="P7341" s="7" t="s">
        <v>116</v>
      </c>
      <c r="Q7341" s="7">
        <v>5</v>
      </c>
      <c r="R7341" s="8">
        <v>0.77083333333333337</v>
      </c>
      <c r="S7341" s="27">
        <f>HOUR(טבלה3[[#This Row],[שעת יציאה]])</f>
        <v>18</v>
      </c>
      <c r="T7341" s="7"/>
      <c r="U7341" s="7"/>
      <c r="V7341" s="9" t="s">
        <v>103</v>
      </c>
      <c r="W7341" s="7"/>
      <c r="X7341" s="7"/>
    </row>
    <row r="7342" spans="1:24" ht="15" x14ac:dyDescent="0.2">
      <c r="A7342" s="7"/>
      <c r="B7342" s="7"/>
      <c r="C7342" s="7">
        <v>176</v>
      </c>
      <c r="D7342" s="7" t="s">
        <v>42</v>
      </c>
      <c r="E7342" s="7" t="s">
        <v>43</v>
      </c>
      <c r="F7342" s="7">
        <v>3</v>
      </c>
      <c r="G7342" s="7" t="s">
        <v>44</v>
      </c>
      <c r="H7342" s="7"/>
      <c r="I7342" s="7"/>
      <c r="J7342" s="7"/>
      <c r="K7342" s="7"/>
      <c r="L7342" s="7">
        <v>11155</v>
      </c>
      <c r="M7342" s="7">
        <v>155</v>
      </c>
      <c r="N7342" s="7">
        <v>1</v>
      </c>
      <c r="O7342" s="7" t="s">
        <v>46</v>
      </c>
      <c r="P7342" s="7" t="s">
        <v>116</v>
      </c>
      <c r="Q7342" s="7">
        <v>5</v>
      </c>
      <c r="R7342" s="8">
        <v>0.78472222222222221</v>
      </c>
      <c r="S7342" s="27">
        <f>HOUR(טבלה3[[#This Row],[שעת יציאה]])</f>
        <v>18</v>
      </c>
      <c r="T7342" s="7"/>
      <c r="U7342" s="7"/>
      <c r="V7342" s="9" t="s">
        <v>103</v>
      </c>
      <c r="W7342" s="7"/>
      <c r="X7342" s="7"/>
    </row>
    <row r="7343" spans="1:24" ht="15" x14ac:dyDescent="0.2">
      <c r="A7343" s="7"/>
      <c r="B7343" s="7"/>
      <c r="C7343" s="7">
        <v>176</v>
      </c>
      <c r="D7343" s="7" t="s">
        <v>42</v>
      </c>
      <c r="E7343" s="7" t="s">
        <v>43</v>
      </c>
      <c r="F7343" s="7">
        <v>3</v>
      </c>
      <c r="G7343" s="7" t="s">
        <v>44</v>
      </c>
      <c r="H7343" s="7"/>
      <c r="I7343" s="7"/>
      <c r="J7343" s="7"/>
      <c r="K7343" s="7"/>
      <c r="L7343" s="7">
        <v>11155</v>
      </c>
      <c r="M7343" s="7">
        <v>155</v>
      </c>
      <c r="N7343" s="7">
        <v>1</v>
      </c>
      <c r="O7343" s="7" t="s">
        <v>46</v>
      </c>
      <c r="P7343" s="7" t="s">
        <v>116</v>
      </c>
      <c r="Q7343" s="7">
        <v>5</v>
      </c>
      <c r="R7343" s="8">
        <v>0.79861111111111116</v>
      </c>
      <c r="S7343" s="27">
        <f>HOUR(טבלה3[[#This Row],[שעת יציאה]])</f>
        <v>19</v>
      </c>
      <c r="T7343" s="7"/>
      <c r="U7343" s="7"/>
      <c r="V7343" s="9" t="s">
        <v>103</v>
      </c>
      <c r="W7343" s="7"/>
      <c r="X7343" s="7"/>
    </row>
    <row r="7344" spans="1:24" ht="15" x14ac:dyDescent="0.2">
      <c r="A7344" s="7"/>
      <c r="B7344" s="7"/>
      <c r="C7344" s="7">
        <v>176</v>
      </c>
      <c r="D7344" s="7" t="s">
        <v>42</v>
      </c>
      <c r="E7344" s="7" t="s">
        <v>43</v>
      </c>
      <c r="F7344" s="7">
        <v>3</v>
      </c>
      <c r="G7344" s="7" t="s">
        <v>44</v>
      </c>
      <c r="H7344" s="7"/>
      <c r="I7344" s="7"/>
      <c r="J7344" s="7"/>
      <c r="K7344" s="7"/>
      <c r="L7344" s="7">
        <v>11155</v>
      </c>
      <c r="M7344" s="7">
        <v>155</v>
      </c>
      <c r="N7344" s="7">
        <v>1</v>
      </c>
      <c r="O7344" s="7" t="s">
        <v>46</v>
      </c>
      <c r="P7344" s="7" t="s">
        <v>116</v>
      </c>
      <c r="Q7344" s="7">
        <v>5</v>
      </c>
      <c r="R7344" s="8">
        <v>0.8125</v>
      </c>
      <c r="S7344" s="27">
        <f>HOUR(טבלה3[[#This Row],[שעת יציאה]])</f>
        <v>19</v>
      </c>
      <c r="T7344" s="7"/>
      <c r="U7344" s="7"/>
      <c r="V7344" s="9" t="s">
        <v>103</v>
      </c>
      <c r="W7344" s="7"/>
      <c r="X7344" s="7"/>
    </row>
    <row r="7345" spans="1:24" ht="15" x14ac:dyDescent="0.2">
      <c r="A7345" s="7"/>
      <c r="B7345" s="7"/>
      <c r="C7345" s="7">
        <v>176</v>
      </c>
      <c r="D7345" s="7" t="s">
        <v>42</v>
      </c>
      <c r="E7345" s="7" t="s">
        <v>43</v>
      </c>
      <c r="F7345" s="7">
        <v>3</v>
      </c>
      <c r="G7345" s="7" t="s">
        <v>44</v>
      </c>
      <c r="H7345" s="7"/>
      <c r="I7345" s="7"/>
      <c r="J7345" s="7"/>
      <c r="K7345" s="7"/>
      <c r="L7345" s="7">
        <v>11155</v>
      </c>
      <c r="M7345" s="7">
        <v>155</v>
      </c>
      <c r="N7345" s="7">
        <v>1</v>
      </c>
      <c r="O7345" s="7" t="s">
        <v>46</v>
      </c>
      <c r="P7345" s="7" t="s">
        <v>116</v>
      </c>
      <c r="Q7345" s="7">
        <v>5</v>
      </c>
      <c r="R7345" s="8">
        <v>0.82638888888888884</v>
      </c>
      <c r="S7345" s="27">
        <f>HOUR(טבלה3[[#This Row],[שעת יציאה]])</f>
        <v>19</v>
      </c>
      <c r="T7345" s="7"/>
      <c r="U7345" s="7"/>
      <c r="V7345" s="9" t="s">
        <v>103</v>
      </c>
      <c r="W7345" s="7"/>
      <c r="X7345" s="7"/>
    </row>
    <row r="7346" spans="1:24" ht="15" x14ac:dyDescent="0.2">
      <c r="A7346" s="7"/>
      <c r="B7346" s="7"/>
      <c r="C7346" s="7">
        <v>176</v>
      </c>
      <c r="D7346" s="7" t="s">
        <v>42</v>
      </c>
      <c r="E7346" s="7" t="s">
        <v>43</v>
      </c>
      <c r="F7346" s="7">
        <v>3</v>
      </c>
      <c r="G7346" s="7" t="s">
        <v>44</v>
      </c>
      <c r="H7346" s="7"/>
      <c r="I7346" s="7"/>
      <c r="J7346" s="7"/>
      <c r="K7346" s="7"/>
      <c r="L7346" s="7">
        <v>11155</v>
      </c>
      <c r="M7346" s="7">
        <v>155</v>
      </c>
      <c r="N7346" s="7">
        <v>1</v>
      </c>
      <c r="O7346" s="7" t="s">
        <v>46</v>
      </c>
      <c r="P7346" s="7" t="s">
        <v>116</v>
      </c>
      <c r="Q7346" s="7">
        <v>5</v>
      </c>
      <c r="R7346" s="8">
        <v>0.84375</v>
      </c>
      <c r="S7346" s="27">
        <f>HOUR(טבלה3[[#This Row],[שעת יציאה]])</f>
        <v>20</v>
      </c>
      <c r="T7346" s="7"/>
      <c r="U7346" s="7"/>
      <c r="V7346" s="9" t="s">
        <v>103</v>
      </c>
      <c r="W7346" s="7"/>
      <c r="X7346" s="7"/>
    </row>
    <row r="7347" spans="1:24" ht="15" x14ac:dyDescent="0.2">
      <c r="A7347" s="7"/>
      <c r="B7347" s="7"/>
      <c r="C7347" s="7">
        <v>176</v>
      </c>
      <c r="D7347" s="7" t="s">
        <v>42</v>
      </c>
      <c r="E7347" s="7" t="s">
        <v>43</v>
      </c>
      <c r="F7347" s="7">
        <v>3</v>
      </c>
      <c r="G7347" s="7" t="s">
        <v>44</v>
      </c>
      <c r="H7347" s="7"/>
      <c r="I7347" s="7"/>
      <c r="J7347" s="7"/>
      <c r="K7347" s="7"/>
      <c r="L7347" s="7">
        <v>11155</v>
      </c>
      <c r="M7347" s="7">
        <v>155</v>
      </c>
      <c r="N7347" s="7">
        <v>1</v>
      </c>
      <c r="O7347" s="7" t="s">
        <v>46</v>
      </c>
      <c r="P7347" s="7" t="s">
        <v>116</v>
      </c>
      <c r="Q7347" s="7">
        <v>5</v>
      </c>
      <c r="R7347" s="8">
        <v>0.86458333333333337</v>
      </c>
      <c r="S7347" s="27">
        <f>HOUR(טבלה3[[#This Row],[שעת יציאה]])</f>
        <v>20</v>
      </c>
      <c r="T7347" s="7"/>
      <c r="U7347" s="7"/>
      <c r="V7347" s="9" t="s">
        <v>103</v>
      </c>
      <c r="W7347" s="7"/>
      <c r="X7347" s="7"/>
    </row>
    <row r="7348" spans="1:24" ht="15" x14ac:dyDescent="0.2">
      <c r="A7348" s="7"/>
      <c r="B7348" s="7"/>
      <c r="C7348" s="7">
        <v>176</v>
      </c>
      <c r="D7348" s="7" t="s">
        <v>42</v>
      </c>
      <c r="E7348" s="7" t="s">
        <v>43</v>
      </c>
      <c r="F7348" s="7">
        <v>3</v>
      </c>
      <c r="G7348" s="7" t="s">
        <v>44</v>
      </c>
      <c r="H7348" s="7"/>
      <c r="I7348" s="7"/>
      <c r="J7348" s="7"/>
      <c r="K7348" s="7"/>
      <c r="L7348" s="7">
        <v>11155</v>
      </c>
      <c r="M7348" s="7">
        <v>155</v>
      </c>
      <c r="N7348" s="7">
        <v>1</v>
      </c>
      <c r="O7348" s="7" t="s">
        <v>46</v>
      </c>
      <c r="P7348" s="7" t="s">
        <v>116</v>
      </c>
      <c r="Q7348" s="7">
        <v>5</v>
      </c>
      <c r="R7348" s="8">
        <v>0.88541666666666663</v>
      </c>
      <c r="S7348" s="27">
        <f>HOUR(טבלה3[[#This Row],[שעת יציאה]])</f>
        <v>21</v>
      </c>
      <c r="T7348" s="7"/>
      <c r="U7348" s="7"/>
      <c r="V7348" s="9" t="s">
        <v>103</v>
      </c>
      <c r="W7348" s="7"/>
      <c r="X7348" s="7"/>
    </row>
    <row r="7349" spans="1:24" ht="15" x14ac:dyDescent="0.2">
      <c r="A7349" s="7"/>
      <c r="B7349" s="7"/>
      <c r="C7349" s="7">
        <v>176</v>
      </c>
      <c r="D7349" s="7" t="s">
        <v>42</v>
      </c>
      <c r="E7349" s="7" t="s">
        <v>43</v>
      </c>
      <c r="F7349" s="7">
        <v>3</v>
      </c>
      <c r="G7349" s="7" t="s">
        <v>44</v>
      </c>
      <c r="H7349" s="7"/>
      <c r="I7349" s="7"/>
      <c r="J7349" s="7"/>
      <c r="K7349" s="7"/>
      <c r="L7349" s="7">
        <v>11155</v>
      </c>
      <c r="M7349" s="7">
        <v>155</v>
      </c>
      <c r="N7349" s="7">
        <v>1</v>
      </c>
      <c r="O7349" s="7" t="s">
        <v>46</v>
      </c>
      <c r="P7349" s="7" t="s">
        <v>116</v>
      </c>
      <c r="Q7349" s="7">
        <v>5</v>
      </c>
      <c r="R7349" s="8">
        <v>0.90625</v>
      </c>
      <c r="S7349" s="27">
        <f>HOUR(טבלה3[[#This Row],[שעת יציאה]])</f>
        <v>21</v>
      </c>
      <c r="T7349" s="7"/>
      <c r="U7349" s="7"/>
      <c r="V7349" s="9" t="s">
        <v>103</v>
      </c>
      <c r="W7349" s="7"/>
      <c r="X7349" s="7"/>
    </row>
    <row r="7350" spans="1:24" ht="15" x14ac:dyDescent="0.2">
      <c r="A7350" s="7"/>
      <c r="B7350" s="7"/>
      <c r="C7350" s="7">
        <v>176</v>
      </c>
      <c r="D7350" s="7" t="s">
        <v>42</v>
      </c>
      <c r="E7350" s="7" t="s">
        <v>43</v>
      </c>
      <c r="F7350" s="7">
        <v>3</v>
      </c>
      <c r="G7350" s="7" t="s">
        <v>44</v>
      </c>
      <c r="H7350" s="7"/>
      <c r="I7350" s="7"/>
      <c r="J7350" s="7"/>
      <c r="K7350" s="7"/>
      <c r="L7350" s="7">
        <v>11155</v>
      </c>
      <c r="M7350" s="7">
        <v>155</v>
      </c>
      <c r="N7350" s="7">
        <v>1</v>
      </c>
      <c r="O7350" s="7" t="s">
        <v>46</v>
      </c>
      <c r="P7350" s="7" t="s">
        <v>116</v>
      </c>
      <c r="Q7350" s="7">
        <v>5</v>
      </c>
      <c r="R7350" s="8">
        <v>0.9375</v>
      </c>
      <c r="S7350" s="27">
        <f>HOUR(טבלה3[[#This Row],[שעת יציאה]])</f>
        <v>22</v>
      </c>
      <c r="T7350" s="7"/>
      <c r="U7350" s="7"/>
      <c r="V7350" s="9" t="s">
        <v>103</v>
      </c>
      <c r="W7350" s="7"/>
      <c r="X7350" s="7"/>
    </row>
    <row r="7351" spans="1:24" ht="15" x14ac:dyDescent="0.2">
      <c r="A7351" s="7"/>
      <c r="B7351" s="7"/>
      <c r="C7351" s="7">
        <v>176</v>
      </c>
      <c r="D7351" s="7" t="s">
        <v>42</v>
      </c>
      <c r="E7351" s="7" t="s">
        <v>43</v>
      </c>
      <c r="F7351" s="7">
        <v>3</v>
      </c>
      <c r="G7351" s="7" t="s">
        <v>44</v>
      </c>
      <c r="H7351" s="7"/>
      <c r="I7351" s="7"/>
      <c r="J7351" s="7"/>
      <c r="K7351" s="7"/>
      <c r="L7351" s="7">
        <v>11155</v>
      </c>
      <c r="M7351" s="7">
        <v>155</v>
      </c>
      <c r="N7351" s="7">
        <v>1</v>
      </c>
      <c r="O7351" s="7" t="s">
        <v>46</v>
      </c>
      <c r="P7351" s="7" t="s">
        <v>116</v>
      </c>
      <c r="Q7351" s="7">
        <v>5</v>
      </c>
      <c r="R7351" s="8">
        <v>0.97916666666666663</v>
      </c>
      <c r="S7351" s="27">
        <f>HOUR(טבלה3[[#This Row],[שעת יציאה]])</f>
        <v>23</v>
      </c>
      <c r="T7351" s="7"/>
      <c r="U7351" s="7"/>
      <c r="V7351" s="9" t="s">
        <v>103</v>
      </c>
      <c r="W7351" s="7"/>
      <c r="X7351" s="7"/>
    </row>
    <row r="7352" spans="1:24" ht="15" x14ac:dyDescent="0.2">
      <c r="A7352" s="7"/>
      <c r="B7352" s="7"/>
      <c r="C7352" s="7">
        <v>176</v>
      </c>
      <c r="D7352" s="7" t="s">
        <v>42</v>
      </c>
      <c r="E7352" s="7" t="s">
        <v>43</v>
      </c>
      <c r="F7352" s="7">
        <v>3</v>
      </c>
      <c r="G7352" s="7" t="s">
        <v>44</v>
      </c>
      <c r="H7352" s="7"/>
      <c r="I7352" s="7"/>
      <c r="J7352" s="7"/>
      <c r="K7352" s="7"/>
      <c r="L7352" s="7">
        <v>11155</v>
      </c>
      <c r="M7352" s="7">
        <v>155</v>
      </c>
      <c r="N7352" s="7">
        <v>2</v>
      </c>
      <c r="O7352" s="7" t="s">
        <v>46</v>
      </c>
      <c r="P7352" s="7" t="s">
        <v>116</v>
      </c>
      <c r="Q7352" s="7">
        <v>5</v>
      </c>
      <c r="R7352" s="8">
        <v>0.23958333333333334</v>
      </c>
      <c r="S7352" s="27">
        <f>HOUR(טבלה3[[#This Row],[שעת יציאה]])</f>
        <v>5</v>
      </c>
      <c r="T7352" s="7"/>
      <c r="U7352" s="7"/>
      <c r="V7352" s="9" t="s">
        <v>49</v>
      </c>
      <c r="W7352" s="7"/>
      <c r="X7352" s="7"/>
    </row>
    <row r="7353" spans="1:24" ht="15" x14ac:dyDescent="0.2">
      <c r="A7353" s="7"/>
      <c r="B7353" s="7"/>
      <c r="C7353" s="7">
        <v>176</v>
      </c>
      <c r="D7353" s="7" t="s">
        <v>42</v>
      </c>
      <c r="E7353" s="7" t="s">
        <v>43</v>
      </c>
      <c r="F7353" s="7">
        <v>3</v>
      </c>
      <c r="G7353" s="7" t="s">
        <v>44</v>
      </c>
      <c r="H7353" s="7"/>
      <c r="I7353" s="7"/>
      <c r="J7353" s="7"/>
      <c r="K7353" s="7"/>
      <c r="L7353" s="7">
        <v>11155</v>
      </c>
      <c r="M7353" s="7">
        <v>155</v>
      </c>
      <c r="N7353" s="7">
        <v>2</v>
      </c>
      <c r="O7353" s="7" t="s">
        <v>46</v>
      </c>
      <c r="P7353" s="7" t="s">
        <v>116</v>
      </c>
      <c r="Q7353" s="7">
        <v>5</v>
      </c>
      <c r="R7353" s="8">
        <v>0.25694444444444448</v>
      </c>
      <c r="S7353" s="27">
        <f>HOUR(טבלה3[[#This Row],[שעת יציאה]])</f>
        <v>6</v>
      </c>
      <c r="T7353" s="7"/>
      <c r="U7353" s="7"/>
      <c r="V7353" s="9" t="s">
        <v>49</v>
      </c>
      <c r="W7353" s="7"/>
      <c r="X7353" s="7"/>
    </row>
    <row r="7354" spans="1:24" ht="15" x14ac:dyDescent="0.2">
      <c r="A7354" s="7"/>
      <c r="B7354" s="7"/>
      <c r="C7354" s="7">
        <v>176</v>
      </c>
      <c r="D7354" s="7" t="s">
        <v>42</v>
      </c>
      <c r="E7354" s="7" t="s">
        <v>43</v>
      </c>
      <c r="F7354" s="7">
        <v>3</v>
      </c>
      <c r="G7354" s="7" t="s">
        <v>44</v>
      </c>
      <c r="H7354" s="7"/>
      <c r="I7354" s="7"/>
      <c r="J7354" s="7"/>
      <c r="K7354" s="7"/>
      <c r="L7354" s="7">
        <v>11155</v>
      </c>
      <c r="M7354" s="7">
        <v>155</v>
      </c>
      <c r="N7354" s="7">
        <v>2</v>
      </c>
      <c r="O7354" s="7" t="s">
        <v>46</v>
      </c>
      <c r="P7354" s="7" t="s">
        <v>116</v>
      </c>
      <c r="Q7354" s="7">
        <v>5</v>
      </c>
      <c r="R7354" s="8">
        <v>0.27083333333333331</v>
      </c>
      <c r="S7354" s="27">
        <f>HOUR(טבלה3[[#This Row],[שעת יציאה]])</f>
        <v>6</v>
      </c>
      <c r="T7354" s="7"/>
      <c r="U7354" s="7"/>
      <c r="V7354" s="9" t="s">
        <v>49</v>
      </c>
      <c r="W7354" s="7"/>
      <c r="X7354" s="7"/>
    </row>
    <row r="7355" spans="1:24" ht="15" x14ac:dyDescent="0.2">
      <c r="A7355" s="7"/>
      <c r="B7355" s="7"/>
      <c r="C7355" s="7">
        <v>176</v>
      </c>
      <c r="D7355" s="7" t="s">
        <v>42</v>
      </c>
      <c r="E7355" s="7" t="s">
        <v>43</v>
      </c>
      <c r="F7355" s="7">
        <v>3</v>
      </c>
      <c r="G7355" s="7" t="s">
        <v>44</v>
      </c>
      <c r="H7355" s="7"/>
      <c r="I7355" s="7"/>
      <c r="J7355" s="7"/>
      <c r="K7355" s="7"/>
      <c r="L7355" s="7">
        <v>11155</v>
      </c>
      <c r="M7355" s="7">
        <v>155</v>
      </c>
      <c r="N7355" s="7">
        <v>2</v>
      </c>
      <c r="O7355" s="7" t="s">
        <v>46</v>
      </c>
      <c r="P7355" s="7" t="s">
        <v>116</v>
      </c>
      <c r="Q7355" s="7">
        <v>5</v>
      </c>
      <c r="R7355" s="8">
        <v>0.28472222222222221</v>
      </c>
      <c r="S7355" s="27">
        <f>HOUR(טבלה3[[#This Row],[שעת יציאה]])</f>
        <v>6</v>
      </c>
      <c r="T7355" s="7"/>
      <c r="U7355" s="7"/>
      <c r="V7355" s="9" t="s">
        <v>49</v>
      </c>
      <c r="W7355" s="7"/>
      <c r="X7355" s="7"/>
    </row>
    <row r="7356" spans="1:24" ht="15" x14ac:dyDescent="0.2">
      <c r="A7356" s="7"/>
      <c r="B7356" s="7"/>
      <c r="C7356" s="7">
        <v>176</v>
      </c>
      <c r="D7356" s="7" t="s">
        <v>42</v>
      </c>
      <c r="E7356" s="7" t="s">
        <v>43</v>
      </c>
      <c r="F7356" s="7">
        <v>3</v>
      </c>
      <c r="G7356" s="7" t="s">
        <v>44</v>
      </c>
      <c r="H7356" s="7"/>
      <c r="I7356" s="7"/>
      <c r="J7356" s="7"/>
      <c r="K7356" s="7"/>
      <c r="L7356" s="7">
        <v>11155</v>
      </c>
      <c r="M7356" s="7">
        <v>155</v>
      </c>
      <c r="N7356" s="7">
        <v>2</v>
      </c>
      <c r="O7356" s="7" t="s">
        <v>46</v>
      </c>
      <c r="P7356" s="7" t="s">
        <v>116</v>
      </c>
      <c r="Q7356" s="7">
        <v>5</v>
      </c>
      <c r="R7356" s="8">
        <v>0.29652777777777778</v>
      </c>
      <c r="S7356" s="27">
        <f>HOUR(טבלה3[[#This Row],[שעת יציאה]])</f>
        <v>7</v>
      </c>
      <c r="T7356" s="7"/>
      <c r="U7356" s="7"/>
      <c r="V7356" s="9" t="s">
        <v>49</v>
      </c>
      <c r="W7356" s="7"/>
      <c r="X7356" s="7"/>
    </row>
    <row r="7357" spans="1:24" ht="15" x14ac:dyDescent="0.2">
      <c r="A7357" s="7"/>
      <c r="B7357" s="7"/>
      <c r="C7357" s="7">
        <v>176</v>
      </c>
      <c r="D7357" s="7" t="s">
        <v>42</v>
      </c>
      <c r="E7357" s="7" t="s">
        <v>43</v>
      </c>
      <c r="F7357" s="7">
        <v>3</v>
      </c>
      <c r="G7357" s="7" t="s">
        <v>44</v>
      </c>
      <c r="H7357" s="7"/>
      <c r="I7357" s="7"/>
      <c r="J7357" s="7"/>
      <c r="K7357" s="7"/>
      <c r="L7357" s="7">
        <v>11155</v>
      </c>
      <c r="M7357" s="7">
        <v>155</v>
      </c>
      <c r="N7357" s="7">
        <v>2</v>
      </c>
      <c r="O7357" s="7" t="s">
        <v>46</v>
      </c>
      <c r="P7357" s="7" t="s">
        <v>116</v>
      </c>
      <c r="Q7357" s="7">
        <v>5</v>
      </c>
      <c r="R7357" s="8">
        <v>0.30694444444444441</v>
      </c>
      <c r="S7357" s="27">
        <f>HOUR(טבלה3[[#This Row],[שעת יציאה]])</f>
        <v>7</v>
      </c>
      <c r="T7357" s="7"/>
      <c r="U7357" s="7"/>
      <c r="V7357" s="9" t="s">
        <v>49</v>
      </c>
      <c r="W7357" s="7"/>
      <c r="X7357" s="7"/>
    </row>
    <row r="7358" spans="1:24" ht="15" x14ac:dyDescent="0.2">
      <c r="A7358" s="7"/>
      <c r="B7358" s="7"/>
      <c r="C7358" s="7">
        <v>176</v>
      </c>
      <c r="D7358" s="7" t="s">
        <v>42</v>
      </c>
      <c r="E7358" s="7" t="s">
        <v>43</v>
      </c>
      <c r="F7358" s="7">
        <v>3</v>
      </c>
      <c r="G7358" s="7" t="s">
        <v>44</v>
      </c>
      <c r="H7358" s="7"/>
      <c r="I7358" s="7"/>
      <c r="J7358" s="7"/>
      <c r="K7358" s="7"/>
      <c r="L7358" s="7">
        <v>11155</v>
      </c>
      <c r="M7358" s="7">
        <v>155</v>
      </c>
      <c r="N7358" s="7">
        <v>2</v>
      </c>
      <c r="O7358" s="7" t="s">
        <v>46</v>
      </c>
      <c r="P7358" s="7" t="s">
        <v>116</v>
      </c>
      <c r="Q7358" s="7">
        <v>5</v>
      </c>
      <c r="R7358" s="8">
        <v>0.31736111111111115</v>
      </c>
      <c r="S7358" s="27">
        <f>HOUR(טבלה3[[#This Row],[שעת יציאה]])</f>
        <v>7</v>
      </c>
      <c r="T7358" s="7"/>
      <c r="U7358" s="7"/>
      <c r="V7358" s="9" t="s">
        <v>49</v>
      </c>
      <c r="W7358" s="7"/>
      <c r="X7358" s="7"/>
    </row>
    <row r="7359" spans="1:24" ht="15" x14ac:dyDescent="0.2">
      <c r="A7359" s="7"/>
      <c r="B7359" s="7"/>
      <c r="C7359" s="7">
        <v>176</v>
      </c>
      <c r="D7359" s="7" t="s">
        <v>42</v>
      </c>
      <c r="E7359" s="7" t="s">
        <v>43</v>
      </c>
      <c r="F7359" s="7">
        <v>3</v>
      </c>
      <c r="G7359" s="7" t="s">
        <v>44</v>
      </c>
      <c r="H7359" s="7"/>
      <c r="I7359" s="7"/>
      <c r="J7359" s="7"/>
      <c r="K7359" s="7"/>
      <c r="L7359" s="7">
        <v>11155</v>
      </c>
      <c r="M7359" s="7">
        <v>155</v>
      </c>
      <c r="N7359" s="7">
        <v>2</v>
      </c>
      <c r="O7359" s="7" t="s">
        <v>46</v>
      </c>
      <c r="P7359" s="7" t="s">
        <v>116</v>
      </c>
      <c r="Q7359" s="7">
        <v>5</v>
      </c>
      <c r="R7359" s="8">
        <v>0.32777777777777778</v>
      </c>
      <c r="S7359" s="27">
        <f>HOUR(טבלה3[[#This Row],[שעת יציאה]])</f>
        <v>7</v>
      </c>
      <c r="T7359" s="7"/>
      <c r="U7359" s="7"/>
      <c r="V7359" s="9" t="s">
        <v>49</v>
      </c>
      <c r="W7359" s="7"/>
      <c r="X7359" s="7"/>
    </row>
    <row r="7360" spans="1:24" ht="15" x14ac:dyDescent="0.2">
      <c r="A7360" s="7"/>
      <c r="B7360" s="7"/>
      <c r="C7360" s="7">
        <v>176</v>
      </c>
      <c r="D7360" s="7" t="s">
        <v>42</v>
      </c>
      <c r="E7360" s="7" t="s">
        <v>43</v>
      </c>
      <c r="F7360" s="7">
        <v>3</v>
      </c>
      <c r="G7360" s="7" t="s">
        <v>44</v>
      </c>
      <c r="H7360" s="7"/>
      <c r="I7360" s="7"/>
      <c r="J7360" s="7"/>
      <c r="K7360" s="7"/>
      <c r="L7360" s="7">
        <v>11155</v>
      </c>
      <c r="M7360" s="7">
        <v>155</v>
      </c>
      <c r="N7360" s="7">
        <v>2</v>
      </c>
      <c r="O7360" s="7" t="s">
        <v>46</v>
      </c>
      <c r="P7360" s="7" t="s">
        <v>116</v>
      </c>
      <c r="Q7360" s="7">
        <v>5</v>
      </c>
      <c r="R7360" s="8">
        <v>0.34027777777777773</v>
      </c>
      <c r="S7360" s="27">
        <f>HOUR(טבלה3[[#This Row],[שעת יציאה]])</f>
        <v>8</v>
      </c>
      <c r="T7360" s="7"/>
      <c r="U7360" s="7"/>
      <c r="V7360" s="9" t="s">
        <v>49</v>
      </c>
      <c r="W7360" s="7"/>
      <c r="X7360" s="7"/>
    </row>
    <row r="7361" spans="1:24" ht="15" x14ac:dyDescent="0.2">
      <c r="A7361" s="7"/>
      <c r="B7361" s="7"/>
      <c r="C7361" s="7">
        <v>176</v>
      </c>
      <c r="D7361" s="7" t="s">
        <v>42</v>
      </c>
      <c r="E7361" s="7" t="s">
        <v>43</v>
      </c>
      <c r="F7361" s="7">
        <v>3</v>
      </c>
      <c r="G7361" s="7" t="s">
        <v>44</v>
      </c>
      <c r="H7361" s="7"/>
      <c r="I7361" s="7"/>
      <c r="J7361" s="7"/>
      <c r="K7361" s="7"/>
      <c r="L7361" s="7">
        <v>11155</v>
      </c>
      <c r="M7361" s="7">
        <v>155</v>
      </c>
      <c r="N7361" s="7">
        <v>2</v>
      </c>
      <c r="O7361" s="7" t="s">
        <v>46</v>
      </c>
      <c r="P7361" s="7" t="s">
        <v>116</v>
      </c>
      <c r="Q7361" s="7">
        <v>5</v>
      </c>
      <c r="R7361" s="8">
        <v>0.35416666666666669</v>
      </c>
      <c r="S7361" s="27">
        <f>HOUR(טבלה3[[#This Row],[שעת יציאה]])</f>
        <v>8</v>
      </c>
      <c r="T7361" s="7"/>
      <c r="U7361" s="7"/>
      <c r="V7361" s="9" t="s">
        <v>49</v>
      </c>
      <c r="W7361" s="7"/>
      <c r="X7361" s="7"/>
    </row>
    <row r="7362" spans="1:24" ht="15" x14ac:dyDescent="0.2">
      <c r="A7362" s="7"/>
      <c r="B7362" s="7"/>
      <c r="C7362" s="7">
        <v>176</v>
      </c>
      <c r="D7362" s="7" t="s">
        <v>42</v>
      </c>
      <c r="E7362" s="7" t="s">
        <v>43</v>
      </c>
      <c r="F7362" s="7">
        <v>3</v>
      </c>
      <c r="G7362" s="7" t="s">
        <v>44</v>
      </c>
      <c r="H7362" s="7"/>
      <c r="I7362" s="7"/>
      <c r="J7362" s="7"/>
      <c r="K7362" s="7"/>
      <c r="L7362" s="7">
        <v>11155</v>
      </c>
      <c r="M7362" s="7">
        <v>155</v>
      </c>
      <c r="N7362" s="7">
        <v>2</v>
      </c>
      <c r="O7362" s="7" t="s">
        <v>46</v>
      </c>
      <c r="P7362" s="7" t="s">
        <v>116</v>
      </c>
      <c r="Q7362" s="7">
        <v>5</v>
      </c>
      <c r="R7362" s="8">
        <v>0.36805555555555558</v>
      </c>
      <c r="S7362" s="27">
        <f>HOUR(טבלה3[[#This Row],[שעת יציאה]])</f>
        <v>8</v>
      </c>
      <c r="T7362" s="7"/>
      <c r="U7362" s="7"/>
      <c r="V7362" s="9" t="s">
        <v>49</v>
      </c>
      <c r="W7362" s="7"/>
      <c r="X7362" s="7"/>
    </row>
    <row r="7363" spans="1:24" ht="15" x14ac:dyDescent="0.2">
      <c r="A7363" s="7"/>
      <c r="B7363" s="7"/>
      <c r="C7363" s="7">
        <v>176</v>
      </c>
      <c r="D7363" s="7" t="s">
        <v>42</v>
      </c>
      <c r="E7363" s="7" t="s">
        <v>43</v>
      </c>
      <c r="F7363" s="7">
        <v>3</v>
      </c>
      <c r="G7363" s="7" t="s">
        <v>44</v>
      </c>
      <c r="H7363" s="7"/>
      <c r="I7363" s="7"/>
      <c r="J7363" s="7"/>
      <c r="K7363" s="7"/>
      <c r="L7363" s="7">
        <v>11155</v>
      </c>
      <c r="M7363" s="7">
        <v>155</v>
      </c>
      <c r="N7363" s="7">
        <v>2</v>
      </c>
      <c r="O7363" s="7" t="s">
        <v>46</v>
      </c>
      <c r="P7363" s="7" t="s">
        <v>116</v>
      </c>
      <c r="Q7363" s="7">
        <v>5</v>
      </c>
      <c r="R7363" s="8">
        <v>0.38541666666666669</v>
      </c>
      <c r="S7363" s="27">
        <f>HOUR(טבלה3[[#This Row],[שעת יציאה]])</f>
        <v>9</v>
      </c>
      <c r="T7363" s="7"/>
      <c r="U7363" s="7"/>
      <c r="V7363" s="9" t="s">
        <v>49</v>
      </c>
      <c r="W7363" s="7"/>
      <c r="X7363" s="7"/>
    </row>
    <row r="7364" spans="1:24" ht="15" x14ac:dyDescent="0.2">
      <c r="A7364" s="7"/>
      <c r="B7364" s="7"/>
      <c r="C7364" s="7">
        <v>176</v>
      </c>
      <c r="D7364" s="7" t="s">
        <v>42</v>
      </c>
      <c r="E7364" s="7" t="s">
        <v>43</v>
      </c>
      <c r="F7364" s="7">
        <v>3</v>
      </c>
      <c r="G7364" s="7" t="s">
        <v>44</v>
      </c>
      <c r="H7364" s="7"/>
      <c r="I7364" s="7"/>
      <c r="J7364" s="7"/>
      <c r="K7364" s="7"/>
      <c r="L7364" s="7">
        <v>11155</v>
      </c>
      <c r="M7364" s="7">
        <v>155</v>
      </c>
      <c r="N7364" s="7">
        <v>2</v>
      </c>
      <c r="O7364" s="7" t="s">
        <v>46</v>
      </c>
      <c r="P7364" s="7" t="s">
        <v>116</v>
      </c>
      <c r="Q7364" s="7">
        <v>5</v>
      </c>
      <c r="R7364" s="8">
        <v>0.40625</v>
      </c>
      <c r="S7364" s="27">
        <f>HOUR(טבלה3[[#This Row],[שעת יציאה]])</f>
        <v>9</v>
      </c>
      <c r="T7364" s="7"/>
      <c r="U7364" s="7"/>
      <c r="V7364" s="9" t="s">
        <v>49</v>
      </c>
      <c r="W7364" s="7"/>
      <c r="X7364" s="7"/>
    </row>
    <row r="7365" spans="1:24" ht="15" x14ac:dyDescent="0.2">
      <c r="A7365" s="7"/>
      <c r="B7365" s="7"/>
      <c r="C7365" s="7">
        <v>176</v>
      </c>
      <c r="D7365" s="7" t="s">
        <v>42</v>
      </c>
      <c r="E7365" s="7" t="s">
        <v>43</v>
      </c>
      <c r="F7365" s="7">
        <v>3</v>
      </c>
      <c r="G7365" s="7" t="s">
        <v>44</v>
      </c>
      <c r="H7365" s="7"/>
      <c r="I7365" s="7"/>
      <c r="J7365" s="7"/>
      <c r="K7365" s="7"/>
      <c r="L7365" s="7">
        <v>11155</v>
      </c>
      <c r="M7365" s="7">
        <v>155</v>
      </c>
      <c r="N7365" s="7">
        <v>2</v>
      </c>
      <c r="O7365" s="7" t="s">
        <v>46</v>
      </c>
      <c r="P7365" s="7" t="s">
        <v>116</v>
      </c>
      <c r="Q7365" s="7">
        <v>5</v>
      </c>
      <c r="R7365" s="8">
        <v>0.42708333333333331</v>
      </c>
      <c r="S7365" s="27">
        <f>HOUR(טבלה3[[#This Row],[שעת יציאה]])</f>
        <v>10</v>
      </c>
      <c r="T7365" s="7"/>
      <c r="U7365" s="7"/>
      <c r="V7365" s="9" t="s">
        <v>49</v>
      </c>
      <c r="W7365" s="7"/>
      <c r="X7365" s="7"/>
    </row>
    <row r="7366" spans="1:24" ht="15" x14ac:dyDescent="0.2">
      <c r="A7366" s="7"/>
      <c r="B7366" s="7"/>
      <c r="C7366" s="7">
        <v>176</v>
      </c>
      <c r="D7366" s="7" t="s">
        <v>42</v>
      </c>
      <c r="E7366" s="7" t="s">
        <v>43</v>
      </c>
      <c r="F7366" s="7">
        <v>3</v>
      </c>
      <c r="G7366" s="7" t="s">
        <v>44</v>
      </c>
      <c r="H7366" s="7"/>
      <c r="I7366" s="7"/>
      <c r="J7366" s="7"/>
      <c r="K7366" s="7"/>
      <c r="L7366" s="7">
        <v>11155</v>
      </c>
      <c r="M7366" s="7">
        <v>155</v>
      </c>
      <c r="N7366" s="7">
        <v>2</v>
      </c>
      <c r="O7366" s="7" t="s">
        <v>46</v>
      </c>
      <c r="P7366" s="7" t="s">
        <v>116</v>
      </c>
      <c r="Q7366" s="7">
        <v>5</v>
      </c>
      <c r="R7366" s="8">
        <v>0.44791666666666669</v>
      </c>
      <c r="S7366" s="27">
        <f>HOUR(טבלה3[[#This Row],[שעת יציאה]])</f>
        <v>10</v>
      </c>
      <c r="T7366" s="7"/>
      <c r="U7366" s="7"/>
      <c r="V7366" s="9" t="s">
        <v>49</v>
      </c>
      <c r="W7366" s="7"/>
      <c r="X7366" s="7"/>
    </row>
    <row r="7367" spans="1:24" ht="15" x14ac:dyDescent="0.2">
      <c r="A7367" s="7"/>
      <c r="B7367" s="7"/>
      <c r="C7367" s="7">
        <v>176</v>
      </c>
      <c r="D7367" s="7" t="s">
        <v>42</v>
      </c>
      <c r="E7367" s="7" t="s">
        <v>43</v>
      </c>
      <c r="F7367" s="7">
        <v>3</v>
      </c>
      <c r="G7367" s="7" t="s">
        <v>44</v>
      </c>
      <c r="H7367" s="7"/>
      <c r="I7367" s="7"/>
      <c r="J7367" s="7"/>
      <c r="K7367" s="7"/>
      <c r="L7367" s="7">
        <v>11155</v>
      </c>
      <c r="M7367" s="7">
        <v>155</v>
      </c>
      <c r="N7367" s="7">
        <v>2</v>
      </c>
      <c r="O7367" s="7" t="s">
        <v>46</v>
      </c>
      <c r="P7367" s="7" t="s">
        <v>116</v>
      </c>
      <c r="Q7367" s="7">
        <v>5</v>
      </c>
      <c r="R7367" s="8">
        <v>0.46875</v>
      </c>
      <c r="S7367" s="27">
        <f>HOUR(טבלה3[[#This Row],[שעת יציאה]])</f>
        <v>11</v>
      </c>
      <c r="T7367" s="7"/>
      <c r="U7367" s="7"/>
      <c r="V7367" s="9" t="s">
        <v>49</v>
      </c>
      <c r="W7367" s="7"/>
      <c r="X7367" s="7"/>
    </row>
    <row r="7368" spans="1:24" ht="15" x14ac:dyDescent="0.2">
      <c r="A7368" s="7"/>
      <c r="B7368" s="7"/>
      <c r="C7368" s="7">
        <v>176</v>
      </c>
      <c r="D7368" s="7" t="s">
        <v>42</v>
      </c>
      <c r="E7368" s="7" t="s">
        <v>43</v>
      </c>
      <c r="F7368" s="7">
        <v>3</v>
      </c>
      <c r="G7368" s="7" t="s">
        <v>44</v>
      </c>
      <c r="H7368" s="7"/>
      <c r="I7368" s="7"/>
      <c r="J7368" s="7"/>
      <c r="K7368" s="7"/>
      <c r="L7368" s="7">
        <v>11155</v>
      </c>
      <c r="M7368" s="7">
        <v>155</v>
      </c>
      <c r="N7368" s="7">
        <v>2</v>
      </c>
      <c r="O7368" s="7" t="s">
        <v>46</v>
      </c>
      <c r="P7368" s="7" t="s">
        <v>116</v>
      </c>
      <c r="Q7368" s="7">
        <v>5</v>
      </c>
      <c r="R7368" s="8">
        <v>0.48958333333333331</v>
      </c>
      <c r="S7368" s="27">
        <f>HOUR(טבלה3[[#This Row],[שעת יציאה]])</f>
        <v>11</v>
      </c>
      <c r="T7368" s="7"/>
      <c r="U7368" s="7"/>
      <c r="V7368" s="9" t="s">
        <v>49</v>
      </c>
      <c r="W7368" s="7"/>
      <c r="X7368" s="7"/>
    </row>
    <row r="7369" spans="1:24" ht="15" x14ac:dyDescent="0.2">
      <c r="A7369" s="7"/>
      <c r="B7369" s="7"/>
      <c r="C7369" s="7">
        <v>176</v>
      </c>
      <c r="D7369" s="7" t="s">
        <v>42</v>
      </c>
      <c r="E7369" s="7" t="s">
        <v>43</v>
      </c>
      <c r="F7369" s="7">
        <v>3</v>
      </c>
      <c r="G7369" s="7" t="s">
        <v>44</v>
      </c>
      <c r="H7369" s="7"/>
      <c r="I7369" s="7"/>
      <c r="J7369" s="7"/>
      <c r="K7369" s="7"/>
      <c r="L7369" s="7">
        <v>11155</v>
      </c>
      <c r="M7369" s="7">
        <v>155</v>
      </c>
      <c r="N7369" s="7">
        <v>2</v>
      </c>
      <c r="O7369" s="7" t="s">
        <v>46</v>
      </c>
      <c r="P7369" s="7" t="s">
        <v>116</v>
      </c>
      <c r="Q7369" s="7">
        <v>5</v>
      </c>
      <c r="R7369" s="8">
        <v>0.51041666666666663</v>
      </c>
      <c r="S7369" s="27">
        <f>HOUR(טבלה3[[#This Row],[שעת יציאה]])</f>
        <v>12</v>
      </c>
      <c r="T7369" s="7"/>
      <c r="U7369" s="7"/>
      <c r="V7369" s="9" t="s">
        <v>49</v>
      </c>
      <c r="W7369" s="7"/>
      <c r="X7369" s="7"/>
    </row>
    <row r="7370" spans="1:24" ht="15" x14ac:dyDescent="0.2">
      <c r="A7370" s="7"/>
      <c r="B7370" s="7"/>
      <c r="C7370" s="7">
        <v>176</v>
      </c>
      <c r="D7370" s="7" t="s">
        <v>42</v>
      </c>
      <c r="E7370" s="7" t="s">
        <v>43</v>
      </c>
      <c r="F7370" s="7">
        <v>3</v>
      </c>
      <c r="G7370" s="7" t="s">
        <v>44</v>
      </c>
      <c r="H7370" s="7"/>
      <c r="I7370" s="7"/>
      <c r="J7370" s="7"/>
      <c r="K7370" s="7"/>
      <c r="L7370" s="7">
        <v>11155</v>
      </c>
      <c r="M7370" s="7">
        <v>155</v>
      </c>
      <c r="N7370" s="7">
        <v>2</v>
      </c>
      <c r="O7370" s="7" t="s">
        <v>46</v>
      </c>
      <c r="P7370" s="7" t="s">
        <v>116</v>
      </c>
      <c r="Q7370" s="7">
        <v>5</v>
      </c>
      <c r="R7370" s="8">
        <v>0.53125</v>
      </c>
      <c r="S7370" s="27">
        <f>HOUR(טבלה3[[#This Row],[שעת יציאה]])</f>
        <v>12</v>
      </c>
      <c r="T7370" s="7"/>
      <c r="U7370" s="7"/>
      <c r="V7370" s="9" t="s">
        <v>49</v>
      </c>
      <c r="W7370" s="7"/>
      <c r="X7370" s="7"/>
    </row>
    <row r="7371" spans="1:24" ht="15" x14ac:dyDescent="0.2">
      <c r="A7371" s="7"/>
      <c r="B7371" s="7"/>
      <c r="C7371" s="7">
        <v>176</v>
      </c>
      <c r="D7371" s="7" t="s">
        <v>42</v>
      </c>
      <c r="E7371" s="7" t="s">
        <v>43</v>
      </c>
      <c r="F7371" s="7">
        <v>3</v>
      </c>
      <c r="G7371" s="7" t="s">
        <v>44</v>
      </c>
      <c r="H7371" s="7"/>
      <c r="I7371" s="7"/>
      <c r="J7371" s="7"/>
      <c r="K7371" s="7"/>
      <c r="L7371" s="7">
        <v>11155</v>
      </c>
      <c r="M7371" s="7">
        <v>155</v>
      </c>
      <c r="N7371" s="7">
        <v>2</v>
      </c>
      <c r="O7371" s="7" t="s">
        <v>46</v>
      </c>
      <c r="P7371" s="7" t="s">
        <v>116</v>
      </c>
      <c r="Q7371" s="7">
        <v>5</v>
      </c>
      <c r="R7371" s="8">
        <v>0.55208333333333337</v>
      </c>
      <c r="S7371" s="27">
        <f>HOUR(טבלה3[[#This Row],[שעת יציאה]])</f>
        <v>13</v>
      </c>
      <c r="T7371" s="7"/>
      <c r="U7371" s="7"/>
      <c r="V7371" s="9" t="s">
        <v>49</v>
      </c>
      <c r="W7371" s="7"/>
      <c r="X7371" s="7"/>
    </row>
    <row r="7372" spans="1:24" ht="15" x14ac:dyDescent="0.2">
      <c r="A7372" s="7"/>
      <c r="B7372" s="7"/>
      <c r="C7372" s="7">
        <v>176</v>
      </c>
      <c r="D7372" s="7" t="s">
        <v>42</v>
      </c>
      <c r="E7372" s="7" t="s">
        <v>43</v>
      </c>
      <c r="F7372" s="7">
        <v>3</v>
      </c>
      <c r="G7372" s="7" t="s">
        <v>44</v>
      </c>
      <c r="H7372" s="7"/>
      <c r="I7372" s="7"/>
      <c r="J7372" s="7"/>
      <c r="K7372" s="7"/>
      <c r="L7372" s="7">
        <v>11155</v>
      </c>
      <c r="M7372" s="7">
        <v>155</v>
      </c>
      <c r="N7372" s="7">
        <v>2</v>
      </c>
      <c r="O7372" s="7" t="s">
        <v>46</v>
      </c>
      <c r="P7372" s="7" t="s">
        <v>116</v>
      </c>
      <c r="Q7372" s="7">
        <v>5</v>
      </c>
      <c r="R7372" s="8">
        <v>0.57291666666666663</v>
      </c>
      <c r="S7372" s="27">
        <f>HOUR(טבלה3[[#This Row],[שעת יציאה]])</f>
        <v>13</v>
      </c>
      <c r="T7372" s="7"/>
      <c r="U7372" s="7"/>
      <c r="V7372" s="9" t="s">
        <v>49</v>
      </c>
      <c r="W7372" s="7"/>
      <c r="X7372" s="7"/>
    </row>
    <row r="7373" spans="1:24" ht="15" x14ac:dyDescent="0.2">
      <c r="A7373" s="7"/>
      <c r="B7373" s="7"/>
      <c r="C7373" s="7">
        <v>176</v>
      </c>
      <c r="D7373" s="7" t="s">
        <v>42</v>
      </c>
      <c r="E7373" s="7" t="s">
        <v>43</v>
      </c>
      <c r="F7373" s="7">
        <v>3</v>
      </c>
      <c r="G7373" s="7" t="s">
        <v>44</v>
      </c>
      <c r="H7373" s="7"/>
      <c r="I7373" s="7"/>
      <c r="J7373" s="7"/>
      <c r="K7373" s="7"/>
      <c r="L7373" s="7">
        <v>11155</v>
      </c>
      <c r="M7373" s="7">
        <v>155</v>
      </c>
      <c r="N7373" s="7">
        <v>2</v>
      </c>
      <c r="O7373" s="7" t="s">
        <v>46</v>
      </c>
      <c r="P7373" s="7" t="s">
        <v>116</v>
      </c>
      <c r="Q7373" s="7">
        <v>5</v>
      </c>
      <c r="R7373" s="8">
        <v>0.59375</v>
      </c>
      <c r="S7373" s="27">
        <f>HOUR(טבלה3[[#This Row],[שעת יציאה]])</f>
        <v>14</v>
      </c>
      <c r="T7373" s="7"/>
      <c r="U7373" s="7"/>
      <c r="V7373" s="9" t="s">
        <v>49</v>
      </c>
      <c r="W7373" s="7"/>
      <c r="X7373" s="7"/>
    </row>
    <row r="7374" spans="1:24" ht="15" x14ac:dyDescent="0.2">
      <c r="A7374" s="7"/>
      <c r="B7374" s="7"/>
      <c r="C7374" s="7">
        <v>176</v>
      </c>
      <c r="D7374" s="7" t="s">
        <v>42</v>
      </c>
      <c r="E7374" s="7" t="s">
        <v>43</v>
      </c>
      <c r="F7374" s="7">
        <v>3</v>
      </c>
      <c r="G7374" s="7" t="s">
        <v>44</v>
      </c>
      <c r="H7374" s="7"/>
      <c r="I7374" s="7"/>
      <c r="J7374" s="7"/>
      <c r="K7374" s="7"/>
      <c r="L7374" s="7">
        <v>11155</v>
      </c>
      <c r="M7374" s="7">
        <v>155</v>
      </c>
      <c r="N7374" s="7">
        <v>2</v>
      </c>
      <c r="O7374" s="7" t="s">
        <v>46</v>
      </c>
      <c r="P7374" s="7" t="s">
        <v>116</v>
      </c>
      <c r="Q7374" s="7">
        <v>5</v>
      </c>
      <c r="R7374" s="8">
        <v>0.61458333333333337</v>
      </c>
      <c r="S7374" s="27">
        <f>HOUR(טבלה3[[#This Row],[שעת יציאה]])</f>
        <v>14</v>
      </c>
      <c r="T7374" s="7"/>
      <c r="U7374" s="7"/>
      <c r="V7374" s="9" t="s">
        <v>49</v>
      </c>
      <c r="W7374" s="7"/>
      <c r="X7374" s="7"/>
    </row>
    <row r="7375" spans="1:24" ht="15" x14ac:dyDescent="0.2">
      <c r="A7375" s="7"/>
      <c r="B7375" s="7"/>
      <c r="C7375" s="7">
        <v>176</v>
      </c>
      <c r="D7375" s="7" t="s">
        <v>42</v>
      </c>
      <c r="E7375" s="7" t="s">
        <v>43</v>
      </c>
      <c r="F7375" s="7">
        <v>3</v>
      </c>
      <c r="G7375" s="7" t="s">
        <v>44</v>
      </c>
      <c r="H7375" s="7"/>
      <c r="I7375" s="7"/>
      <c r="J7375" s="7"/>
      <c r="K7375" s="7"/>
      <c r="L7375" s="7">
        <v>11155</v>
      </c>
      <c r="M7375" s="7">
        <v>155</v>
      </c>
      <c r="N7375" s="7">
        <v>2</v>
      </c>
      <c r="O7375" s="7" t="s">
        <v>46</v>
      </c>
      <c r="P7375" s="7" t="s">
        <v>116</v>
      </c>
      <c r="Q7375" s="7">
        <v>5</v>
      </c>
      <c r="R7375" s="8">
        <v>0.63541666666666663</v>
      </c>
      <c r="S7375" s="27">
        <f>HOUR(טבלה3[[#This Row],[שעת יציאה]])</f>
        <v>15</v>
      </c>
      <c r="T7375" s="7"/>
      <c r="U7375" s="7"/>
      <c r="V7375" s="9" t="s">
        <v>49</v>
      </c>
      <c r="W7375" s="7"/>
      <c r="X7375" s="7"/>
    </row>
    <row r="7376" spans="1:24" ht="15" x14ac:dyDescent="0.2">
      <c r="A7376" s="7"/>
      <c r="B7376" s="7"/>
      <c r="C7376" s="7">
        <v>176</v>
      </c>
      <c r="D7376" s="7" t="s">
        <v>42</v>
      </c>
      <c r="E7376" s="7" t="s">
        <v>43</v>
      </c>
      <c r="F7376" s="7">
        <v>3</v>
      </c>
      <c r="G7376" s="7" t="s">
        <v>44</v>
      </c>
      <c r="H7376" s="7"/>
      <c r="I7376" s="7"/>
      <c r="J7376" s="7"/>
      <c r="K7376" s="7"/>
      <c r="L7376" s="7">
        <v>11155</v>
      </c>
      <c r="M7376" s="7">
        <v>155</v>
      </c>
      <c r="N7376" s="7">
        <v>2</v>
      </c>
      <c r="O7376" s="7" t="s">
        <v>46</v>
      </c>
      <c r="P7376" s="7" t="s">
        <v>116</v>
      </c>
      <c r="Q7376" s="7">
        <v>5</v>
      </c>
      <c r="R7376" s="8">
        <v>0.65625</v>
      </c>
      <c r="S7376" s="27">
        <f>HOUR(טבלה3[[#This Row],[שעת יציאה]])</f>
        <v>15</v>
      </c>
      <c r="T7376" s="7"/>
      <c r="U7376" s="7"/>
      <c r="V7376" s="9" t="s">
        <v>49</v>
      </c>
      <c r="W7376" s="7"/>
      <c r="X7376" s="7"/>
    </row>
    <row r="7377" spans="1:24" ht="15" x14ac:dyDescent="0.2">
      <c r="A7377" s="7"/>
      <c r="B7377" s="7"/>
      <c r="C7377" s="7">
        <v>176</v>
      </c>
      <c r="D7377" s="7" t="s">
        <v>42</v>
      </c>
      <c r="E7377" s="7" t="s">
        <v>43</v>
      </c>
      <c r="F7377" s="7">
        <v>3</v>
      </c>
      <c r="G7377" s="7" t="s">
        <v>44</v>
      </c>
      <c r="H7377" s="7"/>
      <c r="I7377" s="7"/>
      <c r="J7377" s="7"/>
      <c r="K7377" s="7"/>
      <c r="L7377" s="7">
        <v>11155</v>
      </c>
      <c r="M7377" s="7">
        <v>155</v>
      </c>
      <c r="N7377" s="7">
        <v>2</v>
      </c>
      <c r="O7377" s="7" t="s">
        <v>46</v>
      </c>
      <c r="P7377" s="7" t="s">
        <v>116</v>
      </c>
      <c r="Q7377" s="7">
        <v>5</v>
      </c>
      <c r="R7377" s="8">
        <v>0.67708333333333337</v>
      </c>
      <c r="S7377" s="27">
        <f>HOUR(טבלה3[[#This Row],[שעת יציאה]])</f>
        <v>16</v>
      </c>
      <c r="T7377" s="7"/>
      <c r="U7377" s="7"/>
      <c r="V7377" s="9" t="s">
        <v>49</v>
      </c>
      <c r="W7377" s="7"/>
      <c r="X7377" s="7"/>
    </row>
    <row r="7378" spans="1:24" ht="15" x14ac:dyDescent="0.2">
      <c r="A7378" s="7"/>
      <c r="B7378" s="7"/>
      <c r="C7378" s="7">
        <v>176</v>
      </c>
      <c r="D7378" s="7" t="s">
        <v>42</v>
      </c>
      <c r="E7378" s="7" t="s">
        <v>43</v>
      </c>
      <c r="F7378" s="7">
        <v>3</v>
      </c>
      <c r="G7378" s="7" t="s">
        <v>44</v>
      </c>
      <c r="H7378" s="7"/>
      <c r="I7378" s="7"/>
      <c r="J7378" s="7"/>
      <c r="K7378" s="7"/>
      <c r="L7378" s="7">
        <v>11155</v>
      </c>
      <c r="M7378" s="7">
        <v>155</v>
      </c>
      <c r="N7378" s="7">
        <v>2</v>
      </c>
      <c r="O7378" s="7" t="s">
        <v>46</v>
      </c>
      <c r="P7378" s="7" t="s">
        <v>116</v>
      </c>
      <c r="Q7378" s="7">
        <v>5</v>
      </c>
      <c r="R7378" s="8">
        <v>0.69791666666666663</v>
      </c>
      <c r="S7378" s="27">
        <f>HOUR(טבלה3[[#This Row],[שעת יציאה]])</f>
        <v>16</v>
      </c>
      <c r="T7378" s="7"/>
      <c r="U7378" s="7"/>
      <c r="V7378" s="9" t="s">
        <v>49</v>
      </c>
      <c r="W7378" s="7"/>
      <c r="X7378" s="7"/>
    </row>
    <row r="7379" spans="1:24" ht="15" x14ac:dyDescent="0.2">
      <c r="A7379" s="7"/>
      <c r="B7379" s="7"/>
      <c r="C7379" s="7">
        <v>176</v>
      </c>
      <c r="D7379" s="7" t="s">
        <v>42</v>
      </c>
      <c r="E7379" s="7" t="s">
        <v>43</v>
      </c>
      <c r="F7379" s="7">
        <v>3</v>
      </c>
      <c r="G7379" s="7" t="s">
        <v>44</v>
      </c>
      <c r="H7379" s="7"/>
      <c r="I7379" s="7"/>
      <c r="J7379" s="7"/>
      <c r="K7379" s="7"/>
      <c r="L7379" s="7">
        <v>11155</v>
      </c>
      <c r="M7379" s="7">
        <v>155</v>
      </c>
      <c r="N7379" s="7">
        <v>2</v>
      </c>
      <c r="O7379" s="7" t="s">
        <v>46</v>
      </c>
      <c r="P7379" s="7" t="s">
        <v>116</v>
      </c>
      <c r="Q7379" s="7">
        <v>5</v>
      </c>
      <c r="R7379" s="8">
        <v>0.71875</v>
      </c>
      <c r="S7379" s="27">
        <f>HOUR(טבלה3[[#This Row],[שעת יציאה]])</f>
        <v>17</v>
      </c>
      <c r="T7379" s="7"/>
      <c r="U7379" s="7"/>
      <c r="V7379" s="9" t="s">
        <v>49</v>
      </c>
      <c r="W7379" s="7"/>
      <c r="X7379" s="7"/>
    </row>
    <row r="7380" spans="1:24" ht="15" x14ac:dyDescent="0.2">
      <c r="A7380" s="7"/>
      <c r="B7380" s="7"/>
      <c r="C7380" s="7">
        <v>176</v>
      </c>
      <c r="D7380" s="7" t="s">
        <v>42</v>
      </c>
      <c r="E7380" s="7" t="s">
        <v>43</v>
      </c>
      <c r="F7380" s="7">
        <v>3</v>
      </c>
      <c r="G7380" s="7" t="s">
        <v>44</v>
      </c>
      <c r="H7380" s="7"/>
      <c r="I7380" s="7"/>
      <c r="J7380" s="7"/>
      <c r="K7380" s="7"/>
      <c r="L7380" s="7">
        <v>11155</v>
      </c>
      <c r="M7380" s="7">
        <v>155</v>
      </c>
      <c r="N7380" s="7">
        <v>2</v>
      </c>
      <c r="O7380" s="7" t="s">
        <v>46</v>
      </c>
      <c r="P7380" s="7" t="s">
        <v>116</v>
      </c>
      <c r="Q7380" s="7">
        <v>5</v>
      </c>
      <c r="R7380" s="8">
        <v>0.73958333333333337</v>
      </c>
      <c r="S7380" s="27">
        <f>HOUR(טבלה3[[#This Row],[שעת יציאה]])</f>
        <v>17</v>
      </c>
      <c r="T7380" s="7"/>
      <c r="U7380" s="7"/>
      <c r="V7380" s="9" t="s">
        <v>49</v>
      </c>
      <c r="W7380" s="7"/>
      <c r="X7380" s="7"/>
    </row>
    <row r="7381" spans="1:24" ht="15" x14ac:dyDescent="0.2">
      <c r="A7381" s="7"/>
      <c r="B7381" s="7"/>
      <c r="C7381" s="7">
        <v>176</v>
      </c>
      <c r="D7381" s="7" t="s">
        <v>42</v>
      </c>
      <c r="E7381" s="7" t="s">
        <v>43</v>
      </c>
      <c r="F7381" s="7">
        <v>3</v>
      </c>
      <c r="G7381" s="7" t="s">
        <v>44</v>
      </c>
      <c r="H7381" s="7"/>
      <c r="I7381" s="7"/>
      <c r="J7381" s="7"/>
      <c r="K7381" s="7"/>
      <c r="L7381" s="7">
        <v>11155</v>
      </c>
      <c r="M7381" s="7">
        <v>155</v>
      </c>
      <c r="N7381" s="7">
        <v>2</v>
      </c>
      <c r="O7381" s="7" t="s">
        <v>46</v>
      </c>
      <c r="P7381" s="7" t="s">
        <v>116</v>
      </c>
      <c r="Q7381" s="7">
        <v>5</v>
      </c>
      <c r="R7381" s="8">
        <v>0.76041666666666663</v>
      </c>
      <c r="S7381" s="27">
        <f>HOUR(טבלה3[[#This Row],[שעת יציאה]])</f>
        <v>18</v>
      </c>
      <c r="T7381" s="7"/>
      <c r="U7381" s="7"/>
      <c r="V7381" s="9" t="s">
        <v>49</v>
      </c>
      <c r="W7381" s="7"/>
      <c r="X7381" s="7"/>
    </row>
    <row r="7382" spans="1:24" ht="15" x14ac:dyDescent="0.2">
      <c r="A7382" s="7"/>
      <c r="B7382" s="7"/>
      <c r="C7382" s="7">
        <v>176</v>
      </c>
      <c r="D7382" s="7" t="s">
        <v>42</v>
      </c>
      <c r="E7382" s="7" t="s">
        <v>43</v>
      </c>
      <c r="F7382" s="7">
        <v>3</v>
      </c>
      <c r="G7382" s="7" t="s">
        <v>44</v>
      </c>
      <c r="H7382" s="7"/>
      <c r="I7382" s="7"/>
      <c r="J7382" s="7"/>
      <c r="K7382" s="7"/>
      <c r="L7382" s="7">
        <v>11155</v>
      </c>
      <c r="M7382" s="7">
        <v>155</v>
      </c>
      <c r="N7382" s="7">
        <v>2</v>
      </c>
      <c r="O7382" s="7" t="s">
        <v>46</v>
      </c>
      <c r="P7382" s="7" t="s">
        <v>116</v>
      </c>
      <c r="Q7382" s="7">
        <v>5</v>
      </c>
      <c r="R7382" s="8">
        <v>0.78125</v>
      </c>
      <c r="S7382" s="27">
        <f>HOUR(טבלה3[[#This Row],[שעת יציאה]])</f>
        <v>18</v>
      </c>
      <c r="T7382" s="7"/>
      <c r="U7382" s="7"/>
      <c r="V7382" s="9" t="s">
        <v>49</v>
      </c>
      <c r="W7382" s="7"/>
      <c r="X7382" s="7"/>
    </row>
    <row r="7383" spans="1:24" ht="15" x14ac:dyDescent="0.2">
      <c r="A7383" s="7"/>
      <c r="B7383" s="7"/>
      <c r="C7383" s="7">
        <v>176</v>
      </c>
      <c r="D7383" s="7" t="s">
        <v>42</v>
      </c>
      <c r="E7383" s="7" t="s">
        <v>43</v>
      </c>
      <c r="F7383" s="7">
        <v>3</v>
      </c>
      <c r="G7383" s="7" t="s">
        <v>44</v>
      </c>
      <c r="H7383" s="7"/>
      <c r="I7383" s="7"/>
      <c r="J7383" s="7"/>
      <c r="K7383" s="7"/>
      <c r="L7383" s="7">
        <v>11155</v>
      </c>
      <c r="M7383" s="7">
        <v>155</v>
      </c>
      <c r="N7383" s="7">
        <v>2</v>
      </c>
      <c r="O7383" s="7" t="s">
        <v>46</v>
      </c>
      <c r="P7383" s="7" t="s">
        <v>116</v>
      </c>
      <c r="Q7383" s="7">
        <v>5</v>
      </c>
      <c r="R7383" s="8">
        <v>0.80208333333333337</v>
      </c>
      <c r="S7383" s="27">
        <f>HOUR(טבלה3[[#This Row],[שעת יציאה]])</f>
        <v>19</v>
      </c>
      <c r="T7383" s="7"/>
      <c r="U7383" s="7"/>
      <c r="V7383" s="9" t="s">
        <v>49</v>
      </c>
      <c r="W7383" s="7"/>
      <c r="X7383" s="7"/>
    </row>
    <row r="7384" spans="1:24" ht="15" x14ac:dyDescent="0.2">
      <c r="A7384" s="7"/>
      <c r="B7384" s="7"/>
      <c r="C7384" s="7">
        <v>176</v>
      </c>
      <c r="D7384" s="7" t="s">
        <v>42</v>
      </c>
      <c r="E7384" s="7" t="s">
        <v>43</v>
      </c>
      <c r="F7384" s="7">
        <v>3</v>
      </c>
      <c r="G7384" s="7" t="s">
        <v>44</v>
      </c>
      <c r="H7384" s="7"/>
      <c r="I7384" s="7"/>
      <c r="J7384" s="7"/>
      <c r="K7384" s="7"/>
      <c r="L7384" s="7">
        <v>11155</v>
      </c>
      <c r="M7384" s="7">
        <v>155</v>
      </c>
      <c r="N7384" s="7">
        <v>2</v>
      </c>
      <c r="O7384" s="7" t="s">
        <v>46</v>
      </c>
      <c r="P7384" s="7" t="s">
        <v>116</v>
      </c>
      <c r="Q7384" s="7">
        <v>5</v>
      </c>
      <c r="R7384" s="8">
        <v>0.82291666666666663</v>
      </c>
      <c r="S7384" s="27">
        <f>HOUR(טבלה3[[#This Row],[שעת יציאה]])</f>
        <v>19</v>
      </c>
      <c r="T7384" s="7"/>
      <c r="U7384" s="7"/>
      <c r="V7384" s="9" t="s">
        <v>49</v>
      </c>
      <c r="W7384" s="7"/>
      <c r="X7384" s="7"/>
    </row>
    <row r="7385" spans="1:24" ht="15" x14ac:dyDescent="0.2">
      <c r="A7385" s="7"/>
      <c r="B7385" s="7"/>
      <c r="C7385" s="7">
        <v>176</v>
      </c>
      <c r="D7385" s="7" t="s">
        <v>42</v>
      </c>
      <c r="E7385" s="7" t="s">
        <v>43</v>
      </c>
      <c r="F7385" s="7">
        <v>3</v>
      </c>
      <c r="G7385" s="7" t="s">
        <v>44</v>
      </c>
      <c r="H7385" s="7"/>
      <c r="I7385" s="7"/>
      <c r="J7385" s="7"/>
      <c r="K7385" s="7"/>
      <c r="L7385" s="7">
        <v>11155</v>
      </c>
      <c r="M7385" s="7">
        <v>155</v>
      </c>
      <c r="N7385" s="7">
        <v>2</v>
      </c>
      <c r="O7385" s="7" t="s">
        <v>46</v>
      </c>
      <c r="P7385" s="7" t="s">
        <v>116</v>
      </c>
      <c r="Q7385" s="7">
        <v>5</v>
      </c>
      <c r="R7385" s="8">
        <v>0.84375</v>
      </c>
      <c r="S7385" s="27">
        <f>HOUR(טבלה3[[#This Row],[שעת יציאה]])</f>
        <v>20</v>
      </c>
      <c r="T7385" s="7"/>
      <c r="U7385" s="7"/>
      <c r="V7385" s="9" t="s">
        <v>49</v>
      </c>
      <c r="W7385" s="7"/>
      <c r="X7385" s="7"/>
    </row>
    <row r="7386" spans="1:24" ht="15" x14ac:dyDescent="0.2">
      <c r="A7386" s="7"/>
      <c r="B7386" s="7"/>
      <c r="C7386" s="7">
        <v>176</v>
      </c>
      <c r="D7386" s="7" t="s">
        <v>42</v>
      </c>
      <c r="E7386" s="7" t="s">
        <v>43</v>
      </c>
      <c r="F7386" s="7">
        <v>3</v>
      </c>
      <c r="G7386" s="7" t="s">
        <v>44</v>
      </c>
      <c r="H7386" s="7"/>
      <c r="I7386" s="7"/>
      <c r="J7386" s="7"/>
      <c r="K7386" s="7"/>
      <c r="L7386" s="7">
        <v>11155</v>
      </c>
      <c r="M7386" s="7">
        <v>155</v>
      </c>
      <c r="N7386" s="7">
        <v>2</v>
      </c>
      <c r="O7386" s="7" t="s">
        <v>46</v>
      </c>
      <c r="P7386" s="7" t="s">
        <v>116</v>
      </c>
      <c r="Q7386" s="7">
        <v>5</v>
      </c>
      <c r="R7386" s="8">
        <v>0.86458333333333337</v>
      </c>
      <c r="S7386" s="27">
        <f>HOUR(טבלה3[[#This Row],[שעת יציאה]])</f>
        <v>20</v>
      </c>
      <c r="T7386" s="7"/>
      <c r="U7386" s="7"/>
      <c r="V7386" s="9" t="s">
        <v>49</v>
      </c>
      <c r="W7386" s="7"/>
      <c r="X7386" s="7"/>
    </row>
    <row r="7387" spans="1:24" ht="15" x14ac:dyDescent="0.2">
      <c r="A7387" s="7"/>
      <c r="B7387" s="7"/>
      <c r="C7387" s="7">
        <v>176</v>
      </c>
      <c r="D7387" s="7" t="s">
        <v>42</v>
      </c>
      <c r="E7387" s="7" t="s">
        <v>43</v>
      </c>
      <c r="F7387" s="7">
        <v>3</v>
      </c>
      <c r="G7387" s="7" t="s">
        <v>44</v>
      </c>
      <c r="H7387" s="7"/>
      <c r="I7387" s="7"/>
      <c r="J7387" s="7"/>
      <c r="K7387" s="7"/>
      <c r="L7387" s="7">
        <v>11155</v>
      </c>
      <c r="M7387" s="7">
        <v>155</v>
      </c>
      <c r="N7387" s="7">
        <v>2</v>
      </c>
      <c r="O7387" s="7" t="s">
        <v>46</v>
      </c>
      <c r="P7387" s="7" t="s">
        <v>116</v>
      </c>
      <c r="Q7387" s="7">
        <v>5</v>
      </c>
      <c r="R7387" s="8">
        <v>0.88541666666666663</v>
      </c>
      <c r="S7387" s="27">
        <f>HOUR(טבלה3[[#This Row],[שעת יציאה]])</f>
        <v>21</v>
      </c>
      <c r="T7387" s="7"/>
      <c r="U7387" s="7"/>
      <c r="V7387" s="9" t="s">
        <v>49</v>
      </c>
      <c r="W7387" s="7"/>
      <c r="X7387" s="7"/>
    </row>
    <row r="7388" spans="1:24" ht="15" x14ac:dyDescent="0.2">
      <c r="A7388" s="7"/>
      <c r="B7388" s="7"/>
      <c r="C7388" s="7">
        <v>176</v>
      </c>
      <c r="D7388" s="7" t="s">
        <v>42</v>
      </c>
      <c r="E7388" s="7" t="s">
        <v>43</v>
      </c>
      <c r="F7388" s="7">
        <v>3</v>
      </c>
      <c r="G7388" s="7" t="s">
        <v>44</v>
      </c>
      <c r="H7388" s="7"/>
      <c r="I7388" s="7"/>
      <c r="J7388" s="7"/>
      <c r="K7388" s="7"/>
      <c r="L7388" s="7">
        <v>11155</v>
      </c>
      <c r="M7388" s="7">
        <v>155</v>
      </c>
      <c r="N7388" s="7">
        <v>2</v>
      </c>
      <c r="O7388" s="7" t="s">
        <v>46</v>
      </c>
      <c r="P7388" s="7" t="s">
        <v>116</v>
      </c>
      <c r="Q7388" s="7">
        <v>5</v>
      </c>
      <c r="R7388" s="8">
        <v>0.92708333333333337</v>
      </c>
      <c r="S7388" s="27">
        <f>HOUR(טבלה3[[#This Row],[שעת יציאה]])</f>
        <v>22</v>
      </c>
      <c r="T7388" s="7"/>
      <c r="U7388" s="7"/>
      <c r="V7388" s="9" t="s">
        <v>49</v>
      </c>
      <c r="W7388" s="7"/>
      <c r="X7388" s="7"/>
    </row>
    <row r="7389" spans="1:24" ht="15" x14ac:dyDescent="0.2">
      <c r="A7389" s="7"/>
      <c r="B7389" s="7"/>
      <c r="C7389" s="7">
        <v>176</v>
      </c>
      <c r="D7389" s="7" t="s">
        <v>42</v>
      </c>
      <c r="E7389" s="7" t="s">
        <v>43</v>
      </c>
      <c r="F7389" s="7">
        <v>3</v>
      </c>
      <c r="G7389" s="7" t="s">
        <v>44</v>
      </c>
      <c r="H7389" s="7"/>
      <c r="I7389" s="7"/>
      <c r="J7389" s="7"/>
      <c r="K7389" s="7"/>
      <c r="L7389" s="7">
        <v>11155</v>
      </c>
      <c r="M7389" s="7">
        <v>155</v>
      </c>
      <c r="N7389" s="7">
        <v>2</v>
      </c>
      <c r="O7389" s="7" t="s">
        <v>46</v>
      </c>
      <c r="P7389" s="7" t="s">
        <v>116</v>
      </c>
      <c r="Q7389" s="7">
        <v>5</v>
      </c>
      <c r="R7389" s="8">
        <v>0.96875</v>
      </c>
      <c r="S7389" s="27">
        <f>HOUR(טבלה3[[#This Row],[שעת יציאה]])</f>
        <v>23</v>
      </c>
      <c r="T7389" s="7"/>
      <c r="U7389" s="7"/>
      <c r="V7389" s="9" t="s">
        <v>49</v>
      </c>
      <c r="W7389" s="7"/>
      <c r="X7389" s="7"/>
    </row>
    <row r="7390" spans="1:24" ht="15" x14ac:dyDescent="0.2">
      <c r="A7390" s="7"/>
      <c r="B7390" s="7"/>
      <c r="C7390" s="9">
        <v>176</v>
      </c>
      <c r="D7390" s="9" t="s">
        <v>42</v>
      </c>
      <c r="E7390" s="9" t="s">
        <v>43</v>
      </c>
      <c r="F7390" s="9">
        <v>3</v>
      </c>
      <c r="G7390" s="9" t="s">
        <v>44</v>
      </c>
      <c r="H7390" s="9"/>
      <c r="I7390" s="9"/>
      <c r="J7390" s="9"/>
      <c r="K7390" s="9"/>
      <c r="L7390" s="9">
        <v>11156</v>
      </c>
      <c r="M7390" s="9">
        <v>156</v>
      </c>
      <c r="N7390" s="9">
        <v>1</v>
      </c>
      <c r="O7390" s="9" t="s">
        <v>46</v>
      </c>
      <c r="P7390" s="9" t="s">
        <v>117</v>
      </c>
      <c r="Q7390" s="9">
        <v>5</v>
      </c>
      <c r="R7390" s="17">
        <v>0.27430555555555552</v>
      </c>
      <c r="S7390" s="27">
        <f>HOUR(טבלה3[[#This Row],[שעת יציאה]])</f>
        <v>6</v>
      </c>
      <c r="T7390" s="9"/>
      <c r="U7390" s="9"/>
      <c r="V7390" s="9" t="s">
        <v>103</v>
      </c>
      <c r="W7390" s="7"/>
      <c r="X7390" s="7"/>
    </row>
    <row r="7391" spans="1:24" ht="15" x14ac:dyDescent="0.2">
      <c r="A7391" s="7"/>
      <c r="B7391" s="7"/>
      <c r="C7391" s="9">
        <v>176</v>
      </c>
      <c r="D7391" s="9" t="s">
        <v>42</v>
      </c>
      <c r="E7391" s="9" t="s">
        <v>43</v>
      </c>
      <c r="F7391" s="9">
        <v>3</v>
      </c>
      <c r="G7391" s="9" t="s">
        <v>44</v>
      </c>
      <c r="H7391" s="9"/>
      <c r="I7391" s="9"/>
      <c r="J7391" s="9"/>
      <c r="K7391" s="9"/>
      <c r="L7391" s="9">
        <v>11156</v>
      </c>
      <c r="M7391" s="9">
        <v>156</v>
      </c>
      <c r="N7391" s="9">
        <v>1</v>
      </c>
      <c r="O7391" s="9" t="s">
        <v>46</v>
      </c>
      <c r="P7391" s="9" t="s">
        <v>117</v>
      </c>
      <c r="Q7391" s="9">
        <v>5</v>
      </c>
      <c r="R7391" s="8">
        <v>0.31597222222222221</v>
      </c>
      <c r="S7391" s="27">
        <f>HOUR(טבלה3[[#This Row],[שעת יציאה]])</f>
        <v>7</v>
      </c>
      <c r="T7391" s="7"/>
      <c r="U7391" s="7"/>
      <c r="V7391" s="9" t="s">
        <v>103</v>
      </c>
      <c r="W7391" s="7"/>
      <c r="X7391" s="7"/>
    </row>
    <row r="7392" spans="1:24" ht="15" x14ac:dyDescent="0.2">
      <c r="A7392" s="7"/>
      <c r="B7392" s="7"/>
      <c r="C7392" s="9">
        <v>176</v>
      </c>
      <c r="D7392" s="9" t="s">
        <v>42</v>
      </c>
      <c r="E7392" s="9" t="s">
        <v>43</v>
      </c>
      <c r="F7392" s="9">
        <v>3</v>
      </c>
      <c r="G7392" s="9" t="s">
        <v>44</v>
      </c>
      <c r="H7392" s="9"/>
      <c r="I7392" s="9"/>
      <c r="J7392" s="9"/>
      <c r="K7392" s="9"/>
      <c r="L7392" s="9">
        <v>11156</v>
      </c>
      <c r="M7392" s="9">
        <v>156</v>
      </c>
      <c r="N7392" s="9">
        <v>1</v>
      </c>
      <c r="O7392" s="9" t="s">
        <v>46</v>
      </c>
      <c r="P7392" s="9" t="s">
        <v>117</v>
      </c>
      <c r="Q7392" s="9">
        <v>5</v>
      </c>
      <c r="R7392" s="8">
        <v>0.3576388888888889</v>
      </c>
      <c r="S7392" s="27">
        <f>HOUR(טבלה3[[#This Row],[שעת יציאה]])</f>
        <v>8</v>
      </c>
      <c r="T7392" s="7"/>
      <c r="U7392" s="7"/>
      <c r="V7392" s="9" t="s">
        <v>103</v>
      </c>
      <c r="W7392" s="7"/>
      <c r="X7392" s="7"/>
    </row>
    <row r="7393" spans="1:24" ht="15" x14ac:dyDescent="0.2">
      <c r="A7393" s="7"/>
      <c r="B7393" s="7"/>
      <c r="C7393" s="9">
        <v>176</v>
      </c>
      <c r="D7393" s="9" t="s">
        <v>42</v>
      </c>
      <c r="E7393" s="9" t="s">
        <v>43</v>
      </c>
      <c r="F7393" s="9">
        <v>3</v>
      </c>
      <c r="G7393" s="9" t="s">
        <v>44</v>
      </c>
      <c r="H7393" s="9"/>
      <c r="I7393" s="9"/>
      <c r="J7393" s="9"/>
      <c r="K7393" s="9"/>
      <c r="L7393" s="9">
        <v>11156</v>
      </c>
      <c r="M7393" s="9">
        <v>156</v>
      </c>
      <c r="N7393" s="9">
        <v>1</v>
      </c>
      <c r="O7393" s="9" t="s">
        <v>46</v>
      </c>
      <c r="P7393" s="9" t="s">
        <v>117</v>
      </c>
      <c r="Q7393" s="9">
        <v>5</v>
      </c>
      <c r="R7393" s="8">
        <v>0.39930555555555558</v>
      </c>
      <c r="S7393" s="27">
        <f>HOUR(טבלה3[[#This Row],[שעת יציאה]])</f>
        <v>9</v>
      </c>
      <c r="T7393" s="7"/>
      <c r="U7393" s="7"/>
      <c r="V7393" s="9" t="s">
        <v>103</v>
      </c>
      <c r="W7393" s="7"/>
      <c r="X7393" s="7"/>
    </row>
    <row r="7394" spans="1:24" ht="15" x14ac:dyDescent="0.2">
      <c r="A7394" s="7"/>
      <c r="B7394" s="7"/>
      <c r="C7394" s="9">
        <v>176</v>
      </c>
      <c r="D7394" s="9" t="s">
        <v>42</v>
      </c>
      <c r="E7394" s="9" t="s">
        <v>43</v>
      </c>
      <c r="F7394" s="9">
        <v>3</v>
      </c>
      <c r="G7394" s="9" t="s">
        <v>44</v>
      </c>
      <c r="H7394" s="9"/>
      <c r="I7394" s="9"/>
      <c r="J7394" s="9"/>
      <c r="K7394" s="9"/>
      <c r="L7394" s="9">
        <v>11156</v>
      </c>
      <c r="M7394" s="9">
        <v>156</v>
      </c>
      <c r="N7394" s="9">
        <v>1</v>
      </c>
      <c r="O7394" s="9" t="s">
        <v>46</v>
      </c>
      <c r="P7394" s="9" t="s">
        <v>117</v>
      </c>
      <c r="Q7394" s="9">
        <v>5</v>
      </c>
      <c r="R7394" s="8">
        <v>0.44097222222222227</v>
      </c>
      <c r="S7394" s="27">
        <f>HOUR(טבלה3[[#This Row],[שעת יציאה]])</f>
        <v>10</v>
      </c>
      <c r="T7394" s="7"/>
      <c r="U7394" s="7"/>
      <c r="V7394" s="9" t="s">
        <v>103</v>
      </c>
      <c r="W7394" s="7"/>
      <c r="X7394" s="7"/>
    </row>
    <row r="7395" spans="1:24" ht="15" x14ac:dyDescent="0.2">
      <c r="A7395" s="7"/>
      <c r="B7395" s="7"/>
      <c r="C7395" s="9">
        <v>176</v>
      </c>
      <c r="D7395" s="9" t="s">
        <v>42</v>
      </c>
      <c r="E7395" s="9" t="s">
        <v>43</v>
      </c>
      <c r="F7395" s="9">
        <v>3</v>
      </c>
      <c r="G7395" s="9" t="s">
        <v>44</v>
      </c>
      <c r="H7395" s="9"/>
      <c r="I7395" s="9"/>
      <c r="J7395" s="9"/>
      <c r="K7395" s="9"/>
      <c r="L7395" s="9">
        <v>11156</v>
      </c>
      <c r="M7395" s="9">
        <v>156</v>
      </c>
      <c r="N7395" s="9">
        <v>1</v>
      </c>
      <c r="O7395" s="9" t="s">
        <v>46</v>
      </c>
      <c r="P7395" s="9" t="s">
        <v>117</v>
      </c>
      <c r="Q7395" s="9">
        <v>5</v>
      </c>
      <c r="R7395" s="8">
        <v>0.4826388888888889</v>
      </c>
      <c r="S7395" s="27">
        <f>HOUR(טבלה3[[#This Row],[שעת יציאה]])</f>
        <v>11</v>
      </c>
      <c r="T7395" s="7"/>
      <c r="U7395" s="7"/>
      <c r="V7395" s="9" t="s">
        <v>103</v>
      </c>
      <c r="W7395" s="7"/>
      <c r="X7395" s="7"/>
    </row>
    <row r="7396" spans="1:24" ht="15" x14ac:dyDescent="0.2">
      <c r="A7396" s="7"/>
      <c r="B7396" s="7"/>
      <c r="C7396" s="9">
        <v>176</v>
      </c>
      <c r="D7396" s="9" t="s">
        <v>42</v>
      </c>
      <c r="E7396" s="9" t="s">
        <v>43</v>
      </c>
      <c r="F7396" s="9">
        <v>3</v>
      </c>
      <c r="G7396" s="9" t="s">
        <v>44</v>
      </c>
      <c r="H7396" s="9"/>
      <c r="I7396" s="9"/>
      <c r="J7396" s="9"/>
      <c r="K7396" s="9"/>
      <c r="L7396" s="9">
        <v>11156</v>
      </c>
      <c r="M7396" s="9">
        <v>156</v>
      </c>
      <c r="N7396" s="9">
        <v>1</v>
      </c>
      <c r="O7396" s="9" t="s">
        <v>46</v>
      </c>
      <c r="P7396" s="9" t="s">
        <v>117</v>
      </c>
      <c r="Q7396" s="9">
        <v>5</v>
      </c>
      <c r="R7396" s="8">
        <v>0.52430555555555558</v>
      </c>
      <c r="S7396" s="27">
        <f>HOUR(טבלה3[[#This Row],[שעת יציאה]])</f>
        <v>12</v>
      </c>
      <c r="T7396" s="7"/>
      <c r="U7396" s="7"/>
      <c r="V7396" s="9" t="s">
        <v>103</v>
      </c>
      <c r="W7396" s="7"/>
      <c r="X7396" s="7"/>
    </row>
    <row r="7397" spans="1:24" ht="15" x14ac:dyDescent="0.2">
      <c r="A7397" s="7"/>
      <c r="B7397" s="7"/>
      <c r="C7397" s="9">
        <v>176</v>
      </c>
      <c r="D7397" s="9" t="s">
        <v>42</v>
      </c>
      <c r="E7397" s="9" t="s">
        <v>43</v>
      </c>
      <c r="F7397" s="9">
        <v>3</v>
      </c>
      <c r="G7397" s="9" t="s">
        <v>44</v>
      </c>
      <c r="H7397" s="9"/>
      <c r="I7397" s="9"/>
      <c r="J7397" s="9"/>
      <c r="K7397" s="9"/>
      <c r="L7397" s="9">
        <v>11156</v>
      </c>
      <c r="M7397" s="9">
        <v>156</v>
      </c>
      <c r="N7397" s="9">
        <v>1</v>
      </c>
      <c r="O7397" s="9" t="s">
        <v>46</v>
      </c>
      <c r="P7397" s="9" t="s">
        <v>117</v>
      </c>
      <c r="Q7397" s="9">
        <v>5</v>
      </c>
      <c r="R7397" s="8">
        <v>0.54513888888888895</v>
      </c>
      <c r="S7397" s="27">
        <f>HOUR(טבלה3[[#This Row],[שעת יציאה]])</f>
        <v>13</v>
      </c>
      <c r="T7397" s="7"/>
      <c r="U7397" s="7"/>
      <c r="V7397" s="9" t="s">
        <v>103</v>
      </c>
      <c r="W7397" s="7"/>
      <c r="X7397" s="7"/>
    </row>
    <row r="7398" spans="1:24" ht="15" x14ac:dyDescent="0.2">
      <c r="A7398" s="7"/>
      <c r="B7398" s="7"/>
      <c r="C7398" s="9">
        <v>176</v>
      </c>
      <c r="D7398" s="9" t="s">
        <v>42</v>
      </c>
      <c r="E7398" s="9" t="s">
        <v>43</v>
      </c>
      <c r="F7398" s="9">
        <v>3</v>
      </c>
      <c r="G7398" s="9" t="s">
        <v>44</v>
      </c>
      <c r="H7398" s="9"/>
      <c r="I7398" s="9"/>
      <c r="J7398" s="9"/>
      <c r="K7398" s="9"/>
      <c r="L7398" s="9">
        <v>11156</v>
      </c>
      <c r="M7398" s="9">
        <v>156</v>
      </c>
      <c r="N7398" s="9">
        <v>1</v>
      </c>
      <c r="O7398" s="9" t="s">
        <v>46</v>
      </c>
      <c r="P7398" s="9" t="s">
        <v>117</v>
      </c>
      <c r="Q7398" s="9">
        <v>5</v>
      </c>
      <c r="R7398" s="8">
        <v>0.56597222222222221</v>
      </c>
      <c r="S7398" s="27">
        <f>HOUR(טבלה3[[#This Row],[שעת יציאה]])</f>
        <v>13</v>
      </c>
      <c r="T7398" s="7"/>
      <c r="U7398" s="7"/>
      <c r="V7398" s="9" t="s">
        <v>103</v>
      </c>
      <c r="W7398" s="7"/>
      <c r="X7398" s="7"/>
    </row>
    <row r="7399" spans="1:24" ht="15" x14ac:dyDescent="0.2">
      <c r="A7399" s="7"/>
      <c r="B7399" s="7"/>
      <c r="C7399" s="9">
        <v>176</v>
      </c>
      <c r="D7399" s="9" t="s">
        <v>42</v>
      </c>
      <c r="E7399" s="9" t="s">
        <v>43</v>
      </c>
      <c r="F7399" s="9">
        <v>3</v>
      </c>
      <c r="G7399" s="9" t="s">
        <v>44</v>
      </c>
      <c r="H7399" s="9"/>
      <c r="I7399" s="9"/>
      <c r="J7399" s="9"/>
      <c r="K7399" s="9"/>
      <c r="L7399" s="9">
        <v>11156</v>
      </c>
      <c r="M7399" s="9">
        <v>156</v>
      </c>
      <c r="N7399" s="9">
        <v>1</v>
      </c>
      <c r="O7399" s="9" t="s">
        <v>46</v>
      </c>
      <c r="P7399" s="9" t="s">
        <v>117</v>
      </c>
      <c r="Q7399" s="9">
        <v>5</v>
      </c>
      <c r="R7399" s="8">
        <v>0.58680555555555558</v>
      </c>
      <c r="S7399" s="27">
        <f>HOUR(טבלה3[[#This Row],[שעת יציאה]])</f>
        <v>14</v>
      </c>
      <c r="T7399" s="7"/>
      <c r="U7399" s="7"/>
      <c r="V7399" s="9" t="s">
        <v>103</v>
      </c>
      <c r="W7399" s="7"/>
      <c r="X7399" s="7"/>
    </row>
    <row r="7400" spans="1:24" ht="15" x14ac:dyDescent="0.2">
      <c r="A7400" s="7"/>
      <c r="B7400" s="7"/>
      <c r="C7400" s="9">
        <v>176</v>
      </c>
      <c r="D7400" s="9" t="s">
        <v>42</v>
      </c>
      <c r="E7400" s="9" t="s">
        <v>43</v>
      </c>
      <c r="F7400" s="9">
        <v>3</v>
      </c>
      <c r="G7400" s="9" t="s">
        <v>44</v>
      </c>
      <c r="H7400" s="9"/>
      <c r="I7400" s="9"/>
      <c r="J7400" s="9"/>
      <c r="K7400" s="9"/>
      <c r="L7400" s="9">
        <v>11156</v>
      </c>
      <c r="M7400" s="9">
        <v>156</v>
      </c>
      <c r="N7400" s="9">
        <v>1</v>
      </c>
      <c r="O7400" s="9" t="s">
        <v>46</v>
      </c>
      <c r="P7400" s="9" t="s">
        <v>117</v>
      </c>
      <c r="Q7400" s="9">
        <v>5</v>
      </c>
      <c r="R7400" s="8">
        <v>0.60763888888888895</v>
      </c>
      <c r="S7400" s="27">
        <f>HOUR(טבלה3[[#This Row],[שעת יציאה]])</f>
        <v>14</v>
      </c>
      <c r="T7400" s="7"/>
      <c r="U7400" s="7"/>
      <c r="V7400" s="9" t="s">
        <v>103</v>
      </c>
      <c r="W7400" s="7"/>
      <c r="X7400" s="7"/>
    </row>
    <row r="7401" spans="1:24" ht="15" x14ac:dyDescent="0.2">
      <c r="A7401" s="7"/>
      <c r="B7401" s="7"/>
      <c r="C7401" s="9">
        <v>176</v>
      </c>
      <c r="D7401" s="9" t="s">
        <v>42</v>
      </c>
      <c r="E7401" s="9" t="s">
        <v>43</v>
      </c>
      <c r="F7401" s="9">
        <v>3</v>
      </c>
      <c r="G7401" s="9" t="s">
        <v>44</v>
      </c>
      <c r="H7401" s="9"/>
      <c r="I7401" s="9"/>
      <c r="J7401" s="9"/>
      <c r="K7401" s="9"/>
      <c r="L7401" s="9">
        <v>11156</v>
      </c>
      <c r="M7401" s="9">
        <v>156</v>
      </c>
      <c r="N7401" s="9">
        <v>1</v>
      </c>
      <c r="O7401" s="9" t="s">
        <v>46</v>
      </c>
      <c r="P7401" s="9" t="s">
        <v>117</v>
      </c>
      <c r="Q7401" s="9">
        <v>5</v>
      </c>
      <c r="R7401" s="8">
        <v>0.62847222222222221</v>
      </c>
      <c r="S7401" s="27">
        <f>HOUR(טבלה3[[#This Row],[שעת יציאה]])</f>
        <v>15</v>
      </c>
      <c r="T7401" s="7"/>
      <c r="U7401" s="7"/>
      <c r="V7401" s="9" t="s">
        <v>103</v>
      </c>
      <c r="W7401" s="7"/>
      <c r="X7401" s="7"/>
    </row>
    <row r="7402" spans="1:24" ht="15" x14ac:dyDescent="0.2">
      <c r="A7402" s="7"/>
      <c r="B7402" s="7"/>
      <c r="C7402" s="9">
        <v>176</v>
      </c>
      <c r="D7402" s="9" t="s">
        <v>42</v>
      </c>
      <c r="E7402" s="9" t="s">
        <v>43</v>
      </c>
      <c r="F7402" s="9">
        <v>3</v>
      </c>
      <c r="G7402" s="9" t="s">
        <v>44</v>
      </c>
      <c r="H7402" s="9"/>
      <c r="I7402" s="9"/>
      <c r="J7402" s="9"/>
      <c r="K7402" s="9"/>
      <c r="L7402" s="9">
        <v>11156</v>
      </c>
      <c r="M7402" s="9">
        <v>156</v>
      </c>
      <c r="N7402" s="9">
        <v>1</v>
      </c>
      <c r="O7402" s="9" t="s">
        <v>46</v>
      </c>
      <c r="P7402" s="9" t="s">
        <v>117</v>
      </c>
      <c r="Q7402" s="9">
        <v>5</v>
      </c>
      <c r="R7402" s="8">
        <v>0.64236111111111105</v>
      </c>
      <c r="S7402" s="27">
        <f>HOUR(טבלה3[[#This Row],[שעת יציאה]])</f>
        <v>15</v>
      </c>
      <c r="T7402" s="7"/>
      <c r="U7402" s="7"/>
      <c r="V7402" s="9" t="s">
        <v>103</v>
      </c>
      <c r="W7402" s="7"/>
      <c r="X7402" s="7"/>
    </row>
    <row r="7403" spans="1:24" ht="15" x14ac:dyDescent="0.2">
      <c r="A7403" s="7"/>
      <c r="B7403" s="7"/>
      <c r="C7403" s="9">
        <v>176</v>
      </c>
      <c r="D7403" s="9" t="s">
        <v>42</v>
      </c>
      <c r="E7403" s="9" t="s">
        <v>43</v>
      </c>
      <c r="F7403" s="9">
        <v>3</v>
      </c>
      <c r="G7403" s="9" t="s">
        <v>44</v>
      </c>
      <c r="H7403" s="9"/>
      <c r="I7403" s="9"/>
      <c r="J7403" s="9"/>
      <c r="K7403" s="9"/>
      <c r="L7403" s="9">
        <v>11156</v>
      </c>
      <c r="M7403" s="9">
        <v>156</v>
      </c>
      <c r="N7403" s="9">
        <v>1</v>
      </c>
      <c r="O7403" s="9" t="s">
        <v>46</v>
      </c>
      <c r="P7403" s="9" t="s">
        <v>117</v>
      </c>
      <c r="Q7403" s="9">
        <v>5</v>
      </c>
      <c r="R7403" s="8">
        <v>0.65625</v>
      </c>
      <c r="S7403" s="27">
        <f>HOUR(טבלה3[[#This Row],[שעת יציאה]])</f>
        <v>15</v>
      </c>
      <c r="T7403" s="7"/>
      <c r="U7403" s="7"/>
      <c r="V7403" s="9" t="s">
        <v>103</v>
      </c>
      <c r="W7403" s="7"/>
      <c r="X7403" s="7"/>
    </row>
    <row r="7404" spans="1:24" ht="15" x14ac:dyDescent="0.2">
      <c r="A7404" s="7"/>
      <c r="B7404" s="7"/>
      <c r="C7404" s="9">
        <v>176</v>
      </c>
      <c r="D7404" s="9" t="s">
        <v>42</v>
      </c>
      <c r="E7404" s="9" t="s">
        <v>43</v>
      </c>
      <c r="F7404" s="9">
        <v>3</v>
      </c>
      <c r="G7404" s="9" t="s">
        <v>44</v>
      </c>
      <c r="H7404" s="9"/>
      <c r="I7404" s="9"/>
      <c r="J7404" s="9"/>
      <c r="K7404" s="9"/>
      <c r="L7404" s="9">
        <v>11156</v>
      </c>
      <c r="M7404" s="9">
        <v>156</v>
      </c>
      <c r="N7404" s="9">
        <v>1</v>
      </c>
      <c r="O7404" s="9" t="s">
        <v>46</v>
      </c>
      <c r="P7404" s="9" t="s">
        <v>117</v>
      </c>
      <c r="Q7404" s="9">
        <v>5</v>
      </c>
      <c r="R7404" s="8">
        <v>0.67013888888888884</v>
      </c>
      <c r="S7404" s="27">
        <f>HOUR(טבלה3[[#This Row],[שעת יציאה]])</f>
        <v>16</v>
      </c>
      <c r="T7404" s="7"/>
      <c r="U7404" s="7"/>
      <c r="V7404" s="9" t="s">
        <v>103</v>
      </c>
      <c r="W7404" s="7"/>
      <c r="X7404" s="7"/>
    </row>
    <row r="7405" spans="1:24" ht="15" x14ac:dyDescent="0.2">
      <c r="A7405" s="7"/>
      <c r="B7405" s="7"/>
      <c r="C7405" s="9">
        <v>176</v>
      </c>
      <c r="D7405" s="9" t="s">
        <v>42</v>
      </c>
      <c r="E7405" s="9" t="s">
        <v>43</v>
      </c>
      <c r="F7405" s="9">
        <v>3</v>
      </c>
      <c r="G7405" s="9" t="s">
        <v>44</v>
      </c>
      <c r="H7405" s="9"/>
      <c r="I7405" s="9"/>
      <c r="J7405" s="9"/>
      <c r="K7405" s="9"/>
      <c r="L7405" s="9">
        <v>11156</v>
      </c>
      <c r="M7405" s="9">
        <v>156</v>
      </c>
      <c r="N7405" s="9">
        <v>1</v>
      </c>
      <c r="O7405" s="9" t="s">
        <v>46</v>
      </c>
      <c r="P7405" s="9" t="s">
        <v>117</v>
      </c>
      <c r="Q7405" s="9">
        <v>5</v>
      </c>
      <c r="R7405" s="8">
        <v>0.68402777777777779</v>
      </c>
      <c r="S7405" s="27">
        <f>HOUR(טבלה3[[#This Row],[שעת יציאה]])</f>
        <v>16</v>
      </c>
      <c r="T7405" s="7"/>
      <c r="U7405" s="7"/>
      <c r="V7405" s="9" t="s">
        <v>103</v>
      </c>
      <c r="W7405" s="7"/>
      <c r="X7405" s="7"/>
    </row>
    <row r="7406" spans="1:24" ht="15" x14ac:dyDescent="0.2">
      <c r="A7406" s="7"/>
      <c r="B7406" s="7"/>
      <c r="C7406" s="9">
        <v>176</v>
      </c>
      <c r="D7406" s="9" t="s">
        <v>42</v>
      </c>
      <c r="E7406" s="9" t="s">
        <v>43</v>
      </c>
      <c r="F7406" s="9">
        <v>3</v>
      </c>
      <c r="G7406" s="9" t="s">
        <v>44</v>
      </c>
      <c r="H7406" s="9"/>
      <c r="I7406" s="9"/>
      <c r="J7406" s="9"/>
      <c r="K7406" s="9"/>
      <c r="L7406" s="9">
        <v>11156</v>
      </c>
      <c r="M7406" s="9">
        <v>156</v>
      </c>
      <c r="N7406" s="9">
        <v>1</v>
      </c>
      <c r="O7406" s="9" t="s">
        <v>46</v>
      </c>
      <c r="P7406" s="9" t="s">
        <v>117</v>
      </c>
      <c r="Q7406" s="9">
        <v>5</v>
      </c>
      <c r="R7406" s="8">
        <v>0.69791666666666663</v>
      </c>
      <c r="S7406" s="27">
        <f>HOUR(טבלה3[[#This Row],[שעת יציאה]])</f>
        <v>16</v>
      </c>
      <c r="T7406" s="7"/>
      <c r="U7406" s="7"/>
      <c r="V7406" s="9" t="s">
        <v>103</v>
      </c>
      <c r="W7406" s="7"/>
      <c r="X7406" s="7"/>
    </row>
    <row r="7407" spans="1:24" ht="15" x14ac:dyDescent="0.2">
      <c r="A7407" s="7"/>
      <c r="B7407" s="7"/>
      <c r="C7407" s="9">
        <v>176</v>
      </c>
      <c r="D7407" s="9" t="s">
        <v>42</v>
      </c>
      <c r="E7407" s="9" t="s">
        <v>43</v>
      </c>
      <c r="F7407" s="9">
        <v>3</v>
      </c>
      <c r="G7407" s="9" t="s">
        <v>44</v>
      </c>
      <c r="H7407" s="9"/>
      <c r="I7407" s="9"/>
      <c r="J7407" s="9"/>
      <c r="K7407" s="9"/>
      <c r="L7407" s="9">
        <v>11156</v>
      </c>
      <c r="M7407" s="9">
        <v>156</v>
      </c>
      <c r="N7407" s="9">
        <v>1</v>
      </c>
      <c r="O7407" s="9" t="s">
        <v>46</v>
      </c>
      <c r="P7407" s="9" t="s">
        <v>117</v>
      </c>
      <c r="Q7407" s="9">
        <v>5</v>
      </c>
      <c r="R7407" s="8">
        <v>0.71180555555555547</v>
      </c>
      <c r="S7407" s="27">
        <f>HOUR(טבלה3[[#This Row],[שעת יציאה]])</f>
        <v>17</v>
      </c>
      <c r="T7407" s="7"/>
      <c r="U7407" s="7"/>
      <c r="V7407" s="9" t="s">
        <v>103</v>
      </c>
      <c r="W7407" s="7"/>
      <c r="X7407" s="7"/>
    </row>
    <row r="7408" spans="1:24" ht="15" x14ac:dyDescent="0.2">
      <c r="A7408" s="7"/>
      <c r="B7408" s="7"/>
      <c r="C7408" s="9">
        <v>176</v>
      </c>
      <c r="D7408" s="9" t="s">
        <v>42</v>
      </c>
      <c r="E7408" s="9" t="s">
        <v>43</v>
      </c>
      <c r="F7408" s="9">
        <v>3</v>
      </c>
      <c r="G7408" s="9" t="s">
        <v>44</v>
      </c>
      <c r="H7408" s="9"/>
      <c r="I7408" s="9"/>
      <c r="J7408" s="9"/>
      <c r="K7408" s="9"/>
      <c r="L7408" s="9">
        <v>11156</v>
      </c>
      <c r="M7408" s="9">
        <v>156</v>
      </c>
      <c r="N7408" s="9">
        <v>1</v>
      </c>
      <c r="O7408" s="9" t="s">
        <v>46</v>
      </c>
      <c r="P7408" s="9" t="s">
        <v>117</v>
      </c>
      <c r="Q7408" s="9">
        <v>5</v>
      </c>
      <c r="R7408" s="8">
        <v>0.72569444444444453</v>
      </c>
      <c r="S7408" s="27">
        <f>HOUR(טבלה3[[#This Row],[שעת יציאה]])</f>
        <v>17</v>
      </c>
      <c r="T7408" s="7"/>
      <c r="U7408" s="7"/>
      <c r="V7408" s="9" t="s">
        <v>103</v>
      </c>
      <c r="W7408" s="7"/>
      <c r="X7408" s="7"/>
    </row>
    <row r="7409" spans="1:24" ht="15" x14ac:dyDescent="0.2">
      <c r="A7409" s="7"/>
      <c r="B7409" s="7"/>
      <c r="C7409" s="9">
        <v>176</v>
      </c>
      <c r="D7409" s="9" t="s">
        <v>42</v>
      </c>
      <c r="E7409" s="9" t="s">
        <v>43</v>
      </c>
      <c r="F7409" s="9">
        <v>3</v>
      </c>
      <c r="G7409" s="9" t="s">
        <v>44</v>
      </c>
      <c r="H7409" s="9"/>
      <c r="I7409" s="9"/>
      <c r="J7409" s="9"/>
      <c r="K7409" s="9"/>
      <c r="L7409" s="9">
        <v>11156</v>
      </c>
      <c r="M7409" s="9">
        <v>156</v>
      </c>
      <c r="N7409" s="9">
        <v>1</v>
      </c>
      <c r="O7409" s="9" t="s">
        <v>46</v>
      </c>
      <c r="P7409" s="9" t="s">
        <v>117</v>
      </c>
      <c r="Q7409" s="9">
        <v>5</v>
      </c>
      <c r="R7409" s="8">
        <v>0.73958333333333337</v>
      </c>
      <c r="S7409" s="27">
        <f>HOUR(טבלה3[[#This Row],[שעת יציאה]])</f>
        <v>17</v>
      </c>
      <c r="T7409" s="7"/>
      <c r="U7409" s="7"/>
      <c r="V7409" s="9" t="s">
        <v>103</v>
      </c>
      <c r="W7409" s="7"/>
      <c r="X7409" s="7"/>
    </row>
    <row r="7410" spans="1:24" ht="15" x14ac:dyDescent="0.2">
      <c r="A7410" s="7"/>
      <c r="B7410" s="7"/>
      <c r="C7410" s="9">
        <v>176</v>
      </c>
      <c r="D7410" s="9" t="s">
        <v>42</v>
      </c>
      <c r="E7410" s="9" t="s">
        <v>43</v>
      </c>
      <c r="F7410" s="9">
        <v>3</v>
      </c>
      <c r="G7410" s="9" t="s">
        <v>44</v>
      </c>
      <c r="H7410" s="9"/>
      <c r="I7410" s="9"/>
      <c r="J7410" s="9"/>
      <c r="K7410" s="9"/>
      <c r="L7410" s="9">
        <v>11156</v>
      </c>
      <c r="M7410" s="9">
        <v>156</v>
      </c>
      <c r="N7410" s="9">
        <v>1</v>
      </c>
      <c r="O7410" s="9" t="s">
        <v>46</v>
      </c>
      <c r="P7410" s="9" t="s">
        <v>117</v>
      </c>
      <c r="Q7410" s="9">
        <v>5</v>
      </c>
      <c r="R7410" s="8">
        <v>0.75347222222222221</v>
      </c>
      <c r="S7410" s="27">
        <f>HOUR(טבלה3[[#This Row],[שעת יציאה]])</f>
        <v>18</v>
      </c>
      <c r="T7410" s="7"/>
      <c r="U7410" s="7"/>
      <c r="V7410" s="9" t="s">
        <v>103</v>
      </c>
      <c r="W7410" s="7"/>
      <c r="X7410" s="7"/>
    </row>
    <row r="7411" spans="1:24" ht="15" x14ac:dyDescent="0.2">
      <c r="A7411" s="7"/>
      <c r="B7411" s="7"/>
      <c r="C7411" s="9">
        <v>176</v>
      </c>
      <c r="D7411" s="9" t="s">
        <v>42</v>
      </c>
      <c r="E7411" s="9" t="s">
        <v>43</v>
      </c>
      <c r="F7411" s="9">
        <v>3</v>
      </c>
      <c r="G7411" s="9" t="s">
        <v>44</v>
      </c>
      <c r="H7411" s="9"/>
      <c r="I7411" s="9"/>
      <c r="J7411" s="9"/>
      <c r="K7411" s="9"/>
      <c r="L7411" s="9">
        <v>11156</v>
      </c>
      <c r="M7411" s="9">
        <v>156</v>
      </c>
      <c r="N7411" s="9">
        <v>1</v>
      </c>
      <c r="O7411" s="9" t="s">
        <v>46</v>
      </c>
      <c r="P7411" s="9" t="s">
        <v>117</v>
      </c>
      <c r="Q7411" s="9">
        <v>5</v>
      </c>
      <c r="R7411" s="8">
        <v>0.76736111111111116</v>
      </c>
      <c r="S7411" s="27">
        <f>HOUR(טבלה3[[#This Row],[שעת יציאה]])</f>
        <v>18</v>
      </c>
      <c r="T7411" s="7"/>
      <c r="U7411" s="7"/>
      <c r="V7411" s="9" t="s">
        <v>103</v>
      </c>
      <c r="W7411" s="7"/>
      <c r="X7411" s="7"/>
    </row>
    <row r="7412" spans="1:24" ht="15" x14ac:dyDescent="0.2">
      <c r="A7412" s="7"/>
      <c r="B7412" s="7"/>
      <c r="C7412" s="9">
        <v>176</v>
      </c>
      <c r="D7412" s="9" t="s">
        <v>42</v>
      </c>
      <c r="E7412" s="9" t="s">
        <v>43</v>
      </c>
      <c r="F7412" s="9">
        <v>3</v>
      </c>
      <c r="G7412" s="9" t="s">
        <v>44</v>
      </c>
      <c r="H7412" s="9"/>
      <c r="I7412" s="9"/>
      <c r="J7412" s="9"/>
      <c r="K7412" s="9"/>
      <c r="L7412" s="9">
        <v>11156</v>
      </c>
      <c r="M7412" s="9">
        <v>156</v>
      </c>
      <c r="N7412" s="9">
        <v>1</v>
      </c>
      <c r="O7412" s="9" t="s">
        <v>46</v>
      </c>
      <c r="P7412" s="9" t="s">
        <v>117</v>
      </c>
      <c r="Q7412" s="9">
        <v>5</v>
      </c>
      <c r="R7412" s="8">
        <v>0.78125</v>
      </c>
      <c r="S7412" s="27">
        <f>HOUR(טבלה3[[#This Row],[שעת יציאה]])</f>
        <v>18</v>
      </c>
      <c r="T7412" s="7"/>
      <c r="U7412" s="7"/>
      <c r="V7412" s="9" t="s">
        <v>103</v>
      </c>
      <c r="W7412" s="7"/>
      <c r="X7412" s="7"/>
    </row>
    <row r="7413" spans="1:24" ht="15" x14ac:dyDescent="0.2">
      <c r="A7413" s="7"/>
      <c r="B7413" s="7"/>
      <c r="C7413" s="9">
        <v>176</v>
      </c>
      <c r="D7413" s="9" t="s">
        <v>42</v>
      </c>
      <c r="E7413" s="9" t="s">
        <v>43</v>
      </c>
      <c r="F7413" s="9">
        <v>3</v>
      </c>
      <c r="G7413" s="9" t="s">
        <v>44</v>
      </c>
      <c r="H7413" s="9"/>
      <c r="I7413" s="9"/>
      <c r="J7413" s="9"/>
      <c r="K7413" s="9"/>
      <c r="L7413" s="9">
        <v>11156</v>
      </c>
      <c r="M7413" s="9">
        <v>156</v>
      </c>
      <c r="N7413" s="9">
        <v>1</v>
      </c>
      <c r="O7413" s="9" t="s">
        <v>46</v>
      </c>
      <c r="P7413" s="9" t="s">
        <v>117</v>
      </c>
      <c r="Q7413" s="9">
        <v>5</v>
      </c>
      <c r="R7413" s="8">
        <v>0.79513888888888884</v>
      </c>
      <c r="S7413" s="27">
        <f>HOUR(טבלה3[[#This Row],[שעת יציאה]])</f>
        <v>19</v>
      </c>
      <c r="T7413" s="7"/>
      <c r="U7413" s="7"/>
      <c r="V7413" s="9" t="s">
        <v>103</v>
      </c>
      <c r="W7413" s="7"/>
      <c r="X7413" s="7"/>
    </row>
    <row r="7414" spans="1:24" ht="15" x14ac:dyDescent="0.2">
      <c r="A7414" s="7"/>
      <c r="B7414" s="7"/>
      <c r="C7414" s="9">
        <v>176</v>
      </c>
      <c r="D7414" s="9" t="s">
        <v>42</v>
      </c>
      <c r="E7414" s="9" t="s">
        <v>43</v>
      </c>
      <c r="F7414" s="9">
        <v>3</v>
      </c>
      <c r="G7414" s="9" t="s">
        <v>44</v>
      </c>
      <c r="H7414" s="9"/>
      <c r="I7414" s="9"/>
      <c r="J7414" s="9"/>
      <c r="K7414" s="9"/>
      <c r="L7414" s="9">
        <v>11156</v>
      </c>
      <c r="M7414" s="9">
        <v>156</v>
      </c>
      <c r="N7414" s="9">
        <v>1</v>
      </c>
      <c r="O7414" s="9" t="s">
        <v>46</v>
      </c>
      <c r="P7414" s="9" t="s">
        <v>117</v>
      </c>
      <c r="Q7414" s="9">
        <v>5</v>
      </c>
      <c r="R7414" s="8">
        <v>0.80902777777777779</v>
      </c>
      <c r="S7414" s="27">
        <f>HOUR(טבלה3[[#This Row],[שעת יציאה]])</f>
        <v>19</v>
      </c>
      <c r="T7414" s="7"/>
      <c r="U7414" s="7"/>
      <c r="V7414" s="9" t="s">
        <v>103</v>
      </c>
      <c r="W7414" s="7"/>
      <c r="X7414" s="7"/>
    </row>
    <row r="7415" spans="1:24" ht="15" x14ac:dyDescent="0.2">
      <c r="A7415" s="7"/>
      <c r="B7415" s="7"/>
      <c r="C7415" s="9">
        <v>176</v>
      </c>
      <c r="D7415" s="9" t="s">
        <v>42</v>
      </c>
      <c r="E7415" s="9" t="s">
        <v>43</v>
      </c>
      <c r="F7415" s="9">
        <v>3</v>
      </c>
      <c r="G7415" s="9" t="s">
        <v>44</v>
      </c>
      <c r="H7415" s="9"/>
      <c r="I7415" s="9"/>
      <c r="J7415" s="9"/>
      <c r="K7415" s="9"/>
      <c r="L7415" s="9">
        <v>11156</v>
      </c>
      <c r="M7415" s="9">
        <v>156</v>
      </c>
      <c r="N7415" s="9">
        <v>1</v>
      </c>
      <c r="O7415" s="9" t="s">
        <v>46</v>
      </c>
      <c r="P7415" s="9" t="s">
        <v>117</v>
      </c>
      <c r="Q7415" s="9">
        <v>5</v>
      </c>
      <c r="R7415" s="8">
        <v>0.82291666666666663</v>
      </c>
      <c r="S7415" s="27">
        <f>HOUR(טבלה3[[#This Row],[שעת יציאה]])</f>
        <v>19</v>
      </c>
      <c r="T7415" s="7"/>
      <c r="U7415" s="7"/>
      <c r="V7415" s="9" t="s">
        <v>103</v>
      </c>
      <c r="W7415" s="7"/>
      <c r="X7415" s="7"/>
    </row>
    <row r="7416" spans="1:24" ht="15" x14ac:dyDescent="0.2">
      <c r="A7416" s="7"/>
      <c r="B7416" s="7"/>
      <c r="C7416" s="9">
        <v>176</v>
      </c>
      <c r="D7416" s="9" t="s">
        <v>42</v>
      </c>
      <c r="E7416" s="9" t="s">
        <v>43</v>
      </c>
      <c r="F7416" s="9">
        <v>3</v>
      </c>
      <c r="G7416" s="9" t="s">
        <v>44</v>
      </c>
      <c r="H7416" s="9"/>
      <c r="I7416" s="9"/>
      <c r="J7416" s="9"/>
      <c r="K7416" s="9"/>
      <c r="L7416" s="9">
        <v>11156</v>
      </c>
      <c r="M7416" s="9">
        <v>156</v>
      </c>
      <c r="N7416" s="9">
        <v>1</v>
      </c>
      <c r="O7416" s="9" t="s">
        <v>46</v>
      </c>
      <c r="P7416" s="9" t="s">
        <v>117</v>
      </c>
      <c r="Q7416" s="9">
        <v>5</v>
      </c>
      <c r="R7416" s="8">
        <v>0.83680555555555547</v>
      </c>
      <c r="S7416" s="27">
        <f>HOUR(טבלה3[[#This Row],[שעת יציאה]])</f>
        <v>20</v>
      </c>
      <c r="T7416" s="7"/>
      <c r="U7416" s="7"/>
      <c r="V7416" s="9" t="s">
        <v>103</v>
      </c>
      <c r="W7416" s="7"/>
      <c r="X7416" s="7"/>
    </row>
    <row r="7417" spans="1:24" ht="15" x14ac:dyDescent="0.2">
      <c r="A7417" s="7"/>
      <c r="B7417" s="7"/>
      <c r="C7417" s="9">
        <v>176</v>
      </c>
      <c r="D7417" s="9" t="s">
        <v>42</v>
      </c>
      <c r="E7417" s="9" t="s">
        <v>43</v>
      </c>
      <c r="F7417" s="9">
        <v>3</v>
      </c>
      <c r="G7417" s="9" t="s">
        <v>44</v>
      </c>
      <c r="H7417" s="9"/>
      <c r="I7417" s="9"/>
      <c r="J7417" s="9"/>
      <c r="K7417" s="9"/>
      <c r="L7417" s="9">
        <v>11156</v>
      </c>
      <c r="M7417" s="9">
        <v>156</v>
      </c>
      <c r="N7417" s="9">
        <v>1</v>
      </c>
      <c r="O7417" s="9" t="s">
        <v>46</v>
      </c>
      <c r="P7417" s="9" t="s">
        <v>117</v>
      </c>
      <c r="Q7417" s="9">
        <v>5</v>
      </c>
      <c r="R7417" s="8">
        <v>0.85763888888888884</v>
      </c>
      <c r="S7417" s="27">
        <f>HOUR(טבלה3[[#This Row],[שעת יציאה]])</f>
        <v>20</v>
      </c>
      <c r="T7417" s="7"/>
      <c r="U7417" s="7"/>
      <c r="V7417" s="9" t="s">
        <v>103</v>
      </c>
      <c r="W7417" s="7"/>
      <c r="X7417" s="7"/>
    </row>
    <row r="7418" spans="1:24" ht="15" x14ac:dyDescent="0.2">
      <c r="A7418" s="7"/>
      <c r="B7418" s="7"/>
      <c r="C7418" s="9">
        <v>176</v>
      </c>
      <c r="D7418" s="9" t="s">
        <v>42</v>
      </c>
      <c r="E7418" s="9" t="s">
        <v>43</v>
      </c>
      <c r="F7418" s="9">
        <v>3</v>
      </c>
      <c r="G7418" s="9" t="s">
        <v>44</v>
      </c>
      <c r="H7418" s="9"/>
      <c r="I7418" s="9"/>
      <c r="J7418" s="9"/>
      <c r="K7418" s="9"/>
      <c r="L7418" s="9">
        <v>11156</v>
      </c>
      <c r="M7418" s="9">
        <v>156</v>
      </c>
      <c r="N7418" s="9">
        <v>1</v>
      </c>
      <c r="O7418" s="9" t="s">
        <v>46</v>
      </c>
      <c r="P7418" s="9" t="s">
        <v>117</v>
      </c>
      <c r="Q7418" s="9">
        <v>5</v>
      </c>
      <c r="R7418" s="8">
        <v>0.89930555555555547</v>
      </c>
      <c r="S7418" s="27">
        <f>HOUR(טבלה3[[#This Row],[שעת יציאה]])</f>
        <v>21</v>
      </c>
      <c r="T7418" s="7"/>
      <c r="U7418" s="7"/>
      <c r="V7418" s="9" t="s">
        <v>103</v>
      </c>
      <c r="W7418" s="7"/>
      <c r="X7418" s="7"/>
    </row>
    <row r="7419" spans="1:24" ht="15" x14ac:dyDescent="0.2">
      <c r="A7419" s="7"/>
      <c r="B7419" s="7"/>
      <c r="C7419" s="9">
        <v>176</v>
      </c>
      <c r="D7419" s="9" t="s">
        <v>42</v>
      </c>
      <c r="E7419" s="9" t="s">
        <v>43</v>
      </c>
      <c r="F7419" s="9">
        <v>3</v>
      </c>
      <c r="G7419" s="9" t="s">
        <v>44</v>
      </c>
      <c r="H7419" s="9"/>
      <c r="I7419" s="9"/>
      <c r="J7419" s="9"/>
      <c r="K7419" s="9"/>
      <c r="L7419" s="9">
        <v>11156</v>
      </c>
      <c r="M7419" s="9">
        <v>156</v>
      </c>
      <c r="N7419" s="9">
        <v>1</v>
      </c>
      <c r="O7419" s="9" t="s">
        <v>46</v>
      </c>
      <c r="P7419" s="9" t="s">
        <v>117</v>
      </c>
      <c r="Q7419" s="9">
        <v>5</v>
      </c>
      <c r="R7419" s="8">
        <v>0.94097222222222221</v>
      </c>
      <c r="S7419" s="27">
        <f>HOUR(טבלה3[[#This Row],[שעת יציאה]])</f>
        <v>22</v>
      </c>
      <c r="T7419" s="7"/>
      <c r="U7419" s="7"/>
      <c r="V7419" s="9" t="s">
        <v>103</v>
      </c>
      <c r="W7419" s="7"/>
      <c r="X7419" s="7"/>
    </row>
    <row r="7420" spans="1:24" ht="15" x14ac:dyDescent="0.2">
      <c r="A7420" s="7"/>
      <c r="B7420" s="7"/>
      <c r="C7420" s="9">
        <v>176</v>
      </c>
      <c r="D7420" s="9" t="s">
        <v>42</v>
      </c>
      <c r="E7420" s="9" t="s">
        <v>43</v>
      </c>
      <c r="F7420" s="9">
        <v>3</v>
      </c>
      <c r="G7420" s="9" t="s">
        <v>44</v>
      </c>
      <c r="H7420" s="9"/>
      <c r="I7420" s="9"/>
      <c r="J7420" s="9"/>
      <c r="K7420" s="9"/>
      <c r="L7420" s="9">
        <v>11156</v>
      </c>
      <c r="M7420" s="9">
        <v>156</v>
      </c>
      <c r="N7420" s="9">
        <v>1</v>
      </c>
      <c r="O7420" s="9" t="s">
        <v>46</v>
      </c>
      <c r="P7420" s="9" t="s">
        <v>117</v>
      </c>
      <c r="Q7420" s="9">
        <v>5</v>
      </c>
      <c r="R7420" s="8">
        <v>0.98263888888888884</v>
      </c>
      <c r="S7420" s="27">
        <f>HOUR(טבלה3[[#This Row],[שעת יציאה]])</f>
        <v>23</v>
      </c>
      <c r="T7420" s="7"/>
      <c r="U7420" s="7"/>
      <c r="V7420" s="9" t="s">
        <v>103</v>
      </c>
      <c r="W7420" s="7"/>
      <c r="X7420" s="7"/>
    </row>
    <row r="7421" spans="1:24" ht="15" x14ac:dyDescent="0.2">
      <c r="A7421" s="7"/>
      <c r="B7421" s="7"/>
      <c r="C7421" s="7">
        <v>176</v>
      </c>
      <c r="D7421" s="7" t="s">
        <v>42</v>
      </c>
      <c r="E7421" s="7" t="s">
        <v>43</v>
      </c>
      <c r="F7421" s="7">
        <v>3</v>
      </c>
      <c r="G7421" s="7" t="s">
        <v>44</v>
      </c>
      <c r="H7421" s="7"/>
      <c r="I7421" s="7"/>
      <c r="J7421" s="7"/>
      <c r="K7421" s="7"/>
      <c r="L7421" s="7">
        <v>11156</v>
      </c>
      <c r="M7421" s="7">
        <v>156</v>
      </c>
      <c r="N7421" s="7">
        <v>2</v>
      </c>
      <c r="O7421" s="7" t="s">
        <v>46</v>
      </c>
      <c r="P7421" s="7" t="s">
        <v>117</v>
      </c>
      <c r="Q7421" s="7">
        <v>5</v>
      </c>
      <c r="R7421" s="8">
        <v>0.22916666666666666</v>
      </c>
      <c r="S7421" s="27">
        <f>HOUR(טבלה3[[#This Row],[שעת יציאה]])</f>
        <v>5</v>
      </c>
      <c r="T7421" s="7"/>
      <c r="U7421" s="7"/>
      <c r="V7421" s="9" t="s">
        <v>49</v>
      </c>
      <c r="W7421" s="7"/>
      <c r="X7421" s="7"/>
    </row>
    <row r="7422" spans="1:24" ht="15" x14ac:dyDescent="0.2">
      <c r="A7422" s="7"/>
      <c r="B7422" s="7"/>
      <c r="C7422" s="7">
        <v>176</v>
      </c>
      <c r="D7422" s="7" t="s">
        <v>42</v>
      </c>
      <c r="E7422" s="7" t="s">
        <v>43</v>
      </c>
      <c r="F7422" s="7">
        <v>3</v>
      </c>
      <c r="G7422" s="7" t="s">
        <v>44</v>
      </c>
      <c r="H7422" s="7"/>
      <c r="I7422" s="7"/>
      <c r="J7422" s="7"/>
      <c r="K7422" s="7"/>
      <c r="L7422" s="7">
        <v>11156</v>
      </c>
      <c r="M7422" s="7">
        <v>156</v>
      </c>
      <c r="N7422" s="7">
        <v>2</v>
      </c>
      <c r="O7422" s="7" t="s">
        <v>46</v>
      </c>
      <c r="P7422" s="7" t="s">
        <v>117</v>
      </c>
      <c r="Q7422" s="7">
        <v>5</v>
      </c>
      <c r="R7422" s="8">
        <v>0.25347222222222221</v>
      </c>
      <c r="S7422" s="27">
        <f>HOUR(טבלה3[[#This Row],[שעת יציאה]])</f>
        <v>6</v>
      </c>
      <c r="T7422" s="7"/>
      <c r="U7422" s="7"/>
      <c r="V7422" s="9" t="s">
        <v>49</v>
      </c>
      <c r="W7422" s="7"/>
      <c r="X7422" s="7"/>
    </row>
    <row r="7423" spans="1:24" ht="15" x14ac:dyDescent="0.2">
      <c r="A7423" s="7"/>
      <c r="B7423" s="7"/>
      <c r="C7423" s="7">
        <v>176</v>
      </c>
      <c r="D7423" s="7" t="s">
        <v>42</v>
      </c>
      <c r="E7423" s="7" t="s">
        <v>43</v>
      </c>
      <c r="F7423" s="7">
        <v>3</v>
      </c>
      <c r="G7423" s="7" t="s">
        <v>44</v>
      </c>
      <c r="H7423" s="7"/>
      <c r="I7423" s="7"/>
      <c r="J7423" s="7"/>
      <c r="K7423" s="7"/>
      <c r="L7423" s="7">
        <v>11156</v>
      </c>
      <c r="M7423" s="7">
        <v>156</v>
      </c>
      <c r="N7423" s="7">
        <v>2</v>
      </c>
      <c r="O7423" s="7" t="s">
        <v>46</v>
      </c>
      <c r="P7423" s="7" t="s">
        <v>117</v>
      </c>
      <c r="Q7423" s="7">
        <v>5</v>
      </c>
      <c r="R7423" s="8">
        <v>0.2673611111111111</v>
      </c>
      <c r="S7423" s="27">
        <f>HOUR(טבלה3[[#This Row],[שעת יציאה]])</f>
        <v>6</v>
      </c>
      <c r="T7423" s="7"/>
      <c r="U7423" s="7"/>
      <c r="V7423" s="9" t="s">
        <v>49</v>
      </c>
      <c r="W7423" s="7"/>
      <c r="X7423" s="7"/>
    </row>
    <row r="7424" spans="1:24" ht="15" x14ac:dyDescent="0.2">
      <c r="A7424" s="7"/>
      <c r="B7424" s="7"/>
      <c r="C7424" s="7">
        <v>176</v>
      </c>
      <c r="D7424" s="7" t="s">
        <v>42</v>
      </c>
      <c r="E7424" s="7" t="s">
        <v>43</v>
      </c>
      <c r="F7424" s="7">
        <v>3</v>
      </c>
      <c r="G7424" s="7" t="s">
        <v>44</v>
      </c>
      <c r="H7424" s="7"/>
      <c r="I7424" s="7"/>
      <c r="J7424" s="7"/>
      <c r="K7424" s="7"/>
      <c r="L7424" s="7">
        <v>11156</v>
      </c>
      <c r="M7424" s="7">
        <v>156</v>
      </c>
      <c r="N7424" s="7">
        <v>2</v>
      </c>
      <c r="O7424" s="7" t="s">
        <v>46</v>
      </c>
      <c r="P7424" s="7" t="s">
        <v>117</v>
      </c>
      <c r="Q7424" s="7">
        <v>5</v>
      </c>
      <c r="R7424" s="8">
        <v>0.28125</v>
      </c>
      <c r="S7424" s="27">
        <f>HOUR(טבלה3[[#This Row],[שעת יציאה]])</f>
        <v>6</v>
      </c>
      <c r="T7424" s="7"/>
      <c r="U7424" s="7"/>
      <c r="V7424" s="9" t="s">
        <v>49</v>
      </c>
      <c r="W7424" s="7"/>
      <c r="X7424" s="7"/>
    </row>
    <row r="7425" spans="1:24" ht="15" x14ac:dyDescent="0.2">
      <c r="A7425" s="7"/>
      <c r="B7425" s="7"/>
      <c r="C7425" s="7">
        <v>176</v>
      </c>
      <c r="D7425" s="7" t="s">
        <v>42</v>
      </c>
      <c r="E7425" s="7" t="s">
        <v>43</v>
      </c>
      <c r="F7425" s="7">
        <v>3</v>
      </c>
      <c r="G7425" s="7" t="s">
        <v>44</v>
      </c>
      <c r="H7425" s="7"/>
      <c r="I7425" s="7"/>
      <c r="J7425" s="7"/>
      <c r="K7425" s="7"/>
      <c r="L7425" s="7">
        <v>11156</v>
      </c>
      <c r="M7425" s="7">
        <v>156</v>
      </c>
      <c r="N7425" s="7">
        <v>2</v>
      </c>
      <c r="O7425" s="7" t="s">
        <v>46</v>
      </c>
      <c r="P7425" s="7" t="s">
        <v>117</v>
      </c>
      <c r="Q7425" s="7">
        <v>5</v>
      </c>
      <c r="R7425" s="8">
        <v>0.2951388888888889</v>
      </c>
      <c r="S7425" s="27">
        <f>HOUR(טבלה3[[#This Row],[שעת יציאה]])</f>
        <v>7</v>
      </c>
      <c r="T7425" s="7"/>
      <c r="U7425" s="7"/>
      <c r="V7425" s="9" t="s">
        <v>49</v>
      </c>
      <c r="W7425" s="7"/>
      <c r="X7425" s="7"/>
    </row>
    <row r="7426" spans="1:24" ht="15" x14ac:dyDescent="0.2">
      <c r="A7426" s="7"/>
      <c r="B7426" s="7"/>
      <c r="C7426" s="7">
        <v>176</v>
      </c>
      <c r="D7426" s="7" t="s">
        <v>42</v>
      </c>
      <c r="E7426" s="7" t="s">
        <v>43</v>
      </c>
      <c r="F7426" s="7">
        <v>3</v>
      </c>
      <c r="G7426" s="7" t="s">
        <v>44</v>
      </c>
      <c r="H7426" s="7"/>
      <c r="I7426" s="7"/>
      <c r="J7426" s="7"/>
      <c r="K7426" s="7"/>
      <c r="L7426" s="7">
        <v>11156</v>
      </c>
      <c r="M7426" s="7">
        <v>156</v>
      </c>
      <c r="N7426" s="7">
        <v>2</v>
      </c>
      <c r="O7426" s="7" t="s">
        <v>46</v>
      </c>
      <c r="P7426" s="7" t="s">
        <v>117</v>
      </c>
      <c r="Q7426" s="7">
        <v>5</v>
      </c>
      <c r="R7426" s="8">
        <v>0.30902777777777779</v>
      </c>
      <c r="S7426" s="27">
        <f>HOUR(טבלה3[[#This Row],[שעת יציאה]])</f>
        <v>7</v>
      </c>
      <c r="T7426" s="7"/>
      <c r="U7426" s="7"/>
      <c r="V7426" s="9" t="s">
        <v>49</v>
      </c>
      <c r="W7426" s="7"/>
      <c r="X7426" s="7"/>
    </row>
    <row r="7427" spans="1:24" ht="15" x14ac:dyDescent="0.2">
      <c r="A7427" s="7"/>
      <c r="B7427" s="7"/>
      <c r="C7427" s="7">
        <v>176</v>
      </c>
      <c r="D7427" s="7" t="s">
        <v>42</v>
      </c>
      <c r="E7427" s="7" t="s">
        <v>43</v>
      </c>
      <c r="F7427" s="7">
        <v>3</v>
      </c>
      <c r="G7427" s="7" t="s">
        <v>44</v>
      </c>
      <c r="H7427" s="7"/>
      <c r="I7427" s="7"/>
      <c r="J7427" s="7"/>
      <c r="K7427" s="7"/>
      <c r="L7427" s="7">
        <v>11156</v>
      </c>
      <c r="M7427" s="7">
        <v>156</v>
      </c>
      <c r="N7427" s="7">
        <v>2</v>
      </c>
      <c r="O7427" s="7" t="s">
        <v>46</v>
      </c>
      <c r="P7427" s="7" t="s">
        <v>117</v>
      </c>
      <c r="Q7427" s="7">
        <v>5</v>
      </c>
      <c r="R7427" s="8">
        <v>0.32291666666666669</v>
      </c>
      <c r="S7427" s="27">
        <f>HOUR(טבלה3[[#This Row],[שעת יציאה]])</f>
        <v>7</v>
      </c>
      <c r="T7427" s="7"/>
      <c r="U7427" s="7"/>
      <c r="V7427" s="9" t="s">
        <v>49</v>
      </c>
      <c r="W7427" s="7"/>
      <c r="X7427" s="7"/>
    </row>
    <row r="7428" spans="1:24" ht="15" x14ac:dyDescent="0.2">
      <c r="A7428" s="7"/>
      <c r="B7428" s="7"/>
      <c r="C7428" s="7">
        <v>176</v>
      </c>
      <c r="D7428" s="7" t="s">
        <v>42</v>
      </c>
      <c r="E7428" s="7" t="s">
        <v>43</v>
      </c>
      <c r="F7428" s="7">
        <v>3</v>
      </c>
      <c r="G7428" s="7" t="s">
        <v>44</v>
      </c>
      <c r="H7428" s="7"/>
      <c r="I7428" s="7"/>
      <c r="J7428" s="7"/>
      <c r="K7428" s="7"/>
      <c r="L7428" s="7">
        <v>11156</v>
      </c>
      <c r="M7428" s="7">
        <v>156</v>
      </c>
      <c r="N7428" s="7">
        <v>2</v>
      </c>
      <c r="O7428" s="7" t="s">
        <v>46</v>
      </c>
      <c r="P7428" s="7" t="s">
        <v>117</v>
      </c>
      <c r="Q7428" s="7">
        <v>5</v>
      </c>
      <c r="R7428" s="8">
        <v>0.33680555555555558</v>
      </c>
      <c r="S7428" s="27">
        <f>HOUR(טבלה3[[#This Row],[שעת יציאה]])</f>
        <v>8</v>
      </c>
      <c r="T7428" s="7"/>
      <c r="U7428" s="7"/>
      <c r="V7428" s="9" t="s">
        <v>49</v>
      </c>
      <c r="W7428" s="7"/>
      <c r="X7428" s="7"/>
    </row>
    <row r="7429" spans="1:24" ht="15" x14ac:dyDescent="0.2">
      <c r="A7429" s="7"/>
      <c r="B7429" s="7"/>
      <c r="C7429" s="7">
        <v>176</v>
      </c>
      <c r="D7429" s="7" t="s">
        <v>42</v>
      </c>
      <c r="E7429" s="7" t="s">
        <v>43</v>
      </c>
      <c r="F7429" s="7">
        <v>3</v>
      </c>
      <c r="G7429" s="7" t="s">
        <v>44</v>
      </c>
      <c r="H7429" s="7"/>
      <c r="I7429" s="7"/>
      <c r="J7429" s="7"/>
      <c r="K7429" s="7"/>
      <c r="L7429" s="7">
        <v>11156</v>
      </c>
      <c r="M7429" s="7">
        <v>156</v>
      </c>
      <c r="N7429" s="7">
        <v>2</v>
      </c>
      <c r="O7429" s="7" t="s">
        <v>46</v>
      </c>
      <c r="P7429" s="7" t="s">
        <v>117</v>
      </c>
      <c r="Q7429" s="7">
        <v>5</v>
      </c>
      <c r="R7429" s="8">
        <v>0.35069444444444442</v>
      </c>
      <c r="S7429" s="27">
        <f>HOUR(טבלה3[[#This Row],[שעת יציאה]])</f>
        <v>8</v>
      </c>
      <c r="T7429" s="7"/>
      <c r="U7429" s="7"/>
      <c r="V7429" s="9" t="s">
        <v>49</v>
      </c>
      <c r="W7429" s="7"/>
      <c r="X7429" s="7"/>
    </row>
    <row r="7430" spans="1:24" ht="15" x14ac:dyDescent="0.2">
      <c r="A7430" s="7"/>
      <c r="B7430" s="7"/>
      <c r="C7430" s="7">
        <v>176</v>
      </c>
      <c r="D7430" s="7" t="s">
        <v>42</v>
      </c>
      <c r="E7430" s="7" t="s">
        <v>43</v>
      </c>
      <c r="F7430" s="7">
        <v>3</v>
      </c>
      <c r="G7430" s="7" t="s">
        <v>44</v>
      </c>
      <c r="H7430" s="7"/>
      <c r="I7430" s="7"/>
      <c r="J7430" s="7"/>
      <c r="K7430" s="7"/>
      <c r="L7430" s="7">
        <v>11156</v>
      </c>
      <c r="M7430" s="7">
        <v>156</v>
      </c>
      <c r="N7430" s="7">
        <v>2</v>
      </c>
      <c r="O7430" s="7" t="s">
        <v>46</v>
      </c>
      <c r="P7430" s="7" t="s">
        <v>117</v>
      </c>
      <c r="Q7430" s="7">
        <v>5</v>
      </c>
      <c r="R7430" s="8">
        <v>0.36458333333333331</v>
      </c>
      <c r="S7430" s="27">
        <f>HOUR(טבלה3[[#This Row],[שעת יציאה]])</f>
        <v>8</v>
      </c>
      <c r="T7430" s="7"/>
      <c r="U7430" s="7"/>
      <c r="V7430" s="9" t="s">
        <v>49</v>
      </c>
      <c r="W7430" s="7"/>
      <c r="X7430" s="7"/>
    </row>
    <row r="7431" spans="1:24" ht="15" x14ac:dyDescent="0.2">
      <c r="A7431" s="7"/>
      <c r="B7431" s="7"/>
      <c r="C7431" s="7">
        <v>176</v>
      </c>
      <c r="D7431" s="7" t="s">
        <v>42</v>
      </c>
      <c r="E7431" s="7" t="s">
        <v>43</v>
      </c>
      <c r="F7431" s="7">
        <v>3</v>
      </c>
      <c r="G7431" s="7" t="s">
        <v>44</v>
      </c>
      <c r="H7431" s="7"/>
      <c r="I7431" s="7"/>
      <c r="J7431" s="7"/>
      <c r="K7431" s="7"/>
      <c r="L7431" s="7">
        <v>11156</v>
      </c>
      <c r="M7431" s="7">
        <v>156</v>
      </c>
      <c r="N7431" s="7">
        <v>2</v>
      </c>
      <c r="O7431" s="7" t="s">
        <v>46</v>
      </c>
      <c r="P7431" s="7" t="s">
        <v>117</v>
      </c>
      <c r="Q7431" s="7">
        <v>5</v>
      </c>
      <c r="R7431" s="8">
        <v>0.37847222222222227</v>
      </c>
      <c r="S7431" s="27">
        <f>HOUR(טבלה3[[#This Row],[שעת יציאה]])</f>
        <v>9</v>
      </c>
      <c r="T7431" s="7"/>
      <c r="U7431" s="7"/>
      <c r="V7431" s="9" t="s">
        <v>49</v>
      </c>
      <c r="W7431" s="7"/>
      <c r="X7431" s="7"/>
    </row>
    <row r="7432" spans="1:24" ht="15" x14ac:dyDescent="0.2">
      <c r="A7432" s="7"/>
      <c r="B7432" s="7"/>
      <c r="C7432" s="7">
        <v>176</v>
      </c>
      <c r="D7432" s="7" t="s">
        <v>42</v>
      </c>
      <c r="E7432" s="7" t="s">
        <v>43</v>
      </c>
      <c r="F7432" s="7">
        <v>3</v>
      </c>
      <c r="G7432" s="7" t="s">
        <v>44</v>
      </c>
      <c r="H7432" s="7"/>
      <c r="I7432" s="7"/>
      <c r="J7432" s="7"/>
      <c r="K7432" s="7"/>
      <c r="L7432" s="7">
        <v>11156</v>
      </c>
      <c r="M7432" s="7">
        <v>156</v>
      </c>
      <c r="N7432" s="7">
        <v>2</v>
      </c>
      <c r="O7432" s="7" t="s">
        <v>46</v>
      </c>
      <c r="P7432" s="7" t="s">
        <v>117</v>
      </c>
      <c r="Q7432" s="7">
        <v>5</v>
      </c>
      <c r="R7432" s="8">
        <v>0.3923611111111111</v>
      </c>
      <c r="S7432" s="27">
        <f>HOUR(טבלה3[[#This Row],[שעת יציאה]])</f>
        <v>9</v>
      </c>
      <c r="T7432" s="7"/>
      <c r="U7432" s="7"/>
      <c r="V7432" s="9" t="s">
        <v>49</v>
      </c>
      <c r="W7432" s="7"/>
      <c r="X7432" s="7"/>
    </row>
    <row r="7433" spans="1:24" ht="15" x14ac:dyDescent="0.2">
      <c r="A7433" s="7"/>
      <c r="B7433" s="7"/>
      <c r="C7433" s="7">
        <v>176</v>
      </c>
      <c r="D7433" s="7" t="s">
        <v>42</v>
      </c>
      <c r="E7433" s="7" t="s">
        <v>43</v>
      </c>
      <c r="F7433" s="7">
        <v>3</v>
      </c>
      <c r="G7433" s="7" t="s">
        <v>44</v>
      </c>
      <c r="H7433" s="7"/>
      <c r="I7433" s="7"/>
      <c r="J7433" s="7"/>
      <c r="K7433" s="7"/>
      <c r="L7433" s="7">
        <v>11156</v>
      </c>
      <c r="M7433" s="7">
        <v>156</v>
      </c>
      <c r="N7433" s="7">
        <v>2</v>
      </c>
      <c r="O7433" s="7" t="s">
        <v>46</v>
      </c>
      <c r="P7433" s="7" t="s">
        <v>117</v>
      </c>
      <c r="Q7433" s="7">
        <v>5</v>
      </c>
      <c r="R7433" s="8">
        <v>0.40625</v>
      </c>
      <c r="S7433" s="27">
        <f>HOUR(טבלה3[[#This Row],[שעת יציאה]])</f>
        <v>9</v>
      </c>
      <c r="T7433" s="7"/>
      <c r="U7433" s="7"/>
      <c r="V7433" s="9" t="s">
        <v>49</v>
      </c>
      <c r="W7433" s="7"/>
      <c r="X7433" s="7"/>
    </row>
    <row r="7434" spans="1:24" ht="15" x14ac:dyDescent="0.2">
      <c r="A7434" s="7"/>
      <c r="B7434" s="7"/>
      <c r="C7434" s="7">
        <v>176</v>
      </c>
      <c r="D7434" s="7" t="s">
        <v>42</v>
      </c>
      <c r="E7434" s="7" t="s">
        <v>43</v>
      </c>
      <c r="F7434" s="7">
        <v>3</v>
      </c>
      <c r="G7434" s="7" t="s">
        <v>44</v>
      </c>
      <c r="H7434" s="7"/>
      <c r="I7434" s="7"/>
      <c r="J7434" s="7"/>
      <c r="K7434" s="7"/>
      <c r="L7434" s="7">
        <v>11156</v>
      </c>
      <c r="M7434" s="7">
        <v>156</v>
      </c>
      <c r="N7434" s="7">
        <v>2</v>
      </c>
      <c r="O7434" s="7" t="s">
        <v>46</v>
      </c>
      <c r="P7434" s="7" t="s">
        <v>117</v>
      </c>
      <c r="Q7434" s="7">
        <v>5</v>
      </c>
      <c r="R7434" s="8">
        <v>0.43402777777777773</v>
      </c>
      <c r="S7434" s="27">
        <f>HOUR(טבלה3[[#This Row],[שעת יציאה]])</f>
        <v>10</v>
      </c>
      <c r="T7434" s="7"/>
      <c r="U7434" s="7"/>
      <c r="V7434" s="9" t="s">
        <v>49</v>
      </c>
      <c r="W7434" s="7"/>
      <c r="X7434" s="7"/>
    </row>
    <row r="7435" spans="1:24" ht="15" x14ac:dyDescent="0.2">
      <c r="A7435" s="7"/>
      <c r="B7435" s="7"/>
      <c r="C7435" s="7">
        <v>176</v>
      </c>
      <c r="D7435" s="7" t="s">
        <v>42</v>
      </c>
      <c r="E7435" s="7" t="s">
        <v>43</v>
      </c>
      <c r="F7435" s="7">
        <v>3</v>
      </c>
      <c r="G7435" s="7" t="s">
        <v>44</v>
      </c>
      <c r="H7435" s="7"/>
      <c r="I7435" s="7"/>
      <c r="J7435" s="7"/>
      <c r="K7435" s="7"/>
      <c r="L7435" s="7">
        <v>11156</v>
      </c>
      <c r="M7435" s="7">
        <v>156</v>
      </c>
      <c r="N7435" s="7">
        <v>2</v>
      </c>
      <c r="O7435" s="7" t="s">
        <v>46</v>
      </c>
      <c r="P7435" s="7" t="s">
        <v>117</v>
      </c>
      <c r="Q7435" s="7">
        <v>5</v>
      </c>
      <c r="R7435" s="8">
        <v>0.47569444444444442</v>
      </c>
      <c r="S7435" s="27">
        <f>HOUR(טבלה3[[#This Row],[שעת יציאה]])</f>
        <v>11</v>
      </c>
      <c r="T7435" s="7"/>
      <c r="U7435" s="7"/>
      <c r="V7435" s="9" t="s">
        <v>49</v>
      </c>
      <c r="W7435" s="7"/>
      <c r="X7435" s="7"/>
    </row>
    <row r="7436" spans="1:24" ht="15" x14ac:dyDescent="0.2">
      <c r="A7436" s="7"/>
      <c r="B7436" s="7"/>
      <c r="C7436" s="7">
        <v>176</v>
      </c>
      <c r="D7436" s="7" t="s">
        <v>42</v>
      </c>
      <c r="E7436" s="7" t="s">
        <v>43</v>
      </c>
      <c r="F7436" s="7">
        <v>3</v>
      </c>
      <c r="G7436" s="7" t="s">
        <v>44</v>
      </c>
      <c r="H7436" s="7"/>
      <c r="I7436" s="7"/>
      <c r="J7436" s="7"/>
      <c r="K7436" s="7"/>
      <c r="L7436" s="7">
        <v>11156</v>
      </c>
      <c r="M7436" s="7">
        <v>156</v>
      </c>
      <c r="N7436" s="7">
        <v>2</v>
      </c>
      <c r="O7436" s="7" t="s">
        <v>46</v>
      </c>
      <c r="P7436" s="7" t="s">
        <v>117</v>
      </c>
      <c r="Q7436" s="7">
        <v>5</v>
      </c>
      <c r="R7436" s="8">
        <v>0.51736111111111105</v>
      </c>
      <c r="S7436" s="27">
        <f>HOUR(טבלה3[[#This Row],[שעת יציאה]])</f>
        <v>12</v>
      </c>
      <c r="T7436" s="7"/>
      <c r="U7436" s="7"/>
      <c r="V7436" s="9" t="s">
        <v>49</v>
      </c>
      <c r="W7436" s="7"/>
      <c r="X7436" s="7"/>
    </row>
    <row r="7437" spans="1:24" ht="15" x14ac:dyDescent="0.2">
      <c r="A7437" s="7"/>
      <c r="B7437" s="7"/>
      <c r="C7437" s="7">
        <v>176</v>
      </c>
      <c r="D7437" s="7" t="s">
        <v>42</v>
      </c>
      <c r="E7437" s="7" t="s">
        <v>43</v>
      </c>
      <c r="F7437" s="7">
        <v>3</v>
      </c>
      <c r="G7437" s="7" t="s">
        <v>44</v>
      </c>
      <c r="H7437" s="7"/>
      <c r="I7437" s="7"/>
      <c r="J7437" s="7"/>
      <c r="K7437" s="7"/>
      <c r="L7437" s="7">
        <v>11156</v>
      </c>
      <c r="M7437" s="7">
        <v>156</v>
      </c>
      <c r="N7437" s="7">
        <v>2</v>
      </c>
      <c r="O7437" s="7" t="s">
        <v>46</v>
      </c>
      <c r="P7437" s="7" t="s">
        <v>117</v>
      </c>
      <c r="Q7437" s="7">
        <v>5</v>
      </c>
      <c r="R7437" s="8">
        <v>0.55902777777777779</v>
      </c>
      <c r="S7437" s="27">
        <f>HOUR(טבלה3[[#This Row],[שעת יציאה]])</f>
        <v>13</v>
      </c>
      <c r="T7437" s="7"/>
      <c r="U7437" s="7"/>
      <c r="V7437" s="9" t="s">
        <v>49</v>
      </c>
      <c r="W7437" s="7"/>
      <c r="X7437" s="7"/>
    </row>
    <row r="7438" spans="1:24" ht="15" x14ac:dyDescent="0.2">
      <c r="A7438" s="7"/>
      <c r="B7438" s="7"/>
      <c r="C7438" s="7">
        <v>176</v>
      </c>
      <c r="D7438" s="7" t="s">
        <v>42</v>
      </c>
      <c r="E7438" s="7" t="s">
        <v>43</v>
      </c>
      <c r="F7438" s="7">
        <v>3</v>
      </c>
      <c r="G7438" s="7" t="s">
        <v>44</v>
      </c>
      <c r="H7438" s="7"/>
      <c r="I7438" s="7"/>
      <c r="J7438" s="7"/>
      <c r="K7438" s="7"/>
      <c r="L7438" s="7">
        <v>11156</v>
      </c>
      <c r="M7438" s="7">
        <v>156</v>
      </c>
      <c r="N7438" s="7">
        <v>2</v>
      </c>
      <c r="O7438" s="7" t="s">
        <v>46</v>
      </c>
      <c r="P7438" s="7" t="s">
        <v>117</v>
      </c>
      <c r="Q7438" s="7">
        <v>5</v>
      </c>
      <c r="R7438" s="8">
        <v>0.60069444444444442</v>
      </c>
      <c r="S7438" s="27">
        <f>HOUR(טבלה3[[#This Row],[שעת יציאה]])</f>
        <v>14</v>
      </c>
      <c r="T7438" s="7"/>
      <c r="U7438" s="7"/>
      <c r="V7438" s="9" t="s">
        <v>49</v>
      </c>
      <c r="W7438" s="7"/>
      <c r="X7438" s="7"/>
    </row>
    <row r="7439" spans="1:24" ht="15" x14ac:dyDescent="0.2">
      <c r="A7439" s="7"/>
      <c r="B7439" s="7"/>
      <c r="C7439" s="7">
        <v>176</v>
      </c>
      <c r="D7439" s="7" t="s">
        <v>42</v>
      </c>
      <c r="E7439" s="7" t="s">
        <v>43</v>
      </c>
      <c r="F7439" s="7">
        <v>3</v>
      </c>
      <c r="G7439" s="7" t="s">
        <v>44</v>
      </c>
      <c r="H7439" s="7"/>
      <c r="I7439" s="7"/>
      <c r="J7439" s="7"/>
      <c r="K7439" s="7"/>
      <c r="L7439" s="7">
        <v>11156</v>
      </c>
      <c r="M7439" s="7">
        <v>156</v>
      </c>
      <c r="N7439" s="7">
        <v>2</v>
      </c>
      <c r="O7439" s="7" t="s">
        <v>46</v>
      </c>
      <c r="P7439" s="7" t="s">
        <v>117</v>
      </c>
      <c r="Q7439" s="7">
        <v>5</v>
      </c>
      <c r="R7439" s="8">
        <v>0.64236111111111105</v>
      </c>
      <c r="S7439" s="27">
        <f>HOUR(טבלה3[[#This Row],[שעת יציאה]])</f>
        <v>15</v>
      </c>
      <c r="T7439" s="7"/>
      <c r="U7439" s="7"/>
      <c r="V7439" s="9" t="s">
        <v>49</v>
      </c>
      <c r="W7439" s="7"/>
      <c r="X7439" s="7"/>
    </row>
    <row r="7440" spans="1:24" ht="15" x14ac:dyDescent="0.2">
      <c r="A7440" s="7"/>
      <c r="B7440" s="7"/>
      <c r="C7440" s="7">
        <v>176</v>
      </c>
      <c r="D7440" s="7" t="s">
        <v>42</v>
      </c>
      <c r="E7440" s="7" t="s">
        <v>43</v>
      </c>
      <c r="F7440" s="7">
        <v>3</v>
      </c>
      <c r="G7440" s="7" t="s">
        <v>44</v>
      </c>
      <c r="H7440" s="7"/>
      <c r="I7440" s="7"/>
      <c r="J7440" s="7"/>
      <c r="K7440" s="7"/>
      <c r="L7440" s="7">
        <v>11156</v>
      </c>
      <c r="M7440" s="7">
        <v>156</v>
      </c>
      <c r="N7440" s="7">
        <v>2</v>
      </c>
      <c r="O7440" s="7" t="s">
        <v>46</v>
      </c>
      <c r="P7440" s="7" t="s">
        <v>117</v>
      </c>
      <c r="Q7440" s="7">
        <v>5</v>
      </c>
      <c r="R7440" s="8">
        <v>0.68402777777777779</v>
      </c>
      <c r="S7440" s="27">
        <f>HOUR(טבלה3[[#This Row],[שעת יציאה]])</f>
        <v>16</v>
      </c>
      <c r="T7440" s="7"/>
      <c r="U7440" s="7"/>
      <c r="V7440" s="9" t="s">
        <v>49</v>
      </c>
      <c r="W7440" s="7"/>
      <c r="X7440" s="7"/>
    </row>
    <row r="7441" spans="1:24" ht="15" x14ac:dyDescent="0.2">
      <c r="A7441" s="7"/>
      <c r="B7441" s="7"/>
      <c r="C7441" s="7">
        <v>176</v>
      </c>
      <c r="D7441" s="7" t="s">
        <v>42</v>
      </c>
      <c r="E7441" s="7" t="s">
        <v>43</v>
      </c>
      <c r="F7441" s="7">
        <v>3</v>
      </c>
      <c r="G7441" s="7" t="s">
        <v>44</v>
      </c>
      <c r="H7441" s="7"/>
      <c r="I7441" s="7"/>
      <c r="J7441" s="7"/>
      <c r="K7441" s="7"/>
      <c r="L7441" s="7">
        <v>11156</v>
      </c>
      <c r="M7441" s="7">
        <v>156</v>
      </c>
      <c r="N7441" s="7">
        <v>2</v>
      </c>
      <c r="O7441" s="7" t="s">
        <v>46</v>
      </c>
      <c r="P7441" s="7" t="s">
        <v>117</v>
      </c>
      <c r="Q7441" s="7">
        <v>5</v>
      </c>
      <c r="R7441" s="8">
        <v>0.72569444444444453</v>
      </c>
      <c r="S7441" s="27">
        <f>HOUR(טבלה3[[#This Row],[שעת יציאה]])</f>
        <v>17</v>
      </c>
      <c r="T7441" s="7"/>
      <c r="U7441" s="7"/>
      <c r="V7441" s="9" t="s">
        <v>49</v>
      </c>
      <c r="W7441" s="7"/>
      <c r="X7441" s="7"/>
    </row>
    <row r="7442" spans="1:24" ht="15" x14ac:dyDescent="0.2">
      <c r="A7442" s="7"/>
      <c r="B7442" s="7"/>
      <c r="C7442" s="7">
        <v>176</v>
      </c>
      <c r="D7442" s="7" t="s">
        <v>42</v>
      </c>
      <c r="E7442" s="7" t="s">
        <v>43</v>
      </c>
      <c r="F7442" s="7">
        <v>3</v>
      </c>
      <c r="G7442" s="7" t="s">
        <v>44</v>
      </c>
      <c r="H7442" s="7"/>
      <c r="I7442" s="7"/>
      <c r="J7442" s="7"/>
      <c r="K7442" s="7"/>
      <c r="L7442" s="7">
        <v>11156</v>
      </c>
      <c r="M7442" s="7">
        <v>156</v>
      </c>
      <c r="N7442" s="7">
        <v>2</v>
      </c>
      <c r="O7442" s="7" t="s">
        <v>46</v>
      </c>
      <c r="P7442" s="7" t="s">
        <v>117</v>
      </c>
      <c r="Q7442" s="7">
        <v>5</v>
      </c>
      <c r="R7442" s="8">
        <v>0.76736111111111116</v>
      </c>
      <c r="S7442" s="27">
        <f>HOUR(טבלה3[[#This Row],[שעת יציאה]])</f>
        <v>18</v>
      </c>
      <c r="T7442" s="7"/>
      <c r="U7442" s="7"/>
      <c r="V7442" s="9" t="s">
        <v>49</v>
      </c>
      <c r="W7442" s="7"/>
      <c r="X7442" s="7"/>
    </row>
    <row r="7443" spans="1:24" ht="15" x14ac:dyDescent="0.2">
      <c r="A7443" s="7"/>
      <c r="B7443" s="7"/>
      <c r="C7443" s="7">
        <v>176</v>
      </c>
      <c r="D7443" s="7" t="s">
        <v>42</v>
      </c>
      <c r="E7443" s="7" t="s">
        <v>43</v>
      </c>
      <c r="F7443" s="7">
        <v>3</v>
      </c>
      <c r="G7443" s="7" t="s">
        <v>44</v>
      </c>
      <c r="H7443" s="7"/>
      <c r="I7443" s="7"/>
      <c r="J7443" s="7"/>
      <c r="K7443" s="7"/>
      <c r="L7443" s="7">
        <v>11156</v>
      </c>
      <c r="M7443" s="7">
        <v>156</v>
      </c>
      <c r="N7443" s="7">
        <v>2</v>
      </c>
      <c r="O7443" s="7" t="s">
        <v>46</v>
      </c>
      <c r="P7443" s="7" t="s">
        <v>117</v>
      </c>
      <c r="Q7443" s="7">
        <v>5</v>
      </c>
      <c r="R7443" s="8">
        <v>0.80902777777777779</v>
      </c>
      <c r="S7443" s="27">
        <f>HOUR(טבלה3[[#This Row],[שעת יציאה]])</f>
        <v>19</v>
      </c>
      <c r="T7443" s="7"/>
      <c r="U7443" s="7"/>
      <c r="V7443" s="9" t="s">
        <v>49</v>
      </c>
      <c r="W7443" s="7"/>
      <c r="X7443" s="7"/>
    </row>
    <row r="7444" spans="1:24" ht="15" x14ac:dyDescent="0.2">
      <c r="A7444" s="7"/>
      <c r="B7444" s="7"/>
      <c r="C7444" s="7">
        <v>176</v>
      </c>
      <c r="D7444" s="7" t="s">
        <v>42</v>
      </c>
      <c r="E7444" s="7" t="s">
        <v>43</v>
      </c>
      <c r="F7444" s="7">
        <v>3</v>
      </c>
      <c r="G7444" s="7" t="s">
        <v>44</v>
      </c>
      <c r="H7444" s="7"/>
      <c r="I7444" s="7"/>
      <c r="J7444" s="7"/>
      <c r="K7444" s="7"/>
      <c r="L7444" s="7">
        <v>11156</v>
      </c>
      <c r="M7444" s="7">
        <v>156</v>
      </c>
      <c r="N7444" s="7">
        <v>2</v>
      </c>
      <c r="O7444" s="7" t="s">
        <v>46</v>
      </c>
      <c r="P7444" s="7" t="s">
        <v>117</v>
      </c>
      <c r="Q7444" s="7">
        <v>5</v>
      </c>
      <c r="R7444" s="8">
        <v>0.85069444444444497</v>
      </c>
      <c r="S7444" s="27">
        <f>HOUR(טבלה3[[#This Row],[שעת יציאה]])</f>
        <v>20</v>
      </c>
      <c r="T7444" s="7"/>
      <c r="U7444" s="7"/>
      <c r="V7444" s="9" t="s">
        <v>49</v>
      </c>
      <c r="W7444" s="7"/>
      <c r="X7444" s="7"/>
    </row>
    <row r="7445" spans="1:24" ht="15" x14ac:dyDescent="0.2">
      <c r="A7445" s="7"/>
      <c r="B7445" s="7"/>
      <c r="C7445" s="7">
        <v>176</v>
      </c>
      <c r="D7445" s="7" t="s">
        <v>42</v>
      </c>
      <c r="E7445" s="7" t="s">
        <v>43</v>
      </c>
      <c r="F7445" s="7">
        <v>3</v>
      </c>
      <c r="G7445" s="7" t="s">
        <v>44</v>
      </c>
      <c r="H7445" s="7"/>
      <c r="I7445" s="7"/>
      <c r="J7445" s="7"/>
      <c r="K7445" s="7"/>
      <c r="L7445" s="7">
        <v>11156</v>
      </c>
      <c r="M7445" s="7">
        <v>156</v>
      </c>
      <c r="N7445" s="7">
        <v>2</v>
      </c>
      <c r="O7445" s="7" t="s">
        <v>46</v>
      </c>
      <c r="P7445" s="7" t="s">
        <v>117</v>
      </c>
      <c r="Q7445" s="7">
        <v>5</v>
      </c>
      <c r="R7445" s="8">
        <v>0.89236111111111105</v>
      </c>
      <c r="S7445" s="27">
        <f>HOUR(טבלה3[[#This Row],[שעת יציאה]])</f>
        <v>21</v>
      </c>
      <c r="T7445" s="7"/>
      <c r="U7445" s="7"/>
      <c r="V7445" s="9" t="s">
        <v>49</v>
      </c>
      <c r="W7445" s="7"/>
      <c r="X7445" s="7"/>
    </row>
    <row r="7446" spans="1:24" ht="15" x14ac:dyDescent="0.2">
      <c r="A7446" s="7"/>
      <c r="B7446" s="7"/>
      <c r="C7446" s="7">
        <v>176</v>
      </c>
      <c r="D7446" s="7" t="s">
        <v>42</v>
      </c>
      <c r="E7446" s="7" t="s">
        <v>43</v>
      </c>
      <c r="F7446" s="7">
        <v>3</v>
      </c>
      <c r="G7446" s="7" t="s">
        <v>44</v>
      </c>
      <c r="H7446" s="7"/>
      <c r="I7446" s="7"/>
      <c r="J7446" s="7"/>
      <c r="K7446" s="7"/>
      <c r="L7446" s="7">
        <v>11156</v>
      </c>
      <c r="M7446" s="7">
        <v>156</v>
      </c>
      <c r="N7446" s="7">
        <v>2</v>
      </c>
      <c r="O7446" s="7" t="s">
        <v>46</v>
      </c>
      <c r="P7446" s="7" t="s">
        <v>117</v>
      </c>
      <c r="Q7446" s="7">
        <v>5</v>
      </c>
      <c r="R7446" s="8">
        <v>0.93402777777777801</v>
      </c>
      <c r="S7446" s="27">
        <f>HOUR(טבלה3[[#This Row],[שעת יציאה]])</f>
        <v>22</v>
      </c>
      <c r="T7446" s="7"/>
      <c r="U7446" s="7"/>
      <c r="V7446" s="9" t="s">
        <v>49</v>
      </c>
      <c r="W7446" s="7"/>
      <c r="X7446" s="7"/>
    </row>
    <row r="7447" spans="1:24" ht="15" x14ac:dyDescent="0.2">
      <c r="A7447" s="7"/>
      <c r="B7447" s="7"/>
      <c r="C7447" s="7">
        <v>176</v>
      </c>
      <c r="D7447" s="7" t="s">
        <v>42</v>
      </c>
      <c r="E7447" s="7" t="s">
        <v>43</v>
      </c>
      <c r="F7447" s="7">
        <v>3</v>
      </c>
      <c r="G7447" s="7" t="s">
        <v>44</v>
      </c>
      <c r="H7447" s="7"/>
      <c r="I7447" s="7"/>
      <c r="J7447" s="7"/>
      <c r="K7447" s="7"/>
      <c r="L7447" s="7">
        <v>11156</v>
      </c>
      <c r="M7447" s="7">
        <v>156</v>
      </c>
      <c r="N7447" s="7">
        <v>2</v>
      </c>
      <c r="O7447" s="7" t="s">
        <v>46</v>
      </c>
      <c r="P7447" s="7" t="s">
        <v>117</v>
      </c>
      <c r="Q7447" s="7">
        <v>5</v>
      </c>
      <c r="R7447" s="8">
        <v>0.97569444444444497</v>
      </c>
      <c r="S7447" s="27">
        <f>HOUR(טבלה3[[#This Row],[שעת יציאה]])</f>
        <v>23</v>
      </c>
      <c r="T7447" s="7"/>
      <c r="U7447" s="7"/>
      <c r="V7447" s="9" t="s">
        <v>49</v>
      </c>
      <c r="W7447" s="7"/>
      <c r="X7447" s="7"/>
    </row>
    <row r="7448" spans="1:24" ht="15" x14ac:dyDescent="0.2">
      <c r="A7448" s="7"/>
      <c r="B7448" s="7"/>
      <c r="C7448" s="7">
        <v>176</v>
      </c>
      <c r="D7448" s="7" t="s">
        <v>42</v>
      </c>
      <c r="E7448" s="7" t="s">
        <v>43</v>
      </c>
      <c r="F7448" s="7">
        <v>3</v>
      </c>
      <c r="G7448" s="7" t="s">
        <v>44</v>
      </c>
      <c r="H7448" s="7"/>
      <c r="I7448" s="7"/>
      <c r="J7448" s="7"/>
      <c r="K7448" s="7"/>
      <c r="L7448" s="7">
        <v>11157</v>
      </c>
      <c r="M7448" s="7">
        <v>157</v>
      </c>
      <c r="N7448" s="7">
        <v>1</v>
      </c>
      <c r="O7448" s="7" t="s">
        <v>46</v>
      </c>
      <c r="P7448" s="7" t="s">
        <v>118</v>
      </c>
      <c r="Q7448" s="7">
        <v>5</v>
      </c>
      <c r="R7448" s="8">
        <v>0.28472222222222221</v>
      </c>
      <c r="S7448" s="27">
        <f>HOUR(טבלה3[[#This Row],[שעת יציאה]])</f>
        <v>6</v>
      </c>
      <c r="T7448" s="7"/>
      <c r="U7448" s="7"/>
      <c r="V7448" s="9" t="s">
        <v>103</v>
      </c>
      <c r="W7448" s="7"/>
      <c r="X7448" s="7"/>
    </row>
    <row r="7449" spans="1:24" ht="15" x14ac:dyDescent="0.2">
      <c r="A7449" s="7"/>
      <c r="B7449" s="7"/>
      <c r="C7449" s="7">
        <v>176</v>
      </c>
      <c r="D7449" s="7" t="s">
        <v>42</v>
      </c>
      <c r="E7449" s="7" t="s">
        <v>43</v>
      </c>
      <c r="F7449" s="7">
        <v>3</v>
      </c>
      <c r="G7449" s="7" t="s">
        <v>44</v>
      </c>
      <c r="H7449" s="7"/>
      <c r="I7449" s="7"/>
      <c r="J7449" s="7"/>
      <c r="K7449" s="7"/>
      <c r="L7449" s="7">
        <v>11157</v>
      </c>
      <c r="M7449" s="7">
        <v>157</v>
      </c>
      <c r="N7449" s="7">
        <v>1</v>
      </c>
      <c r="O7449" s="7" t="s">
        <v>46</v>
      </c>
      <c r="P7449" s="7" t="s">
        <v>118</v>
      </c>
      <c r="Q7449" s="7">
        <v>5</v>
      </c>
      <c r="R7449" s="8">
        <v>0.3263888888888889</v>
      </c>
      <c r="S7449" s="27">
        <f>HOUR(טבלה3[[#This Row],[שעת יציאה]])</f>
        <v>7</v>
      </c>
      <c r="T7449" s="7"/>
      <c r="U7449" s="7"/>
      <c r="V7449" s="9" t="s">
        <v>103</v>
      </c>
      <c r="W7449" s="7"/>
      <c r="X7449" s="7"/>
    </row>
    <row r="7450" spans="1:24" ht="15" x14ac:dyDescent="0.2">
      <c r="A7450" s="7"/>
      <c r="B7450" s="7"/>
      <c r="C7450" s="7">
        <v>176</v>
      </c>
      <c r="D7450" s="7" t="s">
        <v>42</v>
      </c>
      <c r="E7450" s="7" t="s">
        <v>43</v>
      </c>
      <c r="F7450" s="7">
        <v>3</v>
      </c>
      <c r="G7450" s="7" t="s">
        <v>44</v>
      </c>
      <c r="H7450" s="7"/>
      <c r="I7450" s="7"/>
      <c r="J7450" s="7"/>
      <c r="K7450" s="7"/>
      <c r="L7450" s="7">
        <v>11157</v>
      </c>
      <c r="M7450" s="7">
        <v>157</v>
      </c>
      <c r="N7450" s="7">
        <v>1</v>
      </c>
      <c r="O7450" s="7" t="s">
        <v>46</v>
      </c>
      <c r="P7450" s="7" t="s">
        <v>118</v>
      </c>
      <c r="Q7450" s="7">
        <v>5</v>
      </c>
      <c r="R7450" s="8">
        <v>0.36805555555555558</v>
      </c>
      <c r="S7450" s="27">
        <f>HOUR(טבלה3[[#This Row],[שעת יציאה]])</f>
        <v>8</v>
      </c>
      <c r="T7450" s="7"/>
      <c r="U7450" s="7"/>
      <c r="V7450" s="9" t="s">
        <v>103</v>
      </c>
      <c r="W7450" s="7"/>
      <c r="X7450" s="7"/>
    </row>
    <row r="7451" spans="1:24" ht="15" x14ac:dyDescent="0.2">
      <c r="A7451" s="7"/>
      <c r="B7451" s="7"/>
      <c r="C7451" s="7">
        <v>176</v>
      </c>
      <c r="D7451" s="7" t="s">
        <v>42</v>
      </c>
      <c r="E7451" s="7" t="s">
        <v>43</v>
      </c>
      <c r="F7451" s="7">
        <v>3</v>
      </c>
      <c r="G7451" s="7" t="s">
        <v>44</v>
      </c>
      <c r="H7451" s="7"/>
      <c r="I7451" s="7"/>
      <c r="J7451" s="7"/>
      <c r="K7451" s="7"/>
      <c r="L7451" s="7">
        <v>11157</v>
      </c>
      <c r="M7451" s="7">
        <v>157</v>
      </c>
      <c r="N7451" s="7">
        <v>1</v>
      </c>
      <c r="O7451" s="7" t="s">
        <v>46</v>
      </c>
      <c r="P7451" s="7" t="s">
        <v>118</v>
      </c>
      <c r="Q7451" s="7">
        <v>5</v>
      </c>
      <c r="R7451" s="8">
        <v>0.40972222222222227</v>
      </c>
      <c r="S7451" s="27">
        <f>HOUR(טבלה3[[#This Row],[שעת יציאה]])</f>
        <v>9</v>
      </c>
      <c r="T7451" s="7"/>
      <c r="U7451" s="7"/>
      <c r="V7451" s="9" t="s">
        <v>103</v>
      </c>
      <c r="W7451" s="7"/>
      <c r="X7451" s="7"/>
    </row>
    <row r="7452" spans="1:24" ht="15" x14ac:dyDescent="0.2">
      <c r="A7452" s="7"/>
      <c r="B7452" s="7"/>
      <c r="C7452" s="7">
        <v>176</v>
      </c>
      <c r="D7452" s="7" t="s">
        <v>42</v>
      </c>
      <c r="E7452" s="7" t="s">
        <v>43</v>
      </c>
      <c r="F7452" s="7">
        <v>3</v>
      </c>
      <c r="G7452" s="7" t="s">
        <v>44</v>
      </c>
      <c r="H7452" s="7"/>
      <c r="I7452" s="7"/>
      <c r="J7452" s="7"/>
      <c r="K7452" s="7"/>
      <c r="L7452" s="7">
        <v>11157</v>
      </c>
      <c r="M7452" s="7">
        <v>157</v>
      </c>
      <c r="N7452" s="7">
        <v>1</v>
      </c>
      <c r="O7452" s="7" t="s">
        <v>46</v>
      </c>
      <c r="P7452" s="7" t="s">
        <v>118</v>
      </c>
      <c r="Q7452" s="7">
        <v>5</v>
      </c>
      <c r="R7452" s="8">
        <v>0.4201388888888889</v>
      </c>
      <c r="S7452" s="27">
        <f>HOUR(טבלה3[[#This Row],[שעת יציאה]])</f>
        <v>10</v>
      </c>
      <c r="T7452" s="7"/>
      <c r="U7452" s="7"/>
      <c r="V7452" s="9" t="s">
        <v>103</v>
      </c>
      <c r="W7452" s="7"/>
      <c r="X7452" s="7"/>
    </row>
    <row r="7453" spans="1:24" ht="15" x14ac:dyDescent="0.2">
      <c r="A7453" s="7"/>
      <c r="B7453" s="7"/>
      <c r="C7453" s="7">
        <v>176</v>
      </c>
      <c r="D7453" s="7" t="s">
        <v>42</v>
      </c>
      <c r="E7453" s="7" t="s">
        <v>43</v>
      </c>
      <c r="F7453" s="7">
        <v>3</v>
      </c>
      <c r="G7453" s="7" t="s">
        <v>44</v>
      </c>
      <c r="H7453" s="7"/>
      <c r="I7453" s="7"/>
      <c r="J7453" s="7"/>
      <c r="K7453" s="7"/>
      <c r="L7453" s="7">
        <v>11157</v>
      </c>
      <c r="M7453" s="7">
        <v>157</v>
      </c>
      <c r="N7453" s="7">
        <v>1</v>
      </c>
      <c r="O7453" s="7" t="s">
        <v>46</v>
      </c>
      <c r="P7453" s="7" t="s">
        <v>118</v>
      </c>
      <c r="Q7453" s="7">
        <v>5</v>
      </c>
      <c r="R7453" s="8">
        <v>0.44097222222222227</v>
      </c>
      <c r="S7453" s="27">
        <f>HOUR(טבלה3[[#This Row],[שעת יציאה]])</f>
        <v>10</v>
      </c>
      <c r="T7453" s="7"/>
      <c r="U7453" s="7"/>
      <c r="V7453" s="9" t="s">
        <v>103</v>
      </c>
      <c r="W7453" s="7"/>
      <c r="X7453" s="7"/>
    </row>
    <row r="7454" spans="1:24" ht="15" x14ac:dyDescent="0.2">
      <c r="A7454" s="7"/>
      <c r="B7454" s="7"/>
      <c r="C7454" s="7">
        <v>176</v>
      </c>
      <c r="D7454" s="7" t="s">
        <v>42</v>
      </c>
      <c r="E7454" s="7" t="s">
        <v>43</v>
      </c>
      <c r="F7454" s="7">
        <v>3</v>
      </c>
      <c r="G7454" s="7" t="s">
        <v>44</v>
      </c>
      <c r="H7454" s="7"/>
      <c r="I7454" s="7"/>
      <c r="J7454" s="7"/>
      <c r="K7454" s="7"/>
      <c r="L7454" s="7">
        <v>11157</v>
      </c>
      <c r="M7454" s="7">
        <v>157</v>
      </c>
      <c r="N7454" s="7">
        <v>1</v>
      </c>
      <c r="O7454" s="7" t="s">
        <v>46</v>
      </c>
      <c r="P7454" s="7" t="s">
        <v>118</v>
      </c>
      <c r="Q7454" s="7">
        <v>5</v>
      </c>
      <c r="R7454" s="8">
        <v>0.46180555555555558</v>
      </c>
      <c r="S7454" s="27">
        <f>HOUR(טבלה3[[#This Row],[שעת יציאה]])</f>
        <v>11</v>
      </c>
      <c r="T7454" s="7"/>
      <c r="U7454" s="7"/>
      <c r="V7454" s="9" t="s">
        <v>103</v>
      </c>
      <c r="W7454" s="7"/>
      <c r="X7454" s="7"/>
    </row>
    <row r="7455" spans="1:24" ht="15" x14ac:dyDescent="0.2">
      <c r="A7455" s="7"/>
      <c r="B7455" s="7"/>
      <c r="C7455" s="7">
        <v>176</v>
      </c>
      <c r="D7455" s="7" t="s">
        <v>42</v>
      </c>
      <c r="E7455" s="7" t="s">
        <v>43</v>
      </c>
      <c r="F7455" s="7">
        <v>3</v>
      </c>
      <c r="G7455" s="7" t="s">
        <v>44</v>
      </c>
      <c r="H7455" s="7"/>
      <c r="I7455" s="7"/>
      <c r="J7455" s="7"/>
      <c r="K7455" s="7"/>
      <c r="L7455" s="7">
        <v>11157</v>
      </c>
      <c r="M7455" s="7">
        <v>157</v>
      </c>
      <c r="N7455" s="7">
        <v>1</v>
      </c>
      <c r="O7455" s="7" t="s">
        <v>46</v>
      </c>
      <c r="P7455" s="7" t="s">
        <v>118</v>
      </c>
      <c r="Q7455" s="7">
        <v>5</v>
      </c>
      <c r="R7455" s="8">
        <v>0.4826388888888889</v>
      </c>
      <c r="S7455" s="27">
        <f>HOUR(טבלה3[[#This Row],[שעת יציאה]])</f>
        <v>11</v>
      </c>
      <c r="T7455" s="7"/>
      <c r="U7455" s="7"/>
      <c r="V7455" s="9" t="s">
        <v>103</v>
      </c>
      <c r="W7455" s="7"/>
      <c r="X7455" s="7"/>
    </row>
    <row r="7456" spans="1:24" ht="15" x14ac:dyDescent="0.2">
      <c r="A7456" s="7"/>
      <c r="B7456" s="7"/>
      <c r="C7456" s="7">
        <v>176</v>
      </c>
      <c r="D7456" s="7" t="s">
        <v>42</v>
      </c>
      <c r="E7456" s="7" t="s">
        <v>43</v>
      </c>
      <c r="F7456" s="7">
        <v>3</v>
      </c>
      <c r="G7456" s="7" t="s">
        <v>44</v>
      </c>
      <c r="H7456" s="7"/>
      <c r="I7456" s="7"/>
      <c r="J7456" s="7"/>
      <c r="K7456" s="7"/>
      <c r="L7456" s="7">
        <v>11157</v>
      </c>
      <c r="M7456" s="7">
        <v>157</v>
      </c>
      <c r="N7456" s="7">
        <v>1</v>
      </c>
      <c r="O7456" s="7" t="s">
        <v>46</v>
      </c>
      <c r="P7456" s="7" t="s">
        <v>118</v>
      </c>
      <c r="Q7456" s="7">
        <v>5</v>
      </c>
      <c r="R7456" s="8">
        <v>0.50347222222222221</v>
      </c>
      <c r="S7456" s="27">
        <f>HOUR(טבלה3[[#This Row],[שעת יציאה]])</f>
        <v>12</v>
      </c>
      <c r="T7456" s="7"/>
      <c r="U7456" s="7"/>
      <c r="V7456" s="9" t="s">
        <v>103</v>
      </c>
      <c r="W7456" s="7"/>
      <c r="X7456" s="7"/>
    </row>
    <row r="7457" spans="1:24" ht="15" x14ac:dyDescent="0.2">
      <c r="A7457" s="7"/>
      <c r="B7457" s="7"/>
      <c r="C7457" s="7">
        <v>176</v>
      </c>
      <c r="D7457" s="7" t="s">
        <v>42</v>
      </c>
      <c r="E7457" s="7" t="s">
        <v>43</v>
      </c>
      <c r="F7457" s="7">
        <v>3</v>
      </c>
      <c r="G7457" s="7" t="s">
        <v>44</v>
      </c>
      <c r="H7457" s="7"/>
      <c r="I7457" s="7"/>
      <c r="J7457" s="7"/>
      <c r="K7457" s="7"/>
      <c r="L7457" s="7">
        <v>11157</v>
      </c>
      <c r="M7457" s="7">
        <v>157</v>
      </c>
      <c r="N7457" s="7">
        <v>1</v>
      </c>
      <c r="O7457" s="7" t="s">
        <v>46</v>
      </c>
      <c r="P7457" s="7" t="s">
        <v>118</v>
      </c>
      <c r="Q7457" s="7">
        <v>5</v>
      </c>
      <c r="R7457" s="8">
        <v>0.52430555555555558</v>
      </c>
      <c r="S7457" s="27">
        <f>HOUR(טבלה3[[#This Row],[שעת יציאה]])</f>
        <v>12</v>
      </c>
      <c r="T7457" s="7"/>
      <c r="U7457" s="7"/>
      <c r="V7457" s="9" t="s">
        <v>103</v>
      </c>
      <c r="W7457" s="7"/>
      <c r="X7457" s="7"/>
    </row>
    <row r="7458" spans="1:24" ht="15" x14ac:dyDescent="0.2">
      <c r="A7458" s="7"/>
      <c r="B7458" s="7"/>
      <c r="C7458" s="7">
        <v>176</v>
      </c>
      <c r="D7458" s="7" t="s">
        <v>42</v>
      </c>
      <c r="E7458" s="7" t="s">
        <v>43</v>
      </c>
      <c r="F7458" s="7">
        <v>3</v>
      </c>
      <c r="G7458" s="7" t="s">
        <v>44</v>
      </c>
      <c r="H7458" s="7"/>
      <c r="I7458" s="7"/>
      <c r="J7458" s="7"/>
      <c r="K7458" s="7"/>
      <c r="L7458" s="7">
        <v>11157</v>
      </c>
      <c r="M7458" s="7">
        <v>157</v>
      </c>
      <c r="N7458" s="7">
        <v>1</v>
      </c>
      <c r="O7458" s="7" t="s">
        <v>46</v>
      </c>
      <c r="P7458" s="7" t="s">
        <v>118</v>
      </c>
      <c r="Q7458" s="7">
        <v>5</v>
      </c>
      <c r="R7458" s="8">
        <v>0.54513888888888895</v>
      </c>
      <c r="S7458" s="27">
        <f>HOUR(טבלה3[[#This Row],[שעת יציאה]])</f>
        <v>13</v>
      </c>
      <c r="T7458" s="7"/>
      <c r="U7458" s="7"/>
      <c r="V7458" s="9" t="s">
        <v>103</v>
      </c>
      <c r="W7458" s="7"/>
      <c r="X7458" s="7"/>
    </row>
    <row r="7459" spans="1:24" ht="15" x14ac:dyDescent="0.2">
      <c r="A7459" s="7"/>
      <c r="B7459" s="7"/>
      <c r="C7459" s="7">
        <v>176</v>
      </c>
      <c r="D7459" s="7" t="s">
        <v>42</v>
      </c>
      <c r="E7459" s="7" t="s">
        <v>43</v>
      </c>
      <c r="F7459" s="7">
        <v>3</v>
      </c>
      <c r="G7459" s="7" t="s">
        <v>44</v>
      </c>
      <c r="H7459" s="7"/>
      <c r="I7459" s="7"/>
      <c r="J7459" s="7"/>
      <c r="K7459" s="7"/>
      <c r="L7459" s="7">
        <v>11157</v>
      </c>
      <c r="M7459" s="7">
        <v>157</v>
      </c>
      <c r="N7459" s="7">
        <v>1</v>
      </c>
      <c r="O7459" s="7" t="s">
        <v>46</v>
      </c>
      <c r="P7459" s="7" t="s">
        <v>118</v>
      </c>
      <c r="Q7459" s="7">
        <v>5</v>
      </c>
      <c r="R7459" s="8">
        <v>0.56597222222222221</v>
      </c>
      <c r="S7459" s="27">
        <f>HOUR(טבלה3[[#This Row],[שעת יציאה]])</f>
        <v>13</v>
      </c>
      <c r="T7459" s="7"/>
      <c r="U7459" s="7"/>
      <c r="V7459" s="9" t="s">
        <v>103</v>
      </c>
      <c r="W7459" s="7"/>
      <c r="X7459" s="7"/>
    </row>
    <row r="7460" spans="1:24" ht="15" x14ac:dyDescent="0.2">
      <c r="A7460" s="7"/>
      <c r="B7460" s="7"/>
      <c r="C7460" s="7">
        <v>176</v>
      </c>
      <c r="D7460" s="7" t="s">
        <v>42</v>
      </c>
      <c r="E7460" s="7" t="s">
        <v>43</v>
      </c>
      <c r="F7460" s="7">
        <v>3</v>
      </c>
      <c r="G7460" s="7" t="s">
        <v>44</v>
      </c>
      <c r="H7460" s="7"/>
      <c r="I7460" s="7"/>
      <c r="J7460" s="7"/>
      <c r="K7460" s="7"/>
      <c r="L7460" s="7">
        <v>11157</v>
      </c>
      <c r="M7460" s="7">
        <v>157</v>
      </c>
      <c r="N7460" s="7">
        <v>1</v>
      </c>
      <c r="O7460" s="7" t="s">
        <v>46</v>
      </c>
      <c r="P7460" s="7" t="s">
        <v>118</v>
      </c>
      <c r="Q7460" s="7">
        <v>5</v>
      </c>
      <c r="R7460" s="8">
        <v>0.58680555555555558</v>
      </c>
      <c r="S7460" s="27">
        <f>HOUR(טבלה3[[#This Row],[שעת יציאה]])</f>
        <v>14</v>
      </c>
      <c r="T7460" s="7"/>
      <c r="U7460" s="7"/>
      <c r="V7460" s="9" t="s">
        <v>103</v>
      </c>
      <c r="W7460" s="7"/>
      <c r="X7460" s="7"/>
    </row>
    <row r="7461" spans="1:24" ht="15" x14ac:dyDescent="0.2">
      <c r="A7461" s="7"/>
      <c r="B7461" s="7"/>
      <c r="C7461" s="7">
        <v>176</v>
      </c>
      <c r="D7461" s="7" t="s">
        <v>42</v>
      </c>
      <c r="E7461" s="7" t="s">
        <v>43</v>
      </c>
      <c r="F7461" s="7">
        <v>3</v>
      </c>
      <c r="G7461" s="7" t="s">
        <v>44</v>
      </c>
      <c r="H7461" s="7"/>
      <c r="I7461" s="7"/>
      <c r="J7461" s="7"/>
      <c r="K7461" s="7"/>
      <c r="L7461" s="7">
        <v>11157</v>
      </c>
      <c r="M7461" s="7">
        <v>157</v>
      </c>
      <c r="N7461" s="7">
        <v>1</v>
      </c>
      <c r="O7461" s="7" t="s">
        <v>46</v>
      </c>
      <c r="P7461" s="7" t="s">
        <v>118</v>
      </c>
      <c r="Q7461" s="7">
        <v>5</v>
      </c>
      <c r="R7461" s="8">
        <v>0.60763888888888895</v>
      </c>
      <c r="S7461" s="27">
        <f>HOUR(טבלה3[[#This Row],[שעת יציאה]])</f>
        <v>14</v>
      </c>
      <c r="T7461" s="7"/>
      <c r="U7461" s="7"/>
      <c r="V7461" s="9" t="s">
        <v>103</v>
      </c>
      <c r="W7461" s="7"/>
      <c r="X7461" s="7"/>
    </row>
    <row r="7462" spans="1:24" ht="15" x14ac:dyDescent="0.2">
      <c r="A7462" s="7"/>
      <c r="B7462" s="7"/>
      <c r="C7462" s="7">
        <v>176</v>
      </c>
      <c r="D7462" s="7" t="s">
        <v>42</v>
      </c>
      <c r="E7462" s="7" t="s">
        <v>43</v>
      </c>
      <c r="F7462" s="7">
        <v>3</v>
      </c>
      <c r="G7462" s="7" t="s">
        <v>44</v>
      </c>
      <c r="H7462" s="7"/>
      <c r="I7462" s="7"/>
      <c r="J7462" s="7"/>
      <c r="K7462" s="7"/>
      <c r="L7462" s="7">
        <v>11157</v>
      </c>
      <c r="M7462" s="7">
        <v>157</v>
      </c>
      <c r="N7462" s="7">
        <v>1</v>
      </c>
      <c r="O7462" s="7" t="s">
        <v>46</v>
      </c>
      <c r="P7462" s="7" t="s">
        <v>118</v>
      </c>
      <c r="Q7462" s="7">
        <v>5</v>
      </c>
      <c r="R7462" s="8">
        <v>0.62847222222222221</v>
      </c>
      <c r="S7462" s="27">
        <f>HOUR(טבלה3[[#This Row],[שעת יציאה]])</f>
        <v>15</v>
      </c>
      <c r="T7462" s="7"/>
      <c r="U7462" s="7"/>
      <c r="V7462" s="9" t="s">
        <v>103</v>
      </c>
      <c r="W7462" s="7"/>
      <c r="X7462" s="7"/>
    </row>
    <row r="7463" spans="1:24" ht="15" x14ac:dyDescent="0.2">
      <c r="A7463" s="7"/>
      <c r="B7463" s="7"/>
      <c r="C7463" s="7">
        <v>176</v>
      </c>
      <c r="D7463" s="7" t="s">
        <v>42</v>
      </c>
      <c r="E7463" s="7" t="s">
        <v>43</v>
      </c>
      <c r="F7463" s="7">
        <v>3</v>
      </c>
      <c r="G7463" s="7" t="s">
        <v>44</v>
      </c>
      <c r="H7463" s="7"/>
      <c r="I7463" s="7"/>
      <c r="J7463" s="7"/>
      <c r="K7463" s="7"/>
      <c r="L7463" s="7">
        <v>11157</v>
      </c>
      <c r="M7463" s="7">
        <v>157</v>
      </c>
      <c r="N7463" s="7">
        <v>1</v>
      </c>
      <c r="O7463" s="7" t="s">
        <v>46</v>
      </c>
      <c r="P7463" s="7" t="s">
        <v>118</v>
      </c>
      <c r="Q7463" s="7">
        <v>5</v>
      </c>
      <c r="R7463" s="8">
        <v>0.63888888888888895</v>
      </c>
      <c r="S7463" s="27">
        <f>HOUR(טבלה3[[#This Row],[שעת יציאה]])</f>
        <v>15</v>
      </c>
      <c r="T7463" s="7"/>
      <c r="U7463" s="7"/>
      <c r="V7463" s="9" t="s">
        <v>103</v>
      </c>
      <c r="W7463" s="7"/>
      <c r="X7463" s="7"/>
    </row>
    <row r="7464" spans="1:24" ht="15" x14ac:dyDescent="0.2">
      <c r="A7464" s="7"/>
      <c r="B7464" s="7"/>
      <c r="C7464" s="7">
        <v>176</v>
      </c>
      <c r="D7464" s="7" t="s">
        <v>42</v>
      </c>
      <c r="E7464" s="7" t="s">
        <v>43</v>
      </c>
      <c r="F7464" s="7">
        <v>3</v>
      </c>
      <c r="G7464" s="7" t="s">
        <v>44</v>
      </c>
      <c r="H7464" s="7"/>
      <c r="I7464" s="7"/>
      <c r="J7464" s="7"/>
      <c r="K7464" s="7"/>
      <c r="L7464" s="7">
        <v>11157</v>
      </c>
      <c r="M7464" s="7">
        <v>157</v>
      </c>
      <c r="N7464" s="7">
        <v>1</v>
      </c>
      <c r="O7464" s="7" t="s">
        <v>46</v>
      </c>
      <c r="P7464" s="7" t="s">
        <v>118</v>
      </c>
      <c r="Q7464" s="7">
        <v>5</v>
      </c>
      <c r="R7464" s="8">
        <v>0.64930555555555558</v>
      </c>
      <c r="S7464" s="27">
        <f>HOUR(טבלה3[[#This Row],[שעת יציאה]])</f>
        <v>15</v>
      </c>
      <c r="T7464" s="7"/>
      <c r="U7464" s="7"/>
      <c r="V7464" s="9" t="s">
        <v>103</v>
      </c>
      <c r="W7464" s="7"/>
      <c r="X7464" s="7"/>
    </row>
    <row r="7465" spans="1:24" ht="15" x14ac:dyDescent="0.2">
      <c r="A7465" s="7"/>
      <c r="B7465" s="7"/>
      <c r="C7465" s="7">
        <v>176</v>
      </c>
      <c r="D7465" s="7" t="s">
        <v>42</v>
      </c>
      <c r="E7465" s="7" t="s">
        <v>43</v>
      </c>
      <c r="F7465" s="7">
        <v>3</v>
      </c>
      <c r="G7465" s="7" t="s">
        <v>44</v>
      </c>
      <c r="H7465" s="7"/>
      <c r="I7465" s="7"/>
      <c r="J7465" s="7"/>
      <c r="K7465" s="7"/>
      <c r="L7465" s="7">
        <v>11157</v>
      </c>
      <c r="M7465" s="7">
        <v>157</v>
      </c>
      <c r="N7465" s="7">
        <v>1</v>
      </c>
      <c r="O7465" s="7" t="s">
        <v>46</v>
      </c>
      <c r="P7465" s="7" t="s">
        <v>118</v>
      </c>
      <c r="Q7465" s="7">
        <v>5</v>
      </c>
      <c r="R7465" s="8">
        <v>0.65972222222222221</v>
      </c>
      <c r="S7465" s="27">
        <f>HOUR(טבלה3[[#This Row],[שעת יציאה]])</f>
        <v>15</v>
      </c>
      <c r="T7465" s="7"/>
      <c r="U7465" s="7"/>
      <c r="V7465" s="9" t="s">
        <v>103</v>
      </c>
      <c r="W7465" s="7"/>
      <c r="X7465" s="7"/>
    </row>
    <row r="7466" spans="1:24" ht="15" x14ac:dyDescent="0.2">
      <c r="A7466" s="7"/>
      <c r="B7466" s="7"/>
      <c r="C7466" s="7">
        <v>176</v>
      </c>
      <c r="D7466" s="7" t="s">
        <v>42</v>
      </c>
      <c r="E7466" s="7" t="s">
        <v>43</v>
      </c>
      <c r="F7466" s="7">
        <v>3</v>
      </c>
      <c r="G7466" s="7" t="s">
        <v>44</v>
      </c>
      <c r="H7466" s="7"/>
      <c r="I7466" s="7"/>
      <c r="J7466" s="7"/>
      <c r="K7466" s="7"/>
      <c r="L7466" s="7">
        <v>11157</v>
      </c>
      <c r="M7466" s="7">
        <v>157</v>
      </c>
      <c r="N7466" s="7">
        <v>1</v>
      </c>
      <c r="O7466" s="7" t="s">
        <v>46</v>
      </c>
      <c r="P7466" s="7" t="s">
        <v>118</v>
      </c>
      <c r="Q7466" s="7">
        <v>5</v>
      </c>
      <c r="R7466" s="8">
        <v>0.67013888888888884</v>
      </c>
      <c r="S7466" s="27">
        <f>HOUR(טבלה3[[#This Row],[שעת יציאה]])</f>
        <v>16</v>
      </c>
      <c r="T7466" s="7"/>
      <c r="U7466" s="7"/>
      <c r="V7466" s="9" t="s">
        <v>103</v>
      </c>
      <c r="W7466" s="7"/>
      <c r="X7466" s="7"/>
    </row>
    <row r="7467" spans="1:24" ht="15" x14ac:dyDescent="0.2">
      <c r="A7467" s="7"/>
      <c r="B7467" s="7"/>
      <c r="C7467" s="7">
        <v>176</v>
      </c>
      <c r="D7467" s="7" t="s">
        <v>42</v>
      </c>
      <c r="E7467" s="7" t="s">
        <v>43</v>
      </c>
      <c r="F7467" s="7">
        <v>3</v>
      </c>
      <c r="G7467" s="7" t="s">
        <v>44</v>
      </c>
      <c r="H7467" s="7"/>
      <c r="I7467" s="7"/>
      <c r="J7467" s="7"/>
      <c r="K7467" s="7"/>
      <c r="L7467" s="7">
        <v>11157</v>
      </c>
      <c r="M7467" s="7">
        <v>157</v>
      </c>
      <c r="N7467" s="7">
        <v>1</v>
      </c>
      <c r="O7467" s="7" t="s">
        <v>46</v>
      </c>
      <c r="P7467" s="7" t="s">
        <v>118</v>
      </c>
      <c r="Q7467" s="7">
        <v>5</v>
      </c>
      <c r="R7467" s="8">
        <v>0.68055555555555547</v>
      </c>
      <c r="S7467" s="27">
        <f>HOUR(טבלה3[[#This Row],[שעת יציאה]])</f>
        <v>16</v>
      </c>
      <c r="T7467" s="7"/>
      <c r="U7467" s="7"/>
      <c r="V7467" s="9" t="s">
        <v>103</v>
      </c>
      <c r="W7467" s="7"/>
      <c r="X7467" s="7"/>
    </row>
    <row r="7468" spans="1:24" ht="15" x14ac:dyDescent="0.2">
      <c r="A7468" s="7"/>
      <c r="B7468" s="7"/>
      <c r="C7468" s="7">
        <v>176</v>
      </c>
      <c r="D7468" s="7" t="s">
        <v>42</v>
      </c>
      <c r="E7468" s="7" t="s">
        <v>43</v>
      </c>
      <c r="F7468" s="7">
        <v>3</v>
      </c>
      <c r="G7468" s="7" t="s">
        <v>44</v>
      </c>
      <c r="H7468" s="7"/>
      <c r="I7468" s="7"/>
      <c r="J7468" s="7"/>
      <c r="K7468" s="7"/>
      <c r="L7468" s="7">
        <v>11157</v>
      </c>
      <c r="M7468" s="7">
        <v>157</v>
      </c>
      <c r="N7468" s="7">
        <v>1</v>
      </c>
      <c r="O7468" s="7" t="s">
        <v>46</v>
      </c>
      <c r="P7468" s="7" t="s">
        <v>118</v>
      </c>
      <c r="Q7468" s="7">
        <v>5</v>
      </c>
      <c r="R7468" s="8">
        <v>0.69097222222222221</v>
      </c>
      <c r="S7468" s="27">
        <f>HOUR(טבלה3[[#This Row],[שעת יציאה]])</f>
        <v>16</v>
      </c>
      <c r="T7468" s="7"/>
      <c r="U7468" s="7"/>
      <c r="V7468" s="9" t="s">
        <v>103</v>
      </c>
      <c r="W7468" s="7"/>
      <c r="X7468" s="7"/>
    </row>
    <row r="7469" spans="1:24" ht="15" x14ac:dyDescent="0.2">
      <c r="A7469" s="7"/>
      <c r="B7469" s="7"/>
      <c r="C7469" s="7">
        <v>176</v>
      </c>
      <c r="D7469" s="7" t="s">
        <v>42</v>
      </c>
      <c r="E7469" s="7" t="s">
        <v>43</v>
      </c>
      <c r="F7469" s="7">
        <v>3</v>
      </c>
      <c r="G7469" s="7" t="s">
        <v>44</v>
      </c>
      <c r="H7469" s="7"/>
      <c r="I7469" s="7"/>
      <c r="J7469" s="7"/>
      <c r="K7469" s="7"/>
      <c r="L7469" s="7">
        <v>11157</v>
      </c>
      <c r="M7469" s="7">
        <v>157</v>
      </c>
      <c r="N7469" s="7">
        <v>1</v>
      </c>
      <c r="O7469" s="7" t="s">
        <v>46</v>
      </c>
      <c r="P7469" s="7" t="s">
        <v>118</v>
      </c>
      <c r="Q7469" s="7">
        <v>5</v>
      </c>
      <c r="R7469" s="8">
        <v>0.70138888888888884</v>
      </c>
      <c r="S7469" s="27">
        <f>HOUR(טבלה3[[#This Row],[שעת יציאה]])</f>
        <v>16</v>
      </c>
      <c r="T7469" s="7"/>
      <c r="U7469" s="7"/>
      <c r="V7469" s="9" t="s">
        <v>103</v>
      </c>
      <c r="W7469" s="7"/>
      <c r="X7469" s="7"/>
    </row>
    <row r="7470" spans="1:24" ht="15" x14ac:dyDescent="0.2">
      <c r="A7470" s="7"/>
      <c r="B7470" s="7"/>
      <c r="C7470" s="7">
        <v>176</v>
      </c>
      <c r="D7470" s="7" t="s">
        <v>42</v>
      </c>
      <c r="E7470" s="7" t="s">
        <v>43</v>
      </c>
      <c r="F7470" s="7">
        <v>3</v>
      </c>
      <c r="G7470" s="7" t="s">
        <v>44</v>
      </c>
      <c r="H7470" s="7"/>
      <c r="I7470" s="7"/>
      <c r="J7470" s="7"/>
      <c r="K7470" s="7"/>
      <c r="L7470" s="7">
        <v>11157</v>
      </c>
      <c r="M7470" s="7">
        <v>157</v>
      </c>
      <c r="N7470" s="7">
        <v>1</v>
      </c>
      <c r="O7470" s="7" t="s">
        <v>46</v>
      </c>
      <c r="P7470" s="7" t="s">
        <v>118</v>
      </c>
      <c r="Q7470" s="7">
        <v>5</v>
      </c>
      <c r="R7470" s="8">
        <v>0.71180555555555547</v>
      </c>
      <c r="S7470" s="27">
        <f>HOUR(טבלה3[[#This Row],[שעת יציאה]])</f>
        <v>17</v>
      </c>
      <c r="T7470" s="7"/>
      <c r="U7470" s="7"/>
      <c r="V7470" s="9" t="s">
        <v>103</v>
      </c>
      <c r="W7470" s="7"/>
      <c r="X7470" s="7"/>
    </row>
    <row r="7471" spans="1:24" ht="15" x14ac:dyDescent="0.2">
      <c r="A7471" s="7"/>
      <c r="B7471" s="7"/>
      <c r="C7471" s="7">
        <v>176</v>
      </c>
      <c r="D7471" s="7" t="s">
        <v>42</v>
      </c>
      <c r="E7471" s="7" t="s">
        <v>43</v>
      </c>
      <c r="F7471" s="7">
        <v>3</v>
      </c>
      <c r="G7471" s="7" t="s">
        <v>44</v>
      </c>
      <c r="H7471" s="7"/>
      <c r="I7471" s="7"/>
      <c r="J7471" s="7"/>
      <c r="K7471" s="7"/>
      <c r="L7471" s="7">
        <v>11157</v>
      </c>
      <c r="M7471" s="7">
        <v>157</v>
      </c>
      <c r="N7471" s="7">
        <v>1</v>
      </c>
      <c r="O7471" s="7" t="s">
        <v>46</v>
      </c>
      <c r="P7471" s="7" t="s">
        <v>118</v>
      </c>
      <c r="Q7471" s="7">
        <v>5</v>
      </c>
      <c r="R7471" s="8">
        <v>0.72222222222222221</v>
      </c>
      <c r="S7471" s="27">
        <f>HOUR(טבלה3[[#This Row],[שעת יציאה]])</f>
        <v>17</v>
      </c>
      <c r="T7471" s="7"/>
      <c r="U7471" s="7"/>
      <c r="V7471" s="9" t="s">
        <v>103</v>
      </c>
      <c r="W7471" s="7"/>
      <c r="X7471" s="7"/>
    </row>
    <row r="7472" spans="1:24" ht="15" x14ac:dyDescent="0.2">
      <c r="A7472" s="7"/>
      <c r="B7472" s="7"/>
      <c r="C7472" s="7">
        <v>176</v>
      </c>
      <c r="D7472" s="7" t="s">
        <v>42</v>
      </c>
      <c r="E7472" s="7" t="s">
        <v>43</v>
      </c>
      <c r="F7472" s="7">
        <v>3</v>
      </c>
      <c r="G7472" s="7" t="s">
        <v>44</v>
      </c>
      <c r="H7472" s="7"/>
      <c r="I7472" s="7"/>
      <c r="J7472" s="7"/>
      <c r="K7472" s="7"/>
      <c r="L7472" s="7">
        <v>11157</v>
      </c>
      <c r="M7472" s="7">
        <v>157</v>
      </c>
      <c r="N7472" s="7">
        <v>1</v>
      </c>
      <c r="O7472" s="7" t="s">
        <v>46</v>
      </c>
      <c r="P7472" s="7" t="s">
        <v>118</v>
      </c>
      <c r="Q7472" s="7">
        <v>5</v>
      </c>
      <c r="R7472" s="8">
        <v>0.73263888888888884</v>
      </c>
      <c r="S7472" s="27">
        <f>HOUR(טבלה3[[#This Row],[שעת יציאה]])</f>
        <v>17</v>
      </c>
      <c r="T7472" s="7"/>
      <c r="U7472" s="7"/>
      <c r="V7472" s="9" t="s">
        <v>103</v>
      </c>
      <c r="W7472" s="7"/>
      <c r="X7472" s="7"/>
    </row>
    <row r="7473" spans="1:24" ht="15" x14ac:dyDescent="0.2">
      <c r="A7473" s="7"/>
      <c r="B7473" s="7"/>
      <c r="C7473" s="7">
        <v>176</v>
      </c>
      <c r="D7473" s="7" t="s">
        <v>42</v>
      </c>
      <c r="E7473" s="7" t="s">
        <v>43</v>
      </c>
      <c r="F7473" s="7">
        <v>3</v>
      </c>
      <c r="G7473" s="7" t="s">
        <v>44</v>
      </c>
      <c r="H7473" s="7"/>
      <c r="I7473" s="7"/>
      <c r="J7473" s="7"/>
      <c r="K7473" s="7"/>
      <c r="L7473" s="7">
        <v>11157</v>
      </c>
      <c r="M7473" s="7">
        <v>157</v>
      </c>
      <c r="N7473" s="7">
        <v>1</v>
      </c>
      <c r="O7473" s="7" t="s">
        <v>46</v>
      </c>
      <c r="P7473" s="7" t="s">
        <v>118</v>
      </c>
      <c r="Q7473" s="7">
        <v>5</v>
      </c>
      <c r="R7473" s="8">
        <v>0.74305555555555547</v>
      </c>
      <c r="S7473" s="27">
        <f>HOUR(טבלה3[[#This Row],[שעת יציאה]])</f>
        <v>17</v>
      </c>
      <c r="T7473" s="7"/>
      <c r="U7473" s="7"/>
      <c r="V7473" s="9" t="s">
        <v>103</v>
      </c>
      <c r="W7473" s="7"/>
      <c r="X7473" s="7"/>
    </row>
    <row r="7474" spans="1:24" ht="15" x14ac:dyDescent="0.2">
      <c r="A7474" s="7"/>
      <c r="B7474" s="7"/>
      <c r="C7474" s="7">
        <v>176</v>
      </c>
      <c r="D7474" s="7" t="s">
        <v>42</v>
      </c>
      <c r="E7474" s="7" t="s">
        <v>43</v>
      </c>
      <c r="F7474" s="7">
        <v>3</v>
      </c>
      <c r="G7474" s="7" t="s">
        <v>44</v>
      </c>
      <c r="H7474" s="7"/>
      <c r="I7474" s="7"/>
      <c r="J7474" s="7"/>
      <c r="K7474" s="7"/>
      <c r="L7474" s="7">
        <v>11157</v>
      </c>
      <c r="M7474" s="7">
        <v>157</v>
      </c>
      <c r="N7474" s="7">
        <v>1</v>
      </c>
      <c r="O7474" s="7" t="s">
        <v>46</v>
      </c>
      <c r="P7474" s="7" t="s">
        <v>118</v>
      </c>
      <c r="Q7474" s="7">
        <v>5</v>
      </c>
      <c r="R7474" s="8">
        <v>0.75347222222222221</v>
      </c>
      <c r="S7474" s="27">
        <f>HOUR(טבלה3[[#This Row],[שעת יציאה]])</f>
        <v>18</v>
      </c>
      <c r="T7474" s="7"/>
      <c r="U7474" s="7"/>
      <c r="V7474" s="9" t="s">
        <v>103</v>
      </c>
      <c r="W7474" s="7"/>
      <c r="X7474" s="7"/>
    </row>
    <row r="7475" spans="1:24" ht="15" x14ac:dyDescent="0.2">
      <c r="A7475" s="7"/>
      <c r="B7475" s="7"/>
      <c r="C7475" s="7">
        <v>176</v>
      </c>
      <c r="D7475" s="7" t="s">
        <v>42</v>
      </c>
      <c r="E7475" s="7" t="s">
        <v>43</v>
      </c>
      <c r="F7475" s="7">
        <v>3</v>
      </c>
      <c r="G7475" s="7" t="s">
        <v>44</v>
      </c>
      <c r="H7475" s="7"/>
      <c r="I7475" s="7"/>
      <c r="J7475" s="7"/>
      <c r="K7475" s="7"/>
      <c r="L7475" s="7">
        <v>11157</v>
      </c>
      <c r="M7475" s="7">
        <v>157</v>
      </c>
      <c r="N7475" s="7">
        <v>1</v>
      </c>
      <c r="O7475" s="7" t="s">
        <v>46</v>
      </c>
      <c r="P7475" s="7" t="s">
        <v>118</v>
      </c>
      <c r="Q7475" s="7">
        <v>5</v>
      </c>
      <c r="R7475" s="8">
        <v>0.76388888888888884</v>
      </c>
      <c r="S7475" s="27">
        <f>HOUR(טבלה3[[#This Row],[שעת יציאה]])</f>
        <v>18</v>
      </c>
      <c r="T7475" s="7"/>
      <c r="U7475" s="7"/>
      <c r="V7475" s="9" t="s">
        <v>103</v>
      </c>
      <c r="W7475" s="7"/>
      <c r="X7475" s="7"/>
    </row>
    <row r="7476" spans="1:24" ht="15" x14ac:dyDescent="0.2">
      <c r="A7476" s="7"/>
      <c r="B7476" s="7"/>
      <c r="C7476" s="7">
        <v>176</v>
      </c>
      <c r="D7476" s="7" t="s">
        <v>42</v>
      </c>
      <c r="E7476" s="7" t="s">
        <v>43</v>
      </c>
      <c r="F7476" s="7">
        <v>3</v>
      </c>
      <c r="G7476" s="7" t="s">
        <v>44</v>
      </c>
      <c r="H7476" s="7"/>
      <c r="I7476" s="7"/>
      <c r="J7476" s="7"/>
      <c r="K7476" s="7"/>
      <c r="L7476" s="7">
        <v>11157</v>
      </c>
      <c r="M7476" s="7">
        <v>157</v>
      </c>
      <c r="N7476" s="7">
        <v>1</v>
      </c>
      <c r="O7476" s="7" t="s">
        <v>46</v>
      </c>
      <c r="P7476" s="7" t="s">
        <v>118</v>
      </c>
      <c r="Q7476" s="7">
        <v>5</v>
      </c>
      <c r="R7476" s="8">
        <v>0.77430555555555547</v>
      </c>
      <c r="S7476" s="27">
        <f>HOUR(טבלה3[[#This Row],[שעת יציאה]])</f>
        <v>18</v>
      </c>
      <c r="T7476" s="7"/>
      <c r="U7476" s="7"/>
      <c r="V7476" s="9" t="s">
        <v>103</v>
      </c>
      <c r="W7476" s="7"/>
      <c r="X7476" s="7"/>
    </row>
    <row r="7477" spans="1:24" ht="15" x14ac:dyDescent="0.2">
      <c r="A7477" s="7"/>
      <c r="B7477" s="7"/>
      <c r="C7477" s="7">
        <v>176</v>
      </c>
      <c r="D7477" s="7" t="s">
        <v>42</v>
      </c>
      <c r="E7477" s="7" t="s">
        <v>43</v>
      </c>
      <c r="F7477" s="7">
        <v>3</v>
      </c>
      <c r="G7477" s="7" t="s">
        <v>44</v>
      </c>
      <c r="H7477" s="7"/>
      <c r="I7477" s="7"/>
      <c r="J7477" s="7"/>
      <c r="K7477" s="7"/>
      <c r="L7477" s="7">
        <v>11157</v>
      </c>
      <c r="M7477" s="7">
        <v>157</v>
      </c>
      <c r="N7477" s="7">
        <v>1</v>
      </c>
      <c r="O7477" s="7" t="s">
        <v>46</v>
      </c>
      <c r="P7477" s="7" t="s">
        <v>118</v>
      </c>
      <c r="Q7477" s="7">
        <v>5</v>
      </c>
      <c r="R7477" s="8">
        <v>0.78472222222222221</v>
      </c>
      <c r="S7477" s="27">
        <f>HOUR(טבלה3[[#This Row],[שעת יציאה]])</f>
        <v>18</v>
      </c>
      <c r="T7477" s="7"/>
      <c r="U7477" s="7"/>
      <c r="V7477" s="9" t="s">
        <v>103</v>
      </c>
      <c r="W7477" s="7"/>
      <c r="X7477" s="7"/>
    </row>
    <row r="7478" spans="1:24" ht="15" x14ac:dyDescent="0.2">
      <c r="A7478" s="7"/>
      <c r="B7478" s="7"/>
      <c r="C7478" s="7">
        <v>176</v>
      </c>
      <c r="D7478" s="7" t="s">
        <v>42</v>
      </c>
      <c r="E7478" s="7" t="s">
        <v>43</v>
      </c>
      <c r="F7478" s="7">
        <v>3</v>
      </c>
      <c r="G7478" s="7" t="s">
        <v>44</v>
      </c>
      <c r="H7478" s="7"/>
      <c r="I7478" s="7"/>
      <c r="J7478" s="7"/>
      <c r="K7478" s="7"/>
      <c r="L7478" s="7">
        <v>11157</v>
      </c>
      <c r="M7478" s="7">
        <v>157</v>
      </c>
      <c r="N7478" s="7">
        <v>1</v>
      </c>
      <c r="O7478" s="7" t="s">
        <v>46</v>
      </c>
      <c r="P7478" s="7" t="s">
        <v>118</v>
      </c>
      <c r="Q7478" s="7">
        <v>5</v>
      </c>
      <c r="R7478" s="8">
        <v>0.79513888888888884</v>
      </c>
      <c r="S7478" s="27">
        <f>HOUR(טבלה3[[#This Row],[שעת יציאה]])</f>
        <v>19</v>
      </c>
      <c r="T7478" s="7"/>
      <c r="U7478" s="7"/>
      <c r="V7478" s="9" t="s">
        <v>103</v>
      </c>
      <c r="W7478" s="7"/>
      <c r="X7478" s="7"/>
    </row>
    <row r="7479" spans="1:24" ht="15" x14ac:dyDescent="0.2">
      <c r="A7479" s="7"/>
      <c r="B7479" s="7"/>
      <c r="C7479" s="7">
        <v>176</v>
      </c>
      <c r="D7479" s="7" t="s">
        <v>42</v>
      </c>
      <c r="E7479" s="7" t="s">
        <v>43</v>
      </c>
      <c r="F7479" s="7">
        <v>3</v>
      </c>
      <c r="G7479" s="7" t="s">
        <v>44</v>
      </c>
      <c r="H7479" s="7"/>
      <c r="I7479" s="7"/>
      <c r="J7479" s="7"/>
      <c r="K7479" s="7"/>
      <c r="L7479" s="7">
        <v>11157</v>
      </c>
      <c r="M7479" s="7">
        <v>157</v>
      </c>
      <c r="N7479" s="7">
        <v>1</v>
      </c>
      <c r="O7479" s="7" t="s">
        <v>46</v>
      </c>
      <c r="P7479" s="7" t="s">
        <v>118</v>
      </c>
      <c r="Q7479" s="7">
        <v>5</v>
      </c>
      <c r="R7479" s="8">
        <v>0.80555555555555547</v>
      </c>
      <c r="S7479" s="27">
        <f>HOUR(טבלה3[[#This Row],[שעת יציאה]])</f>
        <v>19</v>
      </c>
      <c r="T7479" s="7"/>
      <c r="U7479" s="7"/>
      <c r="V7479" s="9" t="s">
        <v>103</v>
      </c>
      <c r="W7479" s="7"/>
      <c r="X7479" s="7"/>
    </row>
    <row r="7480" spans="1:24" ht="15" x14ac:dyDescent="0.2">
      <c r="A7480" s="7"/>
      <c r="B7480" s="7"/>
      <c r="C7480" s="7">
        <v>176</v>
      </c>
      <c r="D7480" s="7" t="s">
        <v>42</v>
      </c>
      <c r="E7480" s="7" t="s">
        <v>43</v>
      </c>
      <c r="F7480" s="7">
        <v>3</v>
      </c>
      <c r="G7480" s="7" t="s">
        <v>44</v>
      </c>
      <c r="H7480" s="7"/>
      <c r="I7480" s="7"/>
      <c r="J7480" s="7"/>
      <c r="K7480" s="7"/>
      <c r="L7480" s="7">
        <v>11157</v>
      </c>
      <c r="M7480" s="7">
        <v>157</v>
      </c>
      <c r="N7480" s="7">
        <v>1</v>
      </c>
      <c r="O7480" s="7" t="s">
        <v>46</v>
      </c>
      <c r="P7480" s="7" t="s">
        <v>118</v>
      </c>
      <c r="Q7480" s="7">
        <v>5</v>
      </c>
      <c r="R7480" s="8">
        <v>0.81597222222222221</v>
      </c>
      <c r="S7480" s="27">
        <f>HOUR(טבלה3[[#This Row],[שעת יציאה]])</f>
        <v>19</v>
      </c>
      <c r="T7480" s="7"/>
      <c r="U7480" s="7"/>
      <c r="V7480" s="9" t="s">
        <v>103</v>
      </c>
      <c r="W7480" s="7"/>
      <c r="X7480" s="7"/>
    </row>
    <row r="7481" spans="1:24" ht="15" x14ac:dyDescent="0.2">
      <c r="A7481" s="7"/>
      <c r="B7481" s="7"/>
      <c r="C7481" s="7">
        <v>176</v>
      </c>
      <c r="D7481" s="7" t="s">
        <v>42</v>
      </c>
      <c r="E7481" s="7" t="s">
        <v>43</v>
      </c>
      <c r="F7481" s="7">
        <v>3</v>
      </c>
      <c r="G7481" s="7" t="s">
        <v>44</v>
      </c>
      <c r="H7481" s="7"/>
      <c r="I7481" s="7"/>
      <c r="J7481" s="7"/>
      <c r="K7481" s="7"/>
      <c r="L7481" s="7">
        <v>11157</v>
      </c>
      <c r="M7481" s="7">
        <v>157</v>
      </c>
      <c r="N7481" s="7">
        <v>1</v>
      </c>
      <c r="O7481" s="7" t="s">
        <v>46</v>
      </c>
      <c r="P7481" s="7" t="s">
        <v>118</v>
      </c>
      <c r="Q7481" s="7">
        <v>5</v>
      </c>
      <c r="R7481" s="8">
        <v>0.82638888888888884</v>
      </c>
      <c r="S7481" s="27">
        <f>HOUR(טבלה3[[#This Row],[שעת יציאה]])</f>
        <v>19</v>
      </c>
      <c r="T7481" s="7"/>
      <c r="U7481" s="7"/>
      <c r="V7481" s="9" t="s">
        <v>103</v>
      </c>
      <c r="W7481" s="7"/>
      <c r="X7481" s="7"/>
    </row>
    <row r="7482" spans="1:24" ht="15" x14ac:dyDescent="0.2">
      <c r="A7482" s="7"/>
      <c r="B7482" s="7"/>
      <c r="C7482" s="7">
        <v>176</v>
      </c>
      <c r="D7482" s="7" t="s">
        <v>42</v>
      </c>
      <c r="E7482" s="7" t="s">
        <v>43</v>
      </c>
      <c r="F7482" s="7">
        <v>3</v>
      </c>
      <c r="G7482" s="7" t="s">
        <v>44</v>
      </c>
      <c r="H7482" s="7"/>
      <c r="I7482" s="7"/>
      <c r="J7482" s="7"/>
      <c r="K7482" s="7"/>
      <c r="L7482" s="7">
        <v>11157</v>
      </c>
      <c r="M7482" s="7">
        <v>157</v>
      </c>
      <c r="N7482" s="7">
        <v>1</v>
      </c>
      <c r="O7482" s="7" t="s">
        <v>46</v>
      </c>
      <c r="P7482" s="7" t="s">
        <v>118</v>
      </c>
      <c r="Q7482" s="7">
        <v>5</v>
      </c>
      <c r="R7482" s="8">
        <v>0.83680555555555547</v>
      </c>
      <c r="S7482" s="27">
        <f>HOUR(טבלה3[[#This Row],[שעת יציאה]])</f>
        <v>20</v>
      </c>
      <c r="T7482" s="7"/>
      <c r="U7482" s="7"/>
      <c r="V7482" s="9" t="s">
        <v>103</v>
      </c>
      <c r="W7482" s="7"/>
      <c r="X7482" s="7"/>
    </row>
    <row r="7483" spans="1:24" ht="15" x14ac:dyDescent="0.2">
      <c r="A7483" s="7"/>
      <c r="B7483" s="7"/>
      <c r="C7483" s="7">
        <v>176</v>
      </c>
      <c r="D7483" s="7" t="s">
        <v>42</v>
      </c>
      <c r="E7483" s="7" t="s">
        <v>43</v>
      </c>
      <c r="F7483" s="7">
        <v>3</v>
      </c>
      <c r="G7483" s="7" t="s">
        <v>44</v>
      </c>
      <c r="H7483" s="7"/>
      <c r="I7483" s="7"/>
      <c r="J7483" s="7"/>
      <c r="K7483" s="7"/>
      <c r="L7483" s="7">
        <v>11157</v>
      </c>
      <c r="M7483" s="7">
        <v>157</v>
      </c>
      <c r="N7483" s="7">
        <v>1</v>
      </c>
      <c r="O7483" s="7" t="s">
        <v>46</v>
      </c>
      <c r="P7483" s="7" t="s">
        <v>118</v>
      </c>
      <c r="Q7483" s="7">
        <v>5</v>
      </c>
      <c r="R7483" s="8">
        <v>0.85763888888888884</v>
      </c>
      <c r="S7483" s="27">
        <f>HOUR(טבלה3[[#This Row],[שעת יציאה]])</f>
        <v>20</v>
      </c>
      <c r="T7483" s="7"/>
      <c r="U7483" s="7"/>
      <c r="V7483" s="9" t="s">
        <v>103</v>
      </c>
      <c r="W7483" s="7"/>
      <c r="X7483" s="7"/>
    </row>
    <row r="7484" spans="1:24" ht="15" x14ac:dyDescent="0.2">
      <c r="A7484" s="7"/>
      <c r="B7484" s="7"/>
      <c r="C7484" s="7">
        <v>176</v>
      </c>
      <c r="D7484" s="7" t="s">
        <v>42</v>
      </c>
      <c r="E7484" s="7" t="s">
        <v>43</v>
      </c>
      <c r="F7484" s="7">
        <v>3</v>
      </c>
      <c r="G7484" s="7" t="s">
        <v>44</v>
      </c>
      <c r="H7484" s="7"/>
      <c r="I7484" s="7"/>
      <c r="J7484" s="7"/>
      <c r="K7484" s="7"/>
      <c r="L7484" s="7">
        <v>11157</v>
      </c>
      <c r="M7484" s="7">
        <v>157</v>
      </c>
      <c r="N7484" s="7">
        <v>1</v>
      </c>
      <c r="O7484" s="7" t="s">
        <v>46</v>
      </c>
      <c r="P7484" s="7" t="s">
        <v>118</v>
      </c>
      <c r="Q7484" s="7">
        <v>5</v>
      </c>
      <c r="R7484" s="8">
        <v>0.87847222222222221</v>
      </c>
      <c r="S7484" s="27">
        <f>HOUR(טבלה3[[#This Row],[שעת יציאה]])</f>
        <v>21</v>
      </c>
      <c r="T7484" s="7"/>
      <c r="U7484" s="7"/>
      <c r="V7484" s="9" t="s">
        <v>103</v>
      </c>
      <c r="W7484" s="7"/>
      <c r="X7484" s="7"/>
    </row>
    <row r="7485" spans="1:24" ht="15" x14ac:dyDescent="0.2">
      <c r="A7485" s="7"/>
      <c r="B7485" s="7"/>
      <c r="C7485" s="7">
        <v>176</v>
      </c>
      <c r="D7485" s="7" t="s">
        <v>42</v>
      </c>
      <c r="E7485" s="7" t="s">
        <v>43</v>
      </c>
      <c r="F7485" s="7">
        <v>3</v>
      </c>
      <c r="G7485" s="7" t="s">
        <v>44</v>
      </c>
      <c r="H7485" s="7"/>
      <c r="I7485" s="7"/>
      <c r="J7485" s="7"/>
      <c r="K7485" s="7"/>
      <c r="L7485" s="7">
        <v>11157</v>
      </c>
      <c r="M7485" s="7">
        <v>157</v>
      </c>
      <c r="N7485" s="7">
        <v>1</v>
      </c>
      <c r="O7485" s="7" t="s">
        <v>46</v>
      </c>
      <c r="P7485" s="7" t="s">
        <v>118</v>
      </c>
      <c r="Q7485" s="7">
        <v>5</v>
      </c>
      <c r="R7485" s="8">
        <v>0.89930555555555547</v>
      </c>
      <c r="S7485" s="27">
        <f>HOUR(טבלה3[[#This Row],[שעת יציאה]])</f>
        <v>21</v>
      </c>
      <c r="T7485" s="7"/>
      <c r="U7485" s="7"/>
      <c r="V7485" s="9" t="s">
        <v>103</v>
      </c>
      <c r="W7485" s="7"/>
      <c r="X7485" s="7"/>
    </row>
    <row r="7486" spans="1:24" ht="15" x14ac:dyDescent="0.2">
      <c r="A7486" s="7"/>
      <c r="B7486" s="7"/>
      <c r="C7486" s="7">
        <v>176</v>
      </c>
      <c r="D7486" s="7" t="s">
        <v>42</v>
      </c>
      <c r="E7486" s="7" t="s">
        <v>43</v>
      </c>
      <c r="F7486" s="7">
        <v>3</v>
      </c>
      <c r="G7486" s="7" t="s">
        <v>44</v>
      </c>
      <c r="H7486" s="7"/>
      <c r="I7486" s="7"/>
      <c r="J7486" s="7"/>
      <c r="K7486" s="7"/>
      <c r="L7486" s="7">
        <v>11157</v>
      </c>
      <c r="M7486" s="7">
        <v>157</v>
      </c>
      <c r="N7486" s="7">
        <v>1</v>
      </c>
      <c r="O7486" s="7" t="s">
        <v>46</v>
      </c>
      <c r="P7486" s="7" t="s">
        <v>118</v>
      </c>
      <c r="Q7486" s="7">
        <v>5</v>
      </c>
      <c r="R7486" s="8">
        <v>0.92013888888888884</v>
      </c>
      <c r="S7486" s="27">
        <f>HOUR(טבלה3[[#This Row],[שעת יציאה]])</f>
        <v>22</v>
      </c>
      <c r="T7486" s="7"/>
      <c r="U7486" s="7"/>
      <c r="V7486" s="9" t="s">
        <v>103</v>
      </c>
      <c r="W7486" s="7"/>
      <c r="X7486" s="7"/>
    </row>
    <row r="7487" spans="1:24" ht="15" x14ac:dyDescent="0.2">
      <c r="A7487" s="7"/>
      <c r="B7487" s="7"/>
      <c r="C7487" s="7">
        <v>176</v>
      </c>
      <c r="D7487" s="7" t="s">
        <v>42</v>
      </c>
      <c r="E7487" s="7" t="s">
        <v>43</v>
      </c>
      <c r="F7487" s="7">
        <v>3</v>
      </c>
      <c r="G7487" s="7" t="s">
        <v>44</v>
      </c>
      <c r="H7487" s="7"/>
      <c r="I7487" s="7"/>
      <c r="J7487" s="7"/>
      <c r="K7487" s="7"/>
      <c r="L7487" s="7">
        <v>11157</v>
      </c>
      <c r="M7487" s="7">
        <v>157</v>
      </c>
      <c r="N7487" s="7">
        <v>1</v>
      </c>
      <c r="O7487" s="7" t="s">
        <v>46</v>
      </c>
      <c r="P7487" s="7" t="s">
        <v>118</v>
      </c>
      <c r="Q7487" s="7">
        <v>5</v>
      </c>
      <c r="R7487" s="8">
        <v>0.94097222222222221</v>
      </c>
      <c r="S7487" s="27">
        <f>HOUR(טבלה3[[#This Row],[שעת יציאה]])</f>
        <v>22</v>
      </c>
      <c r="T7487" s="7"/>
      <c r="U7487" s="7"/>
      <c r="V7487" s="9" t="s">
        <v>103</v>
      </c>
      <c r="W7487" s="7"/>
      <c r="X7487" s="7"/>
    </row>
    <row r="7488" spans="1:24" ht="15" x14ac:dyDescent="0.2">
      <c r="A7488" s="7"/>
      <c r="B7488" s="7"/>
      <c r="C7488" s="7">
        <v>176</v>
      </c>
      <c r="D7488" s="7" t="s">
        <v>42</v>
      </c>
      <c r="E7488" s="7" t="s">
        <v>43</v>
      </c>
      <c r="F7488" s="7">
        <v>3</v>
      </c>
      <c r="G7488" s="7" t="s">
        <v>44</v>
      </c>
      <c r="H7488" s="7"/>
      <c r="I7488" s="7"/>
      <c r="J7488" s="7"/>
      <c r="K7488" s="7"/>
      <c r="L7488" s="7">
        <v>11157</v>
      </c>
      <c r="M7488" s="7">
        <v>157</v>
      </c>
      <c r="N7488" s="7">
        <v>1</v>
      </c>
      <c r="O7488" s="7" t="s">
        <v>46</v>
      </c>
      <c r="P7488" s="7" t="s">
        <v>118</v>
      </c>
      <c r="Q7488" s="7">
        <v>5</v>
      </c>
      <c r="R7488" s="8">
        <v>0.98263888888888884</v>
      </c>
      <c r="S7488" s="27">
        <f>HOUR(טבלה3[[#This Row],[שעת יציאה]])</f>
        <v>23</v>
      </c>
      <c r="T7488" s="7"/>
      <c r="U7488" s="7"/>
      <c r="V7488" s="9" t="s">
        <v>103</v>
      </c>
      <c r="W7488" s="7"/>
      <c r="X7488" s="7"/>
    </row>
    <row r="7489" spans="1:24" ht="15" x14ac:dyDescent="0.2">
      <c r="A7489" s="7"/>
      <c r="B7489" s="7"/>
      <c r="C7489" s="7">
        <v>176</v>
      </c>
      <c r="D7489" s="7" t="s">
        <v>42</v>
      </c>
      <c r="E7489" s="7" t="s">
        <v>43</v>
      </c>
      <c r="F7489" s="7">
        <v>3</v>
      </c>
      <c r="G7489" s="7" t="s">
        <v>44</v>
      </c>
      <c r="H7489" s="7"/>
      <c r="I7489" s="7"/>
      <c r="J7489" s="7"/>
      <c r="K7489" s="7"/>
      <c r="L7489" s="7">
        <v>11157</v>
      </c>
      <c r="M7489" s="7">
        <v>157</v>
      </c>
      <c r="N7489" s="7">
        <v>2</v>
      </c>
      <c r="O7489" s="7" t="s">
        <v>46</v>
      </c>
      <c r="P7489" s="7" t="s">
        <v>118</v>
      </c>
      <c r="Q7489" s="7">
        <v>5</v>
      </c>
      <c r="R7489" s="8">
        <v>0.22916666666666666</v>
      </c>
      <c r="S7489" s="27">
        <f>HOUR(טבלה3[[#This Row],[שעת יציאה]])</f>
        <v>5</v>
      </c>
      <c r="T7489" s="7"/>
      <c r="U7489" s="7"/>
      <c r="V7489" s="9" t="s">
        <v>63</v>
      </c>
      <c r="W7489" s="7"/>
      <c r="X7489" s="7"/>
    </row>
    <row r="7490" spans="1:24" ht="15" x14ac:dyDescent="0.2">
      <c r="A7490" s="7"/>
      <c r="B7490" s="7"/>
      <c r="C7490" s="7">
        <v>176</v>
      </c>
      <c r="D7490" s="7" t="s">
        <v>42</v>
      </c>
      <c r="E7490" s="7" t="s">
        <v>43</v>
      </c>
      <c r="F7490" s="7">
        <v>3</v>
      </c>
      <c r="G7490" s="7" t="s">
        <v>44</v>
      </c>
      <c r="H7490" s="7"/>
      <c r="I7490" s="7"/>
      <c r="J7490" s="7"/>
      <c r="K7490" s="7"/>
      <c r="L7490" s="7">
        <v>11157</v>
      </c>
      <c r="M7490" s="7">
        <v>157</v>
      </c>
      <c r="N7490" s="7">
        <v>2</v>
      </c>
      <c r="O7490" s="7" t="s">
        <v>46</v>
      </c>
      <c r="P7490" s="7" t="s">
        <v>118</v>
      </c>
      <c r="Q7490" s="7">
        <v>5</v>
      </c>
      <c r="R7490" s="8">
        <v>0.23958333333333334</v>
      </c>
      <c r="S7490" s="27">
        <f>HOUR(טבלה3[[#This Row],[שעת יציאה]])</f>
        <v>5</v>
      </c>
      <c r="T7490" s="7"/>
      <c r="U7490" s="7"/>
      <c r="V7490" s="9" t="s">
        <v>63</v>
      </c>
      <c r="W7490" s="7"/>
      <c r="X7490" s="7"/>
    </row>
    <row r="7491" spans="1:24" ht="15" x14ac:dyDescent="0.2">
      <c r="A7491" s="7"/>
      <c r="B7491" s="7"/>
      <c r="C7491" s="7">
        <v>176</v>
      </c>
      <c r="D7491" s="7" t="s">
        <v>42</v>
      </c>
      <c r="E7491" s="7" t="s">
        <v>43</v>
      </c>
      <c r="F7491" s="7">
        <v>3</v>
      </c>
      <c r="G7491" s="7" t="s">
        <v>44</v>
      </c>
      <c r="H7491" s="7"/>
      <c r="I7491" s="7"/>
      <c r="J7491" s="7"/>
      <c r="K7491" s="7"/>
      <c r="L7491" s="7">
        <v>11157</v>
      </c>
      <c r="M7491" s="7">
        <v>157</v>
      </c>
      <c r="N7491" s="7">
        <v>2</v>
      </c>
      <c r="O7491" s="7" t="s">
        <v>46</v>
      </c>
      <c r="P7491" s="7" t="s">
        <v>118</v>
      </c>
      <c r="Q7491" s="7">
        <v>5</v>
      </c>
      <c r="R7491" s="8">
        <v>0.25</v>
      </c>
      <c r="S7491" s="27">
        <f>HOUR(טבלה3[[#This Row],[שעת יציאה]])</f>
        <v>6</v>
      </c>
      <c r="T7491" s="7"/>
      <c r="U7491" s="7"/>
      <c r="V7491" s="9" t="s">
        <v>63</v>
      </c>
      <c r="W7491" s="7"/>
      <c r="X7491" s="7"/>
    </row>
    <row r="7492" spans="1:24" ht="15" x14ac:dyDescent="0.2">
      <c r="A7492" s="7"/>
      <c r="B7492" s="7"/>
      <c r="C7492" s="7">
        <v>176</v>
      </c>
      <c r="D7492" s="7" t="s">
        <v>42</v>
      </c>
      <c r="E7492" s="7" t="s">
        <v>43</v>
      </c>
      <c r="F7492" s="7">
        <v>3</v>
      </c>
      <c r="G7492" s="7" t="s">
        <v>44</v>
      </c>
      <c r="H7492" s="7"/>
      <c r="I7492" s="7"/>
      <c r="J7492" s="7"/>
      <c r="K7492" s="7"/>
      <c r="L7492" s="7">
        <v>11157</v>
      </c>
      <c r="M7492" s="7">
        <v>157</v>
      </c>
      <c r="N7492" s="7">
        <v>2</v>
      </c>
      <c r="O7492" s="7" t="s">
        <v>46</v>
      </c>
      <c r="P7492" s="7" t="s">
        <v>118</v>
      </c>
      <c r="Q7492" s="7">
        <v>5</v>
      </c>
      <c r="R7492" s="8">
        <v>0.26041666666666669</v>
      </c>
      <c r="S7492" s="27">
        <f>HOUR(טבלה3[[#This Row],[שעת יציאה]])</f>
        <v>6</v>
      </c>
      <c r="T7492" s="7"/>
      <c r="U7492" s="7"/>
      <c r="V7492" s="9" t="s">
        <v>63</v>
      </c>
      <c r="W7492" s="7"/>
      <c r="X7492" s="7"/>
    </row>
    <row r="7493" spans="1:24" ht="15" x14ac:dyDescent="0.2">
      <c r="A7493" s="7"/>
      <c r="B7493" s="7"/>
      <c r="C7493" s="7">
        <v>176</v>
      </c>
      <c r="D7493" s="7" t="s">
        <v>42</v>
      </c>
      <c r="E7493" s="7" t="s">
        <v>43</v>
      </c>
      <c r="F7493" s="7">
        <v>3</v>
      </c>
      <c r="G7493" s="7" t="s">
        <v>44</v>
      </c>
      <c r="H7493" s="7"/>
      <c r="I7493" s="7"/>
      <c r="J7493" s="7"/>
      <c r="K7493" s="7"/>
      <c r="L7493" s="7">
        <v>11157</v>
      </c>
      <c r="M7493" s="7">
        <v>157</v>
      </c>
      <c r="N7493" s="7">
        <v>2</v>
      </c>
      <c r="O7493" s="7" t="s">
        <v>46</v>
      </c>
      <c r="P7493" s="7" t="s">
        <v>118</v>
      </c>
      <c r="Q7493" s="7">
        <v>5</v>
      </c>
      <c r="R7493" s="8">
        <v>0.27083333333333331</v>
      </c>
      <c r="S7493" s="27">
        <f>HOUR(טבלה3[[#This Row],[שעת יציאה]])</f>
        <v>6</v>
      </c>
      <c r="T7493" s="7"/>
      <c r="U7493" s="7"/>
      <c r="V7493" s="9" t="s">
        <v>63</v>
      </c>
      <c r="W7493" s="7"/>
      <c r="X7493" s="7"/>
    </row>
    <row r="7494" spans="1:24" ht="15" x14ac:dyDescent="0.2">
      <c r="A7494" s="7"/>
      <c r="B7494" s="7"/>
      <c r="C7494" s="7">
        <v>176</v>
      </c>
      <c r="D7494" s="7" t="s">
        <v>42</v>
      </c>
      <c r="E7494" s="7" t="s">
        <v>43</v>
      </c>
      <c r="F7494" s="7">
        <v>3</v>
      </c>
      <c r="G7494" s="7" t="s">
        <v>44</v>
      </c>
      <c r="H7494" s="7"/>
      <c r="I7494" s="7"/>
      <c r="J7494" s="7"/>
      <c r="K7494" s="7"/>
      <c r="L7494" s="7">
        <v>11157</v>
      </c>
      <c r="M7494" s="7">
        <v>157</v>
      </c>
      <c r="N7494" s="7">
        <v>2</v>
      </c>
      <c r="O7494" s="7" t="s">
        <v>46</v>
      </c>
      <c r="P7494" s="7" t="s">
        <v>118</v>
      </c>
      <c r="Q7494" s="7">
        <v>5</v>
      </c>
      <c r="R7494" s="8">
        <v>0.28125</v>
      </c>
      <c r="S7494" s="27">
        <f>HOUR(טבלה3[[#This Row],[שעת יציאה]])</f>
        <v>6</v>
      </c>
      <c r="T7494" s="7"/>
      <c r="U7494" s="7"/>
      <c r="V7494" s="9" t="s">
        <v>63</v>
      </c>
      <c r="W7494" s="7"/>
      <c r="X7494" s="7"/>
    </row>
    <row r="7495" spans="1:24" ht="15" x14ac:dyDescent="0.2">
      <c r="A7495" s="7"/>
      <c r="B7495" s="7"/>
      <c r="C7495" s="7">
        <v>176</v>
      </c>
      <c r="D7495" s="7" t="s">
        <v>42</v>
      </c>
      <c r="E7495" s="7" t="s">
        <v>43</v>
      </c>
      <c r="F7495" s="7">
        <v>3</v>
      </c>
      <c r="G7495" s="7" t="s">
        <v>44</v>
      </c>
      <c r="H7495" s="7"/>
      <c r="I7495" s="7"/>
      <c r="J7495" s="7"/>
      <c r="K7495" s="7"/>
      <c r="L7495" s="7">
        <v>11157</v>
      </c>
      <c r="M7495" s="7">
        <v>157</v>
      </c>
      <c r="N7495" s="7">
        <v>2</v>
      </c>
      <c r="O7495" s="7" t="s">
        <v>46</v>
      </c>
      <c r="P7495" s="7" t="s">
        <v>118</v>
      </c>
      <c r="Q7495" s="7">
        <v>5</v>
      </c>
      <c r="R7495" s="8">
        <v>0.29166666666666669</v>
      </c>
      <c r="S7495" s="27">
        <f>HOUR(טבלה3[[#This Row],[שעת יציאה]])</f>
        <v>7</v>
      </c>
      <c r="T7495" s="7"/>
      <c r="U7495" s="7"/>
      <c r="V7495" s="9" t="s">
        <v>63</v>
      </c>
      <c r="W7495" s="7"/>
      <c r="X7495" s="7"/>
    </row>
    <row r="7496" spans="1:24" ht="15" x14ac:dyDescent="0.2">
      <c r="A7496" s="7"/>
      <c r="B7496" s="7"/>
      <c r="C7496" s="7">
        <v>176</v>
      </c>
      <c r="D7496" s="7" t="s">
        <v>42</v>
      </c>
      <c r="E7496" s="7" t="s">
        <v>43</v>
      </c>
      <c r="F7496" s="7">
        <v>3</v>
      </c>
      <c r="G7496" s="7" t="s">
        <v>44</v>
      </c>
      <c r="H7496" s="7"/>
      <c r="I7496" s="7"/>
      <c r="J7496" s="7"/>
      <c r="K7496" s="7"/>
      <c r="L7496" s="7">
        <v>11157</v>
      </c>
      <c r="M7496" s="7">
        <v>157</v>
      </c>
      <c r="N7496" s="7">
        <v>2</v>
      </c>
      <c r="O7496" s="7" t="s">
        <v>46</v>
      </c>
      <c r="P7496" s="7" t="s">
        <v>118</v>
      </c>
      <c r="Q7496" s="7">
        <v>5</v>
      </c>
      <c r="R7496" s="8">
        <v>0.30208333333333331</v>
      </c>
      <c r="S7496" s="27">
        <f>HOUR(טבלה3[[#This Row],[שעת יציאה]])</f>
        <v>7</v>
      </c>
      <c r="T7496" s="7"/>
      <c r="U7496" s="7"/>
      <c r="V7496" s="9" t="s">
        <v>63</v>
      </c>
      <c r="W7496" s="7"/>
      <c r="X7496" s="7"/>
    </row>
    <row r="7497" spans="1:24" ht="15" x14ac:dyDescent="0.2">
      <c r="A7497" s="7"/>
      <c r="B7497" s="7"/>
      <c r="C7497" s="7">
        <v>176</v>
      </c>
      <c r="D7497" s="7" t="s">
        <v>42</v>
      </c>
      <c r="E7497" s="7" t="s">
        <v>43</v>
      </c>
      <c r="F7497" s="7">
        <v>3</v>
      </c>
      <c r="G7497" s="7" t="s">
        <v>44</v>
      </c>
      <c r="H7497" s="7"/>
      <c r="I7497" s="7"/>
      <c r="J7497" s="7"/>
      <c r="K7497" s="7"/>
      <c r="L7497" s="7">
        <v>11157</v>
      </c>
      <c r="M7497" s="7">
        <v>157</v>
      </c>
      <c r="N7497" s="7">
        <v>2</v>
      </c>
      <c r="O7497" s="7" t="s">
        <v>46</v>
      </c>
      <c r="P7497" s="7" t="s">
        <v>118</v>
      </c>
      <c r="Q7497" s="7">
        <v>5</v>
      </c>
      <c r="R7497" s="8">
        <v>0.3125</v>
      </c>
      <c r="S7497" s="27">
        <f>HOUR(טבלה3[[#This Row],[שעת יציאה]])</f>
        <v>7</v>
      </c>
      <c r="T7497" s="7"/>
      <c r="U7497" s="7"/>
      <c r="V7497" s="9" t="s">
        <v>63</v>
      </c>
      <c r="W7497" s="7"/>
      <c r="X7497" s="7"/>
    </row>
    <row r="7498" spans="1:24" ht="15" x14ac:dyDescent="0.2">
      <c r="A7498" s="7"/>
      <c r="B7498" s="7"/>
      <c r="C7498" s="7">
        <v>176</v>
      </c>
      <c r="D7498" s="7" t="s">
        <v>42</v>
      </c>
      <c r="E7498" s="7" t="s">
        <v>43</v>
      </c>
      <c r="F7498" s="7">
        <v>3</v>
      </c>
      <c r="G7498" s="7" t="s">
        <v>44</v>
      </c>
      <c r="H7498" s="7"/>
      <c r="I7498" s="7"/>
      <c r="J7498" s="7"/>
      <c r="K7498" s="7"/>
      <c r="L7498" s="7">
        <v>11157</v>
      </c>
      <c r="M7498" s="7">
        <v>157</v>
      </c>
      <c r="N7498" s="7">
        <v>2</v>
      </c>
      <c r="O7498" s="7" t="s">
        <v>46</v>
      </c>
      <c r="P7498" s="7" t="s">
        <v>118</v>
      </c>
      <c r="Q7498" s="7">
        <v>5</v>
      </c>
      <c r="R7498" s="8">
        <v>0.32291666666666669</v>
      </c>
      <c r="S7498" s="27">
        <f>HOUR(טבלה3[[#This Row],[שעת יציאה]])</f>
        <v>7</v>
      </c>
      <c r="T7498" s="7"/>
      <c r="U7498" s="7"/>
      <c r="V7498" s="9" t="s">
        <v>63</v>
      </c>
      <c r="W7498" s="7"/>
      <c r="X7498" s="7"/>
    </row>
    <row r="7499" spans="1:24" ht="15" x14ac:dyDescent="0.2">
      <c r="A7499" s="7"/>
      <c r="B7499" s="7"/>
      <c r="C7499" s="7">
        <v>176</v>
      </c>
      <c r="D7499" s="7" t="s">
        <v>42</v>
      </c>
      <c r="E7499" s="7" t="s">
        <v>43</v>
      </c>
      <c r="F7499" s="7">
        <v>3</v>
      </c>
      <c r="G7499" s="7" t="s">
        <v>44</v>
      </c>
      <c r="H7499" s="7"/>
      <c r="I7499" s="7"/>
      <c r="J7499" s="7"/>
      <c r="K7499" s="7"/>
      <c r="L7499" s="7">
        <v>11157</v>
      </c>
      <c r="M7499" s="7">
        <v>157</v>
      </c>
      <c r="N7499" s="7">
        <v>2</v>
      </c>
      <c r="O7499" s="7" t="s">
        <v>46</v>
      </c>
      <c r="P7499" s="7" t="s">
        <v>118</v>
      </c>
      <c r="Q7499" s="7">
        <v>5</v>
      </c>
      <c r="R7499" s="8">
        <v>0.33333333333333331</v>
      </c>
      <c r="S7499" s="27">
        <f>HOUR(טבלה3[[#This Row],[שעת יציאה]])</f>
        <v>8</v>
      </c>
      <c r="T7499" s="7"/>
      <c r="U7499" s="7"/>
      <c r="V7499" s="9" t="s">
        <v>63</v>
      </c>
      <c r="W7499" s="7"/>
      <c r="X7499" s="7"/>
    </row>
    <row r="7500" spans="1:24" ht="15" x14ac:dyDescent="0.2">
      <c r="A7500" s="7"/>
      <c r="B7500" s="7"/>
      <c r="C7500" s="7">
        <v>176</v>
      </c>
      <c r="D7500" s="7" t="s">
        <v>42</v>
      </c>
      <c r="E7500" s="7" t="s">
        <v>43</v>
      </c>
      <c r="F7500" s="7">
        <v>3</v>
      </c>
      <c r="G7500" s="7" t="s">
        <v>44</v>
      </c>
      <c r="H7500" s="7"/>
      <c r="I7500" s="7"/>
      <c r="J7500" s="7"/>
      <c r="K7500" s="7"/>
      <c r="L7500" s="7">
        <v>11157</v>
      </c>
      <c r="M7500" s="7">
        <v>157</v>
      </c>
      <c r="N7500" s="7">
        <v>2</v>
      </c>
      <c r="O7500" s="7" t="s">
        <v>46</v>
      </c>
      <c r="P7500" s="7" t="s">
        <v>118</v>
      </c>
      <c r="Q7500" s="7">
        <v>5</v>
      </c>
      <c r="R7500" s="8">
        <v>0.34375</v>
      </c>
      <c r="S7500" s="27">
        <f>HOUR(טבלה3[[#This Row],[שעת יציאה]])</f>
        <v>8</v>
      </c>
      <c r="T7500" s="7"/>
      <c r="U7500" s="7"/>
      <c r="V7500" s="9" t="s">
        <v>63</v>
      </c>
      <c r="W7500" s="7"/>
      <c r="X7500" s="7"/>
    </row>
    <row r="7501" spans="1:24" ht="15" x14ac:dyDescent="0.2">
      <c r="A7501" s="7"/>
      <c r="B7501" s="7"/>
      <c r="C7501" s="7">
        <v>176</v>
      </c>
      <c r="D7501" s="7" t="s">
        <v>42</v>
      </c>
      <c r="E7501" s="7" t="s">
        <v>43</v>
      </c>
      <c r="F7501" s="7">
        <v>3</v>
      </c>
      <c r="G7501" s="7" t="s">
        <v>44</v>
      </c>
      <c r="H7501" s="7"/>
      <c r="I7501" s="7"/>
      <c r="J7501" s="7"/>
      <c r="K7501" s="7"/>
      <c r="L7501" s="7">
        <v>11157</v>
      </c>
      <c r="M7501" s="7">
        <v>157</v>
      </c>
      <c r="N7501" s="7">
        <v>2</v>
      </c>
      <c r="O7501" s="7" t="s">
        <v>46</v>
      </c>
      <c r="P7501" s="7" t="s">
        <v>118</v>
      </c>
      <c r="Q7501" s="7">
        <v>5</v>
      </c>
      <c r="R7501" s="8">
        <v>0.35416666666666669</v>
      </c>
      <c r="S7501" s="27">
        <f>HOUR(טבלה3[[#This Row],[שעת יציאה]])</f>
        <v>8</v>
      </c>
      <c r="T7501" s="7"/>
      <c r="U7501" s="7"/>
      <c r="V7501" s="9" t="s">
        <v>63</v>
      </c>
      <c r="W7501" s="7"/>
      <c r="X7501" s="7"/>
    </row>
    <row r="7502" spans="1:24" ht="15" x14ac:dyDescent="0.2">
      <c r="A7502" s="7"/>
      <c r="B7502" s="7"/>
      <c r="C7502" s="7">
        <v>176</v>
      </c>
      <c r="D7502" s="7" t="s">
        <v>42</v>
      </c>
      <c r="E7502" s="7" t="s">
        <v>43</v>
      </c>
      <c r="F7502" s="7">
        <v>3</v>
      </c>
      <c r="G7502" s="7" t="s">
        <v>44</v>
      </c>
      <c r="H7502" s="7"/>
      <c r="I7502" s="7"/>
      <c r="J7502" s="7"/>
      <c r="K7502" s="7"/>
      <c r="L7502" s="7">
        <v>11157</v>
      </c>
      <c r="M7502" s="7">
        <v>157</v>
      </c>
      <c r="N7502" s="7">
        <v>2</v>
      </c>
      <c r="O7502" s="7" t="s">
        <v>46</v>
      </c>
      <c r="P7502" s="7" t="s">
        <v>118</v>
      </c>
      <c r="Q7502" s="7">
        <v>5</v>
      </c>
      <c r="R7502" s="8">
        <v>0.36458333333333331</v>
      </c>
      <c r="S7502" s="27">
        <f>HOUR(טבלה3[[#This Row],[שעת יציאה]])</f>
        <v>8</v>
      </c>
      <c r="T7502" s="7"/>
      <c r="U7502" s="7"/>
      <c r="V7502" s="9" t="s">
        <v>63</v>
      </c>
      <c r="W7502" s="7"/>
      <c r="X7502" s="7"/>
    </row>
    <row r="7503" spans="1:24" ht="15" x14ac:dyDescent="0.2">
      <c r="A7503" s="7"/>
      <c r="B7503" s="7"/>
      <c r="C7503" s="7">
        <v>176</v>
      </c>
      <c r="D7503" s="7" t="s">
        <v>42</v>
      </c>
      <c r="E7503" s="7" t="s">
        <v>43</v>
      </c>
      <c r="F7503" s="7">
        <v>3</v>
      </c>
      <c r="G7503" s="7" t="s">
        <v>44</v>
      </c>
      <c r="H7503" s="7"/>
      <c r="I7503" s="7"/>
      <c r="J7503" s="7"/>
      <c r="K7503" s="7"/>
      <c r="L7503" s="7">
        <v>11157</v>
      </c>
      <c r="M7503" s="7">
        <v>157</v>
      </c>
      <c r="N7503" s="7">
        <v>2</v>
      </c>
      <c r="O7503" s="7" t="s">
        <v>46</v>
      </c>
      <c r="P7503" s="7" t="s">
        <v>118</v>
      </c>
      <c r="Q7503" s="7">
        <v>5</v>
      </c>
      <c r="R7503" s="8">
        <v>0.375</v>
      </c>
      <c r="S7503" s="27">
        <f>HOUR(טבלה3[[#This Row],[שעת יציאה]])</f>
        <v>9</v>
      </c>
      <c r="T7503" s="7"/>
      <c r="U7503" s="7"/>
      <c r="V7503" s="9" t="s">
        <v>63</v>
      </c>
      <c r="W7503" s="7"/>
      <c r="X7503" s="7"/>
    </row>
    <row r="7504" spans="1:24" ht="15" x14ac:dyDescent="0.2">
      <c r="A7504" s="7"/>
      <c r="B7504" s="7"/>
      <c r="C7504" s="7">
        <v>176</v>
      </c>
      <c r="D7504" s="7" t="s">
        <v>42</v>
      </c>
      <c r="E7504" s="7" t="s">
        <v>43</v>
      </c>
      <c r="F7504" s="7">
        <v>3</v>
      </c>
      <c r="G7504" s="7" t="s">
        <v>44</v>
      </c>
      <c r="H7504" s="7"/>
      <c r="I7504" s="7"/>
      <c r="J7504" s="7"/>
      <c r="K7504" s="7"/>
      <c r="L7504" s="7">
        <v>11157</v>
      </c>
      <c r="M7504" s="7">
        <v>157</v>
      </c>
      <c r="N7504" s="7">
        <v>2</v>
      </c>
      <c r="O7504" s="7" t="s">
        <v>46</v>
      </c>
      <c r="P7504" s="7" t="s">
        <v>118</v>
      </c>
      <c r="Q7504" s="7">
        <v>5</v>
      </c>
      <c r="R7504" s="8">
        <v>0.38541666666666669</v>
      </c>
      <c r="S7504" s="27">
        <f>HOUR(טבלה3[[#This Row],[שעת יציאה]])</f>
        <v>9</v>
      </c>
      <c r="T7504" s="7"/>
      <c r="U7504" s="7"/>
      <c r="V7504" s="9" t="s">
        <v>63</v>
      </c>
      <c r="W7504" s="7"/>
      <c r="X7504" s="7"/>
    </row>
    <row r="7505" spans="1:24" ht="15" x14ac:dyDescent="0.2">
      <c r="A7505" s="7"/>
      <c r="B7505" s="7"/>
      <c r="C7505" s="7">
        <v>176</v>
      </c>
      <c r="D7505" s="7" t="s">
        <v>42</v>
      </c>
      <c r="E7505" s="7" t="s">
        <v>43</v>
      </c>
      <c r="F7505" s="7">
        <v>3</v>
      </c>
      <c r="G7505" s="7" t="s">
        <v>44</v>
      </c>
      <c r="H7505" s="7"/>
      <c r="I7505" s="7"/>
      <c r="J7505" s="7"/>
      <c r="K7505" s="7"/>
      <c r="L7505" s="7">
        <v>11157</v>
      </c>
      <c r="M7505" s="7">
        <v>157</v>
      </c>
      <c r="N7505" s="7">
        <v>2</v>
      </c>
      <c r="O7505" s="7" t="s">
        <v>46</v>
      </c>
      <c r="P7505" s="7" t="s">
        <v>118</v>
      </c>
      <c r="Q7505" s="7">
        <v>5</v>
      </c>
      <c r="R7505" s="8">
        <v>0.39583333333333331</v>
      </c>
      <c r="S7505" s="27">
        <f>HOUR(טבלה3[[#This Row],[שעת יציאה]])</f>
        <v>9</v>
      </c>
      <c r="T7505" s="7"/>
      <c r="U7505" s="7"/>
      <c r="V7505" s="9" t="s">
        <v>63</v>
      </c>
      <c r="W7505" s="7"/>
      <c r="X7505" s="7"/>
    </row>
    <row r="7506" spans="1:24" ht="15" x14ac:dyDescent="0.2">
      <c r="A7506" s="7"/>
      <c r="B7506" s="7"/>
      <c r="C7506" s="7">
        <v>176</v>
      </c>
      <c r="D7506" s="7" t="s">
        <v>42</v>
      </c>
      <c r="E7506" s="7" t="s">
        <v>43</v>
      </c>
      <c r="F7506" s="7">
        <v>3</v>
      </c>
      <c r="G7506" s="7" t="s">
        <v>44</v>
      </c>
      <c r="H7506" s="7"/>
      <c r="I7506" s="7"/>
      <c r="J7506" s="7"/>
      <c r="K7506" s="7"/>
      <c r="L7506" s="7">
        <v>11157</v>
      </c>
      <c r="M7506" s="7">
        <v>157</v>
      </c>
      <c r="N7506" s="7">
        <v>2</v>
      </c>
      <c r="O7506" s="7" t="s">
        <v>46</v>
      </c>
      <c r="P7506" s="7" t="s">
        <v>118</v>
      </c>
      <c r="Q7506" s="7">
        <v>5</v>
      </c>
      <c r="R7506" s="8">
        <v>0.40625</v>
      </c>
      <c r="S7506" s="27">
        <f>HOUR(טבלה3[[#This Row],[שעת יציאה]])</f>
        <v>9</v>
      </c>
      <c r="T7506" s="7"/>
      <c r="U7506" s="7"/>
      <c r="V7506" s="9" t="s">
        <v>63</v>
      </c>
      <c r="W7506" s="7"/>
      <c r="X7506" s="7"/>
    </row>
    <row r="7507" spans="1:24" ht="15" x14ac:dyDescent="0.2">
      <c r="A7507" s="7"/>
      <c r="B7507" s="7"/>
      <c r="C7507" s="7">
        <v>176</v>
      </c>
      <c r="D7507" s="7" t="s">
        <v>42</v>
      </c>
      <c r="E7507" s="7" t="s">
        <v>43</v>
      </c>
      <c r="F7507" s="7">
        <v>3</v>
      </c>
      <c r="G7507" s="7" t="s">
        <v>44</v>
      </c>
      <c r="H7507" s="7"/>
      <c r="I7507" s="7"/>
      <c r="J7507" s="7"/>
      <c r="K7507" s="7"/>
      <c r="L7507" s="7">
        <v>11157</v>
      </c>
      <c r="M7507" s="7">
        <v>157</v>
      </c>
      <c r="N7507" s="7">
        <v>2</v>
      </c>
      <c r="O7507" s="7" t="s">
        <v>46</v>
      </c>
      <c r="P7507" s="7" t="s">
        <v>118</v>
      </c>
      <c r="Q7507" s="7">
        <v>5</v>
      </c>
      <c r="R7507" s="8">
        <v>0.41666666666666669</v>
      </c>
      <c r="S7507" s="27">
        <f>HOUR(טבלה3[[#This Row],[שעת יציאה]])</f>
        <v>10</v>
      </c>
      <c r="T7507" s="7"/>
      <c r="U7507" s="7"/>
      <c r="V7507" s="9" t="s">
        <v>63</v>
      </c>
      <c r="W7507" s="7"/>
      <c r="X7507" s="7"/>
    </row>
    <row r="7508" spans="1:24" ht="15" x14ac:dyDescent="0.2">
      <c r="A7508" s="7"/>
      <c r="B7508" s="7"/>
      <c r="C7508" s="7">
        <v>176</v>
      </c>
      <c r="D7508" s="7" t="s">
        <v>42</v>
      </c>
      <c r="E7508" s="7" t="s">
        <v>43</v>
      </c>
      <c r="F7508" s="7">
        <v>3</v>
      </c>
      <c r="G7508" s="7" t="s">
        <v>44</v>
      </c>
      <c r="H7508" s="7"/>
      <c r="I7508" s="7"/>
      <c r="J7508" s="7"/>
      <c r="K7508" s="7"/>
      <c r="L7508" s="7">
        <v>11157</v>
      </c>
      <c r="M7508" s="7">
        <v>157</v>
      </c>
      <c r="N7508" s="7">
        <v>2</v>
      </c>
      <c r="O7508" s="7" t="s">
        <v>46</v>
      </c>
      <c r="P7508" s="7" t="s">
        <v>118</v>
      </c>
      <c r="Q7508" s="7">
        <v>5</v>
      </c>
      <c r="R7508" s="8">
        <v>0.4375</v>
      </c>
      <c r="S7508" s="27">
        <f>HOUR(טבלה3[[#This Row],[שעת יציאה]])</f>
        <v>10</v>
      </c>
      <c r="T7508" s="7"/>
      <c r="U7508" s="7"/>
      <c r="V7508" s="9" t="s">
        <v>63</v>
      </c>
      <c r="W7508" s="7"/>
      <c r="X7508" s="7"/>
    </row>
    <row r="7509" spans="1:24" ht="15" x14ac:dyDescent="0.2">
      <c r="A7509" s="7"/>
      <c r="B7509" s="7"/>
      <c r="C7509" s="7">
        <v>176</v>
      </c>
      <c r="D7509" s="7" t="s">
        <v>42</v>
      </c>
      <c r="E7509" s="7" t="s">
        <v>43</v>
      </c>
      <c r="F7509" s="7">
        <v>3</v>
      </c>
      <c r="G7509" s="7" t="s">
        <v>44</v>
      </c>
      <c r="H7509" s="7"/>
      <c r="I7509" s="7"/>
      <c r="J7509" s="7"/>
      <c r="K7509" s="7"/>
      <c r="L7509" s="7">
        <v>11157</v>
      </c>
      <c r="M7509" s="7">
        <v>157</v>
      </c>
      <c r="N7509" s="7">
        <v>2</v>
      </c>
      <c r="O7509" s="7" t="s">
        <v>46</v>
      </c>
      <c r="P7509" s="7" t="s">
        <v>118</v>
      </c>
      <c r="Q7509" s="7">
        <v>5</v>
      </c>
      <c r="R7509" s="8">
        <v>0.45833333333333331</v>
      </c>
      <c r="S7509" s="27">
        <f>HOUR(טבלה3[[#This Row],[שעת יציאה]])</f>
        <v>11</v>
      </c>
      <c r="T7509" s="7"/>
      <c r="U7509" s="7"/>
      <c r="V7509" s="9" t="s">
        <v>63</v>
      </c>
      <c r="W7509" s="7"/>
      <c r="X7509" s="7"/>
    </row>
    <row r="7510" spans="1:24" ht="15" x14ac:dyDescent="0.2">
      <c r="A7510" s="7"/>
      <c r="B7510" s="7"/>
      <c r="C7510" s="7">
        <v>176</v>
      </c>
      <c r="D7510" s="7" t="s">
        <v>42</v>
      </c>
      <c r="E7510" s="7" t="s">
        <v>43</v>
      </c>
      <c r="F7510" s="7">
        <v>3</v>
      </c>
      <c r="G7510" s="7" t="s">
        <v>44</v>
      </c>
      <c r="H7510" s="7"/>
      <c r="I7510" s="7"/>
      <c r="J7510" s="7"/>
      <c r="K7510" s="7"/>
      <c r="L7510" s="7">
        <v>11157</v>
      </c>
      <c r="M7510" s="7">
        <v>157</v>
      </c>
      <c r="N7510" s="7">
        <v>2</v>
      </c>
      <c r="O7510" s="7" t="s">
        <v>46</v>
      </c>
      <c r="P7510" s="7" t="s">
        <v>118</v>
      </c>
      <c r="Q7510" s="7">
        <v>5</v>
      </c>
      <c r="R7510" s="8">
        <v>0.47916666666666669</v>
      </c>
      <c r="S7510" s="27">
        <f>HOUR(טבלה3[[#This Row],[שעת יציאה]])</f>
        <v>11</v>
      </c>
      <c r="T7510" s="7"/>
      <c r="U7510" s="7"/>
      <c r="V7510" s="9" t="s">
        <v>63</v>
      </c>
      <c r="W7510" s="7"/>
      <c r="X7510" s="7"/>
    </row>
    <row r="7511" spans="1:24" ht="15" x14ac:dyDescent="0.2">
      <c r="A7511" s="7"/>
      <c r="B7511" s="7"/>
      <c r="C7511" s="7">
        <v>176</v>
      </c>
      <c r="D7511" s="7" t="s">
        <v>42</v>
      </c>
      <c r="E7511" s="7" t="s">
        <v>43</v>
      </c>
      <c r="F7511" s="7">
        <v>3</v>
      </c>
      <c r="G7511" s="7" t="s">
        <v>44</v>
      </c>
      <c r="H7511" s="7"/>
      <c r="I7511" s="7"/>
      <c r="J7511" s="7"/>
      <c r="K7511" s="7"/>
      <c r="L7511" s="7">
        <v>11157</v>
      </c>
      <c r="M7511" s="7">
        <v>157</v>
      </c>
      <c r="N7511" s="7">
        <v>2</v>
      </c>
      <c r="O7511" s="7" t="s">
        <v>46</v>
      </c>
      <c r="P7511" s="7" t="s">
        <v>118</v>
      </c>
      <c r="Q7511" s="7">
        <v>5</v>
      </c>
      <c r="R7511" s="8">
        <v>0.5</v>
      </c>
      <c r="S7511" s="27">
        <f>HOUR(טבלה3[[#This Row],[שעת יציאה]])</f>
        <v>12</v>
      </c>
      <c r="T7511" s="7"/>
      <c r="U7511" s="7"/>
      <c r="V7511" s="9" t="s">
        <v>63</v>
      </c>
      <c r="W7511" s="7"/>
      <c r="X7511" s="7"/>
    </row>
    <row r="7512" spans="1:24" ht="15" x14ac:dyDescent="0.2">
      <c r="A7512" s="7"/>
      <c r="B7512" s="7"/>
      <c r="C7512" s="7">
        <v>176</v>
      </c>
      <c r="D7512" s="7" t="s">
        <v>42</v>
      </c>
      <c r="E7512" s="7" t="s">
        <v>43</v>
      </c>
      <c r="F7512" s="7">
        <v>3</v>
      </c>
      <c r="G7512" s="7" t="s">
        <v>44</v>
      </c>
      <c r="H7512" s="7"/>
      <c r="I7512" s="7"/>
      <c r="J7512" s="7"/>
      <c r="K7512" s="7"/>
      <c r="L7512" s="7">
        <v>11157</v>
      </c>
      <c r="M7512" s="7">
        <v>157</v>
      </c>
      <c r="N7512" s="7">
        <v>2</v>
      </c>
      <c r="O7512" s="7" t="s">
        <v>46</v>
      </c>
      <c r="P7512" s="7" t="s">
        <v>118</v>
      </c>
      <c r="Q7512" s="7">
        <v>5</v>
      </c>
      <c r="R7512" s="8">
        <v>0.52083333333333337</v>
      </c>
      <c r="S7512" s="27">
        <f>HOUR(טבלה3[[#This Row],[שעת יציאה]])</f>
        <v>12</v>
      </c>
      <c r="T7512" s="7"/>
      <c r="U7512" s="7"/>
      <c r="V7512" s="9" t="s">
        <v>63</v>
      </c>
      <c r="W7512" s="7"/>
      <c r="X7512" s="7"/>
    </row>
    <row r="7513" spans="1:24" ht="15" x14ac:dyDescent="0.2">
      <c r="A7513" s="7"/>
      <c r="B7513" s="7"/>
      <c r="C7513" s="7">
        <v>176</v>
      </c>
      <c r="D7513" s="7" t="s">
        <v>42</v>
      </c>
      <c r="E7513" s="7" t="s">
        <v>43</v>
      </c>
      <c r="F7513" s="7">
        <v>3</v>
      </c>
      <c r="G7513" s="7" t="s">
        <v>44</v>
      </c>
      <c r="H7513" s="7"/>
      <c r="I7513" s="7"/>
      <c r="J7513" s="7"/>
      <c r="K7513" s="7"/>
      <c r="L7513" s="7">
        <v>11157</v>
      </c>
      <c r="M7513" s="7">
        <v>157</v>
      </c>
      <c r="N7513" s="7">
        <v>2</v>
      </c>
      <c r="O7513" s="7" t="s">
        <v>46</v>
      </c>
      <c r="P7513" s="7" t="s">
        <v>118</v>
      </c>
      <c r="Q7513" s="7">
        <v>5</v>
      </c>
      <c r="R7513" s="8">
        <v>0.54166666666666663</v>
      </c>
      <c r="S7513" s="27">
        <f>HOUR(טבלה3[[#This Row],[שעת יציאה]])</f>
        <v>13</v>
      </c>
      <c r="T7513" s="7"/>
      <c r="U7513" s="7"/>
      <c r="V7513" s="9" t="s">
        <v>63</v>
      </c>
      <c r="W7513" s="7"/>
      <c r="X7513" s="7"/>
    </row>
    <row r="7514" spans="1:24" ht="15" x14ac:dyDescent="0.2">
      <c r="A7514" s="7"/>
      <c r="B7514" s="7"/>
      <c r="C7514" s="7">
        <v>176</v>
      </c>
      <c r="D7514" s="7" t="s">
        <v>42</v>
      </c>
      <c r="E7514" s="7" t="s">
        <v>43</v>
      </c>
      <c r="F7514" s="7">
        <v>3</v>
      </c>
      <c r="G7514" s="7" t="s">
        <v>44</v>
      </c>
      <c r="H7514" s="7"/>
      <c r="I7514" s="7"/>
      <c r="J7514" s="7"/>
      <c r="K7514" s="7"/>
      <c r="L7514" s="7">
        <v>11157</v>
      </c>
      <c r="M7514" s="7">
        <v>157</v>
      </c>
      <c r="N7514" s="7">
        <v>2</v>
      </c>
      <c r="O7514" s="7" t="s">
        <v>46</v>
      </c>
      <c r="P7514" s="7" t="s">
        <v>118</v>
      </c>
      <c r="Q7514" s="7">
        <v>5</v>
      </c>
      <c r="R7514" s="8">
        <v>0.5625</v>
      </c>
      <c r="S7514" s="27">
        <f>HOUR(טבלה3[[#This Row],[שעת יציאה]])</f>
        <v>13</v>
      </c>
      <c r="T7514" s="7"/>
      <c r="U7514" s="7"/>
      <c r="V7514" s="9" t="s">
        <v>63</v>
      </c>
      <c r="W7514" s="7"/>
      <c r="X7514" s="7"/>
    </row>
    <row r="7515" spans="1:24" ht="15" x14ac:dyDescent="0.2">
      <c r="A7515" s="7"/>
      <c r="B7515" s="7"/>
      <c r="C7515" s="7">
        <v>176</v>
      </c>
      <c r="D7515" s="7" t="s">
        <v>42</v>
      </c>
      <c r="E7515" s="7" t="s">
        <v>43</v>
      </c>
      <c r="F7515" s="7">
        <v>3</v>
      </c>
      <c r="G7515" s="7" t="s">
        <v>44</v>
      </c>
      <c r="H7515" s="7"/>
      <c r="I7515" s="7"/>
      <c r="J7515" s="7"/>
      <c r="K7515" s="7"/>
      <c r="L7515" s="7">
        <v>11157</v>
      </c>
      <c r="M7515" s="7">
        <v>157</v>
      </c>
      <c r="N7515" s="7">
        <v>2</v>
      </c>
      <c r="O7515" s="7" t="s">
        <v>46</v>
      </c>
      <c r="P7515" s="7" t="s">
        <v>118</v>
      </c>
      <c r="Q7515" s="7">
        <v>5</v>
      </c>
      <c r="R7515" s="8">
        <v>0.58333333333333337</v>
      </c>
      <c r="S7515" s="27">
        <f>HOUR(טבלה3[[#This Row],[שעת יציאה]])</f>
        <v>14</v>
      </c>
      <c r="T7515" s="7"/>
      <c r="U7515" s="7"/>
      <c r="V7515" s="9" t="s">
        <v>63</v>
      </c>
      <c r="W7515" s="7"/>
      <c r="X7515" s="7"/>
    </row>
    <row r="7516" spans="1:24" ht="15" x14ac:dyDescent="0.2">
      <c r="A7516" s="7"/>
      <c r="B7516" s="7"/>
      <c r="C7516" s="7">
        <v>176</v>
      </c>
      <c r="D7516" s="7" t="s">
        <v>42</v>
      </c>
      <c r="E7516" s="7" t="s">
        <v>43</v>
      </c>
      <c r="F7516" s="7">
        <v>3</v>
      </c>
      <c r="G7516" s="7" t="s">
        <v>44</v>
      </c>
      <c r="H7516" s="7"/>
      <c r="I7516" s="7"/>
      <c r="J7516" s="7"/>
      <c r="K7516" s="7"/>
      <c r="L7516" s="7">
        <v>11157</v>
      </c>
      <c r="M7516" s="7">
        <v>157</v>
      </c>
      <c r="N7516" s="7">
        <v>2</v>
      </c>
      <c r="O7516" s="7" t="s">
        <v>46</v>
      </c>
      <c r="P7516" s="7" t="s">
        <v>118</v>
      </c>
      <c r="Q7516" s="7">
        <v>5</v>
      </c>
      <c r="R7516" s="8">
        <v>0.60416666666666663</v>
      </c>
      <c r="S7516" s="27">
        <f>HOUR(טבלה3[[#This Row],[שעת יציאה]])</f>
        <v>14</v>
      </c>
      <c r="T7516" s="7"/>
      <c r="U7516" s="7"/>
      <c r="V7516" s="9" t="s">
        <v>63</v>
      </c>
      <c r="W7516" s="7"/>
      <c r="X7516" s="7"/>
    </row>
    <row r="7517" spans="1:24" ht="15" x14ac:dyDescent="0.2">
      <c r="A7517" s="7"/>
      <c r="B7517" s="7"/>
      <c r="C7517" s="7">
        <v>176</v>
      </c>
      <c r="D7517" s="7" t="s">
        <v>42</v>
      </c>
      <c r="E7517" s="7" t="s">
        <v>43</v>
      </c>
      <c r="F7517" s="7">
        <v>3</v>
      </c>
      <c r="G7517" s="7" t="s">
        <v>44</v>
      </c>
      <c r="H7517" s="7"/>
      <c r="I7517" s="7"/>
      <c r="J7517" s="7"/>
      <c r="K7517" s="7"/>
      <c r="L7517" s="7">
        <v>11157</v>
      </c>
      <c r="M7517" s="7">
        <v>157</v>
      </c>
      <c r="N7517" s="7">
        <v>2</v>
      </c>
      <c r="O7517" s="7" t="s">
        <v>46</v>
      </c>
      <c r="P7517" s="7" t="s">
        <v>118</v>
      </c>
      <c r="Q7517" s="7">
        <v>5</v>
      </c>
      <c r="R7517" s="8">
        <v>0.625</v>
      </c>
      <c r="S7517" s="27">
        <f>HOUR(טבלה3[[#This Row],[שעת יציאה]])</f>
        <v>15</v>
      </c>
      <c r="T7517" s="7"/>
      <c r="U7517" s="7"/>
      <c r="V7517" s="9" t="s">
        <v>63</v>
      </c>
      <c r="W7517" s="7"/>
      <c r="X7517" s="7"/>
    </row>
    <row r="7518" spans="1:24" ht="15" x14ac:dyDescent="0.2">
      <c r="A7518" s="7"/>
      <c r="B7518" s="7"/>
      <c r="C7518" s="7">
        <v>176</v>
      </c>
      <c r="D7518" s="7" t="s">
        <v>42</v>
      </c>
      <c r="E7518" s="7" t="s">
        <v>43</v>
      </c>
      <c r="F7518" s="7">
        <v>3</v>
      </c>
      <c r="G7518" s="7" t="s">
        <v>44</v>
      </c>
      <c r="H7518" s="7"/>
      <c r="I7518" s="7"/>
      <c r="J7518" s="7"/>
      <c r="K7518" s="7"/>
      <c r="L7518" s="7">
        <v>11157</v>
      </c>
      <c r="M7518" s="7">
        <v>157</v>
      </c>
      <c r="N7518" s="7">
        <v>2</v>
      </c>
      <c r="O7518" s="7" t="s">
        <v>46</v>
      </c>
      <c r="P7518" s="7" t="s">
        <v>118</v>
      </c>
      <c r="Q7518" s="7">
        <v>5</v>
      </c>
      <c r="R7518" s="8">
        <v>0.64583333333333337</v>
      </c>
      <c r="S7518" s="27">
        <f>HOUR(טבלה3[[#This Row],[שעת יציאה]])</f>
        <v>15</v>
      </c>
      <c r="T7518" s="7"/>
      <c r="U7518" s="7"/>
      <c r="V7518" s="9" t="s">
        <v>63</v>
      </c>
      <c r="W7518" s="7"/>
      <c r="X7518" s="7"/>
    </row>
    <row r="7519" spans="1:24" ht="15" x14ac:dyDescent="0.2">
      <c r="A7519" s="7"/>
      <c r="B7519" s="7"/>
      <c r="C7519" s="7">
        <v>176</v>
      </c>
      <c r="D7519" s="7" t="s">
        <v>42</v>
      </c>
      <c r="E7519" s="7" t="s">
        <v>43</v>
      </c>
      <c r="F7519" s="7">
        <v>3</v>
      </c>
      <c r="G7519" s="7" t="s">
        <v>44</v>
      </c>
      <c r="H7519" s="7"/>
      <c r="I7519" s="7"/>
      <c r="J7519" s="7"/>
      <c r="K7519" s="7"/>
      <c r="L7519" s="7">
        <v>11157</v>
      </c>
      <c r="M7519" s="7">
        <v>157</v>
      </c>
      <c r="N7519" s="7">
        <v>2</v>
      </c>
      <c r="O7519" s="7" t="s">
        <v>46</v>
      </c>
      <c r="P7519" s="7" t="s">
        <v>118</v>
      </c>
      <c r="Q7519" s="7">
        <v>5</v>
      </c>
      <c r="R7519" s="8">
        <v>0.66666666666666663</v>
      </c>
      <c r="S7519" s="27">
        <f>HOUR(טבלה3[[#This Row],[שעת יציאה]])</f>
        <v>16</v>
      </c>
      <c r="T7519" s="7"/>
      <c r="U7519" s="7"/>
      <c r="V7519" s="9" t="s">
        <v>63</v>
      </c>
      <c r="W7519" s="7"/>
      <c r="X7519" s="7"/>
    </row>
    <row r="7520" spans="1:24" ht="15" x14ac:dyDescent="0.2">
      <c r="A7520" s="7"/>
      <c r="B7520" s="7"/>
      <c r="C7520" s="7">
        <v>176</v>
      </c>
      <c r="D7520" s="7" t="s">
        <v>42</v>
      </c>
      <c r="E7520" s="7" t="s">
        <v>43</v>
      </c>
      <c r="F7520" s="7">
        <v>3</v>
      </c>
      <c r="G7520" s="7" t="s">
        <v>44</v>
      </c>
      <c r="H7520" s="7"/>
      <c r="I7520" s="7"/>
      <c r="J7520" s="7"/>
      <c r="K7520" s="7"/>
      <c r="L7520" s="7">
        <v>11157</v>
      </c>
      <c r="M7520" s="7">
        <v>157</v>
      </c>
      <c r="N7520" s="7">
        <v>2</v>
      </c>
      <c r="O7520" s="7" t="s">
        <v>46</v>
      </c>
      <c r="P7520" s="7" t="s">
        <v>118</v>
      </c>
      <c r="Q7520" s="7">
        <v>5</v>
      </c>
      <c r="R7520" s="8">
        <v>0.6875</v>
      </c>
      <c r="S7520" s="27">
        <f>HOUR(טבלה3[[#This Row],[שעת יציאה]])</f>
        <v>16</v>
      </c>
      <c r="T7520" s="7"/>
      <c r="U7520" s="7"/>
      <c r="V7520" s="9" t="s">
        <v>63</v>
      </c>
      <c r="W7520" s="7"/>
      <c r="X7520" s="7"/>
    </row>
    <row r="7521" spans="1:24" ht="15" x14ac:dyDescent="0.2">
      <c r="A7521" s="7"/>
      <c r="B7521" s="7"/>
      <c r="C7521" s="7">
        <v>176</v>
      </c>
      <c r="D7521" s="7" t="s">
        <v>42</v>
      </c>
      <c r="E7521" s="7" t="s">
        <v>43</v>
      </c>
      <c r="F7521" s="7">
        <v>3</v>
      </c>
      <c r="G7521" s="7" t="s">
        <v>44</v>
      </c>
      <c r="H7521" s="7"/>
      <c r="I7521" s="7"/>
      <c r="J7521" s="7"/>
      <c r="K7521" s="7"/>
      <c r="L7521" s="7">
        <v>11157</v>
      </c>
      <c r="M7521" s="7">
        <v>157</v>
      </c>
      <c r="N7521" s="7">
        <v>2</v>
      </c>
      <c r="O7521" s="7" t="s">
        <v>46</v>
      </c>
      <c r="P7521" s="7" t="s">
        <v>118</v>
      </c>
      <c r="Q7521" s="7">
        <v>5</v>
      </c>
      <c r="R7521" s="8">
        <v>0.70833333333333337</v>
      </c>
      <c r="S7521" s="27">
        <f>HOUR(טבלה3[[#This Row],[שעת יציאה]])</f>
        <v>17</v>
      </c>
      <c r="T7521" s="7"/>
      <c r="U7521" s="7"/>
      <c r="V7521" s="9" t="s">
        <v>63</v>
      </c>
      <c r="W7521" s="7"/>
      <c r="X7521" s="7"/>
    </row>
    <row r="7522" spans="1:24" ht="15" x14ac:dyDescent="0.2">
      <c r="A7522" s="7"/>
      <c r="B7522" s="7"/>
      <c r="C7522" s="7">
        <v>176</v>
      </c>
      <c r="D7522" s="7" t="s">
        <v>42</v>
      </c>
      <c r="E7522" s="7" t="s">
        <v>43</v>
      </c>
      <c r="F7522" s="7">
        <v>3</v>
      </c>
      <c r="G7522" s="7" t="s">
        <v>44</v>
      </c>
      <c r="H7522" s="7"/>
      <c r="I7522" s="7"/>
      <c r="J7522" s="7"/>
      <c r="K7522" s="7"/>
      <c r="L7522" s="7">
        <v>11157</v>
      </c>
      <c r="M7522" s="7">
        <v>157</v>
      </c>
      <c r="N7522" s="7">
        <v>2</v>
      </c>
      <c r="O7522" s="7" t="s">
        <v>46</v>
      </c>
      <c r="P7522" s="7" t="s">
        <v>118</v>
      </c>
      <c r="Q7522" s="7">
        <v>5</v>
      </c>
      <c r="R7522" s="8">
        <v>0.72916666666666663</v>
      </c>
      <c r="S7522" s="27">
        <f>HOUR(טבלה3[[#This Row],[שעת יציאה]])</f>
        <v>17</v>
      </c>
      <c r="T7522" s="7"/>
      <c r="U7522" s="7"/>
      <c r="V7522" s="9" t="s">
        <v>63</v>
      </c>
      <c r="W7522" s="7"/>
      <c r="X7522" s="7"/>
    </row>
    <row r="7523" spans="1:24" ht="15" x14ac:dyDescent="0.2">
      <c r="A7523" s="7"/>
      <c r="B7523" s="7"/>
      <c r="C7523" s="7">
        <v>176</v>
      </c>
      <c r="D7523" s="7" t="s">
        <v>42</v>
      </c>
      <c r="E7523" s="7" t="s">
        <v>43</v>
      </c>
      <c r="F7523" s="7">
        <v>3</v>
      </c>
      <c r="G7523" s="7" t="s">
        <v>44</v>
      </c>
      <c r="H7523" s="7"/>
      <c r="I7523" s="7"/>
      <c r="J7523" s="7"/>
      <c r="K7523" s="7"/>
      <c r="L7523" s="7">
        <v>11157</v>
      </c>
      <c r="M7523" s="7">
        <v>157</v>
      </c>
      <c r="N7523" s="7">
        <v>2</v>
      </c>
      <c r="O7523" s="7" t="s">
        <v>46</v>
      </c>
      <c r="P7523" s="7" t="s">
        <v>118</v>
      </c>
      <c r="Q7523" s="7">
        <v>5</v>
      </c>
      <c r="R7523" s="8">
        <v>0.75</v>
      </c>
      <c r="S7523" s="27">
        <f>HOUR(טבלה3[[#This Row],[שעת יציאה]])</f>
        <v>18</v>
      </c>
      <c r="T7523" s="7"/>
      <c r="U7523" s="7"/>
      <c r="V7523" s="9" t="s">
        <v>63</v>
      </c>
      <c r="W7523" s="7"/>
      <c r="X7523" s="7"/>
    </row>
    <row r="7524" spans="1:24" ht="15" x14ac:dyDescent="0.2">
      <c r="A7524" s="7"/>
      <c r="B7524" s="7"/>
      <c r="C7524" s="7">
        <v>176</v>
      </c>
      <c r="D7524" s="7" t="s">
        <v>42</v>
      </c>
      <c r="E7524" s="7" t="s">
        <v>43</v>
      </c>
      <c r="F7524" s="7">
        <v>3</v>
      </c>
      <c r="G7524" s="7" t="s">
        <v>44</v>
      </c>
      <c r="H7524" s="7"/>
      <c r="I7524" s="7"/>
      <c r="J7524" s="7"/>
      <c r="K7524" s="7"/>
      <c r="L7524" s="7">
        <v>11157</v>
      </c>
      <c r="M7524" s="7">
        <v>157</v>
      </c>
      <c r="N7524" s="7">
        <v>2</v>
      </c>
      <c r="O7524" s="7" t="s">
        <v>46</v>
      </c>
      <c r="P7524" s="7" t="s">
        <v>118</v>
      </c>
      <c r="Q7524" s="7">
        <v>5</v>
      </c>
      <c r="R7524" s="8">
        <v>0.77083333333333337</v>
      </c>
      <c r="S7524" s="27">
        <f>HOUR(טבלה3[[#This Row],[שעת יציאה]])</f>
        <v>18</v>
      </c>
      <c r="T7524" s="7"/>
      <c r="U7524" s="7"/>
      <c r="V7524" s="9" t="s">
        <v>63</v>
      </c>
      <c r="W7524" s="7"/>
      <c r="X7524" s="7"/>
    </row>
    <row r="7525" spans="1:24" ht="15" x14ac:dyDescent="0.2">
      <c r="A7525" s="7"/>
      <c r="B7525" s="7"/>
      <c r="C7525" s="7">
        <v>176</v>
      </c>
      <c r="D7525" s="7" t="s">
        <v>42</v>
      </c>
      <c r="E7525" s="7" t="s">
        <v>43</v>
      </c>
      <c r="F7525" s="7">
        <v>3</v>
      </c>
      <c r="G7525" s="7" t="s">
        <v>44</v>
      </c>
      <c r="H7525" s="7"/>
      <c r="I7525" s="7"/>
      <c r="J7525" s="7"/>
      <c r="K7525" s="7"/>
      <c r="L7525" s="7">
        <v>11157</v>
      </c>
      <c r="M7525" s="7">
        <v>157</v>
      </c>
      <c r="N7525" s="7">
        <v>2</v>
      </c>
      <c r="O7525" s="7" t="s">
        <v>46</v>
      </c>
      <c r="P7525" s="7" t="s">
        <v>118</v>
      </c>
      <c r="Q7525" s="7">
        <v>5</v>
      </c>
      <c r="R7525" s="8">
        <v>0.79166666666666663</v>
      </c>
      <c r="S7525" s="27">
        <f>HOUR(טבלה3[[#This Row],[שעת יציאה]])</f>
        <v>19</v>
      </c>
      <c r="T7525" s="7"/>
      <c r="U7525" s="7"/>
      <c r="V7525" s="9" t="s">
        <v>63</v>
      </c>
      <c r="W7525" s="7"/>
      <c r="X7525" s="7"/>
    </row>
    <row r="7526" spans="1:24" ht="15" x14ac:dyDescent="0.2">
      <c r="A7526" s="7"/>
      <c r="B7526" s="7"/>
      <c r="C7526" s="7">
        <v>176</v>
      </c>
      <c r="D7526" s="7" t="s">
        <v>42</v>
      </c>
      <c r="E7526" s="7" t="s">
        <v>43</v>
      </c>
      <c r="F7526" s="7">
        <v>3</v>
      </c>
      <c r="G7526" s="7" t="s">
        <v>44</v>
      </c>
      <c r="H7526" s="7"/>
      <c r="I7526" s="7"/>
      <c r="J7526" s="7"/>
      <c r="K7526" s="7"/>
      <c r="L7526" s="7">
        <v>11157</v>
      </c>
      <c r="M7526" s="7">
        <v>157</v>
      </c>
      <c r="N7526" s="7">
        <v>2</v>
      </c>
      <c r="O7526" s="7" t="s">
        <v>46</v>
      </c>
      <c r="P7526" s="7" t="s">
        <v>118</v>
      </c>
      <c r="Q7526" s="7">
        <v>5</v>
      </c>
      <c r="R7526" s="8">
        <v>0.8125</v>
      </c>
      <c r="S7526" s="27">
        <f>HOUR(טבלה3[[#This Row],[שעת יציאה]])</f>
        <v>19</v>
      </c>
      <c r="T7526" s="7"/>
      <c r="U7526" s="7"/>
      <c r="V7526" s="9" t="s">
        <v>63</v>
      </c>
      <c r="W7526" s="7"/>
      <c r="X7526" s="7"/>
    </row>
    <row r="7527" spans="1:24" ht="15" x14ac:dyDescent="0.2">
      <c r="A7527" s="7"/>
      <c r="B7527" s="7"/>
      <c r="C7527" s="7">
        <v>176</v>
      </c>
      <c r="D7527" s="7" t="s">
        <v>42</v>
      </c>
      <c r="E7527" s="7" t="s">
        <v>43</v>
      </c>
      <c r="F7527" s="7">
        <v>3</v>
      </c>
      <c r="G7527" s="7" t="s">
        <v>44</v>
      </c>
      <c r="H7527" s="7"/>
      <c r="I7527" s="7"/>
      <c r="J7527" s="7"/>
      <c r="K7527" s="7"/>
      <c r="L7527" s="7">
        <v>11157</v>
      </c>
      <c r="M7527" s="7">
        <v>157</v>
      </c>
      <c r="N7527" s="7">
        <v>2</v>
      </c>
      <c r="O7527" s="7" t="s">
        <v>46</v>
      </c>
      <c r="P7527" s="7" t="s">
        <v>118</v>
      </c>
      <c r="Q7527" s="7">
        <v>5</v>
      </c>
      <c r="R7527" s="8">
        <v>0.83333333333333337</v>
      </c>
      <c r="S7527" s="27">
        <f>HOUR(טבלה3[[#This Row],[שעת יציאה]])</f>
        <v>20</v>
      </c>
      <c r="T7527" s="7"/>
      <c r="U7527" s="7"/>
      <c r="V7527" s="9" t="s">
        <v>63</v>
      </c>
      <c r="W7527" s="7"/>
      <c r="X7527" s="7"/>
    </row>
    <row r="7528" spans="1:24" ht="15" x14ac:dyDescent="0.2">
      <c r="A7528" s="7"/>
      <c r="B7528" s="7"/>
      <c r="C7528" s="7">
        <v>176</v>
      </c>
      <c r="D7528" s="7" t="s">
        <v>42</v>
      </c>
      <c r="E7528" s="7" t="s">
        <v>43</v>
      </c>
      <c r="F7528" s="7">
        <v>3</v>
      </c>
      <c r="G7528" s="7" t="s">
        <v>44</v>
      </c>
      <c r="H7528" s="7"/>
      <c r="I7528" s="7"/>
      <c r="J7528" s="7"/>
      <c r="K7528" s="7"/>
      <c r="L7528" s="7">
        <v>11157</v>
      </c>
      <c r="M7528" s="7">
        <v>157</v>
      </c>
      <c r="N7528" s="7">
        <v>2</v>
      </c>
      <c r="O7528" s="7" t="s">
        <v>46</v>
      </c>
      <c r="P7528" s="7" t="s">
        <v>118</v>
      </c>
      <c r="Q7528" s="7">
        <v>5</v>
      </c>
      <c r="R7528" s="8">
        <v>0.85416666666666663</v>
      </c>
      <c r="S7528" s="27">
        <f>HOUR(טבלה3[[#This Row],[שעת יציאה]])</f>
        <v>20</v>
      </c>
      <c r="T7528" s="7"/>
      <c r="U7528" s="7"/>
      <c r="V7528" s="9" t="s">
        <v>63</v>
      </c>
      <c r="W7528" s="7"/>
      <c r="X7528" s="7"/>
    </row>
    <row r="7529" spans="1:24" ht="15" x14ac:dyDescent="0.2">
      <c r="A7529" s="7"/>
      <c r="B7529" s="7"/>
      <c r="C7529" s="7">
        <v>176</v>
      </c>
      <c r="D7529" s="7" t="s">
        <v>42</v>
      </c>
      <c r="E7529" s="7" t="s">
        <v>43</v>
      </c>
      <c r="F7529" s="7">
        <v>3</v>
      </c>
      <c r="G7529" s="7" t="s">
        <v>44</v>
      </c>
      <c r="H7529" s="7"/>
      <c r="I7529" s="7"/>
      <c r="J7529" s="7"/>
      <c r="K7529" s="7"/>
      <c r="L7529" s="7">
        <v>11157</v>
      </c>
      <c r="M7529" s="7">
        <v>157</v>
      </c>
      <c r="N7529" s="7">
        <v>2</v>
      </c>
      <c r="O7529" s="7" t="s">
        <v>46</v>
      </c>
      <c r="P7529" s="7" t="s">
        <v>118</v>
      </c>
      <c r="Q7529" s="7">
        <v>5</v>
      </c>
      <c r="R7529" s="8">
        <v>0.89583333333333337</v>
      </c>
      <c r="S7529" s="27">
        <f>HOUR(טבלה3[[#This Row],[שעת יציאה]])</f>
        <v>21</v>
      </c>
      <c r="T7529" s="7"/>
      <c r="U7529" s="7"/>
      <c r="V7529" s="9" t="s">
        <v>63</v>
      </c>
      <c r="W7529" s="7"/>
      <c r="X7529" s="7"/>
    </row>
    <row r="7530" spans="1:24" ht="15" x14ac:dyDescent="0.2">
      <c r="A7530" s="7"/>
      <c r="B7530" s="7"/>
      <c r="C7530" s="7">
        <v>176</v>
      </c>
      <c r="D7530" s="7" t="s">
        <v>42</v>
      </c>
      <c r="E7530" s="7" t="s">
        <v>43</v>
      </c>
      <c r="F7530" s="7">
        <v>3</v>
      </c>
      <c r="G7530" s="7" t="s">
        <v>44</v>
      </c>
      <c r="H7530" s="7"/>
      <c r="I7530" s="7"/>
      <c r="J7530" s="7"/>
      <c r="K7530" s="7"/>
      <c r="L7530" s="7">
        <v>11157</v>
      </c>
      <c r="M7530" s="7">
        <v>157</v>
      </c>
      <c r="N7530" s="7">
        <v>2</v>
      </c>
      <c r="O7530" s="7" t="s">
        <v>46</v>
      </c>
      <c r="P7530" s="7" t="s">
        <v>118</v>
      </c>
      <c r="Q7530" s="7">
        <v>5</v>
      </c>
      <c r="R7530" s="8">
        <v>0.9375</v>
      </c>
      <c r="S7530" s="27">
        <f>HOUR(טבלה3[[#This Row],[שעת יציאה]])</f>
        <v>22</v>
      </c>
      <c r="T7530" s="7"/>
      <c r="U7530" s="7"/>
      <c r="V7530" s="9" t="s">
        <v>63</v>
      </c>
      <c r="W7530" s="7"/>
      <c r="X7530" s="7"/>
    </row>
    <row r="7531" spans="1:24" ht="15" x14ac:dyDescent="0.2">
      <c r="A7531" s="7"/>
      <c r="B7531" s="7"/>
      <c r="C7531" s="7">
        <v>176</v>
      </c>
      <c r="D7531" s="7" t="s">
        <v>42</v>
      </c>
      <c r="E7531" s="7" t="s">
        <v>43</v>
      </c>
      <c r="F7531" s="7">
        <v>3</v>
      </c>
      <c r="G7531" s="7" t="s">
        <v>44</v>
      </c>
      <c r="H7531" s="7"/>
      <c r="I7531" s="7"/>
      <c r="J7531" s="7"/>
      <c r="K7531" s="7"/>
      <c r="L7531" s="7">
        <v>11157</v>
      </c>
      <c r="M7531" s="7">
        <v>157</v>
      </c>
      <c r="N7531" s="7">
        <v>2</v>
      </c>
      <c r="O7531" s="7" t="s">
        <v>46</v>
      </c>
      <c r="P7531" s="7" t="s">
        <v>118</v>
      </c>
      <c r="Q7531" s="7">
        <v>5</v>
      </c>
      <c r="R7531" s="8">
        <v>0.97916666666666663</v>
      </c>
      <c r="S7531" s="27">
        <f>HOUR(טבלה3[[#This Row],[שעת יציאה]])</f>
        <v>23</v>
      </c>
      <c r="T7531" s="7"/>
      <c r="U7531" s="7"/>
      <c r="V7531" s="9" t="s">
        <v>63</v>
      </c>
      <c r="W7531" s="7"/>
      <c r="X7531" s="7"/>
    </row>
    <row r="7532" spans="1:24" ht="15" x14ac:dyDescent="0.2">
      <c r="A7532" s="7"/>
      <c r="B7532" s="7"/>
      <c r="C7532" s="7">
        <v>176</v>
      </c>
      <c r="D7532" s="7" t="s">
        <v>42</v>
      </c>
      <c r="E7532" s="7" t="s">
        <v>43</v>
      </c>
      <c r="F7532" s="7">
        <v>3</v>
      </c>
      <c r="G7532" s="7" t="s">
        <v>44</v>
      </c>
      <c r="H7532" s="7"/>
      <c r="I7532" s="7"/>
      <c r="J7532" s="7"/>
      <c r="K7532" s="7"/>
      <c r="L7532" s="7">
        <v>11158</v>
      </c>
      <c r="M7532" s="7">
        <v>158</v>
      </c>
      <c r="N7532" s="7">
        <v>1</v>
      </c>
      <c r="O7532" s="7" t="s">
        <v>46</v>
      </c>
      <c r="P7532" s="7" t="s">
        <v>119</v>
      </c>
      <c r="Q7532" s="7">
        <v>5</v>
      </c>
      <c r="R7532" s="8">
        <v>0.2638888888888889</v>
      </c>
      <c r="S7532" s="27">
        <f>HOUR(טבלה3[[#This Row],[שעת יציאה]])</f>
        <v>6</v>
      </c>
      <c r="T7532" s="7"/>
      <c r="U7532" s="7"/>
      <c r="V7532" s="9" t="s">
        <v>103</v>
      </c>
      <c r="W7532" s="7"/>
      <c r="X7532" s="7"/>
    </row>
    <row r="7533" spans="1:24" ht="15" x14ac:dyDescent="0.2">
      <c r="A7533" s="7"/>
      <c r="B7533" s="7"/>
      <c r="C7533" s="7">
        <v>176</v>
      </c>
      <c r="D7533" s="7" t="s">
        <v>42</v>
      </c>
      <c r="E7533" s="7" t="s">
        <v>43</v>
      </c>
      <c r="F7533" s="7">
        <v>3</v>
      </c>
      <c r="G7533" s="7" t="s">
        <v>44</v>
      </c>
      <c r="H7533" s="7"/>
      <c r="I7533" s="7"/>
      <c r="J7533" s="7"/>
      <c r="K7533" s="7"/>
      <c r="L7533" s="7">
        <v>11158</v>
      </c>
      <c r="M7533" s="7">
        <v>158</v>
      </c>
      <c r="N7533" s="7">
        <v>1</v>
      </c>
      <c r="O7533" s="7" t="s">
        <v>46</v>
      </c>
      <c r="P7533" s="7" t="s">
        <v>119</v>
      </c>
      <c r="Q7533" s="7">
        <v>5</v>
      </c>
      <c r="R7533" s="8">
        <v>0.30555555555555552</v>
      </c>
      <c r="S7533" s="27">
        <f>HOUR(טבלה3[[#This Row],[שעת יציאה]])</f>
        <v>7</v>
      </c>
      <c r="T7533" s="7"/>
      <c r="U7533" s="7"/>
      <c r="V7533" s="9" t="s">
        <v>103</v>
      </c>
      <c r="W7533" s="7"/>
      <c r="X7533" s="7"/>
    </row>
    <row r="7534" spans="1:24" ht="15" x14ac:dyDescent="0.2">
      <c r="A7534" s="7"/>
      <c r="B7534" s="7"/>
      <c r="C7534" s="7">
        <v>176</v>
      </c>
      <c r="D7534" s="7" t="s">
        <v>42</v>
      </c>
      <c r="E7534" s="7" t="s">
        <v>43</v>
      </c>
      <c r="F7534" s="7">
        <v>3</v>
      </c>
      <c r="G7534" s="7" t="s">
        <v>44</v>
      </c>
      <c r="H7534" s="7"/>
      <c r="I7534" s="7"/>
      <c r="J7534" s="7"/>
      <c r="K7534" s="7"/>
      <c r="L7534" s="7">
        <v>11158</v>
      </c>
      <c r="M7534" s="7">
        <v>158</v>
      </c>
      <c r="N7534" s="7">
        <v>1</v>
      </c>
      <c r="O7534" s="7" t="s">
        <v>46</v>
      </c>
      <c r="P7534" s="7" t="s">
        <v>119</v>
      </c>
      <c r="Q7534" s="7">
        <v>5</v>
      </c>
      <c r="R7534" s="8">
        <v>0.34722222222222227</v>
      </c>
      <c r="S7534" s="27">
        <f>HOUR(טבלה3[[#This Row],[שעת יציאה]])</f>
        <v>8</v>
      </c>
      <c r="T7534" s="7"/>
      <c r="U7534" s="7"/>
      <c r="V7534" s="9" t="s">
        <v>103</v>
      </c>
      <c r="W7534" s="7"/>
      <c r="X7534" s="7"/>
    </row>
    <row r="7535" spans="1:24" ht="15" x14ac:dyDescent="0.2">
      <c r="A7535" s="7"/>
      <c r="B7535" s="7"/>
      <c r="C7535" s="7">
        <v>176</v>
      </c>
      <c r="D7535" s="7" t="s">
        <v>42</v>
      </c>
      <c r="E7535" s="7" t="s">
        <v>43</v>
      </c>
      <c r="F7535" s="7">
        <v>3</v>
      </c>
      <c r="G7535" s="7" t="s">
        <v>44</v>
      </c>
      <c r="H7535" s="7"/>
      <c r="I7535" s="7"/>
      <c r="J7535" s="7"/>
      <c r="K7535" s="7"/>
      <c r="L7535" s="7">
        <v>11158</v>
      </c>
      <c r="M7535" s="7">
        <v>158</v>
      </c>
      <c r="N7535" s="7">
        <v>1</v>
      </c>
      <c r="O7535" s="7" t="s">
        <v>46</v>
      </c>
      <c r="P7535" s="7" t="s">
        <v>119</v>
      </c>
      <c r="Q7535" s="7">
        <v>5</v>
      </c>
      <c r="R7535" s="8">
        <v>0.3888888888888889</v>
      </c>
      <c r="S7535" s="27">
        <f>HOUR(טבלה3[[#This Row],[שעת יציאה]])</f>
        <v>9</v>
      </c>
      <c r="T7535" s="7"/>
      <c r="U7535" s="7"/>
      <c r="V7535" s="9" t="s">
        <v>103</v>
      </c>
      <c r="W7535" s="7"/>
      <c r="X7535" s="7"/>
    </row>
    <row r="7536" spans="1:24" ht="15" x14ac:dyDescent="0.2">
      <c r="A7536" s="7"/>
      <c r="B7536" s="7"/>
      <c r="C7536" s="7">
        <v>176</v>
      </c>
      <c r="D7536" s="7" t="s">
        <v>42</v>
      </c>
      <c r="E7536" s="7" t="s">
        <v>43</v>
      </c>
      <c r="F7536" s="7">
        <v>3</v>
      </c>
      <c r="G7536" s="7" t="s">
        <v>44</v>
      </c>
      <c r="H7536" s="7"/>
      <c r="I7536" s="7"/>
      <c r="J7536" s="7"/>
      <c r="K7536" s="7"/>
      <c r="L7536" s="7">
        <v>11158</v>
      </c>
      <c r="M7536" s="7">
        <v>158</v>
      </c>
      <c r="N7536" s="7">
        <v>1</v>
      </c>
      <c r="O7536" s="7" t="s">
        <v>46</v>
      </c>
      <c r="P7536" s="7" t="s">
        <v>119</v>
      </c>
      <c r="Q7536" s="7">
        <v>5</v>
      </c>
      <c r="R7536" s="8">
        <v>0.43055555555555558</v>
      </c>
      <c r="S7536" s="27">
        <f>HOUR(טבלה3[[#This Row],[שעת יציאה]])</f>
        <v>10</v>
      </c>
      <c r="T7536" s="7"/>
      <c r="U7536" s="7"/>
      <c r="V7536" s="9" t="s">
        <v>103</v>
      </c>
      <c r="W7536" s="7"/>
      <c r="X7536" s="7"/>
    </row>
    <row r="7537" spans="1:24" ht="15" x14ac:dyDescent="0.2">
      <c r="A7537" s="7"/>
      <c r="B7537" s="7"/>
      <c r="C7537" s="7">
        <v>176</v>
      </c>
      <c r="D7537" s="7" t="s">
        <v>42</v>
      </c>
      <c r="E7537" s="7" t="s">
        <v>43</v>
      </c>
      <c r="F7537" s="7">
        <v>3</v>
      </c>
      <c r="G7537" s="7" t="s">
        <v>44</v>
      </c>
      <c r="H7537" s="7"/>
      <c r="I7537" s="7"/>
      <c r="J7537" s="7"/>
      <c r="K7537" s="7"/>
      <c r="L7537" s="7">
        <v>11158</v>
      </c>
      <c r="M7537" s="7">
        <v>158</v>
      </c>
      <c r="N7537" s="7">
        <v>1</v>
      </c>
      <c r="O7537" s="7" t="s">
        <v>46</v>
      </c>
      <c r="P7537" s="7" t="s">
        <v>119</v>
      </c>
      <c r="Q7537" s="7">
        <v>5</v>
      </c>
      <c r="R7537" s="8">
        <v>0.4513888888888889</v>
      </c>
      <c r="S7537" s="27">
        <f>HOUR(טבלה3[[#This Row],[שעת יציאה]])</f>
        <v>10</v>
      </c>
      <c r="T7537" s="7"/>
      <c r="U7537" s="7"/>
      <c r="V7537" s="9" t="s">
        <v>103</v>
      </c>
      <c r="W7537" s="7"/>
      <c r="X7537" s="7"/>
    </row>
    <row r="7538" spans="1:24" ht="15" x14ac:dyDescent="0.2">
      <c r="A7538" s="7"/>
      <c r="B7538" s="7"/>
      <c r="C7538" s="7">
        <v>176</v>
      </c>
      <c r="D7538" s="7" t="s">
        <v>42</v>
      </c>
      <c r="E7538" s="7" t="s">
        <v>43</v>
      </c>
      <c r="F7538" s="7">
        <v>3</v>
      </c>
      <c r="G7538" s="7" t="s">
        <v>44</v>
      </c>
      <c r="H7538" s="7"/>
      <c r="I7538" s="7"/>
      <c r="J7538" s="7"/>
      <c r="K7538" s="7"/>
      <c r="L7538" s="7">
        <v>11158</v>
      </c>
      <c r="M7538" s="7">
        <v>158</v>
      </c>
      <c r="N7538" s="7">
        <v>1</v>
      </c>
      <c r="O7538" s="7" t="s">
        <v>46</v>
      </c>
      <c r="P7538" s="7" t="s">
        <v>119</v>
      </c>
      <c r="Q7538" s="7">
        <v>5</v>
      </c>
      <c r="R7538" s="8">
        <v>0.47222222222222227</v>
      </c>
      <c r="S7538" s="27">
        <f>HOUR(טבלה3[[#This Row],[שעת יציאה]])</f>
        <v>11</v>
      </c>
      <c r="T7538" s="7"/>
      <c r="U7538" s="7"/>
      <c r="V7538" s="9" t="s">
        <v>103</v>
      </c>
      <c r="W7538" s="7"/>
      <c r="X7538" s="7"/>
    </row>
    <row r="7539" spans="1:24" ht="15" x14ac:dyDescent="0.2">
      <c r="A7539" s="7"/>
      <c r="B7539" s="7"/>
      <c r="C7539" s="7">
        <v>176</v>
      </c>
      <c r="D7539" s="7" t="s">
        <v>42</v>
      </c>
      <c r="E7539" s="7" t="s">
        <v>43</v>
      </c>
      <c r="F7539" s="7">
        <v>3</v>
      </c>
      <c r="G7539" s="7" t="s">
        <v>44</v>
      </c>
      <c r="H7539" s="7"/>
      <c r="I7539" s="7"/>
      <c r="J7539" s="7"/>
      <c r="K7539" s="7"/>
      <c r="L7539" s="7">
        <v>11158</v>
      </c>
      <c r="M7539" s="7">
        <v>158</v>
      </c>
      <c r="N7539" s="7">
        <v>1</v>
      </c>
      <c r="O7539" s="7" t="s">
        <v>46</v>
      </c>
      <c r="P7539" s="7" t="s">
        <v>119</v>
      </c>
      <c r="Q7539" s="7">
        <v>5</v>
      </c>
      <c r="R7539" s="8">
        <v>0.49305555555555558</v>
      </c>
      <c r="S7539" s="27">
        <f>HOUR(טבלה3[[#This Row],[שעת יציאה]])</f>
        <v>11</v>
      </c>
      <c r="T7539" s="7"/>
      <c r="U7539" s="7"/>
      <c r="V7539" s="9" t="s">
        <v>103</v>
      </c>
      <c r="W7539" s="7"/>
      <c r="X7539" s="7"/>
    </row>
    <row r="7540" spans="1:24" ht="15" x14ac:dyDescent="0.2">
      <c r="A7540" s="7"/>
      <c r="B7540" s="7"/>
      <c r="C7540" s="7">
        <v>176</v>
      </c>
      <c r="D7540" s="7" t="s">
        <v>42</v>
      </c>
      <c r="E7540" s="7" t="s">
        <v>43</v>
      </c>
      <c r="F7540" s="7">
        <v>3</v>
      </c>
      <c r="G7540" s="7" t="s">
        <v>44</v>
      </c>
      <c r="H7540" s="7"/>
      <c r="I7540" s="7"/>
      <c r="J7540" s="7"/>
      <c r="K7540" s="7"/>
      <c r="L7540" s="7">
        <v>11158</v>
      </c>
      <c r="M7540" s="7">
        <v>158</v>
      </c>
      <c r="N7540" s="7">
        <v>1</v>
      </c>
      <c r="O7540" s="7" t="s">
        <v>46</v>
      </c>
      <c r="P7540" s="7" t="s">
        <v>119</v>
      </c>
      <c r="Q7540" s="7">
        <v>5</v>
      </c>
      <c r="R7540" s="8">
        <v>0.51388888888888895</v>
      </c>
      <c r="S7540" s="27">
        <f>HOUR(טבלה3[[#This Row],[שעת יציאה]])</f>
        <v>12</v>
      </c>
      <c r="T7540" s="7"/>
      <c r="U7540" s="7"/>
      <c r="V7540" s="9" t="s">
        <v>103</v>
      </c>
      <c r="W7540" s="7"/>
      <c r="X7540" s="7"/>
    </row>
    <row r="7541" spans="1:24" ht="15" x14ac:dyDescent="0.2">
      <c r="A7541" s="7"/>
      <c r="B7541" s="7"/>
      <c r="C7541" s="7">
        <v>176</v>
      </c>
      <c r="D7541" s="7" t="s">
        <v>42</v>
      </c>
      <c r="E7541" s="7" t="s">
        <v>43</v>
      </c>
      <c r="F7541" s="7">
        <v>3</v>
      </c>
      <c r="G7541" s="7" t="s">
        <v>44</v>
      </c>
      <c r="H7541" s="7"/>
      <c r="I7541" s="7"/>
      <c r="J7541" s="7"/>
      <c r="K7541" s="7"/>
      <c r="L7541" s="7">
        <v>11158</v>
      </c>
      <c r="M7541" s="7">
        <v>158</v>
      </c>
      <c r="N7541" s="7">
        <v>1</v>
      </c>
      <c r="O7541" s="7" t="s">
        <v>46</v>
      </c>
      <c r="P7541" s="7" t="s">
        <v>119</v>
      </c>
      <c r="Q7541" s="7">
        <v>5</v>
      </c>
      <c r="R7541" s="8">
        <v>0.53472222222222221</v>
      </c>
      <c r="S7541" s="27">
        <f>HOUR(טבלה3[[#This Row],[שעת יציאה]])</f>
        <v>12</v>
      </c>
      <c r="T7541" s="7"/>
      <c r="U7541" s="7"/>
      <c r="V7541" s="9" t="s">
        <v>103</v>
      </c>
      <c r="W7541" s="7"/>
      <c r="X7541" s="7"/>
    </row>
    <row r="7542" spans="1:24" ht="15" x14ac:dyDescent="0.2">
      <c r="A7542" s="7"/>
      <c r="B7542" s="7"/>
      <c r="C7542" s="7">
        <v>176</v>
      </c>
      <c r="D7542" s="7" t="s">
        <v>42</v>
      </c>
      <c r="E7542" s="7" t="s">
        <v>43</v>
      </c>
      <c r="F7542" s="7">
        <v>3</v>
      </c>
      <c r="G7542" s="7" t="s">
        <v>44</v>
      </c>
      <c r="H7542" s="7"/>
      <c r="I7542" s="7"/>
      <c r="J7542" s="7"/>
      <c r="K7542" s="7"/>
      <c r="L7542" s="7">
        <v>11158</v>
      </c>
      <c r="M7542" s="7">
        <v>158</v>
      </c>
      <c r="N7542" s="7">
        <v>1</v>
      </c>
      <c r="O7542" s="7" t="s">
        <v>46</v>
      </c>
      <c r="P7542" s="7" t="s">
        <v>119</v>
      </c>
      <c r="Q7542" s="7">
        <v>5</v>
      </c>
      <c r="R7542" s="8">
        <v>0.55555555555555558</v>
      </c>
      <c r="S7542" s="27">
        <f>HOUR(טבלה3[[#This Row],[שעת יציאה]])</f>
        <v>13</v>
      </c>
      <c r="T7542" s="7"/>
      <c r="U7542" s="7"/>
      <c r="V7542" s="9" t="s">
        <v>103</v>
      </c>
      <c r="W7542" s="7"/>
      <c r="X7542" s="7"/>
    </row>
    <row r="7543" spans="1:24" ht="15" x14ac:dyDescent="0.2">
      <c r="A7543" s="7"/>
      <c r="B7543" s="7"/>
      <c r="C7543" s="7">
        <v>176</v>
      </c>
      <c r="D7543" s="7" t="s">
        <v>42</v>
      </c>
      <c r="E7543" s="7" t="s">
        <v>43</v>
      </c>
      <c r="F7543" s="7">
        <v>3</v>
      </c>
      <c r="G7543" s="7" t="s">
        <v>44</v>
      </c>
      <c r="H7543" s="7"/>
      <c r="I7543" s="7"/>
      <c r="J7543" s="7"/>
      <c r="K7543" s="7"/>
      <c r="L7543" s="7">
        <v>11158</v>
      </c>
      <c r="M7543" s="7">
        <v>158</v>
      </c>
      <c r="N7543" s="7">
        <v>1</v>
      </c>
      <c r="O7543" s="7" t="s">
        <v>46</v>
      </c>
      <c r="P7543" s="7" t="s">
        <v>119</v>
      </c>
      <c r="Q7543" s="7">
        <v>5</v>
      </c>
      <c r="R7543" s="8">
        <v>0.57638888888888895</v>
      </c>
      <c r="S7543" s="27">
        <f>HOUR(טבלה3[[#This Row],[שעת יציאה]])</f>
        <v>13</v>
      </c>
      <c r="T7543" s="7"/>
      <c r="U7543" s="7"/>
      <c r="V7543" s="9" t="s">
        <v>103</v>
      </c>
      <c r="W7543" s="7"/>
      <c r="X7543" s="7"/>
    </row>
    <row r="7544" spans="1:24" ht="15" x14ac:dyDescent="0.2">
      <c r="A7544" s="7"/>
      <c r="B7544" s="7"/>
      <c r="C7544" s="7">
        <v>176</v>
      </c>
      <c r="D7544" s="7" t="s">
        <v>42</v>
      </c>
      <c r="E7544" s="7" t="s">
        <v>43</v>
      </c>
      <c r="F7544" s="7">
        <v>3</v>
      </c>
      <c r="G7544" s="7" t="s">
        <v>44</v>
      </c>
      <c r="H7544" s="7"/>
      <c r="I7544" s="7"/>
      <c r="J7544" s="7"/>
      <c r="K7544" s="7"/>
      <c r="L7544" s="7">
        <v>11158</v>
      </c>
      <c r="M7544" s="7">
        <v>158</v>
      </c>
      <c r="N7544" s="7">
        <v>1</v>
      </c>
      <c r="O7544" s="7" t="s">
        <v>46</v>
      </c>
      <c r="P7544" s="7" t="s">
        <v>119</v>
      </c>
      <c r="Q7544" s="7">
        <v>5</v>
      </c>
      <c r="R7544" s="8">
        <v>0.59722222222222221</v>
      </c>
      <c r="S7544" s="27">
        <f>HOUR(טבלה3[[#This Row],[שעת יציאה]])</f>
        <v>14</v>
      </c>
      <c r="T7544" s="7"/>
      <c r="U7544" s="7"/>
      <c r="V7544" s="9" t="s">
        <v>103</v>
      </c>
      <c r="W7544" s="7"/>
      <c r="X7544" s="7"/>
    </row>
    <row r="7545" spans="1:24" ht="15" x14ac:dyDescent="0.2">
      <c r="A7545" s="7"/>
      <c r="B7545" s="7"/>
      <c r="C7545" s="7">
        <v>176</v>
      </c>
      <c r="D7545" s="7" t="s">
        <v>42</v>
      </c>
      <c r="E7545" s="7" t="s">
        <v>43</v>
      </c>
      <c r="F7545" s="7">
        <v>3</v>
      </c>
      <c r="G7545" s="7" t="s">
        <v>44</v>
      </c>
      <c r="H7545" s="7"/>
      <c r="I7545" s="7"/>
      <c r="J7545" s="7"/>
      <c r="K7545" s="7"/>
      <c r="L7545" s="7">
        <v>11158</v>
      </c>
      <c r="M7545" s="7">
        <v>158</v>
      </c>
      <c r="N7545" s="7">
        <v>1</v>
      </c>
      <c r="O7545" s="7" t="s">
        <v>46</v>
      </c>
      <c r="P7545" s="7" t="s">
        <v>119</v>
      </c>
      <c r="Q7545" s="7">
        <v>5</v>
      </c>
      <c r="R7545" s="8">
        <v>0.61805555555555558</v>
      </c>
      <c r="S7545" s="27">
        <f>HOUR(טבלה3[[#This Row],[שעת יציאה]])</f>
        <v>14</v>
      </c>
      <c r="T7545" s="7"/>
      <c r="U7545" s="7"/>
      <c r="V7545" s="9" t="s">
        <v>103</v>
      </c>
      <c r="W7545" s="7"/>
      <c r="X7545" s="7"/>
    </row>
    <row r="7546" spans="1:24" ht="15" x14ac:dyDescent="0.2">
      <c r="A7546" s="7"/>
      <c r="B7546" s="7"/>
      <c r="C7546" s="7">
        <v>176</v>
      </c>
      <c r="D7546" s="7" t="s">
        <v>42</v>
      </c>
      <c r="E7546" s="7" t="s">
        <v>43</v>
      </c>
      <c r="F7546" s="7">
        <v>3</v>
      </c>
      <c r="G7546" s="7" t="s">
        <v>44</v>
      </c>
      <c r="H7546" s="7"/>
      <c r="I7546" s="7"/>
      <c r="J7546" s="7"/>
      <c r="K7546" s="7"/>
      <c r="L7546" s="7">
        <v>11158</v>
      </c>
      <c r="M7546" s="7">
        <v>158</v>
      </c>
      <c r="N7546" s="7">
        <v>1</v>
      </c>
      <c r="O7546" s="7" t="s">
        <v>46</v>
      </c>
      <c r="P7546" s="7" t="s">
        <v>119</v>
      </c>
      <c r="Q7546" s="7">
        <v>5</v>
      </c>
      <c r="R7546" s="8">
        <v>0.63541666666666663</v>
      </c>
      <c r="S7546" s="27">
        <f>HOUR(טבלה3[[#This Row],[שעת יציאה]])</f>
        <v>15</v>
      </c>
      <c r="T7546" s="7"/>
      <c r="U7546" s="7"/>
      <c r="V7546" s="9" t="s">
        <v>103</v>
      </c>
      <c r="W7546" s="7"/>
      <c r="X7546" s="7"/>
    </row>
    <row r="7547" spans="1:24" ht="15" x14ac:dyDescent="0.2">
      <c r="A7547" s="7"/>
      <c r="B7547" s="7"/>
      <c r="C7547" s="7">
        <v>176</v>
      </c>
      <c r="D7547" s="7" t="s">
        <v>42</v>
      </c>
      <c r="E7547" s="7" t="s">
        <v>43</v>
      </c>
      <c r="F7547" s="7">
        <v>3</v>
      </c>
      <c r="G7547" s="7" t="s">
        <v>44</v>
      </c>
      <c r="H7547" s="7"/>
      <c r="I7547" s="7"/>
      <c r="J7547" s="7"/>
      <c r="K7547" s="7"/>
      <c r="L7547" s="7">
        <v>11158</v>
      </c>
      <c r="M7547" s="7">
        <v>158</v>
      </c>
      <c r="N7547" s="7">
        <v>1</v>
      </c>
      <c r="O7547" s="7" t="s">
        <v>46</v>
      </c>
      <c r="P7547" s="7" t="s">
        <v>119</v>
      </c>
      <c r="Q7547" s="7">
        <v>5</v>
      </c>
      <c r="R7547" s="8">
        <v>0.64930555555555558</v>
      </c>
      <c r="S7547" s="27">
        <f>HOUR(טבלה3[[#This Row],[שעת יציאה]])</f>
        <v>15</v>
      </c>
      <c r="T7547" s="7"/>
      <c r="U7547" s="7"/>
      <c r="V7547" s="9" t="s">
        <v>103</v>
      </c>
      <c r="W7547" s="7"/>
      <c r="X7547" s="7"/>
    </row>
    <row r="7548" spans="1:24" ht="15" x14ac:dyDescent="0.2">
      <c r="A7548" s="7"/>
      <c r="B7548" s="7"/>
      <c r="C7548" s="7">
        <v>176</v>
      </c>
      <c r="D7548" s="7" t="s">
        <v>42</v>
      </c>
      <c r="E7548" s="7" t="s">
        <v>43</v>
      </c>
      <c r="F7548" s="7">
        <v>3</v>
      </c>
      <c r="G7548" s="7" t="s">
        <v>44</v>
      </c>
      <c r="H7548" s="7"/>
      <c r="I7548" s="7"/>
      <c r="J7548" s="7"/>
      <c r="K7548" s="7"/>
      <c r="L7548" s="7">
        <v>11158</v>
      </c>
      <c r="M7548" s="7">
        <v>158</v>
      </c>
      <c r="N7548" s="7">
        <v>1</v>
      </c>
      <c r="O7548" s="7" t="s">
        <v>46</v>
      </c>
      <c r="P7548" s="7" t="s">
        <v>119</v>
      </c>
      <c r="Q7548" s="7">
        <v>5</v>
      </c>
      <c r="R7548" s="8">
        <v>0.66319444444444442</v>
      </c>
      <c r="S7548" s="27">
        <f>HOUR(טבלה3[[#This Row],[שעת יציאה]])</f>
        <v>15</v>
      </c>
      <c r="T7548" s="7"/>
      <c r="U7548" s="7"/>
      <c r="V7548" s="9" t="s">
        <v>103</v>
      </c>
      <c r="W7548" s="7"/>
      <c r="X7548" s="7"/>
    </row>
    <row r="7549" spans="1:24" ht="15" x14ac:dyDescent="0.2">
      <c r="A7549" s="7"/>
      <c r="B7549" s="7"/>
      <c r="C7549" s="7">
        <v>176</v>
      </c>
      <c r="D7549" s="7" t="s">
        <v>42</v>
      </c>
      <c r="E7549" s="7" t="s">
        <v>43</v>
      </c>
      <c r="F7549" s="7">
        <v>3</v>
      </c>
      <c r="G7549" s="7" t="s">
        <v>44</v>
      </c>
      <c r="H7549" s="7"/>
      <c r="I7549" s="7"/>
      <c r="J7549" s="7"/>
      <c r="K7549" s="7"/>
      <c r="L7549" s="7">
        <v>11158</v>
      </c>
      <c r="M7549" s="7">
        <v>158</v>
      </c>
      <c r="N7549" s="7">
        <v>1</v>
      </c>
      <c r="O7549" s="7" t="s">
        <v>46</v>
      </c>
      <c r="P7549" s="7" t="s">
        <v>119</v>
      </c>
      <c r="Q7549" s="7">
        <v>5</v>
      </c>
      <c r="R7549" s="8">
        <v>0.67708333333333337</v>
      </c>
      <c r="S7549" s="27">
        <f>HOUR(טבלה3[[#This Row],[שעת יציאה]])</f>
        <v>16</v>
      </c>
      <c r="T7549" s="7"/>
      <c r="U7549" s="7"/>
      <c r="V7549" s="9" t="s">
        <v>103</v>
      </c>
      <c r="W7549" s="7"/>
      <c r="X7549" s="7"/>
    </row>
    <row r="7550" spans="1:24" ht="15" x14ac:dyDescent="0.2">
      <c r="A7550" s="7"/>
      <c r="B7550" s="7"/>
      <c r="C7550" s="7">
        <v>176</v>
      </c>
      <c r="D7550" s="7" t="s">
        <v>42</v>
      </c>
      <c r="E7550" s="7" t="s">
        <v>43</v>
      </c>
      <c r="F7550" s="7">
        <v>3</v>
      </c>
      <c r="G7550" s="7" t="s">
        <v>44</v>
      </c>
      <c r="H7550" s="7"/>
      <c r="I7550" s="7"/>
      <c r="J7550" s="7"/>
      <c r="K7550" s="7"/>
      <c r="L7550" s="7">
        <v>11158</v>
      </c>
      <c r="M7550" s="7">
        <v>158</v>
      </c>
      <c r="N7550" s="7">
        <v>1</v>
      </c>
      <c r="O7550" s="7" t="s">
        <v>46</v>
      </c>
      <c r="P7550" s="7" t="s">
        <v>119</v>
      </c>
      <c r="Q7550" s="7">
        <v>5</v>
      </c>
      <c r="R7550" s="8">
        <v>0.69097222222222221</v>
      </c>
      <c r="S7550" s="27">
        <f>HOUR(טבלה3[[#This Row],[שעת יציאה]])</f>
        <v>16</v>
      </c>
      <c r="T7550" s="7"/>
      <c r="U7550" s="7"/>
      <c r="V7550" s="9" t="s">
        <v>103</v>
      </c>
      <c r="W7550" s="7"/>
      <c r="X7550" s="7"/>
    </row>
    <row r="7551" spans="1:24" ht="15" x14ac:dyDescent="0.2">
      <c r="A7551" s="7"/>
      <c r="B7551" s="7"/>
      <c r="C7551" s="7">
        <v>176</v>
      </c>
      <c r="D7551" s="7" t="s">
        <v>42</v>
      </c>
      <c r="E7551" s="7" t="s">
        <v>43</v>
      </c>
      <c r="F7551" s="7">
        <v>3</v>
      </c>
      <c r="G7551" s="7" t="s">
        <v>44</v>
      </c>
      <c r="H7551" s="7"/>
      <c r="I7551" s="7"/>
      <c r="J7551" s="7"/>
      <c r="K7551" s="7"/>
      <c r="L7551" s="7">
        <v>11158</v>
      </c>
      <c r="M7551" s="7">
        <v>158</v>
      </c>
      <c r="N7551" s="7">
        <v>1</v>
      </c>
      <c r="O7551" s="7" t="s">
        <v>46</v>
      </c>
      <c r="P7551" s="7" t="s">
        <v>119</v>
      </c>
      <c r="Q7551" s="7">
        <v>5</v>
      </c>
      <c r="R7551" s="8">
        <v>0.70486111111111116</v>
      </c>
      <c r="S7551" s="27">
        <f>HOUR(טבלה3[[#This Row],[שעת יציאה]])</f>
        <v>16</v>
      </c>
      <c r="T7551" s="7"/>
      <c r="U7551" s="7"/>
      <c r="V7551" s="9" t="s">
        <v>103</v>
      </c>
      <c r="W7551" s="7"/>
      <c r="X7551" s="7"/>
    </row>
    <row r="7552" spans="1:24" ht="15" x14ac:dyDescent="0.2">
      <c r="A7552" s="7"/>
      <c r="B7552" s="7"/>
      <c r="C7552" s="7">
        <v>176</v>
      </c>
      <c r="D7552" s="7" t="s">
        <v>42</v>
      </c>
      <c r="E7552" s="7" t="s">
        <v>43</v>
      </c>
      <c r="F7552" s="7">
        <v>3</v>
      </c>
      <c r="G7552" s="7" t="s">
        <v>44</v>
      </c>
      <c r="H7552" s="7"/>
      <c r="I7552" s="7"/>
      <c r="J7552" s="7"/>
      <c r="K7552" s="7"/>
      <c r="L7552" s="7">
        <v>11158</v>
      </c>
      <c r="M7552" s="7">
        <v>158</v>
      </c>
      <c r="N7552" s="7">
        <v>1</v>
      </c>
      <c r="O7552" s="7" t="s">
        <v>46</v>
      </c>
      <c r="P7552" s="7" t="s">
        <v>119</v>
      </c>
      <c r="Q7552" s="7">
        <v>5</v>
      </c>
      <c r="R7552" s="8">
        <v>0.71875</v>
      </c>
      <c r="S7552" s="27">
        <f>HOUR(טבלה3[[#This Row],[שעת יציאה]])</f>
        <v>17</v>
      </c>
      <c r="T7552" s="7"/>
      <c r="U7552" s="7"/>
      <c r="V7552" s="9" t="s">
        <v>103</v>
      </c>
      <c r="W7552" s="7"/>
      <c r="X7552" s="7"/>
    </row>
    <row r="7553" spans="1:24" ht="15" x14ac:dyDescent="0.2">
      <c r="A7553" s="7"/>
      <c r="B7553" s="7"/>
      <c r="C7553" s="7">
        <v>176</v>
      </c>
      <c r="D7553" s="7" t="s">
        <v>42</v>
      </c>
      <c r="E7553" s="7" t="s">
        <v>43</v>
      </c>
      <c r="F7553" s="7">
        <v>3</v>
      </c>
      <c r="G7553" s="7" t="s">
        <v>44</v>
      </c>
      <c r="H7553" s="7"/>
      <c r="I7553" s="7"/>
      <c r="J7553" s="7"/>
      <c r="K7553" s="7"/>
      <c r="L7553" s="7">
        <v>11158</v>
      </c>
      <c r="M7553" s="7">
        <v>158</v>
      </c>
      <c r="N7553" s="7">
        <v>1</v>
      </c>
      <c r="O7553" s="7" t="s">
        <v>46</v>
      </c>
      <c r="P7553" s="7" t="s">
        <v>119</v>
      </c>
      <c r="Q7553" s="7">
        <v>5</v>
      </c>
      <c r="R7553" s="8">
        <v>0.73263888888888884</v>
      </c>
      <c r="S7553" s="27">
        <f>HOUR(טבלה3[[#This Row],[שעת יציאה]])</f>
        <v>17</v>
      </c>
      <c r="T7553" s="7"/>
      <c r="U7553" s="7"/>
      <c r="V7553" s="9" t="s">
        <v>103</v>
      </c>
      <c r="W7553" s="7"/>
      <c r="X7553" s="7"/>
    </row>
    <row r="7554" spans="1:24" ht="15" x14ac:dyDescent="0.2">
      <c r="A7554" s="7"/>
      <c r="B7554" s="7"/>
      <c r="C7554" s="7">
        <v>176</v>
      </c>
      <c r="D7554" s="7" t="s">
        <v>42</v>
      </c>
      <c r="E7554" s="7" t="s">
        <v>43</v>
      </c>
      <c r="F7554" s="7">
        <v>3</v>
      </c>
      <c r="G7554" s="7" t="s">
        <v>44</v>
      </c>
      <c r="H7554" s="7"/>
      <c r="I7554" s="7"/>
      <c r="J7554" s="7"/>
      <c r="K7554" s="7"/>
      <c r="L7554" s="7">
        <v>11158</v>
      </c>
      <c r="M7554" s="7">
        <v>158</v>
      </c>
      <c r="N7554" s="7">
        <v>1</v>
      </c>
      <c r="O7554" s="7" t="s">
        <v>46</v>
      </c>
      <c r="P7554" s="7" t="s">
        <v>119</v>
      </c>
      <c r="Q7554" s="7">
        <v>5</v>
      </c>
      <c r="R7554" s="8">
        <v>0.74652777777777779</v>
      </c>
      <c r="S7554" s="27">
        <f>HOUR(טבלה3[[#This Row],[שעת יציאה]])</f>
        <v>17</v>
      </c>
      <c r="T7554" s="7"/>
      <c r="U7554" s="7"/>
      <c r="V7554" s="9" t="s">
        <v>103</v>
      </c>
      <c r="W7554" s="7"/>
      <c r="X7554" s="7"/>
    </row>
    <row r="7555" spans="1:24" ht="15" x14ac:dyDescent="0.2">
      <c r="A7555" s="7"/>
      <c r="B7555" s="7"/>
      <c r="C7555" s="7">
        <v>176</v>
      </c>
      <c r="D7555" s="7" t="s">
        <v>42</v>
      </c>
      <c r="E7555" s="7" t="s">
        <v>43</v>
      </c>
      <c r="F7555" s="7">
        <v>3</v>
      </c>
      <c r="G7555" s="7" t="s">
        <v>44</v>
      </c>
      <c r="H7555" s="7"/>
      <c r="I7555" s="7"/>
      <c r="J7555" s="7"/>
      <c r="K7555" s="7"/>
      <c r="L7555" s="7">
        <v>11158</v>
      </c>
      <c r="M7555" s="7">
        <v>158</v>
      </c>
      <c r="N7555" s="7">
        <v>1</v>
      </c>
      <c r="O7555" s="7" t="s">
        <v>46</v>
      </c>
      <c r="P7555" s="7" t="s">
        <v>119</v>
      </c>
      <c r="Q7555" s="7">
        <v>5</v>
      </c>
      <c r="R7555" s="8">
        <v>0.76041666666666663</v>
      </c>
      <c r="S7555" s="27">
        <f>HOUR(טבלה3[[#This Row],[שעת יציאה]])</f>
        <v>18</v>
      </c>
      <c r="T7555" s="7"/>
      <c r="U7555" s="7"/>
      <c r="V7555" s="9" t="s">
        <v>103</v>
      </c>
      <c r="W7555" s="7"/>
      <c r="X7555" s="7"/>
    </row>
    <row r="7556" spans="1:24" ht="15" x14ac:dyDescent="0.2">
      <c r="A7556" s="7"/>
      <c r="B7556" s="7"/>
      <c r="C7556" s="7">
        <v>176</v>
      </c>
      <c r="D7556" s="7" t="s">
        <v>42</v>
      </c>
      <c r="E7556" s="7" t="s">
        <v>43</v>
      </c>
      <c r="F7556" s="7">
        <v>3</v>
      </c>
      <c r="G7556" s="7" t="s">
        <v>44</v>
      </c>
      <c r="H7556" s="7"/>
      <c r="I7556" s="7"/>
      <c r="J7556" s="7"/>
      <c r="K7556" s="7"/>
      <c r="L7556" s="7">
        <v>11158</v>
      </c>
      <c r="M7556" s="7">
        <v>158</v>
      </c>
      <c r="N7556" s="7">
        <v>1</v>
      </c>
      <c r="O7556" s="7" t="s">
        <v>46</v>
      </c>
      <c r="P7556" s="7" t="s">
        <v>119</v>
      </c>
      <c r="Q7556" s="7">
        <v>5</v>
      </c>
      <c r="R7556" s="8">
        <v>0.77430555555555547</v>
      </c>
      <c r="S7556" s="27">
        <f>HOUR(טבלה3[[#This Row],[שעת יציאה]])</f>
        <v>18</v>
      </c>
      <c r="T7556" s="7"/>
      <c r="U7556" s="7"/>
      <c r="V7556" s="9" t="s">
        <v>103</v>
      </c>
      <c r="W7556" s="7"/>
      <c r="X7556" s="7"/>
    </row>
    <row r="7557" spans="1:24" ht="15" x14ac:dyDescent="0.2">
      <c r="A7557" s="7"/>
      <c r="B7557" s="7"/>
      <c r="C7557" s="7">
        <v>176</v>
      </c>
      <c r="D7557" s="7" t="s">
        <v>42</v>
      </c>
      <c r="E7557" s="7" t="s">
        <v>43</v>
      </c>
      <c r="F7557" s="7">
        <v>3</v>
      </c>
      <c r="G7557" s="7" t="s">
        <v>44</v>
      </c>
      <c r="H7557" s="7"/>
      <c r="I7557" s="7"/>
      <c r="J7557" s="7"/>
      <c r="K7557" s="7"/>
      <c r="L7557" s="7">
        <v>11158</v>
      </c>
      <c r="M7557" s="7">
        <v>158</v>
      </c>
      <c r="N7557" s="7">
        <v>1</v>
      </c>
      <c r="O7557" s="7" t="s">
        <v>46</v>
      </c>
      <c r="P7557" s="7" t="s">
        <v>119</v>
      </c>
      <c r="Q7557" s="7">
        <v>5</v>
      </c>
      <c r="R7557" s="8">
        <v>0.78819444444444453</v>
      </c>
      <c r="S7557" s="27">
        <f>HOUR(טבלה3[[#This Row],[שעת יציאה]])</f>
        <v>18</v>
      </c>
      <c r="T7557" s="7"/>
      <c r="U7557" s="7"/>
      <c r="V7557" s="9" t="s">
        <v>103</v>
      </c>
      <c r="W7557" s="7"/>
      <c r="X7557" s="7"/>
    </row>
    <row r="7558" spans="1:24" ht="15" x14ac:dyDescent="0.2">
      <c r="A7558" s="7"/>
      <c r="B7558" s="7"/>
      <c r="C7558" s="7">
        <v>176</v>
      </c>
      <c r="D7558" s="7" t="s">
        <v>42</v>
      </c>
      <c r="E7558" s="7" t="s">
        <v>43</v>
      </c>
      <c r="F7558" s="7">
        <v>3</v>
      </c>
      <c r="G7558" s="7" t="s">
        <v>44</v>
      </c>
      <c r="H7558" s="7"/>
      <c r="I7558" s="7"/>
      <c r="J7558" s="7"/>
      <c r="K7558" s="7"/>
      <c r="L7558" s="7">
        <v>11158</v>
      </c>
      <c r="M7558" s="7">
        <v>158</v>
      </c>
      <c r="N7558" s="7">
        <v>1</v>
      </c>
      <c r="O7558" s="7" t="s">
        <v>46</v>
      </c>
      <c r="P7558" s="7" t="s">
        <v>119</v>
      </c>
      <c r="Q7558" s="7">
        <v>5</v>
      </c>
      <c r="R7558" s="8">
        <v>0.80208333333333337</v>
      </c>
      <c r="S7558" s="27">
        <f>HOUR(טבלה3[[#This Row],[שעת יציאה]])</f>
        <v>19</v>
      </c>
      <c r="T7558" s="7"/>
      <c r="U7558" s="7"/>
      <c r="V7558" s="9" t="s">
        <v>103</v>
      </c>
      <c r="W7558" s="7"/>
      <c r="X7558" s="7"/>
    </row>
    <row r="7559" spans="1:24" ht="15" x14ac:dyDescent="0.2">
      <c r="A7559" s="7"/>
      <c r="B7559" s="7"/>
      <c r="C7559" s="7">
        <v>176</v>
      </c>
      <c r="D7559" s="7" t="s">
        <v>42</v>
      </c>
      <c r="E7559" s="7" t="s">
        <v>43</v>
      </c>
      <c r="F7559" s="7">
        <v>3</v>
      </c>
      <c r="G7559" s="7" t="s">
        <v>44</v>
      </c>
      <c r="H7559" s="7"/>
      <c r="I7559" s="7"/>
      <c r="J7559" s="7"/>
      <c r="K7559" s="7"/>
      <c r="L7559" s="7">
        <v>11158</v>
      </c>
      <c r="M7559" s="7">
        <v>158</v>
      </c>
      <c r="N7559" s="7">
        <v>1</v>
      </c>
      <c r="O7559" s="7" t="s">
        <v>46</v>
      </c>
      <c r="P7559" s="7" t="s">
        <v>119</v>
      </c>
      <c r="Q7559" s="7">
        <v>5</v>
      </c>
      <c r="R7559" s="8">
        <v>0.81597222222222221</v>
      </c>
      <c r="S7559" s="27">
        <f>HOUR(טבלה3[[#This Row],[שעת יציאה]])</f>
        <v>19</v>
      </c>
      <c r="T7559" s="7"/>
      <c r="U7559" s="7"/>
      <c r="V7559" s="9" t="s">
        <v>103</v>
      </c>
      <c r="W7559" s="7"/>
      <c r="X7559" s="7"/>
    </row>
    <row r="7560" spans="1:24" ht="15" x14ac:dyDescent="0.2">
      <c r="A7560" s="7"/>
      <c r="B7560" s="7"/>
      <c r="C7560" s="7">
        <v>176</v>
      </c>
      <c r="D7560" s="7" t="s">
        <v>42</v>
      </c>
      <c r="E7560" s="7" t="s">
        <v>43</v>
      </c>
      <c r="F7560" s="7">
        <v>3</v>
      </c>
      <c r="G7560" s="7" t="s">
        <v>44</v>
      </c>
      <c r="H7560" s="7"/>
      <c r="I7560" s="7"/>
      <c r="J7560" s="7"/>
      <c r="K7560" s="7"/>
      <c r="L7560" s="7">
        <v>11158</v>
      </c>
      <c r="M7560" s="7">
        <v>158</v>
      </c>
      <c r="N7560" s="7">
        <v>1</v>
      </c>
      <c r="O7560" s="7" t="s">
        <v>46</v>
      </c>
      <c r="P7560" s="7" t="s">
        <v>119</v>
      </c>
      <c r="Q7560" s="7">
        <v>5</v>
      </c>
      <c r="R7560" s="8">
        <v>0.82986111111111116</v>
      </c>
      <c r="S7560" s="27">
        <f>HOUR(טבלה3[[#This Row],[שעת יציאה]])</f>
        <v>19</v>
      </c>
      <c r="T7560" s="7"/>
      <c r="U7560" s="7"/>
      <c r="V7560" s="9" t="s">
        <v>103</v>
      </c>
      <c r="W7560" s="7"/>
      <c r="X7560" s="7"/>
    </row>
    <row r="7561" spans="1:24" ht="15" x14ac:dyDescent="0.2">
      <c r="A7561" s="7"/>
      <c r="B7561" s="7"/>
      <c r="C7561" s="7">
        <v>176</v>
      </c>
      <c r="D7561" s="7" t="s">
        <v>42</v>
      </c>
      <c r="E7561" s="7" t="s">
        <v>43</v>
      </c>
      <c r="F7561" s="7">
        <v>3</v>
      </c>
      <c r="G7561" s="7" t="s">
        <v>44</v>
      </c>
      <c r="H7561" s="7"/>
      <c r="I7561" s="7"/>
      <c r="J7561" s="7"/>
      <c r="K7561" s="7"/>
      <c r="L7561" s="7">
        <v>11158</v>
      </c>
      <c r="M7561" s="7">
        <v>158</v>
      </c>
      <c r="N7561" s="7">
        <v>1</v>
      </c>
      <c r="O7561" s="7" t="s">
        <v>46</v>
      </c>
      <c r="P7561" s="7" t="s">
        <v>119</v>
      </c>
      <c r="Q7561" s="7">
        <v>5</v>
      </c>
      <c r="R7561" s="8">
        <v>0.84722222222222221</v>
      </c>
      <c r="S7561" s="27">
        <f>HOUR(טבלה3[[#This Row],[שעת יציאה]])</f>
        <v>20</v>
      </c>
      <c r="T7561" s="7"/>
      <c r="U7561" s="7"/>
      <c r="V7561" s="9" t="s">
        <v>103</v>
      </c>
      <c r="W7561" s="7"/>
      <c r="X7561" s="7"/>
    </row>
    <row r="7562" spans="1:24" ht="15" x14ac:dyDescent="0.2">
      <c r="A7562" s="7"/>
      <c r="B7562" s="7"/>
      <c r="C7562" s="7">
        <v>176</v>
      </c>
      <c r="D7562" s="7" t="s">
        <v>42</v>
      </c>
      <c r="E7562" s="7" t="s">
        <v>43</v>
      </c>
      <c r="F7562" s="7">
        <v>3</v>
      </c>
      <c r="G7562" s="7" t="s">
        <v>44</v>
      </c>
      <c r="H7562" s="7"/>
      <c r="I7562" s="7"/>
      <c r="J7562" s="7"/>
      <c r="K7562" s="7"/>
      <c r="L7562" s="7">
        <v>11158</v>
      </c>
      <c r="M7562" s="7">
        <v>158</v>
      </c>
      <c r="N7562" s="7">
        <v>1</v>
      </c>
      <c r="O7562" s="7" t="s">
        <v>46</v>
      </c>
      <c r="P7562" s="7" t="s">
        <v>119</v>
      </c>
      <c r="Q7562" s="7">
        <v>5</v>
      </c>
      <c r="R7562" s="8">
        <v>0.86805555555555547</v>
      </c>
      <c r="S7562" s="27">
        <f>HOUR(טבלה3[[#This Row],[שעת יציאה]])</f>
        <v>20</v>
      </c>
      <c r="T7562" s="7"/>
      <c r="U7562" s="7"/>
      <c r="V7562" s="9" t="s">
        <v>103</v>
      </c>
      <c r="W7562" s="7"/>
      <c r="X7562" s="7"/>
    </row>
    <row r="7563" spans="1:24" ht="15" x14ac:dyDescent="0.2">
      <c r="A7563" s="7"/>
      <c r="B7563" s="7"/>
      <c r="C7563" s="7">
        <v>176</v>
      </c>
      <c r="D7563" s="7" t="s">
        <v>42</v>
      </c>
      <c r="E7563" s="7" t="s">
        <v>43</v>
      </c>
      <c r="F7563" s="7">
        <v>3</v>
      </c>
      <c r="G7563" s="7" t="s">
        <v>44</v>
      </c>
      <c r="H7563" s="7"/>
      <c r="I7563" s="7"/>
      <c r="J7563" s="7"/>
      <c r="K7563" s="7"/>
      <c r="L7563" s="7">
        <v>11158</v>
      </c>
      <c r="M7563" s="7">
        <v>158</v>
      </c>
      <c r="N7563" s="7">
        <v>1</v>
      </c>
      <c r="O7563" s="7" t="s">
        <v>46</v>
      </c>
      <c r="P7563" s="7" t="s">
        <v>119</v>
      </c>
      <c r="Q7563" s="7">
        <v>5</v>
      </c>
      <c r="R7563" s="8">
        <v>0.88888888888888884</v>
      </c>
      <c r="S7563" s="27">
        <f>HOUR(טבלה3[[#This Row],[שעת יציאה]])</f>
        <v>21</v>
      </c>
      <c r="T7563" s="7"/>
      <c r="U7563" s="7"/>
      <c r="V7563" s="9" t="s">
        <v>103</v>
      </c>
      <c r="W7563" s="7"/>
      <c r="X7563" s="7"/>
    </row>
    <row r="7564" spans="1:24" ht="15" x14ac:dyDescent="0.2">
      <c r="A7564" s="7"/>
      <c r="B7564" s="7"/>
      <c r="C7564" s="7">
        <v>176</v>
      </c>
      <c r="D7564" s="7" t="s">
        <v>42</v>
      </c>
      <c r="E7564" s="7" t="s">
        <v>43</v>
      </c>
      <c r="F7564" s="7">
        <v>3</v>
      </c>
      <c r="G7564" s="7" t="s">
        <v>44</v>
      </c>
      <c r="H7564" s="7"/>
      <c r="I7564" s="7"/>
      <c r="J7564" s="7"/>
      <c r="K7564" s="7"/>
      <c r="L7564" s="7">
        <v>11158</v>
      </c>
      <c r="M7564" s="7">
        <v>158</v>
      </c>
      <c r="N7564" s="7">
        <v>1</v>
      </c>
      <c r="O7564" s="7" t="s">
        <v>46</v>
      </c>
      <c r="P7564" s="7" t="s">
        <v>119</v>
      </c>
      <c r="Q7564" s="7">
        <v>5</v>
      </c>
      <c r="R7564" s="8">
        <v>0.90972222222222221</v>
      </c>
      <c r="S7564" s="27">
        <f>HOUR(טבלה3[[#This Row],[שעת יציאה]])</f>
        <v>21</v>
      </c>
      <c r="T7564" s="7"/>
      <c r="U7564" s="7"/>
      <c r="V7564" s="9" t="s">
        <v>103</v>
      </c>
      <c r="W7564" s="7"/>
      <c r="X7564" s="7"/>
    </row>
    <row r="7565" spans="1:24" ht="15" x14ac:dyDescent="0.2">
      <c r="A7565" s="7"/>
      <c r="B7565" s="7"/>
      <c r="C7565" s="7">
        <v>176</v>
      </c>
      <c r="D7565" s="7" t="s">
        <v>42</v>
      </c>
      <c r="E7565" s="7" t="s">
        <v>43</v>
      </c>
      <c r="F7565" s="7">
        <v>3</v>
      </c>
      <c r="G7565" s="7" t="s">
        <v>44</v>
      </c>
      <c r="H7565" s="7"/>
      <c r="I7565" s="7"/>
      <c r="J7565" s="7"/>
      <c r="K7565" s="7"/>
      <c r="L7565" s="7">
        <v>11158</v>
      </c>
      <c r="M7565" s="7">
        <v>158</v>
      </c>
      <c r="N7565" s="7">
        <v>1</v>
      </c>
      <c r="O7565" s="7" t="s">
        <v>46</v>
      </c>
      <c r="P7565" s="7" t="s">
        <v>119</v>
      </c>
      <c r="Q7565" s="7">
        <v>5</v>
      </c>
      <c r="R7565" s="8">
        <v>0.93055555555555547</v>
      </c>
      <c r="S7565" s="27">
        <f>HOUR(טבלה3[[#This Row],[שעת יציאה]])</f>
        <v>22</v>
      </c>
      <c r="T7565" s="7"/>
      <c r="U7565" s="7"/>
      <c r="V7565" s="9" t="s">
        <v>103</v>
      </c>
      <c r="W7565" s="7"/>
      <c r="X7565" s="7"/>
    </row>
    <row r="7566" spans="1:24" ht="15" x14ac:dyDescent="0.2">
      <c r="A7566" s="7"/>
      <c r="B7566" s="7"/>
      <c r="C7566" s="7">
        <v>176</v>
      </c>
      <c r="D7566" s="7" t="s">
        <v>42</v>
      </c>
      <c r="E7566" s="7" t="s">
        <v>43</v>
      </c>
      <c r="F7566" s="7">
        <v>3</v>
      </c>
      <c r="G7566" s="7" t="s">
        <v>44</v>
      </c>
      <c r="H7566" s="7"/>
      <c r="I7566" s="7"/>
      <c r="J7566" s="7"/>
      <c r="K7566" s="7"/>
      <c r="L7566" s="7">
        <v>11158</v>
      </c>
      <c r="M7566" s="7">
        <v>158</v>
      </c>
      <c r="N7566" s="7">
        <v>1</v>
      </c>
      <c r="O7566" s="7" t="s">
        <v>46</v>
      </c>
      <c r="P7566" s="7" t="s">
        <v>119</v>
      </c>
      <c r="Q7566" s="7">
        <v>5</v>
      </c>
      <c r="R7566" s="8">
        <v>0.95138888888888884</v>
      </c>
      <c r="S7566" s="27">
        <f>HOUR(טבלה3[[#This Row],[שעת יציאה]])</f>
        <v>22</v>
      </c>
      <c r="T7566" s="7"/>
      <c r="U7566" s="7"/>
      <c r="V7566" s="9" t="s">
        <v>103</v>
      </c>
      <c r="W7566" s="7"/>
      <c r="X7566" s="7"/>
    </row>
    <row r="7567" spans="1:24" ht="15" x14ac:dyDescent="0.2">
      <c r="A7567" s="7"/>
      <c r="B7567" s="7"/>
      <c r="C7567" s="7">
        <v>176</v>
      </c>
      <c r="D7567" s="7" t="s">
        <v>42</v>
      </c>
      <c r="E7567" s="7" t="s">
        <v>43</v>
      </c>
      <c r="F7567" s="7">
        <v>3</v>
      </c>
      <c r="G7567" s="7" t="s">
        <v>44</v>
      </c>
      <c r="H7567" s="7"/>
      <c r="I7567" s="7"/>
      <c r="J7567" s="7"/>
      <c r="K7567" s="7"/>
      <c r="L7567" s="7">
        <v>11158</v>
      </c>
      <c r="M7567" s="7">
        <v>158</v>
      </c>
      <c r="N7567" s="7">
        <v>1</v>
      </c>
      <c r="O7567" s="7" t="s">
        <v>46</v>
      </c>
      <c r="P7567" s="7" t="s">
        <v>119</v>
      </c>
      <c r="Q7567" s="7">
        <v>5</v>
      </c>
      <c r="R7567" s="8">
        <v>0.97222222222222221</v>
      </c>
      <c r="S7567" s="27">
        <f>HOUR(טבלה3[[#This Row],[שעת יציאה]])</f>
        <v>23</v>
      </c>
      <c r="T7567" s="7"/>
      <c r="U7567" s="7"/>
      <c r="V7567" s="9" t="s">
        <v>103</v>
      </c>
      <c r="W7567" s="7"/>
      <c r="X7567" s="7"/>
    </row>
    <row r="7568" spans="1:24" ht="15" x14ac:dyDescent="0.2">
      <c r="A7568" s="7"/>
      <c r="B7568" s="7"/>
      <c r="C7568" s="7">
        <v>176</v>
      </c>
      <c r="D7568" s="7" t="s">
        <v>42</v>
      </c>
      <c r="E7568" s="7" t="s">
        <v>43</v>
      </c>
      <c r="F7568" s="7">
        <v>3</v>
      </c>
      <c r="G7568" s="7" t="s">
        <v>44</v>
      </c>
      <c r="H7568" s="7"/>
      <c r="I7568" s="7"/>
      <c r="J7568" s="7"/>
      <c r="K7568" s="7"/>
      <c r="L7568" s="7">
        <v>11158</v>
      </c>
      <c r="M7568" s="7">
        <v>158</v>
      </c>
      <c r="N7568" s="7">
        <v>2</v>
      </c>
      <c r="O7568" s="7" t="s">
        <v>46</v>
      </c>
      <c r="P7568" s="7" t="s">
        <v>119</v>
      </c>
      <c r="Q7568" s="7">
        <v>5</v>
      </c>
      <c r="R7568" s="8">
        <v>0.22916666666666666</v>
      </c>
      <c r="S7568" s="27">
        <f>HOUR(טבלה3[[#This Row],[שעת יציאה]])</f>
        <v>5</v>
      </c>
      <c r="T7568" s="7"/>
      <c r="U7568" s="7"/>
      <c r="V7568" s="9" t="s">
        <v>63</v>
      </c>
      <c r="W7568" s="7"/>
      <c r="X7568" s="7"/>
    </row>
    <row r="7569" spans="1:24" ht="15" x14ac:dyDescent="0.2">
      <c r="A7569" s="7"/>
      <c r="B7569" s="7"/>
      <c r="C7569" s="7">
        <v>176</v>
      </c>
      <c r="D7569" s="7" t="s">
        <v>42</v>
      </c>
      <c r="E7569" s="7" t="s">
        <v>43</v>
      </c>
      <c r="F7569" s="7">
        <v>3</v>
      </c>
      <c r="G7569" s="7" t="s">
        <v>44</v>
      </c>
      <c r="H7569" s="7"/>
      <c r="I7569" s="7"/>
      <c r="J7569" s="7"/>
      <c r="K7569" s="7"/>
      <c r="L7569" s="7">
        <v>11158</v>
      </c>
      <c r="M7569" s="7">
        <v>158</v>
      </c>
      <c r="N7569" s="7">
        <v>2</v>
      </c>
      <c r="O7569" s="7" t="s">
        <v>46</v>
      </c>
      <c r="P7569" s="7" t="s">
        <v>119</v>
      </c>
      <c r="Q7569" s="7">
        <v>5</v>
      </c>
      <c r="R7569" s="8">
        <v>0.25694444444444448</v>
      </c>
      <c r="S7569" s="27">
        <f>HOUR(טבלה3[[#This Row],[שעת יציאה]])</f>
        <v>6</v>
      </c>
      <c r="T7569" s="7"/>
      <c r="U7569" s="7"/>
      <c r="V7569" s="9" t="s">
        <v>63</v>
      </c>
      <c r="W7569" s="7"/>
      <c r="X7569" s="7"/>
    </row>
    <row r="7570" spans="1:24" ht="15" x14ac:dyDescent="0.2">
      <c r="A7570" s="7"/>
      <c r="B7570" s="7"/>
      <c r="C7570" s="7">
        <v>176</v>
      </c>
      <c r="D7570" s="7" t="s">
        <v>42</v>
      </c>
      <c r="E7570" s="7" t="s">
        <v>43</v>
      </c>
      <c r="F7570" s="7">
        <v>3</v>
      </c>
      <c r="G7570" s="7" t="s">
        <v>44</v>
      </c>
      <c r="H7570" s="7"/>
      <c r="I7570" s="7"/>
      <c r="J7570" s="7"/>
      <c r="K7570" s="7"/>
      <c r="L7570" s="7">
        <v>11158</v>
      </c>
      <c r="M7570" s="7">
        <v>158</v>
      </c>
      <c r="N7570" s="7">
        <v>2</v>
      </c>
      <c r="O7570" s="7" t="s">
        <v>46</v>
      </c>
      <c r="P7570" s="7" t="s">
        <v>119</v>
      </c>
      <c r="Q7570" s="7">
        <v>5</v>
      </c>
      <c r="R7570" s="8">
        <v>0.27083333333333331</v>
      </c>
      <c r="S7570" s="27">
        <f>HOUR(טבלה3[[#This Row],[שעת יציאה]])</f>
        <v>6</v>
      </c>
      <c r="T7570" s="7"/>
      <c r="U7570" s="7"/>
      <c r="V7570" s="9" t="s">
        <v>63</v>
      </c>
      <c r="W7570" s="7"/>
      <c r="X7570" s="7"/>
    </row>
    <row r="7571" spans="1:24" ht="15" x14ac:dyDescent="0.2">
      <c r="A7571" s="7"/>
      <c r="B7571" s="7"/>
      <c r="C7571" s="7">
        <v>176</v>
      </c>
      <c r="D7571" s="7" t="s">
        <v>42</v>
      </c>
      <c r="E7571" s="7" t="s">
        <v>43</v>
      </c>
      <c r="F7571" s="7">
        <v>3</v>
      </c>
      <c r="G7571" s="7" t="s">
        <v>44</v>
      </c>
      <c r="H7571" s="7"/>
      <c r="I7571" s="7"/>
      <c r="J7571" s="7"/>
      <c r="K7571" s="7"/>
      <c r="L7571" s="7">
        <v>11158</v>
      </c>
      <c r="M7571" s="7">
        <v>158</v>
      </c>
      <c r="N7571" s="7">
        <v>2</v>
      </c>
      <c r="O7571" s="7" t="s">
        <v>46</v>
      </c>
      <c r="P7571" s="7" t="s">
        <v>119</v>
      </c>
      <c r="Q7571" s="7">
        <v>5</v>
      </c>
      <c r="R7571" s="8">
        <v>0.28472222222222221</v>
      </c>
      <c r="S7571" s="27">
        <f>HOUR(טבלה3[[#This Row],[שעת יציאה]])</f>
        <v>6</v>
      </c>
      <c r="T7571" s="7"/>
      <c r="U7571" s="7"/>
      <c r="V7571" s="9" t="s">
        <v>63</v>
      </c>
      <c r="W7571" s="7"/>
      <c r="X7571" s="7"/>
    </row>
    <row r="7572" spans="1:24" ht="15" x14ac:dyDescent="0.2">
      <c r="A7572" s="7"/>
      <c r="B7572" s="7"/>
      <c r="C7572" s="7">
        <v>176</v>
      </c>
      <c r="D7572" s="7" t="s">
        <v>42</v>
      </c>
      <c r="E7572" s="7" t="s">
        <v>43</v>
      </c>
      <c r="F7572" s="7">
        <v>3</v>
      </c>
      <c r="G7572" s="7" t="s">
        <v>44</v>
      </c>
      <c r="H7572" s="7"/>
      <c r="I7572" s="7"/>
      <c r="J7572" s="7"/>
      <c r="K7572" s="7"/>
      <c r="L7572" s="7">
        <v>11158</v>
      </c>
      <c r="M7572" s="7">
        <v>158</v>
      </c>
      <c r="N7572" s="7">
        <v>2</v>
      </c>
      <c r="O7572" s="7" t="s">
        <v>46</v>
      </c>
      <c r="P7572" s="7" t="s">
        <v>119</v>
      </c>
      <c r="Q7572" s="7">
        <v>5</v>
      </c>
      <c r="R7572" s="8">
        <v>0.2986111111111111</v>
      </c>
      <c r="S7572" s="27">
        <f>HOUR(טבלה3[[#This Row],[שעת יציאה]])</f>
        <v>7</v>
      </c>
      <c r="T7572" s="7"/>
      <c r="U7572" s="7"/>
      <c r="V7572" s="9" t="s">
        <v>63</v>
      </c>
      <c r="W7572" s="7"/>
      <c r="X7572" s="7"/>
    </row>
    <row r="7573" spans="1:24" ht="15" x14ac:dyDescent="0.2">
      <c r="A7573" s="7"/>
      <c r="B7573" s="7"/>
      <c r="C7573" s="7">
        <v>176</v>
      </c>
      <c r="D7573" s="7" t="s">
        <v>42</v>
      </c>
      <c r="E7573" s="7" t="s">
        <v>43</v>
      </c>
      <c r="F7573" s="7">
        <v>3</v>
      </c>
      <c r="G7573" s="7" t="s">
        <v>44</v>
      </c>
      <c r="H7573" s="7"/>
      <c r="I7573" s="7"/>
      <c r="J7573" s="7"/>
      <c r="K7573" s="7"/>
      <c r="L7573" s="7">
        <v>11158</v>
      </c>
      <c r="M7573" s="7">
        <v>158</v>
      </c>
      <c r="N7573" s="7">
        <v>2</v>
      </c>
      <c r="O7573" s="7" t="s">
        <v>46</v>
      </c>
      <c r="P7573" s="7" t="s">
        <v>119</v>
      </c>
      <c r="Q7573" s="7">
        <v>5</v>
      </c>
      <c r="R7573" s="8">
        <v>0.3125</v>
      </c>
      <c r="S7573" s="27">
        <f>HOUR(טבלה3[[#This Row],[שעת יציאה]])</f>
        <v>7</v>
      </c>
      <c r="T7573" s="7"/>
      <c r="U7573" s="7"/>
      <c r="V7573" s="9" t="s">
        <v>63</v>
      </c>
      <c r="W7573" s="7"/>
      <c r="X7573" s="7"/>
    </row>
    <row r="7574" spans="1:24" ht="15" x14ac:dyDescent="0.2">
      <c r="A7574" s="7"/>
      <c r="B7574" s="7"/>
      <c r="C7574" s="7">
        <v>176</v>
      </c>
      <c r="D7574" s="7" t="s">
        <v>42</v>
      </c>
      <c r="E7574" s="7" t="s">
        <v>43</v>
      </c>
      <c r="F7574" s="7">
        <v>3</v>
      </c>
      <c r="G7574" s="7" t="s">
        <v>44</v>
      </c>
      <c r="H7574" s="7"/>
      <c r="I7574" s="7"/>
      <c r="J7574" s="7"/>
      <c r="K7574" s="7"/>
      <c r="L7574" s="7">
        <v>11158</v>
      </c>
      <c r="M7574" s="7">
        <v>158</v>
      </c>
      <c r="N7574" s="7">
        <v>2</v>
      </c>
      <c r="O7574" s="7" t="s">
        <v>46</v>
      </c>
      <c r="P7574" s="7" t="s">
        <v>119</v>
      </c>
      <c r="Q7574" s="7">
        <v>5</v>
      </c>
      <c r="R7574" s="8">
        <v>0.3263888888888889</v>
      </c>
      <c r="S7574" s="27">
        <f>HOUR(טבלה3[[#This Row],[שעת יציאה]])</f>
        <v>7</v>
      </c>
      <c r="T7574" s="7"/>
      <c r="U7574" s="7"/>
      <c r="V7574" s="9" t="s">
        <v>63</v>
      </c>
      <c r="W7574" s="7"/>
      <c r="X7574" s="7"/>
    </row>
    <row r="7575" spans="1:24" ht="15" x14ac:dyDescent="0.2">
      <c r="A7575" s="7"/>
      <c r="B7575" s="7"/>
      <c r="C7575" s="7">
        <v>176</v>
      </c>
      <c r="D7575" s="7" t="s">
        <v>42</v>
      </c>
      <c r="E7575" s="7" t="s">
        <v>43</v>
      </c>
      <c r="F7575" s="7">
        <v>3</v>
      </c>
      <c r="G7575" s="7" t="s">
        <v>44</v>
      </c>
      <c r="H7575" s="7"/>
      <c r="I7575" s="7"/>
      <c r="J7575" s="7"/>
      <c r="K7575" s="7"/>
      <c r="L7575" s="7">
        <v>11158</v>
      </c>
      <c r="M7575" s="7">
        <v>158</v>
      </c>
      <c r="N7575" s="7">
        <v>2</v>
      </c>
      <c r="O7575" s="7" t="s">
        <v>46</v>
      </c>
      <c r="P7575" s="7" t="s">
        <v>119</v>
      </c>
      <c r="Q7575" s="7">
        <v>5</v>
      </c>
      <c r="R7575" s="8">
        <v>0.34027777777777773</v>
      </c>
      <c r="S7575" s="27">
        <f>HOUR(טבלה3[[#This Row],[שעת יציאה]])</f>
        <v>8</v>
      </c>
      <c r="T7575" s="7"/>
      <c r="U7575" s="7"/>
      <c r="V7575" s="9" t="s">
        <v>63</v>
      </c>
      <c r="W7575" s="7"/>
      <c r="X7575" s="7"/>
    </row>
    <row r="7576" spans="1:24" ht="15" x14ac:dyDescent="0.2">
      <c r="A7576" s="7"/>
      <c r="B7576" s="7"/>
      <c r="C7576" s="7">
        <v>176</v>
      </c>
      <c r="D7576" s="7" t="s">
        <v>42</v>
      </c>
      <c r="E7576" s="7" t="s">
        <v>43</v>
      </c>
      <c r="F7576" s="7">
        <v>3</v>
      </c>
      <c r="G7576" s="7" t="s">
        <v>44</v>
      </c>
      <c r="H7576" s="7"/>
      <c r="I7576" s="7"/>
      <c r="J7576" s="7"/>
      <c r="K7576" s="7"/>
      <c r="L7576" s="7">
        <v>11158</v>
      </c>
      <c r="M7576" s="7">
        <v>158</v>
      </c>
      <c r="N7576" s="7">
        <v>2</v>
      </c>
      <c r="O7576" s="7" t="s">
        <v>46</v>
      </c>
      <c r="P7576" s="7" t="s">
        <v>119</v>
      </c>
      <c r="Q7576" s="7">
        <v>5</v>
      </c>
      <c r="R7576" s="8">
        <v>0.35416666666666669</v>
      </c>
      <c r="S7576" s="27">
        <f>HOUR(טבלה3[[#This Row],[שעת יציאה]])</f>
        <v>8</v>
      </c>
      <c r="T7576" s="7"/>
      <c r="U7576" s="7"/>
      <c r="V7576" s="9" t="s">
        <v>63</v>
      </c>
      <c r="W7576" s="7"/>
      <c r="X7576" s="7"/>
    </row>
    <row r="7577" spans="1:24" ht="15" x14ac:dyDescent="0.2">
      <c r="A7577" s="7"/>
      <c r="B7577" s="7"/>
      <c r="C7577" s="7">
        <v>176</v>
      </c>
      <c r="D7577" s="7" t="s">
        <v>42</v>
      </c>
      <c r="E7577" s="7" t="s">
        <v>43</v>
      </c>
      <c r="F7577" s="7">
        <v>3</v>
      </c>
      <c r="G7577" s="7" t="s">
        <v>44</v>
      </c>
      <c r="H7577" s="7"/>
      <c r="I7577" s="7"/>
      <c r="J7577" s="7"/>
      <c r="K7577" s="7"/>
      <c r="L7577" s="7">
        <v>11158</v>
      </c>
      <c r="M7577" s="7">
        <v>158</v>
      </c>
      <c r="N7577" s="7">
        <v>2</v>
      </c>
      <c r="O7577" s="7" t="s">
        <v>46</v>
      </c>
      <c r="P7577" s="7" t="s">
        <v>119</v>
      </c>
      <c r="Q7577" s="7">
        <v>5</v>
      </c>
      <c r="R7577" s="8">
        <v>0.36805555555555558</v>
      </c>
      <c r="S7577" s="27">
        <f>HOUR(טבלה3[[#This Row],[שעת יציאה]])</f>
        <v>8</v>
      </c>
      <c r="T7577" s="7"/>
      <c r="U7577" s="7"/>
      <c r="V7577" s="9" t="s">
        <v>63</v>
      </c>
      <c r="W7577" s="7"/>
      <c r="X7577" s="7"/>
    </row>
    <row r="7578" spans="1:24" ht="15" x14ac:dyDescent="0.2">
      <c r="A7578" s="7"/>
      <c r="B7578" s="7"/>
      <c r="C7578" s="7">
        <v>176</v>
      </c>
      <c r="D7578" s="7" t="s">
        <v>42</v>
      </c>
      <c r="E7578" s="7" t="s">
        <v>43</v>
      </c>
      <c r="F7578" s="7">
        <v>3</v>
      </c>
      <c r="G7578" s="7" t="s">
        <v>44</v>
      </c>
      <c r="H7578" s="7"/>
      <c r="I7578" s="7"/>
      <c r="J7578" s="7"/>
      <c r="K7578" s="7"/>
      <c r="L7578" s="7">
        <v>11158</v>
      </c>
      <c r="M7578" s="7">
        <v>158</v>
      </c>
      <c r="N7578" s="7">
        <v>2</v>
      </c>
      <c r="O7578" s="7" t="s">
        <v>46</v>
      </c>
      <c r="P7578" s="7" t="s">
        <v>119</v>
      </c>
      <c r="Q7578" s="7">
        <v>5</v>
      </c>
      <c r="R7578" s="8">
        <v>0.38194444444444442</v>
      </c>
      <c r="S7578" s="27">
        <f>HOUR(טבלה3[[#This Row],[שעת יציאה]])</f>
        <v>9</v>
      </c>
      <c r="T7578" s="7"/>
      <c r="U7578" s="7"/>
      <c r="V7578" s="9" t="s">
        <v>63</v>
      </c>
      <c r="W7578" s="7"/>
      <c r="X7578" s="7"/>
    </row>
    <row r="7579" spans="1:24" ht="15" x14ac:dyDescent="0.2">
      <c r="A7579" s="7"/>
      <c r="B7579" s="7"/>
      <c r="C7579" s="7">
        <v>176</v>
      </c>
      <c r="D7579" s="7" t="s">
        <v>42</v>
      </c>
      <c r="E7579" s="7" t="s">
        <v>43</v>
      </c>
      <c r="F7579" s="7">
        <v>3</v>
      </c>
      <c r="G7579" s="7" t="s">
        <v>44</v>
      </c>
      <c r="H7579" s="7"/>
      <c r="I7579" s="7"/>
      <c r="J7579" s="7"/>
      <c r="K7579" s="7"/>
      <c r="L7579" s="7">
        <v>11158</v>
      </c>
      <c r="M7579" s="7">
        <v>158</v>
      </c>
      <c r="N7579" s="7">
        <v>2</v>
      </c>
      <c r="O7579" s="7" t="s">
        <v>46</v>
      </c>
      <c r="P7579" s="7" t="s">
        <v>119</v>
      </c>
      <c r="Q7579" s="7">
        <v>5</v>
      </c>
      <c r="R7579" s="8">
        <v>0.39583333333333331</v>
      </c>
      <c r="S7579" s="27">
        <f>HOUR(טבלה3[[#This Row],[שעת יציאה]])</f>
        <v>9</v>
      </c>
      <c r="T7579" s="7"/>
      <c r="U7579" s="7"/>
      <c r="V7579" s="9" t="s">
        <v>63</v>
      </c>
      <c r="W7579" s="7"/>
      <c r="X7579" s="7"/>
    </row>
    <row r="7580" spans="1:24" ht="15" x14ac:dyDescent="0.2">
      <c r="A7580" s="7"/>
      <c r="B7580" s="7"/>
      <c r="C7580" s="7">
        <v>176</v>
      </c>
      <c r="D7580" s="7" t="s">
        <v>42</v>
      </c>
      <c r="E7580" s="7" t="s">
        <v>43</v>
      </c>
      <c r="F7580" s="7">
        <v>3</v>
      </c>
      <c r="G7580" s="7" t="s">
        <v>44</v>
      </c>
      <c r="H7580" s="7"/>
      <c r="I7580" s="7"/>
      <c r="J7580" s="7"/>
      <c r="K7580" s="7"/>
      <c r="L7580" s="7">
        <v>11158</v>
      </c>
      <c r="M7580" s="7">
        <v>158</v>
      </c>
      <c r="N7580" s="7">
        <v>2</v>
      </c>
      <c r="O7580" s="7" t="s">
        <v>46</v>
      </c>
      <c r="P7580" s="7" t="s">
        <v>119</v>
      </c>
      <c r="Q7580" s="7">
        <v>5</v>
      </c>
      <c r="R7580" s="8">
        <v>0.40972222222222227</v>
      </c>
      <c r="S7580" s="27">
        <f>HOUR(טבלה3[[#This Row],[שעת יציאה]])</f>
        <v>9</v>
      </c>
      <c r="T7580" s="7"/>
      <c r="U7580" s="7"/>
      <c r="V7580" s="9" t="s">
        <v>63</v>
      </c>
      <c r="W7580" s="7"/>
      <c r="X7580" s="7"/>
    </row>
    <row r="7581" spans="1:24" ht="15" x14ac:dyDescent="0.2">
      <c r="A7581" s="7"/>
      <c r="B7581" s="7"/>
      <c r="C7581" s="7">
        <v>176</v>
      </c>
      <c r="D7581" s="7" t="s">
        <v>42</v>
      </c>
      <c r="E7581" s="7" t="s">
        <v>43</v>
      </c>
      <c r="F7581" s="7">
        <v>3</v>
      </c>
      <c r="G7581" s="7" t="s">
        <v>44</v>
      </c>
      <c r="H7581" s="7"/>
      <c r="I7581" s="7"/>
      <c r="J7581" s="7"/>
      <c r="K7581" s="7"/>
      <c r="L7581" s="7">
        <v>11158</v>
      </c>
      <c r="M7581" s="7">
        <v>158</v>
      </c>
      <c r="N7581" s="7">
        <v>2</v>
      </c>
      <c r="O7581" s="7" t="s">
        <v>46</v>
      </c>
      <c r="P7581" s="7" t="s">
        <v>119</v>
      </c>
      <c r="Q7581" s="7">
        <v>5</v>
      </c>
      <c r="R7581" s="8">
        <v>0.42708333333333331</v>
      </c>
      <c r="S7581" s="27">
        <f>HOUR(טבלה3[[#This Row],[שעת יציאה]])</f>
        <v>10</v>
      </c>
      <c r="T7581" s="7"/>
      <c r="U7581" s="7"/>
      <c r="V7581" s="9" t="s">
        <v>63</v>
      </c>
      <c r="W7581" s="7"/>
      <c r="X7581" s="7"/>
    </row>
    <row r="7582" spans="1:24" ht="15" x14ac:dyDescent="0.2">
      <c r="A7582" s="7"/>
      <c r="B7582" s="7"/>
      <c r="C7582" s="7">
        <v>176</v>
      </c>
      <c r="D7582" s="7" t="s">
        <v>42</v>
      </c>
      <c r="E7582" s="7" t="s">
        <v>43</v>
      </c>
      <c r="F7582" s="7">
        <v>3</v>
      </c>
      <c r="G7582" s="7" t="s">
        <v>44</v>
      </c>
      <c r="H7582" s="7"/>
      <c r="I7582" s="7"/>
      <c r="J7582" s="7"/>
      <c r="K7582" s="7"/>
      <c r="L7582" s="7">
        <v>11158</v>
      </c>
      <c r="M7582" s="7">
        <v>158</v>
      </c>
      <c r="N7582" s="7">
        <v>2</v>
      </c>
      <c r="O7582" s="7" t="s">
        <v>46</v>
      </c>
      <c r="P7582" s="7" t="s">
        <v>119</v>
      </c>
      <c r="Q7582" s="7">
        <v>5</v>
      </c>
      <c r="R7582" s="8">
        <v>0.44791666666666669</v>
      </c>
      <c r="S7582" s="27">
        <f>HOUR(טבלה3[[#This Row],[שעת יציאה]])</f>
        <v>10</v>
      </c>
      <c r="T7582" s="7"/>
      <c r="U7582" s="7"/>
      <c r="V7582" s="9" t="s">
        <v>63</v>
      </c>
      <c r="W7582" s="7"/>
      <c r="X7582" s="7"/>
    </row>
    <row r="7583" spans="1:24" ht="15" x14ac:dyDescent="0.2">
      <c r="A7583" s="7"/>
      <c r="B7583" s="7"/>
      <c r="C7583" s="7">
        <v>176</v>
      </c>
      <c r="D7583" s="7" t="s">
        <v>42</v>
      </c>
      <c r="E7583" s="7" t="s">
        <v>43</v>
      </c>
      <c r="F7583" s="7">
        <v>3</v>
      </c>
      <c r="G7583" s="7" t="s">
        <v>44</v>
      </c>
      <c r="H7583" s="7"/>
      <c r="I7583" s="7"/>
      <c r="J7583" s="7"/>
      <c r="K7583" s="7"/>
      <c r="L7583" s="7">
        <v>11158</v>
      </c>
      <c r="M7583" s="7">
        <v>158</v>
      </c>
      <c r="N7583" s="7">
        <v>2</v>
      </c>
      <c r="O7583" s="7" t="s">
        <v>46</v>
      </c>
      <c r="P7583" s="7" t="s">
        <v>119</v>
      </c>
      <c r="Q7583" s="7">
        <v>5</v>
      </c>
      <c r="R7583" s="8">
        <v>0.46875</v>
      </c>
      <c r="S7583" s="27">
        <f>HOUR(טבלה3[[#This Row],[שעת יציאה]])</f>
        <v>11</v>
      </c>
      <c r="T7583" s="7"/>
      <c r="U7583" s="7"/>
      <c r="V7583" s="9" t="s">
        <v>63</v>
      </c>
      <c r="W7583" s="7"/>
      <c r="X7583" s="7"/>
    </row>
    <row r="7584" spans="1:24" ht="15" x14ac:dyDescent="0.2">
      <c r="A7584" s="7"/>
      <c r="B7584" s="7"/>
      <c r="C7584" s="7">
        <v>176</v>
      </c>
      <c r="D7584" s="7" t="s">
        <v>42</v>
      </c>
      <c r="E7584" s="7" t="s">
        <v>43</v>
      </c>
      <c r="F7584" s="7">
        <v>3</v>
      </c>
      <c r="G7584" s="7" t="s">
        <v>44</v>
      </c>
      <c r="H7584" s="7"/>
      <c r="I7584" s="7"/>
      <c r="J7584" s="7"/>
      <c r="K7584" s="7"/>
      <c r="L7584" s="7">
        <v>11158</v>
      </c>
      <c r="M7584" s="7">
        <v>158</v>
      </c>
      <c r="N7584" s="7">
        <v>2</v>
      </c>
      <c r="O7584" s="7" t="s">
        <v>46</v>
      </c>
      <c r="P7584" s="7" t="s">
        <v>119</v>
      </c>
      <c r="Q7584" s="7">
        <v>5</v>
      </c>
      <c r="R7584" s="8">
        <v>0.48958333333333331</v>
      </c>
      <c r="S7584" s="27">
        <f>HOUR(טבלה3[[#This Row],[שעת יציאה]])</f>
        <v>11</v>
      </c>
      <c r="T7584" s="7"/>
      <c r="U7584" s="7"/>
      <c r="V7584" s="9" t="s">
        <v>63</v>
      </c>
      <c r="W7584" s="7"/>
      <c r="X7584" s="7"/>
    </row>
    <row r="7585" spans="1:24" ht="15" x14ac:dyDescent="0.2">
      <c r="A7585" s="7"/>
      <c r="B7585" s="7"/>
      <c r="C7585" s="7">
        <v>176</v>
      </c>
      <c r="D7585" s="7" t="s">
        <v>42</v>
      </c>
      <c r="E7585" s="7" t="s">
        <v>43</v>
      </c>
      <c r="F7585" s="7">
        <v>3</v>
      </c>
      <c r="G7585" s="7" t="s">
        <v>44</v>
      </c>
      <c r="H7585" s="7"/>
      <c r="I7585" s="7"/>
      <c r="J7585" s="7"/>
      <c r="K7585" s="7"/>
      <c r="L7585" s="7">
        <v>11158</v>
      </c>
      <c r="M7585" s="7">
        <v>158</v>
      </c>
      <c r="N7585" s="7">
        <v>2</v>
      </c>
      <c r="O7585" s="7" t="s">
        <v>46</v>
      </c>
      <c r="P7585" s="7" t="s">
        <v>119</v>
      </c>
      <c r="Q7585" s="7">
        <v>5</v>
      </c>
      <c r="R7585" s="8">
        <v>0.51041666666666663</v>
      </c>
      <c r="S7585" s="27">
        <f>HOUR(טבלה3[[#This Row],[שעת יציאה]])</f>
        <v>12</v>
      </c>
      <c r="T7585" s="7"/>
      <c r="U7585" s="7"/>
      <c r="V7585" s="9" t="s">
        <v>63</v>
      </c>
      <c r="W7585" s="7"/>
      <c r="X7585" s="7"/>
    </row>
    <row r="7586" spans="1:24" ht="15" x14ac:dyDescent="0.2">
      <c r="A7586" s="7"/>
      <c r="B7586" s="7"/>
      <c r="C7586" s="7">
        <v>176</v>
      </c>
      <c r="D7586" s="7" t="s">
        <v>42</v>
      </c>
      <c r="E7586" s="7" t="s">
        <v>43</v>
      </c>
      <c r="F7586" s="7">
        <v>3</v>
      </c>
      <c r="G7586" s="7" t="s">
        <v>44</v>
      </c>
      <c r="H7586" s="7"/>
      <c r="I7586" s="7"/>
      <c r="J7586" s="7"/>
      <c r="K7586" s="7"/>
      <c r="L7586" s="7">
        <v>11158</v>
      </c>
      <c r="M7586" s="7">
        <v>158</v>
      </c>
      <c r="N7586" s="7">
        <v>2</v>
      </c>
      <c r="O7586" s="7" t="s">
        <v>46</v>
      </c>
      <c r="P7586" s="7" t="s">
        <v>119</v>
      </c>
      <c r="Q7586" s="7">
        <v>5</v>
      </c>
      <c r="R7586" s="8">
        <v>0.53125</v>
      </c>
      <c r="S7586" s="27">
        <f>HOUR(טבלה3[[#This Row],[שעת יציאה]])</f>
        <v>12</v>
      </c>
      <c r="T7586" s="7"/>
      <c r="U7586" s="7"/>
      <c r="V7586" s="9" t="s">
        <v>63</v>
      </c>
      <c r="W7586" s="7"/>
      <c r="X7586" s="7"/>
    </row>
    <row r="7587" spans="1:24" ht="15" x14ac:dyDescent="0.2">
      <c r="A7587" s="7"/>
      <c r="B7587" s="7"/>
      <c r="C7587" s="7">
        <v>176</v>
      </c>
      <c r="D7587" s="7" t="s">
        <v>42</v>
      </c>
      <c r="E7587" s="7" t="s">
        <v>43</v>
      </c>
      <c r="F7587" s="7">
        <v>3</v>
      </c>
      <c r="G7587" s="7" t="s">
        <v>44</v>
      </c>
      <c r="H7587" s="7"/>
      <c r="I7587" s="7"/>
      <c r="J7587" s="7"/>
      <c r="K7587" s="7"/>
      <c r="L7587" s="7">
        <v>11158</v>
      </c>
      <c r="M7587" s="7">
        <v>158</v>
      </c>
      <c r="N7587" s="7">
        <v>2</v>
      </c>
      <c r="O7587" s="7" t="s">
        <v>46</v>
      </c>
      <c r="P7587" s="7" t="s">
        <v>119</v>
      </c>
      <c r="Q7587" s="7">
        <v>5</v>
      </c>
      <c r="R7587" s="8">
        <v>0.55208333333333337</v>
      </c>
      <c r="S7587" s="27">
        <f>HOUR(טבלה3[[#This Row],[שעת יציאה]])</f>
        <v>13</v>
      </c>
      <c r="T7587" s="7"/>
      <c r="U7587" s="7"/>
      <c r="V7587" s="9" t="s">
        <v>63</v>
      </c>
      <c r="W7587" s="7"/>
      <c r="X7587" s="7"/>
    </row>
    <row r="7588" spans="1:24" ht="15" x14ac:dyDescent="0.2">
      <c r="A7588" s="7"/>
      <c r="B7588" s="7"/>
      <c r="C7588" s="7">
        <v>176</v>
      </c>
      <c r="D7588" s="7" t="s">
        <v>42</v>
      </c>
      <c r="E7588" s="7" t="s">
        <v>43</v>
      </c>
      <c r="F7588" s="7">
        <v>3</v>
      </c>
      <c r="G7588" s="7" t="s">
        <v>44</v>
      </c>
      <c r="H7588" s="7"/>
      <c r="I7588" s="7"/>
      <c r="J7588" s="7"/>
      <c r="K7588" s="7"/>
      <c r="L7588" s="7">
        <v>11158</v>
      </c>
      <c r="M7588" s="7">
        <v>158</v>
      </c>
      <c r="N7588" s="7">
        <v>2</v>
      </c>
      <c r="O7588" s="7" t="s">
        <v>46</v>
      </c>
      <c r="P7588" s="7" t="s">
        <v>119</v>
      </c>
      <c r="Q7588" s="7">
        <v>5</v>
      </c>
      <c r="R7588" s="8">
        <v>0.57291666666666663</v>
      </c>
      <c r="S7588" s="27">
        <f>HOUR(טבלה3[[#This Row],[שעת יציאה]])</f>
        <v>13</v>
      </c>
      <c r="T7588" s="7"/>
      <c r="U7588" s="7"/>
      <c r="V7588" s="9" t="s">
        <v>63</v>
      </c>
      <c r="W7588" s="7"/>
      <c r="X7588" s="7"/>
    </row>
    <row r="7589" spans="1:24" ht="15" x14ac:dyDescent="0.2">
      <c r="A7589" s="7"/>
      <c r="B7589" s="7"/>
      <c r="C7589" s="7">
        <v>176</v>
      </c>
      <c r="D7589" s="7" t="s">
        <v>42</v>
      </c>
      <c r="E7589" s="7" t="s">
        <v>43</v>
      </c>
      <c r="F7589" s="7">
        <v>3</v>
      </c>
      <c r="G7589" s="7" t="s">
        <v>44</v>
      </c>
      <c r="H7589" s="7"/>
      <c r="I7589" s="7"/>
      <c r="J7589" s="7"/>
      <c r="K7589" s="7"/>
      <c r="L7589" s="7">
        <v>11158</v>
      </c>
      <c r="M7589" s="7">
        <v>158</v>
      </c>
      <c r="N7589" s="7">
        <v>2</v>
      </c>
      <c r="O7589" s="7" t="s">
        <v>46</v>
      </c>
      <c r="P7589" s="7" t="s">
        <v>119</v>
      </c>
      <c r="Q7589" s="7">
        <v>5</v>
      </c>
      <c r="R7589" s="8">
        <v>0.59375</v>
      </c>
      <c r="S7589" s="27">
        <f>HOUR(טבלה3[[#This Row],[שעת יציאה]])</f>
        <v>14</v>
      </c>
      <c r="T7589" s="7"/>
      <c r="U7589" s="7"/>
      <c r="V7589" s="9" t="s">
        <v>63</v>
      </c>
      <c r="W7589" s="7"/>
      <c r="X7589" s="7"/>
    </row>
    <row r="7590" spans="1:24" ht="15" x14ac:dyDescent="0.2">
      <c r="A7590" s="7"/>
      <c r="B7590" s="7"/>
      <c r="C7590" s="7">
        <v>176</v>
      </c>
      <c r="D7590" s="7" t="s">
        <v>42</v>
      </c>
      <c r="E7590" s="7" t="s">
        <v>43</v>
      </c>
      <c r="F7590" s="7">
        <v>3</v>
      </c>
      <c r="G7590" s="7" t="s">
        <v>44</v>
      </c>
      <c r="H7590" s="7"/>
      <c r="I7590" s="7"/>
      <c r="J7590" s="7"/>
      <c r="K7590" s="7"/>
      <c r="L7590" s="7">
        <v>11158</v>
      </c>
      <c r="M7590" s="7">
        <v>158</v>
      </c>
      <c r="N7590" s="7">
        <v>2</v>
      </c>
      <c r="O7590" s="7" t="s">
        <v>46</v>
      </c>
      <c r="P7590" s="7" t="s">
        <v>119</v>
      </c>
      <c r="Q7590" s="7">
        <v>5</v>
      </c>
      <c r="R7590" s="8">
        <v>0.61458333333333337</v>
      </c>
      <c r="S7590" s="27">
        <f>HOUR(טבלה3[[#This Row],[שעת יציאה]])</f>
        <v>14</v>
      </c>
      <c r="T7590" s="7"/>
      <c r="U7590" s="7"/>
      <c r="V7590" s="9" t="s">
        <v>63</v>
      </c>
      <c r="W7590" s="7"/>
      <c r="X7590" s="7"/>
    </row>
    <row r="7591" spans="1:24" ht="15" x14ac:dyDescent="0.2">
      <c r="A7591" s="7"/>
      <c r="B7591" s="7"/>
      <c r="C7591" s="7">
        <v>176</v>
      </c>
      <c r="D7591" s="7" t="s">
        <v>42</v>
      </c>
      <c r="E7591" s="7" t="s">
        <v>43</v>
      </c>
      <c r="F7591" s="7">
        <v>3</v>
      </c>
      <c r="G7591" s="7" t="s">
        <v>44</v>
      </c>
      <c r="H7591" s="7"/>
      <c r="I7591" s="7"/>
      <c r="J7591" s="7"/>
      <c r="K7591" s="7"/>
      <c r="L7591" s="7">
        <v>11158</v>
      </c>
      <c r="M7591" s="7">
        <v>158</v>
      </c>
      <c r="N7591" s="7">
        <v>2</v>
      </c>
      <c r="O7591" s="7" t="s">
        <v>46</v>
      </c>
      <c r="P7591" s="7" t="s">
        <v>119</v>
      </c>
      <c r="Q7591" s="7">
        <v>5</v>
      </c>
      <c r="R7591" s="8">
        <v>0.63541666666666663</v>
      </c>
      <c r="S7591" s="27">
        <f>HOUR(טבלה3[[#This Row],[שעת יציאה]])</f>
        <v>15</v>
      </c>
      <c r="T7591" s="7"/>
      <c r="U7591" s="7"/>
      <c r="V7591" s="9" t="s">
        <v>63</v>
      </c>
      <c r="W7591" s="7"/>
      <c r="X7591" s="7"/>
    </row>
    <row r="7592" spans="1:24" ht="15" x14ac:dyDescent="0.2">
      <c r="A7592" s="7"/>
      <c r="B7592" s="7"/>
      <c r="C7592" s="7">
        <v>176</v>
      </c>
      <c r="D7592" s="7" t="s">
        <v>42</v>
      </c>
      <c r="E7592" s="7" t="s">
        <v>43</v>
      </c>
      <c r="F7592" s="7">
        <v>3</v>
      </c>
      <c r="G7592" s="7" t="s">
        <v>44</v>
      </c>
      <c r="H7592" s="7"/>
      <c r="I7592" s="7"/>
      <c r="J7592" s="7"/>
      <c r="K7592" s="7"/>
      <c r="L7592" s="7">
        <v>11158</v>
      </c>
      <c r="M7592" s="7">
        <v>158</v>
      </c>
      <c r="N7592" s="7">
        <v>2</v>
      </c>
      <c r="O7592" s="7" t="s">
        <v>46</v>
      </c>
      <c r="P7592" s="7" t="s">
        <v>119</v>
      </c>
      <c r="Q7592" s="7">
        <v>5</v>
      </c>
      <c r="R7592" s="8">
        <v>0.65625</v>
      </c>
      <c r="S7592" s="27">
        <f>HOUR(טבלה3[[#This Row],[שעת יציאה]])</f>
        <v>15</v>
      </c>
      <c r="T7592" s="7"/>
      <c r="U7592" s="7"/>
      <c r="V7592" s="9" t="s">
        <v>63</v>
      </c>
      <c r="W7592" s="7"/>
      <c r="X7592" s="7"/>
    </row>
    <row r="7593" spans="1:24" ht="15" x14ac:dyDescent="0.2">
      <c r="A7593" s="7"/>
      <c r="B7593" s="7"/>
      <c r="C7593" s="7">
        <v>176</v>
      </c>
      <c r="D7593" s="7" t="s">
        <v>42</v>
      </c>
      <c r="E7593" s="7" t="s">
        <v>43</v>
      </c>
      <c r="F7593" s="7">
        <v>3</v>
      </c>
      <c r="G7593" s="7" t="s">
        <v>44</v>
      </c>
      <c r="H7593" s="7"/>
      <c r="I7593" s="7"/>
      <c r="J7593" s="7"/>
      <c r="K7593" s="7"/>
      <c r="L7593" s="7">
        <v>11158</v>
      </c>
      <c r="M7593" s="7">
        <v>158</v>
      </c>
      <c r="N7593" s="7">
        <v>2</v>
      </c>
      <c r="O7593" s="7" t="s">
        <v>46</v>
      </c>
      <c r="P7593" s="7" t="s">
        <v>119</v>
      </c>
      <c r="Q7593" s="7">
        <v>5</v>
      </c>
      <c r="R7593" s="8">
        <v>0.67708333333333337</v>
      </c>
      <c r="S7593" s="27">
        <f>HOUR(טבלה3[[#This Row],[שעת יציאה]])</f>
        <v>16</v>
      </c>
      <c r="T7593" s="7"/>
      <c r="U7593" s="7"/>
      <c r="V7593" s="9" t="s">
        <v>63</v>
      </c>
      <c r="W7593" s="7"/>
      <c r="X7593" s="7"/>
    </row>
    <row r="7594" spans="1:24" ht="15" x14ac:dyDescent="0.2">
      <c r="A7594" s="7"/>
      <c r="B7594" s="7"/>
      <c r="C7594" s="7">
        <v>176</v>
      </c>
      <c r="D7594" s="7" t="s">
        <v>42</v>
      </c>
      <c r="E7594" s="7" t="s">
        <v>43</v>
      </c>
      <c r="F7594" s="7">
        <v>3</v>
      </c>
      <c r="G7594" s="7" t="s">
        <v>44</v>
      </c>
      <c r="H7594" s="7"/>
      <c r="I7594" s="7"/>
      <c r="J7594" s="7"/>
      <c r="K7594" s="7"/>
      <c r="L7594" s="7">
        <v>11158</v>
      </c>
      <c r="M7594" s="7">
        <v>158</v>
      </c>
      <c r="N7594" s="7">
        <v>2</v>
      </c>
      <c r="O7594" s="7" t="s">
        <v>46</v>
      </c>
      <c r="P7594" s="7" t="s">
        <v>119</v>
      </c>
      <c r="Q7594" s="7">
        <v>5</v>
      </c>
      <c r="R7594" s="8">
        <v>0.69791666666666663</v>
      </c>
      <c r="S7594" s="27">
        <f>HOUR(טבלה3[[#This Row],[שעת יציאה]])</f>
        <v>16</v>
      </c>
      <c r="T7594" s="7"/>
      <c r="U7594" s="7"/>
      <c r="V7594" s="9" t="s">
        <v>63</v>
      </c>
      <c r="W7594" s="7"/>
      <c r="X7594" s="7"/>
    </row>
    <row r="7595" spans="1:24" ht="15" x14ac:dyDescent="0.2">
      <c r="A7595" s="7"/>
      <c r="B7595" s="7"/>
      <c r="C7595" s="7">
        <v>176</v>
      </c>
      <c r="D7595" s="7" t="s">
        <v>42</v>
      </c>
      <c r="E7595" s="7" t="s">
        <v>43</v>
      </c>
      <c r="F7595" s="7">
        <v>3</v>
      </c>
      <c r="G7595" s="7" t="s">
        <v>44</v>
      </c>
      <c r="H7595" s="7"/>
      <c r="I7595" s="7"/>
      <c r="J7595" s="7"/>
      <c r="K7595" s="7"/>
      <c r="L7595" s="7">
        <v>11158</v>
      </c>
      <c r="M7595" s="7">
        <v>158</v>
      </c>
      <c r="N7595" s="7">
        <v>2</v>
      </c>
      <c r="O7595" s="7" t="s">
        <v>46</v>
      </c>
      <c r="P7595" s="7" t="s">
        <v>119</v>
      </c>
      <c r="Q7595" s="7">
        <v>5</v>
      </c>
      <c r="R7595" s="8">
        <v>0.71875</v>
      </c>
      <c r="S7595" s="27">
        <f>HOUR(טבלה3[[#This Row],[שעת יציאה]])</f>
        <v>17</v>
      </c>
      <c r="T7595" s="7"/>
      <c r="U7595" s="7"/>
      <c r="V7595" s="9" t="s">
        <v>63</v>
      </c>
      <c r="W7595" s="7"/>
      <c r="X7595" s="7"/>
    </row>
    <row r="7596" spans="1:24" ht="15" x14ac:dyDescent="0.2">
      <c r="A7596" s="7"/>
      <c r="B7596" s="7"/>
      <c r="C7596" s="7">
        <v>176</v>
      </c>
      <c r="D7596" s="7" t="s">
        <v>42</v>
      </c>
      <c r="E7596" s="7" t="s">
        <v>43</v>
      </c>
      <c r="F7596" s="7">
        <v>3</v>
      </c>
      <c r="G7596" s="7" t="s">
        <v>44</v>
      </c>
      <c r="H7596" s="7"/>
      <c r="I7596" s="7"/>
      <c r="J7596" s="7"/>
      <c r="K7596" s="7"/>
      <c r="L7596" s="7">
        <v>11158</v>
      </c>
      <c r="M7596" s="7">
        <v>158</v>
      </c>
      <c r="N7596" s="7">
        <v>2</v>
      </c>
      <c r="O7596" s="7" t="s">
        <v>46</v>
      </c>
      <c r="P7596" s="7" t="s">
        <v>119</v>
      </c>
      <c r="Q7596" s="7">
        <v>5</v>
      </c>
      <c r="R7596" s="8">
        <v>0.73958333333333337</v>
      </c>
      <c r="S7596" s="27">
        <f>HOUR(טבלה3[[#This Row],[שעת יציאה]])</f>
        <v>17</v>
      </c>
      <c r="T7596" s="7"/>
      <c r="U7596" s="7"/>
      <c r="V7596" s="9" t="s">
        <v>63</v>
      </c>
      <c r="W7596" s="7"/>
      <c r="X7596" s="7"/>
    </row>
    <row r="7597" spans="1:24" ht="15" x14ac:dyDescent="0.2">
      <c r="A7597" s="7"/>
      <c r="B7597" s="7"/>
      <c r="C7597" s="7">
        <v>176</v>
      </c>
      <c r="D7597" s="7" t="s">
        <v>42</v>
      </c>
      <c r="E7597" s="7" t="s">
        <v>43</v>
      </c>
      <c r="F7597" s="7">
        <v>3</v>
      </c>
      <c r="G7597" s="7" t="s">
        <v>44</v>
      </c>
      <c r="H7597" s="7"/>
      <c r="I7597" s="7"/>
      <c r="J7597" s="7"/>
      <c r="K7597" s="7"/>
      <c r="L7597" s="7">
        <v>11158</v>
      </c>
      <c r="M7597" s="7">
        <v>158</v>
      </c>
      <c r="N7597" s="7">
        <v>2</v>
      </c>
      <c r="O7597" s="7" t="s">
        <v>46</v>
      </c>
      <c r="P7597" s="7" t="s">
        <v>119</v>
      </c>
      <c r="Q7597" s="7">
        <v>5</v>
      </c>
      <c r="R7597" s="8">
        <v>0.76041666666666663</v>
      </c>
      <c r="S7597" s="27">
        <f>HOUR(טבלה3[[#This Row],[שעת יציאה]])</f>
        <v>18</v>
      </c>
      <c r="T7597" s="7"/>
      <c r="U7597" s="7"/>
      <c r="V7597" s="9" t="s">
        <v>63</v>
      </c>
      <c r="W7597" s="7"/>
      <c r="X7597" s="7"/>
    </row>
    <row r="7598" spans="1:24" ht="15" x14ac:dyDescent="0.2">
      <c r="A7598" s="7"/>
      <c r="B7598" s="7"/>
      <c r="C7598" s="7">
        <v>176</v>
      </c>
      <c r="D7598" s="7" t="s">
        <v>42</v>
      </c>
      <c r="E7598" s="7" t="s">
        <v>43</v>
      </c>
      <c r="F7598" s="7">
        <v>3</v>
      </c>
      <c r="G7598" s="7" t="s">
        <v>44</v>
      </c>
      <c r="H7598" s="7"/>
      <c r="I7598" s="7"/>
      <c r="J7598" s="7"/>
      <c r="K7598" s="7"/>
      <c r="L7598" s="7">
        <v>11158</v>
      </c>
      <c r="M7598" s="7">
        <v>158</v>
      </c>
      <c r="N7598" s="7">
        <v>2</v>
      </c>
      <c r="O7598" s="7" t="s">
        <v>46</v>
      </c>
      <c r="P7598" s="7" t="s">
        <v>119</v>
      </c>
      <c r="Q7598" s="7">
        <v>5</v>
      </c>
      <c r="R7598" s="8">
        <v>0.78125</v>
      </c>
      <c r="S7598" s="27">
        <f>HOUR(טבלה3[[#This Row],[שעת יציאה]])</f>
        <v>18</v>
      </c>
      <c r="T7598" s="7"/>
      <c r="U7598" s="7"/>
      <c r="V7598" s="9" t="s">
        <v>63</v>
      </c>
      <c r="W7598" s="7"/>
      <c r="X7598" s="7"/>
    </row>
    <row r="7599" spans="1:24" ht="15" x14ac:dyDescent="0.2">
      <c r="A7599" s="7"/>
      <c r="B7599" s="7"/>
      <c r="C7599" s="7">
        <v>176</v>
      </c>
      <c r="D7599" s="7" t="s">
        <v>42</v>
      </c>
      <c r="E7599" s="7" t="s">
        <v>43</v>
      </c>
      <c r="F7599" s="7">
        <v>3</v>
      </c>
      <c r="G7599" s="7" t="s">
        <v>44</v>
      </c>
      <c r="H7599" s="7"/>
      <c r="I7599" s="7"/>
      <c r="J7599" s="7"/>
      <c r="K7599" s="7"/>
      <c r="L7599" s="7">
        <v>11158</v>
      </c>
      <c r="M7599" s="7">
        <v>158</v>
      </c>
      <c r="N7599" s="7">
        <v>2</v>
      </c>
      <c r="O7599" s="7" t="s">
        <v>46</v>
      </c>
      <c r="P7599" s="7" t="s">
        <v>119</v>
      </c>
      <c r="Q7599" s="7">
        <v>5</v>
      </c>
      <c r="R7599" s="8">
        <v>0.80208333333333337</v>
      </c>
      <c r="S7599" s="27">
        <f>HOUR(טבלה3[[#This Row],[שעת יציאה]])</f>
        <v>19</v>
      </c>
      <c r="T7599" s="7"/>
      <c r="U7599" s="7"/>
      <c r="V7599" s="9" t="s">
        <v>63</v>
      </c>
      <c r="W7599" s="7"/>
      <c r="X7599" s="7"/>
    </row>
    <row r="7600" spans="1:24" ht="15" x14ac:dyDescent="0.2">
      <c r="A7600" s="7"/>
      <c r="B7600" s="7"/>
      <c r="C7600" s="7">
        <v>176</v>
      </c>
      <c r="D7600" s="7" t="s">
        <v>42</v>
      </c>
      <c r="E7600" s="7" t="s">
        <v>43</v>
      </c>
      <c r="F7600" s="7">
        <v>3</v>
      </c>
      <c r="G7600" s="7" t="s">
        <v>44</v>
      </c>
      <c r="H7600" s="7"/>
      <c r="I7600" s="7"/>
      <c r="J7600" s="7"/>
      <c r="K7600" s="7"/>
      <c r="L7600" s="7">
        <v>11158</v>
      </c>
      <c r="M7600" s="7">
        <v>158</v>
      </c>
      <c r="N7600" s="7">
        <v>2</v>
      </c>
      <c r="O7600" s="7" t="s">
        <v>46</v>
      </c>
      <c r="P7600" s="7" t="s">
        <v>119</v>
      </c>
      <c r="Q7600" s="7">
        <v>5</v>
      </c>
      <c r="R7600" s="8">
        <v>0.82291666666666663</v>
      </c>
      <c r="S7600" s="27">
        <f>HOUR(טבלה3[[#This Row],[שעת יציאה]])</f>
        <v>19</v>
      </c>
      <c r="T7600" s="7"/>
      <c r="U7600" s="7"/>
      <c r="V7600" s="9" t="s">
        <v>63</v>
      </c>
      <c r="W7600" s="7"/>
      <c r="X7600" s="7"/>
    </row>
    <row r="7601" spans="1:24" ht="15" x14ac:dyDescent="0.2">
      <c r="A7601" s="7"/>
      <c r="B7601" s="7"/>
      <c r="C7601" s="7">
        <v>176</v>
      </c>
      <c r="D7601" s="7" t="s">
        <v>42</v>
      </c>
      <c r="E7601" s="7" t="s">
        <v>43</v>
      </c>
      <c r="F7601" s="7">
        <v>3</v>
      </c>
      <c r="G7601" s="7" t="s">
        <v>44</v>
      </c>
      <c r="H7601" s="7"/>
      <c r="I7601" s="7"/>
      <c r="J7601" s="7"/>
      <c r="K7601" s="7"/>
      <c r="L7601" s="7">
        <v>11158</v>
      </c>
      <c r="M7601" s="7">
        <v>158</v>
      </c>
      <c r="N7601" s="7">
        <v>2</v>
      </c>
      <c r="O7601" s="7" t="s">
        <v>46</v>
      </c>
      <c r="P7601" s="7" t="s">
        <v>119</v>
      </c>
      <c r="Q7601" s="7">
        <v>5</v>
      </c>
      <c r="R7601" s="8">
        <v>0.84375</v>
      </c>
      <c r="S7601" s="27">
        <f>HOUR(טבלה3[[#This Row],[שעת יציאה]])</f>
        <v>20</v>
      </c>
      <c r="T7601" s="7"/>
      <c r="U7601" s="7"/>
      <c r="V7601" s="9" t="s">
        <v>63</v>
      </c>
      <c r="W7601" s="7"/>
      <c r="X7601" s="7"/>
    </row>
    <row r="7602" spans="1:24" ht="15" x14ac:dyDescent="0.2">
      <c r="A7602" s="7"/>
      <c r="B7602" s="7"/>
      <c r="C7602" s="7">
        <v>176</v>
      </c>
      <c r="D7602" s="7" t="s">
        <v>42</v>
      </c>
      <c r="E7602" s="7" t="s">
        <v>43</v>
      </c>
      <c r="F7602" s="7">
        <v>3</v>
      </c>
      <c r="G7602" s="7" t="s">
        <v>44</v>
      </c>
      <c r="H7602" s="7"/>
      <c r="I7602" s="7"/>
      <c r="J7602" s="7"/>
      <c r="K7602" s="7"/>
      <c r="L7602" s="7">
        <v>11158</v>
      </c>
      <c r="M7602" s="7">
        <v>158</v>
      </c>
      <c r="N7602" s="7">
        <v>2</v>
      </c>
      <c r="O7602" s="7" t="s">
        <v>46</v>
      </c>
      <c r="P7602" s="7" t="s">
        <v>119</v>
      </c>
      <c r="Q7602" s="7">
        <v>5</v>
      </c>
      <c r="R7602" s="8">
        <v>0.86458333333333337</v>
      </c>
      <c r="S7602" s="27">
        <f>HOUR(טבלה3[[#This Row],[שעת יציאה]])</f>
        <v>20</v>
      </c>
      <c r="T7602" s="7"/>
      <c r="U7602" s="7"/>
      <c r="V7602" s="9" t="s">
        <v>63</v>
      </c>
      <c r="W7602" s="7"/>
      <c r="X7602" s="7"/>
    </row>
    <row r="7603" spans="1:24" ht="15" x14ac:dyDescent="0.2">
      <c r="A7603" s="7"/>
      <c r="B7603" s="7"/>
      <c r="C7603" s="7">
        <v>176</v>
      </c>
      <c r="D7603" s="7" t="s">
        <v>42</v>
      </c>
      <c r="E7603" s="7" t="s">
        <v>43</v>
      </c>
      <c r="F7603" s="7">
        <v>3</v>
      </c>
      <c r="G7603" s="7" t="s">
        <v>44</v>
      </c>
      <c r="H7603" s="7"/>
      <c r="I7603" s="7"/>
      <c r="J7603" s="7"/>
      <c r="K7603" s="7"/>
      <c r="L7603" s="7">
        <v>11158</v>
      </c>
      <c r="M7603" s="7">
        <v>158</v>
      </c>
      <c r="N7603" s="7">
        <v>2</v>
      </c>
      <c r="O7603" s="7" t="s">
        <v>46</v>
      </c>
      <c r="P7603" s="7" t="s">
        <v>119</v>
      </c>
      <c r="Q7603" s="7">
        <v>5</v>
      </c>
      <c r="R7603" s="8">
        <v>0.875</v>
      </c>
      <c r="S7603" s="27">
        <f>HOUR(טבלה3[[#This Row],[שעת יציאה]])</f>
        <v>21</v>
      </c>
      <c r="T7603" s="7"/>
      <c r="U7603" s="7"/>
      <c r="V7603" s="9" t="s">
        <v>63</v>
      </c>
      <c r="W7603" s="7"/>
      <c r="X7603" s="7"/>
    </row>
    <row r="7604" spans="1:24" ht="15" x14ac:dyDescent="0.2">
      <c r="A7604" s="7"/>
      <c r="B7604" s="7"/>
      <c r="C7604" s="7">
        <v>176</v>
      </c>
      <c r="D7604" s="7" t="s">
        <v>42</v>
      </c>
      <c r="E7604" s="7" t="s">
        <v>43</v>
      </c>
      <c r="F7604" s="7">
        <v>3</v>
      </c>
      <c r="G7604" s="7" t="s">
        <v>44</v>
      </c>
      <c r="H7604" s="7"/>
      <c r="I7604" s="7"/>
      <c r="J7604" s="7"/>
      <c r="K7604" s="7"/>
      <c r="L7604" s="7">
        <v>11158</v>
      </c>
      <c r="M7604" s="7">
        <v>158</v>
      </c>
      <c r="N7604" s="7">
        <v>2</v>
      </c>
      <c r="O7604" s="7" t="s">
        <v>46</v>
      </c>
      <c r="P7604" s="7" t="s">
        <v>119</v>
      </c>
      <c r="Q7604" s="7">
        <v>5</v>
      </c>
      <c r="R7604" s="8">
        <v>0.91666666666666663</v>
      </c>
      <c r="S7604" s="27">
        <f>HOUR(טבלה3[[#This Row],[שעת יציאה]])</f>
        <v>22</v>
      </c>
      <c r="T7604" s="7"/>
      <c r="U7604" s="7"/>
      <c r="V7604" s="9" t="s">
        <v>63</v>
      </c>
      <c r="W7604" s="7"/>
      <c r="X7604" s="7"/>
    </row>
    <row r="7605" spans="1:24" ht="15" x14ac:dyDescent="0.2">
      <c r="A7605" s="7"/>
      <c r="B7605" s="7"/>
      <c r="C7605" s="7">
        <v>176</v>
      </c>
      <c r="D7605" s="7" t="s">
        <v>42</v>
      </c>
      <c r="E7605" s="7" t="s">
        <v>43</v>
      </c>
      <c r="F7605" s="7">
        <v>3</v>
      </c>
      <c r="G7605" s="7" t="s">
        <v>44</v>
      </c>
      <c r="H7605" s="7"/>
      <c r="I7605" s="7"/>
      <c r="J7605" s="7"/>
      <c r="K7605" s="7"/>
      <c r="L7605" s="7">
        <v>11158</v>
      </c>
      <c r="M7605" s="7">
        <v>158</v>
      </c>
      <c r="N7605" s="7">
        <v>2</v>
      </c>
      <c r="O7605" s="7" t="s">
        <v>46</v>
      </c>
      <c r="P7605" s="7" t="s">
        <v>119</v>
      </c>
      <c r="Q7605" s="7">
        <v>5</v>
      </c>
      <c r="R7605" s="8">
        <v>0.95833333333333337</v>
      </c>
      <c r="S7605" s="27">
        <f>HOUR(טבלה3[[#This Row],[שעת יציאה]])</f>
        <v>23</v>
      </c>
      <c r="T7605" s="7"/>
      <c r="U7605" s="7"/>
      <c r="V7605" s="9" t="s">
        <v>63</v>
      </c>
      <c r="W7605" s="7"/>
      <c r="X7605" s="7"/>
    </row>
    <row r="7606" spans="1:24" ht="15" x14ac:dyDescent="0.2">
      <c r="A7606" s="7"/>
      <c r="B7606" s="7"/>
      <c r="C7606" s="7">
        <v>176</v>
      </c>
      <c r="D7606" s="7" t="s">
        <v>42</v>
      </c>
      <c r="E7606" s="7" t="s">
        <v>43</v>
      </c>
      <c r="F7606" s="7">
        <v>3</v>
      </c>
      <c r="G7606" s="7" t="s">
        <v>44</v>
      </c>
      <c r="H7606" s="7"/>
      <c r="I7606" s="7"/>
      <c r="J7606" s="7"/>
      <c r="K7606" s="7"/>
      <c r="L7606" s="7">
        <v>12159</v>
      </c>
      <c r="M7606" s="7">
        <v>159</v>
      </c>
      <c r="N7606" s="7">
        <v>1</v>
      </c>
      <c r="O7606" s="7" t="s">
        <v>46</v>
      </c>
      <c r="P7606" s="7" t="s">
        <v>120</v>
      </c>
      <c r="Q7606" s="7">
        <v>5</v>
      </c>
      <c r="R7606" s="8">
        <v>0.58333333333333337</v>
      </c>
      <c r="S7606" s="27">
        <f>HOUR(טבלה3[[#This Row],[שעת יציאה]])</f>
        <v>14</v>
      </c>
      <c r="T7606" s="7"/>
      <c r="U7606" s="7"/>
      <c r="V7606" s="9" t="s">
        <v>279</v>
      </c>
      <c r="W7606" s="7"/>
      <c r="X7606" s="7"/>
    </row>
    <row r="7607" spans="1:24" ht="15" x14ac:dyDescent="0.2">
      <c r="A7607" s="7"/>
      <c r="B7607" s="7"/>
      <c r="C7607" s="7">
        <v>176</v>
      </c>
      <c r="D7607" s="7" t="s">
        <v>42</v>
      </c>
      <c r="E7607" s="7" t="s">
        <v>43</v>
      </c>
      <c r="F7607" s="7">
        <v>3</v>
      </c>
      <c r="G7607" s="7" t="s">
        <v>44</v>
      </c>
      <c r="H7607" s="7"/>
      <c r="I7607" s="7"/>
      <c r="J7607" s="7"/>
      <c r="K7607" s="7"/>
      <c r="L7607" s="7">
        <v>12159</v>
      </c>
      <c r="M7607" s="7">
        <v>159</v>
      </c>
      <c r="N7607" s="7">
        <v>1</v>
      </c>
      <c r="O7607" s="7" t="s">
        <v>46</v>
      </c>
      <c r="P7607" s="7" t="s">
        <v>120</v>
      </c>
      <c r="Q7607" s="7">
        <v>5</v>
      </c>
      <c r="R7607" s="8">
        <v>0.625</v>
      </c>
      <c r="S7607" s="27">
        <f>HOUR(טבלה3[[#This Row],[שעת יציאה]])</f>
        <v>15</v>
      </c>
      <c r="T7607" s="7"/>
      <c r="U7607" s="7"/>
      <c r="V7607" s="9" t="s">
        <v>279</v>
      </c>
      <c r="W7607" s="7"/>
      <c r="X7607" s="7"/>
    </row>
    <row r="7608" spans="1:24" ht="15" x14ac:dyDescent="0.2">
      <c r="A7608" s="7"/>
      <c r="B7608" s="7"/>
      <c r="C7608" s="7">
        <v>176</v>
      </c>
      <c r="D7608" s="7" t="s">
        <v>42</v>
      </c>
      <c r="E7608" s="7" t="s">
        <v>43</v>
      </c>
      <c r="F7608" s="7">
        <v>3</v>
      </c>
      <c r="G7608" s="7" t="s">
        <v>44</v>
      </c>
      <c r="H7608" s="7"/>
      <c r="I7608" s="7"/>
      <c r="J7608" s="7"/>
      <c r="K7608" s="7"/>
      <c r="L7608" s="7">
        <v>12159</v>
      </c>
      <c r="M7608" s="7">
        <v>159</v>
      </c>
      <c r="N7608" s="7">
        <v>1</v>
      </c>
      <c r="O7608" s="7" t="s">
        <v>46</v>
      </c>
      <c r="P7608" s="7" t="s">
        <v>120</v>
      </c>
      <c r="Q7608" s="7">
        <v>5</v>
      </c>
      <c r="R7608" s="8">
        <v>0.64583333333333337</v>
      </c>
      <c r="S7608" s="27">
        <f>HOUR(טבלה3[[#This Row],[שעת יציאה]])</f>
        <v>15</v>
      </c>
      <c r="T7608" s="7"/>
      <c r="U7608" s="7"/>
      <c r="V7608" s="9" t="s">
        <v>279</v>
      </c>
      <c r="W7608" s="7"/>
      <c r="X7608" s="7"/>
    </row>
    <row r="7609" spans="1:24" ht="15" x14ac:dyDescent="0.2">
      <c r="A7609" s="7"/>
      <c r="B7609" s="7"/>
      <c r="C7609" s="7">
        <v>176</v>
      </c>
      <c r="D7609" s="7" t="s">
        <v>42</v>
      </c>
      <c r="E7609" s="7" t="s">
        <v>43</v>
      </c>
      <c r="F7609" s="7">
        <v>3</v>
      </c>
      <c r="G7609" s="7" t="s">
        <v>44</v>
      </c>
      <c r="H7609" s="7"/>
      <c r="I7609" s="7"/>
      <c r="J7609" s="7"/>
      <c r="K7609" s="7"/>
      <c r="L7609" s="7">
        <v>12159</v>
      </c>
      <c r="M7609" s="7">
        <v>159</v>
      </c>
      <c r="N7609" s="7">
        <v>1</v>
      </c>
      <c r="O7609" s="7" t="s">
        <v>46</v>
      </c>
      <c r="P7609" s="7" t="s">
        <v>120</v>
      </c>
      <c r="Q7609" s="7">
        <v>5</v>
      </c>
      <c r="R7609" s="8">
        <v>0.66666666666666663</v>
      </c>
      <c r="S7609" s="27">
        <f>HOUR(טבלה3[[#This Row],[שעת יציאה]])</f>
        <v>16</v>
      </c>
      <c r="T7609" s="7"/>
      <c r="U7609" s="7"/>
      <c r="V7609" s="9" t="s">
        <v>279</v>
      </c>
      <c r="W7609" s="7"/>
      <c r="X7609" s="7"/>
    </row>
    <row r="7610" spans="1:24" ht="15" x14ac:dyDescent="0.2">
      <c r="A7610" s="7"/>
      <c r="B7610" s="7"/>
      <c r="C7610" s="7">
        <v>176</v>
      </c>
      <c r="D7610" s="7" t="s">
        <v>42</v>
      </c>
      <c r="E7610" s="7" t="s">
        <v>43</v>
      </c>
      <c r="F7610" s="7">
        <v>3</v>
      </c>
      <c r="G7610" s="7" t="s">
        <v>44</v>
      </c>
      <c r="H7610" s="7"/>
      <c r="I7610" s="7"/>
      <c r="J7610" s="7"/>
      <c r="K7610" s="7"/>
      <c r="L7610" s="7">
        <v>12159</v>
      </c>
      <c r="M7610" s="7">
        <v>159</v>
      </c>
      <c r="N7610" s="7">
        <v>1</v>
      </c>
      <c r="O7610" s="7" t="s">
        <v>46</v>
      </c>
      <c r="P7610" s="7" t="s">
        <v>120</v>
      </c>
      <c r="Q7610" s="7">
        <v>5</v>
      </c>
      <c r="R7610" s="8">
        <v>0.6875</v>
      </c>
      <c r="S7610" s="27">
        <f>HOUR(טבלה3[[#This Row],[שעת יציאה]])</f>
        <v>16</v>
      </c>
      <c r="T7610" s="7"/>
      <c r="U7610" s="7"/>
      <c r="V7610" s="9" t="s">
        <v>279</v>
      </c>
      <c r="W7610" s="7"/>
      <c r="X7610" s="7"/>
    </row>
    <row r="7611" spans="1:24" ht="15" x14ac:dyDescent="0.2">
      <c r="A7611" s="7"/>
      <c r="B7611" s="7"/>
      <c r="C7611" s="7">
        <v>176</v>
      </c>
      <c r="D7611" s="7" t="s">
        <v>42</v>
      </c>
      <c r="E7611" s="7" t="s">
        <v>43</v>
      </c>
      <c r="F7611" s="7">
        <v>3</v>
      </c>
      <c r="G7611" s="7" t="s">
        <v>44</v>
      </c>
      <c r="H7611" s="7"/>
      <c r="I7611" s="7"/>
      <c r="J7611" s="7"/>
      <c r="K7611" s="7"/>
      <c r="L7611" s="7">
        <v>12159</v>
      </c>
      <c r="M7611" s="7">
        <v>159</v>
      </c>
      <c r="N7611" s="7">
        <v>1</v>
      </c>
      <c r="O7611" s="7" t="s">
        <v>46</v>
      </c>
      <c r="P7611" s="7" t="s">
        <v>120</v>
      </c>
      <c r="Q7611" s="7">
        <v>5</v>
      </c>
      <c r="R7611" s="8">
        <v>0.70833333333333337</v>
      </c>
      <c r="S7611" s="27">
        <f>HOUR(טבלה3[[#This Row],[שעת יציאה]])</f>
        <v>17</v>
      </c>
      <c r="T7611" s="7"/>
      <c r="U7611" s="7"/>
      <c r="V7611" s="9" t="s">
        <v>279</v>
      </c>
      <c r="W7611" s="7"/>
      <c r="X7611" s="7"/>
    </row>
    <row r="7612" spans="1:24" ht="15" x14ac:dyDescent="0.2">
      <c r="A7612" s="7"/>
      <c r="B7612" s="7"/>
      <c r="C7612" s="7">
        <v>176</v>
      </c>
      <c r="D7612" s="7" t="s">
        <v>42</v>
      </c>
      <c r="E7612" s="7" t="s">
        <v>43</v>
      </c>
      <c r="F7612" s="7">
        <v>3</v>
      </c>
      <c r="G7612" s="7" t="s">
        <v>44</v>
      </c>
      <c r="H7612" s="7"/>
      <c r="I7612" s="7"/>
      <c r="J7612" s="7"/>
      <c r="K7612" s="7"/>
      <c r="L7612" s="7">
        <v>12159</v>
      </c>
      <c r="M7612" s="7">
        <v>159</v>
      </c>
      <c r="N7612" s="7">
        <v>1</v>
      </c>
      <c r="O7612" s="7" t="s">
        <v>46</v>
      </c>
      <c r="P7612" s="7" t="s">
        <v>120</v>
      </c>
      <c r="Q7612" s="7">
        <v>5</v>
      </c>
      <c r="R7612" s="8">
        <v>0.72916666666666663</v>
      </c>
      <c r="S7612" s="27">
        <f>HOUR(טבלה3[[#This Row],[שעת יציאה]])</f>
        <v>17</v>
      </c>
      <c r="T7612" s="7"/>
      <c r="U7612" s="7"/>
      <c r="V7612" s="9" t="s">
        <v>279</v>
      </c>
      <c r="W7612" s="7"/>
      <c r="X7612" s="7"/>
    </row>
    <row r="7613" spans="1:24" ht="15" x14ac:dyDescent="0.2">
      <c r="A7613" s="7"/>
      <c r="B7613" s="7"/>
      <c r="C7613" s="7">
        <v>176</v>
      </c>
      <c r="D7613" s="7" t="s">
        <v>42</v>
      </c>
      <c r="E7613" s="7" t="s">
        <v>43</v>
      </c>
      <c r="F7613" s="7">
        <v>3</v>
      </c>
      <c r="G7613" s="7" t="s">
        <v>44</v>
      </c>
      <c r="H7613" s="7"/>
      <c r="I7613" s="7"/>
      <c r="J7613" s="7"/>
      <c r="K7613" s="7"/>
      <c r="L7613" s="7">
        <v>12159</v>
      </c>
      <c r="M7613" s="7">
        <v>159</v>
      </c>
      <c r="N7613" s="7">
        <v>1</v>
      </c>
      <c r="O7613" s="7" t="s">
        <v>46</v>
      </c>
      <c r="P7613" s="7" t="s">
        <v>120</v>
      </c>
      <c r="Q7613" s="7">
        <v>5</v>
      </c>
      <c r="R7613" s="8">
        <v>0.75</v>
      </c>
      <c r="S7613" s="27">
        <f>HOUR(טבלה3[[#This Row],[שעת יציאה]])</f>
        <v>18</v>
      </c>
      <c r="T7613" s="7"/>
      <c r="U7613" s="7"/>
      <c r="V7613" s="9" t="s">
        <v>279</v>
      </c>
      <c r="W7613" s="7"/>
      <c r="X7613" s="7"/>
    </row>
    <row r="7614" spans="1:24" ht="15" x14ac:dyDescent="0.2">
      <c r="A7614" s="7"/>
      <c r="B7614" s="7"/>
      <c r="C7614" s="7">
        <v>176</v>
      </c>
      <c r="D7614" s="7" t="s">
        <v>42</v>
      </c>
      <c r="E7614" s="7" t="s">
        <v>43</v>
      </c>
      <c r="F7614" s="7">
        <v>3</v>
      </c>
      <c r="G7614" s="7" t="s">
        <v>44</v>
      </c>
      <c r="H7614" s="7"/>
      <c r="I7614" s="7"/>
      <c r="J7614" s="7"/>
      <c r="K7614" s="7"/>
      <c r="L7614" s="7">
        <v>12159</v>
      </c>
      <c r="M7614" s="7">
        <v>159</v>
      </c>
      <c r="N7614" s="7">
        <v>1</v>
      </c>
      <c r="O7614" s="7" t="s">
        <v>46</v>
      </c>
      <c r="P7614" s="7" t="s">
        <v>120</v>
      </c>
      <c r="Q7614" s="7">
        <v>5</v>
      </c>
      <c r="R7614" s="8">
        <v>0.77083333333333337</v>
      </c>
      <c r="S7614" s="27">
        <f>HOUR(טבלה3[[#This Row],[שעת יציאה]])</f>
        <v>18</v>
      </c>
      <c r="T7614" s="7"/>
      <c r="U7614" s="7"/>
      <c r="V7614" s="9" t="s">
        <v>279</v>
      </c>
      <c r="W7614" s="7"/>
      <c r="X7614" s="7"/>
    </row>
    <row r="7615" spans="1:24" ht="15" x14ac:dyDescent="0.2">
      <c r="A7615" s="7"/>
      <c r="B7615" s="7"/>
      <c r="C7615" s="7">
        <v>176</v>
      </c>
      <c r="D7615" s="7" t="s">
        <v>42</v>
      </c>
      <c r="E7615" s="7" t="s">
        <v>43</v>
      </c>
      <c r="F7615" s="7">
        <v>3</v>
      </c>
      <c r="G7615" s="7" t="s">
        <v>44</v>
      </c>
      <c r="H7615" s="7"/>
      <c r="I7615" s="7"/>
      <c r="J7615" s="7"/>
      <c r="K7615" s="7"/>
      <c r="L7615" s="7">
        <v>12159</v>
      </c>
      <c r="M7615" s="7">
        <v>159</v>
      </c>
      <c r="N7615" s="7">
        <v>1</v>
      </c>
      <c r="O7615" s="7" t="s">
        <v>46</v>
      </c>
      <c r="P7615" s="7" t="s">
        <v>120</v>
      </c>
      <c r="Q7615" s="7">
        <v>5</v>
      </c>
      <c r="R7615" s="8">
        <v>0.79166666666666663</v>
      </c>
      <c r="S7615" s="27">
        <f>HOUR(טבלה3[[#This Row],[שעת יציאה]])</f>
        <v>19</v>
      </c>
      <c r="T7615" s="7"/>
      <c r="U7615" s="7"/>
      <c r="V7615" s="9" t="s">
        <v>279</v>
      </c>
      <c r="W7615" s="7"/>
      <c r="X7615" s="7"/>
    </row>
    <row r="7616" spans="1:24" ht="15" x14ac:dyDescent="0.2">
      <c r="A7616" s="7"/>
      <c r="B7616" s="7"/>
      <c r="C7616" s="7">
        <v>176</v>
      </c>
      <c r="D7616" s="7" t="s">
        <v>42</v>
      </c>
      <c r="E7616" s="7" t="s">
        <v>43</v>
      </c>
      <c r="F7616" s="7">
        <v>3</v>
      </c>
      <c r="G7616" s="7" t="s">
        <v>44</v>
      </c>
      <c r="H7616" s="7"/>
      <c r="I7616" s="7"/>
      <c r="J7616" s="7"/>
      <c r="K7616" s="7"/>
      <c r="L7616" s="7">
        <v>12159</v>
      </c>
      <c r="M7616" s="7">
        <v>159</v>
      </c>
      <c r="N7616" s="7">
        <v>1</v>
      </c>
      <c r="O7616" s="7" t="s">
        <v>46</v>
      </c>
      <c r="P7616" s="7" t="s">
        <v>120</v>
      </c>
      <c r="Q7616" s="7">
        <v>5</v>
      </c>
      <c r="R7616" s="8">
        <v>0.8125</v>
      </c>
      <c r="S7616" s="27">
        <f>HOUR(טבלה3[[#This Row],[שעת יציאה]])</f>
        <v>19</v>
      </c>
      <c r="T7616" s="7"/>
      <c r="U7616" s="7"/>
      <c r="V7616" s="9" t="s">
        <v>279</v>
      </c>
      <c r="W7616" s="7"/>
      <c r="X7616" s="7"/>
    </row>
    <row r="7617" spans="1:24" ht="15" x14ac:dyDescent="0.2">
      <c r="A7617" s="7"/>
      <c r="B7617" s="7"/>
      <c r="C7617" s="7">
        <v>176</v>
      </c>
      <c r="D7617" s="7" t="s">
        <v>42</v>
      </c>
      <c r="E7617" s="7" t="s">
        <v>43</v>
      </c>
      <c r="F7617" s="7">
        <v>3</v>
      </c>
      <c r="G7617" s="7" t="s">
        <v>44</v>
      </c>
      <c r="H7617" s="7"/>
      <c r="I7617" s="7"/>
      <c r="J7617" s="7"/>
      <c r="K7617" s="7"/>
      <c r="L7617" s="7">
        <v>12159</v>
      </c>
      <c r="M7617" s="7">
        <v>159</v>
      </c>
      <c r="N7617" s="7">
        <v>1</v>
      </c>
      <c r="O7617" s="7" t="s">
        <v>46</v>
      </c>
      <c r="P7617" s="7" t="s">
        <v>120</v>
      </c>
      <c r="Q7617" s="7">
        <v>5</v>
      </c>
      <c r="R7617" s="8">
        <v>0.83333333333333337</v>
      </c>
      <c r="S7617" s="27">
        <f>HOUR(טבלה3[[#This Row],[שעת יציאה]])</f>
        <v>20</v>
      </c>
      <c r="T7617" s="7"/>
      <c r="U7617" s="7"/>
      <c r="V7617" s="9" t="s">
        <v>279</v>
      </c>
      <c r="W7617" s="7"/>
      <c r="X7617" s="7"/>
    </row>
    <row r="7618" spans="1:24" ht="15" x14ac:dyDescent="0.2">
      <c r="A7618" s="7"/>
      <c r="B7618" s="7"/>
      <c r="C7618" s="7">
        <v>176</v>
      </c>
      <c r="D7618" s="7" t="s">
        <v>42</v>
      </c>
      <c r="E7618" s="7" t="s">
        <v>43</v>
      </c>
      <c r="F7618" s="7">
        <v>3</v>
      </c>
      <c r="G7618" s="7" t="s">
        <v>44</v>
      </c>
      <c r="H7618" s="7"/>
      <c r="I7618" s="7"/>
      <c r="J7618" s="7"/>
      <c r="K7618" s="7"/>
      <c r="L7618" s="7">
        <v>12159</v>
      </c>
      <c r="M7618" s="7">
        <v>159</v>
      </c>
      <c r="N7618" s="7">
        <v>2</v>
      </c>
      <c r="O7618" s="7" t="s">
        <v>46</v>
      </c>
      <c r="P7618" s="7" t="s">
        <v>120</v>
      </c>
      <c r="Q7618" s="7">
        <v>5</v>
      </c>
      <c r="R7618" s="8">
        <v>0.25</v>
      </c>
      <c r="S7618" s="27">
        <f>HOUR(טבלה3[[#This Row],[שעת יציאה]])</f>
        <v>6</v>
      </c>
      <c r="T7618" s="7"/>
      <c r="U7618" s="7"/>
      <c r="V7618" s="9" t="s">
        <v>63</v>
      </c>
      <c r="W7618" s="7"/>
      <c r="X7618" s="7"/>
    </row>
    <row r="7619" spans="1:24" ht="15" x14ac:dyDescent="0.2">
      <c r="A7619" s="7"/>
      <c r="B7619" s="7"/>
      <c r="C7619" s="7">
        <v>176</v>
      </c>
      <c r="D7619" s="7" t="s">
        <v>42</v>
      </c>
      <c r="E7619" s="7" t="s">
        <v>43</v>
      </c>
      <c r="F7619" s="7">
        <v>3</v>
      </c>
      <c r="G7619" s="7" t="s">
        <v>44</v>
      </c>
      <c r="H7619" s="7"/>
      <c r="I7619" s="7"/>
      <c r="J7619" s="7"/>
      <c r="K7619" s="7"/>
      <c r="L7619" s="7">
        <v>12159</v>
      </c>
      <c r="M7619" s="7">
        <v>159</v>
      </c>
      <c r="N7619" s="7">
        <v>2</v>
      </c>
      <c r="O7619" s="7" t="s">
        <v>46</v>
      </c>
      <c r="P7619" s="7" t="s">
        <v>120</v>
      </c>
      <c r="Q7619" s="7">
        <v>5</v>
      </c>
      <c r="R7619" s="8">
        <v>0.27083333333333331</v>
      </c>
      <c r="S7619" s="27">
        <f>HOUR(טבלה3[[#This Row],[שעת יציאה]])</f>
        <v>6</v>
      </c>
      <c r="T7619" s="7"/>
      <c r="U7619" s="7"/>
      <c r="V7619" s="9" t="s">
        <v>63</v>
      </c>
      <c r="W7619" s="7"/>
      <c r="X7619" s="7"/>
    </row>
    <row r="7620" spans="1:24" ht="15" x14ac:dyDescent="0.2">
      <c r="A7620" s="7"/>
      <c r="B7620" s="7"/>
      <c r="C7620" s="7">
        <v>176</v>
      </c>
      <c r="D7620" s="7" t="s">
        <v>42</v>
      </c>
      <c r="E7620" s="7" t="s">
        <v>43</v>
      </c>
      <c r="F7620" s="7">
        <v>3</v>
      </c>
      <c r="G7620" s="7" t="s">
        <v>44</v>
      </c>
      <c r="H7620" s="7"/>
      <c r="I7620" s="7"/>
      <c r="J7620" s="7"/>
      <c r="K7620" s="7"/>
      <c r="L7620" s="7">
        <v>12159</v>
      </c>
      <c r="M7620" s="7">
        <v>159</v>
      </c>
      <c r="N7620" s="7">
        <v>2</v>
      </c>
      <c r="O7620" s="7" t="s">
        <v>46</v>
      </c>
      <c r="P7620" s="7" t="s">
        <v>120</v>
      </c>
      <c r="Q7620" s="7">
        <v>5</v>
      </c>
      <c r="R7620" s="8">
        <v>0.29166666666666669</v>
      </c>
      <c r="S7620" s="27">
        <f>HOUR(טבלה3[[#This Row],[שעת יציאה]])</f>
        <v>7</v>
      </c>
      <c r="T7620" s="7"/>
      <c r="U7620" s="7"/>
      <c r="V7620" s="9" t="s">
        <v>63</v>
      </c>
      <c r="W7620" s="7"/>
      <c r="X7620" s="7"/>
    </row>
    <row r="7621" spans="1:24" ht="15" x14ac:dyDescent="0.2">
      <c r="A7621" s="7"/>
      <c r="B7621" s="7"/>
      <c r="C7621" s="7">
        <v>176</v>
      </c>
      <c r="D7621" s="7" t="s">
        <v>42</v>
      </c>
      <c r="E7621" s="7" t="s">
        <v>43</v>
      </c>
      <c r="F7621" s="7">
        <v>3</v>
      </c>
      <c r="G7621" s="7" t="s">
        <v>44</v>
      </c>
      <c r="H7621" s="7"/>
      <c r="I7621" s="7"/>
      <c r="J7621" s="7"/>
      <c r="K7621" s="7"/>
      <c r="L7621" s="7">
        <v>12159</v>
      </c>
      <c r="M7621" s="7">
        <v>159</v>
      </c>
      <c r="N7621" s="7">
        <v>2</v>
      </c>
      <c r="O7621" s="7" t="s">
        <v>46</v>
      </c>
      <c r="P7621" s="7" t="s">
        <v>120</v>
      </c>
      <c r="Q7621" s="7">
        <v>5</v>
      </c>
      <c r="R7621" s="8">
        <v>0.3125</v>
      </c>
      <c r="S7621" s="27">
        <f>HOUR(טבלה3[[#This Row],[שעת יציאה]])</f>
        <v>7</v>
      </c>
      <c r="T7621" s="7"/>
      <c r="U7621" s="7"/>
      <c r="V7621" s="9" t="s">
        <v>63</v>
      </c>
      <c r="W7621" s="7"/>
      <c r="X7621" s="7"/>
    </row>
    <row r="7622" spans="1:24" ht="15" x14ac:dyDescent="0.2">
      <c r="A7622" s="7"/>
      <c r="B7622" s="7"/>
      <c r="C7622" s="7">
        <v>176</v>
      </c>
      <c r="D7622" s="7" t="s">
        <v>42</v>
      </c>
      <c r="E7622" s="7" t="s">
        <v>43</v>
      </c>
      <c r="F7622" s="7">
        <v>3</v>
      </c>
      <c r="G7622" s="7" t="s">
        <v>44</v>
      </c>
      <c r="H7622" s="7"/>
      <c r="I7622" s="7"/>
      <c r="J7622" s="7"/>
      <c r="K7622" s="7"/>
      <c r="L7622" s="7">
        <v>12159</v>
      </c>
      <c r="M7622" s="7">
        <v>159</v>
      </c>
      <c r="N7622" s="7">
        <v>2</v>
      </c>
      <c r="O7622" s="7" t="s">
        <v>46</v>
      </c>
      <c r="P7622" s="7" t="s">
        <v>120</v>
      </c>
      <c r="Q7622" s="7">
        <v>5</v>
      </c>
      <c r="R7622" s="8">
        <v>0.33333333333333331</v>
      </c>
      <c r="S7622" s="27">
        <f>HOUR(טבלה3[[#This Row],[שעת יציאה]])</f>
        <v>8</v>
      </c>
      <c r="T7622" s="7"/>
      <c r="U7622" s="7"/>
      <c r="V7622" s="9" t="s">
        <v>63</v>
      </c>
      <c r="W7622" s="7"/>
      <c r="X7622" s="7"/>
    </row>
    <row r="7623" spans="1:24" ht="15" x14ac:dyDescent="0.2">
      <c r="A7623" s="7"/>
      <c r="B7623" s="7"/>
      <c r="C7623" s="7">
        <v>176</v>
      </c>
      <c r="D7623" s="7" t="s">
        <v>42</v>
      </c>
      <c r="E7623" s="7" t="s">
        <v>43</v>
      </c>
      <c r="F7623" s="7">
        <v>3</v>
      </c>
      <c r="G7623" s="7" t="s">
        <v>44</v>
      </c>
      <c r="H7623" s="7"/>
      <c r="I7623" s="7"/>
      <c r="J7623" s="7"/>
      <c r="K7623" s="7"/>
      <c r="L7623" s="7">
        <v>12159</v>
      </c>
      <c r="M7623" s="7">
        <v>159</v>
      </c>
      <c r="N7623" s="7">
        <v>2</v>
      </c>
      <c r="O7623" s="7" t="s">
        <v>46</v>
      </c>
      <c r="P7623" s="7" t="s">
        <v>120</v>
      </c>
      <c r="Q7623" s="7">
        <v>5</v>
      </c>
      <c r="R7623" s="8">
        <v>0.35416666666666669</v>
      </c>
      <c r="S7623" s="27">
        <f>HOUR(טבלה3[[#This Row],[שעת יציאה]])</f>
        <v>8</v>
      </c>
      <c r="T7623" s="7"/>
      <c r="U7623" s="7"/>
      <c r="V7623" s="9" t="s">
        <v>63</v>
      </c>
      <c r="W7623" s="7"/>
      <c r="X7623" s="7"/>
    </row>
    <row r="7624" spans="1:24" ht="15" x14ac:dyDescent="0.2">
      <c r="A7624" s="7"/>
      <c r="B7624" s="7"/>
      <c r="C7624" s="7">
        <v>176</v>
      </c>
      <c r="D7624" s="7" t="s">
        <v>42</v>
      </c>
      <c r="E7624" s="7" t="s">
        <v>43</v>
      </c>
      <c r="F7624" s="7">
        <v>3</v>
      </c>
      <c r="G7624" s="7" t="s">
        <v>44</v>
      </c>
      <c r="H7624" s="7"/>
      <c r="I7624" s="7"/>
      <c r="J7624" s="7"/>
      <c r="K7624" s="7"/>
      <c r="L7624" s="7">
        <v>12159</v>
      </c>
      <c r="M7624" s="7">
        <v>159</v>
      </c>
      <c r="N7624" s="7">
        <v>2</v>
      </c>
      <c r="O7624" s="7" t="s">
        <v>46</v>
      </c>
      <c r="P7624" s="7" t="s">
        <v>120</v>
      </c>
      <c r="Q7624" s="7">
        <v>5</v>
      </c>
      <c r="R7624" s="8">
        <v>0.375</v>
      </c>
      <c r="S7624" s="27">
        <f>HOUR(טבלה3[[#This Row],[שעת יציאה]])</f>
        <v>9</v>
      </c>
      <c r="T7624" s="7"/>
      <c r="U7624" s="7"/>
      <c r="V7624" s="9" t="s">
        <v>63</v>
      </c>
      <c r="W7624" s="7"/>
      <c r="X7624" s="7"/>
    </row>
    <row r="7625" spans="1:24" ht="15" x14ac:dyDescent="0.2">
      <c r="A7625" s="7"/>
      <c r="B7625" s="7"/>
      <c r="C7625" s="7">
        <v>176</v>
      </c>
      <c r="D7625" s="7" t="s">
        <v>42</v>
      </c>
      <c r="E7625" s="7" t="s">
        <v>43</v>
      </c>
      <c r="F7625" s="7">
        <v>3</v>
      </c>
      <c r="G7625" s="7" t="s">
        <v>44</v>
      </c>
      <c r="H7625" s="7"/>
      <c r="I7625" s="7"/>
      <c r="J7625" s="7"/>
      <c r="K7625" s="7"/>
      <c r="L7625" s="7">
        <v>12159</v>
      </c>
      <c r="M7625" s="7">
        <v>159</v>
      </c>
      <c r="N7625" s="7">
        <v>2</v>
      </c>
      <c r="O7625" s="7" t="s">
        <v>46</v>
      </c>
      <c r="P7625" s="7" t="s">
        <v>120</v>
      </c>
      <c r="Q7625" s="7">
        <v>5</v>
      </c>
      <c r="R7625" s="8">
        <v>0.39583333333333331</v>
      </c>
      <c r="S7625" s="27">
        <f>HOUR(טבלה3[[#This Row],[שעת יציאה]])</f>
        <v>9</v>
      </c>
      <c r="T7625" s="7"/>
      <c r="U7625" s="7"/>
      <c r="V7625" s="9" t="s">
        <v>63</v>
      </c>
      <c r="W7625" s="7"/>
      <c r="X7625" s="7"/>
    </row>
    <row r="7626" spans="1:24" ht="15" x14ac:dyDescent="0.2">
      <c r="A7626" s="7"/>
      <c r="B7626" s="7"/>
      <c r="C7626" s="7">
        <v>176</v>
      </c>
      <c r="D7626" s="7" t="s">
        <v>42</v>
      </c>
      <c r="E7626" s="7" t="s">
        <v>43</v>
      </c>
      <c r="F7626" s="7">
        <v>3</v>
      </c>
      <c r="G7626" s="7" t="s">
        <v>44</v>
      </c>
      <c r="H7626" s="7"/>
      <c r="I7626" s="7"/>
      <c r="J7626" s="7"/>
      <c r="K7626" s="7"/>
      <c r="L7626" s="7">
        <v>12159</v>
      </c>
      <c r="M7626" s="7">
        <v>159</v>
      </c>
      <c r="N7626" s="7">
        <v>2</v>
      </c>
      <c r="O7626" s="7" t="s">
        <v>46</v>
      </c>
      <c r="P7626" s="7" t="s">
        <v>120</v>
      </c>
      <c r="Q7626" s="7">
        <v>5</v>
      </c>
      <c r="R7626" s="8">
        <v>0.41666666666666669</v>
      </c>
      <c r="S7626" s="27">
        <f>HOUR(טבלה3[[#This Row],[שעת יציאה]])</f>
        <v>10</v>
      </c>
      <c r="T7626" s="7"/>
      <c r="U7626" s="7"/>
      <c r="V7626" s="9" t="s">
        <v>63</v>
      </c>
      <c r="W7626" s="7"/>
      <c r="X7626" s="7"/>
    </row>
    <row r="7627" spans="1:24" ht="15" x14ac:dyDescent="0.2">
      <c r="A7627" s="7"/>
      <c r="B7627" s="7"/>
      <c r="C7627" s="7">
        <v>176</v>
      </c>
      <c r="D7627" s="7" t="s">
        <v>42</v>
      </c>
      <c r="E7627" s="7" t="s">
        <v>43</v>
      </c>
      <c r="F7627" s="7">
        <v>3</v>
      </c>
      <c r="G7627" s="7" t="s">
        <v>44</v>
      </c>
      <c r="H7627" s="7"/>
      <c r="I7627" s="7"/>
      <c r="J7627" s="7"/>
      <c r="K7627" s="7"/>
      <c r="L7627" s="9" t="s">
        <v>280</v>
      </c>
      <c r="M7627" s="9">
        <v>160</v>
      </c>
      <c r="N7627" s="7">
        <v>1</v>
      </c>
      <c r="O7627" s="7" t="s">
        <v>46</v>
      </c>
      <c r="P7627" s="9">
        <v>160</v>
      </c>
      <c r="Q7627" s="7">
        <v>5</v>
      </c>
      <c r="R7627" s="8">
        <v>0.58333333333333337</v>
      </c>
      <c r="S7627" s="27">
        <f>HOUR(טבלה3[[#This Row],[שעת יציאה]])</f>
        <v>14</v>
      </c>
      <c r="T7627" s="7"/>
      <c r="U7627" s="7"/>
      <c r="V7627" s="7" t="s">
        <v>123</v>
      </c>
      <c r="W7627" s="7"/>
      <c r="X7627" s="7"/>
    </row>
    <row r="7628" spans="1:24" ht="15" x14ac:dyDescent="0.2">
      <c r="A7628" s="7"/>
      <c r="B7628" s="7"/>
      <c r="C7628" s="7">
        <v>176</v>
      </c>
      <c r="D7628" s="7" t="s">
        <v>42</v>
      </c>
      <c r="E7628" s="7" t="s">
        <v>43</v>
      </c>
      <c r="F7628" s="7">
        <v>3</v>
      </c>
      <c r="G7628" s="7" t="s">
        <v>44</v>
      </c>
      <c r="H7628" s="7"/>
      <c r="I7628" s="7"/>
      <c r="J7628" s="7"/>
      <c r="K7628" s="7"/>
      <c r="L7628" s="9" t="s">
        <v>280</v>
      </c>
      <c r="M7628" s="9">
        <v>160</v>
      </c>
      <c r="N7628" s="7">
        <v>1</v>
      </c>
      <c r="O7628" s="7" t="s">
        <v>46</v>
      </c>
      <c r="P7628" s="9">
        <v>160</v>
      </c>
      <c r="Q7628" s="7">
        <v>5</v>
      </c>
      <c r="R7628" s="8">
        <v>0.625</v>
      </c>
      <c r="S7628" s="27">
        <f>HOUR(טבלה3[[#This Row],[שעת יציאה]])</f>
        <v>15</v>
      </c>
      <c r="T7628" s="7"/>
      <c r="U7628" s="7"/>
      <c r="V7628" s="7" t="s">
        <v>123</v>
      </c>
      <c r="W7628" s="7"/>
      <c r="X7628" s="7"/>
    </row>
    <row r="7629" spans="1:24" ht="15" x14ac:dyDescent="0.2">
      <c r="A7629" s="7"/>
      <c r="B7629" s="7"/>
      <c r="C7629" s="7">
        <v>176</v>
      </c>
      <c r="D7629" s="7" t="s">
        <v>42</v>
      </c>
      <c r="E7629" s="7" t="s">
        <v>43</v>
      </c>
      <c r="F7629" s="7">
        <v>3</v>
      </c>
      <c r="G7629" s="7" t="s">
        <v>44</v>
      </c>
      <c r="H7629" s="7"/>
      <c r="I7629" s="7"/>
      <c r="J7629" s="7"/>
      <c r="K7629" s="7"/>
      <c r="L7629" s="9" t="s">
        <v>280</v>
      </c>
      <c r="M7629" s="9">
        <v>160</v>
      </c>
      <c r="N7629" s="7">
        <v>1</v>
      </c>
      <c r="O7629" s="7" t="s">
        <v>46</v>
      </c>
      <c r="P7629" s="9">
        <v>160</v>
      </c>
      <c r="Q7629" s="7">
        <v>5</v>
      </c>
      <c r="R7629" s="8">
        <v>0.64583333333333337</v>
      </c>
      <c r="S7629" s="27">
        <f>HOUR(טבלה3[[#This Row],[שעת יציאה]])</f>
        <v>15</v>
      </c>
      <c r="T7629" s="7"/>
      <c r="U7629" s="7"/>
      <c r="V7629" s="7" t="s">
        <v>123</v>
      </c>
      <c r="W7629" s="7"/>
      <c r="X7629" s="7"/>
    </row>
    <row r="7630" spans="1:24" ht="15" x14ac:dyDescent="0.2">
      <c r="A7630" s="7"/>
      <c r="B7630" s="7"/>
      <c r="C7630" s="7">
        <v>176</v>
      </c>
      <c r="D7630" s="7" t="s">
        <v>42</v>
      </c>
      <c r="E7630" s="7" t="s">
        <v>43</v>
      </c>
      <c r="F7630" s="7">
        <v>3</v>
      </c>
      <c r="G7630" s="7" t="s">
        <v>44</v>
      </c>
      <c r="H7630" s="7"/>
      <c r="I7630" s="7"/>
      <c r="J7630" s="7"/>
      <c r="K7630" s="7"/>
      <c r="L7630" s="9" t="s">
        <v>280</v>
      </c>
      <c r="M7630" s="9">
        <v>160</v>
      </c>
      <c r="N7630" s="7">
        <v>1</v>
      </c>
      <c r="O7630" s="7" t="s">
        <v>46</v>
      </c>
      <c r="P7630" s="9">
        <v>160</v>
      </c>
      <c r="Q7630" s="7">
        <v>5</v>
      </c>
      <c r="R7630" s="8">
        <v>0.66666666666666663</v>
      </c>
      <c r="S7630" s="27">
        <f>HOUR(טבלה3[[#This Row],[שעת יציאה]])</f>
        <v>16</v>
      </c>
      <c r="T7630" s="7"/>
      <c r="U7630" s="7"/>
      <c r="V7630" s="7" t="s">
        <v>123</v>
      </c>
      <c r="W7630" s="7"/>
      <c r="X7630" s="7"/>
    </row>
    <row r="7631" spans="1:24" ht="15" x14ac:dyDescent="0.2">
      <c r="A7631" s="7"/>
      <c r="B7631" s="7"/>
      <c r="C7631" s="7">
        <v>176</v>
      </c>
      <c r="D7631" s="7" t="s">
        <v>42</v>
      </c>
      <c r="E7631" s="7" t="s">
        <v>43</v>
      </c>
      <c r="F7631" s="7">
        <v>3</v>
      </c>
      <c r="G7631" s="7" t="s">
        <v>44</v>
      </c>
      <c r="H7631" s="7"/>
      <c r="I7631" s="7"/>
      <c r="J7631" s="7"/>
      <c r="K7631" s="7"/>
      <c r="L7631" s="9" t="s">
        <v>280</v>
      </c>
      <c r="M7631" s="9">
        <v>160</v>
      </c>
      <c r="N7631" s="7">
        <v>1</v>
      </c>
      <c r="O7631" s="7" t="s">
        <v>46</v>
      </c>
      <c r="P7631" s="9">
        <v>160</v>
      </c>
      <c r="Q7631" s="7">
        <v>5</v>
      </c>
      <c r="R7631" s="8">
        <v>0.6875</v>
      </c>
      <c r="S7631" s="27">
        <f>HOUR(טבלה3[[#This Row],[שעת יציאה]])</f>
        <v>16</v>
      </c>
      <c r="T7631" s="7"/>
      <c r="U7631" s="7"/>
      <c r="V7631" s="7" t="s">
        <v>123</v>
      </c>
      <c r="W7631" s="7"/>
      <c r="X7631" s="7"/>
    </row>
    <row r="7632" spans="1:24" ht="15" x14ac:dyDescent="0.2">
      <c r="A7632" s="7"/>
      <c r="B7632" s="7"/>
      <c r="C7632" s="7">
        <v>176</v>
      </c>
      <c r="D7632" s="7" t="s">
        <v>42</v>
      </c>
      <c r="E7632" s="7" t="s">
        <v>43</v>
      </c>
      <c r="F7632" s="7">
        <v>3</v>
      </c>
      <c r="G7632" s="7" t="s">
        <v>44</v>
      </c>
      <c r="H7632" s="7"/>
      <c r="I7632" s="7"/>
      <c r="J7632" s="7"/>
      <c r="K7632" s="7"/>
      <c r="L7632" s="9" t="s">
        <v>280</v>
      </c>
      <c r="M7632" s="9">
        <v>160</v>
      </c>
      <c r="N7632" s="7">
        <v>1</v>
      </c>
      <c r="O7632" s="7" t="s">
        <v>46</v>
      </c>
      <c r="P7632" s="9">
        <v>160</v>
      </c>
      <c r="Q7632" s="7">
        <v>5</v>
      </c>
      <c r="R7632" s="8">
        <v>0.70833333333333337</v>
      </c>
      <c r="S7632" s="27">
        <f>HOUR(טבלה3[[#This Row],[שעת יציאה]])</f>
        <v>17</v>
      </c>
      <c r="T7632" s="7"/>
      <c r="U7632" s="7"/>
      <c r="V7632" s="7" t="s">
        <v>123</v>
      </c>
      <c r="W7632" s="7"/>
      <c r="X7632" s="7"/>
    </row>
    <row r="7633" spans="1:24" ht="15" x14ac:dyDescent="0.2">
      <c r="A7633" s="7"/>
      <c r="B7633" s="7"/>
      <c r="C7633" s="7">
        <v>176</v>
      </c>
      <c r="D7633" s="7" t="s">
        <v>42</v>
      </c>
      <c r="E7633" s="7" t="s">
        <v>43</v>
      </c>
      <c r="F7633" s="7">
        <v>3</v>
      </c>
      <c r="G7633" s="7" t="s">
        <v>44</v>
      </c>
      <c r="H7633" s="7"/>
      <c r="I7633" s="7"/>
      <c r="J7633" s="7"/>
      <c r="K7633" s="7"/>
      <c r="L7633" s="9" t="s">
        <v>280</v>
      </c>
      <c r="M7633" s="9">
        <v>160</v>
      </c>
      <c r="N7633" s="7">
        <v>1</v>
      </c>
      <c r="O7633" s="7" t="s">
        <v>46</v>
      </c>
      <c r="P7633" s="9">
        <v>160</v>
      </c>
      <c r="Q7633" s="7">
        <v>5</v>
      </c>
      <c r="R7633" s="8">
        <v>0.72916666666666663</v>
      </c>
      <c r="S7633" s="27">
        <f>HOUR(טבלה3[[#This Row],[שעת יציאה]])</f>
        <v>17</v>
      </c>
      <c r="T7633" s="7"/>
      <c r="U7633" s="7"/>
      <c r="V7633" s="7" t="s">
        <v>123</v>
      </c>
      <c r="W7633" s="7"/>
      <c r="X7633" s="7"/>
    </row>
    <row r="7634" spans="1:24" ht="15" x14ac:dyDescent="0.2">
      <c r="A7634" s="7"/>
      <c r="B7634" s="7"/>
      <c r="C7634" s="7">
        <v>176</v>
      </c>
      <c r="D7634" s="7" t="s">
        <v>42</v>
      </c>
      <c r="E7634" s="7" t="s">
        <v>43</v>
      </c>
      <c r="F7634" s="7">
        <v>3</v>
      </c>
      <c r="G7634" s="7" t="s">
        <v>44</v>
      </c>
      <c r="H7634" s="7"/>
      <c r="I7634" s="7"/>
      <c r="J7634" s="7"/>
      <c r="K7634" s="7"/>
      <c r="L7634" s="9" t="s">
        <v>280</v>
      </c>
      <c r="M7634" s="9">
        <v>160</v>
      </c>
      <c r="N7634" s="7">
        <v>1</v>
      </c>
      <c r="O7634" s="7" t="s">
        <v>46</v>
      </c>
      <c r="P7634" s="9">
        <v>160</v>
      </c>
      <c r="Q7634" s="7">
        <v>5</v>
      </c>
      <c r="R7634" s="8">
        <v>0.75</v>
      </c>
      <c r="S7634" s="27">
        <f>HOUR(טבלה3[[#This Row],[שעת יציאה]])</f>
        <v>18</v>
      </c>
      <c r="T7634" s="7"/>
      <c r="U7634" s="7"/>
      <c r="V7634" s="7" t="s">
        <v>123</v>
      </c>
      <c r="W7634" s="7"/>
      <c r="X7634" s="7"/>
    </row>
    <row r="7635" spans="1:24" ht="15" x14ac:dyDescent="0.2">
      <c r="A7635" s="7"/>
      <c r="B7635" s="7"/>
      <c r="C7635" s="7">
        <v>176</v>
      </c>
      <c r="D7635" s="7" t="s">
        <v>42</v>
      </c>
      <c r="E7635" s="7" t="s">
        <v>43</v>
      </c>
      <c r="F7635" s="7">
        <v>3</v>
      </c>
      <c r="G7635" s="7" t="s">
        <v>44</v>
      </c>
      <c r="H7635" s="7"/>
      <c r="I7635" s="7"/>
      <c r="J7635" s="7"/>
      <c r="K7635" s="7"/>
      <c r="L7635" s="9" t="s">
        <v>280</v>
      </c>
      <c r="M7635" s="9">
        <v>160</v>
      </c>
      <c r="N7635" s="7">
        <v>1</v>
      </c>
      <c r="O7635" s="7" t="s">
        <v>46</v>
      </c>
      <c r="P7635" s="9">
        <v>160</v>
      </c>
      <c r="Q7635" s="7">
        <v>5</v>
      </c>
      <c r="R7635" s="8">
        <v>0.77083333333333337</v>
      </c>
      <c r="S7635" s="27">
        <f>HOUR(טבלה3[[#This Row],[שעת יציאה]])</f>
        <v>18</v>
      </c>
      <c r="T7635" s="7"/>
      <c r="U7635" s="7"/>
      <c r="V7635" s="7" t="s">
        <v>123</v>
      </c>
      <c r="W7635" s="7"/>
      <c r="X7635" s="7"/>
    </row>
    <row r="7636" spans="1:24" ht="15" x14ac:dyDescent="0.2">
      <c r="A7636" s="7"/>
      <c r="B7636" s="7"/>
      <c r="C7636" s="7">
        <v>176</v>
      </c>
      <c r="D7636" s="7" t="s">
        <v>42</v>
      </c>
      <c r="E7636" s="7" t="s">
        <v>43</v>
      </c>
      <c r="F7636" s="7">
        <v>3</v>
      </c>
      <c r="G7636" s="7" t="s">
        <v>44</v>
      </c>
      <c r="H7636" s="7"/>
      <c r="I7636" s="7"/>
      <c r="J7636" s="7"/>
      <c r="K7636" s="7"/>
      <c r="L7636" s="9" t="s">
        <v>280</v>
      </c>
      <c r="M7636" s="9">
        <v>160</v>
      </c>
      <c r="N7636" s="7">
        <v>1</v>
      </c>
      <c r="O7636" s="7" t="s">
        <v>46</v>
      </c>
      <c r="P7636" s="9">
        <v>160</v>
      </c>
      <c r="Q7636" s="7">
        <v>5</v>
      </c>
      <c r="R7636" s="8">
        <v>0.79166666666666663</v>
      </c>
      <c r="S7636" s="27">
        <f>HOUR(טבלה3[[#This Row],[שעת יציאה]])</f>
        <v>19</v>
      </c>
      <c r="T7636" s="7"/>
      <c r="U7636" s="7"/>
      <c r="V7636" s="7" t="s">
        <v>123</v>
      </c>
      <c r="W7636" s="7"/>
      <c r="X7636" s="7"/>
    </row>
    <row r="7637" spans="1:24" ht="15" x14ac:dyDescent="0.2">
      <c r="A7637" s="7"/>
      <c r="B7637" s="7"/>
      <c r="C7637" s="7">
        <v>176</v>
      </c>
      <c r="D7637" s="7" t="s">
        <v>42</v>
      </c>
      <c r="E7637" s="7" t="s">
        <v>43</v>
      </c>
      <c r="F7637" s="7">
        <v>3</v>
      </c>
      <c r="G7637" s="7" t="s">
        <v>44</v>
      </c>
      <c r="H7637" s="7"/>
      <c r="I7637" s="7"/>
      <c r="J7637" s="7"/>
      <c r="K7637" s="7"/>
      <c r="L7637" s="9" t="s">
        <v>280</v>
      </c>
      <c r="M7637" s="9">
        <v>160</v>
      </c>
      <c r="N7637" s="7">
        <v>1</v>
      </c>
      <c r="O7637" s="7" t="s">
        <v>46</v>
      </c>
      <c r="P7637" s="9">
        <v>160</v>
      </c>
      <c r="Q7637" s="7">
        <v>5</v>
      </c>
      <c r="R7637" s="8">
        <v>0.8125</v>
      </c>
      <c r="S7637" s="27">
        <f>HOUR(טבלה3[[#This Row],[שעת יציאה]])</f>
        <v>19</v>
      </c>
      <c r="T7637" s="7"/>
      <c r="U7637" s="7"/>
      <c r="V7637" s="7" t="s">
        <v>123</v>
      </c>
      <c r="W7637" s="7"/>
      <c r="X7637" s="7"/>
    </row>
    <row r="7638" spans="1:24" ht="15" x14ac:dyDescent="0.2">
      <c r="A7638" s="7"/>
      <c r="B7638" s="7"/>
      <c r="C7638" s="7">
        <v>176</v>
      </c>
      <c r="D7638" s="7" t="s">
        <v>42</v>
      </c>
      <c r="E7638" s="7" t="s">
        <v>43</v>
      </c>
      <c r="F7638" s="7">
        <v>3</v>
      </c>
      <c r="G7638" s="7" t="s">
        <v>44</v>
      </c>
      <c r="H7638" s="7"/>
      <c r="I7638" s="7"/>
      <c r="J7638" s="7"/>
      <c r="K7638" s="7"/>
      <c r="L7638" s="9" t="s">
        <v>280</v>
      </c>
      <c r="M7638" s="9">
        <v>160</v>
      </c>
      <c r="N7638" s="7">
        <v>1</v>
      </c>
      <c r="O7638" s="7" t="s">
        <v>46</v>
      </c>
      <c r="P7638" s="9">
        <v>160</v>
      </c>
      <c r="Q7638" s="7">
        <v>5</v>
      </c>
      <c r="R7638" s="8">
        <v>0.83333333333333337</v>
      </c>
      <c r="S7638" s="27">
        <f>HOUR(טבלה3[[#This Row],[שעת יציאה]])</f>
        <v>20</v>
      </c>
      <c r="T7638" s="7"/>
      <c r="U7638" s="7"/>
      <c r="V7638" s="7" t="s">
        <v>123</v>
      </c>
      <c r="W7638" s="7"/>
      <c r="X7638" s="7"/>
    </row>
    <row r="7639" spans="1:24" ht="15" x14ac:dyDescent="0.2">
      <c r="A7639" s="7"/>
      <c r="B7639" s="7"/>
      <c r="C7639" s="7">
        <v>176</v>
      </c>
      <c r="D7639" s="7" t="s">
        <v>42</v>
      </c>
      <c r="E7639" s="7" t="s">
        <v>43</v>
      </c>
      <c r="F7639" s="7">
        <v>3</v>
      </c>
      <c r="G7639" s="7" t="s">
        <v>44</v>
      </c>
      <c r="H7639" s="7"/>
      <c r="I7639" s="7"/>
      <c r="J7639" s="7"/>
      <c r="K7639" s="7"/>
      <c r="L7639" s="7" t="s">
        <v>280</v>
      </c>
      <c r="M7639" s="7">
        <v>160</v>
      </c>
      <c r="N7639" s="7">
        <v>2</v>
      </c>
      <c r="O7639" s="7" t="s">
        <v>46</v>
      </c>
      <c r="P7639" s="7">
        <v>160</v>
      </c>
      <c r="Q7639" s="7">
        <v>5</v>
      </c>
      <c r="R7639" s="8">
        <v>0.23263888888888887</v>
      </c>
      <c r="S7639" s="27">
        <f>HOUR(טבלה3[[#This Row],[שעת יציאה]])</f>
        <v>5</v>
      </c>
      <c r="T7639" s="7"/>
      <c r="U7639" s="7"/>
      <c r="V7639" s="9" t="s">
        <v>63</v>
      </c>
      <c r="W7639" s="7"/>
      <c r="X7639" s="7"/>
    </row>
    <row r="7640" spans="1:24" ht="15" x14ac:dyDescent="0.2">
      <c r="A7640" s="7"/>
      <c r="B7640" s="7"/>
      <c r="C7640" s="7">
        <v>176</v>
      </c>
      <c r="D7640" s="7" t="s">
        <v>42</v>
      </c>
      <c r="E7640" s="7" t="s">
        <v>43</v>
      </c>
      <c r="F7640" s="7">
        <v>3</v>
      </c>
      <c r="G7640" s="7" t="s">
        <v>44</v>
      </c>
      <c r="H7640" s="7"/>
      <c r="I7640" s="7"/>
      <c r="J7640" s="7"/>
      <c r="K7640" s="7"/>
      <c r="L7640" s="7" t="s">
        <v>280</v>
      </c>
      <c r="M7640" s="7">
        <v>160</v>
      </c>
      <c r="N7640" s="7">
        <v>2</v>
      </c>
      <c r="O7640" s="7" t="s">
        <v>46</v>
      </c>
      <c r="P7640" s="7">
        <v>160</v>
      </c>
      <c r="Q7640" s="7">
        <v>5</v>
      </c>
      <c r="R7640" s="8">
        <v>0.25347222222222221</v>
      </c>
      <c r="S7640" s="27">
        <f>HOUR(טבלה3[[#This Row],[שעת יציאה]])</f>
        <v>6</v>
      </c>
      <c r="T7640" s="7"/>
      <c r="U7640" s="7"/>
      <c r="V7640" s="9" t="s">
        <v>63</v>
      </c>
      <c r="W7640" s="7"/>
      <c r="X7640" s="7"/>
    </row>
    <row r="7641" spans="1:24" ht="15" x14ac:dyDescent="0.2">
      <c r="A7641" s="7"/>
      <c r="B7641" s="7"/>
      <c r="C7641" s="7">
        <v>176</v>
      </c>
      <c r="D7641" s="7" t="s">
        <v>42</v>
      </c>
      <c r="E7641" s="7" t="s">
        <v>43</v>
      </c>
      <c r="F7641" s="7">
        <v>3</v>
      </c>
      <c r="G7641" s="7" t="s">
        <v>44</v>
      </c>
      <c r="H7641" s="7"/>
      <c r="I7641" s="7"/>
      <c r="J7641" s="7"/>
      <c r="K7641" s="7"/>
      <c r="L7641" s="7" t="s">
        <v>280</v>
      </c>
      <c r="M7641" s="7">
        <v>160</v>
      </c>
      <c r="N7641" s="7">
        <v>2</v>
      </c>
      <c r="O7641" s="7" t="s">
        <v>46</v>
      </c>
      <c r="P7641" s="7">
        <v>160</v>
      </c>
      <c r="Q7641" s="7">
        <v>5</v>
      </c>
      <c r="R7641" s="8">
        <v>0.27430555555555552</v>
      </c>
      <c r="S7641" s="27">
        <f>HOUR(טבלה3[[#This Row],[שעת יציאה]])</f>
        <v>6</v>
      </c>
      <c r="T7641" s="7"/>
      <c r="U7641" s="7"/>
      <c r="V7641" s="9" t="s">
        <v>63</v>
      </c>
      <c r="W7641" s="7"/>
      <c r="X7641" s="7"/>
    </row>
    <row r="7642" spans="1:24" ht="15" x14ac:dyDescent="0.2">
      <c r="A7642" s="7"/>
      <c r="B7642" s="7"/>
      <c r="C7642" s="7">
        <v>176</v>
      </c>
      <c r="D7642" s="7" t="s">
        <v>42</v>
      </c>
      <c r="E7642" s="7" t="s">
        <v>43</v>
      </c>
      <c r="F7642" s="7">
        <v>3</v>
      </c>
      <c r="G7642" s="7" t="s">
        <v>44</v>
      </c>
      <c r="H7642" s="7"/>
      <c r="I7642" s="7"/>
      <c r="J7642" s="7"/>
      <c r="K7642" s="7"/>
      <c r="L7642" s="7" t="s">
        <v>280</v>
      </c>
      <c r="M7642" s="7">
        <v>160</v>
      </c>
      <c r="N7642" s="7">
        <v>2</v>
      </c>
      <c r="O7642" s="7" t="s">
        <v>46</v>
      </c>
      <c r="P7642" s="7">
        <v>160</v>
      </c>
      <c r="Q7642" s="7">
        <v>5</v>
      </c>
      <c r="R7642" s="8">
        <v>0.2951388888888889</v>
      </c>
      <c r="S7642" s="27">
        <f>HOUR(טבלה3[[#This Row],[שעת יציאה]])</f>
        <v>7</v>
      </c>
      <c r="T7642" s="7"/>
      <c r="U7642" s="7"/>
      <c r="V7642" s="9" t="s">
        <v>63</v>
      </c>
      <c r="W7642" s="7"/>
      <c r="X7642" s="7"/>
    </row>
    <row r="7643" spans="1:24" ht="15" x14ac:dyDescent="0.2">
      <c r="A7643" s="7"/>
      <c r="B7643" s="7"/>
      <c r="C7643" s="7">
        <v>176</v>
      </c>
      <c r="D7643" s="7" t="s">
        <v>42</v>
      </c>
      <c r="E7643" s="7" t="s">
        <v>43</v>
      </c>
      <c r="F7643" s="7">
        <v>3</v>
      </c>
      <c r="G7643" s="7" t="s">
        <v>44</v>
      </c>
      <c r="H7643" s="7"/>
      <c r="I7643" s="7"/>
      <c r="J7643" s="7"/>
      <c r="K7643" s="7"/>
      <c r="L7643" s="7" t="s">
        <v>280</v>
      </c>
      <c r="M7643" s="7">
        <v>160</v>
      </c>
      <c r="N7643" s="7">
        <v>2</v>
      </c>
      <c r="O7643" s="7" t="s">
        <v>46</v>
      </c>
      <c r="P7643" s="7">
        <v>160</v>
      </c>
      <c r="Q7643" s="7">
        <v>5</v>
      </c>
      <c r="R7643" s="8">
        <v>0.31597222222222221</v>
      </c>
      <c r="S7643" s="27">
        <f>HOUR(טבלה3[[#This Row],[שעת יציאה]])</f>
        <v>7</v>
      </c>
      <c r="T7643" s="7"/>
      <c r="U7643" s="7"/>
      <c r="V7643" s="9" t="s">
        <v>63</v>
      </c>
      <c r="W7643" s="7"/>
      <c r="X7643" s="7"/>
    </row>
    <row r="7644" spans="1:24" ht="15" x14ac:dyDescent="0.2">
      <c r="A7644" s="7"/>
      <c r="B7644" s="7"/>
      <c r="C7644" s="7">
        <v>176</v>
      </c>
      <c r="D7644" s="7" t="s">
        <v>42</v>
      </c>
      <c r="E7644" s="7" t="s">
        <v>43</v>
      </c>
      <c r="F7644" s="7">
        <v>3</v>
      </c>
      <c r="G7644" s="7" t="s">
        <v>44</v>
      </c>
      <c r="H7644" s="7"/>
      <c r="I7644" s="7"/>
      <c r="J7644" s="7"/>
      <c r="K7644" s="7"/>
      <c r="L7644" s="7" t="s">
        <v>280</v>
      </c>
      <c r="M7644" s="7">
        <v>160</v>
      </c>
      <c r="N7644" s="7">
        <v>2</v>
      </c>
      <c r="O7644" s="7" t="s">
        <v>46</v>
      </c>
      <c r="P7644" s="7">
        <v>160</v>
      </c>
      <c r="Q7644" s="7">
        <v>5</v>
      </c>
      <c r="R7644" s="8">
        <v>0.33680555555555558</v>
      </c>
      <c r="S7644" s="27">
        <f>HOUR(טבלה3[[#This Row],[שעת יציאה]])</f>
        <v>8</v>
      </c>
      <c r="T7644" s="7"/>
      <c r="U7644" s="7"/>
      <c r="V7644" s="9" t="s">
        <v>63</v>
      </c>
      <c r="W7644" s="7"/>
      <c r="X7644" s="7"/>
    </row>
    <row r="7645" spans="1:24" ht="15" x14ac:dyDescent="0.2">
      <c r="A7645" s="7"/>
      <c r="B7645" s="7"/>
      <c r="C7645" s="7">
        <v>176</v>
      </c>
      <c r="D7645" s="7" t="s">
        <v>42</v>
      </c>
      <c r="E7645" s="7" t="s">
        <v>43</v>
      </c>
      <c r="F7645" s="7">
        <v>3</v>
      </c>
      <c r="G7645" s="7" t="s">
        <v>44</v>
      </c>
      <c r="H7645" s="7"/>
      <c r="I7645" s="7"/>
      <c r="J7645" s="7"/>
      <c r="K7645" s="7"/>
      <c r="L7645" s="7" t="s">
        <v>280</v>
      </c>
      <c r="M7645" s="7">
        <v>160</v>
      </c>
      <c r="N7645" s="7">
        <v>2</v>
      </c>
      <c r="O7645" s="7" t="s">
        <v>46</v>
      </c>
      <c r="P7645" s="7">
        <v>160</v>
      </c>
      <c r="Q7645" s="7">
        <v>5</v>
      </c>
      <c r="R7645" s="8">
        <v>0.3576388888888889</v>
      </c>
      <c r="S7645" s="27">
        <f>HOUR(טבלה3[[#This Row],[שעת יציאה]])</f>
        <v>8</v>
      </c>
      <c r="T7645" s="7"/>
      <c r="U7645" s="7"/>
      <c r="V7645" s="9" t="s">
        <v>63</v>
      </c>
      <c r="W7645" s="7"/>
      <c r="X7645" s="7"/>
    </row>
    <row r="7646" spans="1:24" ht="15" x14ac:dyDescent="0.2">
      <c r="A7646" s="7"/>
      <c r="B7646" s="7"/>
      <c r="C7646" s="7">
        <v>176</v>
      </c>
      <c r="D7646" s="7" t="s">
        <v>42</v>
      </c>
      <c r="E7646" s="7" t="s">
        <v>43</v>
      </c>
      <c r="F7646" s="7">
        <v>3</v>
      </c>
      <c r="G7646" s="7" t="s">
        <v>44</v>
      </c>
      <c r="H7646" s="7"/>
      <c r="I7646" s="7"/>
      <c r="J7646" s="7"/>
      <c r="K7646" s="7"/>
      <c r="L7646" s="7" t="s">
        <v>280</v>
      </c>
      <c r="M7646" s="7">
        <v>160</v>
      </c>
      <c r="N7646" s="7">
        <v>2</v>
      </c>
      <c r="O7646" s="7" t="s">
        <v>46</v>
      </c>
      <c r="P7646" s="7">
        <v>160</v>
      </c>
      <c r="Q7646" s="7">
        <v>5</v>
      </c>
      <c r="R7646" s="8">
        <v>0.37847222222222227</v>
      </c>
      <c r="S7646" s="27">
        <f>HOUR(טבלה3[[#This Row],[שעת יציאה]])</f>
        <v>9</v>
      </c>
      <c r="T7646" s="7"/>
      <c r="U7646" s="7"/>
      <c r="V7646" s="9" t="s">
        <v>63</v>
      </c>
      <c r="W7646" s="7"/>
      <c r="X7646" s="7"/>
    </row>
    <row r="7647" spans="1:24" ht="15" x14ac:dyDescent="0.2">
      <c r="A7647" s="7"/>
      <c r="B7647" s="7"/>
      <c r="C7647" s="7">
        <v>176</v>
      </c>
      <c r="D7647" s="7" t="s">
        <v>42</v>
      </c>
      <c r="E7647" s="7" t="s">
        <v>43</v>
      </c>
      <c r="F7647" s="7">
        <v>3</v>
      </c>
      <c r="G7647" s="7" t="s">
        <v>44</v>
      </c>
      <c r="H7647" s="7"/>
      <c r="I7647" s="7"/>
      <c r="J7647" s="7"/>
      <c r="K7647" s="7"/>
      <c r="L7647" s="7" t="s">
        <v>280</v>
      </c>
      <c r="M7647" s="7">
        <v>160</v>
      </c>
      <c r="N7647" s="7">
        <v>2</v>
      </c>
      <c r="O7647" s="7" t="s">
        <v>46</v>
      </c>
      <c r="P7647" s="7">
        <v>160</v>
      </c>
      <c r="Q7647" s="7">
        <v>5</v>
      </c>
      <c r="R7647" s="8">
        <v>0.39930555555555558</v>
      </c>
      <c r="S7647" s="27">
        <f>HOUR(טבלה3[[#This Row],[שעת יציאה]])</f>
        <v>9</v>
      </c>
      <c r="T7647" s="7"/>
      <c r="U7647" s="7"/>
      <c r="V7647" s="9" t="s">
        <v>63</v>
      </c>
      <c r="W7647" s="7"/>
      <c r="X7647" s="7"/>
    </row>
    <row r="7648" spans="1:24" ht="15" x14ac:dyDescent="0.2">
      <c r="A7648" s="7"/>
      <c r="B7648" s="7"/>
      <c r="C7648" s="7">
        <v>176</v>
      </c>
      <c r="D7648" s="7" t="s">
        <v>42</v>
      </c>
      <c r="E7648" s="7" t="s">
        <v>43</v>
      </c>
      <c r="F7648" s="7">
        <v>3</v>
      </c>
      <c r="G7648" s="7" t="s">
        <v>44</v>
      </c>
      <c r="H7648" s="7"/>
      <c r="I7648" s="7"/>
      <c r="J7648" s="7"/>
      <c r="K7648" s="7"/>
      <c r="L7648" s="7" t="s">
        <v>280</v>
      </c>
      <c r="M7648" s="7">
        <v>160</v>
      </c>
      <c r="N7648" s="7">
        <v>2</v>
      </c>
      <c r="O7648" s="7" t="s">
        <v>46</v>
      </c>
      <c r="P7648" s="7">
        <v>160</v>
      </c>
      <c r="Q7648" s="7">
        <v>5</v>
      </c>
      <c r="R7648" s="8">
        <v>0.4201388888888889</v>
      </c>
      <c r="S7648" s="27">
        <f>HOUR(טבלה3[[#This Row],[שעת יציאה]])</f>
        <v>10</v>
      </c>
      <c r="T7648" s="7"/>
      <c r="U7648" s="7"/>
      <c r="V7648" s="9" t="s">
        <v>63</v>
      </c>
      <c r="W7648" s="7"/>
      <c r="X7648" s="7"/>
    </row>
    <row r="7649" spans="1:24" ht="15" x14ac:dyDescent="0.2">
      <c r="A7649" s="7"/>
      <c r="B7649" s="7"/>
      <c r="C7649" s="16">
        <v>176</v>
      </c>
      <c r="D7649" s="16" t="s">
        <v>42</v>
      </c>
      <c r="E7649" s="16" t="s">
        <v>43</v>
      </c>
      <c r="F7649" s="16">
        <v>3</v>
      </c>
      <c r="G7649" s="16" t="s">
        <v>44</v>
      </c>
      <c r="H7649" s="16"/>
      <c r="I7649" s="16"/>
      <c r="J7649" s="16"/>
      <c r="K7649" s="16"/>
      <c r="L7649" s="16" t="s">
        <v>125</v>
      </c>
      <c r="M7649" s="16">
        <v>352</v>
      </c>
      <c r="N7649" s="16">
        <v>1</v>
      </c>
      <c r="O7649" s="16" t="s">
        <v>46</v>
      </c>
      <c r="P7649" s="16">
        <v>352</v>
      </c>
      <c r="Q7649" s="7">
        <v>5</v>
      </c>
      <c r="R7649" s="8">
        <v>0.63888888888888895</v>
      </c>
      <c r="S7649" s="27">
        <f>HOUR(טבלה3[[#This Row],[שעת יציאה]])</f>
        <v>15</v>
      </c>
      <c r="T7649" s="16"/>
      <c r="U7649" s="16"/>
      <c r="V7649" s="19" t="s">
        <v>123</v>
      </c>
      <c r="W7649" s="7"/>
      <c r="X7649" s="7"/>
    </row>
    <row r="7650" spans="1:24" ht="15" x14ac:dyDescent="0.2">
      <c r="A7650" s="7"/>
      <c r="B7650" s="7"/>
      <c r="C7650" s="16">
        <v>176</v>
      </c>
      <c r="D7650" s="16" t="s">
        <v>42</v>
      </c>
      <c r="E7650" s="16" t="s">
        <v>43</v>
      </c>
      <c r="F7650" s="16">
        <v>3</v>
      </c>
      <c r="G7650" s="16" t="s">
        <v>44</v>
      </c>
      <c r="H7650" s="16"/>
      <c r="I7650" s="16"/>
      <c r="J7650" s="16"/>
      <c r="K7650" s="16"/>
      <c r="L7650" s="16" t="s">
        <v>125</v>
      </c>
      <c r="M7650" s="16">
        <v>352</v>
      </c>
      <c r="N7650" s="16">
        <v>1</v>
      </c>
      <c r="O7650" s="16" t="s">
        <v>46</v>
      </c>
      <c r="P7650" s="16">
        <v>352</v>
      </c>
      <c r="Q7650" s="7">
        <v>5</v>
      </c>
      <c r="R7650" s="8" t="s">
        <v>281</v>
      </c>
      <c r="S7650" s="27">
        <f>HOUR(טבלה3[[#This Row],[שעת יציאה]])</f>
        <v>16</v>
      </c>
      <c r="T7650" s="7"/>
      <c r="U7650" s="7"/>
      <c r="V7650" s="19" t="s">
        <v>123</v>
      </c>
      <c r="W7650" s="7"/>
      <c r="X7650" s="7"/>
    </row>
    <row r="7651" spans="1:24" ht="15" x14ac:dyDescent="0.2">
      <c r="A7651" s="7"/>
      <c r="B7651" s="7"/>
      <c r="C7651" s="16">
        <v>176</v>
      </c>
      <c r="D7651" s="16" t="s">
        <v>42</v>
      </c>
      <c r="E7651" s="16" t="s">
        <v>43</v>
      </c>
      <c r="F7651" s="16">
        <v>3</v>
      </c>
      <c r="G7651" s="16" t="s">
        <v>44</v>
      </c>
      <c r="H7651" s="16"/>
      <c r="I7651" s="16"/>
      <c r="J7651" s="16"/>
      <c r="K7651" s="16"/>
      <c r="L7651" s="16" t="s">
        <v>125</v>
      </c>
      <c r="M7651" s="16">
        <v>352</v>
      </c>
      <c r="N7651" s="16">
        <v>1</v>
      </c>
      <c r="O7651" s="16" t="s">
        <v>46</v>
      </c>
      <c r="P7651" s="16">
        <v>352</v>
      </c>
      <c r="Q7651" s="7">
        <v>5</v>
      </c>
      <c r="R7651" s="8" t="s">
        <v>282</v>
      </c>
      <c r="S7651" s="27">
        <f>HOUR(טבלה3[[#This Row],[שעת יציאה]])</f>
        <v>17</v>
      </c>
      <c r="T7651" s="7"/>
      <c r="U7651" s="7"/>
      <c r="V7651" s="19" t="s">
        <v>123</v>
      </c>
      <c r="W7651" s="7"/>
      <c r="X7651" s="7"/>
    </row>
    <row r="7652" spans="1:24" ht="15" x14ac:dyDescent="0.2">
      <c r="A7652" s="7"/>
      <c r="B7652" s="7"/>
      <c r="C7652" s="16">
        <v>176</v>
      </c>
      <c r="D7652" s="16" t="s">
        <v>42</v>
      </c>
      <c r="E7652" s="16" t="s">
        <v>43</v>
      </c>
      <c r="F7652" s="16">
        <v>3</v>
      </c>
      <c r="G7652" s="16" t="s">
        <v>44</v>
      </c>
      <c r="H7652" s="16"/>
      <c r="I7652" s="16"/>
      <c r="J7652" s="16"/>
      <c r="K7652" s="16"/>
      <c r="L7652" s="16" t="s">
        <v>125</v>
      </c>
      <c r="M7652" s="16">
        <v>352</v>
      </c>
      <c r="N7652" s="16">
        <v>1</v>
      </c>
      <c r="O7652" s="16" t="s">
        <v>46</v>
      </c>
      <c r="P7652" s="16">
        <v>352</v>
      </c>
      <c r="Q7652" s="7">
        <v>5</v>
      </c>
      <c r="R7652" s="8">
        <v>0.76388888888888884</v>
      </c>
      <c r="S7652" s="27">
        <f>HOUR(טבלה3[[#This Row],[שעת יציאה]])</f>
        <v>18</v>
      </c>
      <c r="T7652" s="7"/>
      <c r="U7652" s="7"/>
      <c r="V7652" s="19" t="s">
        <v>123</v>
      </c>
      <c r="W7652" s="7"/>
      <c r="X7652" s="7"/>
    </row>
    <row r="7653" spans="1:24" ht="15" x14ac:dyDescent="0.2">
      <c r="A7653" s="7"/>
      <c r="B7653" s="7"/>
      <c r="C7653" s="16">
        <v>176</v>
      </c>
      <c r="D7653" s="16" t="s">
        <v>42</v>
      </c>
      <c r="E7653" s="16" t="s">
        <v>43</v>
      </c>
      <c r="F7653" s="16">
        <v>3</v>
      </c>
      <c r="G7653" s="16" t="s">
        <v>44</v>
      </c>
      <c r="H7653" s="16"/>
      <c r="I7653" s="16"/>
      <c r="J7653" s="16"/>
      <c r="K7653" s="16"/>
      <c r="L7653" s="16" t="s">
        <v>125</v>
      </c>
      <c r="M7653" s="16">
        <v>352</v>
      </c>
      <c r="N7653" s="16">
        <v>1</v>
      </c>
      <c r="O7653" s="16" t="s">
        <v>46</v>
      </c>
      <c r="P7653" s="16">
        <v>352</v>
      </c>
      <c r="Q7653" s="7">
        <v>5</v>
      </c>
      <c r="R7653" s="8">
        <v>0.80555555555555547</v>
      </c>
      <c r="S7653" s="27">
        <f>HOUR(טבלה3[[#This Row],[שעת יציאה]])</f>
        <v>19</v>
      </c>
      <c r="T7653" s="7"/>
      <c r="U7653" s="7"/>
      <c r="V7653" s="19" t="s">
        <v>123</v>
      </c>
      <c r="W7653" s="7"/>
      <c r="X7653" s="7"/>
    </row>
    <row r="7654" spans="1:24" ht="15" x14ac:dyDescent="0.2">
      <c r="A7654" s="7"/>
      <c r="B7654" s="7"/>
      <c r="C7654" s="16">
        <v>176</v>
      </c>
      <c r="D7654" s="16" t="s">
        <v>42</v>
      </c>
      <c r="E7654" s="16" t="s">
        <v>43</v>
      </c>
      <c r="F7654" s="16">
        <v>3</v>
      </c>
      <c r="G7654" s="16" t="s">
        <v>44</v>
      </c>
      <c r="H7654" s="16"/>
      <c r="I7654" s="16"/>
      <c r="J7654" s="16"/>
      <c r="K7654" s="16"/>
      <c r="L7654" s="16" t="s">
        <v>125</v>
      </c>
      <c r="M7654" s="16">
        <v>352</v>
      </c>
      <c r="N7654" s="16">
        <v>1</v>
      </c>
      <c r="O7654" s="16" t="s">
        <v>46</v>
      </c>
      <c r="P7654" s="16">
        <v>352</v>
      </c>
      <c r="Q7654" s="7">
        <v>5</v>
      </c>
      <c r="R7654" s="8" t="s">
        <v>283</v>
      </c>
      <c r="S7654" s="27">
        <f>HOUR(טבלה3[[#This Row],[שעת יציאה]])</f>
        <v>23</v>
      </c>
      <c r="T7654" s="7"/>
      <c r="U7654" s="7"/>
      <c r="V7654" s="19" t="s">
        <v>123</v>
      </c>
      <c r="W7654" s="7"/>
      <c r="X7654" s="7"/>
    </row>
    <row r="7655" spans="1:24" ht="15" x14ac:dyDescent="0.2">
      <c r="A7655" s="7"/>
      <c r="B7655" s="7"/>
      <c r="C7655" s="16">
        <v>176</v>
      </c>
      <c r="D7655" s="16" t="s">
        <v>42</v>
      </c>
      <c r="E7655" s="16" t="s">
        <v>43</v>
      </c>
      <c r="F7655" s="16">
        <v>3</v>
      </c>
      <c r="G7655" s="16" t="s">
        <v>44</v>
      </c>
      <c r="H7655" s="16"/>
      <c r="I7655" s="16"/>
      <c r="J7655" s="16"/>
      <c r="K7655" s="16"/>
      <c r="L7655" s="16" t="s">
        <v>125</v>
      </c>
      <c r="M7655" s="16">
        <v>352</v>
      </c>
      <c r="N7655" s="16">
        <v>2</v>
      </c>
      <c r="O7655" s="16" t="s">
        <v>46</v>
      </c>
      <c r="P7655" s="16">
        <v>352</v>
      </c>
      <c r="Q7655" s="16">
        <v>5</v>
      </c>
      <c r="R7655" s="8">
        <v>0.28819444444444448</v>
      </c>
      <c r="S7655" s="27">
        <f>HOUR(טבלה3[[#This Row],[שעת יציאה]])</f>
        <v>6</v>
      </c>
      <c r="T7655" s="16"/>
      <c r="U7655" s="16"/>
      <c r="V7655" s="19" t="s">
        <v>284</v>
      </c>
      <c r="W7655" s="7"/>
      <c r="X7655" s="7"/>
    </row>
    <row r="7656" spans="1:24" ht="15" x14ac:dyDescent="0.2">
      <c r="A7656" s="7"/>
      <c r="B7656" s="7"/>
      <c r="C7656" s="16">
        <v>176</v>
      </c>
      <c r="D7656" s="16" t="s">
        <v>42</v>
      </c>
      <c r="E7656" s="16" t="s">
        <v>43</v>
      </c>
      <c r="F7656" s="16">
        <v>3</v>
      </c>
      <c r="G7656" s="16" t="s">
        <v>44</v>
      </c>
      <c r="H7656" s="16"/>
      <c r="I7656" s="16"/>
      <c r="J7656" s="16"/>
      <c r="K7656" s="16"/>
      <c r="L7656" s="16" t="s">
        <v>125</v>
      </c>
      <c r="M7656" s="16">
        <v>352</v>
      </c>
      <c r="N7656" s="16">
        <v>2</v>
      </c>
      <c r="O7656" s="16" t="s">
        <v>46</v>
      </c>
      <c r="P7656" s="16">
        <v>352</v>
      </c>
      <c r="Q7656" s="16">
        <v>5</v>
      </c>
      <c r="R7656" s="8">
        <v>0.30902777777777779</v>
      </c>
      <c r="S7656" s="27">
        <f>HOUR(טבלה3[[#This Row],[שעת יציאה]])</f>
        <v>7</v>
      </c>
      <c r="T7656" s="7"/>
      <c r="U7656" s="7"/>
      <c r="V7656" s="19" t="s">
        <v>284</v>
      </c>
      <c r="W7656" s="7"/>
      <c r="X7656" s="7"/>
    </row>
    <row r="7657" spans="1:24" ht="15" x14ac:dyDescent="0.2">
      <c r="A7657" s="7"/>
      <c r="B7657" s="7"/>
      <c r="C7657" s="16">
        <v>176</v>
      </c>
      <c r="D7657" s="16" t="s">
        <v>42</v>
      </c>
      <c r="E7657" s="16" t="s">
        <v>43</v>
      </c>
      <c r="F7657" s="16">
        <v>3</v>
      </c>
      <c r="G7657" s="16" t="s">
        <v>44</v>
      </c>
      <c r="H7657" s="16"/>
      <c r="I7657" s="16"/>
      <c r="J7657" s="16"/>
      <c r="K7657" s="16"/>
      <c r="L7657" s="16" t="s">
        <v>125</v>
      </c>
      <c r="M7657" s="16">
        <v>352</v>
      </c>
      <c r="N7657" s="16">
        <v>2</v>
      </c>
      <c r="O7657" s="16" t="s">
        <v>46</v>
      </c>
      <c r="P7657" s="16">
        <v>352</v>
      </c>
      <c r="Q7657" s="16">
        <v>5</v>
      </c>
      <c r="R7657" s="8">
        <v>0.32986111111111099</v>
      </c>
      <c r="S7657" s="27">
        <f>HOUR(טבלה3[[#This Row],[שעת יציאה]])</f>
        <v>7</v>
      </c>
      <c r="T7657" s="7"/>
      <c r="U7657" s="7"/>
      <c r="V7657" s="19" t="s">
        <v>284</v>
      </c>
      <c r="W7657" s="7"/>
      <c r="X7657" s="7"/>
    </row>
    <row r="7658" spans="1:24" ht="15" x14ac:dyDescent="0.2">
      <c r="A7658" s="7"/>
      <c r="B7658" s="7"/>
      <c r="C7658" s="16">
        <v>176</v>
      </c>
      <c r="D7658" s="16" t="s">
        <v>42</v>
      </c>
      <c r="E7658" s="16" t="s">
        <v>43</v>
      </c>
      <c r="F7658" s="16">
        <v>3</v>
      </c>
      <c r="G7658" s="16" t="s">
        <v>44</v>
      </c>
      <c r="H7658" s="16"/>
      <c r="I7658" s="16"/>
      <c r="J7658" s="16"/>
      <c r="K7658" s="16"/>
      <c r="L7658" s="16" t="s">
        <v>125</v>
      </c>
      <c r="M7658" s="16">
        <v>352</v>
      </c>
      <c r="N7658" s="16">
        <v>2</v>
      </c>
      <c r="O7658" s="16" t="s">
        <v>46</v>
      </c>
      <c r="P7658" s="16">
        <v>352</v>
      </c>
      <c r="Q7658" s="16">
        <v>5</v>
      </c>
      <c r="R7658" s="8">
        <v>0.37152777777777773</v>
      </c>
      <c r="S7658" s="27">
        <f>HOUR(טבלה3[[#This Row],[שעת יציאה]])</f>
        <v>8</v>
      </c>
      <c r="T7658" s="7"/>
      <c r="U7658" s="7"/>
      <c r="V7658" s="19" t="s">
        <v>284</v>
      </c>
      <c r="W7658" s="7"/>
      <c r="X7658" s="7"/>
    </row>
    <row r="7659" spans="1:24" ht="15" x14ac:dyDescent="0.2">
      <c r="A7659" s="7"/>
      <c r="B7659" s="7"/>
      <c r="C7659" s="16">
        <v>176</v>
      </c>
      <c r="D7659" s="16" t="s">
        <v>42</v>
      </c>
      <c r="E7659" s="16" t="s">
        <v>43</v>
      </c>
      <c r="F7659" s="16">
        <v>3</v>
      </c>
      <c r="G7659" s="16" t="s">
        <v>44</v>
      </c>
      <c r="H7659" s="16"/>
      <c r="I7659" s="16"/>
      <c r="J7659" s="16"/>
      <c r="K7659" s="16"/>
      <c r="L7659" s="16" t="s">
        <v>125</v>
      </c>
      <c r="M7659" s="16">
        <v>352</v>
      </c>
      <c r="N7659" s="16">
        <v>2</v>
      </c>
      <c r="O7659" s="16" t="s">
        <v>46</v>
      </c>
      <c r="P7659" s="16">
        <v>352</v>
      </c>
      <c r="Q7659" s="16">
        <v>5</v>
      </c>
      <c r="R7659" s="8">
        <v>0.41319444444444442</v>
      </c>
      <c r="S7659" s="27">
        <f>HOUR(טבלה3[[#This Row],[שעת יציאה]])</f>
        <v>9</v>
      </c>
      <c r="T7659" s="7"/>
      <c r="U7659" s="7"/>
      <c r="V7659" s="19" t="s">
        <v>284</v>
      </c>
      <c r="W7659" s="7"/>
      <c r="X7659" s="7"/>
    </row>
    <row r="7660" spans="1:24" ht="15" x14ac:dyDescent="0.2">
      <c r="A7660" s="7"/>
      <c r="B7660" s="7"/>
      <c r="C7660" s="16">
        <v>176</v>
      </c>
      <c r="D7660" s="16" t="s">
        <v>42</v>
      </c>
      <c r="E7660" s="16" t="s">
        <v>43</v>
      </c>
      <c r="F7660" s="16">
        <v>3</v>
      </c>
      <c r="G7660" s="16" t="s">
        <v>44</v>
      </c>
      <c r="H7660" s="16"/>
      <c r="I7660" s="16"/>
      <c r="J7660" s="16"/>
      <c r="K7660" s="16"/>
      <c r="L7660" s="16" t="s">
        <v>125</v>
      </c>
      <c r="M7660" s="16">
        <v>352</v>
      </c>
      <c r="N7660" s="16">
        <v>2</v>
      </c>
      <c r="O7660" s="16" t="s">
        <v>46</v>
      </c>
      <c r="P7660" s="16">
        <v>352</v>
      </c>
      <c r="Q7660" s="16">
        <v>5</v>
      </c>
      <c r="R7660" s="8">
        <v>0.66319444444444442</v>
      </c>
      <c r="S7660" s="27">
        <f>HOUR(טבלה3[[#This Row],[שעת יציאה]])</f>
        <v>15</v>
      </c>
      <c r="T7660" s="7"/>
      <c r="U7660" s="7"/>
      <c r="V7660" s="19" t="s">
        <v>284</v>
      </c>
      <c r="W7660" s="7"/>
      <c r="X7660" s="7"/>
    </row>
    <row r="7661" spans="1:24" ht="15" x14ac:dyDescent="0.2">
      <c r="A7661" s="7"/>
      <c r="B7661" s="7"/>
      <c r="C7661" s="16">
        <v>176</v>
      </c>
      <c r="D7661" s="16" t="s">
        <v>42</v>
      </c>
      <c r="E7661" s="16" t="s">
        <v>43</v>
      </c>
      <c r="F7661" s="16">
        <v>3</v>
      </c>
      <c r="G7661" s="16" t="s">
        <v>44</v>
      </c>
      <c r="H7661" s="16"/>
      <c r="I7661" s="16"/>
      <c r="J7661" s="16"/>
      <c r="K7661" s="16"/>
      <c r="L7661" s="16" t="s">
        <v>125</v>
      </c>
      <c r="M7661" s="16">
        <v>352</v>
      </c>
      <c r="N7661" s="16">
        <v>2</v>
      </c>
      <c r="O7661" s="16" t="s">
        <v>46</v>
      </c>
      <c r="P7661" s="16">
        <v>352</v>
      </c>
      <c r="Q7661" s="16">
        <v>5</v>
      </c>
      <c r="R7661" s="8">
        <v>0.70486111111111116</v>
      </c>
      <c r="S7661" s="27">
        <f>HOUR(טבלה3[[#This Row],[שעת יציאה]])</f>
        <v>16</v>
      </c>
      <c r="T7661" s="7"/>
      <c r="U7661" s="7"/>
      <c r="V7661" s="19" t="s">
        <v>284</v>
      </c>
      <c r="W7661" s="7"/>
      <c r="X7661" s="7"/>
    </row>
    <row r="7662" spans="1:24" x14ac:dyDescent="0.2">
      <c r="A7662" s="7"/>
      <c r="B7662" s="7"/>
      <c r="C7662" s="16">
        <v>171</v>
      </c>
      <c r="D7662" s="16" t="s">
        <v>127</v>
      </c>
      <c r="E7662" s="16" t="s">
        <v>128</v>
      </c>
      <c r="F7662" s="16">
        <v>11</v>
      </c>
      <c r="G7662" s="16" t="s">
        <v>129</v>
      </c>
      <c r="H7662" s="7"/>
      <c r="I7662" s="7"/>
      <c r="J7662" s="16"/>
      <c r="K7662" s="7"/>
      <c r="L7662" s="7">
        <v>13400</v>
      </c>
      <c r="M7662" s="7">
        <v>400</v>
      </c>
      <c r="N7662" s="7">
        <v>1</v>
      </c>
      <c r="O7662" s="7">
        <v>0</v>
      </c>
      <c r="P7662" s="7">
        <v>400</v>
      </c>
      <c r="Q7662" s="7">
        <v>5</v>
      </c>
      <c r="R7662" s="8">
        <v>0.22916666666666666</v>
      </c>
      <c r="S7662" s="27">
        <f>HOUR(טבלה3[[#This Row],[שעת יציאה]])</f>
        <v>5</v>
      </c>
      <c r="T7662" s="7"/>
      <c r="U7662" s="7"/>
      <c r="V7662" s="20" t="s">
        <v>132</v>
      </c>
      <c r="W7662" s="7"/>
      <c r="X7662" s="7"/>
    </row>
    <row r="7663" spans="1:24" x14ac:dyDescent="0.2">
      <c r="A7663" s="7"/>
      <c r="B7663" s="7"/>
      <c r="C7663" s="16">
        <v>171</v>
      </c>
      <c r="D7663" s="16" t="s">
        <v>127</v>
      </c>
      <c r="E7663" s="16" t="s">
        <v>128</v>
      </c>
      <c r="F7663" s="16">
        <v>11</v>
      </c>
      <c r="G7663" s="16" t="s">
        <v>129</v>
      </c>
      <c r="H7663" s="7"/>
      <c r="I7663" s="7"/>
      <c r="J7663" s="16"/>
      <c r="K7663" s="7"/>
      <c r="L7663" s="7">
        <v>13400</v>
      </c>
      <c r="M7663" s="7">
        <v>400</v>
      </c>
      <c r="N7663" s="7">
        <v>1</v>
      </c>
      <c r="O7663" s="7">
        <v>0</v>
      </c>
      <c r="P7663" s="7">
        <v>400</v>
      </c>
      <c r="Q7663" s="7">
        <v>5</v>
      </c>
      <c r="R7663" s="8">
        <v>0.25</v>
      </c>
      <c r="S7663" s="27">
        <f>HOUR(טבלה3[[#This Row],[שעת יציאה]])</f>
        <v>6</v>
      </c>
      <c r="T7663" s="7"/>
      <c r="U7663" s="7"/>
      <c r="V7663" s="20" t="s">
        <v>132</v>
      </c>
      <c r="W7663" s="7"/>
      <c r="X7663" s="7"/>
    </row>
    <row r="7664" spans="1:24" x14ac:dyDescent="0.2">
      <c r="A7664" s="28"/>
      <c r="B7664" s="28"/>
      <c r="C7664" s="16">
        <v>171</v>
      </c>
      <c r="D7664" s="16" t="s">
        <v>127</v>
      </c>
      <c r="E7664" s="16" t="s">
        <v>128</v>
      </c>
      <c r="F7664" s="16">
        <v>11</v>
      </c>
      <c r="G7664" s="16" t="s">
        <v>129</v>
      </c>
      <c r="H7664" s="7"/>
      <c r="I7664" s="7"/>
      <c r="J7664" s="16"/>
      <c r="K7664" s="7"/>
      <c r="L7664" s="7">
        <v>13400</v>
      </c>
      <c r="M7664" s="7">
        <v>400</v>
      </c>
      <c r="N7664" s="7">
        <v>1</v>
      </c>
      <c r="O7664" s="7">
        <v>0</v>
      </c>
      <c r="P7664" s="7">
        <v>400</v>
      </c>
      <c r="Q7664" s="7">
        <v>5</v>
      </c>
      <c r="R7664" s="8">
        <v>0.2638888888888889</v>
      </c>
      <c r="S7664" s="27">
        <f>HOUR(טבלה3[[#This Row],[שעת יציאה]])</f>
        <v>6</v>
      </c>
      <c r="T7664" s="7"/>
      <c r="U7664" s="7"/>
      <c r="V7664" s="20" t="s">
        <v>132</v>
      </c>
      <c r="W7664" s="28"/>
      <c r="X7664" s="28"/>
    </row>
    <row r="7665" spans="1:24" x14ac:dyDescent="0.2">
      <c r="A7665" s="7"/>
      <c r="B7665" s="7"/>
      <c r="C7665" s="16">
        <v>171</v>
      </c>
      <c r="D7665" s="16" t="s">
        <v>127</v>
      </c>
      <c r="E7665" s="16" t="s">
        <v>128</v>
      </c>
      <c r="F7665" s="16">
        <v>11</v>
      </c>
      <c r="G7665" s="16" t="s">
        <v>129</v>
      </c>
      <c r="H7665" s="7"/>
      <c r="I7665" s="7"/>
      <c r="J7665" s="16"/>
      <c r="K7665" s="7"/>
      <c r="L7665" s="7">
        <v>13400</v>
      </c>
      <c r="M7665" s="7">
        <v>400</v>
      </c>
      <c r="N7665" s="7">
        <v>1</v>
      </c>
      <c r="O7665" s="7">
        <v>0</v>
      </c>
      <c r="P7665" s="7">
        <v>400</v>
      </c>
      <c r="Q7665" s="7">
        <v>5</v>
      </c>
      <c r="R7665" s="8">
        <v>0.27777777777777779</v>
      </c>
      <c r="S7665" s="27">
        <f>HOUR(טבלה3[[#This Row],[שעת יציאה]])</f>
        <v>6</v>
      </c>
      <c r="T7665" s="7"/>
      <c r="U7665" s="7"/>
      <c r="V7665" s="20" t="s">
        <v>132</v>
      </c>
      <c r="W7665" s="7"/>
      <c r="X7665" s="7"/>
    </row>
    <row r="7666" spans="1:24" x14ac:dyDescent="0.2">
      <c r="A7666" s="7"/>
      <c r="B7666" s="7"/>
      <c r="C7666" s="16">
        <v>171</v>
      </c>
      <c r="D7666" s="16" t="s">
        <v>127</v>
      </c>
      <c r="E7666" s="16" t="s">
        <v>128</v>
      </c>
      <c r="F7666" s="16">
        <v>11</v>
      </c>
      <c r="G7666" s="16" t="s">
        <v>129</v>
      </c>
      <c r="H7666" s="7"/>
      <c r="I7666" s="7"/>
      <c r="J7666" s="16"/>
      <c r="K7666" s="7"/>
      <c r="L7666" s="7">
        <v>13400</v>
      </c>
      <c r="M7666" s="7">
        <v>400</v>
      </c>
      <c r="N7666" s="7">
        <v>1</v>
      </c>
      <c r="O7666" s="7">
        <v>0</v>
      </c>
      <c r="P7666" s="7">
        <v>400</v>
      </c>
      <c r="Q7666" s="7">
        <v>5</v>
      </c>
      <c r="R7666" s="8">
        <v>0.29166666666666702</v>
      </c>
      <c r="S7666" s="27">
        <f>HOUR(טבלה3[[#This Row],[שעת יציאה]])</f>
        <v>7</v>
      </c>
      <c r="T7666" s="7"/>
      <c r="U7666" s="7"/>
      <c r="V7666" s="20" t="s">
        <v>132</v>
      </c>
      <c r="W7666" s="7"/>
      <c r="X7666" s="7"/>
    </row>
    <row r="7667" spans="1:24" x14ac:dyDescent="0.2">
      <c r="A7667" s="28"/>
      <c r="B7667" s="28"/>
      <c r="C7667" s="16">
        <v>171</v>
      </c>
      <c r="D7667" s="16" t="s">
        <v>127</v>
      </c>
      <c r="E7667" s="16" t="s">
        <v>128</v>
      </c>
      <c r="F7667" s="16">
        <v>11</v>
      </c>
      <c r="G7667" s="16" t="s">
        <v>129</v>
      </c>
      <c r="H7667" s="7"/>
      <c r="I7667" s="7"/>
      <c r="J7667" s="16"/>
      <c r="K7667" s="7"/>
      <c r="L7667" s="7">
        <v>13400</v>
      </c>
      <c r="M7667" s="7">
        <v>400</v>
      </c>
      <c r="N7667" s="7">
        <v>1</v>
      </c>
      <c r="O7667" s="7">
        <v>0</v>
      </c>
      <c r="P7667" s="7">
        <v>400</v>
      </c>
      <c r="Q7667" s="7">
        <v>5</v>
      </c>
      <c r="R7667" s="8">
        <v>0.30208333333333331</v>
      </c>
      <c r="S7667" s="27">
        <f>HOUR(טבלה3[[#This Row],[שעת יציאה]])</f>
        <v>7</v>
      </c>
      <c r="T7667" s="7"/>
      <c r="U7667" s="7"/>
      <c r="V7667" s="20" t="s">
        <v>132</v>
      </c>
      <c r="W7667" s="28"/>
      <c r="X7667" s="28"/>
    </row>
    <row r="7668" spans="1:24" x14ac:dyDescent="0.2">
      <c r="A7668" s="7"/>
      <c r="B7668" s="7"/>
      <c r="C7668" s="16">
        <v>171</v>
      </c>
      <c r="D7668" s="16" t="s">
        <v>127</v>
      </c>
      <c r="E7668" s="16" t="s">
        <v>128</v>
      </c>
      <c r="F7668" s="16">
        <v>11</v>
      </c>
      <c r="G7668" s="16" t="s">
        <v>129</v>
      </c>
      <c r="H7668" s="7"/>
      <c r="I7668" s="7"/>
      <c r="J7668" s="16"/>
      <c r="K7668" s="7"/>
      <c r="L7668" s="7">
        <v>13400</v>
      </c>
      <c r="M7668" s="7">
        <v>400</v>
      </c>
      <c r="N7668" s="7">
        <v>1</v>
      </c>
      <c r="O7668" s="7">
        <v>0</v>
      </c>
      <c r="P7668" s="7">
        <v>400</v>
      </c>
      <c r="Q7668" s="7">
        <v>5</v>
      </c>
      <c r="R7668" s="8">
        <v>0.3125</v>
      </c>
      <c r="S7668" s="27">
        <f>HOUR(טבלה3[[#This Row],[שעת יציאה]])</f>
        <v>7</v>
      </c>
      <c r="T7668" s="7"/>
      <c r="U7668" s="7"/>
      <c r="V7668" s="20" t="s">
        <v>132</v>
      </c>
      <c r="W7668" s="7"/>
      <c r="X7668" s="7"/>
    </row>
    <row r="7669" spans="1:24" x14ac:dyDescent="0.2">
      <c r="A7669" s="7"/>
      <c r="B7669" s="7"/>
      <c r="C7669" s="16">
        <v>171</v>
      </c>
      <c r="D7669" s="16" t="s">
        <v>127</v>
      </c>
      <c r="E7669" s="16" t="s">
        <v>128</v>
      </c>
      <c r="F7669" s="16">
        <v>11</v>
      </c>
      <c r="G7669" s="16" t="s">
        <v>129</v>
      </c>
      <c r="H7669" s="7"/>
      <c r="I7669" s="7"/>
      <c r="J7669" s="16"/>
      <c r="K7669" s="7"/>
      <c r="L7669" s="7">
        <v>13400</v>
      </c>
      <c r="M7669" s="7">
        <v>400</v>
      </c>
      <c r="N7669" s="7">
        <v>1</v>
      </c>
      <c r="O7669" s="7">
        <v>0</v>
      </c>
      <c r="P7669" s="7">
        <v>400</v>
      </c>
      <c r="Q7669" s="7">
        <v>5</v>
      </c>
      <c r="R7669" s="8">
        <v>0.32291666666666669</v>
      </c>
      <c r="S7669" s="27">
        <f>HOUR(טבלה3[[#This Row],[שעת יציאה]])</f>
        <v>7</v>
      </c>
      <c r="T7669" s="7"/>
      <c r="U7669" s="7"/>
      <c r="V7669" s="20" t="s">
        <v>132</v>
      </c>
      <c r="W7669" s="7"/>
      <c r="X7669" s="7"/>
    </row>
    <row r="7670" spans="1:24" x14ac:dyDescent="0.2">
      <c r="A7670" s="7"/>
      <c r="B7670" s="7"/>
      <c r="C7670" s="16">
        <v>171</v>
      </c>
      <c r="D7670" s="16" t="s">
        <v>127</v>
      </c>
      <c r="E7670" s="16" t="s">
        <v>128</v>
      </c>
      <c r="F7670" s="16">
        <v>11</v>
      </c>
      <c r="G7670" s="16" t="s">
        <v>129</v>
      </c>
      <c r="H7670" s="7"/>
      <c r="I7670" s="7"/>
      <c r="J7670" s="16"/>
      <c r="K7670" s="7"/>
      <c r="L7670" s="7">
        <v>13400</v>
      </c>
      <c r="M7670" s="7">
        <v>400</v>
      </c>
      <c r="N7670" s="7">
        <v>1</v>
      </c>
      <c r="O7670" s="7">
        <v>0</v>
      </c>
      <c r="P7670" s="7">
        <v>400</v>
      </c>
      <c r="Q7670" s="7">
        <v>5</v>
      </c>
      <c r="R7670" s="8">
        <v>0.33333333333333298</v>
      </c>
      <c r="S7670" s="27">
        <f>HOUR(טבלה3[[#This Row],[שעת יציאה]])</f>
        <v>8</v>
      </c>
      <c r="T7670" s="7"/>
      <c r="U7670" s="7"/>
      <c r="V7670" s="20" t="s">
        <v>132</v>
      </c>
      <c r="W7670" s="7"/>
      <c r="X7670" s="7"/>
    </row>
    <row r="7671" spans="1:24" x14ac:dyDescent="0.2">
      <c r="A7671" s="28"/>
      <c r="B7671" s="28"/>
      <c r="C7671" s="16">
        <v>171</v>
      </c>
      <c r="D7671" s="16" t="s">
        <v>127</v>
      </c>
      <c r="E7671" s="16" t="s">
        <v>128</v>
      </c>
      <c r="F7671" s="16">
        <v>11</v>
      </c>
      <c r="G7671" s="16" t="s">
        <v>129</v>
      </c>
      <c r="H7671" s="7"/>
      <c r="I7671" s="7"/>
      <c r="J7671" s="16"/>
      <c r="K7671" s="7"/>
      <c r="L7671" s="7">
        <v>13400</v>
      </c>
      <c r="M7671" s="7">
        <v>400</v>
      </c>
      <c r="N7671" s="7">
        <v>1</v>
      </c>
      <c r="O7671" s="7">
        <v>0</v>
      </c>
      <c r="P7671" s="7">
        <v>400</v>
      </c>
      <c r="Q7671" s="7">
        <v>5</v>
      </c>
      <c r="R7671" s="8">
        <v>0.34375</v>
      </c>
      <c r="S7671" s="27">
        <f>HOUR(טבלה3[[#This Row],[שעת יציאה]])</f>
        <v>8</v>
      </c>
      <c r="T7671" s="7"/>
      <c r="U7671" s="7"/>
      <c r="V7671" s="20" t="s">
        <v>132</v>
      </c>
      <c r="W7671" s="28"/>
      <c r="X7671" s="28"/>
    </row>
    <row r="7672" spans="1:24" x14ac:dyDescent="0.2">
      <c r="A7672" s="7"/>
      <c r="B7672" s="7"/>
      <c r="C7672" s="16">
        <v>171</v>
      </c>
      <c r="D7672" s="16" t="s">
        <v>127</v>
      </c>
      <c r="E7672" s="16" t="s">
        <v>128</v>
      </c>
      <c r="F7672" s="16">
        <v>11</v>
      </c>
      <c r="G7672" s="16" t="s">
        <v>129</v>
      </c>
      <c r="H7672" s="7"/>
      <c r="I7672" s="7"/>
      <c r="J7672" s="16"/>
      <c r="K7672" s="7"/>
      <c r="L7672" s="7">
        <v>13400</v>
      </c>
      <c r="M7672" s="7">
        <v>400</v>
      </c>
      <c r="N7672" s="7">
        <v>1</v>
      </c>
      <c r="O7672" s="7">
        <v>0</v>
      </c>
      <c r="P7672" s="7">
        <v>400</v>
      </c>
      <c r="Q7672" s="7">
        <v>5</v>
      </c>
      <c r="R7672" s="8">
        <v>0.35416666666666669</v>
      </c>
      <c r="S7672" s="27">
        <f>HOUR(טבלה3[[#This Row],[שעת יציאה]])</f>
        <v>8</v>
      </c>
      <c r="T7672" s="7"/>
      <c r="U7672" s="7"/>
      <c r="V7672" s="20" t="s">
        <v>132</v>
      </c>
      <c r="W7672" s="7"/>
      <c r="X7672" s="7"/>
    </row>
    <row r="7673" spans="1:24" x14ac:dyDescent="0.2">
      <c r="A7673" s="7"/>
      <c r="B7673" s="7"/>
      <c r="C7673" s="16">
        <v>171</v>
      </c>
      <c r="D7673" s="16" t="s">
        <v>127</v>
      </c>
      <c r="E7673" s="16" t="s">
        <v>128</v>
      </c>
      <c r="F7673" s="16">
        <v>11</v>
      </c>
      <c r="G7673" s="16" t="s">
        <v>129</v>
      </c>
      <c r="H7673" s="7"/>
      <c r="I7673" s="7"/>
      <c r="J7673" s="16"/>
      <c r="K7673" s="7"/>
      <c r="L7673" s="7">
        <v>13400</v>
      </c>
      <c r="M7673" s="7">
        <v>400</v>
      </c>
      <c r="N7673" s="7">
        <v>1</v>
      </c>
      <c r="O7673" s="7">
        <v>0</v>
      </c>
      <c r="P7673" s="7">
        <v>400</v>
      </c>
      <c r="Q7673" s="7">
        <v>5</v>
      </c>
      <c r="R7673" s="8">
        <v>0.36458333333333331</v>
      </c>
      <c r="S7673" s="27">
        <f>HOUR(טבלה3[[#This Row],[שעת יציאה]])</f>
        <v>8</v>
      </c>
      <c r="T7673" s="7"/>
      <c r="U7673" s="7"/>
      <c r="V7673" s="20" t="s">
        <v>132</v>
      </c>
      <c r="W7673" s="7"/>
      <c r="X7673" s="7"/>
    </row>
    <row r="7674" spans="1:24" x14ac:dyDescent="0.2">
      <c r="A7674" s="7"/>
      <c r="B7674" s="7"/>
      <c r="C7674" s="16">
        <v>171</v>
      </c>
      <c r="D7674" s="16" t="s">
        <v>127</v>
      </c>
      <c r="E7674" s="16" t="s">
        <v>128</v>
      </c>
      <c r="F7674" s="16">
        <v>11</v>
      </c>
      <c r="G7674" s="16" t="s">
        <v>129</v>
      </c>
      <c r="H7674" s="7"/>
      <c r="I7674" s="7"/>
      <c r="J7674" s="16"/>
      <c r="K7674" s="7"/>
      <c r="L7674" s="7">
        <v>13400</v>
      </c>
      <c r="M7674" s="7">
        <v>400</v>
      </c>
      <c r="N7674" s="7">
        <v>1</v>
      </c>
      <c r="O7674" s="7">
        <v>0</v>
      </c>
      <c r="P7674" s="7">
        <v>400</v>
      </c>
      <c r="Q7674" s="7">
        <v>5</v>
      </c>
      <c r="R7674" s="8">
        <v>0.374999999999998</v>
      </c>
      <c r="S7674" s="27">
        <f>HOUR(טבלה3[[#This Row],[שעת יציאה]])</f>
        <v>9</v>
      </c>
      <c r="T7674" s="7"/>
      <c r="U7674" s="7"/>
      <c r="V7674" s="20" t="s">
        <v>132</v>
      </c>
      <c r="W7674" s="7"/>
      <c r="X7674" s="7"/>
    </row>
    <row r="7675" spans="1:24" x14ac:dyDescent="0.2">
      <c r="A7675" s="28"/>
      <c r="B7675" s="28"/>
      <c r="C7675" s="16">
        <v>171</v>
      </c>
      <c r="D7675" s="16" t="s">
        <v>127</v>
      </c>
      <c r="E7675" s="16" t="s">
        <v>128</v>
      </c>
      <c r="F7675" s="16">
        <v>11</v>
      </c>
      <c r="G7675" s="16" t="s">
        <v>129</v>
      </c>
      <c r="H7675" s="7"/>
      <c r="I7675" s="7"/>
      <c r="J7675" s="16"/>
      <c r="K7675" s="7"/>
      <c r="L7675" s="7">
        <v>13400</v>
      </c>
      <c r="M7675" s="7">
        <v>400</v>
      </c>
      <c r="N7675" s="7">
        <v>1</v>
      </c>
      <c r="O7675" s="7">
        <v>0</v>
      </c>
      <c r="P7675" s="7">
        <v>400</v>
      </c>
      <c r="Q7675" s="7">
        <v>5</v>
      </c>
      <c r="R7675" s="8">
        <v>0.38541666666666669</v>
      </c>
      <c r="S7675" s="27">
        <f>HOUR(טבלה3[[#This Row],[שעת יציאה]])</f>
        <v>9</v>
      </c>
      <c r="T7675" s="7"/>
      <c r="U7675" s="7"/>
      <c r="V7675" s="20" t="s">
        <v>132</v>
      </c>
      <c r="W7675" s="28"/>
      <c r="X7675" s="28"/>
    </row>
    <row r="7676" spans="1:24" x14ac:dyDescent="0.2">
      <c r="A7676" s="7"/>
      <c r="B7676" s="7"/>
      <c r="C7676" s="16">
        <v>171</v>
      </c>
      <c r="D7676" s="16" t="s">
        <v>127</v>
      </c>
      <c r="E7676" s="16" t="s">
        <v>128</v>
      </c>
      <c r="F7676" s="16">
        <v>11</v>
      </c>
      <c r="G7676" s="16" t="s">
        <v>129</v>
      </c>
      <c r="H7676" s="7"/>
      <c r="I7676" s="7"/>
      <c r="J7676" s="16"/>
      <c r="K7676" s="7"/>
      <c r="L7676" s="7">
        <v>13400</v>
      </c>
      <c r="M7676" s="7">
        <v>400</v>
      </c>
      <c r="N7676" s="7">
        <v>1</v>
      </c>
      <c r="O7676" s="7">
        <v>0</v>
      </c>
      <c r="P7676" s="7">
        <v>400</v>
      </c>
      <c r="Q7676" s="7">
        <v>5</v>
      </c>
      <c r="R7676" s="8">
        <v>0.39583333333333331</v>
      </c>
      <c r="S7676" s="27">
        <f>HOUR(טבלה3[[#This Row],[שעת יציאה]])</f>
        <v>9</v>
      </c>
      <c r="T7676" s="7"/>
      <c r="U7676" s="7"/>
      <c r="V7676" s="20" t="s">
        <v>132</v>
      </c>
      <c r="W7676" s="7"/>
      <c r="X7676" s="7"/>
    </row>
    <row r="7677" spans="1:24" x14ac:dyDescent="0.2">
      <c r="A7677" s="7"/>
      <c r="B7677" s="7"/>
      <c r="C7677" s="16">
        <v>171</v>
      </c>
      <c r="D7677" s="16" t="s">
        <v>127</v>
      </c>
      <c r="E7677" s="16" t="s">
        <v>128</v>
      </c>
      <c r="F7677" s="16">
        <v>11</v>
      </c>
      <c r="G7677" s="16" t="s">
        <v>129</v>
      </c>
      <c r="H7677" s="7"/>
      <c r="I7677" s="7"/>
      <c r="J7677" s="16"/>
      <c r="K7677" s="7"/>
      <c r="L7677" s="7">
        <v>13400</v>
      </c>
      <c r="M7677" s="7">
        <v>400</v>
      </c>
      <c r="N7677" s="7">
        <v>1</v>
      </c>
      <c r="O7677" s="7">
        <v>0</v>
      </c>
      <c r="P7677" s="7">
        <v>400</v>
      </c>
      <c r="Q7677" s="7">
        <v>5</v>
      </c>
      <c r="R7677" s="8">
        <v>0.40625</v>
      </c>
      <c r="S7677" s="27">
        <f>HOUR(טבלה3[[#This Row],[שעת יציאה]])</f>
        <v>9</v>
      </c>
      <c r="T7677" s="7"/>
      <c r="U7677" s="7"/>
      <c r="V7677" s="20" t="s">
        <v>132</v>
      </c>
      <c r="W7677" s="7"/>
      <c r="X7677" s="7"/>
    </row>
    <row r="7678" spans="1:24" x14ac:dyDescent="0.2">
      <c r="A7678" s="7"/>
      <c r="B7678" s="7"/>
      <c r="C7678" s="16">
        <v>171</v>
      </c>
      <c r="D7678" s="16" t="s">
        <v>127</v>
      </c>
      <c r="E7678" s="16" t="s">
        <v>128</v>
      </c>
      <c r="F7678" s="16">
        <v>11</v>
      </c>
      <c r="G7678" s="16" t="s">
        <v>129</v>
      </c>
      <c r="H7678" s="7"/>
      <c r="I7678" s="7"/>
      <c r="J7678" s="16"/>
      <c r="K7678" s="7"/>
      <c r="L7678" s="7">
        <v>13400</v>
      </c>
      <c r="M7678" s="7">
        <v>400</v>
      </c>
      <c r="N7678" s="7">
        <v>1</v>
      </c>
      <c r="O7678" s="7">
        <v>0</v>
      </c>
      <c r="P7678" s="7">
        <v>400</v>
      </c>
      <c r="Q7678" s="7">
        <v>5</v>
      </c>
      <c r="R7678" s="8">
        <v>0.41666666666666102</v>
      </c>
      <c r="S7678" s="27">
        <f>HOUR(טבלה3[[#This Row],[שעת יציאה]])</f>
        <v>10</v>
      </c>
      <c r="T7678" s="7"/>
      <c r="U7678" s="7"/>
      <c r="V7678" s="20" t="s">
        <v>132</v>
      </c>
      <c r="W7678" s="7"/>
      <c r="X7678" s="7"/>
    </row>
    <row r="7679" spans="1:24" x14ac:dyDescent="0.2">
      <c r="A7679" s="28"/>
      <c r="B7679" s="28"/>
      <c r="C7679" s="16">
        <v>171</v>
      </c>
      <c r="D7679" s="16" t="s">
        <v>127</v>
      </c>
      <c r="E7679" s="16" t="s">
        <v>128</v>
      </c>
      <c r="F7679" s="16">
        <v>11</v>
      </c>
      <c r="G7679" s="16" t="s">
        <v>129</v>
      </c>
      <c r="H7679" s="7"/>
      <c r="I7679" s="7"/>
      <c r="J7679" s="16"/>
      <c r="K7679" s="7"/>
      <c r="L7679" s="7">
        <v>13400</v>
      </c>
      <c r="M7679" s="7">
        <v>400</v>
      </c>
      <c r="N7679" s="7">
        <v>1</v>
      </c>
      <c r="O7679" s="7">
        <v>0</v>
      </c>
      <c r="P7679" s="7">
        <v>400</v>
      </c>
      <c r="Q7679" s="7">
        <v>5</v>
      </c>
      <c r="R7679" s="8">
        <v>0.43055555555555558</v>
      </c>
      <c r="S7679" s="27">
        <f>HOUR(טבלה3[[#This Row],[שעת יציאה]])</f>
        <v>10</v>
      </c>
      <c r="T7679" s="7"/>
      <c r="U7679" s="7"/>
      <c r="V7679" s="20" t="s">
        <v>132</v>
      </c>
      <c r="W7679" s="28"/>
      <c r="X7679" s="28"/>
    </row>
    <row r="7680" spans="1:24" x14ac:dyDescent="0.2">
      <c r="A7680" s="7"/>
      <c r="B7680" s="7"/>
      <c r="C7680" s="16">
        <v>171</v>
      </c>
      <c r="D7680" s="16" t="s">
        <v>127</v>
      </c>
      <c r="E7680" s="16" t="s">
        <v>128</v>
      </c>
      <c r="F7680" s="16">
        <v>11</v>
      </c>
      <c r="G7680" s="16" t="s">
        <v>129</v>
      </c>
      <c r="H7680" s="7"/>
      <c r="I7680" s="7"/>
      <c r="J7680" s="16"/>
      <c r="K7680" s="7"/>
      <c r="L7680" s="7">
        <v>13400</v>
      </c>
      <c r="M7680" s="7">
        <v>400</v>
      </c>
      <c r="N7680" s="7">
        <v>1</v>
      </c>
      <c r="O7680" s="7">
        <v>0</v>
      </c>
      <c r="P7680" s="7">
        <v>400</v>
      </c>
      <c r="Q7680" s="7">
        <v>5</v>
      </c>
      <c r="R7680" s="8">
        <v>0.44444444444444442</v>
      </c>
      <c r="S7680" s="27">
        <f>HOUR(טבלה3[[#This Row],[שעת יציאה]])</f>
        <v>10</v>
      </c>
      <c r="T7680" s="7"/>
      <c r="U7680" s="7"/>
      <c r="V7680" s="20" t="s">
        <v>132</v>
      </c>
      <c r="W7680" s="7"/>
      <c r="X7680" s="7"/>
    </row>
    <row r="7681" spans="1:24" x14ac:dyDescent="0.2">
      <c r="A7681" s="7"/>
      <c r="B7681" s="7"/>
      <c r="C7681" s="16">
        <v>171</v>
      </c>
      <c r="D7681" s="16" t="s">
        <v>127</v>
      </c>
      <c r="E7681" s="16" t="s">
        <v>128</v>
      </c>
      <c r="F7681" s="16">
        <v>11</v>
      </c>
      <c r="G7681" s="16" t="s">
        <v>129</v>
      </c>
      <c r="H7681" s="7"/>
      <c r="I7681" s="7"/>
      <c r="J7681" s="16"/>
      <c r="K7681" s="7"/>
      <c r="L7681" s="7">
        <v>13400</v>
      </c>
      <c r="M7681" s="7">
        <v>400</v>
      </c>
      <c r="N7681" s="7">
        <v>1</v>
      </c>
      <c r="O7681" s="7">
        <v>0</v>
      </c>
      <c r="P7681" s="7">
        <v>400</v>
      </c>
      <c r="Q7681" s="7">
        <v>5</v>
      </c>
      <c r="R7681" s="8">
        <v>0.45833333333333898</v>
      </c>
      <c r="S7681" s="27">
        <f>HOUR(טבלה3[[#This Row],[שעת יציאה]])</f>
        <v>11</v>
      </c>
      <c r="T7681" s="7"/>
      <c r="U7681" s="7"/>
      <c r="V7681" s="20" t="s">
        <v>132</v>
      </c>
      <c r="W7681" s="7"/>
      <c r="X7681" s="7"/>
    </row>
    <row r="7682" spans="1:24" x14ac:dyDescent="0.2">
      <c r="A7682" s="28"/>
      <c r="B7682" s="28"/>
      <c r="C7682" s="16">
        <v>171</v>
      </c>
      <c r="D7682" s="16" t="s">
        <v>127</v>
      </c>
      <c r="E7682" s="16" t="s">
        <v>128</v>
      </c>
      <c r="F7682" s="16">
        <v>11</v>
      </c>
      <c r="G7682" s="16" t="s">
        <v>129</v>
      </c>
      <c r="H7682" s="7"/>
      <c r="I7682" s="7"/>
      <c r="J7682" s="16"/>
      <c r="K7682" s="7"/>
      <c r="L7682" s="7">
        <v>13400</v>
      </c>
      <c r="M7682" s="7">
        <v>400</v>
      </c>
      <c r="N7682" s="7">
        <v>1</v>
      </c>
      <c r="O7682" s="7">
        <v>0</v>
      </c>
      <c r="P7682" s="7">
        <v>400</v>
      </c>
      <c r="Q7682" s="7">
        <v>5</v>
      </c>
      <c r="R7682" s="8">
        <v>0.47222222222222227</v>
      </c>
      <c r="S7682" s="27">
        <f>HOUR(טבלה3[[#This Row],[שעת יציאה]])</f>
        <v>11</v>
      </c>
      <c r="T7682" s="7"/>
      <c r="U7682" s="7"/>
      <c r="V7682" s="20" t="s">
        <v>132</v>
      </c>
      <c r="W7682" s="28"/>
      <c r="X7682" s="28"/>
    </row>
    <row r="7683" spans="1:24" x14ac:dyDescent="0.2">
      <c r="A7683" s="7"/>
      <c r="B7683" s="7"/>
      <c r="C7683" s="16">
        <v>171</v>
      </c>
      <c r="D7683" s="16" t="s">
        <v>127</v>
      </c>
      <c r="E7683" s="16" t="s">
        <v>128</v>
      </c>
      <c r="F7683" s="16">
        <v>11</v>
      </c>
      <c r="G7683" s="16" t="s">
        <v>129</v>
      </c>
      <c r="H7683" s="7"/>
      <c r="I7683" s="7"/>
      <c r="J7683" s="16"/>
      <c r="K7683" s="7"/>
      <c r="L7683" s="7">
        <v>13400</v>
      </c>
      <c r="M7683" s="7">
        <v>400</v>
      </c>
      <c r="N7683" s="7">
        <v>1</v>
      </c>
      <c r="O7683" s="7">
        <v>0</v>
      </c>
      <c r="P7683" s="7">
        <v>400</v>
      </c>
      <c r="Q7683" s="7">
        <v>5</v>
      </c>
      <c r="R7683" s="8">
        <v>0.4861111111111111</v>
      </c>
      <c r="S7683" s="27">
        <f>HOUR(טבלה3[[#This Row],[שעת יציאה]])</f>
        <v>11</v>
      </c>
      <c r="T7683" s="7"/>
      <c r="U7683" s="7"/>
      <c r="V7683" s="20" t="s">
        <v>132</v>
      </c>
      <c r="W7683" s="7"/>
      <c r="X7683" s="7"/>
    </row>
    <row r="7684" spans="1:24" x14ac:dyDescent="0.2">
      <c r="A7684" s="7"/>
      <c r="B7684" s="7"/>
      <c r="C7684" s="16">
        <v>171</v>
      </c>
      <c r="D7684" s="16" t="s">
        <v>127</v>
      </c>
      <c r="E7684" s="16" t="s">
        <v>128</v>
      </c>
      <c r="F7684" s="16">
        <v>11</v>
      </c>
      <c r="G7684" s="16" t="s">
        <v>129</v>
      </c>
      <c r="H7684" s="7"/>
      <c r="I7684" s="7"/>
      <c r="J7684" s="16"/>
      <c r="K7684" s="7"/>
      <c r="L7684" s="7">
        <v>13400</v>
      </c>
      <c r="M7684" s="7">
        <v>400</v>
      </c>
      <c r="N7684" s="7">
        <v>1</v>
      </c>
      <c r="O7684" s="7">
        <v>0</v>
      </c>
      <c r="P7684" s="7">
        <v>400</v>
      </c>
      <c r="Q7684" s="7">
        <v>5</v>
      </c>
      <c r="R7684" s="8">
        <v>0.50000000000001699</v>
      </c>
      <c r="S7684" s="27">
        <f>HOUR(טבלה3[[#This Row],[שעת יציאה]])</f>
        <v>12</v>
      </c>
      <c r="T7684" s="7"/>
      <c r="U7684" s="7"/>
      <c r="V7684" s="20" t="s">
        <v>132</v>
      </c>
      <c r="W7684" s="7"/>
      <c r="X7684" s="7"/>
    </row>
    <row r="7685" spans="1:24" x14ac:dyDescent="0.2">
      <c r="A7685" s="28"/>
      <c r="B7685" s="28"/>
      <c r="C7685" s="16">
        <v>171</v>
      </c>
      <c r="D7685" s="16" t="s">
        <v>127</v>
      </c>
      <c r="E7685" s="16" t="s">
        <v>128</v>
      </c>
      <c r="F7685" s="16">
        <v>11</v>
      </c>
      <c r="G7685" s="16" t="s">
        <v>129</v>
      </c>
      <c r="H7685" s="7"/>
      <c r="I7685" s="7"/>
      <c r="J7685" s="16"/>
      <c r="K7685" s="7"/>
      <c r="L7685" s="7">
        <v>13400</v>
      </c>
      <c r="M7685" s="7">
        <v>400</v>
      </c>
      <c r="N7685" s="7">
        <v>1</v>
      </c>
      <c r="O7685" s="7">
        <v>0</v>
      </c>
      <c r="P7685" s="7">
        <v>400</v>
      </c>
      <c r="Q7685" s="7">
        <v>5</v>
      </c>
      <c r="R7685" s="8">
        <v>0.51388888888888895</v>
      </c>
      <c r="S7685" s="27">
        <f>HOUR(טבלה3[[#This Row],[שעת יציאה]])</f>
        <v>12</v>
      </c>
      <c r="T7685" s="7"/>
      <c r="U7685" s="7"/>
      <c r="V7685" s="20" t="s">
        <v>132</v>
      </c>
      <c r="W7685" s="28"/>
      <c r="X7685" s="28"/>
    </row>
    <row r="7686" spans="1:24" x14ac:dyDescent="0.2">
      <c r="A7686" s="7"/>
      <c r="B7686" s="7"/>
      <c r="C7686" s="16">
        <v>171</v>
      </c>
      <c r="D7686" s="16" t="s">
        <v>127</v>
      </c>
      <c r="E7686" s="16" t="s">
        <v>128</v>
      </c>
      <c r="F7686" s="16">
        <v>11</v>
      </c>
      <c r="G7686" s="16" t="s">
        <v>129</v>
      </c>
      <c r="H7686" s="7"/>
      <c r="I7686" s="7"/>
      <c r="J7686" s="16"/>
      <c r="K7686" s="7"/>
      <c r="L7686" s="7">
        <v>13400</v>
      </c>
      <c r="M7686" s="7">
        <v>400</v>
      </c>
      <c r="N7686" s="7">
        <v>1</v>
      </c>
      <c r="O7686" s="7">
        <v>0</v>
      </c>
      <c r="P7686" s="7">
        <v>400</v>
      </c>
      <c r="Q7686" s="7">
        <v>5</v>
      </c>
      <c r="R7686" s="8">
        <v>0.52777777777777779</v>
      </c>
      <c r="S7686" s="27">
        <f>HOUR(טבלה3[[#This Row],[שעת יציאה]])</f>
        <v>12</v>
      </c>
      <c r="T7686" s="7"/>
      <c r="U7686" s="7"/>
      <c r="V7686" s="20" t="s">
        <v>132</v>
      </c>
      <c r="W7686" s="7"/>
      <c r="X7686" s="7"/>
    </row>
    <row r="7687" spans="1:24" x14ac:dyDescent="0.2">
      <c r="A7687" s="7"/>
      <c r="B7687" s="7"/>
      <c r="C7687" s="16">
        <v>171</v>
      </c>
      <c r="D7687" s="16" t="s">
        <v>127</v>
      </c>
      <c r="E7687" s="16" t="s">
        <v>128</v>
      </c>
      <c r="F7687" s="16">
        <v>11</v>
      </c>
      <c r="G7687" s="16" t="s">
        <v>129</v>
      </c>
      <c r="H7687" s="7"/>
      <c r="I7687" s="7"/>
      <c r="J7687" s="16"/>
      <c r="K7687" s="7"/>
      <c r="L7687" s="7">
        <v>13400</v>
      </c>
      <c r="M7687" s="7">
        <v>400</v>
      </c>
      <c r="N7687" s="7">
        <v>1</v>
      </c>
      <c r="O7687" s="7">
        <v>0</v>
      </c>
      <c r="P7687" s="7">
        <v>400</v>
      </c>
      <c r="Q7687" s="7">
        <v>5</v>
      </c>
      <c r="R7687" s="8">
        <v>0.54166666666669505</v>
      </c>
      <c r="S7687" s="27">
        <f>HOUR(טבלה3[[#This Row],[שעת יציאה]])</f>
        <v>13</v>
      </c>
      <c r="T7687" s="7"/>
      <c r="U7687" s="7"/>
      <c r="V7687" s="20" t="s">
        <v>132</v>
      </c>
      <c r="W7687" s="7"/>
      <c r="X7687" s="7"/>
    </row>
    <row r="7688" spans="1:24" x14ac:dyDescent="0.2">
      <c r="A7688" s="28"/>
      <c r="B7688" s="28"/>
      <c r="C7688" s="16">
        <v>171</v>
      </c>
      <c r="D7688" s="16" t="s">
        <v>127</v>
      </c>
      <c r="E7688" s="16" t="s">
        <v>128</v>
      </c>
      <c r="F7688" s="16">
        <v>11</v>
      </c>
      <c r="G7688" s="16" t="s">
        <v>129</v>
      </c>
      <c r="H7688" s="7"/>
      <c r="I7688" s="7"/>
      <c r="J7688" s="16"/>
      <c r="K7688" s="7"/>
      <c r="L7688" s="7">
        <v>13400</v>
      </c>
      <c r="M7688" s="7">
        <v>400</v>
      </c>
      <c r="N7688" s="7">
        <v>1</v>
      </c>
      <c r="O7688" s="7">
        <v>0</v>
      </c>
      <c r="P7688" s="7">
        <v>400</v>
      </c>
      <c r="Q7688" s="7">
        <v>5</v>
      </c>
      <c r="R7688" s="8">
        <v>0.55555555555555558</v>
      </c>
      <c r="S7688" s="27">
        <f>HOUR(טבלה3[[#This Row],[שעת יציאה]])</f>
        <v>13</v>
      </c>
      <c r="T7688" s="7"/>
      <c r="U7688" s="7"/>
      <c r="V7688" s="20" t="s">
        <v>132</v>
      </c>
      <c r="W7688" s="7"/>
      <c r="X7688" s="28"/>
    </row>
    <row r="7689" spans="1:24" x14ac:dyDescent="0.2">
      <c r="A7689" s="7"/>
      <c r="B7689" s="7"/>
      <c r="C7689" s="16">
        <v>171</v>
      </c>
      <c r="D7689" s="16" t="s">
        <v>127</v>
      </c>
      <c r="E7689" s="16" t="s">
        <v>128</v>
      </c>
      <c r="F7689" s="16">
        <v>11</v>
      </c>
      <c r="G7689" s="16" t="s">
        <v>129</v>
      </c>
      <c r="H7689" s="7"/>
      <c r="I7689" s="7"/>
      <c r="J7689" s="16"/>
      <c r="K7689" s="7"/>
      <c r="L7689" s="7">
        <v>13400</v>
      </c>
      <c r="M7689" s="7">
        <v>400</v>
      </c>
      <c r="N7689" s="7">
        <v>1</v>
      </c>
      <c r="O7689" s="7">
        <v>0</v>
      </c>
      <c r="P7689" s="7">
        <v>400</v>
      </c>
      <c r="Q7689" s="7">
        <v>5</v>
      </c>
      <c r="R7689" s="8">
        <v>0.56944444444444442</v>
      </c>
      <c r="S7689" s="27">
        <f>HOUR(טבלה3[[#This Row],[שעת יציאה]])</f>
        <v>13</v>
      </c>
      <c r="T7689" s="7"/>
      <c r="U7689" s="7"/>
      <c r="V7689" s="20" t="s">
        <v>132</v>
      </c>
      <c r="W7689" s="7"/>
      <c r="X7689" s="7"/>
    </row>
    <row r="7690" spans="1:24" x14ac:dyDescent="0.2">
      <c r="A7690" s="7"/>
      <c r="B7690" s="7"/>
      <c r="C7690" s="16">
        <v>171</v>
      </c>
      <c r="D7690" s="16" t="s">
        <v>127</v>
      </c>
      <c r="E7690" s="16" t="s">
        <v>128</v>
      </c>
      <c r="F7690" s="16">
        <v>11</v>
      </c>
      <c r="G7690" s="16" t="s">
        <v>129</v>
      </c>
      <c r="H7690" s="7"/>
      <c r="I7690" s="7"/>
      <c r="J7690" s="16"/>
      <c r="K7690" s="7"/>
      <c r="L7690" s="7">
        <v>13400</v>
      </c>
      <c r="M7690" s="7">
        <v>400</v>
      </c>
      <c r="N7690" s="7">
        <v>1</v>
      </c>
      <c r="O7690" s="7">
        <v>0</v>
      </c>
      <c r="P7690" s="7">
        <v>400</v>
      </c>
      <c r="Q7690" s="7">
        <v>5</v>
      </c>
      <c r="R7690" s="8">
        <v>0.58333333333337301</v>
      </c>
      <c r="S7690" s="27">
        <f>HOUR(טבלה3[[#This Row],[שעת יציאה]])</f>
        <v>14</v>
      </c>
      <c r="T7690" s="7"/>
      <c r="U7690" s="7"/>
      <c r="V7690" s="20" t="s">
        <v>132</v>
      </c>
      <c r="W7690" s="7"/>
      <c r="X7690" s="7"/>
    </row>
    <row r="7691" spans="1:24" x14ac:dyDescent="0.2">
      <c r="A7691" s="7"/>
      <c r="B7691" s="7"/>
      <c r="C7691" s="16">
        <v>171</v>
      </c>
      <c r="D7691" s="16" t="s">
        <v>127</v>
      </c>
      <c r="E7691" s="16" t="s">
        <v>128</v>
      </c>
      <c r="F7691" s="16">
        <v>11</v>
      </c>
      <c r="G7691" s="16" t="s">
        <v>129</v>
      </c>
      <c r="H7691" s="7"/>
      <c r="I7691" s="7"/>
      <c r="J7691" s="16"/>
      <c r="K7691" s="7"/>
      <c r="L7691" s="7">
        <v>13400</v>
      </c>
      <c r="M7691" s="7">
        <v>400</v>
      </c>
      <c r="N7691" s="7">
        <v>1</v>
      </c>
      <c r="O7691" s="7">
        <v>0</v>
      </c>
      <c r="P7691" s="7">
        <v>400</v>
      </c>
      <c r="Q7691" s="7">
        <v>5</v>
      </c>
      <c r="R7691" s="8">
        <v>0.59722222222222221</v>
      </c>
      <c r="S7691" s="27">
        <f>HOUR(טבלה3[[#This Row],[שעת יציאה]])</f>
        <v>14</v>
      </c>
      <c r="T7691" s="7"/>
      <c r="U7691" s="7"/>
      <c r="V7691" s="20" t="s">
        <v>132</v>
      </c>
      <c r="W7691" s="7"/>
      <c r="X7691" s="7"/>
    </row>
    <row r="7692" spans="1:24" x14ac:dyDescent="0.2">
      <c r="A7692" s="7"/>
      <c r="B7692" s="7"/>
      <c r="C7692" s="16">
        <v>171</v>
      </c>
      <c r="D7692" s="16" t="s">
        <v>127</v>
      </c>
      <c r="E7692" s="16" t="s">
        <v>128</v>
      </c>
      <c r="F7692" s="16">
        <v>11</v>
      </c>
      <c r="G7692" s="16" t="s">
        <v>129</v>
      </c>
      <c r="H7692" s="7"/>
      <c r="I7692" s="7"/>
      <c r="J7692" s="16"/>
      <c r="K7692" s="7"/>
      <c r="L7692" s="7">
        <v>13400</v>
      </c>
      <c r="M7692" s="7">
        <v>400</v>
      </c>
      <c r="N7692" s="7">
        <v>1</v>
      </c>
      <c r="O7692" s="7">
        <v>0</v>
      </c>
      <c r="P7692" s="7">
        <v>400</v>
      </c>
      <c r="Q7692" s="7">
        <v>5</v>
      </c>
      <c r="R7692" s="8">
        <v>0.61111111111107097</v>
      </c>
      <c r="S7692" s="27">
        <f>HOUR(טבלה3[[#This Row],[שעת יציאה]])</f>
        <v>14</v>
      </c>
      <c r="T7692" s="7"/>
      <c r="U7692" s="7"/>
      <c r="V7692" s="20" t="s">
        <v>132</v>
      </c>
      <c r="W7692" s="7"/>
      <c r="X7692" s="7"/>
    </row>
    <row r="7693" spans="1:24" x14ac:dyDescent="0.2">
      <c r="A7693" s="7"/>
      <c r="B7693" s="7"/>
      <c r="C7693" s="16">
        <v>171</v>
      </c>
      <c r="D7693" s="16" t="s">
        <v>127</v>
      </c>
      <c r="E7693" s="16" t="s">
        <v>128</v>
      </c>
      <c r="F7693" s="16">
        <v>11</v>
      </c>
      <c r="G7693" s="16" t="s">
        <v>129</v>
      </c>
      <c r="H7693" s="7"/>
      <c r="I7693" s="7"/>
      <c r="J7693" s="16"/>
      <c r="K7693" s="7"/>
      <c r="L7693" s="7">
        <v>13400</v>
      </c>
      <c r="M7693" s="7">
        <v>400</v>
      </c>
      <c r="N7693" s="7">
        <v>1</v>
      </c>
      <c r="O7693" s="7">
        <v>0</v>
      </c>
      <c r="P7693" s="7">
        <v>400</v>
      </c>
      <c r="Q7693" s="7">
        <v>5</v>
      </c>
      <c r="R7693" s="8">
        <v>0.62499999999992095</v>
      </c>
      <c r="S7693" s="27">
        <f>HOUR(טבלה3[[#This Row],[שעת יציאה]])</f>
        <v>15</v>
      </c>
      <c r="T7693" s="7"/>
      <c r="U7693" s="7"/>
      <c r="V7693" s="20" t="s">
        <v>132</v>
      </c>
      <c r="W7693" s="7"/>
      <c r="X7693" s="7"/>
    </row>
    <row r="7694" spans="1:24" x14ac:dyDescent="0.2">
      <c r="A7694" s="7"/>
      <c r="B7694" s="7"/>
      <c r="C7694" s="16">
        <v>171</v>
      </c>
      <c r="D7694" s="16" t="s">
        <v>127</v>
      </c>
      <c r="E7694" s="16" t="s">
        <v>128</v>
      </c>
      <c r="F7694" s="16">
        <v>11</v>
      </c>
      <c r="G7694" s="16" t="s">
        <v>129</v>
      </c>
      <c r="H7694" s="7"/>
      <c r="I7694" s="7"/>
      <c r="J7694" s="16"/>
      <c r="K7694" s="7"/>
      <c r="L7694" s="7">
        <v>13400</v>
      </c>
      <c r="M7694" s="7">
        <v>400</v>
      </c>
      <c r="N7694" s="7">
        <v>1</v>
      </c>
      <c r="O7694" s="7">
        <v>0</v>
      </c>
      <c r="P7694" s="7">
        <v>400</v>
      </c>
      <c r="Q7694" s="7">
        <v>5</v>
      </c>
      <c r="R7694" s="8">
        <v>0.63888888888877104</v>
      </c>
      <c r="S7694" s="27">
        <f>HOUR(טבלה3[[#This Row],[שעת יציאה]])</f>
        <v>15</v>
      </c>
      <c r="T7694" s="7"/>
      <c r="U7694" s="7"/>
      <c r="V7694" s="20" t="s">
        <v>132</v>
      </c>
      <c r="W7694" s="7"/>
      <c r="X7694" s="7"/>
    </row>
    <row r="7695" spans="1:24" x14ac:dyDescent="0.2">
      <c r="A7695" s="7"/>
      <c r="B7695" s="7"/>
      <c r="C7695" s="16">
        <v>171</v>
      </c>
      <c r="D7695" s="16" t="s">
        <v>127</v>
      </c>
      <c r="E7695" s="16" t="s">
        <v>128</v>
      </c>
      <c r="F7695" s="16">
        <v>11</v>
      </c>
      <c r="G7695" s="16" t="s">
        <v>129</v>
      </c>
      <c r="H7695" s="7"/>
      <c r="I7695" s="7"/>
      <c r="J7695" s="16"/>
      <c r="K7695" s="7"/>
      <c r="L7695" s="7">
        <v>13400</v>
      </c>
      <c r="M7695" s="7">
        <v>400</v>
      </c>
      <c r="N7695" s="7">
        <v>1</v>
      </c>
      <c r="O7695" s="7">
        <v>0</v>
      </c>
      <c r="P7695" s="7">
        <v>400</v>
      </c>
      <c r="Q7695" s="7">
        <v>5</v>
      </c>
      <c r="R7695" s="8">
        <v>0.65277777777762103</v>
      </c>
      <c r="S7695" s="27">
        <f>HOUR(טבלה3[[#This Row],[שעת יציאה]])</f>
        <v>15</v>
      </c>
      <c r="T7695" s="7"/>
      <c r="U7695" s="7"/>
      <c r="V7695" s="20" t="s">
        <v>132</v>
      </c>
      <c r="W7695" s="7"/>
      <c r="X7695" s="7"/>
    </row>
    <row r="7696" spans="1:24" x14ac:dyDescent="0.2">
      <c r="A7696" s="7"/>
      <c r="B7696" s="7"/>
      <c r="C7696" s="16">
        <v>171</v>
      </c>
      <c r="D7696" s="16" t="s">
        <v>127</v>
      </c>
      <c r="E7696" s="16" t="s">
        <v>128</v>
      </c>
      <c r="F7696" s="16">
        <v>11</v>
      </c>
      <c r="G7696" s="16" t="s">
        <v>129</v>
      </c>
      <c r="H7696" s="7"/>
      <c r="I7696" s="7"/>
      <c r="J7696" s="16"/>
      <c r="K7696" s="7"/>
      <c r="L7696" s="7">
        <v>13400</v>
      </c>
      <c r="M7696" s="7">
        <v>400</v>
      </c>
      <c r="N7696" s="7">
        <v>1</v>
      </c>
      <c r="O7696" s="7">
        <v>0</v>
      </c>
      <c r="P7696" s="7">
        <v>400</v>
      </c>
      <c r="Q7696" s="7">
        <v>5</v>
      </c>
      <c r="R7696" s="8">
        <v>0.666666666666904</v>
      </c>
      <c r="S7696" s="27">
        <f>HOUR(טבלה3[[#This Row],[שעת יציאה]])</f>
        <v>16</v>
      </c>
      <c r="T7696" s="7"/>
      <c r="U7696" s="7"/>
      <c r="V7696" s="20" t="s">
        <v>132</v>
      </c>
      <c r="W7696" s="7"/>
      <c r="X7696" s="7"/>
    </row>
    <row r="7697" spans="1:24" x14ac:dyDescent="0.2">
      <c r="A7697" s="28"/>
      <c r="B7697" s="28"/>
      <c r="C7697" s="16">
        <v>171</v>
      </c>
      <c r="D7697" s="16" t="s">
        <v>127</v>
      </c>
      <c r="E7697" s="16" t="s">
        <v>128</v>
      </c>
      <c r="F7697" s="16">
        <v>11</v>
      </c>
      <c r="G7697" s="16" t="s">
        <v>129</v>
      </c>
      <c r="H7697" s="7"/>
      <c r="I7697" s="7"/>
      <c r="J7697" s="16"/>
      <c r="K7697" s="7"/>
      <c r="L7697" s="7">
        <v>13400</v>
      </c>
      <c r="M7697" s="7">
        <v>400</v>
      </c>
      <c r="N7697" s="7">
        <v>1</v>
      </c>
      <c r="O7697" s="7">
        <v>0</v>
      </c>
      <c r="P7697" s="7">
        <v>400</v>
      </c>
      <c r="Q7697" s="7">
        <v>5</v>
      </c>
      <c r="R7697" s="8">
        <v>0.67708333333333337</v>
      </c>
      <c r="S7697" s="27">
        <f>HOUR(טבלה3[[#This Row],[שעת יציאה]])</f>
        <v>16</v>
      </c>
      <c r="T7697" s="7"/>
      <c r="U7697" s="7"/>
      <c r="V7697" s="20" t="s">
        <v>132</v>
      </c>
      <c r="W7697" s="28"/>
      <c r="X7697" s="28"/>
    </row>
    <row r="7698" spans="1:24" x14ac:dyDescent="0.2">
      <c r="A7698" s="7"/>
      <c r="B7698" s="7"/>
      <c r="C7698" s="16">
        <v>171</v>
      </c>
      <c r="D7698" s="16" t="s">
        <v>127</v>
      </c>
      <c r="E7698" s="16" t="s">
        <v>128</v>
      </c>
      <c r="F7698" s="16">
        <v>11</v>
      </c>
      <c r="G7698" s="16" t="s">
        <v>129</v>
      </c>
      <c r="H7698" s="7"/>
      <c r="I7698" s="7"/>
      <c r="J7698" s="16"/>
      <c r="K7698" s="7"/>
      <c r="L7698" s="7">
        <v>13400</v>
      </c>
      <c r="M7698" s="7">
        <v>400</v>
      </c>
      <c r="N7698" s="7">
        <v>1</v>
      </c>
      <c r="O7698" s="7">
        <v>0</v>
      </c>
      <c r="P7698" s="7">
        <v>400</v>
      </c>
      <c r="Q7698" s="7">
        <v>5</v>
      </c>
      <c r="R7698" s="8">
        <v>0.6875</v>
      </c>
      <c r="S7698" s="27">
        <f>HOUR(טבלה3[[#This Row],[שעת יציאה]])</f>
        <v>16</v>
      </c>
      <c r="T7698" s="7"/>
      <c r="U7698" s="7"/>
      <c r="V7698" s="20" t="s">
        <v>132</v>
      </c>
      <c r="W7698" s="7"/>
      <c r="X7698" s="7"/>
    </row>
    <row r="7699" spans="1:24" x14ac:dyDescent="0.2">
      <c r="A7699" s="7"/>
      <c r="B7699" s="7"/>
      <c r="C7699" s="16">
        <v>171</v>
      </c>
      <c r="D7699" s="16" t="s">
        <v>127</v>
      </c>
      <c r="E7699" s="16" t="s">
        <v>128</v>
      </c>
      <c r="F7699" s="16">
        <v>11</v>
      </c>
      <c r="G7699" s="16" t="s">
        <v>129</v>
      </c>
      <c r="H7699" s="7"/>
      <c r="I7699" s="7"/>
      <c r="J7699" s="16"/>
      <c r="K7699" s="7"/>
      <c r="L7699" s="7">
        <v>13400</v>
      </c>
      <c r="M7699" s="7">
        <v>400</v>
      </c>
      <c r="N7699" s="7">
        <v>1</v>
      </c>
      <c r="O7699" s="7">
        <v>0</v>
      </c>
      <c r="P7699" s="7">
        <v>400</v>
      </c>
      <c r="Q7699" s="7">
        <v>5</v>
      </c>
      <c r="R7699" s="8">
        <v>0.69791666666666663</v>
      </c>
      <c r="S7699" s="27">
        <f>HOUR(טבלה3[[#This Row],[שעת יציאה]])</f>
        <v>16</v>
      </c>
      <c r="T7699" s="7"/>
      <c r="U7699" s="7"/>
      <c r="V7699" s="20" t="s">
        <v>132</v>
      </c>
      <c r="W7699" s="7"/>
      <c r="X7699" s="7"/>
    </row>
    <row r="7700" spans="1:24" x14ac:dyDescent="0.2">
      <c r="A7700" s="7"/>
      <c r="B7700" s="7"/>
      <c r="C7700" s="16">
        <v>171</v>
      </c>
      <c r="D7700" s="16" t="s">
        <v>127</v>
      </c>
      <c r="E7700" s="16" t="s">
        <v>128</v>
      </c>
      <c r="F7700" s="16">
        <v>11</v>
      </c>
      <c r="G7700" s="16" t="s">
        <v>129</v>
      </c>
      <c r="H7700" s="7"/>
      <c r="I7700" s="7"/>
      <c r="J7700" s="16"/>
      <c r="K7700" s="7"/>
      <c r="L7700" s="7">
        <v>13400</v>
      </c>
      <c r="M7700" s="7">
        <v>400</v>
      </c>
      <c r="N7700" s="7">
        <v>1</v>
      </c>
      <c r="O7700" s="7">
        <v>0</v>
      </c>
      <c r="P7700" s="7">
        <v>400</v>
      </c>
      <c r="Q7700" s="7">
        <v>5</v>
      </c>
      <c r="R7700" s="8">
        <v>0.70833333333285797</v>
      </c>
      <c r="S7700" s="27">
        <f>HOUR(טבלה3[[#This Row],[שעת יציאה]])</f>
        <v>17</v>
      </c>
      <c r="T7700" s="7"/>
      <c r="U7700" s="7"/>
      <c r="V7700" s="20" t="s">
        <v>132</v>
      </c>
      <c r="W7700" s="7"/>
      <c r="X7700" s="7"/>
    </row>
    <row r="7701" spans="1:24" x14ac:dyDescent="0.2">
      <c r="A7701" s="28"/>
      <c r="B7701" s="28"/>
      <c r="C7701" s="16">
        <v>171</v>
      </c>
      <c r="D7701" s="16" t="s">
        <v>127</v>
      </c>
      <c r="E7701" s="16" t="s">
        <v>128</v>
      </c>
      <c r="F7701" s="16">
        <v>11</v>
      </c>
      <c r="G7701" s="16" t="s">
        <v>129</v>
      </c>
      <c r="H7701" s="7"/>
      <c r="I7701" s="7"/>
      <c r="J7701" s="16"/>
      <c r="K7701" s="7"/>
      <c r="L7701" s="7">
        <v>13400</v>
      </c>
      <c r="M7701" s="7">
        <v>400</v>
      </c>
      <c r="N7701" s="7">
        <v>1</v>
      </c>
      <c r="O7701" s="7">
        <v>0</v>
      </c>
      <c r="P7701" s="7">
        <v>400</v>
      </c>
      <c r="Q7701" s="7">
        <v>5</v>
      </c>
      <c r="R7701" s="8">
        <v>0.71875</v>
      </c>
      <c r="S7701" s="27">
        <f>HOUR(טבלה3[[#This Row],[שעת יציאה]])</f>
        <v>17</v>
      </c>
      <c r="T7701" s="7"/>
      <c r="U7701" s="7"/>
      <c r="V7701" s="20" t="s">
        <v>132</v>
      </c>
      <c r="W7701" s="28"/>
      <c r="X7701" s="28"/>
    </row>
    <row r="7702" spans="1:24" x14ac:dyDescent="0.2">
      <c r="A7702" s="7"/>
      <c r="B7702" s="7"/>
      <c r="C7702" s="16">
        <v>171</v>
      </c>
      <c r="D7702" s="16" t="s">
        <v>127</v>
      </c>
      <c r="E7702" s="16" t="s">
        <v>128</v>
      </c>
      <c r="F7702" s="16">
        <v>11</v>
      </c>
      <c r="G7702" s="16" t="s">
        <v>129</v>
      </c>
      <c r="H7702" s="7"/>
      <c r="I7702" s="7"/>
      <c r="J7702" s="16"/>
      <c r="K7702" s="7"/>
      <c r="L7702" s="7">
        <v>13400</v>
      </c>
      <c r="M7702" s="7">
        <v>400</v>
      </c>
      <c r="N7702" s="7">
        <v>1</v>
      </c>
      <c r="O7702" s="7">
        <v>0</v>
      </c>
      <c r="P7702" s="7">
        <v>400</v>
      </c>
      <c r="Q7702" s="7">
        <v>5</v>
      </c>
      <c r="R7702" s="8">
        <v>0.72916666666666663</v>
      </c>
      <c r="S7702" s="27">
        <f>HOUR(טבלה3[[#This Row],[שעת יציאה]])</f>
        <v>17</v>
      </c>
      <c r="T7702" s="7"/>
      <c r="U7702" s="7"/>
      <c r="V7702" s="20" t="s">
        <v>132</v>
      </c>
      <c r="W7702" s="7"/>
      <c r="X7702" s="7"/>
    </row>
    <row r="7703" spans="1:24" x14ac:dyDescent="0.2">
      <c r="A7703" s="7"/>
      <c r="B7703" s="7"/>
      <c r="C7703" s="16">
        <v>171</v>
      </c>
      <c r="D7703" s="16" t="s">
        <v>127</v>
      </c>
      <c r="E7703" s="16" t="s">
        <v>128</v>
      </c>
      <c r="F7703" s="16">
        <v>11</v>
      </c>
      <c r="G7703" s="16" t="s">
        <v>129</v>
      </c>
      <c r="H7703" s="7"/>
      <c r="I7703" s="7"/>
      <c r="J7703" s="16"/>
      <c r="K7703" s="7"/>
      <c r="L7703" s="7">
        <v>13400</v>
      </c>
      <c r="M7703" s="7">
        <v>400</v>
      </c>
      <c r="N7703" s="7">
        <v>1</v>
      </c>
      <c r="O7703" s="7">
        <v>0</v>
      </c>
      <c r="P7703" s="7">
        <v>400</v>
      </c>
      <c r="Q7703" s="7">
        <v>5</v>
      </c>
      <c r="R7703" s="8">
        <v>0.73958333333333337</v>
      </c>
      <c r="S7703" s="27">
        <f>HOUR(טבלה3[[#This Row],[שעת יציאה]])</f>
        <v>17</v>
      </c>
      <c r="T7703" s="7"/>
      <c r="U7703" s="7"/>
      <c r="V7703" s="20" t="s">
        <v>132</v>
      </c>
      <c r="W7703" s="7"/>
      <c r="X7703" s="7"/>
    </row>
    <row r="7704" spans="1:24" x14ac:dyDescent="0.2">
      <c r="A7704" s="7"/>
      <c r="B7704" s="7"/>
      <c r="C7704" s="16">
        <v>171</v>
      </c>
      <c r="D7704" s="16" t="s">
        <v>127</v>
      </c>
      <c r="E7704" s="16" t="s">
        <v>128</v>
      </c>
      <c r="F7704" s="16">
        <v>11</v>
      </c>
      <c r="G7704" s="16" t="s">
        <v>129</v>
      </c>
      <c r="H7704" s="7"/>
      <c r="I7704" s="7"/>
      <c r="J7704" s="16"/>
      <c r="K7704" s="7"/>
      <c r="L7704" s="7">
        <v>13400</v>
      </c>
      <c r="M7704" s="7">
        <v>400</v>
      </c>
      <c r="N7704" s="7">
        <v>1</v>
      </c>
      <c r="O7704" s="7">
        <v>0</v>
      </c>
      <c r="P7704" s="7">
        <v>400</v>
      </c>
      <c r="Q7704" s="7">
        <v>5</v>
      </c>
      <c r="R7704" s="8">
        <v>0.74999999999881295</v>
      </c>
      <c r="S7704" s="27">
        <f>HOUR(טבלה3[[#This Row],[שעת יציאה]])</f>
        <v>18</v>
      </c>
      <c r="T7704" s="7"/>
      <c r="U7704" s="7"/>
      <c r="V7704" s="20" t="s">
        <v>132</v>
      </c>
      <c r="W7704" s="7"/>
      <c r="X7704" s="7"/>
    </row>
    <row r="7705" spans="1:24" x14ac:dyDescent="0.2">
      <c r="A7705" s="28"/>
      <c r="B7705" s="28"/>
      <c r="C7705" s="16">
        <v>171</v>
      </c>
      <c r="D7705" s="16" t="s">
        <v>127</v>
      </c>
      <c r="E7705" s="16" t="s">
        <v>128</v>
      </c>
      <c r="F7705" s="16">
        <v>11</v>
      </c>
      <c r="G7705" s="16" t="s">
        <v>129</v>
      </c>
      <c r="H7705" s="7"/>
      <c r="I7705" s="7"/>
      <c r="J7705" s="16"/>
      <c r="K7705" s="7"/>
      <c r="L7705" s="7">
        <v>13400</v>
      </c>
      <c r="M7705" s="7">
        <v>400</v>
      </c>
      <c r="N7705" s="7">
        <v>1</v>
      </c>
      <c r="O7705" s="7">
        <v>0</v>
      </c>
      <c r="P7705" s="7">
        <v>400</v>
      </c>
      <c r="Q7705" s="7">
        <v>5</v>
      </c>
      <c r="R7705" s="8">
        <v>0.76041666666666663</v>
      </c>
      <c r="S7705" s="27">
        <f>HOUR(טבלה3[[#This Row],[שעת יציאה]])</f>
        <v>18</v>
      </c>
      <c r="T7705" s="7"/>
      <c r="U7705" s="7"/>
      <c r="V7705" s="20" t="s">
        <v>132</v>
      </c>
      <c r="W7705" s="28"/>
      <c r="X7705" s="28"/>
    </row>
    <row r="7706" spans="1:24" x14ac:dyDescent="0.2">
      <c r="A7706" s="7"/>
      <c r="B7706" s="7"/>
      <c r="C7706" s="16">
        <v>171</v>
      </c>
      <c r="D7706" s="16" t="s">
        <v>127</v>
      </c>
      <c r="E7706" s="16" t="s">
        <v>128</v>
      </c>
      <c r="F7706" s="16">
        <v>11</v>
      </c>
      <c r="G7706" s="16" t="s">
        <v>129</v>
      </c>
      <c r="H7706" s="7"/>
      <c r="I7706" s="7"/>
      <c r="J7706" s="16"/>
      <c r="K7706" s="7"/>
      <c r="L7706" s="7">
        <v>13400</v>
      </c>
      <c r="M7706" s="7">
        <v>400</v>
      </c>
      <c r="N7706" s="7">
        <v>1</v>
      </c>
      <c r="O7706" s="7">
        <v>0</v>
      </c>
      <c r="P7706" s="7">
        <v>400</v>
      </c>
      <c r="Q7706" s="7">
        <v>5</v>
      </c>
      <c r="R7706" s="8">
        <v>0.77083333333333337</v>
      </c>
      <c r="S7706" s="27">
        <f>HOUR(טבלה3[[#This Row],[שעת יציאה]])</f>
        <v>18</v>
      </c>
      <c r="T7706" s="7"/>
      <c r="U7706" s="7"/>
      <c r="V7706" s="20" t="s">
        <v>132</v>
      </c>
      <c r="W7706" s="7"/>
      <c r="X7706" s="7"/>
    </row>
    <row r="7707" spans="1:24" x14ac:dyDescent="0.2">
      <c r="A7707" s="7"/>
      <c r="B7707" s="7"/>
      <c r="C7707" s="16">
        <v>171</v>
      </c>
      <c r="D7707" s="16" t="s">
        <v>127</v>
      </c>
      <c r="E7707" s="16" t="s">
        <v>128</v>
      </c>
      <c r="F7707" s="16">
        <v>11</v>
      </c>
      <c r="G7707" s="16" t="s">
        <v>129</v>
      </c>
      <c r="H7707" s="7"/>
      <c r="I7707" s="7"/>
      <c r="J7707" s="16"/>
      <c r="K7707" s="7"/>
      <c r="L7707" s="7">
        <v>13400</v>
      </c>
      <c r="M7707" s="7">
        <v>400</v>
      </c>
      <c r="N7707" s="7">
        <v>1</v>
      </c>
      <c r="O7707" s="7">
        <v>0</v>
      </c>
      <c r="P7707" s="7">
        <v>400</v>
      </c>
      <c r="Q7707" s="7">
        <v>5</v>
      </c>
      <c r="R7707" s="8">
        <v>0.78125</v>
      </c>
      <c r="S7707" s="27">
        <f>HOUR(טבלה3[[#This Row],[שעת יציאה]])</f>
        <v>18</v>
      </c>
      <c r="T7707" s="7"/>
      <c r="U7707" s="7"/>
      <c r="V7707" s="20" t="s">
        <v>132</v>
      </c>
      <c r="W7707" s="7"/>
      <c r="X7707" s="7"/>
    </row>
    <row r="7708" spans="1:24" x14ac:dyDescent="0.2">
      <c r="A7708" s="7"/>
      <c r="B7708" s="7"/>
      <c r="C7708" s="16">
        <v>171</v>
      </c>
      <c r="D7708" s="16" t="s">
        <v>127</v>
      </c>
      <c r="E7708" s="16" t="s">
        <v>128</v>
      </c>
      <c r="F7708" s="16">
        <v>11</v>
      </c>
      <c r="G7708" s="16" t="s">
        <v>129</v>
      </c>
      <c r="H7708" s="7"/>
      <c r="I7708" s="7"/>
      <c r="J7708" s="16"/>
      <c r="K7708" s="7"/>
      <c r="L7708" s="7">
        <v>13400</v>
      </c>
      <c r="M7708" s="7">
        <v>400</v>
      </c>
      <c r="N7708" s="7">
        <v>1</v>
      </c>
      <c r="O7708" s="7">
        <v>0</v>
      </c>
      <c r="P7708" s="7">
        <v>400</v>
      </c>
      <c r="Q7708" s="7">
        <v>5</v>
      </c>
      <c r="R7708" s="8">
        <v>0.79166666666476704</v>
      </c>
      <c r="S7708" s="27">
        <f>HOUR(טבלה3[[#This Row],[שעת יציאה]])</f>
        <v>19</v>
      </c>
      <c r="T7708" s="7"/>
      <c r="U7708" s="7"/>
      <c r="V7708" s="20" t="s">
        <v>132</v>
      </c>
      <c r="W7708" s="7"/>
      <c r="X7708" s="7"/>
    </row>
    <row r="7709" spans="1:24" x14ac:dyDescent="0.2">
      <c r="A7709" s="7"/>
      <c r="B7709" s="7"/>
      <c r="C7709" s="16">
        <v>171</v>
      </c>
      <c r="D7709" s="16" t="s">
        <v>127</v>
      </c>
      <c r="E7709" s="16" t="s">
        <v>128</v>
      </c>
      <c r="F7709" s="16">
        <v>11</v>
      </c>
      <c r="G7709" s="16" t="s">
        <v>129</v>
      </c>
      <c r="H7709" s="7"/>
      <c r="I7709" s="7"/>
      <c r="J7709" s="16"/>
      <c r="K7709" s="7"/>
      <c r="L7709" s="7">
        <v>13400</v>
      </c>
      <c r="M7709" s="7">
        <v>400</v>
      </c>
      <c r="N7709" s="7">
        <v>1</v>
      </c>
      <c r="O7709" s="7">
        <v>0</v>
      </c>
      <c r="P7709" s="7">
        <v>400</v>
      </c>
      <c r="Q7709" s="7">
        <v>5</v>
      </c>
      <c r="R7709" s="8">
        <v>0.80555555555341896</v>
      </c>
      <c r="S7709" s="27">
        <f>HOUR(טבלה3[[#This Row],[שעת יציאה]])</f>
        <v>19</v>
      </c>
      <c r="T7709" s="7"/>
      <c r="U7709" s="7"/>
      <c r="V7709" s="20" t="s">
        <v>132</v>
      </c>
      <c r="W7709" s="7"/>
      <c r="X7709" s="7"/>
    </row>
    <row r="7710" spans="1:24" x14ac:dyDescent="0.2">
      <c r="A7710" s="7"/>
      <c r="B7710" s="7"/>
      <c r="C7710" s="16">
        <v>171</v>
      </c>
      <c r="D7710" s="16" t="s">
        <v>127</v>
      </c>
      <c r="E7710" s="16" t="s">
        <v>128</v>
      </c>
      <c r="F7710" s="16">
        <v>11</v>
      </c>
      <c r="G7710" s="16" t="s">
        <v>129</v>
      </c>
      <c r="H7710" s="7"/>
      <c r="I7710" s="7"/>
      <c r="J7710" s="16"/>
      <c r="K7710" s="7"/>
      <c r="L7710" s="7">
        <v>13400</v>
      </c>
      <c r="M7710" s="7">
        <v>400</v>
      </c>
      <c r="N7710" s="7">
        <v>1</v>
      </c>
      <c r="O7710" s="7">
        <v>0</v>
      </c>
      <c r="P7710" s="7">
        <v>400</v>
      </c>
      <c r="Q7710" s="7">
        <v>5</v>
      </c>
      <c r="R7710" s="8">
        <v>0.81944444444206999</v>
      </c>
      <c r="S7710" s="27">
        <f>HOUR(טבלה3[[#This Row],[שעת יציאה]])</f>
        <v>19</v>
      </c>
      <c r="T7710" s="7"/>
      <c r="U7710" s="7"/>
      <c r="V7710" s="20" t="s">
        <v>132</v>
      </c>
      <c r="W7710" s="7"/>
      <c r="X7710" s="7"/>
    </row>
    <row r="7711" spans="1:24" x14ac:dyDescent="0.2">
      <c r="A7711" s="7"/>
      <c r="B7711" s="7"/>
      <c r="C7711" s="16">
        <v>171</v>
      </c>
      <c r="D7711" s="16" t="s">
        <v>127</v>
      </c>
      <c r="E7711" s="16" t="s">
        <v>128</v>
      </c>
      <c r="F7711" s="16">
        <v>11</v>
      </c>
      <c r="G7711" s="16" t="s">
        <v>129</v>
      </c>
      <c r="H7711" s="7"/>
      <c r="I7711" s="7"/>
      <c r="J7711" s="16"/>
      <c r="K7711" s="7"/>
      <c r="L7711" s="7">
        <v>13400</v>
      </c>
      <c r="M7711" s="7">
        <v>400</v>
      </c>
      <c r="N7711" s="7">
        <v>1</v>
      </c>
      <c r="O7711" s="7">
        <v>0</v>
      </c>
      <c r="P7711" s="7">
        <v>400</v>
      </c>
      <c r="Q7711" s="7">
        <v>5</v>
      </c>
      <c r="R7711" s="8">
        <v>0.83333333333072201</v>
      </c>
      <c r="S7711" s="27">
        <f>HOUR(טבלה3[[#This Row],[שעת יציאה]])</f>
        <v>20</v>
      </c>
      <c r="T7711" s="7"/>
      <c r="U7711" s="7"/>
      <c r="V7711" s="20" t="s">
        <v>132</v>
      </c>
      <c r="W7711" s="7"/>
      <c r="X7711" s="7"/>
    </row>
    <row r="7712" spans="1:24" x14ac:dyDescent="0.2">
      <c r="A7712" s="7"/>
      <c r="B7712" s="7"/>
      <c r="C7712" s="16">
        <v>171</v>
      </c>
      <c r="D7712" s="16" t="s">
        <v>127</v>
      </c>
      <c r="E7712" s="16" t="s">
        <v>128</v>
      </c>
      <c r="F7712" s="16">
        <v>11</v>
      </c>
      <c r="G7712" s="16" t="s">
        <v>129</v>
      </c>
      <c r="H7712" s="7"/>
      <c r="I7712" s="7"/>
      <c r="J7712" s="16"/>
      <c r="K7712" s="7"/>
      <c r="L7712" s="7">
        <v>13400</v>
      </c>
      <c r="M7712" s="7">
        <v>400</v>
      </c>
      <c r="N7712" s="7">
        <v>1</v>
      </c>
      <c r="O7712" s="7">
        <v>0</v>
      </c>
      <c r="P7712" s="7">
        <v>400</v>
      </c>
      <c r="Q7712" s="7">
        <v>5</v>
      </c>
      <c r="R7712" s="8">
        <v>0.84722222221937304</v>
      </c>
      <c r="S7712" s="27">
        <f>HOUR(טבלה3[[#This Row],[שעת יציאה]])</f>
        <v>20</v>
      </c>
      <c r="T7712" s="7"/>
      <c r="U7712" s="7"/>
      <c r="V7712" s="20" t="s">
        <v>132</v>
      </c>
      <c r="W7712" s="7"/>
      <c r="X7712" s="7"/>
    </row>
    <row r="7713" spans="1:24" x14ac:dyDescent="0.2">
      <c r="A7713" s="7"/>
      <c r="B7713" s="7"/>
      <c r="C7713" s="16">
        <v>171</v>
      </c>
      <c r="D7713" s="16" t="s">
        <v>127</v>
      </c>
      <c r="E7713" s="16" t="s">
        <v>128</v>
      </c>
      <c r="F7713" s="16">
        <v>11</v>
      </c>
      <c r="G7713" s="16" t="s">
        <v>129</v>
      </c>
      <c r="H7713" s="7"/>
      <c r="I7713" s="7"/>
      <c r="J7713" s="16"/>
      <c r="K7713" s="7"/>
      <c r="L7713" s="7">
        <v>13400</v>
      </c>
      <c r="M7713" s="7">
        <v>400</v>
      </c>
      <c r="N7713" s="7">
        <v>1</v>
      </c>
      <c r="O7713" s="7">
        <v>0</v>
      </c>
      <c r="P7713" s="7">
        <v>400</v>
      </c>
      <c r="Q7713" s="7">
        <v>5</v>
      </c>
      <c r="R7713" s="8">
        <v>0.86111111110802496</v>
      </c>
      <c r="S7713" s="27">
        <f>HOUR(טבלה3[[#This Row],[שעת יציאה]])</f>
        <v>20</v>
      </c>
      <c r="T7713" s="7"/>
      <c r="U7713" s="7"/>
      <c r="V7713" s="20" t="s">
        <v>132</v>
      </c>
      <c r="W7713" s="7"/>
      <c r="X7713" s="7"/>
    </row>
    <row r="7714" spans="1:24" x14ac:dyDescent="0.2">
      <c r="A7714" s="7"/>
      <c r="B7714" s="7"/>
      <c r="C7714" s="16">
        <v>171</v>
      </c>
      <c r="D7714" s="16" t="s">
        <v>127</v>
      </c>
      <c r="E7714" s="16" t="s">
        <v>128</v>
      </c>
      <c r="F7714" s="16">
        <v>11</v>
      </c>
      <c r="G7714" s="16" t="s">
        <v>129</v>
      </c>
      <c r="H7714" s="7"/>
      <c r="I7714" s="7"/>
      <c r="J7714" s="16"/>
      <c r="K7714" s="7"/>
      <c r="L7714" s="7">
        <v>13400</v>
      </c>
      <c r="M7714" s="7">
        <v>400</v>
      </c>
      <c r="N7714" s="7">
        <v>1</v>
      </c>
      <c r="O7714" s="7">
        <v>0</v>
      </c>
      <c r="P7714" s="7">
        <v>400</v>
      </c>
      <c r="Q7714" s="7">
        <v>5</v>
      </c>
      <c r="R7714" s="8">
        <v>0.87499999999667599</v>
      </c>
      <c r="S7714" s="27">
        <f>HOUR(טבלה3[[#This Row],[שעת יציאה]])</f>
        <v>21</v>
      </c>
      <c r="T7714" s="7"/>
      <c r="U7714" s="7"/>
      <c r="V7714" s="20" t="s">
        <v>132</v>
      </c>
      <c r="W7714" s="7"/>
      <c r="X7714" s="7"/>
    </row>
    <row r="7715" spans="1:24" x14ac:dyDescent="0.2">
      <c r="A7715" s="7"/>
      <c r="B7715" s="7"/>
      <c r="C7715" s="16">
        <v>171</v>
      </c>
      <c r="D7715" s="16" t="s">
        <v>127</v>
      </c>
      <c r="E7715" s="16" t="s">
        <v>128</v>
      </c>
      <c r="F7715" s="16">
        <v>11</v>
      </c>
      <c r="G7715" s="16" t="s">
        <v>129</v>
      </c>
      <c r="H7715" s="7"/>
      <c r="I7715" s="7"/>
      <c r="J7715" s="16"/>
      <c r="K7715" s="7"/>
      <c r="L7715" s="7">
        <v>13400</v>
      </c>
      <c r="M7715" s="7">
        <v>400</v>
      </c>
      <c r="N7715" s="7">
        <v>1</v>
      </c>
      <c r="O7715" s="7">
        <v>0</v>
      </c>
      <c r="P7715" s="7">
        <v>400</v>
      </c>
      <c r="Q7715" s="7">
        <v>5</v>
      </c>
      <c r="R7715" s="8">
        <v>0.88888888888532802</v>
      </c>
      <c r="S7715" s="27">
        <f>HOUR(טבלה3[[#This Row],[שעת יציאה]])</f>
        <v>21</v>
      </c>
      <c r="T7715" s="7"/>
      <c r="U7715" s="7"/>
      <c r="V7715" s="20" t="s">
        <v>132</v>
      </c>
      <c r="W7715" s="7"/>
      <c r="X7715" s="7"/>
    </row>
    <row r="7716" spans="1:24" x14ac:dyDescent="0.2">
      <c r="A7716" s="7"/>
      <c r="B7716" s="7"/>
      <c r="C7716" s="16">
        <v>171</v>
      </c>
      <c r="D7716" s="16" t="s">
        <v>127</v>
      </c>
      <c r="E7716" s="16" t="s">
        <v>128</v>
      </c>
      <c r="F7716" s="16">
        <v>11</v>
      </c>
      <c r="G7716" s="16" t="s">
        <v>129</v>
      </c>
      <c r="H7716" s="7"/>
      <c r="I7716" s="7"/>
      <c r="J7716" s="16"/>
      <c r="K7716" s="7"/>
      <c r="L7716" s="7">
        <v>13400</v>
      </c>
      <c r="M7716" s="7">
        <v>400</v>
      </c>
      <c r="N7716" s="7">
        <v>1</v>
      </c>
      <c r="O7716" s="7">
        <v>0</v>
      </c>
      <c r="P7716" s="7">
        <v>400</v>
      </c>
      <c r="Q7716" s="7">
        <v>5</v>
      </c>
      <c r="R7716" s="8">
        <v>0.90277777777397905</v>
      </c>
      <c r="S7716" s="27">
        <f>HOUR(טבלה3[[#This Row],[שעת יציאה]])</f>
        <v>21</v>
      </c>
      <c r="T7716" s="7"/>
      <c r="U7716" s="7"/>
      <c r="V7716" s="20" t="s">
        <v>132</v>
      </c>
      <c r="W7716" s="7"/>
      <c r="X7716" s="7"/>
    </row>
    <row r="7717" spans="1:24" x14ac:dyDescent="0.2">
      <c r="A7717" s="7"/>
      <c r="B7717" s="7"/>
      <c r="C7717" s="16">
        <v>171</v>
      </c>
      <c r="D7717" s="16" t="s">
        <v>127</v>
      </c>
      <c r="E7717" s="16" t="s">
        <v>128</v>
      </c>
      <c r="F7717" s="16">
        <v>11</v>
      </c>
      <c r="G7717" s="16" t="s">
        <v>129</v>
      </c>
      <c r="H7717" s="7"/>
      <c r="I7717" s="7"/>
      <c r="J7717" s="16"/>
      <c r="K7717" s="7"/>
      <c r="L7717" s="7">
        <v>13400</v>
      </c>
      <c r="M7717" s="7">
        <v>400</v>
      </c>
      <c r="N7717" s="7">
        <v>1</v>
      </c>
      <c r="O7717" s="7">
        <v>0</v>
      </c>
      <c r="P7717" s="7">
        <v>400</v>
      </c>
      <c r="Q7717" s="7">
        <v>5</v>
      </c>
      <c r="R7717" s="8">
        <v>0.91666666666263097</v>
      </c>
      <c r="S7717" s="27">
        <f>HOUR(טבלה3[[#This Row],[שעת יציאה]])</f>
        <v>22</v>
      </c>
      <c r="T7717" s="7"/>
      <c r="U7717" s="7"/>
      <c r="V7717" s="20" t="s">
        <v>132</v>
      </c>
      <c r="W7717" s="7"/>
      <c r="X7717" s="7"/>
    </row>
    <row r="7718" spans="1:24" x14ac:dyDescent="0.2">
      <c r="A7718" s="7"/>
      <c r="B7718" s="7"/>
      <c r="C7718" s="16">
        <v>171</v>
      </c>
      <c r="D7718" s="16" t="s">
        <v>127</v>
      </c>
      <c r="E7718" s="16" t="s">
        <v>128</v>
      </c>
      <c r="F7718" s="16">
        <v>11</v>
      </c>
      <c r="G7718" s="16" t="s">
        <v>129</v>
      </c>
      <c r="H7718" s="7"/>
      <c r="I7718" s="7"/>
      <c r="J7718" s="16"/>
      <c r="K7718" s="7"/>
      <c r="L7718" s="7">
        <v>13400</v>
      </c>
      <c r="M7718" s="7">
        <v>400</v>
      </c>
      <c r="N7718" s="7">
        <v>1</v>
      </c>
      <c r="O7718" s="7">
        <v>0</v>
      </c>
      <c r="P7718" s="7">
        <v>400</v>
      </c>
      <c r="Q7718" s="7">
        <v>5</v>
      </c>
      <c r="R7718" s="8">
        <v>0.930555555551282</v>
      </c>
      <c r="S7718" s="27">
        <f>HOUR(טבלה3[[#This Row],[שעת יציאה]])</f>
        <v>22</v>
      </c>
      <c r="T7718" s="7"/>
      <c r="U7718" s="7"/>
      <c r="V7718" s="20" t="s">
        <v>132</v>
      </c>
      <c r="W7718" s="7"/>
      <c r="X7718" s="7"/>
    </row>
    <row r="7719" spans="1:24" x14ac:dyDescent="0.2">
      <c r="A7719" s="7"/>
      <c r="B7719" s="7"/>
      <c r="C7719" s="16">
        <v>171</v>
      </c>
      <c r="D7719" s="16" t="s">
        <v>127</v>
      </c>
      <c r="E7719" s="16" t="s">
        <v>128</v>
      </c>
      <c r="F7719" s="16">
        <v>11</v>
      </c>
      <c r="G7719" s="16" t="s">
        <v>129</v>
      </c>
      <c r="H7719" s="7"/>
      <c r="I7719" s="7"/>
      <c r="J7719" s="16"/>
      <c r="K7719" s="7"/>
      <c r="L7719" s="7">
        <v>13400</v>
      </c>
      <c r="M7719" s="7">
        <v>400</v>
      </c>
      <c r="N7719" s="7">
        <v>1</v>
      </c>
      <c r="O7719" s="7">
        <v>0</v>
      </c>
      <c r="P7719" s="7">
        <v>400</v>
      </c>
      <c r="Q7719" s="7">
        <v>5</v>
      </c>
      <c r="R7719" s="8">
        <v>0.94444444443993303</v>
      </c>
      <c r="S7719" s="27">
        <f>HOUR(טבלה3[[#This Row],[שעת יציאה]])</f>
        <v>22</v>
      </c>
      <c r="T7719" s="7"/>
      <c r="U7719" s="7"/>
      <c r="V7719" s="20" t="s">
        <v>132</v>
      </c>
      <c r="W7719" s="7"/>
      <c r="X7719" s="7"/>
    </row>
    <row r="7720" spans="1:24" x14ac:dyDescent="0.2">
      <c r="A7720" s="7"/>
      <c r="B7720" s="7"/>
      <c r="C7720" s="16">
        <v>171</v>
      </c>
      <c r="D7720" s="16" t="s">
        <v>127</v>
      </c>
      <c r="E7720" s="16" t="s">
        <v>128</v>
      </c>
      <c r="F7720" s="16">
        <v>11</v>
      </c>
      <c r="G7720" s="16" t="s">
        <v>129</v>
      </c>
      <c r="H7720" s="7"/>
      <c r="I7720" s="7"/>
      <c r="J7720" s="16"/>
      <c r="K7720" s="7"/>
      <c r="L7720" s="7">
        <v>13400</v>
      </c>
      <c r="M7720" s="7">
        <v>400</v>
      </c>
      <c r="N7720" s="7">
        <v>1</v>
      </c>
      <c r="O7720" s="7">
        <v>0</v>
      </c>
      <c r="P7720" s="7">
        <v>400</v>
      </c>
      <c r="Q7720" s="7">
        <v>5</v>
      </c>
      <c r="R7720" s="8">
        <v>0.95833333332858495</v>
      </c>
      <c r="S7720" s="27">
        <f>HOUR(טבלה3[[#This Row],[שעת יציאה]])</f>
        <v>23</v>
      </c>
      <c r="T7720" s="7"/>
      <c r="U7720" s="7"/>
      <c r="V7720" s="20" t="s">
        <v>132</v>
      </c>
      <c r="W7720" s="7"/>
      <c r="X7720" s="7"/>
    </row>
    <row r="7721" spans="1:24" x14ac:dyDescent="0.2">
      <c r="A7721" s="7"/>
      <c r="B7721" s="7"/>
      <c r="C7721" s="16">
        <v>171</v>
      </c>
      <c r="D7721" s="16" t="s">
        <v>127</v>
      </c>
      <c r="E7721" s="16" t="s">
        <v>128</v>
      </c>
      <c r="F7721" s="16">
        <v>11</v>
      </c>
      <c r="G7721" s="16" t="s">
        <v>129</v>
      </c>
      <c r="H7721" s="7"/>
      <c r="I7721" s="7"/>
      <c r="J7721" s="16"/>
      <c r="K7721" s="7"/>
      <c r="L7721" s="7">
        <v>13400</v>
      </c>
      <c r="M7721" s="7">
        <v>400</v>
      </c>
      <c r="N7721" s="7">
        <v>1</v>
      </c>
      <c r="O7721" s="7">
        <v>0</v>
      </c>
      <c r="P7721" s="7">
        <v>400</v>
      </c>
      <c r="Q7721" s="7">
        <v>5</v>
      </c>
      <c r="R7721" s="8">
        <v>0.97916666666666663</v>
      </c>
      <c r="S7721" s="27">
        <f>HOUR(טבלה3[[#This Row],[שעת יציאה]])</f>
        <v>23</v>
      </c>
      <c r="T7721" s="7"/>
      <c r="U7721" s="7"/>
      <c r="V7721" s="20" t="s">
        <v>132</v>
      </c>
      <c r="W7721" s="7"/>
      <c r="X7721" s="7"/>
    </row>
    <row r="7722" spans="1:24" x14ac:dyDescent="0.2">
      <c r="A7722" s="7"/>
      <c r="B7722" s="7"/>
      <c r="C7722" s="16">
        <v>171</v>
      </c>
      <c r="D7722" s="16" t="s">
        <v>127</v>
      </c>
      <c r="E7722" s="16" t="s">
        <v>128</v>
      </c>
      <c r="F7722" s="16">
        <v>11</v>
      </c>
      <c r="G7722" s="16" t="s">
        <v>129</v>
      </c>
      <c r="H7722" s="7"/>
      <c r="I7722" s="7"/>
      <c r="J7722" s="16"/>
      <c r="K7722" s="7"/>
      <c r="L7722" s="7">
        <v>13400</v>
      </c>
      <c r="M7722" s="7">
        <v>400</v>
      </c>
      <c r="N7722" s="7">
        <v>1</v>
      </c>
      <c r="O7722" s="7">
        <v>0</v>
      </c>
      <c r="P7722" s="7">
        <v>400</v>
      </c>
      <c r="Q7722" s="7">
        <v>5</v>
      </c>
      <c r="R7722" s="8">
        <v>1</v>
      </c>
      <c r="S7722" s="27">
        <f>HOUR(טבלה3[[#This Row],[שעת יציאה]])</f>
        <v>0</v>
      </c>
      <c r="T7722" s="7"/>
      <c r="U7722" s="7"/>
      <c r="V7722" s="20" t="s">
        <v>132</v>
      </c>
      <c r="W7722" s="7"/>
      <c r="X7722" s="7"/>
    </row>
    <row r="7723" spans="1:24" ht="15" x14ac:dyDescent="0.25">
      <c r="A7723" s="7"/>
      <c r="B7723" s="7"/>
      <c r="C7723" s="16">
        <v>171</v>
      </c>
      <c r="D7723" s="16" t="s">
        <v>127</v>
      </c>
      <c r="E7723" s="16" t="s">
        <v>128</v>
      </c>
      <c r="F7723" s="16">
        <v>11</v>
      </c>
      <c r="G7723" s="16" t="s">
        <v>129</v>
      </c>
      <c r="H7723" s="7"/>
      <c r="I7723" s="7"/>
      <c r="J7723" s="16"/>
      <c r="K7723" s="7"/>
      <c r="L7723" s="7">
        <v>13400</v>
      </c>
      <c r="M7723" s="7">
        <v>400</v>
      </c>
      <c r="N7723" s="7">
        <v>2</v>
      </c>
      <c r="O7723" s="7">
        <v>0</v>
      </c>
      <c r="P7723" s="7">
        <v>400</v>
      </c>
      <c r="Q7723" s="7">
        <v>5</v>
      </c>
      <c r="R7723" s="8">
        <v>0.22916666666666666</v>
      </c>
      <c r="S7723" s="27">
        <f>HOUR(טבלה3[[#This Row],[שעת יציאה]])</f>
        <v>5</v>
      </c>
      <c r="T7723" s="7"/>
      <c r="U7723" s="7"/>
      <c r="V7723" s="13" t="s">
        <v>136</v>
      </c>
      <c r="W7723" s="7"/>
      <c r="X7723" s="7"/>
    </row>
    <row r="7724" spans="1:24" ht="15" x14ac:dyDescent="0.25">
      <c r="A7724" s="7"/>
      <c r="B7724" s="7"/>
      <c r="C7724" s="16">
        <v>171</v>
      </c>
      <c r="D7724" s="16" t="s">
        <v>127</v>
      </c>
      <c r="E7724" s="16" t="s">
        <v>128</v>
      </c>
      <c r="F7724" s="16">
        <v>11</v>
      </c>
      <c r="G7724" s="16" t="s">
        <v>129</v>
      </c>
      <c r="H7724" s="7"/>
      <c r="I7724" s="7"/>
      <c r="J7724" s="16"/>
      <c r="K7724" s="7"/>
      <c r="L7724" s="7">
        <v>13400</v>
      </c>
      <c r="M7724" s="7">
        <v>400</v>
      </c>
      <c r="N7724" s="7">
        <v>2</v>
      </c>
      <c r="O7724" s="7">
        <v>0</v>
      </c>
      <c r="P7724" s="7">
        <v>400</v>
      </c>
      <c r="Q7724" s="7">
        <v>5</v>
      </c>
      <c r="R7724" s="8">
        <v>0.25</v>
      </c>
      <c r="S7724" s="27">
        <f>HOUR(טבלה3[[#This Row],[שעת יציאה]])</f>
        <v>6</v>
      </c>
      <c r="T7724" s="7"/>
      <c r="U7724" s="7"/>
      <c r="V7724" s="13" t="s">
        <v>136</v>
      </c>
      <c r="W7724" s="7"/>
      <c r="X7724" s="7"/>
    </row>
    <row r="7725" spans="1:24" ht="15" x14ac:dyDescent="0.25">
      <c r="A7725" s="28"/>
      <c r="B7725" s="28"/>
      <c r="C7725" s="16">
        <v>171</v>
      </c>
      <c r="D7725" s="16" t="s">
        <v>127</v>
      </c>
      <c r="E7725" s="16" t="s">
        <v>128</v>
      </c>
      <c r="F7725" s="16">
        <v>11</v>
      </c>
      <c r="G7725" s="16" t="s">
        <v>129</v>
      </c>
      <c r="H7725" s="7"/>
      <c r="I7725" s="7"/>
      <c r="J7725" s="16"/>
      <c r="K7725" s="7"/>
      <c r="L7725" s="7">
        <v>13400</v>
      </c>
      <c r="M7725" s="7">
        <v>400</v>
      </c>
      <c r="N7725" s="7">
        <v>2</v>
      </c>
      <c r="O7725" s="7">
        <v>0</v>
      </c>
      <c r="P7725" s="7">
        <v>400</v>
      </c>
      <c r="Q7725" s="7">
        <v>5</v>
      </c>
      <c r="R7725" s="8">
        <v>0.2638888888888889</v>
      </c>
      <c r="S7725" s="27">
        <f>HOUR(טבלה3[[#This Row],[שעת יציאה]])</f>
        <v>6</v>
      </c>
      <c r="T7725" s="7"/>
      <c r="U7725" s="7"/>
      <c r="V7725" s="13" t="s">
        <v>136</v>
      </c>
      <c r="W7725" s="28"/>
      <c r="X7725" s="28"/>
    </row>
    <row r="7726" spans="1:24" ht="15" x14ac:dyDescent="0.25">
      <c r="A7726" s="7"/>
      <c r="B7726" s="7"/>
      <c r="C7726" s="16">
        <v>171</v>
      </c>
      <c r="D7726" s="16" t="s">
        <v>127</v>
      </c>
      <c r="E7726" s="16" t="s">
        <v>128</v>
      </c>
      <c r="F7726" s="16">
        <v>11</v>
      </c>
      <c r="G7726" s="16" t="s">
        <v>129</v>
      </c>
      <c r="H7726" s="7"/>
      <c r="I7726" s="7"/>
      <c r="J7726" s="16"/>
      <c r="K7726" s="7"/>
      <c r="L7726" s="7">
        <v>13400</v>
      </c>
      <c r="M7726" s="7">
        <v>400</v>
      </c>
      <c r="N7726" s="7">
        <v>2</v>
      </c>
      <c r="O7726" s="7">
        <v>0</v>
      </c>
      <c r="P7726" s="7">
        <v>400</v>
      </c>
      <c r="Q7726" s="7">
        <v>5</v>
      </c>
      <c r="R7726" s="8">
        <v>0.27777777777777779</v>
      </c>
      <c r="S7726" s="27">
        <f>HOUR(טבלה3[[#This Row],[שעת יציאה]])</f>
        <v>6</v>
      </c>
      <c r="T7726" s="7"/>
      <c r="U7726" s="7"/>
      <c r="V7726" s="13" t="s">
        <v>136</v>
      </c>
      <c r="W7726" s="7"/>
      <c r="X7726" s="7"/>
    </row>
    <row r="7727" spans="1:24" ht="15" x14ac:dyDescent="0.25">
      <c r="A7727" s="7"/>
      <c r="B7727" s="7"/>
      <c r="C7727" s="16">
        <v>171</v>
      </c>
      <c r="D7727" s="16" t="s">
        <v>127</v>
      </c>
      <c r="E7727" s="16" t="s">
        <v>128</v>
      </c>
      <c r="F7727" s="16">
        <v>11</v>
      </c>
      <c r="G7727" s="16" t="s">
        <v>129</v>
      </c>
      <c r="H7727" s="7"/>
      <c r="I7727" s="7"/>
      <c r="J7727" s="16"/>
      <c r="K7727" s="7"/>
      <c r="L7727" s="7">
        <v>13400</v>
      </c>
      <c r="M7727" s="7">
        <v>400</v>
      </c>
      <c r="N7727" s="7">
        <v>2</v>
      </c>
      <c r="O7727" s="7">
        <v>0</v>
      </c>
      <c r="P7727" s="7">
        <v>400</v>
      </c>
      <c r="Q7727" s="7">
        <v>5</v>
      </c>
      <c r="R7727" s="8">
        <v>0.29166666666666702</v>
      </c>
      <c r="S7727" s="27">
        <f>HOUR(טבלה3[[#This Row],[שעת יציאה]])</f>
        <v>7</v>
      </c>
      <c r="T7727" s="7"/>
      <c r="U7727" s="7"/>
      <c r="V7727" s="13" t="s">
        <v>136</v>
      </c>
      <c r="W7727" s="7"/>
      <c r="X7727" s="7"/>
    </row>
    <row r="7728" spans="1:24" ht="15" x14ac:dyDescent="0.25">
      <c r="A7728" s="28"/>
      <c r="B7728" s="28"/>
      <c r="C7728" s="16">
        <v>171</v>
      </c>
      <c r="D7728" s="16" t="s">
        <v>127</v>
      </c>
      <c r="E7728" s="16" t="s">
        <v>128</v>
      </c>
      <c r="F7728" s="16">
        <v>11</v>
      </c>
      <c r="G7728" s="16" t="s">
        <v>129</v>
      </c>
      <c r="H7728" s="7"/>
      <c r="I7728" s="7"/>
      <c r="J7728" s="16"/>
      <c r="K7728" s="7"/>
      <c r="L7728" s="7">
        <v>13400</v>
      </c>
      <c r="M7728" s="7">
        <v>400</v>
      </c>
      <c r="N7728" s="7">
        <v>2</v>
      </c>
      <c r="O7728" s="7">
        <v>0</v>
      </c>
      <c r="P7728" s="7">
        <v>400</v>
      </c>
      <c r="Q7728" s="7">
        <v>5</v>
      </c>
      <c r="R7728" s="8">
        <v>0.30208333333333331</v>
      </c>
      <c r="S7728" s="27">
        <f>HOUR(טבלה3[[#This Row],[שעת יציאה]])</f>
        <v>7</v>
      </c>
      <c r="T7728" s="7"/>
      <c r="U7728" s="7"/>
      <c r="V7728" s="13" t="s">
        <v>136</v>
      </c>
      <c r="W7728" s="28"/>
      <c r="X7728" s="28"/>
    </row>
    <row r="7729" spans="1:24" ht="15" x14ac:dyDescent="0.25">
      <c r="A7729" s="7"/>
      <c r="B7729" s="7"/>
      <c r="C7729" s="16">
        <v>171</v>
      </c>
      <c r="D7729" s="16" t="s">
        <v>127</v>
      </c>
      <c r="E7729" s="16" t="s">
        <v>128</v>
      </c>
      <c r="F7729" s="16">
        <v>11</v>
      </c>
      <c r="G7729" s="16" t="s">
        <v>129</v>
      </c>
      <c r="H7729" s="7"/>
      <c r="I7729" s="7"/>
      <c r="J7729" s="16"/>
      <c r="K7729" s="7"/>
      <c r="L7729" s="7">
        <v>13400</v>
      </c>
      <c r="M7729" s="7">
        <v>400</v>
      </c>
      <c r="N7729" s="7">
        <v>2</v>
      </c>
      <c r="O7729" s="7">
        <v>0</v>
      </c>
      <c r="P7729" s="7">
        <v>400</v>
      </c>
      <c r="Q7729" s="7">
        <v>5</v>
      </c>
      <c r="R7729" s="8">
        <v>0.3125</v>
      </c>
      <c r="S7729" s="27">
        <f>HOUR(טבלה3[[#This Row],[שעת יציאה]])</f>
        <v>7</v>
      </c>
      <c r="T7729" s="7"/>
      <c r="U7729" s="7"/>
      <c r="V7729" s="13" t="s">
        <v>136</v>
      </c>
      <c r="W7729" s="7"/>
      <c r="X7729" s="7"/>
    </row>
    <row r="7730" spans="1:24" ht="15" x14ac:dyDescent="0.25">
      <c r="A7730" s="7"/>
      <c r="B7730" s="7"/>
      <c r="C7730" s="16">
        <v>171</v>
      </c>
      <c r="D7730" s="16" t="s">
        <v>127</v>
      </c>
      <c r="E7730" s="16" t="s">
        <v>128</v>
      </c>
      <c r="F7730" s="16">
        <v>11</v>
      </c>
      <c r="G7730" s="16" t="s">
        <v>129</v>
      </c>
      <c r="H7730" s="7"/>
      <c r="I7730" s="7"/>
      <c r="J7730" s="16"/>
      <c r="K7730" s="7"/>
      <c r="L7730" s="7">
        <v>13400</v>
      </c>
      <c r="M7730" s="7">
        <v>400</v>
      </c>
      <c r="N7730" s="7">
        <v>2</v>
      </c>
      <c r="O7730" s="7">
        <v>0</v>
      </c>
      <c r="P7730" s="7">
        <v>400</v>
      </c>
      <c r="Q7730" s="7">
        <v>5</v>
      </c>
      <c r="R7730" s="8">
        <v>0.32291666666666669</v>
      </c>
      <c r="S7730" s="27">
        <f>HOUR(טבלה3[[#This Row],[שעת יציאה]])</f>
        <v>7</v>
      </c>
      <c r="T7730" s="7"/>
      <c r="U7730" s="7"/>
      <c r="V7730" s="13" t="s">
        <v>136</v>
      </c>
      <c r="W7730" s="7"/>
      <c r="X7730" s="7"/>
    </row>
    <row r="7731" spans="1:24" ht="15" x14ac:dyDescent="0.25">
      <c r="A7731" s="7"/>
      <c r="B7731" s="7"/>
      <c r="C7731" s="16">
        <v>171</v>
      </c>
      <c r="D7731" s="16" t="s">
        <v>127</v>
      </c>
      <c r="E7731" s="16" t="s">
        <v>128</v>
      </c>
      <c r="F7731" s="16">
        <v>11</v>
      </c>
      <c r="G7731" s="16" t="s">
        <v>129</v>
      </c>
      <c r="H7731" s="7"/>
      <c r="I7731" s="7"/>
      <c r="J7731" s="16"/>
      <c r="K7731" s="7"/>
      <c r="L7731" s="7">
        <v>13400</v>
      </c>
      <c r="M7731" s="7">
        <v>400</v>
      </c>
      <c r="N7731" s="7">
        <v>2</v>
      </c>
      <c r="O7731" s="7">
        <v>0</v>
      </c>
      <c r="P7731" s="7">
        <v>400</v>
      </c>
      <c r="Q7731" s="7">
        <v>5</v>
      </c>
      <c r="R7731" s="8">
        <v>0.33333333333333298</v>
      </c>
      <c r="S7731" s="27">
        <f>HOUR(טבלה3[[#This Row],[שעת יציאה]])</f>
        <v>8</v>
      </c>
      <c r="T7731" s="7"/>
      <c r="U7731" s="7"/>
      <c r="V7731" s="13" t="s">
        <v>136</v>
      </c>
      <c r="W7731" s="7"/>
      <c r="X7731" s="7"/>
    </row>
    <row r="7732" spans="1:24" ht="15" x14ac:dyDescent="0.25">
      <c r="A7732" s="28"/>
      <c r="B7732" s="28"/>
      <c r="C7732" s="16">
        <v>171</v>
      </c>
      <c r="D7732" s="16" t="s">
        <v>127</v>
      </c>
      <c r="E7732" s="16" t="s">
        <v>128</v>
      </c>
      <c r="F7732" s="16">
        <v>11</v>
      </c>
      <c r="G7732" s="16" t="s">
        <v>129</v>
      </c>
      <c r="H7732" s="7"/>
      <c r="I7732" s="7"/>
      <c r="J7732" s="16"/>
      <c r="K7732" s="7"/>
      <c r="L7732" s="7">
        <v>13400</v>
      </c>
      <c r="M7732" s="7">
        <v>400</v>
      </c>
      <c r="N7732" s="7">
        <v>2</v>
      </c>
      <c r="O7732" s="7">
        <v>0</v>
      </c>
      <c r="P7732" s="7">
        <v>400</v>
      </c>
      <c r="Q7732" s="7">
        <v>5</v>
      </c>
      <c r="R7732" s="8">
        <v>0.34375</v>
      </c>
      <c r="S7732" s="27">
        <f>HOUR(טבלה3[[#This Row],[שעת יציאה]])</f>
        <v>8</v>
      </c>
      <c r="T7732" s="7"/>
      <c r="U7732" s="7"/>
      <c r="V7732" s="13" t="s">
        <v>136</v>
      </c>
      <c r="W7732" s="28"/>
      <c r="X7732" s="28"/>
    </row>
    <row r="7733" spans="1:24" ht="15" x14ac:dyDescent="0.25">
      <c r="A7733" s="7"/>
      <c r="B7733" s="7"/>
      <c r="C7733" s="16">
        <v>171</v>
      </c>
      <c r="D7733" s="16" t="s">
        <v>127</v>
      </c>
      <c r="E7733" s="16" t="s">
        <v>128</v>
      </c>
      <c r="F7733" s="16">
        <v>11</v>
      </c>
      <c r="G7733" s="16" t="s">
        <v>129</v>
      </c>
      <c r="H7733" s="7"/>
      <c r="I7733" s="7"/>
      <c r="J7733" s="16"/>
      <c r="K7733" s="7"/>
      <c r="L7733" s="7">
        <v>13400</v>
      </c>
      <c r="M7733" s="7">
        <v>400</v>
      </c>
      <c r="N7733" s="7">
        <v>2</v>
      </c>
      <c r="O7733" s="7">
        <v>0</v>
      </c>
      <c r="P7733" s="7">
        <v>400</v>
      </c>
      <c r="Q7733" s="7">
        <v>5</v>
      </c>
      <c r="R7733" s="8">
        <v>0.35416666666666669</v>
      </c>
      <c r="S7733" s="27">
        <f>HOUR(טבלה3[[#This Row],[שעת יציאה]])</f>
        <v>8</v>
      </c>
      <c r="T7733" s="7"/>
      <c r="U7733" s="7"/>
      <c r="V7733" s="13" t="s">
        <v>136</v>
      </c>
      <c r="W7733" s="7"/>
      <c r="X7733" s="7"/>
    </row>
    <row r="7734" spans="1:24" ht="15" x14ac:dyDescent="0.25">
      <c r="A7734" s="7"/>
      <c r="B7734" s="7"/>
      <c r="C7734" s="16">
        <v>171</v>
      </c>
      <c r="D7734" s="16" t="s">
        <v>127</v>
      </c>
      <c r="E7734" s="16" t="s">
        <v>128</v>
      </c>
      <c r="F7734" s="16">
        <v>11</v>
      </c>
      <c r="G7734" s="16" t="s">
        <v>129</v>
      </c>
      <c r="H7734" s="7"/>
      <c r="I7734" s="7"/>
      <c r="J7734" s="16"/>
      <c r="K7734" s="7"/>
      <c r="L7734" s="7">
        <v>13400</v>
      </c>
      <c r="M7734" s="7">
        <v>400</v>
      </c>
      <c r="N7734" s="7">
        <v>2</v>
      </c>
      <c r="O7734" s="7">
        <v>0</v>
      </c>
      <c r="P7734" s="7">
        <v>400</v>
      </c>
      <c r="Q7734" s="7">
        <v>5</v>
      </c>
      <c r="R7734" s="8">
        <v>0.36458333333333331</v>
      </c>
      <c r="S7734" s="27">
        <f>HOUR(טבלה3[[#This Row],[שעת יציאה]])</f>
        <v>8</v>
      </c>
      <c r="T7734" s="7"/>
      <c r="U7734" s="7"/>
      <c r="V7734" s="13" t="s">
        <v>136</v>
      </c>
      <c r="W7734" s="7"/>
      <c r="X7734" s="7"/>
    </row>
    <row r="7735" spans="1:24" ht="15" x14ac:dyDescent="0.25">
      <c r="A7735" s="7"/>
      <c r="B7735" s="7"/>
      <c r="C7735" s="16">
        <v>171</v>
      </c>
      <c r="D7735" s="16" t="s">
        <v>127</v>
      </c>
      <c r="E7735" s="16" t="s">
        <v>128</v>
      </c>
      <c r="F7735" s="16">
        <v>11</v>
      </c>
      <c r="G7735" s="16" t="s">
        <v>129</v>
      </c>
      <c r="H7735" s="7"/>
      <c r="I7735" s="7"/>
      <c r="J7735" s="16"/>
      <c r="K7735" s="7"/>
      <c r="L7735" s="7">
        <v>13400</v>
      </c>
      <c r="M7735" s="7">
        <v>400</v>
      </c>
      <c r="N7735" s="7">
        <v>2</v>
      </c>
      <c r="O7735" s="7">
        <v>0</v>
      </c>
      <c r="P7735" s="7">
        <v>400</v>
      </c>
      <c r="Q7735" s="7">
        <v>5</v>
      </c>
      <c r="R7735" s="8">
        <v>0.374999999999998</v>
      </c>
      <c r="S7735" s="27">
        <f>HOUR(טבלה3[[#This Row],[שעת יציאה]])</f>
        <v>9</v>
      </c>
      <c r="T7735" s="7"/>
      <c r="U7735" s="7"/>
      <c r="V7735" s="13" t="s">
        <v>136</v>
      </c>
      <c r="W7735" s="7"/>
      <c r="X7735" s="7"/>
    </row>
    <row r="7736" spans="1:24" ht="15" x14ac:dyDescent="0.25">
      <c r="A7736" s="28"/>
      <c r="B7736" s="28"/>
      <c r="C7736" s="16">
        <v>171</v>
      </c>
      <c r="D7736" s="16" t="s">
        <v>127</v>
      </c>
      <c r="E7736" s="16" t="s">
        <v>128</v>
      </c>
      <c r="F7736" s="16">
        <v>11</v>
      </c>
      <c r="G7736" s="16" t="s">
        <v>129</v>
      </c>
      <c r="H7736" s="7"/>
      <c r="I7736" s="7"/>
      <c r="J7736" s="16"/>
      <c r="K7736" s="7"/>
      <c r="L7736" s="7">
        <v>13400</v>
      </c>
      <c r="M7736" s="7">
        <v>400</v>
      </c>
      <c r="N7736" s="7">
        <v>2</v>
      </c>
      <c r="O7736" s="7">
        <v>0</v>
      </c>
      <c r="P7736" s="7">
        <v>400</v>
      </c>
      <c r="Q7736" s="7">
        <v>5</v>
      </c>
      <c r="R7736" s="8">
        <v>0.3888888888888889</v>
      </c>
      <c r="S7736" s="27">
        <f>HOUR(טבלה3[[#This Row],[שעת יציאה]])</f>
        <v>9</v>
      </c>
      <c r="T7736" s="7"/>
      <c r="U7736" s="7"/>
      <c r="V7736" s="13" t="s">
        <v>136</v>
      </c>
      <c r="W7736" s="7"/>
      <c r="X7736" s="28"/>
    </row>
    <row r="7737" spans="1:24" ht="15" x14ac:dyDescent="0.25">
      <c r="A7737" s="7"/>
      <c r="B7737" s="7"/>
      <c r="C7737" s="16">
        <v>171</v>
      </c>
      <c r="D7737" s="16" t="s">
        <v>127</v>
      </c>
      <c r="E7737" s="16" t="s">
        <v>128</v>
      </c>
      <c r="F7737" s="16">
        <v>11</v>
      </c>
      <c r="G7737" s="16" t="s">
        <v>129</v>
      </c>
      <c r="H7737" s="7"/>
      <c r="I7737" s="7"/>
      <c r="J7737" s="16"/>
      <c r="K7737" s="7"/>
      <c r="L7737" s="7">
        <v>13400</v>
      </c>
      <c r="M7737" s="7">
        <v>400</v>
      </c>
      <c r="N7737" s="7">
        <v>2</v>
      </c>
      <c r="O7737" s="7">
        <v>0</v>
      </c>
      <c r="P7737" s="7">
        <v>400</v>
      </c>
      <c r="Q7737" s="7">
        <v>5</v>
      </c>
      <c r="R7737" s="8">
        <v>0.40277777777777773</v>
      </c>
      <c r="S7737" s="27">
        <f>HOUR(טבלה3[[#This Row],[שעת יציאה]])</f>
        <v>9</v>
      </c>
      <c r="T7737" s="7"/>
      <c r="U7737" s="7"/>
      <c r="V7737" s="13" t="s">
        <v>136</v>
      </c>
      <c r="W7737" s="7"/>
      <c r="X7737" s="7"/>
    </row>
    <row r="7738" spans="1:24" ht="15" x14ac:dyDescent="0.25">
      <c r="A7738" s="7"/>
      <c r="B7738" s="7"/>
      <c r="C7738" s="16">
        <v>171</v>
      </c>
      <c r="D7738" s="16" t="s">
        <v>127</v>
      </c>
      <c r="E7738" s="16" t="s">
        <v>128</v>
      </c>
      <c r="F7738" s="16">
        <v>11</v>
      </c>
      <c r="G7738" s="16" t="s">
        <v>129</v>
      </c>
      <c r="H7738" s="7"/>
      <c r="I7738" s="7"/>
      <c r="J7738" s="16"/>
      <c r="K7738" s="7"/>
      <c r="L7738" s="7">
        <v>13400</v>
      </c>
      <c r="M7738" s="7">
        <v>400</v>
      </c>
      <c r="N7738" s="7">
        <v>2</v>
      </c>
      <c r="O7738" s="7">
        <v>0</v>
      </c>
      <c r="P7738" s="7">
        <v>400</v>
      </c>
      <c r="Q7738" s="7">
        <v>5</v>
      </c>
      <c r="R7738" s="8">
        <v>0.41666666666666902</v>
      </c>
      <c r="S7738" s="27">
        <f>HOUR(טבלה3[[#This Row],[שעת יציאה]])</f>
        <v>10</v>
      </c>
      <c r="T7738" s="7"/>
      <c r="U7738" s="7"/>
      <c r="V7738" s="13" t="s">
        <v>136</v>
      </c>
      <c r="W7738" s="7"/>
      <c r="X7738" s="7"/>
    </row>
    <row r="7739" spans="1:24" ht="15" x14ac:dyDescent="0.25">
      <c r="A7739" s="28"/>
      <c r="B7739" s="28"/>
      <c r="C7739" s="16">
        <v>171</v>
      </c>
      <c r="D7739" s="16" t="s">
        <v>127</v>
      </c>
      <c r="E7739" s="16" t="s">
        <v>128</v>
      </c>
      <c r="F7739" s="16">
        <v>11</v>
      </c>
      <c r="G7739" s="16" t="s">
        <v>129</v>
      </c>
      <c r="H7739" s="7"/>
      <c r="I7739" s="7"/>
      <c r="J7739" s="16"/>
      <c r="K7739" s="7"/>
      <c r="L7739" s="7">
        <v>13400</v>
      </c>
      <c r="M7739" s="7">
        <v>400</v>
      </c>
      <c r="N7739" s="7">
        <v>2</v>
      </c>
      <c r="O7739" s="7">
        <v>0</v>
      </c>
      <c r="P7739" s="7">
        <v>400</v>
      </c>
      <c r="Q7739" s="7">
        <v>5</v>
      </c>
      <c r="R7739" s="8">
        <v>0.43055555555555558</v>
      </c>
      <c r="S7739" s="27">
        <f>HOUR(טבלה3[[#This Row],[שעת יציאה]])</f>
        <v>10</v>
      </c>
      <c r="T7739" s="7"/>
      <c r="U7739" s="7"/>
      <c r="V7739" s="13" t="s">
        <v>136</v>
      </c>
      <c r="W7739" s="28"/>
      <c r="X7739" s="28"/>
    </row>
    <row r="7740" spans="1:24" ht="15" x14ac:dyDescent="0.25">
      <c r="A7740" s="7"/>
      <c r="B7740" s="7"/>
      <c r="C7740" s="16">
        <v>171</v>
      </c>
      <c r="D7740" s="16" t="s">
        <v>127</v>
      </c>
      <c r="E7740" s="16" t="s">
        <v>128</v>
      </c>
      <c r="F7740" s="16">
        <v>11</v>
      </c>
      <c r="G7740" s="16" t="s">
        <v>129</v>
      </c>
      <c r="H7740" s="7"/>
      <c r="I7740" s="7"/>
      <c r="J7740" s="16"/>
      <c r="K7740" s="7"/>
      <c r="L7740" s="7">
        <v>13400</v>
      </c>
      <c r="M7740" s="7">
        <v>400</v>
      </c>
      <c r="N7740" s="7">
        <v>2</v>
      </c>
      <c r="O7740" s="7">
        <v>0</v>
      </c>
      <c r="P7740" s="7">
        <v>400</v>
      </c>
      <c r="Q7740" s="7">
        <v>5</v>
      </c>
      <c r="R7740" s="8">
        <v>0.44444444444444442</v>
      </c>
      <c r="S7740" s="27">
        <f>HOUR(טבלה3[[#This Row],[שעת יציאה]])</f>
        <v>10</v>
      </c>
      <c r="T7740" s="7"/>
      <c r="U7740" s="7"/>
      <c r="V7740" s="13" t="s">
        <v>136</v>
      </c>
      <c r="W7740" s="7"/>
      <c r="X7740" s="7"/>
    </row>
    <row r="7741" spans="1:24" ht="15" x14ac:dyDescent="0.25">
      <c r="A7741" s="7"/>
      <c r="B7741" s="7"/>
      <c r="C7741" s="16">
        <v>171</v>
      </c>
      <c r="D7741" s="16" t="s">
        <v>127</v>
      </c>
      <c r="E7741" s="16" t="s">
        <v>128</v>
      </c>
      <c r="F7741" s="16">
        <v>11</v>
      </c>
      <c r="G7741" s="16" t="s">
        <v>129</v>
      </c>
      <c r="H7741" s="7"/>
      <c r="I7741" s="7"/>
      <c r="J7741" s="16"/>
      <c r="K7741" s="7"/>
      <c r="L7741" s="7">
        <v>13400</v>
      </c>
      <c r="M7741" s="7">
        <v>400</v>
      </c>
      <c r="N7741" s="7">
        <v>2</v>
      </c>
      <c r="O7741" s="7">
        <v>0</v>
      </c>
      <c r="P7741" s="7">
        <v>400</v>
      </c>
      <c r="Q7741" s="7">
        <v>5</v>
      </c>
      <c r="R7741" s="8">
        <v>0.45833333333333898</v>
      </c>
      <c r="S7741" s="27">
        <f>HOUR(טבלה3[[#This Row],[שעת יציאה]])</f>
        <v>11</v>
      </c>
      <c r="T7741" s="7"/>
      <c r="U7741" s="7"/>
      <c r="V7741" s="13" t="s">
        <v>136</v>
      </c>
      <c r="W7741" s="7"/>
      <c r="X7741" s="7"/>
    </row>
    <row r="7742" spans="1:24" ht="15" x14ac:dyDescent="0.25">
      <c r="A7742" s="28"/>
      <c r="B7742" s="28"/>
      <c r="C7742" s="16">
        <v>171</v>
      </c>
      <c r="D7742" s="16" t="s">
        <v>127</v>
      </c>
      <c r="E7742" s="16" t="s">
        <v>128</v>
      </c>
      <c r="F7742" s="16">
        <v>11</v>
      </c>
      <c r="G7742" s="16" t="s">
        <v>129</v>
      </c>
      <c r="H7742" s="7"/>
      <c r="I7742" s="7"/>
      <c r="J7742" s="16"/>
      <c r="K7742" s="7"/>
      <c r="L7742" s="7">
        <v>13400</v>
      </c>
      <c r="M7742" s="7">
        <v>400</v>
      </c>
      <c r="N7742" s="7">
        <v>2</v>
      </c>
      <c r="O7742" s="7">
        <v>0</v>
      </c>
      <c r="P7742" s="7">
        <v>400</v>
      </c>
      <c r="Q7742" s="7">
        <v>5</v>
      </c>
      <c r="R7742" s="8">
        <v>0.47222222222222227</v>
      </c>
      <c r="S7742" s="27">
        <f>HOUR(טבלה3[[#This Row],[שעת יציאה]])</f>
        <v>11</v>
      </c>
      <c r="T7742" s="7"/>
      <c r="U7742" s="7"/>
      <c r="V7742" s="13" t="s">
        <v>136</v>
      </c>
      <c r="W7742" s="28"/>
      <c r="X7742" s="28"/>
    </row>
    <row r="7743" spans="1:24" ht="15" x14ac:dyDescent="0.25">
      <c r="A7743" s="7"/>
      <c r="B7743" s="7"/>
      <c r="C7743" s="16">
        <v>171</v>
      </c>
      <c r="D7743" s="16" t="s">
        <v>127</v>
      </c>
      <c r="E7743" s="16" t="s">
        <v>128</v>
      </c>
      <c r="F7743" s="16">
        <v>11</v>
      </c>
      <c r="G7743" s="16" t="s">
        <v>129</v>
      </c>
      <c r="H7743" s="7"/>
      <c r="I7743" s="7"/>
      <c r="J7743" s="16"/>
      <c r="K7743" s="7"/>
      <c r="L7743" s="7">
        <v>13400</v>
      </c>
      <c r="M7743" s="7">
        <v>400</v>
      </c>
      <c r="N7743" s="7">
        <v>2</v>
      </c>
      <c r="O7743" s="7">
        <v>0</v>
      </c>
      <c r="P7743" s="7">
        <v>400</v>
      </c>
      <c r="Q7743" s="7">
        <v>5</v>
      </c>
      <c r="R7743" s="8">
        <v>0.4861111111111111</v>
      </c>
      <c r="S7743" s="27">
        <f>HOUR(טבלה3[[#This Row],[שעת יציאה]])</f>
        <v>11</v>
      </c>
      <c r="T7743" s="7"/>
      <c r="U7743" s="7"/>
      <c r="V7743" s="13" t="s">
        <v>136</v>
      </c>
      <c r="W7743" s="7"/>
      <c r="X7743" s="7"/>
    </row>
    <row r="7744" spans="1:24" ht="15" x14ac:dyDescent="0.25">
      <c r="A7744" s="7"/>
      <c r="B7744" s="7"/>
      <c r="C7744" s="16">
        <v>171</v>
      </c>
      <c r="D7744" s="16" t="s">
        <v>127</v>
      </c>
      <c r="E7744" s="16" t="s">
        <v>128</v>
      </c>
      <c r="F7744" s="16">
        <v>11</v>
      </c>
      <c r="G7744" s="16" t="s">
        <v>129</v>
      </c>
      <c r="H7744" s="7"/>
      <c r="I7744" s="7"/>
      <c r="J7744" s="16"/>
      <c r="K7744" s="7"/>
      <c r="L7744" s="7">
        <v>13400</v>
      </c>
      <c r="M7744" s="7">
        <v>400</v>
      </c>
      <c r="N7744" s="7">
        <v>2</v>
      </c>
      <c r="O7744" s="7">
        <v>0</v>
      </c>
      <c r="P7744" s="7">
        <v>400</v>
      </c>
      <c r="Q7744" s="7">
        <v>5</v>
      </c>
      <c r="R7744" s="8">
        <v>0.50000000000000999</v>
      </c>
      <c r="S7744" s="27">
        <f>HOUR(טבלה3[[#This Row],[שעת יציאה]])</f>
        <v>12</v>
      </c>
      <c r="T7744" s="7"/>
      <c r="U7744" s="7"/>
      <c r="V7744" s="13" t="s">
        <v>136</v>
      </c>
      <c r="W7744" s="7"/>
      <c r="X7744" s="7"/>
    </row>
    <row r="7745" spans="1:24" ht="15" x14ac:dyDescent="0.25">
      <c r="A7745" s="28"/>
      <c r="B7745" s="28"/>
      <c r="C7745" s="16">
        <v>171</v>
      </c>
      <c r="D7745" s="16" t="s">
        <v>127</v>
      </c>
      <c r="E7745" s="16" t="s">
        <v>128</v>
      </c>
      <c r="F7745" s="16">
        <v>11</v>
      </c>
      <c r="G7745" s="16" t="s">
        <v>129</v>
      </c>
      <c r="H7745" s="7"/>
      <c r="I7745" s="7"/>
      <c r="J7745" s="16"/>
      <c r="K7745" s="7"/>
      <c r="L7745" s="7">
        <v>13400</v>
      </c>
      <c r="M7745" s="7">
        <v>400</v>
      </c>
      <c r="N7745" s="7">
        <v>2</v>
      </c>
      <c r="O7745" s="7">
        <v>0</v>
      </c>
      <c r="P7745" s="7">
        <v>400</v>
      </c>
      <c r="Q7745" s="7">
        <v>5</v>
      </c>
      <c r="R7745" s="8">
        <v>0.51388888888888895</v>
      </c>
      <c r="S7745" s="27">
        <f>HOUR(טבלה3[[#This Row],[שעת יציאה]])</f>
        <v>12</v>
      </c>
      <c r="T7745" s="7"/>
      <c r="U7745" s="7"/>
      <c r="V7745" s="13" t="s">
        <v>136</v>
      </c>
      <c r="W7745" s="28"/>
      <c r="X7745" s="28"/>
    </row>
    <row r="7746" spans="1:24" ht="15" x14ac:dyDescent="0.25">
      <c r="A7746" s="7"/>
      <c r="B7746" s="7"/>
      <c r="C7746" s="16">
        <v>171</v>
      </c>
      <c r="D7746" s="16" t="s">
        <v>127</v>
      </c>
      <c r="E7746" s="16" t="s">
        <v>128</v>
      </c>
      <c r="F7746" s="16">
        <v>11</v>
      </c>
      <c r="G7746" s="16" t="s">
        <v>129</v>
      </c>
      <c r="H7746" s="7"/>
      <c r="I7746" s="7"/>
      <c r="J7746" s="16"/>
      <c r="K7746" s="7"/>
      <c r="L7746" s="7">
        <v>13400</v>
      </c>
      <c r="M7746" s="7">
        <v>400</v>
      </c>
      <c r="N7746" s="7">
        <v>2</v>
      </c>
      <c r="O7746" s="7">
        <v>0</v>
      </c>
      <c r="P7746" s="7">
        <v>400</v>
      </c>
      <c r="Q7746" s="7">
        <v>5</v>
      </c>
      <c r="R7746" s="8">
        <v>0.52777777777777779</v>
      </c>
      <c r="S7746" s="27">
        <f>HOUR(טבלה3[[#This Row],[שעת יציאה]])</f>
        <v>12</v>
      </c>
      <c r="T7746" s="7"/>
      <c r="U7746" s="7"/>
      <c r="V7746" s="13" t="s">
        <v>136</v>
      </c>
      <c r="W7746" s="7"/>
      <c r="X7746" s="7"/>
    </row>
    <row r="7747" spans="1:24" ht="15" x14ac:dyDescent="0.25">
      <c r="A7747" s="7"/>
      <c r="B7747" s="7"/>
      <c r="C7747" s="16">
        <v>171</v>
      </c>
      <c r="D7747" s="16" t="s">
        <v>127</v>
      </c>
      <c r="E7747" s="16" t="s">
        <v>128</v>
      </c>
      <c r="F7747" s="16">
        <v>11</v>
      </c>
      <c r="G7747" s="16" t="s">
        <v>129</v>
      </c>
      <c r="H7747" s="7"/>
      <c r="I7747" s="7"/>
      <c r="J7747" s="16"/>
      <c r="K7747" s="7"/>
      <c r="L7747" s="7">
        <v>13400</v>
      </c>
      <c r="M7747" s="7">
        <v>400</v>
      </c>
      <c r="N7747" s="7">
        <v>2</v>
      </c>
      <c r="O7747" s="7">
        <v>0</v>
      </c>
      <c r="P7747" s="7">
        <v>400</v>
      </c>
      <c r="Q7747" s="7">
        <v>5</v>
      </c>
      <c r="R7747" s="8">
        <v>0.54166666666668095</v>
      </c>
      <c r="S7747" s="27">
        <f>HOUR(טבלה3[[#This Row],[שעת יציאה]])</f>
        <v>13</v>
      </c>
      <c r="T7747" s="7"/>
      <c r="U7747" s="7"/>
      <c r="V7747" s="13" t="s">
        <v>136</v>
      </c>
      <c r="W7747" s="7"/>
      <c r="X7747" s="7"/>
    </row>
    <row r="7748" spans="1:24" ht="15" x14ac:dyDescent="0.25">
      <c r="A7748" s="28"/>
      <c r="B7748" s="28"/>
      <c r="C7748" s="16">
        <v>171</v>
      </c>
      <c r="D7748" s="16" t="s">
        <v>127</v>
      </c>
      <c r="E7748" s="16" t="s">
        <v>128</v>
      </c>
      <c r="F7748" s="16">
        <v>11</v>
      </c>
      <c r="G7748" s="16" t="s">
        <v>129</v>
      </c>
      <c r="H7748" s="7"/>
      <c r="I7748" s="7"/>
      <c r="J7748" s="16"/>
      <c r="K7748" s="7"/>
      <c r="L7748" s="7">
        <v>13400</v>
      </c>
      <c r="M7748" s="7">
        <v>400</v>
      </c>
      <c r="N7748" s="7">
        <v>2</v>
      </c>
      <c r="O7748" s="7">
        <v>0</v>
      </c>
      <c r="P7748" s="7">
        <v>400</v>
      </c>
      <c r="Q7748" s="7">
        <v>5</v>
      </c>
      <c r="R7748" s="8">
        <v>0.55555555555555558</v>
      </c>
      <c r="S7748" s="27">
        <f>HOUR(טבלה3[[#This Row],[שעת יציאה]])</f>
        <v>13</v>
      </c>
      <c r="T7748" s="7"/>
      <c r="U7748" s="7"/>
      <c r="V7748" s="13" t="s">
        <v>136</v>
      </c>
      <c r="W7748" s="28"/>
      <c r="X7748" s="28"/>
    </row>
    <row r="7749" spans="1:24" ht="15" x14ac:dyDescent="0.25">
      <c r="A7749" s="7"/>
      <c r="B7749" s="7"/>
      <c r="C7749" s="16">
        <v>171</v>
      </c>
      <c r="D7749" s="16" t="s">
        <v>127</v>
      </c>
      <c r="E7749" s="16" t="s">
        <v>128</v>
      </c>
      <c r="F7749" s="16">
        <v>11</v>
      </c>
      <c r="G7749" s="16" t="s">
        <v>129</v>
      </c>
      <c r="H7749" s="7"/>
      <c r="I7749" s="7"/>
      <c r="J7749" s="16"/>
      <c r="K7749" s="7"/>
      <c r="L7749" s="7">
        <v>13400</v>
      </c>
      <c r="M7749" s="7">
        <v>400</v>
      </c>
      <c r="N7749" s="7">
        <v>2</v>
      </c>
      <c r="O7749" s="7">
        <v>0</v>
      </c>
      <c r="P7749" s="7">
        <v>400</v>
      </c>
      <c r="Q7749" s="7">
        <v>5</v>
      </c>
      <c r="R7749" s="8">
        <v>0.56944444444444442</v>
      </c>
      <c r="S7749" s="27">
        <f>HOUR(טבלה3[[#This Row],[שעת יציאה]])</f>
        <v>13</v>
      </c>
      <c r="T7749" s="7"/>
      <c r="U7749" s="7"/>
      <c r="V7749" s="13" t="s">
        <v>136</v>
      </c>
      <c r="W7749" s="7"/>
      <c r="X7749" s="7"/>
    </row>
    <row r="7750" spans="1:24" ht="15" x14ac:dyDescent="0.25">
      <c r="A7750" s="7"/>
      <c r="B7750" s="7"/>
      <c r="C7750" s="16">
        <v>171</v>
      </c>
      <c r="D7750" s="16" t="s">
        <v>127</v>
      </c>
      <c r="E7750" s="16" t="s">
        <v>128</v>
      </c>
      <c r="F7750" s="16">
        <v>11</v>
      </c>
      <c r="G7750" s="16" t="s">
        <v>129</v>
      </c>
      <c r="H7750" s="7"/>
      <c r="I7750" s="7"/>
      <c r="J7750" s="16"/>
      <c r="K7750" s="7"/>
      <c r="L7750" s="7">
        <v>13400</v>
      </c>
      <c r="M7750" s="7">
        <v>400</v>
      </c>
      <c r="N7750" s="7">
        <v>2</v>
      </c>
      <c r="O7750" s="7">
        <v>0</v>
      </c>
      <c r="P7750" s="7">
        <v>400</v>
      </c>
      <c r="Q7750" s="7">
        <v>5</v>
      </c>
      <c r="R7750" s="8">
        <v>0.58333333333335102</v>
      </c>
      <c r="S7750" s="27">
        <f>HOUR(טבלה3[[#This Row],[שעת יציאה]])</f>
        <v>14</v>
      </c>
      <c r="T7750" s="7"/>
      <c r="U7750" s="7"/>
      <c r="V7750" s="13" t="s">
        <v>136</v>
      </c>
      <c r="W7750" s="7"/>
      <c r="X7750" s="7"/>
    </row>
    <row r="7751" spans="1:24" ht="15" x14ac:dyDescent="0.25">
      <c r="A7751" s="7"/>
      <c r="B7751" s="7"/>
      <c r="C7751" s="16">
        <v>171</v>
      </c>
      <c r="D7751" s="16" t="s">
        <v>127</v>
      </c>
      <c r="E7751" s="16" t="s">
        <v>128</v>
      </c>
      <c r="F7751" s="16">
        <v>11</v>
      </c>
      <c r="G7751" s="16" t="s">
        <v>129</v>
      </c>
      <c r="H7751" s="7"/>
      <c r="I7751" s="7"/>
      <c r="J7751" s="16"/>
      <c r="K7751" s="7"/>
      <c r="L7751" s="7">
        <v>13400</v>
      </c>
      <c r="M7751" s="7">
        <v>400</v>
      </c>
      <c r="N7751" s="7">
        <v>2</v>
      </c>
      <c r="O7751" s="7">
        <v>0</v>
      </c>
      <c r="P7751" s="7">
        <v>400</v>
      </c>
      <c r="Q7751" s="7">
        <v>5</v>
      </c>
      <c r="R7751" s="8">
        <v>0.59722222222222221</v>
      </c>
      <c r="S7751" s="27">
        <f>HOUR(טבלה3[[#This Row],[שעת יציאה]])</f>
        <v>14</v>
      </c>
      <c r="T7751" s="7"/>
      <c r="U7751" s="7"/>
      <c r="V7751" s="13" t="s">
        <v>136</v>
      </c>
      <c r="W7751" s="7"/>
      <c r="X7751" s="7"/>
    </row>
    <row r="7752" spans="1:24" ht="15" x14ac:dyDescent="0.25">
      <c r="A7752" s="7"/>
      <c r="B7752" s="7"/>
      <c r="C7752" s="16">
        <v>171</v>
      </c>
      <c r="D7752" s="16" t="s">
        <v>127</v>
      </c>
      <c r="E7752" s="16" t="s">
        <v>128</v>
      </c>
      <c r="F7752" s="16">
        <v>11</v>
      </c>
      <c r="G7752" s="16" t="s">
        <v>129</v>
      </c>
      <c r="H7752" s="7"/>
      <c r="I7752" s="7"/>
      <c r="J7752" s="16"/>
      <c r="K7752" s="7"/>
      <c r="L7752" s="7">
        <v>13400</v>
      </c>
      <c r="M7752" s="7">
        <v>400</v>
      </c>
      <c r="N7752" s="7">
        <v>2</v>
      </c>
      <c r="O7752" s="7">
        <v>0</v>
      </c>
      <c r="P7752" s="7">
        <v>400</v>
      </c>
      <c r="Q7752" s="7">
        <v>5</v>
      </c>
      <c r="R7752" s="8">
        <v>0.61111111111109295</v>
      </c>
      <c r="S7752" s="27">
        <f>HOUR(טבלה3[[#This Row],[שעת יציאה]])</f>
        <v>14</v>
      </c>
      <c r="T7752" s="7"/>
      <c r="U7752" s="7"/>
      <c r="V7752" s="13" t="s">
        <v>136</v>
      </c>
      <c r="W7752" s="7"/>
      <c r="X7752" s="7"/>
    </row>
    <row r="7753" spans="1:24" ht="15" x14ac:dyDescent="0.25">
      <c r="A7753" s="7"/>
      <c r="B7753" s="7"/>
      <c r="C7753" s="16">
        <v>171</v>
      </c>
      <c r="D7753" s="16" t="s">
        <v>127</v>
      </c>
      <c r="E7753" s="16" t="s">
        <v>128</v>
      </c>
      <c r="F7753" s="16">
        <v>11</v>
      </c>
      <c r="G7753" s="16" t="s">
        <v>129</v>
      </c>
      <c r="H7753" s="7"/>
      <c r="I7753" s="7"/>
      <c r="J7753" s="16"/>
      <c r="K7753" s="7"/>
      <c r="L7753" s="7">
        <v>13400</v>
      </c>
      <c r="M7753" s="7">
        <v>400</v>
      </c>
      <c r="N7753" s="7">
        <v>2</v>
      </c>
      <c r="O7753" s="7">
        <v>0</v>
      </c>
      <c r="P7753" s="7">
        <v>400</v>
      </c>
      <c r="Q7753" s="7">
        <v>5</v>
      </c>
      <c r="R7753" s="8">
        <v>0.62499999999996503</v>
      </c>
      <c r="S7753" s="27">
        <f>HOUR(טבלה3[[#This Row],[שעת יציאה]])</f>
        <v>15</v>
      </c>
      <c r="T7753" s="7"/>
      <c r="U7753" s="7"/>
      <c r="V7753" s="13" t="s">
        <v>136</v>
      </c>
      <c r="W7753" s="7"/>
      <c r="X7753" s="7"/>
    </row>
    <row r="7754" spans="1:24" ht="15" x14ac:dyDescent="0.25">
      <c r="A7754" s="7"/>
      <c r="B7754" s="7"/>
      <c r="C7754" s="16">
        <v>171</v>
      </c>
      <c r="D7754" s="16" t="s">
        <v>127</v>
      </c>
      <c r="E7754" s="16" t="s">
        <v>128</v>
      </c>
      <c r="F7754" s="16">
        <v>11</v>
      </c>
      <c r="G7754" s="16" t="s">
        <v>129</v>
      </c>
      <c r="H7754" s="7"/>
      <c r="I7754" s="7"/>
      <c r="J7754" s="16"/>
      <c r="K7754" s="7"/>
      <c r="L7754" s="7">
        <v>13400</v>
      </c>
      <c r="M7754" s="7">
        <v>400</v>
      </c>
      <c r="N7754" s="7">
        <v>2</v>
      </c>
      <c r="O7754" s="7">
        <v>0</v>
      </c>
      <c r="P7754" s="7">
        <v>400</v>
      </c>
      <c r="Q7754" s="7">
        <v>5</v>
      </c>
      <c r="R7754" s="8">
        <v>0.63888888888883599</v>
      </c>
      <c r="S7754" s="27">
        <f>HOUR(טבלה3[[#This Row],[שעת יציאה]])</f>
        <v>15</v>
      </c>
      <c r="T7754" s="7"/>
      <c r="U7754" s="7"/>
      <c r="V7754" s="13" t="s">
        <v>136</v>
      </c>
      <c r="W7754" s="7"/>
      <c r="X7754" s="7"/>
    </row>
    <row r="7755" spans="1:24" ht="15" x14ac:dyDescent="0.25">
      <c r="A7755" s="7"/>
      <c r="B7755" s="7"/>
      <c r="C7755" s="16">
        <v>171</v>
      </c>
      <c r="D7755" s="16" t="s">
        <v>127</v>
      </c>
      <c r="E7755" s="16" t="s">
        <v>128</v>
      </c>
      <c r="F7755" s="16">
        <v>11</v>
      </c>
      <c r="G7755" s="16" t="s">
        <v>129</v>
      </c>
      <c r="H7755" s="7"/>
      <c r="I7755" s="7"/>
      <c r="J7755" s="16"/>
      <c r="K7755" s="7"/>
      <c r="L7755" s="7">
        <v>13400</v>
      </c>
      <c r="M7755" s="7">
        <v>400</v>
      </c>
      <c r="N7755" s="7">
        <v>2</v>
      </c>
      <c r="O7755" s="7">
        <v>0</v>
      </c>
      <c r="P7755" s="7">
        <v>400</v>
      </c>
      <c r="Q7755" s="7">
        <v>5</v>
      </c>
      <c r="R7755" s="8">
        <v>0.65277777777770696</v>
      </c>
      <c r="S7755" s="27">
        <f>HOUR(טבלה3[[#This Row],[שעת יציאה]])</f>
        <v>15</v>
      </c>
      <c r="T7755" s="7"/>
      <c r="U7755" s="7"/>
      <c r="V7755" s="13" t="s">
        <v>136</v>
      </c>
      <c r="W7755" s="7"/>
      <c r="X7755" s="7"/>
    </row>
    <row r="7756" spans="1:24" ht="15" x14ac:dyDescent="0.25">
      <c r="A7756" s="7"/>
      <c r="B7756" s="7"/>
      <c r="C7756" s="16">
        <v>171</v>
      </c>
      <c r="D7756" s="16" t="s">
        <v>127</v>
      </c>
      <c r="E7756" s="16" t="s">
        <v>128</v>
      </c>
      <c r="F7756" s="16">
        <v>11</v>
      </c>
      <c r="G7756" s="16" t="s">
        <v>129</v>
      </c>
      <c r="H7756" s="7"/>
      <c r="I7756" s="7"/>
      <c r="J7756" s="16"/>
      <c r="K7756" s="7"/>
      <c r="L7756" s="7">
        <v>13400</v>
      </c>
      <c r="M7756" s="7">
        <v>400</v>
      </c>
      <c r="N7756" s="7">
        <v>2</v>
      </c>
      <c r="O7756" s="7">
        <v>0</v>
      </c>
      <c r="P7756" s="7">
        <v>400</v>
      </c>
      <c r="Q7756" s="7">
        <v>5</v>
      </c>
      <c r="R7756" s="8">
        <v>0.66666666666657803</v>
      </c>
      <c r="S7756" s="27">
        <f>HOUR(טבלה3[[#This Row],[שעת יציאה]])</f>
        <v>16</v>
      </c>
      <c r="T7756" s="7"/>
      <c r="U7756" s="7"/>
      <c r="V7756" s="13" t="s">
        <v>136</v>
      </c>
      <c r="W7756" s="7"/>
      <c r="X7756" s="7"/>
    </row>
    <row r="7757" spans="1:24" ht="15" x14ac:dyDescent="0.25">
      <c r="A7757" s="28"/>
      <c r="B7757" s="28"/>
      <c r="C7757" s="16">
        <v>171</v>
      </c>
      <c r="D7757" s="16" t="s">
        <v>127</v>
      </c>
      <c r="E7757" s="16" t="s">
        <v>128</v>
      </c>
      <c r="F7757" s="16">
        <v>11</v>
      </c>
      <c r="G7757" s="16" t="s">
        <v>129</v>
      </c>
      <c r="H7757" s="7"/>
      <c r="I7757" s="7"/>
      <c r="J7757" s="16"/>
      <c r="K7757" s="7"/>
      <c r="L7757" s="7">
        <v>13400</v>
      </c>
      <c r="M7757" s="7">
        <v>400</v>
      </c>
      <c r="N7757" s="7">
        <v>2</v>
      </c>
      <c r="O7757" s="7">
        <v>0</v>
      </c>
      <c r="P7757" s="7">
        <v>400</v>
      </c>
      <c r="Q7757" s="7">
        <v>5</v>
      </c>
      <c r="R7757" s="8">
        <v>0.67708333333333337</v>
      </c>
      <c r="S7757" s="27">
        <f>HOUR(טבלה3[[#This Row],[שעת יציאה]])</f>
        <v>16</v>
      </c>
      <c r="T7757" s="7"/>
      <c r="U7757" s="7"/>
      <c r="V7757" s="13" t="s">
        <v>136</v>
      </c>
      <c r="W7757" s="28"/>
      <c r="X7757" s="28"/>
    </row>
    <row r="7758" spans="1:24" ht="15" x14ac:dyDescent="0.25">
      <c r="A7758" s="7"/>
      <c r="B7758" s="7"/>
      <c r="C7758" s="16">
        <v>171</v>
      </c>
      <c r="D7758" s="16" t="s">
        <v>127</v>
      </c>
      <c r="E7758" s="16" t="s">
        <v>128</v>
      </c>
      <c r="F7758" s="16">
        <v>11</v>
      </c>
      <c r="G7758" s="16" t="s">
        <v>129</v>
      </c>
      <c r="H7758" s="7"/>
      <c r="I7758" s="7"/>
      <c r="J7758" s="16"/>
      <c r="K7758" s="7"/>
      <c r="L7758" s="7">
        <v>13400</v>
      </c>
      <c r="M7758" s="7">
        <v>400</v>
      </c>
      <c r="N7758" s="7">
        <v>2</v>
      </c>
      <c r="O7758" s="7">
        <v>0</v>
      </c>
      <c r="P7758" s="7">
        <v>400</v>
      </c>
      <c r="Q7758" s="7">
        <v>5</v>
      </c>
      <c r="R7758" s="8">
        <v>0.6875</v>
      </c>
      <c r="S7758" s="27">
        <f>HOUR(טבלה3[[#This Row],[שעת יציאה]])</f>
        <v>16</v>
      </c>
      <c r="T7758" s="7"/>
      <c r="U7758" s="7"/>
      <c r="V7758" s="13" t="s">
        <v>136</v>
      </c>
      <c r="W7758" s="7"/>
      <c r="X7758" s="7"/>
    </row>
    <row r="7759" spans="1:24" ht="15" x14ac:dyDescent="0.25">
      <c r="A7759" s="7"/>
      <c r="B7759" s="7"/>
      <c r="C7759" s="16">
        <v>171</v>
      </c>
      <c r="D7759" s="16" t="s">
        <v>127</v>
      </c>
      <c r="E7759" s="16" t="s">
        <v>128</v>
      </c>
      <c r="F7759" s="16">
        <v>11</v>
      </c>
      <c r="G7759" s="16" t="s">
        <v>129</v>
      </c>
      <c r="H7759" s="7"/>
      <c r="I7759" s="7"/>
      <c r="J7759" s="16"/>
      <c r="K7759" s="7"/>
      <c r="L7759" s="7">
        <v>13400</v>
      </c>
      <c r="M7759" s="7">
        <v>400</v>
      </c>
      <c r="N7759" s="7">
        <v>2</v>
      </c>
      <c r="O7759" s="7">
        <v>0</v>
      </c>
      <c r="P7759" s="7">
        <v>400</v>
      </c>
      <c r="Q7759" s="7">
        <v>5</v>
      </c>
      <c r="R7759" s="8">
        <v>0.69791666666666663</v>
      </c>
      <c r="S7759" s="27">
        <f>HOUR(טבלה3[[#This Row],[שעת יציאה]])</f>
        <v>16</v>
      </c>
      <c r="T7759" s="7"/>
      <c r="U7759" s="7"/>
      <c r="V7759" s="13" t="s">
        <v>136</v>
      </c>
      <c r="W7759" s="7"/>
      <c r="X7759" s="7"/>
    </row>
    <row r="7760" spans="1:24" ht="15" x14ac:dyDescent="0.25">
      <c r="A7760" s="7"/>
      <c r="B7760" s="7"/>
      <c r="C7760" s="16">
        <v>171</v>
      </c>
      <c r="D7760" s="16" t="s">
        <v>127</v>
      </c>
      <c r="E7760" s="16" t="s">
        <v>128</v>
      </c>
      <c r="F7760" s="16">
        <v>11</v>
      </c>
      <c r="G7760" s="16" t="s">
        <v>129</v>
      </c>
      <c r="H7760" s="7"/>
      <c r="I7760" s="7"/>
      <c r="J7760" s="16"/>
      <c r="K7760" s="7"/>
      <c r="L7760" s="7">
        <v>13400</v>
      </c>
      <c r="M7760" s="7">
        <v>400</v>
      </c>
      <c r="N7760" s="7">
        <v>2</v>
      </c>
      <c r="O7760" s="7">
        <v>0</v>
      </c>
      <c r="P7760" s="7">
        <v>400</v>
      </c>
      <c r="Q7760" s="7">
        <v>5</v>
      </c>
      <c r="R7760" s="8">
        <v>0.70833333333319204</v>
      </c>
      <c r="S7760" s="27">
        <f>HOUR(טבלה3[[#This Row],[שעת יציאה]])</f>
        <v>17</v>
      </c>
      <c r="T7760" s="7"/>
      <c r="U7760" s="7"/>
      <c r="V7760" s="13" t="s">
        <v>136</v>
      </c>
      <c r="W7760" s="7"/>
      <c r="X7760" s="7"/>
    </row>
    <row r="7761" spans="1:24" ht="15" x14ac:dyDescent="0.25">
      <c r="A7761" s="28"/>
      <c r="B7761" s="28"/>
      <c r="C7761" s="16">
        <v>171</v>
      </c>
      <c r="D7761" s="16" t="s">
        <v>127</v>
      </c>
      <c r="E7761" s="16" t="s">
        <v>128</v>
      </c>
      <c r="F7761" s="16">
        <v>11</v>
      </c>
      <c r="G7761" s="16" t="s">
        <v>129</v>
      </c>
      <c r="H7761" s="7"/>
      <c r="I7761" s="7"/>
      <c r="J7761" s="16"/>
      <c r="K7761" s="7"/>
      <c r="L7761" s="7">
        <v>13400</v>
      </c>
      <c r="M7761" s="7">
        <v>400</v>
      </c>
      <c r="N7761" s="7">
        <v>2</v>
      </c>
      <c r="O7761" s="7">
        <v>0</v>
      </c>
      <c r="P7761" s="7">
        <v>400</v>
      </c>
      <c r="Q7761" s="7">
        <v>5</v>
      </c>
      <c r="R7761" s="8">
        <v>0.71875</v>
      </c>
      <c r="S7761" s="27">
        <f>HOUR(טבלה3[[#This Row],[שעת יציאה]])</f>
        <v>17</v>
      </c>
      <c r="T7761" s="7"/>
      <c r="U7761" s="7"/>
      <c r="V7761" s="13" t="s">
        <v>136</v>
      </c>
      <c r="W7761" s="28"/>
      <c r="X7761" s="28"/>
    </row>
    <row r="7762" spans="1:24" ht="15" x14ac:dyDescent="0.25">
      <c r="A7762" s="7"/>
      <c r="B7762" s="7"/>
      <c r="C7762" s="16">
        <v>171</v>
      </c>
      <c r="D7762" s="16" t="s">
        <v>127</v>
      </c>
      <c r="E7762" s="16" t="s">
        <v>128</v>
      </c>
      <c r="F7762" s="16">
        <v>11</v>
      </c>
      <c r="G7762" s="16" t="s">
        <v>129</v>
      </c>
      <c r="H7762" s="7"/>
      <c r="I7762" s="7"/>
      <c r="J7762" s="16"/>
      <c r="K7762" s="7"/>
      <c r="L7762" s="7">
        <v>13400</v>
      </c>
      <c r="M7762" s="7">
        <v>400</v>
      </c>
      <c r="N7762" s="7">
        <v>2</v>
      </c>
      <c r="O7762" s="7">
        <v>0</v>
      </c>
      <c r="P7762" s="7">
        <v>400</v>
      </c>
      <c r="Q7762" s="7">
        <v>5</v>
      </c>
      <c r="R7762" s="8">
        <v>0.72916666666666663</v>
      </c>
      <c r="S7762" s="27">
        <f>HOUR(טבלה3[[#This Row],[שעת יציאה]])</f>
        <v>17</v>
      </c>
      <c r="T7762" s="7"/>
      <c r="U7762" s="7"/>
      <c r="V7762" s="13" t="s">
        <v>136</v>
      </c>
      <c r="W7762" s="7"/>
      <c r="X7762" s="7"/>
    </row>
    <row r="7763" spans="1:24" ht="15" x14ac:dyDescent="0.25">
      <c r="A7763" s="7"/>
      <c r="B7763" s="7"/>
      <c r="C7763" s="16">
        <v>171</v>
      </c>
      <c r="D7763" s="16" t="s">
        <v>127</v>
      </c>
      <c r="E7763" s="16" t="s">
        <v>128</v>
      </c>
      <c r="F7763" s="16">
        <v>11</v>
      </c>
      <c r="G7763" s="16" t="s">
        <v>129</v>
      </c>
      <c r="H7763" s="7"/>
      <c r="I7763" s="7"/>
      <c r="J7763" s="16"/>
      <c r="K7763" s="7"/>
      <c r="L7763" s="7">
        <v>13400</v>
      </c>
      <c r="M7763" s="7">
        <v>400</v>
      </c>
      <c r="N7763" s="7">
        <v>2</v>
      </c>
      <c r="O7763" s="7">
        <v>0</v>
      </c>
      <c r="P7763" s="7">
        <v>400</v>
      </c>
      <c r="Q7763" s="7">
        <v>5</v>
      </c>
      <c r="R7763" s="8">
        <v>0.73958333333333337</v>
      </c>
      <c r="S7763" s="27">
        <f>HOUR(טבלה3[[#This Row],[שעת יציאה]])</f>
        <v>17</v>
      </c>
      <c r="T7763" s="7"/>
      <c r="U7763" s="7"/>
      <c r="V7763" s="13" t="s">
        <v>136</v>
      </c>
      <c r="W7763" s="7"/>
      <c r="X7763" s="7"/>
    </row>
    <row r="7764" spans="1:24" ht="15" x14ac:dyDescent="0.25">
      <c r="A7764" s="7"/>
      <c r="B7764" s="7"/>
      <c r="C7764" s="16">
        <v>171</v>
      </c>
      <c r="D7764" s="16" t="s">
        <v>127</v>
      </c>
      <c r="E7764" s="16" t="s">
        <v>128</v>
      </c>
      <c r="F7764" s="16">
        <v>11</v>
      </c>
      <c r="G7764" s="16" t="s">
        <v>129</v>
      </c>
      <c r="H7764" s="7"/>
      <c r="I7764" s="7"/>
      <c r="J7764" s="16"/>
      <c r="K7764" s="7"/>
      <c r="L7764" s="7">
        <v>13400</v>
      </c>
      <c r="M7764" s="7">
        <v>400</v>
      </c>
      <c r="N7764" s="7">
        <v>2</v>
      </c>
      <c r="O7764" s="7">
        <v>0</v>
      </c>
      <c r="P7764" s="7">
        <v>400</v>
      </c>
      <c r="Q7764" s="7">
        <v>5</v>
      </c>
      <c r="R7764" s="8">
        <v>0.74999999999980504</v>
      </c>
      <c r="S7764" s="27">
        <f>HOUR(טבלה3[[#This Row],[שעת יציאה]])</f>
        <v>18</v>
      </c>
      <c r="T7764" s="7"/>
      <c r="U7764" s="7"/>
      <c r="V7764" s="13" t="s">
        <v>136</v>
      </c>
      <c r="W7764" s="7"/>
      <c r="X7764" s="7"/>
    </row>
    <row r="7765" spans="1:24" ht="15" x14ac:dyDescent="0.25">
      <c r="A7765" s="28"/>
      <c r="B7765" s="28"/>
      <c r="C7765" s="16">
        <v>171</v>
      </c>
      <c r="D7765" s="16" t="s">
        <v>127</v>
      </c>
      <c r="E7765" s="16" t="s">
        <v>128</v>
      </c>
      <c r="F7765" s="16">
        <v>11</v>
      </c>
      <c r="G7765" s="16" t="s">
        <v>129</v>
      </c>
      <c r="H7765" s="7"/>
      <c r="I7765" s="7"/>
      <c r="J7765" s="16"/>
      <c r="K7765" s="7"/>
      <c r="L7765" s="7">
        <v>13400</v>
      </c>
      <c r="M7765" s="7">
        <v>400</v>
      </c>
      <c r="N7765" s="7">
        <v>2</v>
      </c>
      <c r="O7765" s="7">
        <v>0</v>
      </c>
      <c r="P7765" s="7">
        <v>400</v>
      </c>
      <c r="Q7765" s="7">
        <v>5</v>
      </c>
      <c r="R7765" s="8">
        <v>0.76041666666666663</v>
      </c>
      <c r="S7765" s="27">
        <f>HOUR(טבלה3[[#This Row],[שעת יציאה]])</f>
        <v>18</v>
      </c>
      <c r="T7765" s="7"/>
      <c r="U7765" s="7"/>
      <c r="V7765" s="13" t="s">
        <v>136</v>
      </c>
      <c r="W7765" s="28"/>
      <c r="X7765" s="28"/>
    </row>
    <row r="7766" spans="1:24" ht="15" x14ac:dyDescent="0.25">
      <c r="A7766" s="7"/>
      <c r="B7766" s="7"/>
      <c r="C7766" s="16">
        <v>171</v>
      </c>
      <c r="D7766" s="16" t="s">
        <v>127</v>
      </c>
      <c r="E7766" s="16" t="s">
        <v>128</v>
      </c>
      <c r="F7766" s="16">
        <v>11</v>
      </c>
      <c r="G7766" s="16" t="s">
        <v>129</v>
      </c>
      <c r="H7766" s="7"/>
      <c r="I7766" s="7"/>
      <c r="J7766" s="16"/>
      <c r="K7766" s="7"/>
      <c r="L7766" s="7">
        <v>13400</v>
      </c>
      <c r="M7766" s="7">
        <v>400</v>
      </c>
      <c r="N7766" s="7">
        <v>2</v>
      </c>
      <c r="O7766" s="7">
        <v>0</v>
      </c>
      <c r="P7766" s="7">
        <v>400</v>
      </c>
      <c r="Q7766" s="7">
        <v>5</v>
      </c>
      <c r="R7766" s="8">
        <v>0.77083333333333337</v>
      </c>
      <c r="S7766" s="27">
        <f>HOUR(טבלה3[[#This Row],[שעת יציאה]])</f>
        <v>18</v>
      </c>
      <c r="T7766" s="7"/>
      <c r="U7766" s="7"/>
      <c r="V7766" s="13" t="s">
        <v>136</v>
      </c>
      <c r="W7766" s="7"/>
      <c r="X7766" s="7"/>
    </row>
    <row r="7767" spans="1:24" ht="15" x14ac:dyDescent="0.25">
      <c r="A7767" s="7"/>
      <c r="B7767" s="7"/>
      <c r="C7767" s="16">
        <v>171</v>
      </c>
      <c r="D7767" s="16" t="s">
        <v>127</v>
      </c>
      <c r="E7767" s="16" t="s">
        <v>128</v>
      </c>
      <c r="F7767" s="16">
        <v>11</v>
      </c>
      <c r="G7767" s="16" t="s">
        <v>129</v>
      </c>
      <c r="H7767" s="7"/>
      <c r="I7767" s="7"/>
      <c r="J7767" s="16"/>
      <c r="K7767" s="7"/>
      <c r="L7767" s="7">
        <v>13400</v>
      </c>
      <c r="M7767" s="7">
        <v>400</v>
      </c>
      <c r="N7767" s="7">
        <v>2</v>
      </c>
      <c r="O7767" s="7">
        <v>0</v>
      </c>
      <c r="P7767" s="7">
        <v>400</v>
      </c>
      <c r="Q7767" s="7">
        <v>5</v>
      </c>
      <c r="R7767" s="8">
        <v>0.78125</v>
      </c>
      <c r="S7767" s="27">
        <f>HOUR(טבלה3[[#This Row],[שעת יציאה]])</f>
        <v>18</v>
      </c>
      <c r="T7767" s="7"/>
      <c r="U7767" s="7"/>
      <c r="V7767" s="13" t="s">
        <v>136</v>
      </c>
      <c r="W7767" s="7"/>
      <c r="X7767" s="7"/>
    </row>
    <row r="7768" spans="1:24" ht="15" x14ac:dyDescent="0.25">
      <c r="A7768" s="7"/>
      <c r="B7768" s="7"/>
      <c r="C7768" s="16">
        <v>171</v>
      </c>
      <c r="D7768" s="16" t="s">
        <v>127</v>
      </c>
      <c r="E7768" s="16" t="s">
        <v>128</v>
      </c>
      <c r="F7768" s="16">
        <v>11</v>
      </c>
      <c r="G7768" s="16" t="s">
        <v>129</v>
      </c>
      <c r="H7768" s="7"/>
      <c r="I7768" s="7"/>
      <c r="J7768" s="16"/>
      <c r="K7768" s="7"/>
      <c r="L7768" s="7">
        <v>13400</v>
      </c>
      <c r="M7768" s="7">
        <v>400</v>
      </c>
      <c r="N7768" s="7">
        <v>2</v>
      </c>
      <c r="O7768" s="7">
        <v>0</v>
      </c>
      <c r="P7768" s="7">
        <v>400</v>
      </c>
      <c r="Q7768" s="7">
        <v>5</v>
      </c>
      <c r="R7768" s="8">
        <v>0.79166666666641905</v>
      </c>
      <c r="S7768" s="27">
        <f>HOUR(טבלה3[[#This Row],[שעת יציאה]])</f>
        <v>19</v>
      </c>
      <c r="T7768" s="7"/>
      <c r="U7768" s="7"/>
      <c r="V7768" s="13" t="s">
        <v>136</v>
      </c>
      <c r="W7768" s="7"/>
      <c r="X7768" s="7"/>
    </row>
    <row r="7769" spans="1:24" ht="15" x14ac:dyDescent="0.25">
      <c r="A7769" s="7"/>
      <c r="B7769" s="7"/>
      <c r="C7769" s="16">
        <v>171</v>
      </c>
      <c r="D7769" s="16" t="s">
        <v>127</v>
      </c>
      <c r="E7769" s="16" t="s">
        <v>128</v>
      </c>
      <c r="F7769" s="16">
        <v>11</v>
      </c>
      <c r="G7769" s="16" t="s">
        <v>129</v>
      </c>
      <c r="H7769" s="7"/>
      <c r="I7769" s="7"/>
      <c r="J7769" s="16"/>
      <c r="K7769" s="7"/>
      <c r="L7769" s="7">
        <v>13400</v>
      </c>
      <c r="M7769" s="7">
        <v>400</v>
      </c>
      <c r="N7769" s="7">
        <v>2</v>
      </c>
      <c r="O7769" s="7">
        <v>0</v>
      </c>
      <c r="P7769" s="7">
        <v>400</v>
      </c>
      <c r="Q7769" s="7">
        <v>5</v>
      </c>
      <c r="R7769" s="8">
        <v>0.80555555555529001</v>
      </c>
      <c r="S7769" s="27">
        <f>HOUR(טבלה3[[#This Row],[שעת יציאה]])</f>
        <v>19</v>
      </c>
      <c r="T7769" s="7"/>
      <c r="U7769" s="7"/>
      <c r="V7769" s="13" t="s">
        <v>136</v>
      </c>
      <c r="W7769" s="7"/>
      <c r="X7769" s="7"/>
    </row>
    <row r="7770" spans="1:24" ht="15" x14ac:dyDescent="0.25">
      <c r="A7770" s="7"/>
      <c r="B7770" s="7"/>
      <c r="C7770" s="16">
        <v>171</v>
      </c>
      <c r="D7770" s="16" t="s">
        <v>127</v>
      </c>
      <c r="E7770" s="16" t="s">
        <v>128</v>
      </c>
      <c r="F7770" s="16">
        <v>11</v>
      </c>
      <c r="G7770" s="16" t="s">
        <v>129</v>
      </c>
      <c r="H7770" s="7"/>
      <c r="I7770" s="7"/>
      <c r="J7770" s="16"/>
      <c r="K7770" s="7"/>
      <c r="L7770" s="7">
        <v>13400</v>
      </c>
      <c r="M7770" s="7">
        <v>400</v>
      </c>
      <c r="N7770" s="7">
        <v>2</v>
      </c>
      <c r="O7770" s="7">
        <v>0</v>
      </c>
      <c r="P7770" s="7">
        <v>400</v>
      </c>
      <c r="Q7770" s="7">
        <v>5</v>
      </c>
      <c r="R7770" s="8">
        <v>0.81597222222222221</v>
      </c>
      <c r="S7770" s="27">
        <f>HOUR(טבלה3[[#This Row],[שעת יציאה]])</f>
        <v>19</v>
      </c>
      <c r="T7770" s="7"/>
      <c r="U7770" s="7"/>
      <c r="V7770" s="13" t="s">
        <v>136</v>
      </c>
      <c r="W7770" s="7"/>
      <c r="X7770" s="7"/>
    </row>
    <row r="7771" spans="1:24" ht="15" x14ac:dyDescent="0.25">
      <c r="A7771" s="7"/>
      <c r="B7771" s="7"/>
      <c r="C7771" s="16">
        <v>171</v>
      </c>
      <c r="D7771" s="16" t="s">
        <v>127</v>
      </c>
      <c r="E7771" s="16" t="s">
        <v>128</v>
      </c>
      <c r="F7771" s="16">
        <v>11</v>
      </c>
      <c r="G7771" s="16" t="s">
        <v>129</v>
      </c>
      <c r="H7771" s="7"/>
      <c r="I7771" s="7"/>
      <c r="J7771" s="16"/>
      <c r="K7771" s="7"/>
      <c r="L7771" s="7">
        <v>13400</v>
      </c>
      <c r="M7771" s="7">
        <v>400</v>
      </c>
      <c r="N7771" s="7">
        <v>2</v>
      </c>
      <c r="O7771" s="7">
        <v>0</v>
      </c>
      <c r="P7771" s="7">
        <v>400</v>
      </c>
      <c r="Q7771" s="7">
        <v>5</v>
      </c>
      <c r="R7771" s="8">
        <v>0.83333333333303194</v>
      </c>
      <c r="S7771" s="27">
        <f>HOUR(טבלה3[[#This Row],[שעת יציאה]])</f>
        <v>20</v>
      </c>
      <c r="T7771" s="7"/>
      <c r="U7771" s="7"/>
      <c r="V7771" s="13" t="s">
        <v>136</v>
      </c>
      <c r="W7771" s="7"/>
      <c r="X7771" s="7"/>
    </row>
    <row r="7772" spans="1:24" ht="15" x14ac:dyDescent="0.25">
      <c r="A7772" s="7"/>
      <c r="B7772" s="7"/>
      <c r="C7772" s="16">
        <v>171</v>
      </c>
      <c r="D7772" s="16" t="s">
        <v>127</v>
      </c>
      <c r="E7772" s="16" t="s">
        <v>128</v>
      </c>
      <c r="F7772" s="16">
        <v>11</v>
      </c>
      <c r="G7772" s="16" t="s">
        <v>129</v>
      </c>
      <c r="H7772" s="7"/>
      <c r="I7772" s="7"/>
      <c r="J7772" s="16"/>
      <c r="K7772" s="7"/>
      <c r="L7772" s="7">
        <v>13400</v>
      </c>
      <c r="M7772" s="7">
        <v>400</v>
      </c>
      <c r="N7772" s="7">
        <v>2</v>
      </c>
      <c r="O7772" s="7">
        <v>0</v>
      </c>
      <c r="P7772" s="7">
        <v>400</v>
      </c>
      <c r="Q7772" s="7">
        <v>5</v>
      </c>
      <c r="R7772" s="8">
        <v>0.84722222222190402</v>
      </c>
      <c r="S7772" s="27">
        <f>HOUR(טבלה3[[#This Row],[שעת יציאה]])</f>
        <v>20</v>
      </c>
      <c r="T7772" s="7"/>
      <c r="U7772" s="7"/>
      <c r="V7772" s="13" t="s">
        <v>136</v>
      </c>
      <c r="W7772" s="7"/>
      <c r="X7772" s="7"/>
    </row>
    <row r="7773" spans="1:24" ht="15" x14ac:dyDescent="0.25">
      <c r="A7773" s="7"/>
      <c r="B7773" s="7"/>
      <c r="C7773" s="16">
        <v>171</v>
      </c>
      <c r="D7773" s="16" t="s">
        <v>127</v>
      </c>
      <c r="E7773" s="16" t="s">
        <v>128</v>
      </c>
      <c r="F7773" s="16">
        <v>11</v>
      </c>
      <c r="G7773" s="16" t="s">
        <v>129</v>
      </c>
      <c r="H7773" s="7"/>
      <c r="I7773" s="7"/>
      <c r="J7773" s="16"/>
      <c r="K7773" s="7"/>
      <c r="L7773" s="7">
        <v>13400</v>
      </c>
      <c r="M7773" s="7">
        <v>400</v>
      </c>
      <c r="N7773" s="7">
        <v>2</v>
      </c>
      <c r="O7773" s="7">
        <v>0</v>
      </c>
      <c r="P7773" s="7">
        <v>400</v>
      </c>
      <c r="Q7773" s="7">
        <v>5</v>
      </c>
      <c r="R7773" s="8">
        <v>0.86111111111077498</v>
      </c>
      <c r="S7773" s="27">
        <f>HOUR(טבלה3[[#This Row],[שעת יציאה]])</f>
        <v>20</v>
      </c>
      <c r="T7773" s="7"/>
      <c r="U7773" s="7"/>
      <c r="V7773" s="13" t="s">
        <v>136</v>
      </c>
      <c r="W7773" s="7"/>
      <c r="X7773" s="7"/>
    </row>
    <row r="7774" spans="1:24" ht="15" x14ac:dyDescent="0.25">
      <c r="A7774" s="7"/>
      <c r="B7774" s="7"/>
      <c r="C7774" s="16">
        <v>171</v>
      </c>
      <c r="D7774" s="16" t="s">
        <v>127</v>
      </c>
      <c r="E7774" s="16" t="s">
        <v>128</v>
      </c>
      <c r="F7774" s="16">
        <v>11</v>
      </c>
      <c r="G7774" s="16" t="s">
        <v>129</v>
      </c>
      <c r="H7774" s="7"/>
      <c r="I7774" s="7"/>
      <c r="J7774" s="16"/>
      <c r="K7774" s="7"/>
      <c r="L7774" s="7">
        <v>13400</v>
      </c>
      <c r="M7774" s="7">
        <v>400</v>
      </c>
      <c r="N7774" s="7">
        <v>2</v>
      </c>
      <c r="O7774" s="7">
        <v>0</v>
      </c>
      <c r="P7774" s="7">
        <v>400</v>
      </c>
      <c r="Q7774" s="7">
        <v>5</v>
      </c>
      <c r="R7774" s="8">
        <v>0.87499999999964595</v>
      </c>
      <c r="S7774" s="27">
        <f>HOUR(טבלה3[[#This Row],[שעת יציאה]])</f>
        <v>21</v>
      </c>
      <c r="T7774" s="7"/>
      <c r="U7774" s="7"/>
      <c r="V7774" s="13" t="s">
        <v>136</v>
      </c>
      <c r="W7774" s="7"/>
      <c r="X7774" s="7"/>
    </row>
    <row r="7775" spans="1:24" ht="15" x14ac:dyDescent="0.25">
      <c r="A7775" s="7"/>
      <c r="B7775" s="7"/>
      <c r="C7775" s="16">
        <v>171</v>
      </c>
      <c r="D7775" s="16" t="s">
        <v>127</v>
      </c>
      <c r="E7775" s="16" t="s">
        <v>128</v>
      </c>
      <c r="F7775" s="16">
        <v>11</v>
      </c>
      <c r="G7775" s="16" t="s">
        <v>129</v>
      </c>
      <c r="H7775" s="7"/>
      <c r="I7775" s="7"/>
      <c r="J7775" s="16"/>
      <c r="K7775" s="7"/>
      <c r="L7775" s="7">
        <v>13400</v>
      </c>
      <c r="M7775" s="7">
        <v>400</v>
      </c>
      <c r="N7775" s="7">
        <v>2</v>
      </c>
      <c r="O7775" s="7">
        <v>0</v>
      </c>
      <c r="P7775" s="7">
        <v>400</v>
      </c>
      <c r="Q7775" s="7">
        <v>5</v>
      </c>
      <c r="R7775" s="8">
        <v>0.88888888888851703</v>
      </c>
      <c r="S7775" s="27">
        <f>HOUR(טבלה3[[#This Row],[שעת יציאה]])</f>
        <v>21</v>
      </c>
      <c r="T7775" s="7"/>
      <c r="U7775" s="7"/>
      <c r="V7775" s="13" t="s">
        <v>136</v>
      </c>
      <c r="W7775" s="7"/>
      <c r="X7775" s="7"/>
    </row>
    <row r="7776" spans="1:24" ht="15" x14ac:dyDescent="0.25">
      <c r="A7776" s="7"/>
      <c r="B7776" s="7"/>
      <c r="C7776" s="16">
        <v>171</v>
      </c>
      <c r="D7776" s="16" t="s">
        <v>127</v>
      </c>
      <c r="E7776" s="16" t="s">
        <v>128</v>
      </c>
      <c r="F7776" s="16">
        <v>11</v>
      </c>
      <c r="G7776" s="16" t="s">
        <v>129</v>
      </c>
      <c r="H7776" s="7"/>
      <c r="I7776" s="7"/>
      <c r="J7776" s="16"/>
      <c r="K7776" s="7"/>
      <c r="L7776" s="7">
        <v>13400</v>
      </c>
      <c r="M7776" s="7">
        <v>400</v>
      </c>
      <c r="N7776" s="7">
        <v>2</v>
      </c>
      <c r="O7776" s="7">
        <v>0</v>
      </c>
      <c r="P7776" s="7">
        <v>400</v>
      </c>
      <c r="Q7776" s="7">
        <v>5</v>
      </c>
      <c r="R7776" s="8">
        <v>0.90277777777738799</v>
      </c>
      <c r="S7776" s="27">
        <f>HOUR(טבלה3[[#This Row],[שעת יציאה]])</f>
        <v>21</v>
      </c>
      <c r="T7776" s="7"/>
      <c r="U7776" s="7"/>
      <c r="V7776" s="13" t="s">
        <v>136</v>
      </c>
      <c r="W7776" s="7"/>
      <c r="X7776" s="7"/>
    </row>
    <row r="7777" spans="1:24" ht="15" x14ac:dyDescent="0.25">
      <c r="A7777" s="7"/>
      <c r="B7777" s="7"/>
      <c r="C7777" s="16">
        <v>171</v>
      </c>
      <c r="D7777" s="16" t="s">
        <v>127</v>
      </c>
      <c r="E7777" s="16" t="s">
        <v>128</v>
      </c>
      <c r="F7777" s="16">
        <v>11</v>
      </c>
      <c r="G7777" s="16" t="s">
        <v>129</v>
      </c>
      <c r="H7777" s="7"/>
      <c r="I7777" s="7"/>
      <c r="J7777" s="16"/>
      <c r="K7777" s="7"/>
      <c r="L7777" s="7">
        <v>13400</v>
      </c>
      <c r="M7777" s="7">
        <v>400</v>
      </c>
      <c r="N7777" s="7">
        <v>2</v>
      </c>
      <c r="O7777" s="7">
        <v>0</v>
      </c>
      <c r="P7777" s="7">
        <v>400</v>
      </c>
      <c r="Q7777" s="7">
        <v>5</v>
      </c>
      <c r="R7777" s="8">
        <v>0.91666666666625896</v>
      </c>
      <c r="S7777" s="27">
        <f>HOUR(טבלה3[[#This Row],[שעת יציאה]])</f>
        <v>22</v>
      </c>
      <c r="T7777" s="7"/>
      <c r="U7777" s="7"/>
      <c r="V7777" s="13" t="s">
        <v>136</v>
      </c>
      <c r="W7777" s="7"/>
      <c r="X7777" s="7"/>
    </row>
    <row r="7778" spans="1:24" ht="15" x14ac:dyDescent="0.25">
      <c r="A7778" s="7"/>
      <c r="B7778" s="7"/>
      <c r="C7778" s="16">
        <v>171</v>
      </c>
      <c r="D7778" s="16" t="s">
        <v>127</v>
      </c>
      <c r="E7778" s="16" t="s">
        <v>128</v>
      </c>
      <c r="F7778" s="16">
        <v>11</v>
      </c>
      <c r="G7778" s="16" t="s">
        <v>129</v>
      </c>
      <c r="H7778" s="7"/>
      <c r="I7778" s="7"/>
      <c r="J7778" s="16"/>
      <c r="K7778" s="7"/>
      <c r="L7778" s="7">
        <v>13400</v>
      </c>
      <c r="M7778" s="7">
        <v>400</v>
      </c>
      <c r="N7778" s="7">
        <v>2</v>
      </c>
      <c r="O7778" s="7">
        <v>0</v>
      </c>
      <c r="P7778" s="7">
        <v>400</v>
      </c>
      <c r="Q7778" s="7">
        <v>5</v>
      </c>
      <c r="R7778" s="8">
        <v>0.93055555555513103</v>
      </c>
      <c r="S7778" s="27">
        <f>HOUR(טבלה3[[#This Row],[שעת יציאה]])</f>
        <v>22</v>
      </c>
      <c r="T7778" s="7"/>
      <c r="U7778" s="7"/>
      <c r="V7778" s="13" t="s">
        <v>136</v>
      </c>
      <c r="W7778" s="7"/>
      <c r="X7778" s="7"/>
    </row>
    <row r="7779" spans="1:24" ht="15" x14ac:dyDescent="0.25">
      <c r="A7779" s="7"/>
      <c r="B7779" s="7"/>
      <c r="C7779" s="16">
        <v>171</v>
      </c>
      <c r="D7779" s="16" t="s">
        <v>127</v>
      </c>
      <c r="E7779" s="16" t="s">
        <v>128</v>
      </c>
      <c r="F7779" s="16">
        <v>11</v>
      </c>
      <c r="G7779" s="16" t="s">
        <v>129</v>
      </c>
      <c r="H7779" s="7"/>
      <c r="I7779" s="7"/>
      <c r="J7779" s="16"/>
      <c r="K7779" s="7"/>
      <c r="L7779" s="7">
        <v>13400</v>
      </c>
      <c r="M7779" s="7">
        <v>400</v>
      </c>
      <c r="N7779" s="7">
        <v>2</v>
      </c>
      <c r="O7779" s="7">
        <v>0</v>
      </c>
      <c r="P7779" s="7">
        <v>400</v>
      </c>
      <c r="Q7779" s="7">
        <v>5</v>
      </c>
      <c r="R7779" s="8">
        <v>0.944444444444002</v>
      </c>
      <c r="S7779" s="27">
        <f>HOUR(טבלה3[[#This Row],[שעת יציאה]])</f>
        <v>22</v>
      </c>
      <c r="T7779" s="7"/>
      <c r="U7779" s="7"/>
      <c r="V7779" s="13" t="s">
        <v>136</v>
      </c>
      <c r="W7779" s="7"/>
      <c r="X7779" s="7"/>
    </row>
    <row r="7780" spans="1:24" ht="15" x14ac:dyDescent="0.25">
      <c r="A7780" s="7"/>
      <c r="B7780" s="7"/>
      <c r="C7780" s="16">
        <v>171</v>
      </c>
      <c r="D7780" s="16" t="s">
        <v>127</v>
      </c>
      <c r="E7780" s="16" t="s">
        <v>128</v>
      </c>
      <c r="F7780" s="16">
        <v>11</v>
      </c>
      <c r="G7780" s="16" t="s">
        <v>129</v>
      </c>
      <c r="H7780" s="7"/>
      <c r="I7780" s="7"/>
      <c r="J7780" s="16"/>
      <c r="K7780" s="7"/>
      <c r="L7780" s="7">
        <v>13400</v>
      </c>
      <c r="M7780" s="7">
        <v>400</v>
      </c>
      <c r="N7780" s="7">
        <v>2</v>
      </c>
      <c r="O7780" s="7">
        <v>0</v>
      </c>
      <c r="P7780" s="7">
        <v>400</v>
      </c>
      <c r="Q7780" s="7">
        <v>5</v>
      </c>
      <c r="R7780" s="8">
        <v>0.95833333333287296</v>
      </c>
      <c r="S7780" s="27">
        <f>HOUR(טבלה3[[#This Row],[שעת יציאה]])</f>
        <v>23</v>
      </c>
      <c r="T7780" s="7"/>
      <c r="U7780" s="7"/>
      <c r="V7780" s="13" t="s">
        <v>136</v>
      </c>
      <c r="W7780" s="7"/>
      <c r="X7780" s="7"/>
    </row>
    <row r="7781" spans="1:24" ht="15" x14ac:dyDescent="0.25">
      <c r="A7781" s="7"/>
      <c r="B7781" s="7"/>
      <c r="C7781" s="16">
        <v>171</v>
      </c>
      <c r="D7781" s="16" t="s">
        <v>127</v>
      </c>
      <c r="E7781" s="16" t="s">
        <v>128</v>
      </c>
      <c r="F7781" s="16">
        <v>11</v>
      </c>
      <c r="G7781" s="16" t="s">
        <v>129</v>
      </c>
      <c r="H7781" s="7"/>
      <c r="I7781" s="7"/>
      <c r="J7781" s="16"/>
      <c r="K7781" s="7"/>
      <c r="L7781" s="7">
        <v>13400</v>
      </c>
      <c r="M7781" s="7">
        <v>400</v>
      </c>
      <c r="N7781" s="7">
        <v>2</v>
      </c>
      <c r="O7781" s="7">
        <v>0</v>
      </c>
      <c r="P7781" s="7">
        <v>400</v>
      </c>
      <c r="Q7781" s="7">
        <v>5</v>
      </c>
      <c r="R7781" s="8">
        <v>0.97916666666666663</v>
      </c>
      <c r="S7781" s="27">
        <f>HOUR(טבלה3[[#This Row],[שעת יציאה]])</f>
        <v>23</v>
      </c>
      <c r="T7781" s="7"/>
      <c r="U7781" s="7"/>
      <c r="V7781" s="13" t="s">
        <v>136</v>
      </c>
      <c r="W7781" s="7"/>
      <c r="X7781" s="7"/>
    </row>
    <row r="7782" spans="1:24" ht="15" x14ac:dyDescent="0.25">
      <c r="A7782" s="7"/>
      <c r="B7782" s="7"/>
      <c r="C7782" s="16">
        <v>171</v>
      </c>
      <c r="D7782" s="16" t="s">
        <v>127</v>
      </c>
      <c r="E7782" s="16" t="s">
        <v>128</v>
      </c>
      <c r="F7782" s="16">
        <v>11</v>
      </c>
      <c r="G7782" s="16" t="s">
        <v>129</v>
      </c>
      <c r="H7782" s="7"/>
      <c r="I7782" s="7"/>
      <c r="J7782" s="16"/>
      <c r="K7782" s="7"/>
      <c r="L7782" s="7">
        <v>13400</v>
      </c>
      <c r="M7782" s="7">
        <v>400</v>
      </c>
      <c r="N7782" s="7">
        <v>2</v>
      </c>
      <c r="O7782" s="7">
        <v>0</v>
      </c>
      <c r="P7782" s="7">
        <v>400</v>
      </c>
      <c r="Q7782" s="7">
        <v>5</v>
      </c>
      <c r="R7782" s="8">
        <v>0.99999999999948697</v>
      </c>
      <c r="S7782" s="27">
        <f>HOUR(טבלה3[[#This Row],[שעת יציאה]])</f>
        <v>0</v>
      </c>
      <c r="T7782" s="7"/>
      <c r="U7782" s="7"/>
      <c r="V7782" s="13" t="s">
        <v>136</v>
      </c>
      <c r="W7782" s="7"/>
      <c r="X7782" s="7"/>
    </row>
    <row r="7783" spans="1:24" ht="15" x14ac:dyDescent="0.2">
      <c r="A7783" s="7"/>
      <c r="B7783" s="7"/>
      <c r="C7783" s="16">
        <v>171</v>
      </c>
      <c r="D7783" s="16" t="s">
        <v>127</v>
      </c>
      <c r="E7783" s="16" t="s">
        <v>128</v>
      </c>
      <c r="F7783" s="16">
        <v>11</v>
      </c>
      <c r="G7783" s="16" t="s">
        <v>129</v>
      </c>
      <c r="H7783" s="7"/>
      <c r="I7783" s="7"/>
      <c r="J7783" s="16"/>
      <c r="K7783" s="7"/>
      <c r="L7783" s="7">
        <v>11401</v>
      </c>
      <c r="M7783" s="7">
        <v>401</v>
      </c>
      <c r="N7783" s="7">
        <v>1</v>
      </c>
      <c r="O7783" s="7">
        <v>0</v>
      </c>
      <c r="P7783" s="7">
        <v>401</v>
      </c>
      <c r="Q7783" s="7">
        <v>5</v>
      </c>
      <c r="R7783" s="8">
        <v>0.29166666666666702</v>
      </c>
      <c r="S7783" s="27">
        <f>HOUR(טבלה3[[#This Row],[שעת יציאה]])</f>
        <v>7</v>
      </c>
      <c r="T7783" s="7"/>
      <c r="U7783" s="7"/>
      <c r="V7783" s="9" t="s">
        <v>138</v>
      </c>
      <c r="W7783" s="7"/>
      <c r="X7783" s="7"/>
    </row>
    <row r="7784" spans="1:24" ht="15" x14ac:dyDescent="0.2">
      <c r="A7784" s="7"/>
      <c r="B7784" s="7"/>
      <c r="C7784" s="16">
        <v>171</v>
      </c>
      <c r="D7784" s="16" t="s">
        <v>127</v>
      </c>
      <c r="E7784" s="16" t="s">
        <v>128</v>
      </c>
      <c r="F7784" s="16">
        <v>11</v>
      </c>
      <c r="G7784" s="16" t="s">
        <v>129</v>
      </c>
      <c r="H7784" s="7"/>
      <c r="I7784" s="7"/>
      <c r="J7784" s="16"/>
      <c r="K7784" s="7"/>
      <c r="L7784" s="7">
        <v>11401</v>
      </c>
      <c r="M7784" s="7">
        <v>401</v>
      </c>
      <c r="N7784" s="7">
        <v>1</v>
      </c>
      <c r="O7784" s="7">
        <v>0</v>
      </c>
      <c r="P7784" s="7">
        <v>401</v>
      </c>
      <c r="Q7784" s="7">
        <v>5</v>
      </c>
      <c r="R7784" s="8">
        <v>0.32291666666666669</v>
      </c>
      <c r="S7784" s="27">
        <f>HOUR(טבלה3[[#This Row],[שעת יציאה]])</f>
        <v>7</v>
      </c>
      <c r="T7784" s="7"/>
      <c r="U7784" s="7"/>
      <c r="V7784" s="9" t="s">
        <v>138</v>
      </c>
      <c r="W7784" s="7"/>
      <c r="X7784" s="7"/>
    </row>
    <row r="7785" spans="1:24" ht="15" x14ac:dyDescent="0.2">
      <c r="A7785" s="7"/>
      <c r="B7785" s="7"/>
      <c r="C7785" s="16">
        <v>171</v>
      </c>
      <c r="D7785" s="16" t="s">
        <v>127</v>
      </c>
      <c r="E7785" s="16" t="s">
        <v>128</v>
      </c>
      <c r="F7785" s="16">
        <v>11</v>
      </c>
      <c r="G7785" s="16" t="s">
        <v>129</v>
      </c>
      <c r="H7785" s="7"/>
      <c r="I7785" s="7"/>
      <c r="J7785" s="16"/>
      <c r="K7785" s="7"/>
      <c r="L7785" s="7">
        <v>11401</v>
      </c>
      <c r="M7785" s="7">
        <v>401</v>
      </c>
      <c r="N7785" s="7">
        <v>1</v>
      </c>
      <c r="O7785" s="7">
        <v>0</v>
      </c>
      <c r="P7785" s="7">
        <v>401</v>
      </c>
      <c r="Q7785" s="7">
        <v>5</v>
      </c>
      <c r="R7785" s="8">
        <v>0.35416666666666669</v>
      </c>
      <c r="S7785" s="27">
        <f>HOUR(טבלה3[[#This Row],[שעת יציאה]])</f>
        <v>8</v>
      </c>
      <c r="T7785" s="7"/>
      <c r="U7785" s="7"/>
      <c r="V7785" s="9" t="s">
        <v>138</v>
      </c>
      <c r="W7785" s="7"/>
      <c r="X7785" s="7"/>
    </row>
    <row r="7786" spans="1:24" ht="15" x14ac:dyDescent="0.2">
      <c r="A7786" s="7"/>
      <c r="B7786" s="7"/>
      <c r="C7786" s="16">
        <v>171</v>
      </c>
      <c r="D7786" s="16" t="s">
        <v>127</v>
      </c>
      <c r="E7786" s="16" t="s">
        <v>128</v>
      </c>
      <c r="F7786" s="16">
        <v>11</v>
      </c>
      <c r="G7786" s="16" t="s">
        <v>129</v>
      </c>
      <c r="H7786" s="7"/>
      <c r="I7786" s="7"/>
      <c r="J7786" s="16"/>
      <c r="K7786" s="7"/>
      <c r="L7786" s="7">
        <v>11401</v>
      </c>
      <c r="M7786" s="7">
        <v>401</v>
      </c>
      <c r="N7786" s="7">
        <v>1</v>
      </c>
      <c r="O7786" s="7">
        <v>0</v>
      </c>
      <c r="P7786" s="7">
        <v>401</v>
      </c>
      <c r="Q7786" s="7">
        <v>5</v>
      </c>
      <c r="R7786" s="8">
        <v>0.375</v>
      </c>
      <c r="S7786" s="27">
        <f>HOUR(טבלה3[[#This Row],[שעת יציאה]])</f>
        <v>9</v>
      </c>
      <c r="T7786" s="7"/>
      <c r="U7786" s="7"/>
      <c r="V7786" s="9" t="s">
        <v>138</v>
      </c>
      <c r="W7786" s="7"/>
      <c r="X7786" s="7"/>
    </row>
    <row r="7787" spans="1:24" ht="15" x14ac:dyDescent="0.2">
      <c r="A7787" s="7"/>
      <c r="B7787" s="7"/>
      <c r="C7787" s="16">
        <v>171</v>
      </c>
      <c r="D7787" s="16" t="s">
        <v>127</v>
      </c>
      <c r="E7787" s="16" t="s">
        <v>128</v>
      </c>
      <c r="F7787" s="16">
        <v>11</v>
      </c>
      <c r="G7787" s="16" t="s">
        <v>129</v>
      </c>
      <c r="H7787" s="7"/>
      <c r="I7787" s="7"/>
      <c r="J7787" s="16"/>
      <c r="K7787" s="7"/>
      <c r="L7787" s="7">
        <v>11401</v>
      </c>
      <c r="M7787" s="7">
        <v>401</v>
      </c>
      <c r="N7787" s="7">
        <v>1</v>
      </c>
      <c r="O7787" s="7">
        <v>0</v>
      </c>
      <c r="P7787" s="7">
        <v>401</v>
      </c>
      <c r="Q7787" s="7">
        <v>5</v>
      </c>
      <c r="R7787" s="8">
        <v>0.39583333333333298</v>
      </c>
      <c r="S7787" s="27">
        <f>HOUR(טבלה3[[#This Row],[שעת יציאה]])</f>
        <v>9</v>
      </c>
      <c r="T7787" s="7"/>
      <c r="U7787" s="7"/>
      <c r="V7787" s="9" t="s">
        <v>138</v>
      </c>
      <c r="W7787" s="7"/>
      <c r="X7787" s="7"/>
    </row>
    <row r="7788" spans="1:24" ht="15" x14ac:dyDescent="0.2">
      <c r="A7788" s="7"/>
      <c r="B7788" s="7"/>
      <c r="C7788" s="16">
        <v>171</v>
      </c>
      <c r="D7788" s="16" t="s">
        <v>127</v>
      </c>
      <c r="E7788" s="16" t="s">
        <v>128</v>
      </c>
      <c r="F7788" s="16">
        <v>11</v>
      </c>
      <c r="G7788" s="16" t="s">
        <v>129</v>
      </c>
      <c r="H7788" s="7"/>
      <c r="I7788" s="7"/>
      <c r="J7788" s="16"/>
      <c r="K7788" s="7"/>
      <c r="L7788" s="7">
        <v>11401</v>
      </c>
      <c r="M7788" s="7">
        <v>401</v>
      </c>
      <c r="N7788" s="7">
        <v>1</v>
      </c>
      <c r="O7788" s="7">
        <v>0</v>
      </c>
      <c r="P7788" s="7">
        <v>401</v>
      </c>
      <c r="Q7788" s="7">
        <v>5</v>
      </c>
      <c r="R7788" s="8">
        <v>0.41666666666666702</v>
      </c>
      <c r="S7788" s="27">
        <f>HOUR(טבלה3[[#This Row],[שעת יציאה]])</f>
        <v>10</v>
      </c>
      <c r="T7788" s="7"/>
      <c r="U7788" s="7"/>
      <c r="V7788" s="9" t="s">
        <v>138</v>
      </c>
      <c r="W7788" s="7"/>
      <c r="X7788" s="7"/>
    </row>
    <row r="7789" spans="1:24" ht="15" x14ac:dyDescent="0.2">
      <c r="A7789" s="7"/>
      <c r="B7789" s="7"/>
      <c r="C7789" s="16">
        <v>171</v>
      </c>
      <c r="D7789" s="16" t="s">
        <v>127</v>
      </c>
      <c r="E7789" s="16" t="s">
        <v>128</v>
      </c>
      <c r="F7789" s="16">
        <v>11</v>
      </c>
      <c r="G7789" s="16" t="s">
        <v>129</v>
      </c>
      <c r="H7789" s="7"/>
      <c r="I7789" s="7"/>
      <c r="J7789" s="16"/>
      <c r="K7789" s="7"/>
      <c r="L7789" s="7">
        <v>11401</v>
      </c>
      <c r="M7789" s="7">
        <v>401</v>
      </c>
      <c r="N7789" s="7">
        <v>1</v>
      </c>
      <c r="O7789" s="7">
        <v>0</v>
      </c>
      <c r="P7789" s="7">
        <v>401</v>
      </c>
      <c r="Q7789" s="7">
        <v>5</v>
      </c>
      <c r="R7789" s="8">
        <v>0.4375</v>
      </c>
      <c r="S7789" s="27">
        <f>HOUR(טבלה3[[#This Row],[שעת יציאה]])</f>
        <v>10</v>
      </c>
      <c r="T7789" s="7"/>
      <c r="U7789" s="7"/>
      <c r="V7789" s="9" t="s">
        <v>138</v>
      </c>
      <c r="W7789" s="7"/>
      <c r="X7789" s="7"/>
    </row>
    <row r="7790" spans="1:24" ht="15" x14ac:dyDescent="0.2">
      <c r="A7790" s="7"/>
      <c r="B7790" s="7"/>
      <c r="C7790" s="16">
        <v>171</v>
      </c>
      <c r="D7790" s="16" t="s">
        <v>127</v>
      </c>
      <c r="E7790" s="16" t="s">
        <v>128</v>
      </c>
      <c r="F7790" s="16">
        <v>11</v>
      </c>
      <c r="G7790" s="16" t="s">
        <v>129</v>
      </c>
      <c r="H7790" s="7"/>
      <c r="I7790" s="7"/>
      <c r="J7790" s="16"/>
      <c r="K7790" s="7"/>
      <c r="L7790" s="7">
        <v>11401</v>
      </c>
      <c r="M7790" s="7">
        <v>401</v>
      </c>
      <c r="N7790" s="7">
        <v>1</v>
      </c>
      <c r="O7790" s="7">
        <v>0</v>
      </c>
      <c r="P7790" s="7">
        <v>401</v>
      </c>
      <c r="Q7790" s="7">
        <v>5</v>
      </c>
      <c r="R7790" s="8">
        <v>0.45833333333333398</v>
      </c>
      <c r="S7790" s="27">
        <f>HOUR(טבלה3[[#This Row],[שעת יציאה]])</f>
        <v>11</v>
      </c>
      <c r="T7790" s="7"/>
      <c r="U7790" s="7"/>
      <c r="V7790" s="9" t="s">
        <v>138</v>
      </c>
      <c r="W7790" s="7"/>
      <c r="X7790" s="7"/>
    </row>
    <row r="7791" spans="1:24" ht="15" x14ac:dyDescent="0.2">
      <c r="A7791" s="7"/>
      <c r="B7791" s="7"/>
      <c r="C7791" s="16">
        <v>171</v>
      </c>
      <c r="D7791" s="16" t="s">
        <v>127</v>
      </c>
      <c r="E7791" s="16" t="s">
        <v>128</v>
      </c>
      <c r="F7791" s="16">
        <v>11</v>
      </c>
      <c r="G7791" s="16" t="s">
        <v>129</v>
      </c>
      <c r="H7791" s="7"/>
      <c r="I7791" s="7"/>
      <c r="J7791" s="16"/>
      <c r="K7791" s="7"/>
      <c r="L7791" s="7">
        <v>11401</v>
      </c>
      <c r="M7791" s="7">
        <v>401</v>
      </c>
      <c r="N7791" s="7">
        <v>1</v>
      </c>
      <c r="O7791" s="7">
        <v>0</v>
      </c>
      <c r="P7791" s="7">
        <v>401</v>
      </c>
      <c r="Q7791" s="7">
        <v>5</v>
      </c>
      <c r="R7791" s="8">
        <v>0.47916666666666702</v>
      </c>
      <c r="S7791" s="27">
        <f>HOUR(טבלה3[[#This Row],[שעת יציאה]])</f>
        <v>11</v>
      </c>
      <c r="T7791" s="7"/>
      <c r="U7791" s="7"/>
      <c r="V7791" s="9" t="s">
        <v>138</v>
      </c>
      <c r="W7791" s="7"/>
      <c r="X7791" s="7"/>
    </row>
    <row r="7792" spans="1:24" ht="15" x14ac:dyDescent="0.2">
      <c r="A7792" s="7"/>
      <c r="B7792" s="7"/>
      <c r="C7792" s="16">
        <v>171</v>
      </c>
      <c r="D7792" s="16" t="s">
        <v>127</v>
      </c>
      <c r="E7792" s="16" t="s">
        <v>128</v>
      </c>
      <c r="F7792" s="16">
        <v>11</v>
      </c>
      <c r="G7792" s="16" t="s">
        <v>129</v>
      </c>
      <c r="H7792" s="7"/>
      <c r="I7792" s="7"/>
      <c r="J7792" s="16"/>
      <c r="K7792" s="7"/>
      <c r="L7792" s="7">
        <v>11401</v>
      </c>
      <c r="M7792" s="7">
        <v>401</v>
      </c>
      <c r="N7792" s="7">
        <v>1</v>
      </c>
      <c r="O7792" s="7">
        <v>0</v>
      </c>
      <c r="P7792" s="7">
        <v>401</v>
      </c>
      <c r="Q7792" s="7">
        <v>5</v>
      </c>
      <c r="R7792" s="8">
        <v>0.5</v>
      </c>
      <c r="S7792" s="27">
        <f>HOUR(טבלה3[[#This Row],[שעת יציאה]])</f>
        <v>12</v>
      </c>
      <c r="T7792" s="7"/>
      <c r="U7792" s="7"/>
      <c r="V7792" s="9" t="s">
        <v>138</v>
      </c>
      <c r="W7792" s="7"/>
      <c r="X7792" s="7"/>
    </row>
    <row r="7793" spans="1:24" ht="15" x14ac:dyDescent="0.2">
      <c r="A7793" s="7"/>
      <c r="B7793" s="7"/>
      <c r="C7793" s="16">
        <v>171</v>
      </c>
      <c r="D7793" s="16" t="s">
        <v>127</v>
      </c>
      <c r="E7793" s="16" t="s">
        <v>128</v>
      </c>
      <c r="F7793" s="16">
        <v>11</v>
      </c>
      <c r="G7793" s="16" t="s">
        <v>129</v>
      </c>
      <c r="H7793" s="7"/>
      <c r="I7793" s="7"/>
      <c r="J7793" s="16"/>
      <c r="K7793" s="7"/>
      <c r="L7793" s="7">
        <v>11401</v>
      </c>
      <c r="M7793" s="7">
        <v>401</v>
      </c>
      <c r="N7793" s="7">
        <v>1</v>
      </c>
      <c r="O7793" s="7">
        <v>0</v>
      </c>
      <c r="P7793" s="7">
        <v>401</v>
      </c>
      <c r="Q7793" s="7">
        <v>5</v>
      </c>
      <c r="R7793" s="8">
        <v>0.52083333333333404</v>
      </c>
      <c r="S7793" s="27">
        <f>HOUR(טבלה3[[#This Row],[שעת יציאה]])</f>
        <v>12</v>
      </c>
      <c r="T7793" s="7"/>
      <c r="U7793" s="7"/>
      <c r="V7793" s="9" t="s">
        <v>138</v>
      </c>
      <c r="W7793" s="7"/>
      <c r="X7793" s="7"/>
    </row>
    <row r="7794" spans="1:24" ht="15" x14ac:dyDescent="0.2">
      <c r="A7794" s="7"/>
      <c r="B7794" s="7"/>
      <c r="C7794" s="16">
        <v>171</v>
      </c>
      <c r="D7794" s="16" t="s">
        <v>127</v>
      </c>
      <c r="E7794" s="16" t="s">
        <v>128</v>
      </c>
      <c r="F7794" s="16">
        <v>11</v>
      </c>
      <c r="G7794" s="16" t="s">
        <v>129</v>
      </c>
      <c r="H7794" s="7"/>
      <c r="I7794" s="7"/>
      <c r="J7794" s="16"/>
      <c r="K7794" s="7"/>
      <c r="L7794" s="7">
        <v>11401</v>
      </c>
      <c r="M7794" s="7">
        <v>401</v>
      </c>
      <c r="N7794" s="7">
        <v>1</v>
      </c>
      <c r="O7794" s="7">
        <v>0</v>
      </c>
      <c r="P7794" s="7">
        <v>401</v>
      </c>
      <c r="Q7794" s="7">
        <v>5</v>
      </c>
      <c r="R7794" s="8">
        <v>0.54166666666666696</v>
      </c>
      <c r="S7794" s="27">
        <f>HOUR(טבלה3[[#This Row],[שעת יציאה]])</f>
        <v>13</v>
      </c>
      <c r="T7794" s="7"/>
      <c r="U7794" s="7"/>
      <c r="V7794" s="9" t="s">
        <v>138</v>
      </c>
      <c r="W7794" s="7"/>
      <c r="X7794" s="7"/>
    </row>
    <row r="7795" spans="1:24" ht="15" x14ac:dyDescent="0.2">
      <c r="A7795" s="7"/>
      <c r="B7795" s="7"/>
      <c r="C7795" s="16">
        <v>171</v>
      </c>
      <c r="D7795" s="16" t="s">
        <v>127</v>
      </c>
      <c r="E7795" s="16" t="s">
        <v>128</v>
      </c>
      <c r="F7795" s="16">
        <v>11</v>
      </c>
      <c r="G7795" s="16" t="s">
        <v>129</v>
      </c>
      <c r="H7795" s="7"/>
      <c r="I7795" s="7"/>
      <c r="J7795" s="16"/>
      <c r="K7795" s="7"/>
      <c r="L7795" s="7">
        <v>11401</v>
      </c>
      <c r="M7795" s="7">
        <v>401</v>
      </c>
      <c r="N7795" s="7">
        <v>1</v>
      </c>
      <c r="O7795" s="7">
        <v>0</v>
      </c>
      <c r="P7795" s="7">
        <v>401</v>
      </c>
      <c r="Q7795" s="7">
        <v>5</v>
      </c>
      <c r="R7795" s="8">
        <v>0.5625</v>
      </c>
      <c r="S7795" s="27">
        <f>HOUR(טבלה3[[#This Row],[שעת יציאה]])</f>
        <v>13</v>
      </c>
      <c r="T7795" s="7"/>
      <c r="U7795" s="7"/>
      <c r="V7795" s="9" t="s">
        <v>138</v>
      </c>
      <c r="W7795" s="7"/>
      <c r="X7795" s="7"/>
    </row>
    <row r="7796" spans="1:24" ht="15" x14ac:dyDescent="0.2">
      <c r="A7796" s="7"/>
      <c r="B7796" s="7"/>
      <c r="C7796" s="16">
        <v>171</v>
      </c>
      <c r="D7796" s="16" t="s">
        <v>127</v>
      </c>
      <c r="E7796" s="16" t="s">
        <v>128</v>
      </c>
      <c r="F7796" s="16">
        <v>11</v>
      </c>
      <c r="G7796" s="16" t="s">
        <v>129</v>
      </c>
      <c r="H7796" s="7"/>
      <c r="I7796" s="7"/>
      <c r="J7796" s="16"/>
      <c r="K7796" s="7"/>
      <c r="L7796" s="7">
        <v>11401</v>
      </c>
      <c r="M7796" s="7">
        <v>401</v>
      </c>
      <c r="N7796" s="7">
        <v>1</v>
      </c>
      <c r="O7796" s="7">
        <v>0</v>
      </c>
      <c r="P7796" s="7">
        <v>401</v>
      </c>
      <c r="Q7796" s="7">
        <v>5</v>
      </c>
      <c r="R7796" s="8">
        <v>0.58333333333333304</v>
      </c>
      <c r="S7796" s="27">
        <f>HOUR(טבלה3[[#This Row],[שעת יציאה]])</f>
        <v>14</v>
      </c>
      <c r="T7796" s="7"/>
      <c r="U7796" s="7"/>
      <c r="V7796" s="9" t="s">
        <v>138</v>
      </c>
      <c r="W7796" s="7"/>
      <c r="X7796" s="7"/>
    </row>
    <row r="7797" spans="1:24" ht="15" x14ac:dyDescent="0.2">
      <c r="A7797" s="7"/>
      <c r="B7797" s="7"/>
      <c r="C7797" s="16">
        <v>171</v>
      </c>
      <c r="D7797" s="16" t="s">
        <v>127</v>
      </c>
      <c r="E7797" s="16" t="s">
        <v>128</v>
      </c>
      <c r="F7797" s="16">
        <v>11</v>
      </c>
      <c r="G7797" s="16" t="s">
        <v>129</v>
      </c>
      <c r="H7797" s="7"/>
      <c r="I7797" s="7"/>
      <c r="J7797" s="16"/>
      <c r="K7797" s="7"/>
      <c r="L7797" s="7">
        <v>11401</v>
      </c>
      <c r="M7797" s="7">
        <v>401</v>
      </c>
      <c r="N7797" s="7">
        <v>1</v>
      </c>
      <c r="O7797" s="7">
        <v>0</v>
      </c>
      <c r="P7797" s="7">
        <v>401</v>
      </c>
      <c r="Q7797" s="7">
        <v>5</v>
      </c>
      <c r="R7797" s="8">
        <v>0.60416666666666696</v>
      </c>
      <c r="S7797" s="27">
        <f>HOUR(טבלה3[[#This Row],[שעת יציאה]])</f>
        <v>14</v>
      </c>
      <c r="T7797" s="7"/>
      <c r="U7797" s="7"/>
      <c r="V7797" s="9" t="s">
        <v>138</v>
      </c>
      <c r="W7797" s="7"/>
      <c r="X7797" s="7"/>
    </row>
    <row r="7798" spans="1:24" ht="15" x14ac:dyDescent="0.2">
      <c r="A7798" s="7"/>
      <c r="B7798" s="7"/>
      <c r="C7798" s="16">
        <v>171</v>
      </c>
      <c r="D7798" s="16" t="s">
        <v>127</v>
      </c>
      <c r="E7798" s="16" t="s">
        <v>128</v>
      </c>
      <c r="F7798" s="16">
        <v>11</v>
      </c>
      <c r="G7798" s="16" t="s">
        <v>129</v>
      </c>
      <c r="H7798" s="7"/>
      <c r="I7798" s="7"/>
      <c r="J7798" s="16"/>
      <c r="K7798" s="7"/>
      <c r="L7798" s="7">
        <v>11401</v>
      </c>
      <c r="M7798" s="7">
        <v>401</v>
      </c>
      <c r="N7798" s="7">
        <v>1</v>
      </c>
      <c r="O7798" s="7">
        <v>0</v>
      </c>
      <c r="P7798" s="7">
        <v>401</v>
      </c>
      <c r="Q7798" s="7">
        <v>5</v>
      </c>
      <c r="R7798" s="8">
        <v>0.625</v>
      </c>
      <c r="S7798" s="27">
        <f>HOUR(טבלה3[[#This Row],[שעת יציאה]])</f>
        <v>15</v>
      </c>
      <c r="T7798" s="7"/>
      <c r="U7798" s="7"/>
      <c r="V7798" s="9" t="s">
        <v>138</v>
      </c>
      <c r="W7798" s="7"/>
      <c r="X7798" s="7"/>
    </row>
    <row r="7799" spans="1:24" ht="15" x14ac:dyDescent="0.2">
      <c r="A7799" s="7"/>
      <c r="B7799" s="7"/>
      <c r="C7799" s="16">
        <v>171</v>
      </c>
      <c r="D7799" s="16" t="s">
        <v>127</v>
      </c>
      <c r="E7799" s="16" t="s">
        <v>128</v>
      </c>
      <c r="F7799" s="16">
        <v>11</v>
      </c>
      <c r="G7799" s="16" t="s">
        <v>129</v>
      </c>
      <c r="H7799" s="7"/>
      <c r="I7799" s="7"/>
      <c r="J7799" s="16"/>
      <c r="K7799" s="7"/>
      <c r="L7799" s="7">
        <v>11401</v>
      </c>
      <c r="M7799" s="7">
        <v>401</v>
      </c>
      <c r="N7799" s="7">
        <v>1</v>
      </c>
      <c r="O7799" s="7">
        <v>0</v>
      </c>
      <c r="P7799" s="7">
        <v>401</v>
      </c>
      <c r="Q7799" s="7">
        <v>5</v>
      </c>
      <c r="R7799" s="8">
        <v>0.64583333333333304</v>
      </c>
      <c r="S7799" s="27">
        <f>HOUR(טבלה3[[#This Row],[שעת יציאה]])</f>
        <v>15</v>
      </c>
      <c r="T7799" s="7"/>
      <c r="U7799" s="7"/>
      <c r="V7799" s="9" t="s">
        <v>138</v>
      </c>
      <c r="W7799" s="7"/>
      <c r="X7799" s="7"/>
    </row>
    <row r="7800" spans="1:24" ht="15" x14ac:dyDescent="0.2">
      <c r="A7800" s="7"/>
      <c r="B7800" s="7"/>
      <c r="C7800" s="16">
        <v>171</v>
      </c>
      <c r="D7800" s="16" t="s">
        <v>127</v>
      </c>
      <c r="E7800" s="16" t="s">
        <v>128</v>
      </c>
      <c r="F7800" s="16">
        <v>11</v>
      </c>
      <c r="G7800" s="16" t="s">
        <v>129</v>
      </c>
      <c r="H7800" s="7"/>
      <c r="I7800" s="7"/>
      <c r="J7800" s="16"/>
      <c r="K7800" s="7"/>
      <c r="L7800" s="7">
        <v>11401</v>
      </c>
      <c r="M7800" s="7">
        <v>401</v>
      </c>
      <c r="N7800" s="7">
        <v>1</v>
      </c>
      <c r="O7800" s="7">
        <v>0</v>
      </c>
      <c r="P7800" s="7">
        <v>401</v>
      </c>
      <c r="Q7800" s="7">
        <v>5</v>
      </c>
      <c r="R7800" s="8">
        <v>0.66666666666666696</v>
      </c>
      <c r="S7800" s="27">
        <f>HOUR(טבלה3[[#This Row],[שעת יציאה]])</f>
        <v>16</v>
      </c>
      <c r="T7800" s="7"/>
      <c r="U7800" s="7"/>
      <c r="V7800" s="9" t="s">
        <v>138</v>
      </c>
      <c r="W7800" s="7"/>
      <c r="X7800" s="7"/>
    </row>
    <row r="7801" spans="1:24" ht="15" x14ac:dyDescent="0.2">
      <c r="A7801" s="7"/>
      <c r="B7801" s="7"/>
      <c r="C7801" s="16">
        <v>171</v>
      </c>
      <c r="D7801" s="16" t="s">
        <v>127</v>
      </c>
      <c r="E7801" s="16" t="s">
        <v>128</v>
      </c>
      <c r="F7801" s="16">
        <v>11</v>
      </c>
      <c r="G7801" s="16" t="s">
        <v>129</v>
      </c>
      <c r="H7801" s="7"/>
      <c r="I7801" s="7"/>
      <c r="J7801" s="16"/>
      <c r="K7801" s="7"/>
      <c r="L7801" s="7">
        <v>11401</v>
      </c>
      <c r="M7801" s="7">
        <v>401</v>
      </c>
      <c r="N7801" s="7">
        <v>1</v>
      </c>
      <c r="O7801" s="7">
        <v>0</v>
      </c>
      <c r="P7801" s="7">
        <v>401</v>
      </c>
      <c r="Q7801" s="7">
        <v>5</v>
      </c>
      <c r="R7801" s="8">
        <v>0.6875</v>
      </c>
      <c r="S7801" s="27">
        <f>HOUR(טבלה3[[#This Row],[שעת יציאה]])</f>
        <v>16</v>
      </c>
      <c r="T7801" s="7"/>
      <c r="U7801" s="7"/>
      <c r="V7801" s="9" t="s">
        <v>138</v>
      </c>
      <c r="W7801" s="7"/>
      <c r="X7801" s="7"/>
    </row>
    <row r="7802" spans="1:24" ht="15" x14ac:dyDescent="0.2">
      <c r="A7802" s="7"/>
      <c r="B7802" s="7"/>
      <c r="C7802" s="16">
        <v>171</v>
      </c>
      <c r="D7802" s="16" t="s">
        <v>127</v>
      </c>
      <c r="E7802" s="16" t="s">
        <v>128</v>
      </c>
      <c r="F7802" s="16">
        <v>11</v>
      </c>
      <c r="G7802" s="16" t="s">
        <v>129</v>
      </c>
      <c r="H7802" s="7"/>
      <c r="I7802" s="7"/>
      <c r="J7802" s="16"/>
      <c r="K7802" s="7"/>
      <c r="L7802" s="7">
        <v>11401</v>
      </c>
      <c r="M7802" s="7">
        <v>401</v>
      </c>
      <c r="N7802" s="7">
        <v>1</v>
      </c>
      <c r="O7802" s="7">
        <v>0</v>
      </c>
      <c r="P7802" s="7">
        <v>401</v>
      </c>
      <c r="Q7802" s="7">
        <v>5</v>
      </c>
      <c r="R7802" s="8">
        <v>0.70833333333333304</v>
      </c>
      <c r="S7802" s="27">
        <f>HOUR(טבלה3[[#This Row],[שעת יציאה]])</f>
        <v>17</v>
      </c>
      <c r="T7802" s="7"/>
      <c r="U7802" s="7"/>
      <c r="V7802" s="9" t="s">
        <v>138</v>
      </c>
      <c r="W7802" s="7"/>
      <c r="X7802" s="7"/>
    </row>
    <row r="7803" spans="1:24" ht="15" x14ac:dyDescent="0.2">
      <c r="A7803" s="7"/>
      <c r="B7803" s="7"/>
      <c r="C7803" s="16">
        <v>171</v>
      </c>
      <c r="D7803" s="16" t="s">
        <v>127</v>
      </c>
      <c r="E7803" s="16" t="s">
        <v>128</v>
      </c>
      <c r="F7803" s="16">
        <v>11</v>
      </c>
      <c r="G7803" s="16" t="s">
        <v>129</v>
      </c>
      <c r="H7803" s="7"/>
      <c r="I7803" s="7"/>
      <c r="J7803" s="16"/>
      <c r="K7803" s="7"/>
      <c r="L7803" s="7">
        <v>11401</v>
      </c>
      <c r="M7803" s="7">
        <v>401</v>
      </c>
      <c r="N7803" s="7">
        <v>1</v>
      </c>
      <c r="O7803" s="7">
        <v>0</v>
      </c>
      <c r="P7803" s="7">
        <v>401</v>
      </c>
      <c r="Q7803" s="7">
        <v>5</v>
      </c>
      <c r="R7803" s="8">
        <v>0.71666666666666667</v>
      </c>
      <c r="S7803" s="27">
        <f>HOUR(טבלה3[[#This Row],[שעת יציאה]])</f>
        <v>17</v>
      </c>
      <c r="T7803" s="7"/>
      <c r="U7803" s="7"/>
      <c r="V7803" s="9" t="s">
        <v>138</v>
      </c>
      <c r="W7803" s="7"/>
      <c r="X7803" s="7"/>
    </row>
    <row r="7804" spans="1:24" ht="15" x14ac:dyDescent="0.2">
      <c r="A7804" s="7"/>
      <c r="B7804" s="7"/>
      <c r="C7804" s="16">
        <v>171</v>
      </c>
      <c r="D7804" s="16" t="s">
        <v>127</v>
      </c>
      <c r="E7804" s="16" t="s">
        <v>128</v>
      </c>
      <c r="F7804" s="16">
        <v>11</v>
      </c>
      <c r="G7804" s="16" t="s">
        <v>129</v>
      </c>
      <c r="H7804" s="7"/>
      <c r="I7804" s="7"/>
      <c r="J7804" s="16"/>
      <c r="K7804" s="7"/>
      <c r="L7804" s="7">
        <v>11401</v>
      </c>
      <c r="M7804" s="7">
        <v>401</v>
      </c>
      <c r="N7804" s="7">
        <v>1</v>
      </c>
      <c r="O7804" s="7">
        <v>0</v>
      </c>
      <c r="P7804" s="7">
        <v>401</v>
      </c>
      <c r="Q7804" s="7">
        <v>5</v>
      </c>
      <c r="R7804" s="8">
        <v>0.72499999999999998</v>
      </c>
      <c r="S7804" s="27">
        <f>HOUR(טבלה3[[#This Row],[שעת יציאה]])</f>
        <v>17</v>
      </c>
      <c r="T7804" s="7"/>
      <c r="U7804" s="7"/>
      <c r="V7804" s="9" t="s">
        <v>138</v>
      </c>
      <c r="W7804" s="7"/>
      <c r="X7804" s="7"/>
    </row>
    <row r="7805" spans="1:24" ht="15" x14ac:dyDescent="0.2">
      <c r="A7805" s="7"/>
      <c r="B7805" s="7"/>
      <c r="C7805" s="16">
        <v>171</v>
      </c>
      <c r="D7805" s="16" t="s">
        <v>127</v>
      </c>
      <c r="E7805" s="16" t="s">
        <v>128</v>
      </c>
      <c r="F7805" s="16">
        <v>11</v>
      </c>
      <c r="G7805" s="16" t="s">
        <v>129</v>
      </c>
      <c r="H7805" s="7"/>
      <c r="I7805" s="7"/>
      <c r="J7805" s="16"/>
      <c r="K7805" s="7"/>
      <c r="L7805" s="7">
        <v>11401</v>
      </c>
      <c r="M7805" s="7">
        <v>401</v>
      </c>
      <c r="N7805" s="7">
        <v>1</v>
      </c>
      <c r="O7805" s="7">
        <v>0</v>
      </c>
      <c r="P7805" s="7">
        <v>401</v>
      </c>
      <c r="Q7805" s="7">
        <v>5</v>
      </c>
      <c r="R7805" s="8">
        <v>0.73333333333333395</v>
      </c>
      <c r="S7805" s="27">
        <f>HOUR(טבלה3[[#This Row],[שעת יציאה]])</f>
        <v>17</v>
      </c>
      <c r="T7805" s="7"/>
      <c r="U7805" s="7"/>
      <c r="V7805" s="9" t="s">
        <v>138</v>
      </c>
      <c r="W7805" s="7"/>
      <c r="X7805" s="7"/>
    </row>
    <row r="7806" spans="1:24" ht="15" x14ac:dyDescent="0.2">
      <c r="A7806" s="7"/>
      <c r="B7806" s="7"/>
      <c r="C7806" s="16">
        <v>171</v>
      </c>
      <c r="D7806" s="16" t="s">
        <v>127</v>
      </c>
      <c r="E7806" s="16" t="s">
        <v>128</v>
      </c>
      <c r="F7806" s="16">
        <v>11</v>
      </c>
      <c r="G7806" s="16" t="s">
        <v>129</v>
      </c>
      <c r="H7806" s="7"/>
      <c r="I7806" s="7"/>
      <c r="J7806" s="16"/>
      <c r="K7806" s="7"/>
      <c r="L7806" s="7">
        <v>11401</v>
      </c>
      <c r="M7806" s="7">
        <v>401</v>
      </c>
      <c r="N7806" s="7">
        <v>1</v>
      </c>
      <c r="O7806" s="7">
        <v>0</v>
      </c>
      <c r="P7806" s="7">
        <v>401</v>
      </c>
      <c r="Q7806" s="7">
        <v>5</v>
      </c>
      <c r="R7806" s="8">
        <v>0.74166666666666803</v>
      </c>
      <c r="S7806" s="27">
        <f>HOUR(טבלה3[[#This Row],[שעת יציאה]])</f>
        <v>17</v>
      </c>
      <c r="T7806" s="7"/>
      <c r="U7806" s="7"/>
      <c r="V7806" s="9" t="s">
        <v>138</v>
      </c>
      <c r="W7806" s="7"/>
      <c r="X7806" s="7"/>
    </row>
    <row r="7807" spans="1:24" ht="15" x14ac:dyDescent="0.2">
      <c r="A7807" s="7"/>
      <c r="B7807" s="7"/>
      <c r="C7807" s="16">
        <v>171</v>
      </c>
      <c r="D7807" s="16" t="s">
        <v>127</v>
      </c>
      <c r="E7807" s="16" t="s">
        <v>128</v>
      </c>
      <c r="F7807" s="16">
        <v>11</v>
      </c>
      <c r="G7807" s="16" t="s">
        <v>129</v>
      </c>
      <c r="H7807" s="7"/>
      <c r="I7807" s="7"/>
      <c r="J7807" s="16"/>
      <c r="K7807" s="7"/>
      <c r="L7807" s="7">
        <v>11401</v>
      </c>
      <c r="M7807" s="7">
        <v>401</v>
      </c>
      <c r="N7807" s="7">
        <v>1</v>
      </c>
      <c r="O7807" s="7">
        <v>0</v>
      </c>
      <c r="P7807" s="7">
        <v>401</v>
      </c>
      <c r="Q7807" s="7">
        <v>5</v>
      </c>
      <c r="R7807" s="8">
        <v>0.750000000000001</v>
      </c>
      <c r="S7807" s="27">
        <f>HOUR(טבלה3[[#This Row],[שעת יציאה]])</f>
        <v>18</v>
      </c>
      <c r="T7807" s="7"/>
      <c r="U7807" s="7"/>
      <c r="V7807" s="9" t="s">
        <v>138</v>
      </c>
      <c r="W7807" s="7"/>
      <c r="X7807" s="7"/>
    </row>
    <row r="7808" spans="1:24" ht="15" x14ac:dyDescent="0.2">
      <c r="A7808" s="7"/>
      <c r="B7808" s="7"/>
      <c r="C7808" s="16">
        <v>171</v>
      </c>
      <c r="D7808" s="16" t="s">
        <v>127</v>
      </c>
      <c r="E7808" s="16" t="s">
        <v>128</v>
      </c>
      <c r="F7808" s="16">
        <v>11</v>
      </c>
      <c r="G7808" s="16" t="s">
        <v>129</v>
      </c>
      <c r="H7808" s="7"/>
      <c r="I7808" s="7"/>
      <c r="J7808" s="16"/>
      <c r="K7808" s="7"/>
      <c r="L7808" s="7">
        <v>11401</v>
      </c>
      <c r="M7808" s="7">
        <v>401</v>
      </c>
      <c r="N7808" s="7">
        <v>1</v>
      </c>
      <c r="O7808" s="7">
        <v>0</v>
      </c>
      <c r="P7808" s="7">
        <v>401</v>
      </c>
      <c r="Q7808" s="7">
        <v>5</v>
      </c>
      <c r="R7808" s="8">
        <v>0.75833333333333497</v>
      </c>
      <c r="S7808" s="27">
        <f>HOUR(טבלה3[[#This Row],[שעת יציאה]])</f>
        <v>18</v>
      </c>
      <c r="T7808" s="7"/>
      <c r="U7808" s="7"/>
      <c r="V7808" s="9" t="s">
        <v>138</v>
      </c>
      <c r="W7808" s="7"/>
      <c r="X7808" s="7"/>
    </row>
    <row r="7809" spans="1:24" ht="15" x14ac:dyDescent="0.2">
      <c r="A7809" s="7"/>
      <c r="B7809" s="7"/>
      <c r="C7809" s="16">
        <v>171</v>
      </c>
      <c r="D7809" s="16" t="s">
        <v>127</v>
      </c>
      <c r="E7809" s="16" t="s">
        <v>128</v>
      </c>
      <c r="F7809" s="16">
        <v>11</v>
      </c>
      <c r="G7809" s="16" t="s">
        <v>129</v>
      </c>
      <c r="H7809" s="7"/>
      <c r="I7809" s="7"/>
      <c r="J7809" s="16"/>
      <c r="K7809" s="7"/>
      <c r="L7809" s="7">
        <v>11401</v>
      </c>
      <c r="M7809" s="7">
        <v>401</v>
      </c>
      <c r="N7809" s="7">
        <v>1</v>
      </c>
      <c r="O7809" s="7">
        <v>0</v>
      </c>
      <c r="P7809" s="7">
        <v>401</v>
      </c>
      <c r="Q7809" s="7">
        <v>5</v>
      </c>
      <c r="R7809" s="8">
        <v>0.76666666666666805</v>
      </c>
      <c r="S7809" s="27">
        <f>HOUR(טבלה3[[#This Row],[שעת יציאה]])</f>
        <v>18</v>
      </c>
      <c r="T7809" s="7"/>
      <c r="U7809" s="7"/>
      <c r="V7809" s="9" t="s">
        <v>138</v>
      </c>
      <c r="W7809" s="7"/>
      <c r="X7809" s="7"/>
    </row>
    <row r="7810" spans="1:24" ht="15" x14ac:dyDescent="0.2">
      <c r="A7810" s="7"/>
      <c r="B7810" s="7"/>
      <c r="C7810" s="16">
        <v>171</v>
      </c>
      <c r="D7810" s="16" t="s">
        <v>127</v>
      </c>
      <c r="E7810" s="16" t="s">
        <v>128</v>
      </c>
      <c r="F7810" s="16">
        <v>11</v>
      </c>
      <c r="G7810" s="16" t="s">
        <v>129</v>
      </c>
      <c r="H7810" s="7"/>
      <c r="I7810" s="7"/>
      <c r="J7810" s="16"/>
      <c r="K7810" s="7"/>
      <c r="L7810" s="7">
        <v>11401</v>
      </c>
      <c r="M7810" s="7">
        <v>401</v>
      </c>
      <c r="N7810" s="7">
        <v>1</v>
      </c>
      <c r="O7810" s="7">
        <v>0</v>
      </c>
      <c r="P7810" s="7">
        <v>401</v>
      </c>
      <c r="Q7810" s="7">
        <v>5</v>
      </c>
      <c r="R7810" s="8">
        <v>0.77500000000000202</v>
      </c>
      <c r="S7810" s="27">
        <f>HOUR(טבלה3[[#This Row],[שעת יציאה]])</f>
        <v>18</v>
      </c>
      <c r="T7810" s="7"/>
      <c r="U7810" s="7"/>
      <c r="V7810" s="9" t="s">
        <v>138</v>
      </c>
      <c r="W7810" s="7"/>
      <c r="X7810" s="7"/>
    </row>
    <row r="7811" spans="1:24" ht="15" x14ac:dyDescent="0.2">
      <c r="A7811" s="7"/>
      <c r="B7811" s="7"/>
      <c r="C7811" s="16">
        <v>171</v>
      </c>
      <c r="D7811" s="16" t="s">
        <v>127</v>
      </c>
      <c r="E7811" s="16" t="s">
        <v>128</v>
      </c>
      <c r="F7811" s="16">
        <v>11</v>
      </c>
      <c r="G7811" s="16" t="s">
        <v>129</v>
      </c>
      <c r="H7811" s="7"/>
      <c r="I7811" s="7"/>
      <c r="J7811" s="16"/>
      <c r="K7811" s="7"/>
      <c r="L7811" s="7">
        <v>11401</v>
      </c>
      <c r="M7811" s="7">
        <v>401</v>
      </c>
      <c r="N7811" s="7">
        <v>1</v>
      </c>
      <c r="O7811" s="7">
        <v>0</v>
      </c>
      <c r="P7811" s="7">
        <v>401</v>
      </c>
      <c r="Q7811" s="7">
        <v>5</v>
      </c>
      <c r="R7811" s="8">
        <v>0.78333333333333599</v>
      </c>
      <c r="S7811" s="27">
        <f>HOUR(טבלה3[[#This Row],[שעת יציאה]])</f>
        <v>18</v>
      </c>
      <c r="T7811" s="7"/>
      <c r="U7811" s="7"/>
      <c r="V7811" s="9" t="s">
        <v>138</v>
      </c>
      <c r="W7811" s="7"/>
      <c r="X7811" s="7"/>
    </row>
    <row r="7812" spans="1:24" ht="15" x14ac:dyDescent="0.2">
      <c r="A7812" s="7"/>
      <c r="B7812" s="7"/>
      <c r="C7812" s="16">
        <v>171</v>
      </c>
      <c r="D7812" s="16" t="s">
        <v>127</v>
      </c>
      <c r="E7812" s="16" t="s">
        <v>128</v>
      </c>
      <c r="F7812" s="16">
        <v>11</v>
      </c>
      <c r="G7812" s="16" t="s">
        <v>129</v>
      </c>
      <c r="H7812" s="7"/>
      <c r="I7812" s="7"/>
      <c r="J7812" s="16"/>
      <c r="K7812" s="7"/>
      <c r="L7812" s="7">
        <v>11401</v>
      </c>
      <c r="M7812" s="7">
        <v>401</v>
      </c>
      <c r="N7812" s="7">
        <v>1</v>
      </c>
      <c r="O7812" s="7">
        <v>0</v>
      </c>
      <c r="P7812" s="7">
        <v>401</v>
      </c>
      <c r="Q7812" s="7">
        <v>5</v>
      </c>
      <c r="R7812" s="8">
        <v>0.79166666666666896</v>
      </c>
      <c r="S7812" s="27">
        <f>HOUR(טבלה3[[#This Row],[שעת יציאה]])</f>
        <v>19</v>
      </c>
      <c r="T7812" s="7"/>
      <c r="U7812" s="7"/>
      <c r="V7812" s="9" t="s">
        <v>138</v>
      </c>
      <c r="W7812" s="7"/>
      <c r="X7812" s="7"/>
    </row>
    <row r="7813" spans="1:24" ht="15" x14ac:dyDescent="0.2">
      <c r="A7813" s="7"/>
      <c r="B7813" s="7"/>
      <c r="C7813" s="16">
        <v>171</v>
      </c>
      <c r="D7813" s="16" t="s">
        <v>127</v>
      </c>
      <c r="E7813" s="16" t="s">
        <v>128</v>
      </c>
      <c r="F7813" s="16">
        <v>11</v>
      </c>
      <c r="G7813" s="16" t="s">
        <v>129</v>
      </c>
      <c r="H7813" s="7"/>
      <c r="I7813" s="7"/>
      <c r="J7813" s="16"/>
      <c r="K7813" s="7"/>
      <c r="L7813" s="7">
        <v>11401</v>
      </c>
      <c r="M7813" s="7">
        <v>401</v>
      </c>
      <c r="N7813" s="7">
        <v>1</v>
      </c>
      <c r="O7813" s="7">
        <v>0</v>
      </c>
      <c r="P7813" s="7">
        <v>401</v>
      </c>
      <c r="Q7813" s="7">
        <v>5</v>
      </c>
      <c r="R7813" s="8">
        <v>0.80208333333333337</v>
      </c>
      <c r="S7813" s="27">
        <f>HOUR(טבלה3[[#This Row],[שעת יציאה]])</f>
        <v>19</v>
      </c>
      <c r="T7813" s="7"/>
      <c r="U7813" s="7"/>
      <c r="V7813" s="9" t="s">
        <v>138</v>
      </c>
      <c r="W7813" s="7"/>
      <c r="X7813" s="7"/>
    </row>
    <row r="7814" spans="1:24" ht="15" x14ac:dyDescent="0.2">
      <c r="A7814" s="7"/>
      <c r="B7814" s="7"/>
      <c r="C7814" s="16">
        <v>171</v>
      </c>
      <c r="D7814" s="16" t="s">
        <v>127</v>
      </c>
      <c r="E7814" s="16" t="s">
        <v>128</v>
      </c>
      <c r="F7814" s="16">
        <v>11</v>
      </c>
      <c r="G7814" s="16" t="s">
        <v>129</v>
      </c>
      <c r="H7814" s="7"/>
      <c r="I7814" s="7"/>
      <c r="J7814" s="16"/>
      <c r="K7814" s="7"/>
      <c r="L7814" s="7">
        <v>11401</v>
      </c>
      <c r="M7814" s="7">
        <v>401</v>
      </c>
      <c r="N7814" s="7">
        <v>1</v>
      </c>
      <c r="O7814" s="7">
        <v>0</v>
      </c>
      <c r="P7814" s="7">
        <v>401</v>
      </c>
      <c r="Q7814" s="7">
        <v>5</v>
      </c>
      <c r="R7814" s="8">
        <v>0.812499999999998</v>
      </c>
      <c r="S7814" s="27">
        <f>HOUR(טבלה3[[#This Row],[שעת יציאה]])</f>
        <v>19</v>
      </c>
      <c r="T7814" s="7"/>
      <c r="U7814" s="7"/>
      <c r="V7814" s="9" t="s">
        <v>138</v>
      </c>
      <c r="W7814" s="7"/>
      <c r="X7814" s="7"/>
    </row>
    <row r="7815" spans="1:24" ht="15" x14ac:dyDescent="0.2">
      <c r="A7815" s="7"/>
      <c r="B7815" s="7"/>
      <c r="C7815" s="16">
        <v>171</v>
      </c>
      <c r="D7815" s="16" t="s">
        <v>127</v>
      </c>
      <c r="E7815" s="16" t="s">
        <v>128</v>
      </c>
      <c r="F7815" s="16">
        <v>11</v>
      </c>
      <c r="G7815" s="16" t="s">
        <v>129</v>
      </c>
      <c r="H7815" s="7"/>
      <c r="I7815" s="7"/>
      <c r="J7815" s="16"/>
      <c r="K7815" s="7"/>
      <c r="L7815" s="7">
        <v>11401</v>
      </c>
      <c r="M7815" s="7">
        <v>401</v>
      </c>
      <c r="N7815" s="7">
        <v>1</v>
      </c>
      <c r="O7815" s="7">
        <v>0</v>
      </c>
      <c r="P7815" s="7">
        <v>401</v>
      </c>
      <c r="Q7815" s="7">
        <v>5</v>
      </c>
      <c r="R7815" s="8">
        <v>0.82291666666666197</v>
      </c>
      <c r="S7815" s="27">
        <f>HOUR(טבלה3[[#This Row],[שעת יציאה]])</f>
        <v>19</v>
      </c>
      <c r="T7815" s="7"/>
      <c r="U7815" s="7"/>
      <c r="V7815" s="9" t="s">
        <v>138</v>
      </c>
      <c r="W7815" s="7"/>
      <c r="X7815" s="7"/>
    </row>
    <row r="7816" spans="1:24" ht="15" x14ac:dyDescent="0.2">
      <c r="A7816" s="7"/>
      <c r="B7816" s="7"/>
      <c r="C7816" s="16">
        <v>171</v>
      </c>
      <c r="D7816" s="16" t="s">
        <v>127</v>
      </c>
      <c r="E7816" s="16" t="s">
        <v>128</v>
      </c>
      <c r="F7816" s="16">
        <v>11</v>
      </c>
      <c r="G7816" s="16" t="s">
        <v>129</v>
      </c>
      <c r="H7816" s="7"/>
      <c r="I7816" s="7"/>
      <c r="J7816" s="16"/>
      <c r="K7816" s="7"/>
      <c r="L7816" s="7">
        <v>11401</v>
      </c>
      <c r="M7816" s="7">
        <v>401</v>
      </c>
      <c r="N7816" s="7">
        <v>1</v>
      </c>
      <c r="O7816" s="7">
        <v>0</v>
      </c>
      <c r="P7816" s="7">
        <v>401</v>
      </c>
      <c r="Q7816" s="7">
        <v>5</v>
      </c>
      <c r="R7816" s="8">
        <v>0.83333333333332704</v>
      </c>
      <c r="S7816" s="27">
        <f>HOUR(טבלה3[[#This Row],[שעת יציאה]])</f>
        <v>20</v>
      </c>
      <c r="T7816" s="7"/>
      <c r="U7816" s="7"/>
      <c r="V7816" s="9" t="s">
        <v>138</v>
      </c>
      <c r="W7816" s="7"/>
      <c r="X7816" s="7"/>
    </row>
    <row r="7817" spans="1:24" ht="15" x14ac:dyDescent="0.2">
      <c r="A7817" s="7"/>
      <c r="B7817" s="7"/>
      <c r="C7817" s="16">
        <v>171</v>
      </c>
      <c r="D7817" s="16" t="s">
        <v>127</v>
      </c>
      <c r="E7817" s="16" t="s">
        <v>128</v>
      </c>
      <c r="F7817" s="16">
        <v>11</v>
      </c>
      <c r="G7817" s="16" t="s">
        <v>129</v>
      </c>
      <c r="H7817" s="7"/>
      <c r="I7817" s="7"/>
      <c r="J7817" s="16"/>
      <c r="K7817" s="7"/>
      <c r="L7817" s="7">
        <v>11401</v>
      </c>
      <c r="M7817" s="7">
        <v>401</v>
      </c>
      <c r="N7817" s="7">
        <v>1</v>
      </c>
      <c r="O7817" s="7">
        <v>0</v>
      </c>
      <c r="P7817" s="7">
        <v>401</v>
      </c>
      <c r="Q7817" s="7">
        <v>5</v>
      </c>
      <c r="R7817" s="8">
        <v>0.84374999999999101</v>
      </c>
      <c r="S7817" s="27">
        <f>HOUR(טבלה3[[#This Row],[שעת יציאה]])</f>
        <v>20</v>
      </c>
      <c r="T7817" s="7"/>
      <c r="U7817" s="7"/>
      <c r="V7817" s="9" t="s">
        <v>138</v>
      </c>
      <c r="W7817" s="7"/>
      <c r="X7817" s="7"/>
    </row>
    <row r="7818" spans="1:24" ht="15" x14ac:dyDescent="0.2">
      <c r="A7818" s="7"/>
      <c r="B7818" s="7"/>
      <c r="C7818" s="16">
        <v>171</v>
      </c>
      <c r="D7818" s="16" t="s">
        <v>127</v>
      </c>
      <c r="E7818" s="16" t="s">
        <v>128</v>
      </c>
      <c r="F7818" s="16">
        <v>11</v>
      </c>
      <c r="G7818" s="16" t="s">
        <v>129</v>
      </c>
      <c r="H7818" s="7"/>
      <c r="I7818" s="7"/>
      <c r="J7818" s="16"/>
      <c r="K7818" s="7"/>
      <c r="L7818" s="7">
        <v>11401</v>
      </c>
      <c r="M7818" s="7">
        <v>401</v>
      </c>
      <c r="N7818" s="7">
        <v>1</v>
      </c>
      <c r="O7818" s="7">
        <v>0</v>
      </c>
      <c r="P7818" s="7">
        <v>401</v>
      </c>
      <c r="Q7818" s="7">
        <v>5</v>
      </c>
      <c r="R7818" s="8">
        <v>0.85416666666665497</v>
      </c>
      <c r="S7818" s="27">
        <f>HOUR(טבלה3[[#This Row],[שעת יציאה]])</f>
        <v>20</v>
      </c>
      <c r="T7818" s="7"/>
      <c r="U7818" s="7"/>
      <c r="V7818" s="9" t="s">
        <v>138</v>
      </c>
      <c r="W7818" s="7"/>
      <c r="X7818" s="7"/>
    </row>
    <row r="7819" spans="1:24" ht="15" x14ac:dyDescent="0.2">
      <c r="A7819" s="7"/>
      <c r="B7819" s="7"/>
      <c r="C7819" s="16">
        <v>171</v>
      </c>
      <c r="D7819" s="16" t="s">
        <v>127</v>
      </c>
      <c r="E7819" s="16" t="s">
        <v>128</v>
      </c>
      <c r="F7819" s="16">
        <v>11</v>
      </c>
      <c r="G7819" s="16" t="s">
        <v>129</v>
      </c>
      <c r="H7819" s="7"/>
      <c r="I7819" s="7"/>
      <c r="J7819" s="16"/>
      <c r="K7819" s="7"/>
      <c r="L7819" s="7">
        <v>11401</v>
      </c>
      <c r="M7819" s="7">
        <v>401</v>
      </c>
      <c r="N7819" s="7">
        <v>1</v>
      </c>
      <c r="O7819" s="7">
        <v>0</v>
      </c>
      <c r="P7819" s="7">
        <v>401</v>
      </c>
      <c r="Q7819" s="7">
        <v>5</v>
      </c>
      <c r="R7819" s="8">
        <v>0.86458333333332005</v>
      </c>
      <c r="S7819" s="27">
        <f>HOUR(טבלה3[[#This Row],[שעת יציאה]])</f>
        <v>20</v>
      </c>
      <c r="T7819" s="7"/>
      <c r="U7819" s="7"/>
      <c r="V7819" s="9" t="s">
        <v>138</v>
      </c>
      <c r="W7819" s="7"/>
      <c r="X7819" s="7"/>
    </row>
    <row r="7820" spans="1:24" ht="15" x14ac:dyDescent="0.2">
      <c r="A7820" s="7"/>
      <c r="B7820" s="7"/>
      <c r="C7820" s="16">
        <v>171</v>
      </c>
      <c r="D7820" s="16" t="s">
        <v>127</v>
      </c>
      <c r="E7820" s="16" t="s">
        <v>128</v>
      </c>
      <c r="F7820" s="16">
        <v>11</v>
      </c>
      <c r="G7820" s="16" t="s">
        <v>129</v>
      </c>
      <c r="H7820" s="7"/>
      <c r="I7820" s="7"/>
      <c r="J7820" s="16"/>
      <c r="K7820" s="7"/>
      <c r="L7820" s="7">
        <v>11401</v>
      </c>
      <c r="M7820" s="7">
        <v>401</v>
      </c>
      <c r="N7820" s="7">
        <v>1</v>
      </c>
      <c r="O7820" s="7">
        <v>0</v>
      </c>
      <c r="P7820" s="7">
        <v>401</v>
      </c>
      <c r="Q7820" s="7">
        <v>5</v>
      </c>
      <c r="R7820" s="8">
        <v>0.87499999999998401</v>
      </c>
      <c r="S7820" s="27">
        <f>HOUR(טבלה3[[#This Row],[שעת יציאה]])</f>
        <v>21</v>
      </c>
      <c r="T7820" s="7"/>
      <c r="U7820" s="7"/>
      <c r="V7820" s="9" t="s">
        <v>138</v>
      </c>
      <c r="W7820" s="7"/>
      <c r="X7820" s="7"/>
    </row>
    <row r="7821" spans="1:24" ht="15" x14ac:dyDescent="0.2">
      <c r="A7821" s="7"/>
      <c r="B7821" s="7"/>
      <c r="C7821" s="16">
        <v>171</v>
      </c>
      <c r="D7821" s="16" t="s">
        <v>127</v>
      </c>
      <c r="E7821" s="16" t="s">
        <v>128</v>
      </c>
      <c r="F7821" s="16">
        <v>11</v>
      </c>
      <c r="G7821" s="16" t="s">
        <v>129</v>
      </c>
      <c r="H7821" s="7"/>
      <c r="I7821" s="7"/>
      <c r="J7821" s="16"/>
      <c r="K7821" s="7"/>
      <c r="L7821" s="7">
        <v>11401</v>
      </c>
      <c r="M7821" s="7">
        <v>401</v>
      </c>
      <c r="N7821" s="7">
        <v>1</v>
      </c>
      <c r="O7821" s="7">
        <v>0</v>
      </c>
      <c r="P7821" s="7">
        <v>401</v>
      </c>
      <c r="Q7821" s="7">
        <v>5</v>
      </c>
      <c r="R7821" s="8">
        <v>0.88541666666664898</v>
      </c>
      <c r="S7821" s="27">
        <f>HOUR(טבלה3[[#This Row],[שעת יציאה]])</f>
        <v>21</v>
      </c>
      <c r="T7821" s="7"/>
      <c r="U7821" s="7"/>
      <c r="V7821" s="9" t="s">
        <v>138</v>
      </c>
      <c r="W7821" s="7"/>
      <c r="X7821" s="7"/>
    </row>
    <row r="7822" spans="1:24" ht="15" x14ac:dyDescent="0.2">
      <c r="A7822" s="7"/>
      <c r="B7822" s="7"/>
      <c r="C7822" s="16">
        <v>171</v>
      </c>
      <c r="D7822" s="16" t="s">
        <v>127</v>
      </c>
      <c r="E7822" s="16" t="s">
        <v>128</v>
      </c>
      <c r="F7822" s="16">
        <v>11</v>
      </c>
      <c r="G7822" s="16" t="s">
        <v>129</v>
      </c>
      <c r="H7822" s="7"/>
      <c r="I7822" s="7"/>
      <c r="J7822" s="16"/>
      <c r="K7822" s="7"/>
      <c r="L7822" s="7">
        <v>11401</v>
      </c>
      <c r="M7822" s="7">
        <v>401</v>
      </c>
      <c r="N7822" s="7">
        <v>1</v>
      </c>
      <c r="O7822" s="7">
        <v>0</v>
      </c>
      <c r="P7822" s="7">
        <v>401</v>
      </c>
      <c r="Q7822" s="7">
        <v>5</v>
      </c>
      <c r="R7822" s="8">
        <v>0.89583333333331305</v>
      </c>
      <c r="S7822" s="27">
        <f>HOUR(טבלה3[[#This Row],[שעת יציאה]])</f>
        <v>21</v>
      </c>
      <c r="T7822" s="7"/>
      <c r="U7822" s="7"/>
      <c r="V7822" s="9" t="s">
        <v>138</v>
      </c>
      <c r="W7822" s="7"/>
      <c r="X7822" s="7"/>
    </row>
    <row r="7823" spans="1:24" ht="15" x14ac:dyDescent="0.2">
      <c r="A7823" s="7"/>
      <c r="B7823" s="7"/>
      <c r="C7823" s="16">
        <v>171</v>
      </c>
      <c r="D7823" s="16" t="s">
        <v>127</v>
      </c>
      <c r="E7823" s="16" t="s">
        <v>128</v>
      </c>
      <c r="F7823" s="16">
        <v>11</v>
      </c>
      <c r="G7823" s="16" t="s">
        <v>129</v>
      </c>
      <c r="H7823" s="7"/>
      <c r="I7823" s="7"/>
      <c r="J7823" s="16"/>
      <c r="K7823" s="7"/>
      <c r="L7823" s="7">
        <v>11401</v>
      </c>
      <c r="M7823" s="7">
        <v>401</v>
      </c>
      <c r="N7823" s="7">
        <v>1</v>
      </c>
      <c r="O7823" s="7">
        <v>0</v>
      </c>
      <c r="P7823" s="7">
        <v>401</v>
      </c>
      <c r="Q7823" s="7">
        <v>5</v>
      </c>
      <c r="R7823" s="8">
        <v>0.90624999999997802</v>
      </c>
      <c r="S7823" s="27">
        <f>HOUR(טבלה3[[#This Row],[שעת יציאה]])</f>
        <v>21</v>
      </c>
      <c r="T7823" s="7"/>
      <c r="U7823" s="7"/>
      <c r="V7823" s="9" t="s">
        <v>138</v>
      </c>
      <c r="W7823" s="7"/>
      <c r="X7823" s="7"/>
    </row>
    <row r="7824" spans="1:24" ht="15" x14ac:dyDescent="0.2">
      <c r="A7824" s="7"/>
      <c r="B7824" s="7"/>
      <c r="C7824" s="16">
        <v>171</v>
      </c>
      <c r="D7824" s="16" t="s">
        <v>127</v>
      </c>
      <c r="E7824" s="16" t="s">
        <v>128</v>
      </c>
      <c r="F7824" s="16">
        <v>11</v>
      </c>
      <c r="G7824" s="16" t="s">
        <v>129</v>
      </c>
      <c r="H7824" s="7"/>
      <c r="I7824" s="7"/>
      <c r="J7824" s="16"/>
      <c r="K7824" s="7"/>
      <c r="L7824" s="7">
        <v>11401</v>
      </c>
      <c r="M7824" s="7">
        <v>401</v>
      </c>
      <c r="N7824" s="7">
        <v>1</v>
      </c>
      <c r="O7824" s="7">
        <v>0</v>
      </c>
      <c r="P7824" s="7">
        <v>401</v>
      </c>
      <c r="Q7824" s="7">
        <v>5</v>
      </c>
      <c r="R7824" s="8">
        <v>0.91666666666664198</v>
      </c>
      <c r="S7824" s="27">
        <f>HOUR(טבלה3[[#This Row],[שעת יציאה]])</f>
        <v>22</v>
      </c>
      <c r="T7824" s="7"/>
      <c r="U7824" s="7"/>
      <c r="V7824" s="9" t="s">
        <v>138</v>
      </c>
      <c r="W7824" s="7"/>
      <c r="X7824" s="7"/>
    </row>
    <row r="7825" spans="1:24" ht="15" x14ac:dyDescent="0.2">
      <c r="A7825" s="7"/>
      <c r="B7825" s="7"/>
      <c r="C7825" s="16">
        <v>171</v>
      </c>
      <c r="D7825" s="16" t="s">
        <v>127</v>
      </c>
      <c r="E7825" s="16" t="s">
        <v>128</v>
      </c>
      <c r="F7825" s="16">
        <v>11</v>
      </c>
      <c r="G7825" s="16" t="s">
        <v>129</v>
      </c>
      <c r="H7825" s="7"/>
      <c r="I7825" s="7"/>
      <c r="J7825" s="16"/>
      <c r="K7825" s="7"/>
      <c r="L7825" s="7">
        <v>11401</v>
      </c>
      <c r="M7825" s="7">
        <v>401</v>
      </c>
      <c r="N7825" s="7">
        <v>1</v>
      </c>
      <c r="O7825" s="7">
        <v>0</v>
      </c>
      <c r="P7825" s="7">
        <v>401</v>
      </c>
      <c r="Q7825" s="7">
        <v>5</v>
      </c>
      <c r="R7825" s="8">
        <v>0.92499999999999993</v>
      </c>
      <c r="S7825" s="27">
        <f>HOUR(טבלה3[[#This Row],[שעת יציאה]])</f>
        <v>22</v>
      </c>
      <c r="T7825" s="7"/>
      <c r="U7825" s="7"/>
      <c r="V7825" s="9" t="s">
        <v>138</v>
      </c>
      <c r="W7825" s="7"/>
      <c r="X7825" s="7"/>
    </row>
    <row r="7826" spans="1:24" ht="15" x14ac:dyDescent="0.2">
      <c r="A7826" s="7"/>
      <c r="B7826" s="7"/>
      <c r="C7826" s="16">
        <v>171</v>
      </c>
      <c r="D7826" s="16" t="s">
        <v>127</v>
      </c>
      <c r="E7826" s="16" t="s">
        <v>128</v>
      </c>
      <c r="F7826" s="16">
        <v>11</v>
      </c>
      <c r="G7826" s="16" t="s">
        <v>129</v>
      </c>
      <c r="H7826" s="7"/>
      <c r="I7826" s="7"/>
      <c r="J7826" s="16"/>
      <c r="K7826" s="7"/>
      <c r="L7826" s="7">
        <v>11401</v>
      </c>
      <c r="M7826" s="7">
        <v>401</v>
      </c>
      <c r="N7826" s="7">
        <v>1</v>
      </c>
      <c r="O7826" s="7">
        <v>0</v>
      </c>
      <c r="P7826" s="7">
        <v>401</v>
      </c>
      <c r="Q7826" s="7">
        <v>5</v>
      </c>
      <c r="R7826" s="8">
        <v>0.933333333333358</v>
      </c>
      <c r="S7826" s="27">
        <f>HOUR(טבלה3[[#This Row],[שעת יציאה]])</f>
        <v>22</v>
      </c>
      <c r="T7826" s="7"/>
      <c r="U7826" s="7"/>
      <c r="V7826" s="9" t="s">
        <v>138</v>
      </c>
      <c r="W7826" s="7"/>
      <c r="X7826" s="7"/>
    </row>
    <row r="7827" spans="1:24" ht="15" x14ac:dyDescent="0.2">
      <c r="A7827" s="7"/>
      <c r="B7827" s="7"/>
      <c r="C7827" s="16">
        <v>171</v>
      </c>
      <c r="D7827" s="16" t="s">
        <v>127</v>
      </c>
      <c r="E7827" s="16" t="s">
        <v>128</v>
      </c>
      <c r="F7827" s="16">
        <v>11</v>
      </c>
      <c r="G7827" s="16" t="s">
        <v>129</v>
      </c>
      <c r="H7827" s="7"/>
      <c r="I7827" s="7"/>
      <c r="J7827" s="16"/>
      <c r="K7827" s="7"/>
      <c r="L7827" s="7">
        <v>11401</v>
      </c>
      <c r="M7827" s="7">
        <v>401</v>
      </c>
      <c r="N7827" s="7">
        <v>1</v>
      </c>
      <c r="O7827" s="7">
        <v>0</v>
      </c>
      <c r="P7827" s="7">
        <v>401</v>
      </c>
      <c r="Q7827" s="7">
        <v>5</v>
      </c>
      <c r="R7827" s="8">
        <v>0.94166666666671595</v>
      </c>
      <c r="S7827" s="27">
        <f>HOUR(טבלה3[[#This Row],[שעת יציאה]])</f>
        <v>22</v>
      </c>
      <c r="T7827" s="7"/>
      <c r="U7827" s="7"/>
      <c r="V7827" s="9" t="s">
        <v>138</v>
      </c>
      <c r="W7827" s="7"/>
      <c r="X7827" s="7"/>
    </row>
    <row r="7828" spans="1:24" ht="15" x14ac:dyDescent="0.2">
      <c r="A7828" s="7"/>
      <c r="B7828" s="7"/>
      <c r="C7828" s="16">
        <v>171</v>
      </c>
      <c r="D7828" s="16" t="s">
        <v>127</v>
      </c>
      <c r="E7828" s="16" t="s">
        <v>128</v>
      </c>
      <c r="F7828" s="16">
        <v>11</v>
      </c>
      <c r="G7828" s="16" t="s">
        <v>129</v>
      </c>
      <c r="H7828" s="7"/>
      <c r="I7828" s="7"/>
      <c r="J7828" s="16"/>
      <c r="K7828" s="7"/>
      <c r="L7828" s="7">
        <v>11401</v>
      </c>
      <c r="M7828" s="7">
        <v>401</v>
      </c>
      <c r="N7828" s="7">
        <v>1</v>
      </c>
      <c r="O7828" s="7">
        <v>0</v>
      </c>
      <c r="P7828" s="7">
        <v>401</v>
      </c>
      <c r="Q7828" s="7">
        <v>5</v>
      </c>
      <c r="R7828" s="8">
        <v>0.95000000000007401</v>
      </c>
      <c r="S7828" s="27">
        <f>HOUR(טבלה3[[#This Row],[שעת יציאה]])</f>
        <v>22</v>
      </c>
      <c r="T7828" s="7"/>
      <c r="U7828" s="7"/>
      <c r="V7828" s="9" t="s">
        <v>138</v>
      </c>
      <c r="W7828" s="7"/>
      <c r="X7828" s="7"/>
    </row>
    <row r="7829" spans="1:24" ht="15" x14ac:dyDescent="0.2">
      <c r="A7829" s="7"/>
      <c r="B7829" s="7"/>
      <c r="C7829" s="16">
        <v>171</v>
      </c>
      <c r="D7829" s="16" t="s">
        <v>127</v>
      </c>
      <c r="E7829" s="16" t="s">
        <v>128</v>
      </c>
      <c r="F7829" s="16">
        <v>11</v>
      </c>
      <c r="G7829" s="16" t="s">
        <v>129</v>
      </c>
      <c r="H7829" s="7"/>
      <c r="I7829" s="7"/>
      <c r="J7829" s="16"/>
      <c r="K7829" s="7"/>
      <c r="L7829" s="7">
        <v>11401</v>
      </c>
      <c r="M7829" s="7">
        <v>401</v>
      </c>
      <c r="N7829" s="7">
        <v>1</v>
      </c>
      <c r="O7829" s="7">
        <v>0</v>
      </c>
      <c r="P7829" s="7">
        <v>401</v>
      </c>
      <c r="Q7829" s="7">
        <v>5</v>
      </c>
      <c r="R7829" s="8">
        <v>0.95833333333343196</v>
      </c>
      <c r="S7829" s="27">
        <f>HOUR(טבלה3[[#This Row],[שעת יציאה]])</f>
        <v>23</v>
      </c>
      <c r="T7829" s="7"/>
      <c r="U7829" s="7"/>
      <c r="V7829" s="9" t="s">
        <v>138</v>
      </c>
      <c r="W7829" s="7"/>
      <c r="X7829" s="7"/>
    </row>
    <row r="7830" spans="1:24" ht="15" x14ac:dyDescent="0.2">
      <c r="A7830" s="7"/>
      <c r="B7830" s="7"/>
      <c r="C7830" s="16">
        <v>171</v>
      </c>
      <c r="D7830" s="16" t="s">
        <v>127</v>
      </c>
      <c r="E7830" s="16" t="s">
        <v>128</v>
      </c>
      <c r="F7830" s="16">
        <v>11</v>
      </c>
      <c r="G7830" s="16" t="s">
        <v>129</v>
      </c>
      <c r="H7830" s="7"/>
      <c r="I7830" s="7"/>
      <c r="J7830" s="16"/>
      <c r="K7830" s="7"/>
      <c r="L7830" s="7">
        <v>11401</v>
      </c>
      <c r="M7830" s="7">
        <v>401</v>
      </c>
      <c r="N7830" s="7">
        <v>1</v>
      </c>
      <c r="O7830" s="7">
        <v>0</v>
      </c>
      <c r="P7830" s="7">
        <v>401</v>
      </c>
      <c r="Q7830" s="7">
        <v>5</v>
      </c>
      <c r="R7830" s="8">
        <v>0.96666666666679002</v>
      </c>
      <c r="S7830" s="27">
        <f>HOUR(טבלה3[[#This Row],[שעת יציאה]])</f>
        <v>23</v>
      </c>
      <c r="T7830" s="7"/>
      <c r="U7830" s="7"/>
      <c r="V7830" s="9" t="s">
        <v>138</v>
      </c>
      <c r="W7830" s="7"/>
      <c r="X7830" s="7"/>
    </row>
    <row r="7831" spans="1:24" ht="15" x14ac:dyDescent="0.2">
      <c r="A7831" s="7"/>
      <c r="B7831" s="7"/>
      <c r="C7831" s="16">
        <v>171</v>
      </c>
      <c r="D7831" s="16" t="s">
        <v>127</v>
      </c>
      <c r="E7831" s="16" t="s">
        <v>128</v>
      </c>
      <c r="F7831" s="16">
        <v>11</v>
      </c>
      <c r="G7831" s="16" t="s">
        <v>129</v>
      </c>
      <c r="H7831" s="7"/>
      <c r="I7831" s="7"/>
      <c r="J7831" s="16"/>
      <c r="K7831" s="7"/>
      <c r="L7831" s="7">
        <v>11401</v>
      </c>
      <c r="M7831" s="7">
        <v>401</v>
      </c>
      <c r="N7831" s="7">
        <v>1</v>
      </c>
      <c r="O7831" s="7">
        <v>0</v>
      </c>
      <c r="P7831" s="7">
        <v>401</v>
      </c>
      <c r="Q7831" s="7">
        <v>5</v>
      </c>
      <c r="R7831" s="8">
        <v>0.97500000000014797</v>
      </c>
      <c r="S7831" s="27">
        <f>HOUR(טבלה3[[#This Row],[שעת יציאה]])</f>
        <v>23</v>
      </c>
      <c r="T7831" s="7"/>
      <c r="U7831" s="7"/>
      <c r="V7831" s="9" t="s">
        <v>138</v>
      </c>
      <c r="W7831" s="7"/>
      <c r="X7831" s="7"/>
    </row>
    <row r="7832" spans="1:24" ht="15" x14ac:dyDescent="0.2">
      <c r="A7832" s="7"/>
      <c r="B7832" s="7"/>
      <c r="C7832" s="16">
        <v>171</v>
      </c>
      <c r="D7832" s="16" t="s">
        <v>127</v>
      </c>
      <c r="E7832" s="16" t="s">
        <v>128</v>
      </c>
      <c r="F7832" s="16">
        <v>11</v>
      </c>
      <c r="G7832" s="16" t="s">
        <v>129</v>
      </c>
      <c r="H7832" s="7"/>
      <c r="I7832" s="7"/>
      <c r="J7832" s="16"/>
      <c r="K7832" s="7"/>
      <c r="L7832" s="7">
        <v>11401</v>
      </c>
      <c r="M7832" s="7">
        <v>401</v>
      </c>
      <c r="N7832" s="7">
        <v>1</v>
      </c>
      <c r="O7832" s="7">
        <v>0</v>
      </c>
      <c r="P7832" s="7">
        <v>401</v>
      </c>
      <c r="Q7832" s="7">
        <v>5</v>
      </c>
      <c r="R7832" s="8">
        <v>0.98333333333350603</v>
      </c>
      <c r="S7832" s="27">
        <f>HOUR(טבלה3[[#This Row],[שעת יציאה]])</f>
        <v>23</v>
      </c>
      <c r="T7832" s="7"/>
      <c r="U7832" s="7"/>
      <c r="V7832" s="9" t="s">
        <v>138</v>
      </c>
      <c r="W7832" s="7"/>
      <c r="X7832" s="7"/>
    </row>
    <row r="7833" spans="1:24" ht="15" x14ac:dyDescent="0.2">
      <c r="A7833" s="7"/>
      <c r="B7833" s="7"/>
      <c r="C7833" s="16">
        <v>171</v>
      </c>
      <c r="D7833" s="16" t="s">
        <v>127</v>
      </c>
      <c r="E7833" s="16" t="s">
        <v>128</v>
      </c>
      <c r="F7833" s="16">
        <v>11</v>
      </c>
      <c r="G7833" s="16" t="s">
        <v>129</v>
      </c>
      <c r="H7833" s="7"/>
      <c r="I7833" s="7"/>
      <c r="J7833" s="16"/>
      <c r="K7833" s="7"/>
      <c r="L7833" s="7">
        <v>11401</v>
      </c>
      <c r="M7833" s="7">
        <v>401</v>
      </c>
      <c r="N7833" s="7">
        <v>1</v>
      </c>
      <c r="O7833" s="7">
        <v>0</v>
      </c>
      <c r="P7833" s="7">
        <v>401</v>
      </c>
      <c r="Q7833" s="7">
        <v>5</v>
      </c>
      <c r="R7833" s="8">
        <v>0.99166666666686398</v>
      </c>
      <c r="S7833" s="27">
        <f>HOUR(טבלה3[[#This Row],[שעת יציאה]])</f>
        <v>23</v>
      </c>
      <c r="T7833" s="7"/>
      <c r="U7833" s="7"/>
      <c r="V7833" s="9" t="s">
        <v>138</v>
      </c>
      <c r="W7833" s="7"/>
      <c r="X7833" s="7"/>
    </row>
    <row r="7834" spans="1:24" ht="15" x14ac:dyDescent="0.2">
      <c r="A7834" s="7"/>
      <c r="B7834" s="7"/>
      <c r="C7834" s="16">
        <v>171</v>
      </c>
      <c r="D7834" s="16" t="s">
        <v>127</v>
      </c>
      <c r="E7834" s="16" t="s">
        <v>128</v>
      </c>
      <c r="F7834" s="16">
        <v>11</v>
      </c>
      <c r="G7834" s="16" t="s">
        <v>129</v>
      </c>
      <c r="H7834" s="7"/>
      <c r="I7834" s="7"/>
      <c r="J7834" s="16"/>
      <c r="K7834" s="7"/>
      <c r="L7834" s="7">
        <v>11401</v>
      </c>
      <c r="M7834" s="7">
        <v>401</v>
      </c>
      <c r="N7834" s="7">
        <v>1</v>
      </c>
      <c r="O7834" s="7">
        <v>0</v>
      </c>
      <c r="P7834" s="7">
        <v>401</v>
      </c>
      <c r="Q7834" s="7">
        <v>5</v>
      </c>
      <c r="R7834" s="8">
        <v>1.00000000000022</v>
      </c>
      <c r="S7834" s="27">
        <f>HOUR(טבלה3[[#This Row],[שעת יציאה]])</f>
        <v>0</v>
      </c>
      <c r="T7834" s="7"/>
      <c r="U7834" s="7"/>
      <c r="V7834" s="9" t="s">
        <v>138</v>
      </c>
      <c r="W7834" s="7"/>
      <c r="X7834" s="7"/>
    </row>
    <row r="7835" spans="1:24" ht="15" x14ac:dyDescent="0.2">
      <c r="A7835" s="7"/>
      <c r="B7835" s="7"/>
      <c r="C7835" s="16">
        <v>171</v>
      </c>
      <c r="D7835" s="16" t="s">
        <v>127</v>
      </c>
      <c r="E7835" s="16" t="s">
        <v>128</v>
      </c>
      <c r="F7835" s="16">
        <v>11</v>
      </c>
      <c r="G7835" s="16" t="s">
        <v>129</v>
      </c>
      <c r="H7835" s="7"/>
      <c r="I7835" s="7"/>
      <c r="J7835" s="16"/>
      <c r="K7835" s="7"/>
      <c r="L7835" s="7">
        <v>11401</v>
      </c>
      <c r="M7835" s="7">
        <v>401</v>
      </c>
      <c r="N7835" s="7">
        <v>1</v>
      </c>
      <c r="O7835" s="7">
        <v>0</v>
      </c>
      <c r="P7835" s="7">
        <v>401</v>
      </c>
      <c r="Q7835" s="7">
        <v>5</v>
      </c>
      <c r="R7835" s="8">
        <v>1.00833333333358</v>
      </c>
      <c r="S7835" s="27">
        <f>HOUR(טבלה3[[#This Row],[שעת יציאה]])</f>
        <v>0</v>
      </c>
      <c r="T7835" s="7"/>
      <c r="U7835" s="7"/>
      <c r="V7835" s="9" t="s">
        <v>138</v>
      </c>
      <c r="W7835" s="7"/>
      <c r="X7835" s="7"/>
    </row>
    <row r="7836" spans="1:24" ht="15" x14ac:dyDescent="0.2">
      <c r="A7836" s="7"/>
      <c r="B7836" s="7"/>
      <c r="C7836" s="16">
        <v>171</v>
      </c>
      <c r="D7836" s="16" t="s">
        <v>127</v>
      </c>
      <c r="E7836" s="16" t="s">
        <v>128</v>
      </c>
      <c r="F7836" s="16">
        <v>11</v>
      </c>
      <c r="G7836" s="16" t="s">
        <v>129</v>
      </c>
      <c r="H7836" s="7"/>
      <c r="I7836" s="7"/>
      <c r="J7836" s="16"/>
      <c r="K7836" s="7"/>
      <c r="L7836" s="7">
        <v>11401</v>
      </c>
      <c r="M7836" s="7">
        <v>401</v>
      </c>
      <c r="N7836" s="7">
        <v>1</v>
      </c>
      <c r="O7836" s="7">
        <v>0</v>
      </c>
      <c r="P7836" s="7">
        <v>401</v>
      </c>
      <c r="Q7836" s="7">
        <v>5</v>
      </c>
      <c r="R7836" s="8">
        <v>1.0166666666669399</v>
      </c>
      <c r="S7836" s="27">
        <f>HOUR(טבלה3[[#This Row],[שעת יציאה]])</f>
        <v>0</v>
      </c>
      <c r="T7836" s="7"/>
      <c r="U7836" s="7"/>
      <c r="V7836" s="9" t="s">
        <v>138</v>
      </c>
      <c r="W7836" s="7"/>
      <c r="X7836" s="7"/>
    </row>
    <row r="7837" spans="1:24" ht="15" x14ac:dyDescent="0.2">
      <c r="A7837" s="7"/>
      <c r="B7837" s="7"/>
      <c r="C7837" s="16">
        <v>171</v>
      </c>
      <c r="D7837" s="16" t="s">
        <v>127</v>
      </c>
      <c r="E7837" s="16" t="s">
        <v>128</v>
      </c>
      <c r="F7837" s="16">
        <v>11</v>
      </c>
      <c r="G7837" s="16" t="s">
        <v>129</v>
      </c>
      <c r="H7837" s="7"/>
      <c r="I7837" s="7"/>
      <c r="J7837" s="16"/>
      <c r="K7837" s="7"/>
      <c r="L7837" s="7">
        <v>11401</v>
      </c>
      <c r="M7837" s="7">
        <v>401</v>
      </c>
      <c r="N7837" s="7">
        <v>1</v>
      </c>
      <c r="O7837" s="7">
        <v>0</v>
      </c>
      <c r="P7837" s="7">
        <v>401</v>
      </c>
      <c r="Q7837" s="7">
        <v>5</v>
      </c>
      <c r="R7837" s="8">
        <v>1.0250000000002999</v>
      </c>
      <c r="S7837" s="27">
        <f>HOUR(טבלה3[[#This Row],[שעת יציאה]])</f>
        <v>0</v>
      </c>
      <c r="T7837" s="7"/>
      <c r="U7837" s="7"/>
      <c r="V7837" s="9" t="s">
        <v>138</v>
      </c>
      <c r="W7837" s="7"/>
      <c r="X7837" s="7"/>
    </row>
    <row r="7838" spans="1:24" ht="15" x14ac:dyDescent="0.2">
      <c r="A7838" s="7"/>
      <c r="B7838" s="7"/>
      <c r="C7838" s="16">
        <v>171</v>
      </c>
      <c r="D7838" s="16" t="s">
        <v>127</v>
      </c>
      <c r="E7838" s="16" t="s">
        <v>128</v>
      </c>
      <c r="F7838" s="16">
        <v>11</v>
      </c>
      <c r="G7838" s="16" t="s">
        <v>129</v>
      </c>
      <c r="H7838" s="7"/>
      <c r="I7838" s="7"/>
      <c r="J7838" s="16"/>
      <c r="K7838" s="7"/>
      <c r="L7838" s="7">
        <v>11401</v>
      </c>
      <c r="M7838" s="7">
        <v>401</v>
      </c>
      <c r="N7838" s="7">
        <v>1</v>
      </c>
      <c r="O7838" s="7">
        <v>0</v>
      </c>
      <c r="P7838" s="7">
        <v>401</v>
      </c>
      <c r="Q7838" s="7">
        <v>5</v>
      </c>
      <c r="R7838" s="8">
        <v>1.0333333333336501</v>
      </c>
      <c r="S7838" s="27">
        <f>HOUR(טבלה3[[#This Row],[שעת יציאה]])</f>
        <v>0</v>
      </c>
      <c r="T7838" s="7"/>
      <c r="U7838" s="7"/>
      <c r="V7838" s="9" t="s">
        <v>138</v>
      </c>
      <c r="W7838" s="7"/>
      <c r="X7838" s="7"/>
    </row>
    <row r="7839" spans="1:24" ht="15" x14ac:dyDescent="0.2">
      <c r="A7839" s="7"/>
      <c r="B7839" s="7"/>
      <c r="C7839" s="16">
        <v>171</v>
      </c>
      <c r="D7839" s="16" t="s">
        <v>127</v>
      </c>
      <c r="E7839" s="16" t="s">
        <v>128</v>
      </c>
      <c r="F7839" s="16">
        <v>11</v>
      </c>
      <c r="G7839" s="16" t="s">
        <v>129</v>
      </c>
      <c r="H7839" s="7"/>
      <c r="I7839" s="7"/>
      <c r="J7839" s="16"/>
      <c r="K7839" s="7"/>
      <c r="L7839" s="7">
        <v>11401</v>
      </c>
      <c r="M7839" s="7">
        <v>401</v>
      </c>
      <c r="N7839" s="7">
        <v>1</v>
      </c>
      <c r="O7839" s="7">
        <v>0</v>
      </c>
      <c r="P7839" s="7">
        <v>401</v>
      </c>
      <c r="Q7839" s="7">
        <v>5</v>
      </c>
      <c r="R7839" s="8">
        <v>1.04166666666701</v>
      </c>
      <c r="S7839" s="27">
        <f>HOUR(טבלה3[[#This Row],[שעת יציאה]])</f>
        <v>1</v>
      </c>
      <c r="T7839" s="7"/>
      <c r="U7839" s="7"/>
      <c r="V7839" s="9" t="s">
        <v>138</v>
      </c>
      <c r="W7839" s="7"/>
      <c r="X7839" s="7"/>
    </row>
    <row r="7840" spans="1:24" ht="15" x14ac:dyDescent="0.2">
      <c r="A7840" s="7"/>
      <c r="B7840" s="7"/>
      <c r="C7840" s="16">
        <v>171</v>
      </c>
      <c r="D7840" s="16" t="s">
        <v>127</v>
      </c>
      <c r="E7840" s="16" t="s">
        <v>128</v>
      </c>
      <c r="F7840" s="16">
        <v>11</v>
      </c>
      <c r="G7840" s="16" t="s">
        <v>129</v>
      </c>
      <c r="H7840" s="7"/>
      <c r="I7840" s="7"/>
      <c r="J7840" s="16"/>
      <c r="K7840" s="7"/>
      <c r="L7840" s="7">
        <v>11401</v>
      </c>
      <c r="M7840" s="7">
        <v>401</v>
      </c>
      <c r="N7840" s="7">
        <v>2</v>
      </c>
      <c r="O7840" s="7">
        <v>0</v>
      </c>
      <c r="P7840" s="7">
        <v>401</v>
      </c>
      <c r="Q7840" s="7">
        <v>5</v>
      </c>
      <c r="R7840" s="8">
        <v>0.25347222222222221</v>
      </c>
      <c r="S7840" s="27">
        <f>HOUR(טבלה3[[#This Row],[שעת יציאה]])</f>
        <v>6</v>
      </c>
      <c r="T7840" s="7"/>
      <c r="U7840" s="7"/>
      <c r="V7840" s="9" t="s">
        <v>136</v>
      </c>
      <c r="W7840" s="7"/>
      <c r="X7840" s="7"/>
    </row>
    <row r="7841" spans="1:24" ht="15" x14ac:dyDescent="0.2">
      <c r="A7841" s="7"/>
      <c r="B7841" s="7"/>
      <c r="C7841" s="16">
        <v>171</v>
      </c>
      <c r="D7841" s="16" t="s">
        <v>127</v>
      </c>
      <c r="E7841" s="16" t="s">
        <v>128</v>
      </c>
      <c r="F7841" s="16">
        <v>11</v>
      </c>
      <c r="G7841" s="16" t="s">
        <v>129</v>
      </c>
      <c r="H7841" s="7"/>
      <c r="I7841" s="7"/>
      <c r="J7841" s="16"/>
      <c r="K7841" s="7"/>
      <c r="L7841" s="7">
        <v>11401</v>
      </c>
      <c r="M7841" s="7">
        <v>401</v>
      </c>
      <c r="N7841" s="7">
        <v>2</v>
      </c>
      <c r="O7841" s="7">
        <v>0</v>
      </c>
      <c r="P7841" s="7">
        <v>401</v>
      </c>
      <c r="Q7841" s="7">
        <v>5</v>
      </c>
      <c r="R7841" s="8">
        <v>0.27430555555555552</v>
      </c>
      <c r="S7841" s="27">
        <f>HOUR(טבלה3[[#This Row],[שעת יציאה]])</f>
        <v>6</v>
      </c>
      <c r="T7841" s="7"/>
      <c r="U7841" s="7"/>
      <c r="V7841" s="9" t="s">
        <v>136</v>
      </c>
      <c r="W7841" s="7"/>
      <c r="X7841" s="7"/>
    </row>
    <row r="7842" spans="1:24" ht="15" x14ac:dyDescent="0.2">
      <c r="A7842" s="7"/>
      <c r="B7842" s="7"/>
      <c r="C7842" s="16">
        <v>171</v>
      </c>
      <c r="D7842" s="16" t="s">
        <v>127</v>
      </c>
      <c r="E7842" s="16" t="s">
        <v>128</v>
      </c>
      <c r="F7842" s="16">
        <v>11</v>
      </c>
      <c r="G7842" s="16" t="s">
        <v>129</v>
      </c>
      <c r="H7842" s="7"/>
      <c r="I7842" s="7"/>
      <c r="J7842" s="16"/>
      <c r="K7842" s="7"/>
      <c r="L7842" s="7">
        <v>11401</v>
      </c>
      <c r="M7842" s="7">
        <v>401</v>
      </c>
      <c r="N7842" s="7">
        <v>2</v>
      </c>
      <c r="O7842" s="7">
        <v>0</v>
      </c>
      <c r="P7842" s="7">
        <v>401</v>
      </c>
      <c r="Q7842" s="7">
        <v>5</v>
      </c>
      <c r="R7842" s="8">
        <v>0.29513888888888901</v>
      </c>
      <c r="S7842" s="27">
        <f>HOUR(טבלה3[[#This Row],[שעת יציאה]])</f>
        <v>7</v>
      </c>
      <c r="T7842" s="7"/>
      <c r="U7842" s="7"/>
      <c r="V7842" s="9" t="s">
        <v>136</v>
      </c>
      <c r="W7842" s="7"/>
      <c r="X7842" s="7"/>
    </row>
    <row r="7843" spans="1:24" ht="15" x14ac:dyDescent="0.2">
      <c r="A7843" s="7"/>
      <c r="B7843" s="7"/>
      <c r="C7843" s="16">
        <v>171</v>
      </c>
      <c r="D7843" s="16" t="s">
        <v>127</v>
      </c>
      <c r="E7843" s="16" t="s">
        <v>128</v>
      </c>
      <c r="F7843" s="16">
        <v>11</v>
      </c>
      <c r="G7843" s="16" t="s">
        <v>129</v>
      </c>
      <c r="H7843" s="7"/>
      <c r="I7843" s="7"/>
      <c r="J7843" s="16"/>
      <c r="K7843" s="7"/>
      <c r="L7843" s="7">
        <v>11401</v>
      </c>
      <c r="M7843" s="7">
        <v>401</v>
      </c>
      <c r="N7843" s="7">
        <v>2</v>
      </c>
      <c r="O7843" s="7">
        <v>0</v>
      </c>
      <c r="P7843" s="7">
        <v>401</v>
      </c>
      <c r="Q7843" s="7">
        <v>5</v>
      </c>
      <c r="R7843" s="8">
        <v>0.31597222222222199</v>
      </c>
      <c r="S7843" s="27">
        <f>HOUR(טבלה3[[#This Row],[שעת יציאה]])</f>
        <v>7</v>
      </c>
      <c r="T7843" s="7"/>
      <c r="U7843" s="7"/>
      <c r="V7843" s="9" t="s">
        <v>136</v>
      </c>
      <c r="W7843" s="7"/>
      <c r="X7843" s="7"/>
    </row>
    <row r="7844" spans="1:24" ht="15" x14ac:dyDescent="0.2">
      <c r="A7844" s="7"/>
      <c r="B7844" s="7"/>
      <c r="C7844" s="16">
        <v>171</v>
      </c>
      <c r="D7844" s="16" t="s">
        <v>127</v>
      </c>
      <c r="E7844" s="16" t="s">
        <v>128</v>
      </c>
      <c r="F7844" s="16">
        <v>11</v>
      </c>
      <c r="G7844" s="16" t="s">
        <v>129</v>
      </c>
      <c r="H7844" s="7"/>
      <c r="I7844" s="7"/>
      <c r="J7844" s="16"/>
      <c r="K7844" s="7"/>
      <c r="L7844" s="7">
        <v>11401</v>
      </c>
      <c r="M7844" s="7">
        <v>401</v>
      </c>
      <c r="N7844" s="7">
        <v>2</v>
      </c>
      <c r="O7844" s="7">
        <v>0</v>
      </c>
      <c r="P7844" s="7">
        <v>401</v>
      </c>
      <c r="Q7844" s="7">
        <v>5</v>
      </c>
      <c r="R7844" s="8">
        <v>0.33680555555555602</v>
      </c>
      <c r="S7844" s="27">
        <f>HOUR(טבלה3[[#This Row],[שעת יציאה]])</f>
        <v>8</v>
      </c>
      <c r="T7844" s="7"/>
      <c r="U7844" s="7"/>
      <c r="V7844" s="9" t="s">
        <v>136</v>
      </c>
      <c r="W7844" s="7"/>
      <c r="X7844" s="7"/>
    </row>
    <row r="7845" spans="1:24" ht="15" x14ac:dyDescent="0.2">
      <c r="A7845" s="7"/>
      <c r="B7845" s="7"/>
      <c r="C7845" s="16">
        <v>171</v>
      </c>
      <c r="D7845" s="16" t="s">
        <v>127</v>
      </c>
      <c r="E7845" s="16" t="s">
        <v>128</v>
      </c>
      <c r="F7845" s="16">
        <v>11</v>
      </c>
      <c r="G7845" s="16" t="s">
        <v>129</v>
      </c>
      <c r="H7845" s="7"/>
      <c r="I7845" s="7"/>
      <c r="J7845" s="16"/>
      <c r="K7845" s="7"/>
      <c r="L7845" s="7">
        <v>11401</v>
      </c>
      <c r="M7845" s="7">
        <v>401</v>
      </c>
      <c r="N7845" s="7">
        <v>2</v>
      </c>
      <c r="O7845" s="7">
        <v>0</v>
      </c>
      <c r="P7845" s="7">
        <v>401</v>
      </c>
      <c r="Q7845" s="7">
        <v>5</v>
      </c>
      <c r="R7845" s="8">
        <v>0.35763888888888901</v>
      </c>
      <c r="S7845" s="27">
        <f>HOUR(טבלה3[[#This Row],[שעת יציאה]])</f>
        <v>8</v>
      </c>
      <c r="T7845" s="7"/>
      <c r="U7845" s="7"/>
      <c r="V7845" s="9" t="s">
        <v>136</v>
      </c>
      <c r="W7845" s="7"/>
      <c r="X7845" s="7"/>
    </row>
    <row r="7846" spans="1:24" ht="15" x14ac:dyDescent="0.2">
      <c r="A7846" s="7"/>
      <c r="B7846" s="7"/>
      <c r="C7846" s="16">
        <v>171</v>
      </c>
      <c r="D7846" s="16" t="s">
        <v>127</v>
      </c>
      <c r="E7846" s="16" t="s">
        <v>128</v>
      </c>
      <c r="F7846" s="16">
        <v>11</v>
      </c>
      <c r="G7846" s="16" t="s">
        <v>129</v>
      </c>
      <c r="H7846" s="7"/>
      <c r="I7846" s="7"/>
      <c r="J7846" s="16"/>
      <c r="K7846" s="7"/>
      <c r="L7846" s="7">
        <v>11401</v>
      </c>
      <c r="M7846" s="7">
        <v>401</v>
      </c>
      <c r="N7846" s="7">
        <v>2</v>
      </c>
      <c r="O7846" s="7">
        <v>0</v>
      </c>
      <c r="P7846" s="7">
        <v>401</v>
      </c>
      <c r="Q7846" s="7">
        <v>5</v>
      </c>
      <c r="R7846" s="8">
        <v>0.37847222222222199</v>
      </c>
      <c r="S7846" s="27">
        <f>HOUR(טבלה3[[#This Row],[שעת יציאה]])</f>
        <v>9</v>
      </c>
      <c r="T7846" s="7"/>
      <c r="U7846" s="7"/>
      <c r="V7846" s="9" t="s">
        <v>136</v>
      </c>
      <c r="W7846" s="7"/>
      <c r="X7846" s="7"/>
    </row>
    <row r="7847" spans="1:24" ht="15" x14ac:dyDescent="0.2">
      <c r="A7847" s="7"/>
      <c r="B7847" s="7"/>
      <c r="C7847" s="16">
        <v>171</v>
      </c>
      <c r="D7847" s="16" t="s">
        <v>127</v>
      </c>
      <c r="E7847" s="16" t="s">
        <v>128</v>
      </c>
      <c r="F7847" s="16">
        <v>11</v>
      </c>
      <c r="G7847" s="16" t="s">
        <v>129</v>
      </c>
      <c r="H7847" s="7"/>
      <c r="I7847" s="7"/>
      <c r="J7847" s="16"/>
      <c r="K7847" s="7"/>
      <c r="L7847" s="7">
        <v>11401</v>
      </c>
      <c r="M7847" s="7">
        <v>401</v>
      </c>
      <c r="N7847" s="7">
        <v>2</v>
      </c>
      <c r="O7847" s="7">
        <v>0</v>
      </c>
      <c r="P7847" s="7">
        <v>401</v>
      </c>
      <c r="Q7847" s="7">
        <v>5</v>
      </c>
      <c r="R7847" s="8">
        <v>0.39930555555555503</v>
      </c>
      <c r="S7847" s="27">
        <f>HOUR(טבלה3[[#This Row],[שעת יציאה]])</f>
        <v>9</v>
      </c>
      <c r="T7847" s="7"/>
      <c r="U7847" s="7"/>
      <c r="V7847" s="9" t="s">
        <v>136</v>
      </c>
      <c r="W7847" s="7"/>
      <c r="X7847" s="7"/>
    </row>
    <row r="7848" spans="1:24" ht="15" x14ac:dyDescent="0.2">
      <c r="A7848" s="7"/>
      <c r="B7848" s="7"/>
      <c r="C7848" s="16">
        <v>171</v>
      </c>
      <c r="D7848" s="16" t="s">
        <v>127</v>
      </c>
      <c r="E7848" s="16" t="s">
        <v>128</v>
      </c>
      <c r="F7848" s="16">
        <v>11</v>
      </c>
      <c r="G7848" s="16" t="s">
        <v>129</v>
      </c>
      <c r="H7848" s="7"/>
      <c r="I7848" s="7"/>
      <c r="J7848" s="16"/>
      <c r="K7848" s="7"/>
      <c r="L7848" s="7">
        <v>11401</v>
      </c>
      <c r="M7848" s="7">
        <v>401</v>
      </c>
      <c r="N7848" s="7">
        <v>2</v>
      </c>
      <c r="O7848" s="7">
        <v>0</v>
      </c>
      <c r="P7848" s="7">
        <v>401</v>
      </c>
      <c r="Q7848" s="7">
        <v>5</v>
      </c>
      <c r="R7848" s="8">
        <v>0.42013888888888901</v>
      </c>
      <c r="S7848" s="27">
        <f>HOUR(טבלה3[[#This Row],[שעת יציאה]])</f>
        <v>10</v>
      </c>
      <c r="T7848" s="7"/>
      <c r="U7848" s="7"/>
      <c r="V7848" s="9" t="s">
        <v>136</v>
      </c>
      <c r="W7848" s="7"/>
      <c r="X7848" s="7"/>
    </row>
    <row r="7849" spans="1:24" ht="15" x14ac:dyDescent="0.2">
      <c r="A7849" s="7"/>
      <c r="B7849" s="7"/>
      <c r="C7849" s="16">
        <v>171</v>
      </c>
      <c r="D7849" s="16" t="s">
        <v>127</v>
      </c>
      <c r="E7849" s="16" t="s">
        <v>128</v>
      </c>
      <c r="F7849" s="16">
        <v>11</v>
      </c>
      <c r="G7849" s="16" t="s">
        <v>129</v>
      </c>
      <c r="H7849" s="7"/>
      <c r="I7849" s="7"/>
      <c r="J7849" s="16"/>
      <c r="K7849" s="7"/>
      <c r="L7849" s="7">
        <v>11401</v>
      </c>
      <c r="M7849" s="7">
        <v>401</v>
      </c>
      <c r="N7849" s="7">
        <v>2</v>
      </c>
      <c r="O7849" s="7">
        <v>0</v>
      </c>
      <c r="P7849" s="7">
        <v>401</v>
      </c>
      <c r="Q7849" s="7">
        <v>5</v>
      </c>
      <c r="R7849" s="8">
        <v>0.44097222222222199</v>
      </c>
      <c r="S7849" s="27">
        <f>HOUR(טבלה3[[#This Row],[שעת יציאה]])</f>
        <v>10</v>
      </c>
      <c r="T7849" s="7"/>
      <c r="U7849" s="7"/>
      <c r="V7849" s="9" t="s">
        <v>136</v>
      </c>
      <c r="W7849" s="7"/>
      <c r="X7849" s="7"/>
    </row>
    <row r="7850" spans="1:24" ht="15" x14ac:dyDescent="0.2">
      <c r="A7850" s="7"/>
      <c r="B7850" s="7"/>
      <c r="C7850" s="16">
        <v>171</v>
      </c>
      <c r="D7850" s="16" t="s">
        <v>127</v>
      </c>
      <c r="E7850" s="16" t="s">
        <v>128</v>
      </c>
      <c r="F7850" s="16">
        <v>11</v>
      </c>
      <c r="G7850" s="16" t="s">
        <v>129</v>
      </c>
      <c r="H7850" s="7"/>
      <c r="I7850" s="7"/>
      <c r="J7850" s="16"/>
      <c r="K7850" s="7"/>
      <c r="L7850" s="7">
        <v>11401</v>
      </c>
      <c r="M7850" s="7">
        <v>401</v>
      </c>
      <c r="N7850" s="7">
        <v>2</v>
      </c>
      <c r="O7850" s="7">
        <v>0</v>
      </c>
      <c r="P7850" s="7">
        <v>401</v>
      </c>
      <c r="Q7850" s="7">
        <v>5</v>
      </c>
      <c r="R7850" s="8">
        <v>0.46180555555555503</v>
      </c>
      <c r="S7850" s="27">
        <f>HOUR(טבלה3[[#This Row],[שעת יציאה]])</f>
        <v>11</v>
      </c>
      <c r="T7850" s="7"/>
      <c r="U7850" s="7"/>
      <c r="V7850" s="9" t="s">
        <v>136</v>
      </c>
      <c r="W7850" s="7"/>
      <c r="X7850" s="7"/>
    </row>
    <row r="7851" spans="1:24" ht="15" x14ac:dyDescent="0.2">
      <c r="A7851" s="7"/>
      <c r="B7851" s="7"/>
      <c r="C7851" s="16">
        <v>171</v>
      </c>
      <c r="D7851" s="16" t="s">
        <v>127</v>
      </c>
      <c r="E7851" s="16" t="s">
        <v>128</v>
      </c>
      <c r="F7851" s="16">
        <v>11</v>
      </c>
      <c r="G7851" s="16" t="s">
        <v>129</v>
      </c>
      <c r="H7851" s="7"/>
      <c r="I7851" s="7"/>
      <c r="J7851" s="16"/>
      <c r="K7851" s="7"/>
      <c r="L7851" s="7">
        <v>11401</v>
      </c>
      <c r="M7851" s="7">
        <v>401</v>
      </c>
      <c r="N7851" s="7">
        <v>2</v>
      </c>
      <c r="O7851" s="7">
        <v>0</v>
      </c>
      <c r="P7851" s="7">
        <v>401</v>
      </c>
      <c r="Q7851" s="7">
        <v>5</v>
      </c>
      <c r="R7851" s="8">
        <v>0.48263888888888801</v>
      </c>
      <c r="S7851" s="27">
        <f>HOUR(טבלה3[[#This Row],[שעת יציאה]])</f>
        <v>11</v>
      </c>
      <c r="T7851" s="7"/>
      <c r="U7851" s="7"/>
      <c r="V7851" s="9" t="s">
        <v>136</v>
      </c>
      <c r="W7851" s="7"/>
      <c r="X7851" s="7"/>
    </row>
    <row r="7852" spans="1:24" ht="15" x14ac:dyDescent="0.2">
      <c r="A7852" s="7"/>
      <c r="B7852" s="7"/>
      <c r="C7852" s="16">
        <v>171</v>
      </c>
      <c r="D7852" s="16" t="s">
        <v>127</v>
      </c>
      <c r="E7852" s="16" t="s">
        <v>128</v>
      </c>
      <c r="F7852" s="16">
        <v>11</v>
      </c>
      <c r="G7852" s="16" t="s">
        <v>129</v>
      </c>
      <c r="H7852" s="7"/>
      <c r="I7852" s="7"/>
      <c r="J7852" s="16"/>
      <c r="K7852" s="7"/>
      <c r="L7852" s="7">
        <v>11401</v>
      </c>
      <c r="M7852" s="7">
        <v>401</v>
      </c>
      <c r="N7852" s="7">
        <v>2</v>
      </c>
      <c r="O7852" s="7">
        <v>0</v>
      </c>
      <c r="P7852" s="7">
        <v>401</v>
      </c>
      <c r="Q7852" s="7">
        <v>5</v>
      </c>
      <c r="R7852" s="8">
        <v>0.50347222222222199</v>
      </c>
      <c r="S7852" s="27">
        <f>HOUR(טבלה3[[#This Row],[שעת יציאה]])</f>
        <v>12</v>
      </c>
      <c r="T7852" s="7"/>
      <c r="U7852" s="7"/>
      <c r="V7852" s="9" t="s">
        <v>136</v>
      </c>
      <c r="W7852" s="7"/>
      <c r="X7852" s="7"/>
    </row>
    <row r="7853" spans="1:24" ht="15" x14ac:dyDescent="0.2">
      <c r="A7853" s="7"/>
      <c r="B7853" s="7"/>
      <c r="C7853" s="16">
        <v>171</v>
      </c>
      <c r="D7853" s="16" t="s">
        <v>127</v>
      </c>
      <c r="E7853" s="16" t="s">
        <v>128</v>
      </c>
      <c r="F7853" s="16">
        <v>11</v>
      </c>
      <c r="G7853" s="16" t="s">
        <v>129</v>
      </c>
      <c r="H7853" s="7"/>
      <c r="I7853" s="7"/>
      <c r="J7853" s="16"/>
      <c r="K7853" s="7"/>
      <c r="L7853" s="7">
        <v>11401</v>
      </c>
      <c r="M7853" s="7">
        <v>401</v>
      </c>
      <c r="N7853" s="7">
        <v>2</v>
      </c>
      <c r="O7853" s="7">
        <v>0</v>
      </c>
      <c r="P7853" s="7">
        <v>401</v>
      </c>
      <c r="Q7853" s="7">
        <v>5</v>
      </c>
      <c r="R7853" s="8">
        <v>0.52430555555555503</v>
      </c>
      <c r="S7853" s="27">
        <f>HOUR(טבלה3[[#This Row],[שעת יציאה]])</f>
        <v>12</v>
      </c>
      <c r="T7853" s="7"/>
      <c r="U7853" s="7"/>
      <c r="V7853" s="9" t="s">
        <v>136</v>
      </c>
      <c r="W7853" s="7"/>
      <c r="X7853" s="7"/>
    </row>
    <row r="7854" spans="1:24" ht="15" x14ac:dyDescent="0.2">
      <c r="A7854" s="7"/>
      <c r="B7854" s="7"/>
      <c r="C7854" s="16">
        <v>171</v>
      </c>
      <c r="D7854" s="16" t="s">
        <v>127</v>
      </c>
      <c r="E7854" s="16" t="s">
        <v>128</v>
      </c>
      <c r="F7854" s="16">
        <v>11</v>
      </c>
      <c r="G7854" s="16" t="s">
        <v>129</v>
      </c>
      <c r="H7854" s="7"/>
      <c r="I7854" s="7"/>
      <c r="J7854" s="16"/>
      <c r="K7854" s="7"/>
      <c r="L7854" s="7">
        <v>11401</v>
      </c>
      <c r="M7854" s="7">
        <v>401</v>
      </c>
      <c r="N7854" s="7">
        <v>2</v>
      </c>
      <c r="O7854" s="7">
        <v>0</v>
      </c>
      <c r="P7854" s="7">
        <v>401</v>
      </c>
      <c r="Q7854" s="7">
        <v>5</v>
      </c>
      <c r="R7854" s="8">
        <v>0.54513888888888795</v>
      </c>
      <c r="S7854" s="27">
        <f>HOUR(טבלה3[[#This Row],[שעת יציאה]])</f>
        <v>13</v>
      </c>
      <c r="T7854" s="7"/>
      <c r="U7854" s="7"/>
      <c r="V7854" s="9" t="s">
        <v>136</v>
      </c>
      <c r="W7854" s="7"/>
      <c r="X7854" s="7"/>
    </row>
    <row r="7855" spans="1:24" ht="15" x14ac:dyDescent="0.2">
      <c r="A7855" s="7"/>
      <c r="B7855" s="7"/>
      <c r="C7855" s="16">
        <v>171</v>
      </c>
      <c r="D7855" s="16" t="s">
        <v>127</v>
      </c>
      <c r="E7855" s="16" t="s">
        <v>128</v>
      </c>
      <c r="F7855" s="16">
        <v>11</v>
      </c>
      <c r="G7855" s="16" t="s">
        <v>129</v>
      </c>
      <c r="H7855" s="7"/>
      <c r="I7855" s="7"/>
      <c r="J7855" s="16"/>
      <c r="K7855" s="7"/>
      <c r="L7855" s="7">
        <v>11401</v>
      </c>
      <c r="M7855" s="7">
        <v>401</v>
      </c>
      <c r="N7855" s="7">
        <v>2</v>
      </c>
      <c r="O7855" s="7">
        <v>0</v>
      </c>
      <c r="P7855" s="7">
        <v>401</v>
      </c>
      <c r="Q7855" s="7">
        <v>5</v>
      </c>
      <c r="R7855" s="8">
        <v>0.56597222222222199</v>
      </c>
      <c r="S7855" s="27">
        <f>HOUR(טבלה3[[#This Row],[שעת יציאה]])</f>
        <v>13</v>
      </c>
      <c r="T7855" s="7"/>
      <c r="U7855" s="7"/>
      <c r="V7855" s="9" t="s">
        <v>136</v>
      </c>
      <c r="W7855" s="7"/>
      <c r="X7855" s="7"/>
    </row>
    <row r="7856" spans="1:24" ht="15" x14ac:dyDescent="0.2">
      <c r="A7856" s="7"/>
      <c r="B7856" s="7"/>
      <c r="C7856" s="16">
        <v>171</v>
      </c>
      <c r="D7856" s="16" t="s">
        <v>127</v>
      </c>
      <c r="E7856" s="16" t="s">
        <v>128</v>
      </c>
      <c r="F7856" s="16">
        <v>11</v>
      </c>
      <c r="G7856" s="16" t="s">
        <v>129</v>
      </c>
      <c r="H7856" s="7"/>
      <c r="I7856" s="7"/>
      <c r="J7856" s="16"/>
      <c r="K7856" s="7"/>
      <c r="L7856" s="7">
        <v>11401</v>
      </c>
      <c r="M7856" s="7">
        <v>401</v>
      </c>
      <c r="N7856" s="7">
        <v>2</v>
      </c>
      <c r="O7856" s="7">
        <v>0</v>
      </c>
      <c r="P7856" s="7">
        <v>401</v>
      </c>
      <c r="Q7856" s="7">
        <v>5</v>
      </c>
      <c r="R7856" s="8">
        <v>0.58680555555555503</v>
      </c>
      <c r="S7856" s="27">
        <f>HOUR(טבלה3[[#This Row],[שעת יציאה]])</f>
        <v>14</v>
      </c>
      <c r="T7856" s="7"/>
      <c r="U7856" s="7"/>
      <c r="V7856" s="9" t="s">
        <v>136</v>
      </c>
      <c r="W7856" s="7"/>
      <c r="X7856" s="7"/>
    </row>
    <row r="7857" spans="1:24" ht="15" x14ac:dyDescent="0.2">
      <c r="A7857" s="7"/>
      <c r="B7857" s="7"/>
      <c r="C7857" s="16">
        <v>171</v>
      </c>
      <c r="D7857" s="16" t="s">
        <v>127</v>
      </c>
      <c r="E7857" s="16" t="s">
        <v>128</v>
      </c>
      <c r="F7857" s="16">
        <v>11</v>
      </c>
      <c r="G7857" s="16" t="s">
        <v>129</v>
      </c>
      <c r="H7857" s="7"/>
      <c r="I7857" s="7"/>
      <c r="J7857" s="16"/>
      <c r="K7857" s="7"/>
      <c r="L7857" s="7">
        <v>11401</v>
      </c>
      <c r="M7857" s="7">
        <v>401</v>
      </c>
      <c r="N7857" s="7">
        <v>2</v>
      </c>
      <c r="O7857" s="7">
        <v>0</v>
      </c>
      <c r="P7857" s="7">
        <v>401</v>
      </c>
      <c r="Q7857" s="7">
        <v>5</v>
      </c>
      <c r="R7857" s="8">
        <v>0.60763888888888795</v>
      </c>
      <c r="S7857" s="27">
        <f>HOUR(טבלה3[[#This Row],[שעת יציאה]])</f>
        <v>14</v>
      </c>
      <c r="T7857" s="7"/>
      <c r="U7857" s="7"/>
      <c r="V7857" s="9" t="s">
        <v>136</v>
      </c>
      <c r="W7857" s="7"/>
      <c r="X7857" s="7"/>
    </row>
    <row r="7858" spans="1:24" ht="15" x14ac:dyDescent="0.2">
      <c r="A7858" s="7"/>
      <c r="B7858" s="7"/>
      <c r="C7858" s="16">
        <v>171</v>
      </c>
      <c r="D7858" s="16" t="s">
        <v>127</v>
      </c>
      <c r="E7858" s="16" t="s">
        <v>128</v>
      </c>
      <c r="F7858" s="16">
        <v>11</v>
      </c>
      <c r="G7858" s="16" t="s">
        <v>129</v>
      </c>
      <c r="H7858" s="7"/>
      <c r="I7858" s="7"/>
      <c r="J7858" s="16"/>
      <c r="K7858" s="7"/>
      <c r="L7858" s="7">
        <v>11401</v>
      </c>
      <c r="M7858" s="7">
        <v>401</v>
      </c>
      <c r="N7858" s="7">
        <v>2</v>
      </c>
      <c r="O7858" s="7">
        <v>0</v>
      </c>
      <c r="P7858" s="7">
        <v>401</v>
      </c>
      <c r="Q7858" s="7">
        <v>5</v>
      </c>
      <c r="R7858" s="8">
        <v>0.62847222222222199</v>
      </c>
      <c r="S7858" s="27">
        <f>HOUR(טבלה3[[#This Row],[שעת יציאה]])</f>
        <v>15</v>
      </c>
      <c r="T7858" s="7"/>
      <c r="U7858" s="7"/>
      <c r="V7858" s="9" t="s">
        <v>136</v>
      </c>
      <c r="W7858" s="7"/>
      <c r="X7858" s="7"/>
    </row>
    <row r="7859" spans="1:24" ht="15" x14ac:dyDescent="0.2">
      <c r="A7859" s="7"/>
      <c r="B7859" s="7"/>
      <c r="C7859" s="16">
        <v>171</v>
      </c>
      <c r="D7859" s="16" t="s">
        <v>127</v>
      </c>
      <c r="E7859" s="16" t="s">
        <v>128</v>
      </c>
      <c r="F7859" s="16">
        <v>11</v>
      </c>
      <c r="G7859" s="16" t="s">
        <v>129</v>
      </c>
      <c r="H7859" s="7"/>
      <c r="I7859" s="7"/>
      <c r="J7859" s="16"/>
      <c r="K7859" s="7"/>
      <c r="L7859" s="7">
        <v>11401</v>
      </c>
      <c r="M7859" s="7">
        <v>401</v>
      </c>
      <c r="N7859" s="7">
        <v>2</v>
      </c>
      <c r="O7859" s="7">
        <v>0</v>
      </c>
      <c r="P7859" s="7">
        <v>401</v>
      </c>
      <c r="Q7859" s="7">
        <v>5</v>
      </c>
      <c r="R7859" s="8">
        <v>0.64930555555555503</v>
      </c>
      <c r="S7859" s="27">
        <f>HOUR(טבלה3[[#This Row],[שעת יציאה]])</f>
        <v>15</v>
      </c>
      <c r="T7859" s="7"/>
      <c r="U7859" s="7"/>
      <c r="V7859" s="9" t="s">
        <v>136</v>
      </c>
      <c r="W7859" s="7"/>
      <c r="X7859" s="7"/>
    </row>
    <row r="7860" spans="1:24" ht="15" x14ac:dyDescent="0.2">
      <c r="A7860" s="7"/>
      <c r="B7860" s="7"/>
      <c r="C7860" s="16">
        <v>171</v>
      </c>
      <c r="D7860" s="16" t="s">
        <v>127</v>
      </c>
      <c r="E7860" s="16" t="s">
        <v>128</v>
      </c>
      <c r="F7860" s="16">
        <v>11</v>
      </c>
      <c r="G7860" s="16" t="s">
        <v>129</v>
      </c>
      <c r="H7860" s="7"/>
      <c r="I7860" s="7"/>
      <c r="J7860" s="16"/>
      <c r="K7860" s="7"/>
      <c r="L7860" s="7">
        <v>11401</v>
      </c>
      <c r="M7860" s="7">
        <v>401</v>
      </c>
      <c r="N7860" s="7">
        <v>2</v>
      </c>
      <c r="O7860" s="7">
        <v>0</v>
      </c>
      <c r="P7860" s="7">
        <v>401</v>
      </c>
      <c r="Q7860" s="7">
        <v>5</v>
      </c>
      <c r="R7860" s="8">
        <v>0.67013888888888795</v>
      </c>
      <c r="S7860" s="27">
        <f>HOUR(טבלה3[[#This Row],[שעת יציאה]])</f>
        <v>16</v>
      </c>
      <c r="T7860" s="7"/>
      <c r="U7860" s="7"/>
      <c r="V7860" s="9" t="s">
        <v>136</v>
      </c>
      <c r="W7860" s="7"/>
      <c r="X7860" s="7"/>
    </row>
    <row r="7861" spans="1:24" ht="15" x14ac:dyDescent="0.2">
      <c r="A7861" s="7"/>
      <c r="B7861" s="7"/>
      <c r="C7861" s="16">
        <v>171</v>
      </c>
      <c r="D7861" s="16" t="s">
        <v>127</v>
      </c>
      <c r="E7861" s="16" t="s">
        <v>128</v>
      </c>
      <c r="F7861" s="16">
        <v>11</v>
      </c>
      <c r="G7861" s="16" t="s">
        <v>129</v>
      </c>
      <c r="H7861" s="7"/>
      <c r="I7861" s="7"/>
      <c r="J7861" s="16"/>
      <c r="K7861" s="7"/>
      <c r="L7861" s="7">
        <v>11401</v>
      </c>
      <c r="M7861" s="7">
        <v>401</v>
      </c>
      <c r="N7861" s="7">
        <v>2</v>
      </c>
      <c r="O7861" s="7">
        <v>0</v>
      </c>
      <c r="P7861" s="7">
        <v>401</v>
      </c>
      <c r="Q7861" s="7">
        <v>5</v>
      </c>
      <c r="R7861" s="8">
        <v>0.67708333333333337</v>
      </c>
      <c r="S7861" s="27">
        <f>HOUR(טבלה3[[#This Row],[שעת יציאה]])</f>
        <v>16</v>
      </c>
      <c r="T7861" s="7"/>
      <c r="U7861" s="7"/>
      <c r="V7861" s="9" t="s">
        <v>136</v>
      </c>
      <c r="W7861" s="7"/>
      <c r="X7861" s="7"/>
    </row>
    <row r="7862" spans="1:24" ht="15" x14ac:dyDescent="0.2">
      <c r="A7862" s="7"/>
      <c r="B7862" s="7"/>
      <c r="C7862" s="16">
        <v>171</v>
      </c>
      <c r="D7862" s="16" t="s">
        <v>127</v>
      </c>
      <c r="E7862" s="16" t="s">
        <v>128</v>
      </c>
      <c r="F7862" s="16">
        <v>11</v>
      </c>
      <c r="G7862" s="16" t="s">
        <v>129</v>
      </c>
      <c r="H7862" s="7"/>
      <c r="I7862" s="7"/>
      <c r="J7862" s="16"/>
      <c r="K7862" s="7"/>
      <c r="L7862" s="7">
        <v>11401</v>
      </c>
      <c r="M7862" s="7">
        <v>401</v>
      </c>
      <c r="N7862" s="7">
        <v>2</v>
      </c>
      <c r="O7862" s="7">
        <v>0</v>
      </c>
      <c r="P7862" s="7">
        <v>401</v>
      </c>
      <c r="Q7862" s="7">
        <v>5</v>
      </c>
      <c r="R7862" s="8">
        <v>0.69097222222222299</v>
      </c>
      <c r="S7862" s="27">
        <f>HOUR(טבלה3[[#This Row],[שעת יציאה]])</f>
        <v>16</v>
      </c>
      <c r="T7862" s="7"/>
      <c r="U7862" s="7"/>
      <c r="V7862" s="9" t="s">
        <v>136</v>
      </c>
      <c r="W7862" s="7"/>
      <c r="X7862" s="7"/>
    </row>
    <row r="7863" spans="1:24" ht="15" x14ac:dyDescent="0.2">
      <c r="A7863" s="7"/>
      <c r="B7863" s="7"/>
      <c r="C7863" s="16">
        <v>171</v>
      </c>
      <c r="D7863" s="16" t="s">
        <v>127</v>
      </c>
      <c r="E7863" s="16" t="s">
        <v>128</v>
      </c>
      <c r="F7863" s="16">
        <v>11</v>
      </c>
      <c r="G7863" s="16" t="s">
        <v>129</v>
      </c>
      <c r="H7863" s="7"/>
      <c r="I7863" s="7"/>
      <c r="J7863" s="16"/>
      <c r="K7863" s="7"/>
      <c r="L7863" s="7">
        <v>11401</v>
      </c>
      <c r="M7863" s="7">
        <v>401</v>
      </c>
      <c r="N7863" s="7">
        <v>2</v>
      </c>
      <c r="O7863" s="7">
        <v>0</v>
      </c>
      <c r="P7863" s="7">
        <v>401</v>
      </c>
      <c r="Q7863" s="7">
        <v>5</v>
      </c>
      <c r="R7863" s="8">
        <v>0.70138888888889095</v>
      </c>
      <c r="S7863" s="27">
        <f>HOUR(טבלה3[[#This Row],[שעת יציאה]])</f>
        <v>16</v>
      </c>
      <c r="T7863" s="7"/>
      <c r="U7863" s="7"/>
      <c r="V7863" s="9" t="s">
        <v>136</v>
      </c>
      <c r="W7863" s="7"/>
      <c r="X7863" s="7"/>
    </row>
    <row r="7864" spans="1:24" ht="15" x14ac:dyDescent="0.2">
      <c r="A7864" s="7"/>
      <c r="B7864" s="7"/>
      <c r="C7864" s="16">
        <v>171</v>
      </c>
      <c r="D7864" s="16" t="s">
        <v>127</v>
      </c>
      <c r="E7864" s="16" t="s">
        <v>128</v>
      </c>
      <c r="F7864" s="16">
        <v>11</v>
      </c>
      <c r="G7864" s="16" t="s">
        <v>129</v>
      </c>
      <c r="H7864" s="7"/>
      <c r="I7864" s="7"/>
      <c r="J7864" s="16"/>
      <c r="K7864" s="7"/>
      <c r="L7864" s="7">
        <v>11401</v>
      </c>
      <c r="M7864" s="7">
        <v>401</v>
      </c>
      <c r="N7864" s="7">
        <v>2</v>
      </c>
      <c r="O7864" s="7">
        <v>0</v>
      </c>
      <c r="P7864" s="7">
        <v>401</v>
      </c>
      <c r="Q7864" s="7">
        <v>5</v>
      </c>
      <c r="R7864" s="8">
        <v>0.71180555555555802</v>
      </c>
      <c r="S7864" s="27">
        <f>HOUR(טבלה3[[#This Row],[שעת יציאה]])</f>
        <v>17</v>
      </c>
      <c r="T7864" s="7"/>
      <c r="U7864" s="7"/>
      <c r="V7864" s="9" t="s">
        <v>136</v>
      </c>
      <c r="W7864" s="7"/>
      <c r="X7864" s="7"/>
    </row>
    <row r="7865" spans="1:24" ht="15" x14ac:dyDescent="0.2">
      <c r="A7865" s="7"/>
      <c r="B7865" s="7"/>
      <c r="C7865" s="16">
        <v>171</v>
      </c>
      <c r="D7865" s="16" t="s">
        <v>127</v>
      </c>
      <c r="E7865" s="16" t="s">
        <v>128</v>
      </c>
      <c r="F7865" s="16">
        <v>11</v>
      </c>
      <c r="G7865" s="16" t="s">
        <v>129</v>
      </c>
      <c r="H7865" s="7"/>
      <c r="I7865" s="7"/>
      <c r="J7865" s="16"/>
      <c r="K7865" s="7"/>
      <c r="L7865" s="7">
        <v>11401</v>
      </c>
      <c r="M7865" s="7">
        <v>401</v>
      </c>
      <c r="N7865" s="7">
        <v>2</v>
      </c>
      <c r="O7865" s="7">
        <v>0</v>
      </c>
      <c r="P7865" s="7">
        <v>401</v>
      </c>
      <c r="Q7865" s="7">
        <v>5</v>
      </c>
      <c r="R7865" s="8">
        <v>0.72569444444444453</v>
      </c>
      <c r="S7865" s="27">
        <f>HOUR(טבלה3[[#This Row],[שעת יציאה]])</f>
        <v>17</v>
      </c>
      <c r="T7865" s="7"/>
      <c r="U7865" s="7"/>
      <c r="V7865" s="9" t="s">
        <v>136</v>
      </c>
      <c r="W7865" s="7"/>
      <c r="X7865" s="7"/>
    </row>
    <row r="7866" spans="1:24" ht="15" x14ac:dyDescent="0.2">
      <c r="A7866" s="7"/>
      <c r="B7866" s="7"/>
      <c r="C7866" s="16">
        <v>171</v>
      </c>
      <c r="D7866" s="16" t="s">
        <v>127</v>
      </c>
      <c r="E7866" s="16" t="s">
        <v>128</v>
      </c>
      <c r="F7866" s="16">
        <v>11</v>
      </c>
      <c r="G7866" s="16" t="s">
        <v>129</v>
      </c>
      <c r="H7866" s="7"/>
      <c r="I7866" s="7"/>
      <c r="J7866" s="16"/>
      <c r="K7866" s="7"/>
      <c r="L7866" s="7">
        <v>11401</v>
      </c>
      <c r="M7866" s="7">
        <v>401</v>
      </c>
      <c r="N7866" s="7">
        <v>2</v>
      </c>
      <c r="O7866" s="7">
        <v>0</v>
      </c>
      <c r="P7866" s="7">
        <v>401</v>
      </c>
      <c r="Q7866" s="7">
        <v>5</v>
      </c>
      <c r="R7866" s="8">
        <v>0.73958333333333104</v>
      </c>
      <c r="S7866" s="27">
        <f>HOUR(טבלה3[[#This Row],[שעת יציאה]])</f>
        <v>17</v>
      </c>
      <c r="T7866" s="7"/>
      <c r="U7866" s="7"/>
      <c r="V7866" s="9" t="s">
        <v>136</v>
      </c>
      <c r="W7866" s="7"/>
      <c r="X7866" s="7"/>
    </row>
    <row r="7867" spans="1:24" ht="15" x14ac:dyDescent="0.2">
      <c r="A7867" s="7"/>
      <c r="B7867" s="7"/>
      <c r="C7867" s="16">
        <v>171</v>
      </c>
      <c r="D7867" s="16" t="s">
        <v>127</v>
      </c>
      <c r="E7867" s="16" t="s">
        <v>128</v>
      </c>
      <c r="F7867" s="16">
        <v>11</v>
      </c>
      <c r="G7867" s="16" t="s">
        <v>129</v>
      </c>
      <c r="H7867" s="7"/>
      <c r="I7867" s="7"/>
      <c r="J7867" s="16"/>
      <c r="K7867" s="7"/>
      <c r="L7867" s="7">
        <v>11401</v>
      </c>
      <c r="M7867" s="7">
        <v>401</v>
      </c>
      <c r="N7867" s="7">
        <v>2</v>
      </c>
      <c r="O7867" s="7">
        <v>0</v>
      </c>
      <c r="P7867" s="7">
        <v>401</v>
      </c>
      <c r="Q7867" s="7">
        <v>5</v>
      </c>
      <c r="R7867" s="8">
        <v>0.75347222222221799</v>
      </c>
      <c r="S7867" s="27">
        <f>HOUR(טבלה3[[#This Row],[שעת יציאה]])</f>
        <v>18</v>
      </c>
      <c r="T7867" s="7"/>
      <c r="U7867" s="7"/>
      <c r="V7867" s="9" t="s">
        <v>136</v>
      </c>
      <c r="W7867" s="7"/>
      <c r="X7867" s="7"/>
    </row>
    <row r="7868" spans="1:24" ht="15" x14ac:dyDescent="0.2">
      <c r="A7868" s="7"/>
      <c r="B7868" s="7"/>
      <c r="C7868" s="16">
        <v>171</v>
      </c>
      <c r="D7868" s="16" t="s">
        <v>127</v>
      </c>
      <c r="E7868" s="16" t="s">
        <v>128</v>
      </c>
      <c r="F7868" s="16">
        <v>11</v>
      </c>
      <c r="G7868" s="16" t="s">
        <v>129</v>
      </c>
      <c r="H7868" s="7"/>
      <c r="I7868" s="7"/>
      <c r="J7868" s="16"/>
      <c r="K7868" s="7"/>
      <c r="L7868" s="7">
        <v>11401</v>
      </c>
      <c r="M7868" s="7">
        <v>401</v>
      </c>
      <c r="N7868" s="7">
        <v>2</v>
      </c>
      <c r="O7868" s="7">
        <v>0</v>
      </c>
      <c r="P7868" s="7">
        <v>401</v>
      </c>
      <c r="Q7868" s="7">
        <v>5</v>
      </c>
      <c r="R7868" s="8">
        <v>0.76041666666666663</v>
      </c>
      <c r="S7868" s="27">
        <f>HOUR(טבלה3[[#This Row],[שעת יציאה]])</f>
        <v>18</v>
      </c>
      <c r="T7868" s="7"/>
      <c r="U7868" s="7"/>
      <c r="V7868" s="9" t="s">
        <v>136</v>
      </c>
      <c r="W7868" s="7"/>
      <c r="X7868" s="7"/>
    </row>
    <row r="7869" spans="1:24" ht="15" x14ac:dyDescent="0.2">
      <c r="A7869" s="7"/>
      <c r="B7869" s="7"/>
      <c r="C7869" s="16">
        <v>171</v>
      </c>
      <c r="D7869" s="16" t="s">
        <v>127</v>
      </c>
      <c r="E7869" s="16" t="s">
        <v>128</v>
      </c>
      <c r="F7869" s="16">
        <v>11</v>
      </c>
      <c r="G7869" s="16" t="s">
        <v>129</v>
      </c>
      <c r="H7869" s="7"/>
      <c r="I7869" s="7"/>
      <c r="J7869" s="16"/>
      <c r="K7869" s="7"/>
      <c r="L7869" s="7">
        <v>11401</v>
      </c>
      <c r="M7869" s="7">
        <v>401</v>
      </c>
      <c r="N7869" s="7">
        <v>2</v>
      </c>
      <c r="O7869" s="7">
        <v>0</v>
      </c>
      <c r="P7869" s="7">
        <v>401</v>
      </c>
      <c r="Q7869" s="7">
        <v>5</v>
      </c>
      <c r="R7869" s="8">
        <v>0.77430555555556002</v>
      </c>
      <c r="S7869" s="27">
        <f>HOUR(טבלה3[[#This Row],[שעת יציאה]])</f>
        <v>18</v>
      </c>
      <c r="T7869" s="7"/>
      <c r="U7869" s="7"/>
      <c r="V7869" s="9" t="s">
        <v>136</v>
      </c>
      <c r="W7869" s="7"/>
      <c r="X7869" s="7"/>
    </row>
    <row r="7870" spans="1:24" ht="15" x14ac:dyDescent="0.2">
      <c r="A7870" s="7"/>
      <c r="B7870" s="7"/>
      <c r="C7870" s="16">
        <v>171</v>
      </c>
      <c r="D7870" s="16" t="s">
        <v>127</v>
      </c>
      <c r="E7870" s="16" t="s">
        <v>128</v>
      </c>
      <c r="F7870" s="16">
        <v>11</v>
      </c>
      <c r="G7870" s="16" t="s">
        <v>129</v>
      </c>
      <c r="H7870" s="7"/>
      <c r="I7870" s="7"/>
      <c r="J7870" s="16"/>
      <c r="K7870" s="7"/>
      <c r="L7870" s="7">
        <v>11401</v>
      </c>
      <c r="M7870" s="7">
        <v>401</v>
      </c>
      <c r="N7870" s="7">
        <v>2</v>
      </c>
      <c r="O7870" s="7">
        <v>0</v>
      </c>
      <c r="P7870" s="7">
        <v>401</v>
      </c>
      <c r="Q7870" s="7">
        <v>5</v>
      </c>
      <c r="R7870" s="8">
        <v>0.78472222222223098</v>
      </c>
      <c r="S7870" s="27">
        <f>HOUR(טבלה3[[#This Row],[שעת יציאה]])</f>
        <v>18</v>
      </c>
      <c r="T7870" s="7"/>
      <c r="U7870" s="7"/>
      <c r="V7870" s="9" t="s">
        <v>136</v>
      </c>
      <c r="W7870" s="7"/>
      <c r="X7870" s="7"/>
    </row>
    <row r="7871" spans="1:24" ht="15" x14ac:dyDescent="0.2">
      <c r="A7871" s="7"/>
      <c r="B7871" s="7"/>
      <c r="C7871" s="16">
        <v>171</v>
      </c>
      <c r="D7871" s="16" t="s">
        <v>127</v>
      </c>
      <c r="E7871" s="16" t="s">
        <v>128</v>
      </c>
      <c r="F7871" s="16">
        <v>11</v>
      </c>
      <c r="G7871" s="16" t="s">
        <v>129</v>
      </c>
      <c r="H7871" s="7"/>
      <c r="I7871" s="7"/>
      <c r="J7871" s="16"/>
      <c r="K7871" s="7"/>
      <c r="L7871" s="7">
        <v>11401</v>
      </c>
      <c r="M7871" s="7">
        <v>401</v>
      </c>
      <c r="N7871" s="7">
        <v>2</v>
      </c>
      <c r="O7871" s="7">
        <v>0</v>
      </c>
      <c r="P7871" s="7">
        <v>401</v>
      </c>
      <c r="Q7871" s="7">
        <v>5</v>
      </c>
      <c r="R7871" s="8">
        <v>0.79513888888890205</v>
      </c>
      <c r="S7871" s="27">
        <f>HOUR(טבלה3[[#This Row],[שעת יציאה]])</f>
        <v>19</v>
      </c>
      <c r="T7871" s="7"/>
      <c r="U7871" s="7"/>
      <c r="V7871" s="9" t="s">
        <v>136</v>
      </c>
      <c r="W7871" s="7"/>
      <c r="X7871" s="7"/>
    </row>
    <row r="7872" spans="1:24" ht="15" x14ac:dyDescent="0.2">
      <c r="A7872" s="7"/>
      <c r="B7872" s="7"/>
      <c r="C7872" s="16">
        <v>171</v>
      </c>
      <c r="D7872" s="16" t="s">
        <v>127</v>
      </c>
      <c r="E7872" s="16" t="s">
        <v>128</v>
      </c>
      <c r="F7872" s="16">
        <v>11</v>
      </c>
      <c r="G7872" s="16" t="s">
        <v>129</v>
      </c>
      <c r="H7872" s="7"/>
      <c r="I7872" s="7"/>
      <c r="J7872" s="16"/>
      <c r="K7872" s="7"/>
      <c r="L7872" s="7">
        <v>11401</v>
      </c>
      <c r="M7872" s="7">
        <v>401</v>
      </c>
      <c r="N7872" s="7">
        <v>2</v>
      </c>
      <c r="O7872" s="7">
        <v>0</v>
      </c>
      <c r="P7872" s="7">
        <v>401</v>
      </c>
      <c r="Q7872" s="7">
        <v>5</v>
      </c>
      <c r="R7872" s="8">
        <v>0.80208333333333337</v>
      </c>
      <c r="S7872" s="27">
        <f>HOUR(טבלה3[[#This Row],[שעת יציאה]])</f>
        <v>19</v>
      </c>
      <c r="T7872" s="7"/>
      <c r="U7872" s="7"/>
      <c r="V7872" s="9" t="s">
        <v>136</v>
      </c>
      <c r="W7872" s="7"/>
      <c r="X7872" s="7"/>
    </row>
    <row r="7873" spans="1:24" ht="15" x14ac:dyDescent="0.2">
      <c r="A7873" s="7"/>
      <c r="B7873" s="7"/>
      <c r="C7873" s="16">
        <v>171</v>
      </c>
      <c r="D7873" s="16" t="s">
        <v>127</v>
      </c>
      <c r="E7873" s="16" t="s">
        <v>128</v>
      </c>
      <c r="F7873" s="16">
        <v>11</v>
      </c>
      <c r="G7873" s="16" t="s">
        <v>129</v>
      </c>
      <c r="H7873" s="7"/>
      <c r="I7873" s="7"/>
      <c r="J7873" s="16"/>
      <c r="K7873" s="7"/>
      <c r="L7873" s="7">
        <v>11401</v>
      </c>
      <c r="M7873" s="7">
        <v>401</v>
      </c>
      <c r="N7873" s="7">
        <v>2</v>
      </c>
      <c r="O7873" s="7">
        <v>0</v>
      </c>
      <c r="P7873" s="7">
        <v>401</v>
      </c>
      <c r="Q7873" s="7">
        <v>5</v>
      </c>
      <c r="R7873" s="8">
        <v>0.8125</v>
      </c>
      <c r="S7873" s="27">
        <f>HOUR(טבלה3[[#This Row],[שעת יציאה]])</f>
        <v>19</v>
      </c>
      <c r="T7873" s="7"/>
      <c r="U7873" s="7"/>
      <c r="V7873" s="9" t="s">
        <v>136</v>
      </c>
      <c r="W7873" s="7"/>
      <c r="X7873" s="7"/>
    </row>
    <row r="7874" spans="1:24" ht="15" x14ac:dyDescent="0.2">
      <c r="A7874" s="7"/>
      <c r="B7874" s="7"/>
      <c r="C7874" s="16">
        <v>171</v>
      </c>
      <c r="D7874" s="16" t="s">
        <v>127</v>
      </c>
      <c r="E7874" s="16" t="s">
        <v>128</v>
      </c>
      <c r="F7874" s="16">
        <v>11</v>
      </c>
      <c r="G7874" s="16" t="s">
        <v>129</v>
      </c>
      <c r="H7874" s="7"/>
      <c r="I7874" s="7"/>
      <c r="J7874" s="16"/>
      <c r="K7874" s="7"/>
      <c r="L7874" s="7">
        <v>11401</v>
      </c>
      <c r="M7874" s="7">
        <v>401</v>
      </c>
      <c r="N7874" s="7">
        <v>2</v>
      </c>
      <c r="O7874" s="7">
        <v>0</v>
      </c>
      <c r="P7874" s="7">
        <v>401</v>
      </c>
      <c r="Q7874" s="7">
        <v>5</v>
      </c>
      <c r="R7874" s="8">
        <v>0.81944444444444453</v>
      </c>
      <c r="S7874" s="27">
        <f>HOUR(טבלה3[[#This Row],[שעת יציאה]])</f>
        <v>19</v>
      </c>
      <c r="T7874" s="7"/>
      <c r="U7874" s="7"/>
      <c r="V7874" s="9" t="s">
        <v>136</v>
      </c>
      <c r="W7874" s="7"/>
      <c r="X7874" s="7"/>
    </row>
    <row r="7875" spans="1:24" ht="15" x14ac:dyDescent="0.2">
      <c r="A7875" s="7"/>
      <c r="B7875" s="7"/>
      <c r="C7875" s="16">
        <v>171</v>
      </c>
      <c r="D7875" s="16" t="s">
        <v>127</v>
      </c>
      <c r="E7875" s="16" t="s">
        <v>128</v>
      </c>
      <c r="F7875" s="16">
        <v>11</v>
      </c>
      <c r="G7875" s="16" t="s">
        <v>129</v>
      </c>
      <c r="H7875" s="7"/>
      <c r="I7875" s="7"/>
      <c r="J7875" s="16"/>
      <c r="K7875" s="7"/>
      <c r="L7875" s="7">
        <v>11401</v>
      </c>
      <c r="M7875" s="7">
        <v>401</v>
      </c>
      <c r="N7875" s="7">
        <v>2</v>
      </c>
      <c r="O7875" s="7">
        <v>0</v>
      </c>
      <c r="P7875" s="7">
        <v>401</v>
      </c>
      <c r="Q7875" s="7">
        <v>5</v>
      </c>
      <c r="R7875" s="8">
        <v>0.82847222222218297</v>
      </c>
      <c r="S7875" s="27">
        <f>HOUR(טבלה3[[#This Row],[שעת יציאה]])</f>
        <v>19</v>
      </c>
      <c r="T7875" s="7"/>
      <c r="U7875" s="7"/>
      <c r="V7875" s="9" t="s">
        <v>136</v>
      </c>
      <c r="W7875" s="7"/>
      <c r="X7875" s="7"/>
    </row>
    <row r="7876" spans="1:24" ht="15" x14ac:dyDescent="0.2">
      <c r="A7876" s="7"/>
      <c r="B7876" s="7"/>
      <c r="C7876" s="16">
        <v>171</v>
      </c>
      <c r="D7876" s="16" t="s">
        <v>127</v>
      </c>
      <c r="E7876" s="16" t="s">
        <v>128</v>
      </c>
      <c r="F7876" s="16">
        <v>11</v>
      </c>
      <c r="G7876" s="16" t="s">
        <v>129</v>
      </c>
      <c r="H7876" s="7"/>
      <c r="I7876" s="7"/>
      <c r="J7876" s="16"/>
      <c r="K7876" s="7"/>
      <c r="L7876" s="7">
        <v>11401</v>
      </c>
      <c r="M7876" s="7">
        <v>401</v>
      </c>
      <c r="N7876" s="7">
        <v>2</v>
      </c>
      <c r="O7876" s="7">
        <v>0</v>
      </c>
      <c r="P7876" s="7">
        <v>401</v>
      </c>
      <c r="Q7876" s="7">
        <v>5</v>
      </c>
      <c r="R7876" s="8">
        <v>0.83680555555550296</v>
      </c>
      <c r="S7876" s="27">
        <f>HOUR(טבלה3[[#This Row],[שעת יציאה]])</f>
        <v>20</v>
      </c>
      <c r="T7876" s="7"/>
      <c r="U7876" s="7"/>
      <c r="V7876" s="9" t="s">
        <v>136</v>
      </c>
      <c r="W7876" s="7"/>
      <c r="X7876" s="7"/>
    </row>
    <row r="7877" spans="1:24" ht="15" x14ac:dyDescent="0.2">
      <c r="A7877" s="7"/>
      <c r="B7877" s="7"/>
      <c r="C7877" s="16">
        <v>171</v>
      </c>
      <c r="D7877" s="16" t="s">
        <v>127</v>
      </c>
      <c r="E7877" s="16" t="s">
        <v>128</v>
      </c>
      <c r="F7877" s="16">
        <v>11</v>
      </c>
      <c r="G7877" s="16" t="s">
        <v>129</v>
      </c>
      <c r="H7877" s="7"/>
      <c r="I7877" s="7"/>
      <c r="J7877" s="16"/>
      <c r="K7877" s="7"/>
      <c r="L7877" s="7">
        <v>11401</v>
      </c>
      <c r="M7877" s="7">
        <v>401</v>
      </c>
      <c r="N7877" s="7">
        <v>2</v>
      </c>
      <c r="O7877" s="7">
        <v>0</v>
      </c>
      <c r="P7877" s="7">
        <v>401</v>
      </c>
      <c r="Q7877" s="7">
        <v>5</v>
      </c>
      <c r="R7877" s="8">
        <v>0.84375</v>
      </c>
      <c r="S7877" s="27">
        <f>HOUR(טבלה3[[#This Row],[שעת יציאה]])</f>
        <v>20</v>
      </c>
      <c r="T7877" s="7"/>
      <c r="U7877" s="7"/>
      <c r="V7877" s="9" t="s">
        <v>136</v>
      </c>
      <c r="W7877" s="7"/>
      <c r="X7877" s="7"/>
    </row>
    <row r="7878" spans="1:24" ht="15" x14ac:dyDescent="0.2">
      <c r="A7878" s="7"/>
      <c r="B7878" s="7"/>
      <c r="C7878" s="16">
        <v>171</v>
      </c>
      <c r="D7878" s="16" t="s">
        <v>127</v>
      </c>
      <c r="E7878" s="16" t="s">
        <v>128</v>
      </c>
      <c r="F7878" s="16">
        <v>11</v>
      </c>
      <c r="G7878" s="16" t="s">
        <v>129</v>
      </c>
      <c r="H7878" s="7"/>
      <c r="I7878" s="7"/>
      <c r="J7878" s="16"/>
      <c r="K7878" s="7"/>
      <c r="L7878" s="7">
        <v>11401</v>
      </c>
      <c r="M7878" s="7">
        <v>401</v>
      </c>
      <c r="N7878" s="7">
        <v>2</v>
      </c>
      <c r="O7878" s="7">
        <v>0</v>
      </c>
      <c r="P7878" s="7">
        <v>401</v>
      </c>
      <c r="Q7878" s="7">
        <v>5</v>
      </c>
      <c r="R7878" s="8">
        <v>0.85416666666666663</v>
      </c>
      <c r="S7878" s="27">
        <f>HOUR(טבלה3[[#This Row],[שעת יציאה]])</f>
        <v>20</v>
      </c>
      <c r="T7878" s="7"/>
      <c r="U7878" s="7"/>
      <c r="V7878" s="9" t="s">
        <v>136</v>
      </c>
      <c r="W7878" s="7"/>
      <c r="X7878" s="7"/>
    </row>
    <row r="7879" spans="1:24" ht="15" x14ac:dyDescent="0.2">
      <c r="A7879" s="7"/>
      <c r="B7879" s="7"/>
      <c r="C7879" s="16">
        <v>171</v>
      </c>
      <c r="D7879" s="16" t="s">
        <v>127</v>
      </c>
      <c r="E7879" s="16" t="s">
        <v>128</v>
      </c>
      <c r="F7879" s="16">
        <v>11</v>
      </c>
      <c r="G7879" s="16" t="s">
        <v>129</v>
      </c>
      <c r="H7879" s="7"/>
      <c r="I7879" s="7"/>
      <c r="J7879" s="16"/>
      <c r="K7879" s="7"/>
      <c r="L7879" s="7">
        <v>11401</v>
      </c>
      <c r="M7879" s="7">
        <v>401</v>
      </c>
      <c r="N7879" s="7">
        <v>2</v>
      </c>
      <c r="O7879" s="7">
        <v>0</v>
      </c>
      <c r="P7879" s="7">
        <v>401</v>
      </c>
      <c r="Q7879" s="7">
        <v>5</v>
      </c>
      <c r="R7879" s="8">
        <v>0.86458333333333337</v>
      </c>
      <c r="S7879" s="27">
        <f>HOUR(טבלה3[[#This Row],[שעת יציאה]])</f>
        <v>20</v>
      </c>
      <c r="T7879" s="7"/>
      <c r="U7879" s="7"/>
      <c r="V7879" s="9" t="s">
        <v>136</v>
      </c>
      <c r="W7879" s="7"/>
      <c r="X7879" s="7"/>
    </row>
    <row r="7880" spans="1:24" ht="15" x14ac:dyDescent="0.2">
      <c r="A7880" s="7"/>
      <c r="B7880" s="7"/>
      <c r="C7880" s="16">
        <v>171</v>
      </c>
      <c r="D7880" s="16" t="s">
        <v>127</v>
      </c>
      <c r="E7880" s="16" t="s">
        <v>128</v>
      </c>
      <c r="F7880" s="16">
        <v>11</v>
      </c>
      <c r="G7880" s="16" t="s">
        <v>129</v>
      </c>
      <c r="H7880" s="7"/>
      <c r="I7880" s="7"/>
      <c r="J7880" s="16"/>
      <c r="K7880" s="7"/>
      <c r="L7880" s="7">
        <v>11401</v>
      </c>
      <c r="M7880" s="7">
        <v>401</v>
      </c>
      <c r="N7880" s="7">
        <v>2</v>
      </c>
      <c r="O7880" s="7">
        <v>0</v>
      </c>
      <c r="P7880" s="7">
        <v>401</v>
      </c>
      <c r="Q7880" s="7">
        <v>5</v>
      </c>
      <c r="R7880" s="8">
        <v>0.87152777777777779</v>
      </c>
      <c r="S7880" s="27">
        <f>HOUR(טבלה3[[#This Row],[שעת יציאה]])</f>
        <v>20</v>
      </c>
      <c r="T7880" s="7"/>
      <c r="U7880" s="7"/>
      <c r="V7880" s="9" t="s">
        <v>136</v>
      </c>
      <c r="W7880" s="7"/>
      <c r="X7880" s="7"/>
    </row>
    <row r="7881" spans="1:24" ht="15" x14ac:dyDescent="0.2">
      <c r="A7881" s="7"/>
      <c r="B7881" s="7"/>
      <c r="C7881" s="16">
        <v>171</v>
      </c>
      <c r="D7881" s="16" t="s">
        <v>127</v>
      </c>
      <c r="E7881" s="16" t="s">
        <v>128</v>
      </c>
      <c r="F7881" s="16">
        <v>11</v>
      </c>
      <c r="G7881" s="16" t="s">
        <v>129</v>
      </c>
      <c r="H7881" s="7"/>
      <c r="I7881" s="7"/>
      <c r="J7881" s="16"/>
      <c r="K7881" s="7"/>
      <c r="L7881" s="7">
        <v>11401</v>
      </c>
      <c r="M7881" s="7">
        <v>401</v>
      </c>
      <c r="N7881" s="7">
        <v>2</v>
      </c>
      <c r="O7881" s="7">
        <v>0</v>
      </c>
      <c r="P7881" s="7">
        <v>401</v>
      </c>
      <c r="Q7881" s="7">
        <v>5</v>
      </c>
      <c r="R7881" s="8">
        <v>0.87847222222210397</v>
      </c>
      <c r="S7881" s="27">
        <f>HOUR(טבלה3[[#This Row],[שעת יציאה]])</f>
        <v>21</v>
      </c>
      <c r="T7881" s="7"/>
      <c r="U7881" s="7"/>
      <c r="V7881" s="9" t="s">
        <v>136</v>
      </c>
      <c r="W7881" s="7"/>
      <c r="X7881" s="7"/>
    </row>
    <row r="7882" spans="1:24" ht="15" x14ac:dyDescent="0.2">
      <c r="A7882" s="7"/>
      <c r="B7882" s="7"/>
      <c r="C7882" s="16">
        <v>171</v>
      </c>
      <c r="D7882" s="16" t="s">
        <v>127</v>
      </c>
      <c r="E7882" s="16" t="s">
        <v>128</v>
      </c>
      <c r="F7882" s="16">
        <v>11</v>
      </c>
      <c r="G7882" s="16" t="s">
        <v>129</v>
      </c>
      <c r="H7882" s="7"/>
      <c r="I7882" s="7"/>
      <c r="J7882" s="16"/>
      <c r="K7882" s="7"/>
      <c r="L7882" s="7">
        <v>11401</v>
      </c>
      <c r="M7882" s="7">
        <v>401</v>
      </c>
      <c r="N7882" s="7">
        <v>2</v>
      </c>
      <c r="O7882" s="7">
        <v>0</v>
      </c>
      <c r="P7882" s="7">
        <v>401</v>
      </c>
      <c r="Q7882" s="7">
        <v>5</v>
      </c>
      <c r="R7882" s="8">
        <v>0.88541666666666663</v>
      </c>
      <c r="S7882" s="27">
        <f>HOUR(טבלה3[[#This Row],[שעת יציאה]])</f>
        <v>21</v>
      </c>
      <c r="T7882" s="7"/>
      <c r="U7882" s="7"/>
      <c r="V7882" s="9" t="s">
        <v>136</v>
      </c>
      <c r="W7882" s="7"/>
      <c r="X7882" s="7"/>
    </row>
    <row r="7883" spans="1:24" ht="15" x14ac:dyDescent="0.2">
      <c r="A7883" s="7"/>
      <c r="B7883" s="7"/>
      <c r="C7883" s="16">
        <v>171</v>
      </c>
      <c r="D7883" s="16" t="s">
        <v>127</v>
      </c>
      <c r="E7883" s="16" t="s">
        <v>128</v>
      </c>
      <c r="F7883" s="16">
        <v>11</v>
      </c>
      <c r="G7883" s="16" t="s">
        <v>129</v>
      </c>
      <c r="H7883" s="7"/>
      <c r="I7883" s="7"/>
      <c r="J7883" s="16"/>
      <c r="K7883" s="7"/>
      <c r="L7883" s="7">
        <v>11401</v>
      </c>
      <c r="M7883" s="7">
        <v>401</v>
      </c>
      <c r="N7883" s="7">
        <v>2</v>
      </c>
      <c r="O7883" s="7">
        <v>0</v>
      </c>
      <c r="P7883" s="7">
        <v>401</v>
      </c>
      <c r="Q7883" s="7">
        <v>5</v>
      </c>
      <c r="R7883" s="8">
        <v>0.89930555555567404</v>
      </c>
      <c r="S7883" s="27">
        <f>HOUR(טבלה3[[#This Row],[שעת יציאה]])</f>
        <v>21</v>
      </c>
      <c r="T7883" s="7"/>
      <c r="U7883" s="7"/>
      <c r="V7883" s="9" t="s">
        <v>136</v>
      </c>
      <c r="W7883" s="7"/>
      <c r="X7883" s="7"/>
    </row>
    <row r="7884" spans="1:24" ht="15" x14ac:dyDescent="0.2">
      <c r="A7884" s="7"/>
      <c r="B7884" s="7"/>
      <c r="C7884" s="16">
        <v>171</v>
      </c>
      <c r="D7884" s="16" t="s">
        <v>127</v>
      </c>
      <c r="E7884" s="16" t="s">
        <v>128</v>
      </c>
      <c r="F7884" s="16">
        <v>11</v>
      </c>
      <c r="G7884" s="16" t="s">
        <v>129</v>
      </c>
      <c r="H7884" s="7"/>
      <c r="I7884" s="7"/>
      <c r="J7884" s="16"/>
      <c r="K7884" s="7"/>
      <c r="L7884" s="7">
        <v>11401</v>
      </c>
      <c r="M7884" s="7">
        <v>401</v>
      </c>
      <c r="N7884" s="7">
        <v>2</v>
      </c>
      <c r="O7884" s="7">
        <v>0</v>
      </c>
      <c r="P7884" s="7">
        <v>401</v>
      </c>
      <c r="Q7884" s="7">
        <v>5</v>
      </c>
      <c r="R7884" s="8">
        <v>0.90972222222245902</v>
      </c>
      <c r="S7884" s="27">
        <f>HOUR(טבלה3[[#This Row],[שעת יציאה]])</f>
        <v>21</v>
      </c>
      <c r="T7884" s="7"/>
      <c r="U7884" s="7"/>
      <c r="V7884" s="9" t="s">
        <v>136</v>
      </c>
      <c r="W7884" s="7"/>
      <c r="X7884" s="7"/>
    </row>
    <row r="7885" spans="1:24" ht="15" x14ac:dyDescent="0.2">
      <c r="A7885" s="7"/>
      <c r="B7885" s="7"/>
      <c r="C7885" s="16">
        <v>171</v>
      </c>
      <c r="D7885" s="16" t="s">
        <v>127</v>
      </c>
      <c r="E7885" s="16" t="s">
        <v>128</v>
      </c>
      <c r="F7885" s="16">
        <v>11</v>
      </c>
      <c r="G7885" s="16" t="s">
        <v>129</v>
      </c>
      <c r="H7885" s="7"/>
      <c r="I7885" s="7"/>
      <c r="J7885" s="16"/>
      <c r="K7885" s="7"/>
      <c r="L7885" s="7">
        <v>11401</v>
      </c>
      <c r="M7885" s="7">
        <v>401</v>
      </c>
      <c r="N7885" s="7">
        <v>2</v>
      </c>
      <c r="O7885" s="7">
        <v>0</v>
      </c>
      <c r="P7885" s="7">
        <v>401</v>
      </c>
      <c r="Q7885" s="7">
        <v>5</v>
      </c>
      <c r="R7885" s="8">
        <v>0.920138888889243</v>
      </c>
      <c r="S7885" s="27">
        <f>HOUR(טבלה3[[#This Row],[שעת יציאה]])</f>
        <v>22</v>
      </c>
      <c r="T7885" s="7"/>
      <c r="U7885" s="7"/>
      <c r="V7885" s="9" t="s">
        <v>136</v>
      </c>
      <c r="W7885" s="7"/>
      <c r="X7885" s="7"/>
    </row>
    <row r="7886" spans="1:24" ht="15" x14ac:dyDescent="0.2">
      <c r="A7886" s="7"/>
      <c r="B7886" s="7"/>
      <c r="C7886" s="16">
        <v>171</v>
      </c>
      <c r="D7886" s="16" t="s">
        <v>127</v>
      </c>
      <c r="E7886" s="16" t="s">
        <v>128</v>
      </c>
      <c r="F7886" s="16">
        <v>11</v>
      </c>
      <c r="G7886" s="16" t="s">
        <v>129</v>
      </c>
      <c r="H7886" s="7"/>
      <c r="I7886" s="7"/>
      <c r="J7886" s="16"/>
      <c r="K7886" s="7"/>
      <c r="L7886" s="7">
        <v>11401</v>
      </c>
      <c r="M7886" s="7">
        <v>401</v>
      </c>
      <c r="N7886" s="7">
        <v>2</v>
      </c>
      <c r="O7886" s="7">
        <v>0</v>
      </c>
      <c r="P7886" s="7">
        <v>401</v>
      </c>
      <c r="Q7886" s="7">
        <v>5</v>
      </c>
      <c r="R7886" s="8">
        <v>0.92708333333333337</v>
      </c>
      <c r="S7886" s="27">
        <f>HOUR(טבלה3[[#This Row],[שעת יציאה]])</f>
        <v>22</v>
      </c>
      <c r="T7886" s="7"/>
      <c r="U7886" s="7"/>
      <c r="V7886" s="9" t="s">
        <v>136</v>
      </c>
      <c r="W7886" s="7"/>
      <c r="X7886" s="7"/>
    </row>
    <row r="7887" spans="1:24" ht="15" x14ac:dyDescent="0.2">
      <c r="A7887" s="7"/>
      <c r="B7887" s="7"/>
      <c r="C7887" s="16">
        <v>171</v>
      </c>
      <c r="D7887" s="16" t="s">
        <v>127</v>
      </c>
      <c r="E7887" s="16" t="s">
        <v>128</v>
      </c>
      <c r="F7887" s="16">
        <v>11</v>
      </c>
      <c r="G7887" s="16" t="s">
        <v>129</v>
      </c>
      <c r="H7887" s="7"/>
      <c r="I7887" s="7"/>
      <c r="J7887" s="16"/>
      <c r="K7887" s="7"/>
      <c r="L7887" s="7">
        <v>11401</v>
      </c>
      <c r="M7887" s="7">
        <v>401</v>
      </c>
      <c r="N7887" s="7">
        <v>2</v>
      </c>
      <c r="O7887" s="7">
        <v>0</v>
      </c>
      <c r="P7887" s="7">
        <v>401</v>
      </c>
      <c r="Q7887" s="7">
        <v>5</v>
      </c>
      <c r="R7887" s="8">
        <v>0.94097222222281296</v>
      </c>
      <c r="S7887" s="27">
        <f>HOUR(טבלה3[[#This Row],[שעת יציאה]])</f>
        <v>22</v>
      </c>
      <c r="T7887" s="7"/>
      <c r="U7887" s="7"/>
      <c r="V7887" s="9" t="s">
        <v>136</v>
      </c>
      <c r="W7887" s="7"/>
      <c r="X7887" s="7"/>
    </row>
    <row r="7888" spans="1:24" ht="15" x14ac:dyDescent="0.2">
      <c r="A7888" s="7"/>
      <c r="B7888" s="7"/>
      <c r="C7888" s="16">
        <v>171</v>
      </c>
      <c r="D7888" s="16" t="s">
        <v>127</v>
      </c>
      <c r="E7888" s="16" t="s">
        <v>128</v>
      </c>
      <c r="F7888" s="16">
        <v>11</v>
      </c>
      <c r="G7888" s="16" t="s">
        <v>129</v>
      </c>
      <c r="H7888" s="7"/>
      <c r="I7888" s="7"/>
      <c r="J7888" s="16"/>
      <c r="K7888" s="7"/>
      <c r="L7888" s="7">
        <v>11401</v>
      </c>
      <c r="M7888" s="7">
        <v>401</v>
      </c>
      <c r="N7888" s="7">
        <v>2</v>
      </c>
      <c r="O7888" s="7">
        <v>0</v>
      </c>
      <c r="P7888" s="7">
        <v>401</v>
      </c>
      <c r="Q7888" s="7">
        <v>5</v>
      </c>
      <c r="R7888" s="8">
        <v>0.95138888888959805</v>
      </c>
      <c r="S7888" s="27">
        <f>HOUR(טבלה3[[#This Row],[שעת יציאה]])</f>
        <v>22</v>
      </c>
      <c r="T7888" s="7"/>
      <c r="U7888" s="7"/>
      <c r="V7888" s="9" t="s">
        <v>136</v>
      </c>
      <c r="W7888" s="7"/>
      <c r="X7888" s="7"/>
    </row>
    <row r="7889" spans="1:24" ht="15" x14ac:dyDescent="0.2">
      <c r="A7889" s="7"/>
      <c r="B7889" s="7"/>
      <c r="C7889" s="16">
        <v>171</v>
      </c>
      <c r="D7889" s="16" t="s">
        <v>127</v>
      </c>
      <c r="E7889" s="16" t="s">
        <v>128</v>
      </c>
      <c r="F7889" s="16">
        <v>11</v>
      </c>
      <c r="G7889" s="16" t="s">
        <v>129</v>
      </c>
      <c r="H7889" s="7"/>
      <c r="I7889" s="7"/>
      <c r="J7889" s="16"/>
      <c r="K7889" s="7"/>
      <c r="L7889" s="7">
        <v>11401</v>
      </c>
      <c r="M7889" s="7">
        <v>401</v>
      </c>
      <c r="N7889" s="7">
        <v>2</v>
      </c>
      <c r="O7889" s="7">
        <v>0</v>
      </c>
      <c r="P7889" s="7">
        <v>401</v>
      </c>
      <c r="Q7889" s="7">
        <v>5</v>
      </c>
      <c r="R7889" s="8">
        <v>0.96180555555638303</v>
      </c>
      <c r="S7889" s="27">
        <f>HOUR(טבלה3[[#This Row],[שעת יציאה]])</f>
        <v>23</v>
      </c>
      <c r="T7889" s="7"/>
      <c r="U7889" s="7"/>
      <c r="V7889" s="9" t="s">
        <v>136</v>
      </c>
      <c r="W7889" s="7"/>
      <c r="X7889" s="7"/>
    </row>
    <row r="7890" spans="1:24" ht="15" x14ac:dyDescent="0.2">
      <c r="A7890" s="7"/>
      <c r="B7890" s="7"/>
      <c r="C7890" s="16">
        <v>171</v>
      </c>
      <c r="D7890" s="16" t="s">
        <v>127</v>
      </c>
      <c r="E7890" s="16" t="s">
        <v>128</v>
      </c>
      <c r="F7890" s="16">
        <v>11</v>
      </c>
      <c r="G7890" s="16" t="s">
        <v>129</v>
      </c>
      <c r="H7890" s="7"/>
      <c r="I7890" s="7"/>
      <c r="J7890" s="16"/>
      <c r="K7890" s="7"/>
      <c r="L7890" s="7">
        <v>11401</v>
      </c>
      <c r="M7890" s="7">
        <v>401</v>
      </c>
      <c r="N7890" s="7">
        <v>2</v>
      </c>
      <c r="O7890" s="7">
        <v>0</v>
      </c>
      <c r="P7890" s="7">
        <v>401</v>
      </c>
      <c r="Q7890" s="7">
        <v>5</v>
      </c>
      <c r="R7890" s="8">
        <v>0.96875</v>
      </c>
      <c r="S7890" s="27">
        <f>HOUR(טבלה3[[#This Row],[שעת יציאה]])</f>
        <v>23</v>
      </c>
      <c r="T7890" s="7"/>
      <c r="U7890" s="7"/>
      <c r="V7890" s="9" t="s">
        <v>136</v>
      </c>
      <c r="W7890" s="7"/>
      <c r="X7890" s="7"/>
    </row>
    <row r="7891" spans="1:24" ht="15" x14ac:dyDescent="0.2">
      <c r="A7891" s="7"/>
      <c r="B7891" s="7"/>
      <c r="C7891" s="16">
        <v>171</v>
      </c>
      <c r="D7891" s="16" t="s">
        <v>127</v>
      </c>
      <c r="E7891" s="16" t="s">
        <v>128</v>
      </c>
      <c r="F7891" s="16">
        <v>11</v>
      </c>
      <c r="G7891" s="16" t="s">
        <v>129</v>
      </c>
      <c r="H7891" s="7"/>
      <c r="I7891" s="7"/>
      <c r="J7891" s="16"/>
      <c r="K7891" s="7"/>
      <c r="L7891" s="7">
        <v>11401</v>
      </c>
      <c r="M7891" s="7">
        <v>401</v>
      </c>
      <c r="N7891" s="7">
        <v>2</v>
      </c>
      <c r="O7891" s="7">
        <v>0</v>
      </c>
      <c r="P7891" s="7">
        <v>401</v>
      </c>
      <c r="Q7891" s="7">
        <v>5</v>
      </c>
      <c r="R7891" s="8">
        <v>0.98263888888995299</v>
      </c>
      <c r="S7891" s="27">
        <f>HOUR(טבלה3[[#This Row],[שעת יציאה]])</f>
        <v>23</v>
      </c>
      <c r="T7891" s="7"/>
      <c r="U7891" s="7"/>
      <c r="V7891" s="9" t="s">
        <v>136</v>
      </c>
      <c r="W7891" s="7"/>
      <c r="X7891" s="7"/>
    </row>
    <row r="7892" spans="1:24" ht="15" x14ac:dyDescent="0.2">
      <c r="A7892" s="7"/>
      <c r="B7892" s="7"/>
      <c r="C7892" s="16">
        <v>171</v>
      </c>
      <c r="D7892" s="16" t="s">
        <v>127</v>
      </c>
      <c r="E7892" s="16" t="s">
        <v>128</v>
      </c>
      <c r="F7892" s="16">
        <v>11</v>
      </c>
      <c r="G7892" s="16" t="s">
        <v>129</v>
      </c>
      <c r="H7892" s="7"/>
      <c r="I7892" s="7"/>
      <c r="J7892" s="16"/>
      <c r="K7892" s="7"/>
      <c r="L7892" s="7">
        <v>11401</v>
      </c>
      <c r="M7892" s="7">
        <v>401</v>
      </c>
      <c r="N7892" s="7">
        <v>2</v>
      </c>
      <c r="O7892" s="7">
        <v>0</v>
      </c>
      <c r="P7892" s="7">
        <v>401</v>
      </c>
      <c r="Q7892" s="7">
        <v>5</v>
      </c>
      <c r="R7892" s="8">
        <v>0.99305555555673797</v>
      </c>
      <c r="S7892" s="27">
        <f>HOUR(טבלה3[[#This Row],[שעת יציאה]])</f>
        <v>23</v>
      </c>
      <c r="T7892" s="7"/>
      <c r="U7892" s="7"/>
      <c r="V7892" s="9" t="s">
        <v>136</v>
      </c>
      <c r="W7892" s="7"/>
      <c r="X7892" s="7"/>
    </row>
    <row r="7893" spans="1:24" ht="15" x14ac:dyDescent="0.2">
      <c r="A7893" s="7"/>
      <c r="B7893" s="7"/>
      <c r="C7893" s="16">
        <v>171</v>
      </c>
      <c r="D7893" s="16" t="s">
        <v>127</v>
      </c>
      <c r="E7893" s="16" t="s">
        <v>128</v>
      </c>
      <c r="F7893" s="16">
        <v>11</v>
      </c>
      <c r="G7893" s="16" t="s">
        <v>129</v>
      </c>
      <c r="H7893" s="7"/>
      <c r="I7893" s="7"/>
      <c r="J7893" s="16"/>
      <c r="K7893" s="7"/>
      <c r="L7893" s="7">
        <v>11401</v>
      </c>
      <c r="M7893" s="7">
        <v>401</v>
      </c>
      <c r="N7893" s="7">
        <v>2</v>
      </c>
      <c r="O7893" s="7">
        <v>1</v>
      </c>
      <c r="P7893" s="7">
        <v>401</v>
      </c>
      <c r="Q7893" s="7">
        <v>5</v>
      </c>
      <c r="R7893" s="8">
        <v>1.0034722222222221</v>
      </c>
      <c r="S7893" s="27">
        <f>HOUR(טבלה3[[#This Row],[שעת יציאה]])</f>
        <v>0</v>
      </c>
      <c r="T7893" s="7"/>
      <c r="U7893" s="7"/>
      <c r="V7893" s="9" t="s">
        <v>141</v>
      </c>
      <c r="W7893" s="7"/>
      <c r="X7893" s="7"/>
    </row>
    <row r="7894" spans="1:24" ht="15" x14ac:dyDescent="0.2">
      <c r="A7894" s="7"/>
      <c r="B7894" s="7"/>
      <c r="C7894" s="16">
        <v>171</v>
      </c>
      <c r="D7894" s="16" t="s">
        <v>127</v>
      </c>
      <c r="E7894" s="16" t="s">
        <v>128</v>
      </c>
      <c r="F7894" s="16">
        <v>11</v>
      </c>
      <c r="G7894" s="16" t="s">
        <v>129</v>
      </c>
      <c r="H7894" s="7"/>
      <c r="I7894" s="7"/>
      <c r="J7894" s="16"/>
      <c r="K7894" s="7"/>
      <c r="L7894" s="7">
        <v>11401</v>
      </c>
      <c r="M7894" s="7">
        <v>401</v>
      </c>
      <c r="N7894" s="7">
        <v>2</v>
      </c>
      <c r="O7894" s="7">
        <v>1</v>
      </c>
      <c r="P7894" s="7">
        <v>401</v>
      </c>
      <c r="Q7894" s="7">
        <v>5</v>
      </c>
      <c r="R7894" s="8">
        <v>1.0138888888888888</v>
      </c>
      <c r="S7894" s="27">
        <f>HOUR(טבלה3[[#This Row],[שעת יציאה]])</f>
        <v>0</v>
      </c>
      <c r="T7894" s="7"/>
      <c r="U7894" s="7"/>
      <c r="V7894" s="9" t="s">
        <v>141</v>
      </c>
      <c r="W7894" s="7"/>
      <c r="X7894" s="7"/>
    </row>
    <row r="7895" spans="1:24" ht="15" x14ac:dyDescent="0.2">
      <c r="A7895" s="7"/>
      <c r="B7895" s="7"/>
      <c r="C7895" s="16">
        <v>171</v>
      </c>
      <c r="D7895" s="16" t="s">
        <v>127</v>
      </c>
      <c r="E7895" s="16" t="s">
        <v>128</v>
      </c>
      <c r="F7895" s="16">
        <v>11</v>
      </c>
      <c r="G7895" s="16" t="s">
        <v>129</v>
      </c>
      <c r="H7895" s="7"/>
      <c r="I7895" s="7"/>
      <c r="J7895" s="16"/>
      <c r="K7895" s="7"/>
      <c r="L7895" s="7">
        <v>11401</v>
      </c>
      <c r="M7895" s="7">
        <v>401</v>
      </c>
      <c r="N7895" s="7">
        <v>2</v>
      </c>
      <c r="O7895" s="7">
        <v>1</v>
      </c>
      <c r="P7895" s="7">
        <v>401</v>
      </c>
      <c r="Q7895" s="7">
        <v>5</v>
      </c>
      <c r="R7895" s="8">
        <v>1.0208333333333333</v>
      </c>
      <c r="S7895" s="27">
        <f>HOUR(טבלה3[[#This Row],[שעת יציאה]])</f>
        <v>0</v>
      </c>
      <c r="T7895" s="7"/>
      <c r="U7895" s="7"/>
      <c r="V7895" s="9" t="s">
        <v>141</v>
      </c>
      <c r="W7895" s="7"/>
      <c r="X7895" s="7"/>
    </row>
    <row r="7896" spans="1:24" ht="15" x14ac:dyDescent="0.2">
      <c r="A7896" s="7"/>
      <c r="B7896" s="7"/>
      <c r="C7896" s="16">
        <v>171</v>
      </c>
      <c r="D7896" s="16" t="s">
        <v>127</v>
      </c>
      <c r="E7896" s="16" t="s">
        <v>128</v>
      </c>
      <c r="F7896" s="16">
        <v>11</v>
      </c>
      <c r="G7896" s="16" t="s">
        <v>129</v>
      </c>
      <c r="H7896" s="7"/>
      <c r="I7896" s="7"/>
      <c r="J7896" s="16"/>
      <c r="K7896" s="7"/>
      <c r="L7896" s="7">
        <v>11421</v>
      </c>
      <c r="M7896" s="7">
        <v>421</v>
      </c>
      <c r="N7896" s="7">
        <v>1</v>
      </c>
      <c r="O7896" s="7">
        <v>0</v>
      </c>
      <c r="P7896" s="7">
        <v>421</v>
      </c>
      <c r="Q7896" s="7">
        <v>5</v>
      </c>
      <c r="R7896" s="8">
        <v>0.85763888888888884</v>
      </c>
      <c r="S7896" s="27">
        <f>HOUR(טבלה3[[#This Row],[שעת יציאה]])</f>
        <v>20</v>
      </c>
      <c r="T7896" s="7"/>
      <c r="U7896" s="7"/>
      <c r="V7896" s="9" t="s">
        <v>138</v>
      </c>
      <c r="W7896" s="7"/>
      <c r="X7896" s="7"/>
    </row>
    <row r="7897" spans="1:24" ht="15" x14ac:dyDescent="0.2">
      <c r="A7897" s="7"/>
      <c r="B7897" s="7"/>
      <c r="C7897" s="16">
        <v>171</v>
      </c>
      <c r="D7897" s="16" t="s">
        <v>127</v>
      </c>
      <c r="E7897" s="16" t="s">
        <v>128</v>
      </c>
      <c r="F7897" s="16">
        <v>11</v>
      </c>
      <c r="G7897" s="16" t="s">
        <v>129</v>
      </c>
      <c r="H7897" s="7"/>
      <c r="I7897" s="7"/>
      <c r="J7897" s="16"/>
      <c r="K7897" s="7"/>
      <c r="L7897" s="7">
        <v>11421</v>
      </c>
      <c r="M7897" s="7">
        <v>421</v>
      </c>
      <c r="N7897" s="7">
        <v>1</v>
      </c>
      <c r="O7897" s="7">
        <v>0</v>
      </c>
      <c r="P7897" s="7">
        <v>421</v>
      </c>
      <c r="Q7897" s="7">
        <v>5</v>
      </c>
      <c r="R7897" s="8">
        <v>0.89930555555555503</v>
      </c>
      <c r="S7897" s="27">
        <f>HOUR(טבלה3[[#This Row],[שעת יציאה]])</f>
        <v>21</v>
      </c>
      <c r="T7897" s="7"/>
      <c r="U7897" s="7"/>
      <c r="V7897" s="9" t="s">
        <v>138</v>
      </c>
      <c r="W7897" s="7"/>
      <c r="X7897" s="7"/>
    </row>
    <row r="7898" spans="1:24" ht="15" x14ac:dyDescent="0.2">
      <c r="A7898" s="7"/>
      <c r="B7898" s="7"/>
      <c r="C7898" s="16">
        <v>171</v>
      </c>
      <c r="D7898" s="16" t="s">
        <v>127</v>
      </c>
      <c r="E7898" s="16" t="s">
        <v>128</v>
      </c>
      <c r="F7898" s="16">
        <v>11</v>
      </c>
      <c r="G7898" s="16" t="s">
        <v>129</v>
      </c>
      <c r="H7898" s="7"/>
      <c r="I7898" s="7"/>
      <c r="J7898" s="16"/>
      <c r="K7898" s="7"/>
      <c r="L7898" s="7">
        <v>11421</v>
      </c>
      <c r="M7898" s="7">
        <v>421</v>
      </c>
      <c r="N7898" s="7">
        <v>1</v>
      </c>
      <c r="O7898" s="7">
        <v>0</v>
      </c>
      <c r="P7898" s="7">
        <v>421</v>
      </c>
      <c r="Q7898" s="7">
        <v>5</v>
      </c>
      <c r="R7898" s="8">
        <v>0.94097222222222199</v>
      </c>
      <c r="S7898" s="27">
        <f>HOUR(טבלה3[[#This Row],[שעת יציאה]])</f>
        <v>22</v>
      </c>
      <c r="T7898" s="7"/>
      <c r="U7898" s="7"/>
      <c r="V7898" s="9" t="s">
        <v>138</v>
      </c>
      <c r="W7898" s="7"/>
      <c r="X7898" s="7"/>
    </row>
    <row r="7899" spans="1:24" ht="15" x14ac:dyDescent="0.2">
      <c r="A7899" s="7"/>
      <c r="B7899" s="7"/>
      <c r="C7899" s="16">
        <v>171</v>
      </c>
      <c r="D7899" s="16" t="s">
        <v>127</v>
      </c>
      <c r="E7899" s="16" t="s">
        <v>128</v>
      </c>
      <c r="F7899" s="16">
        <v>11</v>
      </c>
      <c r="G7899" s="16" t="s">
        <v>129</v>
      </c>
      <c r="H7899" s="7"/>
      <c r="I7899" s="7"/>
      <c r="J7899" s="16"/>
      <c r="K7899" s="7"/>
      <c r="L7899" s="7">
        <v>11421</v>
      </c>
      <c r="M7899" s="7">
        <v>421</v>
      </c>
      <c r="N7899" s="7">
        <v>1</v>
      </c>
      <c r="O7899" s="7">
        <v>0</v>
      </c>
      <c r="P7899" s="7">
        <v>421</v>
      </c>
      <c r="Q7899" s="7">
        <v>5</v>
      </c>
      <c r="R7899" s="8">
        <v>0.98263888888888895</v>
      </c>
      <c r="S7899" s="27">
        <f>HOUR(טבלה3[[#This Row],[שעת יציאה]])</f>
        <v>23</v>
      </c>
      <c r="T7899" s="7"/>
      <c r="U7899" s="7"/>
      <c r="V7899" s="9" t="s">
        <v>138</v>
      </c>
      <c r="W7899" s="7"/>
      <c r="X7899" s="7"/>
    </row>
    <row r="7900" spans="1:24" ht="15" x14ac:dyDescent="0.2">
      <c r="A7900" s="7"/>
      <c r="B7900" s="7"/>
      <c r="C7900" s="16">
        <v>171</v>
      </c>
      <c r="D7900" s="16" t="s">
        <v>127</v>
      </c>
      <c r="E7900" s="16" t="s">
        <v>128</v>
      </c>
      <c r="F7900" s="16">
        <v>11</v>
      </c>
      <c r="G7900" s="16" t="s">
        <v>129</v>
      </c>
      <c r="H7900" s="7"/>
      <c r="I7900" s="7"/>
      <c r="J7900" s="16"/>
      <c r="K7900" s="7"/>
      <c r="L7900" s="7">
        <v>11421</v>
      </c>
      <c r="M7900" s="7">
        <v>421</v>
      </c>
      <c r="N7900" s="7">
        <v>2</v>
      </c>
      <c r="O7900" s="7">
        <v>0</v>
      </c>
      <c r="P7900" s="7">
        <v>421</v>
      </c>
      <c r="Q7900" s="7">
        <v>5</v>
      </c>
      <c r="R7900" s="8">
        <v>0.72916666666666663</v>
      </c>
      <c r="S7900" s="27">
        <f>HOUR(טבלה3[[#This Row],[שעת יציאה]])</f>
        <v>17</v>
      </c>
      <c r="T7900" s="7"/>
      <c r="U7900" s="7"/>
      <c r="V7900" s="9" t="s">
        <v>142</v>
      </c>
      <c r="W7900" s="7"/>
      <c r="X7900" s="7"/>
    </row>
    <row r="7901" spans="1:24" ht="15" x14ac:dyDescent="0.2">
      <c r="A7901" s="7"/>
      <c r="B7901" s="7"/>
      <c r="C7901" s="16">
        <v>171</v>
      </c>
      <c r="D7901" s="16" t="s">
        <v>127</v>
      </c>
      <c r="E7901" s="16" t="s">
        <v>128</v>
      </c>
      <c r="F7901" s="16">
        <v>11</v>
      </c>
      <c r="G7901" s="16" t="s">
        <v>129</v>
      </c>
      <c r="H7901" s="7"/>
      <c r="I7901" s="7"/>
      <c r="J7901" s="16"/>
      <c r="K7901" s="7"/>
      <c r="L7901" s="7">
        <v>11421</v>
      </c>
      <c r="M7901" s="7">
        <v>421</v>
      </c>
      <c r="N7901" s="7">
        <v>2</v>
      </c>
      <c r="O7901" s="7">
        <v>0</v>
      </c>
      <c r="P7901" s="7">
        <v>421</v>
      </c>
      <c r="Q7901" s="7">
        <v>5</v>
      </c>
      <c r="R7901" s="8">
        <v>0.77083333333333304</v>
      </c>
      <c r="S7901" s="27">
        <f>HOUR(טבלה3[[#This Row],[שעת יציאה]])</f>
        <v>18</v>
      </c>
      <c r="T7901" s="7"/>
      <c r="U7901" s="7"/>
      <c r="V7901" s="9" t="s">
        <v>142</v>
      </c>
      <c r="W7901" s="7"/>
      <c r="X7901" s="7"/>
    </row>
    <row r="7902" spans="1:24" ht="15" x14ac:dyDescent="0.2">
      <c r="A7902" s="7"/>
      <c r="B7902" s="7"/>
      <c r="C7902" s="16">
        <v>171</v>
      </c>
      <c r="D7902" s="16" t="s">
        <v>127</v>
      </c>
      <c r="E7902" s="16" t="s">
        <v>128</v>
      </c>
      <c r="F7902" s="16">
        <v>11</v>
      </c>
      <c r="G7902" s="16" t="s">
        <v>129</v>
      </c>
      <c r="H7902" s="7"/>
      <c r="I7902" s="7"/>
      <c r="J7902" s="16"/>
      <c r="K7902" s="7"/>
      <c r="L7902" s="7">
        <v>11421</v>
      </c>
      <c r="M7902" s="7">
        <v>421</v>
      </c>
      <c r="N7902" s="7">
        <v>2</v>
      </c>
      <c r="O7902" s="7">
        <v>0</v>
      </c>
      <c r="P7902" s="7">
        <v>421</v>
      </c>
      <c r="Q7902" s="7">
        <v>5</v>
      </c>
      <c r="R7902" s="8">
        <v>0.8125</v>
      </c>
      <c r="S7902" s="27">
        <f>HOUR(טבלה3[[#This Row],[שעת יציאה]])</f>
        <v>19</v>
      </c>
      <c r="T7902" s="7"/>
      <c r="U7902" s="7"/>
      <c r="V7902" s="9" t="s">
        <v>142</v>
      </c>
      <c r="W7902" s="7"/>
      <c r="X7902" s="7"/>
    </row>
    <row r="7903" spans="1:24" ht="15" x14ac:dyDescent="0.2">
      <c r="A7903" s="7"/>
      <c r="B7903" s="7"/>
      <c r="C7903" s="16">
        <v>171</v>
      </c>
      <c r="D7903" s="16" t="s">
        <v>127</v>
      </c>
      <c r="E7903" s="16" t="s">
        <v>128</v>
      </c>
      <c r="F7903" s="16">
        <v>11</v>
      </c>
      <c r="G7903" s="16" t="s">
        <v>129</v>
      </c>
      <c r="H7903" s="7"/>
      <c r="I7903" s="7"/>
      <c r="J7903" s="16"/>
      <c r="K7903" s="7"/>
      <c r="L7903" s="7">
        <v>11421</v>
      </c>
      <c r="M7903" s="7">
        <v>421</v>
      </c>
      <c r="N7903" s="7">
        <v>2</v>
      </c>
      <c r="O7903" s="7">
        <v>0</v>
      </c>
      <c r="P7903" s="7">
        <v>421</v>
      </c>
      <c r="Q7903" s="7">
        <v>5</v>
      </c>
      <c r="R7903" s="8">
        <v>0.85416666666666696</v>
      </c>
      <c r="S7903" s="27">
        <f>HOUR(טבלה3[[#This Row],[שעת יציאה]])</f>
        <v>20</v>
      </c>
      <c r="T7903" s="7"/>
      <c r="U7903" s="7"/>
      <c r="V7903" s="9" t="s">
        <v>142</v>
      </c>
      <c r="W7903" s="7"/>
      <c r="X7903" s="7"/>
    </row>
    <row r="7904" spans="1:24" ht="15" x14ac:dyDescent="0.2">
      <c r="A7904" s="7"/>
      <c r="B7904" s="7"/>
      <c r="C7904" s="16">
        <v>171</v>
      </c>
      <c r="D7904" s="16" t="s">
        <v>127</v>
      </c>
      <c r="E7904" s="16" t="s">
        <v>128</v>
      </c>
      <c r="F7904" s="16">
        <v>11</v>
      </c>
      <c r="G7904" s="16" t="s">
        <v>129</v>
      </c>
      <c r="H7904" s="7"/>
      <c r="I7904" s="7"/>
      <c r="J7904" s="16"/>
      <c r="K7904" s="7"/>
      <c r="L7904" s="16">
        <v>10422</v>
      </c>
      <c r="M7904" s="16">
        <v>422</v>
      </c>
      <c r="N7904" s="16">
        <v>1</v>
      </c>
      <c r="O7904" s="7">
        <v>0</v>
      </c>
      <c r="P7904" s="7">
        <v>422</v>
      </c>
      <c r="Q7904" s="16">
        <v>5</v>
      </c>
      <c r="R7904" s="8">
        <v>0.27083333333333331</v>
      </c>
      <c r="S7904" s="27">
        <f>HOUR(טבלה3[[#This Row],[שעת יציאה]])</f>
        <v>6</v>
      </c>
      <c r="T7904" s="7"/>
      <c r="U7904" s="7"/>
      <c r="V7904" s="9" t="s">
        <v>138</v>
      </c>
      <c r="W7904" s="7"/>
      <c r="X7904" s="7"/>
    </row>
    <row r="7905" spans="1:24" ht="15" x14ac:dyDescent="0.2">
      <c r="A7905" s="7"/>
      <c r="B7905" s="7"/>
      <c r="C7905" s="16">
        <v>171</v>
      </c>
      <c r="D7905" s="16" t="s">
        <v>127</v>
      </c>
      <c r="E7905" s="16" t="s">
        <v>128</v>
      </c>
      <c r="F7905" s="16">
        <v>11</v>
      </c>
      <c r="G7905" s="16" t="s">
        <v>129</v>
      </c>
      <c r="H7905" s="7"/>
      <c r="I7905" s="7"/>
      <c r="J7905" s="16"/>
      <c r="K7905" s="7"/>
      <c r="L7905" s="16">
        <v>10422</v>
      </c>
      <c r="M7905" s="16">
        <v>422</v>
      </c>
      <c r="N7905" s="16">
        <v>1</v>
      </c>
      <c r="O7905" s="7">
        <v>0</v>
      </c>
      <c r="P7905" s="7">
        <v>422</v>
      </c>
      <c r="Q7905" s="16">
        <v>5</v>
      </c>
      <c r="R7905" s="8">
        <v>0.29166666666666669</v>
      </c>
      <c r="S7905" s="27">
        <f>HOUR(טבלה3[[#This Row],[שעת יציאה]])</f>
        <v>7</v>
      </c>
      <c r="T7905" s="7"/>
      <c r="U7905" s="7"/>
      <c r="V7905" s="9" t="s">
        <v>138</v>
      </c>
      <c r="W7905" s="7"/>
      <c r="X7905" s="7"/>
    </row>
    <row r="7906" spans="1:24" ht="15" x14ac:dyDescent="0.2">
      <c r="A7906" s="7"/>
      <c r="B7906" s="7"/>
      <c r="C7906" s="16">
        <v>171</v>
      </c>
      <c r="D7906" s="16" t="s">
        <v>127</v>
      </c>
      <c r="E7906" s="16" t="s">
        <v>128</v>
      </c>
      <c r="F7906" s="16">
        <v>11</v>
      </c>
      <c r="G7906" s="16" t="s">
        <v>129</v>
      </c>
      <c r="H7906" s="7"/>
      <c r="I7906" s="7"/>
      <c r="J7906" s="16"/>
      <c r="K7906" s="7"/>
      <c r="L7906" s="16">
        <v>10422</v>
      </c>
      <c r="M7906" s="16">
        <v>422</v>
      </c>
      <c r="N7906" s="16">
        <v>1</v>
      </c>
      <c r="O7906" s="7">
        <v>0</v>
      </c>
      <c r="P7906" s="7">
        <v>422</v>
      </c>
      <c r="Q7906" s="16">
        <v>5</v>
      </c>
      <c r="R7906" s="8">
        <v>0.3125</v>
      </c>
      <c r="S7906" s="27">
        <f>HOUR(טבלה3[[#This Row],[שעת יציאה]])</f>
        <v>7</v>
      </c>
      <c r="T7906" s="7"/>
      <c r="U7906" s="7"/>
      <c r="V7906" s="9" t="s">
        <v>138</v>
      </c>
      <c r="W7906" s="7"/>
      <c r="X7906" s="7"/>
    </row>
    <row r="7907" spans="1:24" ht="15" x14ac:dyDescent="0.2">
      <c r="A7907" s="7"/>
      <c r="B7907" s="7"/>
      <c r="C7907" s="16">
        <v>171</v>
      </c>
      <c r="D7907" s="16" t="s">
        <v>127</v>
      </c>
      <c r="E7907" s="16" t="s">
        <v>128</v>
      </c>
      <c r="F7907" s="16">
        <v>11</v>
      </c>
      <c r="G7907" s="16" t="s">
        <v>129</v>
      </c>
      <c r="H7907" s="7"/>
      <c r="I7907" s="7"/>
      <c r="J7907" s="16"/>
      <c r="K7907" s="7"/>
      <c r="L7907" s="16">
        <v>10422</v>
      </c>
      <c r="M7907" s="16">
        <v>422</v>
      </c>
      <c r="N7907" s="16">
        <v>1</v>
      </c>
      <c r="O7907" s="7">
        <v>0</v>
      </c>
      <c r="P7907" s="7">
        <v>422</v>
      </c>
      <c r="Q7907" s="16">
        <v>5</v>
      </c>
      <c r="R7907" s="8">
        <v>0.33333333333333298</v>
      </c>
      <c r="S7907" s="27">
        <f>HOUR(טבלה3[[#This Row],[שעת יציאה]])</f>
        <v>8</v>
      </c>
      <c r="T7907" s="7"/>
      <c r="U7907" s="7"/>
      <c r="V7907" s="9" t="s">
        <v>138</v>
      </c>
      <c r="W7907" s="7"/>
      <c r="X7907" s="7"/>
    </row>
    <row r="7908" spans="1:24" ht="15" x14ac:dyDescent="0.2">
      <c r="A7908" s="7"/>
      <c r="B7908" s="7"/>
      <c r="C7908" s="16">
        <v>171</v>
      </c>
      <c r="D7908" s="16" t="s">
        <v>127</v>
      </c>
      <c r="E7908" s="16" t="s">
        <v>128</v>
      </c>
      <c r="F7908" s="16">
        <v>11</v>
      </c>
      <c r="G7908" s="16" t="s">
        <v>129</v>
      </c>
      <c r="H7908" s="7"/>
      <c r="I7908" s="7"/>
      <c r="J7908" s="16"/>
      <c r="K7908" s="7"/>
      <c r="L7908" s="16">
        <v>10422</v>
      </c>
      <c r="M7908" s="16">
        <v>422</v>
      </c>
      <c r="N7908" s="16">
        <v>1</v>
      </c>
      <c r="O7908" s="7">
        <v>0</v>
      </c>
      <c r="P7908" s="7">
        <v>422</v>
      </c>
      <c r="Q7908" s="16">
        <v>5</v>
      </c>
      <c r="R7908" s="8">
        <v>0.35416666666666702</v>
      </c>
      <c r="S7908" s="27">
        <f>HOUR(טבלה3[[#This Row],[שעת יציאה]])</f>
        <v>8</v>
      </c>
      <c r="T7908" s="7"/>
      <c r="U7908" s="7"/>
      <c r="V7908" s="9" t="s">
        <v>138</v>
      </c>
      <c r="W7908" s="7"/>
      <c r="X7908" s="7"/>
    </row>
    <row r="7909" spans="1:24" ht="15" x14ac:dyDescent="0.2">
      <c r="A7909" s="7"/>
      <c r="B7909" s="7"/>
      <c r="C7909" s="16">
        <v>171</v>
      </c>
      <c r="D7909" s="16" t="s">
        <v>127</v>
      </c>
      <c r="E7909" s="16" t="s">
        <v>128</v>
      </c>
      <c r="F7909" s="16">
        <v>11</v>
      </c>
      <c r="G7909" s="16" t="s">
        <v>129</v>
      </c>
      <c r="H7909" s="7"/>
      <c r="I7909" s="7"/>
      <c r="J7909" s="16"/>
      <c r="K7909" s="7"/>
      <c r="L7909" s="16">
        <v>10422</v>
      </c>
      <c r="M7909" s="16">
        <v>422</v>
      </c>
      <c r="N7909" s="16">
        <v>1</v>
      </c>
      <c r="O7909" s="7">
        <v>0</v>
      </c>
      <c r="P7909" s="7">
        <v>422</v>
      </c>
      <c r="Q7909" s="16">
        <v>5</v>
      </c>
      <c r="R7909" s="8">
        <v>0.375</v>
      </c>
      <c r="S7909" s="27">
        <f>HOUR(טבלה3[[#This Row],[שעת יציאה]])</f>
        <v>9</v>
      </c>
      <c r="T7909" s="7"/>
      <c r="U7909" s="7"/>
      <c r="V7909" s="9" t="s">
        <v>138</v>
      </c>
      <c r="W7909" s="7"/>
      <c r="X7909" s="7"/>
    </row>
    <row r="7910" spans="1:24" ht="15" x14ac:dyDescent="0.2">
      <c r="A7910" s="7"/>
      <c r="B7910" s="7"/>
      <c r="C7910" s="16">
        <v>171</v>
      </c>
      <c r="D7910" s="16" t="s">
        <v>127</v>
      </c>
      <c r="E7910" s="16" t="s">
        <v>128</v>
      </c>
      <c r="F7910" s="16">
        <v>11</v>
      </c>
      <c r="G7910" s="16" t="s">
        <v>129</v>
      </c>
      <c r="H7910" s="7"/>
      <c r="I7910" s="7"/>
      <c r="J7910" s="16"/>
      <c r="K7910" s="7"/>
      <c r="L7910" s="16">
        <v>10422</v>
      </c>
      <c r="M7910" s="16">
        <v>422</v>
      </c>
      <c r="N7910" s="16">
        <v>1</v>
      </c>
      <c r="O7910" s="7">
        <v>0</v>
      </c>
      <c r="P7910" s="7">
        <v>422</v>
      </c>
      <c r="Q7910" s="16">
        <v>5</v>
      </c>
      <c r="R7910" s="8">
        <v>0.39583333333333298</v>
      </c>
      <c r="S7910" s="27">
        <f>HOUR(טבלה3[[#This Row],[שעת יציאה]])</f>
        <v>9</v>
      </c>
      <c r="T7910" s="7"/>
      <c r="U7910" s="7"/>
      <c r="V7910" s="9" t="s">
        <v>138</v>
      </c>
      <c r="W7910" s="7"/>
      <c r="X7910" s="7"/>
    </row>
    <row r="7911" spans="1:24" ht="15" x14ac:dyDescent="0.2">
      <c r="A7911" s="7"/>
      <c r="B7911" s="7"/>
      <c r="C7911" s="16">
        <v>171</v>
      </c>
      <c r="D7911" s="16" t="s">
        <v>127</v>
      </c>
      <c r="E7911" s="16" t="s">
        <v>128</v>
      </c>
      <c r="F7911" s="16">
        <v>11</v>
      </c>
      <c r="G7911" s="16" t="s">
        <v>129</v>
      </c>
      <c r="H7911" s="7"/>
      <c r="I7911" s="7"/>
      <c r="J7911" s="16"/>
      <c r="K7911" s="7"/>
      <c r="L7911" s="16">
        <v>10422</v>
      </c>
      <c r="M7911" s="16">
        <v>422</v>
      </c>
      <c r="N7911" s="16">
        <v>1</v>
      </c>
      <c r="O7911" s="7">
        <v>0</v>
      </c>
      <c r="P7911" s="7">
        <v>422</v>
      </c>
      <c r="Q7911" s="16">
        <v>5</v>
      </c>
      <c r="R7911" s="8">
        <v>0.41666666666666702</v>
      </c>
      <c r="S7911" s="27">
        <f>HOUR(טבלה3[[#This Row],[שעת יציאה]])</f>
        <v>10</v>
      </c>
      <c r="T7911" s="7"/>
      <c r="U7911" s="7"/>
      <c r="V7911" s="9" t="s">
        <v>138</v>
      </c>
      <c r="W7911" s="7"/>
      <c r="X7911" s="7"/>
    </row>
    <row r="7912" spans="1:24" ht="15" x14ac:dyDescent="0.2">
      <c r="A7912" s="7"/>
      <c r="B7912" s="7"/>
      <c r="C7912" s="16">
        <v>171</v>
      </c>
      <c r="D7912" s="16" t="s">
        <v>127</v>
      </c>
      <c r="E7912" s="16" t="s">
        <v>128</v>
      </c>
      <c r="F7912" s="16">
        <v>11</v>
      </c>
      <c r="G7912" s="16" t="s">
        <v>129</v>
      </c>
      <c r="H7912" s="7"/>
      <c r="I7912" s="7"/>
      <c r="J7912" s="16"/>
      <c r="K7912" s="7"/>
      <c r="L7912" s="16">
        <v>10422</v>
      </c>
      <c r="M7912" s="16">
        <v>422</v>
      </c>
      <c r="N7912" s="16">
        <v>1</v>
      </c>
      <c r="O7912" s="7">
        <v>0</v>
      </c>
      <c r="P7912" s="7">
        <v>422</v>
      </c>
      <c r="Q7912" s="16">
        <v>5</v>
      </c>
      <c r="R7912" s="8">
        <v>0.4375</v>
      </c>
      <c r="S7912" s="27">
        <f>HOUR(טבלה3[[#This Row],[שעת יציאה]])</f>
        <v>10</v>
      </c>
      <c r="T7912" s="7"/>
      <c r="U7912" s="7"/>
      <c r="V7912" s="9" t="s">
        <v>138</v>
      </c>
      <c r="W7912" s="7"/>
      <c r="X7912" s="7"/>
    </row>
    <row r="7913" spans="1:24" ht="15" x14ac:dyDescent="0.2">
      <c r="A7913" s="7"/>
      <c r="B7913" s="7"/>
      <c r="C7913" s="16">
        <v>171</v>
      </c>
      <c r="D7913" s="16" t="s">
        <v>127</v>
      </c>
      <c r="E7913" s="16" t="s">
        <v>128</v>
      </c>
      <c r="F7913" s="16">
        <v>11</v>
      </c>
      <c r="G7913" s="16" t="s">
        <v>129</v>
      </c>
      <c r="H7913" s="7"/>
      <c r="I7913" s="7"/>
      <c r="J7913" s="16"/>
      <c r="K7913" s="7"/>
      <c r="L7913" s="16">
        <v>10422</v>
      </c>
      <c r="M7913" s="16">
        <v>422</v>
      </c>
      <c r="N7913" s="16">
        <v>1</v>
      </c>
      <c r="O7913" s="7">
        <v>0</v>
      </c>
      <c r="P7913" s="7">
        <v>422</v>
      </c>
      <c r="Q7913" s="16">
        <v>5</v>
      </c>
      <c r="R7913" s="8">
        <v>0.45833333333333298</v>
      </c>
      <c r="S7913" s="27">
        <f>HOUR(טבלה3[[#This Row],[שעת יציאה]])</f>
        <v>11</v>
      </c>
      <c r="T7913" s="7"/>
      <c r="U7913" s="7"/>
      <c r="V7913" s="9" t="s">
        <v>138</v>
      </c>
      <c r="W7913" s="7"/>
      <c r="X7913" s="7"/>
    </row>
    <row r="7914" spans="1:24" ht="15" x14ac:dyDescent="0.2">
      <c r="A7914" s="7"/>
      <c r="B7914" s="7"/>
      <c r="C7914" s="16">
        <v>171</v>
      </c>
      <c r="D7914" s="16" t="s">
        <v>127</v>
      </c>
      <c r="E7914" s="16" t="s">
        <v>128</v>
      </c>
      <c r="F7914" s="16">
        <v>11</v>
      </c>
      <c r="G7914" s="16" t="s">
        <v>129</v>
      </c>
      <c r="H7914" s="7"/>
      <c r="I7914" s="7"/>
      <c r="J7914" s="16"/>
      <c r="K7914" s="7"/>
      <c r="L7914" s="16">
        <v>10422</v>
      </c>
      <c r="M7914" s="16">
        <v>422</v>
      </c>
      <c r="N7914" s="16">
        <v>1</v>
      </c>
      <c r="O7914" s="7">
        <v>0</v>
      </c>
      <c r="P7914" s="7">
        <v>422</v>
      </c>
      <c r="Q7914" s="16">
        <v>5</v>
      </c>
      <c r="R7914" s="8">
        <v>0.47222222222222227</v>
      </c>
      <c r="S7914" s="27">
        <f>HOUR(טבלה3[[#This Row],[שעת יציאה]])</f>
        <v>11</v>
      </c>
      <c r="T7914" s="7"/>
      <c r="U7914" s="7"/>
      <c r="V7914" s="9" t="s">
        <v>138</v>
      </c>
      <c r="W7914" s="7"/>
      <c r="X7914" s="7"/>
    </row>
    <row r="7915" spans="1:24" ht="15" x14ac:dyDescent="0.2">
      <c r="A7915" s="7"/>
      <c r="B7915" s="7"/>
      <c r="C7915" s="16">
        <v>171</v>
      </c>
      <c r="D7915" s="16" t="s">
        <v>127</v>
      </c>
      <c r="E7915" s="16" t="s">
        <v>128</v>
      </c>
      <c r="F7915" s="16">
        <v>11</v>
      </c>
      <c r="G7915" s="16" t="s">
        <v>129</v>
      </c>
      <c r="H7915" s="7"/>
      <c r="I7915" s="7"/>
      <c r="J7915" s="16"/>
      <c r="K7915" s="7"/>
      <c r="L7915" s="16">
        <v>10422</v>
      </c>
      <c r="M7915" s="16">
        <v>422</v>
      </c>
      <c r="N7915" s="16">
        <v>1</v>
      </c>
      <c r="O7915" s="7">
        <v>0</v>
      </c>
      <c r="P7915" s="7">
        <v>422</v>
      </c>
      <c r="Q7915" s="16">
        <v>5</v>
      </c>
      <c r="R7915" s="8">
        <v>0.48611111111111199</v>
      </c>
      <c r="S7915" s="27">
        <f>HOUR(טבלה3[[#This Row],[שעת יציאה]])</f>
        <v>11</v>
      </c>
      <c r="T7915" s="7"/>
      <c r="U7915" s="7"/>
      <c r="V7915" s="9" t="s">
        <v>138</v>
      </c>
      <c r="W7915" s="7"/>
      <c r="X7915" s="7"/>
    </row>
    <row r="7916" spans="1:24" ht="15" x14ac:dyDescent="0.2">
      <c r="A7916" s="7"/>
      <c r="B7916" s="7"/>
      <c r="C7916" s="16">
        <v>171</v>
      </c>
      <c r="D7916" s="16" t="s">
        <v>127</v>
      </c>
      <c r="E7916" s="16" t="s">
        <v>128</v>
      </c>
      <c r="F7916" s="16">
        <v>11</v>
      </c>
      <c r="G7916" s="16" t="s">
        <v>129</v>
      </c>
      <c r="H7916" s="7"/>
      <c r="I7916" s="7"/>
      <c r="J7916" s="16"/>
      <c r="K7916" s="7"/>
      <c r="L7916" s="16">
        <v>10422</v>
      </c>
      <c r="M7916" s="16">
        <v>422</v>
      </c>
      <c r="N7916" s="16">
        <v>1</v>
      </c>
      <c r="O7916" s="7">
        <v>0</v>
      </c>
      <c r="P7916" s="7">
        <v>422</v>
      </c>
      <c r="Q7916" s="16">
        <v>5</v>
      </c>
      <c r="R7916" s="8">
        <v>0.500000000000001</v>
      </c>
      <c r="S7916" s="27">
        <f>HOUR(טבלה3[[#This Row],[שעת יציאה]])</f>
        <v>12</v>
      </c>
      <c r="T7916" s="7"/>
      <c r="U7916" s="7"/>
      <c r="V7916" s="9" t="s">
        <v>138</v>
      </c>
      <c r="W7916" s="7"/>
      <c r="X7916" s="7"/>
    </row>
    <row r="7917" spans="1:24" ht="15" x14ac:dyDescent="0.2">
      <c r="A7917" s="7"/>
      <c r="B7917" s="7"/>
      <c r="C7917" s="16">
        <v>171</v>
      </c>
      <c r="D7917" s="16" t="s">
        <v>127</v>
      </c>
      <c r="E7917" s="16" t="s">
        <v>128</v>
      </c>
      <c r="F7917" s="16">
        <v>11</v>
      </c>
      <c r="G7917" s="16" t="s">
        <v>129</v>
      </c>
      <c r="H7917" s="7"/>
      <c r="I7917" s="7"/>
      <c r="J7917" s="16"/>
      <c r="K7917" s="7"/>
      <c r="L7917" s="16">
        <v>10422</v>
      </c>
      <c r="M7917" s="16">
        <v>422</v>
      </c>
      <c r="N7917" s="16">
        <v>1</v>
      </c>
      <c r="O7917" s="7">
        <v>0</v>
      </c>
      <c r="P7917" s="7">
        <v>422</v>
      </c>
      <c r="Q7917" s="16">
        <v>5</v>
      </c>
      <c r="R7917" s="8">
        <v>0.51388888888888995</v>
      </c>
      <c r="S7917" s="27">
        <f>HOUR(טבלה3[[#This Row],[שעת יציאה]])</f>
        <v>12</v>
      </c>
      <c r="T7917" s="7"/>
      <c r="U7917" s="7"/>
      <c r="V7917" s="9" t="s">
        <v>138</v>
      </c>
      <c r="W7917" s="7"/>
      <c r="X7917" s="7"/>
    </row>
    <row r="7918" spans="1:24" ht="15" x14ac:dyDescent="0.2">
      <c r="A7918" s="7"/>
      <c r="B7918" s="7"/>
      <c r="C7918" s="16">
        <v>171</v>
      </c>
      <c r="D7918" s="16" t="s">
        <v>127</v>
      </c>
      <c r="E7918" s="16" t="s">
        <v>128</v>
      </c>
      <c r="F7918" s="16">
        <v>11</v>
      </c>
      <c r="G7918" s="16" t="s">
        <v>129</v>
      </c>
      <c r="H7918" s="7"/>
      <c r="I7918" s="7"/>
      <c r="J7918" s="16"/>
      <c r="K7918" s="7"/>
      <c r="L7918" s="16">
        <v>10422</v>
      </c>
      <c r="M7918" s="16">
        <v>422</v>
      </c>
      <c r="N7918" s="16">
        <v>1</v>
      </c>
      <c r="O7918" s="7">
        <v>0</v>
      </c>
      <c r="P7918" s="7">
        <v>422</v>
      </c>
      <c r="Q7918" s="16">
        <v>5</v>
      </c>
      <c r="R7918" s="8">
        <v>0.52777777777777901</v>
      </c>
      <c r="S7918" s="27">
        <f>HOUR(טבלה3[[#This Row],[שעת יציאה]])</f>
        <v>12</v>
      </c>
      <c r="T7918" s="7"/>
      <c r="U7918" s="7"/>
      <c r="V7918" s="9" t="s">
        <v>138</v>
      </c>
      <c r="W7918" s="7"/>
      <c r="X7918" s="7"/>
    </row>
    <row r="7919" spans="1:24" ht="15" x14ac:dyDescent="0.2">
      <c r="A7919" s="7"/>
      <c r="B7919" s="7"/>
      <c r="C7919" s="16">
        <v>171</v>
      </c>
      <c r="D7919" s="16" t="s">
        <v>127</v>
      </c>
      <c r="E7919" s="16" t="s">
        <v>128</v>
      </c>
      <c r="F7919" s="16">
        <v>11</v>
      </c>
      <c r="G7919" s="16" t="s">
        <v>129</v>
      </c>
      <c r="H7919" s="7"/>
      <c r="I7919" s="7"/>
      <c r="J7919" s="16"/>
      <c r="K7919" s="7"/>
      <c r="L7919" s="16">
        <v>10422</v>
      </c>
      <c r="M7919" s="16">
        <v>422</v>
      </c>
      <c r="N7919" s="16">
        <v>1</v>
      </c>
      <c r="O7919" s="7">
        <v>0</v>
      </c>
      <c r="P7919" s="7">
        <v>422</v>
      </c>
      <c r="Q7919" s="16">
        <v>5</v>
      </c>
      <c r="R7919" s="8">
        <v>0.54166666666666896</v>
      </c>
      <c r="S7919" s="27">
        <f>HOUR(טבלה3[[#This Row],[שעת יציאה]])</f>
        <v>13</v>
      </c>
      <c r="T7919" s="7"/>
      <c r="U7919" s="7"/>
      <c r="V7919" s="9" t="s">
        <v>138</v>
      </c>
      <c r="W7919" s="7"/>
      <c r="X7919" s="7"/>
    </row>
    <row r="7920" spans="1:24" ht="15" x14ac:dyDescent="0.2">
      <c r="A7920" s="7"/>
      <c r="B7920" s="7"/>
      <c r="C7920" s="16">
        <v>171</v>
      </c>
      <c r="D7920" s="16" t="s">
        <v>127</v>
      </c>
      <c r="E7920" s="16" t="s">
        <v>128</v>
      </c>
      <c r="F7920" s="16">
        <v>11</v>
      </c>
      <c r="G7920" s="16" t="s">
        <v>129</v>
      </c>
      <c r="H7920" s="7"/>
      <c r="I7920" s="7"/>
      <c r="J7920" s="16"/>
      <c r="K7920" s="7"/>
      <c r="L7920" s="16">
        <v>10422</v>
      </c>
      <c r="M7920" s="16">
        <v>422</v>
      </c>
      <c r="N7920" s="16">
        <v>1</v>
      </c>
      <c r="O7920" s="7">
        <v>0</v>
      </c>
      <c r="P7920" s="7">
        <v>422</v>
      </c>
      <c r="Q7920" s="16">
        <v>5</v>
      </c>
      <c r="R7920" s="8">
        <v>0.55555555555555802</v>
      </c>
      <c r="S7920" s="27">
        <f>HOUR(טבלה3[[#This Row],[שעת יציאה]])</f>
        <v>13</v>
      </c>
      <c r="T7920" s="7"/>
      <c r="U7920" s="7"/>
      <c r="V7920" s="9" t="s">
        <v>138</v>
      </c>
      <c r="W7920" s="7"/>
      <c r="X7920" s="7"/>
    </row>
    <row r="7921" spans="1:24" ht="15" x14ac:dyDescent="0.2">
      <c r="A7921" s="7"/>
      <c r="B7921" s="7"/>
      <c r="C7921" s="16">
        <v>171</v>
      </c>
      <c r="D7921" s="16" t="s">
        <v>127</v>
      </c>
      <c r="E7921" s="16" t="s">
        <v>128</v>
      </c>
      <c r="F7921" s="16">
        <v>11</v>
      </c>
      <c r="G7921" s="16" t="s">
        <v>129</v>
      </c>
      <c r="H7921" s="7"/>
      <c r="I7921" s="7"/>
      <c r="J7921" s="16"/>
      <c r="K7921" s="7"/>
      <c r="L7921" s="16">
        <v>10422</v>
      </c>
      <c r="M7921" s="16">
        <v>422</v>
      </c>
      <c r="N7921" s="16">
        <v>1</v>
      </c>
      <c r="O7921" s="7">
        <v>0</v>
      </c>
      <c r="P7921" s="7">
        <v>422</v>
      </c>
      <c r="Q7921" s="16">
        <v>5</v>
      </c>
      <c r="R7921" s="8">
        <v>0.56944444444444697</v>
      </c>
      <c r="S7921" s="27">
        <f>HOUR(טבלה3[[#This Row],[שעת יציאה]])</f>
        <v>13</v>
      </c>
      <c r="T7921" s="7"/>
      <c r="U7921" s="7"/>
      <c r="V7921" s="9" t="s">
        <v>138</v>
      </c>
      <c r="W7921" s="7"/>
      <c r="X7921" s="7"/>
    </row>
    <row r="7922" spans="1:24" ht="15" x14ac:dyDescent="0.2">
      <c r="A7922" s="7"/>
      <c r="B7922" s="7"/>
      <c r="C7922" s="16">
        <v>171</v>
      </c>
      <c r="D7922" s="16" t="s">
        <v>127</v>
      </c>
      <c r="E7922" s="16" t="s">
        <v>128</v>
      </c>
      <c r="F7922" s="16">
        <v>11</v>
      </c>
      <c r="G7922" s="16" t="s">
        <v>129</v>
      </c>
      <c r="H7922" s="7"/>
      <c r="I7922" s="7"/>
      <c r="J7922" s="16"/>
      <c r="K7922" s="7"/>
      <c r="L7922" s="16">
        <v>10422</v>
      </c>
      <c r="M7922" s="16">
        <v>422</v>
      </c>
      <c r="N7922" s="16">
        <v>1</v>
      </c>
      <c r="O7922" s="7">
        <v>0</v>
      </c>
      <c r="P7922" s="7">
        <v>422</v>
      </c>
      <c r="Q7922" s="16">
        <v>5</v>
      </c>
      <c r="R7922" s="8">
        <v>0.58333333333333703</v>
      </c>
      <c r="S7922" s="27">
        <f>HOUR(טבלה3[[#This Row],[שעת יציאה]])</f>
        <v>14</v>
      </c>
      <c r="T7922" s="7"/>
      <c r="U7922" s="7"/>
      <c r="V7922" s="9" t="s">
        <v>138</v>
      </c>
      <c r="W7922" s="7"/>
      <c r="X7922" s="7"/>
    </row>
    <row r="7923" spans="1:24" ht="15" x14ac:dyDescent="0.2">
      <c r="A7923" s="7"/>
      <c r="B7923" s="7"/>
      <c r="C7923" s="16">
        <v>171</v>
      </c>
      <c r="D7923" s="16" t="s">
        <v>127</v>
      </c>
      <c r="E7923" s="16" t="s">
        <v>128</v>
      </c>
      <c r="F7923" s="16">
        <v>11</v>
      </c>
      <c r="G7923" s="16" t="s">
        <v>129</v>
      </c>
      <c r="H7923" s="7"/>
      <c r="I7923" s="7"/>
      <c r="J7923" s="16"/>
      <c r="K7923" s="7"/>
      <c r="L7923" s="16">
        <v>10422</v>
      </c>
      <c r="M7923" s="16">
        <v>422</v>
      </c>
      <c r="N7923" s="16">
        <v>1</v>
      </c>
      <c r="O7923" s="7">
        <v>0</v>
      </c>
      <c r="P7923" s="7">
        <v>422</v>
      </c>
      <c r="Q7923" s="16">
        <v>5</v>
      </c>
      <c r="R7923" s="8">
        <v>0.59722222222222598</v>
      </c>
      <c r="S7923" s="27">
        <f>HOUR(טבלה3[[#This Row],[שעת יציאה]])</f>
        <v>14</v>
      </c>
      <c r="T7923" s="7"/>
      <c r="U7923" s="7"/>
      <c r="V7923" s="9" t="s">
        <v>138</v>
      </c>
      <c r="W7923" s="7"/>
      <c r="X7923" s="7"/>
    </row>
    <row r="7924" spans="1:24" ht="15" x14ac:dyDescent="0.2">
      <c r="A7924" s="7"/>
      <c r="B7924" s="7"/>
      <c r="C7924" s="16">
        <v>171</v>
      </c>
      <c r="D7924" s="16" t="s">
        <v>127</v>
      </c>
      <c r="E7924" s="16" t="s">
        <v>128</v>
      </c>
      <c r="F7924" s="16">
        <v>11</v>
      </c>
      <c r="G7924" s="16" t="s">
        <v>129</v>
      </c>
      <c r="H7924" s="7"/>
      <c r="I7924" s="7"/>
      <c r="J7924" s="16"/>
      <c r="K7924" s="7"/>
      <c r="L7924" s="16">
        <v>10422</v>
      </c>
      <c r="M7924" s="16">
        <v>422</v>
      </c>
      <c r="N7924" s="16">
        <v>1</v>
      </c>
      <c r="O7924" s="7">
        <v>0</v>
      </c>
      <c r="P7924" s="7">
        <v>422</v>
      </c>
      <c r="Q7924" s="16">
        <v>5</v>
      </c>
      <c r="R7924" s="8">
        <v>0.61111111111111505</v>
      </c>
      <c r="S7924" s="27">
        <f>HOUR(טבלה3[[#This Row],[שעת יציאה]])</f>
        <v>14</v>
      </c>
      <c r="T7924" s="7"/>
      <c r="U7924" s="7"/>
      <c r="V7924" s="9" t="s">
        <v>138</v>
      </c>
      <c r="W7924" s="7"/>
      <c r="X7924" s="7"/>
    </row>
    <row r="7925" spans="1:24" ht="15" x14ac:dyDescent="0.2">
      <c r="A7925" s="7"/>
      <c r="B7925" s="7"/>
      <c r="C7925" s="16">
        <v>171</v>
      </c>
      <c r="D7925" s="16" t="s">
        <v>127</v>
      </c>
      <c r="E7925" s="16" t="s">
        <v>128</v>
      </c>
      <c r="F7925" s="16">
        <v>11</v>
      </c>
      <c r="G7925" s="16" t="s">
        <v>129</v>
      </c>
      <c r="H7925" s="7"/>
      <c r="I7925" s="7"/>
      <c r="J7925" s="16"/>
      <c r="K7925" s="7"/>
      <c r="L7925" s="16">
        <v>10422</v>
      </c>
      <c r="M7925" s="16">
        <v>422</v>
      </c>
      <c r="N7925" s="16">
        <v>1</v>
      </c>
      <c r="O7925" s="7">
        <v>0</v>
      </c>
      <c r="P7925" s="7">
        <v>422</v>
      </c>
      <c r="Q7925" s="16">
        <v>5</v>
      </c>
      <c r="R7925" s="8">
        <v>0.625000000000004</v>
      </c>
      <c r="S7925" s="27">
        <f>HOUR(טבלה3[[#This Row],[שעת יציאה]])</f>
        <v>15</v>
      </c>
      <c r="T7925" s="7"/>
      <c r="U7925" s="7"/>
      <c r="V7925" s="9" t="s">
        <v>138</v>
      </c>
      <c r="W7925" s="7"/>
      <c r="X7925" s="7"/>
    </row>
    <row r="7926" spans="1:24" ht="15" x14ac:dyDescent="0.2">
      <c r="A7926" s="7"/>
      <c r="B7926" s="7"/>
      <c r="C7926" s="16">
        <v>171</v>
      </c>
      <c r="D7926" s="16" t="s">
        <v>127</v>
      </c>
      <c r="E7926" s="16" t="s">
        <v>128</v>
      </c>
      <c r="F7926" s="16">
        <v>11</v>
      </c>
      <c r="G7926" s="16" t="s">
        <v>129</v>
      </c>
      <c r="H7926" s="7"/>
      <c r="I7926" s="7"/>
      <c r="J7926" s="16"/>
      <c r="K7926" s="7"/>
      <c r="L7926" s="16">
        <v>10422</v>
      </c>
      <c r="M7926" s="16">
        <v>422</v>
      </c>
      <c r="N7926" s="16">
        <v>1</v>
      </c>
      <c r="O7926" s="7">
        <v>0</v>
      </c>
      <c r="P7926" s="7">
        <v>422</v>
      </c>
      <c r="Q7926" s="16">
        <v>5</v>
      </c>
      <c r="R7926" s="8">
        <v>0.63888888888889395</v>
      </c>
      <c r="S7926" s="27">
        <f>HOUR(טבלה3[[#This Row],[שעת יציאה]])</f>
        <v>15</v>
      </c>
      <c r="T7926" s="7"/>
      <c r="U7926" s="7"/>
      <c r="V7926" s="9" t="s">
        <v>138</v>
      </c>
      <c r="W7926" s="7"/>
      <c r="X7926" s="7"/>
    </row>
    <row r="7927" spans="1:24" ht="15" x14ac:dyDescent="0.2">
      <c r="A7927" s="7"/>
      <c r="B7927" s="7"/>
      <c r="C7927" s="16">
        <v>171</v>
      </c>
      <c r="D7927" s="16" t="s">
        <v>127</v>
      </c>
      <c r="E7927" s="16" t="s">
        <v>128</v>
      </c>
      <c r="F7927" s="16">
        <v>11</v>
      </c>
      <c r="G7927" s="16" t="s">
        <v>129</v>
      </c>
      <c r="H7927" s="7"/>
      <c r="I7927" s="7"/>
      <c r="J7927" s="16"/>
      <c r="K7927" s="7"/>
      <c r="L7927" s="16">
        <v>10422</v>
      </c>
      <c r="M7927" s="16">
        <v>422</v>
      </c>
      <c r="N7927" s="16">
        <v>1</v>
      </c>
      <c r="O7927" s="7">
        <v>0</v>
      </c>
      <c r="P7927" s="7">
        <v>422</v>
      </c>
      <c r="Q7927" s="16">
        <v>5</v>
      </c>
      <c r="R7927" s="8">
        <v>0.65277777777778301</v>
      </c>
      <c r="S7927" s="27">
        <f>HOUR(טבלה3[[#This Row],[שעת יציאה]])</f>
        <v>15</v>
      </c>
      <c r="T7927" s="7"/>
      <c r="U7927" s="7"/>
      <c r="V7927" s="9" t="s">
        <v>138</v>
      </c>
      <c r="W7927" s="7"/>
      <c r="X7927" s="7"/>
    </row>
    <row r="7928" spans="1:24" ht="15" x14ac:dyDescent="0.2">
      <c r="A7928" s="7"/>
      <c r="B7928" s="7"/>
      <c r="C7928" s="16">
        <v>171</v>
      </c>
      <c r="D7928" s="16" t="s">
        <v>127</v>
      </c>
      <c r="E7928" s="16" t="s">
        <v>128</v>
      </c>
      <c r="F7928" s="16">
        <v>11</v>
      </c>
      <c r="G7928" s="16" t="s">
        <v>129</v>
      </c>
      <c r="H7928" s="7"/>
      <c r="I7928" s="7"/>
      <c r="J7928" s="16"/>
      <c r="K7928" s="7"/>
      <c r="L7928" s="16">
        <v>10422</v>
      </c>
      <c r="M7928" s="16">
        <v>422</v>
      </c>
      <c r="N7928" s="16">
        <v>1</v>
      </c>
      <c r="O7928" s="7">
        <v>0</v>
      </c>
      <c r="P7928" s="7">
        <v>422</v>
      </c>
      <c r="Q7928" s="16">
        <v>5</v>
      </c>
      <c r="R7928" s="8">
        <v>0.66666666666667196</v>
      </c>
      <c r="S7928" s="27">
        <f>HOUR(טבלה3[[#This Row],[שעת יציאה]])</f>
        <v>16</v>
      </c>
      <c r="T7928" s="7"/>
      <c r="U7928" s="7"/>
      <c r="V7928" s="9" t="s">
        <v>138</v>
      </c>
      <c r="W7928" s="7"/>
      <c r="X7928" s="7"/>
    </row>
    <row r="7929" spans="1:24" ht="15" x14ac:dyDescent="0.2">
      <c r="A7929" s="7"/>
      <c r="B7929" s="7"/>
      <c r="C7929" s="16">
        <v>171</v>
      </c>
      <c r="D7929" s="16" t="s">
        <v>127</v>
      </c>
      <c r="E7929" s="16" t="s">
        <v>128</v>
      </c>
      <c r="F7929" s="16">
        <v>11</v>
      </c>
      <c r="G7929" s="16" t="s">
        <v>129</v>
      </c>
      <c r="H7929" s="7"/>
      <c r="I7929" s="7"/>
      <c r="J7929" s="16"/>
      <c r="K7929" s="7"/>
      <c r="L7929" s="16">
        <v>10422</v>
      </c>
      <c r="M7929" s="16">
        <v>422</v>
      </c>
      <c r="N7929" s="16">
        <v>1</v>
      </c>
      <c r="O7929" s="7">
        <v>0</v>
      </c>
      <c r="P7929" s="7">
        <v>422</v>
      </c>
      <c r="Q7929" s="16">
        <v>5</v>
      </c>
      <c r="R7929" s="8">
        <v>0.68055555555556202</v>
      </c>
      <c r="S7929" s="27">
        <f>HOUR(טבלה3[[#This Row],[שעת יציאה]])</f>
        <v>16</v>
      </c>
      <c r="T7929" s="7"/>
      <c r="U7929" s="7"/>
      <c r="V7929" s="9" t="s">
        <v>138</v>
      </c>
      <c r="W7929" s="7"/>
      <c r="X7929" s="7"/>
    </row>
    <row r="7930" spans="1:24" ht="15" x14ac:dyDescent="0.2">
      <c r="A7930" s="7"/>
      <c r="B7930" s="7"/>
      <c r="C7930" s="16">
        <v>171</v>
      </c>
      <c r="D7930" s="16" t="s">
        <v>127</v>
      </c>
      <c r="E7930" s="16" t="s">
        <v>128</v>
      </c>
      <c r="F7930" s="16">
        <v>11</v>
      </c>
      <c r="G7930" s="16" t="s">
        <v>129</v>
      </c>
      <c r="H7930" s="7"/>
      <c r="I7930" s="7"/>
      <c r="J7930" s="16"/>
      <c r="K7930" s="7"/>
      <c r="L7930" s="16">
        <v>10422</v>
      </c>
      <c r="M7930" s="16">
        <v>422</v>
      </c>
      <c r="N7930" s="16">
        <v>1</v>
      </c>
      <c r="O7930" s="7">
        <v>0</v>
      </c>
      <c r="P7930" s="7">
        <v>422</v>
      </c>
      <c r="Q7930" s="16">
        <v>5</v>
      </c>
      <c r="R7930" s="8">
        <v>0.69444444444445097</v>
      </c>
      <c r="S7930" s="27">
        <f>HOUR(טבלה3[[#This Row],[שעת יציאה]])</f>
        <v>16</v>
      </c>
      <c r="T7930" s="7"/>
      <c r="U7930" s="7"/>
      <c r="V7930" s="9" t="s">
        <v>138</v>
      </c>
      <c r="W7930" s="7"/>
      <c r="X7930" s="7"/>
    </row>
    <row r="7931" spans="1:24" ht="15" x14ac:dyDescent="0.2">
      <c r="A7931" s="7"/>
      <c r="B7931" s="7"/>
      <c r="C7931" s="16">
        <v>171</v>
      </c>
      <c r="D7931" s="16" t="s">
        <v>127</v>
      </c>
      <c r="E7931" s="16" t="s">
        <v>128</v>
      </c>
      <c r="F7931" s="16">
        <v>11</v>
      </c>
      <c r="G7931" s="16" t="s">
        <v>129</v>
      </c>
      <c r="H7931" s="7"/>
      <c r="I7931" s="7"/>
      <c r="J7931" s="16"/>
      <c r="K7931" s="7"/>
      <c r="L7931" s="16">
        <v>10422</v>
      </c>
      <c r="M7931" s="16">
        <v>422</v>
      </c>
      <c r="N7931" s="16">
        <v>1</v>
      </c>
      <c r="O7931" s="7">
        <v>0</v>
      </c>
      <c r="P7931" s="7">
        <v>422</v>
      </c>
      <c r="Q7931" s="16">
        <v>5</v>
      </c>
      <c r="R7931" s="8">
        <v>0.70833333333334003</v>
      </c>
      <c r="S7931" s="27">
        <f>HOUR(טבלה3[[#This Row],[שעת יציאה]])</f>
        <v>17</v>
      </c>
      <c r="T7931" s="7"/>
      <c r="U7931" s="7"/>
      <c r="V7931" s="9" t="s">
        <v>138</v>
      </c>
      <c r="W7931" s="7"/>
      <c r="X7931" s="7"/>
    </row>
    <row r="7932" spans="1:24" ht="15" x14ac:dyDescent="0.2">
      <c r="A7932" s="7"/>
      <c r="B7932" s="7"/>
      <c r="C7932" s="16">
        <v>171</v>
      </c>
      <c r="D7932" s="16" t="s">
        <v>127</v>
      </c>
      <c r="E7932" s="16" t="s">
        <v>128</v>
      </c>
      <c r="F7932" s="16">
        <v>11</v>
      </c>
      <c r="G7932" s="16" t="s">
        <v>129</v>
      </c>
      <c r="H7932" s="7"/>
      <c r="I7932" s="7"/>
      <c r="J7932" s="16"/>
      <c r="K7932" s="7"/>
      <c r="L7932" s="16">
        <v>10422</v>
      </c>
      <c r="M7932" s="16">
        <v>422</v>
      </c>
      <c r="N7932" s="16">
        <v>1</v>
      </c>
      <c r="O7932" s="7">
        <v>0</v>
      </c>
      <c r="P7932" s="7">
        <v>422</v>
      </c>
      <c r="Q7932" s="16">
        <v>5</v>
      </c>
      <c r="R7932" s="8">
        <v>0.72222222222222898</v>
      </c>
      <c r="S7932" s="27">
        <f>HOUR(טבלה3[[#This Row],[שעת יציאה]])</f>
        <v>17</v>
      </c>
      <c r="T7932" s="7"/>
      <c r="U7932" s="7"/>
      <c r="V7932" s="9" t="s">
        <v>138</v>
      </c>
      <c r="W7932" s="7"/>
      <c r="X7932" s="7"/>
    </row>
    <row r="7933" spans="1:24" ht="15" x14ac:dyDescent="0.2">
      <c r="A7933" s="7"/>
      <c r="B7933" s="7"/>
      <c r="C7933" s="16">
        <v>171</v>
      </c>
      <c r="D7933" s="16" t="s">
        <v>127</v>
      </c>
      <c r="E7933" s="16" t="s">
        <v>128</v>
      </c>
      <c r="F7933" s="16">
        <v>11</v>
      </c>
      <c r="G7933" s="16" t="s">
        <v>129</v>
      </c>
      <c r="H7933" s="7"/>
      <c r="I7933" s="7"/>
      <c r="J7933" s="16"/>
      <c r="K7933" s="7"/>
      <c r="L7933" s="16">
        <v>10422</v>
      </c>
      <c r="M7933" s="16">
        <v>422</v>
      </c>
      <c r="N7933" s="16">
        <v>1</v>
      </c>
      <c r="O7933" s="7">
        <v>0</v>
      </c>
      <c r="P7933" s="7">
        <v>422</v>
      </c>
      <c r="Q7933" s="16">
        <v>5</v>
      </c>
      <c r="R7933" s="8">
        <v>0.73611111111111904</v>
      </c>
      <c r="S7933" s="27">
        <f>HOUR(טבלה3[[#This Row],[שעת יציאה]])</f>
        <v>17</v>
      </c>
      <c r="T7933" s="7"/>
      <c r="U7933" s="7"/>
      <c r="V7933" s="9" t="s">
        <v>138</v>
      </c>
      <c r="W7933" s="7"/>
      <c r="X7933" s="7"/>
    </row>
    <row r="7934" spans="1:24" ht="15" x14ac:dyDescent="0.2">
      <c r="A7934" s="7"/>
      <c r="B7934" s="7"/>
      <c r="C7934" s="16">
        <v>171</v>
      </c>
      <c r="D7934" s="16" t="s">
        <v>127</v>
      </c>
      <c r="E7934" s="16" t="s">
        <v>128</v>
      </c>
      <c r="F7934" s="16">
        <v>11</v>
      </c>
      <c r="G7934" s="16" t="s">
        <v>129</v>
      </c>
      <c r="H7934" s="7"/>
      <c r="I7934" s="7"/>
      <c r="J7934" s="16"/>
      <c r="K7934" s="7"/>
      <c r="L7934" s="16">
        <v>10422</v>
      </c>
      <c r="M7934" s="16">
        <v>422</v>
      </c>
      <c r="N7934" s="16">
        <v>1</v>
      </c>
      <c r="O7934" s="7">
        <v>0</v>
      </c>
      <c r="P7934" s="7">
        <v>422</v>
      </c>
      <c r="Q7934" s="16">
        <v>5</v>
      </c>
      <c r="R7934" s="8">
        <v>0.75000000000000799</v>
      </c>
      <c r="S7934" s="27">
        <f>HOUR(טבלה3[[#This Row],[שעת יציאה]])</f>
        <v>18</v>
      </c>
      <c r="T7934" s="7"/>
      <c r="U7934" s="7"/>
      <c r="V7934" s="9" t="s">
        <v>138</v>
      </c>
      <c r="W7934" s="7"/>
      <c r="X7934" s="7"/>
    </row>
    <row r="7935" spans="1:24" ht="15" x14ac:dyDescent="0.2">
      <c r="A7935" s="7"/>
      <c r="B7935" s="7"/>
      <c r="C7935" s="16">
        <v>171</v>
      </c>
      <c r="D7935" s="16" t="s">
        <v>127</v>
      </c>
      <c r="E7935" s="16" t="s">
        <v>128</v>
      </c>
      <c r="F7935" s="16">
        <v>11</v>
      </c>
      <c r="G7935" s="16" t="s">
        <v>129</v>
      </c>
      <c r="H7935" s="7"/>
      <c r="I7935" s="7"/>
      <c r="J7935" s="16"/>
      <c r="K7935" s="7"/>
      <c r="L7935" s="16">
        <v>10422</v>
      </c>
      <c r="M7935" s="16">
        <v>422</v>
      </c>
      <c r="N7935" s="16">
        <v>1</v>
      </c>
      <c r="O7935" s="7">
        <v>0</v>
      </c>
      <c r="P7935" s="7">
        <v>422</v>
      </c>
      <c r="Q7935" s="16">
        <v>5</v>
      </c>
      <c r="R7935" s="8">
        <v>0.76041666666666663</v>
      </c>
      <c r="S7935" s="27">
        <f>HOUR(טבלה3[[#This Row],[שעת יציאה]])</f>
        <v>18</v>
      </c>
      <c r="T7935" s="7"/>
      <c r="U7935" s="7"/>
      <c r="V7935" s="9" t="s">
        <v>138</v>
      </c>
      <c r="W7935" s="7"/>
      <c r="X7935" s="7"/>
    </row>
    <row r="7936" spans="1:24" ht="15" x14ac:dyDescent="0.2">
      <c r="A7936" s="7"/>
      <c r="B7936" s="7"/>
      <c r="C7936" s="16">
        <v>171</v>
      </c>
      <c r="D7936" s="16" t="s">
        <v>127</v>
      </c>
      <c r="E7936" s="16" t="s">
        <v>128</v>
      </c>
      <c r="F7936" s="16">
        <v>11</v>
      </c>
      <c r="G7936" s="16" t="s">
        <v>129</v>
      </c>
      <c r="H7936" s="7"/>
      <c r="I7936" s="7"/>
      <c r="J7936" s="16"/>
      <c r="K7936" s="7"/>
      <c r="L7936" s="16">
        <v>10422</v>
      </c>
      <c r="M7936" s="16">
        <v>422</v>
      </c>
      <c r="N7936" s="16">
        <v>1</v>
      </c>
      <c r="O7936" s="7">
        <v>0</v>
      </c>
      <c r="P7936" s="7">
        <v>422</v>
      </c>
      <c r="Q7936" s="16">
        <v>5</v>
      </c>
      <c r="R7936" s="8">
        <v>0.77083333333332504</v>
      </c>
      <c r="S7936" s="27">
        <f>HOUR(טבלה3[[#This Row],[שעת יציאה]])</f>
        <v>18</v>
      </c>
      <c r="T7936" s="7"/>
      <c r="U7936" s="7"/>
      <c r="V7936" s="9" t="s">
        <v>138</v>
      </c>
      <c r="W7936" s="7"/>
      <c r="X7936" s="7"/>
    </row>
    <row r="7937" spans="1:24" ht="15" x14ac:dyDescent="0.2">
      <c r="A7937" s="7"/>
      <c r="B7937" s="7"/>
      <c r="C7937" s="16">
        <v>171</v>
      </c>
      <c r="D7937" s="16" t="s">
        <v>127</v>
      </c>
      <c r="E7937" s="16" t="s">
        <v>128</v>
      </c>
      <c r="F7937" s="16">
        <v>11</v>
      </c>
      <c r="G7937" s="16" t="s">
        <v>129</v>
      </c>
      <c r="H7937" s="7"/>
      <c r="I7937" s="7"/>
      <c r="J7937" s="16"/>
      <c r="K7937" s="7"/>
      <c r="L7937" s="16">
        <v>10422</v>
      </c>
      <c r="M7937" s="16">
        <v>422</v>
      </c>
      <c r="N7937" s="16">
        <v>1</v>
      </c>
      <c r="O7937" s="7">
        <v>0</v>
      </c>
      <c r="P7937" s="7">
        <v>422</v>
      </c>
      <c r="Q7937" s="16">
        <v>5</v>
      </c>
      <c r="R7937" s="8">
        <v>0.78124999999998401</v>
      </c>
      <c r="S7937" s="27">
        <f>HOUR(טבלה3[[#This Row],[שעת יציאה]])</f>
        <v>18</v>
      </c>
      <c r="T7937" s="7"/>
      <c r="U7937" s="7"/>
      <c r="V7937" s="9" t="s">
        <v>138</v>
      </c>
      <c r="W7937" s="7"/>
      <c r="X7937" s="7"/>
    </row>
    <row r="7938" spans="1:24" ht="15" x14ac:dyDescent="0.2">
      <c r="A7938" s="7"/>
      <c r="B7938" s="7"/>
      <c r="C7938" s="16">
        <v>171</v>
      </c>
      <c r="D7938" s="16" t="s">
        <v>127</v>
      </c>
      <c r="E7938" s="16" t="s">
        <v>128</v>
      </c>
      <c r="F7938" s="16">
        <v>11</v>
      </c>
      <c r="G7938" s="16" t="s">
        <v>129</v>
      </c>
      <c r="H7938" s="7"/>
      <c r="I7938" s="7"/>
      <c r="J7938" s="16"/>
      <c r="K7938" s="7"/>
      <c r="L7938" s="16">
        <v>10422</v>
      </c>
      <c r="M7938" s="16">
        <v>422</v>
      </c>
      <c r="N7938" s="16">
        <v>1</v>
      </c>
      <c r="O7938" s="7">
        <v>0</v>
      </c>
      <c r="P7938" s="7">
        <v>422</v>
      </c>
      <c r="Q7938" s="16">
        <v>5</v>
      </c>
      <c r="R7938" s="8">
        <v>0.79166666666664298</v>
      </c>
      <c r="S7938" s="27">
        <f>HOUR(טבלה3[[#This Row],[שעת יציאה]])</f>
        <v>19</v>
      </c>
      <c r="T7938" s="7"/>
      <c r="U7938" s="7"/>
      <c r="V7938" s="9" t="s">
        <v>138</v>
      </c>
      <c r="W7938" s="7"/>
      <c r="X7938" s="7"/>
    </row>
    <row r="7939" spans="1:24" ht="15" x14ac:dyDescent="0.2">
      <c r="A7939" s="7"/>
      <c r="B7939" s="7"/>
      <c r="C7939" s="16">
        <v>171</v>
      </c>
      <c r="D7939" s="16" t="s">
        <v>127</v>
      </c>
      <c r="E7939" s="16" t="s">
        <v>128</v>
      </c>
      <c r="F7939" s="16">
        <v>11</v>
      </c>
      <c r="G7939" s="16" t="s">
        <v>129</v>
      </c>
      <c r="H7939" s="7"/>
      <c r="I7939" s="7"/>
      <c r="J7939" s="16"/>
      <c r="K7939" s="7"/>
      <c r="L7939" s="16">
        <v>10422</v>
      </c>
      <c r="M7939" s="16">
        <v>422</v>
      </c>
      <c r="N7939" s="16">
        <v>1</v>
      </c>
      <c r="O7939" s="7">
        <v>0</v>
      </c>
      <c r="P7939" s="7">
        <v>422</v>
      </c>
      <c r="Q7939" s="16">
        <v>5</v>
      </c>
      <c r="R7939" s="8">
        <v>0.80208333333330095</v>
      </c>
      <c r="S7939" s="27">
        <f>HOUR(טבלה3[[#This Row],[שעת יציאה]])</f>
        <v>19</v>
      </c>
      <c r="T7939" s="7"/>
      <c r="U7939" s="7"/>
      <c r="V7939" s="9" t="s">
        <v>138</v>
      </c>
      <c r="W7939" s="7"/>
      <c r="X7939" s="7"/>
    </row>
    <row r="7940" spans="1:24" ht="15" x14ac:dyDescent="0.2">
      <c r="A7940" s="7"/>
      <c r="B7940" s="7"/>
      <c r="C7940" s="16">
        <v>171</v>
      </c>
      <c r="D7940" s="16" t="s">
        <v>127</v>
      </c>
      <c r="E7940" s="16" t="s">
        <v>128</v>
      </c>
      <c r="F7940" s="16">
        <v>11</v>
      </c>
      <c r="G7940" s="16" t="s">
        <v>129</v>
      </c>
      <c r="H7940" s="7"/>
      <c r="I7940" s="7"/>
      <c r="J7940" s="16"/>
      <c r="K7940" s="7"/>
      <c r="L7940" s="16">
        <v>10422</v>
      </c>
      <c r="M7940" s="16">
        <v>422</v>
      </c>
      <c r="N7940" s="16">
        <v>1</v>
      </c>
      <c r="O7940" s="7">
        <v>0</v>
      </c>
      <c r="P7940" s="7">
        <v>422</v>
      </c>
      <c r="Q7940" s="16">
        <v>5</v>
      </c>
      <c r="R7940" s="8">
        <v>0.81249999999996003</v>
      </c>
      <c r="S7940" s="27">
        <f>HOUR(טבלה3[[#This Row],[שעת יציאה]])</f>
        <v>19</v>
      </c>
      <c r="T7940" s="7"/>
      <c r="U7940" s="7"/>
      <c r="V7940" s="9" t="s">
        <v>138</v>
      </c>
      <c r="W7940" s="7"/>
      <c r="X7940" s="7"/>
    </row>
    <row r="7941" spans="1:24" ht="15" x14ac:dyDescent="0.2">
      <c r="A7941" s="7"/>
      <c r="B7941" s="7"/>
      <c r="C7941" s="16">
        <v>171</v>
      </c>
      <c r="D7941" s="16" t="s">
        <v>127</v>
      </c>
      <c r="E7941" s="16" t="s">
        <v>128</v>
      </c>
      <c r="F7941" s="16">
        <v>11</v>
      </c>
      <c r="G7941" s="16" t="s">
        <v>129</v>
      </c>
      <c r="H7941" s="7"/>
      <c r="I7941" s="7"/>
      <c r="J7941" s="16"/>
      <c r="K7941" s="7"/>
      <c r="L7941" s="16">
        <v>10422</v>
      </c>
      <c r="M7941" s="16">
        <v>422</v>
      </c>
      <c r="N7941" s="16">
        <v>1</v>
      </c>
      <c r="O7941" s="7">
        <v>0</v>
      </c>
      <c r="P7941" s="7">
        <v>422</v>
      </c>
      <c r="Q7941" s="16">
        <v>5</v>
      </c>
      <c r="R7941" s="8">
        <v>0.822916666666618</v>
      </c>
      <c r="S7941" s="27">
        <f>HOUR(טבלה3[[#This Row],[שעת יציאה]])</f>
        <v>19</v>
      </c>
      <c r="T7941" s="7"/>
      <c r="U7941" s="7"/>
      <c r="V7941" s="9" t="s">
        <v>138</v>
      </c>
      <c r="W7941" s="7"/>
      <c r="X7941" s="7"/>
    </row>
    <row r="7942" spans="1:24" ht="15" x14ac:dyDescent="0.2">
      <c r="A7942" s="7"/>
      <c r="B7942" s="7"/>
      <c r="C7942" s="16">
        <v>171</v>
      </c>
      <c r="D7942" s="16" t="s">
        <v>127</v>
      </c>
      <c r="E7942" s="16" t="s">
        <v>128</v>
      </c>
      <c r="F7942" s="16">
        <v>11</v>
      </c>
      <c r="G7942" s="16" t="s">
        <v>129</v>
      </c>
      <c r="H7942" s="7"/>
      <c r="I7942" s="7"/>
      <c r="J7942" s="16"/>
      <c r="K7942" s="7"/>
      <c r="L7942" s="16">
        <v>10422</v>
      </c>
      <c r="M7942" s="16">
        <v>422</v>
      </c>
      <c r="N7942" s="16">
        <v>1</v>
      </c>
      <c r="O7942" s="7">
        <v>0</v>
      </c>
      <c r="P7942" s="7">
        <v>422</v>
      </c>
      <c r="Q7942" s="16">
        <v>5</v>
      </c>
      <c r="R7942" s="8">
        <v>0.83333333333327697</v>
      </c>
      <c r="S7942" s="27">
        <f>HOUR(טבלה3[[#This Row],[שעת יציאה]])</f>
        <v>20</v>
      </c>
      <c r="T7942" s="7"/>
      <c r="U7942" s="7"/>
      <c r="V7942" s="9" t="s">
        <v>138</v>
      </c>
      <c r="W7942" s="7"/>
      <c r="X7942" s="7"/>
    </row>
    <row r="7943" spans="1:24" ht="15" x14ac:dyDescent="0.2">
      <c r="A7943" s="7"/>
      <c r="B7943" s="7"/>
      <c r="C7943" s="16">
        <v>171</v>
      </c>
      <c r="D7943" s="16" t="s">
        <v>127</v>
      </c>
      <c r="E7943" s="16" t="s">
        <v>128</v>
      </c>
      <c r="F7943" s="16">
        <v>11</v>
      </c>
      <c r="G7943" s="16" t="s">
        <v>129</v>
      </c>
      <c r="H7943" s="7"/>
      <c r="I7943" s="7"/>
      <c r="J7943" s="16"/>
      <c r="K7943" s="7"/>
      <c r="L7943" s="16">
        <v>10422</v>
      </c>
      <c r="M7943" s="16">
        <v>422</v>
      </c>
      <c r="N7943" s="16">
        <v>1</v>
      </c>
      <c r="O7943" s="7">
        <v>0</v>
      </c>
      <c r="P7943" s="7">
        <v>422</v>
      </c>
      <c r="Q7943" s="16">
        <v>5</v>
      </c>
      <c r="R7943" s="8">
        <v>0.84375</v>
      </c>
      <c r="S7943" s="27">
        <f>HOUR(טבלה3[[#This Row],[שעת יציאה]])</f>
        <v>20</v>
      </c>
      <c r="T7943" s="7"/>
      <c r="U7943" s="7"/>
      <c r="V7943" s="9" t="s">
        <v>138</v>
      </c>
      <c r="W7943" s="7"/>
      <c r="X7943" s="7"/>
    </row>
    <row r="7944" spans="1:24" ht="15" x14ac:dyDescent="0.2">
      <c r="A7944" s="7"/>
      <c r="B7944" s="7"/>
      <c r="C7944" s="16">
        <v>171</v>
      </c>
      <c r="D7944" s="16" t="s">
        <v>127</v>
      </c>
      <c r="E7944" s="16" t="s">
        <v>128</v>
      </c>
      <c r="F7944" s="16">
        <v>11</v>
      </c>
      <c r="G7944" s="16" t="s">
        <v>129</v>
      </c>
      <c r="H7944" s="7"/>
      <c r="I7944" s="7"/>
      <c r="J7944" s="16"/>
      <c r="K7944" s="7"/>
      <c r="L7944" s="16">
        <v>10422</v>
      </c>
      <c r="M7944" s="16">
        <v>422</v>
      </c>
      <c r="N7944" s="16">
        <v>1</v>
      </c>
      <c r="O7944" s="7">
        <v>0</v>
      </c>
      <c r="P7944" s="7">
        <v>422</v>
      </c>
      <c r="Q7944" s="16">
        <v>5</v>
      </c>
      <c r="R7944" s="8">
        <v>0.85416666666666663</v>
      </c>
      <c r="S7944" s="27">
        <f>HOUR(טבלה3[[#This Row],[שעת יציאה]])</f>
        <v>20</v>
      </c>
      <c r="T7944" s="7"/>
      <c r="U7944" s="7"/>
      <c r="V7944" s="9" t="s">
        <v>138</v>
      </c>
      <c r="W7944" s="7"/>
      <c r="X7944" s="7"/>
    </row>
    <row r="7945" spans="1:24" ht="15" x14ac:dyDescent="0.2">
      <c r="A7945" s="7"/>
      <c r="B7945" s="7"/>
      <c r="C7945" s="16">
        <v>171</v>
      </c>
      <c r="D7945" s="16" t="s">
        <v>127</v>
      </c>
      <c r="E7945" s="16" t="s">
        <v>128</v>
      </c>
      <c r="F7945" s="16">
        <v>11</v>
      </c>
      <c r="G7945" s="16" t="s">
        <v>129</v>
      </c>
      <c r="H7945" s="7"/>
      <c r="I7945" s="7"/>
      <c r="J7945" s="16"/>
      <c r="K7945" s="7"/>
      <c r="L7945" s="16">
        <v>10422</v>
      </c>
      <c r="M7945" s="16">
        <v>422</v>
      </c>
      <c r="N7945" s="16">
        <v>1</v>
      </c>
      <c r="O7945" s="7">
        <v>0</v>
      </c>
      <c r="P7945" s="7">
        <v>422</v>
      </c>
      <c r="Q7945" s="16">
        <v>5</v>
      </c>
      <c r="R7945" s="8">
        <v>0.86458333333333337</v>
      </c>
      <c r="S7945" s="27">
        <f>HOUR(טבלה3[[#This Row],[שעת יציאה]])</f>
        <v>20</v>
      </c>
      <c r="T7945" s="7"/>
      <c r="U7945" s="7"/>
      <c r="V7945" s="9" t="s">
        <v>138</v>
      </c>
      <c r="W7945" s="7"/>
      <c r="X7945" s="7"/>
    </row>
    <row r="7946" spans="1:24" ht="15" x14ac:dyDescent="0.2">
      <c r="A7946" s="7"/>
      <c r="B7946" s="7"/>
      <c r="C7946" s="16">
        <v>171</v>
      </c>
      <c r="D7946" s="16" t="s">
        <v>127</v>
      </c>
      <c r="E7946" s="16" t="s">
        <v>128</v>
      </c>
      <c r="F7946" s="16">
        <v>11</v>
      </c>
      <c r="G7946" s="16" t="s">
        <v>129</v>
      </c>
      <c r="H7946" s="7"/>
      <c r="I7946" s="7"/>
      <c r="J7946" s="16"/>
      <c r="K7946" s="7"/>
      <c r="L7946" s="16">
        <v>10422</v>
      </c>
      <c r="M7946" s="16">
        <v>422</v>
      </c>
      <c r="N7946" s="16">
        <v>1</v>
      </c>
      <c r="O7946" s="7">
        <v>0</v>
      </c>
      <c r="P7946" s="7">
        <v>422</v>
      </c>
      <c r="Q7946" s="16">
        <v>5</v>
      </c>
      <c r="R7946" s="8">
        <v>0.87500000000022504</v>
      </c>
      <c r="S7946" s="27">
        <f>HOUR(טבלה3[[#This Row],[שעת יציאה]])</f>
        <v>21</v>
      </c>
      <c r="T7946" s="7"/>
      <c r="U7946" s="7"/>
      <c r="V7946" s="9" t="s">
        <v>138</v>
      </c>
      <c r="W7946" s="7"/>
      <c r="X7946" s="7"/>
    </row>
    <row r="7947" spans="1:24" ht="15" x14ac:dyDescent="0.2">
      <c r="A7947" s="7"/>
      <c r="B7947" s="7"/>
      <c r="C7947" s="16">
        <v>171</v>
      </c>
      <c r="D7947" s="16" t="s">
        <v>127</v>
      </c>
      <c r="E7947" s="16" t="s">
        <v>128</v>
      </c>
      <c r="F7947" s="16">
        <v>11</v>
      </c>
      <c r="G7947" s="16" t="s">
        <v>129</v>
      </c>
      <c r="H7947" s="7"/>
      <c r="I7947" s="7"/>
      <c r="J7947" s="16"/>
      <c r="K7947" s="7"/>
      <c r="L7947" s="16">
        <v>10422</v>
      </c>
      <c r="M7947" s="16">
        <v>422</v>
      </c>
      <c r="N7947" s="16">
        <v>1</v>
      </c>
      <c r="O7947" s="7">
        <v>0</v>
      </c>
      <c r="P7947" s="7">
        <v>422</v>
      </c>
      <c r="Q7947" s="16">
        <v>5</v>
      </c>
      <c r="R7947" s="8">
        <v>0.88541666666666663</v>
      </c>
      <c r="S7947" s="27">
        <f>HOUR(טבלה3[[#This Row],[שעת יציאה]])</f>
        <v>21</v>
      </c>
      <c r="T7947" s="7"/>
      <c r="U7947" s="7"/>
      <c r="V7947" s="9" t="s">
        <v>138</v>
      </c>
      <c r="W7947" s="7"/>
      <c r="X7947" s="7"/>
    </row>
    <row r="7948" spans="1:24" ht="15" x14ac:dyDescent="0.2">
      <c r="A7948" s="7"/>
      <c r="B7948" s="7"/>
      <c r="C7948" s="16">
        <v>171</v>
      </c>
      <c r="D7948" s="16" t="s">
        <v>127</v>
      </c>
      <c r="E7948" s="16" t="s">
        <v>128</v>
      </c>
      <c r="F7948" s="16">
        <v>11</v>
      </c>
      <c r="G7948" s="16" t="s">
        <v>129</v>
      </c>
      <c r="H7948" s="7"/>
      <c r="I7948" s="7"/>
      <c r="J7948" s="16"/>
      <c r="K7948" s="7"/>
      <c r="L7948" s="16">
        <v>10422</v>
      </c>
      <c r="M7948" s="16">
        <v>422</v>
      </c>
      <c r="N7948" s="16">
        <v>1</v>
      </c>
      <c r="O7948" s="7">
        <v>0</v>
      </c>
      <c r="P7948" s="7">
        <v>422</v>
      </c>
      <c r="Q7948" s="16">
        <v>5</v>
      </c>
      <c r="R7948" s="8">
        <v>0.895833333333108</v>
      </c>
      <c r="S7948" s="27">
        <f>HOUR(טבלה3[[#This Row],[שעת יציאה]])</f>
        <v>21</v>
      </c>
      <c r="T7948" s="7"/>
      <c r="U7948" s="7"/>
      <c r="V7948" s="9" t="s">
        <v>138</v>
      </c>
      <c r="W7948" s="7"/>
      <c r="X7948" s="7"/>
    </row>
    <row r="7949" spans="1:24" ht="15" x14ac:dyDescent="0.2">
      <c r="A7949" s="7"/>
      <c r="B7949" s="7"/>
      <c r="C7949" s="16">
        <v>171</v>
      </c>
      <c r="D7949" s="16" t="s">
        <v>127</v>
      </c>
      <c r="E7949" s="16" t="s">
        <v>128</v>
      </c>
      <c r="F7949" s="16">
        <v>11</v>
      </c>
      <c r="G7949" s="16" t="s">
        <v>129</v>
      </c>
      <c r="H7949" s="7"/>
      <c r="I7949" s="7"/>
      <c r="J7949" s="16"/>
      <c r="K7949" s="7"/>
      <c r="L7949" s="16">
        <v>10422</v>
      </c>
      <c r="M7949" s="16">
        <v>422</v>
      </c>
      <c r="N7949" s="16">
        <v>1</v>
      </c>
      <c r="O7949" s="7">
        <v>0</v>
      </c>
      <c r="P7949" s="7">
        <v>422</v>
      </c>
      <c r="Q7949" s="16">
        <v>5</v>
      </c>
      <c r="R7949" s="8">
        <v>0.90624999999955003</v>
      </c>
      <c r="S7949" s="27">
        <f>HOUR(טבלה3[[#This Row],[שעת יציאה]])</f>
        <v>21</v>
      </c>
      <c r="T7949" s="7"/>
      <c r="U7949" s="7"/>
      <c r="V7949" s="9" t="s">
        <v>138</v>
      </c>
      <c r="W7949" s="7"/>
      <c r="X7949" s="7"/>
    </row>
    <row r="7950" spans="1:24" ht="15" x14ac:dyDescent="0.2">
      <c r="A7950" s="7"/>
      <c r="B7950" s="7"/>
      <c r="C7950" s="16">
        <v>171</v>
      </c>
      <c r="D7950" s="16" t="s">
        <v>127</v>
      </c>
      <c r="E7950" s="16" t="s">
        <v>128</v>
      </c>
      <c r="F7950" s="16">
        <v>11</v>
      </c>
      <c r="G7950" s="16" t="s">
        <v>129</v>
      </c>
      <c r="H7950" s="7"/>
      <c r="I7950" s="7"/>
      <c r="J7950" s="16"/>
      <c r="K7950" s="7"/>
      <c r="L7950" s="16">
        <v>10422</v>
      </c>
      <c r="M7950" s="16">
        <v>422</v>
      </c>
      <c r="N7950" s="16">
        <v>1</v>
      </c>
      <c r="O7950" s="7">
        <v>0</v>
      </c>
      <c r="P7950" s="7">
        <v>422</v>
      </c>
      <c r="Q7950" s="16">
        <v>5</v>
      </c>
      <c r="R7950" s="8">
        <v>0.91666666666599095</v>
      </c>
      <c r="S7950" s="27">
        <f>HOUR(טבלה3[[#This Row],[שעת יציאה]])</f>
        <v>22</v>
      </c>
      <c r="T7950" s="7"/>
      <c r="U7950" s="7"/>
      <c r="V7950" s="9" t="s">
        <v>138</v>
      </c>
      <c r="W7950" s="7"/>
      <c r="X7950" s="7"/>
    </row>
    <row r="7951" spans="1:24" ht="15" x14ac:dyDescent="0.2">
      <c r="A7951" s="7"/>
      <c r="B7951" s="7"/>
      <c r="C7951" s="16">
        <v>171</v>
      </c>
      <c r="D7951" s="16" t="s">
        <v>127</v>
      </c>
      <c r="E7951" s="16" t="s">
        <v>128</v>
      </c>
      <c r="F7951" s="16">
        <v>11</v>
      </c>
      <c r="G7951" s="16" t="s">
        <v>129</v>
      </c>
      <c r="H7951" s="7"/>
      <c r="I7951" s="7"/>
      <c r="J7951" s="16"/>
      <c r="K7951" s="7"/>
      <c r="L7951" s="16">
        <v>10422</v>
      </c>
      <c r="M7951" s="16">
        <v>422</v>
      </c>
      <c r="N7951" s="16">
        <v>1</v>
      </c>
      <c r="O7951" s="7">
        <v>0</v>
      </c>
      <c r="P7951" s="7">
        <v>422</v>
      </c>
      <c r="Q7951" s="16">
        <v>5</v>
      </c>
      <c r="R7951" s="8">
        <v>0.92708333333243298</v>
      </c>
      <c r="S7951" s="27">
        <f>HOUR(טבלה3[[#This Row],[שעת יציאה]])</f>
        <v>22</v>
      </c>
      <c r="T7951" s="7"/>
      <c r="U7951" s="7"/>
      <c r="V7951" s="9" t="s">
        <v>138</v>
      </c>
      <c r="W7951" s="7"/>
      <c r="X7951" s="7"/>
    </row>
    <row r="7952" spans="1:24" ht="15" x14ac:dyDescent="0.2">
      <c r="A7952" s="7"/>
      <c r="B7952" s="7"/>
      <c r="C7952" s="16">
        <v>171</v>
      </c>
      <c r="D7952" s="16" t="s">
        <v>127</v>
      </c>
      <c r="E7952" s="16" t="s">
        <v>128</v>
      </c>
      <c r="F7952" s="16">
        <v>11</v>
      </c>
      <c r="G7952" s="16" t="s">
        <v>129</v>
      </c>
      <c r="H7952" s="7"/>
      <c r="I7952" s="7"/>
      <c r="J7952" s="16"/>
      <c r="K7952" s="7"/>
      <c r="L7952" s="16">
        <v>10422</v>
      </c>
      <c r="M7952" s="16">
        <v>422</v>
      </c>
      <c r="N7952" s="16">
        <v>1</v>
      </c>
      <c r="O7952" s="7">
        <v>0</v>
      </c>
      <c r="P7952" s="7">
        <v>422</v>
      </c>
      <c r="Q7952" s="16">
        <v>5</v>
      </c>
      <c r="R7952" s="8">
        <v>0.93749999999887501</v>
      </c>
      <c r="S7952" s="27">
        <f>HOUR(טבלה3[[#This Row],[שעת יציאה]])</f>
        <v>22</v>
      </c>
      <c r="T7952" s="7"/>
      <c r="U7952" s="7"/>
      <c r="V7952" s="9" t="s">
        <v>138</v>
      </c>
      <c r="W7952" s="7"/>
      <c r="X7952" s="7"/>
    </row>
    <row r="7953" spans="1:24" ht="15" x14ac:dyDescent="0.2">
      <c r="A7953" s="7"/>
      <c r="B7953" s="7"/>
      <c r="C7953" s="16">
        <v>171</v>
      </c>
      <c r="D7953" s="16" t="s">
        <v>127</v>
      </c>
      <c r="E7953" s="16" t="s">
        <v>128</v>
      </c>
      <c r="F7953" s="16">
        <v>11</v>
      </c>
      <c r="G7953" s="16" t="s">
        <v>129</v>
      </c>
      <c r="H7953" s="7"/>
      <c r="I7953" s="7"/>
      <c r="J7953" s="16"/>
      <c r="K7953" s="7"/>
      <c r="L7953" s="16">
        <v>10422</v>
      </c>
      <c r="M7953" s="16">
        <v>422</v>
      </c>
      <c r="N7953" s="16">
        <v>1</v>
      </c>
      <c r="O7953" s="7">
        <v>0</v>
      </c>
      <c r="P7953" s="7">
        <v>422</v>
      </c>
      <c r="Q7953" s="16">
        <v>5</v>
      </c>
      <c r="R7953" s="8">
        <v>0.94791666666531604</v>
      </c>
      <c r="S7953" s="27">
        <f>HOUR(טבלה3[[#This Row],[שעת יציאה]])</f>
        <v>22</v>
      </c>
      <c r="T7953" s="7"/>
      <c r="U7953" s="7"/>
      <c r="V7953" s="9" t="s">
        <v>138</v>
      </c>
      <c r="W7953" s="7"/>
      <c r="X7953" s="7"/>
    </row>
    <row r="7954" spans="1:24" ht="15" x14ac:dyDescent="0.2">
      <c r="A7954" s="7"/>
      <c r="B7954" s="7"/>
      <c r="C7954" s="16">
        <v>171</v>
      </c>
      <c r="D7954" s="16" t="s">
        <v>127</v>
      </c>
      <c r="E7954" s="16" t="s">
        <v>128</v>
      </c>
      <c r="F7954" s="16">
        <v>11</v>
      </c>
      <c r="G7954" s="16" t="s">
        <v>129</v>
      </c>
      <c r="H7954" s="7"/>
      <c r="I7954" s="7"/>
      <c r="J7954" s="16"/>
      <c r="K7954" s="7"/>
      <c r="L7954" s="16">
        <v>10422</v>
      </c>
      <c r="M7954" s="16">
        <v>422</v>
      </c>
      <c r="N7954" s="16">
        <v>1</v>
      </c>
      <c r="O7954" s="7">
        <v>0</v>
      </c>
      <c r="P7954" s="7">
        <v>422</v>
      </c>
      <c r="Q7954" s="16">
        <v>5</v>
      </c>
      <c r="R7954" s="8">
        <v>0.95833333333175796</v>
      </c>
      <c r="S7954" s="27">
        <f>HOUR(טבלה3[[#This Row],[שעת יציאה]])</f>
        <v>23</v>
      </c>
      <c r="T7954" s="7"/>
      <c r="U7954" s="7"/>
      <c r="V7954" s="9" t="s">
        <v>138</v>
      </c>
      <c r="W7954" s="7"/>
      <c r="X7954" s="7"/>
    </row>
    <row r="7955" spans="1:24" ht="15" x14ac:dyDescent="0.2">
      <c r="A7955" s="7"/>
      <c r="B7955" s="7"/>
      <c r="C7955" s="16">
        <v>171</v>
      </c>
      <c r="D7955" s="16" t="s">
        <v>127</v>
      </c>
      <c r="E7955" s="16" t="s">
        <v>128</v>
      </c>
      <c r="F7955" s="16">
        <v>11</v>
      </c>
      <c r="G7955" s="16" t="s">
        <v>129</v>
      </c>
      <c r="H7955" s="7"/>
      <c r="I7955" s="7"/>
      <c r="J7955" s="16"/>
      <c r="K7955" s="7"/>
      <c r="L7955" s="16">
        <v>10422</v>
      </c>
      <c r="M7955" s="16">
        <v>422</v>
      </c>
      <c r="N7955" s="16">
        <v>1</v>
      </c>
      <c r="O7955" s="7">
        <v>0</v>
      </c>
      <c r="P7955" s="7">
        <v>422</v>
      </c>
      <c r="Q7955" s="16">
        <v>5</v>
      </c>
      <c r="R7955" s="8">
        <v>0.968749999998199</v>
      </c>
      <c r="S7955" s="27">
        <f>HOUR(טבלה3[[#This Row],[שעת יציאה]])</f>
        <v>23</v>
      </c>
      <c r="T7955" s="7"/>
      <c r="U7955" s="7"/>
      <c r="V7955" s="9" t="s">
        <v>138</v>
      </c>
      <c r="W7955" s="7"/>
      <c r="X7955" s="7"/>
    </row>
    <row r="7956" spans="1:24" ht="15" x14ac:dyDescent="0.2">
      <c r="A7956" s="7"/>
      <c r="B7956" s="7"/>
      <c r="C7956" s="16">
        <v>171</v>
      </c>
      <c r="D7956" s="16" t="s">
        <v>127</v>
      </c>
      <c r="E7956" s="16" t="s">
        <v>128</v>
      </c>
      <c r="F7956" s="16">
        <v>11</v>
      </c>
      <c r="G7956" s="16" t="s">
        <v>129</v>
      </c>
      <c r="H7956" s="7"/>
      <c r="I7956" s="7"/>
      <c r="J7956" s="16"/>
      <c r="K7956" s="7"/>
      <c r="L7956" s="16">
        <v>10422</v>
      </c>
      <c r="M7956" s="16">
        <v>422</v>
      </c>
      <c r="N7956" s="16">
        <v>1</v>
      </c>
      <c r="O7956" s="7">
        <v>0</v>
      </c>
      <c r="P7956" s="7">
        <v>422</v>
      </c>
      <c r="Q7956" s="16">
        <v>5</v>
      </c>
      <c r="R7956" s="8">
        <v>0.97916666666464103</v>
      </c>
      <c r="S7956" s="27">
        <f>HOUR(טבלה3[[#This Row],[שעת יציאה]])</f>
        <v>23</v>
      </c>
      <c r="T7956" s="7"/>
      <c r="U7956" s="7"/>
      <c r="V7956" s="9" t="s">
        <v>138</v>
      </c>
      <c r="W7956" s="7"/>
      <c r="X7956" s="7"/>
    </row>
    <row r="7957" spans="1:24" ht="15" x14ac:dyDescent="0.2">
      <c r="A7957" s="7"/>
      <c r="B7957" s="7"/>
      <c r="C7957" s="16">
        <v>171</v>
      </c>
      <c r="D7957" s="16" t="s">
        <v>127</v>
      </c>
      <c r="E7957" s="16" t="s">
        <v>128</v>
      </c>
      <c r="F7957" s="16">
        <v>11</v>
      </c>
      <c r="G7957" s="16" t="s">
        <v>129</v>
      </c>
      <c r="H7957" s="7"/>
      <c r="I7957" s="7"/>
      <c r="J7957" s="16"/>
      <c r="K7957" s="7"/>
      <c r="L7957" s="16">
        <v>10422</v>
      </c>
      <c r="M7957" s="16">
        <v>422</v>
      </c>
      <c r="N7957" s="16">
        <v>1</v>
      </c>
      <c r="O7957" s="7">
        <v>0</v>
      </c>
      <c r="P7957" s="7">
        <v>422</v>
      </c>
      <c r="Q7957" s="16">
        <v>5</v>
      </c>
      <c r="R7957" s="8">
        <v>0.98958333333108195</v>
      </c>
      <c r="S7957" s="27">
        <f>HOUR(טבלה3[[#This Row],[שעת יציאה]])</f>
        <v>23</v>
      </c>
      <c r="T7957" s="7"/>
      <c r="U7957" s="7"/>
      <c r="V7957" s="9" t="s">
        <v>138</v>
      </c>
      <c r="W7957" s="7"/>
      <c r="X7957" s="7"/>
    </row>
    <row r="7958" spans="1:24" ht="15" x14ac:dyDescent="0.2">
      <c r="A7958" s="7"/>
      <c r="B7958" s="7"/>
      <c r="C7958" s="16">
        <v>171</v>
      </c>
      <c r="D7958" s="16" t="s">
        <v>127</v>
      </c>
      <c r="E7958" s="16" t="s">
        <v>128</v>
      </c>
      <c r="F7958" s="16">
        <v>11</v>
      </c>
      <c r="G7958" s="16" t="s">
        <v>129</v>
      </c>
      <c r="H7958" s="7"/>
      <c r="I7958" s="7"/>
      <c r="J7958" s="16"/>
      <c r="K7958" s="7"/>
      <c r="L7958" s="16">
        <v>10422</v>
      </c>
      <c r="M7958" s="16">
        <v>422</v>
      </c>
      <c r="N7958" s="16">
        <v>1</v>
      </c>
      <c r="O7958" s="7">
        <v>0</v>
      </c>
      <c r="P7958" s="7">
        <v>422</v>
      </c>
      <c r="Q7958" s="16">
        <v>5</v>
      </c>
      <c r="R7958" s="8">
        <v>0.99999999999752398</v>
      </c>
      <c r="S7958" s="27">
        <f>HOUR(טבלה3[[#This Row],[שעת יציאה]])</f>
        <v>0</v>
      </c>
      <c r="T7958" s="7"/>
      <c r="U7958" s="7"/>
      <c r="V7958" s="9" t="s">
        <v>138</v>
      </c>
      <c r="W7958" s="7"/>
      <c r="X7958" s="7"/>
    </row>
    <row r="7959" spans="1:24" ht="15" x14ac:dyDescent="0.2">
      <c r="A7959" s="7"/>
      <c r="B7959" s="7"/>
      <c r="C7959" s="16">
        <v>171</v>
      </c>
      <c r="D7959" s="16" t="s">
        <v>127</v>
      </c>
      <c r="E7959" s="16" t="s">
        <v>128</v>
      </c>
      <c r="F7959" s="16">
        <v>11</v>
      </c>
      <c r="G7959" s="16" t="s">
        <v>129</v>
      </c>
      <c r="H7959" s="7"/>
      <c r="I7959" s="7"/>
      <c r="J7959" s="16"/>
      <c r="K7959" s="7"/>
      <c r="L7959" s="16">
        <v>10422</v>
      </c>
      <c r="M7959" s="16">
        <v>422</v>
      </c>
      <c r="N7959" s="16">
        <v>1</v>
      </c>
      <c r="O7959" s="7">
        <v>0</v>
      </c>
      <c r="P7959" s="7">
        <v>422</v>
      </c>
      <c r="Q7959" s="16">
        <v>5</v>
      </c>
      <c r="R7959" s="8">
        <v>1.01041666666397</v>
      </c>
      <c r="S7959" s="27">
        <f>HOUR(טבלה3[[#This Row],[שעת יציאה]])</f>
        <v>0</v>
      </c>
      <c r="T7959" s="7"/>
      <c r="U7959" s="7"/>
      <c r="V7959" s="9" t="s">
        <v>138</v>
      </c>
      <c r="W7959" s="7"/>
      <c r="X7959" s="7"/>
    </row>
    <row r="7960" spans="1:24" ht="15" x14ac:dyDescent="0.2">
      <c r="A7960" s="7"/>
      <c r="B7960" s="7"/>
      <c r="C7960" s="16">
        <v>171</v>
      </c>
      <c r="D7960" s="16" t="s">
        <v>127</v>
      </c>
      <c r="E7960" s="16" t="s">
        <v>128</v>
      </c>
      <c r="F7960" s="16">
        <v>11</v>
      </c>
      <c r="G7960" s="16" t="s">
        <v>129</v>
      </c>
      <c r="H7960" s="7"/>
      <c r="I7960" s="7"/>
      <c r="J7960" s="16"/>
      <c r="K7960" s="7"/>
      <c r="L7960" s="16">
        <v>10422</v>
      </c>
      <c r="M7960" s="16">
        <v>422</v>
      </c>
      <c r="N7960" s="16">
        <v>1</v>
      </c>
      <c r="O7960" s="7">
        <v>0</v>
      </c>
      <c r="P7960" s="7">
        <v>422</v>
      </c>
      <c r="Q7960" s="16">
        <v>5</v>
      </c>
      <c r="R7960" s="8">
        <v>1.02083333333041</v>
      </c>
      <c r="S7960" s="27">
        <f>HOUR(טבלה3[[#This Row],[שעת יציאה]])</f>
        <v>0</v>
      </c>
      <c r="T7960" s="7"/>
      <c r="U7960" s="7"/>
      <c r="V7960" s="9" t="s">
        <v>138</v>
      </c>
      <c r="W7960" s="7"/>
      <c r="X7960" s="7"/>
    </row>
    <row r="7961" spans="1:24" ht="15" x14ac:dyDescent="0.2">
      <c r="A7961" s="7"/>
      <c r="B7961" s="7"/>
      <c r="C7961" s="16">
        <v>171</v>
      </c>
      <c r="D7961" s="16" t="s">
        <v>127</v>
      </c>
      <c r="E7961" s="16" t="s">
        <v>128</v>
      </c>
      <c r="F7961" s="16">
        <v>11</v>
      </c>
      <c r="G7961" s="16" t="s">
        <v>129</v>
      </c>
      <c r="H7961" s="7"/>
      <c r="I7961" s="7"/>
      <c r="J7961" s="16"/>
      <c r="K7961" s="7"/>
      <c r="L7961" s="16">
        <v>10422</v>
      </c>
      <c r="M7961" s="16">
        <v>422</v>
      </c>
      <c r="N7961" s="16">
        <v>1</v>
      </c>
      <c r="O7961" s="7">
        <v>0</v>
      </c>
      <c r="P7961" s="7">
        <v>422</v>
      </c>
      <c r="Q7961" s="16">
        <v>5</v>
      </c>
      <c r="R7961" s="8">
        <v>1.0312499999968501</v>
      </c>
      <c r="S7961" s="27">
        <f>HOUR(טבלה3[[#This Row],[שעת יציאה]])</f>
        <v>0</v>
      </c>
      <c r="T7961" s="7"/>
      <c r="U7961" s="7"/>
      <c r="V7961" s="9" t="s">
        <v>138</v>
      </c>
      <c r="W7961" s="7"/>
      <c r="X7961" s="7"/>
    </row>
    <row r="7962" spans="1:24" ht="15" x14ac:dyDescent="0.2">
      <c r="A7962" s="7"/>
      <c r="B7962" s="7"/>
      <c r="C7962" s="16">
        <v>171</v>
      </c>
      <c r="D7962" s="16" t="s">
        <v>127</v>
      </c>
      <c r="E7962" s="16" t="s">
        <v>128</v>
      </c>
      <c r="F7962" s="16">
        <v>11</v>
      </c>
      <c r="G7962" s="16" t="s">
        <v>129</v>
      </c>
      <c r="H7962" s="7"/>
      <c r="I7962" s="7"/>
      <c r="J7962" s="16"/>
      <c r="K7962" s="7"/>
      <c r="L7962" s="7">
        <v>10422</v>
      </c>
      <c r="M7962" s="7">
        <v>422</v>
      </c>
      <c r="N7962" s="7">
        <v>2</v>
      </c>
      <c r="O7962" s="7">
        <v>0</v>
      </c>
      <c r="P7962" s="7">
        <v>422</v>
      </c>
      <c r="Q7962" s="7">
        <v>5</v>
      </c>
      <c r="R7962" s="8">
        <v>0.25</v>
      </c>
      <c r="S7962" s="27">
        <f>HOUR(טבלה3[[#This Row],[שעת יציאה]])</f>
        <v>6</v>
      </c>
      <c r="T7962" s="7"/>
      <c r="U7962" s="7"/>
      <c r="V7962" s="9" t="s">
        <v>144</v>
      </c>
      <c r="W7962" s="7"/>
      <c r="X7962" s="7"/>
    </row>
    <row r="7963" spans="1:24" ht="15" x14ac:dyDescent="0.2">
      <c r="A7963" s="7"/>
      <c r="B7963" s="7"/>
      <c r="C7963" s="16">
        <v>171</v>
      </c>
      <c r="D7963" s="16" t="s">
        <v>127</v>
      </c>
      <c r="E7963" s="16" t="s">
        <v>128</v>
      </c>
      <c r="F7963" s="16">
        <v>11</v>
      </c>
      <c r="G7963" s="16" t="s">
        <v>129</v>
      </c>
      <c r="H7963" s="7"/>
      <c r="I7963" s="7"/>
      <c r="J7963" s="16"/>
      <c r="K7963" s="7"/>
      <c r="L7963" s="7">
        <v>10422</v>
      </c>
      <c r="M7963" s="7">
        <v>422</v>
      </c>
      <c r="N7963" s="7">
        <v>2</v>
      </c>
      <c r="O7963" s="7">
        <v>0</v>
      </c>
      <c r="P7963" s="7">
        <v>422</v>
      </c>
      <c r="Q7963" s="7">
        <v>5</v>
      </c>
      <c r="R7963" s="8">
        <v>0.27083333333333331</v>
      </c>
      <c r="S7963" s="27">
        <f>HOUR(טבלה3[[#This Row],[שעת יציאה]])</f>
        <v>6</v>
      </c>
      <c r="T7963" s="7"/>
      <c r="U7963" s="7"/>
      <c r="V7963" s="9" t="s">
        <v>144</v>
      </c>
      <c r="W7963" s="7"/>
      <c r="X7963" s="7"/>
    </row>
    <row r="7964" spans="1:24" ht="15" x14ac:dyDescent="0.2">
      <c r="A7964" s="7"/>
      <c r="B7964" s="7"/>
      <c r="C7964" s="16">
        <v>171</v>
      </c>
      <c r="D7964" s="16" t="s">
        <v>127</v>
      </c>
      <c r="E7964" s="16" t="s">
        <v>128</v>
      </c>
      <c r="F7964" s="16">
        <v>11</v>
      </c>
      <c r="G7964" s="16" t="s">
        <v>129</v>
      </c>
      <c r="H7964" s="7"/>
      <c r="I7964" s="7"/>
      <c r="J7964" s="16"/>
      <c r="K7964" s="7"/>
      <c r="L7964" s="7">
        <v>10422</v>
      </c>
      <c r="M7964" s="7">
        <v>422</v>
      </c>
      <c r="N7964" s="7">
        <v>2</v>
      </c>
      <c r="O7964" s="7">
        <v>0</v>
      </c>
      <c r="P7964" s="7">
        <v>422</v>
      </c>
      <c r="Q7964" s="7">
        <v>5</v>
      </c>
      <c r="R7964" s="8">
        <v>0.29166666666666702</v>
      </c>
      <c r="S7964" s="27">
        <f>HOUR(טבלה3[[#This Row],[שעת יציאה]])</f>
        <v>7</v>
      </c>
      <c r="T7964" s="7"/>
      <c r="U7964" s="7"/>
      <c r="V7964" s="9" t="s">
        <v>144</v>
      </c>
      <c r="W7964" s="7"/>
      <c r="X7964" s="7"/>
    </row>
    <row r="7965" spans="1:24" ht="15" x14ac:dyDescent="0.2">
      <c r="A7965" s="7"/>
      <c r="B7965" s="7"/>
      <c r="C7965" s="16">
        <v>171</v>
      </c>
      <c r="D7965" s="16" t="s">
        <v>127</v>
      </c>
      <c r="E7965" s="16" t="s">
        <v>128</v>
      </c>
      <c r="F7965" s="16">
        <v>11</v>
      </c>
      <c r="G7965" s="16" t="s">
        <v>129</v>
      </c>
      <c r="H7965" s="7"/>
      <c r="I7965" s="7"/>
      <c r="J7965" s="16"/>
      <c r="K7965" s="7"/>
      <c r="L7965" s="7">
        <v>10422</v>
      </c>
      <c r="M7965" s="7">
        <v>422</v>
      </c>
      <c r="N7965" s="7">
        <v>2</v>
      </c>
      <c r="O7965" s="7">
        <v>0</v>
      </c>
      <c r="P7965" s="7">
        <v>422</v>
      </c>
      <c r="Q7965" s="7">
        <v>5</v>
      </c>
      <c r="R7965" s="8">
        <v>0.30555555555555552</v>
      </c>
      <c r="S7965" s="27">
        <f>HOUR(טבלה3[[#This Row],[שעת יציאה]])</f>
        <v>7</v>
      </c>
      <c r="T7965" s="7"/>
      <c r="U7965" s="7"/>
      <c r="V7965" s="9" t="s">
        <v>144</v>
      </c>
      <c r="W7965" s="7"/>
      <c r="X7965" s="7"/>
    </row>
    <row r="7966" spans="1:24" ht="15" x14ac:dyDescent="0.2">
      <c r="A7966" s="7"/>
      <c r="B7966" s="7"/>
      <c r="C7966" s="16">
        <v>171</v>
      </c>
      <c r="D7966" s="16" t="s">
        <v>127</v>
      </c>
      <c r="E7966" s="16" t="s">
        <v>128</v>
      </c>
      <c r="F7966" s="16">
        <v>11</v>
      </c>
      <c r="G7966" s="16" t="s">
        <v>129</v>
      </c>
      <c r="H7966" s="7"/>
      <c r="I7966" s="7"/>
      <c r="J7966" s="16"/>
      <c r="K7966" s="7"/>
      <c r="L7966" s="7">
        <v>10422</v>
      </c>
      <c r="M7966" s="7">
        <v>422</v>
      </c>
      <c r="N7966" s="7">
        <v>2</v>
      </c>
      <c r="O7966" s="7">
        <v>0</v>
      </c>
      <c r="P7966" s="7">
        <v>422</v>
      </c>
      <c r="Q7966" s="7">
        <v>5</v>
      </c>
      <c r="R7966" s="8">
        <v>0.31944444444444398</v>
      </c>
      <c r="S7966" s="27">
        <f>HOUR(טבלה3[[#This Row],[שעת יציאה]])</f>
        <v>7</v>
      </c>
      <c r="T7966" s="7"/>
      <c r="U7966" s="7"/>
      <c r="V7966" s="9" t="s">
        <v>144</v>
      </c>
      <c r="W7966" s="7"/>
      <c r="X7966" s="7"/>
    </row>
    <row r="7967" spans="1:24" ht="15" x14ac:dyDescent="0.2">
      <c r="A7967" s="7"/>
      <c r="B7967" s="7"/>
      <c r="C7967" s="16">
        <v>171</v>
      </c>
      <c r="D7967" s="16" t="s">
        <v>127</v>
      </c>
      <c r="E7967" s="16" t="s">
        <v>128</v>
      </c>
      <c r="F7967" s="16">
        <v>11</v>
      </c>
      <c r="G7967" s="16" t="s">
        <v>129</v>
      </c>
      <c r="H7967" s="7"/>
      <c r="I7967" s="7"/>
      <c r="J7967" s="16"/>
      <c r="K7967" s="7"/>
      <c r="L7967" s="7">
        <v>10422</v>
      </c>
      <c r="M7967" s="7">
        <v>422</v>
      </c>
      <c r="N7967" s="7">
        <v>2</v>
      </c>
      <c r="O7967" s="7">
        <v>0</v>
      </c>
      <c r="P7967" s="7">
        <v>422</v>
      </c>
      <c r="Q7967" s="7">
        <v>5</v>
      </c>
      <c r="R7967" s="8">
        <v>0.33333333333333298</v>
      </c>
      <c r="S7967" s="27">
        <f>HOUR(טבלה3[[#This Row],[שעת יציאה]])</f>
        <v>8</v>
      </c>
      <c r="T7967" s="7"/>
      <c r="U7967" s="7"/>
      <c r="V7967" s="9" t="s">
        <v>144</v>
      </c>
      <c r="W7967" s="7"/>
      <c r="X7967" s="7"/>
    </row>
    <row r="7968" spans="1:24" ht="15" x14ac:dyDescent="0.2">
      <c r="A7968" s="7"/>
      <c r="B7968" s="7"/>
      <c r="C7968" s="16">
        <v>171</v>
      </c>
      <c r="D7968" s="16" t="s">
        <v>127</v>
      </c>
      <c r="E7968" s="16" t="s">
        <v>128</v>
      </c>
      <c r="F7968" s="16">
        <v>11</v>
      </c>
      <c r="G7968" s="16" t="s">
        <v>129</v>
      </c>
      <c r="H7968" s="7"/>
      <c r="I7968" s="7"/>
      <c r="J7968" s="16"/>
      <c r="K7968" s="7"/>
      <c r="L7968" s="7">
        <v>10422</v>
      </c>
      <c r="M7968" s="7">
        <v>422</v>
      </c>
      <c r="N7968" s="7">
        <v>2</v>
      </c>
      <c r="O7968" s="7">
        <v>0</v>
      </c>
      <c r="P7968" s="7">
        <v>422</v>
      </c>
      <c r="Q7968" s="7">
        <v>5</v>
      </c>
      <c r="R7968" s="8">
        <v>0.34722222222222099</v>
      </c>
      <c r="S7968" s="27">
        <f>HOUR(טבלה3[[#This Row],[שעת יציאה]])</f>
        <v>8</v>
      </c>
      <c r="T7968" s="7"/>
      <c r="U7968" s="7"/>
      <c r="V7968" s="9" t="s">
        <v>144</v>
      </c>
      <c r="W7968" s="7"/>
      <c r="X7968" s="7"/>
    </row>
    <row r="7969" spans="1:24" ht="15" x14ac:dyDescent="0.2">
      <c r="A7969" s="7"/>
      <c r="B7969" s="7"/>
      <c r="C7969" s="16">
        <v>171</v>
      </c>
      <c r="D7969" s="16" t="s">
        <v>127</v>
      </c>
      <c r="E7969" s="16" t="s">
        <v>128</v>
      </c>
      <c r="F7969" s="16">
        <v>11</v>
      </c>
      <c r="G7969" s="16" t="s">
        <v>129</v>
      </c>
      <c r="H7969" s="7"/>
      <c r="I7969" s="7"/>
      <c r="J7969" s="16"/>
      <c r="K7969" s="7"/>
      <c r="L7969" s="7">
        <v>10422</v>
      </c>
      <c r="M7969" s="7">
        <v>422</v>
      </c>
      <c r="N7969" s="7">
        <v>2</v>
      </c>
      <c r="O7969" s="7">
        <v>0</v>
      </c>
      <c r="P7969" s="7">
        <v>422</v>
      </c>
      <c r="Q7969" s="7">
        <v>5</v>
      </c>
      <c r="R7969" s="8">
        <v>0.361111111111109</v>
      </c>
      <c r="S7969" s="27">
        <f>HOUR(טבלה3[[#This Row],[שעת יציאה]])</f>
        <v>8</v>
      </c>
      <c r="T7969" s="7"/>
      <c r="U7969" s="7"/>
      <c r="V7969" s="9" t="s">
        <v>144</v>
      </c>
      <c r="W7969" s="7"/>
      <c r="X7969" s="7"/>
    </row>
    <row r="7970" spans="1:24" ht="15" x14ac:dyDescent="0.2">
      <c r="A7970" s="7"/>
      <c r="B7970" s="7"/>
      <c r="C7970" s="16">
        <v>171</v>
      </c>
      <c r="D7970" s="16" t="s">
        <v>127</v>
      </c>
      <c r="E7970" s="16" t="s">
        <v>128</v>
      </c>
      <c r="F7970" s="16">
        <v>11</v>
      </c>
      <c r="G7970" s="16" t="s">
        <v>129</v>
      </c>
      <c r="H7970" s="7"/>
      <c r="I7970" s="7"/>
      <c r="J7970" s="16"/>
      <c r="K7970" s="7"/>
      <c r="L7970" s="7">
        <v>10422</v>
      </c>
      <c r="M7970" s="7">
        <v>422</v>
      </c>
      <c r="N7970" s="7">
        <v>2</v>
      </c>
      <c r="O7970" s="7">
        <v>0</v>
      </c>
      <c r="P7970" s="7">
        <v>422</v>
      </c>
      <c r="Q7970" s="7">
        <v>5</v>
      </c>
      <c r="R7970" s="8">
        <v>0.374999999999998</v>
      </c>
      <c r="S7970" s="27">
        <f>HOUR(טבלה3[[#This Row],[שעת יציאה]])</f>
        <v>9</v>
      </c>
      <c r="T7970" s="7"/>
      <c r="U7970" s="7"/>
      <c r="V7970" s="9" t="s">
        <v>144</v>
      </c>
      <c r="W7970" s="7"/>
      <c r="X7970" s="7"/>
    </row>
    <row r="7971" spans="1:24" ht="15" x14ac:dyDescent="0.2">
      <c r="A7971" s="7"/>
      <c r="B7971" s="7"/>
      <c r="C7971" s="16">
        <v>171</v>
      </c>
      <c r="D7971" s="16" t="s">
        <v>127</v>
      </c>
      <c r="E7971" s="16" t="s">
        <v>128</v>
      </c>
      <c r="F7971" s="16">
        <v>11</v>
      </c>
      <c r="G7971" s="16" t="s">
        <v>129</v>
      </c>
      <c r="H7971" s="7"/>
      <c r="I7971" s="7"/>
      <c r="J7971" s="16"/>
      <c r="K7971" s="7"/>
      <c r="L7971" s="7">
        <v>10422</v>
      </c>
      <c r="M7971" s="7">
        <v>422</v>
      </c>
      <c r="N7971" s="7">
        <v>2</v>
      </c>
      <c r="O7971" s="7">
        <v>0</v>
      </c>
      <c r="P7971" s="7">
        <v>422</v>
      </c>
      <c r="Q7971" s="7">
        <v>5</v>
      </c>
      <c r="R7971" s="8">
        <v>0.39583333333333331</v>
      </c>
      <c r="S7971" s="27">
        <f>HOUR(טבלה3[[#This Row],[שעת יציאה]])</f>
        <v>9</v>
      </c>
      <c r="T7971" s="7"/>
      <c r="U7971" s="7"/>
      <c r="V7971" s="9" t="s">
        <v>144</v>
      </c>
      <c r="W7971" s="7"/>
      <c r="X7971" s="7"/>
    </row>
    <row r="7972" spans="1:24" ht="15" x14ac:dyDescent="0.2">
      <c r="A7972" s="7"/>
      <c r="B7972" s="7"/>
      <c r="C7972" s="16">
        <v>171</v>
      </c>
      <c r="D7972" s="16" t="s">
        <v>127</v>
      </c>
      <c r="E7972" s="16" t="s">
        <v>128</v>
      </c>
      <c r="F7972" s="16">
        <v>11</v>
      </c>
      <c r="G7972" s="16" t="s">
        <v>129</v>
      </c>
      <c r="H7972" s="7"/>
      <c r="I7972" s="7"/>
      <c r="J7972" s="16"/>
      <c r="K7972" s="7"/>
      <c r="L7972" s="7">
        <v>10422</v>
      </c>
      <c r="M7972" s="7">
        <v>422</v>
      </c>
      <c r="N7972" s="7">
        <v>2</v>
      </c>
      <c r="O7972" s="7">
        <v>0</v>
      </c>
      <c r="P7972" s="7">
        <v>422</v>
      </c>
      <c r="Q7972" s="7">
        <v>5</v>
      </c>
      <c r="R7972" s="8">
        <v>0.41666666666666902</v>
      </c>
      <c r="S7972" s="27">
        <f>HOUR(טבלה3[[#This Row],[שעת יציאה]])</f>
        <v>10</v>
      </c>
      <c r="T7972" s="7"/>
      <c r="U7972" s="7"/>
      <c r="V7972" s="9" t="s">
        <v>144</v>
      </c>
      <c r="W7972" s="7"/>
      <c r="X7972" s="7"/>
    </row>
    <row r="7973" spans="1:24" ht="15" x14ac:dyDescent="0.2">
      <c r="A7973" s="7"/>
      <c r="B7973" s="7"/>
      <c r="C7973" s="16">
        <v>171</v>
      </c>
      <c r="D7973" s="16" t="s">
        <v>127</v>
      </c>
      <c r="E7973" s="16" t="s">
        <v>128</v>
      </c>
      <c r="F7973" s="16">
        <v>11</v>
      </c>
      <c r="G7973" s="16" t="s">
        <v>129</v>
      </c>
      <c r="H7973" s="7"/>
      <c r="I7973" s="7"/>
      <c r="J7973" s="16"/>
      <c r="K7973" s="7"/>
      <c r="L7973" s="7">
        <v>10422</v>
      </c>
      <c r="M7973" s="7">
        <v>422</v>
      </c>
      <c r="N7973" s="7">
        <v>2</v>
      </c>
      <c r="O7973" s="7">
        <v>0</v>
      </c>
      <c r="P7973" s="7">
        <v>422</v>
      </c>
      <c r="Q7973" s="7">
        <v>5</v>
      </c>
      <c r="R7973" s="8">
        <v>0.437500000000004</v>
      </c>
      <c r="S7973" s="27">
        <f>HOUR(טבלה3[[#This Row],[שעת יציאה]])</f>
        <v>10</v>
      </c>
      <c r="T7973" s="7"/>
      <c r="U7973" s="7"/>
      <c r="V7973" s="9" t="s">
        <v>144</v>
      </c>
      <c r="W7973" s="7"/>
      <c r="X7973" s="7"/>
    </row>
    <row r="7974" spans="1:24" ht="15" x14ac:dyDescent="0.2">
      <c r="A7974" s="7"/>
      <c r="B7974" s="7"/>
      <c r="C7974" s="16">
        <v>171</v>
      </c>
      <c r="D7974" s="16" t="s">
        <v>127</v>
      </c>
      <c r="E7974" s="16" t="s">
        <v>128</v>
      </c>
      <c r="F7974" s="16">
        <v>11</v>
      </c>
      <c r="G7974" s="16" t="s">
        <v>129</v>
      </c>
      <c r="H7974" s="7"/>
      <c r="I7974" s="7"/>
      <c r="J7974" s="16"/>
      <c r="K7974" s="7"/>
      <c r="L7974" s="7">
        <v>10422</v>
      </c>
      <c r="M7974" s="7">
        <v>422</v>
      </c>
      <c r="N7974" s="7">
        <v>2</v>
      </c>
      <c r="O7974" s="7">
        <v>0</v>
      </c>
      <c r="P7974" s="7">
        <v>422</v>
      </c>
      <c r="Q7974" s="7">
        <v>5</v>
      </c>
      <c r="R7974" s="8">
        <v>0.45833333333333898</v>
      </c>
      <c r="S7974" s="27">
        <f>HOUR(טבלה3[[#This Row],[שעת יציאה]])</f>
        <v>11</v>
      </c>
      <c r="T7974" s="7"/>
      <c r="U7974" s="7"/>
      <c r="V7974" s="9" t="s">
        <v>144</v>
      </c>
      <c r="W7974" s="7"/>
      <c r="X7974" s="7"/>
    </row>
    <row r="7975" spans="1:24" ht="15" x14ac:dyDescent="0.2">
      <c r="A7975" s="7"/>
      <c r="B7975" s="7"/>
      <c r="C7975" s="16">
        <v>171</v>
      </c>
      <c r="D7975" s="16" t="s">
        <v>127</v>
      </c>
      <c r="E7975" s="16" t="s">
        <v>128</v>
      </c>
      <c r="F7975" s="16">
        <v>11</v>
      </c>
      <c r="G7975" s="16" t="s">
        <v>129</v>
      </c>
      <c r="H7975" s="7"/>
      <c r="I7975" s="7"/>
      <c r="J7975" s="16"/>
      <c r="K7975" s="7"/>
      <c r="L7975" s="7">
        <v>10422</v>
      </c>
      <c r="M7975" s="7">
        <v>422</v>
      </c>
      <c r="N7975" s="7">
        <v>2</v>
      </c>
      <c r="O7975" s="7">
        <v>0</v>
      </c>
      <c r="P7975" s="7">
        <v>422</v>
      </c>
      <c r="Q7975" s="7">
        <v>5</v>
      </c>
      <c r="R7975" s="8">
        <v>0.47222222222222227</v>
      </c>
      <c r="S7975" s="27">
        <f>HOUR(טבלה3[[#This Row],[שעת יציאה]])</f>
        <v>11</v>
      </c>
      <c r="T7975" s="7"/>
      <c r="U7975" s="7"/>
      <c r="V7975" s="9" t="s">
        <v>144</v>
      </c>
      <c r="W7975" s="7"/>
      <c r="X7975" s="7"/>
    </row>
    <row r="7976" spans="1:24" ht="15" x14ac:dyDescent="0.2">
      <c r="A7976" s="7"/>
      <c r="B7976" s="7"/>
      <c r="C7976" s="16">
        <v>171</v>
      </c>
      <c r="D7976" s="16" t="s">
        <v>127</v>
      </c>
      <c r="E7976" s="16" t="s">
        <v>128</v>
      </c>
      <c r="F7976" s="16">
        <v>11</v>
      </c>
      <c r="G7976" s="16" t="s">
        <v>129</v>
      </c>
      <c r="H7976" s="7"/>
      <c r="I7976" s="7"/>
      <c r="J7976" s="16"/>
      <c r="K7976" s="7"/>
      <c r="L7976" s="7">
        <v>10422</v>
      </c>
      <c r="M7976" s="7">
        <v>422</v>
      </c>
      <c r="N7976" s="7">
        <v>2</v>
      </c>
      <c r="O7976" s="7">
        <v>0</v>
      </c>
      <c r="P7976" s="7">
        <v>422</v>
      </c>
      <c r="Q7976" s="7">
        <v>5</v>
      </c>
      <c r="R7976" s="8">
        <v>0.486111111111106</v>
      </c>
      <c r="S7976" s="27">
        <f>HOUR(טבלה3[[#This Row],[שעת יציאה]])</f>
        <v>11</v>
      </c>
      <c r="T7976" s="7"/>
      <c r="U7976" s="7"/>
      <c r="V7976" s="9" t="s">
        <v>144</v>
      </c>
      <c r="W7976" s="7"/>
      <c r="X7976" s="7"/>
    </row>
    <row r="7977" spans="1:24" ht="15" x14ac:dyDescent="0.2">
      <c r="A7977" s="7"/>
      <c r="B7977" s="7"/>
      <c r="C7977" s="16">
        <v>171</v>
      </c>
      <c r="D7977" s="16" t="s">
        <v>127</v>
      </c>
      <c r="E7977" s="16" t="s">
        <v>128</v>
      </c>
      <c r="F7977" s="16">
        <v>11</v>
      </c>
      <c r="G7977" s="16" t="s">
        <v>129</v>
      </c>
      <c r="H7977" s="7"/>
      <c r="I7977" s="7"/>
      <c r="J7977" s="16"/>
      <c r="K7977" s="7"/>
      <c r="L7977" s="7">
        <v>10422</v>
      </c>
      <c r="M7977" s="7">
        <v>422</v>
      </c>
      <c r="N7977" s="7">
        <v>2</v>
      </c>
      <c r="O7977" s="7">
        <v>0</v>
      </c>
      <c r="P7977" s="7">
        <v>422</v>
      </c>
      <c r="Q7977" s="7">
        <v>5</v>
      </c>
      <c r="R7977" s="8">
        <v>0.49999999999998901</v>
      </c>
      <c r="S7977" s="27">
        <f>HOUR(טבלה3[[#This Row],[שעת יציאה]])</f>
        <v>12</v>
      </c>
      <c r="T7977" s="7"/>
      <c r="U7977" s="7"/>
      <c r="V7977" s="9" t="s">
        <v>144</v>
      </c>
      <c r="W7977" s="7"/>
      <c r="X7977" s="7"/>
    </row>
    <row r="7978" spans="1:24" ht="15" x14ac:dyDescent="0.2">
      <c r="A7978" s="7"/>
      <c r="B7978" s="7"/>
      <c r="C7978" s="16">
        <v>171</v>
      </c>
      <c r="D7978" s="16" t="s">
        <v>127</v>
      </c>
      <c r="E7978" s="16" t="s">
        <v>128</v>
      </c>
      <c r="F7978" s="16">
        <v>11</v>
      </c>
      <c r="G7978" s="16" t="s">
        <v>129</v>
      </c>
      <c r="H7978" s="7"/>
      <c r="I7978" s="7"/>
      <c r="J7978" s="16"/>
      <c r="K7978" s="7"/>
      <c r="L7978" s="7">
        <v>10422</v>
      </c>
      <c r="M7978" s="7">
        <v>422</v>
      </c>
      <c r="N7978" s="7">
        <v>2</v>
      </c>
      <c r="O7978" s="7">
        <v>0</v>
      </c>
      <c r="P7978" s="7">
        <v>422</v>
      </c>
      <c r="Q7978" s="7">
        <v>5</v>
      </c>
      <c r="R7978" s="8">
        <v>0.51388888888887196</v>
      </c>
      <c r="S7978" s="27">
        <f>HOUR(טבלה3[[#This Row],[שעת יציאה]])</f>
        <v>12</v>
      </c>
      <c r="T7978" s="7"/>
      <c r="U7978" s="7"/>
      <c r="V7978" s="9" t="s">
        <v>144</v>
      </c>
      <c r="W7978" s="7"/>
      <c r="X7978" s="7"/>
    </row>
    <row r="7979" spans="1:24" ht="15" x14ac:dyDescent="0.2">
      <c r="A7979" s="7"/>
      <c r="B7979" s="7"/>
      <c r="C7979" s="16">
        <v>171</v>
      </c>
      <c r="D7979" s="16" t="s">
        <v>127</v>
      </c>
      <c r="E7979" s="16" t="s">
        <v>128</v>
      </c>
      <c r="F7979" s="16">
        <v>11</v>
      </c>
      <c r="G7979" s="16" t="s">
        <v>129</v>
      </c>
      <c r="H7979" s="7"/>
      <c r="I7979" s="7"/>
      <c r="J7979" s="16"/>
      <c r="K7979" s="7"/>
      <c r="L7979" s="7">
        <v>10422</v>
      </c>
      <c r="M7979" s="7">
        <v>422</v>
      </c>
      <c r="N7979" s="7">
        <v>2</v>
      </c>
      <c r="O7979" s="7">
        <v>0</v>
      </c>
      <c r="P7979" s="7">
        <v>422</v>
      </c>
      <c r="Q7979" s="7">
        <v>5</v>
      </c>
      <c r="R7979" s="8">
        <v>0.52777777777775503</v>
      </c>
      <c r="S7979" s="27">
        <f>HOUR(טבלה3[[#This Row],[שעת יציאה]])</f>
        <v>12</v>
      </c>
      <c r="T7979" s="7"/>
      <c r="U7979" s="7"/>
      <c r="V7979" s="9" t="s">
        <v>144</v>
      </c>
      <c r="W7979" s="7"/>
      <c r="X7979" s="7"/>
    </row>
    <row r="7980" spans="1:24" ht="15" x14ac:dyDescent="0.2">
      <c r="A7980" s="7"/>
      <c r="B7980" s="7"/>
      <c r="C7980" s="16">
        <v>171</v>
      </c>
      <c r="D7980" s="16" t="s">
        <v>127</v>
      </c>
      <c r="E7980" s="16" t="s">
        <v>128</v>
      </c>
      <c r="F7980" s="16">
        <v>11</v>
      </c>
      <c r="G7980" s="16" t="s">
        <v>129</v>
      </c>
      <c r="H7980" s="7"/>
      <c r="I7980" s="7"/>
      <c r="J7980" s="16"/>
      <c r="K7980" s="7"/>
      <c r="L7980" s="7">
        <v>10422</v>
      </c>
      <c r="M7980" s="7">
        <v>422</v>
      </c>
      <c r="N7980" s="7">
        <v>2</v>
      </c>
      <c r="O7980" s="7">
        <v>0</v>
      </c>
      <c r="P7980" s="7">
        <v>422</v>
      </c>
      <c r="Q7980" s="7">
        <v>5</v>
      </c>
      <c r="R7980" s="8">
        <v>0.54166666666663899</v>
      </c>
      <c r="S7980" s="27">
        <f>HOUR(טבלה3[[#This Row],[שעת יציאה]])</f>
        <v>13</v>
      </c>
      <c r="T7980" s="7"/>
      <c r="U7980" s="7"/>
      <c r="V7980" s="9" t="s">
        <v>144</v>
      </c>
      <c r="W7980" s="7"/>
      <c r="X7980" s="7"/>
    </row>
    <row r="7981" spans="1:24" ht="15" x14ac:dyDescent="0.2">
      <c r="A7981" s="7"/>
      <c r="B7981" s="7"/>
      <c r="C7981" s="16">
        <v>171</v>
      </c>
      <c r="D7981" s="16" t="s">
        <v>127</v>
      </c>
      <c r="E7981" s="16" t="s">
        <v>128</v>
      </c>
      <c r="F7981" s="16">
        <v>11</v>
      </c>
      <c r="G7981" s="16" t="s">
        <v>129</v>
      </c>
      <c r="H7981" s="7"/>
      <c r="I7981" s="7"/>
      <c r="J7981" s="16"/>
      <c r="K7981" s="7"/>
      <c r="L7981" s="7">
        <v>10422</v>
      </c>
      <c r="M7981" s="7">
        <v>422</v>
      </c>
      <c r="N7981" s="7">
        <v>2</v>
      </c>
      <c r="O7981" s="7">
        <v>0</v>
      </c>
      <c r="P7981" s="7">
        <v>422</v>
      </c>
      <c r="Q7981" s="7">
        <v>5</v>
      </c>
      <c r="R7981" s="8">
        <v>0.55555555555552205</v>
      </c>
      <c r="S7981" s="27">
        <f>HOUR(טבלה3[[#This Row],[שעת יציאה]])</f>
        <v>13</v>
      </c>
      <c r="T7981" s="7"/>
      <c r="U7981" s="7"/>
      <c r="V7981" s="9" t="s">
        <v>144</v>
      </c>
      <c r="W7981" s="7"/>
      <c r="X7981" s="7"/>
    </row>
    <row r="7982" spans="1:24" ht="15" x14ac:dyDescent="0.2">
      <c r="A7982" s="7"/>
      <c r="B7982" s="7"/>
      <c r="C7982" s="16">
        <v>171</v>
      </c>
      <c r="D7982" s="16" t="s">
        <v>127</v>
      </c>
      <c r="E7982" s="16" t="s">
        <v>128</v>
      </c>
      <c r="F7982" s="16">
        <v>11</v>
      </c>
      <c r="G7982" s="16" t="s">
        <v>129</v>
      </c>
      <c r="H7982" s="7"/>
      <c r="I7982" s="7"/>
      <c r="J7982" s="16"/>
      <c r="K7982" s="7"/>
      <c r="L7982" s="7">
        <v>10422</v>
      </c>
      <c r="M7982" s="7">
        <v>422</v>
      </c>
      <c r="N7982" s="7">
        <v>2</v>
      </c>
      <c r="O7982" s="7">
        <v>0</v>
      </c>
      <c r="P7982" s="7">
        <v>422</v>
      </c>
      <c r="Q7982" s="7">
        <v>5</v>
      </c>
      <c r="R7982" s="8">
        <v>0.56944444444440501</v>
      </c>
      <c r="S7982" s="27">
        <f>HOUR(טבלה3[[#This Row],[שעת יציאה]])</f>
        <v>13</v>
      </c>
      <c r="T7982" s="7"/>
      <c r="U7982" s="7"/>
      <c r="V7982" s="9" t="s">
        <v>144</v>
      </c>
      <c r="W7982" s="7"/>
      <c r="X7982" s="7"/>
    </row>
    <row r="7983" spans="1:24" ht="15" x14ac:dyDescent="0.2">
      <c r="A7983" s="7"/>
      <c r="B7983" s="7"/>
      <c r="C7983" s="16">
        <v>171</v>
      </c>
      <c r="D7983" s="16" t="s">
        <v>127</v>
      </c>
      <c r="E7983" s="16" t="s">
        <v>128</v>
      </c>
      <c r="F7983" s="16">
        <v>11</v>
      </c>
      <c r="G7983" s="16" t="s">
        <v>129</v>
      </c>
      <c r="H7983" s="7"/>
      <c r="I7983" s="7"/>
      <c r="J7983" s="16"/>
      <c r="K7983" s="7"/>
      <c r="L7983" s="7">
        <v>10422</v>
      </c>
      <c r="M7983" s="7">
        <v>422</v>
      </c>
      <c r="N7983" s="7">
        <v>2</v>
      </c>
      <c r="O7983" s="7">
        <v>0</v>
      </c>
      <c r="P7983" s="7">
        <v>422</v>
      </c>
      <c r="Q7983" s="7">
        <v>5</v>
      </c>
      <c r="R7983" s="8">
        <v>0.58333333333328896</v>
      </c>
      <c r="S7983" s="27">
        <f>HOUR(טבלה3[[#This Row],[שעת יציאה]])</f>
        <v>14</v>
      </c>
      <c r="T7983" s="7"/>
      <c r="U7983" s="7"/>
      <c r="V7983" s="9" t="s">
        <v>144</v>
      </c>
      <c r="W7983" s="7"/>
      <c r="X7983" s="7"/>
    </row>
    <row r="7984" spans="1:24" ht="15" x14ac:dyDescent="0.2">
      <c r="A7984" s="7"/>
      <c r="B7984" s="7"/>
      <c r="C7984" s="16">
        <v>171</v>
      </c>
      <c r="D7984" s="16" t="s">
        <v>127</v>
      </c>
      <c r="E7984" s="16" t="s">
        <v>128</v>
      </c>
      <c r="F7984" s="16">
        <v>11</v>
      </c>
      <c r="G7984" s="16" t="s">
        <v>129</v>
      </c>
      <c r="H7984" s="7"/>
      <c r="I7984" s="7"/>
      <c r="J7984" s="16"/>
      <c r="K7984" s="7"/>
      <c r="L7984" s="7">
        <v>10422</v>
      </c>
      <c r="M7984" s="7">
        <v>422</v>
      </c>
      <c r="N7984" s="7">
        <v>2</v>
      </c>
      <c r="O7984" s="7">
        <v>0</v>
      </c>
      <c r="P7984" s="7">
        <v>422</v>
      </c>
      <c r="Q7984" s="7">
        <v>5</v>
      </c>
      <c r="R7984" s="8">
        <v>0.59722222222217203</v>
      </c>
      <c r="S7984" s="27">
        <f>HOUR(טבלה3[[#This Row],[שעת יציאה]])</f>
        <v>14</v>
      </c>
      <c r="T7984" s="7"/>
      <c r="U7984" s="7"/>
      <c r="V7984" s="9" t="s">
        <v>144</v>
      </c>
      <c r="W7984" s="7"/>
      <c r="X7984" s="7"/>
    </row>
    <row r="7985" spans="1:24" ht="15" x14ac:dyDescent="0.2">
      <c r="A7985" s="7"/>
      <c r="B7985" s="7"/>
      <c r="C7985" s="16">
        <v>171</v>
      </c>
      <c r="D7985" s="16" t="s">
        <v>127</v>
      </c>
      <c r="E7985" s="16" t="s">
        <v>128</v>
      </c>
      <c r="F7985" s="16">
        <v>11</v>
      </c>
      <c r="G7985" s="16" t="s">
        <v>129</v>
      </c>
      <c r="H7985" s="7"/>
      <c r="I7985" s="7"/>
      <c r="J7985" s="16"/>
      <c r="K7985" s="7"/>
      <c r="L7985" s="7">
        <v>10422</v>
      </c>
      <c r="M7985" s="7">
        <v>422</v>
      </c>
      <c r="N7985" s="7">
        <v>2</v>
      </c>
      <c r="O7985" s="7">
        <v>0</v>
      </c>
      <c r="P7985" s="7">
        <v>422</v>
      </c>
      <c r="Q7985" s="7">
        <v>5</v>
      </c>
      <c r="R7985" s="8">
        <v>0.61111111111105498</v>
      </c>
      <c r="S7985" s="27">
        <f>HOUR(טבלה3[[#This Row],[שעת יציאה]])</f>
        <v>14</v>
      </c>
      <c r="T7985" s="7"/>
      <c r="U7985" s="7"/>
      <c r="V7985" s="9" t="s">
        <v>144</v>
      </c>
      <c r="W7985" s="7"/>
      <c r="X7985" s="7"/>
    </row>
    <row r="7986" spans="1:24" ht="15" x14ac:dyDescent="0.2">
      <c r="A7986" s="7"/>
      <c r="B7986" s="7"/>
      <c r="C7986" s="16">
        <v>171</v>
      </c>
      <c r="D7986" s="16" t="s">
        <v>127</v>
      </c>
      <c r="E7986" s="16" t="s">
        <v>128</v>
      </c>
      <c r="F7986" s="16">
        <v>11</v>
      </c>
      <c r="G7986" s="16" t="s">
        <v>129</v>
      </c>
      <c r="H7986" s="7"/>
      <c r="I7986" s="7"/>
      <c r="J7986" s="16"/>
      <c r="K7986" s="7"/>
      <c r="L7986" s="7">
        <v>10422</v>
      </c>
      <c r="M7986" s="7">
        <v>422</v>
      </c>
      <c r="N7986" s="7">
        <v>2</v>
      </c>
      <c r="O7986" s="7">
        <v>0</v>
      </c>
      <c r="P7986" s="7">
        <v>422</v>
      </c>
      <c r="Q7986" s="7">
        <v>5</v>
      </c>
      <c r="R7986" s="8">
        <v>0.62499999999993805</v>
      </c>
      <c r="S7986" s="27">
        <f>HOUR(טבלה3[[#This Row],[שעת יציאה]])</f>
        <v>15</v>
      </c>
      <c r="T7986" s="7"/>
      <c r="U7986" s="7"/>
      <c r="V7986" s="9" t="s">
        <v>144</v>
      </c>
      <c r="W7986" s="7"/>
      <c r="X7986" s="7"/>
    </row>
    <row r="7987" spans="1:24" ht="15" x14ac:dyDescent="0.2">
      <c r="A7987" s="7"/>
      <c r="B7987" s="7"/>
      <c r="C7987" s="16">
        <v>171</v>
      </c>
      <c r="D7987" s="16" t="s">
        <v>127</v>
      </c>
      <c r="E7987" s="16" t="s">
        <v>128</v>
      </c>
      <c r="F7987" s="16">
        <v>11</v>
      </c>
      <c r="G7987" s="16" t="s">
        <v>129</v>
      </c>
      <c r="H7987" s="7"/>
      <c r="I7987" s="7"/>
      <c r="J7987" s="16"/>
      <c r="K7987" s="7"/>
      <c r="L7987" s="7">
        <v>10422</v>
      </c>
      <c r="M7987" s="7">
        <v>422</v>
      </c>
      <c r="N7987" s="7">
        <v>2</v>
      </c>
      <c r="O7987" s="7">
        <v>0</v>
      </c>
      <c r="P7987" s="7">
        <v>422</v>
      </c>
      <c r="Q7987" s="7">
        <v>5</v>
      </c>
      <c r="R7987" s="8">
        <v>0.638888888888822</v>
      </c>
      <c r="S7987" s="27">
        <f>HOUR(טבלה3[[#This Row],[שעת יציאה]])</f>
        <v>15</v>
      </c>
      <c r="T7987" s="7"/>
      <c r="U7987" s="7"/>
      <c r="V7987" s="9" t="s">
        <v>144</v>
      </c>
      <c r="W7987" s="7"/>
      <c r="X7987" s="7"/>
    </row>
    <row r="7988" spans="1:24" ht="15" x14ac:dyDescent="0.2">
      <c r="A7988" s="7"/>
      <c r="B7988" s="7"/>
      <c r="C7988" s="16">
        <v>171</v>
      </c>
      <c r="D7988" s="16" t="s">
        <v>127</v>
      </c>
      <c r="E7988" s="16" t="s">
        <v>128</v>
      </c>
      <c r="F7988" s="16">
        <v>11</v>
      </c>
      <c r="G7988" s="16" t="s">
        <v>129</v>
      </c>
      <c r="H7988" s="7"/>
      <c r="I7988" s="7"/>
      <c r="J7988" s="16"/>
      <c r="K7988" s="7"/>
      <c r="L7988" s="7">
        <v>10422</v>
      </c>
      <c r="M7988" s="7">
        <v>422</v>
      </c>
      <c r="N7988" s="7">
        <v>2</v>
      </c>
      <c r="O7988" s="7">
        <v>0</v>
      </c>
      <c r="P7988" s="7">
        <v>422</v>
      </c>
      <c r="Q7988" s="7">
        <v>5</v>
      </c>
      <c r="R7988" s="8">
        <v>0.65277777777770496</v>
      </c>
      <c r="S7988" s="27">
        <f>HOUR(טבלה3[[#This Row],[שעת יציאה]])</f>
        <v>15</v>
      </c>
      <c r="T7988" s="7"/>
      <c r="U7988" s="7"/>
      <c r="V7988" s="9" t="s">
        <v>144</v>
      </c>
      <c r="W7988" s="7"/>
      <c r="X7988" s="7"/>
    </row>
    <row r="7989" spans="1:24" ht="15" x14ac:dyDescent="0.2">
      <c r="A7989" s="7"/>
      <c r="B7989" s="7"/>
      <c r="C7989" s="16">
        <v>171</v>
      </c>
      <c r="D7989" s="16" t="s">
        <v>127</v>
      </c>
      <c r="E7989" s="16" t="s">
        <v>128</v>
      </c>
      <c r="F7989" s="16">
        <v>11</v>
      </c>
      <c r="G7989" s="16" t="s">
        <v>129</v>
      </c>
      <c r="H7989" s="7"/>
      <c r="I7989" s="7"/>
      <c r="J7989" s="16"/>
      <c r="K7989" s="7"/>
      <c r="L7989" s="7">
        <v>10422</v>
      </c>
      <c r="M7989" s="7">
        <v>422</v>
      </c>
      <c r="N7989" s="7">
        <v>2</v>
      </c>
      <c r="O7989" s="7">
        <v>0</v>
      </c>
      <c r="P7989" s="7">
        <v>422</v>
      </c>
      <c r="Q7989" s="7">
        <v>5</v>
      </c>
      <c r="R7989" s="8">
        <v>0.66666666666658803</v>
      </c>
      <c r="S7989" s="27">
        <f>HOUR(טבלה3[[#This Row],[שעת יציאה]])</f>
        <v>16</v>
      </c>
      <c r="T7989" s="7"/>
      <c r="U7989" s="7"/>
      <c r="V7989" s="9" t="s">
        <v>144</v>
      </c>
      <c r="W7989" s="7"/>
      <c r="X7989" s="7"/>
    </row>
    <row r="7990" spans="1:24" ht="15" x14ac:dyDescent="0.2">
      <c r="A7990" s="7"/>
      <c r="B7990" s="7"/>
      <c r="C7990" s="16">
        <v>171</v>
      </c>
      <c r="D7990" s="16" t="s">
        <v>127</v>
      </c>
      <c r="E7990" s="16" t="s">
        <v>128</v>
      </c>
      <c r="F7990" s="16">
        <v>11</v>
      </c>
      <c r="G7990" s="16" t="s">
        <v>129</v>
      </c>
      <c r="H7990" s="7"/>
      <c r="I7990" s="7"/>
      <c r="J7990" s="16"/>
      <c r="K7990" s="7"/>
      <c r="L7990" s="7">
        <v>10422</v>
      </c>
      <c r="M7990" s="7">
        <v>422</v>
      </c>
      <c r="N7990" s="7">
        <v>2</v>
      </c>
      <c r="O7990" s="7">
        <v>0</v>
      </c>
      <c r="P7990" s="7">
        <v>422</v>
      </c>
      <c r="Q7990" s="7">
        <v>5</v>
      </c>
      <c r="R7990" s="8">
        <v>0.68055555555547198</v>
      </c>
      <c r="S7990" s="27">
        <f>HOUR(טבלה3[[#This Row],[שעת יציאה]])</f>
        <v>16</v>
      </c>
      <c r="T7990" s="7"/>
      <c r="U7990" s="7"/>
      <c r="V7990" s="9" t="s">
        <v>144</v>
      </c>
      <c r="W7990" s="7"/>
      <c r="X7990" s="7"/>
    </row>
    <row r="7991" spans="1:24" ht="15" x14ac:dyDescent="0.2">
      <c r="A7991" s="7"/>
      <c r="B7991" s="7"/>
      <c r="C7991" s="16">
        <v>171</v>
      </c>
      <c r="D7991" s="16" t="s">
        <v>127</v>
      </c>
      <c r="E7991" s="16" t="s">
        <v>128</v>
      </c>
      <c r="F7991" s="16">
        <v>11</v>
      </c>
      <c r="G7991" s="16" t="s">
        <v>129</v>
      </c>
      <c r="H7991" s="7"/>
      <c r="I7991" s="7"/>
      <c r="J7991" s="16"/>
      <c r="K7991" s="7"/>
      <c r="L7991" s="7">
        <v>10422</v>
      </c>
      <c r="M7991" s="7">
        <v>422</v>
      </c>
      <c r="N7991" s="7">
        <v>2</v>
      </c>
      <c r="O7991" s="7">
        <v>0</v>
      </c>
      <c r="P7991" s="7">
        <v>422</v>
      </c>
      <c r="Q7991" s="7">
        <v>5</v>
      </c>
      <c r="R7991" s="8">
        <v>0.69444444444435505</v>
      </c>
      <c r="S7991" s="27">
        <f>HOUR(טבלה3[[#This Row],[שעת יציאה]])</f>
        <v>16</v>
      </c>
      <c r="T7991" s="7"/>
      <c r="U7991" s="7"/>
      <c r="V7991" s="9" t="s">
        <v>144</v>
      </c>
      <c r="W7991" s="7"/>
      <c r="X7991" s="7"/>
    </row>
    <row r="7992" spans="1:24" ht="15" x14ac:dyDescent="0.2">
      <c r="A7992" s="7"/>
      <c r="B7992" s="7"/>
      <c r="C7992" s="16">
        <v>171</v>
      </c>
      <c r="D7992" s="16" t="s">
        <v>127</v>
      </c>
      <c r="E7992" s="16" t="s">
        <v>128</v>
      </c>
      <c r="F7992" s="16">
        <v>11</v>
      </c>
      <c r="G7992" s="16" t="s">
        <v>129</v>
      </c>
      <c r="H7992" s="7"/>
      <c r="I7992" s="7"/>
      <c r="J7992" s="16"/>
      <c r="K7992" s="7"/>
      <c r="L7992" s="7">
        <v>10422</v>
      </c>
      <c r="M7992" s="7">
        <v>422</v>
      </c>
      <c r="N7992" s="7">
        <v>2</v>
      </c>
      <c r="O7992" s="7">
        <v>0</v>
      </c>
      <c r="P7992" s="7">
        <v>422</v>
      </c>
      <c r="Q7992" s="7">
        <v>5</v>
      </c>
      <c r="R7992" s="8">
        <v>0.708333333333238</v>
      </c>
      <c r="S7992" s="27">
        <f>HOUR(טבלה3[[#This Row],[שעת יציאה]])</f>
        <v>17</v>
      </c>
      <c r="T7992" s="7"/>
      <c r="U7992" s="7"/>
      <c r="V7992" s="9" t="s">
        <v>144</v>
      </c>
      <c r="W7992" s="7"/>
      <c r="X7992" s="7"/>
    </row>
    <row r="7993" spans="1:24" ht="15" x14ac:dyDescent="0.2">
      <c r="A7993" s="7"/>
      <c r="B7993" s="7"/>
      <c r="C7993" s="16">
        <v>171</v>
      </c>
      <c r="D7993" s="16" t="s">
        <v>127</v>
      </c>
      <c r="E7993" s="16" t="s">
        <v>128</v>
      </c>
      <c r="F7993" s="16">
        <v>11</v>
      </c>
      <c r="G7993" s="16" t="s">
        <v>129</v>
      </c>
      <c r="H7993" s="7"/>
      <c r="I7993" s="7"/>
      <c r="J7993" s="16"/>
      <c r="K7993" s="7"/>
      <c r="L7993" s="7">
        <v>10422</v>
      </c>
      <c r="M7993" s="7">
        <v>422</v>
      </c>
      <c r="N7993" s="7">
        <v>2</v>
      </c>
      <c r="O7993" s="7">
        <v>0</v>
      </c>
      <c r="P7993" s="7">
        <v>422</v>
      </c>
      <c r="Q7993" s="7">
        <v>5</v>
      </c>
      <c r="R7993" s="8">
        <v>0.71875</v>
      </c>
      <c r="S7993" s="27">
        <f>HOUR(טבלה3[[#This Row],[שעת יציאה]])</f>
        <v>17</v>
      </c>
      <c r="T7993" s="7"/>
      <c r="U7993" s="7"/>
      <c r="V7993" s="9" t="s">
        <v>144</v>
      </c>
      <c r="W7993" s="7"/>
      <c r="X7993" s="7"/>
    </row>
    <row r="7994" spans="1:24" ht="15" x14ac:dyDescent="0.2">
      <c r="A7994" s="7"/>
      <c r="B7994" s="7"/>
      <c r="C7994" s="16">
        <v>171</v>
      </c>
      <c r="D7994" s="16" t="s">
        <v>127</v>
      </c>
      <c r="E7994" s="16" t="s">
        <v>128</v>
      </c>
      <c r="F7994" s="16">
        <v>11</v>
      </c>
      <c r="G7994" s="16" t="s">
        <v>129</v>
      </c>
      <c r="H7994" s="7"/>
      <c r="I7994" s="7"/>
      <c r="J7994" s="16"/>
      <c r="K7994" s="7"/>
      <c r="L7994" s="7">
        <v>10422</v>
      </c>
      <c r="M7994" s="7">
        <v>422</v>
      </c>
      <c r="N7994" s="7">
        <v>2</v>
      </c>
      <c r="O7994" s="7">
        <v>0</v>
      </c>
      <c r="P7994" s="7">
        <v>422</v>
      </c>
      <c r="Q7994" s="7">
        <v>5</v>
      </c>
      <c r="R7994" s="8">
        <v>0.729166666666762</v>
      </c>
      <c r="S7994" s="27">
        <f>HOUR(טבלה3[[#This Row],[שעת יציאה]])</f>
        <v>17</v>
      </c>
      <c r="T7994" s="7"/>
      <c r="U7994" s="7"/>
      <c r="V7994" s="9" t="s">
        <v>144</v>
      </c>
      <c r="W7994" s="7"/>
      <c r="X7994" s="7"/>
    </row>
    <row r="7995" spans="1:24" ht="15" x14ac:dyDescent="0.2">
      <c r="A7995" s="7"/>
      <c r="B7995" s="7"/>
      <c r="C7995" s="16">
        <v>171</v>
      </c>
      <c r="D7995" s="16" t="s">
        <v>127</v>
      </c>
      <c r="E7995" s="16" t="s">
        <v>128</v>
      </c>
      <c r="F7995" s="16">
        <v>11</v>
      </c>
      <c r="G7995" s="16" t="s">
        <v>129</v>
      </c>
      <c r="H7995" s="7"/>
      <c r="I7995" s="7"/>
      <c r="J7995" s="16"/>
      <c r="K7995" s="7"/>
      <c r="L7995" s="7">
        <v>10422</v>
      </c>
      <c r="M7995" s="7">
        <v>422</v>
      </c>
      <c r="N7995" s="7">
        <v>2</v>
      </c>
      <c r="O7995" s="7">
        <v>0</v>
      </c>
      <c r="P7995" s="7">
        <v>422</v>
      </c>
      <c r="Q7995" s="7">
        <v>5</v>
      </c>
      <c r="R7995" s="8">
        <v>0.739583333333524</v>
      </c>
      <c r="S7995" s="27">
        <f>HOUR(טבלה3[[#This Row],[שעת יציאה]])</f>
        <v>17</v>
      </c>
      <c r="T7995" s="7"/>
      <c r="U7995" s="7"/>
      <c r="V7995" s="9" t="s">
        <v>144</v>
      </c>
      <c r="W7995" s="7"/>
      <c r="X7995" s="7"/>
    </row>
    <row r="7996" spans="1:24" ht="15" x14ac:dyDescent="0.2">
      <c r="A7996" s="7"/>
      <c r="B7996" s="7"/>
      <c r="C7996" s="16">
        <v>171</v>
      </c>
      <c r="D7996" s="16" t="s">
        <v>127</v>
      </c>
      <c r="E7996" s="16" t="s">
        <v>128</v>
      </c>
      <c r="F7996" s="16">
        <v>11</v>
      </c>
      <c r="G7996" s="16" t="s">
        <v>129</v>
      </c>
      <c r="H7996" s="7"/>
      <c r="I7996" s="7"/>
      <c r="J7996" s="16"/>
      <c r="K7996" s="7"/>
      <c r="L7996" s="7">
        <v>10422</v>
      </c>
      <c r="M7996" s="7">
        <v>422</v>
      </c>
      <c r="N7996" s="7">
        <v>2</v>
      </c>
      <c r="O7996" s="7">
        <v>0</v>
      </c>
      <c r="P7996" s="7">
        <v>422</v>
      </c>
      <c r="Q7996" s="7">
        <v>5</v>
      </c>
      <c r="R7996" s="8">
        <v>0.75000000000028599</v>
      </c>
      <c r="S7996" s="27">
        <f>HOUR(טבלה3[[#This Row],[שעת יציאה]])</f>
        <v>18</v>
      </c>
      <c r="T7996" s="7"/>
      <c r="U7996" s="7"/>
      <c r="V7996" s="9" t="s">
        <v>144</v>
      </c>
      <c r="W7996" s="7"/>
      <c r="X7996" s="7"/>
    </row>
    <row r="7997" spans="1:24" ht="15" x14ac:dyDescent="0.2">
      <c r="A7997" s="7"/>
      <c r="B7997" s="7"/>
      <c r="C7997" s="16">
        <v>171</v>
      </c>
      <c r="D7997" s="16" t="s">
        <v>127</v>
      </c>
      <c r="E7997" s="16" t="s">
        <v>128</v>
      </c>
      <c r="F7997" s="16">
        <v>11</v>
      </c>
      <c r="G7997" s="16" t="s">
        <v>129</v>
      </c>
      <c r="H7997" s="7"/>
      <c r="I7997" s="7"/>
      <c r="J7997" s="16"/>
      <c r="K7997" s="7"/>
      <c r="L7997" s="7">
        <v>10422</v>
      </c>
      <c r="M7997" s="7">
        <v>422</v>
      </c>
      <c r="N7997" s="7">
        <v>2</v>
      </c>
      <c r="O7997" s="7">
        <v>0</v>
      </c>
      <c r="P7997" s="7">
        <v>422</v>
      </c>
      <c r="Q7997" s="7">
        <v>5</v>
      </c>
      <c r="R7997" s="8">
        <v>0.7583333333333333</v>
      </c>
      <c r="S7997" s="27">
        <f>HOUR(טבלה3[[#This Row],[שעת יציאה]])</f>
        <v>18</v>
      </c>
      <c r="T7997" s="7"/>
      <c r="U7997" s="7"/>
      <c r="V7997" s="9" t="s">
        <v>144</v>
      </c>
      <c r="W7997" s="7"/>
      <c r="X7997" s="7"/>
    </row>
    <row r="7998" spans="1:24" ht="15" x14ac:dyDescent="0.2">
      <c r="A7998" s="7"/>
      <c r="B7998" s="7"/>
      <c r="C7998" s="16">
        <v>171</v>
      </c>
      <c r="D7998" s="16" t="s">
        <v>127</v>
      </c>
      <c r="E7998" s="16" t="s">
        <v>128</v>
      </c>
      <c r="F7998" s="16">
        <v>11</v>
      </c>
      <c r="G7998" s="16" t="s">
        <v>129</v>
      </c>
      <c r="H7998" s="7"/>
      <c r="I7998" s="7"/>
      <c r="J7998" s="16"/>
      <c r="K7998" s="7"/>
      <c r="L7998" s="7">
        <v>10422</v>
      </c>
      <c r="M7998" s="7">
        <v>422</v>
      </c>
      <c r="N7998" s="7">
        <v>2</v>
      </c>
      <c r="O7998" s="7">
        <v>0</v>
      </c>
      <c r="P7998" s="7">
        <v>422</v>
      </c>
      <c r="Q7998" s="7">
        <v>5</v>
      </c>
      <c r="R7998" s="8">
        <v>0.76666666666638095</v>
      </c>
      <c r="S7998" s="27">
        <f>HOUR(טבלה3[[#This Row],[שעת יציאה]])</f>
        <v>18</v>
      </c>
      <c r="T7998" s="7"/>
      <c r="U7998" s="7"/>
      <c r="V7998" s="9" t="s">
        <v>144</v>
      </c>
      <c r="W7998" s="7"/>
      <c r="X7998" s="7"/>
    </row>
    <row r="7999" spans="1:24" ht="15" x14ac:dyDescent="0.2">
      <c r="A7999" s="7"/>
      <c r="B7999" s="7"/>
      <c r="C7999" s="16">
        <v>171</v>
      </c>
      <c r="D7999" s="16" t="s">
        <v>127</v>
      </c>
      <c r="E7999" s="16" t="s">
        <v>128</v>
      </c>
      <c r="F7999" s="16">
        <v>11</v>
      </c>
      <c r="G7999" s="16" t="s">
        <v>129</v>
      </c>
      <c r="H7999" s="7"/>
      <c r="I7999" s="7"/>
      <c r="J7999" s="16"/>
      <c r="K7999" s="7"/>
      <c r="L7999" s="7">
        <v>10422</v>
      </c>
      <c r="M7999" s="7">
        <v>422</v>
      </c>
      <c r="N7999" s="7">
        <v>2</v>
      </c>
      <c r="O7999" s="7">
        <v>0</v>
      </c>
      <c r="P7999" s="7">
        <v>422</v>
      </c>
      <c r="Q7999" s="7">
        <v>5</v>
      </c>
      <c r="R7999" s="8">
        <v>0.77499999999942804</v>
      </c>
      <c r="S7999" s="27">
        <f>HOUR(טבלה3[[#This Row],[שעת יציאה]])</f>
        <v>18</v>
      </c>
      <c r="T7999" s="7"/>
      <c r="U7999" s="7"/>
      <c r="V7999" s="9" t="s">
        <v>144</v>
      </c>
      <c r="W7999" s="7"/>
      <c r="X7999" s="7"/>
    </row>
    <row r="8000" spans="1:24" ht="15" x14ac:dyDescent="0.2">
      <c r="A8000" s="7"/>
      <c r="B8000" s="7"/>
      <c r="C8000" s="16">
        <v>171</v>
      </c>
      <c r="D8000" s="16" t="s">
        <v>127</v>
      </c>
      <c r="E8000" s="16" t="s">
        <v>128</v>
      </c>
      <c r="F8000" s="16">
        <v>11</v>
      </c>
      <c r="G8000" s="16" t="s">
        <v>129</v>
      </c>
      <c r="H8000" s="7"/>
      <c r="I8000" s="7"/>
      <c r="J8000" s="16"/>
      <c r="K8000" s="7"/>
      <c r="L8000" s="7">
        <v>10422</v>
      </c>
      <c r="M8000" s="7">
        <v>422</v>
      </c>
      <c r="N8000" s="7">
        <v>2</v>
      </c>
      <c r="O8000" s="7">
        <v>0</v>
      </c>
      <c r="P8000" s="7">
        <v>422</v>
      </c>
      <c r="Q8000" s="7">
        <v>5</v>
      </c>
      <c r="R8000" s="8">
        <v>0.78333333333247501</v>
      </c>
      <c r="S8000" s="27">
        <f>HOUR(טבלה3[[#This Row],[שעת יציאה]])</f>
        <v>18</v>
      </c>
      <c r="T8000" s="7"/>
      <c r="U8000" s="7"/>
      <c r="V8000" s="9" t="s">
        <v>144</v>
      </c>
      <c r="W8000" s="7"/>
      <c r="X8000" s="7"/>
    </row>
    <row r="8001" spans="1:24" ht="15" x14ac:dyDescent="0.2">
      <c r="A8001" s="7"/>
      <c r="B8001" s="7"/>
      <c r="C8001" s="16">
        <v>171</v>
      </c>
      <c r="D8001" s="16" t="s">
        <v>127</v>
      </c>
      <c r="E8001" s="16" t="s">
        <v>128</v>
      </c>
      <c r="F8001" s="16">
        <v>11</v>
      </c>
      <c r="G8001" s="16" t="s">
        <v>129</v>
      </c>
      <c r="H8001" s="7"/>
      <c r="I8001" s="7"/>
      <c r="J8001" s="16"/>
      <c r="K8001" s="7"/>
      <c r="L8001" s="7">
        <v>10422</v>
      </c>
      <c r="M8001" s="7">
        <v>422</v>
      </c>
      <c r="N8001" s="7">
        <v>2</v>
      </c>
      <c r="O8001" s="7">
        <v>0</v>
      </c>
      <c r="P8001" s="7">
        <v>422</v>
      </c>
      <c r="Q8001" s="7">
        <v>5</v>
      </c>
      <c r="R8001" s="8">
        <v>0.79166666666552299</v>
      </c>
      <c r="S8001" s="27">
        <f>HOUR(טבלה3[[#This Row],[שעת יציאה]])</f>
        <v>19</v>
      </c>
      <c r="T8001" s="7"/>
      <c r="U8001" s="7"/>
      <c r="V8001" s="9" t="s">
        <v>144</v>
      </c>
      <c r="W8001" s="7"/>
      <c r="X8001" s="7"/>
    </row>
    <row r="8002" spans="1:24" ht="15" x14ac:dyDescent="0.2">
      <c r="A8002" s="7"/>
      <c r="B8002" s="7"/>
      <c r="C8002" s="16">
        <v>171</v>
      </c>
      <c r="D8002" s="16" t="s">
        <v>127</v>
      </c>
      <c r="E8002" s="16" t="s">
        <v>128</v>
      </c>
      <c r="F8002" s="16">
        <v>11</v>
      </c>
      <c r="G8002" s="16" t="s">
        <v>129</v>
      </c>
      <c r="H8002" s="7"/>
      <c r="I8002" s="7"/>
      <c r="J8002" s="16"/>
      <c r="K8002" s="7"/>
      <c r="L8002" s="7">
        <v>10422</v>
      </c>
      <c r="M8002" s="7">
        <v>422</v>
      </c>
      <c r="N8002" s="7">
        <v>2</v>
      </c>
      <c r="O8002" s="7">
        <v>0</v>
      </c>
      <c r="P8002" s="7">
        <v>422</v>
      </c>
      <c r="Q8002" s="7">
        <v>5</v>
      </c>
      <c r="R8002" s="8">
        <v>0.79999999999856997</v>
      </c>
      <c r="S8002" s="27">
        <f>HOUR(טבלה3[[#This Row],[שעת יציאה]])</f>
        <v>19</v>
      </c>
      <c r="T8002" s="7"/>
      <c r="U8002" s="7"/>
      <c r="V8002" s="9" t="s">
        <v>144</v>
      </c>
      <c r="W8002" s="7"/>
      <c r="X8002" s="7"/>
    </row>
    <row r="8003" spans="1:24" ht="15" x14ac:dyDescent="0.2">
      <c r="A8003" s="7"/>
      <c r="B8003" s="7"/>
      <c r="C8003" s="16">
        <v>171</v>
      </c>
      <c r="D8003" s="16" t="s">
        <v>127</v>
      </c>
      <c r="E8003" s="16" t="s">
        <v>128</v>
      </c>
      <c r="F8003" s="16">
        <v>11</v>
      </c>
      <c r="G8003" s="16" t="s">
        <v>129</v>
      </c>
      <c r="H8003" s="7"/>
      <c r="I8003" s="7"/>
      <c r="J8003" s="16"/>
      <c r="K8003" s="7"/>
      <c r="L8003" s="7">
        <v>10422</v>
      </c>
      <c r="M8003" s="7">
        <v>422</v>
      </c>
      <c r="N8003" s="7">
        <v>2</v>
      </c>
      <c r="O8003" s="7">
        <v>0</v>
      </c>
      <c r="P8003" s="7">
        <v>422</v>
      </c>
      <c r="Q8003" s="7">
        <v>5</v>
      </c>
      <c r="R8003" s="8">
        <v>0.80833333333161705</v>
      </c>
      <c r="S8003" s="27">
        <f>HOUR(טבלה3[[#This Row],[שעת יציאה]])</f>
        <v>19</v>
      </c>
      <c r="T8003" s="7"/>
      <c r="U8003" s="7"/>
      <c r="V8003" s="9" t="s">
        <v>144</v>
      </c>
      <c r="W8003" s="7"/>
      <c r="X8003" s="7"/>
    </row>
    <row r="8004" spans="1:24" ht="15" x14ac:dyDescent="0.2">
      <c r="A8004" s="7"/>
      <c r="B8004" s="7"/>
      <c r="C8004" s="16">
        <v>171</v>
      </c>
      <c r="D8004" s="16" t="s">
        <v>127</v>
      </c>
      <c r="E8004" s="16" t="s">
        <v>128</v>
      </c>
      <c r="F8004" s="16">
        <v>11</v>
      </c>
      <c r="G8004" s="16" t="s">
        <v>129</v>
      </c>
      <c r="H8004" s="7"/>
      <c r="I8004" s="7"/>
      <c r="J8004" s="16"/>
      <c r="K8004" s="7"/>
      <c r="L8004" s="7">
        <v>10422</v>
      </c>
      <c r="M8004" s="7">
        <v>422</v>
      </c>
      <c r="N8004" s="7">
        <v>2</v>
      </c>
      <c r="O8004" s="7">
        <v>0</v>
      </c>
      <c r="P8004" s="7">
        <v>422</v>
      </c>
      <c r="Q8004" s="7">
        <v>5</v>
      </c>
      <c r="R8004" s="8">
        <v>0.81666666666466403</v>
      </c>
      <c r="S8004" s="27">
        <f>HOUR(טבלה3[[#This Row],[שעת יציאה]])</f>
        <v>19</v>
      </c>
      <c r="T8004" s="7"/>
      <c r="U8004" s="7"/>
      <c r="V8004" s="9" t="s">
        <v>144</v>
      </c>
      <c r="W8004" s="7"/>
      <c r="X8004" s="7"/>
    </row>
    <row r="8005" spans="1:24" ht="15" x14ac:dyDescent="0.2">
      <c r="A8005" s="7"/>
      <c r="B8005" s="7"/>
      <c r="C8005" s="16">
        <v>171</v>
      </c>
      <c r="D8005" s="16" t="s">
        <v>127</v>
      </c>
      <c r="E8005" s="16" t="s">
        <v>128</v>
      </c>
      <c r="F8005" s="16">
        <v>11</v>
      </c>
      <c r="G8005" s="16" t="s">
        <v>129</v>
      </c>
      <c r="H8005" s="7"/>
      <c r="I8005" s="7"/>
      <c r="J8005" s="16"/>
      <c r="K8005" s="7"/>
      <c r="L8005" s="7">
        <v>10422</v>
      </c>
      <c r="M8005" s="7">
        <v>422</v>
      </c>
      <c r="N8005" s="7">
        <v>2</v>
      </c>
      <c r="O8005" s="7">
        <v>0</v>
      </c>
      <c r="P8005" s="7">
        <v>422</v>
      </c>
      <c r="Q8005" s="7">
        <v>5</v>
      </c>
      <c r="R8005" s="8">
        <v>0.82499999999771201</v>
      </c>
      <c r="S8005" s="27">
        <f>HOUR(טבלה3[[#This Row],[שעת יציאה]])</f>
        <v>19</v>
      </c>
      <c r="T8005" s="7"/>
      <c r="U8005" s="7"/>
      <c r="V8005" s="9" t="s">
        <v>144</v>
      </c>
      <c r="W8005" s="7"/>
      <c r="X8005" s="7"/>
    </row>
    <row r="8006" spans="1:24" ht="15" x14ac:dyDescent="0.2">
      <c r="A8006" s="7"/>
      <c r="B8006" s="7"/>
      <c r="C8006" s="16">
        <v>171</v>
      </c>
      <c r="D8006" s="16" t="s">
        <v>127</v>
      </c>
      <c r="E8006" s="16" t="s">
        <v>128</v>
      </c>
      <c r="F8006" s="16">
        <v>11</v>
      </c>
      <c r="G8006" s="16" t="s">
        <v>129</v>
      </c>
      <c r="H8006" s="7"/>
      <c r="I8006" s="7"/>
      <c r="J8006" s="16"/>
      <c r="K8006" s="7"/>
      <c r="L8006" s="7">
        <v>10422</v>
      </c>
      <c r="M8006" s="7">
        <v>422</v>
      </c>
      <c r="N8006" s="7">
        <v>2</v>
      </c>
      <c r="O8006" s="7">
        <v>0</v>
      </c>
      <c r="P8006" s="7">
        <v>422</v>
      </c>
      <c r="Q8006" s="7">
        <v>5</v>
      </c>
      <c r="R8006" s="8">
        <v>0.83333333333075899</v>
      </c>
      <c r="S8006" s="27">
        <f>HOUR(טבלה3[[#This Row],[שעת יציאה]])</f>
        <v>20</v>
      </c>
      <c r="T8006" s="7"/>
      <c r="U8006" s="7"/>
      <c r="V8006" s="9" t="s">
        <v>144</v>
      </c>
      <c r="W8006" s="7"/>
      <c r="X8006" s="7"/>
    </row>
    <row r="8007" spans="1:24" ht="15" x14ac:dyDescent="0.2">
      <c r="A8007" s="7"/>
      <c r="B8007" s="7"/>
      <c r="C8007" s="16">
        <v>171</v>
      </c>
      <c r="D8007" s="16" t="s">
        <v>127</v>
      </c>
      <c r="E8007" s="16" t="s">
        <v>128</v>
      </c>
      <c r="F8007" s="16">
        <v>11</v>
      </c>
      <c r="G8007" s="16" t="s">
        <v>129</v>
      </c>
      <c r="H8007" s="7"/>
      <c r="I8007" s="7"/>
      <c r="J8007" s="16"/>
      <c r="K8007" s="7"/>
      <c r="L8007" s="7">
        <v>10422</v>
      </c>
      <c r="M8007" s="7">
        <v>422</v>
      </c>
      <c r="N8007" s="7">
        <v>2</v>
      </c>
      <c r="O8007" s="7">
        <v>0</v>
      </c>
      <c r="P8007" s="7">
        <v>422</v>
      </c>
      <c r="Q8007" s="7">
        <v>5</v>
      </c>
      <c r="R8007" s="8">
        <v>0.84375</v>
      </c>
      <c r="S8007" s="27">
        <f>HOUR(טבלה3[[#This Row],[שעת יציאה]])</f>
        <v>20</v>
      </c>
      <c r="T8007" s="7"/>
      <c r="U8007" s="7"/>
      <c r="V8007" s="9" t="s">
        <v>144</v>
      </c>
      <c r="W8007" s="7"/>
      <c r="X8007" s="7"/>
    </row>
    <row r="8008" spans="1:24" ht="15" x14ac:dyDescent="0.2">
      <c r="A8008" s="7"/>
      <c r="B8008" s="7"/>
      <c r="C8008" s="16">
        <v>171</v>
      </c>
      <c r="D8008" s="16" t="s">
        <v>127</v>
      </c>
      <c r="E8008" s="16" t="s">
        <v>128</v>
      </c>
      <c r="F8008" s="16">
        <v>11</v>
      </c>
      <c r="G8008" s="16" t="s">
        <v>129</v>
      </c>
      <c r="H8008" s="7"/>
      <c r="I8008" s="7"/>
      <c r="J8008" s="16"/>
      <c r="K8008" s="7"/>
      <c r="L8008" s="7">
        <v>10422</v>
      </c>
      <c r="M8008" s="7">
        <v>422</v>
      </c>
      <c r="N8008" s="7">
        <v>2</v>
      </c>
      <c r="O8008" s="7">
        <v>0</v>
      </c>
      <c r="P8008" s="7">
        <v>422</v>
      </c>
      <c r="Q8008" s="7">
        <v>5</v>
      </c>
      <c r="R8008" s="8">
        <v>0.85416666666924101</v>
      </c>
      <c r="S8008" s="27">
        <f>HOUR(טבלה3[[#This Row],[שעת יציאה]])</f>
        <v>20</v>
      </c>
      <c r="T8008" s="7"/>
      <c r="U8008" s="7"/>
      <c r="V8008" s="9" t="s">
        <v>144</v>
      </c>
      <c r="W8008" s="7"/>
      <c r="X8008" s="7"/>
    </row>
    <row r="8009" spans="1:24" ht="15" x14ac:dyDescent="0.2">
      <c r="A8009" s="7"/>
      <c r="B8009" s="7"/>
      <c r="C8009" s="16">
        <v>171</v>
      </c>
      <c r="D8009" s="16" t="s">
        <v>127</v>
      </c>
      <c r="E8009" s="16" t="s">
        <v>128</v>
      </c>
      <c r="F8009" s="16">
        <v>11</v>
      </c>
      <c r="G8009" s="16" t="s">
        <v>129</v>
      </c>
      <c r="H8009" s="7"/>
      <c r="I8009" s="7"/>
      <c r="J8009" s="16"/>
      <c r="K8009" s="7"/>
      <c r="L8009" s="7">
        <v>10422</v>
      </c>
      <c r="M8009" s="7">
        <v>422</v>
      </c>
      <c r="N8009" s="7">
        <v>2</v>
      </c>
      <c r="O8009" s="7">
        <v>0</v>
      </c>
      <c r="P8009" s="7">
        <v>422</v>
      </c>
      <c r="Q8009" s="7">
        <v>5</v>
      </c>
      <c r="R8009" s="8">
        <v>0.86458333333848203</v>
      </c>
      <c r="S8009" s="27">
        <f>HOUR(טבלה3[[#This Row],[שעת יציאה]])</f>
        <v>20</v>
      </c>
      <c r="T8009" s="7"/>
      <c r="U8009" s="7"/>
      <c r="V8009" s="9" t="s">
        <v>144</v>
      </c>
      <c r="W8009" s="7"/>
      <c r="X8009" s="7"/>
    </row>
    <row r="8010" spans="1:24" ht="15" x14ac:dyDescent="0.2">
      <c r="A8010" s="7"/>
      <c r="B8010" s="7"/>
      <c r="C8010" s="16">
        <v>171</v>
      </c>
      <c r="D8010" s="16" t="s">
        <v>127</v>
      </c>
      <c r="E8010" s="16" t="s">
        <v>128</v>
      </c>
      <c r="F8010" s="16">
        <v>11</v>
      </c>
      <c r="G8010" s="16" t="s">
        <v>129</v>
      </c>
      <c r="H8010" s="7"/>
      <c r="I8010" s="7"/>
      <c r="J8010" s="16"/>
      <c r="K8010" s="7"/>
      <c r="L8010" s="7">
        <v>10422</v>
      </c>
      <c r="M8010" s="7">
        <v>422</v>
      </c>
      <c r="N8010" s="7">
        <v>2</v>
      </c>
      <c r="O8010" s="7">
        <v>0</v>
      </c>
      <c r="P8010" s="7">
        <v>422</v>
      </c>
      <c r="Q8010" s="7">
        <v>5</v>
      </c>
      <c r="R8010" s="8">
        <v>0.87500000000772304</v>
      </c>
      <c r="S8010" s="27">
        <f>HOUR(טבלה3[[#This Row],[שעת יציאה]])</f>
        <v>21</v>
      </c>
      <c r="T8010" s="7"/>
      <c r="U8010" s="7"/>
      <c r="V8010" s="9" t="s">
        <v>144</v>
      </c>
      <c r="W8010" s="7"/>
      <c r="X8010" s="7"/>
    </row>
    <row r="8011" spans="1:24" ht="15" x14ac:dyDescent="0.2">
      <c r="A8011" s="7"/>
      <c r="B8011" s="7"/>
      <c r="C8011" s="16">
        <v>171</v>
      </c>
      <c r="D8011" s="16" t="s">
        <v>127</v>
      </c>
      <c r="E8011" s="16" t="s">
        <v>128</v>
      </c>
      <c r="F8011" s="16">
        <v>11</v>
      </c>
      <c r="G8011" s="16" t="s">
        <v>129</v>
      </c>
      <c r="H8011" s="7"/>
      <c r="I8011" s="7"/>
      <c r="J8011" s="16"/>
      <c r="K8011" s="7"/>
      <c r="L8011" s="7">
        <v>10422</v>
      </c>
      <c r="M8011" s="7">
        <v>422</v>
      </c>
      <c r="N8011" s="7">
        <v>2</v>
      </c>
      <c r="O8011" s="7">
        <v>0</v>
      </c>
      <c r="P8011" s="7">
        <v>422</v>
      </c>
      <c r="Q8011" s="7">
        <v>5</v>
      </c>
      <c r="R8011" s="8">
        <v>0.88541666667696395</v>
      </c>
      <c r="S8011" s="27">
        <f>HOUR(טבלה3[[#This Row],[שעת יציאה]])</f>
        <v>21</v>
      </c>
      <c r="T8011" s="7"/>
      <c r="U8011" s="7"/>
      <c r="V8011" s="9" t="s">
        <v>144</v>
      </c>
      <c r="W8011" s="7"/>
      <c r="X8011" s="7"/>
    </row>
    <row r="8012" spans="1:24" ht="15" x14ac:dyDescent="0.2">
      <c r="A8012" s="7"/>
      <c r="B8012" s="7"/>
      <c r="C8012" s="16">
        <v>171</v>
      </c>
      <c r="D8012" s="16" t="s">
        <v>127</v>
      </c>
      <c r="E8012" s="16" t="s">
        <v>128</v>
      </c>
      <c r="F8012" s="16">
        <v>11</v>
      </c>
      <c r="G8012" s="16" t="s">
        <v>129</v>
      </c>
      <c r="H8012" s="7"/>
      <c r="I8012" s="7"/>
      <c r="J8012" s="16"/>
      <c r="K8012" s="7"/>
      <c r="L8012" s="7">
        <v>10422</v>
      </c>
      <c r="M8012" s="7">
        <v>422</v>
      </c>
      <c r="N8012" s="7">
        <v>2</v>
      </c>
      <c r="O8012" s="7">
        <v>0</v>
      </c>
      <c r="P8012" s="7">
        <v>422</v>
      </c>
      <c r="Q8012" s="7">
        <v>5</v>
      </c>
      <c r="R8012" s="8">
        <v>0.89583333334620496</v>
      </c>
      <c r="S8012" s="27">
        <f>HOUR(טבלה3[[#This Row],[שעת יציאה]])</f>
        <v>21</v>
      </c>
      <c r="T8012" s="7"/>
      <c r="U8012" s="7"/>
      <c r="V8012" s="9" t="s">
        <v>144</v>
      </c>
      <c r="W8012" s="7"/>
      <c r="X8012" s="7"/>
    </row>
    <row r="8013" spans="1:24" ht="15" x14ac:dyDescent="0.2">
      <c r="A8013" s="7"/>
      <c r="B8013" s="7"/>
      <c r="C8013" s="16">
        <v>171</v>
      </c>
      <c r="D8013" s="16" t="s">
        <v>127</v>
      </c>
      <c r="E8013" s="16" t="s">
        <v>128</v>
      </c>
      <c r="F8013" s="16">
        <v>11</v>
      </c>
      <c r="G8013" s="16" t="s">
        <v>129</v>
      </c>
      <c r="H8013" s="7"/>
      <c r="I8013" s="7"/>
      <c r="J8013" s="16"/>
      <c r="K8013" s="7"/>
      <c r="L8013" s="7">
        <v>10422</v>
      </c>
      <c r="M8013" s="7">
        <v>422</v>
      </c>
      <c r="N8013" s="7">
        <v>2</v>
      </c>
      <c r="O8013" s="7">
        <v>0</v>
      </c>
      <c r="P8013" s="7">
        <v>422</v>
      </c>
      <c r="Q8013" s="7">
        <v>5</v>
      </c>
      <c r="R8013" s="8">
        <v>0.90625000001544598</v>
      </c>
      <c r="S8013" s="27">
        <f>HOUR(טבלה3[[#This Row],[שעת יציאה]])</f>
        <v>21</v>
      </c>
      <c r="T8013" s="7"/>
      <c r="U8013" s="7"/>
      <c r="V8013" s="9" t="s">
        <v>144</v>
      </c>
      <c r="W8013" s="7"/>
      <c r="X8013" s="7"/>
    </row>
    <row r="8014" spans="1:24" ht="15" x14ac:dyDescent="0.2">
      <c r="A8014" s="7"/>
      <c r="B8014" s="7"/>
      <c r="C8014" s="16">
        <v>171</v>
      </c>
      <c r="D8014" s="16" t="s">
        <v>127</v>
      </c>
      <c r="E8014" s="16" t="s">
        <v>128</v>
      </c>
      <c r="F8014" s="16">
        <v>11</v>
      </c>
      <c r="G8014" s="16" t="s">
        <v>129</v>
      </c>
      <c r="H8014" s="7"/>
      <c r="I8014" s="7"/>
      <c r="J8014" s="16"/>
      <c r="K8014" s="7"/>
      <c r="L8014" s="7">
        <v>10422</v>
      </c>
      <c r="M8014" s="7">
        <v>422</v>
      </c>
      <c r="N8014" s="7">
        <v>2</v>
      </c>
      <c r="O8014" s="7">
        <v>0</v>
      </c>
      <c r="P8014" s="7">
        <v>422</v>
      </c>
      <c r="Q8014" s="7">
        <v>5</v>
      </c>
      <c r="R8014" s="8">
        <v>0.91666666668468699</v>
      </c>
      <c r="S8014" s="27">
        <f>HOUR(טבלה3[[#This Row],[שעת יציאה]])</f>
        <v>22</v>
      </c>
      <c r="T8014" s="7"/>
      <c r="U8014" s="7"/>
      <c r="V8014" s="9" t="s">
        <v>144</v>
      </c>
      <c r="W8014" s="7"/>
      <c r="X8014" s="7"/>
    </row>
    <row r="8015" spans="1:24" ht="15" x14ac:dyDescent="0.2">
      <c r="A8015" s="7"/>
      <c r="B8015" s="7"/>
      <c r="C8015" s="16">
        <v>171</v>
      </c>
      <c r="D8015" s="16" t="s">
        <v>127</v>
      </c>
      <c r="E8015" s="16" t="s">
        <v>128</v>
      </c>
      <c r="F8015" s="16">
        <v>11</v>
      </c>
      <c r="G8015" s="16" t="s">
        <v>129</v>
      </c>
      <c r="H8015" s="7"/>
      <c r="I8015" s="7"/>
      <c r="J8015" s="16"/>
      <c r="K8015" s="7"/>
      <c r="L8015" s="7">
        <v>10422</v>
      </c>
      <c r="M8015" s="7">
        <v>422</v>
      </c>
      <c r="N8015" s="7">
        <v>2</v>
      </c>
      <c r="O8015" s="7">
        <v>0</v>
      </c>
      <c r="P8015" s="7">
        <v>422</v>
      </c>
      <c r="Q8015" s="7">
        <v>5</v>
      </c>
      <c r="R8015" s="8">
        <v>0.92708333335392801</v>
      </c>
      <c r="S8015" s="27">
        <f>HOUR(טבלה3[[#This Row],[שעת יציאה]])</f>
        <v>22</v>
      </c>
      <c r="T8015" s="7"/>
      <c r="U8015" s="7"/>
      <c r="V8015" s="9" t="s">
        <v>144</v>
      </c>
      <c r="W8015" s="7"/>
      <c r="X8015" s="7"/>
    </row>
    <row r="8016" spans="1:24" ht="15" x14ac:dyDescent="0.2">
      <c r="A8016" s="7"/>
      <c r="B8016" s="7"/>
      <c r="C8016" s="16">
        <v>171</v>
      </c>
      <c r="D8016" s="16" t="s">
        <v>127</v>
      </c>
      <c r="E8016" s="16" t="s">
        <v>128</v>
      </c>
      <c r="F8016" s="16">
        <v>11</v>
      </c>
      <c r="G8016" s="16" t="s">
        <v>129</v>
      </c>
      <c r="H8016" s="7"/>
      <c r="I8016" s="7"/>
      <c r="J8016" s="16"/>
      <c r="K8016" s="7"/>
      <c r="L8016" s="7">
        <v>10422</v>
      </c>
      <c r="M8016" s="7">
        <v>422</v>
      </c>
      <c r="N8016" s="7">
        <v>2</v>
      </c>
      <c r="O8016" s="7">
        <v>0</v>
      </c>
      <c r="P8016" s="7">
        <v>422</v>
      </c>
      <c r="Q8016" s="7">
        <v>5</v>
      </c>
      <c r="R8016" s="8">
        <v>0.93750000002316902</v>
      </c>
      <c r="S8016" s="27">
        <f>HOUR(טבלה3[[#This Row],[שעת יציאה]])</f>
        <v>22</v>
      </c>
      <c r="T8016" s="7"/>
      <c r="U8016" s="7"/>
      <c r="V8016" s="9" t="s">
        <v>144</v>
      </c>
      <c r="W8016" s="7"/>
      <c r="X8016" s="7"/>
    </row>
    <row r="8017" spans="1:24" ht="15" x14ac:dyDescent="0.2">
      <c r="A8017" s="7"/>
      <c r="B8017" s="7"/>
      <c r="C8017" s="16">
        <v>171</v>
      </c>
      <c r="D8017" s="16" t="s">
        <v>127</v>
      </c>
      <c r="E8017" s="16" t="s">
        <v>128</v>
      </c>
      <c r="F8017" s="16">
        <v>11</v>
      </c>
      <c r="G8017" s="16" t="s">
        <v>129</v>
      </c>
      <c r="H8017" s="7"/>
      <c r="I8017" s="7"/>
      <c r="J8017" s="16"/>
      <c r="K8017" s="7"/>
      <c r="L8017" s="7">
        <v>10422</v>
      </c>
      <c r="M8017" s="7">
        <v>422</v>
      </c>
      <c r="N8017" s="7">
        <v>2</v>
      </c>
      <c r="O8017" s="7">
        <v>0</v>
      </c>
      <c r="P8017" s="7">
        <v>422</v>
      </c>
      <c r="Q8017" s="7">
        <v>5</v>
      </c>
      <c r="R8017" s="8">
        <v>0.94791666669241004</v>
      </c>
      <c r="S8017" s="27">
        <f>HOUR(טבלה3[[#This Row],[שעת יציאה]])</f>
        <v>22</v>
      </c>
      <c r="T8017" s="7"/>
      <c r="U8017" s="7"/>
      <c r="V8017" s="9" t="s">
        <v>144</v>
      </c>
      <c r="W8017" s="7"/>
      <c r="X8017" s="7"/>
    </row>
    <row r="8018" spans="1:24" ht="15" x14ac:dyDescent="0.2">
      <c r="A8018" s="7"/>
      <c r="B8018" s="7"/>
      <c r="C8018" s="16">
        <v>171</v>
      </c>
      <c r="D8018" s="16" t="s">
        <v>127</v>
      </c>
      <c r="E8018" s="16" t="s">
        <v>128</v>
      </c>
      <c r="F8018" s="16">
        <v>11</v>
      </c>
      <c r="G8018" s="16" t="s">
        <v>129</v>
      </c>
      <c r="H8018" s="7"/>
      <c r="I8018" s="7"/>
      <c r="J8018" s="16"/>
      <c r="K8018" s="7"/>
      <c r="L8018" s="7">
        <v>10422</v>
      </c>
      <c r="M8018" s="7">
        <v>422</v>
      </c>
      <c r="N8018" s="7">
        <v>2</v>
      </c>
      <c r="O8018" s="7">
        <v>0</v>
      </c>
      <c r="P8018" s="7">
        <v>422</v>
      </c>
      <c r="Q8018" s="7">
        <v>5</v>
      </c>
      <c r="R8018" s="8">
        <v>0.95833333336165105</v>
      </c>
      <c r="S8018" s="27">
        <f>HOUR(טבלה3[[#This Row],[שעת יציאה]])</f>
        <v>23</v>
      </c>
      <c r="T8018" s="7"/>
      <c r="U8018" s="7"/>
      <c r="V8018" s="9" t="s">
        <v>144</v>
      </c>
      <c r="W8018" s="7"/>
      <c r="X8018" s="7"/>
    </row>
    <row r="8019" spans="1:24" ht="15" x14ac:dyDescent="0.2">
      <c r="A8019" s="7"/>
      <c r="B8019" s="7"/>
      <c r="C8019" s="16">
        <v>171</v>
      </c>
      <c r="D8019" s="16" t="s">
        <v>127</v>
      </c>
      <c r="E8019" s="16" t="s">
        <v>128</v>
      </c>
      <c r="F8019" s="16">
        <v>11</v>
      </c>
      <c r="G8019" s="16" t="s">
        <v>129</v>
      </c>
      <c r="H8019" s="7"/>
      <c r="I8019" s="7"/>
      <c r="J8019" s="16"/>
      <c r="K8019" s="7"/>
      <c r="L8019" s="7">
        <v>10422</v>
      </c>
      <c r="M8019" s="7">
        <v>422</v>
      </c>
      <c r="N8019" s="7">
        <v>2</v>
      </c>
      <c r="O8019" s="7">
        <v>0</v>
      </c>
      <c r="P8019" s="7">
        <v>422</v>
      </c>
      <c r="Q8019" s="7">
        <v>5</v>
      </c>
      <c r="R8019" s="8">
        <v>0.96875000003089196</v>
      </c>
      <c r="S8019" s="27">
        <f>HOUR(טבלה3[[#This Row],[שעת יציאה]])</f>
        <v>23</v>
      </c>
      <c r="T8019" s="7"/>
      <c r="U8019" s="7"/>
      <c r="V8019" s="9" t="s">
        <v>144</v>
      </c>
      <c r="W8019" s="7"/>
      <c r="X8019" s="7"/>
    </row>
    <row r="8020" spans="1:24" ht="15" x14ac:dyDescent="0.2">
      <c r="A8020" s="7"/>
      <c r="B8020" s="7"/>
      <c r="C8020" s="16">
        <v>171</v>
      </c>
      <c r="D8020" s="16" t="s">
        <v>127</v>
      </c>
      <c r="E8020" s="16" t="s">
        <v>128</v>
      </c>
      <c r="F8020" s="16">
        <v>11</v>
      </c>
      <c r="G8020" s="16" t="s">
        <v>129</v>
      </c>
      <c r="H8020" s="7"/>
      <c r="I8020" s="7"/>
      <c r="J8020" s="16"/>
      <c r="K8020" s="7"/>
      <c r="L8020" s="7">
        <v>10422</v>
      </c>
      <c r="M8020" s="7">
        <v>422</v>
      </c>
      <c r="N8020" s="7">
        <v>2</v>
      </c>
      <c r="O8020" s="7">
        <v>0</v>
      </c>
      <c r="P8020" s="7">
        <v>422</v>
      </c>
      <c r="Q8020" s="7">
        <v>5</v>
      </c>
      <c r="R8020" s="8">
        <v>0.97916666670013297</v>
      </c>
      <c r="S8020" s="27">
        <f>HOUR(טבלה3[[#This Row],[שעת יציאה]])</f>
        <v>23</v>
      </c>
      <c r="T8020" s="7"/>
      <c r="U8020" s="7"/>
      <c r="V8020" s="9" t="s">
        <v>144</v>
      </c>
      <c r="W8020" s="7"/>
      <c r="X8020" s="7"/>
    </row>
    <row r="8021" spans="1:24" ht="15" x14ac:dyDescent="0.2">
      <c r="A8021" s="7"/>
      <c r="B8021" s="7"/>
      <c r="C8021" s="16">
        <v>171</v>
      </c>
      <c r="D8021" s="16" t="s">
        <v>127</v>
      </c>
      <c r="E8021" s="16" t="s">
        <v>128</v>
      </c>
      <c r="F8021" s="16">
        <v>11</v>
      </c>
      <c r="G8021" s="16" t="s">
        <v>129</v>
      </c>
      <c r="H8021" s="7"/>
      <c r="I8021" s="7"/>
      <c r="J8021" s="16"/>
      <c r="K8021" s="7"/>
      <c r="L8021" s="7">
        <v>10422</v>
      </c>
      <c r="M8021" s="7">
        <v>422</v>
      </c>
      <c r="N8021" s="7">
        <v>2</v>
      </c>
      <c r="O8021" s="7">
        <v>0</v>
      </c>
      <c r="P8021" s="7">
        <v>422</v>
      </c>
      <c r="Q8021" s="7">
        <v>5</v>
      </c>
      <c r="R8021" s="8">
        <v>0.98958333336937399</v>
      </c>
      <c r="S8021" s="27">
        <f>HOUR(טבלה3[[#This Row],[שעת יציאה]])</f>
        <v>23</v>
      </c>
      <c r="T8021" s="7"/>
      <c r="U8021" s="7"/>
      <c r="V8021" s="9" t="s">
        <v>144</v>
      </c>
      <c r="W8021" s="7"/>
      <c r="X8021" s="7"/>
    </row>
    <row r="8022" spans="1:24" ht="15" x14ac:dyDescent="0.2">
      <c r="A8022" s="7"/>
      <c r="B8022" s="7"/>
      <c r="C8022" s="16">
        <v>171</v>
      </c>
      <c r="D8022" s="16" t="s">
        <v>127</v>
      </c>
      <c r="E8022" s="16" t="s">
        <v>128</v>
      </c>
      <c r="F8022" s="16">
        <v>11</v>
      </c>
      <c r="G8022" s="16" t="s">
        <v>129</v>
      </c>
      <c r="H8022" s="7"/>
      <c r="I8022" s="7"/>
      <c r="J8022" s="16"/>
      <c r="K8022" s="7"/>
      <c r="L8022" s="7">
        <v>10422</v>
      </c>
      <c r="M8022" s="7">
        <v>422</v>
      </c>
      <c r="N8022" s="7">
        <v>2</v>
      </c>
      <c r="O8022" s="7">
        <v>0</v>
      </c>
      <c r="P8022" s="7">
        <v>422</v>
      </c>
      <c r="Q8022" s="7">
        <v>5</v>
      </c>
      <c r="R8022" s="8">
        <v>1.00000000003861</v>
      </c>
      <c r="S8022" s="27">
        <f>HOUR(טבלה3[[#This Row],[שעת יציאה]])</f>
        <v>0</v>
      </c>
      <c r="T8022" s="7"/>
      <c r="U8022" s="7"/>
      <c r="V8022" s="9" t="s">
        <v>144</v>
      </c>
      <c r="W8022" s="7"/>
      <c r="X8022" s="7"/>
    </row>
    <row r="8023" spans="1:24" ht="15" x14ac:dyDescent="0.2">
      <c r="A8023" s="7"/>
      <c r="B8023" s="7"/>
      <c r="C8023" s="16">
        <v>171</v>
      </c>
      <c r="D8023" s="16" t="s">
        <v>127</v>
      </c>
      <c r="E8023" s="16" t="s">
        <v>128</v>
      </c>
      <c r="F8023" s="16">
        <v>11</v>
      </c>
      <c r="G8023" s="16" t="s">
        <v>129</v>
      </c>
      <c r="H8023" s="7"/>
      <c r="I8023" s="7"/>
      <c r="J8023" s="16"/>
      <c r="K8023" s="7"/>
      <c r="L8023" s="7">
        <v>10422</v>
      </c>
      <c r="M8023" s="7">
        <v>422</v>
      </c>
      <c r="N8023" s="7">
        <v>2</v>
      </c>
      <c r="O8023" s="7">
        <v>0</v>
      </c>
      <c r="P8023" s="7">
        <v>422</v>
      </c>
      <c r="Q8023" s="7">
        <v>5</v>
      </c>
      <c r="R8023" s="8">
        <v>1.01041666670786</v>
      </c>
      <c r="S8023" s="27">
        <f>HOUR(טבלה3[[#This Row],[שעת יציאה]])</f>
        <v>0</v>
      </c>
      <c r="T8023" s="7"/>
      <c r="U8023" s="7"/>
      <c r="V8023" s="9" t="s">
        <v>144</v>
      </c>
      <c r="W8023" s="7"/>
      <c r="X8023" s="7"/>
    </row>
    <row r="8024" spans="1:24" ht="15" x14ac:dyDescent="0.2">
      <c r="A8024" s="7"/>
      <c r="B8024" s="7"/>
      <c r="C8024" s="16">
        <v>171</v>
      </c>
      <c r="D8024" s="16" t="s">
        <v>127</v>
      </c>
      <c r="E8024" s="16" t="s">
        <v>128</v>
      </c>
      <c r="F8024" s="16">
        <v>11</v>
      </c>
      <c r="G8024" s="16" t="s">
        <v>129</v>
      </c>
      <c r="H8024" s="7"/>
      <c r="I8024" s="7"/>
      <c r="J8024" s="16"/>
      <c r="K8024" s="7"/>
      <c r="L8024" s="7">
        <v>10422</v>
      </c>
      <c r="M8024" s="7">
        <v>422</v>
      </c>
      <c r="N8024" s="7">
        <v>2</v>
      </c>
      <c r="O8024" s="7">
        <v>0</v>
      </c>
      <c r="P8024" s="7">
        <v>422</v>
      </c>
      <c r="Q8024" s="7">
        <v>5</v>
      </c>
      <c r="R8024" s="8">
        <v>1.0208333333771</v>
      </c>
      <c r="S8024" s="27">
        <f>HOUR(טבלה3[[#This Row],[שעת יציאה]])</f>
        <v>0</v>
      </c>
      <c r="T8024" s="7"/>
      <c r="U8024" s="7"/>
      <c r="V8024" s="9" t="s">
        <v>144</v>
      </c>
      <c r="W8024" s="7"/>
      <c r="X8024" s="7"/>
    </row>
    <row r="8025" spans="1:24" ht="15" x14ac:dyDescent="0.2">
      <c r="A8025" s="7"/>
      <c r="B8025" s="7"/>
      <c r="C8025" s="16">
        <v>171</v>
      </c>
      <c r="D8025" s="16" t="s">
        <v>127</v>
      </c>
      <c r="E8025" s="16" t="s">
        <v>128</v>
      </c>
      <c r="F8025" s="16">
        <v>11</v>
      </c>
      <c r="G8025" s="16" t="s">
        <v>129</v>
      </c>
      <c r="H8025" s="7"/>
      <c r="I8025" s="7"/>
      <c r="J8025" s="16"/>
      <c r="K8025" s="7"/>
      <c r="L8025" s="7">
        <v>10422</v>
      </c>
      <c r="M8025" s="7">
        <v>422</v>
      </c>
      <c r="N8025" s="7">
        <v>2</v>
      </c>
      <c r="O8025" s="7">
        <v>0</v>
      </c>
      <c r="P8025" s="7">
        <v>422</v>
      </c>
      <c r="Q8025" s="7">
        <v>5</v>
      </c>
      <c r="R8025" s="8">
        <v>1.03125000004634</v>
      </c>
      <c r="S8025" s="27">
        <f>HOUR(טבלה3[[#This Row],[שעת יציאה]])</f>
        <v>0</v>
      </c>
      <c r="T8025" s="7"/>
      <c r="U8025" s="7"/>
      <c r="V8025" s="9" t="s">
        <v>144</v>
      </c>
      <c r="W8025" s="7"/>
      <c r="X8025" s="7"/>
    </row>
    <row r="8026" spans="1:24" ht="15" x14ac:dyDescent="0.2">
      <c r="A8026" s="7"/>
      <c r="B8026" s="7"/>
      <c r="C8026" s="16">
        <v>171</v>
      </c>
      <c r="D8026" s="16" t="s">
        <v>127</v>
      </c>
      <c r="E8026" s="16" t="s">
        <v>128</v>
      </c>
      <c r="F8026" s="16">
        <v>11</v>
      </c>
      <c r="G8026" s="16" t="s">
        <v>129</v>
      </c>
      <c r="H8026" s="7"/>
      <c r="I8026" s="7"/>
      <c r="J8026" s="16"/>
      <c r="K8026" s="7"/>
      <c r="L8026" s="7">
        <v>10422</v>
      </c>
      <c r="M8026" s="7">
        <v>422</v>
      </c>
      <c r="N8026" s="7">
        <v>2</v>
      </c>
      <c r="O8026" s="7">
        <v>0</v>
      </c>
      <c r="P8026" s="7">
        <v>422</v>
      </c>
      <c r="Q8026" s="7">
        <v>5</v>
      </c>
      <c r="R8026" s="8">
        <v>1.0416666667155801</v>
      </c>
      <c r="S8026" s="27">
        <f>HOUR(טבלה3[[#This Row],[שעת יציאה]])</f>
        <v>1</v>
      </c>
      <c r="T8026" s="7"/>
      <c r="U8026" s="7"/>
      <c r="V8026" s="9" t="s">
        <v>144</v>
      </c>
      <c r="W8026" s="7"/>
      <c r="X8026" s="7"/>
    </row>
    <row r="8027" spans="1:24" ht="15" x14ac:dyDescent="0.2">
      <c r="A8027" s="7"/>
      <c r="B8027" s="7"/>
      <c r="C8027" s="16">
        <v>171</v>
      </c>
      <c r="D8027" s="16" t="s">
        <v>127</v>
      </c>
      <c r="E8027" s="16" t="s">
        <v>128</v>
      </c>
      <c r="F8027" s="7">
        <v>11</v>
      </c>
      <c r="G8027" s="7" t="s">
        <v>129</v>
      </c>
      <c r="H8027" s="7"/>
      <c r="I8027" s="7"/>
      <c r="J8027" s="7"/>
      <c r="K8027" s="7"/>
      <c r="L8027" s="7">
        <v>11423</v>
      </c>
      <c r="M8027" s="7">
        <v>423</v>
      </c>
      <c r="N8027" s="7">
        <v>1</v>
      </c>
      <c r="O8027" s="7">
        <v>0</v>
      </c>
      <c r="P8027" s="7">
        <v>423</v>
      </c>
      <c r="Q8027" s="7">
        <v>5</v>
      </c>
      <c r="R8027" s="8" t="s">
        <v>187</v>
      </c>
      <c r="S8027" s="27">
        <f>HOUR(טבלה3[[#This Row],[שעת יציאה]])</f>
        <v>19</v>
      </c>
      <c r="T8027" s="7"/>
      <c r="U8027" s="7"/>
      <c r="V8027" s="9" t="s">
        <v>138</v>
      </c>
      <c r="W8027" s="7"/>
      <c r="X8027" s="7"/>
    </row>
    <row r="8028" spans="1:24" ht="15" x14ac:dyDescent="0.2">
      <c r="A8028" s="7"/>
      <c r="B8028" s="7"/>
      <c r="C8028" s="16">
        <v>171</v>
      </c>
      <c r="D8028" s="16" t="s">
        <v>127</v>
      </c>
      <c r="E8028" s="16" t="s">
        <v>128</v>
      </c>
      <c r="F8028" s="7">
        <v>11</v>
      </c>
      <c r="G8028" s="7" t="s">
        <v>129</v>
      </c>
      <c r="H8028" s="7"/>
      <c r="I8028" s="7"/>
      <c r="J8028" s="7"/>
      <c r="K8028" s="7"/>
      <c r="L8028" s="7">
        <v>11423</v>
      </c>
      <c r="M8028" s="7">
        <v>423</v>
      </c>
      <c r="N8028" s="7">
        <v>1</v>
      </c>
      <c r="O8028" s="7">
        <v>0</v>
      </c>
      <c r="P8028" s="7">
        <v>423</v>
      </c>
      <c r="Q8028" s="7">
        <v>5</v>
      </c>
      <c r="R8028" s="8" t="s">
        <v>244</v>
      </c>
      <c r="S8028" s="27">
        <f>HOUR(טבלה3[[#This Row],[שעת יציאה]])</f>
        <v>20</v>
      </c>
      <c r="T8028" s="7"/>
      <c r="U8028" s="7"/>
      <c r="V8028" s="9" t="s">
        <v>138</v>
      </c>
      <c r="W8028" s="7"/>
      <c r="X8028" s="7"/>
    </row>
    <row r="8029" spans="1:24" ht="15" x14ac:dyDescent="0.2">
      <c r="A8029" s="7"/>
      <c r="B8029" s="7"/>
      <c r="C8029" s="16">
        <v>171</v>
      </c>
      <c r="D8029" s="16" t="s">
        <v>127</v>
      </c>
      <c r="E8029" s="16" t="s">
        <v>128</v>
      </c>
      <c r="F8029" s="7">
        <v>11</v>
      </c>
      <c r="G8029" s="7" t="s">
        <v>129</v>
      </c>
      <c r="H8029" s="7"/>
      <c r="I8029" s="7"/>
      <c r="J8029" s="7"/>
      <c r="K8029" s="7"/>
      <c r="L8029" s="7">
        <v>11423</v>
      </c>
      <c r="M8029" s="7">
        <v>423</v>
      </c>
      <c r="N8029" s="7">
        <v>1</v>
      </c>
      <c r="O8029" s="7">
        <v>0</v>
      </c>
      <c r="P8029" s="7">
        <v>423</v>
      </c>
      <c r="Q8029" s="7">
        <v>5</v>
      </c>
      <c r="R8029" s="8" t="s">
        <v>285</v>
      </c>
      <c r="S8029" s="27">
        <f>HOUR(טבלה3[[#This Row],[שעת יציאה]])</f>
        <v>22</v>
      </c>
      <c r="T8029" s="7"/>
      <c r="U8029" s="7"/>
      <c r="V8029" s="9" t="s">
        <v>138</v>
      </c>
      <c r="W8029" s="7"/>
      <c r="X8029" s="7"/>
    </row>
    <row r="8030" spans="1:24" ht="15" x14ac:dyDescent="0.2">
      <c r="A8030" s="7"/>
      <c r="B8030" s="7"/>
      <c r="C8030" s="16">
        <v>171</v>
      </c>
      <c r="D8030" s="16" t="s">
        <v>127</v>
      </c>
      <c r="E8030" s="16" t="s">
        <v>128</v>
      </c>
      <c r="F8030" s="7">
        <v>11</v>
      </c>
      <c r="G8030" s="7" t="s">
        <v>129</v>
      </c>
      <c r="H8030" s="7"/>
      <c r="I8030" s="7"/>
      <c r="J8030" s="7"/>
      <c r="K8030" s="7"/>
      <c r="L8030" s="7">
        <v>11423</v>
      </c>
      <c r="M8030" s="7">
        <v>423</v>
      </c>
      <c r="N8030" s="7">
        <v>2</v>
      </c>
      <c r="O8030" s="7">
        <v>0</v>
      </c>
      <c r="P8030" s="7">
        <v>423</v>
      </c>
      <c r="Q8030" s="7">
        <v>5</v>
      </c>
      <c r="R8030" s="8" t="s">
        <v>286</v>
      </c>
      <c r="S8030" s="27">
        <f>HOUR(טבלה3[[#This Row],[שעת יציאה]])</f>
        <v>17</v>
      </c>
      <c r="T8030" s="7"/>
      <c r="U8030" s="7"/>
      <c r="V8030" s="9" t="s">
        <v>146</v>
      </c>
      <c r="W8030" s="7"/>
      <c r="X8030" s="7"/>
    </row>
    <row r="8031" spans="1:24" ht="15" x14ac:dyDescent="0.2">
      <c r="A8031" s="7"/>
      <c r="B8031" s="7"/>
      <c r="C8031" s="16">
        <v>171</v>
      </c>
      <c r="D8031" s="16" t="s">
        <v>127</v>
      </c>
      <c r="E8031" s="16" t="s">
        <v>128</v>
      </c>
      <c r="F8031" s="7">
        <v>11</v>
      </c>
      <c r="G8031" s="7" t="s">
        <v>129</v>
      </c>
      <c r="H8031" s="7"/>
      <c r="I8031" s="7"/>
      <c r="J8031" s="7"/>
      <c r="K8031" s="7"/>
      <c r="L8031" s="7">
        <v>11423</v>
      </c>
      <c r="M8031" s="7">
        <v>423</v>
      </c>
      <c r="N8031" s="7">
        <v>2</v>
      </c>
      <c r="O8031" s="7">
        <v>0</v>
      </c>
      <c r="P8031" s="7">
        <v>423</v>
      </c>
      <c r="Q8031" s="7">
        <v>5</v>
      </c>
      <c r="R8031" s="8" t="s">
        <v>187</v>
      </c>
      <c r="S8031" s="27">
        <f>HOUR(טבלה3[[#This Row],[שעת יציאה]])</f>
        <v>19</v>
      </c>
      <c r="T8031" s="7"/>
      <c r="U8031" s="7"/>
      <c r="V8031" s="9" t="s">
        <v>146</v>
      </c>
      <c r="W8031" s="7"/>
      <c r="X8031" s="7"/>
    </row>
    <row r="8032" spans="1:24" ht="15" x14ac:dyDescent="0.2">
      <c r="A8032" s="7"/>
      <c r="B8032" s="7"/>
      <c r="C8032" s="16">
        <v>171</v>
      </c>
      <c r="D8032" s="16" t="s">
        <v>127</v>
      </c>
      <c r="E8032" s="16" t="s">
        <v>128</v>
      </c>
      <c r="F8032" s="7">
        <v>11</v>
      </c>
      <c r="G8032" s="7" t="s">
        <v>129</v>
      </c>
      <c r="H8032" s="7"/>
      <c r="I8032" s="7"/>
      <c r="J8032" s="7"/>
      <c r="K8032" s="7"/>
      <c r="L8032" s="7">
        <v>11423</v>
      </c>
      <c r="M8032" s="7">
        <v>423</v>
      </c>
      <c r="N8032" s="7">
        <v>2</v>
      </c>
      <c r="O8032" s="7">
        <v>0</v>
      </c>
      <c r="P8032" s="7">
        <v>423</v>
      </c>
      <c r="Q8032" s="7">
        <v>5</v>
      </c>
      <c r="R8032" s="8" t="s">
        <v>287</v>
      </c>
      <c r="S8032" s="27">
        <f>HOUR(טבלה3[[#This Row],[שעת יציאה]])</f>
        <v>21</v>
      </c>
      <c r="T8032" s="7"/>
      <c r="U8032" s="7"/>
      <c r="V8032" s="9" t="s">
        <v>146</v>
      </c>
      <c r="W8032" s="7"/>
      <c r="X8032" s="7"/>
    </row>
    <row r="8033" spans="1:24" x14ac:dyDescent="0.2">
      <c r="A8033" s="7"/>
      <c r="B8033" s="7"/>
      <c r="C8033" s="16">
        <v>171</v>
      </c>
      <c r="D8033" s="16" t="s">
        <v>127</v>
      </c>
      <c r="E8033" s="16" t="s">
        <v>128</v>
      </c>
      <c r="F8033" s="7">
        <v>11</v>
      </c>
      <c r="G8033" s="7" t="s">
        <v>129</v>
      </c>
      <c r="H8033" s="7"/>
      <c r="I8033" s="7"/>
      <c r="J8033" s="7"/>
      <c r="K8033" s="7"/>
      <c r="L8033" s="7">
        <v>11425</v>
      </c>
      <c r="M8033" s="7">
        <v>425</v>
      </c>
      <c r="N8033" s="7">
        <v>1</v>
      </c>
      <c r="O8033" s="7">
        <v>0</v>
      </c>
      <c r="P8033" s="7">
        <v>425</v>
      </c>
      <c r="Q8033" s="7">
        <v>5</v>
      </c>
      <c r="R8033" s="8" t="s">
        <v>288</v>
      </c>
      <c r="S8033" s="27">
        <f>HOUR(טבלה3[[#This Row],[שעת יציאה]])</f>
        <v>6</v>
      </c>
      <c r="T8033" s="7"/>
      <c r="U8033" s="7"/>
      <c r="V8033" s="2" t="s">
        <v>149</v>
      </c>
      <c r="W8033" s="7"/>
      <c r="X8033" s="7"/>
    </row>
    <row r="8034" spans="1:24" x14ac:dyDescent="0.2">
      <c r="A8034" s="7"/>
      <c r="B8034" s="7"/>
      <c r="C8034" s="16">
        <v>171</v>
      </c>
      <c r="D8034" s="16" t="s">
        <v>127</v>
      </c>
      <c r="E8034" s="16" t="s">
        <v>128</v>
      </c>
      <c r="F8034" s="7">
        <v>11</v>
      </c>
      <c r="G8034" s="7" t="s">
        <v>129</v>
      </c>
      <c r="H8034" s="7"/>
      <c r="I8034" s="7"/>
      <c r="J8034" s="7"/>
      <c r="K8034" s="7"/>
      <c r="L8034" s="7">
        <v>11425</v>
      </c>
      <c r="M8034" s="7">
        <v>425</v>
      </c>
      <c r="N8034" s="7">
        <v>1</v>
      </c>
      <c r="O8034" s="7">
        <v>0</v>
      </c>
      <c r="P8034" s="7">
        <v>425</v>
      </c>
      <c r="Q8034" s="7">
        <v>5</v>
      </c>
      <c r="R8034" s="8" t="s">
        <v>289</v>
      </c>
      <c r="S8034" s="27">
        <f>HOUR(טבלה3[[#This Row],[שעת יציאה]])</f>
        <v>7</v>
      </c>
      <c r="T8034" s="7"/>
      <c r="U8034" s="7"/>
      <c r="V8034" s="2" t="s">
        <v>149</v>
      </c>
      <c r="W8034" s="7"/>
      <c r="X8034" s="7"/>
    </row>
    <row r="8035" spans="1:24" x14ac:dyDescent="0.2">
      <c r="A8035" s="7"/>
      <c r="B8035" s="7"/>
      <c r="C8035" s="16">
        <v>171</v>
      </c>
      <c r="D8035" s="16" t="s">
        <v>127</v>
      </c>
      <c r="E8035" s="16" t="s">
        <v>128</v>
      </c>
      <c r="F8035" s="7">
        <v>11</v>
      </c>
      <c r="G8035" s="7" t="s">
        <v>129</v>
      </c>
      <c r="H8035" s="7"/>
      <c r="I8035" s="7"/>
      <c r="J8035" s="7"/>
      <c r="K8035" s="7"/>
      <c r="L8035" s="7">
        <v>11425</v>
      </c>
      <c r="M8035" s="7">
        <v>425</v>
      </c>
      <c r="N8035" s="7">
        <v>1</v>
      </c>
      <c r="O8035" s="7">
        <v>0</v>
      </c>
      <c r="P8035" s="7">
        <v>425</v>
      </c>
      <c r="Q8035" s="7">
        <v>5</v>
      </c>
      <c r="R8035" s="8" t="s">
        <v>179</v>
      </c>
      <c r="S8035" s="27">
        <f>HOUR(טבלה3[[#This Row],[שעת יציאה]])</f>
        <v>9</v>
      </c>
      <c r="T8035" s="7"/>
      <c r="U8035" s="7"/>
      <c r="V8035" s="2" t="s">
        <v>149</v>
      </c>
      <c r="W8035" s="7"/>
      <c r="X8035" s="7"/>
    </row>
    <row r="8036" spans="1:24" x14ac:dyDescent="0.2">
      <c r="A8036" s="7"/>
      <c r="B8036" s="7"/>
      <c r="C8036" s="16">
        <v>171</v>
      </c>
      <c r="D8036" s="16" t="s">
        <v>127</v>
      </c>
      <c r="E8036" s="16" t="s">
        <v>128</v>
      </c>
      <c r="F8036" s="7">
        <v>11</v>
      </c>
      <c r="G8036" s="7" t="s">
        <v>129</v>
      </c>
      <c r="H8036" s="7"/>
      <c r="I8036" s="7"/>
      <c r="J8036" s="7"/>
      <c r="K8036" s="7"/>
      <c r="L8036" s="7">
        <v>11425</v>
      </c>
      <c r="M8036" s="7">
        <v>425</v>
      </c>
      <c r="N8036" s="7">
        <v>1</v>
      </c>
      <c r="O8036" s="7">
        <v>0</v>
      </c>
      <c r="P8036" s="7">
        <v>425</v>
      </c>
      <c r="Q8036" s="7">
        <v>5</v>
      </c>
      <c r="R8036" s="8" t="s">
        <v>290</v>
      </c>
      <c r="S8036" s="27">
        <f>HOUR(טבלה3[[#This Row],[שעת יציאה]])</f>
        <v>11</v>
      </c>
      <c r="T8036" s="7"/>
      <c r="U8036" s="7"/>
      <c r="V8036" s="2" t="s">
        <v>149</v>
      </c>
      <c r="W8036" s="7"/>
      <c r="X8036" s="7"/>
    </row>
    <row r="8037" spans="1:24" x14ac:dyDescent="0.2">
      <c r="A8037" s="7"/>
      <c r="B8037" s="7"/>
      <c r="C8037" s="16">
        <v>171</v>
      </c>
      <c r="D8037" s="16" t="s">
        <v>127</v>
      </c>
      <c r="E8037" s="16" t="s">
        <v>128</v>
      </c>
      <c r="F8037" s="7">
        <v>11</v>
      </c>
      <c r="G8037" s="7" t="s">
        <v>129</v>
      </c>
      <c r="H8037" s="7"/>
      <c r="I8037" s="7"/>
      <c r="J8037" s="7"/>
      <c r="K8037" s="7"/>
      <c r="L8037" s="7">
        <v>11425</v>
      </c>
      <c r="M8037" s="7">
        <v>425</v>
      </c>
      <c r="N8037" s="7">
        <v>1</v>
      </c>
      <c r="O8037" s="7">
        <v>0</v>
      </c>
      <c r="P8037" s="7">
        <v>425</v>
      </c>
      <c r="Q8037" s="7">
        <v>5</v>
      </c>
      <c r="R8037" s="8" t="s">
        <v>216</v>
      </c>
      <c r="S8037" s="27">
        <f>HOUR(טבלה3[[#This Row],[שעת יציאה]])</f>
        <v>14</v>
      </c>
      <c r="T8037" s="7"/>
      <c r="U8037" s="7"/>
      <c r="V8037" s="2" t="s">
        <v>149</v>
      </c>
      <c r="W8037" s="7"/>
      <c r="X8037" s="7"/>
    </row>
    <row r="8038" spans="1:24" x14ac:dyDescent="0.2">
      <c r="A8038" s="7"/>
      <c r="B8038" s="7"/>
      <c r="C8038" s="16">
        <v>171</v>
      </c>
      <c r="D8038" s="16" t="s">
        <v>127</v>
      </c>
      <c r="E8038" s="16" t="s">
        <v>128</v>
      </c>
      <c r="F8038" s="7">
        <v>11</v>
      </c>
      <c r="G8038" s="7" t="s">
        <v>129</v>
      </c>
      <c r="H8038" s="7"/>
      <c r="I8038" s="7"/>
      <c r="J8038" s="7"/>
      <c r="K8038" s="7"/>
      <c r="L8038" s="7">
        <v>11425</v>
      </c>
      <c r="M8038" s="7">
        <v>425</v>
      </c>
      <c r="N8038" s="7">
        <v>1</v>
      </c>
      <c r="O8038" s="7">
        <v>0</v>
      </c>
      <c r="P8038" s="7">
        <v>425</v>
      </c>
      <c r="Q8038" s="7">
        <v>5</v>
      </c>
      <c r="R8038" s="8" t="s">
        <v>291</v>
      </c>
      <c r="S8038" s="27">
        <f>HOUR(טבלה3[[#This Row],[שעת יציאה]])</f>
        <v>15</v>
      </c>
      <c r="T8038" s="7"/>
      <c r="U8038" s="7"/>
      <c r="V8038" s="2" t="s">
        <v>149</v>
      </c>
      <c r="W8038" s="7"/>
      <c r="X8038" s="7"/>
    </row>
    <row r="8039" spans="1:24" x14ac:dyDescent="0.2">
      <c r="A8039" s="7"/>
      <c r="B8039" s="7"/>
      <c r="C8039" s="16">
        <v>171</v>
      </c>
      <c r="D8039" s="16" t="s">
        <v>127</v>
      </c>
      <c r="E8039" s="16" t="s">
        <v>128</v>
      </c>
      <c r="F8039" s="7">
        <v>11</v>
      </c>
      <c r="G8039" s="7" t="s">
        <v>129</v>
      </c>
      <c r="H8039" s="7"/>
      <c r="I8039" s="7"/>
      <c r="J8039" s="7"/>
      <c r="K8039" s="7"/>
      <c r="L8039" s="7">
        <v>11425</v>
      </c>
      <c r="M8039" s="7">
        <v>425</v>
      </c>
      <c r="N8039" s="7">
        <v>1</v>
      </c>
      <c r="O8039" s="7">
        <v>0</v>
      </c>
      <c r="P8039" s="7">
        <v>425</v>
      </c>
      <c r="Q8039" s="7">
        <v>5</v>
      </c>
      <c r="R8039" s="8" t="s">
        <v>183</v>
      </c>
      <c r="S8039" s="27">
        <f>HOUR(טבלה3[[#This Row],[שעת יציאה]])</f>
        <v>15</v>
      </c>
      <c r="T8039" s="7"/>
      <c r="U8039" s="7"/>
      <c r="V8039" s="2" t="s">
        <v>149</v>
      </c>
      <c r="W8039" s="7"/>
      <c r="X8039" s="7"/>
    </row>
    <row r="8040" spans="1:24" x14ac:dyDescent="0.2">
      <c r="A8040" s="7"/>
      <c r="B8040" s="7"/>
      <c r="C8040" s="16">
        <v>171</v>
      </c>
      <c r="D8040" s="16" t="s">
        <v>127</v>
      </c>
      <c r="E8040" s="16" t="s">
        <v>128</v>
      </c>
      <c r="F8040" s="7">
        <v>11</v>
      </c>
      <c r="G8040" s="7" t="s">
        <v>129</v>
      </c>
      <c r="H8040" s="7"/>
      <c r="I8040" s="7"/>
      <c r="J8040" s="7"/>
      <c r="K8040" s="7"/>
      <c r="L8040" s="7">
        <v>11425</v>
      </c>
      <c r="M8040" s="7">
        <v>425</v>
      </c>
      <c r="N8040" s="7">
        <v>1</v>
      </c>
      <c r="O8040" s="7">
        <v>0</v>
      </c>
      <c r="P8040" s="7">
        <v>425</v>
      </c>
      <c r="Q8040" s="7">
        <v>5</v>
      </c>
      <c r="R8040" s="8" t="s">
        <v>232</v>
      </c>
      <c r="S8040" s="27">
        <f>HOUR(טבלה3[[#This Row],[שעת יציאה]])</f>
        <v>16</v>
      </c>
      <c r="T8040" s="7"/>
      <c r="U8040" s="7"/>
      <c r="V8040" s="2" t="s">
        <v>149</v>
      </c>
      <c r="W8040" s="7"/>
      <c r="X8040" s="7"/>
    </row>
    <row r="8041" spans="1:24" x14ac:dyDescent="0.2">
      <c r="A8041" s="7"/>
      <c r="B8041" s="7"/>
      <c r="C8041" s="16">
        <v>171</v>
      </c>
      <c r="D8041" s="16" t="s">
        <v>127</v>
      </c>
      <c r="E8041" s="16" t="s">
        <v>128</v>
      </c>
      <c r="F8041" s="7">
        <v>11</v>
      </c>
      <c r="G8041" s="7" t="s">
        <v>129</v>
      </c>
      <c r="H8041" s="7"/>
      <c r="I8041" s="7"/>
      <c r="J8041" s="7"/>
      <c r="K8041" s="7"/>
      <c r="L8041" s="7">
        <v>11425</v>
      </c>
      <c r="M8041" s="7">
        <v>425</v>
      </c>
      <c r="N8041" s="7">
        <v>1</v>
      </c>
      <c r="O8041" s="7">
        <v>0</v>
      </c>
      <c r="P8041" s="7">
        <v>425</v>
      </c>
      <c r="Q8041" s="7">
        <v>5</v>
      </c>
      <c r="R8041" s="8" t="s">
        <v>198</v>
      </c>
      <c r="S8041" s="27">
        <f>HOUR(טבלה3[[#This Row],[שעת יציאה]])</f>
        <v>18</v>
      </c>
      <c r="T8041" s="7"/>
      <c r="U8041" s="7"/>
      <c r="V8041" s="2" t="s">
        <v>149</v>
      </c>
      <c r="W8041" s="7"/>
      <c r="X8041" s="7"/>
    </row>
    <row r="8042" spans="1:24" x14ac:dyDescent="0.2">
      <c r="A8042" s="7"/>
      <c r="B8042" s="7"/>
      <c r="C8042" s="16">
        <v>171</v>
      </c>
      <c r="D8042" s="16" t="s">
        <v>127</v>
      </c>
      <c r="E8042" s="16" t="s">
        <v>128</v>
      </c>
      <c r="F8042" s="7">
        <v>11</v>
      </c>
      <c r="G8042" s="7" t="s">
        <v>129</v>
      </c>
      <c r="H8042" s="7"/>
      <c r="I8042" s="7"/>
      <c r="J8042" s="7"/>
      <c r="K8042" s="7"/>
      <c r="L8042" s="7">
        <v>11425</v>
      </c>
      <c r="M8042" s="7">
        <v>425</v>
      </c>
      <c r="N8042" s="7">
        <v>2</v>
      </c>
      <c r="O8042" s="7">
        <v>0</v>
      </c>
      <c r="P8042" s="7">
        <v>425</v>
      </c>
      <c r="Q8042" s="7">
        <v>5</v>
      </c>
      <c r="R8042" s="8" t="s">
        <v>292</v>
      </c>
      <c r="S8042" s="27">
        <f>HOUR(טבלה3[[#This Row],[שעת יציאה]])</f>
        <v>6</v>
      </c>
      <c r="T8042" s="7"/>
      <c r="U8042" s="7"/>
      <c r="V8042" s="2" t="s">
        <v>94</v>
      </c>
      <c r="W8042" s="7"/>
      <c r="X8042" s="7"/>
    </row>
    <row r="8043" spans="1:24" x14ac:dyDescent="0.2">
      <c r="A8043" s="7"/>
      <c r="B8043" s="7"/>
      <c r="C8043" s="16">
        <v>171</v>
      </c>
      <c r="D8043" s="16" t="s">
        <v>127</v>
      </c>
      <c r="E8043" s="16" t="s">
        <v>128</v>
      </c>
      <c r="F8043" s="7">
        <v>11</v>
      </c>
      <c r="G8043" s="7" t="s">
        <v>129</v>
      </c>
      <c r="H8043" s="7"/>
      <c r="I8043" s="7"/>
      <c r="J8043" s="7"/>
      <c r="K8043" s="7"/>
      <c r="L8043" s="7">
        <v>11425</v>
      </c>
      <c r="M8043" s="7">
        <v>425</v>
      </c>
      <c r="N8043" s="7">
        <v>2</v>
      </c>
      <c r="O8043" s="7">
        <v>0</v>
      </c>
      <c r="P8043" s="7">
        <v>425</v>
      </c>
      <c r="Q8043" s="7">
        <v>5</v>
      </c>
      <c r="R8043" s="8" t="s">
        <v>293</v>
      </c>
      <c r="S8043" s="27">
        <f>HOUR(טבלה3[[#This Row],[שעת יציאה]])</f>
        <v>7</v>
      </c>
      <c r="T8043" s="7"/>
      <c r="U8043" s="7"/>
      <c r="V8043" s="2" t="s">
        <v>94</v>
      </c>
      <c r="W8043" s="7"/>
      <c r="X8043" s="7"/>
    </row>
    <row r="8044" spans="1:24" x14ac:dyDescent="0.2">
      <c r="A8044" s="7"/>
      <c r="B8044" s="7"/>
      <c r="C8044" s="16">
        <v>171</v>
      </c>
      <c r="D8044" s="16" t="s">
        <v>127</v>
      </c>
      <c r="E8044" s="16" t="s">
        <v>128</v>
      </c>
      <c r="F8044" s="7">
        <v>11</v>
      </c>
      <c r="G8044" s="7" t="s">
        <v>129</v>
      </c>
      <c r="H8044" s="7"/>
      <c r="I8044" s="7"/>
      <c r="J8044" s="7"/>
      <c r="K8044" s="7"/>
      <c r="L8044" s="7">
        <v>11425</v>
      </c>
      <c r="M8044" s="7">
        <v>425</v>
      </c>
      <c r="N8044" s="7">
        <v>2</v>
      </c>
      <c r="O8044" s="7">
        <v>0</v>
      </c>
      <c r="P8044" s="7">
        <v>425</v>
      </c>
      <c r="Q8044" s="7">
        <v>5</v>
      </c>
      <c r="R8044" s="8" t="s">
        <v>289</v>
      </c>
      <c r="S8044" s="27">
        <f>HOUR(טבלה3[[#This Row],[שעת יציאה]])</f>
        <v>7</v>
      </c>
      <c r="T8044" s="7"/>
      <c r="U8044" s="7"/>
      <c r="V8044" s="2" t="s">
        <v>94</v>
      </c>
      <c r="W8044" s="7"/>
      <c r="X8044" s="7"/>
    </row>
    <row r="8045" spans="1:24" x14ac:dyDescent="0.2">
      <c r="A8045" s="7"/>
      <c r="B8045" s="7"/>
      <c r="C8045" s="16">
        <v>171</v>
      </c>
      <c r="D8045" s="16" t="s">
        <v>127</v>
      </c>
      <c r="E8045" s="16" t="s">
        <v>128</v>
      </c>
      <c r="F8045" s="7">
        <v>11</v>
      </c>
      <c r="G8045" s="7" t="s">
        <v>129</v>
      </c>
      <c r="H8045" s="7"/>
      <c r="I8045" s="7"/>
      <c r="J8045" s="7"/>
      <c r="K8045" s="7"/>
      <c r="L8045" s="7">
        <v>11425</v>
      </c>
      <c r="M8045" s="7">
        <v>425</v>
      </c>
      <c r="N8045" s="7">
        <v>2</v>
      </c>
      <c r="O8045" s="7">
        <v>0</v>
      </c>
      <c r="P8045" s="7">
        <v>425</v>
      </c>
      <c r="Q8045" s="7">
        <v>5</v>
      </c>
      <c r="R8045" s="8" t="s">
        <v>294</v>
      </c>
      <c r="S8045" s="27">
        <f>HOUR(טבלה3[[#This Row],[שעת יציאה]])</f>
        <v>8</v>
      </c>
      <c r="T8045" s="7"/>
      <c r="U8045" s="7"/>
      <c r="V8045" s="2" t="s">
        <v>94</v>
      </c>
      <c r="W8045" s="7"/>
      <c r="X8045" s="7"/>
    </row>
    <row r="8046" spans="1:24" x14ac:dyDescent="0.2">
      <c r="A8046" s="7"/>
      <c r="B8046" s="7"/>
      <c r="C8046" s="16">
        <v>171</v>
      </c>
      <c r="D8046" s="16" t="s">
        <v>127</v>
      </c>
      <c r="E8046" s="16" t="s">
        <v>128</v>
      </c>
      <c r="F8046" s="7">
        <v>11</v>
      </c>
      <c r="G8046" s="7" t="s">
        <v>129</v>
      </c>
      <c r="H8046" s="7"/>
      <c r="I8046" s="7"/>
      <c r="J8046" s="7"/>
      <c r="K8046" s="7"/>
      <c r="L8046" s="7">
        <v>11425</v>
      </c>
      <c r="M8046" s="7">
        <v>425</v>
      </c>
      <c r="N8046" s="7">
        <v>2</v>
      </c>
      <c r="O8046" s="7">
        <v>0</v>
      </c>
      <c r="P8046" s="7">
        <v>425</v>
      </c>
      <c r="Q8046" s="7">
        <v>5</v>
      </c>
      <c r="R8046" s="8" t="s">
        <v>295</v>
      </c>
      <c r="S8046" s="27">
        <f>HOUR(טבלה3[[#This Row],[שעת יציאה]])</f>
        <v>11</v>
      </c>
      <c r="T8046" s="7"/>
      <c r="U8046" s="7"/>
      <c r="V8046" s="2" t="s">
        <v>94</v>
      </c>
      <c r="W8046" s="7"/>
      <c r="X8046" s="7"/>
    </row>
    <row r="8047" spans="1:24" x14ac:dyDescent="0.2">
      <c r="A8047" s="7"/>
      <c r="B8047" s="7"/>
      <c r="C8047" s="16">
        <v>171</v>
      </c>
      <c r="D8047" s="16" t="s">
        <v>127</v>
      </c>
      <c r="E8047" s="16" t="s">
        <v>128</v>
      </c>
      <c r="F8047" s="7">
        <v>11</v>
      </c>
      <c r="G8047" s="7" t="s">
        <v>129</v>
      </c>
      <c r="H8047" s="7"/>
      <c r="I8047" s="7"/>
      <c r="J8047" s="7"/>
      <c r="K8047" s="7"/>
      <c r="L8047" s="7">
        <v>11425</v>
      </c>
      <c r="M8047" s="7">
        <v>425</v>
      </c>
      <c r="N8047" s="7">
        <v>2</v>
      </c>
      <c r="O8047" s="7">
        <v>0</v>
      </c>
      <c r="P8047" s="7">
        <v>425</v>
      </c>
      <c r="Q8047" s="7">
        <v>5</v>
      </c>
      <c r="R8047" s="8" t="s">
        <v>296</v>
      </c>
      <c r="S8047" s="27">
        <f>HOUR(טבלה3[[#This Row],[שעת יציאה]])</f>
        <v>15</v>
      </c>
      <c r="T8047" s="7"/>
      <c r="U8047" s="7"/>
      <c r="V8047" s="2" t="s">
        <v>94</v>
      </c>
      <c r="W8047" s="7"/>
      <c r="X8047" s="7"/>
    </row>
    <row r="8048" spans="1:24" x14ac:dyDescent="0.2">
      <c r="A8048" s="7"/>
      <c r="B8048" s="7"/>
      <c r="C8048" s="16">
        <v>171</v>
      </c>
      <c r="D8048" s="16" t="s">
        <v>127</v>
      </c>
      <c r="E8048" s="16" t="s">
        <v>128</v>
      </c>
      <c r="F8048" s="7">
        <v>11</v>
      </c>
      <c r="G8048" s="7" t="s">
        <v>129</v>
      </c>
      <c r="H8048" s="7"/>
      <c r="I8048" s="7"/>
      <c r="J8048" s="7"/>
      <c r="K8048" s="7"/>
      <c r="L8048" s="7">
        <v>11425</v>
      </c>
      <c r="M8048" s="7">
        <v>425</v>
      </c>
      <c r="N8048" s="7">
        <v>2</v>
      </c>
      <c r="O8048" s="7">
        <v>0</v>
      </c>
      <c r="P8048" s="7">
        <v>425</v>
      </c>
      <c r="Q8048" s="7">
        <v>5</v>
      </c>
      <c r="R8048" s="8" t="s">
        <v>183</v>
      </c>
      <c r="S8048" s="27">
        <f>HOUR(טבלה3[[#This Row],[שעת יציאה]])</f>
        <v>15</v>
      </c>
      <c r="T8048" s="7"/>
      <c r="U8048" s="7"/>
      <c r="V8048" s="2" t="s">
        <v>94</v>
      </c>
      <c r="W8048" s="7"/>
      <c r="X8048" s="7"/>
    </row>
    <row r="8049" spans="1:24" x14ac:dyDescent="0.2">
      <c r="A8049" s="7"/>
      <c r="B8049" s="7"/>
      <c r="C8049" s="16">
        <v>171</v>
      </c>
      <c r="D8049" s="16" t="s">
        <v>127</v>
      </c>
      <c r="E8049" s="16" t="s">
        <v>128</v>
      </c>
      <c r="F8049" s="7">
        <v>11</v>
      </c>
      <c r="G8049" s="7" t="s">
        <v>129</v>
      </c>
      <c r="H8049" s="7"/>
      <c r="I8049" s="7"/>
      <c r="J8049" s="7"/>
      <c r="K8049" s="7"/>
      <c r="L8049" s="7">
        <v>11425</v>
      </c>
      <c r="M8049" s="7">
        <v>425</v>
      </c>
      <c r="N8049" s="7">
        <v>2</v>
      </c>
      <c r="O8049" s="7">
        <v>0</v>
      </c>
      <c r="P8049" s="7">
        <v>425</v>
      </c>
      <c r="Q8049" s="7">
        <v>5</v>
      </c>
      <c r="R8049" s="8" t="s">
        <v>236</v>
      </c>
      <c r="S8049" s="27">
        <f>HOUR(טבלה3[[#This Row],[שעת יציאה]])</f>
        <v>17</v>
      </c>
      <c r="T8049" s="7"/>
      <c r="U8049" s="7"/>
      <c r="V8049" s="2" t="s">
        <v>94</v>
      </c>
      <c r="W8049" s="7"/>
      <c r="X8049" s="7"/>
    </row>
    <row r="8050" spans="1:24" ht="15" x14ac:dyDescent="0.2">
      <c r="A8050" s="7"/>
      <c r="B8050" s="7"/>
      <c r="C8050" s="16">
        <v>171</v>
      </c>
      <c r="D8050" s="16" t="s">
        <v>127</v>
      </c>
      <c r="E8050" s="16" t="s">
        <v>128</v>
      </c>
      <c r="F8050" s="7">
        <v>11</v>
      </c>
      <c r="G8050" s="7" t="s">
        <v>129</v>
      </c>
      <c r="H8050" s="7"/>
      <c r="I8050" s="7"/>
      <c r="J8050" s="7"/>
      <c r="K8050" s="7"/>
      <c r="L8050" s="7">
        <v>12427</v>
      </c>
      <c r="M8050" s="7">
        <v>427</v>
      </c>
      <c r="N8050" s="7">
        <v>1</v>
      </c>
      <c r="O8050" s="7">
        <v>0</v>
      </c>
      <c r="P8050" s="7">
        <v>427</v>
      </c>
      <c r="Q8050" s="7">
        <v>5</v>
      </c>
      <c r="R8050" s="8">
        <v>0.29166666666666669</v>
      </c>
      <c r="S8050" s="27">
        <f>HOUR(טבלה3[[#This Row],[שעת יציאה]])</f>
        <v>7</v>
      </c>
      <c r="T8050" s="7"/>
      <c r="U8050" s="7"/>
      <c r="V8050" s="9" t="s">
        <v>297</v>
      </c>
      <c r="W8050" s="7"/>
      <c r="X8050" s="7"/>
    </row>
    <row r="8051" spans="1:24" ht="15" x14ac:dyDescent="0.2">
      <c r="A8051" s="7"/>
      <c r="B8051" s="7"/>
      <c r="C8051" s="16">
        <v>171</v>
      </c>
      <c r="D8051" s="16" t="s">
        <v>127</v>
      </c>
      <c r="E8051" s="16" t="s">
        <v>128</v>
      </c>
      <c r="F8051" s="7">
        <v>11</v>
      </c>
      <c r="G8051" s="7" t="s">
        <v>129</v>
      </c>
      <c r="H8051" s="7"/>
      <c r="I8051" s="7"/>
      <c r="J8051" s="7"/>
      <c r="K8051" s="7"/>
      <c r="L8051" s="7">
        <v>12427</v>
      </c>
      <c r="M8051" s="7">
        <v>427</v>
      </c>
      <c r="N8051" s="7">
        <v>1</v>
      </c>
      <c r="O8051" s="7">
        <v>0</v>
      </c>
      <c r="P8051" s="7">
        <v>427</v>
      </c>
      <c r="Q8051" s="7">
        <v>5</v>
      </c>
      <c r="R8051" s="8">
        <v>0.33333333333333298</v>
      </c>
      <c r="S8051" s="27">
        <f>HOUR(טבלה3[[#This Row],[שעת יציאה]])</f>
        <v>8</v>
      </c>
      <c r="T8051" s="7"/>
      <c r="U8051" s="7"/>
      <c r="V8051" s="9" t="s">
        <v>297</v>
      </c>
      <c r="W8051" s="7"/>
      <c r="X8051" s="7"/>
    </row>
    <row r="8052" spans="1:24" ht="15" x14ac:dyDescent="0.2">
      <c r="A8052" s="7"/>
      <c r="B8052" s="7"/>
      <c r="C8052" s="16">
        <v>171</v>
      </c>
      <c r="D8052" s="16" t="s">
        <v>127</v>
      </c>
      <c r="E8052" s="16" t="s">
        <v>128</v>
      </c>
      <c r="F8052" s="7">
        <v>11</v>
      </c>
      <c r="G8052" s="7" t="s">
        <v>129</v>
      </c>
      <c r="H8052" s="7"/>
      <c r="I8052" s="7"/>
      <c r="J8052" s="7"/>
      <c r="K8052" s="7"/>
      <c r="L8052" s="7">
        <v>12427</v>
      </c>
      <c r="M8052" s="7">
        <v>427</v>
      </c>
      <c r="N8052" s="7">
        <v>1</v>
      </c>
      <c r="O8052" s="7">
        <v>0</v>
      </c>
      <c r="P8052" s="7">
        <v>427</v>
      </c>
      <c r="Q8052" s="7">
        <v>5</v>
      </c>
      <c r="R8052" s="8">
        <v>0.375</v>
      </c>
      <c r="S8052" s="27">
        <f>HOUR(טבלה3[[#This Row],[שעת יציאה]])</f>
        <v>9</v>
      </c>
      <c r="T8052" s="7"/>
      <c r="U8052" s="7"/>
      <c r="V8052" s="9" t="s">
        <v>297</v>
      </c>
      <c r="W8052" s="7"/>
      <c r="X8052" s="7"/>
    </row>
    <row r="8053" spans="1:24" ht="15" x14ac:dyDescent="0.2">
      <c r="A8053" s="7"/>
      <c r="B8053" s="7"/>
      <c r="C8053" s="16">
        <v>171</v>
      </c>
      <c r="D8053" s="16" t="s">
        <v>127</v>
      </c>
      <c r="E8053" s="16" t="s">
        <v>128</v>
      </c>
      <c r="F8053" s="7">
        <v>11</v>
      </c>
      <c r="G8053" s="7" t="s">
        <v>129</v>
      </c>
      <c r="H8053" s="7"/>
      <c r="I8053" s="7"/>
      <c r="J8053" s="7"/>
      <c r="K8053" s="7"/>
      <c r="L8053" s="7">
        <v>12427</v>
      </c>
      <c r="M8053" s="7">
        <v>427</v>
      </c>
      <c r="N8053" s="7">
        <v>1</v>
      </c>
      <c r="O8053" s="7">
        <v>0</v>
      </c>
      <c r="P8053" s="7">
        <v>427</v>
      </c>
      <c r="Q8053" s="7">
        <v>5</v>
      </c>
      <c r="R8053" s="8">
        <v>0.41666666666666702</v>
      </c>
      <c r="S8053" s="27">
        <f>HOUR(טבלה3[[#This Row],[שעת יציאה]])</f>
        <v>10</v>
      </c>
      <c r="T8053" s="7"/>
      <c r="U8053" s="7"/>
      <c r="V8053" s="9" t="s">
        <v>297</v>
      </c>
      <c r="W8053" s="7"/>
      <c r="X8053" s="7"/>
    </row>
    <row r="8054" spans="1:24" ht="15" x14ac:dyDescent="0.2">
      <c r="A8054" s="7"/>
      <c r="B8054" s="7"/>
      <c r="C8054" s="16">
        <v>171</v>
      </c>
      <c r="D8054" s="16" t="s">
        <v>127</v>
      </c>
      <c r="E8054" s="16" t="s">
        <v>128</v>
      </c>
      <c r="F8054" s="7">
        <v>11</v>
      </c>
      <c r="G8054" s="7" t="s">
        <v>129</v>
      </c>
      <c r="H8054" s="7"/>
      <c r="I8054" s="7"/>
      <c r="J8054" s="7"/>
      <c r="K8054" s="7"/>
      <c r="L8054" s="7">
        <v>12427</v>
      </c>
      <c r="M8054" s="7">
        <v>427</v>
      </c>
      <c r="N8054" s="7">
        <v>1</v>
      </c>
      <c r="O8054" s="7">
        <v>0</v>
      </c>
      <c r="P8054" s="7">
        <v>427</v>
      </c>
      <c r="Q8054" s="7">
        <v>5</v>
      </c>
      <c r="R8054" s="8">
        <v>0.45833333333333298</v>
      </c>
      <c r="S8054" s="27">
        <f>HOUR(טבלה3[[#This Row],[שעת יציאה]])</f>
        <v>11</v>
      </c>
      <c r="T8054" s="7"/>
      <c r="U8054" s="7"/>
      <c r="V8054" s="9" t="s">
        <v>297</v>
      </c>
      <c r="W8054" s="7"/>
      <c r="X8054" s="7"/>
    </row>
    <row r="8055" spans="1:24" ht="15" x14ac:dyDescent="0.2">
      <c r="A8055" s="7"/>
      <c r="B8055" s="7"/>
      <c r="C8055" s="16">
        <v>171</v>
      </c>
      <c r="D8055" s="16" t="s">
        <v>127</v>
      </c>
      <c r="E8055" s="16" t="s">
        <v>128</v>
      </c>
      <c r="F8055" s="7">
        <v>11</v>
      </c>
      <c r="G8055" s="7" t="s">
        <v>129</v>
      </c>
      <c r="H8055" s="7"/>
      <c r="I8055" s="7"/>
      <c r="J8055" s="7"/>
      <c r="K8055" s="7"/>
      <c r="L8055" s="7">
        <v>12427</v>
      </c>
      <c r="M8055" s="7">
        <v>427</v>
      </c>
      <c r="N8055" s="7">
        <v>1</v>
      </c>
      <c r="O8055" s="7">
        <v>0</v>
      </c>
      <c r="P8055" s="7">
        <v>427</v>
      </c>
      <c r="Q8055" s="7">
        <v>5</v>
      </c>
      <c r="R8055" s="8">
        <v>0.5</v>
      </c>
      <c r="S8055" s="27">
        <f>HOUR(טבלה3[[#This Row],[שעת יציאה]])</f>
        <v>12</v>
      </c>
      <c r="T8055" s="7"/>
      <c r="U8055" s="7"/>
      <c r="V8055" s="9" t="s">
        <v>297</v>
      </c>
      <c r="W8055" s="7"/>
      <c r="X8055" s="7"/>
    </row>
    <row r="8056" spans="1:24" ht="15" x14ac:dyDescent="0.2">
      <c r="A8056" s="7"/>
      <c r="B8056" s="7"/>
      <c r="C8056" s="16">
        <v>171</v>
      </c>
      <c r="D8056" s="16" t="s">
        <v>127</v>
      </c>
      <c r="E8056" s="16" t="s">
        <v>128</v>
      </c>
      <c r="F8056" s="7">
        <v>11</v>
      </c>
      <c r="G8056" s="7" t="s">
        <v>129</v>
      </c>
      <c r="H8056" s="7"/>
      <c r="I8056" s="7"/>
      <c r="J8056" s="7"/>
      <c r="K8056" s="7"/>
      <c r="L8056" s="7">
        <v>12427</v>
      </c>
      <c r="M8056" s="7">
        <v>427</v>
      </c>
      <c r="N8056" s="7">
        <v>1</v>
      </c>
      <c r="O8056" s="7">
        <v>0</v>
      </c>
      <c r="P8056" s="7">
        <v>427</v>
      </c>
      <c r="Q8056" s="7">
        <v>5</v>
      </c>
      <c r="R8056" s="8">
        <v>0.54166666666666696</v>
      </c>
      <c r="S8056" s="27">
        <f>HOUR(טבלה3[[#This Row],[שעת יציאה]])</f>
        <v>13</v>
      </c>
      <c r="T8056" s="7"/>
      <c r="U8056" s="7"/>
      <c r="V8056" s="9" t="s">
        <v>297</v>
      </c>
      <c r="W8056" s="7"/>
      <c r="X8056" s="7"/>
    </row>
    <row r="8057" spans="1:24" ht="15" x14ac:dyDescent="0.2">
      <c r="A8057" s="7"/>
      <c r="B8057" s="7"/>
      <c r="C8057" s="16">
        <v>171</v>
      </c>
      <c r="D8057" s="16" t="s">
        <v>127</v>
      </c>
      <c r="E8057" s="16" t="s">
        <v>128</v>
      </c>
      <c r="F8057" s="7">
        <v>11</v>
      </c>
      <c r="G8057" s="7" t="s">
        <v>129</v>
      </c>
      <c r="H8057" s="7"/>
      <c r="I8057" s="7"/>
      <c r="J8057" s="7"/>
      <c r="K8057" s="7"/>
      <c r="L8057" s="7">
        <v>12427</v>
      </c>
      <c r="M8057" s="7">
        <v>427</v>
      </c>
      <c r="N8057" s="7">
        <v>1</v>
      </c>
      <c r="O8057" s="7">
        <v>0</v>
      </c>
      <c r="P8057" s="7">
        <v>427</v>
      </c>
      <c r="Q8057" s="7">
        <v>5</v>
      </c>
      <c r="R8057" s="8">
        <v>0.58333333333333304</v>
      </c>
      <c r="S8057" s="27">
        <f>HOUR(טבלה3[[#This Row],[שעת יציאה]])</f>
        <v>14</v>
      </c>
      <c r="T8057" s="7"/>
      <c r="U8057" s="7"/>
      <c r="V8057" s="9" t="s">
        <v>297</v>
      </c>
      <c r="W8057" s="7"/>
      <c r="X8057" s="7"/>
    </row>
    <row r="8058" spans="1:24" ht="15" x14ac:dyDescent="0.2">
      <c r="A8058" s="7"/>
      <c r="B8058" s="7"/>
      <c r="C8058" s="16">
        <v>171</v>
      </c>
      <c r="D8058" s="16" t="s">
        <v>127</v>
      </c>
      <c r="E8058" s="16" t="s">
        <v>128</v>
      </c>
      <c r="F8058" s="7">
        <v>11</v>
      </c>
      <c r="G8058" s="7" t="s">
        <v>129</v>
      </c>
      <c r="H8058" s="7"/>
      <c r="I8058" s="7"/>
      <c r="J8058" s="7"/>
      <c r="K8058" s="7"/>
      <c r="L8058" s="7">
        <v>12427</v>
      </c>
      <c r="M8058" s="7">
        <v>427</v>
      </c>
      <c r="N8058" s="7">
        <v>1</v>
      </c>
      <c r="O8058" s="7">
        <v>0</v>
      </c>
      <c r="P8058" s="7">
        <v>427</v>
      </c>
      <c r="Q8058" s="7">
        <v>5</v>
      </c>
      <c r="R8058" s="8">
        <v>0.625</v>
      </c>
      <c r="S8058" s="27">
        <f>HOUR(טבלה3[[#This Row],[שעת יציאה]])</f>
        <v>15</v>
      </c>
      <c r="T8058" s="7"/>
      <c r="U8058" s="7"/>
      <c r="V8058" s="9" t="s">
        <v>297</v>
      </c>
      <c r="W8058" s="7"/>
      <c r="X8058" s="7"/>
    </row>
    <row r="8059" spans="1:24" ht="15" x14ac:dyDescent="0.2">
      <c r="A8059" s="7"/>
      <c r="B8059" s="7"/>
      <c r="C8059" s="16">
        <v>171</v>
      </c>
      <c r="D8059" s="16" t="s">
        <v>127</v>
      </c>
      <c r="E8059" s="16" t="s">
        <v>128</v>
      </c>
      <c r="F8059" s="7">
        <v>11</v>
      </c>
      <c r="G8059" s="7" t="s">
        <v>129</v>
      </c>
      <c r="H8059" s="7"/>
      <c r="I8059" s="7"/>
      <c r="J8059" s="7"/>
      <c r="K8059" s="7"/>
      <c r="L8059" s="7">
        <v>12427</v>
      </c>
      <c r="M8059" s="7">
        <v>427</v>
      </c>
      <c r="N8059" s="7">
        <v>1</v>
      </c>
      <c r="O8059" s="7">
        <v>0</v>
      </c>
      <c r="P8059" s="7">
        <v>427</v>
      </c>
      <c r="Q8059" s="7">
        <v>5</v>
      </c>
      <c r="R8059" s="8">
        <v>0.66666666666666696</v>
      </c>
      <c r="S8059" s="27">
        <f>HOUR(טבלה3[[#This Row],[שעת יציאה]])</f>
        <v>16</v>
      </c>
      <c r="T8059" s="7"/>
      <c r="U8059" s="7"/>
      <c r="V8059" s="9" t="s">
        <v>297</v>
      </c>
      <c r="W8059" s="7"/>
      <c r="X8059" s="7"/>
    </row>
    <row r="8060" spans="1:24" ht="15" x14ac:dyDescent="0.2">
      <c r="A8060" s="7"/>
      <c r="B8060" s="7"/>
      <c r="C8060" s="16">
        <v>171</v>
      </c>
      <c r="D8060" s="16" t="s">
        <v>127</v>
      </c>
      <c r="E8060" s="16" t="s">
        <v>128</v>
      </c>
      <c r="F8060" s="7">
        <v>11</v>
      </c>
      <c r="G8060" s="7" t="s">
        <v>129</v>
      </c>
      <c r="H8060" s="7"/>
      <c r="I8060" s="7"/>
      <c r="J8060" s="7"/>
      <c r="K8060" s="7"/>
      <c r="L8060" s="7">
        <v>12427</v>
      </c>
      <c r="M8060" s="7">
        <v>427</v>
      </c>
      <c r="N8060" s="7">
        <v>1</v>
      </c>
      <c r="O8060" s="7">
        <v>0</v>
      </c>
      <c r="P8060" s="7">
        <v>427</v>
      </c>
      <c r="Q8060" s="7">
        <v>5</v>
      </c>
      <c r="R8060" s="8">
        <v>0.70833333333333304</v>
      </c>
      <c r="S8060" s="27">
        <f>HOUR(טבלה3[[#This Row],[שעת יציאה]])</f>
        <v>17</v>
      </c>
      <c r="T8060" s="7"/>
      <c r="U8060" s="7"/>
      <c r="V8060" s="9" t="s">
        <v>297</v>
      </c>
      <c r="W8060" s="7"/>
      <c r="X8060" s="7"/>
    </row>
    <row r="8061" spans="1:24" ht="15" x14ac:dyDescent="0.2">
      <c r="A8061" s="7"/>
      <c r="B8061" s="7"/>
      <c r="C8061" s="16">
        <v>171</v>
      </c>
      <c r="D8061" s="16" t="s">
        <v>127</v>
      </c>
      <c r="E8061" s="16" t="s">
        <v>128</v>
      </c>
      <c r="F8061" s="7">
        <v>11</v>
      </c>
      <c r="G8061" s="7" t="s">
        <v>129</v>
      </c>
      <c r="H8061" s="7"/>
      <c r="I8061" s="7"/>
      <c r="J8061" s="7"/>
      <c r="K8061" s="7"/>
      <c r="L8061" s="7">
        <v>12427</v>
      </c>
      <c r="M8061" s="7">
        <v>427</v>
      </c>
      <c r="N8061" s="7">
        <v>1</v>
      </c>
      <c r="O8061" s="7">
        <v>0</v>
      </c>
      <c r="P8061" s="7">
        <v>427</v>
      </c>
      <c r="Q8061" s="7">
        <v>5</v>
      </c>
      <c r="R8061" s="8">
        <v>0.72916666666666596</v>
      </c>
      <c r="S8061" s="27">
        <f>HOUR(טבלה3[[#This Row],[שעת יציאה]])</f>
        <v>17</v>
      </c>
      <c r="T8061" s="7"/>
      <c r="U8061" s="7"/>
      <c r="V8061" s="9" t="s">
        <v>297</v>
      </c>
      <c r="W8061" s="7"/>
      <c r="X8061" s="7"/>
    </row>
    <row r="8062" spans="1:24" ht="15" x14ac:dyDescent="0.2">
      <c r="A8062" s="7"/>
      <c r="B8062" s="7"/>
      <c r="C8062" s="16">
        <v>171</v>
      </c>
      <c r="D8062" s="16" t="s">
        <v>127</v>
      </c>
      <c r="E8062" s="16" t="s">
        <v>128</v>
      </c>
      <c r="F8062" s="7">
        <v>11</v>
      </c>
      <c r="G8062" s="7" t="s">
        <v>129</v>
      </c>
      <c r="H8062" s="7"/>
      <c r="I8062" s="7"/>
      <c r="J8062" s="7"/>
      <c r="K8062" s="7"/>
      <c r="L8062" s="7">
        <v>12427</v>
      </c>
      <c r="M8062" s="7">
        <v>427</v>
      </c>
      <c r="N8062" s="7">
        <v>1</v>
      </c>
      <c r="O8062" s="7">
        <v>0</v>
      </c>
      <c r="P8062" s="7">
        <v>427</v>
      </c>
      <c r="Q8062" s="7">
        <v>5</v>
      </c>
      <c r="R8062" s="8">
        <v>0.749999999999999</v>
      </c>
      <c r="S8062" s="27">
        <f>HOUR(טבלה3[[#This Row],[שעת יציאה]])</f>
        <v>18</v>
      </c>
      <c r="T8062" s="7"/>
      <c r="U8062" s="7"/>
      <c r="V8062" s="9" t="s">
        <v>297</v>
      </c>
      <c r="W8062" s="7"/>
      <c r="X8062" s="7"/>
    </row>
    <row r="8063" spans="1:24" ht="15" x14ac:dyDescent="0.2">
      <c r="A8063" s="7"/>
      <c r="B8063" s="7"/>
      <c r="C8063" s="16">
        <v>171</v>
      </c>
      <c r="D8063" s="16" t="s">
        <v>127</v>
      </c>
      <c r="E8063" s="16" t="s">
        <v>128</v>
      </c>
      <c r="F8063" s="7">
        <v>11</v>
      </c>
      <c r="G8063" s="7" t="s">
        <v>129</v>
      </c>
      <c r="H8063" s="7"/>
      <c r="I8063" s="7"/>
      <c r="J8063" s="7"/>
      <c r="K8063" s="7"/>
      <c r="L8063" s="7">
        <v>12427</v>
      </c>
      <c r="M8063" s="7">
        <v>427</v>
      </c>
      <c r="N8063" s="7">
        <v>1</v>
      </c>
      <c r="O8063" s="7">
        <v>0</v>
      </c>
      <c r="P8063" s="7">
        <v>427</v>
      </c>
      <c r="Q8063" s="7">
        <v>5</v>
      </c>
      <c r="R8063" s="8">
        <v>0.77083333333333204</v>
      </c>
      <c r="S8063" s="27">
        <f>HOUR(טבלה3[[#This Row],[שעת יציאה]])</f>
        <v>18</v>
      </c>
      <c r="T8063" s="7"/>
      <c r="U8063" s="7"/>
      <c r="V8063" s="9" t="s">
        <v>297</v>
      </c>
      <c r="W8063" s="7"/>
      <c r="X8063" s="7"/>
    </row>
    <row r="8064" spans="1:24" ht="15" x14ac:dyDescent="0.2">
      <c r="A8064" s="28"/>
      <c r="B8064" s="28"/>
      <c r="C8064" s="16">
        <v>171</v>
      </c>
      <c r="D8064" s="16" t="s">
        <v>127</v>
      </c>
      <c r="E8064" s="16" t="s">
        <v>128</v>
      </c>
      <c r="F8064" s="7">
        <v>11</v>
      </c>
      <c r="G8064" s="7" t="s">
        <v>129</v>
      </c>
      <c r="H8064" s="7"/>
      <c r="I8064" s="7"/>
      <c r="J8064" s="7"/>
      <c r="K8064" s="7"/>
      <c r="L8064" s="7">
        <v>12427</v>
      </c>
      <c r="M8064" s="7">
        <v>427</v>
      </c>
      <c r="N8064" s="7">
        <v>1</v>
      </c>
      <c r="O8064" s="7">
        <v>0</v>
      </c>
      <c r="P8064" s="7">
        <v>427</v>
      </c>
      <c r="Q8064" s="7">
        <v>5</v>
      </c>
      <c r="R8064" s="8">
        <v>0.79166666666666696</v>
      </c>
      <c r="S8064" s="27">
        <f>HOUR(טבלה3[[#This Row],[שעת יציאה]])</f>
        <v>19</v>
      </c>
      <c r="T8064" s="7"/>
      <c r="U8064" s="7"/>
      <c r="V8064" s="9" t="s">
        <v>297</v>
      </c>
      <c r="W8064" s="28"/>
      <c r="X8064" s="28"/>
    </row>
    <row r="8065" spans="1:24" ht="15" x14ac:dyDescent="0.2">
      <c r="A8065" s="7"/>
      <c r="B8065" s="7"/>
      <c r="C8065" s="16">
        <v>171</v>
      </c>
      <c r="D8065" s="16" t="s">
        <v>127</v>
      </c>
      <c r="E8065" s="16" t="s">
        <v>128</v>
      </c>
      <c r="F8065" s="7">
        <v>11</v>
      </c>
      <c r="G8065" s="7" t="s">
        <v>129</v>
      </c>
      <c r="H8065" s="7"/>
      <c r="I8065" s="7"/>
      <c r="J8065" s="7"/>
      <c r="K8065" s="7"/>
      <c r="L8065" s="7">
        <v>12427</v>
      </c>
      <c r="M8065" s="7">
        <v>427</v>
      </c>
      <c r="N8065" s="7">
        <v>1</v>
      </c>
      <c r="O8065" s="7">
        <v>0</v>
      </c>
      <c r="P8065" s="7">
        <v>427</v>
      </c>
      <c r="Q8065" s="7">
        <v>5</v>
      </c>
      <c r="R8065" s="8">
        <v>0.8125</v>
      </c>
      <c r="S8065" s="27">
        <f>HOUR(טבלה3[[#This Row],[שעת יציאה]])</f>
        <v>19</v>
      </c>
      <c r="T8065" s="7"/>
      <c r="U8065" s="7"/>
      <c r="V8065" s="9" t="s">
        <v>297</v>
      </c>
      <c r="W8065" s="7"/>
      <c r="X8065" s="7"/>
    </row>
    <row r="8066" spans="1:24" ht="15" x14ac:dyDescent="0.2">
      <c r="A8066" s="28"/>
      <c r="B8066" s="28"/>
      <c r="C8066" s="16">
        <v>171</v>
      </c>
      <c r="D8066" s="16" t="s">
        <v>127</v>
      </c>
      <c r="E8066" s="16" t="s">
        <v>128</v>
      </c>
      <c r="F8066" s="7">
        <v>11</v>
      </c>
      <c r="G8066" s="7" t="s">
        <v>129</v>
      </c>
      <c r="H8066" s="7"/>
      <c r="I8066" s="7"/>
      <c r="J8066" s="7"/>
      <c r="K8066" s="7"/>
      <c r="L8066" s="7">
        <v>12427</v>
      </c>
      <c r="M8066" s="7">
        <v>427</v>
      </c>
      <c r="N8066" s="7">
        <v>1</v>
      </c>
      <c r="O8066" s="7">
        <v>0</v>
      </c>
      <c r="P8066" s="7">
        <v>427</v>
      </c>
      <c r="Q8066" s="7">
        <v>5</v>
      </c>
      <c r="R8066" s="8">
        <v>0.83333333333333304</v>
      </c>
      <c r="S8066" s="27">
        <f>HOUR(טבלה3[[#This Row],[שעת יציאה]])</f>
        <v>20</v>
      </c>
      <c r="T8066" s="7"/>
      <c r="U8066" s="7"/>
      <c r="V8066" s="9" t="s">
        <v>297</v>
      </c>
      <c r="W8066" s="28"/>
      <c r="X8066" s="28"/>
    </row>
    <row r="8067" spans="1:24" ht="15" x14ac:dyDescent="0.2">
      <c r="A8067" s="7"/>
      <c r="B8067" s="7"/>
      <c r="C8067" s="16">
        <v>171</v>
      </c>
      <c r="D8067" s="16" t="s">
        <v>127</v>
      </c>
      <c r="E8067" s="16" t="s">
        <v>128</v>
      </c>
      <c r="F8067" s="7">
        <v>11</v>
      </c>
      <c r="G8067" s="7" t="s">
        <v>129</v>
      </c>
      <c r="H8067" s="7"/>
      <c r="I8067" s="7"/>
      <c r="J8067" s="7"/>
      <c r="K8067" s="7"/>
      <c r="L8067" s="7">
        <v>12427</v>
      </c>
      <c r="M8067" s="7">
        <v>427</v>
      </c>
      <c r="N8067" s="7">
        <v>1</v>
      </c>
      <c r="O8067" s="7">
        <v>0</v>
      </c>
      <c r="P8067" s="7">
        <v>427</v>
      </c>
      <c r="Q8067" s="7">
        <v>5</v>
      </c>
      <c r="R8067" s="8">
        <v>0.875</v>
      </c>
      <c r="S8067" s="27">
        <f>HOUR(טבלה3[[#This Row],[שעת יציאה]])</f>
        <v>21</v>
      </c>
      <c r="T8067" s="7"/>
      <c r="U8067" s="7"/>
      <c r="V8067" s="9" t="s">
        <v>297</v>
      </c>
      <c r="W8067" s="7"/>
      <c r="X8067" s="7"/>
    </row>
    <row r="8068" spans="1:24" ht="15" x14ac:dyDescent="0.2">
      <c r="A8068" s="7"/>
      <c r="B8068" s="7"/>
      <c r="C8068" s="16">
        <v>171</v>
      </c>
      <c r="D8068" s="16" t="s">
        <v>127</v>
      </c>
      <c r="E8068" s="16" t="s">
        <v>128</v>
      </c>
      <c r="F8068" s="7">
        <v>11</v>
      </c>
      <c r="G8068" s="7" t="s">
        <v>129</v>
      </c>
      <c r="H8068" s="7"/>
      <c r="I8068" s="7"/>
      <c r="J8068" s="7"/>
      <c r="K8068" s="7"/>
      <c r="L8068" s="7">
        <v>12427</v>
      </c>
      <c r="M8068" s="7">
        <v>427</v>
      </c>
      <c r="N8068" s="7">
        <v>2</v>
      </c>
      <c r="O8068" s="7">
        <v>0</v>
      </c>
      <c r="P8068" s="7">
        <v>427</v>
      </c>
      <c r="Q8068" s="7">
        <v>5</v>
      </c>
      <c r="R8068" s="8">
        <v>0.23958333333333334</v>
      </c>
      <c r="S8068" s="27">
        <f>HOUR(טבלה3[[#This Row],[שעת יציאה]])</f>
        <v>5</v>
      </c>
      <c r="T8068" s="7"/>
      <c r="U8068" s="7"/>
      <c r="V8068" s="9" t="s">
        <v>136</v>
      </c>
      <c r="W8068" s="7"/>
      <c r="X8068" s="7"/>
    </row>
    <row r="8069" spans="1:24" ht="15" x14ac:dyDescent="0.2">
      <c r="A8069" s="7"/>
      <c r="B8069" s="7"/>
      <c r="C8069" s="16">
        <v>171</v>
      </c>
      <c r="D8069" s="16" t="s">
        <v>127</v>
      </c>
      <c r="E8069" s="16" t="s">
        <v>128</v>
      </c>
      <c r="F8069" s="7">
        <v>11</v>
      </c>
      <c r="G8069" s="7" t="s">
        <v>129</v>
      </c>
      <c r="H8069" s="7"/>
      <c r="I8069" s="7"/>
      <c r="J8069" s="7"/>
      <c r="K8069" s="7"/>
      <c r="L8069" s="7">
        <v>12427</v>
      </c>
      <c r="M8069" s="7">
        <v>427</v>
      </c>
      <c r="N8069" s="7">
        <v>2</v>
      </c>
      <c r="O8069" s="7">
        <v>0</v>
      </c>
      <c r="P8069" s="7">
        <v>427</v>
      </c>
      <c r="Q8069" s="7">
        <v>5</v>
      </c>
      <c r="R8069" s="8">
        <v>0.28125</v>
      </c>
      <c r="S8069" s="27">
        <f>HOUR(טבלה3[[#This Row],[שעת יציאה]])</f>
        <v>6</v>
      </c>
      <c r="T8069" s="7"/>
      <c r="U8069" s="7"/>
      <c r="V8069" s="9" t="s">
        <v>136</v>
      </c>
      <c r="W8069" s="7"/>
      <c r="X8069" s="7"/>
    </row>
    <row r="8070" spans="1:24" ht="15" x14ac:dyDescent="0.2">
      <c r="A8070" s="7"/>
      <c r="B8070" s="7"/>
      <c r="C8070" s="16">
        <v>171</v>
      </c>
      <c r="D8070" s="16" t="s">
        <v>127</v>
      </c>
      <c r="E8070" s="16" t="s">
        <v>128</v>
      </c>
      <c r="F8070" s="7">
        <v>11</v>
      </c>
      <c r="G8070" s="7" t="s">
        <v>129</v>
      </c>
      <c r="H8070" s="7"/>
      <c r="I8070" s="7"/>
      <c r="J8070" s="7"/>
      <c r="K8070" s="7"/>
      <c r="L8070" s="7">
        <v>12427</v>
      </c>
      <c r="M8070" s="7">
        <v>427</v>
      </c>
      <c r="N8070" s="7">
        <v>2</v>
      </c>
      <c r="O8070" s="7">
        <v>0</v>
      </c>
      <c r="P8070" s="7">
        <v>427</v>
      </c>
      <c r="Q8070" s="7">
        <v>5</v>
      </c>
      <c r="R8070" s="8">
        <v>0.30208333333333331</v>
      </c>
      <c r="S8070" s="27">
        <f>HOUR(טבלה3[[#This Row],[שעת יציאה]])</f>
        <v>7</v>
      </c>
      <c r="T8070" s="7"/>
      <c r="U8070" s="7"/>
      <c r="V8070" s="9" t="s">
        <v>136</v>
      </c>
      <c r="W8070" s="7"/>
      <c r="X8070" s="7"/>
    </row>
    <row r="8071" spans="1:24" ht="15" x14ac:dyDescent="0.2">
      <c r="A8071" s="7"/>
      <c r="B8071" s="7"/>
      <c r="C8071" s="16">
        <v>171</v>
      </c>
      <c r="D8071" s="16" t="s">
        <v>127</v>
      </c>
      <c r="E8071" s="16" t="s">
        <v>128</v>
      </c>
      <c r="F8071" s="7">
        <v>11</v>
      </c>
      <c r="G8071" s="7" t="s">
        <v>129</v>
      </c>
      <c r="H8071" s="7"/>
      <c r="I8071" s="7"/>
      <c r="J8071" s="7"/>
      <c r="K8071" s="7"/>
      <c r="L8071" s="7">
        <v>12427</v>
      </c>
      <c r="M8071" s="7">
        <v>427</v>
      </c>
      <c r="N8071" s="7">
        <v>2</v>
      </c>
      <c r="O8071" s="7">
        <v>0</v>
      </c>
      <c r="P8071" s="7">
        <v>427</v>
      </c>
      <c r="Q8071" s="7">
        <v>5</v>
      </c>
      <c r="R8071" s="8">
        <v>0.32291666666666669</v>
      </c>
      <c r="S8071" s="27">
        <f>HOUR(טבלה3[[#This Row],[שעת יציאה]])</f>
        <v>7</v>
      </c>
      <c r="T8071" s="7"/>
      <c r="U8071" s="7"/>
      <c r="V8071" s="9" t="s">
        <v>136</v>
      </c>
      <c r="W8071" s="7"/>
      <c r="X8071" s="7"/>
    </row>
    <row r="8072" spans="1:24" ht="15" x14ac:dyDescent="0.2">
      <c r="A8072" s="7"/>
      <c r="B8072" s="7"/>
      <c r="C8072" s="16">
        <v>171</v>
      </c>
      <c r="D8072" s="16" t="s">
        <v>127</v>
      </c>
      <c r="E8072" s="16" t="s">
        <v>128</v>
      </c>
      <c r="F8072" s="7">
        <v>11</v>
      </c>
      <c r="G8072" s="7" t="s">
        <v>129</v>
      </c>
      <c r="H8072" s="7"/>
      <c r="I8072" s="7"/>
      <c r="J8072" s="7"/>
      <c r="K8072" s="7"/>
      <c r="L8072" s="7">
        <v>12427</v>
      </c>
      <c r="M8072" s="7">
        <v>427</v>
      </c>
      <c r="N8072" s="7">
        <v>2</v>
      </c>
      <c r="O8072" s="7">
        <v>0</v>
      </c>
      <c r="P8072" s="7">
        <v>427</v>
      </c>
      <c r="Q8072" s="7">
        <v>5</v>
      </c>
      <c r="R8072" s="8">
        <v>0.34375</v>
      </c>
      <c r="S8072" s="27">
        <f>HOUR(טבלה3[[#This Row],[שעת יציאה]])</f>
        <v>8</v>
      </c>
      <c r="T8072" s="7"/>
      <c r="U8072" s="7"/>
      <c r="V8072" s="9" t="s">
        <v>136</v>
      </c>
      <c r="W8072" s="28"/>
      <c r="X8072" s="28"/>
    </row>
    <row r="8073" spans="1:24" ht="15" x14ac:dyDescent="0.2">
      <c r="A8073" s="7"/>
      <c r="B8073" s="7"/>
      <c r="C8073" s="16">
        <v>171</v>
      </c>
      <c r="D8073" s="16" t="s">
        <v>127</v>
      </c>
      <c r="E8073" s="16" t="s">
        <v>128</v>
      </c>
      <c r="F8073" s="7">
        <v>11</v>
      </c>
      <c r="G8073" s="7" t="s">
        <v>129</v>
      </c>
      <c r="H8073" s="7"/>
      <c r="I8073" s="7"/>
      <c r="J8073" s="7"/>
      <c r="K8073" s="7"/>
      <c r="L8073" s="7">
        <v>12427</v>
      </c>
      <c r="M8073" s="7">
        <v>427</v>
      </c>
      <c r="N8073" s="7">
        <v>2</v>
      </c>
      <c r="O8073" s="7">
        <v>0</v>
      </c>
      <c r="P8073" s="7">
        <v>427</v>
      </c>
      <c r="Q8073" s="7">
        <v>5</v>
      </c>
      <c r="R8073" s="8">
        <v>0.36458333333333331</v>
      </c>
      <c r="S8073" s="27">
        <f>HOUR(טבלה3[[#This Row],[שעת יציאה]])</f>
        <v>8</v>
      </c>
      <c r="T8073" s="7"/>
      <c r="U8073" s="7"/>
      <c r="V8073" s="9" t="s">
        <v>136</v>
      </c>
      <c r="W8073" s="7"/>
      <c r="X8073" s="7"/>
    </row>
    <row r="8074" spans="1:24" ht="15" x14ac:dyDescent="0.2">
      <c r="A8074" s="7"/>
      <c r="B8074" s="7"/>
      <c r="C8074" s="16">
        <v>171</v>
      </c>
      <c r="D8074" s="16" t="s">
        <v>127</v>
      </c>
      <c r="E8074" s="16" t="s">
        <v>128</v>
      </c>
      <c r="F8074" s="7">
        <v>11</v>
      </c>
      <c r="G8074" s="7" t="s">
        <v>129</v>
      </c>
      <c r="H8074" s="7"/>
      <c r="I8074" s="7"/>
      <c r="J8074" s="7"/>
      <c r="K8074" s="7"/>
      <c r="L8074" s="7">
        <v>12427</v>
      </c>
      <c r="M8074" s="7">
        <v>427</v>
      </c>
      <c r="N8074" s="7">
        <v>2</v>
      </c>
      <c r="O8074" s="7">
        <v>0</v>
      </c>
      <c r="P8074" s="7">
        <v>427</v>
      </c>
      <c r="Q8074" s="7">
        <v>5</v>
      </c>
      <c r="R8074" s="8">
        <v>0.40625</v>
      </c>
      <c r="S8074" s="27">
        <f>HOUR(טבלה3[[#This Row],[שעת יציאה]])</f>
        <v>9</v>
      </c>
      <c r="T8074" s="7"/>
      <c r="U8074" s="7"/>
      <c r="V8074" s="9" t="s">
        <v>136</v>
      </c>
      <c r="W8074" s="7"/>
      <c r="X8074" s="7"/>
    </row>
    <row r="8075" spans="1:24" ht="15" x14ac:dyDescent="0.2">
      <c r="A8075" s="7"/>
      <c r="B8075" s="7"/>
      <c r="C8075" s="16">
        <v>171</v>
      </c>
      <c r="D8075" s="16" t="s">
        <v>127</v>
      </c>
      <c r="E8075" s="16" t="s">
        <v>128</v>
      </c>
      <c r="F8075" s="7">
        <v>11</v>
      </c>
      <c r="G8075" s="7" t="s">
        <v>129</v>
      </c>
      <c r="H8075" s="7"/>
      <c r="I8075" s="7"/>
      <c r="J8075" s="7"/>
      <c r="K8075" s="7"/>
      <c r="L8075" s="7">
        <v>12427</v>
      </c>
      <c r="M8075" s="7">
        <v>427</v>
      </c>
      <c r="N8075" s="7">
        <v>2</v>
      </c>
      <c r="O8075" s="7">
        <v>0</v>
      </c>
      <c r="P8075" s="7">
        <v>427</v>
      </c>
      <c r="Q8075" s="7">
        <v>5</v>
      </c>
      <c r="R8075" s="8">
        <v>0.44791666666666669</v>
      </c>
      <c r="S8075" s="27">
        <f>HOUR(טבלה3[[#This Row],[שעת יציאה]])</f>
        <v>10</v>
      </c>
      <c r="T8075" s="7"/>
      <c r="U8075" s="7"/>
      <c r="V8075" s="9" t="s">
        <v>136</v>
      </c>
      <c r="W8075" s="7"/>
      <c r="X8075" s="7"/>
    </row>
    <row r="8076" spans="1:24" ht="15" x14ac:dyDescent="0.2">
      <c r="A8076" s="7"/>
      <c r="B8076" s="7"/>
      <c r="C8076" s="16">
        <v>171</v>
      </c>
      <c r="D8076" s="16" t="s">
        <v>127</v>
      </c>
      <c r="E8076" s="16" t="s">
        <v>128</v>
      </c>
      <c r="F8076" s="7">
        <v>11</v>
      </c>
      <c r="G8076" s="7" t="s">
        <v>129</v>
      </c>
      <c r="H8076" s="7"/>
      <c r="I8076" s="7"/>
      <c r="J8076" s="7"/>
      <c r="K8076" s="7"/>
      <c r="L8076" s="7">
        <v>12427</v>
      </c>
      <c r="M8076" s="7">
        <v>427</v>
      </c>
      <c r="N8076" s="7">
        <v>2</v>
      </c>
      <c r="O8076" s="7">
        <v>0</v>
      </c>
      <c r="P8076" s="7">
        <v>427</v>
      </c>
      <c r="Q8076" s="7">
        <v>5</v>
      </c>
      <c r="R8076" s="8">
        <v>0.48958333333333331</v>
      </c>
      <c r="S8076" s="27">
        <f>HOUR(טבלה3[[#This Row],[שעת יציאה]])</f>
        <v>11</v>
      </c>
      <c r="T8076" s="7"/>
      <c r="U8076" s="7"/>
      <c r="V8076" s="9" t="s">
        <v>136</v>
      </c>
      <c r="W8076" s="7"/>
      <c r="X8076" s="7"/>
    </row>
    <row r="8077" spans="1:24" ht="15" x14ac:dyDescent="0.2">
      <c r="A8077" s="7"/>
      <c r="B8077" s="7"/>
      <c r="C8077" s="16">
        <v>171</v>
      </c>
      <c r="D8077" s="16" t="s">
        <v>127</v>
      </c>
      <c r="E8077" s="16" t="s">
        <v>128</v>
      </c>
      <c r="F8077" s="7">
        <v>11</v>
      </c>
      <c r="G8077" s="7" t="s">
        <v>129</v>
      </c>
      <c r="H8077" s="7"/>
      <c r="I8077" s="7"/>
      <c r="J8077" s="7"/>
      <c r="K8077" s="7"/>
      <c r="L8077" s="7">
        <v>12427</v>
      </c>
      <c r="M8077" s="7">
        <v>427</v>
      </c>
      <c r="N8077" s="7">
        <v>2</v>
      </c>
      <c r="O8077" s="7">
        <v>0</v>
      </c>
      <c r="P8077" s="7">
        <v>427</v>
      </c>
      <c r="Q8077" s="7">
        <v>5</v>
      </c>
      <c r="R8077" s="8">
        <v>0.53125</v>
      </c>
      <c r="S8077" s="27">
        <f>HOUR(טבלה3[[#This Row],[שעת יציאה]])</f>
        <v>12</v>
      </c>
      <c r="T8077" s="7"/>
      <c r="U8077" s="7"/>
      <c r="V8077" s="9" t="s">
        <v>136</v>
      </c>
      <c r="W8077" s="7"/>
      <c r="X8077" s="7"/>
    </row>
    <row r="8078" spans="1:24" ht="15" x14ac:dyDescent="0.2">
      <c r="A8078" s="7"/>
      <c r="B8078" s="7"/>
      <c r="C8078" s="16">
        <v>171</v>
      </c>
      <c r="D8078" s="16" t="s">
        <v>127</v>
      </c>
      <c r="E8078" s="16" t="s">
        <v>128</v>
      </c>
      <c r="F8078" s="7">
        <v>11</v>
      </c>
      <c r="G8078" s="7" t="s">
        <v>129</v>
      </c>
      <c r="H8078" s="7"/>
      <c r="I8078" s="7"/>
      <c r="J8078" s="7"/>
      <c r="K8078" s="7"/>
      <c r="L8078" s="7">
        <v>12427</v>
      </c>
      <c r="M8078" s="7">
        <v>427</v>
      </c>
      <c r="N8078" s="7">
        <v>2</v>
      </c>
      <c r="O8078" s="7">
        <v>0</v>
      </c>
      <c r="P8078" s="7">
        <v>427</v>
      </c>
      <c r="Q8078" s="7">
        <v>5</v>
      </c>
      <c r="R8078" s="8">
        <v>0.57291666666666696</v>
      </c>
      <c r="S8078" s="27">
        <f>HOUR(טבלה3[[#This Row],[שעת יציאה]])</f>
        <v>13</v>
      </c>
      <c r="T8078" s="7"/>
      <c r="U8078" s="7"/>
      <c r="V8078" s="9" t="s">
        <v>136</v>
      </c>
      <c r="W8078" s="7"/>
      <c r="X8078" s="7"/>
    </row>
    <row r="8079" spans="1:24" ht="15" x14ac:dyDescent="0.2">
      <c r="A8079" s="7"/>
      <c r="B8079" s="7"/>
      <c r="C8079" s="16">
        <v>171</v>
      </c>
      <c r="D8079" s="16" t="s">
        <v>127</v>
      </c>
      <c r="E8079" s="16" t="s">
        <v>128</v>
      </c>
      <c r="F8079" s="7">
        <v>11</v>
      </c>
      <c r="G8079" s="7" t="s">
        <v>129</v>
      </c>
      <c r="H8079" s="7"/>
      <c r="I8079" s="7"/>
      <c r="J8079" s="7"/>
      <c r="K8079" s="7"/>
      <c r="L8079" s="7">
        <v>12427</v>
      </c>
      <c r="M8079" s="7">
        <v>427</v>
      </c>
      <c r="N8079" s="7">
        <v>2</v>
      </c>
      <c r="O8079" s="7">
        <v>0</v>
      </c>
      <c r="P8079" s="7">
        <v>427</v>
      </c>
      <c r="Q8079" s="7">
        <v>5</v>
      </c>
      <c r="R8079" s="8">
        <v>0.61458333333333304</v>
      </c>
      <c r="S8079" s="27">
        <f>HOUR(טבלה3[[#This Row],[שעת יציאה]])</f>
        <v>14</v>
      </c>
      <c r="T8079" s="7"/>
      <c r="U8079" s="7"/>
      <c r="V8079" s="9" t="s">
        <v>136</v>
      </c>
      <c r="W8079" s="7"/>
      <c r="X8079" s="7"/>
    </row>
    <row r="8080" spans="1:24" ht="15" x14ac:dyDescent="0.2">
      <c r="A8080" s="7"/>
      <c r="B8080" s="7"/>
      <c r="C8080" s="16">
        <v>171</v>
      </c>
      <c r="D8080" s="16" t="s">
        <v>127</v>
      </c>
      <c r="E8080" s="16" t="s">
        <v>128</v>
      </c>
      <c r="F8080" s="7">
        <v>11</v>
      </c>
      <c r="G8080" s="7" t="s">
        <v>129</v>
      </c>
      <c r="H8080" s="7"/>
      <c r="I8080" s="7"/>
      <c r="J8080" s="7"/>
      <c r="K8080" s="7"/>
      <c r="L8080" s="7">
        <v>12427</v>
      </c>
      <c r="M8080" s="7">
        <v>427</v>
      </c>
      <c r="N8080" s="7">
        <v>2</v>
      </c>
      <c r="O8080" s="7">
        <v>0</v>
      </c>
      <c r="P8080" s="7">
        <v>427</v>
      </c>
      <c r="Q8080" s="7">
        <v>5</v>
      </c>
      <c r="R8080" s="8">
        <v>0.65625</v>
      </c>
      <c r="S8080" s="27">
        <f>HOUR(טבלה3[[#This Row],[שעת יציאה]])</f>
        <v>15</v>
      </c>
      <c r="T8080" s="7"/>
      <c r="U8080" s="7"/>
      <c r="V8080" s="9" t="s">
        <v>136</v>
      </c>
      <c r="W8080" s="7"/>
      <c r="X8080" s="7"/>
    </row>
    <row r="8081" spans="1:24" ht="15" x14ac:dyDescent="0.2">
      <c r="A8081" s="7"/>
      <c r="B8081" s="7"/>
      <c r="C8081" s="16">
        <v>171</v>
      </c>
      <c r="D8081" s="16" t="s">
        <v>127</v>
      </c>
      <c r="E8081" s="16" t="s">
        <v>128</v>
      </c>
      <c r="F8081" s="7">
        <v>11</v>
      </c>
      <c r="G8081" s="7" t="s">
        <v>129</v>
      </c>
      <c r="H8081" s="7"/>
      <c r="I8081" s="7"/>
      <c r="J8081" s="7"/>
      <c r="K8081" s="7"/>
      <c r="L8081" s="7">
        <v>12427</v>
      </c>
      <c r="M8081" s="7">
        <v>427</v>
      </c>
      <c r="N8081" s="7">
        <v>2</v>
      </c>
      <c r="O8081" s="7">
        <v>0</v>
      </c>
      <c r="P8081" s="7">
        <v>427</v>
      </c>
      <c r="Q8081" s="7">
        <v>5</v>
      </c>
      <c r="R8081" s="8">
        <v>0.69791666666666696</v>
      </c>
      <c r="S8081" s="27">
        <f>HOUR(טבלה3[[#This Row],[שעת יציאה]])</f>
        <v>16</v>
      </c>
      <c r="T8081" s="7"/>
      <c r="U8081" s="7"/>
      <c r="V8081" s="9" t="s">
        <v>136</v>
      </c>
      <c r="W8081" s="7"/>
      <c r="X8081" s="7"/>
    </row>
    <row r="8082" spans="1:24" ht="15" x14ac:dyDescent="0.2">
      <c r="A8082" s="7"/>
      <c r="B8082" s="7"/>
      <c r="C8082" s="16">
        <v>171</v>
      </c>
      <c r="D8082" s="16" t="s">
        <v>127</v>
      </c>
      <c r="E8082" s="16" t="s">
        <v>128</v>
      </c>
      <c r="F8082" s="7">
        <v>11</v>
      </c>
      <c r="G8082" s="7" t="s">
        <v>129</v>
      </c>
      <c r="H8082" s="7"/>
      <c r="I8082" s="7"/>
      <c r="J8082" s="7"/>
      <c r="K8082" s="7"/>
      <c r="L8082" s="7">
        <v>12427</v>
      </c>
      <c r="M8082" s="7">
        <v>427</v>
      </c>
      <c r="N8082" s="7">
        <v>2</v>
      </c>
      <c r="O8082" s="7">
        <v>0</v>
      </c>
      <c r="P8082" s="7">
        <v>427</v>
      </c>
      <c r="Q8082" s="7">
        <v>5</v>
      </c>
      <c r="R8082" s="8">
        <v>0.73958333333333304</v>
      </c>
      <c r="S8082" s="27">
        <f>HOUR(טבלה3[[#This Row],[שעת יציאה]])</f>
        <v>17</v>
      </c>
      <c r="T8082" s="7"/>
      <c r="U8082" s="7"/>
      <c r="V8082" s="9" t="s">
        <v>136</v>
      </c>
      <c r="W8082" s="7"/>
      <c r="X8082" s="7"/>
    </row>
    <row r="8083" spans="1:24" ht="15" x14ac:dyDescent="0.2">
      <c r="A8083" s="7"/>
      <c r="B8083" s="7"/>
      <c r="C8083" s="16">
        <v>171</v>
      </c>
      <c r="D8083" s="16" t="s">
        <v>127</v>
      </c>
      <c r="E8083" s="16" t="s">
        <v>128</v>
      </c>
      <c r="F8083" s="7">
        <v>11</v>
      </c>
      <c r="G8083" s="7" t="s">
        <v>129</v>
      </c>
      <c r="H8083" s="7"/>
      <c r="I8083" s="7"/>
      <c r="J8083" s="7"/>
      <c r="K8083" s="7"/>
      <c r="L8083" s="7">
        <v>12427</v>
      </c>
      <c r="M8083" s="7">
        <v>427</v>
      </c>
      <c r="N8083" s="7">
        <v>2</v>
      </c>
      <c r="O8083" s="7">
        <v>0</v>
      </c>
      <c r="P8083" s="7">
        <v>427</v>
      </c>
      <c r="Q8083" s="7">
        <v>5</v>
      </c>
      <c r="R8083" s="8">
        <v>0.78125</v>
      </c>
      <c r="S8083" s="27">
        <f>HOUR(טבלה3[[#This Row],[שעת יציאה]])</f>
        <v>18</v>
      </c>
      <c r="T8083" s="7"/>
      <c r="U8083" s="7"/>
      <c r="V8083" s="9" t="s">
        <v>136</v>
      </c>
      <c r="W8083" s="7"/>
      <c r="X8083" s="7"/>
    </row>
    <row r="8084" spans="1:24" ht="15" x14ac:dyDescent="0.2">
      <c r="A8084" s="7"/>
      <c r="B8084" s="7"/>
      <c r="C8084" s="16">
        <v>171</v>
      </c>
      <c r="D8084" s="16" t="s">
        <v>127</v>
      </c>
      <c r="E8084" s="16" t="s">
        <v>128</v>
      </c>
      <c r="F8084" s="7">
        <v>11</v>
      </c>
      <c r="G8084" s="7" t="s">
        <v>129</v>
      </c>
      <c r="H8084" s="7"/>
      <c r="I8084" s="7"/>
      <c r="J8084" s="7"/>
      <c r="K8084" s="7"/>
      <c r="L8084" s="7">
        <v>12427</v>
      </c>
      <c r="M8084" s="7">
        <v>427</v>
      </c>
      <c r="N8084" s="7">
        <v>2</v>
      </c>
      <c r="O8084" s="7">
        <v>0</v>
      </c>
      <c r="P8084" s="7">
        <v>427</v>
      </c>
      <c r="Q8084" s="7">
        <v>5</v>
      </c>
      <c r="R8084" s="8">
        <v>0.82291666666666696</v>
      </c>
      <c r="S8084" s="27">
        <f>HOUR(טבלה3[[#This Row],[שעת יציאה]])</f>
        <v>19</v>
      </c>
      <c r="T8084" s="7"/>
      <c r="U8084" s="7"/>
      <c r="V8084" s="9" t="s">
        <v>136</v>
      </c>
      <c r="W8084" s="7"/>
      <c r="X8084" s="7"/>
    </row>
    <row r="8085" spans="1:24" ht="15" x14ac:dyDescent="0.2">
      <c r="A8085" s="28"/>
      <c r="B8085" s="7"/>
      <c r="C8085" s="16">
        <v>171</v>
      </c>
      <c r="D8085" s="16" t="s">
        <v>127</v>
      </c>
      <c r="E8085" s="16" t="s">
        <v>128</v>
      </c>
      <c r="F8085" s="7">
        <v>11</v>
      </c>
      <c r="G8085" s="7" t="s">
        <v>129</v>
      </c>
      <c r="H8085" s="7"/>
      <c r="I8085" s="7"/>
      <c r="J8085" s="7"/>
      <c r="K8085" s="7"/>
      <c r="L8085" s="7">
        <v>12427</v>
      </c>
      <c r="M8085" s="7">
        <v>427</v>
      </c>
      <c r="N8085" s="7">
        <v>2</v>
      </c>
      <c r="O8085" s="7">
        <v>0</v>
      </c>
      <c r="P8085" s="7">
        <v>427</v>
      </c>
      <c r="Q8085" s="7">
        <v>5</v>
      </c>
      <c r="R8085" s="8">
        <v>0.86805555555555547</v>
      </c>
      <c r="S8085" s="27">
        <f>HOUR(טבלה3[[#This Row],[שעת יציאה]])</f>
        <v>20</v>
      </c>
      <c r="T8085" s="7"/>
      <c r="U8085" s="7"/>
      <c r="V8085" s="9" t="s">
        <v>136</v>
      </c>
      <c r="W8085" s="7"/>
      <c r="X8085" s="28"/>
    </row>
    <row r="8086" spans="1:24" ht="15" x14ac:dyDescent="0.2">
      <c r="A8086" s="7"/>
      <c r="B8086" s="7"/>
      <c r="C8086" s="16">
        <v>171</v>
      </c>
      <c r="D8086" s="16" t="s">
        <v>127</v>
      </c>
      <c r="E8086" s="16" t="s">
        <v>128</v>
      </c>
      <c r="F8086" s="7">
        <v>11</v>
      </c>
      <c r="G8086" s="7" t="s">
        <v>129</v>
      </c>
      <c r="H8086" s="7"/>
      <c r="I8086" s="7"/>
      <c r="J8086" s="7"/>
      <c r="K8086" s="7"/>
      <c r="L8086" s="7">
        <v>12427</v>
      </c>
      <c r="M8086" s="7">
        <v>427</v>
      </c>
      <c r="N8086" s="7">
        <v>2</v>
      </c>
      <c r="O8086" s="7">
        <v>0</v>
      </c>
      <c r="P8086" s="7">
        <v>427</v>
      </c>
      <c r="Q8086" s="7">
        <v>5</v>
      </c>
      <c r="R8086" s="8">
        <v>0.90972222222222221</v>
      </c>
      <c r="S8086" s="27">
        <f>HOUR(טבלה3[[#This Row],[שעת יציאה]])</f>
        <v>21</v>
      </c>
      <c r="T8086" s="7"/>
      <c r="U8086" s="7"/>
      <c r="V8086" s="9" t="s">
        <v>136</v>
      </c>
      <c r="W8086" s="7"/>
      <c r="X8086" s="7"/>
    </row>
    <row r="8087" spans="1:24" ht="15" x14ac:dyDescent="0.2">
      <c r="A8087" s="7"/>
      <c r="B8087" s="7"/>
      <c r="C8087" s="16">
        <v>171</v>
      </c>
      <c r="D8087" s="16" t="s">
        <v>127</v>
      </c>
      <c r="E8087" s="16" t="s">
        <v>128</v>
      </c>
      <c r="F8087" s="7">
        <v>11</v>
      </c>
      <c r="G8087" s="7" t="s">
        <v>129</v>
      </c>
      <c r="H8087" s="7"/>
      <c r="I8087" s="7"/>
      <c r="J8087" s="7"/>
      <c r="K8087" s="7"/>
      <c r="L8087" s="9">
        <v>15489</v>
      </c>
      <c r="M8087" s="7">
        <v>489</v>
      </c>
      <c r="N8087" s="7">
        <v>1</v>
      </c>
      <c r="O8087" s="7">
        <v>0</v>
      </c>
      <c r="P8087" s="7">
        <v>489</v>
      </c>
      <c r="Q8087" s="7">
        <v>5</v>
      </c>
      <c r="R8087" s="8" t="s">
        <v>288</v>
      </c>
      <c r="S8087" s="27">
        <f>HOUR(טבלה3[[#This Row],[שעת יציאה]])</f>
        <v>6</v>
      </c>
      <c r="T8087" s="7"/>
      <c r="U8087" s="7"/>
      <c r="V8087" s="9" t="s">
        <v>164</v>
      </c>
      <c r="W8087" s="7"/>
      <c r="X8087" s="7"/>
    </row>
    <row r="8088" spans="1:24" ht="15" x14ac:dyDescent="0.2">
      <c r="A8088" s="7"/>
      <c r="B8088" s="7"/>
      <c r="C8088" s="16">
        <v>171</v>
      </c>
      <c r="D8088" s="16" t="s">
        <v>127</v>
      </c>
      <c r="E8088" s="16" t="s">
        <v>128</v>
      </c>
      <c r="F8088" s="7">
        <v>11</v>
      </c>
      <c r="G8088" s="7" t="s">
        <v>129</v>
      </c>
      <c r="H8088" s="7"/>
      <c r="I8088" s="7"/>
      <c r="J8088" s="7"/>
      <c r="K8088" s="7"/>
      <c r="L8088" s="9">
        <v>15489</v>
      </c>
      <c r="M8088" s="7">
        <v>489</v>
      </c>
      <c r="N8088" s="7">
        <v>1</v>
      </c>
      <c r="O8088" s="7">
        <v>0</v>
      </c>
      <c r="P8088" s="7">
        <v>489</v>
      </c>
      <c r="Q8088" s="7">
        <v>5</v>
      </c>
      <c r="R8088" s="8" t="s">
        <v>289</v>
      </c>
      <c r="S8088" s="27">
        <f>HOUR(טבלה3[[#This Row],[שעת יציאה]])</f>
        <v>7</v>
      </c>
      <c r="T8088" s="7"/>
      <c r="U8088" s="7"/>
      <c r="V8088" s="9" t="s">
        <v>164</v>
      </c>
      <c r="W8088" s="7"/>
      <c r="X8088" s="7"/>
    </row>
    <row r="8089" spans="1:24" ht="15" x14ac:dyDescent="0.2">
      <c r="A8089" s="7"/>
      <c r="B8089" s="7"/>
      <c r="C8089" s="16">
        <v>171</v>
      </c>
      <c r="D8089" s="16" t="s">
        <v>127</v>
      </c>
      <c r="E8089" s="16" t="s">
        <v>128</v>
      </c>
      <c r="F8089" s="7">
        <v>11</v>
      </c>
      <c r="G8089" s="7" t="s">
        <v>129</v>
      </c>
      <c r="H8089" s="7"/>
      <c r="I8089" s="7"/>
      <c r="J8089" s="7"/>
      <c r="K8089" s="7"/>
      <c r="L8089" s="9">
        <v>15489</v>
      </c>
      <c r="M8089" s="7">
        <v>489</v>
      </c>
      <c r="N8089" s="7">
        <v>1</v>
      </c>
      <c r="O8089" s="7">
        <v>0</v>
      </c>
      <c r="P8089" s="7">
        <v>489</v>
      </c>
      <c r="Q8089" s="7">
        <v>5</v>
      </c>
      <c r="R8089" s="8" t="s">
        <v>299</v>
      </c>
      <c r="S8089" s="27">
        <f>HOUR(טבלה3[[#This Row],[שעת יציאה]])</f>
        <v>9</v>
      </c>
      <c r="T8089" s="7"/>
      <c r="U8089" s="7"/>
      <c r="V8089" s="9" t="s">
        <v>164</v>
      </c>
      <c r="W8089" s="7"/>
      <c r="X8089" s="7"/>
    </row>
    <row r="8090" spans="1:24" ht="15" x14ac:dyDescent="0.2">
      <c r="A8090" s="7"/>
      <c r="B8090" s="7"/>
      <c r="C8090" s="16">
        <v>171</v>
      </c>
      <c r="D8090" s="16" t="s">
        <v>127</v>
      </c>
      <c r="E8090" s="16" t="s">
        <v>128</v>
      </c>
      <c r="F8090" s="7">
        <v>11</v>
      </c>
      <c r="G8090" s="7" t="s">
        <v>129</v>
      </c>
      <c r="H8090" s="7"/>
      <c r="I8090" s="7"/>
      <c r="J8090" s="7"/>
      <c r="K8090" s="7"/>
      <c r="L8090" s="9">
        <v>15489</v>
      </c>
      <c r="M8090" s="7">
        <v>489</v>
      </c>
      <c r="N8090" s="7">
        <v>1</v>
      </c>
      <c r="O8090" s="7">
        <v>0</v>
      </c>
      <c r="P8090" s="7">
        <v>489</v>
      </c>
      <c r="Q8090" s="7">
        <v>5</v>
      </c>
      <c r="R8090" s="8" t="s">
        <v>300</v>
      </c>
      <c r="S8090" s="27">
        <f>HOUR(טבלה3[[#This Row],[שעת יציאה]])</f>
        <v>14</v>
      </c>
      <c r="T8090" s="7"/>
      <c r="U8090" s="7"/>
      <c r="V8090" s="9" t="s">
        <v>164</v>
      </c>
      <c r="W8090" s="7"/>
      <c r="X8090" s="7"/>
    </row>
    <row r="8091" spans="1:24" ht="15" x14ac:dyDescent="0.2">
      <c r="A8091" s="7"/>
      <c r="B8091" s="7"/>
      <c r="C8091" s="16">
        <v>171</v>
      </c>
      <c r="D8091" s="16" t="s">
        <v>127</v>
      </c>
      <c r="E8091" s="16" t="s">
        <v>128</v>
      </c>
      <c r="F8091" s="7">
        <v>11</v>
      </c>
      <c r="G8091" s="7" t="s">
        <v>129</v>
      </c>
      <c r="H8091" s="7"/>
      <c r="I8091" s="7"/>
      <c r="J8091" s="7"/>
      <c r="K8091" s="7"/>
      <c r="L8091" s="9">
        <v>15489</v>
      </c>
      <c r="M8091" s="7">
        <v>489</v>
      </c>
      <c r="N8091" s="7">
        <v>1</v>
      </c>
      <c r="O8091" s="7">
        <v>0</v>
      </c>
      <c r="P8091" s="7">
        <v>489</v>
      </c>
      <c r="Q8091" s="7">
        <v>5</v>
      </c>
      <c r="R8091" s="8" t="s">
        <v>301</v>
      </c>
      <c r="S8091" s="27">
        <f>HOUR(טבלה3[[#This Row],[שעת יציאה]])</f>
        <v>16</v>
      </c>
      <c r="T8091" s="7"/>
      <c r="U8091" s="7"/>
      <c r="V8091" s="9" t="s">
        <v>164</v>
      </c>
      <c r="W8091" s="7"/>
      <c r="X8091" s="7"/>
    </row>
    <row r="8092" spans="1:24" ht="15" x14ac:dyDescent="0.2">
      <c r="A8092" s="7"/>
      <c r="B8092" s="7"/>
      <c r="C8092" s="16">
        <v>171</v>
      </c>
      <c r="D8092" s="16" t="s">
        <v>127</v>
      </c>
      <c r="E8092" s="16" t="s">
        <v>128</v>
      </c>
      <c r="F8092" s="7">
        <v>11</v>
      </c>
      <c r="G8092" s="7" t="s">
        <v>129</v>
      </c>
      <c r="H8092" s="7"/>
      <c r="I8092" s="7"/>
      <c r="J8092" s="7"/>
      <c r="K8092" s="7"/>
      <c r="L8092" s="9">
        <v>15489</v>
      </c>
      <c r="M8092" s="7">
        <v>489</v>
      </c>
      <c r="N8092" s="7">
        <v>2</v>
      </c>
      <c r="O8092" s="7">
        <v>0</v>
      </c>
      <c r="P8092" s="7">
        <v>489</v>
      </c>
      <c r="Q8092" s="7">
        <v>5</v>
      </c>
      <c r="R8092" s="8">
        <v>0.29166666666666669</v>
      </c>
      <c r="S8092" s="27">
        <f>HOUR(טבלה3[[#This Row],[שעת יציאה]])</f>
        <v>7</v>
      </c>
      <c r="T8092" s="7"/>
      <c r="U8092" s="7"/>
      <c r="V8092" s="9" t="s">
        <v>73</v>
      </c>
      <c r="W8092" s="7"/>
      <c r="X8092" s="7"/>
    </row>
    <row r="8093" spans="1:24" ht="15" x14ac:dyDescent="0.2">
      <c r="A8093" s="7"/>
      <c r="B8093" s="7"/>
      <c r="C8093" s="16">
        <v>171</v>
      </c>
      <c r="D8093" s="16" t="s">
        <v>127</v>
      </c>
      <c r="E8093" s="16" t="s">
        <v>128</v>
      </c>
      <c r="F8093" s="7">
        <v>11</v>
      </c>
      <c r="G8093" s="7" t="s">
        <v>129</v>
      </c>
      <c r="H8093" s="7"/>
      <c r="I8093" s="7"/>
      <c r="J8093" s="7"/>
      <c r="K8093" s="7"/>
      <c r="L8093" s="9">
        <v>15489</v>
      </c>
      <c r="M8093" s="7">
        <v>489</v>
      </c>
      <c r="N8093" s="7">
        <v>2</v>
      </c>
      <c r="O8093" s="7">
        <v>0</v>
      </c>
      <c r="P8093" s="7">
        <v>489</v>
      </c>
      <c r="Q8093" s="7">
        <v>5</v>
      </c>
      <c r="R8093" s="8">
        <v>0.375</v>
      </c>
      <c r="S8093" s="27">
        <f>HOUR(טבלה3[[#This Row],[שעת יציאה]])</f>
        <v>9</v>
      </c>
      <c r="T8093" s="7"/>
      <c r="U8093" s="7"/>
      <c r="V8093" s="9" t="s">
        <v>73</v>
      </c>
      <c r="W8093" s="7"/>
      <c r="X8093" s="7"/>
    </row>
    <row r="8094" spans="1:24" ht="15" x14ac:dyDescent="0.2">
      <c r="A8094" s="7"/>
      <c r="B8094" s="7"/>
      <c r="C8094" s="16">
        <v>171</v>
      </c>
      <c r="D8094" s="16" t="s">
        <v>127</v>
      </c>
      <c r="E8094" s="16" t="s">
        <v>128</v>
      </c>
      <c r="F8094" s="7">
        <v>11</v>
      </c>
      <c r="G8094" s="7" t="s">
        <v>129</v>
      </c>
      <c r="H8094" s="7"/>
      <c r="I8094" s="7"/>
      <c r="J8094" s="7"/>
      <c r="K8094" s="7"/>
      <c r="L8094" s="9">
        <v>15489</v>
      </c>
      <c r="M8094" s="7">
        <v>489</v>
      </c>
      <c r="N8094" s="7">
        <v>2</v>
      </c>
      <c r="O8094" s="7">
        <v>0</v>
      </c>
      <c r="P8094" s="7">
        <v>489</v>
      </c>
      <c r="Q8094" s="7">
        <v>5</v>
      </c>
      <c r="R8094" s="8">
        <v>0.54166666666666663</v>
      </c>
      <c r="S8094" s="27">
        <f>HOUR(טבלה3[[#This Row],[שעת יציאה]])</f>
        <v>13</v>
      </c>
      <c r="T8094" s="7"/>
      <c r="U8094" s="7"/>
      <c r="V8094" s="9" t="s">
        <v>73</v>
      </c>
      <c r="W8094" s="7"/>
      <c r="X8094" s="7"/>
    </row>
    <row r="8095" spans="1:24" ht="15" x14ac:dyDescent="0.2">
      <c r="A8095" s="7"/>
      <c r="B8095" s="7"/>
      <c r="C8095" s="16">
        <v>171</v>
      </c>
      <c r="D8095" s="16" t="s">
        <v>127</v>
      </c>
      <c r="E8095" s="16" t="s">
        <v>128</v>
      </c>
      <c r="F8095" s="7">
        <v>11</v>
      </c>
      <c r="G8095" s="7" t="s">
        <v>129</v>
      </c>
      <c r="H8095" s="7"/>
      <c r="I8095" s="7"/>
      <c r="J8095" s="7"/>
      <c r="K8095" s="7"/>
      <c r="L8095" s="9">
        <v>15489</v>
      </c>
      <c r="M8095" s="7">
        <v>489</v>
      </c>
      <c r="N8095" s="7">
        <v>2</v>
      </c>
      <c r="O8095" s="7">
        <v>0</v>
      </c>
      <c r="P8095" s="7">
        <v>489</v>
      </c>
      <c r="Q8095" s="7">
        <v>5</v>
      </c>
      <c r="R8095" s="8">
        <v>0.61458333333333337</v>
      </c>
      <c r="S8095" s="27">
        <f>HOUR(טבלה3[[#This Row],[שעת יציאה]])</f>
        <v>14</v>
      </c>
      <c r="T8095" s="7"/>
      <c r="U8095" s="7"/>
      <c r="V8095" s="9" t="s">
        <v>73</v>
      </c>
      <c r="W8095" s="7"/>
      <c r="X8095" s="7"/>
    </row>
    <row r="8096" spans="1:24" ht="15" x14ac:dyDescent="0.2">
      <c r="A8096" s="7"/>
      <c r="B8096" s="7"/>
      <c r="C8096" s="16">
        <v>171</v>
      </c>
      <c r="D8096" s="16" t="s">
        <v>127</v>
      </c>
      <c r="E8096" s="16" t="s">
        <v>128</v>
      </c>
      <c r="F8096" s="7">
        <v>11</v>
      </c>
      <c r="G8096" s="7" t="s">
        <v>129</v>
      </c>
      <c r="H8096" s="7"/>
      <c r="I8096" s="7"/>
      <c r="J8096" s="7"/>
      <c r="K8096" s="7"/>
      <c r="L8096" s="9">
        <v>15489</v>
      </c>
      <c r="M8096" s="7">
        <v>489</v>
      </c>
      <c r="N8096" s="7">
        <v>2</v>
      </c>
      <c r="O8096" s="7">
        <v>0</v>
      </c>
      <c r="P8096" s="7">
        <v>489</v>
      </c>
      <c r="Q8096" s="7">
        <v>5</v>
      </c>
      <c r="R8096" s="8">
        <v>0.69791666666666663</v>
      </c>
      <c r="S8096" s="27">
        <f>HOUR(טבלה3[[#This Row],[שעת יציאה]])</f>
        <v>16</v>
      </c>
      <c r="T8096" s="7"/>
      <c r="U8096" s="7"/>
      <c r="V8096" s="9" t="s">
        <v>73</v>
      </c>
      <c r="W8096" s="7"/>
      <c r="X8096" s="7"/>
    </row>
    <row r="8097" spans="1:24" ht="15" x14ac:dyDescent="0.2">
      <c r="A8097" s="7"/>
      <c r="B8097" s="7"/>
      <c r="C8097" s="16">
        <v>171</v>
      </c>
      <c r="D8097" s="16" t="s">
        <v>127</v>
      </c>
      <c r="E8097" s="16" t="s">
        <v>128</v>
      </c>
      <c r="F8097" s="7">
        <v>11</v>
      </c>
      <c r="G8097" s="7" t="s">
        <v>129</v>
      </c>
      <c r="H8097" s="7"/>
      <c r="I8097" s="7"/>
      <c r="J8097" s="7"/>
      <c r="K8097" s="7"/>
      <c r="L8097" s="9">
        <v>15489</v>
      </c>
      <c r="M8097" s="7">
        <v>489</v>
      </c>
      <c r="N8097" s="7">
        <v>2</v>
      </c>
      <c r="O8097" s="7">
        <v>0</v>
      </c>
      <c r="P8097" s="7">
        <v>489</v>
      </c>
      <c r="Q8097" s="7">
        <v>5</v>
      </c>
      <c r="R8097" s="8">
        <v>0.78125</v>
      </c>
      <c r="S8097" s="27">
        <f>HOUR(טבלה3[[#This Row],[שעת יציאה]])</f>
        <v>18</v>
      </c>
      <c r="T8097" s="7"/>
      <c r="U8097" s="7"/>
      <c r="V8097" s="9" t="s">
        <v>73</v>
      </c>
      <c r="W8097" s="7"/>
      <c r="X8097" s="7"/>
    </row>
    <row r="8098" spans="1:24" ht="15" x14ac:dyDescent="0.2">
      <c r="A8098" s="7"/>
      <c r="B8098" s="7"/>
      <c r="C8098" s="7">
        <v>176</v>
      </c>
      <c r="D8098" s="7" t="s">
        <v>42</v>
      </c>
      <c r="E8098" s="7" t="s">
        <v>43</v>
      </c>
      <c r="F8098" s="7">
        <v>3</v>
      </c>
      <c r="G8098" s="7" t="s">
        <v>44</v>
      </c>
      <c r="H8098" s="7"/>
      <c r="I8098" s="7"/>
      <c r="J8098" s="7"/>
      <c r="K8098" s="7"/>
      <c r="L8098" s="7">
        <v>28058</v>
      </c>
      <c r="M8098" s="7">
        <v>58</v>
      </c>
      <c r="N8098" s="7">
        <v>1</v>
      </c>
      <c r="O8098" s="7" t="s">
        <v>46</v>
      </c>
      <c r="P8098" s="7">
        <v>58</v>
      </c>
      <c r="Q8098" s="7">
        <v>6</v>
      </c>
      <c r="R8098" s="8">
        <v>0.25694444444444448</v>
      </c>
      <c r="S8098" s="27">
        <f>HOUR(טבלה3[[#This Row],[שעת יציאה]])</f>
        <v>6</v>
      </c>
      <c r="T8098" s="7"/>
      <c r="U8098" s="7"/>
      <c r="V8098" s="9" t="s">
        <v>49</v>
      </c>
      <c r="W8098" s="7"/>
      <c r="X8098" s="7"/>
    </row>
    <row r="8099" spans="1:24" ht="15" x14ac:dyDescent="0.2">
      <c r="A8099" s="7"/>
      <c r="B8099" s="7"/>
      <c r="C8099" s="7">
        <v>176</v>
      </c>
      <c r="D8099" s="7" t="s">
        <v>42</v>
      </c>
      <c r="E8099" s="7" t="s">
        <v>43</v>
      </c>
      <c r="F8099" s="7">
        <v>3</v>
      </c>
      <c r="G8099" s="7" t="s">
        <v>44</v>
      </c>
      <c r="H8099" s="7"/>
      <c r="I8099" s="7"/>
      <c r="J8099" s="7"/>
      <c r="K8099" s="7"/>
      <c r="L8099" s="7">
        <v>28058</v>
      </c>
      <c r="M8099" s="7">
        <v>58</v>
      </c>
      <c r="N8099" s="7">
        <v>1</v>
      </c>
      <c r="O8099" s="7" t="s">
        <v>46</v>
      </c>
      <c r="P8099" s="7">
        <v>58</v>
      </c>
      <c r="Q8099" s="7">
        <v>6</v>
      </c>
      <c r="R8099" s="8">
        <v>0.2986111111111111</v>
      </c>
      <c r="S8099" s="27">
        <f>HOUR(טבלה3[[#This Row],[שעת יציאה]])</f>
        <v>7</v>
      </c>
      <c r="T8099" s="7"/>
      <c r="U8099" s="7"/>
      <c r="V8099" s="9" t="s">
        <v>49</v>
      </c>
      <c r="W8099" s="7"/>
      <c r="X8099" s="7"/>
    </row>
    <row r="8100" spans="1:24" ht="15" x14ac:dyDescent="0.2">
      <c r="A8100" s="7"/>
      <c r="B8100" s="7"/>
      <c r="C8100" s="7">
        <v>176</v>
      </c>
      <c r="D8100" s="7" t="s">
        <v>42</v>
      </c>
      <c r="E8100" s="7" t="s">
        <v>43</v>
      </c>
      <c r="F8100" s="7">
        <v>3</v>
      </c>
      <c r="G8100" s="7" t="s">
        <v>44</v>
      </c>
      <c r="H8100" s="7"/>
      <c r="I8100" s="7"/>
      <c r="J8100" s="7"/>
      <c r="K8100" s="7"/>
      <c r="L8100" s="7">
        <v>28058</v>
      </c>
      <c r="M8100" s="7">
        <v>58</v>
      </c>
      <c r="N8100" s="7">
        <v>1</v>
      </c>
      <c r="O8100" s="7" t="s">
        <v>46</v>
      </c>
      <c r="P8100" s="7">
        <v>58</v>
      </c>
      <c r="Q8100" s="7">
        <v>6</v>
      </c>
      <c r="R8100" s="8">
        <v>0.34027777777777773</v>
      </c>
      <c r="S8100" s="27">
        <f>HOUR(טבלה3[[#This Row],[שעת יציאה]])</f>
        <v>8</v>
      </c>
      <c r="T8100" s="7"/>
      <c r="U8100" s="7"/>
      <c r="V8100" s="9" t="s">
        <v>49</v>
      </c>
      <c r="W8100" s="7"/>
      <c r="X8100" s="7"/>
    </row>
    <row r="8101" spans="1:24" ht="15" x14ac:dyDescent="0.2">
      <c r="A8101" s="7"/>
      <c r="B8101" s="7"/>
      <c r="C8101" s="7">
        <v>176</v>
      </c>
      <c r="D8101" s="7" t="s">
        <v>42</v>
      </c>
      <c r="E8101" s="7" t="s">
        <v>43</v>
      </c>
      <c r="F8101" s="7">
        <v>3</v>
      </c>
      <c r="G8101" s="7" t="s">
        <v>44</v>
      </c>
      <c r="H8101" s="7"/>
      <c r="I8101" s="7"/>
      <c r="J8101" s="7"/>
      <c r="K8101" s="7"/>
      <c r="L8101" s="7">
        <v>28058</v>
      </c>
      <c r="M8101" s="7">
        <v>58</v>
      </c>
      <c r="N8101" s="7">
        <v>1</v>
      </c>
      <c r="O8101" s="7" t="s">
        <v>46</v>
      </c>
      <c r="P8101" s="7">
        <v>58</v>
      </c>
      <c r="Q8101" s="7">
        <v>6</v>
      </c>
      <c r="R8101" s="8">
        <v>0.38194444444444442</v>
      </c>
      <c r="S8101" s="27">
        <f>HOUR(טבלה3[[#This Row],[שעת יציאה]])</f>
        <v>9</v>
      </c>
      <c r="T8101" s="7"/>
      <c r="U8101" s="7"/>
      <c r="V8101" s="9" t="s">
        <v>49</v>
      </c>
      <c r="W8101" s="7"/>
      <c r="X8101" s="7"/>
    </row>
    <row r="8102" spans="1:24" ht="15" x14ac:dyDescent="0.2">
      <c r="A8102" s="7"/>
      <c r="B8102" s="7"/>
      <c r="C8102" s="7">
        <v>176</v>
      </c>
      <c r="D8102" s="7" t="s">
        <v>42</v>
      </c>
      <c r="E8102" s="7" t="s">
        <v>43</v>
      </c>
      <c r="F8102" s="7">
        <v>3</v>
      </c>
      <c r="G8102" s="7" t="s">
        <v>44</v>
      </c>
      <c r="H8102" s="7"/>
      <c r="I8102" s="7"/>
      <c r="J8102" s="7"/>
      <c r="K8102" s="7"/>
      <c r="L8102" s="7">
        <v>28058</v>
      </c>
      <c r="M8102" s="7">
        <v>58</v>
      </c>
      <c r="N8102" s="7">
        <v>1</v>
      </c>
      <c r="O8102" s="7" t="s">
        <v>46</v>
      </c>
      <c r="P8102" s="7">
        <v>58</v>
      </c>
      <c r="Q8102" s="7">
        <v>6</v>
      </c>
      <c r="R8102" s="8">
        <v>0.4236111111111111</v>
      </c>
      <c r="S8102" s="27">
        <f>HOUR(טבלה3[[#This Row],[שעת יציאה]])</f>
        <v>10</v>
      </c>
      <c r="T8102" s="7"/>
      <c r="U8102" s="7"/>
      <c r="V8102" s="9" t="s">
        <v>49</v>
      </c>
      <c r="W8102" s="7"/>
      <c r="X8102" s="7"/>
    </row>
    <row r="8103" spans="1:24" ht="15" x14ac:dyDescent="0.2">
      <c r="A8103" s="7"/>
      <c r="B8103" s="7"/>
      <c r="C8103" s="7">
        <v>176</v>
      </c>
      <c r="D8103" s="7" t="s">
        <v>42</v>
      </c>
      <c r="E8103" s="7" t="s">
        <v>43</v>
      </c>
      <c r="F8103" s="7">
        <v>3</v>
      </c>
      <c r="G8103" s="7" t="s">
        <v>44</v>
      </c>
      <c r="H8103" s="7"/>
      <c r="I8103" s="7"/>
      <c r="J8103" s="7"/>
      <c r="K8103" s="7"/>
      <c r="L8103" s="7">
        <v>28058</v>
      </c>
      <c r="M8103" s="7">
        <v>58</v>
      </c>
      <c r="N8103" s="7">
        <v>1</v>
      </c>
      <c r="O8103" s="7" t="s">
        <v>46</v>
      </c>
      <c r="P8103" s="7">
        <v>58</v>
      </c>
      <c r="Q8103" s="7">
        <v>6</v>
      </c>
      <c r="R8103" s="8">
        <v>0.46527777777777773</v>
      </c>
      <c r="S8103" s="27">
        <f>HOUR(טבלה3[[#This Row],[שעת יציאה]])</f>
        <v>11</v>
      </c>
      <c r="T8103" s="7"/>
      <c r="U8103" s="7"/>
      <c r="V8103" s="9" t="s">
        <v>49</v>
      </c>
      <c r="W8103" s="7"/>
      <c r="X8103" s="7"/>
    </row>
    <row r="8104" spans="1:24" ht="15" x14ac:dyDescent="0.2">
      <c r="A8104" s="7"/>
      <c r="B8104" s="7"/>
      <c r="C8104" s="7">
        <v>176</v>
      </c>
      <c r="D8104" s="7" t="s">
        <v>42</v>
      </c>
      <c r="E8104" s="7" t="s">
        <v>43</v>
      </c>
      <c r="F8104" s="7">
        <v>3</v>
      </c>
      <c r="G8104" s="7" t="s">
        <v>44</v>
      </c>
      <c r="H8104" s="7"/>
      <c r="I8104" s="7"/>
      <c r="J8104" s="7"/>
      <c r="K8104" s="7"/>
      <c r="L8104" s="7">
        <v>28058</v>
      </c>
      <c r="M8104" s="7">
        <v>58</v>
      </c>
      <c r="N8104" s="7">
        <v>1</v>
      </c>
      <c r="O8104" s="7" t="s">
        <v>46</v>
      </c>
      <c r="P8104" s="7">
        <v>58</v>
      </c>
      <c r="Q8104" s="7">
        <v>6</v>
      </c>
      <c r="R8104" s="8">
        <v>0.50694444444444442</v>
      </c>
      <c r="S8104" s="27">
        <f>HOUR(טבלה3[[#This Row],[שעת יציאה]])</f>
        <v>12</v>
      </c>
      <c r="T8104" s="7"/>
      <c r="U8104" s="7"/>
      <c r="V8104" s="9" t="s">
        <v>49</v>
      </c>
      <c r="W8104" s="7"/>
      <c r="X8104" s="7"/>
    </row>
    <row r="8105" spans="1:24" ht="15" x14ac:dyDescent="0.2">
      <c r="A8105" s="7"/>
      <c r="B8105" s="7"/>
      <c r="C8105" s="7">
        <v>176</v>
      </c>
      <c r="D8105" s="7" t="s">
        <v>42</v>
      </c>
      <c r="E8105" s="7" t="s">
        <v>43</v>
      </c>
      <c r="F8105" s="7">
        <v>3</v>
      </c>
      <c r="G8105" s="7" t="s">
        <v>44</v>
      </c>
      <c r="H8105" s="7"/>
      <c r="I8105" s="7"/>
      <c r="J8105" s="7"/>
      <c r="K8105" s="7"/>
      <c r="L8105" s="7">
        <v>28058</v>
      </c>
      <c r="M8105" s="7">
        <v>58</v>
      </c>
      <c r="N8105" s="7">
        <v>1</v>
      </c>
      <c r="O8105" s="7" t="s">
        <v>46</v>
      </c>
      <c r="P8105" s="7">
        <v>58</v>
      </c>
      <c r="Q8105" s="7">
        <v>6</v>
      </c>
      <c r="R8105" s="8">
        <v>0.54861111111111105</v>
      </c>
      <c r="S8105" s="27">
        <f>HOUR(טבלה3[[#This Row],[שעת יציאה]])</f>
        <v>13</v>
      </c>
      <c r="T8105" s="7"/>
      <c r="U8105" s="7"/>
      <c r="V8105" s="9" t="s">
        <v>49</v>
      </c>
      <c r="W8105" s="7"/>
      <c r="X8105" s="7"/>
    </row>
    <row r="8106" spans="1:24" ht="15" x14ac:dyDescent="0.2">
      <c r="A8106" s="7"/>
      <c r="B8106" s="7"/>
      <c r="C8106" s="7">
        <v>176</v>
      </c>
      <c r="D8106" s="7" t="s">
        <v>42</v>
      </c>
      <c r="E8106" s="7" t="s">
        <v>43</v>
      </c>
      <c r="F8106" s="7">
        <v>3</v>
      </c>
      <c r="G8106" s="7" t="s">
        <v>44</v>
      </c>
      <c r="H8106" s="7"/>
      <c r="I8106" s="7"/>
      <c r="J8106" s="7"/>
      <c r="K8106" s="7"/>
      <c r="L8106" s="7">
        <v>28058</v>
      </c>
      <c r="M8106" s="7">
        <v>58</v>
      </c>
      <c r="N8106" s="7">
        <v>1</v>
      </c>
      <c r="O8106" s="7" t="s">
        <v>46</v>
      </c>
      <c r="P8106" s="7">
        <v>58</v>
      </c>
      <c r="Q8106" s="7">
        <v>6</v>
      </c>
      <c r="R8106" s="8">
        <v>0.59027777777777779</v>
      </c>
      <c r="S8106" s="27">
        <f>HOUR(טבלה3[[#This Row],[שעת יציאה]])</f>
        <v>14</v>
      </c>
      <c r="T8106" s="7"/>
      <c r="U8106" s="7"/>
      <c r="V8106" s="9" t="s">
        <v>49</v>
      </c>
      <c r="W8106" s="7"/>
      <c r="X8106" s="7"/>
    </row>
    <row r="8107" spans="1:24" ht="15" x14ac:dyDescent="0.2">
      <c r="A8107" s="7"/>
      <c r="B8107" s="7"/>
      <c r="C8107" s="7">
        <v>176</v>
      </c>
      <c r="D8107" s="7" t="s">
        <v>42</v>
      </c>
      <c r="E8107" s="7" t="s">
        <v>43</v>
      </c>
      <c r="F8107" s="7">
        <v>3</v>
      </c>
      <c r="G8107" s="7" t="s">
        <v>44</v>
      </c>
      <c r="H8107" s="7"/>
      <c r="I8107" s="7"/>
      <c r="J8107" s="7"/>
      <c r="K8107" s="7"/>
      <c r="L8107" s="7">
        <v>28058</v>
      </c>
      <c r="M8107" s="7">
        <v>58</v>
      </c>
      <c r="N8107" s="7">
        <v>1</v>
      </c>
      <c r="O8107" s="7" t="s">
        <v>46</v>
      </c>
      <c r="P8107" s="7">
        <v>58</v>
      </c>
      <c r="Q8107" s="7">
        <v>6</v>
      </c>
      <c r="R8107" s="8">
        <v>0.63194444444444442</v>
      </c>
      <c r="S8107" s="27">
        <f>HOUR(טבלה3[[#This Row],[שעת יציאה]])</f>
        <v>15</v>
      </c>
      <c r="T8107" s="7"/>
      <c r="U8107" s="7"/>
      <c r="V8107" s="9" t="s">
        <v>49</v>
      </c>
      <c r="W8107" s="7"/>
      <c r="X8107" s="7"/>
    </row>
    <row r="8108" spans="1:24" ht="15" x14ac:dyDescent="0.2">
      <c r="A8108" s="7"/>
      <c r="B8108" s="7"/>
      <c r="C8108" s="7">
        <v>176</v>
      </c>
      <c r="D8108" s="7" t="s">
        <v>42</v>
      </c>
      <c r="E8108" s="7" t="s">
        <v>43</v>
      </c>
      <c r="F8108" s="7">
        <v>3</v>
      </c>
      <c r="G8108" s="7" t="s">
        <v>44</v>
      </c>
      <c r="H8108" s="7"/>
      <c r="I8108" s="7"/>
      <c r="J8108" s="7"/>
      <c r="K8108" s="7"/>
      <c r="L8108" s="7">
        <v>28058</v>
      </c>
      <c r="M8108" s="7">
        <v>58</v>
      </c>
      <c r="N8108" s="7">
        <v>1</v>
      </c>
      <c r="O8108" s="7" t="s">
        <v>46</v>
      </c>
      <c r="P8108" s="7">
        <v>58</v>
      </c>
      <c r="Q8108" s="7">
        <v>6</v>
      </c>
      <c r="R8108" s="8">
        <v>0.67361111111111116</v>
      </c>
      <c r="S8108" s="27">
        <f>HOUR(טבלה3[[#This Row],[שעת יציאה]])</f>
        <v>16</v>
      </c>
      <c r="T8108" s="7"/>
      <c r="U8108" s="7"/>
      <c r="V8108" s="9" t="s">
        <v>49</v>
      </c>
      <c r="W8108" s="7"/>
      <c r="X8108" s="7"/>
    </row>
    <row r="8109" spans="1:24" ht="15" x14ac:dyDescent="0.2">
      <c r="A8109" s="7"/>
      <c r="B8109" s="7"/>
      <c r="C8109" s="7">
        <v>176</v>
      </c>
      <c r="D8109" s="7" t="s">
        <v>42</v>
      </c>
      <c r="E8109" s="7" t="s">
        <v>43</v>
      </c>
      <c r="F8109" s="7">
        <v>3</v>
      </c>
      <c r="G8109" s="7" t="s">
        <v>44</v>
      </c>
      <c r="H8109" s="7"/>
      <c r="I8109" s="7"/>
      <c r="J8109" s="7"/>
      <c r="K8109" s="7"/>
      <c r="L8109" s="7">
        <v>28058</v>
      </c>
      <c r="M8109" s="7">
        <v>58</v>
      </c>
      <c r="N8109" s="7">
        <v>2</v>
      </c>
      <c r="O8109" s="7" t="s">
        <v>46</v>
      </c>
      <c r="P8109" s="7">
        <v>58</v>
      </c>
      <c r="Q8109" s="7">
        <v>6</v>
      </c>
      <c r="R8109" s="8">
        <v>0.25694444444444448</v>
      </c>
      <c r="S8109" s="27">
        <f>HOUR(טבלה3[[#This Row],[שעת יציאה]])</f>
        <v>6</v>
      </c>
      <c r="T8109" s="7"/>
      <c r="U8109" s="7"/>
      <c r="V8109" s="9" t="s">
        <v>58</v>
      </c>
      <c r="W8109" s="7"/>
      <c r="X8109" s="7"/>
    </row>
    <row r="8110" spans="1:24" ht="15" x14ac:dyDescent="0.2">
      <c r="A8110" s="7"/>
      <c r="B8110" s="7"/>
      <c r="C8110" s="7">
        <v>176</v>
      </c>
      <c r="D8110" s="7" t="s">
        <v>42</v>
      </c>
      <c r="E8110" s="7" t="s">
        <v>43</v>
      </c>
      <c r="F8110" s="7">
        <v>3</v>
      </c>
      <c r="G8110" s="7" t="s">
        <v>44</v>
      </c>
      <c r="H8110" s="7"/>
      <c r="I8110" s="7"/>
      <c r="J8110" s="7"/>
      <c r="K8110" s="7"/>
      <c r="L8110" s="7">
        <v>28058</v>
      </c>
      <c r="M8110" s="7">
        <v>58</v>
      </c>
      <c r="N8110" s="7">
        <v>2</v>
      </c>
      <c r="O8110" s="7" t="s">
        <v>46</v>
      </c>
      <c r="P8110" s="7">
        <v>58</v>
      </c>
      <c r="Q8110" s="7">
        <v>6</v>
      </c>
      <c r="R8110" s="8">
        <v>0.2986111111111111</v>
      </c>
      <c r="S8110" s="27">
        <f>HOUR(טבלה3[[#This Row],[שעת יציאה]])</f>
        <v>7</v>
      </c>
      <c r="T8110" s="7"/>
      <c r="U8110" s="7"/>
      <c r="V8110" s="9" t="s">
        <v>58</v>
      </c>
      <c r="W8110" s="7"/>
      <c r="X8110" s="7"/>
    </row>
    <row r="8111" spans="1:24" ht="15" x14ac:dyDescent="0.2">
      <c r="A8111" s="7"/>
      <c r="B8111" s="7"/>
      <c r="C8111" s="7">
        <v>176</v>
      </c>
      <c r="D8111" s="7" t="s">
        <v>42</v>
      </c>
      <c r="E8111" s="7" t="s">
        <v>43</v>
      </c>
      <c r="F8111" s="7">
        <v>3</v>
      </c>
      <c r="G8111" s="7" t="s">
        <v>44</v>
      </c>
      <c r="H8111" s="7"/>
      <c r="I8111" s="7"/>
      <c r="J8111" s="7"/>
      <c r="K8111" s="7"/>
      <c r="L8111" s="7">
        <v>28058</v>
      </c>
      <c r="M8111" s="7">
        <v>58</v>
      </c>
      <c r="N8111" s="7">
        <v>2</v>
      </c>
      <c r="O8111" s="7" t="s">
        <v>46</v>
      </c>
      <c r="P8111" s="7">
        <v>58</v>
      </c>
      <c r="Q8111" s="7">
        <v>6</v>
      </c>
      <c r="R8111" s="8">
        <v>0.34027777777777773</v>
      </c>
      <c r="S8111" s="27">
        <f>HOUR(טבלה3[[#This Row],[שעת יציאה]])</f>
        <v>8</v>
      </c>
      <c r="T8111" s="7"/>
      <c r="U8111" s="7"/>
      <c r="V8111" s="9" t="s">
        <v>58</v>
      </c>
      <c r="W8111" s="7"/>
      <c r="X8111" s="7"/>
    </row>
    <row r="8112" spans="1:24" ht="15" x14ac:dyDescent="0.2">
      <c r="A8112" s="7"/>
      <c r="B8112" s="7"/>
      <c r="C8112" s="7">
        <v>176</v>
      </c>
      <c r="D8112" s="7" t="s">
        <v>42</v>
      </c>
      <c r="E8112" s="7" t="s">
        <v>43</v>
      </c>
      <c r="F8112" s="7">
        <v>3</v>
      </c>
      <c r="G8112" s="7" t="s">
        <v>44</v>
      </c>
      <c r="H8112" s="7"/>
      <c r="I8112" s="7"/>
      <c r="J8112" s="7"/>
      <c r="K8112" s="7"/>
      <c r="L8112" s="7">
        <v>28058</v>
      </c>
      <c r="M8112" s="7">
        <v>58</v>
      </c>
      <c r="N8112" s="7">
        <v>2</v>
      </c>
      <c r="O8112" s="7" t="s">
        <v>46</v>
      </c>
      <c r="P8112" s="7">
        <v>58</v>
      </c>
      <c r="Q8112" s="7">
        <v>6</v>
      </c>
      <c r="R8112" s="8">
        <v>0.38194444444444442</v>
      </c>
      <c r="S8112" s="27">
        <f>HOUR(טבלה3[[#This Row],[שעת יציאה]])</f>
        <v>9</v>
      </c>
      <c r="T8112" s="7"/>
      <c r="U8112" s="7"/>
      <c r="V8112" s="9" t="s">
        <v>58</v>
      </c>
      <c r="W8112" s="7"/>
      <c r="X8112" s="7"/>
    </row>
    <row r="8113" spans="1:24" ht="15" x14ac:dyDescent="0.2">
      <c r="A8113" s="7"/>
      <c r="B8113" s="7"/>
      <c r="C8113" s="7">
        <v>176</v>
      </c>
      <c r="D8113" s="7" t="s">
        <v>42</v>
      </c>
      <c r="E8113" s="7" t="s">
        <v>43</v>
      </c>
      <c r="F8113" s="7">
        <v>3</v>
      </c>
      <c r="G8113" s="7" t="s">
        <v>44</v>
      </c>
      <c r="H8113" s="7"/>
      <c r="I8113" s="7"/>
      <c r="J8113" s="7"/>
      <c r="K8113" s="7"/>
      <c r="L8113" s="7">
        <v>28058</v>
      </c>
      <c r="M8113" s="7">
        <v>58</v>
      </c>
      <c r="N8113" s="7">
        <v>2</v>
      </c>
      <c r="O8113" s="7" t="s">
        <v>46</v>
      </c>
      <c r="P8113" s="7">
        <v>58</v>
      </c>
      <c r="Q8113" s="7">
        <v>6</v>
      </c>
      <c r="R8113" s="8">
        <v>0.4236111111111111</v>
      </c>
      <c r="S8113" s="27">
        <f>HOUR(טבלה3[[#This Row],[שעת יציאה]])</f>
        <v>10</v>
      </c>
      <c r="T8113" s="7"/>
      <c r="U8113" s="7"/>
      <c r="V8113" s="9" t="s">
        <v>58</v>
      </c>
      <c r="W8113" s="7"/>
      <c r="X8113" s="7"/>
    </row>
    <row r="8114" spans="1:24" ht="15" x14ac:dyDescent="0.2">
      <c r="A8114" s="7"/>
      <c r="B8114" s="7"/>
      <c r="C8114" s="7">
        <v>176</v>
      </c>
      <c r="D8114" s="7" t="s">
        <v>42</v>
      </c>
      <c r="E8114" s="7" t="s">
        <v>43</v>
      </c>
      <c r="F8114" s="7">
        <v>3</v>
      </c>
      <c r="G8114" s="7" t="s">
        <v>44</v>
      </c>
      <c r="H8114" s="7"/>
      <c r="I8114" s="7"/>
      <c r="J8114" s="7"/>
      <c r="K8114" s="7"/>
      <c r="L8114" s="7">
        <v>28058</v>
      </c>
      <c r="M8114" s="7">
        <v>58</v>
      </c>
      <c r="N8114" s="7">
        <v>2</v>
      </c>
      <c r="O8114" s="7" t="s">
        <v>46</v>
      </c>
      <c r="P8114" s="7">
        <v>58</v>
      </c>
      <c r="Q8114" s="7">
        <v>6</v>
      </c>
      <c r="R8114" s="8">
        <v>0.46527777777777773</v>
      </c>
      <c r="S8114" s="27">
        <f>HOUR(טבלה3[[#This Row],[שעת יציאה]])</f>
        <v>11</v>
      </c>
      <c r="T8114" s="7"/>
      <c r="U8114" s="7"/>
      <c r="V8114" s="9" t="s">
        <v>58</v>
      </c>
      <c r="W8114" s="7"/>
      <c r="X8114" s="7"/>
    </row>
    <row r="8115" spans="1:24" ht="15" x14ac:dyDescent="0.2">
      <c r="A8115" s="7"/>
      <c r="B8115" s="7"/>
      <c r="C8115" s="7">
        <v>176</v>
      </c>
      <c r="D8115" s="7" t="s">
        <v>42</v>
      </c>
      <c r="E8115" s="7" t="s">
        <v>43</v>
      </c>
      <c r="F8115" s="7">
        <v>3</v>
      </c>
      <c r="G8115" s="7" t="s">
        <v>44</v>
      </c>
      <c r="H8115" s="7"/>
      <c r="I8115" s="7"/>
      <c r="J8115" s="7"/>
      <c r="K8115" s="7"/>
      <c r="L8115" s="7">
        <v>28058</v>
      </c>
      <c r="M8115" s="7">
        <v>58</v>
      </c>
      <c r="N8115" s="7">
        <v>2</v>
      </c>
      <c r="O8115" s="7" t="s">
        <v>46</v>
      </c>
      <c r="P8115" s="7">
        <v>58</v>
      </c>
      <c r="Q8115" s="7">
        <v>6</v>
      </c>
      <c r="R8115" s="8">
        <v>0.50694444444444442</v>
      </c>
      <c r="S8115" s="27">
        <f>HOUR(טבלה3[[#This Row],[שעת יציאה]])</f>
        <v>12</v>
      </c>
      <c r="T8115" s="7"/>
      <c r="U8115" s="7"/>
      <c r="V8115" s="9" t="s">
        <v>58</v>
      </c>
      <c r="W8115" s="7"/>
      <c r="X8115" s="7"/>
    </row>
    <row r="8116" spans="1:24" ht="15" x14ac:dyDescent="0.2">
      <c r="A8116" s="7"/>
      <c r="B8116" s="7"/>
      <c r="C8116" s="7">
        <v>176</v>
      </c>
      <c r="D8116" s="7" t="s">
        <v>42</v>
      </c>
      <c r="E8116" s="7" t="s">
        <v>43</v>
      </c>
      <c r="F8116" s="7">
        <v>3</v>
      </c>
      <c r="G8116" s="7" t="s">
        <v>44</v>
      </c>
      <c r="H8116" s="7"/>
      <c r="I8116" s="7"/>
      <c r="J8116" s="7"/>
      <c r="K8116" s="7"/>
      <c r="L8116" s="7">
        <v>28058</v>
      </c>
      <c r="M8116" s="7">
        <v>58</v>
      </c>
      <c r="N8116" s="7">
        <v>2</v>
      </c>
      <c r="O8116" s="7" t="s">
        <v>46</v>
      </c>
      <c r="P8116" s="7">
        <v>58</v>
      </c>
      <c r="Q8116" s="7">
        <v>6</v>
      </c>
      <c r="R8116" s="8">
        <v>0.54861111111111105</v>
      </c>
      <c r="S8116" s="27">
        <f>HOUR(טבלה3[[#This Row],[שעת יציאה]])</f>
        <v>13</v>
      </c>
      <c r="T8116" s="7"/>
      <c r="U8116" s="7"/>
      <c r="V8116" s="9" t="s">
        <v>58</v>
      </c>
      <c r="W8116" s="7"/>
      <c r="X8116" s="7"/>
    </row>
    <row r="8117" spans="1:24" ht="15" x14ac:dyDescent="0.2">
      <c r="A8117" s="7"/>
      <c r="B8117" s="7"/>
      <c r="C8117" s="7">
        <v>176</v>
      </c>
      <c r="D8117" s="7" t="s">
        <v>42</v>
      </c>
      <c r="E8117" s="7" t="s">
        <v>43</v>
      </c>
      <c r="F8117" s="7">
        <v>3</v>
      </c>
      <c r="G8117" s="7" t="s">
        <v>44</v>
      </c>
      <c r="H8117" s="7"/>
      <c r="I8117" s="7"/>
      <c r="J8117" s="7"/>
      <c r="K8117" s="7"/>
      <c r="L8117" s="7">
        <v>28058</v>
      </c>
      <c r="M8117" s="7">
        <v>58</v>
      </c>
      <c r="N8117" s="7">
        <v>2</v>
      </c>
      <c r="O8117" s="7" t="s">
        <v>46</v>
      </c>
      <c r="P8117" s="7">
        <v>58</v>
      </c>
      <c r="Q8117" s="7">
        <v>6</v>
      </c>
      <c r="R8117" s="8">
        <v>0.59027777777777779</v>
      </c>
      <c r="S8117" s="27">
        <f>HOUR(טבלה3[[#This Row],[שעת יציאה]])</f>
        <v>14</v>
      </c>
      <c r="T8117" s="7"/>
      <c r="U8117" s="7"/>
      <c r="V8117" s="9" t="s">
        <v>58</v>
      </c>
      <c r="W8117" s="7"/>
      <c r="X8117" s="7"/>
    </row>
    <row r="8118" spans="1:24" ht="15" x14ac:dyDescent="0.2">
      <c r="A8118" s="7"/>
      <c r="B8118" s="7"/>
      <c r="C8118" s="7">
        <v>176</v>
      </c>
      <c r="D8118" s="7" t="s">
        <v>42</v>
      </c>
      <c r="E8118" s="7" t="s">
        <v>43</v>
      </c>
      <c r="F8118" s="7">
        <v>3</v>
      </c>
      <c r="G8118" s="7" t="s">
        <v>44</v>
      </c>
      <c r="H8118" s="7"/>
      <c r="I8118" s="7"/>
      <c r="J8118" s="7"/>
      <c r="K8118" s="7"/>
      <c r="L8118" s="7">
        <v>28058</v>
      </c>
      <c r="M8118" s="7">
        <v>58</v>
      </c>
      <c r="N8118" s="7">
        <v>2</v>
      </c>
      <c r="O8118" s="7" t="s">
        <v>46</v>
      </c>
      <c r="P8118" s="7">
        <v>58</v>
      </c>
      <c r="Q8118" s="7">
        <v>6</v>
      </c>
      <c r="R8118" s="8">
        <v>0.63194444444444442</v>
      </c>
      <c r="S8118" s="27">
        <f>HOUR(טבלה3[[#This Row],[שעת יציאה]])</f>
        <v>15</v>
      </c>
      <c r="T8118" s="7"/>
      <c r="U8118" s="7"/>
      <c r="V8118" s="9" t="s">
        <v>58</v>
      </c>
      <c r="W8118" s="7"/>
      <c r="X8118" s="7"/>
    </row>
    <row r="8119" spans="1:24" ht="15" x14ac:dyDescent="0.2">
      <c r="A8119" s="7"/>
      <c r="B8119" s="7"/>
      <c r="C8119" s="7">
        <v>176</v>
      </c>
      <c r="D8119" s="7" t="s">
        <v>42</v>
      </c>
      <c r="E8119" s="7" t="s">
        <v>43</v>
      </c>
      <c r="F8119" s="7">
        <v>3</v>
      </c>
      <c r="G8119" s="7" t="s">
        <v>44</v>
      </c>
      <c r="H8119" s="7"/>
      <c r="I8119" s="7"/>
      <c r="J8119" s="7"/>
      <c r="K8119" s="7"/>
      <c r="L8119" s="7">
        <v>28058</v>
      </c>
      <c r="M8119" s="7">
        <v>58</v>
      </c>
      <c r="N8119" s="7">
        <v>2</v>
      </c>
      <c r="O8119" s="7" t="s">
        <v>46</v>
      </c>
      <c r="P8119" s="7">
        <v>58</v>
      </c>
      <c r="Q8119" s="7">
        <v>6</v>
      </c>
      <c r="R8119" s="8">
        <v>0.67361111111111116</v>
      </c>
      <c r="S8119" s="27">
        <f>HOUR(טבלה3[[#This Row],[שעת יציאה]])</f>
        <v>16</v>
      </c>
      <c r="T8119" s="7"/>
      <c r="U8119" s="7"/>
      <c r="V8119" s="9" t="s">
        <v>58</v>
      </c>
      <c r="W8119" s="7"/>
      <c r="X8119" s="7"/>
    </row>
    <row r="8120" spans="1:24" ht="15" x14ac:dyDescent="0.2">
      <c r="A8120" s="7"/>
      <c r="B8120" s="7"/>
      <c r="C8120" s="7">
        <v>176</v>
      </c>
      <c r="D8120" s="7" t="s">
        <v>42</v>
      </c>
      <c r="E8120" s="7" t="s">
        <v>43</v>
      </c>
      <c r="F8120" s="7">
        <v>3</v>
      </c>
      <c r="G8120" s="7" t="s">
        <v>44</v>
      </c>
      <c r="H8120" s="7"/>
      <c r="I8120" s="7"/>
      <c r="J8120" s="7"/>
      <c r="K8120" s="7"/>
      <c r="L8120" s="7">
        <v>14059</v>
      </c>
      <c r="M8120" s="7">
        <v>59</v>
      </c>
      <c r="N8120" s="7">
        <v>3</v>
      </c>
      <c r="O8120" s="7" t="s">
        <v>46</v>
      </c>
      <c r="P8120" s="7" t="s">
        <v>59</v>
      </c>
      <c r="Q8120" s="7">
        <v>6</v>
      </c>
      <c r="R8120" s="8" t="s">
        <v>179</v>
      </c>
      <c r="S8120" s="27">
        <f>HOUR(טבלה3[[#This Row],[שעת יציאה]])</f>
        <v>9</v>
      </c>
      <c r="T8120" s="7"/>
      <c r="U8120" s="7"/>
      <c r="V8120" s="9" t="s">
        <v>61</v>
      </c>
      <c r="W8120" s="7"/>
      <c r="X8120" s="7"/>
    </row>
    <row r="8121" spans="1:24" ht="15" x14ac:dyDescent="0.2">
      <c r="A8121" s="7"/>
      <c r="B8121" s="7"/>
      <c r="C8121" s="7">
        <v>176</v>
      </c>
      <c r="D8121" s="7" t="s">
        <v>42</v>
      </c>
      <c r="E8121" s="7" t="s">
        <v>43</v>
      </c>
      <c r="F8121" s="7">
        <v>3</v>
      </c>
      <c r="G8121" s="7" t="s">
        <v>44</v>
      </c>
      <c r="H8121" s="7"/>
      <c r="I8121" s="7"/>
      <c r="J8121" s="7"/>
      <c r="K8121" s="7"/>
      <c r="L8121" s="7">
        <v>14059</v>
      </c>
      <c r="M8121" s="7">
        <v>59</v>
      </c>
      <c r="N8121" s="7">
        <v>3</v>
      </c>
      <c r="O8121" s="7" t="s">
        <v>46</v>
      </c>
      <c r="P8121" s="7" t="s">
        <v>59</v>
      </c>
      <c r="Q8121" s="7">
        <v>6</v>
      </c>
      <c r="R8121" s="8" t="s">
        <v>309</v>
      </c>
      <c r="S8121" s="27">
        <f>HOUR(טבלה3[[#This Row],[שעת יציאה]])</f>
        <v>9</v>
      </c>
      <c r="T8121" s="7"/>
      <c r="U8121" s="7"/>
      <c r="V8121" s="9" t="s">
        <v>61</v>
      </c>
      <c r="W8121" s="7"/>
      <c r="X8121" s="7"/>
    </row>
    <row r="8122" spans="1:24" ht="15" x14ac:dyDescent="0.2">
      <c r="A8122" s="7"/>
      <c r="B8122" s="7"/>
      <c r="C8122" s="7">
        <v>176</v>
      </c>
      <c r="D8122" s="7" t="s">
        <v>42</v>
      </c>
      <c r="E8122" s="7" t="s">
        <v>43</v>
      </c>
      <c r="F8122" s="7">
        <v>3</v>
      </c>
      <c r="G8122" s="7" t="s">
        <v>44</v>
      </c>
      <c r="H8122" s="7"/>
      <c r="I8122" s="7"/>
      <c r="J8122" s="7"/>
      <c r="K8122" s="7"/>
      <c r="L8122" s="7">
        <v>14059</v>
      </c>
      <c r="M8122" s="7">
        <v>59</v>
      </c>
      <c r="N8122" s="7">
        <v>3</v>
      </c>
      <c r="O8122" s="7" t="s">
        <v>46</v>
      </c>
      <c r="P8122" s="7" t="s">
        <v>59</v>
      </c>
      <c r="Q8122" s="7">
        <v>6</v>
      </c>
      <c r="R8122" s="8" t="s">
        <v>310</v>
      </c>
      <c r="S8122" s="27">
        <f>HOUR(טבלה3[[#This Row],[שעת יציאה]])</f>
        <v>10</v>
      </c>
      <c r="T8122" s="7"/>
      <c r="U8122" s="7"/>
      <c r="V8122" s="9" t="s">
        <v>61</v>
      </c>
      <c r="W8122" s="7"/>
      <c r="X8122" s="7"/>
    </row>
    <row r="8123" spans="1:24" ht="15" x14ac:dyDescent="0.2">
      <c r="A8123" s="7"/>
      <c r="B8123" s="7"/>
      <c r="C8123" s="7">
        <v>176</v>
      </c>
      <c r="D8123" s="7" t="s">
        <v>42</v>
      </c>
      <c r="E8123" s="7" t="s">
        <v>43</v>
      </c>
      <c r="F8123" s="7">
        <v>3</v>
      </c>
      <c r="G8123" s="7" t="s">
        <v>44</v>
      </c>
      <c r="H8123" s="7"/>
      <c r="I8123" s="7"/>
      <c r="J8123" s="7"/>
      <c r="K8123" s="7"/>
      <c r="L8123" s="7">
        <v>14059</v>
      </c>
      <c r="M8123" s="7">
        <v>59</v>
      </c>
      <c r="N8123" s="7">
        <v>3</v>
      </c>
      <c r="O8123" s="7" t="s">
        <v>46</v>
      </c>
      <c r="P8123" s="7" t="s">
        <v>59</v>
      </c>
      <c r="Q8123" s="7">
        <v>6</v>
      </c>
      <c r="R8123" s="8" t="s">
        <v>311</v>
      </c>
      <c r="S8123" s="27">
        <f>HOUR(טבלה3[[#This Row],[שעת יציאה]])</f>
        <v>11</v>
      </c>
      <c r="T8123" s="7"/>
      <c r="U8123" s="7"/>
      <c r="V8123" s="9" t="s">
        <v>61</v>
      </c>
      <c r="W8123" s="7"/>
      <c r="X8123" s="7"/>
    </row>
    <row r="8124" spans="1:24" ht="15" x14ac:dyDescent="0.2">
      <c r="A8124" s="7"/>
      <c r="B8124" s="7"/>
      <c r="C8124" s="7">
        <v>176</v>
      </c>
      <c r="D8124" s="7" t="s">
        <v>42</v>
      </c>
      <c r="E8124" s="7" t="s">
        <v>43</v>
      </c>
      <c r="F8124" s="7">
        <v>3</v>
      </c>
      <c r="G8124" s="7" t="s">
        <v>44</v>
      </c>
      <c r="H8124" s="7"/>
      <c r="I8124" s="7"/>
      <c r="J8124" s="7"/>
      <c r="K8124" s="7"/>
      <c r="L8124" s="7">
        <v>14059</v>
      </c>
      <c r="M8124" s="7">
        <v>59</v>
      </c>
      <c r="N8124" s="7">
        <v>3</v>
      </c>
      <c r="O8124" s="7" t="s">
        <v>46</v>
      </c>
      <c r="P8124" s="7" t="s">
        <v>59</v>
      </c>
      <c r="Q8124" s="7">
        <v>6</v>
      </c>
      <c r="R8124" s="8" t="s">
        <v>216</v>
      </c>
      <c r="S8124" s="27">
        <f>HOUR(טבלה3[[#This Row],[שעת יציאה]])</f>
        <v>14</v>
      </c>
      <c r="T8124" s="7"/>
      <c r="U8124" s="7"/>
      <c r="V8124" s="9" t="s">
        <v>61</v>
      </c>
      <c r="W8124" s="7"/>
      <c r="X8124" s="7"/>
    </row>
    <row r="8125" spans="1:24" ht="15" x14ac:dyDescent="0.2">
      <c r="A8125" s="7"/>
      <c r="B8125" s="7"/>
      <c r="C8125" s="7">
        <v>176</v>
      </c>
      <c r="D8125" s="7" t="s">
        <v>42</v>
      </c>
      <c r="E8125" s="7" t="s">
        <v>43</v>
      </c>
      <c r="F8125" s="7">
        <v>3</v>
      </c>
      <c r="G8125" s="7" t="s">
        <v>44</v>
      </c>
      <c r="H8125" s="7"/>
      <c r="I8125" s="7"/>
      <c r="J8125" s="7"/>
      <c r="K8125" s="7"/>
      <c r="L8125" s="7" t="s">
        <v>125</v>
      </c>
      <c r="M8125" s="7">
        <v>60</v>
      </c>
      <c r="N8125" s="7">
        <v>1</v>
      </c>
      <c r="O8125" s="7" t="s">
        <v>46</v>
      </c>
      <c r="P8125" s="7">
        <v>60</v>
      </c>
      <c r="Q8125" s="7">
        <v>6</v>
      </c>
      <c r="R8125" s="8">
        <v>0.25</v>
      </c>
      <c r="S8125" s="27">
        <f>HOUR(טבלה3[[#This Row],[שעת יציאה]])</f>
        <v>6</v>
      </c>
      <c r="T8125" s="7"/>
      <c r="U8125" s="7"/>
      <c r="V8125" s="9" t="s">
        <v>61</v>
      </c>
      <c r="W8125" s="7"/>
      <c r="X8125" s="7"/>
    </row>
    <row r="8126" spans="1:24" ht="15" x14ac:dyDescent="0.2">
      <c r="A8126" s="7"/>
      <c r="B8126" s="7"/>
      <c r="C8126" s="7">
        <v>176</v>
      </c>
      <c r="D8126" s="7" t="s">
        <v>42</v>
      </c>
      <c r="E8126" s="7" t="s">
        <v>43</v>
      </c>
      <c r="F8126" s="7">
        <v>3</v>
      </c>
      <c r="G8126" s="7" t="s">
        <v>44</v>
      </c>
      <c r="H8126" s="7"/>
      <c r="I8126" s="7"/>
      <c r="J8126" s="7"/>
      <c r="K8126" s="7"/>
      <c r="L8126" s="7" t="s">
        <v>125</v>
      </c>
      <c r="M8126" s="7">
        <v>60</v>
      </c>
      <c r="N8126" s="7">
        <v>1</v>
      </c>
      <c r="O8126" s="7" t="s">
        <v>46</v>
      </c>
      <c r="P8126" s="7">
        <v>60</v>
      </c>
      <c r="Q8126" s="7">
        <v>6</v>
      </c>
      <c r="R8126" s="8">
        <v>0.29166666666666669</v>
      </c>
      <c r="S8126" s="27">
        <f>HOUR(טבלה3[[#This Row],[שעת יציאה]])</f>
        <v>7</v>
      </c>
      <c r="T8126" s="7"/>
      <c r="U8126" s="7"/>
      <c r="V8126" s="9" t="s">
        <v>61</v>
      </c>
      <c r="W8126" s="7"/>
      <c r="X8126" s="7"/>
    </row>
    <row r="8127" spans="1:24" ht="15" x14ac:dyDescent="0.2">
      <c r="A8127" s="7"/>
      <c r="B8127" s="7"/>
      <c r="C8127" s="7">
        <v>176</v>
      </c>
      <c r="D8127" s="7" t="s">
        <v>42</v>
      </c>
      <c r="E8127" s="7" t="s">
        <v>43</v>
      </c>
      <c r="F8127" s="7">
        <v>3</v>
      </c>
      <c r="G8127" s="7" t="s">
        <v>44</v>
      </c>
      <c r="H8127" s="7"/>
      <c r="I8127" s="7"/>
      <c r="J8127" s="7"/>
      <c r="K8127" s="7"/>
      <c r="L8127" s="7" t="s">
        <v>125</v>
      </c>
      <c r="M8127" s="7">
        <v>60</v>
      </c>
      <c r="N8127" s="7">
        <v>1</v>
      </c>
      <c r="O8127" s="7" t="s">
        <v>46</v>
      </c>
      <c r="P8127" s="7">
        <v>60</v>
      </c>
      <c r="Q8127" s="7">
        <v>6</v>
      </c>
      <c r="R8127" s="8">
        <v>0.33333333333333298</v>
      </c>
      <c r="S8127" s="27">
        <f>HOUR(טבלה3[[#This Row],[שעת יציאה]])</f>
        <v>8</v>
      </c>
      <c r="T8127" s="7"/>
      <c r="U8127" s="7"/>
      <c r="V8127" s="9" t="s">
        <v>61</v>
      </c>
      <c r="W8127" s="7"/>
      <c r="X8127" s="7"/>
    </row>
    <row r="8128" spans="1:24" ht="15" x14ac:dyDescent="0.2">
      <c r="A8128" s="7"/>
      <c r="B8128" s="7"/>
      <c r="C8128" s="7">
        <v>176</v>
      </c>
      <c r="D8128" s="7" t="s">
        <v>42</v>
      </c>
      <c r="E8128" s="7" t="s">
        <v>43</v>
      </c>
      <c r="F8128" s="7">
        <v>3</v>
      </c>
      <c r="G8128" s="7" t="s">
        <v>44</v>
      </c>
      <c r="H8128" s="7"/>
      <c r="I8128" s="7"/>
      <c r="J8128" s="7"/>
      <c r="K8128" s="7"/>
      <c r="L8128" s="7" t="s">
        <v>125</v>
      </c>
      <c r="M8128" s="7">
        <v>60</v>
      </c>
      <c r="N8128" s="7">
        <v>1</v>
      </c>
      <c r="O8128" s="7" t="s">
        <v>46</v>
      </c>
      <c r="P8128" s="7">
        <v>60</v>
      </c>
      <c r="Q8128" s="7">
        <v>6</v>
      </c>
      <c r="R8128" s="8">
        <v>0.375</v>
      </c>
      <c r="S8128" s="27">
        <f>HOUR(טבלה3[[#This Row],[שעת יציאה]])</f>
        <v>9</v>
      </c>
      <c r="T8128" s="7"/>
      <c r="U8128" s="7"/>
      <c r="V8128" s="9" t="s">
        <v>61</v>
      </c>
      <c r="W8128" s="7"/>
      <c r="X8128" s="7"/>
    </row>
    <row r="8129" spans="1:24" ht="15" x14ac:dyDescent="0.2">
      <c r="A8129" s="7"/>
      <c r="B8129" s="7"/>
      <c r="C8129" s="7">
        <v>176</v>
      </c>
      <c r="D8129" s="7" t="s">
        <v>42</v>
      </c>
      <c r="E8129" s="7" t="s">
        <v>43</v>
      </c>
      <c r="F8129" s="7">
        <v>3</v>
      </c>
      <c r="G8129" s="7" t="s">
        <v>44</v>
      </c>
      <c r="H8129" s="7"/>
      <c r="I8129" s="7"/>
      <c r="J8129" s="7"/>
      <c r="K8129" s="7"/>
      <c r="L8129" s="7" t="s">
        <v>125</v>
      </c>
      <c r="M8129" s="7">
        <v>60</v>
      </c>
      <c r="N8129" s="7">
        <v>1</v>
      </c>
      <c r="O8129" s="7" t="s">
        <v>46</v>
      </c>
      <c r="P8129" s="7">
        <v>60</v>
      </c>
      <c r="Q8129" s="7">
        <v>6</v>
      </c>
      <c r="R8129" s="8">
        <v>0.41666666666666702</v>
      </c>
      <c r="S8129" s="27">
        <f>HOUR(טבלה3[[#This Row],[שעת יציאה]])</f>
        <v>10</v>
      </c>
      <c r="T8129" s="7"/>
      <c r="U8129" s="7"/>
      <c r="V8129" s="9" t="s">
        <v>61</v>
      </c>
      <c r="W8129" s="7"/>
      <c r="X8129" s="7"/>
    </row>
    <row r="8130" spans="1:24" ht="15" x14ac:dyDescent="0.2">
      <c r="A8130" s="7"/>
      <c r="B8130" s="7"/>
      <c r="C8130" s="7">
        <v>176</v>
      </c>
      <c r="D8130" s="7" t="s">
        <v>42</v>
      </c>
      <c r="E8130" s="7" t="s">
        <v>43</v>
      </c>
      <c r="F8130" s="7">
        <v>3</v>
      </c>
      <c r="G8130" s="7" t="s">
        <v>44</v>
      </c>
      <c r="H8130" s="7"/>
      <c r="I8130" s="7"/>
      <c r="J8130" s="7"/>
      <c r="K8130" s="7"/>
      <c r="L8130" s="7" t="s">
        <v>125</v>
      </c>
      <c r="M8130" s="7">
        <v>60</v>
      </c>
      <c r="N8130" s="7">
        <v>1</v>
      </c>
      <c r="O8130" s="7" t="s">
        <v>46</v>
      </c>
      <c r="P8130" s="7">
        <v>60</v>
      </c>
      <c r="Q8130" s="7">
        <v>6</v>
      </c>
      <c r="R8130" s="8">
        <v>0.45833333333333298</v>
      </c>
      <c r="S8130" s="27">
        <f>HOUR(טבלה3[[#This Row],[שעת יציאה]])</f>
        <v>11</v>
      </c>
      <c r="T8130" s="7"/>
      <c r="U8130" s="7"/>
      <c r="V8130" s="9" t="s">
        <v>61</v>
      </c>
      <c r="W8130" s="7"/>
      <c r="X8130" s="7"/>
    </row>
    <row r="8131" spans="1:24" ht="15" x14ac:dyDescent="0.2">
      <c r="A8131" s="7"/>
      <c r="B8131" s="7"/>
      <c r="C8131" s="7">
        <v>176</v>
      </c>
      <c r="D8131" s="7" t="s">
        <v>42</v>
      </c>
      <c r="E8131" s="7" t="s">
        <v>43</v>
      </c>
      <c r="F8131" s="7">
        <v>3</v>
      </c>
      <c r="G8131" s="7" t="s">
        <v>44</v>
      </c>
      <c r="H8131" s="7"/>
      <c r="I8131" s="7"/>
      <c r="J8131" s="7"/>
      <c r="K8131" s="7"/>
      <c r="L8131" s="7" t="s">
        <v>125</v>
      </c>
      <c r="M8131" s="7">
        <v>60</v>
      </c>
      <c r="N8131" s="7">
        <v>1</v>
      </c>
      <c r="O8131" s="7" t="s">
        <v>46</v>
      </c>
      <c r="P8131" s="7">
        <v>60</v>
      </c>
      <c r="Q8131" s="7">
        <v>6</v>
      </c>
      <c r="R8131" s="8">
        <v>0.5</v>
      </c>
      <c r="S8131" s="27">
        <f>HOUR(טבלה3[[#This Row],[שעת יציאה]])</f>
        <v>12</v>
      </c>
      <c r="T8131" s="7"/>
      <c r="U8131" s="7"/>
      <c r="V8131" s="9" t="s">
        <v>61</v>
      </c>
      <c r="W8131" s="7"/>
      <c r="X8131" s="7"/>
    </row>
    <row r="8132" spans="1:24" ht="15" x14ac:dyDescent="0.2">
      <c r="A8132" s="7"/>
      <c r="B8132" s="7"/>
      <c r="C8132" s="7">
        <v>176</v>
      </c>
      <c r="D8132" s="7" t="s">
        <v>42</v>
      </c>
      <c r="E8132" s="7" t="s">
        <v>43</v>
      </c>
      <c r="F8132" s="7">
        <v>3</v>
      </c>
      <c r="G8132" s="7" t="s">
        <v>44</v>
      </c>
      <c r="H8132" s="7"/>
      <c r="I8132" s="7"/>
      <c r="J8132" s="7"/>
      <c r="K8132" s="7"/>
      <c r="L8132" s="7" t="s">
        <v>125</v>
      </c>
      <c r="M8132" s="7">
        <v>60</v>
      </c>
      <c r="N8132" s="7">
        <v>1</v>
      </c>
      <c r="O8132" s="7" t="s">
        <v>46</v>
      </c>
      <c r="P8132" s="7">
        <v>60</v>
      </c>
      <c r="Q8132" s="7">
        <v>6</v>
      </c>
      <c r="R8132" s="8">
        <v>0.54166666666666696</v>
      </c>
      <c r="S8132" s="27">
        <f>HOUR(טבלה3[[#This Row],[שעת יציאה]])</f>
        <v>13</v>
      </c>
      <c r="T8132" s="7"/>
      <c r="U8132" s="7"/>
      <c r="V8132" s="9" t="s">
        <v>61</v>
      </c>
      <c r="W8132" s="7"/>
      <c r="X8132" s="7"/>
    </row>
    <row r="8133" spans="1:24" ht="15" x14ac:dyDescent="0.2">
      <c r="A8133" s="7"/>
      <c r="B8133" s="7"/>
      <c r="C8133" s="7">
        <v>176</v>
      </c>
      <c r="D8133" s="7" t="s">
        <v>42</v>
      </c>
      <c r="E8133" s="7" t="s">
        <v>43</v>
      </c>
      <c r="F8133" s="7">
        <v>3</v>
      </c>
      <c r="G8133" s="7" t="s">
        <v>44</v>
      </c>
      <c r="H8133" s="7"/>
      <c r="I8133" s="7"/>
      <c r="J8133" s="7"/>
      <c r="K8133" s="7"/>
      <c r="L8133" s="7" t="s">
        <v>125</v>
      </c>
      <c r="M8133" s="7">
        <v>60</v>
      </c>
      <c r="N8133" s="7">
        <v>1</v>
      </c>
      <c r="O8133" s="7" t="s">
        <v>46</v>
      </c>
      <c r="P8133" s="7">
        <v>60</v>
      </c>
      <c r="Q8133" s="7">
        <v>6</v>
      </c>
      <c r="R8133" s="8">
        <v>0.58333333333333304</v>
      </c>
      <c r="S8133" s="27">
        <f>HOUR(טבלה3[[#This Row],[שעת יציאה]])</f>
        <v>14</v>
      </c>
      <c r="T8133" s="7"/>
      <c r="U8133" s="7"/>
      <c r="V8133" s="9" t="s">
        <v>61</v>
      </c>
      <c r="W8133" s="7"/>
      <c r="X8133" s="7"/>
    </row>
    <row r="8134" spans="1:24" ht="15" x14ac:dyDescent="0.2">
      <c r="A8134" s="7"/>
      <c r="B8134" s="7"/>
      <c r="C8134" s="7">
        <v>176</v>
      </c>
      <c r="D8134" s="7" t="s">
        <v>42</v>
      </c>
      <c r="E8134" s="7" t="s">
        <v>43</v>
      </c>
      <c r="F8134" s="7">
        <v>3</v>
      </c>
      <c r="G8134" s="7" t="s">
        <v>44</v>
      </c>
      <c r="H8134" s="7"/>
      <c r="I8134" s="7"/>
      <c r="J8134" s="7"/>
      <c r="K8134" s="7"/>
      <c r="L8134" s="7" t="s">
        <v>125</v>
      </c>
      <c r="M8134" s="7">
        <v>60</v>
      </c>
      <c r="N8134" s="7">
        <v>1</v>
      </c>
      <c r="O8134" s="7" t="s">
        <v>46</v>
      </c>
      <c r="P8134" s="7">
        <v>60</v>
      </c>
      <c r="Q8134" s="7">
        <v>6</v>
      </c>
      <c r="R8134" s="8">
        <v>0.625</v>
      </c>
      <c r="S8134" s="27">
        <f>HOUR(טבלה3[[#This Row],[שעת יציאה]])</f>
        <v>15</v>
      </c>
      <c r="T8134" s="7"/>
      <c r="U8134" s="7"/>
      <c r="V8134" s="9" t="s">
        <v>61</v>
      </c>
      <c r="W8134" s="7"/>
      <c r="X8134" s="7"/>
    </row>
    <row r="8135" spans="1:24" ht="15" x14ac:dyDescent="0.2">
      <c r="A8135" s="7"/>
      <c r="B8135" s="7"/>
      <c r="C8135" s="7">
        <v>176</v>
      </c>
      <c r="D8135" s="7" t="s">
        <v>42</v>
      </c>
      <c r="E8135" s="7" t="s">
        <v>43</v>
      </c>
      <c r="F8135" s="7">
        <v>3</v>
      </c>
      <c r="G8135" s="7" t="s">
        <v>44</v>
      </c>
      <c r="H8135" s="7"/>
      <c r="I8135" s="7"/>
      <c r="J8135" s="7"/>
      <c r="K8135" s="7"/>
      <c r="L8135" s="7" t="s">
        <v>125</v>
      </c>
      <c r="M8135" s="7">
        <v>60</v>
      </c>
      <c r="N8135" s="7">
        <v>1</v>
      </c>
      <c r="O8135" s="7" t="s">
        <v>46</v>
      </c>
      <c r="P8135" s="7">
        <v>60</v>
      </c>
      <c r="Q8135" s="7">
        <v>6</v>
      </c>
      <c r="R8135" s="8">
        <v>0.66666666666666696</v>
      </c>
      <c r="S8135" s="27">
        <f>HOUR(טבלה3[[#This Row],[שעת יציאה]])</f>
        <v>16</v>
      </c>
      <c r="T8135" s="7"/>
      <c r="U8135" s="7"/>
      <c r="V8135" s="9" t="s">
        <v>61</v>
      </c>
      <c r="W8135" s="7"/>
      <c r="X8135" s="7"/>
    </row>
    <row r="8136" spans="1:24" ht="15" x14ac:dyDescent="0.2">
      <c r="A8136" s="7"/>
      <c r="B8136" s="7"/>
      <c r="C8136" s="7">
        <v>176</v>
      </c>
      <c r="D8136" s="7" t="s">
        <v>42</v>
      </c>
      <c r="E8136" s="7" t="s">
        <v>43</v>
      </c>
      <c r="F8136" s="7">
        <v>3</v>
      </c>
      <c r="G8136" s="7" t="s">
        <v>44</v>
      </c>
      <c r="H8136" s="7"/>
      <c r="I8136" s="7"/>
      <c r="J8136" s="7"/>
      <c r="K8136" s="7"/>
      <c r="L8136" s="7" t="s">
        <v>125</v>
      </c>
      <c r="M8136" s="7">
        <v>60</v>
      </c>
      <c r="N8136" s="7">
        <v>2</v>
      </c>
      <c r="O8136" s="7" t="s">
        <v>46</v>
      </c>
      <c r="P8136" s="7">
        <v>60</v>
      </c>
      <c r="Q8136" s="7">
        <v>6</v>
      </c>
      <c r="R8136" s="8">
        <v>0.25</v>
      </c>
      <c r="S8136" s="27">
        <f>HOUR(טבלה3[[#This Row],[שעת יציאה]])</f>
        <v>6</v>
      </c>
      <c r="T8136" s="7"/>
      <c r="U8136" s="7"/>
      <c r="V8136" s="9" t="s">
        <v>63</v>
      </c>
      <c r="W8136" s="7"/>
      <c r="X8136" s="7"/>
    </row>
    <row r="8137" spans="1:24" ht="15" x14ac:dyDescent="0.2">
      <c r="A8137" s="7"/>
      <c r="B8137" s="7"/>
      <c r="C8137" s="7">
        <v>176</v>
      </c>
      <c r="D8137" s="7" t="s">
        <v>42</v>
      </c>
      <c r="E8137" s="7" t="s">
        <v>43</v>
      </c>
      <c r="F8137" s="7">
        <v>3</v>
      </c>
      <c r="G8137" s="7" t="s">
        <v>44</v>
      </c>
      <c r="H8137" s="7"/>
      <c r="I8137" s="7"/>
      <c r="J8137" s="7"/>
      <c r="K8137" s="7"/>
      <c r="L8137" s="7" t="s">
        <v>125</v>
      </c>
      <c r="M8137" s="7">
        <v>60</v>
      </c>
      <c r="N8137" s="7">
        <v>2</v>
      </c>
      <c r="O8137" s="7" t="s">
        <v>46</v>
      </c>
      <c r="P8137" s="7">
        <v>60</v>
      </c>
      <c r="Q8137" s="7">
        <v>6</v>
      </c>
      <c r="R8137" s="8">
        <v>0.29166666666666669</v>
      </c>
      <c r="S8137" s="27">
        <f>HOUR(טבלה3[[#This Row],[שעת יציאה]])</f>
        <v>7</v>
      </c>
      <c r="T8137" s="7"/>
      <c r="U8137" s="7"/>
      <c r="V8137" s="9" t="s">
        <v>63</v>
      </c>
      <c r="W8137" s="7"/>
      <c r="X8137" s="7"/>
    </row>
    <row r="8138" spans="1:24" ht="15" x14ac:dyDescent="0.2">
      <c r="A8138" s="7"/>
      <c r="B8138" s="7"/>
      <c r="C8138" s="7">
        <v>176</v>
      </c>
      <c r="D8138" s="7" t="s">
        <v>42</v>
      </c>
      <c r="E8138" s="7" t="s">
        <v>43</v>
      </c>
      <c r="F8138" s="7">
        <v>3</v>
      </c>
      <c r="G8138" s="7" t="s">
        <v>44</v>
      </c>
      <c r="H8138" s="7"/>
      <c r="I8138" s="7"/>
      <c r="J8138" s="7"/>
      <c r="K8138" s="7"/>
      <c r="L8138" s="7" t="s">
        <v>125</v>
      </c>
      <c r="M8138" s="7">
        <v>60</v>
      </c>
      <c r="N8138" s="7">
        <v>2</v>
      </c>
      <c r="O8138" s="7" t="s">
        <v>46</v>
      </c>
      <c r="P8138" s="7">
        <v>60</v>
      </c>
      <c r="Q8138" s="7">
        <v>6</v>
      </c>
      <c r="R8138" s="8">
        <v>0.33333333333333298</v>
      </c>
      <c r="S8138" s="27">
        <f>HOUR(טבלה3[[#This Row],[שעת יציאה]])</f>
        <v>8</v>
      </c>
      <c r="T8138" s="7"/>
      <c r="U8138" s="7"/>
      <c r="V8138" s="9" t="s">
        <v>63</v>
      </c>
      <c r="W8138" s="7"/>
      <c r="X8138" s="7"/>
    </row>
    <row r="8139" spans="1:24" ht="15" x14ac:dyDescent="0.2">
      <c r="A8139" s="7"/>
      <c r="B8139" s="7"/>
      <c r="C8139" s="7">
        <v>176</v>
      </c>
      <c r="D8139" s="7" t="s">
        <v>42</v>
      </c>
      <c r="E8139" s="7" t="s">
        <v>43</v>
      </c>
      <c r="F8139" s="7">
        <v>3</v>
      </c>
      <c r="G8139" s="7" t="s">
        <v>44</v>
      </c>
      <c r="H8139" s="7"/>
      <c r="I8139" s="7"/>
      <c r="J8139" s="7"/>
      <c r="K8139" s="7"/>
      <c r="L8139" s="7" t="s">
        <v>125</v>
      </c>
      <c r="M8139" s="7">
        <v>60</v>
      </c>
      <c r="N8139" s="7">
        <v>2</v>
      </c>
      <c r="O8139" s="7" t="s">
        <v>46</v>
      </c>
      <c r="P8139" s="7">
        <v>60</v>
      </c>
      <c r="Q8139" s="7">
        <v>6</v>
      </c>
      <c r="R8139" s="8">
        <v>0.375</v>
      </c>
      <c r="S8139" s="27">
        <f>HOUR(טבלה3[[#This Row],[שעת יציאה]])</f>
        <v>9</v>
      </c>
      <c r="T8139" s="7"/>
      <c r="U8139" s="7"/>
      <c r="V8139" s="9" t="s">
        <v>63</v>
      </c>
      <c r="W8139" s="7"/>
      <c r="X8139" s="7"/>
    </row>
    <row r="8140" spans="1:24" ht="15" x14ac:dyDescent="0.2">
      <c r="A8140" s="7"/>
      <c r="B8140" s="7"/>
      <c r="C8140" s="7">
        <v>176</v>
      </c>
      <c r="D8140" s="7" t="s">
        <v>42</v>
      </c>
      <c r="E8140" s="7" t="s">
        <v>43</v>
      </c>
      <c r="F8140" s="7">
        <v>3</v>
      </c>
      <c r="G8140" s="7" t="s">
        <v>44</v>
      </c>
      <c r="H8140" s="7"/>
      <c r="I8140" s="7"/>
      <c r="J8140" s="7"/>
      <c r="K8140" s="7"/>
      <c r="L8140" s="7" t="s">
        <v>125</v>
      </c>
      <c r="M8140" s="7">
        <v>60</v>
      </c>
      <c r="N8140" s="7">
        <v>2</v>
      </c>
      <c r="O8140" s="7" t="s">
        <v>46</v>
      </c>
      <c r="P8140" s="7">
        <v>60</v>
      </c>
      <c r="Q8140" s="7">
        <v>6</v>
      </c>
      <c r="R8140" s="8">
        <v>0.41666666666666702</v>
      </c>
      <c r="S8140" s="27">
        <f>HOUR(טבלה3[[#This Row],[שעת יציאה]])</f>
        <v>10</v>
      </c>
      <c r="T8140" s="7"/>
      <c r="U8140" s="7"/>
      <c r="V8140" s="9" t="s">
        <v>63</v>
      </c>
      <c r="W8140" s="7"/>
      <c r="X8140" s="7"/>
    </row>
    <row r="8141" spans="1:24" ht="15" x14ac:dyDescent="0.2">
      <c r="A8141" s="7"/>
      <c r="B8141" s="7"/>
      <c r="C8141" s="7">
        <v>176</v>
      </c>
      <c r="D8141" s="7" t="s">
        <v>42</v>
      </c>
      <c r="E8141" s="7" t="s">
        <v>43</v>
      </c>
      <c r="F8141" s="7">
        <v>3</v>
      </c>
      <c r="G8141" s="7" t="s">
        <v>44</v>
      </c>
      <c r="H8141" s="7"/>
      <c r="I8141" s="7"/>
      <c r="J8141" s="7"/>
      <c r="K8141" s="7"/>
      <c r="L8141" s="7" t="s">
        <v>125</v>
      </c>
      <c r="M8141" s="7">
        <v>60</v>
      </c>
      <c r="N8141" s="7">
        <v>2</v>
      </c>
      <c r="O8141" s="7" t="s">
        <v>46</v>
      </c>
      <c r="P8141" s="7">
        <v>60</v>
      </c>
      <c r="Q8141" s="7">
        <v>6</v>
      </c>
      <c r="R8141" s="8">
        <v>0.45833333333333298</v>
      </c>
      <c r="S8141" s="27">
        <f>HOUR(טבלה3[[#This Row],[שעת יציאה]])</f>
        <v>11</v>
      </c>
      <c r="T8141" s="7"/>
      <c r="U8141" s="7"/>
      <c r="V8141" s="9" t="s">
        <v>63</v>
      </c>
      <c r="W8141" s="7"/>
      <c r="X8141" s="7"/>
    </row>
    <row r="8142" spans="1:24" ht="15" x14ac:dyDescent="0.2">
      <c r="A8142" s="7"/>
      <c r="B8142" s="7"/>
      <c r="C8142" s="7">
        <v>176</v>
      </c>
      <c r="D8142" s="7" t="s">
        <v>42</v>
      </c>
      <c r="E8142" s="7" t="s">
        <v>43</v>
      </c>
      <c r="F8142" s="7">
        <v>3</v>
      </c>
      <c r="G8142" s="7" t="s">
        <v>44</v>
      </c>
      <c r="H8142" s="7"/>
      <c r="I8142" s="7"/>
      <c r="J8142" s="7"/>
      <c r="K8142" s="7"/>
      <c r="L8142" s="7" t="s">
        <v>125</v>
      </c>
      <c r="M8142" s="7">
        <v>60</v>
      </c>
      <c r="N8142" s="7">
        <v>2</v>
      </c>
      <c r="O8142" s="7" t="s">
        <v>46</v>
      </c>
      <c r="P8142" s="7">
        <v>60</v>
      </c>
      <c r="Q8142" s="7">
        <v>6</v>
      </c>
      <c r="R8142" s="8">
        <v>0.5</v>
      </c>
      <c r="S8142" s="27">
        <f>HOUR(טבלה3[[#This Row],[שעת יציאה]])</f>
        <v>12</v>
      </c>
      <c r="T8142" s="7"/>
      <c r="U8142" s="7"/>
      <c r="V8142" s="9" t="s">
        <v>63</v>
      </c>
      <c r="W8142" s="7"/>
      <c r="X8142" s="7"/>
    </row>
    <row r="8143" spans="1:24" ht="15" x14ac:dyDescent="0.2">
      <c r="A8143" s="7"/>
      <c r="B8143" s="7"/>
      <c r="C8143" s="7">
        <v>176</v>
      </c>
      <c r="D8143" s="7" t="s">
        <v>42</v>
      </c>
      <c r="E8143" s="7" t="s">
        <v>43</v>
      </c>
      <c r="F8143" s="7">
        <v>3</v>
      </c>
      <c r="G8143" s="7" t="s">
        <v>44</v>
      </c>
      <c r="H8143" s="7"/>
      <c r="I8143" s="7"/>
      <c r="J8143" s="7"/>
      <c r="K8143" s="7"/>
      <c r="L8143" s="7" t="s">
        <v>125</v>
      </c>
      <c r="M8143" s="7">
        <v>60</v>
      </c>
      <c r="N8143" s="7">
        <v>2</v>
      </c>
      <c r="O8143" s="7" t="s">
        <v>46</v>
      </c>
      <c r="P8143" s="7">
        <v>60</v>
      </c>
      <c r="Q8143" s="7">
        <v>6</v>
      </c>
      <c r="R8143" s="8">
        <v>0.54166666666666696</v>
      </c>
      <c r="S8143" s="27">
        <f>HOUR(טבלה3[[#This Row],[שעת יציאה]])</f>
        <v>13</v>
      </c>
      <c r="T8143" s="7"/>
      <c r="U8143" s="7"/>
      <c r="V8143" s="9" t="s">
        <v>63</v>
      </c>
      <c r="W8143" s="7"/>
      <c r="X8143" s="7"/>
    </row>
    <row r="8144" spans="1:24" ht="15" x14ac:dyDescent="0.2">
      <c r="A8144" s="7"/>
      <c r="B8144" s="7"/>
      <c r="C8144" s="7">
        <v>176</v>
      </c>
      <c r="D8144" s="7" t="s">
        <v>42</v>
      </c>
      <c r="E8144" s="7" t="s">
        <v>43</v>
      </c>
      <c r="F8144" s="7">
        <v>3</v>
      </c>
      <c r="G8144" s="7" t="s">
        <v>44</v>
      </c>
      <c r="H8144" s="7"/>
      <c r="I8144" s="7"/>
      <c r="J8144" s="7"/>
      <c r="K8144" s="7"/>
      <c r="L8144" s="7" t="s">
        <v>125</v>
      </c>
      <c r="M8144" s="7">
        <v>60</v>
      </c>
      <c r="N8144" s="7">
        <v>2</v>
      </c>
      <c r="O8144" s="7" t="s">
        <v>46</v>
      </c>
      <c r="P8144" s="7">
        <v>60</v>
      </c>
      <c r="Q8144" s="7">
        <v>6</v>
      </c>
      <c r="R8144" s="8">
        <v>0.58333333333333304</v>
      </c>
      <c r="S8144" s="27">
        <f>HOUR(טבלה3[[#This Row],[שעת יציאה]])</f>
        <v>14</v>
      </c>
      <c r="T8144" s="7"/>
      <c r="U8144" s="7"/>
      <c r="V8144" s="9" t="s">
        <v>63</v>
      </c>
      <c r="W8144" s="7"/>
      <c r="X8144" s="7"/>
    </row>
    <row r="8145" spans="1:24" ht="15" x14ac:dyDescent="0.2">
      <c r="A8145" s="7"/>
      <c r="B8145" s="7"/>
      <c r="C8145" s="7">
        <v>176</v>
      </c>
      <c r="D8145" s="7" t="s">
        <v>42</v>
      </c>
      <c r="E8145" s="7" t="s">
        <v>43</v>
      </c>
      <c r="F8145" s="7">
        <v>3</v>
      </c>
      <c r="G8145" s="7" t="s">
        <v>44</v>
      </c>
      <c r="H8145" s="7"/>
      <c r="I8145" s="7"/>
      <c r="J8145" s="7"/>
      <c r="K8145" s="7"/>
      <c r="L8145" s="7" t="s">
        <v>125</v>
      </c>
      <c r="M8145" s="7">
        <v>60</v>
      </c>
      <c r="N8145" s="7">
        <v>2</v>
      </c>
      <c r="O8145" s="7" t="s">
        <v>46</v>
      </c>
      <c r="P8145" s="7">
        <v>60</v>
      </c>
      <c r="Q8145" s="7">
        <v>6</v>
      </c>
      <c r="R8145" s="8">
        <v>0.625</v>
      </c>
      <c r="S8145" s="27">
        <f>HOUR(טבלה3[[#This Row],[שעת יציאה]])</f>
        <v>15</v>
      </c>
      <c r="T8145" s="7"/>
      <c r="U8145" s="7"/>
      <c r="V8145" s="9" t="s">
        <v>63</v>
      </c>
      <c r="W8145" s="7"/>
      <c r="X8145" s="7"/>
    </row>
    <row r="8146" spans="1:24" ht="15" x14ac:dyDescent="0.2">
      <c r="A8146" s="7"/>
      <c r="B8146" s="7"/>
      <c r="C8146" s="7">
        <v>176</v>
      </c>
      <c r="D8146" s="7" t="s">
        <v>42</v>
      </c>
      <c r="E8146" s="7" t="s">
        <v>43</v>
      </c>
      <c r="F8146" s="7">
        <v>3</v>
      </c>
      <c r="G8146" s="7" t="s">
        <v>44</v>
      </c>
      <c r="H8146" s="7"/>
      <c r="I8146" s="7"/>
      <c r="J8146" s="7"/>
      <c r="K8146" s="7"/>
      <c r="L8146" s="7" t="s">
        <v>125</v>
      </c>
      <c r="M8146" s="7">
        <v>60</v>
      </c>
      <c r="N8146" s="7">
        <v>2</v>
      </c>
      <c r="O8146" s="7" t="s">
        <v>46</v>
      </c>
      <c r="P8146" s="7">
        <v>60</v>
      </c>
      <c r="Q8146" s="7">
        <v>6</v>
      </c>
      <c r="R8146" s="8">
        <v>0.66666666666666696</v>
      </c>
      <c r="S8146" s="27">
        <f>HOUR(טבלה3[[#This Row],[שעת יציאה]])</f>
        <v>16</v>
      </c>
      <c r="T8146" s="7"/>
      <c r="U8146" s="7"/>
      <c r="V8146" s="9" t="s">
        <v>63</v>
      </c>
      <c r="W8146" s="7"/>
      <c r="X8146" s="7"/>
    </row>
    <row r="8147" spans="1:24" ht="15" x14ac:dyDescent="0.2">
      <c r="A8147" s="7"/>
      <c r="B8147" s="7"/>
      <c r="C8147" s="16">
        <v>176</v>
      </c>
      <c r="D8147" s="16" t="s">
        <v>42</v>
      </c>
      <c r="E8147" s="16" t="s">
        <v>43</v>
      </c>
      <c r="F8147" s="16">
        <v>3</v>
      </c>
      <c r="G8147" s="16" t="s">
        <v>44</v>
      </c>
      <c r="H8147" s="16"/>
      <c r="I8147" s="16"/>
      <c r="J8147" s="16"/>
      <c r="K8147" s="16"/>
      <c r="L8147" s="16">
        <v>10130</v>
      </c>
      <c r="M8147" s="16">
        <v>130</v>
      </c>
      <c r="N8147" s="16">
        <v>2</v>
      </c>
      <c r="O8147" s="16" t="s">
        <v>46</v>
      </c>
      <c r="P8147" s="16">
        <v>130</v>
      </c>
      <c r="Q8147" s="7">
        <v>6</v>
      </c>
      <c r="R8147" s="8" t="s">
        <v>312</v>
      </c>
      <c r="S8147" s="27">
        <f>HOUR(טבלה3[[#This Row],[שעת יציאה]])</f>
        <v>12</v>
      </c>
      <c r="T8147" s="7"/>
      <c r="U8147" s="7"/>
      <c r="V8147" s="19" t="s">
        <v>75</v>
      </c>
      <c r="W8147" s="7"/>
      <c r="X8147" s="7"/>
    </row>
    <row r="8148" spans="1:24" ht="15" x14ac:dyDescent="0.2">
      <c r="A8148" s="7"/>
      <c r="B8148" s="7"/>
      <c r="C8148" s="16">
        <v>176</v>
      </c>
      <c r="D8148" s="16" t="s">
        <v>42</v>
      </c>
      <c r="E8148" s="16" t="s">
        <v>43</v>
      </c>
      <c r="F8148" s="16">
        <v>3</v>
      </c>
      <c r="G8148" s="16" t="s">
        <v>44</v>
      </c>
      <c r="H8148" s="16"/>
      <c r="I8148" s="16"/>
      <c r="J8148" s="16"/>
      <c r="K8148" s="16"/>
      <c r="L8148" s="16">
        <v>11131</v>
      </c>
      <c r="M8148" s="16">
        <v>131</v>
      </c>
      <c r="N8148" s="16">
        <v>1</v>
      </c>
      <c r="O8148" s="16">
        <v>2</v>
      </c>
      <c r="P8148" s="16">
        <v>131</v>
      </c>
      <c r="Q8148" s="7">
        <v>6</v>
      </c>
      <c r="R8148" s="8" t="s">
        <v>176</v>
      </c>
      <c r="S8148" s="27">
        <f>HOUR(טבלה3[[#This Row],[שעת יציאה]])</f>
        <v>6</v>
      </c>
      <c r="T8148" s="7"/>
      <c r="U8148" s="7"/>
      <c r="V8148" s="19" t="s">
        <v>73</v>
      </c>
      <c r="W8148" s="7"/>
      <c r="X8148" s="7"/>
    </row>
    <row r="8149" spans="1:24" ht="15" x14ac:dyDescent="0.2">
      <c r="A8149" s="7"/>
      <c r="B8149" s="7"/>
      <c r="C8149" s="16">
        <v>176</v>
      </c>
      <c r="D8149" s="16" t="s">
        <v>42</v>
      </c>
      <c r="E8149" s="16" t="s">
        <v>43</v>
      </c>
      <c r="F8149" s="16">
        <v>3</v>
      </c>
      <c r="G8149" s="16" t="s">
        <v>44</v>
      </c>
      <c r="H8149" s="16"/>
      <c r="I8149" s="16"/>
      <c r="J8149" s="16"/>
      <c r="K8149" s="16"/>
      <c r="L8149" s="16">
        <v>11131</v>
      </c>
      <c r="M8149" s="16">
        <v>131</v>
      </c>
      <c r="N8149" s="16">
        <v>1</v>
      </c>
      <c r="O8149" s="16">
        <v>2</v>
      </c>
      <c r="P8149" s="16">
        <v>131</v>
      </c>
      <c r="Q8149" s="7">
        <v>6</v>
      </c>
      <c r="R8149" s="8">
        <v>0.29166666666666669</v>
      </c>
      <c r="S8149" s="27">
        <f>HOUR(טבלה3[[#This Row],[שעת יציאה]])</f>
        <v>7</v>
      </c>
      <c r="T8149" s="7"/>
      <c r="U8149" s="7"/>
      <c r="V8149" s="19" t="s">
        <v>73</v>
      </c>
      <c r="W8149" s="7"/>
      <c r="X8149" s="7"/>
    </row>
    <row r="8150" spans="1:24" ht="15" x14ac:dyDescent="0.2">
      <c r="A8150" s="7"/>
      <c r="B8150" s="7"/>
      <c r="C8150" s="16">
        <v>176</v>
      </c>
      <c r="D8150" s="16" t="s">
        <v>42</v>
      </c>
      <c r="E8150" s="16" t="s">
        <v>43</v>
      </c>
      <c r="F8150" s="16">
        <v>3</v>
      </c>
      <c r="G8150" s="16" t="s">
        <v>44</v>
      </c>
      <c r="H8150" s="16"/>
      <c r="I8150" s="16"/>
      <c r="J8150" s="16"/>
      <c r="K8150" s="16"/>
      <c r="L8150" s="16">
        <v>11131</v>
      </c>
      <c r="M8150" s="16">
        <v>131</v>
      </c>
      <c r="N8150" s="16">
        <v>1</v>
      </c>
      <c r="O8150" s="16">
        <v>2</v>
      </c>
      <c r="P8150" s="16">
        <v>131</v>
      </c>
      <c r="Q8150" s="7">
        <v>6</v>
      </c>
      <c r="R8150" s="8">
        <v>0.33333333333333298</v>
      </c>
      <c r="S8150" s="27">
        <f>HOUR(טבלה3[[#This Row],[שעת יציאה]])</f>
        <v>8</v>
      </c>
      <c r="T8150" s="7"/>
      <c r="U8150" s="7"/>
      <c r="V8150" s="19" t="s">
        <v>73</v>
      </c>
      <c r="W8150" s="7"/>
      <c r="X8150" s="7"/>
    </row>
    <row r="8151" spans="1:24" ht="15" x14ac:dyDescent="0.2">
      <c r="A8151" s="7"/>
      <c r="B8151" s="7"/>
      <c r="C8151" s="16">
        <v>176</v>
      </c>
      <c r="D8151" s="16" t="s">
        <v>42</v>
      </c>
      <c r="E8151" s="16" t="s">
        <v>43</v>
      </c>
      <c r="F8151" s="16">
        <v>3</v>
      </c>
      <c r="G8151" s="16" t="s">
        <v>44</v>
      </c>
      <c r="H8151" s="16"/>
      <c r="I8151" s="16"/>
      <c r="J8151" s="16"/>
      <c r="K8151" s="16"/>
      <c r="L8151" s="16">
        <v>11131</v>
      </c>
      <c r="M8151" s="16">
        <v>131</v>
      </c>
      <c r="N8151" s="16">
        <v>1</v>
      </c>
      <c r="O8151" s="16">
        <v>2</v>
      </c>
      <c r="P8151" s="16">
        <v>131</v>
      </c>
      <c r="Q8151" s="7">
        <v>6</v>
      </c>
      <c r="R8151" s="8">
        <v>0.38541666666666669</v>
      </c>
      <c r="S8151" s="27">
        <f>HOUR(טבלה3[[#This Row],[שעת יציאה]])</f>
        <v>9</v>
      </c>
      <c r="T8151" s="7"/>
      <c r="U8151" s="7"/>
      <c r="V8151" s="19" t="s">
        <v>73</v>
      </c>
      <c r="W8151" s="7"/>
      <c r="X8151" s="7"/>
    </row>
    <row r="8152" spans="1:24" ht="15" x14ac:dyDescent="0.2">
      <c r="A8152" s="7"/>
      <c r="B8152" s="7"/>
      <c r="C8152" s="16">
        <v>176</v>
      </c>
      <c r="D8152" s="16" t="s">
        <v>42</v>
      </c>
      <c r="E8152" s="16" t="s">
        <v>43</v>
      </c>
      <c r="F8152" s="16">
        <v>3</v>
      </c>
      <c r="G8152" s="16" t="s">
        <v>44</v>
      </c>
      <c r="H8152" s="16"/>
      <c r="I8152" s="16"/>
      <c r="J8152" s="16"/>
      <c r="K8152" s="16"/>
      <c r="L8152" s="16">
        <v>11131</v>
      </c>
      <c r="M8152" s="16">
        <v>131</v>
      </c>
      <c r="N8152" s="16">
        <v>1</v>
      </c>
      <c r="O8152" s="16">
        <v>2</v>
      </c>
      <c r="P8152" s="16">
        <v>131</v>
      </c>
      <c r="Q8152" s="7">
        <v>6</v>
      </c>
      <c r="R8152" s="8">
        <v>0.42708333333333331</v>
      </c>
      <c r="S8152" s="27">
        <f>HOUR(טבלה3[[#This Row],[שעת יציאה]])</f>
        <v>10</v>
      </c>
      <c r="T8152" s="7"/>
      <c r="U8152" s="7"/>
      <c r="V8152" s="19" t="s">
        <v>73</v>
      </c>
      <c r="W8152" s="7"/>
      <c r="X8152" s="7"/>
    </row>
    <row r="8153" spans="1:24" ht="15" x14ac:dyDescent="0.2">
      <c r="A8153" s="7"/>
      <c r="B8153" s="7"/>
      <c r="C8153" s="16">
        <v>176</v>
      </c>
      <c r="D8153" s="16" t="s">
        <v>42</v>
      </c>
      <c r="E8153" s="16" t="s">
        <v>43</v>
      </c>
      <c r="F8153" s="16">
        <v>3</v>
      </c>
      <c r="G8153" s="16" t="s">
        <v>44</v>
      </c>
      <c r="H8153" s="16"/>
      <c r="I8153" s="16"/>
      <c r="J8153" s="16"/>
      <c r="K8153" s="16"/>
      <c r="L8153" s="16">
        <v>11131</v>
      </c>
      <c r="M8153" s="16">
        <v>131</v>
      </c>
      <c r="N8153" s="16">
        <v>1</v>
      </c>
      <c r="O8153" s="16">
        <v>2</v>
      </c>
      <c r="P8153" s="16">
        <v>131</v>
      </c>
      <c r="Q8153" s="7">
        <v>6</v>
      </c>
      <c r="R8153" s="8">
        <v>0.46875</v>
      </c>
      <c r="S8153" s="27">
        <f>HOUR(טבלה3[[#This Row],[שעת יציאה]])</f>
        <v>11</v>
      </c>
      <c r="T8153" s="7"/>
      <c r="U8153" s="7"/>
      <c r="V8153" s="19" t="s">
        <v>73</v>
      </c>
      <c r="W8153" s="7"/>
      <c r="X8153" s="7"/>
    </row>
    <row r="8154" spans="1:24" ht="15" x14ac:dyDescent="0.2">
      <c r="A8154" s="7"/>
      <c r="B8154" s="7"/>
      <c r="C8154" s="16">
        <v>176</v>
      </c>
      <c r="D8154" s="16" t="s">
        <v>42</v>
      </c>
      <c r="E8154" s="16" t="s">
        <v>43</v>
      </c>
      <c r="F8154" s="16">
        <v>3</v>
      </c>
      <c r="G8154" s="16" t="s">
        <v>44</v>
      </c>
      <c r="H8154" s="16"/>
      <c r="I8154" s="16"/>
      <c r="J8154" s="16"/>
      <c r="K8154" s="16"/>
      <c r="L8154" s="16">
        <v>11131</v>
      </c>
      <c r="M8154" s="16">
        <v>131</v>
      </c>
      <c r="N8154" s="16">
        <v>1</v>
      </c>
      <c r="O8154" s="16">
        <v>2</v>
      </c>
      <c r="P8154" s="16">
        <v>131</v>
      </c>
      <c r="Q8154" s="7">
        <v>6</v>
      </c>
      <c r="R8154" s="8">
        <v>0.51041666666666696</v>
      </c>
      <c r="S8154" s="27">
        <f>HOUR(טבלה3[[#This Row],[שעת יציאה]])</f>
        <v>12</v>
      </c>
      <c r="T8154" s="7"/>
      <c r="U8154" s="7"/>
      <c r="V8154" s="19" t="s">
        <v>73</v>
      </c>
      <c r="W8154" s="7"/>
      <c r="X8154" s="7"/>
    </row>
    <row r="8155" spans="1:24" ht="15" x14ac:dyDescent="0.2">
      <c r="A8155" s="7"/>
      <c r="B8155" s="7"/>
      <c r="C8155" s="16">
        <v>176</v>
      </c>
      <c r="D8155" s="16" t="s">
        <v>42</v>
      </c>
      <c r="E8155" s="16" t="s">
        <v>43</v>
      </c>
      <c r="F8155" s="16">
        <v>3</v>
      </c>
      <c r="G8155" s="16" t="s">
        <v>44</v>
      </c>
      <c r="H8155" s="16"/>
      <c r="I8155" s="16"/>
      <c r="J8155" s="16"/>
      <c r="K8155" s="16"/>
      <c r="L8155" s="16">
        <v>11131</v>
      </c>
      <c r="M8155" s="16">
        <v>131</v>
      </c>
      <c r="N8155" s="16">
        <v>1</v>
      </c>
      <c r="O8155" s="16">
        <v>2</v>
      </c>
      <c r="P8155" s="16">
        <v>131</v>
      </c>
      <c r="Q8155" s="7">
        <v>6</v>
      </c>
      <c r="R8155" s="8">
        <v>0.55208333333333404</v>
      </c>
      <c r="S8155" s="27">
        <f>HOUR(טבלה3[[#This Row],[שעת יציאה]])</f>
        <v>13</v>
      </c>
      <c r="T8155" s="7"/>
      <c r="U8155" s="7"/>
      <c r="V8155" s="19" t="s">
        <v>73</v>
      </c>
      <c r="W8155" s="7"/>
      <c r="X8155" s="7"/>
    </row>
    <row r="8156" spans="1:24" ht="15" x14ac:dyDescent="0.2">
      <c r="A8156" s="7"/>
      <c r="B8156" s="7"/>
      <c r="C8156" s="16">
        <v>176</v>
      </c>
      <c r="D8156" s="16" t="s">
        <v>42</v>
      </c>
      <c r="E8156" s="16" t="s">
        <v>43</v>
      </c>
      <c r="F8156" s="16">
        <v>3</v>
      </c>
      <c r="G8156" s="16" t="s">
        <v>44</v>
      </c>
      <c r="H8156" s="16"/>
      <c r="I8156" s="16"/>
      <c r="J8156" s="16"/>
      <c r="K8156" s="16"/>
      <c r="L8156" s="16">
        <v>11131</v>
      </c>
      <c r="M8156" s="16">
        <v>131</v>
      </c>
      <c r="N8156" s="16">
        <v>1</v>
      </c>
      <c r="O8156" s="16">
        <v>2</v>
      </c>
      <c r="P8156" s="16">
        <v>131</v>
      </c>
      <c r="Q8156" s="7">
        <v>6</v>
      </c>
      <c r="R8156" s="8">
        <v>0.59027777777777779</v>
      </c>
      <c r="S8156" s="27">
        <f>HOUR(טבלה3[[#This Row],[שעת יציאה]])</f>
        <v>14</v>
      </c>
      <c r="T8156" s="7"/>
      <c r="U8156" s="7"/>
      <c r="V8156" s="19" t="s">
        <v>73</v>
      </c>
      <c r="W8156" s="7"/>
      <c r="X8156" s="7"/>
    </row>
    <row r="8157" spans="1:24" ht="15" x14ac:dyDescent="0.2">
      <c r="A8157" s="7"/>
      <c r="B8157" s="7"/>
      <c r="C8157" s="16">
        <v>176</v>
      </c>
      <c r="D8157" s="16" t="s">
        <v>42</v>
      </c>
      <c r="E8157" s="16" t="s">
        <v>43</v>
      </c>
      <c r="F8157" s="16">
        <v>3</v>
      </c>
      <c r="G8157" s="16" t="s">
        <v>44</v>
      </c>
      <c r="H8157" s="16"/>
      <c r="I8157" s="16"/>
      <c r="J8157" s="16"/>
      <c r="K8157" s="16"/>
      <c r="L8157" s="16">
        <v>11131</v>
      </c>
      <c r="M8157" s="16">
        <v>131</v>
      </c>
      <c r="N8157" s="16">
        <v>1</v>
      </c>
      <c r="O8157" s="16">
        <v>2</v>
      </c>
      <c r="P8157" s="16">
        <v>131</v>
      </c>
      <c r="Q8157" s="7">
        <v>6</v>
      </c>
      <c r="R8157" s="8">
        <v>0.63194444444444442</v>
      </c>
      <c r="S8157" s="27">
        <f>HOUR(טבלה3[[#This Row],[שעת יציאה]])</f>
        <v>15</v>
      </c>
      <c r="T8157" s="7"/>
      <c r="U8157" s="7"/>
      <c r="V8157" s="19" t="s">
        <v>73</v>
      </c>
      <c r="W8157" s="7"/>
      <c r="X8157" s="7"/>
    </row>
    <row r="8158" spans="1:24" ht="15" x14ac:dyDescent="0.2">
      <c r="A8158" s="7"/>
      <c r="B8158" s="7"/>
      <c r="C8158" s="16">
        <v>176</v>
      </c>
      <c r="D8158" s="16" t="s">
        <v>42</v>
      </c>
      <c r="E8158" s="16" t="s">
        <v>43</v>
      </c>
      <c r="F8158" s="16">
        <v>3</v>
      </c>
      <c r="G8158" s="16" t="s">
        <v>44</v>
      </c>
      <c r="H8158" s="16"/>
      <c r="I8158" s="16"/>
      <c r="J8158" s="16"/>
      <c r="K8158" s="16"/>
      <c r="L8158" s="16">
        <v>11131</v>
      </c>
      <c r="M8158" s="16">
        <v>131</v>
      </c>
      <c r="N8158" s="16">
        <v>1</v>
      </c>
      <c r="O8158" s="16">
        <v>2</v>
      </c>
      <c r="P8158" s="16">
        <v>131</v>
      </c>
      <c r="Q8158" s="7">
        <v>6</v>
      </c>
      <c r="R8158" s="8">
        <v>0.66666666666666696</v>
      </c>
      <c r="S8158" s="27">
        <f>HOUR(טבלה3[[#This Row],[שעת יציאה]])</f>
        <v>16</v>
      </c>
      <c r="T8158" s="7"/>
      <c r="U8158" s="7"/>
      <c r="V8158" s="19" t="s">
        <v>73</v>
      </c>
      <c r="W8158" s="7"/>
      <c r="X8158" s="7"/>
    </row>
    <row r="8159" spans="1:24" ht="15" x14ac:dyDescent="0.2">
      <c r="A8159" s="7"/>
      <c r="B8159" s="7"/>
      <c r="C8159" s="16">
        <v>176</v>
      </c>
      <c r="D8159" s="16" t="s">
        <v>42</v>
      </c>
      <c r="E8159" s="16" t="s">
        <v>43</v>
      </c>
      <c r="F8159" s="16">
        <v>3</v>
      </c>
      <c r="G8159" s="16" t="s">
        <v>44</v>
      </c>
      <c r="H8159" s="16"/>
      <c r="I8159" s="16"/>
      <c r="J8159" s="16"/>
      <c r="K8159" s="16"/>
      <c r="L8159" s="16">
        <v>11131</v>
      </c>
      <c r="M8159" s="16">
        <v>131</v>
      </c>
      <c r="N8159" s="16">
        <v>2</v>
      </c>
      <c r="O8159" s="16">
        <v>2</v>
      </c>
      <c r="P8159" s="16">
        <v>131</v>
      </c>
      <c r="Q8159" s="7">
        <v>6</v>
      </c>
      <c r="R8159" s="8">
        <v>0.20833333333333334</v>
      </c>
      <c r="S8159" s="27">
        <f>HOUR(טבלה3[[#This Row],[שעת יציאה]])</f>
        <v>5</v>
      </c>
      <c r="T8159" s="7"/>
      <c r="U8159" s="7"/>
      <c r="V8159" s="9" t="s">
        <v>82</v>
      </c>
      <c r="W8159" s="7"/>
      <c r="X8159" s="7"/>
    </row>
    <row r="8160" spans="1:24" ht="15" x14ac:dyDescent="0.2">
      <c r="A8160" s="7"/>
      <c r="B8160" s="7"/>
      <c r="C8160" s="16">
        <v>176</v>
      </c>
      <c r="D8160" s="16" t="s">
        <v>42</v>
      </c>
      <c r="E8160" s="16" t="s">
        <v>43</v>
      </c>
      <c r="F8160" s="16">
        <v>3</v>
      </c>
      <c r="G8160" s="16" t="s">
        <v>44</v>
      </c>
      <c r="H8160" s="16"/>
      <c r="I8160" s="16"/>
      <c r="J8160" s="16"/>
      <c r="K8160" s="16"/>
      <c r="L8160" s="16">
        <v>11131</v>
      </c>
      <c r="M8160" s="16">
        <v>131</v>
      </c>
      <c r="N8160" s="16">
        <v>2</v>
      </c>
      <c r="O8160" s="16">
        <v>2</v>
      </c>
      <c r="P8160" s="16">
        <v>131</v>
      </c>
      <c r="Q8160" s="7">
        <v>6</v>
      </c>
      <c r="R8160" s="8" t="s">
        <v>176</v>
      </c>
      <c r="S8160" s="27">
        <f>HOUR(טבלה3[[#This Row],[שעת יציאה]])</f>
        <v>6</v>
      </c>
      <c r="T8160" s="7"/>
      <c r="U8160" s="7"/>
      <c r="V8160" s="9" t="s">
        <v>82</v>
      </c>
      <c r="W8160" s="7"/>
      <c r="X8160" s="7"/>
    </row>
    <row r="8161" spans="1:24" ht="15" x14ac:dyDescent="0.2">
      <c r="A8161" s="7"/>
      <c r="B8161" s="7"/>
      <c r="C8161" s="16">
        <v>176</v>
      </c>
      <c r="D8161" s="16" t="s">
        <v>42</v>
      </c>
      <c r="E8161" s="16" t="s">
        <v>43</v>
      </c>
      <c r="F8161" s="16">
        <v>3</v>
      </c>
      <c r="G8161" s="16" t="s">
        <v>44</v>
      </c>
      <c r="H8161" s="16"/>
      <c r="I8161" s="16"/>
      <c r="J8161" s="16"/>
      <c r="K8161" s="16"/>
      <c r="L8161" s="16">
        <v>11131</v>
      </c>
      <c r="M8161" s="16">
        <v>131</v>
      </c>
      <c r="N8161" s="16">
        <v>2</v>
      </c>
      <c r="O8161" s="16">
        <v>2</v>
      </c>
      <c r="P8161" s="16">
        <v>131</v>
      </c>
      <c r="Q8161" s="7">
        <v>6</v>
      </c>
      <c r="R8161" s="8">
        <v>0.2951388888888889</v>
      </c>
      <c r="S8161" s="27">
        <f>HOUR(טבלה3[[#This Row],[שעת יציאה]])</f>
        <v>7</v>
      </c>
      <c r="T8161" s="7"/>
      <c r="U8161" s="7"/>
      <c r="V8161" s="9" t="s">
        <v>82</v>
      </c>
      <c r="W8161" s="7"/>
      <c r="X8161" s="7"/>
    </row>
    <row r="8162" spans="1:24" ht="15" x14ac:dyDescent="0.2">
      <c r="A8162" s="7"/>
      <c r="B8162" s="7"/>
      <c r="C8162" s="16">
        <v>176</v>
      </c>
      <c r="D8162" s="16" t="s">
        <v>42</v>
      </c>
      <c r="E8162" s="16" t="s">
        <v>43</v>
      </c>
      <c r="F8162" s="16">
        <v>3</v>
      </c>
      <c r="G8162" s="16" t="s">
        <v>44</v>
      </c>
      <c r="H8162" s="16"/>
      <c r="I8162" s="16"/>
      <c r="J8162" s="16"/>
      <c r="K8162" s="16"/>
      <c r="L8162" s="16">
        <v>11131</v>
      </c>
      <c r="M8162" s="16">
        <v>131</v>
      </c>
      <c r="N8162" s="16">
        <v>2</v>
      </c>
      <c r="O8162" s="16">
        <v>2</v>
      </c>
      <c r="P8162" s="16">
        <v>131</v>
      </c>
      <c r="Q8162" s="7">
        <v>6</v>
      </c>
      <c r="R8162" s="8">
        <v>0.33680555555555558</v>
      </c>
      <c r="S8162" s="27">
        <f>HOUR(טבלה3[[#This Row],[שעת יציאה]])</f>
        <v>8</v>
      </c>
      <c r="T8162" s="7"/>
      <c r="U8162" s="7"/>
      <c r="V8162" s="9" t="s">
        <v>82</v>
      </c>
      <c r="W8162" s="7"/>
      <c r="X8162" s="7"/>
    </row>
    <row r="8163" spans="1:24" ht="15" x14ac:dyDescent="0.2">
      <c r="A8163" s="7"/>
      <c r="B8163" s="7"/>
      <c r="C8163" s="16">
        <v>176</v>
      </c>
      <c r="D8163" s="16" t="s">
        <v>42</v>
      </c>
      <c r="E8163" s="16" t="s">
        <v>43</v>
      </c>
      <c r="F8163" s="16">
        <v>3</v>
      </c>
      <c r="G8163" s="16" t="s">
        <v>44</v>
      </c>
      <c r="H8163" s="16"/>
      <c r="I8163" s="16"/>
      <c r="J8163" s="16"/>
      <c r="K8163" s="16"/>
      <c r="L8163" s="16">
        <v>11131</v>
      </c>
      <c r="M8163" s="16">
        <v>131</v>
      </c>
      <c r="N8163" s="16">
        <v>2</v>
      </c>
      <c r="O8163" s="16">
        <v>2</v>
      </c>
      <c r="P8163" s="16">
        <v>131</v>
      </c>
      <c r="Q8163" s="7">
        <v>6</v>
      </c>
      <c r="R8163" s="8">
        <v>0.37847222222222227</v>
      </c>
      <c r="S8163" s="27">
        <f>HOUR(טבלה3[[#This Row],[שעת יציאה]])</f>
        <v>9</v>
      </c>
      <c r="T8163" s="7"/>
      <c r="U8163" s="7"/>
      <c r="V8163" s="9" t="s">
        <v>82</v>
      </c>
      <c r="W8163" s="7"/>
      <c r="X8163" s="7"/>
    </row>
    <row r="8164" spans="1:24" ht="15" x14ac:dyDescent="0.2">
      <c r="A8164" s="7"/>
      <c r="B8164" s="7"/>
      <c r="C8164" s="16">
        <v>176</v>
      </c>
      <c r="D8164" s="16" t="s">
        <v>42</v>
      </c>
      <c r="E8164" s="16" t="s">
        <v>43</v>
      </c>
      <c r="F8164" s="16">
        <v>3</v>
      </c>
      <c r="G8164" s="16" t="s">
        <v>44</v>
      </c>
      <c r="H8164" s="16"/>
      <c r="I8164" s="16"/>
      <c r="J8164" s="16"/>
      <c r="K8164" s="16"/>
      <c r="L8164" s="16">
        <v>11131</v>
      </c>
      <c r="M8164" s="16">
        <v>131</v>
      </c>
      <c r="N8164" s="16">
        <v>2</v>
      </c>
      <c r="O8164" s="16">
        <v>2</v>
      </c>
      <c r="P8164" s="16">
        <v>131</v>
      </c>
      <c r="Q8164" s="7">
        <v>6</v>
      </c>
      <c r="R8164" s="8">
        <v>0.4201388888888889</v>
      </c>
      <c r="S8164" s="27">
        <f>HOUR(טבלה3[[#This Row],[שעת יציאה]])</f>
        <v>10</v>
      </c>
      <c r="T8164" s="7"/>
      <c r="U8164" s="7"/>
      <c r="V8164" s="9" t="s">
        <v>82</v>
      </c>
      <c r="W8164" s="7"/>
      <c r="X8164" s="7"/>
    </row>
    <row r="8165" spans="1:24" ht="15" x14ac:dyDescent="0.2">
      <c r="A8165" s="7"/>
      <c r="B8165" s="7"/>
      <c r="C8165" s="16">
        <v>176</v>
      </c>
      <c r="D8165" s="16" t="s">
        <v>42</v>
      </c>
      <c r="E8165" s="16" t="s">
        <v>43</v>
      </c>
      <c r="F8165" s="16">
        <v>3</v>
      </c>
      <c r="G8165" s="16" t="s">
        <v>44</v>
      </c>
      <c r="H8165" s="16"/>
      <c r="I8165" s="16"/>
      <c r="J8165" s="16"/>
      <c r="K8165" s="16"/>
      <c r="L8165" s="16">
        <v>11131</v>
      </c>
      <c r="M8165" s="16">
        <v>131</v>
      </c>
      <c r="N8165" s="16">
        <v>2</v>
      </c>
      <c r="O8165" s="16">
        <v>2</v>
      </c>
      <c r="P8165" s="16">
        <v>131</v>
      </c>
      <c r="Q8165" s="7">
        <v>6</v>
      </c>
      <c r="R8165" s="8">
        <v>0.46180555555555558</v>
      </c>
      <c r="S8165" s="27">
        <f>HOUR(טבלה3[[#This Row],[שעת יציאה]])</f>
        <v>11</v>
      </c>
      <c r="T8165" s="7"/>
      <c r="U8165" s="7"/>
      <c r="V8165" s="9" t="s">
        <v>82</v>
      </c>
      <c r="W8165" s="7"/>
      <c r="X8165" s="7"/>
    </row>
    <row r="8166" spans="1:24" ht="15" x14ac:dyDescent="0.2">
      <c r="A8166" s="7"/>
      <c r="B8166" s="7"/>
      <c r="C8166" s="16">
        <v>176</v>
      </c>
      <c r="D8166" s="16" t="s">
        <v>42</v>
      </c>
      <c r="E8166" s="16" t="s">
        <v>43</v>
      </c>
      <c r="F8166" s="16">
        <v>3</v>
      </c>
      <c r="G8166" s="16" t="s">
        <v>44</v>
      </c>
      <c r="H8166" s="16"/>
      <c r="I8166" s="16"/>
      <c r="J8166" s="16"/>
      <c r="K8166" s="16"/>
      <c r="L8166" s="16">
        <v>11131</v>
      </c>
      <c r="M8166" s="16">
        <v>131</v>
      </c>
      <c r="N8166" s="16">
        <v>2</v>
      </c>
      <c r="O8166" s="16">
        <v>2</v>
      </c>
      <c r="P8166" s="16">
        <v>131</v>
      </c>
      <c r="Q8166" s="7">
        <v>6</v>
      </c>
      <c r="R8166" s="8">
        <v>0.50347222222222221</v>
      </c>
      <c r="S8166" s="27">
        <f>HOUR(טבלה3[[#This Row],[שעת יציאה]])</f>
        <v>12</v>
      </c>
      <c r="T8166" s="7"/>
      <c r="U8166" s="7"/>
      <c r="V8166" s="9" t="s">
        <v>82</v>
      </c>
      <c r="W8166" s="7"/>
      <c r="X8166" s="7"/>
    </row>
    <row r="8167" spans="1:24" ht="15" x14ac:dyDescent="0.2">
      <c r="A8167" s="7"/>
      <c r="B8167" s="7"/>
      <c r="C8167" s="16">
        <v>176</v>
      </c>
      <c r="D8167" s="16" t="s">
        <v>42</v>
      </c>
      <c r="E8167" s="16" t="s">
        <v>43</v>
      </c>
      <c r="F8167" s="16">
        <v>3</v>
      </c>
      <c r="G8167" s="16" t="s">
        <v>44</v>
      </c>
      <c r="H8167" s="16"/>
      <c r="I8167" s="16"/>
      <c r="J8167" s="16"/>
      <c r="K8167" s="16"/>
      <c r="L8167" s="16">
        <v>11131</v>
      </c>
      <c r="M8167" s="16">
        <v>131</v>
      </c>
      <c r="N8167" s="16">
        <v>2</v>
      </c>
      <c r="O8167" s="16">
        <v>2</v>
      </c>
      <c r="P8167" s="16">
        <v>131</v>
      </c>
      <c r="Q8167" s="7">
        <v>6</v>
      </c>
      <c r="R8167" s="8">
        <v>0.54513888888888895</v>
      </c>
      <c r="S8167" s="27">
        <f>HOUR(טבלה3[[#This Row],[שעת יציאה]])</f>
        <v>13</v>
      </c>
      <c r="T8167" s="7"/>
      <c r="U8167" s="7"/>
      <c r="V8167" s="9" t="s">
        <v>82</v>
      </c>
      <c r="W8167" s="7"/>
      <c r="X8167" s="7"/>
    </row>
    <row r="8168" spans="1:24" ht="15" x14ac:dyDescent="0.2">
      <c r="A8168" s="7"/>
      <c r="B8168" s="7"/>
      <c r="C8168" s="16">
        <v>176</v>
      </c>
      <c r="D8168" s="16" t="s">
        <v>42</v>
      </c>
      <c r="E8168" s="16" t="s">
        <v>43</v>
      </c>
      <c r="F8168" s="16">
        <v>3</v>
      </c>
      <c r="G8168" s="16" t="s">
        <v>44</v>
      </c>
      <c r="H8168" s="16"/>
      <c r="I8168" s="16"/>
      <c r="J8168" s="16"/>
      <c r="K8168" s="16"/>
      <c r="L8168" s="16">
        <v>11131</v>
      </c>
      <c r="M8168" s="16">
        <v>131</v>
      </c>
      <c r="N8168" s="16">
        <v>2</v>
      </c>
      <c r="O8168" s="16">
        <v>2</v>
      </c>
      <c r="P8168" s="16">
        <v>131</v>
      </c>
      <c r="Q8168" s="7">
        <v>6</v>
      </c>
      <c r="R8168" s="8">
        <v>0.58680555555555558</v>
      </c>
      <c r="S8168" s="27">
        <f>HOUR(טבלה3[[#This Row],[שעת יציאה]])</f>
        <v>14</v>
      </c>
      <c r="T8168" s="7"/>
      <c r="U8168" s="7"/>
      <c r="V8168" s="9" t="s">
        <v>82</v>
      </c>
      <c r="W8168" s="7"/>
      <c r="X8168" s="7"/>
    </row>
    <row r="8169" spans="1:24" ht="15" x14ac:dyDescent="0.2">
      <c r="A8169" s="7"/>
      <c r="B8169" s="7"/>
      <c r="C8169" s="16">
        <v>176</v>
      </c>
      <c r="D8169" s="16" t="s">
        <v>42</v>
      </c>
      <c r="E8169" s="16" t="s">
        <v>43</v>
      </c>
      <c r="F8169" s="16">
        <v>3</v>
      </c>
      <c r="G8169" s="16" t="s">
        <v>44</v>
      </c>
      <c r="H8169" s="16"/>
      <c r="I8169" s="16"/>
      <c r="J8169" s="16"/>
      <c r="K8169" s="16"/>
      <c r="L8169" s="16">
        <v>11131</v>
      </c>
      <c r="M8169" s="16">
        <v>131</v>
      </c>
      <c r="N8169" s="16">
        <v>2</v>
      </c>
      <c r="O8169" s="16">
        <v>2</v>
      </c>
      <c r="P8169" s="16">
        <v>131</v>
      </c>
      <c r="Q8169" s="7">
        <v>6</v>
      </c>
      <c r="R8169" s="8">
        <v>0.62847222222222199</v>
      </c>
      <c r="S8169" s="27">
        <f>HOUR(טבלה3[[#This Row],[שעת יציאה]])</f>
        <v>15</v>
      </c>
      <c r="T8169" s="7"/>
      <c r="U8169" s="7"/>
      <c r="V8169" s="9" t="s">
        <v>82</v>
      </c>
      <c r="W8169" s="7"/>
      <c r="X8169" s="7"/>
    </row>
    <row r="8170" spans="1:24" ht="15" x14ac:dyDescent="0.2">
      <c r="A8170" s="7"/>
      <c r="B8170" s="7"/>
      <c r="C8170" s="16">
        <v>176</v>
      </c>
      <c r="D8170" s="16" t="s">
        <v>42</v>
      </c>
      <c r="E8170" s="16" t="s">
        <v>43</v>
      </c>
      <c r="F8170" s="16">
        <v>3</v>
      </c>
      <c r="G8170" s="16" t="s">
        <v>44</v>
      </c>
      <c r="H8170" s="16"/>
      <c r="I8170" s="16"/>
      <c r="J8170" s="16"/>
      <c r="K8170" s="16"/>
      <c r="L8170" s="16">
        <v>11131</v>
      </c>
      <c r="M8170" s="16">
        <v>131</v>
      </c>
      <c r="N8170" s="16">
        <v>2</v>
      </c>
      <c r="O8170" s="16">
        <v>2</v>
      </c>
      <c r="P8170" s="16">
        <v>131</v>
      </c>
      <c r="Q8170" s="7">
        <v>6</v>
      </c>
      <c r="R8170" s="8">
        <v>0.67013888888888895</v>
      </c>
      <c r="S8170" s="27">
        <f>HOUR(טבלה3[[#This Row],[שעת יציאה]])</f>
        <v>16</v>
      </c>
      <c r="T8170" s="7"/>
      <c r="U8170" s="7"/>
      <c r="V8170" s="9" t="s">
        <v>82</v>
      </c>
      <c r="W8170" s="7"/>
      <c r="X8170" s="7"/>
    </row>
    <row r="8171" spans="1:24" ht="15" x14ac:dyDescent="0.2">
      <c r="A8171" s="7"/>
      <c r="B8171" s="7"/>
      <c r="C8171" s="16">
        <v>176</v>
      </c>
      <c r="D8171" s="16" t="s">
        <v>42</v>
      </c>
      <c r="E8171" s="16" t="s">
        <v>43</v>
      </c>
      <c r="F8171" s="16">
        <v>3</v>
      </c>
      <c r="G8171" s="16" t="s">
        <v>44</v>
      </c>
      <c r="H8171" s="16"/>
      <c r="I8171" s="16"/>
      <c r="J8171" s="16"/>
      <c r="K8171" s="16"/>
      <c r="L8171" s="16">
        <v>11132</v>
      </c>
      <c r="M8171" s="16">
        <v>132</v>
      </c>
      <c r="N8171" s="16">
        <v>1</v>
      </c>
      <c r="O8171" s="16" t="s">
        <v>46</v>
      </c>
      <c r="P8171" s="16">
        <v>132</v>
      </c>
      <c r="Q8171" s="16">
        <v>6</v>
      </c>
      <c r="R8171" s="8">
        <v>0.22916666666666666</v>
      </c>
      <c r="S8171" s="27">
        <f>HOUR(טבלה3[[#This Row],[שעת יציאה]])</f>
        <v>5</v>
      </c>
      <c r="T8171" s="7"/>
      <c r="U8171" s="7"/>
      <c r="V8171" s="19" t="s">
        <v>73</v>
      </c>
      <c r="W8171" s="7"/>
      <c r="X8171" s="7"/>
    </row>
    <row r="8172" spans="1:24" ht="15" x14ac:dyDescent="0.2">
      <c r="A8172" s="7"/>
      <c r="B8172" s="7"/>
      <c r="C8172" s="16">
        <v>176</v>
      </c>
      <c r="D8172" s="16" t="s">
        <v>42</v>
      </c>
      <c r="E8172" s="16" t="s">
        <v>43</v>
      </c>
      <c r="F8172" s="16">
        <v>3</v>
      </c>
      <c r="G8172" s="16" t="s">
        <v>44</v>
      </c>
      <c r="H8172" s="16"/>
      <c r="I8172" s="16"/>
      <c r="J8172" s="16"/>
      <c r="K8172" s="16"/>
      <c r="L8172" s="16">
        <v>11132</v>
      </c>
      <c r="M8172" s="16">
        <v>132</v>
      </c>
      <c r="N8172" s="16">
        <v>1</v>
      </c>
      <c r="O8172" s="16" t="s">
        <v>46</v>
      </c>
      <c r="P8172" s="16">
        <v>132</v>
      </c>
      <c r="Q8172" s="16">
        <v>6</v>
      </c>
      <c r="R8172" s="8">
        <v>0.27083333333333331</v>
      </c>
      <c r="S8172" s="27">
        <f>HOUR(טבלה3[[#This Row],[שעת יציאה]])</f>
        <v>6</v>
      </c>
      <c r="T8172" s="7"/>
      <c r="U8172" s="7"/>
      <c r="V8172" s="19" t="s">
        <v>73</v>
      </c>
      <c r="W8172" s="7"/>
      <c r="X8172" s="7"/>
    </row>
    <row r="8173" spans="1:24" ht="15" x14ac:dyDescent="0.2">
      <c r="A8173" s="7"/>
      <c r="B8173" s="7"/>
      <c r="C8173" s="16">
        <v>176</v>
      </c>
      <c r="D8173" s="16" t="s">
        <v>42</v>
      </c>
      <c r="E8173" s="16" t="s">
        <v>43</v>
      </c>
      <c r="F8173" s="16">
        <v>3</v>
      </c>
      <c r="G8173" s="16" t="s">
        <v>44</v>
      </c>
      <c r="H8173" s="16"/>
      <c r="I8173" s="16"/>
      <c r="J8173" s="16"/>
      <c r="K8173" s="16"/>
      <c r="L8173" s="16">
        <v>11132</v>
      </c>
      <c r="M8173" s="16">
        <v>132</v>
      </c>
      <c r="N8173" s="16">
        <v>1</v>
      </c>
      <c r="O8173" s="16" t="s">
        <v>46</v>
      </c>
      <c r="P8173" s="16">
        <v>132</v>
      </c>
      <c r="Q8173" s="16">
        <v>6</v>
      </c>
      <c r="R8173" s="8">
        <v>0.3125</v>
      </c>
      <c r="S8173" s="27">
        <f>HOUR(טבלה3[[#This Row],[שעת יציאה]])</f>
        <v>7</v>
      </c>
      <c r="T8173" s="7"/>
      <c r="U8173" s="7"/>
      <c r="V8173" s="19" t="s">
        <v>73</v>
      </c>
      <c r="W8173" s="7"/>
      <c r="X8173" s="7"/>
    </row>
    <row r="8174" spans="1:24" ht="15" x14ac:dyDescent="0.2">
      <c r="A8174" s="7"/>
      <c r="B8174" s="7"/>
      <c r="C8174" s="16">
        <v>176</v>
      </c>
      <c r="D8174" s="16" t="s">
        <v>42</v>
      </c>
      <c r="E8174" s="16" t="s">
        <v>43</v>
      </c>
      <c r="F8174" s="16">
        <v>3</v>
      </c>
      <c r="G8174" s="16" t="s">
        <v>44</v>
      </c>
      <c r="H8174" s="16"/>
      <c r="I8174" s="16"/>
      <c r="J8174" s="16"/>
      <c r="K8174" s="16"/>
      <c r="L8174" s="16">
        <v>11132</v>
      </c>
      <c r="M8174" s="16">
        <v>132</v>
      </c>
      <c r="N8174" s="16">
        <v>1</v>
      </c>
      <c r="O8174" s="16" t="s">
        <v>46</v>
      </c>
      <c r="P8174" s="16">
        <v>132</v>
      </c>
      <c r="Q8174" s="16">
        <v>6</v>
      </c>
      <c r="R8174" s="8">
        <v>0.35416666666666702</v>
      </c>
      <c r="S8174" s="27">
        <f>HOUR(טבלה3[[#This Row],[שעת יציאה]])</f>
        <v>8</v>
      </c>
      <c r="T8174" s="7"/>
      <c r="U8174" s="7"/>
      <c r="V8174" s="19" t="s">
        <v>73</v>
      </c>
      <c r="W8174" s="7"/>
      <c r="X8174" s="7"/>
    </row>
    <row r="8175" spans="1:24" ht="15" x14ac:dyDescent="0.2">
      <c r="A8175" s="7"/>
      <c r="B8175" s="7"/>
      <c r="C8175" s="16">
        <v>176</v>
      </c>
      <c r="D8175" s="16" t="s">
        <v>42</v>
      </c>
      <c r="E8175" s="16" t="s">
        <v>43</v>
      </c>
      <c r="F8175" s="16">
        <v>3</v>
      </c>
      <c r="G8175" s="16" t="s">
        <v>44</v>
      </c>
      <c r="H8175" s="16"/>
      <c r="I8175" s="16"/>
      <c r="J8175" s="16"/>
      <c r="K8175" s="16"/>
      <c r="L8175" s="16">
        <v>11132</v>
      </c>
      <c r="M8175" s="16">
        <v>132</v>
      </c>
      <c r="N8175" s="16">
        <v>1</v>
      </c>
      <c r="O8175" s="16" t="s">
        <v>46</v>
      </c>
      <c r="P8175" s="16">
        <v>132</v>
      </c>
      <c r="Q8175" s="16">
        <v>6</v>
      </c>
      <c r="R8175" s="8">
        <v>0.375</v>
      </c>
      <c r="S8175" s="27">
        <f>HOUR(טבלה3[[#This Row],[שעת יציאה]])</f>
        <v>9</v>
      </c>
      <c r="T8175" s="7"/>
      <c r="U8175" s="7"/>
      <c r="V8175" s="19" t="s">
        <v>73</v>
      </c>
      <c r="W8175" s="7"/>
      <c r="X8175" s="7"/>
    </row>
    <row r="8176" spans="1:24" ht="15" x14ac:dyDescent="0.2">
      <c r="A8176" s="7"/>
      <c r="B8176" s="7"/>
      <c r="C8176" s="16">
        <v>176</v>
      </c>
      <c r="D8176" s="16" t="s">
        <v>42</v>
      </c>
      <c r="E8176" s="16" t="s">
        <v>43</v>
      </c>
      <c r="F8176" s="16">
        <v>3</v>
      </c>
      <c r="G8176" s="16" t="s">
        <v>44</v>
      </c>
      <c r="H8176" s="16"/>
      <c r="I8176" s="16"/>
      <c r="J8176" s="16"/>
      <c r="K8176" s="16"/>
      <c r="L8176" s="16">
        <v>11132</v>
      </c>
      <c r="M8176" s="16">
        <v>132</v>
      </c>
      <c r="N8176" s="16">
        <v>1</v>
      </c>
      <c r="O8176" s="16" t="s">
        <v>46</v>
      </c>
      <c r="P8176" s="16">
        <v>132</v>
      </c>
      <c r="Q8176" s="16">
        <v>6</v>
      </c>
      <c r="R8176" s="8">
        <v>0.39583333333333331</v>
      </c>
      <c r="S8176" s="27">
        <f>HOUR(טבלה3[[#This Row],[שעת יציאה]])</f>
        <v>9</v>
      </c>
      <c r="T8176" s="7"/>
      <c r="U8176" s="7"/>
      <c r="V8176" s="19" t="s">
        <v>73</v>
      </c>
      <c r="W8176" s="7"/>
      <c r="X8176" s="7"/>
    </row>
    <row r="8177" spans="1:24" ht="15" x14ac:dyDescent="0.2">
      <c r="A8177" s="7"/>
      <c r="B8177" s="7"/>
      <c r="C8177" s="16">
        <v>176</v>
      </c>
      <c r="D8177" s="16" t="s">
        <v>42</v>
      </c>
      <c r="E8177" s="16" t="s">
        <v>43</v>
      </c>
      <c r="F8177" s="16">
        <v>3</v>
      </c>
      <c r="G8177" s="16" t="s">
        <v>44</v>
      </c>
      <c r="H8177" s="16"/>
      <c r="I8177" s="16"/>
      <c r="J8177" s="16"/>
      <c r="K8177" s="16"/>
      <c r="L8177" s="16">
        <v>11132</v>
      </c>
      <c r="M8177" s="16">
        <v>132</v>
      </c>
      <c r="N8177" s="16">
        <v>1</v>
      </c>
      <c r="O8177" s="16" t="s">
        <v>46</v>
      </c>
      <c r="P8177" s="16">
        <v>132</v>
      </c>
      <c r="Q8177" s="16">
        <v>6</v>
      </c>
      <c r="R8177" s="8">
        <v>0.41666666666666702</v>
      </c>
      <c r="S8177" s="27">
        <f>HOUR(טבלה3[[#This Row],[שעת יציאה]])</f>
        <v>10</v>
      </c>
      <c r="T8177" s="7"/>
      <c r="U8177" s="7"/>
      <c r="V8177" s="19" t="s">
        <v>73</v>
      </c>
      <c r="W8177" s="7"/>
      <c r="X8177" s="7"/>
    </row>
    <row r="8178" spans="1:24" ht="15" x14ac:dyDescent="0.2">
      <c r="A8178" s="7"/>
      <c r="B8178" s="7"/>
      <c r="C8178" s="16">
        <v>176</v>
      </c>
      <c r="D8178" s="16" t="s">
        <v>42</v>
      </c>
      <c r="E8178" s="16" t="s">
        <v>43</v>
      </c>
      <c r="F8178" s="16">
        <v>3</v>
      </c>
      <c r="G8178" s="16" t="s">
        <v>44</v>
      </c>
      <c r="H8178" s="16"/>
      <c r="I8178" s="16"/>
      <c r="J8178" s="16"/>
      <c r="K8178" s="16"/>
      <c r="L8178" s="16">
        <v>11132</v>
      </c>
      <c r="M8178" s="16">
        <v>132</v>
      </c>
      <c r="N8178" s="16">
        <v>1</v>
      </c>
      <c r="O8178" s="16" t="s">
        <v>46</v>
      </c>
      <c r="P8178" s="16">
        <v>132</v>
      </c>
      <c r="Q8178" s="16">
        <v>6</v>
      </c>
      <c r="R8178" s="8">
        <v>0.4375</v>
      </c>
      <c r="S8178" s="27">
        <f>HOUR(טבלה3[[#This Row],[שעת יציאה]])</f>
        <v>10</v>
      </c>
      <c r="T8178" s="7"/>
      <c r="U8178" s="7"/>
      <c r="V8178" s="19" t="s">
        <v>73</v>
      </c>
      <c r="W8178" s="7"/>
      <c r="X8178" s="7"/>
    </row>
    <row r="8179" spans="1:24" ht="15" x14ac:dyDescent="0.2">
      <c r="A8179" s="7"/>
      <c r="B8179" s="7"/>
      <c r="C8179" s="16">
        <v>176</v>
      </c>
      <c r="D8179" s="16" t="s">
        <v>42</v>
      </c>
      <c r="E8179" s="16" t="s">
        <v>43</v>
      </c>
      <c r="F8179" s="16">
        <v>3</v>
      </c>
      <c r="G8179" s="16" t="s">
        <v>44</v>
      </c>
      <c r="H8179" s="16"/>
      <c r="I8179" s="16"/>
      <c r="J8179" s="16"/>
      <c r="K8179" s="16"/>
      <c r="L8179" s="16">
        <v>11132</v>
      </c>
      <c r="M8179" s="16">
        <v>132</v>
      </c>
      <c r="N8179" s="16">
        <v>1</v>
      </c>
      <c r="O8179" s="16" t="s">
        <v>46</v>
      </c>
      <c r="P8179" s="16">
        <v>132</v>
      </c>
      <c r="Q8179" s="16">
        <v>6</v>
      </c>
      <c r="R8179" s="8">
        <v>0.45833333333333298</v>
      </c>
      <c r="S8179" s="27">
        <f>HOUR(טבלה3[[#This Row],[שעת יציאה]])</f>
        <v>11</v>
      </c>
      <c r="T8179" s="7"/>
      <c r="U8179" s="7"/>
      <c r="V8179" s="19" t="s">
        <v>73</v>
      </c>
      <c r="W8179" s="7"/>
      <c r="X8179" s="7"/>
    </row>
    <row r="8180" spans="1:24" ht="15" x14ac:dyDescent="0.2">
      <c r="A8180" s="7"/>
      <c r="B8180" s="7"/>
      <c r="C8180" s="16">
        <v>176</v>
      </c>
      <c r="D8180" s="16" t="s">
        <v>42</v>
      </c>
      <c r="E8180" s="16" t="s">
        <v>43</v>
      </c>
      <c r="F8180" s="16">
        <v>3</v>
      </c>
      <c r="G8180" s="16" t="s">
        <v>44</v>
      </c>
      <c r="H8180" s="16"/>
      <c r="I8180" s="16"/>
      <c r="J8180" s="16"/>
      <c r="K8180" s="16"/>
      <c r="L8180" s="16">
        <v>11132</v>
      </c>
      <c r="M8180" s="16">
        <v>132</v>
      </c>
      <c r="N8180" s="16">
        <v>1</v>
      </c>
      <c r="O8180" s="16" t="s">
        <v>46</v>
      </c>
      <c r="P8180" s="16">
        <v>132</v>
      </c>
      <c r="Q8180" s="16">
        <v>6</v>
      </c>
      <c r="R8180" s="8">
        <v>0.47916666666666702</v>
      </c>
      <c r="S8180" s="27">
        <f>HOUR(טבלה3[[#This Row],[שעת יציאה]])</f>
        <v>11</v>
      </c>
      <c r="T8180" s="7"/>
      <c r="U8180" s="7"/>
      <c r="V8180" s="19" t="s">
        <v>73</v>
      </c>
      <c r="W8180" s="7"/>
      <c r="X8180" s="7"/>
    </row>
    <row r="8181" spans="1:24" ht="15" x14ac:dyDescent="0.2">
      <c r="A8181" s="7"/>
      <c r="B8181" s="7"/>
      <c r="C8181" s="16">
        <v>176</v>
      </c>
      <c r="D8181" s="16" t="s">
        <v>42</v>
      </c>
      <c r="E8181" s="16" t="s">
        <v>43</v>
      </c>
      <c r="F8181" s="16">
        <v>3</v>
      </c>
      <c r="G8181" s="16" t="s">
        <v>44</v>
      </c>
      <c r="H8181" s="16"/>
      <c r="I8181" s="16"/>
      <c r="J8181" s="16"/>
      <c r="K8181" s="16"/>
      <c r="L8181" s="16">
        <v>11132</v>
      </c>
      <c r="M8181" s="16">
        <v>132</v>
      </c>
      <c r="N8181" s="16">
        <v>1</v>
      </c>
      <c r="O8181" s="16" t="s">
        <v>46</v>
      </c>
      <c r="P8181" s="16">
        <v>132</v>
      </c>
      <c r="Q8181" s="16">
        <v>6</v>
      </c>
      <c r="R8181" s="8">
        <v>0.5</v>
      </c>
      <c r="S8181" s="27">
        <f>HOUR(טבלה3[[#This Row],[שעת יציאה]])</f>
        <v>12</v>
      </c>
      <c r="T8181" s="7"/>
      <c r="U8181" s="7"/>
      <c r="V8181" s="19" t="s">
        <v>73</v>
      </c>
      <c r="W8181" s="7"/>
      <c r="X8181" s="7"/>
    </row>
    <row r="8182" spans="1:24" ht="15" x14ac:dyDescent="0.2">
      <c r="A8182" s="7"/>
      <c r="B8182" s="7"/>
      <c r="C8182" s="16">
        <v>176</v>
      </c>
      <c r="D8182" s="16" t="s">
        <v>42</v>
      </c>
      <c r="E8182" s="16" t="s">
        <v>43</v>
      </c>
      <c r="F8182" s="16">
        <v>3</v>
      </c>
      <c r="G8182" s="16" t="s">
        <v>44</v>
      </c>
      <c r="H8182" s="16"/>
      <c r="I8182" s="16"/>
      <c r="J8182" s="16"/>
      <c r="K8182" s="16"/>
      <c r="L8182" s="16">
        <v>11132</v>
      </c>
      <c r="M8182" s="16">
        <v>132</v>
      </c>
      <c r="N8182" s="16">
        <v>1</v>
      </c>
      <c r="O8182" s="16" t="s">
        <v>46</v>
      </c>
      <c r="P8182" s="16">
        <v>132</v>
      </c>
      <c r="Q8182" s="16">
        <v>6</v>
      </c>
      <c r="R8182" s="8">
        <v>0.52083333333333304</v>
      </c>
      <c r="S8182" s="27">
        <f>HOUR(טבלה3[[#This Row],[שעת יציאה]])</f>
        <v>12</v>
      </c>
      <c r="T8182" s="7"/>
      <c r="U8182" s="7"/>
      <c r="V8182" s="19" t="s">
        <v>73</v>
      </c>
      <c r="W8182" s="7"/>
      <c r="X8182" s="7"/>
    </row>
    <row r="8183" spans="1:24" ht="15" x14ac:dyDescent="0.2">
      <c r="A8183" s="7"/>
      <c r="B8183" s="7"/>
      <c r="C8183" s="16">
        <v>176</v>
      </c>
      <c r="D8183" s="16" t="s">
        <v>42</v>
      </c>
      <c r="E8183" s="16" t="s">
        <v>43</v>
      </c>
      <c r="F8183" s="16">
        <v>3</v>
      </c>
      <c r="G8183" s="16" t="s">
        <v>44</v>
      </c>
      <c r="H8183" s="16"/>
      <c r="I8183" s="16"/>
      <c r="J8183" s="16"/>
      <c r="K8183" s="16"/>
      <c r="L8183" s="16">
        <v>11132</v>
      </c>
      <c r="M8183" s="16">
        <v>132</v>
      </c>
      <c r="N8183" s="16">
        <v>1</v>
      </c>
      <c r="O8183" s="16" t="s">
        <v>46</v>
      </c>
      <c r="P8183" s="16">
        <v>132</v>
      </c>
      <c r="Q8183" s="16">
        <v>6</v>
      </c>
      <c r="R8183" s="8">
        <v>0.54166666666666696</v>
      </c>
      <c r="S8183" s="27">
        <f>HOUR(טבלה3[[#This Row],[שעת יציאה]])</f>
        <v>13</v>
      </c>
      <c r="T8183" s="7"/>
      <c r="U8183" s="7"/>
      <c r="V8183" s="19" t="s">
        <v>73</v>
      </c>
      <c r="W8183" s="7"/>
      <c r="X8183" s="7"/>
    </row>
    <row r="8184" spans="1:24" ht="15" x14ac:dyDescent="0.2">
      <c r="A8184" s="7"/>
      <c r="B8184" s="7"/>
      <c r="C8184" s="16">
        <v>176</v>
      </c>
      <c r="D8184" s="16" t="s">
        <v>42</v>
      </c>
      <c r="E8184" s="16" t="s">
        <v>43</v>
      </c>
      <c r="F8184" s="16">
        <v>3</v>
      </c>
      <c r="G8184" s="16" t="s">
        <v>44</v>
      </c>
      <c r="H8184" s="16"/>
      <c r="I8184" s="16"/>
      <c r="J8184" s="16"/>
      <c r="K8184" s="16"/>
      <c r="L8184" s="16">
        <v>11132</v>
      </c>
      <c r="M8184" s="16">
        <v>132</v>
      </c>
      <c r="N8184" s="16">
        <v>1</v>
      </c>
      <c r="O8184" s="16" t="s">
        <v>46</v>
      </c>
      <c r="P8184" s="16">
        <v>132</v>
      </c>
      <c r="Q8184" s="16">
        <v>6</v>
      </c>
      <c r="R8184" s="8">
        <v>0.5625</v>
      </c>
      <c r="S8184" s="27">
        <f>HOUR(טבלה3[[#This Row],[שעת יציאה]])</f>
        <v>13</v>
      </c>
      <c r="T8184" s="7"/>
      <c r="U8184" s="7"/>
      <c r="V8184" s="19" t="s">
        <v>73</v>
      </c>
      <c r="W8184" s="7"/>
      <c r="X8184" s="7"/>
    </row>
    <row r="8185" spans="1:24" ht="15" x14ac:dyDescent="0.2">
      <c r="A8185" s="7"/>
      <c r="B8185" s="7"/>
      <c r="C8185" s="16">
        <v>176</v>
      </c>
      <c r="D8185" s="16" t="s">
        <v>42</v>
      </c>
      <c r="E8185" s="16" t="s">
        <v>43</v>
      </c>
      <c r="F8185" s="16">
        <v>3</v>
      </c>
      <c r="G8185" s="16" t="s">
        <v>44</v>
      </c>
      <c r="H8185" s="16"/>
      <c r="I8185" s="16"/>
      <c r="J8185" s="16"/>
      <c r="K8185" s="16"/>
      <c r="L8185" s="16">
        <v>11132</v>
      </c>
      <c r="M8185" s="16">
        <v>132</v>
      </c>
      <c r="N8185" s="16">
        <v>1</v>
      </c>
      <c r="O8185" s="16" t="s">
        <v>46</v>
      </c>
      <c r="P8185" s="16">
        <v>132</v>
      </c>
      <c r="Q8185" s="16">
        <v>6</v>
      </c>
      <c r="R8185" s="8">
        <v>0.60416666666666696</v>
      </c>
      <c r="S8185" s="27">
        <f>HOUR(טבלה3[[#This Row],[שעת יציאה]])</f>
        <v>14</v>
      </c>
      <c r="T8185" s="7"/>
      <c r="U8185" s="7"/>
      <c r="V8185" s="19" t="s">
        <v>73</v>
      </c>
      <c r="W8185" s="7"/>
      <c r="X8185" s="7"/>
    </row>
    <row r="8186" spans="1:24" ht="15" x14ac:dyDescent="0.2">
      <c r="A8186" s="7"/>
      <c r="B8186" s="7"/>
      <c r="C8186" s="16">
        <v>176</v>
      </c>
      <c r="D8186" s="16" t="s">
        <v>42</v>
      </c>
      <c r="E8186" s="16" t="s">
        <v>43</v>
      </c>
      <c r="F8186" s="16">
        <v>3</v>
      </c>
      <c r="G8186" s="16" t="s">
        <v>44</v>
      </c>
      <c r="H8186" s="16"/>
      <c r="I8186" s="16"/>
      <c r="J8186" s="16"/>
      <c r="K8186" s="16"/>
      <c r="L8186" s="16">
        <v>11132</v>
      </c>
      <c r="M8186" s="16">
        <v>132</v>
      </c>
      <c r="N8186" s="16">
        <v>1</v>
      </c>
      <c r="O8186" s="16" t="s">
        <v>46</v>
      </c>
      <c r="P8186" s="16">
        <v>132</v>
      </c>
      <c r="Q8186" s="16">
        <v>6</v>
      </c>
      <c r="R8186" s="8">
        <v>0.64583333333333304</v>
      </c>
      <c r="S8186" s="27">
        <f>HOUR(טבלה3[[#This Row],[שעת יציאה]])</f>
        <v>15</v>
      </c>
      <c r="T8186" s="7"/>
      <c r="U8186" s="7"/>
      <c r="V8186" s="19" t="s">
        <v>73</v>
      </c>
      <c r="W8186" s="7"/>
      <c r="X8186" s="7"/>
    </row>
    <row r="8187" spans="1:24" ht="15" x14ac:dyDescent="0.2">
      <c r="A8187" s="7"/>
      <c r="B8187" s="7"/>
      <c r="C8187" s="16">
        <v>176</v>
      </c>
      <c r="D8187" s="16" t="s">
        <v>42</v>
      </c>
      <c r="E8187" s="16" t="s">
        <v>43</v>
      </c>
      <c r="F8187" s="16">
        <v>3</v>
      </c>
      <c r="G8187" s="16" t="s">
        <v>44</v>
      </c>
      <c r="H8187" s="16"/>
      <c r="I8187" s="16"/>
      <c r="J8187" s="16"/>
      <c r="K8187" s="16"/>
      <c r="L8187" s="16">
        <v>11132</v>
      </c>
      <c r="M8187" s="16">
        <v>132</v>
      </c>
      <c r="N8187" s="16">
        <v>1</v>
      </c>
      <c r="O8187" s="16" t="s">
        <v>46</v>
      </c>
      <c r="P8187" s="16">
        <v>132</v>
      </c>
      <c r="Q8187" s="16">
        <v>6</v>
      </c>
      <c r="R8187" s="8">
        <v>0.6875</v>
      </c>
      <c r="S8187" s="27">
        <f>HOUR(טבלה3[[#This Row],[שעת יציאה]])</f>
        <v>16</v>
      </c>
      <c r="T8187" s="7"/>
      <c r="U8187" s="7"/>
      <c r="V8187" s="19" t="s">
        <v>73</v>
      </c>
      <c r="W8187" s="7"/>
      <c r="X8187" s="7"/>
    </row>
    <row r="8188" spans="1:24" ht="15" x14ac:dyDescent="0.2">
      <c r="A8188" s="7"/>
      <c r="B8188" s="7"/>
      <c r="C8188" s="16">
        <v>176</v>
      </c>
      <c r="D8188" s="16" t="s">
        <v>42</v>
      </c>
      <c r="E8188" s="16" t="s">
        <v>43</v>
      </c>
      <c r="F8188" s="16">
        <v>3</v>
      </c>
      <c r="G8188" s="16" t="s">
        <v>44</v>
      </c>
      <c r="H8188" s="16"/>
      <c r="I8188" s="16"/>
      <c r="J8188" s="16"/>
      <c r="K8188" s="16"/>
      <c r="L8188" s="16">
        <v>11132</v>
      </c>
      <c r="M8188" s="16">
        <v>132</v>
      </c>
      <c r="N8188" s="16">
        <v>2</v>
      </c>
      <c r="O8188" s="16" t="s">
        <v>46</v>
      </c>
      <c r="P8188" s="16">
        <v>132</v>
      </c>
      <c r="Q8188" s="7">
        <v>6</v>
      </c>
      <c r="R8188" s="8" t="s">
        <v>313</v>
      </c>
      <c r="S8188" s="27">
        <f>HOUR(טבלה3[[#This Row],[שעת יציאה]])</f>
        <v>5</v>
      </c>
      <c r="T8188" s="7"/>
      <c r="U8188" s="7"/>
      <c r="V8188" s="9" t="s">
        <v>203</v>
      </c>
      <c r="W8188" s="7"/>
      <c r="X8188" s="7"/>
    </row>
    <row r="8189" spans="1:24" ht="15" x14ac:dyDescent="0.2">
      <c r="A8189" s="7"/>
      <c r="B8189" s="7"/>
      <c r="C8189" s="16">
        <v>176</v>
      </c>
      <c r="D8189" s="16" t="s">
        <v>42</v>
      </c>
      <c r="E8189" s="16" t="s">
        <v>43</v>
      </c>
      <c r="F8189" s="16">
        <v>3</v>
      </c>
      <c r="G8189" s="16" t="s">
        <v>44</v>
      </c>
      <c r="H8189" s="16"/>
      <c r="I8189" s="16"/>
      <c r="J8189" s="16"/>
      <c r="K8189" s="16"/>
      <c r="L8189" s="16">
        <v>11132</v>
      </c>
      <c r="M8189" s="16">
        <v>132</v>
      </c>
      <c r="N8189" s="16">
        <v>2</v>
      </c>
      <c r="O8189" s="16" t="s">
        <v>46</v>
      </c>
      <c r="P8189" s="16">
        <v>132</v>
      </c>
      <c r="Q8189" s="7">
        <v>6</v>
      </c>
      <c r="R8189" s="8" t="s">
        <v>314</v>
      </c>
      <c r="S8189" s="27">
        <f>HOUR(טבלה3[[#This Row],[שעת יציאה]])</f>
        <v>6</v>
      </c>
      <c r="T8189" s="7"/>
      <c r="U8189" s="7"/>
      <c r="V8189" s="9" t="s">
        <v>203</v>
      </c>
      <c r="W8189" s="7"/>
      <c r="X8189" s="7"/>
    </row>
    <row r="8190" spans="1:24" ht="15" x14ac:dyDescent="0.2">
      <c r="A8190" s="7"/>
      <c r="B8190" s="7"/>
      <c r="C8190" s="16">
        <v>176</v>
      </c>
      <c r="D8190" s="16" t="s">
        <v>42</v>
      </c>
      <c r="E8190" s="16" t="s">
        <v>43</v>
      </c>
      <c r="F8190" s="16">
        <v>3</v>
      </c>
      <c r="G8190" s="16" t="s">
        <v>44</v>
      </c>
      <c r="H8190" s="16"/>
      <c r="I8190" s="16"/>
      <c r="J8190" s="16"/>
      <c r="K8190" s="16"/>
      <c r="L8190" s="16">
        <v>11132</v>
      </c>
      <c r="M8190" s="16">
        <v>132</v>
      </c>
      <c r="N8190" s="16">
        <v>2</v>
      </c>
      <c r="O8190" s="16" t="s">
        <v>46</v>
      </c>
      <c r="P8190" s="16">
        <v>132</v>
      </c>
      <c r="Q8190" s="7">
        <v>6</v>
      </c>
      <c r="R8190" s="8" t="s">
        <v>273</v>
      </c>
      <c r="S8190" s="27">
        <f>HOUR(טבלה3[[#This Row],[שעת יציאה]])</f>
        <v>6</v>
      </c>
      <c r="T8190" s="7"/>
      <c r="U8190" s="7"/>
      <c r="V8190" s="9" t="s">
        <v>203</v>
      </c>
      <c r="W8190" s="7"/>
      <c r="X8190" s="7"/>
    </row>
    <row r="8191" spans="1:24" ht="15" x14ac:dyDescent="0.2">
      <c r="A8191" s="7"/>
      <c r="B8191" s="7"/>
      <c r="C8191" s="16">
        <v>176</v>
      </c>
      <c r="D8191" s="16" t="s">
        <v>42</v>
      </c>
      <c r="E8191" s="16" t="s">
        <v>43</v>
      </c>
      <c r="F8191" s="16">
        <v>3</v>
      </c>
      <c r="G8191" s="16" t="s">
        <v>44</v>
      </c>
      <c r="H8191" s="16"/>
      <c r="I8191" s="16"/>
      <c r="J8191" s="16"/>
      <c r="K8191" s="16"/>
      <c r="L8191" s="16">
        <v>11132</v>
      </c>
      <c r="M8191" s="16">
        <v>132</v>
      </c>
      <c r="N8191" s="16">
        <v>2</v>
      </c>
      <c r="O8191" s="16" t="s">
        <v>46</v>
      </c>
      <c r="P8191" s="16">
        <v>132</v>
      </c>
      <c r="Q8191" s="7">
        <v>6</v>
      </c>
      <c r="R8191" s="8" t="s">
        <v>250</v>
      </c>
      <c r="S8191" s="27">
        <f>HOUR(טבלה3[[#This Row],[שעת יציאה]])</f>
        <v>7</v>
      </c>
      <c r="T8191" s="7"/>
      <c r="U8191" s="7"/>
      <c r="V8191" s="9" t="s">
        <v>203</v>
      </c>
      <c r="W8191" s="7"/>
      <c r="X8191" s="7"/>
    </row>
    <row r="8192" spans="1:24" ht="15" x14ac:dyDescent="0.2">
      <c r="A8192" s="7"/>
      <c r="B8192" s="7"/>
      <c r="C8192" s="16">
        <v>176</v>
      </c>
      <c r="D8192" s="16" t="s">
        <v>42</v>
      </c>
      <c r="E8192" s="16" t="s">
        <v>43</v>
      </c>
      <c r="F8192" s="16">
        <v>3</v>
      </c>
      <c r="G8192" s="16" t="s">
        <v>44</v>
      </c>
      <c r="H8192" s="16"/>
      <c r="I8192" s="16"/>
      <c r="J8192" s="16"/>
      <c r="K8192" s="16"/>
      <c r="L8192" s="16">
        <v>11132</v>
      </c>
      <c r="M8192" s="16">
        <v>132</v>
      </c>
      <c r="N8192" s="16">
        <v>2</v>
      </c>
      <c r="O8192" s="16" t="s">
        <v>46</v>
      </c>
      <c r="P8192" s="16">
        <v>132</v>
      </c>
      <c r="Q8192" s="7">
        <v>6</v>
      </c>
      <c r="R8192" s="8" t="s">
        <v>315</v>
      </c>
      <c r="S8192" s="27">
        <f>HOUR(טבלה3[[#This Row],[שעת יציאה]])</f>
        <v>7</v>
      </c>
      <c r="T8192" s="7"/>
      <c r="U8192" s="7"/>
      <c r="V8192" s="9" t="s">
        <v>203</v>
      </c>
      <c r="W8192" s="7"/>
      <c r="X8192" s="7"/>
    </row>
    <row r="8193" spans="1:24" ht="15" x14ac:dyDescent="0.2">
      <c r="A8193" s="7"/>
      <c r="B8193" s="7"/>
      <c r="C8193" s="16">
        <v>176</v>
      </c>
      <c r="D8193" s="16" t="s">
        <v>42</v>
      </c>
      <c r="E8193" s="16" t="s">
        <v>43</v>
      </c>
      <c r="F8193" s="16">
        <v>3</v>
      </c>
      <c r="G8193" s="16" t="s">
        <v>44</v>
      </c>
      <c r="H8193" s="16"/>
      <c r="I8193" s="16"/>
      <c r="J8193" s="16"/>
      <c r="K8193" s="16"/>
      <c r="L8193" s="16">
        <v>11132</v>
      </c>
      <c r="M8193" s="16">
        <v>132</v>
      </c>
      <c r="N8193" s="16">
        <v>2</v>
      </c>
      <c r="O8193" s="16" t="s">
        <v>46</v>
      </c>
      <c r="P8193" s="16">
        <v>132</v>
      </c>
      <c r="Q8193" s="7">
        <v>6</v>
      </c>
      <c r="R8193" s="8">
        <v>0.34722222222222227</v>
      </c>
      <c r="S8193" s="27">
        <f>HOUR(טבלה3[[#This Row],[שעת יציאה]])</f>
        <v>8</v>
      </c>
      <c r="T8193" s="7"/>
      <c r="U8193" s="7"/>
      <c r="V8193" s="9" t="s">
        <v>203</v>
      </c>
      <c r="W8193" s="7"/>
      <c r="X8193" s="7"/>
    </row>
    <row r="8194" spans="1:24" ht="15" x14ac:dyDescent="0.2">
      <c r="A8194" s="7"/>
      <c r="B8194" s="7"/>
      <c r="C8194" s="16">
        <v>176</v>
      </c>
      <c r="D8194" s="16" t="s">
        <v>42</v>
      </c>
      <c r="E8194" s="16" t="s">
        <v>43</v>
      </c>
      <c r="F8194" s="16">
        <v>3</v>
      </c>
      <c r="G8194" s="16" t="s">
        <v>44</v>
      </c>
      <c r="H8194" s="16"/>
      <c r="I8194" s="16"/>
      <c r="J8194" s="16"/>
      <c r="K8194" s="16"/>
      <c r="L8194" s="16">
        <v>11132</v>
      </c>
      <c r="M8194" s="16">
        <v>132</v>
      </c>
      <c r="N8194" s="16">
        <v>2</v>
      </c>
      <c r="O8194" s="16" t="s">
        <v>46</v>
      </c>
      <c r="P8194" s="16">
        <v>132</v>
      </c>
      <c r="Q8194" s="7">
        <v>6</v>
      </c>
      <c r="R8194" s="8">
        <v>0.36805555555555558</v>
      </c>
      <c r="S8194" s="27">
        <f>HOUR(טבלה3[[#This Row],[שעת יציאה]])</f>
        <v>8</v>
      </c>
      <c r="T8194" s="7"/>
      <c r="U8194" s="7"/>
      <c r="V8194" s="9" t="s">
        <v>203</v>
      </c>
      <c r="W8194" s="7"/>
      <c r="X8194" s="7"/>
    </row>
    <row r="8195" spans="1:24" ht="15" x14ac:dyDescent="0.2">
      <c r="A8195" s="7"/>
      <c r="B8195" s="7"/>
      <c r="C8195" s="16">
        <v>176</v>
      </c>
      <c r="D8195" s="16" t="s">
        <v>42</v>
      </c>
      <c r="E8195" s="16" t="s">
        <v>43</v>
      </c>
      <c r="F8195" s="16">
        <v>3</v>
      </c>
      <c r="G8195" s="16" t="s">
        <v>44</v>
      </c>
      <c r="H8195" s="16"/>
      <c r="I8195" s="16"/>
      <c r="J8195" s="16"/>
      <c r="K8195" s="16"/>
      <c r="L8195" s="16">
        <v>11132</v>
      </c>
      <c r="M8195" s="16">
        <v>132</v>
      </c>
      <c r="N8195" s="16">
        <v>2</v>
      </c>
      <c r="O8195" s="16" t="s">
        <v>46</v>
      </c>
      <c r="P8195" s="16">
        <v>132</v>
      </c>
      <c r="Q8195" s="7">
        <v>6</v>
      </c>
      <c r="R8195" s="8">
        <v>0.38888888888888901</v>
      </c>
      <c r="S8195" s="27">
        <f>HOUR(טבלה3[[#This Row],[שעת יציאה]])</f>
        <v>9</v>
      </c>
      <c r="T8195" s="7"/>
      <c r="U8195" s="7"/>
      <c r="V8195" s="9" t="s">
        <v>203</v>
      </c>
      <c r="W8195" s="7"/>
      <c r="X8195" s="7"/>
    </row>
    <row r="8196" spans="1:24" ht="15" x14ac:dyDescent="0.2">
      <c r="A8196" s="7"/>
      <c r="B8196" s="7"/>
      <c r="C8196" s="16">
        <v>176</v>
      </c>
      <c r="D8196" s="16" t="s">
        <v>42</v>
      </c>
      <c r="E8196" s="16" t="s">
        <v>43</v>
      </c>
      <c r="F8196" s="16">
        <v>3</v>
      </c>
      <c r="G8196" s="16" t="s">
        <v>44</v>
      </c>
      <c r="H8196" s="16"/>
      <c r="I8196" s="16"/>
      <c r="J8196" s="16"/>
      <c r="K8196" s="16"/>
      <c r="L8196" s="16">
        <v>11132</v>
      </c>
      <c r="M8196" s="16">
        <v>132</v>
      </c>
      <c r="N8196" s="16">
        <v>2</v>
      </c>
      <c r="O8196" s="16" t="s">
        <v>46</v>
      </c>
      <c r="P8196" s="16">
        <v>132</v>
      </c>
      <c r="Q8196" s="7">
        <v>6</v>
      </c>
      <c r="R8196" s="8">
        <v>0.40972222222222199</v>
      </c>
      <c r="S8196" s="27">
        <f>HOUR(טבלה3[[#This Row],[שעת יציאה]])</f>
        <v>9</v>
      </c>
      <c r="T8196" s="7"/>
      <c r="U8196" s="7"/>
      <c r="V8196" s="9" t="s">
        <v>203</v>
      </c>
      <c r="W8196" s="7"/>
      <c r="X8196" s="7"/>
    </row>
    <row r="8197" spans="1:24" ht="15" x14ac:dyDescent="0.2">
      <c r="A8197" s="7"/>
      <c r="B8197" s="7"/>
      <c r="C8197" s="16">
        <v>176</v>
      </c>
      <c r="D8197" s="16" t="s">
        <v>42</v>
      </c>
      <c r="E8197" s="16" t="s">
        <v>43</v>
      </c>
      <c r="F8197" s="16">
        <v>3</v>
      </c>
      <c r="G8197" s="16" t="s">
        <v>44</v>
      </c>
      <c r="H8197" s="16"/>
      <c r="I8197" s="16"/>
      <c r="J8197" s="16"/>
      <c r="K8197" s="16"/>
      <c r="L8197" s="16">
        <v>11132</v>
      </c>
      <c r="M8197" s="16">
        <v>132</v>
      </c>
      <c r="N8197" s="16">
        <v>2</v>
      </c>
      <c r="O8197" s="16" t="s">
        <v>46</v>
      </c>
      <c r="P8197" s="16">
        <v>132</v>
      </c>
      <c r="Q8197" s="7">
        <v>6</v>
      </c>
      <c r="R8197" s="8">
        <v>0.43055555555555602</v>
      </c>
      <c r="S8197" s="27">
        <f>HOUR(טבלה3[[#This Row],[שעת יציאה]])</f>
        <v>10</v>
      </c>
      <c r="T8197" s="7"/>
      <c r="U8197" s="7"/>
      <c r="V8197" s="9" t="s">
        <v>203</v>
      </c>
      <c r="W8197" s="7"/>
      <c r="X8197" s="7"/>
    </row>
    <row r="8198" spans="1:24" ht="15" x14ac:dyDescent="0.2">
      <c r="A8198" s="7"/>
      <c r="B8198" s="7"/>
      <c r="C8198" s="16">
        <v>176</v>
      </c>
      <c r="D8198" s="16" t="s">
        <v>42</v>
      </c>
      <c r="E8198" s="16" t="s">
        <v>43</v>
      </c>
      <c r="F8198" s="16">
        <v>3</v>
      </c>
      <c r="G8198" s="16" t="s">
        <v>44</v>
      </c>
      <c r="H8198" s="16"/>
      <c r="I8198" s="16"/>
      <c r="J8198" s="16"/>
      <c r="K8198" s="16"/>
      <c r="L8198" s="16">
        <v>11132</v>
      </c>
      <c r="M8198" s="16">
        <v>132</v>
      </c>
      <c r="N8198" s="16">
        <v>2</v>
      </c>
      <c r="O8198" s="16" t="s">
        <v>46</v>
      </c>
      <c r="P8198" s="16">
        <v>132</v>
      </c>
      <c r="Q8198" s="7">
        <v>6</v>
      </c>
      <c r="R8198" s="8">
        <v>0.45138888888888901</v>
      </c>
      <c r="S8198" s="27">
        <f>HOUR(טבלה3[[#This Row],[שעת יציאה]])</f>
        <v>10</v>
      </c>
      <c r="T8198" s="7"/>
      <c r="U8198" s="7"/>
      <c r="V8198" s="9" t="s">
        <v>203</v>
      </c>
      <c r="W8198" s="7"/>
      <c r="X8198" s="7"/>
    </row>
    <row r="8199" spans="1:24" ht="15" x14ac:dyDescent="0.2">
      <c r="A8199" s="7"/>
      <c r="B8199" s="7"/>
      <c r="C8199" s="16">
        <v>176</v>
      </c>
      <c r="D8199" s="16" t="s">
        <v>42</v>
      </c>
      <c r="E8199" s="16" t="s">
        <v>43</v>
      </c>
      <c r="F8199" s="16">
        <v>3</v>
      </c>
      <c r="G8199" s="16" t="s">
        <v>44</v>
      </c>
      <c r="H8199" s="16"/>
      <c r="I8199" s="16"/>
      <c r="J8199" s="16"/>
      <c r="K8199" s="16"/>
      <c r="L8199" s="16">
        <v>11132</v>
      </c>
      <c r="M8199" s="16">
        <v>132</v>
      </c>
      <c r="N8199" s="16">
        <v>2</v>
      </c>
      <c r="O8199" s="16" t="s">
        <v>46</v>
      </c>
      <c r="P8199" s="16">
        <v>132</v>
      </c>
      <c r="Q8199" s="7">
        <v>6</v>
      </c>
      <c r="R8199" s="8">
        <v>0.47222222222222199</v>
      </c>
      <c r="S8199" s="27">
        <f>HOUR(טבלה3[[#This Row],[שעת יציאה]])</f>
        <v>11</v>
      </c>
      <c r="T8199" s="7"/>
      <c r="U8199" s="7"/>
      <c r="V8199" s="9" t="s">
        <v>203</v>
      </c>
      <c r="W8199" s="7"/>
      <c r="X8199" s="7"/>
    </row>
    <row r="8200" spans="1:24" ht="15" x14ac:dyDescent="0.2">
      <c r="A8200" s="7"/>
      <c r="B8200" s="7"/>
      <c r="C8200" s="16">
        <v>176</v>
      </c>
      <c r="D8200" s="16" t="s">
        <v>42</v>
      </c>
      <c r="E8200" s="16" t="s">
        <v>43</v>
      </c>
      <c r="F8200" s="16">
        <v>3</v>
      </c>
      <c r="G8200" s="16" t="s">
        <v>44</v>
      </c>
      <c r="H8200" s="16"/>
      <c r="I8200" s="16"/>
      <c r="J8200" s="16"/>
      <c r="K8200" s="16"/>
      <c r="L8200" s="16">
        <v>11132</v>
      </c>
      <c r="M8200" s="16">
        <v>132</v>
      </c>
      <c r="N8200" s="16">
        <v>2</v>
      </c>
      <c r="O8200" s="16" t="s">
        <v>46</v>
      </c>
      <c r="P8200" s="16">
        <v>132</v>
      </c>
      <c r="Q8200" s="7">
        <v>6</v>
      </c>
      <c r="R8200" s="8">
        <v>0.49305555555555503</v>
      </c>
      <c r="S8200" s="27">
        <f>HOUR(טבלה3[[#This Row],[שעת יציאה]])</f>
        <v>11</v>
      </c>
      <c r="T8200" s="7"/>
      <c r="U8200" s="7"/>
      <c r="V8200" s="9" t="s">
        <v>203</v>
      </c>
      <c r="W8200" s="7"/>
      <c r="X8200" s="7"/>
    </row>
    <row r="8201" spans="1:24" ht="15" x14ac:dyDescent="0.2">
      <c r="A8201" s="7"/>
      <c r="B8201" s="7"/>
      <c r="C8201" s="16">
        <v>176</v>
      </c>
      <c r="D8201" s="16" t="s">
        <v>42</v>
      </c>
      <c r="E8201" s="16" t="s">
        <v>43</v>
      </c>
      <c r="F8201" s="16">
        <v>3</v>
      </c>
      <c r="G8201" s="16" t="s">
        <v>44</v>
      </c>
      <c r="H8201" s="16"/>
      <c r="I8201" s="16"/>
      <c r="J8201" s="16"/>
      <c r="K8201" s="16"/>
      <c r="L8201" s="16">
        <v>11132</v>
      </c>
      <c r="M8201" s="16">
        <v>132</v>
      </c>
      <c r="N8201" s="16">
        <v>2</v>
      </c>
      <c r="O8201" s="16" t="s">
        <v>46</v>
      </c>
      <c r="P8201" s="16">
        <v>132</v>
      </c>
      <c r="Q8201" s="7">
        <v>6</v>
      </c>
      <c r="R8201" s="8">
        <v>0.51388888888888895</v>
      </c>
      <c r="S8201" s="27">
        <f>HOUR(טבלה3[[#This Row],[שעת יציאה]])</f>
        <v>12</v>
      </c>
      <c r="T8201" s="7"/>
      <c r="U8201" s="7"/>
      <c r="V8201" s="9" t="s">
        <v>203</v>
      </c>
      <c r="W8201" s="7"/>
      <c r="X8201" s="7"/>
    </row>
    <row r="8202" spans="1:24" ht="15" x14ac:dyDescent="0.2">
      <c r="A8202" s="7"/>
      <c r="B8202" s="7"/>
      <c r="C8202" s="16">
        <v>176</v>
      </c>
      <c r="D8202" s="16" t="s">
        <v>42</v>
      </c>
      <c r="E8202" s="16" t="s">
        <v>43</v>
      </c>
      <c r="F8202" s="16">
        <v>3</v>
      </c>
      <c r="G8202" s="16" t="s">
        <v>44</v>
      </c>
      <c r="H8202" s="16"/>
      <c r="I8202" s="16"/>
      <c r="J8202" s="16"/>
      <c r="K8202" s="16"/>
      <c r="L8202" s="16">
        <v>11132</v>
      </c>
      <c r="M8202" s="16">
        <v>132</v>
      </c>
      <c r="N8202" s="16">
        <v>2</v>
      </c>
      <c r="O8202" s="16" t="s">
        <v>46</v>
      </c>
      <c r="P8202" s="16">
        <v>132</v>
      </c>
      <c r="Q8202" s="7">
        <v>6</v>
      </c>
      <c r="R8202" s="8">
        <v>0.53472222222222199</v>
      </c>
      <c r="S8202" s="27">
        <f>HOUR(טבלה3[[#This Row],[שעת יציאה]])</f>
        <v>12</v>
      </c>
      <c r="T8202" s="7"/>
      <c r="U8202" s="7"/>
      <c r="V8202" s="9" t="s">
        <v>203</v>
      </c>
      <c r="W8202" s="7"/>
      <c r="X8202" s="7"/>
    </row>
    <row r="8203" spans="1:24" ht="15" x14ac:dyDescent="0.2">
      <c r="A8203" s="7"/>
      <c r="B8203" s="7"/>
      <c r="C8203" s="16">
        <v>176</v>
      </c>
      <c r="D8203" s="16" t="s">
        <v>42</v>
      </c>
      <c r="E8203" s="16" t="s">
        <v>43</v>
      </c>
      <c r="F8203" s="16">
        <v>3</v>
      </c>
      <c r="G8203" s="16" t="s">
        <v>44</v>
      </c>
      <c r="H8203" s="16"/>
      <c r="I8203" s="16"/>
      <c r="J8203" s="16"/>
      <c r="K8203" s="16"/>
      <c r="L8203" s="16">
        <v>11132</v>
      </c>
      <c r="M8203" s="16">
        <v>132</v>
      </c>
      <c r="N8203" s="16">
        <v>2</v>
      </c>
      <c r="O8203" s="16" t="s">
        <v>46</v>
      </c>
      <c r="P8203" s="16">
        <v>132</v>
      </c>
      <c r="Q8203" s="7">
        <v>6</v>
      </c>
      <c r="R8203" s="8">
        <v>0.55555555555555503</v>
      </c>
      <c r="S8203" s="27">
        <f>HOUR(טבלה3[[#This Row],[שעת יציאה]])</f>
        <v>13</v>
      </c>
      <c r="T8203" s="7"/>
      <c r="U8203" s="7"/>
      <c r="V8203" s="9" t="s">
        <v>203</v>
      </c>
      <c r="W8203" s="7"/>
      <c r="X8203" s="7"/>
    </row>
    <row r="8204" spans="1:24" ht="15" x14ac:dyDescent="0.2">
      <c r="A8204" s="7"/>
      <c r="B8204" s="7"/>
      <c r="C8204" s="16">
        <v>176</v>
      </c>
      <c r="D8204" s="16" t="s">
        <v>42</v>
      </c>
      <c r="E8204" s="16" t="s">
        <v>43</v>
      </c>
      <c r="F8204" s="16">
        <v>3</v>
      </c>
      <c r="G8204" s="16" t="s">
        <v>44</v>
      </c>
      <c r="H8204" s="16"/>
      <c r="I8204" s="16"/>
      <c r="J8204" s="16"/>
      <c r="K8204" s="16"/>
      <c r="L8204" s="16">
        <v>11132</v>
      </c>
      <c r="M8204" s="16">
        <v>132</v>
      </c>
      <c r="N8204" s="16">
        <v>2</v>
      </c>
      <c r="O8204" s="16" t="s">
        <v>46</v>
      </c>
      <c r="P8204" s="16">
        <v>132</v>
      </c>
      <c r="Q8204" s="7">
        <v>6</v>
      </c>
      <c r="R8204" s="8">
        <v>0.57638888888888795</v>
      </c>
      <c r="S8204" s="27">
        <f>HOUR(טבלה3[[#This Row],[שעת יציאה]])</f>
        <v>13</v>
      </c>
      <c r="T8204" s="7"/>
      <c r="U8204" s="7"/>
      <c r="V8204" s="9" t="s">
        <v>203</v>
      </c>
      <c r="W8204" s="7"/>
      <c r="X8204" s="7"/>
    </row>
    <row r="8205" spans="1:24" ht="15" x14ac:dyDescent="0.2">
      <c r="A8205" s="7"/>
      <c r="B8205" s="7"/>
      <c r="C8205" s="16">
        <v>176</v>
      </c>
      <c r="D8205" s="16" t="s">
        <v>42</v>
      </c>
      <c r="E8205" s="16" t="s">
        <v>43</v>
      </c>
      <c r="F8205" s="16">
        <v>3</v>
      </c>
      <c r="G8205" s="16" t="s">
        <v>44</v>
      </c>
      <c r="H8205" s="16"/>
      <c r="I8205" s="16"/>
      <c r="J8205" s="16"/>
      <c r="K8205" s="16"/>
      <c r="L8205" s="16">
        <v>11132</v>
      </c>
      <c r="M8205" s="16">
        <v>132</v>
      </c>
      <c r="N8205" s="16">
        <v>2</v>
      </c>
      <c r="O8205" s="16" t="s">
        <v>46</v>
      </c>
      <c r="P8205" s="16">
        <v>132</v>
      </c>
      <c r="Q8205" s="7">
        <v>6</v>
      </c>
      <c r="R8205" s="8">
        <v>0.59722222222222199</v>
      </c>
      <c r="S8205" s="27">
        <f>HOUR(טבלה3[[#This Row],[שעת יציאה]])</f>
        <v>14</v>
      </c>
      <c r="T8205" s="7"/>
      <c r="U8205" s="7"/>
      <c r="V8205" s="9" t="s">
        <v>203</v>
      </c>
      <c r="W8205" s="7"/>
      <c r="X8205" s="7"/>
    </row>
    <row r="8206" spans="1:24" ht="15" x14ac:dyDescent="0.2">
      <c r="A8206" s="7"/>
      <c r="B8206" s="7"/>
      <c r="C8206" s="16">
        <v>176</v>
      </c>
      <c r="D8206" s="16" t="s">
        <v>42</v>
      </c>
      <c r="E8206" s="16" t="s">
        <v>43</v>
      </c>
      <c r="F8206" s="16">
        <v>3</v>
      </c>
      <c r="G8206" s="16" t="s">
        <v>44</v>
      </c>
      <c r="H8206" s="16"/>
      <c r="I8206" s="16"/>
      <c r="J8206" s="16"/>
      <c r="K8206" s="16"/>
      <c r="L8206" s="16">
        <v>11132</v>
      </c>
      <c r="M8206" s="16">
        <v>132</v>
      </c>
      <c r="N8206" s="16">
        <v>2</v>
      </c>
      <c r="O8206" s="16" t="s">
        <v>46</v>
      </c>
      <c r="P8206" s="16">
        <v>132</v>
      </c>
      <c r="Q8206" s="7">
        <v>6</v>
      </c>
      <c r="R8206" s="8">
        <v>0.63888888888888895</v>
      </c>
      <c r="S8206" s="27">
        <f>HOUR(טבלה3[[#This Row],[שעת יציאה]])</f>
        <v>15</v>
      </c>
      <c r="T8206" s="7"/>
      <c r="U8206" s="7"/>
      <c r="V8206" s="9" t="s">
        <v>203</v>
      </c>
      <c r="W8206" s="7"/>
      <c r="X8206" s="7"/>
    </row>
    <row r="8207" spans="1:24" ht="15" x14ac:dyDescent="0.2">
      <c r="A8207" s="7"/>
      <c r="B8207" s="7"/>
      <c r="C8207" s="16">
        <v>176</v>
      </c>
      <c r="D8207" s="16" t="s">
        <v>42</v>
      </c>
      <c r="E8207" s="16" t="s">
        <v>43</v>
      </c>
      <c r="F8207" s="16">
        <v>3</v>
      </c>
      <c r="G8207" s="16" t="s">
        <v>44</v>
      </c>
      <c r="H8207" s="16"/>
      <c r="I8207" s="16"/>
      <c r="J8207" s="16"/>
      <c r="K8207" s="16"/>
      <c r="L8207" s="16">
        <v>11132</v>
      </c>
      <c r="M8207" s="16">
        <v>132</v>
      </c>
      <c r="N8207" s="16">
        <v>2</v>
      </c>
      <c r="O8207" s="16" t="s">
        <v>46</v>
      </c>
      <c r="P8207" s="16">
        <v>132</v>
      </c>
      <c r="Q8207" s="7">
        <v>6</v>
      </c>
      <c r="R8207" s="8">
        <v>0.68055555555555503</v>
      </c>
      <c r="S8207" s="27">
        <f>HOUR(טבלה3[[#This Row],[שעת יציאה]])</f>
        <v>16</v>
      </c>
      <c r="T8207" s="7"/>
      <c r="U8207" s="7"/>
      <c r="V8207" s="9" t="s">
        <v>203</v>
      </c>
      <c r="W8207" s="7"/>
      <c r="X8207" s="7"/>
    </row>
    <row r="8208" spans="1:24" ht="15" x14ac:dyDescent="0.2">
      <c r="A8208" s="7"/>
      <c r="B8208" s="7"/>
      <c r="C8208" s="16">
        <v>176</v>
      </c>
      <c r="D8208" s="16" t="s">
        <v>42</v>
      </c>
      <c r="E8208" s="16" t="s">
        <v>43</v>
      </c>
      <c r="F8208" s="16">
        <v>3</v>
      </c>
      <c r="G8208" s="16" t="s">
        <v>44</v>
      </c>
      <c r="H8208" s="16"/>
      <c r="I8208" s="16"/>
      <c r="J8208" s="16"/>
      <c r="K8208" s="16"/>
      <c r="L8208" s="16">
        <v>11133</v>
      </c>
      <c r="M8208" s="16">
        <v>133</v>
      </c>
      <c r="N8208" s="16">
        <v>1</v>
      </c>
      <c r="O8208" s="16" t="s">
        <v>46</v>
      </c>
      <c r="P8208" s="16">
        <v>133</v>
      </c>
      <c r="Q8208" s="7">
        <v>6</v>
      </c>
      <c r="R8208" s="8">
        <v>0.24305555555555555</v>
      </c>
      <c r="S8208" s="27">
        <f>HOUR(טבלה3[[#This Row],[שעת יציאה]])</f>
        <v>5</v>
      </c>
      <c r="T8208" s="7"/>
      <c r="U8208" s="7"/>
      <c r="V8208" s="19" t="s">
        <v>73</v>
      </c>
      <c r="W8208" s="7"/>
      <c r="X8208" s="7"/>
    </row>
    <row r="8209" spans="1:24" ht="15" x14ac:dyDescent="0.2">
      <c r="A8209" s="7"/>
      <c r="B8209" s="7"/>
      <c r="C8209" s="16">
        <v>176</v>
      </c>
      <c r="D8209" s="16" t="s">
        <v>42</v>
      </c>
      <c r="E8209" s="16" t="s">
        <v>43</v>
      </c>
      <c r="F8209" s="16">
        <v>3</v>
      </c>
      <c r="G8209" s="16" t="s">
        <v>44</v>
      </c>
      <c r="H8209" s="16"/>
      <c r="I8209" s="16"/>
      <c r="J8209" s="16"/>
      <c r="K8209" s="16"/>
      <c r="L8209" s="16">
        <v>11133</v>
      </c>
      <c r="M8209" s="16">
        <v>133</v>
      </c>
      <c r="N8209" s="16">
        <v>1</v>
      </c>
      <c r="O8209" s="16" t="s">
        <v>46</v>
      </c>
      <c r="P8209" s="16">
        <v>133</v>
      </c>
      <c r="Q8209" s="7">
        <v>6</v>
      </c>
      <c r="R8209" s="8">
        <v>0.28472222222222221</v>
      </c>
      <c r="S8209" s="27">
        <f>HOUR(טבלה3[[#This Row],[שעת יציאה]])</f>
        <v>6</v>
      </c>
      <c r="T8209" s="7"/>
      <c r="U8209" s="7"/>
      <c r="V8209" s="19" t="s">
        <v>73</v>
      </c>
      <c r="W8209" s="7"/>
      <c r="X8209" s="7"/>
    </row>
    <row r="8210" spans="1:24" ht="15" x14ac:dyDescent="0.2">
      <c r="A8210" s="7"/>
      <c r="B8210" s="7"/>
      <c r="C8210" s="16">
        <v>176</v>
      </c>
      <c r="D8210" s="16" t="s">
        <v>42</v>
      </c>
      <c r="E8210" s="16" t="s">
        <v>43</v>
      </c>
      <c r="F8210" s="16">
        <v>3</v>
      </c>
      <c r="G8210" s="16" t="s">
        <v>44</v>
      </c>
      <c r="H8210" s="16"/>
      <c r="I8210" s="16"/>
      <c r="J8210" s="16"/>
      <c r="K8210" s="16"/>
      <c r="L8210" s="16">
        <v>11133</v>
      </c>
      <c r="M8210" s="16">
        <v>133</v>
      </c>
      <c r="N8210" s="16">
        <v>1</v>
      </c>
      <c r="O8210" s="16" t="s">
        <v>46</v>
      </c>
      <c r="P8210" s="16">
        <v>133</v>
      </c>
      <c r="Q8210" s="7">
        <v>6</v>
      </c>
      <c r="R8210" s="8">
        <v>0.30208333333333331</v>
      </c>
      <c r="S8210" s="27">
        <f>HOUR(טבלה3[[#This Row],[שעת יציאה]])</f>
        <v>7</v>
      </c>
      <c r="T8210" s="7"/>
      <c r="U8210" s="7"/>
      <c r="V8210" s="19" t="s">
        <v>73</v>
      </c>
      <c r="W8210" s="7"/>
      <c r="X8210" s="7"/>
    </row>
    <row r="8211" spans="1:24" ht="15" x14ac:dyDescent="0.2">
      <c r="A8211" s="7"/>
      <c r="B8211" s="7"/>
      <c r="C8211" s="16">
        <v>176</v>
      </c>
      <c r="D8211" s="16" t="s">
        <v>42</v>
      </c>
      <c r="E8211" s="16" t="s">
        <v>43</v>
      </c>
      <c r="F8211" s="16">
        <v>3</v>
      </c>
      <c r="G8211" s="16" t="s">
        <v>44</v>
      </c>
      <c r="H8211" s="16"/>
      <c r="I8211" s="16"/>
      <c r="J8211" s="16"/>
      <c r="K8211" s="16"/>
      <c r="L8211" s="16">
        <v>11133</v>
      </c>
      <c r="M8211" s="16">
        <v>133</v>
      </c>
      <c r="N8211" s="16">
        <v>1</v>
      </c>
      <c r="O8211" s="16" t="s">
        <v>46</v>
      </c>
      <c r="P8211" s="16">
        <v>133</v>
      </c>
      <c r="Q8211" s="7">
        <v>6</v>
      </c>
      <c r="R8211" s="8">
        <v>0.3263888888888889</v>
      </c>
      <c r="S8211" s="27">
        <f>HOUR(טבלה3[[#This Row],[שעת יציאה]])</f>
        <v>7</v>
      </c>
      <c r="T8211" s="7"/>
      <c r="U8211" s="7"/>
      <c r="V8211" s="19" t="s">
        <v>73</v>
      </c>
      <c r="W8211" s="7"/>
      <c r="X8211" s="7"/>
    </row>
    <row r="8212" spans="1:24" ht="15" x14ac:dyDescent="0.2">
      <c r="A8212" s="7"/>
      <c r="B8212" s="7"/>
      <c r="C8212" s="16">
        <v>176</v>
      </c>
      <c r="D8212" s="16" t="s">
        <v>42</v>
      </c>
      <c r="E8212" s="16" t="s">
        <v>43</v>
      </c>
      <c r="F8212" s="16">
        <v>3</v>
      </c>
      <c r="G8212" s="16" t="s">
        <v>44</v>
      </c>
      <c r="H8212" s="16"/>
      <c r="I8212" s="16"/>
      <c r="J8212" s="16"/>
      <c r="K8212" s="16"/>
      <c r="L8212" s="16">
        <v>11133</v>
      </c>
      <c r="M8212" s="16">
        <v>133</v>
      </c>
      <c r="N8212" s="16">
        <v>1</v>
      </c>
      <c r="O8212" s="16" t="s">
        <v>46</v>
      </c>
      <c r="P8212" s="16">
        <v>133</v>
      </c>
      <c r="Q8212" s="7">
        <v>6</v>
      </c>
      <c r="R8212" s="8">
        <v>0.34722222222222199</v>
      </c>
      <c r="S8212" s="27">
        <f>HOUR(טבלה3[[#This Row],[שעת יציאה]])</f>
        <v>8</v>
      </c>
      <c r="T8212" s="7"/>
      <c r="U8212" s="7"/>
      <c r="V8212" s="19" t="s">
        <v>73</v>
      </c>
      <c r="W8212" s="7"/>
      <c r="X8212" s="7"/>
    </row>
    <row r="8213" spans="1:24" ht="15" x14ac:dyDescent="0.2">
      <c r="A8213" s="7"/>
      <c r="B8213" s="7"/>
      <c r="C8213" s="16">
        <v>176</v>
      </c>
      <c r="D8213" s="16" t="s">
        <v>42</v>
      </c>
      <c r="E8213" s="16" t="s">
        <v>43</v>
      </c>
      <c r="F8213" s="16">
        <v>3</v>
      </c>
      <c r="G8213" s="16" t="s">
        <v>44</v>
      </c>
      <c r="H8213" s="16"/>
      <c r="I8213" s="16"/>
      <c r="J8213" s="16"/>
      <c r="K8213" s="16"/>
      <c r="L8213" s="16">
        <v>11133</v>
      </c>
      <c r="M8213" s="16">
        <v>133</v>
      </c>
      <c r="N8213" s="16">
        <v>1</v>
      </c>
      <c r="O8213" s="16" t="s">
        <v>46</v>
      </c>
      <c r="P8213" s="16">
        <v>133</v>
      </c>
      <c r="Q8213" s="7">
        <v>6</v>
      </c>
      <c r="R8213" s="8">
        <v>0.36805555555555602</v>
      </c>
      <c r="S8213" s="27">
        <f>HOUR(טבלה3[[#This Row],[שעת יציאה]])</f>
        <v>8</v>
      </c>
      <c r="T8213" s="7"/>
      <c r="U8213" s="7"/>
      <c r="V8213" s="19" t="s">
        <v>73</v>
      </c>
      <c r="W8213" s="7"/>
      <c r="X8213" s="7"/>
    </row>
    <row r="8214" spans="1:24" ht="15" x14ac:dyDescent="0.2">
      <c r="A8214" s="7"/>
      <c r="B8214" s="7"/>
      <c r="C8214" s="16">
        <v>176</v>
      </c>
      <c r="D8214" s="16" t="s">
        <v>42</v>
      </c>
      <c r="E8214" s="16" t="s">
        <v>43</v>
      </c>
      <c r="F8214" s="16">
        <v>3</v>
      </c>
      <c r="G8214" s="16" t="s">
        <v>44</v>
      </c>
      <c r="H8214" s="16"/>
      <c r="I8214" s="16"/>
      <c r="J8214" s="16"/>
      <c r="K8214" s="16"/>
      <c r="L8214" s="16">
        <v>11133</v>
      </c>
      <c r="M8214" s="16">
        <v>133</v>
      </c>
      <c r="N8214" s="16">
        <v>1</v>
      </c>
      <c r="O8214" s="16" t="s">
        <v>46</v>
      </c>
      <c r="P8214" s="16">
        <v>133</v>
      </c>
      <c r="Q8214" s="7">
        <v>6</v>
      </c>
      <c r="R8214" s="8">
        <v>0.38888888888888901</v>
      </c>
      <c r="S8214" s="27">
        <f>HOUR(טבלה3[[#This Row],[שעת יציאה]])</f>
        <v>9</v>
      </c>
      <c r="T8214" s="7"/>
      <c r="U8214" s="7"/>
      <c r="V8214" s="19" t="s">
        <v>73</v>
      </c>
      <c r="W8214" s="7"/>
      <c r="X8214" s="7"/>
    </row>
    <row r="8215" spans="1:24" ht="15" x14ac:dyDescent="0.2">
      <c r="A8215" s="7"/>
      <c r="B8215" s="7"/>
      <c r="C8215" s="16">
        <v>176</v>
      </c>
      <c r="D8215" s="16" t="s">
        <v>42</v>
      </c>
      <c r="E8215" s="16" t="s">
        <v>43</v>
      </c>
      <c r="F8215" s="16">
        <v>3</v>
      </c>
      <c r="G8215" s="16" t="s">
        <v>44</v>
      </c>
      <c r="H8215" s="16"/>
      <c r="I8215" s="16"/>
      <c r="J8215" s="16"/>
      <c r="K8215" s="16"/>
      <c r="L8215" s="16">
        <v>11133</v>
      </c>
      <c r="M8215" s="16">
        <v>133</v>
      </c>
      <c r="N8215" s="16">
        <v>1</v>
      </c>
      <c r="O8215" s="16" t="s">
        <v>46</v>
      </c>
      <c r="P8215" s="16">
        <v>133</v>
      </c>
      <c r="Q8215" s="7">
        <v>6</v>
      </c>
      <c r="R8215" s="8">
        <v>0.40972222222222299</v>
      </c>
      <c r="S8215" s="27">
        <f>HOUR(טבלה3[[#This Row],[שעת יציאה]])</f>
        <v>9</v>
      </c>
      <c r="T8215" s="7"/>
      <c r="U8215" s="7"/>
      <c r="V8215" s="19" t="s">
        <v>73</v>
      </c>
      <c r="W8215" s="7"/>
      <c r="X8215" s="7"/>
    </row>
    <row r="8216" spans="1:24" ht="15" x14ac:dyDescent="0.2">
      <c r="A8216" s="7"/>
      <c r="B8216" s="7"/>
      <c r="C8216" s="16">
        <v>176</v>
      </c>
      <c r="D8216" s="16" t="s">
        <v>42</v>
      </c>
      <c r="E8216" s="16" t="s">
        <v>43</v>
      </c>
      <c r="F8216" s="16">
        <v>3</v>
      </c>
      <c r="G8216" s="16" t="s">
        <v>44</v>
      </c>
      <c r="H8216" s="16"/>
      <c r="I8216" s="16"/>
      <c r="J8216" s="16"/>
      <c r="K8216" s="16"/>
      <c r="L8216" s="16">
        <v>11133</v>
      </c>
      <c r="M8216" s="16">
        <v>133</v>
      </c>
      <c r="N8216" s="16">
        <v>1</v>
      </c>
      <c r="O8216" s="16" t="s">
        <v>46</v>
      </c>
      <c r="P8216" s="16">
        <v>133</v>
      </c>
      <c r="Q8216" s="7">
        <v>6</v>
      </c>
      <c r="R8216" s="8">
        <v>0.43055555555555602</v>
      </c>
      <c r="S8216" s="27">
        <f>HOUR(טבלה3[[#This Row],[שעת יציאה]])</f>
        <v>10</v>
      </c>
      <c r="T8216" s="7"/>
      <c r="U8216" s="7"/>
      <c r="V8216" s="19" t="s">
        <v>73</v>
      </c>
      <c r="W8216" s="7"/>
      <c r="X8216" s="7"/>
    </row>
    <row r="8217" spans="1:24" ht="15" x14ac:dyDescent="0.2">
      <c r="A8217" s="7"/>
      <c r="B8217" s="7"/>
      <c r="C8217" s="16">
        <v>176</v>
      </c>
      <c r="D8217" s="16" t="s">
        <v>42</v>
      </c>
      <c r="E8217" s="16" t="s">
        <v>43</v>
      </c>
      <c r="F8217" s="16">
        <v>3</v>
      </c>
      <c r="G8217" s="16" t="s">
        <v>44</v>
      </c>
      <c r="H8217" s="16"/>
      <c r="I8217" s="16"/>
      <c r="J8217" s="16"/>
      <c r="K8217" s="16"/>
      <c r="L8217" s="16">
        <v>11133</v>
      </c>
      <c r="M8217" s="16">
        <v>133</v>
      </c>
      <c r="N8217" s="16">
        <v>1</v>
      </c>
      <c r="O8217" s="16" t="s">
        <v>46</v>
      </c>
      <c r="P8217" s="16">
        <v>133</v>
      </c>
      <c r="Q8217" s="7">
        <v>6</v>
      </c>
      <c r="R8217" s="8">
        <v>0.45138888888889001</v>
      </c>
      <c r="S8217" s="27">
        <f>HOUR(טבלה3[[#This Row],[שעת יציאה]])</f>
        <v>10</v>
      </c>
      <c r="T8217" s="7"/>
      <c r="U8217" s="7"/>
      <c r="V8217" s="19" t="s">
        <v>73</v>
      </c>
      <c r="W8217" s="7"/>
      <c r="X8217" s="7"/>
    </row>
    <row r="8218" spans="1:24" ht="15" x14ac:dyDescent="0.2">
      <c r="A8218" s="7"/>
      <c r="B8218" s="7"/>
      <c r="C8218" s="16">
        <v>176</v>
      </c>
      <c r="D8218" s="16" t="s">
        <v>42</v>
      </c>
      <c r="E8218" s="16" t="s">
        <v>43</v>
      </c>
      <c r="F8218" s="16">
        <v>3</v>
      </c>
      <c r="G8218" s="16" t="s">
        <v>44</v>
      </c>
      <c r="H8218" s="16"/>
      <c r="I8218" s="16"/>
      <c r="J8218" s="16"/>
      <c r="K8218" s="16"/>
      <c r="L8218" s="16">
        <v>11133</v>
      </c>
      <c r="M8218" s="16">
        <v>133</v>
      </c>
      <c r="N8218" s="16">
        <v>1</v>
      </c>
      <c r="O8218" s="16" t="s">
        <v>46</v>
      </c>
      <c r="P8218" s="16">
        <v>133</v>
      </c>
      <c r="Q8218" s="7">
        <v>6</v>
      </c>
      <c r="R8218" s="8">
        <v>0.47222222222222299</v>
      </c>
      <c r="S8218" s="27">
        <f>HOUR(טבלה3[[#This Row],[שעת יציאה]])</f>
        <v>11</v>
      </c>
      <c r="T8218" s="7"/>
      <c r="U8218" s="7"/>
      <c r="V8218" s="19" t="s">
        <v>73</v>
      </c>
      <c r="W8218" s="7"/>
      <c r="X8218" s="7"/>
    </row>
    <row r="8219" spans="1:24" ht="15" x14ac:dyDescent="0.2">
      <c r="A8219" s="7"/>
      <c r="B8219" s="7"/>
      <c r="C8219" s="16">
        <v>176</v>
      </c>
      <c r="D8219" s="16" t="s">
        <v>42</v>
      </c>
      <c r="E8219" s="16" t="s">
        <v>43</v>
      </c>
      <c r="F8219" s="16">
        <v>3</v>
      </c>
      <c r="G8219" s="16" t="s">
        <v>44</v>
      </c>
      <c r="H8219" s="16"/>
      <c r="I8219" s="16"/>
      <c r="J8219" s="16"/>
      <c r="K8219" s="16"/>
      <c r="L8219" s="16">
        <v>11133</v>
      </c>
      <c r="M8219" s="16">
        <v>133</v>
      </c>
      <c r="N8219" s="16">
        <v>1</v>
      </c>
      <c r="O8219" s="16" t="s">
        <v>46</v>
      </c>
      <c r="P8219" s="16">
        <v>133</v>
      </c>
      <c r="Q8219" s="7">
        <v>6</v>
      </c>
      <c r="R8219" s="8">
        <v>0.49305555555555602</v>
      </c>
      <c r="S8219" s="27">
        <f>HOUR(טבלה3[[#This Row],[שעת יציאה]])</f>
        <v>11</v>
      </c>
      <c r="T8219" s="7"/>
      <c r="U8219" s="7"/>
      <c r="V8219" s="19" t="s">
        <v>73</v>
      </c>
      <c r="W8219" s="7"/>
      <c r="X8219" s="7"/>
    </row>
    <row r="8220" spans="1:24" ht="15" x14ac:dyDescent="0.2">
      <c r="A8220" s="7"/>
      <c r="B8220" s="7"/>
      <c r="C8220" s="16">
        <v>176</v>
      </c>
      <c r="D8220" s="16" t="s">
        <v>42</v>
      </c>
      <c r="E8220" s="16" t="s">
        <v>43</v>
      </c>
      <c r="F8220" s="16">
        <v>3</v>
      </c>
      <c r="G8220" s="16" t="s">
        <v>44</v>
      </c>
      <c r="H8220" s="16"/>
      <c r="I8220" s="16"/>
      <c r="J8220" s="16"/>
      <c r="K8220" s="16"/>
      <c r="L8220" s="16">
        <v>11133</v>
      </c>
      <c r="M8220" s="16">
        <v>133</v>
      </c>
      <c r="N8220" s="16">
        <v>1</v>
      </c>
      <c r="O8220" s="16" t="s">
        <v>46</v>
      </c>
      <c r="P8220" s="16">
        <v>133</v>
      </c>
      <c r="Q8220" s="7">
        <v>6</v>
      </c>
      <c r="R8220" s="8">
        <v>0.51388888888888995</v>
      </c>
      <c r="S8220" s="27">
        <f>HOUR(טבלה3[[#This Row],[שעת יציאה]])</f>
        <v>12</v>
      </c>
      <c r="T8220" s="7"/>
      <c r="U8220" s="7"/>
      <c r="V8220" s="19" t="s">
        <v>73</v>
      </c>
      <c r="W8220" s="7"/>
      <c r="X8220" s="7"/>
    </row>
    <row r="8221" spans="1:24" ht="15" x14ac:dyDescent="0.2">
      <c r="A8221" s="7"/>
      <c r="B8221" s="7"/>
      <c r="C8221" s="16">
        <v>176</v>
      </c>
      <c r="D8221" s="16" t="s">
        <v>42</v>
      </c>
      <c r="E8221" s="16" t="s">
        <v>43</v>
      </c>
      <c r="F8221" s="16">
        <v>3</v>
      </c>
      <c r="G8221" s="16" t="s">
        <v>44</v>
      </c>
      <c r="H8221" s="16"/>
      <c r="I8221" s="16"/>
      <c r="J8221" s="16"/>
      <c r="K8221" s="16"/>
      <c r="L8221" s="16">
        <v>11133</v>
      </c>
      <c r="M8221" s="16">
        <v>133</v>
      </c>
      <c r="N8221" s="16">
        <v>1</v>
      </c>
      <c r="O8221" s="16" t="s">
        <v>46</v>
      </c>
      <c r="P8221" s="16">
        <v>133</v>
      </c>
      <c r="Q8221" s="7">
        <v>6</v>
      </c>
      <c r="R8221" s="8">
        <v>0.53472222222222299</v>
      </c>
      <c r="S8221" s="27">
        <f>HOUR(טבלה3[[#This Row],[שעת יציאה]])</f>
        <v>12</v>
      </c>
      <c r="T8221" s="7"/>
      <c r="U8221" s="7"/>
      <c r="V8221" s="19" t="s">
        <v>73</v>
      </c>
      <c r="W8221" s="7"/>
      <c r="X8221" s="7"/>
    </row>
    <row r="8222" spans="1:24" ht="15" x14ac:dyDescent="0.2">
      <c r="A8222" s="7"/>
      <c r="B8222" s="7"/>
      <c r="C8222" s="16">
        <v>176</v>
      </c>
      <c r="D8222" s="16" t="s">
        <v>42</v>
      </c>
      <c r="E8222" s="16" t="s">
        <v>43</v>
      </c>
      <c r="F8222" s="16">
        <v>3</v>
      </c>
      <c r="G8222" s="16" t="s">
        <v>44</v>
      </c>
      <c r="H8222" s="16"/>
      <c r="I8222" s="16"/>
      <c r="J8222" s="16"/>
      <c r="K8222" s="16"/>
      <c r="L8222" s="16">
        <v>11133</v>
      </c>
      <c r="M8222" s="16">
        <v>133</v>
      </c>
      <c r="N8222" s="16">
        <v>1</v>
      </c>
      <c r="O8222" s="16" t="s">
        <v>46</v>
      </c>
      <c r="P8222" s="16">
        <v>133</v>
      </c>
      <c r="Q8222" s="7">
        <v>6</v>
      </c>
      <c r="R8222" s="8">
        <v>0.55555555555555602</v>
      </c>
      <c r="S8222" s="27">
        <f>HOUR(טבלה3[[#This Row],[שעת יציאה]])</f>
        <v>13</v>
      </c>
      <c r="T8222" s="7"/>
      <c r="U8222" s="7"/>
      <c r="V8222" s="19" t="s">
        <v>73</v>
      </c>
      <c r="W8222" s="7"/>
      <c r="X8222" s="7"/>
    </row>
    <row r="8223" spans="1:24" ht="15" x14ac:dyDescent="0.2">
      <c r="A8223" s="7"/>
      <c r="B8223" s="7"/>
      <c r="C8223" s="16">
        <v>176</v>
      </c>
      <c r="D8223" s="16" t="s">
        <v>42</v>
      </c>
      <c r="E8223" s="16" t="s">
        <v>43</v>
      </c>
      <c r="F8223" s="16">
        <v>3</v>
      </c>
      <c r="G8223" s="16" t="s">
        <v>44</v>
      </c>
      <c r="H8223" s="16"/>
      <c r="I8223" s="16"/>
      <c r="J8223" s="16"/>
      <c r="K8223" s="16"/>
      <c r="L8223" s="16">
        <v>11133</v>
      </c>
      <c r="M8223" s="16">
        <v>133</v>
      </c>
      <c r="N8223" s="16">
        <v>1</v>
      </c>
      <c r="O8223" s="16" t="s">
        <v>46</v>
      </c>
      <c r="P8223" s="16">
        <v>133</v>
      </c>
      <c r="Q8223" s="7">
        <v>6</v>
      </c>
      <c r="R8223" s="8">
        <v>0.57638888888888995</v>
      </c>
      <c r="S8223" s="27">
        <f>HOUR(טבלה3[[#This Row],[שעת יציאה]])</f>
        <v>13</v>
      </c>
      <c r="T8223" s="7"/>
      <c r="U8223" s="7"/>
      <c r="V8223" s="19" t="s">
        <v>73</v>
      </c>
      <c r="W8223" s="7"/>
      <c r="X8223" s="7"/>
    </row>
    <row r="8224" spans="1:24" ht="15" x14ac:dyDescent="0.2">
      <c r="A8224" s="7"/>
      <c r="B8224" s="7"/>
      <c r="C8224" s="16">
        <v>176</v>
      </c>
      <c r="D8224" s="16" t="s">
        <v>42</v>
      </c>
      <c r="E8224" s="16" t="s">
        <v>43</v>
      </c>
      <c r="F8224" s="16">
        <v>3</v>
      </c>
      <c r="G8224" s="16" t="s">
        <v>44</v>
      </c>
      <c r="H8224" s="16"/>
      <c r="I8224" s="16"/>
      <c r="J8224" s="16"/>
      <c r="K8224" s="16"/>
      <c r="L8224" s="16">
        <v>11133</v>
      </c>
      <c r="M8224" s="16">
        <v>133</v>
      </c>
      <c r="N8224" s="16">
        <v>1</v>
      </c>
      <c r="O8224" s="16" t="s">
        <v>46</v>
      </c>
      <c r="P8224" s="16">
        <v>133</v>
      </c>
      <c r="Q8224" s="7">
        <v>6</v>
      </c>
      <c r="R8224" s="8">
        <v>0.59375</v>
      </c>
      <c r="S8224" s="27">
        <f>HOUR(טבלה3[[#This Row],[שעת יציאה]])</f>
        <v>14</v>
      </c>
      <c r="T8224" s="7"/>
      <c r="U8224" s="7"/>
      <c r="V8224" s="19" t="s">
        <v>73</v>
      </c>
      <c r="W8224" s="7"/>
      <c r="X8224" s="7"/>
    </row>
    <row r="8225" spans="1:24" ht="15" x14ac:dyDescent="0.2">
      <c r="A8225" s="7"/>
      <c r="B8225" s="7"/>
      <c r="C8225" s="16">
        <v>176</v>
      </c>
      <c r="D8225" s="16" t="s">
        <v>42</v>
      </c>
      <c r="E8225" s="16" t="s">
        <v>43</v>
      </c>
      <c r="F8225" s="16">
        <v>3</v>
      </c>
      <c r="G8225" s="16" t="s">
        <v>44</v>
      </c>
      <c r="H8225" s="16"/>
      <c r="I8225" s="16"/>
      <c r="J8225" s="16"/>
      <c r="K8225" s="16"/>
      <c r="L8225" s="16">
        <v>11133</v>
      </c>
      <c r="M8225" s="16">
        <v>133</v>
      </c>
      <c r="N8225" s="16">
        <v>1</v>
      </c>
      <c r="O8225" s="16" t="s">
        <v>46</v>
      </c>
      <c r="P8225" s="16">
        <v>133</v>
      </c>
      <c r="Q8225" s="7">
        <v>6</v>
      </c>
      <c r="R8225" s="8">
        <v>0.61805555555555602</v>
      </c>
      <c r="S8225" s="27">
        <f>HOUR(טבלה3[[#This Row],[שעת יציאה]])</f>
        <v>14</v>
      </c>
      <c r="T8225" s="7"/>
      <c r="U8225" s="7"/>
      <c r="V8225" s="19" t="s">
        <v>73</v>
      </c>
      <c r="W8225" s="7"/>
      <c r="X8225" s="7"/>
    </row>
    <row r="8226" spans="1:24" ht="15" x14ac:dyDescent="0.2">
      <c r="A8226" s="7"/>
      <c r="B8226" s="7"/>
      <c r="C8226" s="16">
        <v>176</v>
      </c>
      <c r="D8226" s="16" t="s">
        <v>42</v>
      </c>
      <c r="E8226" s="16" t="s">
        <v>43</v>
      </c>
      <c r="F8226" s="16">
        <v>3</v>
      </c>
      <c r="G8226" s="16" t="s">
        <v>44</v>
      </c>
      <c r="H8226" s="16"/>
      <c r="I8226" s="16"/>
      <c r="J8226" s="16"/>
      <c r="K8226" s="16"/>
      <c r="L8226" s="16">
        <v>11133</v>
      </c>
      <c r="M8226" s="16">
        <v>133</v>
      </c>
      <c r="N8226" s="16">
        <v>1</v>
      </c>
      <c r="O8226" s="16" t="s">
        <v>46</v>
      </c>
      <c r="P8226" s="16">
        <v>133</v>
      </c>
      <c r="Q8226" s="7">
        <v>6</v>
      </c>
      <c r="R8226" s="8">
        <v>0.63541666666666663</v>
      </c>
      <c r="S8226" s="27">
        <f>HOUR(טבלה3[[#This Row],[שעת יציאה]])</f>
        <v>15</v>
      </c>
      <c r="T8226" s="7"/>
      <c r="U8226" s="7"/>
      <c r="V8226" s="19" t="s">
        <v>73</v>
      </c>
      <c r="W8226" s="7"/>
      <c r="X8226" s="7"/>
    </row>
    <row r="8227" spans="1:24" ht="15" x14ac:dyDescent="0.2">
      <c r="A8227" s="7"/>
      <c r="B8227" s="7"/>
      <c r="C8227" s="16">
        <v>176</v>
      </c>
      <c r="D8227" s="16" t="s">
        <v>42</v>
      </c>
      <c r="E8227" s="16" t="s">
        <v>43</v>
      </c>
      <c r="F8227" s="16">
        <v>3</v>
      </c>
      <c r="G8227" s="16" t="s">
        <v>44</v>
      </c>
      <c r="H8227" s="16"/>
      <c r="I8227" s="16"/>
      <c r="J8227" s="16"/>
      <c r="K8227" s="16"/>
      <c r="L8227" s="16">
        <v>11133</v>
      </c>
      <c r="M8227" s="16">
        <v>133</v>
      </c>
      <c r="N8227" s="16">
        <v>1</v>
      </c>
      <c r="O8227" s="16" t="s">
        <v>46</v>
      </c>
      <c r="P8227" s="16">
        <v>133</v>
      </c>
      <c r="Q8227" s="7">
        <v>6</v>
      </c>
      <c r="R8227" s="8">
        <v>0.65972222222222299</v>
      </c>
      <c r="S8227" s="27">
        <f>HOUR(טבלה3[[#This Row],[שעת יציאה]])</f>
        <v>15</v>
      </c>
      <c r="T8227" s="7"/>
      <c r="U8227" s="7"/>
      <c r="V8227" s="19" t="s">
        <v>73</v>
      </c>
      <c r="W8227" s="7"/>
      <c r="X8227" s="7"/>
    </row>
    <row r="8228" spans="1:24" ht="15" x14ac:dyDescent="0.2">
      <c r="A8228" s="7"/>
      <c r="B8228" s="7"/>
      <c r="C8228" s="16">
        <v>176</v>
      </c>
      <c r="D8228" s="16" t="s">
        <v>42</v>
      </c>
      <c r="E8228" s="16" t="s">
        <v>43</v>
      </c>
      <c r="F8228" s="16">
        <v>3</v>
      </c>
      <c r="G8228" s="16" t="s">
        <v>44</v>
      </c>
      <c r="H8228" s="16"/>
      <c r="I8228" s="16"/>
      <c r="J8228" s="16"/>
      <c r="K8228" s="16"/>
      <c r="L8228" s="16">
        <v>11133</v>
      </c>
      <c r="M8228" s="16">
        <v>133</v>
      </c>
      <c r="N8228" s="16">
        <v>1</v>
      </c>
      <c r="O8228" s="16" t="s">
        <v>46</v>
      </c>
      <c r="P8228" s="16">
        <v>133</v>
      </c>
      <c r="Q8228" s="7">
        <v>6</v>
      </c>
      <c r="R8228" s="8">
        <v>0.67708333333333337</v>
      </c>
      <c r="S8228" s="27">
        <f>HOUR(טבלה3[[#This Row],[שעת יציאה]])</f>
        <v>16</v>
      </c>
      <c r="T8228" s="7"/>
      <c r="U8228" s="7"/>
      <c r="V8228" s="19" t="s">
        <v>73</v>
      </c>
      <c r="W8228" s="7"/>
      <c r="X8228" s="7"/>
    </row>
    <row r="8229" spans="1:24" ht="15" x14ac:dyDescent="0.2">
      <c r="A8229" s="7"/>
      <c r="B8229" s="7"/>
      <c r="C8229" s="16">
        <v>176</v>
      </c>
      <c r="D8229" s="16" t="s">
        <v>42</v>
      </c>
      <c r="E8229" s="16" t="s">
        <v>43</v>
      </c>
      <c r="F8229" s="16">
        <v>3</v>
      </c>
      <c r="G8229" s="16" t="s">
        <v>44</v>
      </c>
      <c r="H8229" s="16"/>
      <c r="I8229" s="16"/>
      <c r="J8229" s="16"/>
      <c r="K8229" s="16"/>
      <c r="L8229" s="16">
        <v>11133</v>
      </c>
      <c r="M8229" s="16">
        <v>133</v>
      </c>
      <c r="N8229" s="16">
        <v>1</v>
      </c>
      <c r="O8229" s="16" t="s">
        <v>46</v>
      </c>
      <c r="P8229" s="16">
        <v>133</v>
      </c>
      <c r="Q8229" s="7">
        <v>6</v>
      </c>
      <c r="R8229" s="8">
        <v>0.70138888888888995</v>
      </c>
      <c r="S8229" s="27">
        <f>HOUR(טבלה3[[#This Row],[שעת יציאה]])</f>
        <v>16</v>
      </c>
      <c r="T8229" s="7"/>
      <c r="U8229" s="7"/>
      <c r="V8229" s="19" t="s">
        <v>73</v>
      </c>
      <c r="W8229" s="7"/>
      <c r="X8229" s="7"/>
    </row>
    <row r="8230" spans="1:24" ht="15" x14ac:dyDescent="0.2">
      <c r="A8230" s="7"/>
      <c r="B8230" s="7"/>
      <c r="C8230" s="16">
        <v>176</v>
      </c>
      <c r="D8230" s="16" t="s">
        <v>42</v>
      </c>
      <c r="E8230" s="16" t="s">
        <v>43</v>
      </c>
      <c r="F8230" s="16">
        <v>3</v>
      </c>
      <c r="G8230" s="16" t="s">
        <v>44</v>
      </c>
      <c r="H8230" s="16"/>
      <c r="I8230" s="16"/>
      <c r="J8230" s="16"/>
      <c r="K8230" s="16"/>
      <c r="L8230" s="16">
        <v>11133</v>
      </c>
      <c r="M8230" s="16">
        <v>133</v>
      </c>
      <c r="N8230" s="16">
        <v>1</v>
      </c>
      <c r="O8230" s="16" t="s">
        <v>46</v>
      </c>
      <c r="P8230" s="16">
        <v>133</v>
      </c>
      <c r="Q8230" s="7">
        <v>6</v>
      </c>
      <c r="R8230" s="8">
        <v>0.71527777777777779</v>
      </c>
      <c r="S8230" s="27">
        <f>HOUR(טבלה3[[#This Row],[שעת יציאה]])</f>
        <v>17</v>
      </c>
      <c r="T8230" s="7"/>
      <c r="U8230" s="7"/>
      <c r="V8230" s="19" t="s">
        <v>73</v>
      </c>
      <c r="W8230" s="7"/>
      <c r="X8230" s="7"/>
    </row>
    <row r="8231" spans="1:24" ht="15" x14ac:dyDescent="0.2">
      <c r="A8231" s="7"/>
      <c r="B8231" s="7"/>
      <c r="C8231" s="16">
        <v>176</v>
      </c>
      <c r="D8231" s="16" t="s">
        <v>42</v>
      </c>
      <c r="E8231" s="16" t="s">
        <v>43</v>
      </c>
      <c r="F8231" s="16">
        <v>3</v>
      </c>
      <c r="G8231" s="16" t="s">
        <v>44</v>
      </c>
      <c r="H8231" s="16"/>
      <c r="I8231" s="16"/>
      <c r="J8231" s="16"/>
      <c r="K8231" s="16"/>
      <c r="L8231" s="16">
        <v>11133</v>
      </c>
      <c r="M8231" s="16">
        <v>133</v>
      </c>
      <c r="N8231" s="16">
        <v>1</v>
      </c>
      <c r="O8231" s="16" t="s">
        <v>46</v>
      </c>
      <c r="P8231" s="16">
        <v>133</v>
      </c>
      <c r="Q8231" s="7">
        <v>6</v>
      </c>
      <c r="R8231" s="8">
        <v>0.72222222222222221</v>
      </c>
      <c r="S8231" s="27">
        <f>HOUR(טבלה3[[#This Row],[שעת יציאה]])</f>
        <v>17</v>
      </c>
      <c r="T8231" s="7"/>
      <c r="U8231" s="7"/>
      <c r="V8231" s="19" t="s">
        <v>73</v>
      </c>
      <c r="W8231" s="7"/>
      <c r="X8231" s="7"/>
    </row>
    <row r="8232" spans="1:24" ht="15" x14ac:dyDescent="0.2">
      <c r="A8232" s="7"/>
      <c r="B8232" s="7"/>
      <c r="C8232" s="16">
        <v>176</v>
      </c>
      <c r="D8232" s="16" t="s">
        <v>42</v>
      </c>
      <c r="E8232" s="16" t="s">
        <v>43</v>
      </c>
      <c r="F8232" s="16">
        <v>3</v>
      </c>
      <c r="G8232" s="16" t="s">
        <v>44</v>
      </c>
      <c r="H8232" s="16"/>
      <c r="I8232" s="16"/>
      <c r="J8232" s="16"/>
      <c r="K8232" s="16"/>
      <c r="L8232" s="16">
        <v>11133</v>
      </c>
      <c r="M8232" s="16">
        <v>133</v>
      </c>
      <c r="N8232" s="16">
        <v>2</v>
      </c>
      <c r="O8232" s="16" t="s">
        <v>46</v>
      </c>
      <c r="P8232" s="16">
        <v>133</v>
      </c>
      <c r="Q8232" s="7">
        <v>6</v>
      </c>
      <c r="R8232" s="8">
        <v>0.23611111111111113</v>
      </c>
      <c r="S8232" s="27">
        <f>HOUR(טבלה3[[#This Row],[שעת יציאה]])</f>
        <v>5</v>
      </c>
      <c r="T8232" s="7"/>
      <c r="U8232" s="7"/>
      <c r="V8232" s="19" t="s">
        <v>82</v>
      </c>
      <c r="W8232" s="7"/>
      <c r="X8232" s="7"/>
    </row>
    <row r="8233" spans="1:24" ht="15" x14ac:dyDescent="0.2">
      <c r="A8233" s="7"/>
      <c r="B8233" s="7"/>
      <c r="C8233" s="16">
        <v>176</v>
      </c>
      <c r="D8233" s="16" t="s">
        <v>42</v>
      </c>
      <c r="E8233" s="16" t="s">
        <v>43</v>
      </c>
      <c r="F8233" s="16">
        <v>3</v>
      </c>
      <c r="G8233" s="16" t="s">
        <v>44</v>
      </c>
      <c r="H8233" s="16"/>
      <c r="I8233" s="16"/>
      <c r="J8233" s="16"/>
      <c r="K8233" s="16"/>
      <c r="L8233" s="16">
        <v>11133</v>
      </c>
      <c r="M8233" s="16">
        <v>133</v>
      </c>
      <c r="N8233" s="16">
        <v>2</v>
      </c>
      <c r="O8233" s="16" t="s">
        <v>46</v>
      </c>
      <c r="P8233" s="16">
        <v>133</v>
      </c>
      <c r="Q8233" s="7">
        <v>6</v>
      </c>
      <c r="R8233" s="8">
        <v>0.26041666666666669</v>
      </c>
      <c r="S8233" s="27">
        <f>HOUR(טבלה3[[#This Row],[שעת יציאה]])</f>
        <v>6</v>
      </c>
      <c r="T8233" s="7"/>
      <c r="U8233" s="7"/>
      <c r="V8233" s="19" t="s">
        <v>82</v>
      </c>
      <c r="W8233" s="7"/>
      <c r="X8233" s="7"/>
    </row>
    <row r="8234" spans="1:24" ht="15" x14ac:dyDescent="0.2">
      <c r="A8234" s="7"/>
      <c r="B8234" s="7"/>
      <c r="C8234" s="16">
        <v>176</v>
      </c>
      <c r="D8234" s="16" t="s">
        <v>42</v>
      </c>
      <c r="E8234" s="16" t="s">
        <v>43</v>
      </c>
      <c r="F8234" s="16">
        <v>3</v>
      </c>
      <c r="G8234" s="16" t="s">
        <v>44</v>
      </c>
      <c r="H8234" s="16"/>
      <c r="I8234" s="16"/>
      <c r="J8234" s="16"/>
      <c r="K8234" s="16"/>
      <c r="L8234" s="16">
        <v>11133</v>
      </c>
      <c r="M8234" s="16">
        <v>133</v>
      </c>
      <c r="N8234" s="16">
        <v>2</v>
      </c>
      <c r="O8234" s="16" t="s">
        <v>46</v>
      </c>
      <c r="P8234" s="16">
        <v>133</v>
      </c>
      <c r="Q8234" s="7">
        <v>6</v>
      </c>
      <c r="R8234" s="8">
        <v>0.27777777777777779</v>
      </c>
      <c r="S8234" s="27">
        <f>HOUR(טבלה3[[#This Row],[שעת יציאה]])</f>
        <v>6</v>
      </c>
      <c r="T8234" s="7"/>
      <c r="U8234" s="7"/>
      <c r="V8234" s="19" t="s">
        <v>82</v>
      </c>
      <c r="W8234" s="7"/>
      <c r="X8234" s="7"/>
    </row>
    <row r="8235" spans="1:24" ht="15" x14ac:dyDescent="0.2">
      <c r="A8235" s="7"/>
      <c r="B8235" s="7"/>
      <c r="C8235" s="16">
        <v>176</v>
      </c>
      <c r="D8235" s="16" t="s">
        <v>42</v>
      </c>
      <c r="E8235" s="16" t="s">
        <v>43</v>
      </c>
      <c r="F8235" s="16">
        <v>3</v>
      </c>
      <c r="G8235" s="16" t="s">
        <v>44</v>
      </c>
      <c r="H8235" s="16"/>
      <c r="I8235" s="16"/>
      <c r="J8235" s="16"/>
      <c r="K8235" s="16"/>
      <c r="L8235" s="16">
        <v>11133</v>
      </c>
      <c r="M8235" s="16">
        <v>133</v>
      </c>
      <c r="N8235" s="16">
        <v>2</v>
      </c>
      <c r="O8235" s="16" t="s">
        <v>46</v>
      </c>
      <c r="P8235" s="16">
        <v>133</v>
      </c>
      <c r="Q8235" s="7">
        <v>6</v>
      </c>
      <c r="R8235" s="8">
        <v>0.2951388888888889</v>
      </c>
      <c r="S8235" s="27">
        <f>HOUR(טבלה3[[#This Row],[שעת יציאה]])</f>
        <v>7</v>
      </c>
      <c r="T8235" s="7"/>
      <c r="U8235" s="7"/>
      <c r="V8235" s="19" t="s">
        <v>82</v>
      </c>
      <c r="W8235" s="7"/>
      <c r="X8235" s="7"/>
    </row>
    <row r="8236" spans="1:24" ht="15" x14ac:dyDescent="0.2">
      <c r="A8236" s="7"/>
      <c r="B8236" s="7"/>
      <c r="C8236" s="16">
        <v>176</v>
      </c>
      <c r="D8236" s="16" t="s">
        <v>42</v>
      </c>
      <c r="E8236" s="16" t="s">
        <v>43</v>
      </c>
      <c r="F8236" s="16">
        <v>3</v>
      </c>
      <c r="G8236" s="16" t="s">
        <v>44</v>
      </c>
      <c r="H8236" s="16"/>
      <c r="I8236" s="16"/>
      <c r="J8236" s="16"/>
      <c r="K8236" s="16"/>
      <c r="L8236" s="16">
        <v>11133</v>
      </c>
      <c r="M8236" s="16">
        <v>133</v>
      </c>
      <c r="N8236" s="16">
        <v>2</v>
      </c>
      <c r="O8236" s="16" t="s">
        <v>46</v>
      </c>
      <c r="P8236" s="16">
        <v>133</v>
      </c>
      <c r="Q8236" s="7">
        <v>6</v>
      </c>
      <c r="R8236" s="8">
        <v>0.30902777777777779</v>
      </c>
      <c r="S8236" s="27">
        <f>HOUR(טבלה3[[#This Row],[שעת יציאה]])</f>
        <v>7</v>
      </c>
      <c r="T8236" s="7"/>
      <c r="U8236" s="7"/>
      <c r="V8236" s="19" t="s">
        <v>82</v>
      </c>
      <c r="W8236" s="7"/>
      <c r="X8236" s="7"/>
    </row>
    <row r="8237" spans="1:24" ht="15" x14ac:dyDescent="0.2">
      <c r="A8237" s="7"/>
      <c r="B8237" s="7"/>
      <c r="C8237" s="16">
        <v>176</v>
      </c>
      <c r="D8237" s="16" t="s">
        <v>42</v>
      </c>
      <c r="E8237" s="16" t="s">
        <v>43</v>
      </c>
      <c r="F8237" s="16">
        <v>3</v>
      </c>
      <c r="G8237" s="16" t="s">
        <v>44</v>
      </c>
      <c r="H8237" s="16"/>
      <c r="I8237" s="16"/>
      <c r="J8237" s="16"/>
      <c r="K8237" s="16"/>
      <c r="L8237" s="16">
        <v>11133</v>
      </c>
      <c r="M8237" s="16">
        <v>133</v>
      </c>
      <c r="N8237" s="16">
        <v>2</v>
      </c>
      <c r="O8237" s="16" t="s">
        <v>46</v>
      </c>
      <c r="P8237" s="16">
        <v>133</v>
      </c>
      <c r="Q8237" s="7">
        <v>6</v>
      </c>
      <c r="R8237" s="8">
        <v>0.32291666666666702</v>
      </c>
      <c r="S8237" s="27">
        <f>HOUR(טבלה3[[#This Row],[שעת יציאה]])</f>
        <v>7</v>
      </c>
      <c r="T8237" s="7"/>
      <c r="U8237" s="7"/>
      <c r="V8237" s="19" t="s">
        <v>82</v>
      </c>
      <c r="W8237" s="7"/>
      <c r="X8237" s="7"/>
    </row>
    <row r="8238" spans="1:24" ht="15" x14ac:dyDescent="0.2">
      <c r="A8238" s="7"/>
      <c r="B8238" s="7"/>
      <c r="C8238" s="16">
        <v>176</v>
      </c>
      <c r="D8238" s="16" t="s">
        <v>42</v>
      </c>
      <c r="E8238" s="16" t="s">
        <v>43</v>
      </c>
      <c r="F8238" s="16">
        <v>3</v>
      </c>
      <c r="G8238" s="16" t="s">
        <v>44</v>
      </c>
      <c r="H8238" s="16"/>
      <c r="I8238" s="16"/>
      <c r="J8238" s="16"/>
      <c r="K8238" s="16"/>
      <c r="L8238" s="16">
        <v>11133</v>
      </c>
      <c r="M8238" s="16">
        <v>133</v>
      </c>
      <c r="N8238" s="16">
        <v>2</v>
      </c>
      <c r="O8238" s="16" t="s">
        <v>46</v>
      </c>
      <c r="P8238" s="16">
        <v>133</v>
      </c>
      <c r="Q8238" s="7">
        <v>6</v>
      </c>
      <c r="R8238" s="8">
        <v>0.33680555555555602</v>
      </c>
      <c r="S8238" s="27">
        <f>HOUR(טבלה3[[#This Row],[שעת יציאה]])</f>
        <v>8</v>
      </c>
      <c r="T8238" s="7"/>
      <c r="U8238" s="7"/>
      <c r="V8238" s="19" t="s">
        <v>82</v>
      </c>
      <c r="W8238" s="7"/>
      <c r="X8238" s="7"/>
    </row>
    <row r="8239" spans="1:24" ht="15" x14ac:dyDescent="0.2">
      <c r="A8239" s="7"/>
      <c r="B8239" s="7"/>
      <c r="C8239" s="16">
        <v>176</v>
      </c>
      <c r="D8239" s="16" t="s">
        <v>42</v>
      </c>
      <c r="E8239" s="16" t="s">
        <v>43</v>
      </c>
      <c r="F8239" s="16">
        <v>3</v>
      </c>
      <c r="G8239" s="16" t="s">
        <v>44</v>
      </c>
      <c r="H8239" s="16"/>
      <c r="I8239" s="16"/>
      <c r="J8239" s="16"/>
      <c r="K8239" s="16"/>
      <c r="L8239" s="16">
        <v>11133</v>
      </c>
      <c r="M8239" s="16">
        <v>133</v>
      </c>
      <c r="N8239" s="16">
        <v>2</v>
      </c>
      <c r="O8239" s="16" t="s">
        <v>46</v>
      </c>
      <c r="P8239" s="16">
        <v>133</v>
      </c>
      <c r="Q8239" s="7">
        <v>6</v>
      </c>
      <c r="R8239" s="8">
        <v>0.35069444444444398</v>
      </c>
      <c r="S8239" s="27">
        <f>HOUR(טבלה3[[#This Row],[שעת יציאה]])</f>
        <v>8</v>
      </c>
      <c r="T8239" s="7"/>
      <c r="U8239" s="7"/>
      <c r="V8239" s="19" t="s">
        <v>82</v>
      </c>
      <c r="W8239" s="7"/>
      <c r="X8239" s="7"/>
    </row>
    <row r="8240" spans="1:24" ht="15" x14ac:dyDescent="0.2">
      <c r="A8240" s="7"/>
      <c r="B8240" s="7"/>
      <c r="C8240" s="16">
        <v>176</v>
      </c>
      <c r="D8240" s="16" t="s">
        <v>42</v>
      </c>
      <c r="E8240" s="16" t="s">
        <v>43</v>
      </c>
      <c r="F8240" s="16">
        <v>3</v>
      </c>
      <c r="G8240" s="16" t="s">
        <v>44</v>
      </c>
      <c r="H8240" s="16"/>
      <c r="I8240" s="16"/>
      <c r="J8240" s="16"/>
      <c r="K8240" s="16"/>
      <c r="L8240" s="16">
        <v>11133</v>
      </c>
      <c r="M8240" s="16">
        <v>133</v>
      </c>
      <c r="N8240" s="16">
        <v>2</v>
      </c>
      <c r="O8240" s="16" t="s">
        <v>46</v>
      </c>
      <c r="P8240" s="16">
        <v>133</v>
      </c>
      <c r="Q8240" s="7">
        <v>6</v>
      </c>
      <c r="R8240" s="8">
        <v>0.36458333333333298</v>
      </c>
      <c r="S8240" s="27">
        <f>HOUR(טבלה3[[#This Row],[שעת יציאה]])</f>
        <v>8</v>
      </c>
      <c r="T8240" s="7"/>
      <c r="U8240" s="7"/>
      <c r="V8240" s="19" t="s">
        <v>82</v>
      </c>
      <c r="W8240" s="7"/>
      <c r="X8240" s="7"/>
    </row>
    <row r="8241" spans="1:24" ht="15" x14ac:dyDescent="0.2">
      <c r="A8241" s="7"/>
      <c r="B8241" s="7"/>
      <c r="C8241" s="16">
        <v>176</v>
      </c>
      <c r="D8241" s="16" t="s">
        <v>42</v>
      </c>
      <c r="E8241" s="16" t="s">
        <v>43</v>
      </c>
      <c r="F8241" s="16">
        <v>3</v>
      </c>
      <c r="G8241" s="16" t="s">
        <v>44</v>
      </c>
      <c r="H8241" s="16"/>
      <c r="I8241" s="16"/>
      <c r="J8241" s="16"/>
      <c r="K8241" s="16"/>
      <c r="L8241" s="16">
        <v>11133</v>
      </c>
      <c r="M8241" s="16">
        <v>133</v>
      </c>
      <c r="N8241" s="16">
        <v>2</v>
      </c>
      <c r="O8241" s="16" t="s">
        <v>46</v>
      </c>
      <c r="P8241" s="16">
        <v>133</v>
      </c>
      <c r="Q8241" s="7">
        <v>6</v>
      </c>
      <c r="R8241" s="8">
        <v>0.37847222222222199</v>
      </c>
      <c r="S8241" s="27">
        <f>HOUR(טבלה3[[#This Row],[שעת יציאה]])</f>
        <v>9</v>
      </c>
      <c r="T8241" s="7"/>
      <c r="U8241" s="7"/>
      <c r="V8241" s="19" t="s">
        <v>82</v>
      </c>
      <c r="W8241" s="7"/>
      <c r="X8241" s="7"/>
    </row>
    <row r="8242" spans="1:24" ht="15" x14ac:dyDescent="0.2">
      <c r="A8242" s="7"/>
      <c r="B8242" s="7"/>
      <c r="C8242" s="16">
        <v>176</v>
      </c>
      <c r="D8242" s="16" t="s">
        <v>42</v>
      </c>
      <c r="E8242" s="16" t="s">
        <v>43</v>
      </c>
      <c r="F8242" s="16">
        <v>3</v>
      </c>
      <c r="G8242" s="16" t="s">
        <v>44</v>
      </c>
      <c r="H8242" s="16"/>
      <c r="I8242" s="16"/>
      <c r="J8242" s="16"/>
      <c r="K8242" s="16"/>
      <c r="L8242" s="16">
        <v>11133</v>
      </c>
      <c r="M8242" s="16">
        <v>133</v>
      </c>
      <c r="N8242" s="16">
        <v>2</v>
      </c>
      <c r="O8242" s="16" t="s">
        <v>46</v>
      </c>
      <c r="P8242" s="16">
        <v>133</v>
      </c>
      <c r="Q8242" s="7">
        <v>6</v>
      </c>
      <c r="R8242" s="8">
        <v>0.39236111111111099</v>
      </c>
      <c r="S8242" s="27">
        <f>HOUR(טבלה3[[#This Row],[שעת יציאה]])</f>
        <v>9</v>
      </c>
      <c r="T8242" s="7"/>
      <c r="U8242" s="7"/>
      <c r="V8242" s="19" t="s">
        <v>82</v>
      </c>
      <c r="W8242" s="7"/>
      <c r="X8242" s="7"/>
    </row>
    <row r="8243" spans="1:24" ht="15" x14ac:dyDescent="0.2">
      <c r="A8243" s="7"/>
      <c r="B8243" s="7"/>
      <c r="C8243" s="16">
        <v>176</v>
      </c>
      <c r="D8243" s="16" t="s">
        <v>42</v>
      </c>
      <c r="E8243" s="16" t="s">
        <v>43</v>
      </c>
      <c r="F8243" s="16">
        <v>3</v>
      </c>
      <c r="G8243" s="16" t="s">
        <v>44</v>
      </c>
      <c r="H8243" s="16"/>
      <c r="I8243" s="16"/>
      <c r="J8243" s="16"/>
      <c r="K8243" s="16"/>
      <c r="L8243" s="16">
        <v>11133</v>
      </c>
      <c r="M8243" s="16">
        <v>133</v>
      </c>
      <c r="N8243" s="16">
        <v>2</v>
      </c>
      <c r="O8243" s="16" t="s">
        <v>46</v>
      </c>
      <c r="P8243" s="16">
        <v>133</v>
      </c>
      <c r="Q8243" s="7">
        <v>6</v>
      </c>
      <c r="R8243" s="8">
        <v>0.40625</v>
      </c>
      <c r="S8243" s="27">
        <f>HOUR(טבלה3[[#This Row],[שעת יציאה]])</f>
        <v>9</v>
      </c>
      <c r="T8243" s="7"/>
      <c r="U8243" s="7"/>
      <c r="V8243" s="19" t="s">
        <v>82</v>
      </c>
      <c r="W8243" s="7"/>
      <c r="X8243" s="7"/>
    </row>
    <row r="8244" spans="1:24" ht="15" x14ac:dyDescent="0.2">
      <c r="A8244" s="7"/>
      <c r="B8244" s="7"/>
      <c r="C8244" s="16">
        <v>176</v>
      </c>
      <c r="D8244" s="16" t="s">
        <v>42</v>
      </c>
      <c r="E8244" s="16" t="s">
        <v>43</v>
      </c>
      <c r="F8244" s="16">
        <v>3</v>
      </c>
      <c r="G8244" s="16" t="s">
        <v>44</v>
      </c>
      <c r="H8244" s="16"/>
      <c r="I8244" s="16"/>
      <c r="J8244" s="16"/>
      <c r="K8244" s="16"/>
      <c r="L8244" s="16">
        <v>11133</v>
      </c>
      <c r="M8244" s="16">
        <v>133</v>
      </c>
      <c r="N8244" s="16">
        <v>2</v>
      </c>
      <c r="O8244" s="16" t="s">
        <v>46</v>
      </c>
      <c r="P8244" s="16">
        <v>133</v>
      </c>
      <c r="Q8244" s="7">
        <v>6</v>
      </c>
      <c r="R8244" s="8">
        <v>0.42013888888888901</v>
      </c>
      <c r="S8244" s="27">
        <f>HOUR(טבלה3[[#This Row],[שעת יציאה]])</f>
        <v>10</v>
      </c>
      <c r="T8244" s="7"/>
      <c r="U8244" s="7"/>
      <c r="V8244" s="19" t="s">
        <v>82</v>
      </c>
      <c r="W8244" s="7"/>
      <c r="X8244" s="7"/>
    </row>
    <row r="8245" spans="1:24" ht="15" x14ac:dyDescent="0.2">
      <c r="A8245" s="7"/>
      <c r="B8245" s="7"/>
      <c r="C8245" s="16">
        <v>176</v>
      </c>
      <c r="D8245" s="16" t="s">
        <v>42</v>
      </c>
      <c r="E8245" s="16" t="s">
        <v>43</v>
      </c>
      <c r="F8245" s="16">
        <v>3</v>
      </c>
      <c r="G8245" s="16" t="s">
        <v>44</v>
      </c>
      <c r="H8245" s="16"/>
      <c r="I8245" s="16"/>
      <c r="J8245" s="16"/>
      <c r="K8245" s="16"/>
      <c r="L8245" s="16">
        <v>11133</v>
      </c>
      <c r="M8245" s="16">
        <v>133</v>
      </c>
      <c r="N8245" s="16">
        <v>2</v>
      </c>
      <c r="O8245" s="16" t="s">
        <v>46</v>
      </c>
      <c r="P8245" s="16">
        <v>133</v>
      </c>
      <c r="Q8245" s="7">
        <v>6</v>
      </c>
      <c r="R8245" s="8">
        <v>0.44097222222222227</v>
      </c>
      <c r="S8245" s="27">
        <f>HOUR(טבלה3[[#This Row],[שעת יציאה]])</f>
        <v>10</v>
      </c>
      <c r="T8245" s="7"/>
      <c r="U8245" s="7"/>
      <c r="V8245" s="19" t="s">
        <v>82</v>
      </c>
      <c r="W8245" s="7"/>
      <c r="X8245" s="7"/>
    </row>
    <row r="8246" spans="1:24" ht="15" x14ac:dyDescent="0.2">
      <c r="A8246" s="7"/>
      <c r="B8246" s="7"/>
      <c r="C8246" s="16">
        <v>176</v>
      </c>
      <c r="D8246" s="16" t="s">
        <v>42</v>
      </c>
      <c r="E8246" s="16" t="s">
        <v>43</v>
      </c>
      <c r="F8246" s="16">
        <v>3</v>
      </c>
      <c r="G8246" s="16" t="s">
        <v>44</v>
      </c>
      <c r="H8246" s="16"/>
      <c r="I8246" s="16"/>
      <c r="J8246" s="16"/>
      <c r="K8246" s="16"/>
      <c r="L8246" s="16">
        <v>11133</v>
      </c>
      <c r="M8246" s="16">
        <v>133</v>
      </c>
      <c r="N8246" s="16">
        <v>2</v>
      </c>
      <c r="O8246" s="16" t="s">
        <v>46</v>
      </c>
      <c r="P8246" s="16">
        <v>133</v>
      </c>
      <c r="Q8246" s="7">
        <v>6</v>
      </c>
      <c r="R8246" s="8">
        <v>0.45138888888888901</v>
      </c>
      <c r="S8246" s="27">
        <f>HOUR(טבלה3[[#This Row],[שעת יציאה]])</f>
        <v>10</v>
      </c>
      <c r="T8246" s="7"/>
      <c r="U8246" s="7"/>
      <c r="V8246" s="19" t="s">
        <v>82</v>
      </c>
      <c r="W8246" s="7"/>
      <c r="X8246" s="7"/>
    </row>
    <row r="8247" spans="1:24" ht="15" x14ac:dyDescent="0.2">
      <c r="A8247" s="7"/>
      <c r="B8247" s="7"/>
      <c r="C8247" s="16">
        <v>176</v>
      </c>
      <c r="D8247" s="16" t="s">
        <v>42</v>
      </c>
      <c r="E8247" s="16" t="s">
        <v>43</v>
      </c>
      <c r="F8247" s="16">
        <v>3</v>
      </c>
      <c r="G8247" s="16" t="s">
        <v>44</v>
      </c>
      <c r="H8247" s="16"/>
      <c r="I8247" s="16"/>
      <c r="J8247" s="16"/>
      <c r="K8247" s="16"/>
      <c r="L8247" s="16">
        <v>11133</v>
      </c>
      <c r="M8247" s="16">
        <v>133</v>
      </c>
      <c r="N8247" s="16">
        <v>2</v>
      </c>
      <c r="O8247" s="16" t="s">
        <v>46</v>
      </c>
      <c r="P8247" s="16">
        <v>133</v>
      </c>
      <c r="Q8247" s="7">
        <v>6</v>
      </c>
      <c r="R8247" s="8">
        <v>0.45833333333333331</v>
      </c>
      <c r="S8247" s="27">
        <f>HOUR(טבלה3[[#This Row],[שעת יציאה]])</f>
        <v>11</v>
      </c>
      <c r="T8247" s="7"/>
      <c r="U8247" s="7"/>
      <c r="V8247" s="19" t="s">
        <v>82</v>
      </c>
      <c r="W8247" s="7"/>
      <c r="X8247" s="7"/>
    </row>
    <row r="8248" spans="1:24" ht="15" x14ac:dyDescent="0.2">
      <c r="A8248" s="7"/>
      <c r="B8248" s="7"/>
      <c r="C8248" s="16">
        <v>176</v>
      </c>
      <c r="D8248" s="16" t="s">
        <v>42</v>
      </c>
      <c r="E8248" s="16" t="s">
        <v>43</v>
      </c>
      <c r="F8248" s="16">
        <v>3</v>
      </c>
      <c r="G8248" s="16" t="s">
        <v>44</v>
      </c>
      <c r="H8248" s="16"/>
      <c r="I8248" s="16"/>
      <c r="J8248" s="16"/>
      <c r="K8248" s="16"/>
      <c r="L8248" s="16">
        <v>11133</v>
      </c>
      <c r="M8248" s="16">
        <v>133</v>
      </c>
      <c r="N8248" s="16">
        <v>2</v>
      </c>
      <c r="O8248" s="16" t="s">
        <v>46</v>
      </c>
      <c r="P8248" s="16">
        <v>133</v>
      </c>
      <c r="Q8248" s="7">
        <v>6</v>
      </c>
      <c r="R8248" s="8">
        <v>0.47916666666666669</v>
      </c>
      <c r="S8248" s="27">
        <f>HOUR(טבלה3[[#This Row],[שעת יציאה]])</f>
        <v>11</v>
      </c>
      <c r="T8248" s="7"/>
      <c r="U8248" s="7"/>
      <c r="V8248" s="19" t="s">
        <v>82</v>
      </c>
      <c r="W8248" s="7"/>
      <c r="X8248" s="7"/>
    </row>
    <row r="8249" spans="1:24" ht="15" x14ac:dyDescent="0.2">
      <c r="A8249" s="7"/>
      <c r="B8249" s="7"/>
      <c r="C8249" s="16">
        <v>176</v>
      </c>
      <c r="D8249" s="16" t="s">
        <v>42</v>
      </c>
      <c r="E8249" s="16" t="s">
        <v>43</v>
      </c>
      <c r="F8249" s="16">
        <v>3</v>
      </c>
      <c r="G8249" s="16" t="s">
        <v>44</v>
      </c>
      <c r="H8249" s="16"/>
      <c r="I8249" s="16"/>
      <c r="J8249" s="16"/>
      <c r="K8249" s="16"/>
      <c r="L8249" s="16">
        <v>11133</v>
      </c>
      <c r="M8249" s="16">
        <v>133</v>
      </c>
      <c r="N8249" s="16">
        <v>2</v>
      </c>
      <c r="O8249" s="16" t="s">
        <v>46</v>
      </c>
      <c r="P8249" s="16">
        <v>133</v>
      </c>
      <c r="Q8249" s="7">
        <v>6</v>
      </c>
      <c r="R8249" s="8">
        <v>0.5</v>
      </c>
      <c r="S8249" s="27">
        <f>HOUR(טבלה3[[#This Row],[שעת יציאה]])</f>
        <v>12</v>
      </c>
      <c r="T8249" s="7"/>
      <c r="U8249" s="7"/>
      <c r="V8249" s="19" t="s">
        <v>82</v>
      </c>
      <c r="W8249" s="7"/>
      <c r="X8249" s="7"/>
    </row>
    <row r="8250" spans="1:24" ht="15" x14ac:dyDescent="0.2">
      <c r="A8250" s="7"/>
      <c r="B8250" s="7"/>
      <c r="C8250" s="16">
        <v>176</v>
      </c>
      <c r="D8250" s="16" t="s">
        <v>42</v>
      </c>
      <c r="E8250" s="16" t="s">
        <v>43</v>
      </c>
      <c r="F8250" s="16">
        <v>3</v>
      </c>
      <c r="G8250" s="16" t="s">
        <v>44</v>
      </c>
      <c r="H8250" s="16"/>
      <c r="I8250" s="16"/>
      <c r="J8250" s="16"/>
      <c r="K8250" s="16"/>
      <c r="L8250" s="16">
        <v>11133</v>
      </c>
      <c r="M8250" s="16">
        <v>133</v>
      </c>
      <c r="N8250" s="16">
        <v>2</v>
      </c>
      <c r="O8250" s="16" t="s">
        <v>46</v>
      </c>
      <c r="P8250" s="16">
        <v>133</v>
      </c>
      <c r="Q8250" s="7">
        <v>6</v>
      </c>
      <c r="R8250" s="8">
        <v>0.52083333333333304</v>
      </c>
      <c r="S8250" s="27">
        <f>HOUR(טבלה3[[#This Row],[שעת יציאה]])</f>
        <v>12</v>
      </c>
      <c r="T8250" s="7"/>
      <c r="U8250" s="7"/>
      <c r="V8250" s="19" t="s">
        <v>82</v>
      </c>
      <c r="W8250" s="7"/>
      <c r="X8250" s="7"/>
    </row>
    <row r="8251" spans="1:24" ht="15" x14ac:dyDescent="0.2">
      <c r="A8251" s="7"/>
      <c r="B8251" s="7"/>
      <c r="C8251" s="16">
        <v>176</v>
      </c>
      <c r="D8251" s="16" t="s">
        <v>42</v>
      </c>
      <c r="E8251" s="16" t="s">
        <v>43</v>
      </c>
      <c r="F8251" s="16">
        <v>3</v>
      </c>
      <c r="G8251" s="16" t="s">
        <v>44</v>
      </c>
      <c r="H8251" s="16"/>
      <c r="I8251" s="16"/>
      <c r="J8251" s="16"/>
      <c r="K8251" s="16"/>
      <c r="L8251" s="16">
        <v>11133</v>
      </c>
      <c r="M8251" s="16">
        <v>133</v>
      </c>
      <c r="N8251" s="16">
        <v>2</v>
      </c>
      <c r="O8251" s="16" t="s">
        <v>46</v>
      </c>
      <c r="P8251" s="16">
        <v>133</v>
      </c>
      <c r="Q8251" s="7">
        <v>6</v>
      </c>
      <c r="R8251" s="8">
        <v>0.54166666666666696</v>
      </c>
      <c r="S8251" s="27">
        <f>HOUR(טבלה3[[#This Row],[שעת יציאה]])</f>
        <v>13</v>
      </c>
      <c r="T8251" s="7"/>
      <c r="U8251" s="7"/>
      <c r="V8251" s="19" t="s">
        <v>82</v>
      </c>
      <c r="W8251" s="7"/>
      <c r="X8251" s="7"/>
    </row>
    <row r="8252" spans="1:24" ht="15" x14ac:dyDescent="0.2">
      <c r="A8252" s="7"/>
      <c r="B8252" s="7"/>
      <c r="C8252" s="16">
        <v>176</v>
      </c>
      <c r="D8252" s="16" t="s">
        <v>42</v>
      </c>
      <c r="E8252" s="16" t="s">
        <v>43</v>
      </c>
      <c r="F8252" s="16">
        <v>3</v>
      </c>
      <c r="G8252" s="16" t="s">
        <v>44</v>
      </c>
      <c r="H8252" s="16"/>
      <c r="I8252" s="16"/>
      <c r="J8252" s="16"/>
      <c r="K8252" s="16"/>
      <c r="L8252" s="16">
        <v>11133</v>
      </c>
      <c r="M8252" s="16">
        <v>133</v>
      </c>
      <c r="N8252" s="16">
        <v>2</v>
      </c>
      <c r="O8252" s="16" t="s">
        <v>46</v>
      </c>
      <c r="P8252" s="16">
        <v>133</v>
      </c>
      <c r="Q8252" s="7">
        <v>6</v>
      </c>
      <c r="R8252" s="8">
        <v>0.5625</v>
      </c>
      <c r="S8252" s="27">
        <f>HOUR(טבלה3[[#This Row],[שעת יציאה]])</f>
        <v>13</v>
      </c>
      <c r="T8252" s="7"/>
      <c r="U8252" s="7"/>
      <c r="V8252" s="19" t="s">
        <v>82</v>
      </c>
      <c r="W8252" s="7"/>
      <c r="X8252" s="7"/>
    </row>
    <row r="8253" spans="1:24" ht="15" x14ac:dyDescent="0.2">
      <c r="A8253" s="7"/>
      <c r="B8253" s="7"/>
      <c r="C8253" s="16">
        <v>176</v>
      </c>
      <c r="D8253" s="16" t="s">
        <v>42</v>
      </c>
      <c r="E8253" s="16" t="s">
        <v>43</v>
      </c>
      <c r="F8253" s="16">
        <v>3</v>
      </c>
      <c r="G8253" s="16" t="s">
        <v>44</v>
      </c>
      <c r="H8253" s="16"/>
      <c r="I8253" s="16"/>
      <c r="J8253" s="16"/>
      <c r="K8253" s="16"/>
      <c r="L8253" s="16">
        <v>11133</v>
      </c>
      <c r="M8253" s="16">
        <v>133</v>
      </c>
      <c r="N8253" s="16">
        <v>2</v>
      </c>
      <c r="O8253" s="16" t="s">
        <v>46</v>
      </c>
      <c r="P8253" s="16">
        <v>133</v>
      </c>
      <c r="Q8253" s="7">
        <v>6</v>
      </c>
      <c r="R8253" s="8">
        <v>0.58333333333333304</v>
      </c>
      <c r="S8253" s="27">
        <f>HOUR(טבלה3[[#This Row],[שעת יציאה]])</f>
        <v>14</v>
      </c>
      <c r="T8253" s="7"/>
      <c r="U8253" s="7"/>
      <c r="V8253" s="19" t="s">
        <v>82</v>
      </c>
      <c r="W8253" s="7"/>
      <c r="X8253" s="7"/>
    </row>
    <row r="8254" spans="1:24" ht="15" x14ac:dyDescent="0.2">
      <c r="A8254" s="7"/>
      <c r="B8254" s="7"/>
      <c r="C8254" s="16">
        <v>176</v>
      </c>
      <c r="D8254" s="16" t="s">
        <v>42</v>
      </c>
      <c r="E8254" s="16" t="s">
        <v>43</v>
      </c>
      <c r="F8254" s="16">
        <v>3</v>
      </c>
      <c r="G8254" s="16" t="s">
        <v>44</v>
      </c>
      <c r="H8254" s="16"/>
      <c r="I8254" s="16"/>
      <c r="J8254" s="16"/>
      <c r="K8254" s="16"/>
      <c r="L8254" s="16">
        <v>11133</v>
      </c>
      <c r="M8254" s="16">
        <v>133</v>
      </c>
      <c r="N8254" s="16">
        <v>2</v>
      </c>
      <c r="O8254" s="16" t="s">
        <v>46</v>
      </c>
      <c r="P8254" s="16">
        <v>133</v>
      </c>
      <c r="Q8254" s="7">
        <v>6</v>
      </c>
      <c r="R8254" s="8">
        <v>0.60416666666666696</v>
      </c>
      <c r="S8254" s="27">
        <f>HOUR(טבלה3[[#This Row],[שעת יציאה]])</f>
        <v>14</v>
      </c>
      <c r="T8254" s="7"/>
      <c r="U8254" s="7"/>
      <c r="V8254" s="19" t="s">
        <v>82</v>
      </c>
      <c r="W8254" s="7"/>
      <c r="X8254" s="7"/>
    </row>
    <row r="8255" spans="1:24" ht="15" x14ac:dyDescent="0.2">
      <c r="A8255" s="7"/>
      <c r="B8255" s="7"/>
      <c r="C8255" s="16">
        <v>176</v>
      </c>
      <c r="D8255" s="16" t="s">
        <v>42</v>
      </c>
      <c r="E8255" s="16" t="s">
        <v>43</v>
      </c>
      <c r="F8255" s="16">
        <v>3</v>
      </c>
      <c r="G8255" s="16" t="s">
        <v>44</v>
      </c>
      <c r="H8255" s="16"/>
      <c r="I8255" s="16"/>
      <c r="J8255" s="16"/>
      <c r="K8255" s="16"/>
      <c r="L8255" s="16">
        <v>11133</v>
      </c>
      <c r="M8255" s="16">
        <v>133</v>
      </c>
      <c r="N8255" s="16">
        <v>2</v>
      </c>
      <c r="O8255" s="16" t="s">
        <v>46</v>
      </c>
      <c r="P8255" s="16">
        <v>133</v>
      </c>
      <c r="Q8255" s="7">
        <v>6</v>
      </c>
      <c r="R8255" s="8">
        <v>0.625</v>
      </c>
      <c r="S8255" s="27">
        <f>HOUR(טבלה3[[#This Row],[שעת יציאה]])</f>
        <v>15</v>
      </c>
      <c r="T8255" s="7"/>
      <c r="U8255" s="7"/>
      <c r="V8255" s="19" t="s">
        <v>82</v>
      </c>
      <c r="W8255" s="7"/>
      <c r="X8255" s="7"/>
    </row>
    <row r="8256" spans="1:24" ht="15" x14ac:dyDescent="0.2">
      <c r="A8256" s="7"/>
      <c r="B8256" s="7"/>
      <c r="C8256" s="16">
        <v>176</v>
      </c>
      <c r="D8256" s="16" t="s">
        <v>42</v>
      </c>
      <c r="E8256" s="16" t="s">
        <v>43</v>
      </c>
      <c r="F8256" s="16">
        <v>3</v>
      </c>
      <c r="G8256" s="16" t="s">
        <v>44</v>
      </c>
      <c r="H8256" s="16"/>
      <c r="I8256" s="16"/>
      <c r="J8256" s="16"/>
      <c r="K8256" s="16"/>
      <c r="L8256" s="16">
        <v>11133</v>
      </c>
      <c r="M8256" s="16">
        <v>133</v>
      </c>
      <c r="N8256" s="16">
        <v>2</v>
      </c>
      <c r="O8256" s="16" t="s">
        <v>46</v>
      </c>
      <c r="P8256" s="16">
        <v>133</v>
      </c>
      <c r="Q8256" s="7">
        <v>6</v>
      </c>
      <c r="R8256" s="8">
        <v>0.64583333333333304</v>
      </c>
      <c r="S8256" s="27">
        <f>HOUR(טבלה3[[#This Row],[שעת יציאה]])</f>
        <v>15</v>
      </c>
      <c r="T8256" s="7"/>
      <c r="U8256" s="7"/>
      <c r="V8256" s="19" t="s">
        <v>82</v>
      </c>
      <c r="W8256" s="7"/>
      <c r="X8256" s="7"/>
    </row>
    <row r="8257" spans="1:24" ht="15" x14ac:dyDescent="0.2">
      <c r="A8257" s="7"/>
      <c r="B8257" s="7"/>
      <c r="C8257" s="16">
        <v>176</v>
      </c>
      <c r="D8257" s="16" t="s">
        <v>42</v>
      </c>
      <c r="E8257" s="16" t="s">
        <v>43</v>
      </c>
      <c r="F8257" s="16">
        <v>3</v>
      </c>
      <c r="G8257" s="16" t="s">
        <v>44</v>
      </c>
      <c r="H8257" s="16"/>
      <c r="I8257" s="16"/>
      <c r="J8257" s="16"/>
      <c r="K8257" s="16"/>
      <c r="L8257" s="16">
        <v>11133</v>
      </c>
      <c r="M8257" s="16">
        <v>133</v>
      </c>
      <c r="N8257" s="16">
        <v>2</v>
      </c>
      <c r="O8257" s="16" t="s">
        <v>46</v>
      </c>
      <c r="P8257" s="16">
        <v>133</v>
      </c>
      <c r="Q8257" s="7">
        <v>6</v>
      </c>
      <c r="R8257" s="8">
        <v>0.66666666666666696</v>
      </c>
      <c r="S8257" s="27">
        <f>HOUR(טבלה3[[#This Row],[שעת יציאה]])</f>
        <v>16</v>
      </c>
      <c r="T8257" s="7"/>
      <c r="U8257" s="7"/>
      <c r="V8257" s="19" t="s">
        <v>82</v>
      </c>
      <c r="W8257" s="7"/>
      <c r="X8257" s="7"/>
    </row>
    <row r="8258" spans="1:24" ht="15" x14ac:dyDescent="0.2">
      <c r="A8258" s="7"/>
      <c r="B8258" s="7"/>
      <c r="C8258" s="16">
        <v>176</v>
      </c>
      <c r="D8258" s="16" t="s">
        <v>42</v>
      </c>
      <c r="E8258" s="16" t="s">
        <v>43</v>
      </c>
      <c r="F8258" s="16">
        <v>3</v>
      </c>
      <c r="G8258" s="16" t="s">
        <v>44</v>
      </c>
      <c r="H8258" s="16"/>
      <c r="I8258" s="16"/>
      <c r="J8258" s="16"/>
      <c r="K8258" s="16"/>
      <c r="L8258" s="16">
        <v>11133</v>
      </c>
      <c r="M8258" s="16">
        <v>133</v>
      </c>
      <c r="N8258" s="16">
        <v>2</v>
      </c>
      <c r="O8258" s="16" t="s">
        <v>46</v>
      </c>
      <c r="P8258" s="16">
        <v>133</v>
      </c>
      <c r="Q8258" s="7">
        <v>6</v>
      </c>
      <c r="R8258" s="8">
        <v>0.6875</v>
      </c>
      <c r="S8258" s="27">
        <f>HOUR(טבלה3[[#This Row],[שעת יציאה]])</f>
        <v>16</v>
      </c>
      <c r="T8258" s="7"/>
      <c r="U8258" s="7"/>
      <c r="V8258" s="19" t="s">
        <v>82</v>
      </c>
      <c r="W8258" s="7"/>
      <c r="X8258" s="7"/>
    </row>
    <row r="8259" spans="1:24" ht="15" x14ac:dyDescent="0.2">
      <c r="A8259" s="7"/>
      <c r="B8259" s="7"/>
      <c r="C8259" s="16">
        <v>176</v>
      </c>
      <c r="D8259" s="16" t="s">
        <v>42</v>
      </c>
      <c r="E8259" s="16" t="s">
        <v>43</v>
      </c>
      <c r="F8259" s="16">
        <v>3</v>
      </c>
      <c r="G8259" s="16" t="s">
        <v>44</v>
      </c>
      <c r="H8259" s="16"/>
      <c r="I8259" s="16"/>
      <c r="J8259" s="16"/>
      <c r="K8259" s="16"/>
      <c r="L8259" s="16">
        <v>11133</v>
      </c>
      <c r="M8259" s="16">
        <v>133</v>
      </c>
      <c r="N8259" s="16">
        <v>2</v>
      </c>
      <c r="O8259" s="16" t="s">
        <v>46</v>
      </c>
      <c r="P8259" s="16">
        <v>133</v>
      </c>
      <c r="Q8259" s="7">
        <v>6</v>
      </c>
      <c r="R8259" s="8">
        <v>0.70833333333333304</v>
      </c>
      <c r="S8259" s="27">
        <f>HOUR(טבלה3[[#This Row],[שעת יציאה]])</f>
        <v>17</v>
      </c>
      <c r="T8259" s="7"/>
      <c r="U8259" s="7"/>
      <c r="V8259" s="19" t="s">
        <v>82</v>
      </c>
      <c r="W8259" s="7"/>
      <c r="X8259" s="7"/>
    </row>
    <row r="8260" spans="1:24" ht="15" x14ac:dyDescent="0.2">
      <c r="A8260" s="7"/>
      <c r="B8260" s="7"/>
      <c r="C8260" s="16">
        <v>176</v>
      </c>
      <c r="D8260" s="16" t="s">
        <v>42</v>
      </c>
      <c r="E8260" s="16" t="s">
        <v>43</v>
      </c>
      <c r="F8260" s="16">
        <v>3</v>
      </c>
      <c r="G8260" s="16" t="s">
        <v>44</v>
      </c>
      <c r="H8260" s="16"/>
      <c r="I8260" s="16"/>
      <c r="J8260" s="16"/>
      <c r="K8260" s="16"/>
      <c r="L8260" s="16">
        <v>11133</v>
      </c>
      <c r="M8260" s="16">
        <v>133</v>
      </c>
      <c r="N8260" s="16">
        <v>2</v>
      </c>
      <c r="O8260" s="16" t="s">
        <v>46</v>
      </c>
      <c r="P8260" s="16">
        <v>133</v>
      </c>
      <c r="Q8260" s="7">
        <v>6</v>
      </c>
      <c r="R8260" s="8">
        <v>0.71527777777777779</v>
      </c>
      <c r="S8260" s="27">
        <f>HOUR(טבלה3[[#This Row],[שעת יציאה]])</f>
        <v>17</v>
      </c>
      <c r="T8260" s="7"/>
      <c r="U8260" s="7"/>
      <c r="V8260" s="19" t="s">
        <v>82</v>
      </c>
      <c r="W8260" s="7"/>
      <c r="X8260" s="7"/>
    </row>
    <row r="8261" spans="1:24" ht="15" x14ac:dyDescent="0.2">
      <c r="A8261" s="7"/>
      <c r="B8261" s="7"/>
      <c r="C8261" s="16">
        <v>176</v>
      </c>
      <c r="D8261" s="16" t="s">
        <v>42</v>
      </c>
      <c r="E8261" s="16" t="s">
        <v>43</v>
      </c>
      <c r="F8261" s="16">
        <v>3</v>
      </c>
      <c r="G8261" s="16" t="s">
        <v>44</v>
      </c>
      <c r="H8261" s="16"/>
      <c r="I8261" s="16"/>
      <c r="J8261" s="16"/>
      <c r="K8261" s="16"/>
      <c r="L8261" s="16">
        <v>10134</v>
      </c>
      <c r="M8261" s="16">
        <v>134</v>
      </c>
      <c r="N8261" s="16">
        <v>1</v>
      </c>
      <c r="O8261" s="16" t="s">
        <v>46</v>
      </c>
      <c r="P8261" s="16">
        <v>134</v>
      </c>
      <c r="Q8261" s="7">
        <v>6</v>
      </c>
      <c r="R8261" s="8">
        <v>0.23611111111111113</v>
      </c>
      <c r="S8261" s="27">
        <f>HOUR(טבלה3[[#This Row],[שעת יציאה]])</f>
        <v>5</v>
      </c>
      <c r="T8261" s="7"/>
      <c r="U8261" s="7"/>
      <c r="V8261" s="19" t="s">
        <v>73</v>
      </c>
      <c r="W8261" s="7"/>
      <c r="X8261" s="7"/>
    </row>
    <row r="8262" spans="1:24" ht="15" x14ac:dyDescent="0.2">
      <c r="A8262" s="7"/>
      <c r="B8262" s="7"/>
      <c r="C8262" s="16">
        <v>176</v>
      </c>
      <c r="D8262" s="16" t="s">
        <v>42</v>
      </c>
      <c r="E8262" s="16" t="s">
        <v>43</v>
      </c>
      <c r="F8262" s="16">
        <v>3</v>
      </c>
      <c r="G8262" s="16" t="s">
        <v>44</v>
      </c>
      <c r="H8262" s="16"/>
      <c r="I8262" s="16"/>
      <c r="J8262" s="16"/>
      <c r="K8262" s="16"/>
      <c r="L8262" s="16">
        <v>10134</v>
      </c>
      <c r="M8262" s="16">
        <v>134</v>
      </c>
      <c r="N8262" s="16">
        <v>1</v>
      </c>
      <c r="O8262" s="16" t="s">
        <v>46</v>
      </c>
      <c r="P8262" s="16">
        <v>134</v>
      </c>
      <c r="Q8262" s="7">
        <v>6</v>
      </c>
      <c r="R8262" s="8">
        <v>0.27777777777777801</v>
      </c>
      <c r="S8262" s="27">
        <f>HOUR(טבלה3[[#This Row],[שעת יציאה]])</f>
        <v>6</v>
      </c>
      <c r="T8262" s="7"/>
      <c r="U8262" s="7"/>
      <c r="V8262" s="19" t="s">
        <v>73</v>
      </c>
      <c r="W8262" s="7"/>
      <c r="X8262" s="7"/>
    </row>
    <row r="8263" spans="1:24" ht="15" x14ac:dyDescent="0.2">
      <c r="A8263" s="7"/>
      <c r="B8263" s="7"/>
      <c r="C8263" s="16">
        <v>176</v>
      </c>
      <c r="D8263" s="16" t="s">
        <v>42</v>
      </c>
      <c r="E8263" s="16" t="s">
        <v>43</v>
      </c>
      <c r="F8263" s="16">
        <v>3</v>
      </c>
      <c r="G8263" s="16" t="s">
        <v>44</v>
      </c>
      <c r="H8263" s="16"/>
      <c r="I8263" s="16"/>
      <c r="J8263" s="16"/>
      <c r="K8263" s="16"/>
      <c r="L8263" s="16">
        <v>10134</v>
      </c>
      <c r="M8263" s="16">
        <v>134</v>
      </c>
      <c r="N8263" s="16">
        <v>1</v>
      </c>
      <c r="O8263" s="16" t="s">
        <v>46</v>
      </c>
      <c r="P8263" s="16">
        <v>134</v>
      </c>
      <c r="Q8263" s="7">
        <v>6</v>
      </c>
      <c r="R8263" s="8">
        <v>0.29166666666666669</v>
      </c>
      <c r="S8263" s="27">
        <f>HOUR(טבלה3[[#This Row],[שעת יציאה]])</f>
        <v>7</v>
      </c>
      <c r="T8263" s="7"/>
      <c r="U8263" s="7"/>
      <c r="V8263" s="19" t="s">
        <v>73</v>
      </c>
      <c r="W8263" s="7"/>
      <c r="X8263" s="7"/>
    </row>
    <row r="8264" spans="1:24" ht="15" x14ac:dyDescent="0.2">
      <c r="A8264" s="7"/>
      <c r="B8264" s="7"/>
      <c r="C8264" s="16">
        <v>176</v>
      </c>
      <c r="D8264" s="16" t="s">
        <v>42</v>
      </c>
      <c r="E8264" s="16" t="s">
        <v>43</v>
      </c>
      <c r="F8264" s="16">
        <v>3</v>
      </c>
      <c r="G8264" s="16" t="s">
        <v>44</v>
      </c>
      <c r="H8264" s="16"/>
      <c r="I8264" s="16"/>
      <c r="J8264" s="16"/>
      <c r="K8264" s="16"/>
      <c r="L8264" s="16">
        <v>10134</v>
      </c>
      <c r="M8264" s="16">
        <v>134</v>
      </c>
      <c r="N8264" s="16">
        <v>1</v>
      </c>
      <c r="O8264" s="16" t="s">
        <v>46</v>
      </c>
      <c r="P8264" s="16">
        <v>134</v>
      </c>
      <c r="Q8264" s="7">
        <v>6</v>
      </c>
      <c r="R8264" s="8">
        <v>0.30555555555555552</v>
      </c>
      <c r="S8264" s="27">
        <f>HOUR(טבלה3[[#This Row],[שעת יציאה]])</f>
        <v>7</v>
      </c>
      <c r="T8264" s="7"/>
      <c r="U8264" s="7"/>
      <c r="V8264" s="19" t="s">
        <v>73</v>
      </c>
      <c r="W8264" s="7"/>
      <c r="X8264" s="7"/>
    </row>
    <row r="8265" spans="1:24" ht="15" x14ac:dyDescent="0.2">
      <c r="A8265" s="7"/>
      <c r="B8265" s="7"/>
      <c r="C8265" s="16">
        <v>176</v>
      </c>
      <c r="D8265" s="16" t="s">
        <v>42</v>
      </c>
      <c r="E8265" s="16" t="s">
        <v>43</v>
      </c>
      <c r="F8265" s="16">
        <v>3</v>
      </c>
      <c r="G8265" s="16" t="s">
        <v>44</v>
      </c>
      <c r="H8265" s="16"/>
      <c r="I8265" s="16"/>
      <c r="J8265" s="16"/>
      <c r="K8265" s="16"/>
      <c r="L8265" s="16">
        <v>10134</v>
      </c>
      <c r="M8265" s="16">
        <v>134</v>
      </c>
      <c r="N8265" s="16">
        <v>1</v>
      </c>
      <c r="O8265" s="16" t="s">
        <v>46</v>
      </c>
      <c r="P8265" s="16">
        <v>134</v>
      </c>
      <c r="Q8265" s="7">
        <v>6</v>
      </c>
      <c r="R8265" s="8">
        <v>0.31944444444444398</v>
      </c>
      <c r="S8265" s="27">
        <f>HOUR(טבלה3[[#This Row],[שעת יציאה]])</f>
        <v>7</v>
      </c>
      <c r="T8265" s="7"/>
      <c r="U8265" s="7"/>
      <c r="V8265" s="19" t="s">
        <v>73</v>
      </c>
      <c r="W8265" s="7"/>
      <c r="X8265" s="7"/>
    </row>
    <row r="8266" spans="1:24" ht="15" x14ac:dyDescent="0.2">
      <c r="A8266" s="7"/>
      <c r="B8266" s="7"/>
      <c r="C8266" s="16">
        <v>176</v>
      </c>
      <c r="D8266" s="16" t="s">
        <v>42</v>
      </c>
      <c r="E8266" s="16" t="s">
        <v>43</v>
      </c>
      <c r="F8266" s="16">
        <v>3</v>
      </c>
      <c r="G8266" s="16" t="s">
        <v>44</v>
      </c>
      <c r="H8266" s="16"/>
      <c r="I8266" s="16"/>
      <c r="J8266" s="16"/>
      <c r="K8266" s="16"/>
      <c r="L8266" s="16">
        <v>10134</v>
      </c>
      <c r="M8266" s="16">
        <v>134</v>
      </c>
      <c r="N8266" s="16">
        <v>1</v>
      </c>
      <c r="O8266" s="16" t="s">
        <v>46</v>
      </c>
      <c r="P8266" s="16">
        <v>134</v>
      </c>
      <c r="Q8266" s="7">
        <v>6</v>
      </c>
      <c r="R8266" s="8">
        <v>0.33333333333333331</v>
      </c>
      <c r="S8266" s="27">
        <f>HOUR(טבלה3[[#This Row],[שעת יציאה]])</f>
        <v>8</v>
      </c>
      <c r="T8266" s="7"/>
      <c r="U8266" s="7"/>
      <c r="V8266" s="19" t="s">
        <v>73</v>
      </c>
      <c r="W8266" s="7"/>
      <c r="X8266" s="7"/>
    </row>
    <row r="8267" spans="1:24" ht="15" x14ac:dyDescent="0.2">
      <c r="A8267" s="7"/>
      <c r="B8267" s="7"/>
      <c r="C8267" s="16">
        <v>176</v>
      </c>
      <c r="D8267" s="16" t="s">
        <v>42</v>
      </c>
      <c r="E8267" s="16" t="s">
        <v>43</v>
      </c>
      <c r="F8267" s="16">
        <v>3</v>
      </c>
      <c r="G8267" s="16" t="s">
        <v>44</v>
      </c>
      <c r="H8267" s="16"/>
      <c r="I8267" s="16"/>
      <c r="J8267" s="16"/>
      <c r="K8267" s="16"/>
      <c r="L8267" s="16">
        <v>10134</v>
      </c>
      <c r="M8267" s="16">
        <v>134</v>
      </c>
      <c r="N8267" s="16">
        <v>1</v>
      </c>
      <c r="O8267" s="16" t="s">
        <v>46</v>
      </c>
      <c r="P8267" s="16">
        <v>134</v>
      </c>
      <c r="Q8267" s="7">
        <v>6</v>
      </c>
      <c r="R8267" s="8">
        <v>0.35416666666666669</v>
      </c>
      <c r="S8267" s="27">
        <f>HOUR(טבלה3[[#This Row],[שעת יציאה]])</f>
        <v>8</v>
      </c>
      <c r="T8267" s="7"/>
      <c r="U8267" s="7"/>
      <c r="V8267" s="19" t="s">
        <v>73</v>
      </c>
      <c r="W8267" s="7"/>
      <c r="X8267" s="7"/>
    </row>
    <row r="8268" spans="1:24" ht="15" x14ac:dyDescent="0.2">
      <c r="A8268" s="7"/>
      <c r="B8268" s="7"/>
      <c r="C8268" s="16">
        <v>176</v>
      </c>
      <c r="D8268" s="16" t="s">
        <v>42</v>
      </c>
      <c r="E8268" s="16" t="s">
        <v>43</v>
      </c>
      <c r="F8268" s="16">
        <v>3</v>
      </c>
      <c r="G8268" s="16" t="s">
        <v>44</v>
      </c>
      <c r="H8268" s="16"/>
      <c r="I8268" s="16"/>
      <c r="J8268" s="16"/>
      <c r="K8268" s="16"/>
      <c r="L8268" s="16">
        <v>10134</v>
      </c>
      <c r="M8268" s="16">
        <v>134</v>
      </c>
      <c r="N8268" s="16">
        <v>1</v>
      </c>
      <c r="O8268" s="16" t="s">
        <v>46</v>
      </c>
      <c r="P8268" s="16">
        <v>134</v>
      </c>
      <c r="Q8268" s="7">
        <v>6</v>
      </c>
      <c r="R8268" s="8">
        <v>0.375</v>
      </c>
      <c r="S8268" s="27">
        <f>HOUR(טבלה3[[#This Row],[שעת יציאה]])</f>
        <v>9</v>
      </c>
      <c r="T8268" s="7"/>
      <c r="U8268" s="7"/>
      <c r="V8268" s="19" t="s">
        <v>73</v>
      </c>
      <c r="W8268" s="7"/>
      <c r="X8268" s="7"/>
    </row>
    <row r="8269" spans="1:24" ht="15" x14ac:dyDescent="0.2">
      <c r="A8269" s="7"/>
      <c r="B8269" s="7"/>
      <c r="C8269" s="16">
        <v>176</v>
      </c>
      <c r="D8269" s="16" t="s">
        <v>42</v>
      </c>
      <c r="E8269" s="16" t="s">
        <v>43</v>
      </c>
      <c r="F8269" s="16">
        <v>3</v>
      </c>
      <c r="G8269" s="16" t="s">
        <v>44</v>
      </c>
      <c r="H8269" s="16"/>
      <c r="I8269" s="16"/>
      <c r="J8269" s="16"/>
      <c r="K8269" s="16"/>
      <c r="L8269" s="16">
        <v>10134</v>
      </c>
      <c r="M8269" s="16">
        <v>134</v>
      </c>
      <c r="N8269" s="16">
        <v>1</v>
      </c>
      <c r="O8269" s="16" t="s">
        <v>46</v>
      </c>
      <c r="P8269" s="16">
        <v>134</v>
      </c>
      <c r="Q8269" s="7">
        <v>6</v>
      </c>
      <c r="R8269" s="8">
        <v>0.39583333333333298</v>
      </c>
      <c r="S8269" s="27">
        <f>HOUR(טבלה3[[#This Row],[שעת יציאה]])</f>
        <v>9</v>
      </c>
      <c r="T8269" s="7"/>
      <c r="U8269" s="7"/>
      <c r="V8269" s="19" t="s">
        <v>73</v>
      </c>
      <c r="W8269" s="7"/>
      <c r="X8269" s="7"/>
    </row>
    <row r="8270" spans="1:24" ht="15" x14ac:dyDescent="0.2">
      <c r="A8270" s="7"/>
      <c r="B8270" s="7"/>
      <c r="C8270" s="16">
        <v>176</v>
      </c>
      <c r="D8270" s="16" t="s">
        <v>42</v>
      </c>
      <c r="E8270" s="16" t="s">
        <v>43</v>
      </c>
      <c r="F8270" s="16">
        <v>3</v>
      </c>
      <c r="G8270" s="16" t="s">
        <v>44</v>
      </c>
      <c r="H8270" s="16"/>
      <c r="I8270" s="16"/>
      <c r="J8270" s="16"/>
      <c r="K8270" s="16"/>
      <c r="L8270" s="16">
        <v>10134</v>
      </c>
      <c r="M8270" s="16">
        <v>134</v>
      </c>
      <c r="N8270" s="16">
        <v>1</v>
      </c>
      <c r="O8270" s="16" t="s">
        <v>46</v>
      </c>
      <c r="P8270" s="16">
        <v>134</v>
      </c>
      <c r="Q8270" s="7">
        <v>6</v>
      </c>
      <c r="R8270" s="8">
        <v>0.41666666666666702</v>
      </c>
      <c r="S8270" s="27">
        <f>HOUR(טבלה3[[#This Row],[שעת יציאה]])</f>
        <v>10</v>
      </c>
      <c r="T8270" s="7"/>
      <c r="U8270" s="7"/>
      <c r="V8270" s="19" t="s">
        <v>73</v>
      </c>
      <c r="W8270" s="7"/>
      <c r="X8270" s="7"/>
    </row>
    <row r="8271" spans="1:24" ht="15" x14ac:dyDescent="0.2">
      <c r="A8271" s="7"/>
      <c r="B8271" s="7"/>
      <c r="C8271" s="16">
        <v>176</v>
      </c>
      <c r="D8271" s="16" t="s">
        <v>42</v>
      </c>
      <c r="E8271" s="16" t="s">
        <v>43</v>
      </c>
      <c r="F8271" s="16">
        <v>3</v>
      </c>
      <c r="G8271" s="16" t="s">
        <v>44</v>
      </c>
      <c r="H8271" s="16"/>
      <c r="I8271" s="16"/>
      <c r="J8271" s="16"/>
      <c r="K8271" s="16"/>
      <c r="L8271" s="16">
        <v>10134</v>
      </c>
      <c r="M8271" s="16">
        <v>134</v>
      </c>
      <c r="N8271" s="16">
        <v>1</v>
      </c>
      <c r="O8271" s="16" t="s">
        <v>46</v>
      </c>
      <c r="P8271" s="16">
        <v>134</v>
      </c>
      <c r="Q8271" s="7">
        <v>6</v>
      </c>
      <c r="R8271" s="8">
        <v>0.4375</v>
      </c>
      <c r="S8271" s="27">
        <f>HOUR(טבלה3[[#This Row],[שעת יציאה]])</f>
        <v>10</v>
      </c>
      <c r="T8271" s="7"/>
      <c r="U8271" s="7"/>
      <c r="V8271" s="19" t="s">
        <v>73</v>
      </c>
      <c r="W8271" s="7"/>
      <c r="X8271" s="7"/>
    </row>
    <row r="8272" spans="1:24" ht="15" x14ac:dyDescent="0.2">
      <c r="A8272" s="7"/>
      <c r="B8272" s="7"/>
      <c r="C8272" s="16">
        <v>176</v>
      </c>
      <c r="D8272" s="16" t="s">
        <v>42</v>
      </c>
      <c r="E8272" s="16" t="s">
        <v>43</v>
      </c>
      <c r="F8272" s="16">
        <v>3</v>
      </c>
      <c r="G8272" s="16" t="s">
        <v>44</v>
      </c>
      <c r="H8272" s="16"/>
      <c r="I8272" s="16"/>
      <c r="J8272" s="16"/>
      <c r="K8272" s="16"/>
      <c r="L8272" s="16">
        <v>10134</v>
      </c>
      <c r="M8272" s="16">
        <v>134</v>
      </c>
      <c r="N8272" s="16">
        <v>1</v>
      </c>
      <c r="O8272" s="16" t="s">
        <v>46</v>
      </c>
      <c r="P8272" s="16">
        <v>134</v>
      </c>
      <c r="Q8272" s="7">
        <v>6</v>
      </c>
      <c r="R8272" s="8">
        <v>0.45833333333333298</v>
      </c>
      <c r="S8272" s="27">
        <f>HOUR(טבלה3[[#This Row],[שעת יציאה]])</f>
        <v>11</v>
      </c>
      <c r="T8272" s="7"/>
      <c r="U8272" s="7"/>
      <c r="V8272" s="19" t="s">
        <v>73</v>
      </c>
      <c r="W8272" s="7"/>
      <c r="X8272" s="7"/>
    </row>
    <row r="8273" spans="1:24" ht="15" x14ac:dyDescent="0.2">
      <c r="A8273" s="7"/>
      <c r="B8273" s="7"/>
      <c r="C8273" s="16">
        <v>176</v>
      </c>
      <c r="D8273" s="16" t="s">
        <v>42</v>
      </c>
      <c r="E8273" s="16" t="s">
        <v>43</v>
      </c>
      <c r="F8273" s="16">
        <v>3</v>
      </c>
      <c r="G8273" s="16" t="s">
        <v>44</v>
      </c>
      <c r="H8273" s="16"/>
      <c r="I8273" s="16"/>
      <c r="J8273" s="16"/>
      <c r="K8273" s="16"/>
      <c r="L8273" s="16">
        <v>10134</v>
      </c>
      <c r="M8273" s="16">
        <v>134</v>
      </c>
      <c r="N8273" s="16">
        <v>1</v>
      </c>
      <c r="O8273" s="16" t="s">
        <v>46</v>
      </c>
      <c r="P8273" s="16">
        <v>134</v>
      </c>
      <c r="Q8273" s="7">
        <v>6</v>
      </c>
      <c r="R8273" s="8">
        <v>0.47916666666666702</v>
      </c>
      <c r="S8273" s="27">
        <f>HOUR(טבלה3[[#This Row],[שעת יציאה]])</f>
        <v>11</v>
      </c>
      <c r="T8273" s="7"/>
      <c r="U8273" s="7"/>
      <c r="V8273" s="19" t="s">
        <v>73</v>
      </c>
      <c r="W8273" s="7"/>
      <c r="X8273" s="7"/>
    </row>
    <row r="8274" spans="1:24" ht="15" x14ac:dyDescent="0.2">
      <c r="A8274" s="7"/>
      <c r="B8274" s="7"/>
      <c r="C8274" s="16">
        <v>176</v>
      </c>
      <c r="D8274" s="16" t="s">
        <v>42</v>
      </c>
      <c r="E8274" s="16" t="s">
        <v>43</v>
      </c>
      <c r="F8274" s="16">
        <v>3</v>
      </c>
      <c r="G8274" s="16" t="s">
        <v>44</v>
      </c>
      <c r="H8274" s="16"/>
      <c r="I8274" s="16"/>
      <c r="J8274" s="16"/>
      <c r="K8274" s="16"/>
      <c r="L8274" s="16">
        <v>10134</v>
      </c>
      <c r="M8274" s="16">
        <v>134</v>
      </c>
      <c r="N8274" s="16">
        <v>1</v>
      </c>
      <c r="O8274" s="16" t="s">
        <v>46</v>
      </c>
      <c r="P8274" s="16">
        <v>134</v>
      </c>
      <c r="Q8274" s="7">
        <v>6</v>
      </c>
      <c r="R8274" s="8">
        <v>0.5</v>
      </c>
      <c r="S8274" s="27">
        <f>HOUR(טבלה3[[#This Row],[שעת יציאה]])</f>
        <v>12</v>
      </c>
      <c r="T8274" s="7"/>
      <c r="U8274" s="7"/>
      <c r="V8274" s="19" t="s">
        <v>73</v>
      </c>
      <c r="W8274" s="7"/>
      <c r="X8274" s="7"/>
    </row>
    <row r="8275" spans="1:24" ht="15" x14ac:dyDescent="0.2">
      <c r="A8275" s="7"/>
      <c r="B8275" s="7"/>
      <c r="C8275" s="16">
        <v>176</v>
      </c>
      <c r="D8275" s="16" t="s">
        <v>42</v>
      </c>
      <c r="E8275" s="16" t="s">
        <v>43</v>
      </c>
      <c r="F8275" s="16">
        <v>3</v>
      </c>
      <c r="G8275" s="16" t="s">
        <v>44</v>
      </c>
      <c r="H8275" s="16"/>
      <c r="I8275" s="16"/>
      <c r="J8275" s="16"/>
      <c r="K8275" s="16"/>
      <c r="L8275" s="16">
        <v>10134</v>
      </c>
      <c r="M8275" s="16">
        <v>134</v>
      </c>
      <c r="N8275" s="16">
        <v>1</v>
      </c>
      <c r="O8275" s="16" t="s">
        <v>46</v>
      </c>
      <c r="P8275" s="16">
        <v>134</v>
      </c>
      <c r="Q8275" s="7">
        <v>6</v>
      </c>
      <c r="R8275" s="8">
        <v>0.52083333333333304</v>
      </c>
      <c r="S8275" s="27">
        <f>HOUR(טבלה3[[#This Row],[שעת יציאה]])</f>
        <v>12</v>
      </c>
      <c r="T8275" s="7"/>
      <c r="U8275" s="7"/>
      <c r="V8275" s="19" t="s">
        <v>73</v>
      </c>
      <c r="W8275" s="7"/>
      <c r="X8275" s="7"/>
    </row>
    <row r="8276" spans="1:24" ht="15" x14ac:dyDescent="0.2">
      <c r="A8276" s="7"/>
      <c r="B8276" s="7"/>
      <c r="C8276" s="16">
        <v>176</v>
      </c>
      <c r="D8276" s="16" t="s">
        <v>42</v>
      </c>
      <c r="E8276" s="16" t="s">
        <v>43</v>
      </c>
      <c r="F8276" s="16">
        <v>3</v>
      </c>
      <c r="G8276" s="16" t="s">
        <v>44</v>
      </c>
      <c r="H8276" s="16"/>
      <c r="I8276" s="16"/>
      <c r="J8276" s="16"/>
      <c r="K8276" s="16"/>
      <c r="L8276" s="16">
        <v>10134</v>
      </c>
      <c r="M8276" s="16">
        <v>134</v>
      </c>
      <c r="N8276" s="16">
        <v>1</v>
      </c>
      <c r="O8276" s="16" t="s">
        <v>46</v>
      </c>
      <c r="P8276" s="16">
        <v>134</v>
      </c>
      <c r="Q8276" s="7">
        <v>6</v>
      </c>
      <c r="R8276" s="8">
        <v>0.54166666666666696</v>
      </c>
      <c r="S8276" s="27">
        <f>HOUR(טבלה3[[#This Row],[שעת יציאה]])</f>
        <v>13</v>
      </c>
      <c r="T8276" s="7"/>
      <c r="U8276" s="7"/>
      <c r="V8276" s="19" t="s">
        <v>73</v>
      </c>
      <c r="W8276" s="7"/>
      <c r="X8276" s="7"/>
    </row>
    <row r="8277" spans="1:24" ht="15" x14ac:dyDescent="0.2">
      <c r="A8277" s="7"/>
      <c r="B8277" s="7"/>
      <c r="C8277" s="16">
        <v>176</v>
      </c>
      <c r="D8277" s="16" t="s">
        <v>42</v>
      </c>
      <c r="E8277" s="16" t="s">
        <v>43</v>
      </c>
      <c r="F8277" s="16">
        <v>3</v>
      </c>
      <c r="G8277" s="16" t="s">
        <v>44</v>
      </c>
      <c r="H8277" s="16"/>
      <c r="I8277" s="16"/>
      <c r="J8277" s="16"/>
      <c r="K8277" s="16"/>
      <c r="L8277" s="16">
        <v>10134</v>
      </c>
      <c r="M8277" s="16">
        <v>134</v>
      </c>
      <c r="N8277" s="16">
        <v>1</v>
      </c>
      <c r="O8277" s="16" t="s">
        <v>46</v>
      </c>
      <c r="P8277" s="16">
        <v>134</v>
      </c>
      <c r="Q8277" s="7">
        <v>6</v>
      </c>
      <c r="R8277" s="8">
        <v>0.55555555555555558</v>
      </c>
      <c r="S8277" s="27">
        <f>HOUR(טבלה3[[#This Row],[שעת יציאה]])</f>
        <v>13</v>
      </c>
      <c r="T8277" s="7"/>
      <c r="U8277" s="7"/>
      <c r="V8277" s="19" t="s">
        <v>73</v>
      </c>
      <c r="W8277" s="7"/>
      <c r="X8277" s="7"/>
    </row>
    <row r="8278" spans="1:24" ht="15" x14ac:dyDescent="0.2">
      <c r="A8278" s="7"/>
      <c r="B8278" s="7"/>
      <c r="C8278" s="16">
        <v>176</v>
      </c>
      <c r="D8278" s="16" t="s">
        <v>42</v>
      </c>
      <c r="E8278" s="16" t="s">
        <v>43</v>
      </c>
      <c r="F8278" s="16">
        <v>3</v>
      </c>
      <c r="G8278" s="16" t="s">
        <v>44</v>
      </c>
      <c r="H8278" s="16"/>
      <c r="I8278" s="16"/>
      <c r="J8278" s="16"/>
      <c r="K8278" s="16"/>
      <c r="L8278" s="16">
        <v>10134</v>
      </c>
      <c r="M8278" s="16">
        <v>134</v>
      </c>
      <c r="N8278" s="16">
        <v>1</v>
      </c>
      <c r="O8278" s="16" t="s">
        <v>46</v>
      </c>
      <c r="P8278" s="16">
        <v>134</v>
      </c>
      <c r="Q8278" s="7">
        <v>6</v>
      </c>
      <c r="R8278" s="8">
        <v>0.56944444444444398</v>
      </c>
      <c r="S8278" s="27">
        <f>HOUR(טבלה3[[#This Row],[שעת יציאה]])</f>
        <v>13</v>
      </c>
      <c r="T8278" s="7"/>
      <c r="U8278" s="7"/>
      <c r="V8278" s="19" t="s">
        <v>73</v>
      </c>
      <c r="W8278" s="7"/>
      <c r="X8278" s="7"/>
    </row>
    <row r="8279" spans="1:24" ht="15" x14ac:dyDescent="0.2">
      <c r="A8279" s="7"/>
      <c r="B8279" s="7"/>
      <c r="C8279" s="16">
        <v>176</v>
      </c>
      <c r="D8279" s="16" t="s">
        <v>42</v>
      </c>
      <c r="E8279" s="16" t="s">
        <v>43</v>
      </c>
      <c r="F8279" s="16">
        <v>3</v>
      </c>
      <c r="G8279" s="16" t="s">
        <v>44</v>
      </c>
      <c r="H8279" s="16"/>
      <c r="I8279" s="16"/>
      <c r="J8279" s="16"/>
      <c r="K8279" s="16"/>
      <c r="L8279" s="16">
        <v>10134</v>
      </c>
      <c r="M8279" s="16">
        <v>134</v>
      </c>
      <c r="N8279" s="16">
        <v>1</v>
      </c>
      <c r="O8279" s="16" t="s">
        <v>46</v>
      </c>
      <c r="P8279" s="16">
        <v>134</v>
      </c>
      <c r="Q8279" s="7">
        <v>6</v>
      </c>
      <c r="R8279" s="8">
        <v>0.58333333333333304</v>
      </c>
      <c r="S8279" s="27">
        <f>HOUR(טבלה3[[#This Row],[שעת יציאה]])</f>
        <v>14</v>
      </c>
      <c r="T8279" s="7"/>
      <c r="U8279" s="7"/>
      <c r="V8279" s="19" t="s">
        <v>73</v>
      </c>
      <c r="W8279" s="7"/>
      <c r="X8279" s="7"/>
    </row>
    <row r="8280" spans="1:24" ht="15" x14ac:dyDescent="0.2">
      <c r="A8280" s="7"/>
      <c r="B8280" s="7"/>
      <c r="C8280" s="16">
        <v>176</v>
      </c>
      <c r="D8280" s="16" t="s">
        <v>42</v>
      </c>
      <c r="E8280" s="16" t="s">
        <v>43</v>
      </c>
      <c r="F8280" s="16">
        <v>3</v>
      </c>
      <c r="G8280" s="16" t="s">
        <v>44</v>
      </c>
      <c r="H8280" s="16"/>
      <c r="I8280" s="16"/>
      <c r="J8280" s="16"/>
      <c r="K8280" s="16"/>
      <c r="L8280" s="16">
        <v>10134</v>
      </c>
      <c r="M8280" s="16">
        <v>134</v>
      </c>
      <c r="N8280" s="16">
        <v>1</v>
      </c>
      <c r="O8280" s="16" t="s">
        <v>46</v>
      </c>
      <c r="P8280" s="16">
        <v>134</v>
      </c>
      <c r="Q8280" s="7">
        <v>6</v>
      </c>
      <c r="R8280" s="8">
        <v>0.59722222222222099</v>
      </c>
      <c r="S8280" s="27">
        <f>HOUR(טבלה3[[#This Row],[שעת יציאה]])</f>
        <v>14</v>
      </c>
      <c r="T8280" s="7"/>
      <c r="U8280" s="7"/>
      <c r="V8280" s="19" t="s">
        <v>73</v>
      </c>
      <c r="W8280" s="7"/>
      <c r="X8280" s="7"/>
    </row>
    <row r="8281" spans="1:24" ht="15" x14ac:dyDescent="0.2">
      <c r="A8281" s="7"/>
      <c r="B8281" s="7"/>
      <c r="C8281" s="16">
        <v>176</v>
      </c>
      <c r="D8281" s="16" t="s">
        <v>42</v>
      </c>
      <c r="E8281" s="16" t="s">
        <v>43</v>
      </c>
      <c r="F8281" s="16">
        <v>3</v>
      </c>
      <c r="G8281" s="16" t="s">
        <v>44</v>
      </c>
      <c r="H8281" s="16"/>
      <c r="I8281" s="16"/>
      <c r="J8281" s="16"/>
      <c r="K8281" s="16"/>
      <c r="L8281" s="16">
        <v>10134</v>
      </c>
      <c r="M8281" s="16">
        <v>134</v>
      </c>
      <c r="N8281" s="16">
        <v>1</v>
      </c>
      <c r="O8281" s="16" t="s">
        <v>46</v>
      </c>
      <c r="P8281" s="16">
        <v>134</v>
      </c>
      <c r="Q8281" s="7">
        <v>6</v>
      </c>
      <c r="R8281" s="8">
        <v>0.61111111111111005</v>
      </c>
      <c r="S8281" s="27">
        <f>HOUR(טבלה3[[#This Row],[שעת יציאה]])</f>
        <v>14</v>
      </c>
      <c r="T8281" s="7"/>
      <c r="U8281" s="7"/>
      <c r="V8281" s="19" t="s">
        <v>73</v>
      </c>
      <c r="W8281" s="7"/>
      <c r="X8281" s="7"/>
    </row>
    <row r="8282" spans="1:24" ht="15" x14ac:dyDescent="0.2">
      <c r="A8282" s="7"/>
      <c r="B8282" s="7"/>
      <c r="C8282" s="16">
        <v>176</v>
      </c>
      <c r="D8282" s="16" t="s">
        <v>42</v>
      </c>
      <c r="E8282" s="16" t="s">
        <v>43</v>
      </c>
      <c r="F8282" s="16">
        <v>3</v>
      </c>
      <c r="G8282" s="16" t="s">
        <v>44</v>
      </c>
      <c r="H8282" s="16"/>
      <c r="I8282" s="16"/>
      <c r="J8282" s="16"/>
      <c r="K8282" s="16"/>
      <c r="L8282" s="16">
        <v>10134</v>
      </c>
      <c r="M8282" s="16">
        <v>134</v>
      </c>
      <c r="N8282" s="16">
        <v>1</v>
      </c>
      <c r="O8282" s="16" t="s">
        <v>46</v>
      </c>
      <c r="P8282" s="16">
        <v>134</v>
      </c>
      <c r="Q8282" s="7">
        <v>6</v>
      </c>
      <c r="R8282" s="8">
        <v>0.624999999999999</v>
      </c>
      <c r="S8282" s="27">
        <f>HOUR(טבלה3[[#This Row],[שעת יציאה]])</f>
        <v>15</v>
      </c>
      <c r="T8282" s="7"/>
      <c r="U8282" s="7"/>
      <c r="V8282" s="19" t="s">
        <v>73</v>
      </c>
      <c r="W8282" s="7"/>
      <c r="X8282" s="7"/>
    </row>
    <row r="8283" spans="1:24" ht="15" x14ac:dyDescent="0.2">
      <c r="A8283" s="7"/>
      <c r="B8283" s="7"/>
      <c r="C8283" s="16">
        <v>176</v>
      </c>
      <c r="D8283" s="16" t="s">
        <v>42</v>
      </c>
      <c r="E8283" s="16" t="s">
        <v>43</v>
      </c>
      <c r="F8283" s="16">
        <v>3</v>
      </c>
      <c r="G8283" s="16" t="s">
        <v>44</v>
      </c>
      <c r="H8283" s="16"/>
      <c r="I8283" s="16"/>
      <c r="J8283" s="16"/>
      <c r="K8283" s="16"/>
      <c r="L8283" s="16">
        <v>10134</v>
      </c>
      <c r="M8283" s="16">
        <v>134</v>
      </c>
      <c r="N8283" s="16">
        <v>1</v>
      </c>
      <c r="O8283" s="16" t="s">
        <v>46</v>
      </c>
      <c r="P8283" s="16">
        <v>134</v>
      </c>
      <c r="Q8283" s="7">
        <v>6</v>
      </c>
      <c r="R8283" s="8">
        <v>0.63888888888888695</v>
      </c>
      <c r="S8283" s="27">
        <f>HOUR(טבלה3[[#This Row],[שעת יציאה]])</f>
        <v>15</v>
      </c>
      <c r="T8283" s="7"/>
      <c r="U8283" s="7"/>
      <c r="V8283" s="19" t="s">
        <v>73</v>
      </c>
      <c r="W8283" s="7"/>
      <c r="X8283" s="7"/>
    </row>
    <row r="8284" spans="1:24" ht="15" x14ac:dyDescent="0.2">
      <c r="A8284" s="7"/>
      <c r="B8284" s="7"/>
      <c r="C8284" s="16">
        <v>176</v>
      </c>
      <c r="D8284" s="16" t="s">
        <v>42</v>
      </c>
      <c r="E8284" s="16" t="s">
        <v>43</v>
      </c>
      <c r="F8284" s="16">
        <v>3</v>
      </c>
      <c r="G8284" s="16" t="s">
        <v>44</v>
      </c>
      <c r="H8284" s="16"/>
      <c r="I8284" s="16"/>
      <c r="J8284" s="16"/>
      <c r="K8284" s="16"/>
      <c r="L8284" s="16">
        <v>10134</v>
      </c>
      <c r="M8284" s="16">
        <v>134</v>
      </c>
      <c r="N8284" s="16">
        <v>1</v>
      </c>
      <c r="O8284" s="16" t="s">
        <v>46</v>
      </c>
      <c r="P8284" s="16">
        <v>134</v>
      </c>
      <c r="Q8284" s="7">
        <v>6</v>
      </c>
      <c r="R8284" s="8">
        <v>0.65277777777777601</v>
      </c>
      <c r="S8284" s="27">
        <f>HOUR(טבלה3[[#This Row],[שעת יציאה]])</f>
        <v>15</v>
      </c>
      <c r="T8284" s="7"/>
      <c r="U8284" s="7"/>
      <c r="V8284" s="19" t="s">
        <v>73</v>
      </c>
      <c r="W8284" s="7"/>
      <c r="X8284" s="7"/>
    </row>
    <row r="8285" spans="1:24" ht="15" x14ac:dyDescent="0.2">
      <c r="A8285" s="7"/>
      <c r="B8285" s="7"/>
      <c r="C8285" s="16">
        <v>176</v>
      </c>
      <c r="D8285" s="16" t="s">
        <v>42</v>
      </c>
      <c r="E8285" s="16" t="s">
        <v>43</v>
      </c>
      <c r="F8285" s="16">
        <v>3</v>
      </c>
      <c r="G8285" s="16" t="s">
        <v>44</v>
      </c>
      <c r="H8285" s="16"/>
      <c r="I8285" s="16"/>
      <c r="J8285" s="16"/>
      <c r="K8285" s="16"/>
      <c r="L8285" s="16">
        <v>10134</v>
      </c>
      <c r="M8285" s="16">
        <v>134</v>
      </c>
      <c r="N8285" s="16">
        <v>1</v>
      </c>
      <c r="O8285" s="16" t="s">
        <v>46</v>
      </c>
      <c r="P8285" s="16">
        <v>134</v>
      </c>
      <c r="Q8285" s="7">
        <v>6</v>
      </c>
      <c r="R8285" s="8">
        <v>0.66666666666666496</v>
      </c>
      <c r="S8285" s="27">
        <f>HOUR(טבלה3[[#This Row],[שעת יציאה]])</f>
        <v>16</v>
      </c>
      <c r="T8285" s="7"/>
      <c r="U8285" s="7"/>
      <c r="V8285" s="19" t="s">
        <v>73</v>
      </c>
      <c r="W8285" s="7"/>
      <c r="X8285" s="7"/>
    </row>
    <row r="8286" spans="1:24" ht="15" x14ac:dyDescent="0.2">
      <c r="A8286" s="7"/>
      <c r="B8286" s="7"/>
      <c r="C8286" s="16">
        <v>176</v>
      </c>
      <c r="D8286" s="16" t="s">
        <v>42</v>
      </c>
      <c r="E8286" s="16" t="s">
        <v>43</v>
      </c>
      <c r="F8286" s="16">
        <v>3</v>
      </c>
      <c r="G8286" s="16" t="s">
        <v>44</v>
      </c>
      <c r="H8286" s="16"/>
      <c r="I8286" s="16"/>
      <c r="J8286" s="16"/>
      <c r="K8286" s="16"/>
      <c r="L8286" s="16">
        <v>10134</v>
      </c>
      <c r="M8286" s="16">
        <v>134</v>
      </c>
      <c r="N8286" s="16">
        <v>1</v>
      </c>
      <c r="O8286" s="16" t="s">
        <v>46</v>
      </c>
      <c r="P8286" s="16">
        <v>134</v>
      </c>
      <c r="Q8286" s="7">
        <v>6</v>
      </c>
      <c r="R8286" s="8">
        <v>0.68055555555555303</v>
      </c>
      <c r="S8286" s="27">
        <f>HOUR(טבלה3[[#This Row],[שעת יציאה]])</f>
        <v>16</v>
      </c>
      <c r="T8286" s="7"/>
      <c r="U8286" s="7"/>
      <c r="V8286" s="19" t="s">
        <v>73</v>
      </c>
      <c r="W8286" s="7"/>
      <c r="X8286" s="7"/>
    </row>
    <row r="8287" spans="1:24" ht="15" x14ac:dyDescent="0.2">
      <c r="A8287" s="7"/>
      <c r="B8287" s="7"/>
      <c r="C8287" s="16">
        <v>176</v>
      </c>
      <c r="D8287" s="16" t="s">
        <v>42</v>
      </c>
      <c r="E8287" s="16" t="s">
        <v>43</v>
      </c>
      <c r="F8287" s="16">
        <v>3</v>
      </c>
      <c r="G8287" s="16" t="s">
        <v>44</v>
      </c>
      <c r="H8287" s="16"/>
      <c r="I8287" s="16"/>
      <c r="J8287" s="16"/>
      <c r="K8287" s="16"/>
      <c r="L8287" s="16">
        <v>10134</v>
      </c>
      <c r="M8287" s="16">
        <v>134</v>
      </c>
      <c r="N8287" s="16">
        <v>1</v>
      </c>
      <c r="O8287" s="16" t="s">
        <v>46</v>
      </c>
      <c r="P8287" s="16">
        <v>134</v>
      </c>
      <c r="Q8287" s="7">
        <v>6</v>
      </c>
      <c r="R8287" s="8">
        <v>0.69444444444444198</v>
      </c>
      <c r="S8287" s="27">
        <f>HOUR(טבלה3[[#This Row],[שעת יציאה]])</f>
        <v>16</v>
      </c>
      <c r="T8287" s="7"/>
      <c r="U8287" s="7"/>
      <c r="V8287" s="19" t="s">
        <v>73</v>
      </c>
      <c r="W8287" s="7"/>
      <c r="X8287" s="7"/>
    </row>
    <row r="8288" spans="1:24" ht="15" x14ac:dyDescent="0.2">
      <c r="A8288" s="7"/>
      <c r="B8288" s="7"/>
      <c r="C8288" s="16">
        <v>176</v>
      </c>
      <c r="D8288" s="16" t="s">
        <v>42</v>
      </c>
      <c r="E8288" s="16" t="s">
        <v>43</v>
      </c>
      <c r="F8288" s="16">
        <v>3</v>
      </c>
      <c r="G8288" s="16" t="s">
        <v>44</v>
      </c>
      <c r="H8288" s="16"/>
      <c r="I8288" s="16"/>
      <c r="J8288" s="16"/>
      <c r="K8288" s="16"/>
      <c r="L8288" s="16">
        <v>10134</v>
      </c>
      <c r="M8288" s="16">
        <v>134</v>
      </c>
      <c r="N8288" s="16">
        <v>1</v>
      </c>
      <c r="O8288" s="16" t="s">
        <v>46</v>
      </c>
      <c r="P8288" s="16">
        <v>134</v>
      </c>
      <c r="Q8288" s="7">
        <v>6</v>
      </c>
      <c r="R8288" s="8">
        <v>0.70833333333333004</v>
      </c>
      <c r="S8288" s="27">
        <f>HOUR(טבלה3[[#This Row],[שעת יציאה]])</f>
        <v>17</v>
      </c>
      <c r="T8288" s="7"/>
      <c r="U8288" s="7"/>
      <c r="V8288" s="19" t="s">
        <v>73</v>
      </c>
      <c r="W8288" s="7"/>
      <c r="X8288" s="7"/>
    </row>
    <row r="8289" spans="1:24" ht="15" x14ac:dyDescent="0.2">
      <c r="A8289" s="7"/>
      <c r="B8289" s="7"/>
      <c r="C8289" s="16">
        <v>176</v>
      </c>
      <c r="D8289" s="16" t="s">
        <v>42</v>
      </c>
      <c r="E8289" s="16" t="s">
        <v>43</v>
      </c>
      <c r="F8289" s="16">
        <v>3</v>
      </c>
      <c r="G8289" s="16" t="s">
        <v>44</v>
      </c>
      <c r="H8289" s="16"/>
      <c r="I8289" s="16"/>
      <c r="J8289" s="16"/>
      <c r="K8289" s="16"/>
      <c r="L8289" s="16">
        <v>10134</v>
      </c>
      <c r="M8289" s="16">
        <v>134</v>
      </c>
      <c r="N8289" s="16">
        <v>1</v>
      </c>
      <c r="O8289" s="16" t="s">
        <v>46</v>
      </c>
      <c r="P8289" s="16">
        <v>134</v>
      </c>
      <c r="Q8289" s="7">
        <v>6</v>
      </c>
      <c r="R8289" s="8">
        <v>0.71875</v>
      </c>
      <c r="S8289" s="27">
        <f>HOUR(טבלה3[[#This Row],[שעת יציאה]])</f>
        <v>17</v>
      </c>
      <c r="T8289" s="7"/>
      <c r="U8289" s="7"/>
      <c r="V8289" s="19" t="s">
        <v>73</v>
      </c>
      <c r="W8289" s="7"/>
      <c r="X8289" s="7"/>
    </row>
    <row r="8290" spans="1:24" ht="15" x14ac:dyDescent="0.2">
      <c r="A8290" s="7"/>
      <c r="B8290" s="7"/>
      <c r="C8290" s="16">
        <v>176</v>
      </c>
      <c r="D8290" s="16" t="s">
        <v>42</v>
      </c>
      <c r="E8290" s="16" t="s">
        <v>43</v>
      </c>
      <c r="F8290" s="16">
        <v>3</v>
      </c>
      <c r="G8290" s="16" t="s">
        <v>44</v>
      </c>
      <c r="H8290" s="16"/>
      <c r="I8290" s="16"/>
      <c r="J8290" s="16"/>
      <c r="K8290" s="16"/>
      <c r="L8290" s="16">
        <v>10134</v>
      </c>
      <c r="M8290" s="16">
        <v>134</v>
      </c>
      <c r="N8290" s="16">
        <v>1</v>
      </c>
      <c r="O8290" s="16" t="s">
        <v>46</v>
      </c>
      <c r="P8290" s="16">
        <v>134</v>
      </c>
      <c r="Q8290" s="7">
        <v>6</v>
      </c>
      <c r="R8290" s="8">
        <v>0.72569444444444453</v>
      </c>
      <c r="S8290" s="27">
        <f>HOUR(טבלה3[[#This Row],[שעת יציאה]])</f>
        <v>17</v>
      </c>
      <c r="T8290" s="7"/>
      <c r="U8290" s="7"/>
      <c r="V8290" s="19" t="s">
        <v>73</v>
      </c>
      <c r="W8290" s="7"/>
      <c r="X8290" s="7"/>
    </row>
    <row r="8291" spans="1:24" ht="15" x14ac:dyDescent="0.2">
      <c r="A8291" s="7"/>
      <c r="B8291" s="7"/>
      <c r="C8291" s="16">
        <v>176</v>
      </c>
      <c r="D8291" s="16" t="s">
        <v>42</v>
      </c>
      <c r="E8291" s="16" t="s">
        <v>43</v>
      </c>
      <c r="F8291" s="16">
        <v>3</v>
      </c>
      <c r="G8291" s="16" t="s">
        <v>44</v>
      </c>
      <c r="H8291" s="16"/>
      <c r="I8291" s="16"/>
      <c r="J8291" s="16"/>
      <c r="K8291" s="16"/>
      <c r="L8291" s="16">
        <v>10134</v>
      </c>
      <c r="M8291" s="16">
        <v>134</v>
      </c>
      <c r="N8291" s="16">
        <v>2</v>
      </c>
      <c r="O8291" s="16" t="s">
        <v>46</v>
      </c>
      <c r="P8291" s="16">
        <v>134</v>
      </c>
      <c r="Q8291" s="7">
        <v>6</v>
      </c>
      <c r="R8291" s="8">
        <v>0.23958333333333334</v>
      </c>
      <c r="S8291" s="27">
        <f>HOUR(טבלה3[[#This Row],[שעת יציאה]])</f>
        <v>5</v>
      </c>
      <c r="T8291" s="7"/>
      <c r="U8291" s="7"/>
      <c r="V8291" s="9" t="s">
        <v>87</v>
      </c>
      <c r="W8291" s="7"/>
      <c r="X8291" s="7"/>
    </row>
    <row r="8292" spans="1:24" ht="15" x14ac:dyDescent="0.2">
      <c r="A8292" s="7"/>
      <c r="B8292" s="7"/>
      <c r="C8292" s="16">
        <v>176</v>
      </c>
      <c r="D8292" s="16" t="s">
        <v>42</v>
      </c>
      <c r="E8292" s="16" t="s">
        <v>43</v>
      </c>
      <c r="F8292" s="16">
        <v>3</v>
      </c>
      <c r="G8292" s="16" t="s">
        <v>44</v>
      </c>
      <c r="H8292" s="16"/>
      <c r="I8292" s="16"/>
      <c r="J8292" s="16"/>
      <c r="K8292" s="16"/>
      <c r="L8292" s="16">
        <v>10134</v>
      </c>
      <c r="M8292" s="16">
        <v>134</v>
      </c>
      <c r="N8292" s="16">
        <v>2</v>
      </c>
      <c r="O8292" s="16" t="s">
        <v>46</v>
      </c>
      <c r="P8292" s="16">
        <v>134</v>
      </c>
      <c r="Q8292" s="7">
        <v>6</v>
      </c>
      <c r="R8292" s="8">
        <v>0.25</v>
      </c>
      <c r="S8292" s="27">
        <f>HOUR(טבלה3[[#This Row],[שעת יציאה]])</f>
        <v>6</v>
      </c>
      <c r="T8292" s="7"/>
      <c r="U8292" s="7"/>
      <c r="V8292" s="9" t="s">
        <v>87</v>
      </c>
      <c r="W8292" s="7"/>
      <c r="X8292" s="7"/>
    </row>
    <row r="8293" spans="1:24" ht="15" x14ac:dyDescent="0.2">
      <c r="A8293" s="7"/>
      <c r="B8293" s="7"/>
      <c r="C8293" s="16">
        <v>176</v>
      </c>
      <c r="D8293" s="16" t="s">
        <v>42</v>
      </c>
      <c r="E8293" s="16" t="s">
        <v>43</v>
      </c>
      <c r="F8293" s="16">
        <v>3</v>
      </c>
      <c r="G8293" s="16" t="s">
        <v>44</v>
      </c>
      <c r="H8293" s="16"/>
      <c r="I8293" s="16"/>
      <c r="J8293" s="16"/>
      <c r="K8293" s="16"/>
      <c r="L8293" s="16">
        <v>10134</v>
      </c>
      <c r="M8293" s="16">
        <v>134</v>
      </c>
      <c r="N8293" s="16">
        <v>2</v>
      </c>
      <c r="O8293" s="16" t="s">
        <v>46</v>
      </c>
      <c r="P8293" s="16">
        <v>134</v>
      </c>
      <c r="Q8293" s="7">
        <v>6</v>
      </c>
      <c r="R8293" s="8">
        <v>0.2638888888888889</v>
      </c>
      <c r="S8293" s="27">
        <f>HOUR(טבלה3[[#This Row],[שעת יציאה]])</f>
        <v>6</v>
      </c>
      <c r="T8293" s="7"/>
      <c r="U8293" s="7"/>
      <c r="V8293" s="9" t="s">
        <v>87</v>
      </c>
      <c r="W8293" s="7"/>
      <c r="X8293" s="7"/>
    </row>
    <row r="8294" spans="1:24" ht="15" x14ac:dyDescent="0.2">
      <c r="A8294" s="7"/>
      <c r="B8294" s="7"/>
      <c r="C8294" s="16">
        <v>176</v>
      </c>
      <c r="D8294" s="16" t="s">
        <v>42</v>
      </c>
      <c r="E8294" s="16" t="s">
        <v>43</v>
      </c>
      <c r="F8294" s="16">
        <v>3</v>
      </c>
      <c r="G8294" s="16" t="s">
        <v>44</v>
      </c>
      <c r="H8294" s="16"/>
      <c r="I8294" s="16"/>
      <c r="J8294" s="16"/>
      <c r="K8294" s="16"/>
      <c r="L8294" s="16">
        <v>10134</v>
      </c>
      <c r="M8294" s="16">
        <v>134</v>
      </c>
      <c r="N8294" s="16">
        <v>2</v>
      </c>
      <c r="O8294" s="16" t="s">
        <v>46</v>
      </c>
      <c r="P8294" s="16">
        <v>134</v>
      </c>
      <c r="Q8294" s="7">
        <v>6</v>
      </c>
      <c r="R8294" s="8">
        <v>0.28125</v>
      </c>
      <c r="S8294" s="27">
        <f>HOUR(טבלה3[[#This Row],[שעת יציאה]])</f>
        <v>6</v>
      </c>
      <c r="T8294" s="7"/>
      <c r="U8294" s="7"/>
      <c r="V8294" s="9" t="s">
        <v>87</v>
      </c>
      <c r="W8294" s="7"/>
      <c r="X8294" s="7"/>
    </row>
    <row r="8295" spans="1:24" ht="15" x14ac:dyDescent="0.2">
      <c r="A8295" s="7"/>
      <c r="B8295" s="7"/>
      <c r="C8295" s="16">
        <v>176</v>
      </c>
      <c r="D8295" s="16" t="s">
        <v>42</v>
      </c>
      <c r="E8295" s="16" t="s">
        <v>43</v>
      </c>
      <c r="F8295" s="16">
        <v>3</v>
      </c>
      <c r="G8295" s="16" t="s">
        <v>44</v>
      </c>
      <c r="H8295" s="16"/>
      <c r="I8295" s="16"/>
      <c r="J8295" s="16"/>
      <c r="K8295" s="16"/>
      <c r="L8295" s="16">
        <v>10134</v>
      </c>
      <c r="M8295" s="16">
        <v>134</v>
      </c>
      <c r="N8295" s="16">
        <v>2</v>
      </c>
      <c r="O8295" s="16" t="s">
        <v>46</v>
      </c>
      <c r="P8295" s="16">
        <v>134</v>
      </c>
      <c r="Q8295" s="7">
        <v>6</v>
      </c>
      <c r="R8295" s="8">
        <v>0.2951388888888889</v>
      </c>
      <c r="S8295" s="27">
        <f>HOUR(טבלה3[[#This Row],[שעת יציאה]])</f>
        <v>7</v>
      </c>
      <c r="T8295" s="7"/>
      <c r="U8295" s="7"/>
      <c r="V8295" s="9" t="s">
        <v>87</v>
      </c>
      <c r="W8295" s="7"/>
      <c r="X8295" s="7"/>
    </row>
    <row r="8296" spans="1:24" ht="15" x14ac:dyDescent="0.2">
      <c r="A8296" s="7"/>
      <c r="B8296" s="7"/>
      <c r="C8296" s="16">
        <v>176</v>
      </c>
      <c r="D8296" s="16" t="s">
        <v>42</v>
      </c>
      <c r="E8296" s="16" t="s">
        <v>43</v>
      </c>
      <c r="F8296" s="16">
        <v>3</v>
      </c>
      <c r="G8296" s="16" t="s">
        <v>44</v>
      </c>
      <c r="H8296" s="16"/>
      <c r="I8296" s="16"/>
      <c r="J8296" s="16"/>
      <c r="K8296" s="16"/>
      <c r="L8296" s="16">
        <v>10134</v>
      </c>
      <c r="M8296" s="16">
        <v>134</v>
      </c>
      <c r="N8296" s="16">
        <v>2</v>
      </c>
      <c r="O8296" s="16" t="s">
        <v>46</v>
      </c>
      <c r="P8296" s="16">
        <v>134</v>
      </c>
      <c r="Q8296" s="7">
        <v>6</v>
      </c>
      <c r="R8296" s="8">
        <v>0.30902777777777779</v>
      </c>
      <c r="S8296" s="27">
        <f>HOUR(טבלה3[[#This Row],[שעת יציאה]])</f>
        <v>7</v>
      </c>
      <c r="T8296" s="7"/>
      <c r="U8296" s="7"/>
      <c r="V8296" s="9" t="s">
        <v>87</v>
      </c>
      <c r="W8296" s="7"/>
      <c r="X8296" s="7"/>
    </row>
    <row r="8297" spans="1:24" ht="15" x14ac:dyDescent="0.2">
      <c r="A8297" s="7"/>
      <c r="B8297" s="7"/>
      <c r="C8297" s="16">
        <v>176</v>
      </c>
      <c r="D8297" s="16" t="s">
        <v>42</v>
      </c>
      <c r="E8297" s="16" t="s">
        <v>43</v>
      </c>
      <c r="F8297" s="16">
        <v>3</v>
      </c>
      <c r="G8297" s="16" t="s">
        <v>44</v>
      </c>
      <c r="H8297" s="16"/>
      <c r="I8297" s="16"/>
      <c r="J8297" s="16"/>
      <c r="K8297" s="16"/>
      <c r="L8297" s="16">
        <v>10134</v>
      </c>
      <c r="M8297" s="16">
        <v>134</v>
      </c>
      <c r="N8297" s="16">
        <v>2</v>
      </c>
      <c r="O8297" s="16" t="s">
        <v>46</v>
      </c>
      <c r="P8297" s="16">
        <v>134</v>
      </c>
      <c r="Q8297" s="7">
        <v>6</v>
      </c>
      <c r="R8297" s="8">
        <v>0.32291666666666702</v>
      </c>
      <c r="S8297" s="27">
        <f>HOUR(טבלה3[[#This Row],[שעת יציאה]])</f>
        <v>7</v>
      </c>
      <c r="T8297" s="7"/>
      <c r="U8297" s="7"/>
      <c r="V8297" s="9" t="s">
        <v>87</v>
      </c>
      <c r="W8297" s="7"/>
      <c r="X8297" s="7"/>
    </row>
    <row r="8298" spans="1:24" ht="15" x14ac:dyDescent="0.2">
      <c r="A8298" s="7"/>
      <c r="B8298" s="7"/>
      <c r="C8298" s="16">
        <v>176</v>
      </c>
      <c r="D8298" s="16" t="s">
        <v>42</v>
      </c>
      <c r="E8298" s="16" t="s">
        <v>43</v>
      </c>
      <c r="F8298" s="16">
        <v>3</v>
      </c>
      <c r="G8298" s="16" t="s">
        <v>44</v>
      </c>
      <c r="H8298" s="16"/>
      <c r="I8298" s="16"/>
      <c r="J8298" s="16"/>
      <c r="K8298" s="16"/>
      <c r="L8298" s="16">
        <v>10134</v>
      </c>
      <c r="M8298" s="16">
        <v>134</v>
      </c>
      <c r="N8298" s="16">
        <v>2</v>
      </c>
      <c r="O8298" s="16" t="s">
        <v>46</v>
      </c>
      <c r="P8298" s="16">
        <v>134</v>
      </c>
      <c r="Q8298" s="7">
        <v>6</v>
      </c>
      <c r="R8298" s="8">
        <v>0.33680555555555602</v>
      </c>
      <c r="S8298" s="27">
        <f>HOUR(טבלה3[[#This Row],[שעת יציאה]])</f>
        <v>8</v>
      </c>
      <c r="T8298" s="7"/>
      <c r="U8298" s="7"/>
      <c r="V8298" s="9" t="s">
        <v>87</v>
      </c>
      <c r="W8298" s="7"/>
      <c r="X8298" s="7"/>
    </row>
    <row r="8299" spans="1:24" ht="15" x14ac:dyDescent="0.2">
      <c r="A8299" s="7"/>
      <c r="B8299" s="7"/>
      <c r="C8299" s="16">
        <v>176</v>
      </c>
      <c r="D8299" s="16" t="s">
        <v>42</v>
      </c>
      <c r="E8299" s="16" t="s">
        <v>43</v>
      </c>
      <c r="F8299" s="16">
        <v>3</v>
      </c>
      <c r="G8299" s="16" t="s">
        <v>44</v>
      </c>
      <c r="H8299" s="16"/>
      <c r="I8299" s="16"/>
      <c r="J8299" s="16"/>
      <c r="K8299" s="16"/>
      <c r="L8299" s="16">
        <v>10134</v>
      </c>
      <c r="M8299" s="16">
        <v>134</v>
      </c>
      <c r="N8299" s="16">
        <v>2</v>
      </c>
      <c r="O8299" s="16" t="s">
        <v>46</v>
      </c>
      <c r="P8299" s="16">
        <v>134</v>
      </c>
      <c r="Q8299" s="7">
        <v>6</v>
      </c>
      <c r="R8299" s="8">
        <v>0.35069444444444398</v>
      </c>
      <c r="S8299" s="27">
        <f>HOUR(טבלה3[[#This Row],[שעת יציאה]])</f>
        <v>8</v>
      </c>
      <c r="T8299" s="7"/>
      <c r="U8299" s="7"/>
      <c r="V8299" s="9" t="s">
        <v>87</v>
      </c>
      <c r="W8299" s="7"/>
      <c r="X8299" s="7"/>
    </row>
    <row r="8300" spans="1:24" ht="15" x14ac:dyDescent="0.2">
      <c r="A8300" s="7"/>
      <c r="B8300" s="7"/>
      <c r="C8300" s="16">
        <v>176</v>
      </c>
      <c r="D8300" s="16" t="s">
        <v>42</v>
      </c>
      <c r="E8300" s="16" t="s">
        <v>43</v>
      </c>
      <c r="F8300" s="16">
        <v>3</v>
      </c>
      <c r="G8300" s="16" t="s">
        <v>44</v>
      </c>
      <c r="H8300" s="16"/>
      <c r="I8300" s="16"/>
      <c r="J8300" s="16"/>
      <c r="K8300" s="16"/>
      <c r="L8300" s="16">
        <v>10134</v>
      </c>
      <c r="M8300" s="16">
        <v>134</v>
      </c>
      <c r="N8300" s="16">
        <v>2</v>
      </c>
      <c r="O8300" s="16" t="s">
        <v>46</v>
      </c>
      <c r="P8300" s="16">
        <v>134</v>
      </c>
      <c r="Q8300" s="7">
        <v>6</v>
      </c>
      <c r="R8300" s="8">
        <v>0.36458333333333298</v>
      </c>
      <c r="S8300" s="27">
        <f>HOUR(טבלה3[[#This Row],[שעת יציאה]])</f>
        <v>8</v>
      </c>
      <c r="T8300" s="7"/>
      <c r="U8300" s="7"/>
      <c r="V8300" s="9" t="s">
        <v>87</v>
      </c>
      <c r="W8300" s="7"/>
      <c r="X8300" s="7"/>
    </row>
    <row r="8301" spans="1:24" ht="15" x14ac:dyDescent="0.2">
      <c r="A8301" s="7"/>
      <c r="B8301" s="7"/>
      <c r="C8301" s="16">
        <v>176</v>
      </c>
      <c r="D8301" s="16" t="s">
        <v>42</v>
      </c>
      <c r="E8301" s="16" t="s">
        <v>43</v>
      </c>
      <c r="F8301" s="16">
        <v>3</v>
      </c>
      <c r="G8301" s="16" t="s">
        <v>44</v>
      </c>
      <c r="H8301" s="16"/>
      <c r="I8301" s="16"/>
      <c r="J8301" s="16"/>
      <c r="K8301" s="16"/>
      <c r="L8301" s="16">
        <v>10134</v>
      </c>
      <c r="M8301" s="16">
        <v>134</v>
      </c>
      <c r="N8301" s="16">
        <v>2</v>
      </c>
      <c r="O8301" s="16" t="s">
        <v>46</v>
      </c>
      <c r="P8301" s="16">
        <v>134</v>
      </c>
      <c r="Q8301" s="7">
        <v>6</v>
      </c>
      <c r="R8301" s="8">
        <v>0.37847222222222199</v>
      </c>
      <c r="S8301" s="27">
        <f>HOUR(טבלה3[[#This Row],[שעת יציאה]])</f>
        <v>9</v>
      </c>
      <c r="T8301" s="7"/>
      <c r="U8301" s="7"/>
      <c r="V8301" s="9" t="s">
        <v>87</v>
      </c>
      <c r="W8301" s="7"/>
      <c r="X8301" s="7"/>
    </row>
    <row r="8302" spans="1:24" ht="15" x14ac:dyDescent="0.2">
      <c r="A8302" s="7"/>
      <c r="B8302" s="7"/>
      <c r="C8302" s="16">
        <v>176</v>
      </c>
      <c r="D8302" s="16" t="s">
        <v>42</v>
      </c>
      <c r="E8302" s="16" t="s">
        <v>43</v>
      </c>
      <c r="F8302" s="16">
        <v>3</v>
      </c>
      <c r="G8302" s="16" t="s">
        <v>44</v>
      </c>
      <c r="H8302" s="16"/>
      <c r="I8302" s="16"/>
      <c r="J8302" s="16"/>
      <c r="K8302" s="16"/>
      <c r="L8302" s="16">
        <v>10134</v>
      </c>
      <c r="M8302" s="16">
        <v>134</v>
      </c>
      <c r="N8302" s="16">
        <v>2</v>
      </c>
      <c r="O8302" s="16" t="s">
        <v>46</v>
      </c>
      <c r="P8302" s="16">
        <v>134</v>
      </c>
      <c r="Q8302" s="7">
        <v>6</v>
      </c>
      <c r="R8302" s="8">
        <v>0.39236111111111099</v>
      </c>
      <c r="S8302" s="27">
        <f>HOUR(טבלה3[[#This Row],[שעת יציאה]])</f>
        <v>9</v>
      </c>
      <c r="T8302" s="7"/>
      <c r="U8302" s="7"/>
      <c r="V8302" s="9" t="s">
        <v>87</v>
      </c>
      <c r="W8302" s="7"/>
      <c r="X8302" s="7"/>
    </row>
    <row r="8303" spans="1:24" ht="15" x14ac:dyDescent="0.2">
      <c r="A8303" s="7"/>
      <c r="B8303" s="7"/>
      <c r="C8303" s="16">
        <v>176</v>
      </c>
      <c r="D8303" s="16" t="s">
        <v>42</v>
      </c>
      <c r="E8303" s="16" t="s">
        <v>43</v>
      </c>
      <c r="F8303" s="16">
        <v>3</v>
      </c>
      <c r="G8303" s="16" t="s">
        <v>44</v>
      </c>
      <c r="H8303" s="16"/>
      <c r="I8303" s="16"/>
      <c r="J8303" s="16"/>
      <c r="K8303" s="16"/>
      <c r="L8303" s="16">
        <v>10134</v>
      </c>
      <c r="M8303" s="16">
        <v>134</v>
      </c>
      <c r="N8303" s="16">
        <v>2</v>
      </c>
      <c r="O8303" s="16" t="s">
        <v>46</v>
      </c>
      <c r="P8303" s="16">
        <v>134</v>
      </c>
      <c r="Q8303" s="7">
        <v>6</v>
      </c>
      <c r="R8303" s="8">
        <v>0.40625</v>
      </c>
      <c r="S8303" s="27">
        <f>HOUR(טבלה3[[#This Row],[שעת יציאה]])</f>
        <v>9</v>
      </c>
      <c r="T8303" s="7"/>
      <c r="U8303" s="7"/>
      <c r="V8303" s="9" t="s">
        <v>87</v>
      </c>
      <c r="W8303" s="7"/>
      <c r="X8303" s="7"/>
    </row>
    <row r="8304" spans="1:24" ht="15" x14ac:dyDescent="0.2">
      <c r="A8304" s="7"/>
      <c r="B8304" s="7"/>
      <c r="C8304" s="16">
        <v>176</v>
      </c>
      <c r="D8304" s="16" t="s">
        <v>42</v>
      </c>
      <c r="E8304" s="16" t="s">
        <v>43</v>
      </c>
      <c r="F8304" s="16">
        <v>3</v>
      </c>
      <c r="G8304" s="16" t="s">
        <v>44</v>
      </c>
      <c r="H8304" s="16"/>
      <c r="I8304" s="16"/>
      <c r="J8304" s="16"/>
      <c r="K8304" s="16"/>
      <c r="L8304" s="16">
        <v>10134</v>
      </c>
      <c r="M8304" s="16">
        <v>134</v>
      </c>
      <c r="N8304" s="16">
        <v>2</v>
      </c>
      <c r="O8304" s="16" t="s">
        <v>46</v>
      </c>
      <c r="P8304" s="16">
        <v>134</v>
      </c>
      <c r="Q8304" s="7">
        <v>6</v>
      </c>
      <c r="R8304" s="8">
        <v>0.42013888888888901</v>
      </c>
      <c r="S8304" s="27">
        <f>HOUR(טבלה3[[#This Row],[שעת יציאה]])</f>
        <v>10</v>
      </c>
      <c r="T8304" s="7"/>
      <c r="U8304" s="7"/>
      <c r="V8304" s="9" t="s">
        <v>87</v>
      </c>
      <c r="W8304" s="7"/>
      <c r="X8304" s="7"/>
    </row>
    <row r="8305" spans="1:24" ht="15" x14ac:dyDescent="0.2">
      <c r="A8305" s="7"/>
      <c r="B8305" s="7"/>
      <c r="C8305" s="16">
        <v>176</v>
      </c>
      <c r="D8305" s="16" t="s">
        <v>42</v>
      </c>
      <c r="E8305" s="16" t="s">
        <v>43</v>
      </c>
      <c r="F8305" s="16">
        <v>3</v>
      </c>
      <c r="G8305" s="16" t="s">
        <v>44</v>
      </c>
      <c r="H8305" s="16"/>
      <c r="I8305" s="16"/>
      <c r="J8305" s="16"/>
      <c r="K8305" s="16"/>
      <c r="L8305" s="16">
        <v>10134</v>
      </c>
      <c r="M8305" s="16">
        <v>134</v>
      </c>
      <c r="N8305" s="16">
        <v>2</v>
      </c>
      <c r="O8305" s="16" t="s">
        <v>46</v>
      </c>
      <c r="P8305" s="16">
        <v>134</v>
      </c>
      <c r="Q8305" s="7">
        <v>6</v>
      </c>
      <c r="R8305" s="8">
        <v>0.44097222222222227</v>
      </c>
      <c r="S8305" s="27">
        <f>HOUR(טבלה3[[#This Row],[שעת יציאה]])</f>
        <v>10</v>
      </c>
      <c r="T8305" s="7"/>
      <c r="U8305" s="7"/>
      <c r="V8305" s="9" t="s">
        <v>87</v>
      </c>
      <c r="W8305" s="7"/>
      <c r="X8305" s="7"/>
    </row>
    <row r="8306" spans="1:24" ht="15" x14ac:dyDescent="0.2">
      <c r="A8306" s="7"/>
      <c r="B8306" s="7"/>
      <c r="C8306" s="16">
        <v>176</v>
      </c>
      <c r="D8306" s="16" t="s">
        <v>42</v>
      </c>
      <c r="E8306" s="16" t="s">
        <v>43</v>
      </c>
      <c r="F8306" s="16">
        <v>3</v>
      </c>
      <c r="G8306" s="16" t="s">
        <v>44</v>
      </c>
      <c r="H8306" s="16"/>
      <c r="I8306" s="16"/>
      <c r="J8306" s="16"/>
      <c r="K8306" s="16"/>
      <c r="L8306" s="16">
        <v>10134</v>
      </c>
      <c r="M8306" s="16">
        <v>134</v>
      </c>
      <c r="N8306" s="16">
        <v>2</v>
      </c>
      <c r="O8306" s="16" t="s">
        <v>46</v>
      </c>
      <c r="P8306" s="16">
        <v>134</v>
      </c>
      <c r="Q8306" s="7">
        <v>6</v>
      </c>
      <c r="R8306" s="8">
        <v>0.46180555555555558</v>
      </c>
      <c r="S8306" s="27">
        <f>HOUR(טבלה3[[#This Row],[שעת יציאה]])</f>
        <v>11</v>
      </c>
      <c r="T8306" s="7"/>
      <c r="U8306" s="7"/>
      <c r="V8306" s="9" t="s">
        <v>87</v>
      </c>
      <c r="W8306" s="7"/>
      <c r="X8306" s="7"/>
    </row>
    <row r="8307" spans="1:24" ht="15" x14ac:dyDescent="0.2">
      <c r="A8307" s="7"/>
      <c r="B8307" s="7"/>
      <c r="C8307" s="16">
        <v>176</v>
      </c>
      <c r="D8307" s="16" t="s">
        <v>42</v>
      </c>
      <c r="E8307" s="16" t="s">
        <v>43</v>
      </c>
      <c r="F8307" s="16">
        <v>3</v>
      </c>
      <c r="G8307" s="16" t="s">
        <v>44</v>
      </c>
      <c r="H8307" s="16"/>
      <c r="I8307" s="16"/>
      <c r="J8307" s="16"/>
      <c r="K8307" s="16"/>
      <c r="L8307" s="16">
        <v>10134</v>
      </c>
      <c r="M8307" s="16">
        <v>134</v>
      </c>
      <c r="N8307" s="16">
        <v>2</v>
      </c>
      <c r="O8307" s="16" t="s">
        <v>46</v>
      </c>
      <c r="P8307" s="16">
        <v>134</v>
      </c>
      <c r="Q8307" s="7">
        <v>6</v>
      </c>
      <c r="R8307" s="8">
        <v>0.4826388888888889</v>
      </c>
      <c r="S8307" s="27">
        <f>HOUR(טבלה3[[#This Row],[שעת יציאה]])</f>
        <v>11</v>
      </c>
      <c r="T8307" s="7"/>
      <c r="U8307" s="7"/>
      <c r="V8307" s="9" t="s">
        <v>87</v>
      </c>
      <c r="W8307" s="7"/>
      <c r="X8307" s="7"/>
    </row>
    <row r="8308" spans="1:24" ht="15" x14ac:dyDescent="0.2">
      <c r="A8308" s="7"/>
      <c r="B8308" s="7"/>
      <c r="C8308" s="16">
        <v>176</v>
      </c>
      <c r="D8308" s="16" t="s">
        <v>42</v>
      </c>
      <c r="E8308" s="16" t="s">
        <v>43</v>
      </c>
      <c r="F8308" s="16">
        <v>3</v>
      </c>
      <c r="G8308" s="16" t="s">
        <v>44</v>
      </c>
      <c r="H8308" s="16"/>
      <c r="I8308" s="16"/>
      <c r="J8308" s="16"/>
      <c r="K8308" s="16"/>
      <c r="L8308" s="16">
        <v>10134</v>
      </c>
      <c r="M8308" s="16">
        <v>134</v>
      </c>
      <c r="N8308" s="16">
        <v>2</v>
      </c>
      <c r="O8308" s="16" t="s">
        <v>46</v>
      </c>
      <c r="P8308" s="16">
        <v>134</v>
      </c>
      <c r="Q8308" s="7">
        <v>6</v>
      </c>
      <c r="R8308" s="8">
        <v>0.50347222222222199</v>
      </c>
      <c r="S8308" s="27">
        <f>HOUR(טבלה3[[#This Row],[שעת יציאה]])</f>
        <v>12</v>
      </c>
      <c r="T8308" s="7"/>
      <c r="U8308" s="7"/>
      <c r="V8308" s="9" t="s">
        <v>87</v>
      </c>
      <c r="W8308" s="7"/>
      <c r="X8308" s="7"/>
    </row>
    <row r="8309" spans="1:24" ht="15" x14ac:dyDescent="0.2">
      <c r="A8309" s="7"/>
      <c r="B8309" s="7"/>
      <c r="C8309" s="16">
        <v>176</v>
      </c>
      <c r="D8309" s="16" t="s">
        <v>42</v>
      </c>
      <c r="E8309" s="16" t="s">
        <v>43</v>
      </c>
      <c r="F8309" s="16">
        <v>3</v>
      </c>
      <c r="G8309" s="16" t="s">
        <v>44</v>
      </c>
      <c r="H8309" s="16"/>
      <c r="I8309" s="16"/>
      <c r="J8309" s="16"/>
      <c r="K8309" s="16"/>
      <c r="L8309" s="16">
        <v>10134</v>
      </c>
      <c r="M8309" s="16">
        <v>134</v>
      </c>
      <c r="N8309" s="16">
        <v>2</v>
      </c>
      <c r="O8309" s="16" t="s">
        <v>46</v>
      </c>
      <c r="P8309" s="16">
        <v>134</v>
      </c>
      <c r="Q8309" s="7">
        <v>6</v>
      </c>
      <c r="R8309" s="8">
        <v>0.52430555555555503</v>
      </c>
      <c r="S8309" s="27">
        <f>HOUR(טבלה3[[#This Row],[שעת יציאה]])</f>
        <v>12</v>
      </c>
      <c r="T8309" s="7"/>
      <c r="U8309" s="7"/>
      <c r="V8309" s="9" t="s">
        <v>87</v>
      </c>
      <c r="W8309" s="7"/>
      <c r="X8309" s="7"/>
    </row>
    <row r="8310" spans="1:24" ht="15" x14ac:dyDescent="0.2">
      <c r="A8310" s="7"/>
      <c r="B8310" s="7"/>
      <c r="C8310" s="16">
        <v>176</v>
      </c>
      <c r="D8310" s="16" t="s">
        <v>42</v>
      </c>
      <c r="E8310" s="16" t="s">
        <v>43</v>
      </c>
      <c r="F8310" s="16">
        <v>3</v>
      </c>
      <c r="G8310" s="16" t="s">
        <v>44</v>
      </c>
      <c r="H8310" s="16"/>
      <c r="I8310" s="16"/>
      <c r="J8310" s="16"/>
      <c r="K8310" s="16"/>
      <c r="L8310" s="16">
        <v>10134</v>
      </c>
      <c r="M8310" s="16">
        <v>134</v>
      </c>
      <c r="N8310" s="16">
        <v>2</v>
      </c>
      <c r="O8310" s="16" t="s">
        <v>46</v>
      </c>
      <c r="P8310" s="16">
        <v>134</v>
      </c>
      <c r="Q8310" s="7">
        <v>6</v>
      </c>
      <c r="R8310" s="8">
        <v>0.54513888888888895</v>
      </c>
      <c r="S8310" s="27">
        <f>HOUR(טבלה3[[#This Row],[שעת יציאה]])</f>
        <v>13</v>
      </c>
      <c r="T8310" s="7"/>
      <c r="U8310" s="7"/>
      <c r="V8310" s="9" t="s">
        <v>87</v>
      </c>
      <c r="W8310" s="7"/>
      <c r="X8310" s="7"/>
    </row>
    <row r="8311" spans="1:24" ht="15" x14ac:dyDescent="0.2">
      <c r="A8311" s="7"/>
      <c r="B8311" s="7"/>
      <c r="C8311" s="16">
        <v>176</v>
      </c>
      <c r="D8311" s="16" t="s">
        <v>42</v>
      </c>
      <c r="E8311" s="16" t="s">
        <v>43</v>
      </c>
      <c r="F8311" s="16">
        <v>3</v>
      </c>
      <c r="G8311" s="16" t="s">
        <v>44</v>
      </c>
      <c r="H8311" s="16"/>
      <c r="I8311" s="16"/>
      <c r="J8311" s="16"/>
      <c r="K8311" s="16"/>
      <c r="L8311" s="16">
        <v>10134</v>
      </c>
      <c r="M8311" s="16">
        <v>134</v>
      </c>
      <c r="N8311" s="16">
        <v>2</v>
      </c>
      <c r="O8311" s="16" t="s">
        <v>46</v>
      </c>
      <c r="P8311" s="16">
        <v>134</v>
      </c>
      <c r="Q8311" s="7">
        <v>6</v>
      </c>
      <c r="R8311" s="8">
        <v>0.56597222222222299</v>
      </c>
      <c r="S8311" s="27">
        <f>HOUR(טבלה3[[#This Row],[שעת יציאה]])</f>
        <v>13</v>
      </c>
      <c r="T8311" s="7"/>
      <c r="U8311" s="7"/>
      <c r="V8311" s="9" t="s">
        <v>87</v>
      </c>
      <c r="W8311" s="7"/>
      <c r="X8311" s="7"/>
    </row>
    <row r="8312" spans="1:24" ht="15" x14ac:dyDescent="0.2">
      <c r="A8312" s="7"/>
      <c r="B8312" s="7"/>
      <c r="C8312" s="16">
        <v>176</v>
      </c>
      <c r="D8312" s="16" t="s">
        <v>42</v>
      </c>
      <c r="E8312" s="16" t="s">
        <v>43</v>
      </c>
      <c r="F8312" s="16">
        <v>3</v>
      </c>
      <c r="G8312" s="16" t="s">
        <v>44</v>
      </c>
      <c r="H8312" s="16"/>
      <c r="I8312" s="16"/>
      <c r="J8312" s="16"/>
      <c r="K8312" s="16"/>
      <c r="L8312" s="16">
        <v>10134</v>
      </c>
      <c r="M8312" s="16">
        <v>134</v>
      </c>
      <c r="N8312" s="16">
        <v>2</v>
      </c>
      <c r="O8312" s="16" t="s">
        <v>46</v>
      </c>
      <c r="P8312" s="16">
        <v>134</v>
      </c>
      <c r="Q8312" s="7">
        <v>6</v>
      </c>
      <c r="R8312" s="8">
        <v>0.58680555555555602</v>
      </c>
      <c r="S8312" s="27">
        <f>HOUR(טבלה3[[#This Row],[שעת יציאה]])</f>
        <v>14</v>
      </c>
      <c r="T8312" s="7"/>
      <c r="U8312" s="7"/>
      <c r="V8312" s="9" t="s">
        <v>87</v>
      </c>
      <c r="W8312" s="7"/>
      <c r="X8312" s="7"/>
    </row>
    <row r="8313" spans="1:24" ht="15" x14ac:dyDescent="0.2">
      <c r="A8313" s="7"/>
      <c r="B8313" s="7"/>
      <c r="C8313" s="16">
        <v>176</v>
      </c>
      <c r="D8313" s="16" t="s">
        <v>42</v>
      </c>
      <c r="E8313" s="16" t="s">
        <v>43</v>
      </c>
      <c r="F8313" s="16">
        <v>3</v>
      </c>
      <c r="G8313" s="16" t="s">
        <v>44</v>
      </c>
      <c r="H8313" s="16"/>
      <c r="I8313" s="16"/>
      <c r="J8313" s="16"/>
      <c r="K8313" s="16"/>
      <c r="L8313" s="16">
        <v>10134</v>
      </c>
      <c r="M8313" s="16">
        <v>134</v>
      </c>
      <c r="N8313" s="16">
        <v>2</v>
      </c>
      <c r="O8313" s="16" t="s">
        <v>46</v>
      </c>
      <c r="P8313" s="16">
        <v>134</v>
      </c>
      <c r="Q8313" s="7">
        <v>6</v>
      </c>
      <c r="R8313" s="8">
        <v>0.60763888888888895</v>
      </c>
      <c r="S8313" s="27">
        <f>HOUR(טבלה3[[#This Row],[שעת יציאה]])</f>
        <v>14</v>
      </c>
      <c r="T8313" s="7"/>
      <c r="U8313" s="7"/>
      <c r="V8313" s="9" t="s">
        <v>87</v>
      </c>
      <c r="W8313" s="7"/>
      <c r="X8313" s="7"/>
    </row>
    <row r="8314" spans="1:24" ht="15" x14ac:dyDescent="0.2">
      <c r="A8314" s="7"/>
      <c r="B8314" s="7"/>
      <c r="C8314" s="16">
        <v>176</v>
      </c>
      <c r="D8314" s="16" t="s">
        <v>42</v>
      </c>
      <c r="E8314" s="16" t="s">
        <v>43</v>
      </c>
      <c r="F8314" s="16">
        <v>3</v>
      </c>
      <c r="G8314" s="16" t="s">
        <v>44</v>
      </c>
      <c r="H8314" s="16"/>
      <c r="I8314" s="16"/>
      <c r="J8314" s="16"/>
      <c r="K8314" s="16"/>
      <c r="L8314" s="16">
        <v>10134</v>
      </c>
      <c r="M8314" s="16">
        <v>134</v>
      </c>
      <c r="N8314" s="16">
        <v>2</v>
      </c>
      <c r="O8314" s="16" t="s">
        <v>46</v>
      </c>
      <c r="P8314" s="16">
        <v>134</v>
      </c>
      <c r="Q8314" s="7">
        <v>6</v>
      </c>
      <c r="R8314" s="8">
        <v>0.62847222222222299</v>
      </c>
      <c r="S8314" s="27">
        <f>HOUR(טבלה3[[#This Row],[שעת יציאה]])</f>
        <v>15</v>
      </c>
      <c r="T8314" s="7"/>
      <c r="U8314" s="7"/>
      <c r="V8314" s="9" t="s">
        <v>87</v>
      </c>
      <c r="W8314" s="7"/>
      <c r="X8314" s="7"/>
    </row>
    <row r="8315" spans="1:24" ht="15" x14ac:dyDescent="0.2">
      <c r="A8315" s="7"/>
      <c r="B8315" s="7"/>
      <c r="C8315" s="16">
        <v>176</v>
      </c>
      <c r="D8315" s="16" t="s">
        <v>42</v>
      </c>
      <c r="E8315" s="16" t="s">
        <v>43</v>
      </c>
      <c r="F8315" s="16">
        <v>3</v>
      </c>
      <c r="G8315" s="16" t="s">
        <v>44</v>
      </c>
      <c r="H8315" s="16"/>
      <c r="I8315" s="16"/>
      <c r="J8315" s="16"/>
      <c r="K8315" s="16"/>
      <c r="L8315" s="16">
        <v>10134</v>
      </c>
      <c r="M8315" s="16">
        <v>134</v>
      </c>
      <c r="N8315" s="16">
        <v>2</v>
      </c>
      <c r="O8315" s="16" t="s">
        <v>46</v>
      </c>
      <c r="P8315" s="16">
        <v>134</v>
      </c>
      <c r="Q8315" s="7">
        <v>6</v>
      </c>
      <c r="R8315" s="8">
        <v>0.64930555555555602</v>
      </c>
      <c r="S8315" s="27">
        <f>HOUR(טבלה3[[#This Row],[שעת יציאה]])</f>
        <v>15</v>
      </c>
      <c r="T8315" s="7"/>
      <c r="U8315" s="7"/>
      <c r="V8315" s="9" t="s">
        <v>87</v>
      </c>
      <c r="W8315" s="7"/>
      <c r="X8315" s="7"/>
    </row>
    <row r="8316" spans="1:24" ht="15" x14ac:dyDescent="0.2">
      <c r="A8316" s="7"/>
      <c r="B8316" s="7"/>
      <c r="C8316" s="16">
        <v>176</v>
      </c>
      <c r="D8316" s="16" t="s">
        <v>42</v>
      </c>
      <c r="E8316" s="16" t="s">
        <v>43</v>
      </c>
      <c r="F8316" s="16">
        <v>3</v>
      </c>
      <c r="G8316" s="16" t="s">
        <v>44</v>
      </c>
      <c r="H8316" s="16"/>
      <c r="I8316" s="16"/>
      <c r="J8316" s="16"/>
      <c r="K8316" s="16"/>
      <c r="L8316" s="16">
        <v>10134</v>
      </c>
      <c r="M8316" s="16">
        <v>134</v>
      </c>
      <c r="N8316" s="16">
        <v>2</v>
      </c>
      <c r="O8316" s="16" t="s">
        <v>46</v>
      </c>
      <c r="P8316" s="16">
        <v>134</v>
      </c>
      <c r="Q8316" s="7">
        <v>6</v>
      </c>
      <c r="R8316" s="8">
        <v>0.67013888888888895</v>
      </c>
      <c r="S8316" s="27">
        <f>HOUR(טבלה3[[#This Row],[שעת יציאה]])</f>
        <v>16</v>
      </c>
      <c r="T8316" s="7"/>
      <c r="U8316" s="7"/>
      <c r="V8316" s="9" t="s">
        <v>87</v>
      </c>
      <c r="W8316" s="7"/>
      <c r="X8316" s="7"/>
    </row>
    <row r="8317" spans="1:24" ht="15" x14ac:dyDescent="0.2">
      <c r="A8317" s="7"/>
      <c r="B8317" s="7"/>
      <c r="C8317" s="16">
        <v>176</v>
      </c>
      <c r="D8317" s="16" t="s">
        <v>42</v>
      </c>
      <c r="E8317" s="16" t="s">
        <v>43</v>
      </c>
      <c r="F8317" s="16">
        <v>3</v>
      </c>
      <c r="G8317" s="16" t="s">
        <v>44</v>
      </c>
      <c r="H8317" s="16"/>
      <c r="I8317" s="16"/>
      <c r="J8317" s="16"/>
      <c r="K8317" s="16"/>
      <c r="L8317" s="16">
        <v>10134</v>
      </c>
      <c r="M8317" s="16">
        <v>134</v>
      </c>
      <c r="N8317" s="16">
        <v>2</v>
      </c>
      <c r="O8317" s="16" t="s">
        <v>46</v>
      </c>
      <c r="P8317" s="16">
        <v>134</v>
      </c>
      <c r="Q8317" s="7">
        <v>6</v>
      </c>
      <c r="R8317" s="8">
        <v>0.69097222222222199</v>
      </c>
      <c r="S8317" s="27">
        <f>HOUR(טבלה3[[#This Row],[שעת יציאה]])</f>
        <v>16</v>
      </c>
      <c r="T8317" s="7"/>
      <c r="U8317" s="7"/>
      <c r="V8317" s="9" t="s">
        <v>87</v>
      </c>
      <c r="W8317" s="7"/>
      <c r="X8317" s="7"/>
    </row>
    <row r="8318" spans="1:24" ht="15" x14ac:dyDescent="0.2">
      <c r="A8318" s="7"/>
      <c r="B8318" s="7"/>
      <c r="C8318" s="16">
        <v>176</v>
      </c>
      <c r="D8318" s="16" t="s">
        <v>42</v>
      </c>
      <c r="E8318" s="16" t="s">
        <v>43</v>
      </c>
      <c r="F8318" s="16">
        <v>3</v>
      </c>
      <c r="G8318" s="16" t="s">
        <v>44</v>
      </c>
      <c r="H8318" s="16"/>
      <c r="I8318" s="16"/>
      <c r="J8318" s="16"/>
      <c r="K8318" s="16"/>
      <c r="L8318" s="16">
        <v>10134</v>
      </c>
      <c r="M8318" s="16">
        <v>134</v>
      </c>
      <c r="N8318" s="16">
        <v>2</v>
      </c>
      <c r="O8318" s="16" t="s">
        <v>46</v>
      </c>
      <c r="P8318" s="16">
        <v>134</v>
      </c>
      <c r="Q8318" s="7">
        <v>6</v>
      </c>
      <c r="R8318" s="8">
        <v>0.71180555555555602</v>
      </c>
      <c r="S8318" s="27">
        <f>HOUR(טבלה3[[#This Row],[שעת יציאה]])</f>
        <v>17</v>
      </c>
      <c r="T8318" s="7"/>
      <c r="U8318" s="7"/>
      <c r="V8318" s="9" t="s">
        <v>87</v>
      </c>
      <c r="W8318" s="7"/>
      <c r="X8318" s="7"/>
    </row>
    <row r="8319" spans="1:24" ht="15" x14ac:dyDescent="0.2">
      <c r="A8319" s="7"/>
      <c r="B8319" s="7"/>
      <c r="C8319" s="16">
        <v>176</v>
      </c>
      <c r="D8319" s="16" t="s">
        <v>42</v>
      </c>
      <c r="E8319" s="16" t="s">
        <v>43</v>
      </c>
      <c r="F8319" s="16">
        <v>3</v>
      </c>
      <c r="G8319" s="16" t="s">
        <v>44</v>
      </c>
      <c r="H8319" s="16"/>
      <c r="I8319" s="16"/>
      <c r="J8319" s="16"/>
      <c r="K8319" s="16"/>
      <c r="L8319" s="16">
        <v>10134</v>
      </c>
      <c r="M8319" s="16">
        <v>134</v>
      </c>
      <c r="N8319" s="16">
        <v>2</v>
      </c>
      <c r="O8319" s="16" t="s">
        <v>46</v>
      </c>
      <c r="P8319" s="16">
        <v>134</v>
      </c>
      <c r="Q8319" s="7">
        <v>6</v>
      </c>
      <c r="R8319" s="8">
        <v>0.72222222222222221</v>
      </c>
      <c r="S8319" s="27">
        <f>HOUR(טבלה3[[#This Row],[שעת יציאה]])</f>
        <v>17</v>
      </c>
      <c r="T8319" s="7"/>
      <c r="U8319" s="7"/>
      <c r="V8319" s="9" t="s">
        <v>87</v>
      </c>
      <c r="W8319" s="7"/>
      <c r="X8319" s="7"/>
    </row>
    <row r="8320" spans="1:24" ht="15" x14ac:dyDescent="0.2">
      <c r="A8320" s="7"/>
      <c r="B8320" s="7"/>
      <c r="C8320" s="16">
        <v>176</v>
      </c>
      <c r="D8320" s="16" t="s">
        <v>42</v>
      </c>
      <c r="E8320" s="16" t="s">
        <v>43</v>
      </c>
      <c r="F8320" s="16">
        <v>3</v>
      </c>
      <c r="G8320" s="16" t="s">
        <v>44</v>
      </c>
      <c r="H8320" s="16"/>
      <c r="I8320" s="16"/>
      <c r="J8320" s="16"/>
      <c r="K8320" s="16"/>
      <c r="L8320" s="16">
        <v>11135</v>
      </c>
      <c r="M8320" s="16">
        <v>135</v>
      </c>
      <c r="N8320" s="16">
        <v>1</v>
      </c>
      <c r="O8320" s="16" t="s">
        <v>46</v>
      </c>
      <c r="P8320" s="16">
        <v>135</v>
      </c>
      <c r="Q8320" s="16">
        <v>6</v>
      </c>
      <c r="R8320" s="8">
        <v>0.48958333333333331</v>
      </c>
      <c r="S8320" s="27">
        <f>HOUR(טבלה3[[#This Row],[שעת יציאה]])</f>
        <v>11</v>
      </c>
      <c r="T8320" s="7"/>
      <c r="U8320" s="7"/>
      <c r="V8320" s="19" t="s">
        <v>73</v>
      </c>
      <c r="W8320" s="7"/>
      <c r="X8320" s="7"/>
    </row>
    <row r="8321" spans="1:24" ht="15" x14ac:dyDescent="0.2">
      <c r="A8321" s="7"/>
      <c r="B8321" s="7"/>
      <c r="C8321" s="16">
        <v>176</v>
      </c>
      <c r="D8321" s="16" t="s">
        <v>42</v>
      </c>
      <c r="E8321" s="16" t="s">
        <v>43</v>
      </c>
      <c r="F8321" s="16">
        <v>3</v>
      </c>
      <c r="G8321" s="16" t="s">
        <v>44</v>
      </c>
      <c r="H8321" s="16"/>
      <c r="I8321" s="16"/>
      <c r="J8321" s="16"/>
      <c r="K8321" s="16"/>
      <c r="L8321" s="16">
        <v>11135</v>
      </c>
      <c r="M8321" s="16">
        <v>135</v>
      </c>
      <c r="N8321" s="16">
        <v>1</v>
      </c>
      <c r="O8321" s="16" t="s">
        <v>46</v>
      </c>
      <c r="P8321" s="16">
        <v>135</v>
      </c>
      <c r="Q8321" s="16">
        <v>6</v>
      </c>
      <c r="R8321" s="8">
        <v>0.53125</v>
      </c>
      <c r="S8321" s="27">
        <f>HOUR(טבלה3[[#This Row],[שעת יציאה]])</f>
        <v>12</v>
      </c>
      <c r="T8321" s="7"/>
      <c r="U8321" s="7"/>
      <c r="V8321" s="19" t="s">
        <v>73</v>
      </c>
      <c r="W8321" s="7"/>
      <c r="X8321" s="7"/>
    </row>
    <row r="8322" spans="1:24" ht="15" x14ac:dyDescent="0.2">
      <c r="A8322" s="7"/>
      <c r="B8322" s="7"/>
      <c r="C8322" s="16">
        <v>176</v>
      </c>
      <c r="D8322" s="16" t="s">
        <v>42</v>
      </c>
      <c r="E8322" s="16" t="s">
        <v>43</v>
      </c>
      <c r="F8322" s="16">
        <v>3</v>
      </c>
      <c r="G8322" s="16" t="s">
        <v>44</v>
      </c>
      <c r="H8322" s="16"/>
      <c r="I8322" s="16"/>
      <c r="J8322" s="16"/>
      <c r="K8322" s="16"/>
      <c r="L8322" s="16">
        <v>11135</v>
      </c>
      <c r="M8322" s="16">
        <v>135</v>
      </c>
      <c r="N8322" s="16">
        <v>1</v>
      </c>
      <c r="O8322" s="16" t="s">
        <v>46</v>
      </c>
      <c r="P8322" s="16">
        <v>135</v>
      </c>
      <c r="Q8322" s="16">
        <v>6</v>
      </c>
      <c r="R8322" s="8">
        <v>0.57291666666666696</v>
      </c>
      <c r="S8322" s="27">
        <f>HOUR(טבלה3[[#This Row],[שעת יציאה]])</f>
        <v>13</v>
      </c>
      <c r="T8322" s="7"/>
      <c r="U8322" s="7"/>
      <c r="V8322" s="19" t="s">
        <v>73</v>
      </c>
      <c r="W8322" s="7"/>
      <c r="X8322" s="7"/>
    </row>
    <row r="8323" spans="1:24" ht="15" x14ac:dyDescent="0.2">
      <c r="A8323" s="7"/>
      <c r="B8323" s="7"/>
      <c r="C8323" s="16">
        <v>176</v>
      </c>
      <c r="D8323" s="16" t="s">
        <v>42</v>
      </c>
      <c r="E8323" s="16" t="s">
        <v>43</v>
      </c>
      <c r="F8323" s="16">
        <v>3</v>
      </c>
      <c r="G8323" s="16" t="s">
        <v>44</v>
      </c>
      <c r="H8323" s="16"/>
      <c r="I8323" s="16"/>
      <c r="J8323" s="16"/>
      <c r="K8323" s="16"/>
      <c r="L8323" s="16">
        <v>11135</v>
      </c>
      <c r="M8323" s="16">
        <v>135</v>
      </c>
      <c r="N8323" s="16">
        <v>1</v>
      </c>
      <c r="O8323" s="16" t="s">
        <v>46</v>
      </c>
      <c r="P8323" s="16">
        <v>135</v>
      </c>
      <c r="Q8323" s="16">
        <v>6</v>
      </c>
      <c r="R8323" s="8">
        <v>0.61805555555555558</v>
      </c>
      <c r="S8323" s="27">
        <f>HOUR(טבלה3[[#This Row],[שעת יציאה]])</f>
        <v>14</v>
      </c>
      <c r="T8323" s="7"/>
      <c r="U8323" s="7"/>
      <c r="V8323" s="19" t="s">
        <v>73</v>
      </c>
      <c r="W8323" s="7"/>
      <c r="X8323" s="7"/>
    </row>
    <row r="8324" spans="1:24" ht="15" x14ac:dyDescent="0.2">
      <c r="A8324" s="7"/>
      <c r="B8324" s="7"/>
      <c r="C8324" s="16">
        <v>176</v>
      </c>
      <c r="D8324" s="16" t="s">
        <v>42</v>
      </c>
      <c r="E8324" s="16" t="s">
        <v>43</v>
      </c>
      <c r="F8324" s="16">
        <v>3</v>
      </c>
      <c r="G8324" s="16" t="s">
        <v>44</v>
      </c>
      <c r="H8324" s="16"/>
      <c r="I8324" s="16"/>
      <c r="J8324" s="16"/>
      <c r="K8324" s="16"/>
      <c r="L8324" s="16">
        <v>11135</v>
      </c>
      <c r="M8324" s="16">
        <v>135</v>
      </c>
      <c r="N8324" s="16">
        <v>1</v>
      </c>
      <c r="O8324" s="16" t="s">
        <v>46</v>
      </c>
      <c r="P8324" s="16">
        <v>135</v>
      </c>
      <c r="Q8324" s="16">
        <v>6</v>
      </c>
      <c r="R8324" s="8">
        <v>0.65972222222222221</v>
      </c>
      <c r="S8324" s="27">
        <f>HOUR(טבלה3[[#This Row],[שעת יציאה]])</f>
        <v>15</v>
      </c>
      <c r="T8324" s="7"/>
      <c r="U8324" s="7"/>
      <c r="V8324" s="19" t="s">
        <v>73</v>
      </c>
      <c r="W8324" s="7"/>
      <c r="X8324" s="7"/>
    </row>
    <row r="8325" spans="1:24" ht="15" x14ac:dyDescent="0.2">
      <c r="A8325" s="7"/>
      <c r="B8325" s="7"/>
      <c r="C8325" s="16">
        <v>176</v>
      </c>
      <c r="D8325" s="16" t="s">
        <v>42</v>
      </c>
      <c r="E8325" s="16" t="s">
        <v>43</v>
      </c>
      <c r="F8325" s="16">
        <v>3</v>
      </c>
      <c r="G8325" s="16" t="s">
        <v>44</v>
      </c>
      <c r="H8325" s="16"/>
      <c r="I8325" s="16"/>
      <c r="J8325" s="16"/>
      <c r="K8325" s="16"/>
      <c r="L8325" s="16">
        <v>11135</v>
      </c>
      <c r="M8325" s="16">
        <v>135</v>
      </c>
      <c r="N8325" s="16">
        <v>2</v>
      </c>
      <c r="O8325" s="16" t="s">
        <v>46</v>
      </c>
      <c r="P8325" s="16">
        <v>135</v>
      </c>
      <c r="Q8325" s="16">
        <v>6</v>
      </c>
      <c r="R8325" s="8">
        <v>0.21875</v>
      </c>
      <c r="S8325" s="27">
        <f>HOUR(טבלה3[[#This Row],[שעת יציאה]])</f>
        <v>5</v>
      </c>
      <c r="T8325" s="7"/>
      <c r="U8325" s="7"/>
      <c r="V8325" s="9" t="s">
        <v>91</v>
      </c>
      <c r="W8325" s="7"/>
      <c r="X8325" s="7"/>
    </row>
    <row r="8326" spans="1:24" ht="15" x14ac:dyDescent="0.2">
      <c r="A8326" s="7"/>
      <c r="B8326" s="7"/>
      <c r="C8326" s="16">
        <v>176</v>
      </c>
      <c r="D8326" s="16" t="s">
        <v>42</v>
      </c>
      <c r="E8326" s="16" t="s">
        <v>43</v>
      </c>
      <c r="F8326" s="16">
        <v>3</v>
      </c>
      <c r="G8326" s="16" t="s">
        <v>44</v>
      </c>
      <c r="H8326" s="16"/>
      <c r="I8326" s="16"/>
      <c r="J8326" s="16"/>
      <c r="K8326" s="16"/>
      <c r="L8326" s="16">
        <v>11135</v>
      </c>
      <c r="M8326" s="16">
        <v>135</v>
      </c>
      <c r="N8326" s="16">
        <v>2</v>
      </c>
      <c r="O8326" s="16" t="s">
        <v>46</v>
      </c>
      <c r="P8326" s="16">
        <v>135</v>
      </c>
      <c r="Q8326" s="16">
        <v>6</v>
      </c>
      <c r="R8326" s="8">
        <v>0.26041666666666702</v>
      </c>
      <c r="S8326" s="27">
        <f>HOUR(טבלה3[[#This Row],[שעת יציאה]])</f>
        <v>6</v>
      </c>
      <c r="T8326" s="7"/>
      <c r="U8326" s="7"/>
      <c r="V8326" s="9" t="s">
        <v>91</v>
      </c>
      <c r="W8326" s="7"/>
      <c r="X8326" s="7"/>
    </row>
    <row r="8327" spans="1:24" ht="15" x14ac:dyDescent="0.2">
      <c r="A8327" s="7"/>
      <c r="B8327" s="7"/>
      <c r="C8327" s="16">
        <v>176</v>
      </c>
      <c r="D8327" s="16" t="s">
        <v>42</v>
      </c>
      <c r="E8327" s="16" t="s">
        <v>43</v>
      </c>
      <c r="F8327" s="16">
        <v>3</v>
      </c>
      <c r="G8327" s="16" t="s">
        <v>44</v>
      </c>
      <c r="H8327" s="16"/>
      <c r="I8327" s="16"/>
      <c r="J8327" s="16"/>
      <c r="K8327" s="16"/>
      <c r="L8327" s="16">
        <v>11135</v>
      </c>
      <c r="M8327" s="16">
        <v>135</v>
      </c>
      <c r="N8327" s="16">
        <v>2</v>
      </c>
      <c r="O8327" s="16" t="s">
        <v>46</v>
      </c>
      <c r="P8327" s="16">
        <v>135</v>
      </c>
      <c r="Q8327" s="16">
        <v>6</v>
      </c>
      <c r="R8327" s="8">
        <v>0.30208333333333298</v>
      </c>
      <c r="S8327" s="27">
        <f>HOUR(טבלה3[[#This Row],[שעת יציאה]])</f>
        <v>7</v>
      </c>
      <c r="T8327" s="7"/>
      <c r="U8327" s="7"/>
      <c r="V8327" s="9" t="s">
        <v>91</v>
      </c>
      <c r="W8327" s="7"/>
      <c r="X8327" s="7"/>
    </row>
    <row r="8328" spans="1:24" ht="15" x14ac:dyDescent="0.2">
      <c r="A8328" s="7"/>
      <c r="B8328" s="7"/>
      <c r="C8328" s="16">
        <v>176</v>
      </c>
      <c r="D8328" s="16" t="s">
        <v>42</v>
      </c>
      <c r="E8328" s="16" t="s">
        <v>43</v>
      </c>
      <c r="F8328" s="16">
        <v>3</v>
      </c>
      <c r="G8328" s="16" t="s">
        <v>44</v>
      </c>
      <c r="H8328" s="16"/>
      <c r="I8328" s="16"/>
      <c r="J8328" s="16"/>
      <c r="K8328" s="16"/>
      <c r="L8328" s="16">
        <v>11135</v>
      </c>
      <c r="M8328" s="16">
        <v>135</v>
      </c>
      <c r="N8328" s="16">
        <v>2</v>
      </c>
      <c r="O8328" s="16" t="s">
        <v>46</v>
      </c>
      <c r="P8328" s="16">
        <v>135</v>
      </c>
      <c r="Q8328" s="16">
        <v>6</v>
      </c>
      <c r="R8328" s="8">
        <v>0.34375</v>
      </c>
      <c r="S8328" s="27">
        <f>HOUR(טבלה3[[#This Row],[שעת יציאה]])</f>
        <v>8</v>
      </c>
      <c r="T8328" s="7"/>
      <c r="U8328" s="7"/>
      <c r="V8328" s="9" t="s">
        <v>91</v>
      </c>
      <c r="W8328" s="7"/>
      <c r="X8328" s="7"/>
    </row>
    <row r="8329" spans="1:24" ht="15" x14ac:dyDescent="0.2">
      <c r="A8329" s="7"/>
      <c r="B8329" s="7"/>
      <c r="C8329" s="16">
        <v>176</v>
      </c>
      <c r="D8329" s="16" t="s">
        <v>42</v>
      </c>
      <c r="E8329" s="16" t="s">
        <v>43</v>
      </c>
      <c r="F8329" s="16">
        <v>3</v>
      </c>
      <c r="G8329" s="16" t="s">
        <v>44</v>
      </c>
      <c r="H8329" s="16"/>
      <c r="I8329" s="16"/>
      <c r="J8329" s="16"/>
      <c r="K8329" s="16"/>
      <c r="L8329" s="16">
        <v>11135</v>
      </c>
      <c r="M8329" s="16">
        <v>135</v>
      </c>
      <c r="N8329" s="16">
        <v>2</v>
      </c>
      <c r="O8329" s="16" t="s">
        <v>46</v>
      </c>
      <c r="P8329" s="16">
        <v>135</v>
      </c>
      <c r="Q8329" s="16">
        <v>6</v>
      </c>
      <c r="R8329" s="8">
        <v>0.38541666666666702</v>
      </c>
      <c r="S8329" s="27">
        <f>HOUR(טבלה3[[#This Row],[שעת יציאה]])</f>
        <v>9</v>
      </c>
      <c r="T8329" s="7"/>
      <c r="U8329" s="7"/>
      <c r="V8329" s="9" t="s">
        <v>91</v>
      </c>
      <c r="W8329" s="7"/>
      <c r="X8329" s="7"/>
    </row>
    <row r="8330" spans="1:24" ht="15" x14ac:dyDescent="0.2">
      <c r="A8330" s="7"/>
      <c r="B8330" s="7"/>
      <c r="C8330" s="16">
        <v>176</v>
      </c>
      <c r="D8330" s="16" t="s">
        <v>42</v>
      </c>
      <c r="E8330" s="16" t="s">
        <v>43</v>
      </c>
      <c r="F8330" s="16">
        <v>3</v>
      </c>
      <c r="G8330" s="16" t="s">
        <v>44</v>
      </c>
      <c r="H8330" s="16"/>
      <c r="I8330" s="16"/>
      <c r="J8330" s="16"/>
      <c r="K8330" s="16"/>
      <c r="L8330" s="16">
        <v>11135</v>
      </c>
      <c r="M8330" s="16">
        <v>135</v>
      </c>
      <c r="N8330" s="16">
        <v>2</v>
      </c>
      <c r="O8330" s="16" t="s">
        <v>46</v>
      </c>
      <c r="P8330" s="16">
        <v>135</v>
      </c>
      <c r="Q8330" s="16">
        <v>6</v>
      </c>
      <c r="R8330" s="8">
        <v>0.42708333333333298</v>
      </c>
      <c r="S8330" s="27">
        <f>HOUR(טבלה3[[#This Row],[שעת יציאה]])</f>
        <v>10</v>
      </c>
      <c r="T8330" s="7"/>
      <c r="U8330" s="7"/>
      <c r="V8330" s="9" t="s">
        <v>91</v>
      </c>
      <c r="W8330" s="7"/>
      <c r="X8330" s="7"/>
    </row>
    <row r="8331" spans="1:24" ht="15" x14ac:dyDescent="0.2">
      <c r="A8331" s="7"/>
      <c r="B8331" s="7"/>
      <c r="C8331" s="16">
        <v>176</v>
      </c>
      <c r="D8331" s="16" t="s">
        <v>42</v>
      </c>
      <c r="E8331" s="16" t="s">
        <v>43</v>
      </c>
      <c r="F8331" s="16">
        <v>3</v>
      </c>
      <c r="G8331" s="16" t="s">
        <v>44</v>
      </c>
      <c r="H8331" s="16"/>
      <c r="I8331" s="16"/>
      <c r="J8331" s="16"/>
      <c r="K8331" s="16"/>
      <c r="L8331" s="16">
        <v>11135</v>
      </c>
      <c r="M8331" s="16">
        <v>135</v>
      </c>
      <c r="N8331" s="16">
        <v>2</v>
      </c>
      <c r="O8331" s="16" t="s">
        <v>46</v>
      </c>
      <c r="P8331" s="16">
        <v>135</v>
      </c>
      <c r="Q8331" s="16">
        <v>6</v>
      </c>
      <c r="R8331" s="8">
        <v>0.46875</v>
      </c>
      <c r="S8331" s="27">
        <f>HOUR(טבלה3[[#This Row],[שעת יציאה]])</f>
        <v>11</v>
      </c>
      <c r="T8331" s="7"/>
      <c r="U8331" s="7"/>
      <c r="V8331" s="9" t="s">
        <v>91</v>
      </c>
      <c r="W8331" s="7"/>
      <c r="X8331" s="7"/>
    </row>
    <row r="8332" spans="1:24" ht="15" x14ac:dyDescent="0.2">
      <c r="A8332" s="7"/>
      <c r="B8332" s="7"/>
      <c r="C8332" s="16">
        <v>176</v>
      </c>
      <c r="D8332" s="16" t="s">
        <v>42</v>
      </c>
      <c r="E8332" s="16" t="s">
        <v>43</v>
      </c>
      <c r="F8332" s="16">
        <v>3</v>
      </c>
      <c r="G8332" s="16" t="s">
        <v>44</v>
      </c>
      <c r="H8332" s="16"/>
      <c r="I8332" s="16"/>
      <c r="J8332" s="16"/>
      <c r="K8332" s="16"/>
      <c r="L8332" s="16">
        <v>11135</v>
      </c>
      <c r="M8332" s="16">
        <v>135</v>
      </c>
      <c r="N8332" s="16">
        <v>2</v>
      </c>
      <c r="O8332" s="16" t="s">
        <v>46</v>
      </c>
      <c r="P8332" s="16">
        <v>135</v>
      </c>
      <c r="Q8332" s="16">
        <v>6</v>
      </c>
      <c r="R8332" s="8">
        <v>0.51041666666666696</v>
      </c>
      <c r="S8332" s="27">
        <f>HOUR(טבלה3[[#This Row],[שעת יציאה]])</f>
        <v>12</v>
      </c>
      <c r="T8332" s="7"/>
      <c r="U8332" s="7"/>
      <c r="V8332" s="9" t="s">
        <v>91</v>
      </c>
      <c r="W8332" s="7"/>
      <c r="X8332" s="7"/>
    </row>
    <row r="8333" spans="1:24" ht="15" x14ac:dyDescent="0.2">
      <c r="A8333" s="7"/>
      <c r="B8333" s="7"/>
      <c r="C8333" s="16">
        <v>176</v>
      </c>
      <c r="D8333" s="16" t="s">
        <v>42</v>
      </c>
      <c r="E8333" s="16" t="s">
        <v>43</v>
      </c>
      <c r="F8333" s="16">
        <v>3</v>
      </c>
      <c r="G8333" s="16" t="s">
        <v>44</v>
      </c>
      <c r="H8333" s="16"/>
      <c r="I8333" s="16"/>
      <c r="J8333" s="16"/>
      <c r="K8333" s="16"/>
      <c r="L8333" s="16">
        <v>11135</v>
      </c>
      <c r="M8333" s="16">
        <v>135</v>
      </c>
      <c r="N8333" s="16">
        <v>2</v>
      </c>
      <c r="O8333" s="16" t="s">
        <v>46</v>
      </c>
      <c r="P8333" s="16">
        <v>135</v>
      </c>
      <c r="Q8333" s="16">
        <v>6</v>
      </c>
      <c r="R8333" s="8">
        <v>0.55208333333333304</v>
      </c>
      <c r="S8333" s="27">
        <f>HOUR(טבלה3[[#This Row],[שעת יציאה]])</f>
        <v>13</v>
      </c>
      <c r="T8333" s="7"/>
      <c r="U8333" s="7"/>
      <c r="V8333" s="9" t="s">
        <v>91</v>
      </c>
      <c r="W8333" s="7"/>
      <c r="X8333" s="7"/>
    </row>
    <row r="8334" spans="1:24" ht="15" x14ac:dyDescent="0.2">
      <c r="A8334" s="7"/>
      <c r="B8334" s="7"/>
      <c r="C8334" s="16">
        <v>176</v>
      </c>
      <c r="D8334" s="16" t="s">
        <v>42</v>
      </c>
      <c r="E8334" s="16" t="s">
        <v>43</v>
      </c>
      <c r="F8334" s="16">
        <v>3</v>
      </c>
      <c r="G8334" s="16" t="s">
        <v>44</v>
      </c>
      <c r="H8334" s="16"/>
      <c r="I8334" s="16"/>
      <c r="J8334" s="16"/>
      <c r="K8334" s="16"/>
      <c r="L8334" s="16">
        <v>11135</v>
      </c>
      <c r="M8334" s="16">
        <v>135</v>
      </c>
      <c r="N8334" s="16">
        <v>2</v>
      </c>
      <c r="O8334" s="16" t="s">
        <v>46</v>
      </c>
      <c r="P8334" s="16">
        <v>135</v>
      </c>
      <c r="Q8334" s="16">
        <v>6</v>
      </c>
      <c r="R8334" s="8">
        <v>0.59375</v>
      </c>
      <c r="S8334" s="27">
        <f>HOUR(טבלה3[[#This Row],[שעת יציאה]])</f>
        <v>14</v>
      </c>
      <c r="T8334" s="7"/>
      <c r="U8334" s="7"/>
      <c r="V8334" s="9" t="s">
        <v>91</v>
      </c>
      <c r="W8334" s="7"/>
      <c r="X8334" s="7"/>
    </row>
    <row r="8335" spans="1:24" ht="15" x14ac:dyDescent="0.2">
      <c r="A8335" s="7"/>
      <c r="B8335" s="7"/>
      <c r="C8335" s="16">
        <v>176</v>
      </c>
      <c r="D8335" s="16" t="s">
        <v>42</v>
      </c>
      <c r="E8335" s="16" t="s">
        <v>43</v>
      </c>
      <c r="F8335" s="16">
        <v>3</v>
      </c>
      <c r="G8335" s="16" t="s">
        <v>44</v>
      </c>
      <c r="H8335" s="16"/>
      <c r="I8335" s="16"/>
      <c r="J8335" s="16"/>
      <c r="K8335" s="16"/>
      <c r="L8335" s="16">
        <v>11135</v>
      </c>
      <c r="M8335" s="16">
        <v>135</v>
      </c>
      <c r="N8335" s="16">
        <v>2</v>
      </c>
      <c r="O8335" s="16" t="s">
        <v>46</v>
      </c>
      <c r="P8335" s="16">
        <v>135</v>
      </c>
      <c r="Q8335" s="16">
        <v>6</v>
      </c>
      <c r="R8335" s="8">
        <v>0.63541666666666696</v>
      </c>
      <c r="S8335" s="27">
        <f>HOUR(טבלה3[[#This Row],[שעת יציאה]])</f>
        <v>15</v>
      </c>
      <c r="T8335" s="7"/>
      <c r="U8335" s="7"/>
      <c r="V8335" s="9" t="s">
        <v>91</v>
      </c>
      <c r="W8335" s="7"/>
      <c r="X8335" s="7"/>
    </row>
    <row r="8336" spans="1:24" ht="15" x14ac:dyDescent="0.2">
      <c r="A8336" s="7"/>
      <c r="B8336" s="7"/>
      <c r="C8336" s="16">
        <v>176</v>
      </c>
      <c r="D8336" s="16" t="s">
        <v>42</v>
      </c>
      <c r="E8336" s="16" t="s">
        <v>43</v>
      </c>
      <c r="F8336" s="16">
        <v>3</v>
      </c>
      <c r="G8336" s="16" t="s">
        <v>44</v>
      </c>
      <c r="H8336" s="16"/>
      <c r="I8336" s="16"/>
      <c r="J8336" s="16"/>
      <c r="K8336" s="16"/>
      <c r="L8336" s="16">
        <v>12137</v>
      </c>
      <c r="M8336" s="16">
        <v>137</v>
      </c>
      <c r="N8336" s="16">
        <v>1</v>
      </c>
      <c r="O8336" s="16" t="s">
        <v>46</v>
      </c>
      <c r="P8336" s="16">
        <v>137</v>
      </c>
      <c r="Q8336" s="16">
        <v>6</v>
      </c>
      <c r="R8336" s="8">
        <v>0.20833333333333334</v>
      </c>
      <c r="S8336" s="27">
        <f>HOUR(טבלה3[[#This Row],[שעת יציאה]])</f>
        <v>5</v>
      </c>
      <c r="T8336" s="7"/>
      <c r="U8336" s="7"/>
      <c r="V8336" s="19" t="s">
        <v>94</v>
      </c>
      <c r="W8336" s="7"/>
      <c r="X8336" s="7"/>
    </row>
    <row r="8337" spans="1:24" ht="15" x14ac:dyDescent="0.2">
      <c r="A8337" s="7"/>
      <c r="B8337" s="7"/>
      <c r="C8337" s="16">
        <v>176</v>
      </c>
      <c r="D8337" s="16" t="s">
        <v>42</v>
      </c>
      <c r="E8337" s="16" t="s">
        <v>43</v>
      </c>
      <c r="F8337" s="16">
        <v>3</v>
      </c>
      <c r="G8337" s="16" t="s">
        <v>44</v>
      </c>
      <c r="H8337" s="16"/>
      <c r="I8337" s="16"/>
      <c r="J8337" s="16"/>
      <c r="K8337" s="16"/>
      <c r="L8337" s="16">
        <v>12137</v>
      </c>
      <c r="M8337" s="16">
        <v>137</v>
      </c>
      <c r="N8337" s="16">
        <v>1</v>
      </c>
      <c r="O8337" s="16" t="s">
        <v>46</v>
      </c>
      <c r="P8337" s="16">
        <v>137</v>
      </c>
      <c r="Q8337" s="16">
        <v>6</v>
      </c>
      <c r="R8337" s="8">
        <v>0.25</v>
      </c>
      <c r="S8337" s="27">
        <f>HOUR(טבלה3[[#This Row],[שעת יציאה]])</f>
        <v>6</v>
      </c>
      <c r="T8337" s="7"/>
      <c r="U8337" s="7"/>
      <c r="V8337" s="19" t="s">
        <v>94</v>
      </c>
      <c r="W8337" s="7"/>
      <c r="X8337" s="7"/>
    </row>
    <row r="8338" spans="1:24" ht="15" x14ac:dyDescent="0.2">
      <c r="A8338" s="7"/>
      <c r="B8338" s="7"/>
      <c r="C8338" s="16">
        <v>176</v>
      </c>
      <c r="D8338" s="16" t="s">
        <v>42</v>
      </c>
      <c r="E8338" s="16" t="s">
        <v>43</v>
      </c>
      <c r="F8338" s="16">
        <v>3</v>
      </c>
      <c r="G8338" s="16" t="s">
        <v>44</v>
      </c>
      <c r="H8338" s="16"/>
      <c r="I8338" s="16"/>
      <c r="J8338" s="16"/>
      <c r="K8338" s="16"/>
      <c r="L8338" s="16">
        <v>12137</v>
      </c>
      <c r="M8338" s="16">
        <v>137</v>
      </c>
      <c r="N8338" s="16">
        <v>1</v>
      </c>
      <c r="O8338" s="16" t="s">
        <v>46</v>
      </c>
      <c r="P8338" s="16">
        <v>137</v>
      </c>
      <c r="Q8338" s="16">
        <v>6</v>
      </c>
      <c r="R8338" s="8">
        <v>0.29166666666666669</v>
      </c>
      <c r="S8338" s="27">
        <f>HOUR(טבלה3[[#This Row],[שעת יציאה]])</f>
        <v>7</v>
      </c>
      <c r="T8338" s="7"/>
      <c r="U8338" s="7"/>
      <c r="V8338" s="19" t="s">
        <v>94</v>
      </c>
      <c r="W8338" s="7"/>
      <c r="X8338" s="7"/>
    </row>
    <row r="8339" spans="1:24" ht="15" x14ac:dyDescent="0.2">
      <c r="A8339" s="7"/>
      <c r="B8339" s="7"/>
      <c r="C8339" s="16">
        <v>176</v>
      </c>
      <c r="D8339" s="16" t="s">
        <v>42</v>
      </c>
      <c r="E8339" s="16" t="s">
        <v>43</v>
      </c>
      <c r="F8339" s="16">
        <v>3</v>
      </c>
      <c r="G8339" s="16" t="s">
        <v>44</v>
      </c>
      <c r="H8339" s="16"/>
      <c r="I8339" s="16"/>
      <c r="J8339" s="16"/>
      <c r="K8339" s="16"/>
      <c r="L8339" s="16">
        <v>12137</v>
      </c>
      <c r="M8339" s="16">
        <v>137</v>
      </c>
      <c r="N8339" s="16">
        <v>1</v>
      </c>
      <c r="O8339" s="16" t="s">
        <v>46</v>
      </c>
      <c r="P8339" s="16">
        <v>137</v>
      </c>
      <c r="Q8339" s="16">
        <v>6</v>
      </c>
      <c r="R8339" s="8">
        <v>0.33333333333333298</v>
      </c>
      <c r="S8339" s="27">
        <f>HOUR(טבלה3[[#This Row],[שעת יציאה]])</f>
        <v>8</v>
      </c>
      <c r="T8339" s="7"/>
      <c r="U8339" s="7"/>
      <c r="V8339" s="19" t="s">
        <v>94</v>
      </c>
      <c r="W8339" s="7"/>
      <c r="X8339" s="7"/>
    </row>
    <row r="8340" spans="1:24" ht="15" x14ac:dyDescent="0.2">
      <c r="A8340" s="7"/>
      <c r="B8340" s="7"/>
      <c r="C8340" s="16">
        <v>176</v>
      </c>
      <c r="D8340" s="16" t="s">
        <v>42</v>
      </c>
      <c r="E8340" s="16" t="s">
        <v>43</v>
      </c>
      <c r="F8340" s="16">
        <v>3</v>
      </c>
      <c r="G8340" s="16" t="s">
        <v>44</v>
      </c>
      <c r="H8340" s="16"/>
      <c r="I8340" s="16"/>
      <c r="J8340" s="16"/>
      <c r="K8340" s="16"/>
      <c r="L8340" s="16">
        <v>12137</v>
      </c>
      <c r="M8340" s="16">
        <v>137</v>
      </c>
      <c r="N8340" s="16">
        <v>1</v>
      </c>
      <c r="O8340" s="16" t="s">
        <v>46</v>
      </c>
      <c r="P8340" s="16">
        <v>137</v>
      </c>
      <c r="Q8340" s="16">
        <v>6</v>
      </c>
      <c r="R8340" s="8">
        <v>0.375</v>
      </c>
      <c r="S8340" s="27">
        <f>HOUR(טבלה3[[#This Row],[שעת יציאה]])</f>
        <v>9</v>
      </c>
      <c r="T8340" s="7"/>
      <c r="U8340" s="7"/>
      <c r="V8340" s="19" t="s">
        <v>94</v>
      </c>
      <c r="W8340" s="7"/>
      <c r="X8340" s="7"/>
    </row>
    <row r="8341" spans="1:24" ht="15" x14ac:dyDescent="0.2">
      <c r="A8341" s="7"/>
      <c r="B8341" s="7"/>
      <c r="C8341" s="16">
        <v>176</v>
      </c>
      <c r="D8341" s="16" t="s">
        <v>42</v>
      </c>
      <c r="E8341" s="16" t="s">
        <v>43</v>
      </c>
      <c r="F8341" s="16">
        <v>3</v>
      </c>
      <c r="G8341" s="16" t="s">
        <v>44</v>
      </c>
      <c r="H8341" s="16"/>
      <c r="I8341" s="16"/>
      <c r="J8341" s="16"/>
      <c r="K8341" s="16"/>
      <c r="L8341" s="16">
        <v>12137</v>
      </c>
      <c r="M8341" s="16">
        <v>137</v>
      </c>
      <c r="N8341" s="16">
        <v>1</v>
      </c>
      <c r="O8341" s="16" t="s">
        <v>46</v>
      </c>
      <c r="P8341" s="16">
        <v>137</v>
      </c>
      <c r="Q8341" s="16">
        <v>6</v>
      </c>
      <c r="R8341" s="8">
        <v>0.41666666666666702</v>
      </c>
      <c r="S8341" s="27">
        <f>HOUR(טבלה3[[#This Row],[שעת יציאה]])</f>
        <v>10</v>
      </c>
      <c r="T8341" s="7"/>
      <c r="U8341" s="7"/>
      <c r="V8341" s="19" t="s">
        <v>94</v>
      </c>
      <c r="W8341" s="7"/>
      <c r="X8341" s="7"/>
    </row>
    <row r="8342" spans="1:24" ht="15" x14ac:dyDescent="0.2">
      <c r="A8342" s="7"/>
      <c r="B8342" s="7"/>
      <c r="C8342" s="16">
        <v>176</v>
      </c>
      <c r="D8342" s="16" t="s">
        <v>42</v>
      </c>
      <c r="E8342" s="16" t="s">
        <v>43</v>
      </c>
      <c r="F8342" s="16">
        <v>3</v>
      </c>
      <c r="G8342" s="16" t="s">
        <v>44</v>
      </c>
      <c r="H8342" s="16"/>
      <c r="I8342" s="16"/>
      <c r="J8342" s="16"/>
      <c r="K8342" s="16"/>
      <c r="L8342" s="16">
        <v>12137</v>
      </c>
      <c r="M8342" s="16">
        <v>137</v>
      </c>
      <c r="N8342" s="16">
        <v>1</v>
      </c>
      <c r="O8342" s="16" t="s">
        <v>46</v>
      </c>
      <c r="P8342" s="16">
        <v>137</v>
      </c>
      <c r="Q8342" s="16">
        <v>6</v>
      </c>
      <c r="R8342" s="8">
        <v>0.45833333333333298</v>
      </c>
      <c r="S8342" s="27">
        <f>HOUR(טבלה3[[#This Row],[שעת יציאה]])</f>
        <v>11</v>
      </c>
      <c r="T8342" s="7"/>
      <c r="U8342" s="7"/>
      <c r="V8342" s="19" t="s">
        <v>94</v>
      </c>
      <c r="W8342" s="7"/>
      <c r="X8342" s="7"/>
    </row>
    <row r="8343" spans="1:24" ht="15" x14ac:dyDescent="0.2">
      <c r="A8343" s="7"/>
      <c r="B8343" s="7"/>
      <c r="C8343" s="16">
        <v>176</v>
      </c>
      <c r="D8343" s="16" t="s">
        <v>42</v>
      </c>
      <c r="E8343" s="16" t="s">
        <v>43</v>
      </c>
      <c r="F8343" s="16">
        <v>3</v>
      </c>
      <c r="G8343" s="16" t="s">
        <v>44</v>
      </c>
      <c r="H8343" s="16"/>
      <c r="I8343" s="16"/>
      <c r="J8343" s="16"/>
      <c r="K8343" s="16"/>
      <c r="L8343" s="16">
        <v>12137</v>
      </c>
      <c r="M8343" s="16">
        <v>137</v>
      </c>
      <c r="N8343" s="16">
        <v>1</v>
      </c>
      <c r="O8343" s="16" t="s">
        <v>46</v>
      </c>
      <c r="P8343" s="16">
        <v>137</v>
      </c>
      <c r="Q8343" s="16">
        <v>6</v>
      </c>
      <c r="R8343" s="8">
        <v>0.5</v>
      </c>
      <c r="S8343" s="27">
        <f>HOUR(טבלה3[[#This Row],[שעת יציאה]])</f>
        <v>12</v>
      </c>
      <c r="T8343" s="7"/>
      <c r="U8343" s="7"/>
      <c r="V8343" s="19" t="s">
        <v>94</v>
      </c>
      <c r="W8343" s="7"/>
      <c r="X8343" s="7"/>
    </row>
    <row r="8344" spans="1:24" ht="15" x14ac:dyDescent="0.2">
      <c r="A8344" s="7"/>
      <c r="B8344" s="7"/>
      <c r="C8344" s="16">
        <v>176</v>
      </c>
      <c r="D8344" s="16" t="s">
        <v>42</v>
      </c>
      <c r="E8344" s="16" t="s">
        <v>43</v>
      </c>
      <c r="F8344" s="16">
        <v>3</v>
      </c>
      <c r="G8344" s="16" t="s">
        <v>44</v>
      </c>
      <c r="H8344" s="16"/>
      <c r="I8344" s="16"/>
      <c r="J8344" s="16"/>
      <c r="K8344" s="16"/>
      <c r="L8344" s="16">
        <v>12137</v>
      </c>
      <c r="M8344" s="16">
        <v>137</v>
      </c>
      <c r="N8344" s="16">
        <v>1</v>
      </c>
      <c r="O8344" s="16" t="s">
        <v>46</v>
      </c>
      <c r="P8344" s="16">
        <v>137</v>
      </c>
      <c r="Q8344" s="16">
        <v>6</v>
      </c>
      <c r="R8344" s="8">
        <v>0.52083333333333337</v>
      </c>
      <c r="S8344" s="27">
        <f>HOUR(טבלה3[[#This Row],[שעת יציאה]])</f>
        <v>12</v>
      </c>
      <c r="T8344" s="7"/>
      <c r="U8344" s="7"/>
      <c r="V8344" s="19" t="s">
        <v>94</v>
      </c>
      <c r="W8344" s="7"/>
      <c r="X8344" s="7"/>
    </row>
    <row r="8345" spans="1:24" ht="15" x14ac:dyDescent="0.2">
      <c r="A8345" s="7"/>
      <c r="B8345" s="7"/>
      <c r="C8345" s="16">
        <v>176</v>
      </c>
      <c r="D8345" s="16" t="s">
        <v>42</v>
      </c>
      <c r="E8345" s="16" t="s">
        <v>43</v>
      </c>
      <c r="F8345" s="16">
        <v>3</v>
      </c>
      <c r="G8345" s="16" t="s">
        <v>44</v>
      </c>
      <c r="H8345" s="16"/>
      <c r="I8345" s="16"/>
      <c r="J8345" s="16"/>
      <c r="K8345" s="16"/>
      <c r="L8345" s="16">
        <v>12137</v>
      </c>
      <c r="M8345" s="16">
        <v>137</v>
      </c>
      <c r="N8345" s="16">
        <v>1</v>
      </c>
      <c r="O8345" s="16" t="s">
        <v>46</v>
      </c>
      <c r="P8345" s="16">
        <v>137</v>
      </c>
      <c r="Q8345" s="16">
        <v>6</v>
      </c>
      <c r="R8345" s="8">
        <v>0.54166666666666696</v>
      </c>
      <c r="S8345" s="27">
        <f>HOUR(טבלה3[[#This Row],[שעת יציאה]])</f>
        <v>13</v>
      </c>
      <c r="T8345" s="7"/>
      <c r="U8345" s="7"/>
      <c r="V8345" s="19" t="s">
        <v>94</v>
      </c>
      <c r="W8345" s="7"/>
      <c r="X8345" s="7"/>
    </row>
    <row r="8346" spans="1:24" ht="15" x14ac:dyDescent="0.2">
      <c r="A8346" s="7"/>
      <c r="B8346" s="7"/>
      <c r="C8346" s="16">
        <v>176</v>
      </c>
      <c r="D8346" s="16" t="s">
        <v>42</v>
      </c>
      <c r="E8346" s="16" t="s">
        <v>43</v>
      </c>
      <c r="F8346" s="16">
        <v>3</v>
      </c>
      <c r="G8346" s="16" t="s">
        <v>44</v>
      </c>
      <c r="H8346" s="16"/>
      <c r="I8346" s="16"/>
      <c r="J8346" s="16"/>
      <c r="K8346" s="16"/>
      <c r="L8346" s="16">
        <v>12137</v>
      </c>
      <c r="M8346" s="16">
        <v>137</v>
      </c>
      <c r="N8346" s="16">
        <v>1</v>
      </c>
      <c r="O8346" s="16" t="s">
        <v>46</v>
      </c>
      <c r="P8346" s="16">
        <v>137</v>
      </c>
      <c r="Q8346" s="16">
        <v>6</v>
      </c>
      <c r="R8346" s="8">
        <v>0.5625</v>
      </c>
      <c r="S8346" s="27">
        <f>HOUR(טבלה3[[#This Row],[שעת יציאה]])</f>
        <v>13</v>
      </c>
      <c r="T8346" s="7"/>
      <c r="U8346" s="7"/>
      <c r="V8346" s="19" t="s">
        <v>94</v>
      </c>
      <c r="W8346" s="7"/>
      <c r="X8346" s="7"/>
    </row>
    <row r="8347" spans="1:24" ht="15" x14ac:dyDescent="0.2">
      <c r="A8347" s="7"/>
      <c r="B8347" s="7"/>
      <c r="C8347" s="16">
        <v>176</v>
      </c>
      <c r="D8347" s="16" t="s">
        <v>42</v>
      </c>
      <c r="E8347" s="16" t="s">
        <v>43</v>
      </c>
      <c r="F8347" s="16">
        <v>3</v>
      </c>
      <c r="G8347" s="16" t="s">
        <v>44</v>
      </c>
      <c r="H8347" s="16"/>
      <c r="I8347" s="16"/>
      <c r="J8347" s="16"/>
      <c r="K8347" s="16"/>
      <c r="L8347" s="16">
        <v>12137</v>
      </c>
      <c r="M8347" s="16">
        <v>137</v>
      </c>
      <c r="N8347" s="16">
        <v>1</v>
      </c>
      <c r="O8347" s="16" t="s">
        <v>46</v>
      </c>
      <c r="P8347" s="16">
        <v>137</v>
      </c>
      <c r="Q8347" s="16">
        <v>6</v>
      </c>
      <c r="R8347" s="8">
        <v>0.58333333333333304</v>
      </c>
      <c r="S8347" s="27">
        <f>HOUR(טבלה3[[#This Row],[שעת יציאה]])</f>
        <v>14</v>
      </c>
      <c r="T8347" s="7"/>
      <c r="U8347" s="7"/>
      <c r="V8347" s="19" t="s">
        <v>94</v>
      </c>
      <c r="W8347" s="7"/>
      <c r="X8347" s="7"/>
    </row>
    <row r="8348" spans="1:24" ht="15" x14ac:dyDescent="0.2">
      <c r="A8348" s="7"/>
      <c r="B8348" s="7"/>
      <c r="C8348" s="16">
        <v>176</v>
      </c>
      <c r="D8348" s="16" t="s">
        <v>42</v>
      </c>
      <c r="E8348" s="16" t="s">
        <v>43</v>
      </c>
      <c r="F8348" s="16">
        <v>3</v>
      </c>
      <c r="G8348" s="16" t="s">
        <v>44</v>
      </c>
      <c r="H8348" s="16"/>
      <c r="I8348" s="16"/>
      <c r="J8348" s="16"/>
      <c r="K8348" s="16"/>
      <c r="L8348" s="16">
        <v>12137</v>
      </c>
      <c r="M8348" s="16">
        <v>137</v>
      </c>
      <c r="N8348" s="16">
        <v>1</v>
      </c>
      <c r="O8348" s="16" t="s">
        <v>46</v>
      </c>
      <c r="P8348" s="16">
        <v>137</v>
      </c>
      <c r="Q8348" s="16">
        <v>6</v>
      </c>
      <c r="R8348" s="8">
        <v>0.60416666666666696</v>
      </c>
      <c r="S8348" s="27">
        <f>HOUR(טבלה3[[#This Row],[שעת יציאה]])</f>
        <v>14</v>
      </c>
      <c r="T8348" s="7"/>
      <c r="U8348" s="7"/>
      <c r="V8348" s="19" t="s">
        <v>94</v>
      </c>
      <c r="W8348" s="7"/>
      <c r="X8348" s="7"/>
    </row>
    <row r="8349" spans="1:24" ht="15" x14ac:dyDescent="0.2">
      <c r="A8349" s="7"/>
      <c r="B8349" s="7"/>
      <c r="C8349" s="16">
        <v>176</v>
      </c>
      <c r="D8349" s="16" t="s">
        <v>42</v>
      </c>
      <c r="E8349" s="16" t="s">
        <v>43</v>
      </c>
      <c r="F8349" s="16">
        <v>3</v>
      </c>
      <c r="G8349" s="16" t="s">
        <v>44</v>
      </c>
      <c r="H8349" s="16"/>
      <c r="I8349" s="16"/>
      <c r="J8349" s="16"/>
      <c r="K8349" s="16"/>
      <c r="L8349" s="16">
        <v>12137</v>
      </c>
      <c r="M8349" s="16">
        <v>137</v>
      </c>
      <c r="N8349" s="16">
        <v>1</v>
      </c>
      <c r="O8349" s="16" t="s">
        <v>46</v>
      </c>
      <c r="P8349" s="16">
        <v>137</v>
      </c>
      <c r="Q8349" s="16">
        <v>6</v>
      </c>
      <c r="R8349" s="8">
        <v>0.625</v>
      </c>
      <c r="S8349" s="27">
        <f>HOUR(טבלה3[[#This Row],[שעת יציאה]])</f>
        <v>15</v>
      </c>
      <c r="T8349" s="7"/>
      <c r="U8349" s="7"/>
      <c r="V8349" s="19" t="s">
        <v>94</v>
      </c>
      <c r="W8349" s="7"/>
      <c r="X8349" s="7"/>
    </row>
    <row r="8350" spans="1:24" ht="15" x14ac:dyDescent="0.2">
      <c r="A8350" s="7"/>
      <c r="B8350" s="7"/>
      <c r="C8350" s="16">
        <v>176</v>
      </c>
      <c r="D8350" s="16" t="s">
        <v>42</v>
      </c>
      <c r="E8350" s="16" t="s">
        <v>43</v>
      </c>
      <c r="F8350" s="16">
        <v>3</v>
      </c>
      <c r="G8350" s="16" t="s">
        <v>44</v>
      </c>
      <c r="H8350" s="16"/>
      <c r="I8350" s="16"/>
      <c r="J8350" s="16"/>
      <c r="K8350" s="16"/>
      <c r="L8350" s="16">
        <v>12137</v>
      </c>
      <c r="M8350" s="16">
        <v>137</v>
      </c>
      <c r="N8350" s="16">
        <v>1</v>
      </c>
      <c r="O8350" s="16" t="s">
        <v>46</v>
      </c>
      <c r="P8350" s="16">
        <v>137</v>
      </c>
      <c r="Q8350" s="16">
        <v>6</v>
      </c>
      <c r="R8350" s="8">
        <v>0.64583333333333404</v>
      </c>
      <c r="S8350" s="27">
        <f>HOUR(טבלה3[[#This Row],[שעת יציאה]])</f>
        <v>15</v>
      </c>
      <c r="T8350" s="7"/>
      <c r="U8350" s="7"/>
      <c r="V8350" s="19" t="s">
        <v>94</v>
      </c>
      <c r="W8350" s="7"/>
      <c r="X8350" s="7"/>
    </row>
    <row r="8351" spans="1:24" ht="15" x14ac:dyDescent="0.2">
      <c r="A8351" s="7"/>
      <c r="B8351" s="7"/>
      <c r="C8351" s="16">
        <v>176</v>
      </c>
      <c r="D8351" s="16" t="s">
        <v>42</v>
      </c>
      <c r="E8351" s="16" t="s">
        <v>43</v>
      </c>
      <c r="F8351" s="16">
        <v>3</v>
      </c>
      <c r="G8351" s="16" t="s">
        <v>44</v>
      </c>
      <c r="H8351" s="16"/>
      <c r="I8351" s="16"/>
      <c r="J8351" s="16"/>
      <c r="K8351" s="16"/>
      <c r="L8351" s="16">
        <v>12137</v>
      </c>
      <c r="M8351" s="16">
        <v>137</v>
      </c>
      <c r="N8351" s="16">
        <v>1</v>
      </c>
      <c r="O8351" s="16" t="s">
        <v>46</v>
      </c>
      <c r="P8351" s="16">
        <v>137</v>
      </c>
      <c r="Q8351" s="16">
        <v>6</v>
      </c>
      <c r="R8351" s="8">
        <v>0.66666666666666696</v>
      </c>
      <c r="S8351" s="27">
        <f>HOUR(טבלה3[[#This Row],[שעת יציאה]])</f>
        <v>16</v>
      </c>
      <c r="T8351" s="7"/>
      <c r="U8351" s="7"/>
      <c r="V8351" s="19" t="s">
        <v>94</v>
      </c>
      <c r="W8351" s="7"/>
      <c r="X8351" s="7"/>
    </row>
    <row r="8352" spans="1:24" ht="15" x14ac:dyDescent="0.2">
      <c r="A8352" s="7"/>
      <c r="B8352" s="7"/>
      <c r="C8352" s="16">
        <v>176</v>
      </c>
      <c r="D8352" s="16" t="s">
        <v>42</v>
      </c>
      <c r="E8352" s="16" t="s">
        <v>43</v>
      </c>
      <c r="F8352" s="16">
        <v>3</v>
      </c>
      <c r="G8352" s="16" t="s">
        <v>44</v>
      </c>
      <c r="H8352" s="16"/>
      <c r="I8352" s="16"/>
      <c r="J8352" s="16"/>
      <c r="K8352" s="16"/>
      <c r="L8352" s="16">
        <v>12137</v>
      </c>
      <c r="M8352" s="16">
        <v>137</v>
      </c>
      <c r="N8352" s="16">
        <v>1</v>
      </c>
      <c r="O8352" s="16" t="s">
        <v>46</v>
      </c>
      <c r="P8352" s="16">
        <v>137</v>
      </c>
      <c r="Q8352" s="16">
        <v>6</v>
      </c>
      <c r="R8352" s="8">
        <v>0.70833333333333337</v>
      </c>
      <c r="S8352" s="27">
        <f>HOUR(טבלה3[[#This Row],[שעת יציאה]])</f>
        <v>17</v>
      </c>
      <c r="T8352" s="7"/>
      <c r="U8352" s="7"/>
      <c r="V8352" s="19" t="s">
        <v>94</v>
      </c>
      <c r="W8352" s="7"/>
      <c r="X8352" s="7"/>
    </row>
    <row r="8353" spans="1:24" ht="15" x14ac:dyDescent="0.2">
      <c r="A8353" s="7"/>
      <c r="B8353" s="7"/>
      <c r="C8353" s="16">
        <v>176</v>
      </c>
      <c r="D8353" s="16" t="s">
        <v>42</v>
      </c>
      <c r="E8353" s="16" t="s">
        <v>43</v>
      </c>
      <c r="F8353" s="16">
        <v>3</v>
      </c>
      <c r="G8353" s="16" t="s">
        <v>44</v>
      </c>
      <c r="H8353" s="16"/>
      <c r="I8353" s="16"/>
      <c r="J8353" s="16"/>
      <c r="K8353" s="16"/>
      <c r="L8353" s="16">
        <v>16139</v>
      </c>
      <c r="M8353" s="16">
        <v>139</v>
      </c>
      <c r="N8353" s="16">
        <v>2</v>
      </c>
      <c r="O8353" s="16" t="s">
        <v>46</v>
      </c>
      <c r="P8353" s="16">
        <v>139</v>
      </c>
      <c r="Q8353" s="16">
        <v>5</v>
      </c>
      <c r="R8353" s="8">
        <v>0.86111111111111305</v>
      </c>
      <c r="S8353" s="27">
        <f>HOUR(טבלה3[[#This Row],[שעת יציאה]])</f>
        <v>20</v>
      </c>
      <c r="T8353" s="7"/>
      <c r="U8353" s="7"/>
      <c r="V8353" s="19" t="s">
        <v>203</v>
      </c>
      <c r="W8353" s="7"/>
      <c r="X8353" s="7"/>
    </row>
    <row r="8354" spans="1:24" ht="15" x14ac:dyDescent="0.2">
      <c r="A8354" s="7"/>
      <c r="B8354" s="7"/>
      <c r="C8354" s="16">
        <v>176</v>
      </c>
      <c r="D8354" s="16" t="s">
        <v>42</v>
      </c>
      <c r="E8354" s="16" t="s">
        <v>43</v>
      </c>
      <c r="F8354" s="16">
        <v>3</v>
      </c>
      <c r="G8354" s="16" t="s">
        <v>44</v>
      </c>
      <c r="H8354" s="16"/>
      <c r="I8354" s="16"/>
      <c r="J8354" s="16"/>
      <c r="K8354" s="16"/>
      <c r="L8354" s="16">
        <v>16139</v>
      </c>
      <c r="M8354" s="16">
        <v>139</v>
      </c>
      <c r="N8354" s="16">
        <v>2</v>
      </c>
      <c r="O8354" s="16" t="s">
        <v>46</v>
      </c>
      <c r="P8354" s="16">
        <v>139</v>
      </c>
      <c r="Q8354" s="16">
        <v>7</v>
      </c>
      <c r="R8354" s="8">
        <v>0.86805555555555547</v>
      </c>
      <c r="S8354" s="27">
        <f>HOUR(טבלה3[[#This Row],[שעת יציאה]])</f>
        <v>20</v>
      </c>
      <c r="T8354" s="7"/>
      <c r="U8354" s="7"/>
      <c r="V8354" s="19" t="s">
        <v>203</v>
      </c>
      <c r="W8354" s="7"/>
      <c r="X8354" s="7"/>
    </row>
    <row r="8355" spans="1:24" ht="15" x14ac:dyDescent="0.2">
      <c r="A8355" s="7"/>
      <c r="B8355" s="7"/>
      <c r="C8355" s="16">
        <v>176</v>
      </c>
      <c r="D8355" s="16" t="s">
        <v>42</v>
      </c>
      <c r="E8355" s="16" t="s">
        <v>43</v>
      </c>
      <c r="F8355" s="16">
        <v>3</v>
      </c>
      <c r="G8355" s="16" t="s">
        <v>44</v>
      </c>
      <c r="H8355" s="16"/>
      <c r="I8355" s="16"/>
      <c r="J8355" s="16"/>
      <c r="K8355" s="16"/>
      <c r="L8355" s="16">
        <v>12137</v>
      </c>
      <c r="M8355" s="16">
        <v>137</v>
      </c>
      <c r="N8355" s="16">
        <v>2</v>
      </c>
      <c r="O8355" s="16" t="s">
        <v>46</v>
      </c>
      <c r="P8355" s="16">
        <v>137</v>
      </c>
      <c r="Q8355" s="16">
        <v>7</v>
      </c>
      <c r="R8355" s="8">
        <v>0.875</v>
      </c>
      <c r="S8355" s="27">
        <f>HOUR(טבלה3[[#This Row],[שעת יציאה]])</f>
        <v>21</v>
      </c>
      <c r="T8355" s="7"/>
      <c r="U8355" s="7"/>
      <c r="V8355" s="19" t="s">
        <v>95</v>
      </c>
      <c r="W8355" s="7"/>
      <c r="X8355" s="7"/>
    </row>
    <row r="8356" spans="1:24" x14ac:dyDescent="0.2">
      <c r="C8356" s="3">
        <v>176</v>
      </c>
      <c r="D8356" s="3" t="s">
        <v>42</v>
      </c>
      <c r="E8356" s="3" t="s">
        <v>43</v>
      </c>
      <c r="F8356" s="3">
        <v>3</v>
      </c>
      <c r="G8356" s="3" t="s">
        <v>44</v>
      </c>
      <c r="H8356" s="3"/>
      <c r="I8356" s="3"/>
      <c r="J8356" s="3"/>
      <c r="K8356" s="3"/>
      <c r="L8356" s="3">
        <v>16139</v>
      </c>
      <c r="M8356" s="3">
        <v>139</v>
      </c>
      <c r="N8356" s="3">
        <v>2</v>
      </c>
      <c r="O8356" s="3" t="s">
        <v>46</v>
      </c>
      <c r="P8356" s="3">
        <v>139</v>
      </c>
      <c r="Q8356" s="3">
        <v>1</v>
      </c>
      <c r="R8356" s="10">
        <v>0.875000000000002</v>
      </c>
      <c r="S8356" s="27">
        <f>HOUR(טבלה3[[#This Row],[שעת יציאה]])</f>
        <v>21</v>
      </c>
      <c r="V8356" s="3" t="s">
        <v>203</v>
      </c>
    </row>
    <row r="8357" spans="1:24" x14ac:dyDescent="0.2">
      <c r="C8357" s="3">
        <v>176</v>
      </c>
      <c r="D8357" s="3" t="s">
        <v>42</v>
      </c>
      <c r="E8357" s="3" t="s">
        <v>43</v>
      </c>
      <c r="F8357" s="3">
        <v>3</v>
      </c>
      <c r="G8357" s="3" t="s">
        <v>44</v>
      </c>
      <c r="H8357" s="3"/>
      <c r="I8357" s="3"/>
      <c r="J8357" s="3"/>
      <c r="K8357" s="3"/>
      <c r="L8357" s="3">
        <v>16139</v>
      </c>
      <c r="M8357" s="3">
        <v>139</v>
      </c>
      <c r="N8357" s="3">
        <v>2</v>
      </c>
      <c r="O8357" s="3" t="s">
        <v>46</v>
      </c>
      <c r="P8357" s="3">
        <v>139</v>
      </c>
      <c r="Q8357" s="3">
        <v>2</v>
      </c>
      <c r="R8357" s="10">
        <v>0.875000000000002</v>
      </c>
      <c r="S8357" s="27">
        <f>HOUR(טבלה3[[#This Row],[שעת יציאה]])</f>
        <v>21</v>
      </c>
      <c r="V8357" s="3" t="s">
        <v>203</v>
      </c>
    </row>
    <row r="8358" spans="1:24" ht="15" x14ac:dyDescent="0.2">
      <c r="A8358" s="7"/>
      <c r="B8358" s="7"/>
      <c r="C8358" s="16">
        <v>176</v>
      </c>
      <c r="D8358" s="16" t="s">
        <v>42</v>
      </c>
      <c r="E8358" s="16" t="s">
        <v>43</v>
      </c>
      <c r="F8358" s="16">
        <v>3</v>
      </c>
      <c r="G8358" s="16" t="s">
        <v>44</v>
      </c>
      <c r="H8358" s="16"/>
      <c r="I8358" s="16"/>
      <c r="J8358" s="16"/>
      <c r="K8358" s="16"/>
      <c r="L8358" s="16">
        <v>16139</v>
      </c>
      <c r="M8358" s="16">
        <v>139</v>
      </c>
      <c r="N8358" s="16">
        <v>2</v>
      </c>
      <c r="O8358" s="16" t="s">
        <v>46</v>
      </c>
      <c r="P8358" s="16">
        <v>139</v>
      </c>
      <c r="Q8358" s="16">
        <v>3</v>
      </c>
      <c r="R8358" s="8">
        <v>0.875000000000002</v>
      </c>
      <c r="S8358" s="27">
        <f>HOUR(טבלה3[[#This Row],[שעת יציאה]])</f>
        <v>21</v>
      </c>
      <c r="T8358" s="7"/>
      <c r="U8358" s="7"/>
      <c r="V8358" s="19" t="s">
        <v>203</v>
      </c>
      <c r="W8358" s="7"/>
      <c r="X8358" s="7"/>
    </row>
    <row r="8359" spans="1:24" ht="15" x14ac:dyDescent="0.2">
      <c r="A8359" s="7"/>
      <c r="B8359" s="7"/>
      <c r="C8359" s="16">
        <v>176</v>
      </c>
      <c r="D8359" s="16" t="s">
        <v>42</v>
      </c>
      <c r="E8359" s="16" t="s">
        <v>43</v>
      </c>
      <c r="F8359" s="16">
        <v>3</v>
      </c>
      <c r="G8359" s="16" t="s">
        <v>44</v>
      </c>
      <c r="H8359" s="16"/>
      <c r="I8359" s="16"/>
      <c r="J8359" s="16"/>
      <c r="K8359" s="16"/>
      <c r="L8359" s="16">
        <v>16139</v>
      </c>
      <c r="M8359" s="16">
        <v>139</v>
      </c>
      <c r="N8359" s="16">
        <v>2</v>
      </c>
      <c r="O8359" s="16" t="s">
        <v>46</v>
      </c>
      <c r="P8359" s="16">
        <v>139</v>
      </c>
      <c r="Q8359" s="16">
        <v>4</v>
      </c>
      <c r="R8359" s="8">
        <v>0.875000000000002</v>
      </c>
      <c r="S8359" s="27">
        <f>HOUR(טבלה3[[#This Row],[שעת יציאה]])</f>
        <v>21</v>
      </c>
      <c r="T8359" s="7"/>
      <c r="U8359" s="7"/>
      <c r="V8359" s="19" t="s">
        <v>203</v>
      </c>
      <c r="W8359" s="7"/>
      <c r="X8359" s="7"/>
    </row>
    <row r="8360" spans="1:24" ht="15" x14ac:dyDescent="0.2">
      <c r="A8360" s="7"/>
      <c r="B8360" s="7"/>
      <c r="C8360" s="16">
        <v>176</v>
      </c>
      <c r="D8360" s="16" t="s">
        <v>42</v>
      </c>
      <c r="E8360" s="16" t="s">
        <v>43</v>
      </c>
      <c r="F8360" s="16">
        <v>3</v>
      </c>
      <c r="G8360" s="16" t="s">
        <v>44</v>
      </c>
      <c r="H8360" s="16"/>
      <c r="I8360" s="16"/>
      <c r="J8360" s="16"/>
      <c r="K8360" s="16"/>
      <c r="L8360" s="16">
        <v>16139</v>
      </c>
      <c r="M8360" s="16">
        <v>139</v>
      </c>
      <c r="N8360" s="16">
        <v>2</v>
      </c>
      <c r="O8360" s="16" t="s">
        <v>46</v>
      </c>
      <c r="P8360" s="16">
        <v>139</v>
      </c>
      <c r="Q8360" s="16">
        <v>5</v>
      </c>
      <c r="R8360" s="8">
        <v>0.875000000000002</v>
      </c>
      <c r="S8360" s="27">
        <f>HOUR(טבלה3[[#This Row],[שעת יציאה]])</f>
        <v>21</v>
      </c>
      <c r="T8360" s="7"/>
      <c r="U8360" s="7"/>
      <c r="V8360" s="19" t="s">
        <v>203</v>
      </c>
      <c r="W8360" s="7"/>
      <c r="X8360" s="7"/>
    </row>
    <row r="8361" spans="1:24" x14ac:dyDescent="0.2">
      <c r="C8361" s="3">
        <v>176</v>
      </c>
      <c r="D8361" s="3" t="s">
        <v>42</v>
      </c>
      <c r="E8361" s="3" t="s">
        <v>43</v>
      </c>
      <c r="F8361" s="3">
        <v>3</v>
      </c>
      <c r="G8361" s="3" t="s">
        <v>44</v>
      </c>
      <c r="H8361" s="3"/>
      <c r="I8361" s="3"/>
      <c r="J8361" s="3"/>
      <c r="K8361" s="3"/>
      <c r="L8361" s="3">
        <v>12137</v>
      </c>
      <c r="M8361" s="3">
        <v>137</v>
      </c>
      <c r="N8361" s="3">
        <v>2</v>
      </c>
      <c r="O8361" s="3" t="s">
        <v>46</v>
      </c>
      <c r="P8361" s="3">
        <v>137</v>
      </c>
      <c r="Q8361" s="3">
        <v>1</v>
      </c>
      <c r="R8361" s="10">
        <v>0.88541666666666663</v>
      </c>
      <c r="S8361" s="27">
        <f>HOUR(טבלה3[[#This Row],[שעת יציאה]])</f>
        <v>21</v>
      </c>
      <c r="V8361" s="3" t="s">
        <v>95</v>
      </c>
    </row>
    <row r="8362" spans="1:24" x14ac:dyDescent="0.2">
      <c r="C8362" s="3">
        <v>176</v>
      </c>
      <c r="D8362" s="3" t="s">
        <v>42</v>
      </c>
      <c r="E8362" s="3" t="s">
        <v>43</v>
      </c>
      <c r="F8362" s="3">
        <v>3</v>
      </c>
      <c r="G8362" s="3" t="s">
        <v>44</v>
      </c>
      <c r="H8362" s="3"/>
      <c r="I8362" s="3"/>
      <c r="J8362" s="3"/>
      <c r="K8362" s="3"/>
      <c r="L8362" s="3">
        <v>12137</v>
      </c>
      <c r="M8362" s="3">
        <v>137</v>
      </c>
      <c r="N8362" s="3">
        <v>2</v>
      </c>
      <c r="O8362" s="3" t="s">
        <v>46</v>
      </c>
      <c r="P8362" s="3">
        <v>137</v>
      </c>
      <c r="Q8362" s="3">
        <v>2</v>
      </c>
      <c r="R8362" s="10">
        <v>0.88541666666666663</v>
      </c>
      <c r="S8362" s="27">
        <f>HOUR(טבלה3[[#This Row],[שעת יציאה]])</f>
        <v>21</v>
      </c>
      <c r="V8362" s="3" t="s">
        <v>95</v>
      </c>
    </row>
    <row r="8363" spans="1:24" ht="15" x14ac:dyDescent="0.2">
      <c r="A8363" s="7"/>
      <c r="B8363" s="7"/>
      <c r="C8363" s="16">
        <v>176</v>
      </c>
      <c r="D8363" s="16" t="s">
        <v>42</v>
      </c>
      <c r="E8363" s="16" t="s">
        <v>43</v>
      </c>
      <c r="F8363" s="16">
        <v>3</v>
      </c>
      <c r="G8363" s="16" t="s">
        <v>44</v>
      </c>
      <c r="H8363" s="16"/>
      <c r="I8363" s="16"/>
      <c r="J8363" s="16"/>
      <c r="K8363" s="16"/>
      <c r="L8363" s="16">
        <v>12137</v>
      </c>
      <c r="M8363" s="16">
        <v>137</v>
      </c>
      <c r="N8363" s="16">
        <v>2</v>
      </c>
      <c r="O8363" s="16" t="s">
        <v>46</v>
      </c>
      <c r="P8363" s="16">
        <v>137</v>
      </c>
      <c r="Q8363" s="16">
        <v>3</v>
      </c>
      <c r="R8363" s="8">
        <v>0.88541666666666663</v>
      </c>
      <c r="S8363" s="27">
        <f>HOUR(טבלה3[[#This Row],[שעת יציאה]])</f>
        <v>21</v>
      </c>
      <c r="T8363" s="7"/>
      <c r="U8363" s="7"/>
      <c r="V8363" s="19" t="s">
        <v>95</v>
      </c>
      <c r="W8363" s="7"/>
      <c r="X8363" s="7"/>
    </row>
    <row r="8364" spans="1:24" ht="15" x14ac:dyDescent="0.2">
      <c r="A8364" s="7"/>
      <c r="B8364" s="7"/>
      <c r="C8364" s="16">
        <v>176</v>
      </c>
      <c r="D8364" s="16" t="s">
        <v>42</v>
      </c>
      <c r="E8364" s="16" t="s">
        <v>43</v>
      </c>
      <c r="F8364" s="16">
        <v>3</v>
      </c>
      <c r="G8364" s="16" t="s">
        <v>44</v>
      </c>
      <c r="H8364" s="16"/>
      <c r="I8364" s="16"/>
      <c r="J8364" s="16"/>
      <c r="K8364" s="16"/>
      <c r="L8364" s="16">
        <v>12137</v>
      </c>
      <c r="M8364" s="16">
        <v>137</v>
      </c>
      <c r="N8364" s="16">
        <v>2</v>
      </c>
      <c r="O8364" s="16" t="s">
        <v>46</v>
      </c>
      <c r="P8364" s="16">
        <v>137</v>
      </c>
      <c r="Q8364" s="16">
        <v>4</v>
      </c>
      <c r="R8364" s="8">
        <v>0.88541666666666663</v>
      </c>
      <c r="S8364" s="27">
        <f>HOUR(טבלה3[[#This Row],[שעת יציאה]])</f>
        <v>21</v>
      </c>
      <c r="T8364" s="7"/>
      <c r="U8364" s="7"/>
      <c r="V8364" s="19" t="s">
        <v>95</v>
      </c>
      <c r="W8364" s="7"/>
      <c r="X8364" s="7"/>
    </row>
    <row r="8365" spans="1:24" ht="15" x14ac:dyDescent="0.2">
      <c r="A8365" s="7"/>
      <c r="B8365" s="7"/>
      <c r="C8365" s="16">
        <v>176</v>
      </c>
      <c r="D8365" s="16" t="s">
        <v>42</v>
      </c>
      <c r="E8365" s="16" t="s">
        <v>43</v>
      </c>
      <c r="F8365" s="16">
        <v>3</v>
      </c>
      <c r="G8365" s="16" t="s">
        <v>44</v>
      </c>
      <c r="H8365" s="16"/>
      <c r="I8365" s="16"/>
      <c r="J8365" s="16"/>
      <c r="K8365" s="16"/>
      <c r="L8365" s="16">
        <v>12137</v>
      </c>
      <c r="M8365" s="16">
        <v>137</v>
      </c>
      <c r="N8365" s="16">
        <v>2</v>
      </c>
      <c r="O8365" s="16" t="s">
        <v>46</v>
      </c>
      <c r="P8365" s="16">
        <v>137</v>
      </c>
      <c r="Q8365" s="16">
        <v>5</v>
      </c>
      <c r="R8365" s="8">
        <v>0.88541666666666663</v>
      </c>
      <c r="S8365" s="27">
        <f>HOUR(טבלה3[[#This Row],[שעת יציאה]])</f>
        <v>21</v>
      </c>
      <c r="T8365" s="7"/>
      <c r="U8365" s="7"/>
      <c r="V8365" s="19" t="s">
        <v>95</v>
      </c>
      <c r="W8365" s="7"/>
      <c r="X8365" s="7"/>
    </row>
    <row r="8366" spans="1:24" ht="15" x14ac:dyDescent="0.2">
      <c r="A8366" s="7"/>
      <c r="B8366" s="7"/>
      <c r="C8366" s="16">
        <v>176</v>
      </c>
      <c r="D8366" s="16" t="s">
        <v>42</v>
      </c>
      <c r="E8366" s="16" t="s">
        <v>43</v>
      </c>
      <c r="F8366" s="16">
        <v>3</v>
      </c>
      <c r="G8366" s="16" t="s">
        <v>44</v>
      </c>
      <c r="H8366" s="16"/>
      <c r="I8366" s="16"/>
      <c r="J8366" s="16"/>
      <c r="K8366" s="16"/>
      <c r="L8366" s="16">
        <v>16139</v>
      </c>
      <c r="M8366" s="16">
        <v>139</v>
      </c>
      <c r="N8366" s="16">
        <v>2</v>
      </c>
      <c r="O8366" s="16" t="s">
        <v>46</v>
      </c>
      <c r="P8366" s="16">
        <v>139</v>
      </c>
      <c r="Q8366" s="16">
        <v>7</v>
      </c>
      <c r="R8366" s="8">
        <v>0.88888888888888884</v>
      </c>
      <c r="S8366" s="27">
        <f>HOUR(טבלה3[[#This Row],[שעת יציאה]])</f>
        <v>21</v>
      </c>
      <c r="T8366" s="7"/>
      <c r="U8366" s="7"/>
      <c r="V8366" s="19" t="s">
        <v>203</v>
      </c>
      <c r="W8366" s="7"/>
      <c r="X8366" s="7"/>
    </row>
    <row r="8367" spans="1:24" x14ac:dyDescent="0.2">
      <c r="C8367" s="3">
        <v>176</v>
      </c>
      <c r="D8367" s="3" t="s">
        <v>42</v>
      </c>
      <c r="E8367" s="3" t="s">
        <v>43</v>
      </c>
      <c r="F8367" s="3">
        <v>3</v>
      </c>
      <c r="G8367" s="3" t="s">
        <v>44</v>
      </c>
      <c r="H8367" s="3"/>
      <c r="I8367" s="3"/>
      <c r="J8367" s="3"/>
      <c r="K8367" s="3"/>
      <c r="L8367" s="3">
        <v>16139</v>
      </c>
      <c r="M8367" s="3">
        <v>139</v>
      </c>
      <c r="N8367" s="3">
        <v>2</v>
      </c>
      <c r="O8367" s="3" t="s">
        <v>46</v>
      </c>
      <c r="P8367" s="3">
        <v>139</v>
      </c>
      <c r="Q8367" s="3">
        <v>1</v>
      </c>
      <c r="R8367" s="10">
        <v>0.88888888888889095</v>
      </c>
      <c r="S8367" s="27">
        <f>HOUR(טבלה3[[#This Row],[שעת יציאה]])</f>
        <v>21</v>
      </c>
      <c r="V8367" s="3" t="s">
        <v>203</v>
      </c>
    </row>
    <row r="8368" spans="1:24" x14ac:dyDescent="0.2">
      <c r="C8368" s="3">
        <v>176</v>
      </c>
      <c r="D8368" s="3" t="s">
        <v>42</v>
      </c>
      <c r="E8368" s="3" t="s">
        <v>43</v>
      </c>
      <c r="F8368" s="3">
        <v>3</v>
      </c>
      <c r="G8368" s="3" t="s">
        <v>44</v>
      </c>
      <c r="H8368" s="3"/>
      <c r="I8368" s="3"/>
      <c r="J8368" s="3"/>
      <c r="K8368" s="3"/>
      <c r="L8368" s="3">
        <v>16139</v>
      </c>
      <c r="M8368" s="3">
        <v>139</v>
      </c>
      <c r="N8368" s="3">
        <v>2</v>
      </c>
      <c r="O8368" s="3" t="s">
        <v>46</v>
      </c>
      <c r="P8368" s="3">
        <v>139</v>
      </c>
      <c r="Q8368" s="3">
        <v>2</v>
      </c>
      <c r="R8368" s="10">
        <v>0.88888888888889095</v>
      </c>
      <c r="S8368" s="27">
        <f>HOUR(טבלה3[[#This Row],[שעת יציאה]])</f>
        <v>21</v>
      </c>
      <c r="V8368" s="3" t="s">
        <v>203</v>
      </c>
    </row>
    <row r="8369" spans="1:24" ht="15" x14ac:dyDescent="0.2">
      <c r="A8369" s="7"/>
      <c r="B8369" s="7"/>
      <c r="C8369" s="16">
        <v>176</v>
      </c>
      <c r="D8369" s="16" t="s">
        <v>42</v>
      </c>
      <c r="E8369" s="16" t="s">
        <v>43</v>
      </c>
      <c r="F8369" s="16">
        <v>3</v>
      </c>
      <c r="G8369" s="16" t="s">
        <v>44</v>
      </c>
      <c r="H8369" s="16"/>
      <c r="I8369" s="16"/>
      <c r="J8369" s="16"/>
      <c r="K8369" s="16"/>
      <c r="L8369" s="16">
        <v>16139</v>
      </c>
      <c r="M8369" s="16">
        <v>139</v>
      </c>
      <c r="N8369" s="16">
        <v>2</v>
      </c>
      <c r="O8369" s="16" t="s">
        <v>46</v>
      </c>
      <c r="P8369" s="16">
        <v>139</v>
      </c>
      <c r="Q8369" s="16">
        <v>3</v>
      </c>
      <c r="R8369" s="8">
        <v>0.88888888888889095</v>
      </c>
      <c r="S8369" s="27">
        <f>HOUR(טבלה3[[#This Row],[שעת יציאה]])</f>
        <v>21</v>
      </c>
      <c r="T8369" s="7"/>
      <c r="U8369" s="7"/>
      <c r="V8369" s="19" t="s">
        <v>203</v>
      </c>
      <c r="W8369" s="7"/>
      <c r="X8369" s="7"/>
    </row>
    <row r="8370" spans="1:24" ht="15" x14ac:dyDescent="0.2">
      <c r="A8370" s="7"/>
      <c r="B8370" s="7"/>
      <c r="C8370" s="16">
        <v>176</v>
      </c>
      <c r="D8370" s="16" t="s">
        <v>42</v>
      </c>
      <c r="E8370" s="16" t="s">
        <v>43</v>
      </c>
      <c r="F8370" s="16">
        <v>3</v>
      </c>
      <c r="G8370" s="16" t="s">
        <v>44</v>
      </c>
      <c r="H8370" s="16"/>
      <c r="I8370" s="16"/>
      <c r="J8370" s="16"/>
      <c r="K8370" s="16"/>
      <c r="L8370" s="16">
        <v>16139</v>
      </c>
      <c r="M8370" s="16">
        <v>139</v>
      </c>
      <c r="N8370" s="16">
        <v>2</v>
      </c>
      <c r="O8370" s="16" t="s">
        <v>46</v>
      </c>
      <c r="P8370" s="16">
        <v>139</v>
      </c>
      <c r="Q8370" s="16">
        <v>4</v>
      </c>
      <c r="R8370" s="8">
        <v>0.88888888888889095</v>
      </c>
      <c r="S8370" s="27">
        <f>HOUR(טבלה3[[#This Row],[שעת יציאה]])</f>
        <v>21</v>
      </c>
      <c r="T8370" s="7"/>
      <c r="U8370" s="7"/>
      <c r="V8370" s="19" t="s">
        <v>203</v>
      </c>
      <c r="W8370" s="7"/>
      <c r="X8370" s="7"/>
    </row>
    <row r="8371" spans="1:24" ht="15" x14ac:dyDescent="0.2">
      <c r="A8371" s="7"/>
      <c r="B8371" s="7"/>
      <c r="C8371" s="16">
        <v>176</v>
      </c>
      <c r="D8371" s="16" t="s">
        <v>42</v>
      </c>
      <c r="E8371" s="16" t="s">
        <v>43</v>
      </c>
      <c r="F8371" s="16">
        <v>3</v>
      </c>
      <c r="G8371" s="16" t="s">
        <v>44</v>
      </c>
      <c r="H8371" s="16"/>
      <c r="I8371" s="16"/>
      <c r="J8371" s="16"/>
      <c r="K8371" s="16"/>
      <c r="L8371" s="16">
        <v>16139</v>
      </c>
      <c r="M8371" s="16">
        <v>139</v>
      </c>
      <c r="N8371" s="16">
        <v>2</v>
      </c>
      <c r="O8371" s="16" t="s">
        <v>46</v>
      </c>
      <c r="P8371" s="16">
        <v>139</v>
      </c>
      <c r="Q8371" s="16">
        <v>5</v>
      </c>
      <c r="R8371" s="8">
        <v>0.88888888888889095</v>
      </c>
      <c r="S8371" s="27">
        <f>HOUR(טבלה3[[#This Row],[שעת יציאה]])</f>
        <v>21</v>
      </c>
      <c r="T8371" s="7"/>
      <c r="U8371" s="7"/>
      <c r="V8371" s="19" t="s">
        <v>203</v>
      </c>
      <c r="W8371" s="7"/>
      <c r="X8371" s="7"/>
    </row>
    <row r="8372" spans="1:24" ht="15" x14ac:dyDescent="0.2">
      <c r="A8372" s="7"/>
      <c r="B8372" s="7"/>
      <c r="C8372" s="16">
        <v>176</v>
      </c>
      <c r="D8372" s="16" t="s">
        <v>42</v>
      </c>
      <c r="E8372" s="16" t="s">
        <v>43</v>
      </c>
      <c r="F8372" s="16">
        <v>3</v>
      </c>
      <c r="G8372" s="16" t="s">
        <v>44</v>
      </c>
      <c r="H8372" s="16"/>
      <c r="I8372" s="16"/>
      <c r="J8372" s="16"/>
      <c r="K8372" s="16"/>
      <c r="L8372" s="16">
        <v>12138</v>
      </c>
      <c r="M8372" s="16">
        <v>138</v>
      </c>
      <c r="N8372" s="16">
        <v>3</v>
      </c>
      <c r="O8372" s="16" t="s">
        <v>46</v>
      </c>
      <c r="P8372" s="16">
        <v>138</v>
      </c>
      <c r="Q8372" s="7">
        <v>6</v>
      </c>
      <c r="R8372" s="8">
        <v>0.22916666666666666</v>
      </c>
      <c r="S8372" s="27">
        <f>HOUR(טבלה3[[#This Row],[שעת יציאה]])</f>
        <v>5</v>
      </c>
      <c r="T8372" s="7"/>
      <c r="U8372" s="7"/>
      <c r="V8372" s="19" t="s">
        <v>98</v>
      </c>
      <c r="W8372" s="7"/>
      <c r="X8372" s="7"/>
    </row>
    <row r="8373" spans="1:24" ht="15" x14ac:dyDescent="0.2">
      <c r="A8373" s="7"/>
      <c r="B8373" s="7"/>
      <c r="C8373" s="16">
        <v>176</v>
      </c>
      <c r="D8373" s="16" t="s">
        <v>42</v>
      </c>
      <c r="E8373" s="16" t="s">
        <v>43</v>
      </c>
      <c r="F8373" s="16">
        <v>3</v>
      </c>
      <c r="G8373" s="16" t="s">
        <v>44</v>
      </c>
      <c r="H8373" s="16"/>
      <c r="I8373" s="16"/>
      <c r="J8373" s="16"/>
      <c r="K8373" s="16"/>
      <c r="L8373" s="16">
        <v>12138</v>
      </c>
      <c r="M8373" s="16">
        <v>138</v>
      </c>
      <c r="N8373" s="16">
        <v>3</v>
      </c>
      <c r="O8373" s="16" t="s">
        <v>46</v>
      </c>
      <c r="P8373" s="16">
        <v>138</v>
      </c>
      <c r="Q8373" s="7">
        <v>6</v>
      </c>
      <c r="R8373" s="8" t="s">
        <v>274</v>
      </c>
      <c r="S8373" s="27">
        <f>HOUR(טבלה3[[#This Row],[שעת יציאה]])</f>
        <v>6</v>
      </c>
      <c r="T8373" s="7"/>
      <c r="U8373" s="7"/>
      <c r="V8373" s="19" t="s">
        <v>98</v>
      </c>
      <c r="W8373" s="7"/>
      <c r="X8373" s="7"/>
    </row>
    <row r="8374" spans="1:24" ht="15" x14ac:dyDescent="0.2">
      <c r="A8374" s="7"/>
      <c r="B8374" s="7"/>
      <c r="C8374" s="16">
        <v>176</v>
      </c>
      <c r="D8374" s="16" t="s">
        <v>42</v>
      </c>
      <c r="E8374" s="16" t="s">
        <v>43</v>
      </c>
      <c r="F8374" s="16">
        <v>3</v>
      </c>
      <c r="G8374" s="16" t="s">
        <v>44</v>
      </c>
      <c r="H8374" s="16"/>
      <c r="I8374" s="16"/>
      <c r="J8374" s="16"/>
      <c r="K8374" s="16"/>
      <c r="L8374" s="16">
        <v>12138</v>
      </c>
      <c r="M8374" s="16">
        <v>138</v>
      </c>
      <c r="N8374" s="16">
        <v>3</v>
      </c>
      <c r="O8374" s="16" t="s">
        <v>46</v>
      </c>
      <c r="P8374" s="16">
        <v>138</v>
      </c>
      <c r="Q8374" s="7">
        <v>6</v>
      </c>
      <c r="R8374" s="8" t="s">
        <v>206</v>
      </c>
      <c r="S8374" s="27">
        <f>HOUR(טבלה3[[#This Row],[שעת יציאה]])</f>
        <v>6</v>
      </c>
      <c r="T8374" s="7"/>
      <c r="U8374" s="7"/>
      <c r="V8374" s="19" t="s">
        <v>98</v>
      </c>
      <c r="W8374" s="7"/>
      <c r="X8374" s="7"/>
    </row>
    <row r="8375" spans="1:24" ht="15" x14ac:dyDescent="0.2">
      <c r="A8375" s="7"/>
      <c r="B8375" s="7"/>
      <c r="C8375" s="16">
        <v>176</v>
      </c>
      <c r="D8375" s="16" t="s">
        <v>42</v>
      </c>
      <c r="E8375" s="16" t="s">
        <v>43</v>
      </c>
      <c r="F8375" s="16">
        <v>3</v>
      </c>
      <c r="G8375" s="16" t="s">
        <v>44</v>
      </c>
      <c r="H8375" s="16"/>
      <c r="I8375" s="16"/>
      <c r="J8375" s="16"/>
      <c r="K8375" s="16"/>
      <c r="L8375" s="16">
        <v>12138</v>
      </c>
      <c r="M8375" s="16">
        <v>138</v>
      </c>
      <c r="N8375" s="16">
        <v>3</v>
      </c>
      <c r="O8375" s="16" t="s">
        <v>46</v>
      </c>
      <c r="P8375" s="16">
        <v>138</v>
      </c>
      <c r="Q8375" s="7">
        <v>6</v>
      </c>
      <c r="R8375" s="8">
        <v>0.30208333333333331</v>
      </c>
      <c r="S8375" s="27">
        <f>HOUR(טבלה3[[#This Row],[שעת יציאה]])</f>
        <v>7</v>
      </c>
      <c r="T8375" s="7"/>
      <c r="U8375" s="7"/>
      <c r="V8375" s="19" t="s">
        <v>98</v>
      </c>
      <c r="W8375" s="7"/>
      <c r="X8375" s="7"/>
    </row>
    <row r="8376" spans="1:24" ht="15" x14ac:dyDescent="0.2">
      <c r="A8376" s="7"/>
      <c r="B8376" s="7"/>
      <c r="C8376" s="16">
        <v>176</v>
      </c>
      <c r="D8376" s="16" t="s">
        <v>42</v>
      </c>
      <c r="E8376" s="16" t="s">
        <v>43</v>
      </c>
      <c r="F8376" s="16">
        <v>3</v>
      </c>
      <c r="G8376" s="16" t="s">
        <v>44</v>
      </c>
      <c r="H8376" s="16"/>
      <c r="I8376" s="16"/>
      <c r="J8376" s="16"/>
      <c r="K8376" s="16"/>
      <c r="L8376" s="16">
        <v>12138</v>
      </c>
      <c r="M8376" s="16">
        <v>138</v>
      </c>
      <c r="N8376" s="16">
        <v>3</v>
      </c>
      <c r="O8376" s="16" t="s">
        <v>46</v>
      </c>
      <c r="P8376" s="16">
        <v>138</v>
      </c>
      <c r="Q8376" s="7">
        <v>6</v>
      </c>
      <c r="R8376" s="8">
        <v>0.31597222222222221</v>
      </c>
      <c r="S8376" s="27">
        <f>HOUR(טבלה3[[#This Row],[שעת יציאה]])</f>
        <v>7</v>
      </c>
      <c r="T8376" s="7"/>
      <c r="U8376" s="7"/>
      <c r="V8376" s="19" t="s">
        <v>98</v>
      </c>
      <c r="W8376" s="7"/>
      <c r="X8376" s="7"/>
    </row>
    <row r="8377" spans="1:24" ht="15" x14ac:dyDescent="0.2">
      <c r="A8377" s="7"/>
      <c r="B8377" s="7"/>
      <c r="C8377" s="16">
        <v>176</v>
      </c>
      <c r="D8377" s="16" t="s">
        <v>42</v>
      </c>
      <c r="E8377" s="16" t="s">
        <v>43</v>
      </c>
      <c r="F8377" s="16">
        <v>3</v>
      </c>
      <c r="G8377" s="16" t="s">
        <v>44</v>
      </c>
      <c r="H8377" s="16"/>
      <c r="I8377" s="16"/>
      <c r="J8377" s="16"/>
      <c r="K8377" s="16"/>
      <c r="L8377" s="16">
        <v>12138</v>
      </c>
      <c r="M8377" s="16">
        <v>138</v>
      </c>
      <c r="N8377" s="16">
        <v>3</v>
      </c>
      <c r="O8377" s="16" t="s">
        <v>46</v>
      </c>
      <c r="P8377" s="16">
        <v>138</v>
      </c>
      <c r="Q8377" s="7">
        <v>6</v>
      </c>
      <c r="R8377" s="8">
        <v>0.3298611111111111</v>
      </c>
      <c r="S8377" s="27">
        <f>HOUR(טבלה3[[#This Row],[שעת יציאה]])</f>
        <v>7</v>
      </c>
      <c r="T8377" s="7"/>
      <c r="U8377" s="7"/>
      <c r="V8377" s="19" t="s">
        <v>98</v>
      </c>
      <c r="W8377" s="7"/>
      <c r="X8377" s="7"/>
    </row>
    <row r="8378" spans="1:24" ht="15" x14ac:dyDescent="0.2">
      <c r="A8378" s="7"/>
      <c r="B8378" s="7"/>
      <c r="C8378" s="16">
        <v>176</v>
      </c>
      <c r="D8378" s="16" t="s">
        <v>42</v>
      </c>
      <c r="E8378" s="16" t="s">
        <v>43</v>
      </c>
      <c r="F8378" s="16">
        <v>3</v>
      </c>
      <c r="G8378" s="16" t="s">
        <v>44</v>
      </c>
      <c r="H8378" s="16"/>
      <c r="I8378" s="16"/>
      <c r="J8378" s="16"/>
      <c r="K8378" s="16"/>
      <c r="L8378" s="16">
        <v>12138</v>
      </c>
      <c r="M8378" s="16">
        <v>138</v>
      </c>
      <c r="N8378" s="16">
        <v>3</v>
      </c>
      <c r="O8378" s="16" t="s">
        <v>46</v>
      </c>
      <c r="P8378" s="16">
        <v>138</v>
      </c>
      <c r="Q8378" s="7">
        <v>6</v>
      </c>
      <c r="R8378" s="8">
        <v>0.34375</v>
      </c>
      <c r="S8378" s="27">
        <f>HOUR(טבלה3[[#This Row],[שעת יציאה]])</f>
        <v>8</v>
      </c>
      <c r="T8378" s="7"/>
      <c r="U8378" s="7"/>
      <c r="V8378" s="19" t="s">
        <v>98</v>
      </c>
      <c r="W8378" s="7"/>
      <c r="X8378" s="7"/>
    </row>
    <row r="8379" spans="1:24" ht="15" x14ac:dyDescent="0.2">
      <c r="A8379" s="7"/>
      <c r="B8379" s="7"/>
      <c r="C8379" s="16">
        <v>176</v>
      </c>
      <c r="D8379" s="16" t="s">
        <v>42</v>
      </c>
      <c r="E8379" s="16" t="s">
        <v>43</v>
      </c>
      <c r="F8379" s="16">
        <v>3</v>
      </c>
      <c r="G8379" s="16" t="s">
        <v>44</v>
      </c>
      <c r="H8379" s="16"/>
      <c r="I8379" s="16"/>
      <c r="J8379" s="16"/>
      <c r="K8379" s="16"/>
      <c r="L8379" s="16">
        <v>12138</v>
      </c>
      <c r="M8379" s="16">
        <v>138</v>
      </c>
      <c r="N8379" s="16">
        <v>3</v>
      </c>
      <c r="O8379" s="16" t="s">
        <v>46</v>
      </c>
      <c r="P8379" s="16">
        <v>138</v>
      </c>
      <c r="Q8379" s="7">
        <v>6</v>
      </c>
      <c r="R8379" s="8">
        <v>0.35763888888888901</v>
      </c>
      <c r="S8379" s="27">
        <f>HOUR(טבלה3[[#This Row],[שעת יציאה]])</f>
        <v>8</v>
      </c>
      <c r="T8379" s="7"/>
      <c r="U8379" s="7"/>
      <c r="V8379" s="19" t="s">
        <v>98</v>
      </c>
      <c r="W8379" s="7"/>
      <c r="X8379" s="7"/>
    </row>
    <row r="8380" spans="1:24" ht="15" x14ac:dyDescent="0.2">
      <c r="A8380" s="7"/>
      <c r="B8380" s="7"/>
      <c r="C8380" s="16">
        <v>176</v>
      </c>
      <c r="D8380" s="16" t="s">
        <v>42</v>
      </c>
      <c r="E8380" s="16" t="s">
        <v>43</v>
      </c>
      <c r="F8380" s="16">
        <v>3</v>
      </c>
      <c r="G8380" s="16" t="s">
        <v>44</v>
      </c>
      <c r="H8380" s="16"/>
      <c r="I8380" s="16"/>
      <c r="J8380" s="16"/>
      <c r="K8380" s="16"/>
      <c r="L8380" s="16">
        <v>12138</v>
      </c>
      <c r="M8380" s="16">
        <v>138</v>
      </c>
      <c r="N8380" s="16">
        <v>3</v>
      </c>
      <c r="O8380" s="16" t="s">
        <v>46</v>
      </c>
      <c r="P8380" s="16">
        <v>138</v>
      </c>
      <c r="Q8380" s="7">
        <v>6</v>
      </c>
      <c r="R8380" s="8">
        <v>0.37152777777777801</v>
      </c>
      <c r="S8380" s="27">
        <f>HOUR(טבלה3[[#This Row],[שעת יציאה]])</f>
        <v>8</v>
      </c>
      <c r="T8380" s="7"/>
      <c r="U8380" s="7"/>
      <c r="V8380" s="19" t="s">
        <v>98</v>
      </c>
      <c r="W8380" s="7"/>
      <c r="X8380" s="7"/>
    </row>
    <row r="8381" spans="1:24" ht="15" x14ac:dyDescent="0.2">
      <c r="A8381" s="7"/>
      <c r="B8381" s="7"/>
      <c r="C8381" s="16">
        <v>176</v>
      </c>
      <c r="D8381" s="16" t="s">
        <v>42</v>
      </c>
      <c r="E8381" s="16" t="s">
        <v>43</v>
      </c>
      <c r="F8381" s="16">
        <v>3</v>
      </c>
      <c r="G8381" s="16" t="s">
        <v>44</v>
      </c>
      <c r="H8381" s="16"/>
      <c r="I8381" s="16"/>
      <c r="J8381" s="16"/>
      <c r="K8381" s="16"/>
      <c r="L8381" s="16">
        <v>12138</v>
      </c>
      <c r="M8381" s="16">
        <v>138</v>
      </c>
      <c r="N8381" s="16">
        <v>3</v>
      </c>
      <c r="O8381" s="16" t="s">
        <v>46</v>
      </c>
      <c r="P8381" s="16">
        <v>138</v>
      </c>
      <c r="Q8381" s="7">
        <v>6</v>
      </c>
      <c r="R8381" s="8">
        <v>0.38541666666666669</v>
      </c>
      <c r="S8381" s="27">
        <f>HOUR(טבלה3[[#This Row],[שעת יציאה]])</f>
        <v>9</v>
      </c>
      <c r="T8381" s="7"/>
      <c r="U8381" s="7"/>
      <c r="V8381" s="19" t="s">
        <v>98</v>
      </c>
      <c r="W8381" s="7"/>
      <c r="X8381" s="7"/>
    </row>
    <row r="8382" spans="1:24" ht="15" x14ac:dyDescent="0.2">
      <c r="A8382" s="7"/>
      <c r="B8382" s="7"/>
      <c r="C8382" s="16">
        <v>176</v>
      </c>
      <c r="D8382" s="16" t="s">
        <v>42</v>
      </c>
      <c r="E8382" s="16" t="s">
        <v>43</v>
      </c>
      <c r="F8382" s="16">
        <v>3</v>
      </c>
      <c r="G8382" s="16" t="s">
        <v>44</v>
      </c>
      <c r="H8382" s="16"/>
      <c r="I8382" s="16"/>
      <c r="J8382" s="16"/>
      <c r="K8382" s="16"/>
      <c r="L8382" s="16">
        <v>12138</v>
      </c>
      <c r="M8382" s="16">
        <v>138</v>
      </c>
      <c r="N8382" s="16">
        <v>3</v>
      </c>
      <c r="O8382" s="16" t="s">
        <v>46</v>
      </c>
      <c r="P8382" s="16">
        <v>138</v>
      </c>
      <c r="Q8382" s="7">
        <v>6</v>
      </c>
      <c r="R8382" s="8">
        <v>0.40625</v>
      </c>
      <c r="S8382" s="27">
        <f>HOUR(טבלה3[[#This Row],[שעת יציאה]])</f>
        <v>9</v>
      </c>
      <c r="T8382" s="7"/>
      <c r="U8382" s="7"/>
      <c r="V8382" s="19" t="s">
        <v>98</v>
      </c>
      <c r="W8382" s="7"/>
      <c r="X8382" s="7"/>
    </row>
    <row r="8383" spans="1:24" ht="15" x14ac:dyDescent="0.2">
      <c r="A8383" s="7"/>
      <c r="B8383" s="7"/>
      <c r="C8383" s="16">
        <v>176</v>
      </c>
      <c r="D8383" s="16" t="s">
        <v>42</v>
      </c>
      <c r="E8383" s="16" t="s">
        <v>43</v>
      </c>
      <c r="F8383" s="16">
        <v>3</v>
      </c>
      <c r="G8383" s="16" t="s">
        <v>44</v>
      </c>
      <c r="H8383" s="16"/>
      <c r="I8383" s="16"/>
      <c r="J8383" s="16"/>
      <c r="K8383" s="16"/>
      <c r="L8383" s="16">
        <v>12138</v>
      </c>
      <c r="M8383" s="16">
        <v>138</v>
      </c>
      <c r="N8383" s="16">
        <v>3</v>
      </c>
      <c r="O8383" s="16" t="s">
        <v>46</v>
      </c>
      <c r="P8383" s="16">
        <v>138</v>
      </c>
      <c r="Q8383" s="7">
        <v>6</v>
      </c>
      <c r="R8383" s="8">
        <v>0.4375</v>
      </c>
      <c r="S8383" s="27">
        <f>HOUR(טבלה3[[#This Row],[שעת יציאה]])</f>
        <v>10</v>
      </c>
      <c r="T8383" s="7"/>
      <c r="U8383" s="7"/>
      <c r="V8383" s="19" t="s">
        <v>98</v>
      </c>
      <c r="W8383" s="7"/>
      <c r="X8383" s="7"/>
    </row>
    <row r="8384" spans="1:24" ht="15" x14ac:dyDescent="0.2">
      <c r="A8384" s="7"/>
      <c r="B8384" s="7"/>
      <c r="C8384" s="16">
        <v>176</v>
      </c>
      <c r="D8384" s="16" t="s">
        <v>42</v>
      </c>
      <c r="E8384" s="16" t="s">
        <v>43</v>
      </c>
      <c r="F8384" s="16">
        <v>3</v>
      </c>
      <c r="G8384" s="16" t="s">
        <v>44</v>
      </c>
      <c r="H8384" s="16"/>
      <c r="I8384" s="16"/>
      <c r="J8384" s="16"/>
      <c r="K8384" s="16"/>
      <c r="L8384" s="16">
        <v>12138</v>
      </c>
      <c r="M8384" s="16">
        <v>138</v>
      </c>
      <c r="N8384" s="16">
        <v>3</v>
      </c>
      <c r="O8384" s="16" t="s">
        <v>46</v>
      </c>
      <c r="P8384" s="16">
        <v>138</v>
      </c>
      <c r="Q8384" s="7">
        <v>6</v>
      </c>
      <c r="R8384" s="8">
        <v>0.47916666666666702</v>
      </c>
      <c r="S8384" s="27">
        <f>HOUR(טבלה3[[#This Row],[שעת יציאה]])</f>
        <v>11</v>
      </c>
      <c r="T8384" s="7"/>
      <c r="U8384" s="7"/>
      <c r="V8384" s="19" t="s">
        <v>98</v>
      </c>
      <c r="W8384" s="7"/>
      <c r="X8384" s="7"/>
    </row>
    <row r="8385" spans="1:24" ht="15" x14ac:dyDescent="0.2">
      <c r="A8385" s="7"/>
      <c r="B8385" s="7"/>
      <c r="C8385" s="16">
        <v>176</v>
      </c>
      <c r="D8385" s="16" t="s">
        <v>42</v>
      </c>
      <c r="E8385" s="16" t="s">
        <v>43</v>
      </c>
      <c r="F8385" s="16">
        <v>3</v>
      </c>
      <c r="G8385" s="16" t="s">
        <v>44</v>
      </c>
      <c r="H8385" s="16"/>
      <c r="I8385" s="16"/>
      <c r="J8385" s="16"/>
      <c r="K8385" s="16"/>
      <c r="L8385" s="16">
        <v>12138</v>
      </c>
      <c r="M8385" s="16">
        <v>138</v>
      </c>
      <c r="N8385" s="16">
        <v>3</v>
      </c>
      <c r="O8385" s="16" t="s">
        <v>46</v>
      </c>
      <c r="P8385" s="16">
        <v>138</v>
      </c>
      <c r="Q8385" s="7">
        <v>6</v>
      </c>
      <c r="R8385" s="8">
        <v>0.52083333333333304</v>
      </c>
      <c r="S8385" s="27">
        <f>HOUR(טבלה3[[#This Row],[שעת יציאה]])</f>
        <v>12</v>
      </c>
      <c r="T8385" s="7"/>
      <c r="U8385" s="7"/>
      <c r="V8385" s="19" t="s">
        <v>98</v>
      </c>
      <c r="W8385" s="7"/>
      <c r="X8385" s="7"/>
    </row>
    <row r="8386" spans="1:24" ht="15" x14ac:dyDescent="0.2">
      <c r="A8386" s="7"/>
      <c r="B8386" s="7"/>
      <c r="C8386" s="16">
        <v>176</v>
      </c>
      <c r="D8386" s="16" t="s">
        <v>42</v>
      </c>
      <c r="E8386" s="16" t="s">
        <v>43</v>
      </c>
      <c r="F8386" s="16">
        <v>3</v>
      </c>
      <c r="G8386" s="16" t="s">
        <v>44</v>
      </c>
      <c r="H8386" s="16"/>
      <c r="I8386" s="16"/>
      <c r="J8386" s="16"/>
      <c r="K8386" s="16"/>
      <c r="L8386" s="16">
        <v>12138</v>
      </c>
      <c r="M8386" s="16">
        <v>138</v>
      </c>
      <c r="N8386" s="16">
        <v>3</v>
      </c>
      <c r="O8386" s="16" t="s">
        <v>46</v>
      </c>
      <c r="P8386" s="16">
        <v>138</v>
      </c>
      <c r="Q8386" s="7">
        <v>6</v>
      </c>
      <c r="R8386" s="8">
        <v>0.5625</v>
      </c>
      <c r="S8386" s="27">
        <f>HOUR(טבלה3[[#This Row],[שעת יציאה]])</f>
        <v>13</v>
      </c>
      <c r="T8386" s="7"/>
      <c r="U8386" s="7"/>
      <c r="V8386" s="19" t="s">
        <v>98</v>
      </c>
      <c r="W8386" s="7"/>
      <c r="X8386" s="7"/>
    </row>
    <row r="8387" spans="1:24" ht="15" x14ac:dyDescent="0.2">
      <c r="A8387" s="7"/>
      <c r="B8387" s="7"/>
      <c r="C8387" s="16">
        <v>176</v>
      </c>
      <c r="D8387" s="16" t="s">
        <v>42</v>
      </c>
      <c r="E8387" s="16" t="s">
        <v>43</v>
      </c>
      <c r="F8387" s="16">
        <v>3</v>
      </c>
      <c r="G8387" s="16" t="s">
        <v>44</v>
      </c>
      <c r="H8387" s="16"/>
      <c r="I8387" s="16"/>
      <c r="J8387" s="16"/>
      <c r="K8387" s="16"/>
      <c r="L8387" s="16">
        <v>12138</v>
      </c>
      <c r="M8387" s="16">
        <v>138</v>
      </c>
      <c r="N8387" s="16">
        <v>3</v>
      </c>
      <c r="O8387" s="16" t="s">
        <v>46</v>
      </c>
      <c r="P8387" s="16">
        <v>138</v>
      </c>
      <c r="Q8387" s="7">
        <v>6</v>
      </c>
      <c r="R8387" s="8">
        <v>0.60416666666666696</v>
      </c>
      <c r="S8387" s="27">
        <f>HOUR(טבלה3[[#This Row],[שעת יציאה]])</f>
        <v>14</v>
      </c>
      <c r="T8387" s="7"/>
      <c r="U8387" s="7"/>
      <c r="V8387" s="19" t="s">
        <v>98</v>
      </c>
      <c r="W8387" s="7"/>
      <c r="X8387" s="7"/>
    </row>
    <row r="8388" spans="1:24" ht="15" x14ac:dyDescent="0.2">
      <c r="A8388" s="7"/>
      <c r="B8388" s="7"/>
      <c r="C8388" s="16">
        <v>176</v>
      </c>
      <c r="D8388" s="16" t="s">
        <v>42</v>
      </c>
      <c r="E8388" s="16" t="s">
        <v>43</v>
      </c>
      <c r="F8388" s="16">
        <v>3</v>
      </c>
      <c r="G8388" s="16" t="s">
        <v>44</v>
      </c>
      <c r="H8388" s="16"/>
      <c r="I8388" s="16"/>
      <c r="J8388" s="16"/>
      <c r="K8388" s="16"/>
      <c r="L8388" s="16">
        <v>12138</v>
      </c>
      <c r="M8388" s="16">
        <v>138</v>
      </c>
      <c r="N8388" s="16">
        <v>3</v>
      </c>
      <c r="O8388" s="16" t="s">
        <v>46</v>
      </c>
      <c r="P8388" s="16">
        <v>138</v>
      </c>
      <c r="Q8388" s="7">
        <v>6</v>
      </c>
      <c r="R8388" s="8">
        <v>0.64583333333333304</v>
      </c>
      <c r="S8388" s="27">
        <f>HOUR(טבלה3[[#This Row],[שעת יציאה]])</f>
        <v>15</v>
      </c>
      <c r="T8388" s="7"/>
      <c r="U8388" s="7"/>
      <c r="V8388" s="19" t="s">
        <v>98</v>
      </c>
      <c r="W8388" s="7"/>
      <c r="X8388" s="7"/>
    </row>
    <row r="8389" spans="1:24" ht="15" x14ac:dyDescent="0.2">
      <c r="A8389" s="7"/>
      <c r="B8389" s="7"/>
      <c r="C8389" s="16">
        <v>176</v>
      </c>
      <c r="D8389" s="16" t="s">
        <v>42</v>
      </c>
      <c r="E8389" s="16" t="s">
        <v>43</v>
      </c>
      <c r="F8389" s="16">
        <v>3</v>
      </c>
      <c r="G8389" s="16" t="s">
        <v>44</v>
      </c>
      <c r="H8389" s="16"/>
      <c r="I8389" s="16"/>
      <c r="J8389" s="16"/>
      <c r="K8389" s="16"/>
      <c r="L8389" s="16">
        <v>12138</v>
      </c>
      <c r="M8389" s="16">
        <v>138</v>
      </c>
      <c r="N8389" s="16">
        <v>3</v>
      </c>
      <c r="O8389" s="16" t="s">
        <v>46</v>
      </c>
      <c r="P8389" s="16">
        <v>138</v>
      </c>
      <c r="Q8389" s="7">
        <v>6</v>
      </c>
      <c r="R8389" s="8">
        <v>0.6875</v>
      </c>
      <c r="S8389" s="27">
        <f>HOUR(טבלה3[[#This Row],[שעת יציאה]])</f>
        <v>16</v>
      </c>
      <c r="T8389" s="7"/>
      <c r="U8389" s="7"/>
      <c r="V8389" s="19" t="s">
        <v>98</v>
      </c>
      <c r="W8389" s="7"/>
      <c r="X8389" s="7"/>
    </row>
    <row r="8390" spans="1:24" ht="15" x14ac:dyDescent="0.2">
      <c r="A8390" s="7"/>
      <c r="B8390" s="7"/>
      <c r="C8390" s="16">
        <v>176</v>
      </c>
      <c r="D8390" s="16" t="s">
        <v>42</v>
      </c>
      <c r="E8390" s="16" t="s">
        <v>43</v>
      </c>
      <c r="F8390" s="16">
        <v>3</v>
      </c>
      <c r="G8390" s="16" t="s">
        <v>44</v>
      </c>
      <c r="H8390" s="16"/>
      <c r="I8390" s="16"/>
      <c r="J8390" s="16"/>
      <c r="K8390" s="16"/>
      <c r="L8390" s="16">
        <v>16139</v>
      </c>
      <c r="M8390" s="16">
        <v>139</v>
      </c>
      <c r="N8390" s="16">
        <v>1</v>
      </c>
      <c r="O8390" s="16" t="s">
        <v>46</v>
      </c>
      <c r="P8390" s="16">
        <v>139</v>
      </c>
      <c r="Q8390" s="16">
        <v>6</v>
      </c>
      <c r="R8390" s="8">
        <v>0.26041666666666669</v>
      </c>
      <c r="S8390" s="27">
        <f>HOUR(טבלה3[[#This Row],[שעת יציאה]])</f>
        <v>6</v>
      </c>
      <c r="T8390" s="7"/>
      <c r="U8390" s="7"/>
      <c r="V8390" s="19" t="s">
        <v>94</v>
      </c>
      <c r="W8390" s="7"/>
      <c r="X8390" s="7"/>
    </row>
    <row r="8391" spans="1:24" ht="15" x14ac:dyDescent="0.2">
      <c r="A8391" s="7"/>
      <c r="B8391" s="7"/>
      <c r="C8391" s="16">
        <v>176</v>
      </c>
      <c r="D8391" s="16" t="s">
        <v>42</v>
      </c>
      <c r="E8391" s="16" t="s">
        <v>43</v>
      </c>
      <c r="F8391" s="16">
        <v>3</v>
      </c>
      <c r="G8391" s="16" t="s">
        <v>44</v>
      </c>
      <c r="H8391" s="16"/>
      <c r="I8391" s="16"/>
      <c r="J8391" s="16"/>
      <c r="K8391" s="16"/>
      <c r="L8391" s="16">
        <v>16139</v>
      </c>
      <c r="M8391" s="16">
        <v>139</v>
      </c>
      <c r="N8391" s="16">
        <v>1</v>
      </c>
      <c r="O8391" s="16" t="s">
        <v>46</v>
      </c>
      <c r="P8391" s="16">
        <v>139</v>
      </c>
      <c r="Q8391" s="16">
        <v>6</v>
      </c>
      <c r="R8391" s="8">
        <v>0.28125</v>
      </c>
      <c r="S8391" s="27">
        <f>HOUR(טבלה3[[#This Row],[שעת יציאה]])</f>
        <v>6</v>
      </c>
      <c r="T8391" s="7"/>
      <c r="U8391" s="7"/>
      <c r="V8391" s="19" t="s">
        <v>94</v>
      </c>
      <c r="W8391" s="7"/>
      <c r="X8391" s="7"/>
    </row>
    <row r="8392" spans="1:24" ht="15" x14ac:dyDescent="0.2">
      <c r="A8392" s="7"/>
      <c r="B8392" s="7"/>
      <c r="C8392" s="16">
        <v>176</v>
      </c>
      <c r="D8392" s="16" t="s">
        <v>42</v>
      </c>
      <c r="E8392" s="16" t="s">
        <v>43</v>
      </c>
      <c r="F8392" s="16">
        <v>3</v>
      </c>
      <c r="G8392" s="16" t="s">
        <v>44</v>
      </c>
      <c r="H8392" s="16"/>
      <c r="I8392" s="16"/>
      <c r="J8392" s="16"/>
      <c r="K8392" s="16"/>
      <c r="L8392" s="16">
        <v>16139</v>
      </c>
      <c r="M8392" s="16">
        <v>139</v>
      </c>
      <c r="N8392" s="16">
        <v>1</v>
      </c>
      <c r="O8392" s="16" t="s">
        <v>46</v>
      </c>
      <c r="P8392" s="16">
        <v>139</v>
      </c>
      <c r="Q8392" s="16">
        <v>6</v>
      </c>
      <c r="R8392" s="8">
        <v>0.30208333333333331</v>
      </c>
      <c r="S8392" s="27">
        <f>HOUR(טבלה3[[#This Row],[שעת יציאה]])</f>
        <v>7</v>
      </c>
      <c r="T8392" s="7"/>
      <c r="U8392" s="7"/>
      <c r="V8392" s="19" t="s">
        <v>94</v>
      </c>
      <c r="W8392" s="7"/>
      <c r="X8392" s="7"/>
    </row>
    <row r="8393" spans="1:24" ht="15" x14ac:dyDescent="0.2">
      <c r="A8393" s="7"/>
      <c r="B8393" s="7"/>
      <c r="C8393" s="16">
        <v>176</v>
      </c>
      <c r="D8393" s="16" t="s">
        <v>42</v>
      </c>
      <c r="E8393" s="16" t="s">
        <v>43</v>
      </c>
      <c r="F8393" s="16">
        <v>3</v>
      </c>
      <c r="G8393" s="16" t="s">
        <v>44</v>
      </c>
      <c r="H8393" s="16"/>
      <c r="I8393" s="16"/>
      <c r="J8393" s="16"/>
      <c r="K8393" s="16"/>
      <c r="L8393" s="16">
        <v>16139</v>
      </c>
      <c r="M8393" s="16">
        <v>139</v>
      </c>
      <c r="N8393" s="16">
        <v>1</v>
      </c>
      <c r="O8393" s="16" t="s">
        <v>46</v>
      </c>
      <c r="P8393" s="16">
        <v>139</v>
      </c>
      <c r="Q8393" s="16">
        <v>6</v>
      </c>
      <c r="R8393" s="8">
        <v>0.34375</v>
      </c>
      <c r="S8393" s="27">
        <f>HOUR(טבלה3[[#This Row],[שעת יציאה]])</f>
        <v>8</v>
      </c>
      <c r="T8393" s="7"/>
      <c r="U8393" s="7"/>
      <c r="V8393" s="19" t="s">
        <v>94</v>
      </c>
      <c r="W8393" s="7"/>
      <c r="X8393" s="7"/>
    </row>
    <row r="8394" spans="1:24" ht="15" x14ac:dyDescent="0.2">
      <c r="A8394" s="7"/>
      <c r="B8394" s="7"/>
      <c r="C8394" s="16">
        <v>176</v>
      </c>
      <c r="D8394" s="16" t="s">
        <v>42</v>
      </c>
      <c r="E8394" s="16" t="s">
        <v>43</v>
      </c>
      <c r="F8394" s="16">
        <v>3</v>
      </c>
      <c r="G8394" s="16" t="s">
        <v>44</v>
      </c>
      <c r="H8394" s="16"/>
      <c r="I8394" s="16"/>
      <c r="J8394" s="16"/>
      <c r="K8394" s="16"/>
      <c r="L8394" s="16">
        <v>16139</v>
      </c>
      <c r="M8394" s="16">
        <v>139</v>
      </c>
      <c r="N8394" s="16">
        <v>1</v>
      </c>
      <c r="O8394" s="16" t="s">
        <v>46</v>
      </c>
      <c r="P8394" s="16">
        <v>139</v>
      </c>
      <c r="Q8394" s="16">
        <v>6</v>
      </c>
      <c r="R8394" s="8">
        <v>0.38541666666666669</v>
      </c>
      <c r="S8394" s="27">
        <f>HOUR(טבלה3[[#This Row],[שעת יציאה]])</f>
        <v>9</v>
      </c>
      <c r="T8394" s="7"/>
      <c r="U8394" s="7"/>
      <c r="V8394" s="19" t="s">
        <v>94</v>
      </c>
      <c r="W8394" s="7"/>
      <c r="X8394" s="7"/>
    </row>
    <row r="8395" spans="1:24" ht="15" x14ac:dyDescent="0.2">
      <c r="A8395" s="7"/>
      <c r="B8395" s="7"/>
      <c r="C8395" s="16">
        <v>176</v>
      </c>
      <c r="D8395" s="16" t="s">
        <v>42</v>
      </c>
      <c r="E8395" s="16" t="s">
        <v>43</v>
      </c>
      <c r="F8395" s="16">
        <v>3</v>
      </c>
      <c r="G8395" s="16" t="s">
        <v>44</v>
      </c>
      <c r="H8395" s="16"/>
      <c r="I8395" s="16"/>
      <c r="J8395" s="16"/>
      <c r="K8395" s="16"/>
      <c r="L8395" s="16">
        <v>16139</v>
      </c>
      <c r="M8395" s="16">
        <v>139</v>
      </c>
      <c r="N8395" s="16">
        <v>1</v>
      </c>
      <c r="O8395" s="16" t="s">
        <v>46</v>
      </c>
      <c r="P8395" s="16">
        <v>139</v>
      </c>
      <c r="Q8395" s="16">
        <v>6</v>
      </c>
      <c r="R8395" s="8">
        <v>0.40625</v>
      </c>
      <c r="S8395" s="27">
        <f>HOUR(טבלה3[[#This Row],[שעת יציאה]])</f>
        <v>9</v>
      </c>
      <c r="T8395" s="7"/>
      <c r="U8395" s="7"/>
      <c r="V8395" s="19" t="s">
        <v>94</v>
      </c>
      <c r="W8395" s="7"/>
      <c r="X8395" s="7"/>
    </row>
    <row r="8396" spans="1:24" ht="15" x14ac:dyDescent="0.2">
      <c r="A8396" s="7"/>
      <c r="B8396" s="7"/>
      <c r="C8396" s="16">
        <v>176</v>
      </c>
      <c r="D8396" s="16" t="s">
        <v>42</v>
      </c>
      <c r="E8396" s="16" t="s">
        <v>43</v>
      </c>
      <c r="F8396" s="16">
        <v>3</v>
      </c>
      <c r="G8396" s="16" t="s">
        <v>44</v>
      </c>
      <c r="H8396" s="16"/>
      <c r="I8396" s="16"/>
      <c r="J8396" s="16"/>
      <c r="K8396" s="16"/>
      <c r="L8396" s="16">
        <v>16139</v>
      </c>
      <c r="M8396" s="16">
        <v>139</v>
      </c>
      <c r="N8396" s="16">
        <v>1</v>
      </c>
      <c r="O8396" s="16" t="s">
        <v>46</v>
      </c>
      <c r="P8396" s="16">
        <v>139</v>
      </c>
      <c r="Q8396" s="16">
        <v>6</v>
      </c>
      <c r="R8396" s="8">
        <v>0.42708333333333331</v>
      </c>
      <c r="S8396" s="27">
        <f>HOUR(טבלה3[[#This Row],[שעת יציאה]])</f>
        <v>10</v>
      </c>
      <c r="T8396" s="7"/>
      <c r="U8396" s="7"/>
      <c r="V8396" s="19" t="s">
        <v>94</v>
      </c>
      <c r="W8396" s="7"/>
      <c r="X8396" s="7"/>
    </row>
    <row r="8397" spans="1:24" ht="15" x14ac:dyDescent="0.2">
      <c r="A8397" s="7"/>
      <c r="B8397" s="7"/>
      <c r="C8397" s="16">
        <v>176</v>
      </c>
      <c r="D8397" s="16" t="s">
        <v>42</v>
      </c>
      <c r="E8397" s="16" t="s">
        <v>43</v>
      </c>
      <c r="F8397" s="16">
        <v>3</v>
      </c>
      <c r="G8397" s="16" t="s">
        <v>44</v>
      </c>
      <c r="H8397" s="16"/>
      <c r="I8397" s="16"/>
      <c r="J8397" s="16"/>
      <c r="K8397" s="16"/>
      <c r="L8397" s="16">
        <v>16139</v>
      </c>
      <c r="M8397" s="16">
        <v>139</v>
      </c>
      <c r="N8397" s="16">
        <v>1</v>
      </c>
      <c r="O8397" s="16" t="s">
        <v>46</v>
      </c>
      <c r="P8397" s="16">
        <v>139</v>
      </c>
      <c r="Q8397" s="16">
        <v>6</v>
      </c>
      <c r="R8397" s="8">
        <v>0.44097222222222227</v>
      </c>
      <c r="S8397" s="27">
        <f>HOUR(טבלה3[[#This Row],[שעת יציאה]])</f>
        <v>10</v>
      </c>
      <c r="T8397" s="7"/>
      <c r="U8397" s="7"/>
      <c r="V8397" s="19" t="s">
        <v>94</v>
      </c>
      <c r="W8397" s="7"/>
      <c r="X8397" s="7"/>
    </row>
    <row r="8398" spans="1:24" ht="15" x14ac:dyDescent="0.2">
      <c r="A8398" s="7"/>
      <c r="B8398" s="7"/>
      <c r="C8398" s="16">
        <v>176</v>
      </c>
      <c r="D8398" s="16" t="s">
        <v>42</v>
      </c>
      <c r="E8398" s="16" t="s">
        <v>43</v>
      </c>
      <c r="F8398" s="16">
        <v>3</v>
      </c>
      <c r="G8398" s="16" t="s">
        <v>44</v>
      </c>
      <c r="H8398" s="16"/>
      <c r="I8398" s="16"/>
      <c r="J8398" s="16"/>
      <c r="K8398" s="16"/>
      <c r="L8398" s="16">
        <v>16139</v>
      </c>
      <c r="M8398" s="16">
        <v>139</v>
      </c>
      <c r="N8398" s="16">
        <v>1</v>
      </c>
      <c r="O8398" s="16" t="s">
        <v>46</v>
      </c>
      <c r="P8398" s="16">
        <v>139</v>
      </c>
      <c r="Q8398" s="16">
        <v>6</v>
      </c>
      <c r="R8398" s="8">
        <v>0.4548611111111111</v>
      </c>
      <c r="S8398" s="27">
        <f>HOUR(טבלה3[[#This Row],[שעת יציאה]])</f>
        <v>10</v>
      </c>
      <c r="T8398" s="7"/>
      <c r="U8398" s="7"/>
      <c r="V8398" s="19" t="s">
        <v>94</v>
      </c>
      <c r="W8398" s="7"/>
      <c r="X8398" s="7"/>
    </row>
    <row r="8399" spans="1:24" ht="15" x14ac:dyDescent="0.2">
      <c r="A8399" s="7"/>
      <c r="B8399" s="7"/>
      <c r="C8399" s="16">
        <v>176</v>
      </c>
      <c r="D8399" s="16" t="s">
        <v>42</v>
      </c>
      <c r="E8399" s="16" t="s">
        <v>43</v>
      </c>
      <c r="F8399" s="16">
        <v>3</v>
      </c>
      <c r="G8399" s="16" t="s">
        <v>44</v>
      </c>
      <c r="H8399" s="16"/>
      <c r="I8399" s="16"/>
      <c r="J8399" s="16"/>
      <c r="K8399" s="16"/>
      <c r="L8399" s="16">
        <v>16139</v>
      </c>
      <c r="M8399" s="16">
        <v>139</v>
      </c>
      <c r="N8399" s="16">
        <v>1</v>
      </c>
      <c r="O8399" s="16" t="s">
        <v>46</v>
      </c>
      <c r="P8399" s="16">
        <v>139</v>
      </c>
      <c r="Q8399" s="16">
        <v>6</v>
      </c>
      <c r="R8399" s="8">
        <v>0.46875</v>
      </c>
      <c r="S8399" s="27">
        <f>HOUR(טבלה3[[#This Row],[שעת יציאה]])</f>
        <v>11</v>
      </c>
      <c r="T8399" s="7"/>
      <c r="U8399" s="7"/>
      <c r="V8399" s="19" t="s">
        <v>94</v>
      </c>
      <c r="W8399" s="7"/>
      <c r="X8399" s="7"/>
    </row>
    <row r="8400" spans="1:24" ht="15" x14ac:dyDescent="0.2">
      <c r="A8400" s="7"/>
      <c r="B8400" s="7"/>
      <c r="C8400" s="16">
        <v>176</v>
      </c>
      <c r="D8400" s="16" t="s">
        <v>42</v>
      </c>
      <c r="E8400" s="16" t="s">
        <v>43</v>
      </c>
      <c r="F8400" s="16">
        <v>3</v>
      </c>
      <c r="G8400" s="16" t="s">
        <v>44</v>
      </c>
      <c r="H8400" s="16"/>
      <c r="I8400" s="16"/>
      <c r="J8400" s="16"/>
      <c r="K8400" s="16"/>
      <c r="L8400" s="16">
        <v>16139</v>
      </c>
      <c r="M8400" s="16">
        <v>139</v>
      </c>
      <c r="N8400" s="16">
        <v>1</v>
      </c>
      <c r="O8400" s="16" t="s">
        <v>46</v>
      </c>
      <c r="P8400" s="16">
        <v>139</v>
      </c>
      <c r="Q8400" s="16">
        <v>6</v>
      </c>
      <c r="R8400" s="8">
        <v>0.48263888888888901</v>
      </c>
      <c r="S8400" s="27">
        <f>HOUR(טבלה3[[#This Row],[שעת יציאה]])</f>
        <v>11</v>
      </c>
      <c r="T8400" s="7"/>
      <c r="U8400" s="7"/>
      <c r="V8400" s="19" t="s">
        <v>94</v>
      </c>
      <c r="W8400" s="7"/>
      <c r="X8400" s="7"/>
    </row>
    <row r="8401" spans="1:24" ht="15" x14ac:dyDescent="0.2">
      <c r="A8401" s="7"/>
      <c r="B8401" s="7"/>
      <c r="C8401" s="16">
        <v>176</v>
      </c>
      <c r="D8401" s="16" t="s">
        <v>42</v>
      </c>
      <c r="E8401" s="16" t="s">
        <v>43</v>
      </c>
      <c r="F8401" s="16">
        <v>3</v>
      </c>
      <c r="G8401" s="16" t="s">
        <v>44</v>
      </c>
      <c r="H8401" s="16"/>
      <c r="I8401" s="16"/>
      <c r="J8401" s="16"/>
      <c r="K8401" s="16"/>
      <c r="L8401" s="16">
        <v>16139</v>
      </c>
      <c r="M8401" s="16">
        <v>139</v>
      </c>
      <c r="N8401" s="16">
        <v>1</v>
      </c>
      <c r="O8401" s="16" t="s">
        <v>46</v>
      </c>
      <c r="P8401" s="16">
        <v>139</v>
      </c>
      <c r="Q8401" s="16">
        <v>6</v>
      </c>
      <c r="R8401" s="8">
        <v>0.49652777777777801</v>
      </c>
      <c r="S8401" s="27">
        <f>HOUR(טבלה3[[#This Row],[שעת יציאה]])</f>
        <v>11</v>
      </c>
      <c r="T8401" s="7"/>
      <c r="U8401" s="7"/>
      <c r="V8401" s="19" t="s">
        <v>94</v>
      </c>
      <c r="W8401" s="7"/>
      <c r="X8401" s="7"/>
    </row>
    <row r="8402" spans="1:24" ht="15" x14ac:dyDescent="0.2">
      <c r="A8402" s="7"/>
      <c r="B8402" s="7"/>
      <c r="C8402" s="16">
        <v>176</v>
      </c>
      <c r="D8402" s="16" t="s">
        <v>42</v>
      </c>
      <c r="E8402" s="16" t="s">
        <v>43</v>
      </c>
      <c r="F8402" s="16">
        <v>3</v>
      </c>
      <c r="G8402" s="16" t="s">
        <v>44</v>
      </c>
      <c r="H8402" s="16"/>
      <c r="I8402" s="16"/>
      <c r="J8402" s="16"/>
      <c r="K8402" s="16"/>
      <c r="L8402" s="16">
        <v>16139</v>
      </c>
      <c r="M8402" s="16">
        <v>139</v>
      </c>
      <c r="N8402" s="16">
        <v>1</v>
      </c>
      <c r="O8402" s="16" t="s">
        <v>46</v>
      </c>
      <c r="P8402" s="16">
        <v>139</v>
      </c>
      <c r="Q8402" s="16">
        <v>6</v>
      </c>
      <c r="R8402" s="8">
        <v>0.51041666666666696</v>
      </c>
      <c r="S8402" s="27">
        <f>HOUR(טבלה3[[#This Row],[שעת יציאה]])</f>
        <v>12</v>
      </c>
      <c r="T8402" s="7"/>
      <c r="U8402" s="7"/>
      <c r="V8402" s="19" t="s">
        <v>94</v>
      </c>
      <c r="W8402" s="7"/>
      <c r="X8402" s="7"/>
    </row>
    <row r="8403" spans="1:24" ht="15" x14ac:dyDescent="0.2">
      <c r="A8403" s="7"/>
      <c r="B8403" s="7"/>
      <c r="C8403" s="16">
        <v>176</v>
      </c>
      <c r="D8403" s="16" t="s">
        <v>42</v>
      </c>
      <c r="E8403" s="16" t="s">
        <v>43</v>
      </c>
      <c r="F8403" s="16">
        <v>3</v>
      </c>
      <c r="G8403" s="16" t="s">
        <v>44</v>
      </c>
      <c r="H8403" s="16"/>
      <c r="I8403" s="16"/>
      <c r="J8403" s="16"/>
      <c r="K8403" s="16"/>
      <c r="L8403" s="16">
        <v>16139</v>
      </c>
      <c r="M8403" s="16">
        <v>139</v>
      </c>
      <c r="N8403" s="16">
        <v>1</v>
      </c>
      <c r="O8403" s="16" t="s">
        <v>46</v>
      </c>
      <c r="P8403" s="16">
        <v>139</v>
      </c>
      <c r="Q8403" s="16">
        <v>6</v>
      </c>
      <c r="R8403" s="8">
        <v>0.53125</v>
      </c>
      <c r="S8403" s="27">
        <f>HOUR(טבלה3[[#This Row],[שעת יציאה]])</f>
        <v>12</v>
      </c>
      <c r="T8403" s="7"/>
      <c r="U8403" s="7"/>
      <c r="V8403" s="19" t="s">
        <v>94</v>
      </c>
      <c r="W8403" s="7"/>
      <c r="X8403" s="7"/>
    </row>
    <row r="8404" spans="1:24" ht="15" x14ac:dyDescent="0.2">
      <c r="A8404" s="7"/>
      <c r="B8404" s="7"/>
      <c r="C8404" s="16">
        <v>176</v>
      </c>
      <c r="D8404" s="16" t="s">
        <v>42</v>
      </c>
      <c r="E8404" s="16" t="s">
        <v>43</v>
      </c>
      <c r="F8404" s="16">
        <v>3</v>
      </c>
      <c r="G8404" s="16" t="s">
        <v>44</v>
      </c>
      <c r="H8404" s="16"/>
      <c r="I8404" s="16"/>
      <c r="J8404" s="16"/>
      <c r="K8404" s="16"/>
      <c r="L8404" s="16">
        <v>16139</v>
      </c>
      <c r="M8404" s="16">
        <v>139</v>
      </c>
      <c r="N8404" s="16">
        <v>1</v>
      </c>
      <c r="O8404" s="16" t="s">
        <v>46</v>
      </c>
      <c r="P8404" s="16">
        <v>139</v>
      </c>
      <c r="Q8404" s="16">
        <v>6</v>
      </c>
      <c r="R8404" s="8" t="s">
        <v>316</v>
      </c>
      <c r="S8404" s="27">
        <f>HOUR(טבלה3[[#This Row],[שעת יציאה]])</f>
        <v>13</v>
      </c>
      <c r="T8404" s="7"/>
      <c r="U8404" s="7"/>
      <c r="V8404" s="19" t="s">
        <v>94</v>
      </c>
      <c r="W8404" s="7"/>
      <c r="X8404" s="7"/>
    </row>
    <row r="8405" spans="1:24" ht="15" x14ac:dyDescent="0.2">
      <c r="A8405" s="7"/>
      <c r="B8405" s="7"/>
      <c r="C8405" s="16">
        <v>176</v>
      </c>
      <c r="D8405" s="16" t="s">
        <v>42</v>
      </c>
      <c r="E8405" s="16" t="s">
        <v>43</v>
      </c>
      <c r="F8405" s="16">
        <v>3</v>
      </c>
      <c r="G8405" s="16" t="s">
        <v>44</v>
      </c>
      <c r="H8405" s="16"/>
      <c r="I8405" s="16"/>
      <c r="J8405" s="16"/>
      <c r="K8405" s="16"/>
      <c r="L8405" s="16">
        <v>16139</v>
      </c>
      <c r="M8405" s="16">
        <v>139</v>
      </c>
      <c r="N8405" s="16">
        <v>1</v>
      </c>
      <c r="O8405" s="16" t="s">
        <v>46</v>
      </c>
      <c r="P8405" s="16">
        <v>139</v>
      </c>
      <c r="Q8405" s="16">
        <v>6</v>
      </c>
      <c r="R8405" s="8">
        <v>0.56597222222222221</v>
      </c>
      <c r="S8405" s="27">
        <f>HOUR(טבלה3[[#This Row],[שעת יציאה]])</f>
        <v>13</v>
      </c>
      <c r="T8405" s="7"/>
      <c r="U8405" s="7"/>
      <c r="V8405" s="19" t="s">
        <v>94</v>
      </c>
      <c r="W8405" s="7"/>
      <c r="X8405" s="7"/>
    </row>
    <row r="8406" spans="1:24" ht="15" x14ac:dyDescent="0.2">
      <c r="A8406" s="7"/>
      <c r="B8406" s="7"/>
      <c r="C8406" s="16">
        <v>176</v>
      </c>
      <c r="D8406" s="16" t="s">
        <v>42</v>
      </c>
      <c r="E8406" s="16" t="s">
        <v>43</v>
      </c>
      <c r="F8406" s="16">
        <v>3</v>
      </c>
      <c r="G8406" s="16" t="s">
        <v>44</v>
      </c>
      <c r="H8406" s="16"/>
      <c r="I8406" s="16"/>
      <c r="J8406" s="16"/>
      <c r="K8406" s="16"/>
      <c r="L8406" s="16">
        <v>16139</v>
      </c>
      <c r="M8406" s="16">
        <v>139</v>
      </c>
      <c r="N8406" s="16">
        <v>1</v>
      </c>
      <c r="O8406" s="16" t="s">
        <v>46</v>
      </c>
      <c r="P8406" s="16">
        <v>139</v>
      </c>
      <c r="Q8406" s="16">
        <v>6</v>
      </c>
      <c r="R8406" s="8">
        <v>0.57986111111111105</v>
      </c>
      <c r="S8406" s="27">
        <f>HOUR(טבלה3[[#This Row],[שעת יציאה]])</f>
        <v>13</v>
      </c>
      <c r="T8406" s="7"/>
      <c r="U8406" s="7"/>
      <c r="V8406" s="19" t="s">
        <v>94</v>
      </c>
      <c r="W8406" s="7"/>
      <c r="X8406" s="7"/>
    </row>
    <row r="8407" spans="1:24" ht="15" x14ac:dyDescent="0.2">
      <c r="A8407" s="7"/>
      <c r="B8407" s="7"/>
      <c r="C8407" s="16">
        <v>176</v>
      </c>
      <c r="D8407" s="16" t="s">
        <v>42</v>
      </c>
      <c r="E8407" s="16" t="s">
        <v>43</v>
      </c>
      <c r="F8407" s="16">
        <v>3</v>
      </c>
      <c r="G8407" s="16" t="s">
        <v>44</v>
      </c>
      <c r="H8407" s="16"/>
      <c r="I8407" s="16"/>
      <c r="J8407" s="16"/>
      <c r="K8407" s="16"/>
      <c r="L8407" s="16">
        <v>16139</v>
      </c>
      <c r="M8407" s="16">
        <v>139</v>
      </c>
      <c r="N8407" s="16">
        <v>1</v>
      </c>
      <c r="O8407" s="16" t="s">
        <v>46</v>
      </c>
      <c r="P8407" s="16">
        <v>139</v>
      </c>
      <c r="Q8407" s="16">
        <v>6</v>
      </c>
      <c r="R8407" s="8">
        <v>0.59375</v>
      </c>
      <c r="S8407" s="27">
        <f>HOUR(טבלה3[[#This Row],[שעת יציאה]])</f>
        <v>14</v>
      </c>
      <c r="T8407" s="7"/>
      <c r="U8407" s="7"/>
      <c r="V8407" s="19" t="s">
        <v>94</v>
      </c>
      <c r="W8407" s="7"/>
      <c r="X8407" s="7"/>
    </row>
    <row r="8408" spans="1:24" ht="15" x14ac:dyDescent="0.2">
      <c r="A8408" s="7"/>
      <c r="B8408" s="7"/>
      <c r="C8408" s="16">
        <v>176</v>
      </c>
      <c r="D8408" s="16" t="s">
        <v>42</v>
      </c>
      <c r="E8408" s="16" t="s">
        <v>43</v>
      </c>
      <c r="F8408" s="16">
        <v>3</v>
      </c>
      <c r="G8408" s="16" t="s">
        <v>44</v>
      </c>
      <c r="H8408" s="16"/>
      <c r="I8408" s="16"/>
      <c r="J8408" s="16"/>
      <c r="K8408" s="16"/>
      <c r="L8408" s="16">
        <v>16139</v>
      </c>
      <c r="M8408" s="16">
        <v>139</v>
      </c>
      <c r="N8408" s="16">
        <v>1</v>
      </c>
      <c r="O8408" s="16" t="s">
        <v>46</v>
      </c>
      <c r="P8408" s="16">
        <v>139</v>
      </c>
      <c r="Q8408" s="16">
        <v>6</v>
      </c>
      <c r="R8408" s="8">
        <v>0.60763888888888895</v>
      </c>
      <c r="S8408" s="27">
        <f>HOUR(טבלה3[[#This Row],[שעת יציאה]])</f>
        <v>14</v>
      </c>
      <c r="T8408" s="7"/>
      <c r="U8408" s="7"/>
      <c r="V8408" s="19" t="s">
        <v>94</v>
      </c>
      <c r="W8408" s="7"/>
      <c r="X8408" s="7"/>
    </row>
    <row r="8409" spans="1:24" ht="15" x14ac:dyDescent="0.2">
      <c r="A8409" s="7"/>
      <c r="B8409" s="7"/>
      <c r="C8409" s="16">
        <v>176</v>
      </c>
      <c r="D8409" s="16" t="s">
        <v>42</v>
      </c>
      <c r="E8409" s="16" t="s">
        <v>43</v>
      </c>
      <c r="F8409" s="16">
        <v>3</v>
      </c>
      <c r="G8409" s="16" t="s">
        <v>44</v>
      </c>
      <c r="H8409" s="16"/>
      <c r="I8409" s="16"/>
      <c r="J8409" s="16"/>
      <c r="K8409" s="16"/>
      <c r="L8409" s="16">
        <v>16139</v>
      </c>
      <c r="M8409" s="16">
        <v>139</v>
      </c>
      <c r="N8409" s="16">
        <v>1</v>
      </c>
      <c r="O8409" s="16" t="s">
        <v>46</v>
      </c>
      <c r="P8409" s="16">
        <v>139</v>
      </c>
      <c r="Q8409" s="16">
        <v>6</v>
      </c>
      <c r="R8409" s="8">
        <v>0.62152777777777801</v>
      </c>
      <c r="S8409" s="27">
        <f>HOUR(טבלה3[[#This Row],[שעת יציאה]])</f>
        <v>14</v>
      </c>
      <c r="T8409" s="7"/>
      <c r="U8409" s="7"/>
      <c r="V8409" s="19" t="s">
        <v>94</v>
      </c>
      <c r="W8409" s="7"/>
      <c r="X8409" s="7"/>
    </row>
    <row r="8410" spans="1:24" ht="15" x14ac:dyDescent="0.2">
      <c r="A8410" s="7"/>
      <c r="B8410" s="7"/>
      <c r="C8410" s="16">
        <v>176</v>
      </c>
      <c r="D8410" s="16" t="s">
        <v>42</v>
      </c>
      <c r="E8410" s="16" t="s">
        <v>43</v>
      </c>
      <c r="F8410" s="16">
        <v>3</v>
      </c>
      <c r="G8410" s="16" t="s">
        <v>44</v>
      </c>
      <c r="H8410" s="16"/>
      <c r="I8410" s="16"/>
      <c r="J8410" s="16"/>
      <c r="K8410" s="16"/>
      <c r="L8410" s="16">
        <v>16139</v>
      </c>
      <c r="M8410" s="16">
        <v>139</v>
      </c>
      <c r="N8410" s="16">
        <v>1</v>
      </c>
      <c r="O8410" s="16" t="s">
        <v>46</v>
      </c>
      <c r="P8410" s="16">
        <v>139</v>
      </c>
      <c r="Q8410" s="16">
        <v>6</v>
      </c>
      <c r="R8410" s="8">
        <v>0.63541666666666696</v>
      </c>
      <c r="S8410" s="27">
        <f>HOUR(טבלה3[[#This Row],[שעת יציאה]])</f>
        <v>15</v>
      </c>
      <c r="T8410" s="7"/>
      <c r="U8410" s="7"/>
      <c r="V8410" s="19" t="s">
        <v>94</v>
      </c>
      <c r="W8410" s="7"/>
      <c r="X8410" s="7"/>
    </row>
    <row r="8411" spans="1:24" ht="15" x14ac:dyDescent="0.2">
      <c r="A8411" s="7"/>
      <c r="B8411" s="7"/>
      <c r="C8411" s="16">
        <v>176</v>
      </c>
      <c r="D8411" s="16" t="s">
        <v>42</v>
      </c>
      <c r="E8411" s="16" t="s">
        <v>43</v>
      </c>
      <c r="F8411" s="16">
        <v>3</v>
      </c>
      <c r="G8411" s="16" t="s">
        <v>44</v>
      </c>
      <c r="H8411" s="16"/>
      <c r="I8411" s="16"/>
      <c r="J8411" s="16"/>
      <c r="K8411" s="16"/>
      <c r="L8411" s="16">
        <v>16139</v>
      </c>
      <c r="M8411" s="16">
        <v>139</v>
      </c>
      <c r="N8411" s="16">
        <v>1</v>
      </c>
      <c r="O8411" s="16" t="s">
        <v>46</v>
      </c>
      <c r="P8411" s="16">
        <v>139</v>
      </c>
      <c r="Q8411" s="16">
        <v>6</v>
      </c>
      <c r="R8411" s="8">
        <v>0.64930555555555602</v>
      </c>
      <c r="S8411" s="27">
        <f>HOUR(טבלה3[[#This Row],[שעת יציאה]])</f>
        <v>15</v>
      </c>
      <c r="T8411" s="7"/>
      <c r="U8411" s="7"/>
      <c r="V8411" s="19" t="s">
        <v>94</v>
      </c>
      <c r="W8411" s="7"/>
      <c r="X8411" s="7"/>
    </row>
    <row r="8412" spans="1:24" ht="15" x14ac:dyDescent="0.2">
      <c r="A8412" s="7"/>
      <c r="B8412" s="7"/>
      <c r="C8412" s="16">
        <v>176</v>
      </c>
      <c r="D8412" s="16" t="s">
        <v>42</v>
      </c>
      <c r="E8412" s="16" t="s">
        <v>43</v>
      </c>
      <c r="F8412" s="16">
        <v>3</v>
      </c>
      <c r="G8412" s="16" t="s">
        <v>44</v>
      </c>
      <c r="H8412" s="16"/>
      <c r="I8412" s="16"/>
      <c r="J8412" s="16"/>
      <c r="K8412" s="16"/>
      <c r="L8412" s="16">
        <v>16139</v>
      </c>
      <c r="M8412" s="16">
        <v>139</v>
      </c>
      <c r="N8412" s="16">
        <v>1</v>
      </c>
      <c r="O8412" s="16" t="s">
        <v>46</v>
      </c>
      <c r="P8412" s="16">
        <v>139</v>
      </c>
      <c r="Q8412" s="16">
        <v>6</v>
      </c>
      <c r="R8412" s="8">
        <v>0.66319444444444497</v>
      </c>
      <c r="S8412" s="27">
        <f>HOUR(טבלה3[[#This Row],[שעת יציאה]])</f>
        <v>15</v>
      </c>
      <c r="T8412" s="7"/>
      <c r="U8412" s="7"/>
      <c r="V8412" s="19" t="s">
        <v>94</v>
      </c>
      <c r="W8412" s="7"/>
      <c r="X8412" s="7"/>
    </row>
    <row r="8413" spans="1:24" ht="15" x14ac:dyDescent="0.2">
      <c r="A8413" s="7"/>
      <c r="B8413" s="7"/>
      <c r="C8413" s="16">
        <v>176</v>
      </c>
      <c r="D8413" s="16" t="s">
        <v>42</v>
      </c>
      <c r="E8413" s="16" t="s">
        <v>43</v>
      </c>
      <c r="F8413" s="16">
        <v>3</v>
      </c>
      <c r="G8413" s="16" t="s">
        <v>44</v>
      </c>
      <c r="H8413" s="16"/>
      <c r="I8413" s="16"/>
      <c r="J8413" s="16"/>
      <c r="K8413" s="16"/>
      <c r="L8413" s="16">
        <v>16139</v>
      </c>
      <c r="M8413" s="16">
        <v>139</v>
      </c>
      <c r="N8413" s="16">
        <v>1</v>
      </c>
      <c r="O8413" s="16" t="s">
        <v>46</v>
      </c>
      <c r="P8413" s="16">
        <v>139</v>
      </c>
      <c r="Q8413" s="16">
        <v>6</v>
      </c>
      <c r="R8413" s="8">
        <v>0.67361111111111116</v>
      </c>
      <c r="S8413" s="27">
        <f>HOUR(טבלה3[[#This Row],[שעת יציאה]])</f>
        <v>16</v>
      </c>
      <c r="T8413" s="7"/>
      <c r="U8413" s="7"/>
      <c r="V8413" s="19" t="s">
        <v>94</v>
      </c>
      <c r="W8413" s="7"/>
      <c r="X8413" s="7"/>
    </row>
    <row r="8414" spans="1:24" ht="15" x14ac:dyDescent="0.2">
      <c r="A8414" s="7"/>
      <c r="B8414" s="7"/>
      <c r="C8414" s="16">
        <v>176</v>
      </c>
      <c r="D8414" s="16" t="s">
        <v>42</v>
      </c>
      <c r="E8414" s="16" t="s">
        <v>43</v>
      </c>
      <c r="F8414" s="16">
        <v>3</v>
      </c>
      <c r="G8414" s="16" t="s">
        <v>44</v>
      </c>
      <c r="H8414" s="16"/>
      <c r="I8414" s="16"/>
      <c r="J8414" s="16"/>
      <c r="K8414" s="16"/>
      <c r="L8414" s="16">
        <v>16139</v>
      </c>
      <c r="M8414" s="16">
        <v>139</v>
      </c>
      <c r="N8414" s="16">
        <v>1</v>
      </c>
      <c r="O8414" s="16" t="s">
        <v>46</v>
      </c>
      <c r="P8414" s="16">
        <v>139</v>
      </c>
      <c r="Q8414" s="16">
        <v>6</v>
      </c>
      <c r="R8414" s="8">
        <v>0.68402777777777779</v>
      </c>
      <c r="S8414" s="27">
        <f>HOUR(טבלה3[[#This Row],[שעת יציאה]])</f>
        <v>16</v>
      </c>
      <c r="T8414" s="7"/>
      <c r="U8414" s="7"/>
      <c r="V8414" s="19" t="s">
        <v>94</v>
      </c>
      <c r="W8414" s="7"/>
      <c r="X8414" s="7"/>
    </row>
    <row r="8415" spans="1:24" ht="15" x14ac:dyDescent="0.2">
      <c r="A8415" s="7"/>
      <c r="B8415" s="7"/>
      <c r="C8415" s="16">
        <v>176</v>
      </c>
      <c r="D8415" s="16" t="s">
        <v>42</v>
      </c>
      <c r="E8415" s="16" t="s">
        <v>43</v>
      </c>
      <c r="F8415" s="16">
        <v>3</v>
      </c>
      <c r="G8415" s="16" t="s">
        <v>44</v>
      </c>
      <c r="H8415" s="16"/>
      <c r="I8415" s="16"/>
      <c r="J8415" s="16"/>
      <c r="K8415" s="16"/>
      <c r="L8415" s="16">
        <v>16139</v>
      </c>
      <c r="M8415" s="16">
        <v>139</v>
      </c>
      <c r="N8415" s="16">
        <v>1</v>
      </c>
      <c r="O8415" s="16" t="s">
        <v>46</v>
      </c>
      <c r="P8415" s="16">
        <v>139</v>
      </c>
      <c r="Q8415" s="16">
        <v>6</v>
      </c>
      <c r="R8415" s="8">
        <v>0.69444444444444398</v>
      </c>
      <c r="S8415" s="27">
        <f>HOUR(טבלה3[[#This Row],[שעת יציאה]])</f>
        <v>16</v>
      </c>
      <c r="T8415" s="7"/>
      <c r="U8415" s="7"/>
      <c r="V8415" s="19" t="s">
        <v>94</v>
      </c>
      <c r="W8415" s="7"/>
      <c r="X8415" s="7"/>
    </row>
    <row r="8416" spans="1:24" ht="15" x14ac:dyDescent="0.2">
      <c r="A8416" s="7"/>
      <c r="B8416" s="7"/>
      <c r="C8416" s="16">
        <v>176</v>
      </c>
      <c r="D8416" s="16" t="s">
        <v>42</v>
      </c>
      <c r="E8416" s="16" t="s">
        <v>43</v>
      </c>
      <c r="F8416" s="16">
        <v>3</v>
      </c>
      <c r="G8416" s="16" t="s">
        <v>44</v>
      </c>
      <c r="H8416" s="16"/>
      <c r="I8416" s="16"/>
      <c r="J8416" s="16"/>
      <c r="K8416" s="16"/>
      <c r="L8416" s="16">
        <v>16139</v>
      </c>
      <c r="M8416" s="16">
        <v>139</v>
      </c>
      <c r="N8416" s="16">
        <v>1</v>
      </c>
      <c r="O8416" s="16" t="s">
        <v>46</v>
      </c>
      <c r="P8416" s="16">
        <v>139</v>
      </c>
      <c r="Q8416" s="16">
        <v>6</v>
      </c>
      <c r="R8416" s="8">
        <v>0.70486111111111105</v>
      </c>
      <c r="S8416" s="27">
        <f>HOUR(טבלה3[[#This Row],[שעת יציאה]])</f>
        <v>16</v>
      </c>
      <c r="T8416" s="7"/>
      <c r="U8416" s="7"/>
      <c r="V8416" s="19" t="s">
        <v>94</v>
      </c>
      <c r="W8416" s="7"/>
      <c r="X8416" s="7"/>
    </row>
    <row r="8417" spans="1:24" ht="15" x14ac:dyDescent="0.2">
      <c r="A8417" s="7"/>
      <c r="B8417" s="7"/>
      <c r="C8417" s="16">
        <v>176</v>
      </c>
      <c r="D8417" s="16" t="s">
        <v>42</v>
      </c>
      <c r="E8417" s="16" t="s">
        <v>43</v>
      </c>
      <c r="F8417" s="16">
        <v>3</v>
      </c>
      <c r="G8417" s="16" t="s">
        <v>44</v>
      </c>
      <c r="H8417" s="16"/>
      <c r="I8417" s="16"/>
      <c r="J8417" s="16"/>
      <c r="K8417" s="16"/>
      <c r="L8417" s="16">
        <v>16139</v>
      </c>
      <c r="M8417" s="16">
        <v>139</v>
      </c>
      <c r="N8417" s="16">
        <v>1</v>
      </c>
      <c r="O8417" s="16" t="s">
        <v>46</v>
      </c>
      <c r="P8417" s="16">
        <v>139</v>
      </c>
      <c r="Q8417" s="16">
        <v>6</v>
      </c>
      <c r="R8417" s="8">
        <v>0.71527777777777801</v>
      </c>
      <c r="S8417" s="27">
        <f>HOUR(טבלה3[[#This Row],[שעת יציאה]])</f>
        <v>17</v>
      </c>
      <c r="T8417" s="7"/>
      <c r="U8417" s="7"/>
      <c r="V8417" s="19" t="s">
        <v>94</v>
      </c>
      <c r="W8417" s="7"/>
      <c r="X8417" s="7"/>
    </row>
    <row r="8418" spans="1:24" ht="15" x14ac:dyDescent="0.2">
      <c r="A8418" s="7"/>
      <c r="B8418" s="7"/>
      <c r="C8418" s="16">
        <v>176</v>
      </c>
      <c r="D8418" s="16" t="s">
        <v>42</v>
      </c>
      <c r="E8418" s="16" t="s">
        <v>43</v>
      </c>
      <c r="F8418" s="16">
        <v>3</v>
      </c>
      <c r="G8418" s="16" t="s">
        <v>44</v>
      </c>
      <c r="H8418" s="16"/>
      <c r="I8418" s="16"/>
      <c r="J8418" s="16"/>
      <c r="K8418" s="16"/>
      <c r="L8418" s="16">
        <v>12137</v>
      </c>
      <c r="M8418" s="16">
        <v>137</v>
      </c>
      <c r="N8418" s="16">
        <v>2</v>
      </c>
      <c r="O8418" s="16" t="s">
        <v>46</v>
      </c>
      <c r="P8418" s="16">
        <v>137</v>
      </c>
      <c r="Q8418" s="16">
        <v>7</v>
      </c>
      <c r="R8418" s="8">
        <v>0.89583333333333304</v>
      </c>
      <c r="S8418" s="27">
        <f>HOUR(טבלה3[[#This Row],[שעת יציאה]])</f>
        <v>21</v>
      </c>
      <c r="T8418" s="7"/>
      <c r="U8418" s="7"/>
      <c r="V8418" s="19" t="s">
        <v>95</v>
      </c>
      <c r="W8418" s="7"/>
      <c r="X8418" s="7"/>
    </row>
    <row r="8419" spans="1:24" x14ac:dyDescent="0.2">
      <c r="C8419" s="3">
        <v>176</v>
      </c>
      <c r="D8419" s="3" t="s">
        <v>42</v>
      </c>
      <c r="E8419" s="3" t="s">
        <v>43</v>
      </c>
      <c r="F8419" s="3">
        <v>3</v>
      </c>
      <c r="G8419" s="3" t="s">
        <v>44</v>
      </c>
      <c r="H8419" s="3"/>
      <c r="I8419" s="3"/>
      <c r="J8419" s="3"/>
      <c r="K8419" s="3"/>
      <c r="L8419" s="3">
        <v>16139</v>
      </c>
      <c r="M8419" s="3">
        <v>139</v>
      </c>
      <c r="N8419" s="3">
        <v>2</v>
      </c>
      <c r="O8419" s="3" t="s">
        <v>46</v>
      </c>
      <c r="P8419" s="3">
        <v>139</v>
      </c>
      <c r="Q8419" s="3">
        <v>1</v>
      </c>
      <c r="R8419" s="10">
        <v>0.90277777777778001</v>
      </c>
      <c r="S8419" s="27">
        <f>HOUR(טבלה3[[#This Row],[שעת יציאה]])</f>
        <v>21</v>
      </c>
      <c r="V8419" s="3" t="s">
        <v>203</v>
      </c>
    </row>
    <row r="8420" spans="1:24" x14ac:dyDescent="0.2">
      <c r="C8420" s="3">
        <v>176</v>
      </c>
      <c r="D8420" s="3" t="s">
        <v>42</v>
      </c>
      <c r="E8420" s="3" t="s">
        <v>43</v>
      </c>
      <c r="F8420" s="3">
        <v>3</v>
      </c>
      <c r="G8420" s="3" t="s">
        <v>44</v>
      </c>
      <c r="H8420" s="3"/>
      <c r="I8420" s="3"/>
      <c r="J8420" s="3"/>
      <c r="K8420" s="3"/>
      <c r="L8420" s="3">
        <v>16139</v>
      </c>
      <c r="M8420" s="3">
        <v>139</v>
      </c>
      <c r="N8420" s="3">
        <v>2</v>
      </c>
      <c r="O8420" s="3" t="s">
        <v>46</v>
      </c>
      <c r="P8420" s="3">
        <v>139</v>
      </c>
      <c r="Q8420" s="3">
        <v>2</v>
      </c>
      <c r="R8420" s="10">
        <v>0.90277777777778001</v>
      </c>
      <c r="S8420" s="27">
        <f>HOUR(טבלה3[[#This Row],[שעת יציאה]])</f>
        <v>21</v>
      </c>
      <c r="V8420" s="3" t="s">
        <v>203</v>
      </c>
    </row>
    <row r="8421" spans="1:24" ht="15" x14ac:dyDescent="0.2">
      <c r="A8421" s="7"/>
      <c r="B8421" s="7"/>
      <c r="C8421" s="16">
        <v>176</v>
      </c>
      <c r="D8421" s="16" t="s">
        <v>42</v>
      </c>
      <c r="E8421" s="16" t="s">
        <v>43</v>
      </c>
      <c r="F8421" s="16">
        <v>3</v>
      </c>
      <c r="G8421" s="16" t="s">
        <v>44</v>
      </c>
      <c r="H8421" s="16"/>
      <c r="I8421" s="16"/>
      <c r="J8421" s="16"/>
      <c r="K8421" s="16"/>
      <c r="L8421" s="16">
        <v>16139</v>
      </c>
      <c r="M8421" s="16">
        <v>139</v>
      </c>
      <c r="N8421" s="16">
        <v>2</v>
      </c>
      <c r="O8421" s="16" t="s">
        <v>46</v>
      </c>
      <c r="P8421" s="16">
        <v>139</v>
      </c>
      <c r="Q8421" s="16">
        <v>3</v>
      </c>
      <c r="R8421" s="8">
        <v>0.90277777777778001</v>
      </c>
      <c r="S8421" s="27">
        <f>HOUR(טבלה3[[#This Row],[שעת יציאה]])</f>
        <v>21</v>
      </c>
      <c r="T8421" s="7"/>
      <c r="U8421" s="7"/>
      <c r="V8421" s="19" t="s">
        <v>203</v>
      </c>
      <c r="W8421" s="7"/>
      <c r="X8421" s="7"/>
    </row>
    <row r="8422" spans="1:24" ht="15" x14ac:dyDescent="0.2">
      <c r="A8422" s="7"/>
      <c r="B8422" s="7"/>
      <c r="C8422" s="16">
        <v>176</v>
      </c>
      <c r="D8422" s="16" t="s">
        <v>42</v>
      </c>
      <c r="E8422" s="16" t="s">
        <v>43</v>
      </c>
      <c r="F8422" s="16">
        <v>3</v>
      </c>
      <c r="G8422" s="16" t="s">
        <v>44</v>
      </c>
      <c r="H8422" s="16"/>
      <c r="I8422" s="16"/>
      <c r="J8422" s="16"/>
      <c r="K8422" s="16"/>
      <c r="L8422" s="16">
        <v>16139</v>
      </c>
      <c r="M8422" s="16">
        <v>139</v>
      </c>
      <c r="N8422" s="16">
        <v>2</v>
      </c>
      <c r="O8422" s="16" t="s">
        <v>46</v>
      </c>
      <c r="P8422" s="16">
        <v>139</v>
      </c>
      <c r="Q8422" s="16">
        <v>4</v>
      </c>
      <c r="R8422" s="8">
        <v>0.90277777777778001</v>
      </c>
      <c r="S8422" s="27">
        <f>HOUR(טבלה3[[#This Row],[שעת יציאה]])</f>
        <v>21</v>
      </c>
      <c r="T8422" s="7"/>
      <c r="U8422" s="7"/>
      <c r="V8422" s="19" t="s">
        <v>203</v>
      </c>
      <c r="W8422" s="7"/>
      <c r="X8422" s="7"/>
    </row>
    <row r="8423" spans="1:24" ht="15" x14ac:dyDescent="0.2">
      <c r="A8423" s="7"/>
      <c r="B8423" s="7"/>
      <c r="C8423" s="16">
        <v>176</v>
      </c>
      <c r="D8423" s="16" t="s">
        <v>42</v>
      </c>
      <c r="E8423" s="16" t="s">
        <v>43</v>
      </c>
      <c r="F8423" s="16">
        <v>3</v>
      </c>
      <c r="G8423" s="16" t="s">
        <v>44</v>
      </c>
      <c r="H8423" s="16"/>
      <c r="I8423" s="16"/>
      <c r="J8423" s="16"/>
      <c r="K8423" s="16"/>
      <c r="L8423" s="16">
        <v>16139</v>
      </c>
      <c r="M8423" s="16">
        <v>139</v>
      </c>
      <c r="N8423" s="16">
        <v>2</v>
      </c>
      <c r="O8423" s="16" t="s">
        <v>46</v>
      </c>
      <c r="P8423" s="16">
        <v>139</v>
      </c>
      <c r="Q8423" s="16">
        <v>5</v>
      </c>
      <c r="R8423" s="8">
        <v>0.90277777777778001</v>
      </c>
      <c r="S8423" s="27">
        <f>HOUR(טבלה3[[#This Row],[שעת יציאה]])</f>
        <v>21</v>
      </c>
      <c r="T8423" s="7"/>
      <c r="U8423" s="7"/>
      <c r="V8423" s="19" t="s">
        <v>203</v>
      </c>
      <c r="W8423" s="7"/>
      <c r="X8423" s="7"/>
    </row>
    <row r="8424" spans="1:24" ht="15" x14ac:dyDescent="0.2">
      <c r="A8424" s="7"/>
      <c r="B8424" s="7"/>
      <c r="C8424" s="16">
        <v>176</v>
      </c>
      <c r="D8424" s="16" t="s">
        <v>42</v>
      </c>
      <c r="E8424" s="16" t="s">
        <v>43</v>
      </c>
      <c r="F8424" s="16">
        <v>3</v>
      </c>
      <c r="G8424" s="16" t="s">
        <v>44</v>
      </c>
      <c r="H8424" s="16"/>
      <c r="I8424" s="16"/>
      <c r="J8424" s="16"/>
      <c r="K8424" s="16"/>
      <c r="L8424" s="16">
        <v>16139</v>
      </c>
      <c r="M8424" s="16">
        <v>139</v>
      </c>
      <c r="N8424" s="16">
        <v>2</v>
      </c>
      <c r="O8424" s="16" t="s">
        <v>46</v>
      </c>
      <c r="P8424" s="16">
        <v>139</v>
      </c>
      <c r="Q8424" s="16">
        <v>7</v>
      </c>
      <c r="R8424" s="8">
        <v>0.90972222222222221</v>
      </c>
      <c r="S8424" s="27">
        <f>HOUR(טבלה3[[#This Row],[שעת יציאה]])</f>
        <v>21</v>
      </c>
      <c r="T8424" s="7"/>
      <c r="U8424" s="7"/>
      <c r="V8424" s="19" t="s">
        <v>203</v>
      </c>
      <c r="W8424" s="7"/>
      <c r="X8424" s="7"/>
    </row>
    <row r="8425" spans="1:24" ht="15" x14ac:dyDescent="0.2">
      <c r="A8425" s="7"/>
      <c r="B8425" s="7"/>
      <c r="C8425" s="16">
        <v>176</v>
      </c>
      <c r="D8425" s="16" t="s">
        <v>42</v>
      </c>
      <c r="E8425" s="16" t="s">
        <v>43</v>
      </c>
      <c r="F8425" s="16">
        <v>3</v>
      </c>
      <c r="G8425" s="16" t="s">
        <v>44</v>
      </c>
      <c r="H8425" s="16"/>
      <c r="I8425" s="16"/>
      <c r="J8425" s="16"/>
      <c r="K8425" s="16"/>
      <c r="L8425" s="16">
        <v>12137</v>
      </c>
      <c r="M8425" s="16">
        <v>137</v>
      </c>
      <c r="N8425" s="16">
        <v>2</v>
      </c>
      <c r="O8425" s="16" t="s">
        <v>46</v>
      </c>
      <c r="P8425" s="16">
        <v>137</v>
      </c>
      <c r="Q8425" s="16">
        <v>7</v>
      </c>
      <c r="R8425" s="8">
        <v>0.91666666666666696</v>
      </c>
      <c r="S8425" s="27">
        <f>HOUR(טבלה3[[#This Row],[שעת יציאה]])</f>
        <v>22</v>
      </c>
      <c r="T8425" s="7"/>
      <c r="U8425" s="7"/>
      <c r="V8425" s="19" t="s">
        <v>95</v>
      </c>
      <c r="W8425" s="7"/>
      <c r="X8425" s="7"/>
    </row>
    <row r="8426" spans="1:24" x14ac:dyDescent="0.2">
      <c r="C8426" s="3">
        <v>176</v>
      </c>
      <c r="D8426" s="3" t="s">
        <v>42</v>
      </c>
      <c r="E8426" s="3" t="s">
        <v>43</v>
      </c>
      <c r="F8426" s="3">
        <v>3</v>
      </c>
      <c r="G8426" s="3" t="s">
        <v>44</v>
      </c>
      <c r="H8426" s="3"/>
      <c r="I8426" s="3"/>
      <c r="J8426" s="3"/>
      <c r="K8426" s="3"/>
      <c r="L8426" s="3">
        <v>16139</v>
      </c>
      <c r="M8426" s="3">
        <v>139</v>
      </c>
      <c r="N8426" s="3">
        <v>2</v>
      </c>
      <c r="O8426" s="3" t="s">
        <v>46</v>
      </c>
      <c r="P8426" s="3">
        <v>139</v>
      </c>
      <c r="Q8426" s="3">
        <v>1</v>
      </c>
      <c r="R8426" s="10">
        <v>0.91666666666666896</v>
      </c>
      <c r="S8426" s="27">
        <f>HOUR(טבלה3[[#This Row],[שעת יציאה]])</f>
        <v>22</v>
      </c>
      <c r="V8426" s="3" t="s">
        <v>203</v>
      </c>
    </row>
    <row r="8427" spans="1:24" x14ac:dyDescent="0.2">
      <c r="C8427" s="3">
        <v>176</v>
      </c>
      <c r="D8427" s="3" t="s">
        <v>42</v>
      </c>
      <c r="E8427" s="3" t="s">
        <v>43</v>
      </c>
      <c r="F8427" s="3">
        <v>3</v>
      </c>
      <c r="G8427" s="3" t="s">
        <v>44</v>
      </c>
      <c r="H8427" s="3"/>
      <c r="I8427" s="3"/>
      <c r="J8427" s="3"/>
      <c r="K8427" s="3"/>
      <c r="L8427" s="3">
        <v>16139</v>
      </c>
      <c r="M8427" s="3">
        <v>139</v>
      </c>
      <c r="N8427" s="3">
        <v>2</v>
      </c>
      <c r="O8427" s="3" t="s">
        <v>46</v>
      </c>
      <c r="P8427" s="3">
        <v>139</v>
      </c>
      <c r="Q8427" s="3">
        <v>2</v>
      </c>
      <c r="R8427" s="10">
        <v>0.91666666666666896</v>
      </c>
      <c r="S8427" s="27">
        <f>HOUR(טבלה3[[#This Row],[שעת יציאה]])</f>
        <v>22</v>
      </c>
      <c r="V8427" s="3" t="s">
        <v>203</v>
      </c>
    </row>
    <row r="8428" spans="1:24" ht="15" x14ac:dyDescent="0.2">
      <c r="A8428" s="7"/>
      <c r="B8428" s="7"/>
      <c r="C8428" s="16">
        <v>176</v>
      </c>
      <c r="D8428" s="16" t="s">
        <v>42</v>
      </c>
      <c r="E8428" s="16" t="s">
        <v>43</v>
      </c>
      <c r="F8428" s="16">
        <v>3</v>
      </c>
      <c r="G8428" s="16" t="s">
        <v>44</v>
      </c>
      <c r="H8428" s="16"/>
      <c r="I8428" s="16"/>
      <c r="J8428" s="16"/>
      <c r="K8428" s="16"/>
      <c r="L8428" s="16">
        <v>16139</v>
      </c>
      <c r="M8428" s="16">
        <v>139</v>
      </c>
      <c r="N8428" s="16">
        <v>2</v>
      </c>
      <c r="O8428" s="16" t="s">
        <v>46</v>
      </c>
      <c r="P8428" s="16">
        <v>139</v>
      </c>
      <c r="Q8428" s="16">
        <v>3</v>
      </c>
      <c r="R8428" s="8">
        <v>0.91666666666666896</v>
      </c>
      <c r="S8428" s="27">
        <f>HOUR(טבלה3[[#This Row],[שעת יציאה]])</f>
        <v>22</v>
      </c>
      <c r="T8428" s="7"/>
      <c r="U8428" s="7"/>
      <c r="V8428" s="19" t="s">
        <v>203</v>
      </c>
      <c r="W8428" s="7"/>
      <c r="X8428" s="7"/>
    </row>
    <row r="8429" spans="1:24" ht="15" x14ac:dyDescent="0.2">
      <c r="A8429" s="7"/>
      <c r="B8429" s="7"/>
      <c r="C8429" s="16">
        <v>176</v>
      </c>
      <c r="D8429" s="16" t="s">
        <v>42</v>
      </c>
      <c r="E8429" s="16" t="s">
        <v>43</v>
      </c>
      <c r="F8429" s="16">
        <v>3</v>
      </c>
      <c r="G8429" s="16" t="s">
        <v>44</v>
      </c>
      <c r="H8429" s="16"/>
      <c r="I8429" s="16"/>
      <c r="J8429" s="16"/>
      <c r="K8429" s="16"/>
      <c r="L8429" s="16">
        <v>16139</v>
      </c>
      <c r="M8429" s="16">
        <v>139</v>
      </c>
      <c r="N8429" s="16">
        <v>2</v>
      </c>
      <c r="O8429" s="16" t="s">
        <v>46</v>
      </c>
      <c r="P8429" s="16">
        <v>139</v>
      </c>
      <c r="Q8429" s="16">
        <v>4</v>
      </c>
      <c r="R8429" s="8">
        <v>0.91666666666666896</v>
      </c>
      <c r="S8429" s="27">
        <f>HOUR(טבלה3[[#This Row],[שעת יציאה]])</f>
        <v>22</v>
      </c>
      <c r="T8429" s="7"/>
      <c r="U8429" s="7"/>
      <c r="V8429" s="19" t="s">
        <v>203</v>
      </c>
      <c r="W8429" s="7"/>
      <c r="X8429" s="7"/>
    </row>
    <row r="8430" spans="1:24" ht="15" x14ac:dyDescent="0.2">
      <c r="A8430" s="7"/>
      <c r="B8430" s="7"/>
      <c r="C8430" s="16">
        <v>176</v>
      </c>
      <c r="D8430" s="16" t="s">
        <v>42</v>
      </c>
      <c r="E8430" s="16" t="s">
        <v>43</v>
      </c>
      <c r="F8430" s="16">
        <v>3</v>
      </c>
      <c r="G8430" s="16" t="s">
        <v>44</v>
      </c>
      <c r="H8430" s="16"/>
      <c r="I8430" s="16"/>
      <c r="J8430" s="16"/>
      <c r="K8430" s="16"/>
      <c r="L8430" s="16">
        <v>16139</v>
      </c>
      <c r="M8430" s="16">
        <v>139</v>
      </c>
      <c r="N8430" s="16">
        <v>2</v>
      </c>
      <c r="O8430" s="16" t="s">
        <v>46</v>
      </c>
      <c r="P8430" s="16">
        <v>139</v>
      </c>
      <c r="Q8430" s="16">
        <v>5</v>
      </c>
      <c r="R8430" s="8">
        <v>0.91666666666666896</v>
      </c>
      <c r="S8430" s="27">
        <f>HOUR(טבלה3[[#This Row],[שעת יציאה]])</f>
        <v>22</v>
      </c>
      <c r="T8430" s="7"/>
      <c r="U8430" s="7"/>
      <c r="V8430" s="19" t="s">
        <v>203</v>
      </c>
      <c r="W8430" s="7"/>
      <c r="X8430" s="7"/>
    </row>
    <row r="8431" spans="1:24" x14ac:dyDescent="0.2">
      <c r="C8431" s="3">
        <v>176</v>
      </c>
      <c r="D8431" s="3" t="s">
        <v>42</v>
      </c>
      <c r="E8431" s="3" t="s">
        <v>43</v>
      </c>
      <c r="F8431" s="3">
        <v>3</v>
      </c>
      <c r="G8431" s="3" t="s">
        <v>44</v>
      </c>
      <c r="H8431" s="3"/>
      <c r="I8431" s="3"/>
      <c r="J8431" s="3"/>
      <c r="K8431" s="3"/>
      <c r="L8431" s="3">
        <v>12137</v>
      </c>
      <c r="M8431" s="3">
        <v>137</v>
      </c>
      <c r="N8431" s="3">
        <v>2</v>
      </c>
      <c r="O8431" s="3" t="s">
        <v>46</v>
      </c>
      <c r="P8431" s="3">
        <v>137</v>
      </c>
      <c r="Q8431" s="3">
        <v>1</v>
      </c>
      <c r="R8431" s="10">
        <v>0.92708333333333337</v>
      </c>
      <c r="S8431" s="27">
        <f>HOUR(טבלה3[[#This Row],[שעת יציאה]])</f>
        <v>22</v>
      </c>
      <c r="V8431" s="3" t="s">
        <v>95</v>
      </c>
    </row>
    <row r="8432" spans="1:24" x14ac:dyDescent="0.2">
      <c r="C8432" s="3">
        <v>176</v>
      </c>
      <c r="D8432" s="3" t="s">
        <v>42</v>
      </c>
      <c r="E8432" s="3" t="s">
        <v>43</v>
      </c>
      <c r="F8432" s="3">
        <v>3</v>
      </c>
      <c r="G8432" s="3" t="s">
        <v>44</v>
      </c>
      <c r="H8432" s="3"/>
      <c r="I8432" s="3"/>
      <c r="J8432" s="3"/>
      <c r="K8432" s="3"/>
      <c r="L8432" s="3">
        <v>12137</v>
      </c>
      <c r="M8432" s="3">
        <v>137</v>
      </c>
      <c r="N8432" s="3">
        <v>2</v>
      </c>
      <c r="O8432" s="3" t="s">
        <v>46</v>
      </c>
      <c r="P8432" s="3">
        <v>137</v>
      </c>
      <c r="Q8432" s="3">
        <v>2</v>
      </c>
      <c r="R8432" s="10">
        <v>0.92708333333333337</v>
      </c>
      <c r="S8432" s="27">
        <f>HOUR(טבלה3[[#This Row],[שעת יציאה]])</f>
        <v>22</v>
      </c>
      <c r="V8432" s="3" t="s">
        <v>95</v>
      </c>
    </row>
    <row r="8433" spans="1:24" ht="15" x14ac:dyDescent="0.2">
      <c r="A8433" s="7"/>
      <c r="B8433" s="7"/>
      <c r="C8433" s="16">
        <v>176</v>
      </c>
      <c r="D8433" s="16" t="s">
        <v>42</v>
      </c>
      <c r="E8433" s="16" t="s">
        <v>43</v>
      </c>
      <c r="F8433" s="16">
        <v>3</v>
      </c>
      <c r="G8433" s="16" t="s">
        <v>44</v>
      </c>
      <c r="H8433" s="16"/>
      <c r="I8433" s="16"/>
      <c r="J8433" s="16"/>
      <c r="K8433" s="16"/>
      <c r="L8433" s="16">
        <v>12137</v>
      </c>
      <c r="M8433" s="16">
        <v>137</v>
      </c>
      <c r="N8433" s="16">
        <v>2</v>
      </c>
      <c r="O8433" s="16" t="s">
        <v>46</v>
      </c>
      <c r="P8433" s="16">
        <v>137</v>
      </c>
      <c r="Q8433" s="16">
        <v>3</v>
      </c>
      <c r="R8433" s="8">
        <v>0.92708333333333337</v>
      </c>
      <c r="S8433" s="27">
        <f>HOUR(טבלה3[[#This Row],[שעת יציאה]])</f>
        <v>22</v>
      </c>
      <c r="T8433" s="7"/>
      <c r="U8433" s="7"/>
      <c r="V8433" s="19" t="s">
        <v>95</v>
      </c>
      <c r="W8433" s="7"/>
      <c r="X8433" s="7"/>
    </row>
    <row r="8434" spans="1:24" ht="15" x14ac:dyDescent="0.2">
      <c r="A8434" s="7"/>
      <c r="B8434" s="7"/>
      <c r="C8434" s="16">
        <v>176</v>
      </c>
      <c r="D8434" s="16" t="s">
        <v>42</v>
      </c>
      <c r="E8434" s="16" t="s">
        <v>43</v>
      </c>
      <c r="F8434" s="16">
        <v>3</v>
      </c>
      <c r="G8434" s="16" t="s">
        <v>44</v>
      </c>
      <c r="H8434" s="16"/>
      <c r="I8434" s="16"/>
      <c r="J8434" s="16"/>
      <c r="K8434" s="16"/>
      <c r="L8434" s="16">
        <v>12137</v>
      </c>
      <c r="M8434" s="16">
        <v>137</v>
      </c>
      <c r="N8434" s="16">
        <v>2</v>
      </c>
      <c r="O8434" s="16" t="s">
        <v>46</v>
      </c>
      <c r="P8434" s="16">
        <v>137</v>
      </c>
      <c r="Q8434" s="16">
        <v>4</v>
      </c>
      <c r="R8434" s="8">
        <v>0.92708333333333337</v>
      </c>
      <c r="S8434" s="27">
        <f>HOUR(טבלה3[[#This Row],[שעת יציאה]])</f>
        <v>22</v>
      </c>
      <c r="T8434" s="7"/>
      <c r="U8434" s="7"/>
      <c r="V8434" s="19" t="s">
        <v>95</v>
      </c>
      <c r="W8434" s="7"/>
      <c r="X8434" s="7"/>
    </row>
    <row r="8435" spans="1:24" ht="15" x14ac:dyDescent="0.2">
      <c r="A8435" s="7"/>
      <c r="B8435" s="7"/>
      <c r="C8435" s="16">
        <v>176</v>
      </c>
      <c r="D8435" s="16" t="s">
        <v>42</v>
      </c>
      <c r="E8435" s="16" t="s">
        <v>43</v>
      </c>
      <c r="F8435" s="16">
        <v>3</v>
      </c>
      <c r="G8435" s="16" t="s">
        <v>44</v>
      </c>
      <c r="H8435" s="16"/>
      <c r="I8435" s="16"/>
      <c r="J8435" s="16"/>
      <c r="K8435" s="16"/>
      <c r="L8435" s="16">
        <v>12137</v>
      </c>
      <c r="M8435" s="16">
        <v>137</v>
      </c>
      <c r="N8435" s="16">
        <v>2</v>
      </c>
      <c r="O8435" s="16" t="s">
        <v>46</v>
      </c>
      <c r="P8435" s="16">
        <v>137</v>
      </c>
      <c r="Q8435" s="16">
        <v>5</v>
      </c>
      <c r="R8435" s="8">
        <v>0.92708333333333337</v>
      </c>
      <c r="S8435" s="27">
        <f>HOUR(טבלה3[[#This Row],[שעת יציאה]])</f>
        <v>22</v>
      </c>
      <c r="T8435" s="7"/>
      <c r="U8435" s="7"/>
      <c r="V8435" s="19" t="s">
        <v>95</v>
      </c>
      <c r="W8435" s="7"/>
      <c r="X8435" s="7"/>
    </row>
    <row r="8436" spans="1:24" ht="15" x14ac:dyDescent="0.2">
      <c r="A8436" s="7"/>
      <c r="B8436" s="7"/>
      <c r="C8436" s="16">
        <v>176</v>
      </c>
      <c r="D8436" s="16" t="s">
        <v>42</v>
      </c>
      <c r="E8436" s="16" t="s">
        <v>43</v>
      </c>
      <c r="F8436" s="16">
        <v>3</v>
      </c>
      <c r="G8436" s="16" t="s">
        <v>44</v>
      </c>
      <c r="H8436" s="16"/>
      <c r="I8436" s="16"/>
      <c r="J8436" s="16"/>
      <c r="K8436" s="16"/>
      <c r="L8436" s="16">
        <v>16139</v>
      </c>
      <c r="M8436" s="16">
        <v>139</v>
      </c>
      <c r="N8436" s="16">
        <v>2</v>
      </c>
      <c r="O8436" s="16" t="s">
        <v>46</v>
      </c>
      <c r="P8436" s="16">
        <v>139</v>
      </c>
      <c r="Q8436" s="16">
        <v>7</v>
      </c>
      <c r="R8436" s="8">
        <v>0.93055555555555602</v>
      </c>
      <c r="S8436" s="27">
        <f>HOUR(טבלה3[[#This Row],[שעת יציאה]])</f>
        <v>22</v>
      </c>
      <c r="T8436" s="7"/>
      <c r="U8436" s="7"/>
      <c r="V8436" s="19" t="s">
        <v>203</v>
      </c>
      <c r="W8436" s="7"/>
      <c r="X8436" s="7"/>
    </row>
    <row r="8437" spans="1:24" ht="15" x14ac:dyDescent="0.2">
      <c r="A8437" s="7"/>
      <c r="B8437" s="7"/>
      <c r="C8437" s="16">
        <v>176</v>
      </c>
      <c r="D8437" s="16" t="s">
        <v>42</v>
      </c>
      <c r="E8437" s="16" t="s">
        <v>43</v>
      </c>
      <c r="F8437" s="16">
        <v>3</v>
      </c>
      <c r="G8437" s="16" t="s">
        <v>44</v>
      </c>
      <c r="H8437" s="16"/>
      <c r="I8437" s="16"/>
      <c r="J8437" s="16"/>
      <c r="K8437" s="16"/>
      <c r="L8437" s="16">
        <v>12137</v>
      </c>
      <c r="M8437" s="16">
        <v>137</v>
      </c>
      <c r="N8437" s="16">
        <v>2</v>
      </c>
      <c r="O8437" s="16" t="s">
        <v>46</v>
      </c>
      <c r="P8437" s="16">
        <v>137</v>
      </c>
      <c r="Q8437" s="16">
        <v>7</v>
      </c>
      <c r="R8437" s="8">
        <v>0.9375</v>
      </c>
      <c r="S8437" s="27">
        <f>HOUR(טבלה3[[#This Row],[שעת יציאה]])</f>
        <v>22</v>
      </c>
      <c r="T8437" s="7"/>
      <c r="U8437" s="7"/>
      <c r="V8437" s="19" t="s">
        <v>95</v>
      </c>
      <c r="W8437" s="7"/>
      <c r="X8437" s="7"/>
    </row>
    <row r="8438" spans="1:24" x14ac:dyDescent="0.2">
      <c r="C8438" s="3">
        <v>176</v>
      </c>
      <c r="D8438" s="3" t="s">
        <v>42</v>
      </c>
      <c r="E8438" s="3" t="s">
        <v>43</v>
      </c>
      <c r="F8438" s="3">
        <v>3</v>
      </c>
      <c r="G8438" s="3" t="s">
        <v>44</v>
      </c>
      <c r="H8438" s="3"/>
      <c r="I8438" s="3"/>
      <c r="J8438" s="3"/>
      <c r="K8438" s="3"/>
      <c r="L8438" s="3">
        <v>16139</v>
      </c>
      <c r="M8438" s="3">
        <v>139</v>
      </c>
      <c r="N8438" s="3">
        <v>2</v>
      </c>
      <c r="O8438" s="3" t="s">
        <v>46</v>
      </c>
      <c r="P8438" s="3">
        <v>139</v>
      </c>
      <c r="Q8438" s="3">
        <v>1</v>
      </c>
      <c r="R8438" s="10">
        <v>0.94444444444444697</v>
      </c>
      <c r="S8438" s="27">
        <f>HOUR(טבלה3[[#This Row],[שעת יציאה]])</f>
        <v>22</v>
      </c>
      <c r="V8438" s="3" t="s">
        <v>203</v>
      </c>
    </row>
    <row r="8439" spans="1:24" x14ac:dyDescent="0.2">
      <c r="C8439" s="3">
        <v>176</v>
      </c>
      <c r="D8439" s="3" t="s">
        <v>42</v>
      </c>
      <c r="E8439" s="3" t="s">
        <v>43</v>
      </c>
      <c r="F8439" s="3">
        <v>3</v>
      </c>
      <c r="G8439" s="3" t="s">
        <v>44</v>
      </c>
      <c r="H8439" s="3"/>
      <c r="I8439" s="3"/>
      <c r="J8439" s="3"/>
      <c r="K8439" s="3"/>
      <c r="L8439" s="3">
        <v>16139</v>
      </c>
      <c r="M8439" s="3">
        <v>139</v>
      </c>
      <c r="N8439" s="3">
        <v>2</v>
      </c>
      <c r="O8439" s="3" t="s">
        <v>46</v>
      </c>
      <c r="P8439" s="3">
        <v>139</v>
      </c>
      <c r="Q8439" s="3">
        <v>2</v>
      </c>
      <c r="R8439" s="10">
        <v>0.94444444444444697</v>
      </c>
      <c r="S8439" s="27">
        <f>HOUR(טבלה3[[#This Row],[שעת יציאה]])</f>
        <v>22</v>
      </c>
      <c r="V8439" s="3" t="s">
        <v>203</v>
      </c>
    </row>
    <row r="8440" spans="1:24" ht="15" x14ac:dyDescent="0.2">
      <c r="A8440" s="7"/>
      <c r="B8440" s="7"/>
      <c r="C8440" s="16">
        <v>176</v>
      </c>
      <c r="D8440" s="16" t="s">
        <v>42</v>
      </c>
      <c r="E8440" s="16" t="s">
        <v>43</v>
      </c>
      <c r="F8440" s="16">
        <v>3</v>
      </c>
      <c r="G8440" s="16" t="s">
        <v>44</v>
      </c>
      <c r="H8440" s="16"/>
      <c r="I8440" s="16"/>
      <c r="J8440" s="16"/>
      <c r="K8440" s="16"/>
      <c r="L8440" s="16">
        <v>16139</v>
      </c>
      <c r="M8440" s="16">
        <v>139</v>
      </c>
      <c r="N8440" s="16">
        <v>2</v>
      </c>
      <c r="O8440" s="16" t="s">
        <v>46</v>
      </c>
      <c r="P8440" s="16">
        <v>139</v>
      </c>
      <c r="Q8440" s="16">
        <v>3</v>
      </c>
      <c r="R8440" s="8">
        <v>0.94444444444444697</v>
      </c>
      <c r="S8440" s="27">
        <f>HOUR(טבלה3[[#This Row],[שעת יציאה]])</f>
        <v>22</v>
      </c>
      <c r="T8440" s="7"/>
      <c r="U8440" s="7"/>
      <c r="V8440" s="19" t="s">
        <v>203</v>
      </c>
      <c r="W8440" s="7"/>
      <c r="X8440" s="7"/>
    </row>
    <row r="8441" spans="1:24" ht="15" x14ac:dyDescent="0.2">
      <c r="A8441" s="7"/>
      <c r="B8441" s="7"/>
      <c r="C8441" s="16">
        <v>176</v>
      </c>
      <c r="D8441" s="16" t="s">
        <v>42</v>
      </c>
      <c r="E8441" s="16" t="s">
        <v>43</v>
      </c>
      <c r="F8441" s="16">
        <v>3</v>
      </c>
      <c r="G8441" s="16" t="s">
        <v>44</v>
      </c>
      <c r="H8441" s="16"/>
      <c r="I8441" s="16"/>
      <c r="J8441" s="16"/>
      <c r="K8441" s="16"/>
      <c r="L8441" s="16">
        <v>16139</v>
      </c>
      <c r="M8441" s="16">
        <v>139</v>
      </c>
      <c r="N8441" s="16">
        <v>2</v>
      </c>
      <c r="O8441" s="16" t="s">
        <v>46</v>
      </c>
      <c r="P8441" s="16">
        <v>139</v>
      </c>
      <c r="Q8441" s="16">
        <v>4</v>
      </c>
      <c r="R8441" s="8">
        <v>0.94444444444444697</v>
      </c>
      <c r="S8441" s="27">
        <f>HOUR(טבלה3[[#This Row],[שעת יציאה]])</f>
        <v>22</v>
      </c>
      <c r="T8441" s="7"/>
      <c r="U8441" s="7"/>
      <c r="V8441" s="19" t="s">
        <v>203</v>
      </c>
      <c r="W8441" s="7"/>
      <c r="X8441" s="7"/>
    </row>
    <row r="8442" spans="1:24" ht="15" x14ac:dyDescent="0.2">
      <c r="A8442" s="7"/>
      <c r="B8442" s="7"/>
      <c r="C8442" s="16">
        <v>176</v>
      </c>
      <c r="D8442" s="16" t="s">
        <v>42</v>
      </c>
      <c r="E8442" s="16" t="s">
        <v>43</v>
      </c>
      <c r="F8442" s="16">
        <v>3</v>
      </c>
      <c r="G8442" s="16" t="s">
        <v>44</v>
      </c>
      <c r="H8442" s="16"/>
      <c r="I8442" s="16"/>
      <c r="J8442" s="16"/>
      <c r="K8442" s="16"/>
      <c r="L8442" s="16">
        <v>16139</v>
      </c>
      <c r="M8442" s="16">
        <v>139</v>
      </c>
      <c r="N8442" s="16">
        <v>2</v>
      </c>
      <c r="O8442" s="16" t="s">
        <v>46</v>
      </c>
      <c r="P8442" s="16">
        <v>139</v>
      </c>
      <c r="Q8442" s="16">
        <v>5</v>
      </c>
      <c r="R8442" s="8">
        <v>0.94444444444444697</v>
      </c>
      <c r="S8442" s="27">
        <f>HOUR(טבלה3[[#This Row],[שעת יציאה]])</f>
        <v>22</v>
      </c>
      <c r="T8442" s="7"/>
      <c r="U8442" s="7"/>
      <c r="V8442" s="19" t="s">
        <v>203</v>
      </c>
      <c r="W8442" s="7"/>
      <c r="X8442" s="7"/>
    </row>
    <row r="8443" spans="1:24" ht="15" x14ac:dyDescent="0.2">
      <c r="A8443" s="7"/>
      <c r="B8443" s="7"/>
      <c r="C8443" s="16">
        <v>176</v>
      </c>
      <c r="D8443" s="16" t="s">
        <v>42</v>
      </c>
      <c r="E8443" s="16" t="s">
        <v>43</v>
      </c>
      <c r="F8443" s="16">
        <v>3</v>
      </c>
      <c r="G8443" s="16" t="s">
        <v>44</v>
      </c>
      <c r="H8443" s="16"/>
      <c r="I8443" s="16"/>
      <c r="J8443" s="16"/>
      <c r="K8443" s="16"/>
      <c r="L8443" s="16">
        <v>16139</v>
      </c>
      <c r="M8443" s="16">
        <v>139</v>
      </c>
      <c r="N8443" s="16">
        <v>2</v>
      </c>
      <c r="O8443" s="16" t="s">
        <v>46</v>
      </c>
      <c r="P8443" s="16">
        <v>139</v>
      </c>
      <c r="Q8443" s="16">
        <v>7</v>
      </c>
      <c r="R8443" s="8">
        <v>0.95138888888888895</v>
      </c>
      <c r="S8443" s="27">
        <f>HOUR(טבלה3[[#This Row],[שעת יציאה]])</f>
        <v>22</v>
      </c>
      <c r="T8443" s="7"/>
      <c r="U8443" s="7"/>
      <c r="V8443" s="19" t="s">
        <v>203</v>
      </c>
      <c r="W8443" s="7"/>
      <c r="X8443" s="7"/>
    </row>
    <row r="8444" spans="1:24" ht="15" x14ac:dyDescent="0.2">
      <c r="A8444" s="7"/>
      <c r="B8444" s="7"/>
      <c r="C8444" s="16">
        <v>176</v>
      </c>
      <c r="D8444" s="16" t="s">
        <v>42</v>
      </c>
      <c r="E8444" s="16" t="s">
        <v>43</v>
      </c>
      <c r="F8444" s="16">
        <v>3</v>
      </c>
      <c r="G8444" s="16" t="s">
        <v>44</v>
      </c>
      <c r="H8444" s="16"/>
      <c r="I8444" s="16"/>
      <c r="J8444" s="16"/>
      <c r="K8444" s="16"/>
      <c r="L8444" s="16">
        <v>12137</v>
      </c>
      <c r="M8444" s="16">
        <v>137</v>
      </c>
      <c r="N8444" s="16">
        <v>2</v>
      </c>
      <c r="O8444" s="16" t="s">
        <v>46</v>
      </c>
      <c r="P8444" s="16">
        <v>137</v>
      </c>
      <c r="Q8444" s="16">
        <v>7</v>
      </c>
      <c r="R8444" s="8">
        <v>0.95833333333333337</v>
      </c>
      <c r="S8444" s="27">
        <f>HOUR(טבלה3[[#This Row],[שעת יציאה]])</f>
        <v>23</v>
      </c>
      <c r="T8444" s="7"/>
      <c r="U8444" s="7"/>
      <c r="V8444" s="19" t="s">
        <v>95</v>
      </c>
      <c r="W8444" s="7"/>
      <c r="X8444" s="7"/>
    </row>
    <row r="8445" spans="1:24" x14ac:dyDescent="0.2">
      <c r="C8445" s="3">
        <v>176</v>
      </c>
      <c r="D8445" s="3" t="s">
        <v>42</v>
      </c>
      <c r="E8445" s="3" t="s">
        <v>43</v>
      </c>
      <c r="F8445" s="3">
        <v>3</v>
      </c>
      <c r="G8445" s="3" t="s">
        <v>44</v>
      </c>
      <c r="H8445" s="3"/>
      <c r="I8445" s="3"/>
      <c r="J8445" s="3"/>
      <c r="K8445" s="3"/>
      <c r="L8445" s="3">
        <v>16139</v>
      </c>
      <c r="M8445" s="3">
        <v>139</v>
      </c>
      <c r="N8445" s="3">
        <v>2</v>
      </c>
      <c r="O8445" s="3" t="s">
        <v>46</v>
      </c>
      <c r="P8445" s="3">
        <v>139</v>
      </c>
      <c r="Q8445" s="3">
        <v>1</v>
      </c>
      <c r="R8445" s="10">
        <v>0.95833333333333603</v>
      </c>
      <c r="S8445" s="27">
        <f>HOUR(טבלה3[[#This Row],[שעת יציאה]])</f>
        <v>23</v>
      </c>
      <c r="V8445" s="3" t="s">
        <v>203</v>
      </c>
    </row>
    <row r="8446" spans="1:24" x14ac:dyDescent="0.2">
      <c r="C8446" s="3">
        <v>176</v>
      </c>
      <c r="D8446" s="3" t="s">
        <v>42</v>
      </c>
      <c r="E8446" s="3" t="s">
        <v>43</v>
      </c>
      <c r="F8446" s="3">
        <v>3</v>
      </c>
      <c r="G8446" s="3" t="s">
        <v>44</v>
      </c>
      <c r="H8446" s="3"/>
      <c r="I8446" s="3"/>
      <c r="J8446" s="3"/>
      <c r="K8446" s="3"/>
      <c r="L8446" s="3">
        <v>16139</v>
      </c>
      <c r="M8446" s="3">
        <v>139</v>
      </c>
      <c r="N8446" s="3">
        <v>2</v>
      </c>
      <c r="O8446" s="3" t="s">
        <v>46</v>
      </c>
      <c r="P8446" s="3">
        <v>139</v>
      </c>
      <c r="Q8446" s="3">
        <v>2</v>
      </c>
      <c r="R8446" s="10">
        <v>0.95833333333333603</v>
      </c>
      <c r="S8446" s="27">
        <f>HOUR(טבלה3[[#This Row],[שעת יציאה]])</f>
        <v>23</v>
      </c>
      <c r="V8446" s="3" t="s">
        <v>203</v>
      </c>
    </row>
    <row r="8447" spans="1:24" ht="15" x14ac:dyDescent="0.2">
      <c r="A8447" s="7"/>
      <c r="B8447" s="7"/>
      <c r="C8447" s="16">
        <v>176</v>
      </c>
      <c r="D8447" s="16" t="s">
        <v>42</v>
      </c>
      <c r="E8447" s="16" t="s">
        <v>43</v>
      </c>
      <c r="F8447" s="16">
        <v>3</v>
      </c>
      <c r="G8447" s="16" t="s">
        <v>44</v>
      </c>
      <c r="H8447" s="16"/>
      <c r="I8447" s="16"/>
      <c r="J8447" s="16"/>
      <c r="K8447" s="16"/>
      <c r="L8447" s="16">
        <v>16139</v>
      </c>
      <c r="M8447" s="16">
        <v>139</v>
      </c>
      <c r="N8447" s="16">
        <v>2</v>
      </c>
      <c r="O8447" s="16" t="s">
        <v>46</v>
      </c>
      <c r="P8447" s="16">
        <v>139</v>
      </c>
      <c r="Q8447" s="16">
        <v>3</v>
      </c>
      <c r="R8447" s="8">
        <v>0.95833333333333603</v>
      </c>
      <c r="S8447" s="27">
        <f>HOUR(טבלה3[[#This Row],[שעת יציאה]])</f>
        <v>23</v>
      </c>
      <c r="T8447" s="7"/>
      <c r="U8447" s="7"/>
      <c r="V8447" s="19" t="s">
        <v>203</v>
      </c>
      <c r="W8447" s="7"/>
      <c r="X8447" s="7"/>
    </row>
    <row r="8448" spans="1:24" ht="15" x14ac:dyDescent="0.2">
      <c r="A8448" s="7"/>
      <c r="B8448" s="7"/>
      <c r="C8448" s="16">
        <v>176</v>
      </c>
      <c r="D8448" s="16" t="s">
        <v>42</v>
      </c>
      <c r="E8448" s="16" t="s">
        <v>43</v>
      </c>
      <c r="F8448" s="16">
        <v>3</v>
      </c>
      <c r="G8448" s="16" t="s">
        <v>44</v>
      </c>
      <c r="H8448" s="16"/>
      <c r="I8448" s="16"/>
      <c r="J8448" s="16"/>
      <c r="K8448" s="16"/>
      <c r="L8448" s="16">
        <v>16139</v>
      </c>
      <c r="M8448" s="16">
        <v>139</v>
      </c>
      <c r="N8448" s="16">
        <v>2</v>
      </c>
      <c r="O8448" s="16" t="s">
        <v>46</v>
      </c>
      <c r="P8448" s="16">
        <v>139</v>
      </c>
      <c r="Q8448" s="16">
        <v>4</v>
      </c>
      <c r="R8448" s="8">
        <v>0.95833333333333603</v>
      </c>
      <c r="S8448" s="27">
        <f>HOUR(טבלה3[[#This Row],[שעת יציאה]])</f>
        <v>23</v>
      </c>
      <c r="T8448" s="7"/>
      <c r="U8448" s="7"/>
      <c r="V8448" s="19" t="s">
        <v>203</v>
      </c>
      <c r="W8448" s="7"/>
      <c r="X8448" s="7"/>
    </row>
    <row r="8449" spans="1:24" ht="15" x14ac:dyDescent="0.2">
      <c r="A8449" s="7"/>
      <c r="B8449" s="7"/>
      <c r="C8449" s="16">
        <v>176</v>
      </c>
      <c r="D8449" s="16" t="s">
        <v>42</v>
      </c>
      <c r="E8449" s="16" t="s">
        <v>43</v>
      </c>
      <c r="F8449" s="16">
        <v>3</v>
      </c>
      <c r="G8449" s="16" t="s">
        <v>44</v>
      </c>
      <c r="H8449" s="16"/>
      <c r="I8449" s="16"/>
      <c r="J8449" s="16"/>
      <c r="K8449" s="16"/>
      <c r="L8449" s="16">
        <v>16139</v>
      </c>
      <c r="M8449" s="16">
        <v>139</v>
      </c>
      <c r="N8449" s="16">
        <v>2</v>
      </c>
      <c r="O8449" s="16" t="s">
        <v>46</v>
      </c>
      <c r="P8449" s="16">
        <v>139</v>
      </c>
      <c r="Q8449" s="16">
        <v>5</v>
      </c>
      <c r="R8449" s="8">
        <v>0.95833333333333603</v>
      </c>
      <c r="S8449" s="27">
        <f>HOUR(טבלה3[[#This Row],[שעת יציאה]])</f>
        <v>23</v>
      </c>
      <c r="T8449" s="7"/>
      <c r="U8449" s="7"/>
      <c r="V8449" s="19" t="s">
        <v>203</v>
      </c>
      <c r="W8449" s="7"/>
      <c r="X8449" s="7"/>
    </row>
    <row r="8450" spans="1:24" ht="15" x14ac:dyDescent="0.2">
      <c r="A8450" s="7"/>
      <c r="B8450" s="7"/>
      <c r="C8450" s="16">
        <v>176</v>
      </c>
      <c r="D8450" s="16" t="s">
        <v>42</v>
      </c>
      <c r="E8450" s="16" t="s">
        <v>43</v>
      </c>
      <c r="F8450" s="16">
        <v>3</v>
      </c>
      <c r="G8450" s="16" t="s">
        <v>44</v>
      </c>
      <c r="H8450" s="16"/>
      <c r="I8450" s="16"/>
      <c r="J8450" s="16"/>
      <c r="K8450" s="16"/>
      <c r="L8450" s="16">
        <v>16139</v>
      </c>
      <c r="M8450" s="16">
        <v>139</v>
      </c>
      <c r="N8450" s="16">
        <v>2</v>
      </c>
      <c r="O8450" s="16" t="s">
        <v>46</v>
      </c>
      <c r="P8450" s="16">
        <v>139</v>
      </c>
      <c r="Q8450" s="16">
        <v>7</v>
      </c>
      <c r="R8450" s="8">
        <v>0.97222222222222199</v>
      </c>
      <c r="S8450" s="27">
        <f>HOUR(טבלה3[[#This Row],[שעת יציאה]])</f>
        <v>23</v>
      </c>
      <c r="T8450" s="7"/>
      <c r="U8450" s="7"/>
      <c r="V8450" s="19" t="s">
        <v>203</v>
      </c>
      <c r="W8450" s="7"/>
      <c r="X8450" s="7"/>
    </row>
    <row r="8451" spans="1:24" x14ac:dyDescent="0.2">
      <c r="C8451" s="3">
        <v>176</v>
      </c>
      <c r="D8451" s="3" t="s">
        <v>42</v>
      </c>
      <c r="E8451" s="3" t="s">
        <v>43</v>
      </c>
      <c r="F8451" s="3">
        <v>3</v>
      </c>
      <c r="G8451" s="3" t="s">
        <v>44</v>
      </c>
      <c r="H8451" s="3"/>
      <c r="I8451" s="3"/>
      <c r="J8451" s="3"/>
      <c r="K8451" s="3"/>
      <c r="L8451" s="3">
        <v>12137</v>
      </c>
      <c r="M8451" s="3">
        <v>137</v>
      </c>
      <c r="N8451" s="3">
        <v>2</v>
      </c>
      <c r="O8451" s="3" t="s">
        <v>46</v>
      </c>
      <c r="P8451" s="3">
        <v>137</v>
      </c>
      <c r="Q8451" s="3">
        <v>1</v>
      </c>
      <c r="R8451" s="10">
        <v>0.97222222222222299</v>
      </c>
      <c r="S8451" s="27">
        <f>HOUR(טבלה3[[#This Row],[שעת יציאה]])</f>
        <v>23</v>
      </c>
      <c r="V8451" s="3" t="s">
        <v>95</v>
      </c>
    </row>
    <row r="8452" spans="1:24" x14ac:dyDescent="0.2">
      <c r="C8452" s="3">
        <v>176</v>
      </c>
      <c r="D8452" s="3" t="s">
        <v>42</v>
      </c>
      <c r="E8452" s="3" t="s">
        <v>43</v>
      </c>
      <c r="F8452" s="3">
        <v>3</v>
      </c>
      <c r="G8452" s="3" t="s">
        <v>44</v>
      </c>
      <c r="H8452" s="3"/>
      <c r="I8452" s="3"/>
      <c r="J8452" s="3"/>
      <c r="K8452" s="3"/>
      <c r="L8452" s="3">
        <v>12137</v>
      </c>
      <c r="M8452" s="3">
        <v>137</v>
      </c>
      <c r="N8452" s="3">
        <v>2</v>
      </c>
      <c r="O8452" s="3" t="s">
        <v>46</v>
      </c>
      <c r="P8452" s="3">
        <v>137</v>
      </c>
      <c r="Q8452" s="3">
        <v>2</v>
      </c>
      <c r="R8452" s="10">
        <v>0.97222222222222299</v>
      </c>
      <c r="S8452" s="27">
        <f>HOUR(טבלה3[[#This Row],[שעת יציאה]])</f>
        <v>23</v>
      </c>
      <c r="V8452" s="3" t="s">
        <v>95</v>
      </c>
    </row>
    <row r="8453" spans="1:24" ht="15" x14ac:dyDescent="0.2">
      <c r="A8453" s="7"/>
      <c r="B8453" s="7"/>
      <c r="C8453" s="7">
        <v>176</v>
      </c>
      <c r="D8453" s="7" t="s">
        <v>42</v>
      </c>
      <c r="E8453" s="7" t="s">
        <v>43</v>
      </c>
      <c r="F8453" s="7">
        <v>3</v>
      </c>
      <c r="G8453" s="7" t="s">
        <v>44</v>
      </c>
      <c r="H8453" s="7"/>
      <c r="I8453" s="7"/>
      <c r="J8453" s="7"/>
      <c r="K8453" s="7"/>
      <c r="L8453" s="7">
        <v>11151</v>
      </c>
      <c r="M8453" s="7">
        <v>151</v>
      </c>
      <c r="N8453" s="7">
        <v>1</v>
      </c>
      <c r="O8453" s="7" t="s">
        <v>46</v>
      </c>
      <c r="P8453" s="7" t="s">
        <v>102</v>
      </c>
      <c r="Q8453" s="7">
        <v>6</v>
      </c>
      <c r="R8453" s="8">
        <v>0.39930555555555558</v>
      </c>
      <c r="S8453" s="27">
        <f>HOUR(טבלה3[[#This Row],[שעת יציאה]])</f>
        <v>9</v>
      </c>
      <c r="T8453" s="7"/>
      <c r="U8453" s="7"/>
      <c r="V8453" s="9" t="s">
        <v>103</v>
      </c>
      <c r="W8453" s="7"/>
      <c r="X8453" s="7"/>
    </row>
    <row r="8454" spans="1:24" ht="15" x14ac:dyDescent="0.2">
      <c r="A8454" s="7"/>
      <c r="B8454" s="7"/>
      <c r="C8454" s="7">
        <v>176</v>
      </c>
      <c r="D8454" s="7" t="s">
        <v>42</v>
      </c>
      <c r="E8454" s="7" t="s">
        <v>43</v>
      </c>
      <c r="F8454" s="7">
        <v>3</v>
      </c>
      <c r="G8454" s="7" t="s">
        <v>44</v>
      </c>
      <c r="H8454" s="7"/>
      <c r="I8454" s="7"/>
      <c r="J8454" s="7"/>
      <c r="K8454" s="7"/>
      <c r="L8454" s="7">
        <v>11151</v>
      </c>
      <c r="M8454" s="7">
        <v>151</v>
      </c>
      <c r="N8454" s="7">
        <v>1</v>
      </c>
      <c r="O8454" s="7" t="s">
        <v>46</v>
      </c>
      <c r="P8454" s="7" t="s">
        <v>102</v>
      </c>
      <c r="Q8454" s="7">
        <v>6</v>
      </c>
      <c r="R8454" s="8">
        <v>0.44097222222222227</v>
      </c>
      <c r="S8454" s="27">
        <f>HOUR(טבלה3[[#This Row],[שעת יציאה]])</f>
        <v>10</v>
      </c>
      <c r="T8454" s="7"/>
      <c r="U8454" s="7"/>
      <c r="V8454" s="9" t="s">
        <v>103</v>
      </c>
      <c r="W8454" s="7"/>
      <c r="X8454" s="7"/>
    </row>
    <row r="8455" spans="1:24" ht="15" x14ac:dyDescent="0.2">
      <c r="A8455" s="7"/>
      <c r="B8455" s="7"/>
      <c r="C8455" s="7">
        <v>176</v>
      </c>
      <c r="D8455" s="7" t="s">
        <v>42</v>
      </c>
      <c r="E8455" s="7" t="s">
        <v>43</v>
      </c>
      <c r="F8455" s="7">
        <v>3</v>
      </c>
      <c r="G8455" s="7" t="s">
        <v>44</v>
      </c>
      <c r="H8455" s="7"/>
      <c r="I8455" s="7"/>
      <c r="J8455" s="7"/>
      <c r="K8455" s="7"/>
      <c r="L8455" s="7">
        <v>11151</v>
      </c>
      <c r="M8455" s="7">
        <v>151</v>
      </c>
      <c r="N8455" s="7">
        <v>1</v>
      </c>
      <c r="O8455" s="7" t="s">
        <v>46</v>
      </c>
      <c r="P8455" s="7" t="s">
        <v>102</v>
      </c>
      <c r="Q8455" s="7">
        <v>6</v>
      </c>
      <c r="R8455" s="8">
        <v>0.4826388888888889</v>
      </c>
      <c r="S8455" s="27">
        <f>HOUR(טבלה3[[#This Row],[שעת יציאה]])</f>
        <v>11</v>
      </c>
      <c r="T8455" s="7"/>
      <c r="U8455" s="7"/>
      <c r="V8455" s="9" t="s">
        <v>103</v>
      </c>
      <c r="W8455" s="7"/>
      <c r="X8455" s="7"/>
    </row>
    <row r="8456" spans="1:24" ht="15" x14ac:dyDescent="0.2">
      <c r="A8456" s="7"/>
      <c r="B8456" s="7"/>
      <c r="C8456" s="7">
        <v>176</v>
      </c>
      <c r="D8456" s="7" t="s">
        <v>42</v>
      </c>
      <c r="E8456" s="7" t="s">
        <v>43</v>
      </c>
      <c r="F8456" s="7">
        <v>3</v>
      </c>
      <c r="G8456" s="7" t="s">
        <v>44</v>
      </c>
      <c r="H8456" s="7"/>
      <c r="I8456" s="7"/>
      <c r="J8456" s="7"/>
      <c r="K8456" s="7"/>
      <c r="L8456" s="7">
        <v>11151</v>
      </c>
      <c r="M8456" s="7">
        <v>151</v>
      </c>
      <c r="N8456" s="7">
        <v>1</v>
      </c>
      <c r="O8456" s="7" t="s">
        <v>46</v>
      </c>
      <c r="P8456" s="7" t="s">
        <v>102</v>
      </c>
      <c r="Q8456" s="7">
        <v>6</v>
      </c>
      <c r="R8456" s="8">
        <v>0.52430555555555558</v>
      </c>
      <c r="S8456" s="27">
        <f>HOUR(טבלה3[[#This Row],[שעת יציאה]])</f>
        <v>12</v>
      </c>
      <c r="T8456" s="7"/>
      <c r="U8456" s="7"/>
      <c r="V8456" s="9" t="s">
        <v>103</v>
      </c>
      <c r="W8456" s="7"/>
      <c r="X8456" s="7"/>
    </row>
    <row r="8457" spans="1:24" ht="15" x14ac:dyDescent="0.2">
      <c r="A8457" s="7"/>
      <c r="B8457" s="7"/>
      <c r="C8457" s="7">
        <v>176</v>
      </c>
      <c r="D8457" s="7" t="s">
        <v>42</v>
      </c>
      <c r="E8457" s="7" t="s">
        <v>43</v>
      </c>
      <c r="F8457" s="7">
        <v>3</v>
      </c>
      <c r="G8457" s="7" t="s">
        <v>44</v>
      </c>
      <c r="H8457" s="7"/>
      <c r="I8457" s="7"/>
      <c r="J8457" s="7"/>
      <c r="K8457" s="7"/>
      <c r="L8457" s="7">
        <v>11151</v>
      </c>
      <c r="M8457" s="7">
        <v>151</v>
      </c>
      <c r="N8457" s="7">
        <v>1</v>
      </c>
      <c r="O8457" s="7" t="s">
        <v>46</v>
      </c>
      <c r="P8457" s="7" t="s">
        <v>102</v>
      </c>
      <c r="Q8457" s="7">
        <v>6</v>
      </c>
      <c r="R8457" s="8">
        <v>0.56597222222222221</v>
      </c>
      <c r="S8457" s="27">
        <f>HOUR(טבלה3[[#This Row],[שעת יציאה]])</f>
        <v>13</v>
      </c>
      <c r="T8457" s="7"/>
      <c r="U8457" s="7"/>
      <c r="V8457" s="9" t="s">
        <v>103</v>
      </c>
      <c r="W8457" s="7"/>
      <c r="X8457" s="7"/>
    </row>
    <row r="8458" spans="1:24" ht="15" x14ac:dyDescent="0.2">
      <c r="A8458" s="7"/>
      <c r="B8458" s="7"/>
      <c r="C8458" s="7">
        <v>176</v>
      </c>
      <c r="D8458" s="7" t="s">
        <v>42</v>
      </c>
      <c r="E8458" s="7" t="s">
        <v>43</v>
      </c>
      <c r="F8458" s="7">
        <v>3</v>
      </c>
      <c r="G8458" s="7" t="s">
        <v>44</v>
      </c>
      <c r="H8458" s="7"/>
      <c r="I8458" s="7"/>
      <c r="J8458" s="7"/>
      <c r="K8458" s="7"/>
      <c r="L8458" s="7">
        <v>11151</v>
      </c>
      <c r="M8458" s="7">
        <v>151</v>
      </c>
      <c r="N8458" s="7">
        <v>1</v>
      </c>
      <c r="O8458" s="7" t="s">
        <v>46</v>
      </c>
      <c r="P8458" s="7" t="s">
        <v>102</v>
      </c>
      <c r="Q8458" s="7">
        <v>6</v>
      </c>
      <c r="R8458" s="8">
        <v>0.60763888888888895</v>
      </c>
      <c r="S8458" s="27">
        <f>HOUR(טבלה3[[#This Row],[שעת יציאה]])</f>
        <v>14</v>
      </c>
      <c r="T8458" s="7"/>
      <c r="U8458" s="7"/>
      <c r="V8458" s="9" t="s">
        <v>103</v>
      </c>
      <c r="W8458" s="7"/>
      <c r="X8458" s="7"/>
    </row>
    <row r="8459" spans="1:24" ht="15" x14ac:dyDescent="0.2">
      <c r="A8459" s="7"/>
      <c r="B8459" s="7"/>
      <c r="C8459" s="7">
        <v>176</v>
      </c>
      <c r="D8459" s="7" t="s">
        <v>42</v>
      </c>
      <c r="E8459" s="7" t="s">
        <v>43</v>
      </c>
      <c r="F8459" s="7">
        <v>3</v>
      </c>
      <c r="G8459" s="7" t="s">
        <v>44</v>
      </c>
      <c r="H8459" s="7"/>
      <c r="I8459" s="7"/>
      <c r="J8459" s="7"/>
      <c r="K8459" s="7"/>
      <c r="L8459" s="7">
        <v>11151</v>
      </c>
      <c r="M8459" s="7">
        <v>151</v>
      </c>
      <c r="N8459" s="7">
        <v>2</v>
      </c>
      <c r="O8459" s="7" t="s">
        <v>46</v>
      </c>
      <c r="P8459" s="7" t="s">
        <v>102</v>
      </c>
      <c r="Q8459" s="7">
        <v>6</v>
      </c>
      <c r="R8459" s="8">
        <v>0.31597222222222221</v>
      </c>
      <c r="S8459" s="27">
        <f>HOUR(טבלה3[[#This Row],[שעת יציאה]])</f>
        <v>7</v>
      </c>
      <c r="T8459" s="7"/>
      <c r="U8459" s="7"/>
      <c r="V8459" s="9" t="s">
        <v>58</v>
      </c>
      <c r="W8459" s="7"/>
      <c r="X8459" s="7"/>
    </row>
    <row r="8460" spans="1:24" ht="15" x14ac:dyDescent="0.2">
      <c r="A8460" s="7"/>
      <c r="B8460" s="7"/>
      <c r="C8460" s="7">
        <v>176</v>
      </c>
      <c r="D8460" s="7" t="s">
        <v>42</v>
      </c>
      <c r="E8460" s="7" t="s">
        <v>43</v>
      </c>
      <c r="F8460" s="7">
        <v>3</v>
      </c>
      <c r="G8460" s="7" t="s">
        <v>44</v>
      </c>
      <c r="H8460" s="7"/>
      <c r="I8460" s="7"/>
      <c r="J8460" s="7"/>
      <c r="K8460" s="7"/>
      <c r="L8460" s="7">
        <v>11151</v>
      </c>
      <c r="M8460" s="7">
        <v>151</v>
      </c>
      <c r="N8460" s="7">
        <v>2</v>
      </c>
      <c r="O8460" s="7" t="s">
        <v>46</v>
      </c>
      <c r="P8460" s="7" t="s">
        <v>102</v>
      </c>
      <c r="Q8460" s="7">
        <v>6</v>
      </c>
      <c r="R8460" s="8">
        <v>0.3576388888888889</v>
      </c>
      <c r="S8460" s="27">
        <f>HOUR(טבלה3[[#This Row],[שעת יציאה]])</f>
        <v>8</v>
      </c>
      <c r="T8460" s="7"/>
      <c r="U8460" s="7"/>
      <c r="V8460" s="9" t="s">
        <v>58</v>
      </c>
      <c r="W8460" s="7"/>
      <c r="X8460" s="7"/>
    </row>
    <row r="8461" spans="1:24" ht="15" x14ac:dyDescent="0.2">
      <c r="A8461" s="7"/>
      <c r="B8461" s="7"/>
      <c r="C8461" s="7">
        <v>176</v>
      </c>
      <c r="D8461" s="7" t="s">
        <v>42</v>
      </c>
      <c r="E8461" s="7" t="s">
        <v>43</v>
      </c>
      <c r="F8461" s="7">
        <v>3</v>
      </c>
      <c r="G8461" s="7" t="s">
        <v>44</v>
      </c>
      <c r="H8461" s="7"/>
      <c r="I8461" s="7"/>
      <c r="J8461" s="7"/>
      <c r="K8461" s="7"/>
      <c r="L8461" s="7">
        <v>11151</v>
      </c>
      <c r="M8461" s="7">
        <v>151</v>
      </c>
      <c r="N8461" s="7">
        <v>2</v>
      </c>
      <c r="O8461" s="7" t="s">
        <v>46</v>
      </c>
      <c r="P8461" s="7" t="s">
        <v>102</v>
      </c>
      <c r="Q8461" s="7">
        <v>6</v>
      </c>
      <c r="R8461" s="8">
        <v>0.39930555555555558</v>
      </c>
      <c r="S8461" s="27">
        <f>HOUR(טבלה3[[#This Row],[שעת יציאה]])</f>
        <v>9</v>
      </c>
      <c r="T8461" s="7"/>
      <c r="U8461" s="7"/>
      <c r="V8461" s="9" t="s">
        <v>58</v>
      </c>
      <c r="W8461" s="7"/>
      <c r="X8461" s="7"/>
    </row>
    <row r="8462" spans="1:24" ht="15" x14ac:dyDescent="0.2">
      <c r="A8462" s="7"/>
      <c r="B8462" s="7"/>
      <c r="C8462" s="7">
        <v>176</v>
      </c>
      <c r="D8462" s="7" t="s">
        <v>42</v>
      </c>
      <c r="E8462" s="7" t="s">
        <v>43</v>
      </c>
      <c r="F8462" s="7">
        <v>3</v>
      </c>
      <c r="G8462" s="7" t="s">
        <v>44</v>
      </c>
      <c r="H8462" s="7"/>
      <c r="I8462" s="7"/>
      <c r="J8462" s="7"/>
      <c r="K8462" s="7"/>
      <c r="L8462" s="7">
        <v>11151</v>
      </c>
      <c r="M8462" s="7">
        <v>151</v>
      </c>
      <c r="N8462" s="7">
        <v>2</v>
      </c>
      <c r="O8462" s="7" t="s">
        <v>46</v>
      </c>
      <c r="P8462" s="7" t="s">
        <v>102</v>
      </c>
      <c r="Q8462" s="7">
        <v>6</v>
      </c>
      <c r="R8462" s="8">
        <v>0.44097222222222227</v>
      </c>
      <c r="S8462" s="27">
        <f>HOUR(טבלה3[[#This Row],[שעת יציאה]])</f>
        <v>10</v>
      </c>
      <c r="T8462" s="7"/>
      <c r="U8462" s="7"/>
      <c r="V8462" s="9" t="s">
        <v>58</v>
      </c>
      <c r="W8462" s="7"/>
      <c r="X8462" s="7"/>
    </row>
    <row r="8463" spans="1:24" ht="15" x14ac:dyDescent="0.2">
      <c r="A8463" s="7"/>
      <c r="B8463" s="7"/>
      <c r="C8463" s="7">
        <v>176</v>
      </c>
      <c r="D8463" s="7" t="s">
        <v>42</v>
      </c>
      <c r="E8463" s="7" t="s">
        <v>43</v>
      </c>
      <c r="F8463" s="7">
        <v>3</v>
      </c>
      <c r="G8463" s="7" t="s">
        <v>44</v>
      </c>
      <c r="H8463" s="7"/>
      <c r="I8463" s="7"/>
      <c r="J8463" s="7"/>
      <c r="K8463" s="7"/>
      <c r="L8463" s="7">
        <v>11151</v>
      </c>
      <c r="M8463" s="7">
        <v>151</v>
      </c>
      <c r="N8463" s="7">
        <v>2</v>
      </c>
      <c r="O8463" s="7" t="s">
        <v>46</v>
      </c>
      <c r="P8463" s="7" t="s">
        <v>102</v>
      </c>
      <c r="Q8463" s="7">
        <v>6</v>
      </c>
      <c r="R8463" s="8">
        <v>0.4826388888888889</v>
      </c>
      <c r="S8463" s="27">
        <f>HOUR(טבלה3[[#This Row],[שעת יציאה]])</f>
        <v>11</v>
      </c>
      <c r="T8463" s="7"/>
      <c r="U8463" s="7"/>
      <c r="V8463" s="9" t="s">
        <v>58</v>
      </c>
      <c r="W8463" s="7"/>
      <c r="X8463" s="7"/>
    </row>
    <row r="8464" spans="1:24" ht="15" x14ac:dyDescent="0.2">
      <c r="A8464" s="7"/>
      <c r="B8464" s="7"/>
      <c r="C8464" s="7">
        <v>176</v>
      </c>
      <c r="D8464" s="7" t="s">
        <v>42</v>
      </c>
      <c r="E8464" s="7" t="s">
        <v>43</v>
      </c>
      <c r="F8464" s="7">
        <v>3</v>
      </c>
      <c r="G8464" s="7" t="s">
        <v>44</v>
      </c>
      <c r="H8464" s="7"/>
      <c r="I8464" s="7"/>
      <c r="J8464" s="7"/>
      <c r="K8464" s="7"/>
      <c r="L8464" s="7">
        <v>11151</v>
      </c>
      <c r="M8464" s="7">
        <v>151</v>
      </c>
      <c r="N8464" s="7">
        <v>2</v>
      </c>
      <c r="O8464" s="7" t="s">
        <v>46</v>
      </c>
      <c r="P8464" s="7" t="s">
        <v>102</v>
      </c>
      <c r="Q8464" s="7">
        <v>6</v>
      </c>
      <c r="R8464" s="8">
        <v>0.52430555555555558</v>
      </c>
      <c r="S8464" s="27">
        <f>HOUR(טבלה3[[#This Row],[שעת יציאה]])</f>
        <v>12</v>
      </c>
      <c r="T8464" s="7"/>
      <c r="U8464" s="7"/>
      <c r="V8464" s="9" t="s">
        <v>58</v>
      </c>
      <c r="W8464" s="7"/>
      <c r="X8464" s="7"/>
    </row>
    <row r="8465" spans="1:24" x14ac:dyDescent="0.2">
      <c r="A8465" s="7"/>
      <c r="B8465" s="7"/>
      <c r="C8465" s="7">
        <v>176</v>
      </c>
      <c r="D8465" s="7" t="s">
        <v>42</v>
      </c>
      <c r="E8465" s="7" t="s">
        <v>43</v>
      </c>
      <c r="F8465" s="7">
        <v>3</v>
      </c>
      <c r="G8465" s="7" t="s">
        <v>44</v>
      </c>
      <c r="H8465" s="7"/>
      <c r="I8465" s="7"/>
      <c r="J8465" s="7"/>
      <c r="K8465" s="7"/>
      <c r="L8465" s="7">
        <v>11153</v>
      </c>
      <c r="M8465" s="7">
        <v>153</v>
      </c>
      <c r="N8465" s="7">
        <v>1</v>
      </c>
      <c r="O8465" s="7" t="s">
        <v>46</v>
      </c>
      <c r="P8465" s="7" t="s">
        <v>109</v>
      </c>
      <c r="Q8465" s="7">
        <v>6</v>
      </c>
      <c r="R8465" s="8">
        <v>0.5</v>
      </c>
      <c r="S8465" s="27">
        <f>HOUR(טבלה3[[#This Row],[שעת יציאה]])</f>
        <v>12</v>
      </c>
      <c r="T8465" s="7"/>
      <c r="U8465" s="7"/>
      <c r="V8465" s="7" t="s">
        <v>110</v>
      </c>
      <c r="W8465" s="7"/>
      <c r="X8465" s="7"/>
    </row>
    <row r="8466" spans="1:24" x14ac:dyDescent="0.2">
      <c r="A8466" s="7"/>
      <c r="B8466" s="7"/>
      <c r="C8466" s="7">
        <v>176</v>
      </c>
      <c r="D8466" s="7" t="s">
        <v>42</v>
      </c>
      <c r="E8466" s="7" t="s">
        <v>43</v>
      </c>
      <c r="F8466" s="7">
        <v>3</v>
      </c>
      <c r="G8466" s="7" t="s">
        <v>44</v>
      </c>
      <c r="H8466" s="7"/>
      <c r="I8466" s="7"/>
      <c r="J8466" s="7"/>
      <c r="K8466" s="7"/>
      <c r="L8466" s="7">
        <v>11153</v>
      </c>
      <c r="M8466" s="7">
        <v>153</v>
      </c>
      <c r="N8466" s="7">
        <v>1</v>
      </c>
      <c r="O8466" s="7" t="s">
        <v>46</v>
      </c>
      <c r="P8466" s="7" t="s">
        <v>109</v>
      </c>
      <c r="Q8466" s="7">
        <v>6</v>
      </c>
      <c r="R8466" s="8">
        <v>0.54166666666666663</v>
      </c>
      <c r="S8466" s="27">
        <f>HOUR(טבלה3[[#This Row],[שעת יציאה]])</f>
        <v>13</v>
      </c>
      <c r="T8466" s="7"/>
      <c r="U8466" s="7"/>
      <c r="V8466" s="7" t="s">
        <v>110</v>
      </c>
      <c r="W8466" s="7"/>
      <c r="X8466" s="7"/>
    </row>
    <row r="8467" spans="1:24" x14ac:dyDescent="0.2">
      <c r="A8467" s="7"/>
      <c r="B8467" s="7"/>
      <c r="C8467" s="7">
        <v>176</v>
      </c>
      <c r="D8467" s="7" t="s">
        <v>42</v>
      </c>
      <c r="E8467" s="7" t="s">
        <v>43</v>
      </c>
      <c r="F8467" s="7">
        <v>3</v>
      </c>
      <c r="G8467" s="7" t="s">
        <v>44</v>
      </c>
      <c r="H8467" s="7"/>
      <c r="I8467" s="7"/>
      <c r="J8467" s="7"/>
      <c r="K8467" s="7"/>
      <c r="L8467" s="7">
        <v>11153</v>
      </c>
      <c r="M8467" s="7">
        <v>153</v>
      </c>
      <c r="N8467" s="7">
        <v>1</v>
      </c>
      <c r="O8467" s="7" t="s">
        <v>46</v>
      </c>
      <c r="P8467" s="7" t="s">
        <v>109</v>
      </c>
      <c r="Q8467" s="7">
        <v>6</v>
      </c>
      <c r="R8467" s="8">
        <v>0.58333333333333337</v>
      </c>
      <c r="S8467" s="27">
        <f>HOUR(טבלה3[[#This Row],[שעת יציאה]])</f>
        <v>14</v>
      </c>
      <c r="T8467" s="7"/>
      <c r="U8467" s="7"/>
      <c r="V8467" s="7" t="s">
        <v>110</v>
      </c>
      <c r="W8467" s="7"/>
      <c r="X8467" s="7"/>
    </row>
    <row r="8468" spans="1:24" x14ac:dyDescent="0.2">
      <c r="A8468" s="7"/>
      <c r="B8468" s="7"/>
      <c r="C8468" s="7">
        <v>176</v>
      </c>
      <c r="D8468" s="7" t="s">
        <v>42</v>
      </c>
      <c r="E8468" s="7" t="s">
        <v>43</v>
      </c>
      <c r="F8468" s="7">
        <v>3</v>
      </c>
      <c r="G8468" s="7" t="s">
        <v>44</v>
      </c>
      <c r="H8468" s="7"/>
      <c r="I8468" s="7"/>
      <c r="J8468" s="7"/>
      <c r="K8468" s="7"/>
      <c r="L8468" s="7">
        <v>11153</v>
      </c>
      <c r="M8468" s="7">
        <v>153</v>
      </c>
      <c r="N8468" s="7">
        <v>1</v>
      </c>
      <c r="O8468" s="7" t="s">
        <v>46</v>
      </c>
      <c r="P8468" s="7" t="s">
        <v>109</v>
      </c>
      <c r="Q8468" s="7">
        <v>6</v>
      </c>
      <c r="R8468" s="8">
        <v>0.625</v>
      </c>
      <c r="S8468" s="27">
        <f>HOUR(טבלה3[[#This Row],[שעת יציאה]])</f>
        <v>15</v>
      </c>
      <c r="T8468" s="7"/>
      <c r="U8468" s="7"/>
      <c r="V8468" s="7" t="s">
        <v>110</v>
      </c>
      <c r="W8468" s="7"/>
      <c r="X8468" s="7"/>
    </row>
    <row r="8469" spans="1:24" x14ac:dyDescent="0.2">
      <c r="A8469" s="7"/>
      <c r="B8469" s="7"/>
      <c r="C8469" s="7">
        <v>176</v>
      </c>
      <c r="D8469" s="7" t="s">
        <v>42</v>
      </c>
      <c r="E8469" s="7" t="s">
        <v>43</v>
      </c>
      <c r="F8469" s="7">
        <v>3</v>
      </c>
      <c r="G8469" s="7" t="s">
        <v>44</v>
      </c>
      <c r="H8469" s="7"/>
      <c r="I8469" s="7"/>
      <c r="J8469" s="7"/>
      <c r="K8469" s="7"/>
      <c r="L8469" s="7">
        <v>11153</v>
      </c>
      <c r="M8469" s="7">
        <v>153</v>
      </c>
      <c r="N8469" s="7">
        <v>2</v>
      </c>
      <c r="O8469" s="7" t="s">
        <v>46</v>
      </c>
      <c r="P8469" s="7" t="s">
        <v>109</v>
      </c>
      <c r="Q8469" s="7">
        <v>6</v>
      </c>
      <c r="R8469" s="8">
        <v>0.29166666666666669</v>
      </c>
      <c r="S8469" s="27">
        <f>HOUR(טבלה3[[#This Row],[שעת יציאה]])</f>
        <v>7</v>
      </c>
      <c r="T8469" s="7"/>
      <c r="U8469" s="7"/>
      <c r="V8469" s="20" t="s">
        <v>112</v>
      </c>
      <c r="W8469" s="7"/>
      <c r="X8469" s="7"/>
    </row>
    <row r="8470" spans="1:24" x14ac:dyDescent="0.2">
      <c r="A8470" s="7"/>
      <c r="B8470" s="7"/>
      <c r="C8470" s="7">
        <v>176</v>
      </c>
      <c r="D8470" s="7" t="s">
        <v>42</v>
      </c>
      <c r="E8470" s="7" t="s">
        <v>43</v>
      </c>
      <c r="F8470" s="7">
        <v>3</v>
      </c>
      <c r="G8470" s="7" t="s">
        <v>44</v>
      </c>
      <c r="H8470" s="7"/>
      <c r="I8470" s="7"/>
      <c r="J8470" s="7"/>
      <c r="K8470" s="7"/>
      <c r="L8470" s="7">
        <v>11153</v>
      </c>
      <c r="M8470" s="7">
        <v>153</v>
      </c>
      <c r="N8470" s="7">
        <v>2</v>
      </c>
      <c r="O8470" s="7" t="s">
        <v>46</v>
      </c>
      <c r="P8470" s="7" t="s">
        <v>109</v>
      </c>
      <c r="Q8470" s="7">
        <v>6</v>
      </c>
      <c r="R8470" s="8">
        <v>0.33333333333333331</v>
      </c>
      <c r="S8470" s="27">
        <f>HOUR(טבלה3[[#This Row],[שעת יציאה]])</f>
        <v>8</v>
      </c>
      <c r="T8470" s="7"/>
      <c r="U8470" s="7"/>
      <c r="V8470" s="20" t="s">
        <v>112</v>
      </c>
      <c r="W8470" s="7"/>
      <c r="X8470" s="7"/>
    </row>
    <row r="8471" spans="1:24" x14ac:dyDescent="0.2">
      <c r="A8471" s="7"/>
      <c r="B8471" s="7"/>
      <c r="C8471" s="7">
        <v>176</v>
      </c>
      <c r="D8471" s="7" t="s">
        <v>42</v>
      </c>
      <c r="E8471" s="7" t="s">
        <v>43</v>
      </c>
      <c r="F8471" s="7">
        <v>3</v>
      </c>
      <c r="G8471" s="7" t="s">
        <v>44</v>
      </c>
      <c r="H8471" s="7"/>
      <c r="I8471" s="7"/>
      <c r="J8471" s="7"/>
      <c r="K8471" s="7"/>
      <c r="L8471" s="7">
        <v>11153</v>
      </c>
      <c r="M8471" s="7">
        <v>153</v>
      </c>
      <c r="N8471" s="7">
        <v>2</v>
      </c>
      <c r="O8471" s="7" t="s">
        <v>46</v>
      </c>
      <c r="P8471" s="7" t="s">
        <v>109</v>
      </c>
      <c r="Q8471" s="7">
        <v>6</v>
      </c>
      <c r="R8471" s="8">
        <v>0.375</v>
      </c>
      <c r="S8471" s="27">
        <f>HOUR(טבלה3[[#This Row],[שעת יציאה]])</f>
        <v>9</v>
      </c>
      <c r="T8471" s="7"/>
      <c r="U8471" s="7"/>
      <c r="V8471" s="20" t="s">
        <v>112</v>
      </c>
      <c r="W8471" s="7"/>
      <c r="X8471" s="7"/>
    </row>
    <row r="8472" spans="1:24" x14ac:dyDescent="0.2">
      <c r="A8472" s="7"/>
      <c r="B8472" s="7"/>
      <c r="C8472" s="7">
        <v>176</v>
      </c>
      <c r="D8472" s="7" t="s">
        <v>42</v>
      </c>
      <c r="E8472" s="7" t="s">
        <v>43</v>
      </c>
      <c r="F8472" s="7">
        <v>3</v>
      </c>
      <c r="G8472" s="7" t="s">
        <v>44</v>
      </c>
      <c r="H8472" s="7"/>
      <c r="I8472" s="7"/>
      <c r="J8472" s="7"/>
      <c r="K8472" s="7"/>
      <c r="L8472" s="7">
        <v>11153</v>
      </c>
      <c r="M8472" s="7">
        <v>153</v>
      </c>
      <c r="N8472" s="7">
        <v>2</v>
      </c>
      <c r="O8472" s="7" t="s">
        <v>46</v>
      </c>
      <c r="P8472" s="7" t="s">
        <v>109</v>
      </c>
      <c r="Q8472" s="7">
        <v>6</v>
      </c>
      <c r="R8472" s="8">
        <v>0.41666666666666669</v>
      </c>
      <c r="S8472" s="27">
        <f>HOUR(טבלה3[[#This Row],[שעת יציאה]])</f>
        <v>10</v>
      </c>
      <c r="T8472" s="7"/>
      <c r="U8472" s="7"/>
      <c r="V8472" s="20" t="s">
        <v>112</v>
      </c>
      <c r="W8472" s="7"/>
      <c r="X8472" s="7"/>
    </row>
    <row r="8473" spans="1:24" x14ac:dyDescent="0.2">
      <c r="A8473" s="7"/>
      <c r="B8473" s="7"/>
      <c r="C8473" s="7">
        <v>176</v>
      </c>
      <c r="D8473" s="7" t="s">
        <v>42</v>
      </c>
      <c r="E8473" s="7" t="s">
        <v>43</v>
      </c>
      <c r="F8473" s="7">
        <v>3</v>
      </c>
      <c r="G8473" s="7" t="s">
        <v>44</v>
      </c>
      <c r="H8473" s="7"/>
      <c r="I8473" s="7"/>
      <c r="J8473" s="7"/>
      <c r="K8473" s="7"/>
      <c r="L8473" s="7">
        <v>11153</v>
      </c>
      <c r="M8473" s="7">
        <v>153</v>
      </c>
      <c r="N8473" s="7">
        <v>2</v>
      </c>
      <c r="O8473" s="7" t="s">
        <v>46</v>
      </c>
      <c r="P8473" s="7" t="s">
        <v>109</v>
      </c>
      <c r="Q8473" s="7">
        <v>6</v>
      </c>
      <c r="R8473" s="8">
        <v>0.45833333333333331</v>
      </c>
      <c r="S8473" s="27">
        <f>HOUR(טבלה3[[#This Row],[שעת יציאה]])</f>
        <v>11</v>
      </c>
      <c r="T8473" s="7"/>
      <c r="U8473" s="7"/>
      <c r="V8473" s="20" t="s">
        <v>112</v>
      </c>
      <c r="W8473" s="7"/>
      <c r="X8473" s="7"/>
    </row>
    <row r="8474" spans="1:24" ht="15" x14ac:dyDescent="0.2">
      <c r="A8474" s="7"/>
      <c r="B8474" s="7"/>
      <c r="C8474" s="7">
        <v>176</v>
      </c>
      <c r="D8474" s="7" t="s">
        <v>42</v>
      </c>
      <c r="E8474" s="7" t="s">
        <v>43</v>
      </c>
      <c r="F8474" s="7">
        <v>3</v>
      </c>
      <c r="G8474" s="7" t="s">
        <v>44</v>
      </c>
      <c r="H8474" s="7"/>
      <c r="I8474" s="7"/>
      <c r="J8474" s="7"/>
      <c r="K8474" s="7"/>
      <c r="L8474" s="7">
        <v>12154</v>
      </c>
      <c r="M8474" s="7">
        <v>154</v>
      </c>
      <c r="N8474" s="7">
        <v>1</v>
      </c>
      <c r="O8474" s="7" t="s">
        <v>46</v>
      </c>
      <c r="P8474" s="7" t="s">
        <v>114</v>
      </c>
      <c r="Q8474" s="7">
        <v>6</v>
      </c>
      <c r="R8474" s="8">
        <v>0.33333333333333331</v>
      </c>
      <c r="S8474" s="27">
        <f>HOUR(טבלה3[[#This Row],[שעת יציאה]])</f>
        <v>8</v>
      </c>
      <c r="T8474" s="7"/>
      <c r="U8474" s="7"/>
      <c r="V8474" s="9" t="s">
        <v>103</v>
      </c>
      <c r="W8474" s="7"/>
      <c r="X8474" s="7"/>
    </row>
    <row r="8475" spans="1:24" ht="15" x14ac:dyDescent="0.2">
      <c r="A8475" s="7"/>
      <c r="B8475" s="7"/>
      <c r="C8475" s="7">
        <v>176</v>
      </c>
      <c r="D8475" s="7" t="s">
        <v>42</v>
      </c>
      <c r="E8475" s="7" t="s">
        <v>43</v>
      </c>
      <c r="F8475" s="7">
        <v>3</v>
      </c>
      <c r="G8475" s="7" t="s">
        <v>44</v>
      </c>
      <c r="H8475" s="7"/>
      <c r="I8475" s="7"/>
      <c r="J8475" s="7"/>
      <c r="K8475" s="7"/>
      <c r="L8475" s="7">
        <v>12154</v>
      </c>
      <c r="M8475" s="7">
        <v>154</v>
      </c>
      <c r="N8475" s="7">
        <v>1</v>
      </c>
      <c r="O8475" s="7" t="s">
        <v>46</v>
      </c>
      <c r="P8475" s="7" t="s">
        <v>114</v>
      </c>
      <c r="Q8475" s="7">
        <v>6</v>
      </c>
      <c r="R8475" s="8">
        <v>0.375</v>
      </c>
      <c r="S8475" s="27">
        <f>HOUR(טבלה3[[#This Row],[שעת יציאה]])</f>
        <v>9</v>
      </c>
      <c r="T8475" s="7"/>
      <c r="U8475" s="7"/>
      <c r="V8475" s="9" t="s">
        <v>103</v>
      </c>
      <c r="W8475" s="7"/>
      <c r="X8475" s="7"/>
    </row>
    <row r="8476" spans="1:24" ht="15" x14ac:dyDescent="0.2">
      <c r="A8476" s="7"/>
      <c r="B8476" s="7"/>
      <c r="C8476" s="7">
        <v>176</v>
      </c>
      <c r="D8476" s="7" t="s">
        <v>42</v>
      </c>
      <c r="E8476" s="7" t="s">
        <v>43</v>
      </c>
      <c r="F8476" s="7">
        <v>3</v>
      </c>
      <c r="G8476" s="7" t="s">
        <v>44</v>
      </c>
      <c r="H8476" s="7"/>
      <c r="I8476" s="7"/>
      <c r="J8476" s="7"/>
      <c r="K8476" s="7"/>
      <c r="L8476" s="7">
        <v>12154</v>
      </c>
      <c r="M8476" s="7">
        <v>154</v>
      </c>
      <c r="N8476" s="7">
        <v>1</v>
      </c>
      <c r="O8476" s="7" t="s">
        <v>46</v>
      </c>
      <c r="P8476" s="7" t="s">
        <v>114</v>
      </c>
      <c r="Q8476" s="7">
        <v>6</v>
      </c>
      <c r="R8476" s="8">
        <v>0.41666666666666669</v>
      </c>
      <c r="S8476" s="27">
        <f>HOUR(טבלה3[[#This Row],[שעת יציאה]])</f>
        <v>10</v>
      </c>
      <c r="T8476" s="7"/>
      <c r="U8476" s="7"/>
      <c r="V8476" s="9" t="s">
        <v>103</v>
      </c>
      <c r="W8476" s="7"/>
      <c r="X8476" s="7"/>
    </row>
    <row r="8477" spans="1:24" ht="15" x14ac:dyDescent="0.2">
      <c r="A8477" s="7"/>
      <c r="B8477" s="7"/>
      <c r="C8477" s="7">
        <v>176</v>
      </c>
      <c r="D8477" s="7" t="s">
        <v>42</v>
      </c>
      <c r="E8477" s="7" t="s">
        <v>43</v>
      </c>
      <c r="F8477" s="7">
        <v>3</v>
      </c>
      <c r="G8477" s="7" t="s">
        <v>44</v>
      </c>
      <c r="H8477" s="7"/>
      <c r="I8477" s="7"/>
      <c r="J8477" s="7"/>
      <c r="K8477" s="7"/>
      <c r="L8477" s="7">
        <v>12154</v>
      </c>
      <c r="M8477" s="7">
        <v>154</v>
      </c>
      <c r="N8477" s="7">
        <v>1</v>
      </c>
      <c r="O8477" s="7" t="s">
        <v>46</v>
      </c>
      <c r="P8477" s="7" t="s">
        <v>114</v>
      </c>
      <c r="Q8477" s="7">
        <v>6</v>
      </c>
      <c r="R8477" s="8">
        <v>0.45833333333333331</v>
      </c>
      <c r="S8477" s="27">
        <f>HOUR(טבלה3[[#This Row],[שעת יציאה]])</f>
        <v>11</v>
      </c>
      <c r="T8477" s="7"/>
      <c r="U8477" s="7"/>
      <c r="V8477" s="9" t="s">
        <v>103</v>
      </c>
      <c r="W8477" s="7"/>
      <c r="X8477" s="7"/>
    </row>
    <row r="8478" spans="1:24" ht="15" x14ac:dyDescent="0.2">
      <c r="A8478" s="7"/>
      <c r="B8478" s="7"/>
      <c r="C8478" s="7">
        <v>176</v>
      </c>
      <c r="D8478" s="7" t="s">
        <v>42</v>
      </c>
      <c r="E8478" s="7" t="s">
        <v>43</v>
      </c>
      <c r="F8478" s="7">
        <v>3</v>
      </c>
      <c r="G8478" s="7" t="s">
        <v>44</v>
      </c>
      <c r="H8478" s="7"/>
      <c r="I8478" s="7"/>
      <c r="J8478" s="7"/>
      <c r="K8478" s="7"/>
      <c r="L8478" s="7">
        <v>12154</v>
      </c>
      <c r="M8478" s="7">
        <v>154</v>
      </c>
      <c r="N8478" s="7">
        <v>1</v>
      </c>
      <c r="O8478" s="7" t="s">
        <v>46</v>
      </c>
      <c r="P8478" s="7" t="s">
        <v>114</v>
      </c>
      <c r="Q8478" s="7">
        <v>6</v>
      </c>
      <c r="R8478" s="8">
        <v>0.47569444444444442</v>
      </c>
      <c r="S8478" s="27">
        <f>HOUR(טבלה3[[#This Row],[שעת יציאה]])</f>
        <v>11</v>
      </c>
      <c r="T8478" s="7"/>
      <c r="U8478" s="7"/>
      <c r="V8478" s="9" t="s">
        <v>103</v>
      </c>
      <c r="W8478" s="7"/>
      <c r="X8478" s="7"/>
    </row>
    <row r="8479" spans="1:24" ht="15" x14ac:dyDescent="0.2">
      <c r="A8479" s="7"/>
      <c r="B8479" s="7"/>
      <c r="C8479" s="7">
        <v>176</v>
      </c>
      <c r="D8479" s="7" t="s">
        <v>42</v>
      </c>
      <c r="E8479" s="7" t="s">
        <v>43</v>
      </c>
      <c r="F8479" s="7">
        <v>3</v>
      </c>
      <c r="G8479" s="7" t="s">
        <v>44</v>
      </c>
      <c r="H8479" s="7"/>
      <c r="I8479" s="7"/>
      <c r="J8479" s="7"/>
      <c r="K8479" s="7"/>
      <c r="L8479" s="7">
        <v>12154</v>
      </c>
      <c r="M8479" s="7">
        <v>154</v>
      </c>
      <c r="N8479" s="7">
        <v>1</v>
      </c>
      <c r="O8479" s="7" t="s">
        <v>46</v>
      </c>
      <c r="P8479" s="7" t="s">
        <v>114</v>
      </c>
      <c r="Q8479" s="7">
        <v>6</v>
      </c>
      <c r="R8479" s="8">
        <v>0.47569444444444442</v>
      </c>
      <c r="S8479" s="27">
        <f>HOUR(טבלה3[[#This Row],[שעת יציאה]])</f>
        <v>11</v>
      </c>
      <c r="T8479" s="7"/>
      <c r="U8479" s="7"/>
      <c r="V8479" s="9" t="s">
        <v>103</v>
      </c>
      <c r="W8479" s="7"/>
      <c r="X8479" s="7"/>
    </row>
    <row r="8480" spans="1:24" ht="15" x14ac:dyDescent="0.2">
      <c r="A8480" s="7"/>
      <c r="B8480" s="7"/>
      <c r="C8480" s="7">
        <v>176</v>
      </c>
      <c r="D8480" s="7" t="s">
        <v>42</v>
      </c>
      <c r="E8480" s="7" t="s">
        <v>43</v>
      </c>
      <c r="F8480" s="7">
        <v>3</v>
      </c>
      <c r="G8480" s="7" t="s">
        <v>44</v>
      </c>
      <c r="H8480" s="7"/>
      <c r="I8480" s="7"/>
      <c r="J8480" s="7"/>
      <c r="K8480" s="7"/>
      <c r="L8480" s="7">
        <v>12154</v>
      </c>
      <c r="M8480" s="7">
        <v>154</v>
      </c>
      <c r="N8480" s="7">
        <v>1</v>
      </c>
      <c r="O8480" s="7" t="s">
        <v>46</v>
      </c>
      <c r="P8480" s="7" t="s">
        <v>114</v>
      </c>
      <c r="Q8480" s="7">
        <v>6</v>
      </c>
      <c r="R8480" s="8">
        <v>0.5</v>
      </c>
      <c r="S8480" s="27">
        <f>HOUR(טבלה3[[#This Row],[שעת יציאה]])</f>
        <v>12</v>
      </c>
      <c r="T8480" s="7"/>
      <c r="U8480" s="7"/>
      <c r="V8480" s="9" t="s">
        <v>103</v>
      </c>
      <c r="W8480" s="7"/>
      <c r="X8480" s="7"/>
    </row>
    <row r="8481" spans="1:24" ht="15" x14ac:dyDescent="0.2">
      <c r="A8481" s="7"/>
      <c r="B8481" s="7"/>
      <c r="C8481" s="7">
        <v>176</v>
      </c>
      <c r="D8481" s="7" t="s">
        <v>42</v>
      </c>
      <c r="E8481" s="7" t="s">
        <v>43</v>
      </c>
      <c r="F8481" s="7">
        <v>3</v>
      </c>
      <c r="G8481" s="7" t="s">
        <v>44</v>
      </c>
      <c r="H8481" s="7"/>
      <c r="I8481" s="7"/>
      <c r="J8481" s="7"/>
      <c r="K8481" s="7"/>
      <c r="L8481" s="7">
        <v>12154</v>
      </c>
      <c r="M8481" s="7">
        <v>154</v>
      </c>
      <c r="N8481" s="7">
        <v>1</v>
      </c>
      <c r="O8481" s="7" t="s">
        <v>46</v>
      </c>
      <c r="P8481" s="7" t="s">
        <v>114</v>
      </c>
      <c r="Q8481" s="7">
        <v>6</v>
      </c>
      <c r="R8481" s="8">
        <v>0.52083333333333337</v>
      </c>
      <c r="S8481" s="27">
        <f>HOUR(טבלה3[[#This Row],[שעת יציאה]])</f>
        <v>12</v>
      </c>
      <c r="T8481" s="7"/>
      <c r="U8481" s="7"/>
      <c r="V8481" s="9" t="s">
        <v>103</v>
      </c>
      <c r="W8481" s="7"/>
      <c r="X8481" s="7"/>
    </row>
    <row r="8482" spans="1:24" ht="15" x14ac:dyDescent="0.2">
      <c r="A8482" s="7"/>
      <c r="B8482" s="7"/>
      <c r="C8482" s="7">
        <v>176</v>
      </c>
      <c r="D8482" s="7" t="s">
        <v>42</v>
      </c>
      <c r="E8482" s="7" t="s">
        <v>43</v>
      </c>
      <c r="F8482" s="7">
        <v>3</v>
      </c>
      <c r="G8482" s="7" t="s">
        <v>44</v>
      </c>
      <c r="H8482" s="7"/>
      <c r="I8482" s="7"/>
      <c r="J8482" s="7"/>
      <c r="K8482" s="7"/>
      <c r="L8482" s="7">
        <v>12154</v>
      </c>
      <c r="M8482" s="7">
        <v>154</v>
      </c>
      <c r="N8482" s="7">
        <v>1</v>
      </c>
      <c r="O8482" s="7" t="s">
        <v>46</v>
      </c>
      <c r="P8482" s="7" t="s">
        <v>114</v>
      </c>
      <c r="Q8482" s="7">
        <v>6</v>
      </c>
      <c r="R8482" s="8">
        <v>0.54166666666666663</v>
      </c>
      <c r="S8482" s="27">
        <f>HOUR(טבלה3[[#This Row],[שעת יציאה]])</f>
        <v>13</v>
      </c>
      <c r="T8482" s="7"/>
      <c r="U8482" s="7"/>
      <c r="V8482" s="9" t="s">
        <v>103</v>
      </c>
      <c r="W8482" s="7"/>
      <c r="X8482" s="7"/>
    </row>
    <row r="8483" spans="1:24" ht="15" x14ac:dyDescent="0.2">
      <c r="A8483" s="7"/>
      <c r="B8483" s="7"/>
      <c r="C8483" s="7">
        <v>176</v>
      </c>
      <c r="D8483" s="7" t="s">
        <v>42</v>
      </c>
      <c r="E8483" s="7" t="s">
        <v>43</v>
      </c>
      <c r="F8483" s="7">
        <v>3</v>
      </c>
      <c r="G8483" s="7" t="s">
        <v>44</v>
      </c>
      <c r="H8483" s="7"/>
      <c r="I8483" s="7"/>
      <c r="J8483" s="7"/>
      <c r="K8483" s="7"/>
      <c r="L8483" s="7">
        <v>12154</v>
      </c>
      <c r="M8483" s="7">
        <v>154</v>
      </c>
      <c r="N8483" s="7">
        <v>1</v>
      </c>
      <c r="O8483" s="7" t="s">
        <v>46</v>
      </c>
      <c r="P8483" s="7" t="s">
        <v>114</v>
      </c>
      <c r="Q8483" s="7">
        <v>6</v>
      </c>
      <c r="R8483" s="8">
        <v>0.58333333333333337</v>
      </c>
      <c r="S8483" s="27">
        <f>HOUR(טבלה3[[#This Row],[שעת יציאה]])</f>
        <v>14</v>
      </c>
      <c r="T8483" s="7"/>
      <c r="U8483" s="7"/>
      <c r="V8483" s="9" t="s">
        <v>103</v>
      </c>
      <c r="W8483" s="7"/>
      <c r="X8483" s="7"/>
    </row>
    <row r="8484" spans="1:24" ht="15" x14ac:dyDescent="0.2">
      <c r="A8484" s="7"/>
      <c r="B8484" s="7"/>
      <c r="C8484" s="7">
        <v>176</v>
      </c>
      <c r="D8484" s="7" t="s">
        <v>42</v>
      </c>
      <c r="E8484" s="7" t="s">
        <v>43</v>
      </c>
      <c r="F8484" s="7">
        <v>3</v>
      </c>
      <c r="G8484" s="7" t="s">
        <v>44</v>
      </c>
      <c r="H8484" s="7"/>
      <c r="I8484" s="7"/>
      <c r="J8484" s="7"/>
      <c r="K8484" s="7"/>
      <c r="L8484" s="7">
        <v>12154</v>
      </c>
      <c r="M8484" s="7">
        <v>154</v>
      </c>
      <c r="N8484" s="7">
        <v>1</v>
      </c>
      <c r="O8484" s="7" t="s">
        <v>46</v>
      </c>
      <c r="P8484" s="7" t="s">
        <v>114</v>
      </c>
      <c r="Q8484" s="7">
        <v>6</v>
      </c>
      <c r="R8484" s="8">
        <v>0.62152777777777779</v>
      </c>
      <c r="S8484" s="27">
        <f>HOUR(טבלה3[[#This Row],[שעת יציאה]])</f>
        <v>14</v>
      </c>
      <c r="T8484" s="7"/>
      <c r="U8484" s="7"/>
      <c r="V8484" s="9" t="s">
        <v>103</v>
      </c>
      <c r="W8484" s="7"/>
      <c r="X8484" s="7"/>
    </row>
    <row r="8485" spans="1:24" ht="15" x14ac:dyDescent="0.2">
      <c r="A8485" s="7"/>
      <c r="B8485" s="7"/>
      <c r="C8485" s="7">
        <v>176</v>
      </c>
      <c r="D8485" s="7" t="s">
        <v>42</v>
      </c>
      <c r="E8485" s="7" t="s">
        <v>43</v>
      </c>
      <c r="F8485" s="7">
        <v>3</v>
      </c>
      <c r="G8485" s="7" t="s">
        <v>44</v>
      </c>
      <c r="H8485" s="7"/>
      <c r="I8485" s="7"/>
      <c r="J8485" s="7"/>
      <c r="K8485" s="7"/>
      <c r="L8485" s="7">
        <v>12154</v>
      </c>
      <c r="M8485" s="7">
        <v>154</v>
      </c>
      <c r="N8485" s="7">
        <v>1</v>
      </c>
      <c r="O8485" s="7" t="s">
        <v>46</v>
      </c>
      <c r="P8485" s="7">
        <v>154</v>
      </c>
      <c r="Q8485" s="7">
        <v>6</v>
      </c>
      <c r="R8485" s="8">
        <v>0.64236111111111105</v>
      </c>
      <c r="S8485" s="27">
        <f>HOUR(טבלה3[[#This Row],[שעת יציאה]])</f>
        <v>15</v>
      </c>
      <c r="T8485" s="7"/>
      <c r="U8485" s="7"/>
      <c r="V8485" s="9" t="s">
        <v>103</v>
      </c>
      <c r="W8485" s="7"/>
      <c r="X8485" s="7"/>
    </row>
    <row r="8486" spans="1:24" ht="15" x14ac:dyDescent="0.2">
      <c r="A8486" s="7"/>
      <c r="B8486" s="7"/>
      <c r="C8486" s="7">
        <v>176</v>
      </c>
      <c r="D8486" s="7" t="s">
        <v>42</v>
      </c>
      <c r="E8486" s="7" t="s">
        <v>43</v>
      </c>
      <c r="F8486" s="7">
        <v>3</v>
      </c>
      <c r="G8486" s="7" t="s">
        <v>44</v>
      </c>
      <c r="H8486" s="7"/>
      <c r="I8486" s="7"/>
      <c r="J8486" s="7"/>
      <c r="K8486" s="7"/>
      <c r="L8486" s="7">
        <v>12154</v>
      </c>
      <c r="M8486" s="7">
        <v>154</v>
      </c>
      <c r="N8486" s="7">
        <v>2</v>
      </c>
      <c r="O8486" s="7" t="s">
        <v>46</v>
      </c>
      <c r="P8486" s="7" t="s">
        <v>114</v>
      </c>
      <c r="Q8486" s="7">
        <v>6</v>
      </c>
      <c r="R8486" s="8">
        <v>0.25</v>
      </c>
      <c r="S8486" s="27">
        <f>HOUR(טבלה3[[#This Row],[שעת יציאה]])</f>
        <v>6</v>
      </c>
      <c r="T8486" s="7"/>
      <c r="U8486" s="7"/>
      <c r="V8486" s="9" t="s">
        <v>49</v>
      </c>
      <c r="W8486" s="7"/>
      <c r="X8486" s="7"/>
    </row>
    <row r="8487" spans="1:24" ht="15" x14ac:dyDescent="0.2">
      <c r="A8487" s="7"/>
      <c r="B8487" s="7"/>
      <c r="C8487" s="7">
        <v>176</v>
      </c>
      <c r="D8487" s="7" t="s">
        <v>42</v>
      </c>
      <c r="E8487" s="7" t="s">
        <v>43</v>
      </c>
      <c r="F8487" s="7">
        <v>3</v>
      </c>
      <c r="G8487" s="7" t="s">
        <v>44</v>
      </c>
      <c r="H8487" s="7"/>
      <c r="I8487" s="7"/>
      <c r="J8487" s="7"/>
      <c r="K8487" s="7"/>
      <c r="L8487" s="7">
        <v>12154</v>
      </c>
      <c r="M8487" s="7">
        <v>154</v>
      </c>
      <c r="N8487" s="7">
        <v>2</v>
      </c>
      <c r="O8487" s="7" t="s">
        <v>46</v>
      </c>
      <c r="P8487" s="7" t="s">
        <v>114</v>
      </c>
      <c r="Q8487" s="7">
        <v>6</v>
      </c>
      <c r="R8487" s="8">
        <v>0.27083333333333331</v>
      </c>
      <c r="S8487" s="27">
        <f>HOUR(טבלה3[[#This Row],[שעת יציאה]])</f>
        <v>6</v>
      </c>
      <c r="T8487" s="7"/>
      <c r="U8487" s="7"/>
      <c r="V8487" s="9" t="s">
        <v>49</v>
      </c>
      <c r="W8487" s="7"/>
      <c r="X8487" s="7"/>
    </row>
    <row r="8488" spans="1:24" ht="15" x14ac:dyDescent="0.2">
      <c r="A8488" s="7"/>
      <c r="B8488" s="7"/>
      <c r="C8488" s="7">
        <v>176</v>
      </c>
      <c r="D8488" s="7" t="s">
        <v>42</v>
      </c>
      <c r="E8488" s="7" t="s">
        <v>43</v>
      </c>
      <c r="F8488" s="7">
        <v>3</v>
      </c>
      <c r="G8488" s="7" t="s">
        <v>44</v>
      </c>
      <c r="H8488" s="7"/>
      <c r="I8488" s="7"/>
      <c r="J8488" s="7"/>
      <c r="K8488" s="7"/>
      <c r="L8488" s="7">
        <v>12154</v>
      </c>
      <c r="M8488" s="7">
        <v>154</v>
      </c>
      <c r="N8488" s="7">
        <v>2</v>
      </c>
      <c r="O8488" s="7" t="s">
        <v>46</v>
      </c>
      <c r="P8488" s="7" t="s">
        <v>114</v>
      </c>
      <c r="Q8488" s="7">
        <v>6</v>
      </c>
      <c r="R8488" s="8">
        <v>0.29166666666666669</v>
      </c>
      <c r="S8488" s="27">
        <f>HOUR(טבלה3[[#This Row],[שעת יציאה]])</f>
        <v>7</v>
      </c>
      <c r="T8488" s="7"/>
      <c r="U8488" s="7"/>
      <c r="V8488" s="9" t="s">
        <v>49</v>
      </c>
      <c r="W8488" s="7"/>
      <c r="X8488" s="7"/>
    </row>
    <row r="8489" spans="1:24" ht="15" x14ac:dyDescent="0.2">
      <c r="A8489" s="7"/>
      <c r="B8489" s="7"/>
      <c r="C8489" s="7">
        <v>176</v>
      </c>
      <c r="D8489" s="7" t="s">
        <v>42</v>
      </c>
      <c r="E8489" s="7" t="s">
        <v>43</v>
      </c>
      <c r="F8489" s="7">
        <v>3</v>
      </c>
      <c r="G8489" s="7" t="s">
        <v>44</v>
      </c>
      <c r="H8489" s="7"/>
      <c r="I8489" s="7"/>
      <c r="J8489" s="7"/>
      <c r="K8489" s="7"/>
      <c r="L8489" s="7">
        <v>12154</v>
      </c>
      <c r="M8489" s="7">
        <v>154</v>
      </c>
      <c r="N8489" s="7">
        <v>2</v>
      </c>
      <c r="O8489" s="7" t="s">
        <v>46</v>
      </c>
      <c r="P8489" s="7" t="s">
        <v>114</v>
      </c>
      <c r="Q8489" s="7">
        <v>6</v>
      </c>
      <c r="R8489" s="8">
        <v>0.3125</v>
      </c>
      <c r="S8489" s="27">
        <f>HOUR(טבלה3[[#This Row],[שעת יציאה]])</f>
        <v>7</v>
      </c>
      <c r="T8489" s="7"/>
      <c r="U8489" s="7"/>
      <c r="V8489" s="9" t="s">
        <v>49</v>
      </c>
      <c r="W8489" s="7"/>
      <c r="X8489" s="7"/>
    </row>
    <row r="8490" spans="1:24" ht="15" x14ac:dyDescent="0.2">
      <c r="A8490" s="7"/>
      <c r="B8490" s="7"/>
      <c r="C8490" s="7">
        <v>176</v>
      </c>
      <c r="D8490" s="7" t="s">
        <v>42</v>
      </c>
      <c r="E8490" s="7" t="s">
        <v>43</v>
      </c>
      <c r="F8490" s="7">
        <v>3</v>
      </c>
      <c r="G8490" s="7" t="s">
        <v>44</v>
      </c>
      <c r="H8490" s="7"/>
      <c r="I8490" s="7"/>
      <c r="J8490" s="7"/>
      <c r="K8490" s="7"/>
      <c r="L8490" s="7">
        <v>12154</v>
      </c>
      <c r="M8490" s="7">
        <v>154</v>
      </c>
      <c r="N8490" s="7">
        <v>2</v>
      </c>
      <c r="O8490" s="7" t="s">
        <v>46</v>
      </c>
      <c r="P8490" s="7" t="s">
        <v>114</v>
      </c>
      <c r="Q8490" s="7">
        <v>6</v>
      </c>
      <c r="R8490" s="8">
        <v>0.33333333333333331</v>
      </c>
      <c r="S8490" s="27">
        <f>HOUR(טבלה3[[#This Row],[שעת יציאה]])</f>
        <v>8</v>
      </c>
      <c r="T8490" s="7"/>
      <c r="U8490" s="7"/>
      <c r="V8490" s="9" t="s">
        <v>49</v>
      </c>
      <c r="W8490" s="7"/>
      <c r="X8490" s="7"/>
    </row>
    <row r="8491" spans="1:24" ht="15" x14ac:dyDescent="0.2">
      <c r="A8491" s="7"/>
      <c r="B8491" s="7"/>
      <c r="C8491" s="7">
        <v>176</v>
      </c>
      <c r="D8491" s="7" t="s">
        <v>42</v>
      </c>
      <c r="E8491" s="7" t="s">
        <v>43</v>
      </c>
      <c r="F8491" s="7">
        <v>3</v>
      </c>
      <c r="G8491" s="7" t="s">
        <v>44</v>
      </c>
      <c r="H8491" s="7"/>
      <c r="I8491" s="7"/>
      <c r="J8491" s="7"/>
      <c r="K8491" s="7"/>
      <c r="L8491" s="7">
        <v>12154</v>
      </c>
      <c r="M8491" s="7">
        <v>154</v>
      </c>
      <c r="N8491" s="7">
        <v>2</v>
      </c>
      <c r="O8491" s="7" t="s">
        <v>46</v>
      </c>
      <c r="P8491" s="7" t="s">
        <v>114</v>
      </c>
      <c r="Q8491" s="7">
        <v>6</v>
      </c>
      <c r="R8491" s="8">
        <v>0.35416666666666669</v>
      </c>
      <c r="S8491" s="27">
        <f>HOUR(טבלה3[[#This Row],[שעת יציאה]])</f>
        <v>8</v>
      </c>
      <c r="T8491" s="7"/>
      <c r="U8491" s="7"/>
      <c r="V8491" s="9" t="s">
        <v>49</v>
      </c>
      <c r="W8491" s="7"/>
      <c r="X8491" s="7"/>
    </row>
    <row r="8492" spans="1:24" ht="15" x14ac:dyDescent="0.2">
      <c r="A8492" s="7"/>
      <c r="B8492" s="7"/>
      <c r="C8492" s="7">
        <v>176</v>
      </c>
      <c r="D8492" s="7" t="s">
        <v>42</v>
      </c>
      <c r="E8492" s="7" t="s">
        <v>43</v>
      </c>
      <c r="F8492" s="7">
        <v>3</v>
      </c>
      <c r="G8492" s="7" t="s">
        <v>44</v>
      </c>
      <c r="H8492" s="7"/>
      <c r="I8492" s="7"/>
      <c r="J8492" s="7"/>
      <c r="K8492" s="7"/>
      <c r="L8492" s="7">
        <v>12154</v>
      </c>
      <c r="M8492" s="7">
        <v>154</v>
      </c>
      <c r="N8492" s="7">
        <v>2</v>
      </c>
      <c r="O8492" s="7" t="s">
        <v>46</v>
      </c>
      <c r="P8492" s="7" t="s">
        <v>114</v>
      </c>
      <c r="Q8492" s="7">
        <v>6</v>
      </c>
      <c r="R8492" s="8">
        <v>0.375</v>
      </c>
      <c r="S8492" s="27">
        <f>HOUR(טבלה3[[#This Row],[שעת יציאה]])</f>
        <v>9</v>
      </c>
      <c r="T8492" s="7"/>
      <c r="U8492" s="7"/>
      <c r="V8492" s="9" t="s">
        <v>49</v>
      </c>
      <c r="W8492" s="7"/>
      <c r="X8492" s="7"/>
    </row>
    <row r="8493" spans="1:24" ht="15" x14ac:dyDescent="0.2">
      <c r="A8493" s="7"/>
      <c r="B8493" s="7"/>
      <c r="C8493" s="7">
        <v>176</v>
      </c>
      <c r="D8493" s="7" t="s">
        <v>42</v>
      </c>
      <c r="E8493" s="7" t="s">
        <v>43</v>
      </c>
      <c r="F8493" s="7">
        <v>3</v>
      </c>
      <c r="G8493" s="7" t="s">
        <v>44</v>
      </c>
      <c r="H8493" s="7"/>
      <c r="I8493" s="7"/>
      <c r="J8493" s="7"/>
      <c r="K8493" s="7"/>
      <c r="L8493" s="7">
        <v>12154</v>
      </c>
      <c r="M8493" s="7">
        <v>154</v>
      </c>
      <c r="N8493" s="7">
        <v>2</v>
      </c>
      <c r="O8493" s="7" t="s">
        <v>46</v>
      </c>
      <c r="P8493" s="7" t="s">
        <v>114</v>
      </c>
      <c r="Q8493" s="7">
        <v>6</v>
      </c>
      <c r="R8493" s="8">
        <v>0.39583333333333331</v>
      </c>
      <c r="S8493" s="27">
        <f>HOUR(טבלה3[[#This Row],[שעת יציאה]])</f>
        <v>9</v>
      </c>
      <c r="T8493" s="7"/>
      <c r="U8493" s="7"/>
      <c r="V8493" s="9" t="s">
        <v>49</v>
      </c>
      <c r="W8493" s="7"/>
      <c r="X8493" s="7"/>
    </row>
    <row r="8494" spans="1:24" ht="15" x14ac:dyDescent="0.2">
      <c r="A8494" s="7"/>
      <c r="B8494" s="7"/>
      <c r="C8494" s="7">
        <v>176</v>
      </c>
      <c r="D8494" s="7" t="s">
        <v>42</v>
      </c>
      <c r="E8494" s="7" t="s">
        <v>43</v>
      </c>
      <c r="F8494" s="7">
        <v>3</v>
      </c>
      <c r="G8494" s="7" t="s">
        <v>44</v>
      </c>
      <c r="H8494" s="7"/>
      <c r="I8494" s="7"/>
      <c r="J8494" s="7"/>
      <c r="K8494" s="7"/>
      <c r="L8494" s="7">
        <v>12154</v>
      </c>
      <c r="M8494" s="7">
        <v>154</v>
      </c>
      <c r="N8494" s="7">
        <v>2</v>
      </c>
      <c r="O8494" s="7" t="s">
        <v>46</v>
      </c>
      <c r="P8494" s="7" t="s">
        <v>114</v>
      </c>
      <c r="Q8494" s="7">
        <v>6</v>
      </c>
      <c r="R8494" s="8">
        <v>0.41666666666666669</v>
      </c>
      <c r="S8494" s="27">
        <f>HOUR(טבלה3[[#This Row],[שעת יציאה]])</f>
        <v>10</v>
      </c>
      <c r="T8494" s="7"/>
      <c r="U8494" s="7"/>
      <c r="V8494" s="9" t="s">
        <v>49</v>
      </c>
      <c r="W8494" s="7"/>
      <c r="X8494" s="7"/>
    </row>
    <row r="8495" spans="1:24" ht="15" x14ac:dyDescent="0.2">
      <c r="A8495" s="7"/>
      <c r="B8495" s="7"/>
      <c r="C8495" s="7">
        <v>176</v>
      </c>
      <c r="D8495" s="7" t="s">
        <v>42</v>
      </c>
      <c r="E8495" s="7" t="s">
        <v>43</v>
      </c>
      <c r="F8495" s="7">
        <v>3</v>
      </c>
      <c r="G8495" s="7" t="s">
        <v>44</v>
      </c>
      <c r="H8495" s="7"/>
      <c r="I8495" s="7"/>
      <c r="J8495" s="7"/>
      <c r="K8495" s="7"/>
      <c r="L8495" s="7">
        <v>12154</v>
      </c>
      <c r="M8495" s="7">
        <v>154</v>
      </c>
      <c r="N8495" s="7">
        <v>2</v>
      </c>
      <c r="O8495" s="7" t="s">
        <v>46</v>
      </c>
      <c r="P8495" s="7" t="s">
        <v>114</v>
      </c>
      <c r="Q8495" s="7">
        <v>6</v>
      </c>
      <c r="R8495" s="8">
        <v>0.4375</v>
      </c>
      <c r="S8495" s="27">
        <f>HOUR(טבלה3[[#This Row],[שעת יציאה]])</f>
        <v>10</v>
      </c>
      <c r="T8495" s="7"/>
      <c r="U8495" s="7"/>
      <c r="V8495" s="9" t="s">
        <v>49</v>
      </c>
      <c r="W8495" s="7"/>
      <c r="X8495" s="7"/>
    </row>
    <row r="8496" spans="1:24" ht="15" x14ac:dyDescent="0.2">
      <c r="A8496" s="7"/>
      <c r="B8496" s="7"/>
      <c r="C8496" s="7">
        <v>176</v>
      </c>
      <c r="D8496" s="7" t="s">
        <v>42</v>
      </c>
      <c r="E8496" s="7" t="s">
        <v>43</v>
      </c>
      <c r="F8496" s="7">
        <v>3</v>
      </c>
      <c r="G8496" s="7" t="s">
        <v>44</v>
      </c>
      <c r="H8496" s="7"/>
      <c r="I8496" s="7"/>
      <c r="J8496" s="7"/>
      <c r="K8496" s="7"/>
      <c r="L8496" s="7">
        <v>12154</v>
      </c>
      <c r="M8496" s="7">
        <v>154</v>
      </c>
      <c r="N8496" s="7">
        <v>2</v>
      </c>
      <c r="O8496" s="7" t="s">
        <v>46</v>
      </c>
      <c r="P8496" s="7" t="s">
        <v>114</v>
      </c>
      <c r="Q8496" s="7">
        <v>6</v>
      </c>
      <c r="R8496" s="8">
        <v>0.45833333333333331</v>
      </c>
      <c r="S8496" s="27">
        <f>HOUR(טבלה3[[#This Row],[שעת יציאה]])</f>
        <v>11</v>
      </c>
      <c r="T8496" s="7"/>
      <c r="U8496" s="7"/>
      <c r="V8496" s="9" t="s">
        <v>49</v>
      </c>
      <c r="W8496" s="7"/>
      <c r="X8496" s="7"/>
    </row>
    <row r="8497" spans="1:24" ht="15" x14ac:dyDescent="0.2">
      <c r="A8497" s="7"/>
      <c r="B8497" s="7"/>
      <c r="C8497" s="7">
        <v>176</v>
      </c>
      <c r="D8497" s="7" t="s">
        <v>42</v>
      </c>
      <c r="E8497" s="7" t="s">
        <v>43</v>
      </c>
      <c r="F8497" s="7">
        <v>3</v>
      </c>
      <c r="G8497" s="7" t="s">
        <v>44</v>
      </c>
      <c r="H8497" s="7"/>
      <c r="I8497" s="7"/>
      <c r="J8497" s="7"/>
      <c r="K8497" s="7"/>
      <c r="L8497" s="7">
        <v>12154</v>
      </c>
      <c r="M8497" s="7">
        <v>154</v>
      </c>
      <c r="N8497" s="7">
        <v>2</v>
      </c>
      <c r="O8497" s="7" t="s">
        <v>46</v>
      </c>
      <c r="P8497" s="7" t="s">
        <v>114</v>
      </c>
      <c r="Q8497" s="7">
        <v>6</v>
      </c>
      <c r="R8497" s="8">
        <v>0.47916666666666669</v>
      </c>
      <c r="S8497" s="27">
        <f>HOUR(טבלה3[[#This Row],[שעת יציאה]])</f>
        <v>11</v>
      </c>
      <c r="T8497" s="7"/>
      <c r="U8497" s="7"/>
      <c r="V8497" s="9" t="s">
        <v>49</v>
      </c>
      <c r="W8497" s="7"/>
      <c r="X8497" s="7"/>
    </row>
    <row r="8498" spans="1:24" ht="15" x14ac:dyDescent="0.2">
      <c r="A8498" s="7"/>
      <c r="B8498" s="7"/>
      <c r="C8498" s="7">
        <v>176</v>
      </c>
      <c r="D8498" s="7" t="s">
        <v>42</v>
      </c>
      <c r="E8498" s="7" t="s">
        <v>43</v>
      </c>
      <c r="F8498" s="7">
        <v>3</v>
      </c>
      <c r="G8498" s="7" t="s">
        <v>44</v>
      </c>
      <c r="H8498" s="7"/>
      <c r="I8498" s="7"/>
      <c r="J8498" s="7"/>
      <c r="K8498" s="7"/>
      <c r="L8498" s="7">
        <v>12154</v>
      </c>
      <c r="M8498" s="7">
        <v>154</v>
      </c>
      <c r="N8498" s="7">
        <v>2</v>
      </c>
      <c r="O8498" s="7" t="s">
        <v>46</v>
      </c>
      <c r="P8498" s="7" t="s">
        <v>114</v>
      </c>
      <c r="Q8498" s="7">
        <v>6</v>
      </c>
      <c r="R8498" s="8">
        <v>0.5</v>
      </c>
      <c r="S8498" s="27">
        <f>HOUR(טבלה3[[#This Row],[שעת יציאה]])</f>
        <v>12</v>
      </c>
      <c r="T8498" s="7"/>
      <c r="U8498" s="7"/>
      <c r="V8498" s="9" t="s">
        <v>49</v>
      </c>
      <c r="W8498" s="7"/>
      <c r="X8498" s="7"/>
    </row>
    <row r="8499" spans="1:24" ht="15" x14ac:dyDescent="0.2">
      <c r="A8499" s="7"/>
      <c r="B8499" s="7"/>
      <c r="C8499" s="7">
        <v>176</v>
      </c>
      <c r="D8499" s="7" t="s">
        <v>42</v>
      </c>
      <c r="E8499" s="7" t="s">
        <v>43</v>
      </c>
      <c r="F8499" s="7">
        <v>3</v>
      </c>
      <c r="G8499" s="7" t="s">
        <v>44</v>
      </c>
      <c r="H8499" s="7"/>
      <c r="I8499" s="7"/>
      <c r="J8499" s="7"/>
      <c r="K8499" s="7"/>
      <c r="L8499" s="7">
        <v>12154</v>
      </c>
      <c r="M8499" s="7">
        <v>154</v>
      </c>
      <c r="N8499" s="7">
        <v>2</v>
      </c>
      <c r="O8499" s="7" t="s">
        <v>46</v>
      </c>
      <c r="P8499" s="7" t="s">
        <v>114</v>
      </c>
      <c r="Q8499" s="7">
        <v>6</v>
      </c>
      <c r="R8499" s="8">
        <v>0.52083333333333337</v>
      </c>
      <c r="S8499" s="27">
        <f>HOUR(טבלה3[[#This Row],[שעת יציאה]])</f>
        <v>12</v>
      </c>
      <c r="T8499" s="7"/>
      <c r="U8499" s="7"/>
      <c r="V8499" s="9" t="s">
        <v>49</v>
      </c>
      <c r="W8499" s="7"/>
      <c r="X8499" s="7"/>
    </row>
    <row r="8500" spans="1:24" ht="15" x14ac:dyDescent="0.2">
      <c r="A8500" s="7"/>
      <c r="B8500" s="7"/>
      <c r="C8500" s="7">
        <v>176</v>
      </c>
      <c r="D8500" s="7" t="s">
        <v>42</v>
      </c>
      <c r="E8500" s="7" t="s">
        <v>43</v>
      </c>
      <c r="F8500" s="7">
        <v>3</v>
      </c>
      <c r="G8500" s="7" t="s">
        <v>44</v>
      </c>
      <c r="H8500" s="7"/>
      <c r="I8500" s="7"/>
      <c r="J8500" s="7"/>
      <c r="K8500" s="7"/>
      <c r="L8500" s="7">
        <v>12154</v>
      </c>
      <c r="M8500" s="7">
        <v>154</v>
      </c>
      <c r="N8500" s="7">
        <v>2</v>
      </c>
      <c r="O8500" s="7" t="s">
        <v>46</v>
      </c>
      <c r="P8500" s="7" t="s">
        <v>114</v>
      </c>
      <c r="Q8500" s="7">
        <v>6</v>
      </c>
      <c r="R8500" s="8">
        <v>0.54166666666666663</v>
      </c>
      <c r="S8500" s="27">
        <f>HOUR(טבלה3[[#This Row],[שעת יציאה]])</f>
        <v>13</v>
      </c>
      <c r="T8500" s="7"/>
      <c r="U8500" s="7"/>
      <c r="V8500" s="9" t="s">
        <v>49</v>
      </c>
      <c r="W8500" s="7"/>
      <c r="X8500" s="7"/>
    </row>
    <row r="8501" spans="1:24" ht="15" x14ac:dyDescent="0.2">
      <c r="A8501" s="7"/>
      <c r="B8501" s="7"/>
      <c r="C8501" s="7">
        <v>176</v>
      </c>
      <c r="D8501" s="7" t="s">
        <v>42</v>
      </c>
      <c r="E8501" s="7" t="s">
        <v>43</v>
      </c>
      <c r="F8501" s="7">
        <v>3</v>
      </c>
      <c r="G8501" s="7" t="s">
        <v>44</v>
      </c>
      <c r="H8501" s="7"/>
      <c r="I8501" s="7"/>
      <c r="J8501" s="7"/>
      <c r="K8501" s="7"/>
      <c r="L8501" s="7">
        <v>12154</v>
      </c>
      <c r="M8501" s="7">
        <v>154</v>
      </c>
      <c r="N8501" s="7">
        <v>2</v>
      </c>
      <c r="O8501" s="7" t="s">
        <v>46</v>
      </c>
      <c r="P8501" s="7" t="s">
        <v>114</v>
      </c>
      <c r="Q8501" s="7">
        <v>6</v>
      </c>
      <c r="R8501" s="8">
        <v>0.58333333333333337</v>
      </c>
      <c r="S8501" s="27">
        <f>HOUR(טבלה3[[#This Row],[שעת יציאה]])</f>
        <v>14</v>
      </c>
      <c r="T8501" s="7"/>
      <c r="U8501" s="7"/>
      <c r="V8501" s="9" t="s">
        <v>49</v>
      </c>
      <c r="W8501" s="7"/>
      <c r="X8501" s="7"/>
    </row>
    <row r="8502" spans="1:24" ht="15" x14ac:dyDescent="0.2">
      <c r="A8502" s="7"/>
      <c r="B8502" s="7"/>
      <c r="C8502" s="7">
        <v>176</v>
      </c>
      <c r="D8502" s="7" t="s">
        <v>42</v>
      </c>
      <c r="E8502" s="7" t="s">
        <v>43</v>
      </c>
      <c r="F8502" s="7">
        <v>3</v>
      </c>
      <c r="G8502" s="7" t="s">
        <v>44</v>
      </c>
      <c r="H8502" s="7"/>
      <c r="I8502" s="7"/>
      <c r="J8502" s="7"/>
      <c r="K8502" s="7"/>
      <c r="L8502" s="7">
        <v>11155</v>
      </c>
      <c r="M8502" s="7">
        <v>155</v>
      </c>
      <c r="N8502" s="7">
        <v>1</v>
      </c>
      <c r="O8502" s="7" t="s">
        <v>46</v>
      </c>
      <c r="P8502" s="7" t="s">
        <v>116</v>
      </c>
      <c r="Q8502" s="7">
        <v>6</v>
      </c>
      <c r="R8502" s="8">
        <v>0.34375</v>
      </c>
      <c r="S8502" s="27">
        <f>HOUR(טבלה3[[#This Row],[שעת יציאה]])</f>
        <v>8</v>
      </c>
      <c r="T8502" s="7"/>
      <c r="U8502" s="7"/>
      <c r="V8502" s="9" t="s">
        <v>103</v>
      </c>
      <c r="W8502" s="7"/>
      <c r="X8502" s="7"/>
    </row>
    <row r="8503" spans="1:24" ht="15" x14ac:dyDescent="0.2">
      <c r="A8503" s="7"/>
      <c r="B8503" s="7"/>
      <c r="C8503" s="7">
        <v>176</v>
      </c>
      <c r="D8503" s="7" t="s">
        <v>42</v>
      </c>
      <c r="E8503" s="7" t="s">
        <v>43</v>
      </c>
      <c r="F8503" s="7">
        <v>3</v>
      </c>
      <c r="G8503" s="7" t="s">
        <v>44</v>
      </c>
      <c r="H8503" s="7"/>
      <c r="I8503" s="7"/>
      <c r="J8503" s="7"/>
      <c r="K8503" s="7"/>
      <c r="L8503" s="7">
        <v>11155</v>
      </c>
      <c r="M8503" s="7">
        <v>155</v>
      </c>
      <c r="N8503" s="7">
        <v>1</v>
      </c>
      <c r="O8503" s="7" t="s">
        <v>46</v>
      </c>
      <c r="P8503" s="7" t="s">
        <v>116</v>
      </c>
      <c r="Q8503" s="7">
        <v>6</v>
      </c>
      <c r="R8503" s="8">
        <v>0.38541666666666669</v>
      </c>
      <c r="S8503" s="27">
        <f>HOUR(טבלה3[[#This Row],[שעת יציאה]])</f>
        <v>9</v>
      </c>
      <c r="T8503" s="7"/>
      <c r="U8503" s="7"/>
      <c r="V8503" s="9" t="s">
        <v>103</v>
      </c>
      <c r="W8503" s="7"/>
      <c r="X8503" s="7"/>
    </row>
    <row r="8504" spans="1:24" ht="15" x14ac:dyDescent="0.2">
      <c r="A8504" s="7"/>
      <c r="B8504" s="7"/>
      <c r="C8504" s="7">
        <v>176</v>
      </c>
      <c r="D8504" s="7" t="s">
        <v>42</v>
      </c>
      <c r="E8504" s="7" t="s">
        <v>43</v>
      </c>
      <c r="F8504" s="7">
        <v>3</v>
      </c>
      <c r="G8504" s="7" t="s">
        <v>44</v>
      </c>
      <c r="H8504" s="7"/>
      <c r="I8504" s="7"/>
      <c r="J8504" s="7"/>
      <c r="K8504" s="7"/>
      <c r="L8504" s="7">
        <v>11155</v>
      </c>
      <c r="M8504" s="7">
        <v>155</v>
      </c>
      <c r="N8504" s="7">
        <v>1</v>
      </c>
      <c r="O8504" s="7" t="s">
        <v>46</v>
      </c>
      <c r="P8504" s="7" t="s">
        <v>116</v>
      </c>
      <c r="Q8504" s="7">
        <v>6</v>
      </c>
      <c r="R8504" s="8">
        <v>0.42708333333333331</v>
      </c>
      <c r="S8504" s="27">
        <f>HOUR(טבלה3[[#This Row],[שעת יציאה]])</f>
        <v>10</v>
      </c>
      <c r="T8504" s="7"/>
      <c r="U8504" s="7"/>
      <c r="V8504" s="9" t="s">
        <v>103</v>
      </c>
      <c r="W8504" s="7"/>
      <c r="X8504" s="7"/>
    </row>
    <row r="8505" spans="1:24" ht="15" x14ac:dyDescent="0.2">
      <c r="A8505" s="7"/>
      <c r="B8505" s="7"/>
      <c r="C8505" s="7">
        <v>176</v>
      </c>
      <c r="D8505" s="7" t="s">
        <v>42</v>
      </c>
      <c r="E8505" s="7" t="s">
        <v>43</v>
      </c>
      <c r="F8505" s="7">
        <v>3</v>
      </c>
      <c r="G8505" s="7" t="s">
        <v>44</v>
      </c>
      <c r="H8505" s="7"/>
      <c r="I8505" s="7"/>
      <c r="J8505" s="7"/>
      <c r="K8505" s="7"/>
      <c r="L8505" s="7">
        <v>11155</v>
      </c>
      <c r="M8505" s="7">
        <v>155</v>
      </c>
      <c r="N8505" s="7">
        <v>1</v>
      </c>
      <c r="O8505" s="7" t="s">
        <v>46</v>
      </c>
      <c r="P8505" s="7" t="s">
        <v>116</v>
      </c>
      <c r="Q8505" s="7">
        <v>6</v>
      </c>
      <c r="R8505" s="8">
        <v>0.46875</v>
      </c>
      <c r="S8505" s="27">
        <f>HOUR(טבלה3[[#This Row],[שעת יציאה]])</f>
        <v>11</v>
      </c>
      <c r="T8505" s="7"/>
      <c r="U8505" s="7"/>
      <c r="V8505" s="9" t="s">
        <v>103</v>
      </c>
      <c r="W8505" s="7"/>
      <c r="X8505" s="7"/>
    </row>
    <row r="8506" spans="1:24" ht="15" x14ac:dyDescent="0.2">
      <c r="A8506" s="7"/>
      <c r="B8506" s="7"/>
      <c r="C8506" s="7">
        <v>176</v>
      </c>
      <c r="D8506" s="7" t="s">
        <v>42</v>
      </c>
      <c r="E8506" s="7" t="s">
        <v>43</v>
      </c>
      <c r="F8506" s="7">
        <v>3</v>
      </c>
      <c r="G8506" s="7" t="s">
        <v>44</v>
      </c>
      <c r="H8506" s="7"/>
      <c r="I8506" s="7"/>
      <c r="J8506" s="7"/>
      <c r="K8506" s="7"/>
      <c r="L8506" s="7">
        <v>11155</v>
      </c>
      <c r="M8506" s="7">
        <v>155</v>
      </c>
      <c r="N8506" s="7">
        <v>1</v>
      </c>
      <c r="O8506" s="7" t="s">
        <v>46</v>
      </c>
      <c r="P8506" s="7" t="s">
        <v>116</v>
      </c>
      <c r="Q8506" s="7">
        <v>6</v>
      </c>
      <c r="R8506" s="8">
        <v>0.48958333333333331</v>
      </c>
      <c r="S8506" s="27">
        <f>HOUR(טבלה3[[#This Row],[שעת יציאה]])</f>
        <v>11</v>
      </c>
      <c r="T8506" s="7"/>
      <c r="U8506" s="7"/>
      <c r="V8506" s="9" t="s">
        <v>103</v>
      </c>
      <c r="W8506" s="7"/>
      <c r="X8506" s="7"/>
    </row>
    <row r="8507" spans="1:24" ht="15" x14ac:dyDescent="0.2">
      <c r="A8507" s="7"/>
      <c r="B8507" s="7"/>
      <c r="C8507" s="7">
        <v>176</v>
      </c>
      <c r="D8507" s="7" t="s">
        <v>42</v>
      </c>
      <c r="E8507" s="7" t="s">
        <v>43</v>
      </c>
      <c r="F8507" s="7">
        <v>3</v>
      </c>
      <c r="G8507" s="7" t="s">
        <v>44</v>
      </c>
      <c r="H8507" s="7"/>
      <c r="I8507" s="7"/>
      <c r="J8507" s="7"/>
      <c r="K8507" s="7"/>
      <c r="L8507" s="7">
        <v>11155</v>
      </c>
      <c r="M8507" s="7">
        <v>155</v>
      </c>
      <c r="N8507" s="7">
        <v>1</v>
      </c>
      <c r="O8507" s="7" t="s">
        <v>46</v>
      </c>
      <c r="P8507" s="7" t="s">
        <v>116</v>
      </c>
      <c r="Q8507" s="7">
        <v>6</v>
      </c>
      <c r="R8507" s="8">
        <v>0.51041666666666663</v>
      </c>
      <c r="S8507" s="27">
        <f>HOUR(טבלה3[[#This Row],[שעת יציאה]])</f>
        <v>12</v>
      </c>
      <c r="T8507" s="7"/>
      <c r="U8507" s="7"/>
      <c r="V8507" s="9" t="s">
        <v>103</v>
      </c>
      <c r="W8507" s="7"/>
      <c r="X8507" s="7"/>
    </row>
    <row r="8508" spans="1:24" ht="15" x14ac:dyDescent="0.2">
      <c r="A8508" s="7"/>
      <c r="B8508" s="7"/>
      <c r="C8508" s="7">
        <v>176</v>
      </c>
      <c r="D8508" s="7" t="s">
        <v>42</v>
      </c>
      <c r="E8508" s="7" t="s">
        <v>43</v>
      </c>
      <c r="F8508" s="7">
        <v>3</v>
      </c>
      <c r="G8508" s="7" t="s">
        <v>44</v>
      </c>
      <c r="H8508" s="7"/>
      <c r="I8508" s="7"/>
      <c r="J8508" s="7"/>
      <c r="K8508" s="7"/>
      <c r="L8508" s="7">
        <v>11155</v>
      </c>
      <c r="M8508" s="7">
        <v>155</v>
      </c>
      <c r="N8508" s="7">
        <v>1</v>
      </c>
      <c r="O8508" s="7" t="s">
        <v>46</v>
      </c>
      <c r="P8508" s="7" t="s">
        <v>116</v>
      </c>
      <c r="Q8508" s="7">
        <v>6</v>
      </c>
      <c r="R8508" s="8">
        <v>0.53125</v>
      </c>
      <c r="S8508" s="27">
        <f>HOUR(טבלה3[[#This Row],[שעת יציאה]])</f>
        <v>12</v>
      </c>
      <c r="T8508" s="7"/>
      <c r="U8508" s="7"/>
      <c r="V8508" s="9" t="s">
        <v>103</v>
      </c>
      <c r="W8508" s="7"/>
      <c r="X8508" s="7"/>
    </row>
    <row r="8509" spans="1:24" ht="15" x14ac:dyDescent="0.2">
      <c r="A8509" s="7"/>
      <c r="B8509" s="7"/>
      <c r="C8509" s="7">
        <v>176</v>
      </c>
      <c r="D8509" s="7" t="s">
        <v>42</v>
      </c>
      <c r="E8509" s="7" t="s">
        <v>43</v>
      </c>
      <c r="F8509" s="7">
        <v>3</v>
      </c>
      <c r="G8509" s="7" t="s">
        <v>44</v>
      </c>
      <c r="H8509" s="7"/>
      <c r="I8509" s="7"/>
      <c r="J8509" s="7"/>
      <c r="K8509" s="7"/>
      <c r="L8509" s="7">
        <v>11155</v>
      </c>
      <c r="M8509" s="7">
        <v>155</v>
      </c>
      <c r="N8509" s="7">
        <v>1</v>
      </c>
      <c r="O8509" s="7" t="s">
        <v>46</v>
      </c>
      <c r="P8509" s="7" t="s">
        <v>116</v>
      </c>
      <c r="Q8509" s="7">
        <v>6</v>
      </c>
      <c r="R8509" s="8">
        <v>0.55208333333333337</v>
      </c>
      <c r="S8509" s="27">
        <f>HOUR(טבלה3[[#This Row],[שעת יציאה]])</f>
        <v>13</v>
      </c>
      <c r="T8509" s="7"/>
      <c r="U8509" s="7"/>
      <c r="V8509" s="9" t="s">
        <v>103</v>
      </c>
      <c r="W8509" s="7"/>
      <c r="X8509" s="7"/>
    </row>
    <row r="8510" spans="1:24" ht="15" x14ac:dyDescent="0.2">
      <c r="A8510" s="7"/>
      <c r="B8510" s="7"/>
      <c r="C8510" s="7">
        <v>176</v>
      </c>
      <c r="D8510" s="7" t="s">
        <v>42</v>
      </c>
      <c r="E8510" s="7" t="s">
        <v>43</v>
      </c>
      <c r="F8510" s="7">
        <v>3</v>
      </c>
      <c r="G8510" s="7" t="s">
        <v>44</v>
      </c>
      <c r="H8510" s="7"/>
      <c r="I8510" s="7"/>
      <c r="J8510" s="7"/>
      <c r="K8510" s="7"/>
      <c r="L8510" s="7">
        <v>11155</v>
      </c>
      <c r="M8510" s="7">
        <v>155</v>
      </c>
      <c r="N8510" s="7">
        <v>1</v>
      </c>
      <c r="O8510" s="7" t="s">
        <v>46</v>
      </c>
      <c r="P8510" s="7" t="s">
        <v>116</v>
      </c>
      <c r="Q8510" s="7">
        <v>6</v>
      </c>
      <c r="R8510" s="8">
        <v>0.57291666666666663</v>
      </c>
      <c r="S8510" s="27">
        <f>HOUR(טבלה3[[#This Row],[שעת יציאה]])</f>
        <v>13</v>
      </c>
      <c r="T8510" s="7"/>
      <c r="U8510" s="7"/>
      <c r="V8510" s="9" t="s">
        <v>103</v>
      </c>
      <c r="W8510" s="7"/>
      <c r="X8510" s="7"/>
    </row>
    <row r="8511" spans="1:24" ht="15" x14ac:dyDescent="0.2">
      <c r="A8511" s="7"/>
      <c r="B8511" s="7"/>
      <c r="C8511" s="7">
        <v>176</v>
      </c>
      <c r="D8511" s="7" t="s">
        <v>42</v>
      </c>
      <c r="E8511" s="7" t="s">
        <v>43</v>
      </c>
      <c r="F8511" s="7">
        <v>3</v>
      </c>
      <c r="G8511" s="7" t="s">
        <v>44</v>
      </c>
      <c r="H8511" s="7"/>
      <c r="I8511" s="7"/>
      <c r="J8511" s="7"/>
      <c r="K8511" s="7"/>
      <c r="L8511" s="7">
        <v>11155</v>
      </c>
      <c r="M8511" s="7">
        <v>155</v>
      </c>
      <c r="N8511" s="7">
        <v>1</v>
      </c>
      <c r="O8511" s="7" t="s">
        <v>46</v>
      </c>
      <c r="P8511" s="7" t="s">
        <v>116</v>
      </c>
      <c r="Q8511" s="7">
        <v>6</v>
      </c>
      <c r="R8511" s="8">
        <v>0.59375</v>
      </c>
      <c r="S8511" s="27">
        <f>HOUR(טבלה3[[#This Row],[שעת יציאה]])</f>
        <v>14</v>
      </c>
      <c r="T8511" s="7"/>
      <c r="U8511" s="7"/>
      <c r="V8511" s="9" t="s">
        <v>103</v>
      </c>
      <c r="W8511" s="7"/>
      <c r="X8511" s="7"/>
    </row>
    <row r="8512" spans="1:24" ht="15" x14ac:dyDescent="0.2">
      <c r="A8512" s="7"/>
      <c r="B8512" s="7"/>
      <c r="C8512" s="7">
        <v>176</v>
      </c>
      <c r="D8512" s="7" t="s">
        <v>42</v>
      </c>
      <c r="E8512" s="7" t="s">
        <v>43</v>
      </c>
      <c r="F8512" s="7">
        <v>3</v>
      </c>
      <c r="G8512" s="7" t="s">
        <v>44</v>
      </c>
      <c r="H8512" s="7"/>
      <c r="I8512" s="7"/>
      <c r="J8512" s="7"/>
      <c r="K8512" s="7"/>
      <c r="L8512" s="7">
        <v>11155</v>
      </c>
      <c r="M8512" s="7">
        <v>155</v>
      </c>
      <c r="N8512" s="7">
        <v>1</v>
      </c>
      <c r="O8512" s="7" t="s">
        <v>46</v>
      </c>
      <c r="P8512" s="7" t="s">
        <v>116</v>
      </c>
      <c r="Q8512" s="7">
        <v>6</v>
      </c>
      <c r="R8512" s="8">
        <v>0.63541666666666663</v>
      </c>
      <c r="S8512" s="27">
        <f>HOUR(טבלה3[[#This Row],[שעת יציאה]])</f>
        <v>15</v>
      </c>
      <c r="T8512" s="7"/>
      <c r="U8512" s="7"/>
      <c r="V8512" s="9" t="s">
        <v>103</v>
      </c>
      <c r="W8512" s="7"/>
      <c r="X8512" s="7"/>
    </row>
    <row r="8513" spans="1:24" ht="15" x14ac:dyDescent="0.2">
      <c r="A8513" s="7"/>
      <c r="B8513" s="7"/>
      <c r="C8513" s="7">
        <v>176</v>
      </c>
      <c r="D8513" s="7" t="s">
        <v>42</v>
      </c>
      <c r="E8513" s="7" t="s">
        <v>43</v>
      </c>
      <c r="F8513" s="7">
        <v>3</v>
      </c>
      <c r="G8513" s="7" t="s">
        <v>44</v>
      </c>
      <c r="H8513" s="7"/>
      <c r="I8513" s="7"/>
      <c r="J8513" s="7"/>
      <c r="K8513" s="7"/>
      <c r="L8513" s="7">
        <v>11155</v>
      </c>
      <c r="M8513" s="7">
        <v>155</v>
      </c>
      <c r="N8513" s="7">
        <v>1</v>
      </c>
      <c r="O8513" s="7" t="s">
        <v>46</v>
      </c>
      <c r="P8513" s="7" t="s">
        <v>116</v>
      </c>
      <c r="Q8513" s="7">
        <v>6</v>
      </c>
      <c r="R8513" s="8">
        <v>0.65625</v>
      </c>
      <c r="S8513" s="27">
        <f>HOUR(טבלה3[[#This Row],[שעת יציאה]])</f>
        <v>15</v>
      </c>
      <c r="T8513" s="7"/>
      <c r="U8513" s="7"/>
      <c r="V8513" s="9" t="s">
        <v>103</v>
      </c>
      <c r="W8513" s="7"/>
      <c r="X8513" s="7"/>
    </row>
    <row r="8514" spans="1:24" ht="15" x14ac:dyDescent="0.2">
      <c r="A8514" s="7"/>
      <c r="B8514" s="7"/>
      <c r="C8514" s="7">
        <v>176</v>
      </c>
      <c r="D8514" s="7" t="s">
        <v>42</v>
      </c>
      <c r="E8514" s="7" t="s">
        <v>43</v>
      </c>
      <c r="F8514" s="7">
        <v>3</v>
      </c>
      <c r="G8514" s="7" t="s">
        <v>44</v>
      </c>
      <c r="H8514" s="7"/>
      <c r="I8514" s="7"/>
      <c r="J8514" s="7"/>
      <c r="K8514" s="7"/>
      <c r="L8514" s="7">
        <v>11155</v>
      </c>
      <c r="M8514" s="7">
        <v>155</v>
      </c>
      <c r="N8514" s="7">
        <v>2</v>
      </c>
      <c r="O8514" s="7" t="s">
        <v>46</v>
      </c>
      <c r="P8514" s="7" t="s">
        <v>116</v>
      </c>
      <c r="Q8514" s="7">
        <v>6</v>
      </c>
      <c r="R8514" s="8">
        <v>0.26041666666666669</v>
      </c>
      <c r="S8514" s="27">
        <f>HOUR(טבלה3[[#This Row],[שעת יציאה]])</f>
        <v>6</v>
      </c>
      <c r="T8514" s="7"/>
      <c r="U8514" s="7"/>
      <c r="V8514" s="9" t="s">
        <v>49</v>
      </c>
      <c r="W8514" s="7"/>
      <c r="X8514" s="7"/>
    </row>
    <row r="8515" spans="1:24" ht="15" x14ac:dyDescent="0.2">
      <c r="A8515" s="7"/>
      <c r="B8515" s="7"/>
      <c r="C8515" s="7">
        <v>176</v>
      </c>
      <c r="D8515" s="7" t="s">
        <v>42</v>
      </c>
      <c r="E8515" s="7" t="s">
        <v>43</v>
      </c>
      <c r="F8515" s="7">
        <v>3</v>
      </c>
      <c r="G8515" s="7" t="s">
        <v>44</v>
      </c>
      <c r="H8515" s="7"/>
      <c r="I8515" s="7"/>
      <c r="J8515" s="7"/>
      <c r="K8515" s="7"/>
      <c r="L8515" s="7">
        <v>11155</v>
      </c>
      <c r="M8515" s="7">
        <v>155</v>
      </c>
      <c r="N8515" s="7">
        <v>2</v>
      </c>
      <c r="O8515" s="7" t="s">
        <v>46</v>
      </c>
      <c r="P8515" s="7" t="s">
        <v>116</v>
      </c>
      <c r="Q8515" s="7">
        <v>6</v>
      </c>
      <c r="R8515" s="8">
        <v>0.28125</v>
      </c>
      <c r="S8515" s="27">
        <f>HOUR(טבלה3[[#This Row],[שעת יציאה]])</f>
        <v>6</v>
      </c>
      <c r="T8515" s="7"/>
      <c r="U8515" s="7"/>
      <c r="V8515" s="9" t="s">
        <v>49</v>
      </c>
      <c r="W8515" s="7"/>
      <c r="X8515" s="7"/>
    </row>
    <row r="8516" spans="1:24" ht="15" x14ac:dyDescent="0.2">
      <c r="A8516" s="7"/>
      <c r="B8516" s="7"/>
      <c r="C8516" s="7">
        <v>176</v>
      </c>
      <c r="D8516" s="7" t="s">
        <v>42</v>
      </c>
      <c r="E8516" s="7" t="s">
        <v>43</v>
      </c>
      <c r="F8516" s="7">
        <v>3</v>
      </c>
      <c r="G8516" s="7" t="s">
        <v>44</v>
      </c>
      <c r="H8516" s="7"/>
      <c r="I8516" s="7"/>
      <c r="J8516" s="7"/>
      <c r="K8516" s="7"/>
      <c r="L8516" s="7">
        <v>11155</v>
      </c>
      <c r="M8516" s="7">
        <v>155</v>
      </c>
      <c r="N8516" s="7">
        <v>2</v>
      </c>
      <c r="O8516" s="7" t="s">
        <v>46</v>
      </c>
      <c r="P8516" s="7" t="s">
        <v>116</v>
      </c>
      <c r="Q8516" s="7">
        <v>6</v>
      </c>
      <c r="R8516" s="8">
        <v>0.30208333333333331</v>
      </c>
      <c r="S8516" s="27">
        <f>HOUR(טבלה3[[#This Row],[שעת יציאה]])</f>
        <v>7</v>
      </c>
      <c r="T8516" s="7"/>
      <c r="U8516" s="7"/>
      <c r="V8516" s="9" t="s">
        <v>49</v>
      </c>
      <c r="W8516" s="7"/>
      <c r="X8516" s="7"/>
    </row>
    <row r="8517" spans="1:24" ht="15" x14ac:dyDescent="0.2">
      <c r="A8517" s="7"/>
      <c r="B8517" s="7"/>
      <c r="C8517" s="7">
        <v>176</v>
      </c>
      <c r="D8517" s="7" t="s">
        <v>42</v>
      </c>
      <c r="E8517" s="7" t="s">
        <v>43</v>
      </c>
      <c r="F8517" s="7">
        <v>3</v>
      </c>
      <c r="G8517" s="7" t="s">
        <v>44</v>
      </c>
      <c r="H8517" s="7"/>
      <c r="I8517" s="7"/>
      <c r="J8517" s="7"/>
      <c r="K8517" s="7"/>
      <c r="L8517" s="7">
        <v>11155</v>
      </c>
      <c r="M8517" s="7">
        <v>155</v>
      </c>
      <c r="N8517" s="7">
        <v>2</v>
      </c>
      <c r="O8517" s="7" t="s">
        <v>46</v>
      </c>
      <c r="P8517" s="7" t="s">
        <v>116</v>
      </c>
      <c r="Q8517" s="7">
        <v>6</v>
      </c>
      <c r="R8517" s="8">
        <v>0.32291666666666669</v>
      </c>
      <c r="S8517" s="27">
        <f>HOUR(טבלה3[[#This Row],[שעת יציאה]])</f>
        <v>7</v>
      </c>
      <c r="T8517" s="7"/>
      <c r="U8517" s="7"/>
      <c r="V8517" s="9" t="s">
        <v>49</v>
      </c>
      <c r="W8517" s="7"/>
      <c r="X8517" s="7"/>
    </row>
    <row r="8518" spans="1:24" ht="15" x14ac:dyDescent="0.2">
      <c r="A8518" s="7"/>
      <c r="B8518" s="7"/>
      <c r="C8518" s="7">
        <v>176</v>
      </c>
      <c r="D8518" s="7" t="s">
        <v>42</v>
      </c>
      <c r="E8518" s="7" t="s">
        <v>43</v>
      </c>
      <c r="F8518" s="7">
        <v>3</v>
      </c>
      <c r="G8518" s="7" t="s">
        <v>44</v>
      </c>
      <c r="H8518" s="7"/>
      <c r="I8518" s="7"/>
      <c r="J8518" s="7"/>
      <c r="K8518" s="7"/>
      <c r="L8518" s="7">
        <v>11155</v>
      </c>
      <c r="M8518" s="7">
        <v>155</v>
      </c>
      <c r="N8518" s="7">
        <v>2</v>
      </c>
      <c r="O8518" s="7" t="s">
        <v>46</v>
      </c>
      <c r="P8518" s="7" t="s">
        <v>116</v>
      </c>
      <c r="Q8518" s="7">
        <v>6</v>
      </c>
      <c r="R8518" s="8">
        <v>0.34375</v>
      </c>
      <c r="S8518" s="27">
        <f>HOUR(טבלה3[[#This Row],[שעת יציאה]])</f>
        <v>8</v>
      </c>
      <c r="T8518" s="7"/>
      <c r="U8518" s="7"/>
      <c r="V8518" s="9" t="s">
        <v>49</v>
      </c>
      <c r="W8518" s="7"/>
      <c r="X8518" s="7"/>
    </row>
    <row r="8519" spans="1:24" ht="15" x14ac:dyDescent="0.2">
      <c r="A8519" s="7"/>
      <c r="B8519" s="7"/>
      <c r="C8519" s="7">
        <v>176</v>
      </c>
      <c r="D8519" s="7" t="s">
        <v>42</v>
      </c>
      <c r="E8519" s="7" t="s">
        <v>43</v>
      </c>
      <c r="F8519" s="7">
        <v>3</v>
      </c>
      <c r="G8519" s="7" t="s">
        <v>44</v>
      </c>
      <c r="H8519" s="7"/>
      <c r="I8519" s="7"/>
      <c r="J8519" s="7"/>
      <c r="K8519" s="7"/>
      <c r="L8519" s="7">
        <v>11155</v>
      </c>
      <c r="M8519" s="7">
        <v>155</v>
      </c>
      <c r="N8519" s="7">
        <v>2</v>
      </c>
      <c r="O8519" s="7" t="s">
        <v>46</v>
      </c>
      <c r="P8519" s="7" t="s">
        <v>116</v>
      </c>
      <c r="Q8519" s="7">
        <v>6</v>
      </c>
      <c r="R8519" s="8">
        <v>0.36458333333333331</v>
      </c>
      <c r="S8519" s="27">
        <f>HOUR(טבלה3[[#This Row],[שעת יציאה]])</f>
        <v>8</v>
      </c>
      <c r="T8519" s="7"/>
      <c r="U8519" s="7"/>
      <c r="V8519" s="9" t="s">
        <v>49</v>
      </c>
      <c r="W8519" s="7"/>
      <c r="X8519" s="7"/>
    </row>
    <row r="8520" spans="1:24" ht="15" x14ac:dyDescent="0.2">
      <c r="A8520" s="7"/>
      <c r="B8520" s="7"/>
      <c r="C8520" s="7">
        <v>176</v>
      </c>
      <c r="D8520" s="7" t="s">
        <v>42</v>
      </c>
      <c r="E8520" s="7" t="s">
        <v>43</v>
      </c>
      <c r="F8520" s="7">
        <v>3</v>
      </c>
      <c r="G8520" s="7" t="s">
        <v>44</v>
      </c>
      <c r="H8520" s="7"/>
      <c r="I8520" s="7"/>
      <c r="J8520" s="7"/>
      <c r="K8520" s="7"/>
      <c r="L8520" s="7">
        <v>11155</v>
      </c>
      <c r="M8520" s="7">
        <v>155</v>
      </c>
      <c r="N8520" s="7">
        <v>2</v>
      </c>
      <c r="O8520" s="7" t="s">
        <v>46</v>
      </c>
      <c r="P8520" s="7" t="s">
        <v>116</v>
      </c>
      <c r="Q8520" s="7">
        <v>6</v>
      </c>
      <c r="R8520" s="8">
        <v>0.38541666666666669</v>
      </c>
      <c r="S8520" s="27">
        <f>HOUR(טבלה3[[#This Row],[שעת יציאה]])</f>
        <v>9</v>
      </c>
      <c r="T8520" s="7"/>
      <c r="U8520" s="7"/>
      <c r="V8520" s="9" t="s">
        <v>49</v>
      </c>
      <c r="W8520" s="7"/>
      <c r="X8520" s="7"/>
    </row>
    <row r="8521" spans="1:24" ht="15" x14ac:dyDescent="0.2">
      <c r="A8521" s="7"/>
      <c r="B8521" s="7"/>
      <c r="C8521" s="7">
        <v>176</v>
      </c>
      <c r="D8521" s="7" t="s">
        <v>42</v>
      </c>
      <c r="E8521" s="7" t="s">
        <v>43</v>
      </c>
      <c r="F8521" s="7">
        <v>3</v>
      </c>
      <c r="G8521" s="7" t="s">
        <v>44</v>
      </c>
      <c r="H8521" s="7"/>
      <c r="I8521" s="7"/>
      <c r="J8521" s="7"/>
      <c r="K8521" s="7"/>
      <c r="L8521" s="7">
        <v>11155</v>
      </c>
      <c r="M8521" s="7">
        <v>155</v>
      </c>
      <c r="N8521" s="7">
        <v>2</v>
      </c>
      <c r="O8521" s="7" t="s">
        <v>46</v>
      </c>
      <c r="P8521" s="7" t="s">
        <v>116</v>
      </c>
      <c r="Q8521" s="7">
        <v>6</v>
      </c>
      <c r="R8521" s="8">
        <v>0.40625</v>
      </c>
      <c r="S8521" s="27">
        <f>HOUR(טבלה3[[#This Row],[שעת יציאה]])</f>
        <v>9</v>
      </c>
      <c r="T8521" s="7"/>
      <c r="U8521" s="7"/>
      <c r="V8521" s="9" t="s">
        <v>49</v>
      </c>
      <c r="W8521" s="7"/>
      <c r="X8521" s="7"/>
    </row>
    <row r="8522" spans="1:24" ht="15" x14ac:dyDescent="0.2">
      <c r="A8522" s="7"/>
      <c r="B8522" s="7"/>
      <c r="C8522" s="7">
        <v>176</v>
      </c>
      <c r="D8522" s="7" t="s">
        <v>42</v>
      </c>
      <c r="E8522" s="7" t="s">
        <v>43</v>
      </c>
      <c r="F8522" s="7">
        <v>3</v>
      </c>
      <c r="G8522" s="7" t="s">
        <v>44</v>
      </c>
      <c r="H8522" s="7"/>
      <c r="I8522" s="7"/>
      <c r="J8522" s="7"/>
      <c r="K8522" s="7"/>
      <c r="L8522" s="7">
        <v>11155</v>
      </c>
      <c r="M8522" s="7">
        <v>155</v>
      </c>
      <c r="N8522" s="7">
        <v>2</v>
      </c>
      <c r="O8522" s="7" t="s">
        <v>46</v>
      </c>
      <c r="P8522" s="7" t="s">
        <v>116</v>
      </c>
      <c r="Q8522" s="7">
        <v>6</v>
      </c>
      <c r="R8522" s="8">
        <v>0.42708333333333331</v>
      </c>
      <c r="S8522" s="27">
        <f>HOUR(טבלה3[[#This Row],[שעת יציאה]])</f>
        <v>10</v>
      </c>
      <c r="T8522" s="7"/>
      <c r="U8522" s="7"/>
      <c r="V8522" s="9" t="s">
        <v>49</v>
      </c>
      <c r="W8522" s="7"/>
      <c r="X8522" s="7"/>
    </row>
    <row r="8523" spans="1:24" ht="15" x14ac:dyDescent="0.2">
      <c r="A8523" s="7"/>
      <c r="B8523" s="7"/>
      <c r="C8523" s="7">
        <v>176</v>
      </c>
      <c r="D8523" s="7" t="s">
        <v>42</v>
      </c>
      <c r="E8523" s="7" t="s">
        <v>43</v>
      </c>
      <c r="F8523" s="7">
        <v>3</v>
      </c>
      <c r="G8523" s="7" t="s">
        <v>44</v>
      </c>
      <c r="H8523" s="7"/>
      <c r="I8523" s="7"/>
      <c r="J8523" s="7"/>
      <c r="K8523" s="7"/>
      <c r="L8523" s="7">
        <v>11155</v>
      </c>
      <c r="M8523" s="7">
        <v>155</v>
      </c>
      <c r="N8523" s="7">
        <v>2</v>
      </c>
      <c r="O8523" s="7" t="s">
        <v>46</v>
      </c>
      <c r="P8523" s="7" t="s">
        <v>116</v>
      </c>
      <c r="Q8523" s="7">
        <v>6</v>
      </c>
      <c r="R8523" s="8">
        <v>0.44791666666666669</v>
      </c>
      <c r="S8523" s="27">
        <f>HOUR(טבלה3[[#This Row],[שעת יציאה]])</f>
        <v>10</v>
      </c>
      <c r="T8523" s="7"/>
      <c r="U8523" s="7"/>
      <c r="V8523" s="9" t="s">
        <v>49</v>
      </c>
      <c r="W8523" s="7"/>
      <c r="X8523" s="7"/>
    </row>
    <row r="8524" spans="1:24" ht="15" x14ac:dyDescent="0.2">
      <c r="A8524" s="7"/>
      <c r="B8524" s="7"/>
      <c r="C8524" s="7">
        <v>176</v>
      </c>
      <c r="D8524" s="7" t="s">
        <v>42</v>
      </c>
      <c r="E8524" s="7" t="s">
        <v>43</v>
      </c>
      <c r="F8524" s="7">
        <v>3</v>
      </c>
      <c r="G8524" s="7" t="s">
        <v>44</v>
      </c>
      <c r="H8524" s="7"/>
      <c r="I8524" s="7"/>
      <c r="J8524" s="7"/>
      <c r="K8524" s="7"/>
      <c r="L8524" s="7">
        <v>11155</v>
      </c>
      <c r="M8524" s="7">
        <v>155</v>
      </c>
      <c r="N8524" s="7">
        <v>2</v>
      </c>
      <c r="O8524" s="7" t="s">
        <v>46</v>
      </c>
      <c r="P8524" s="7" t="s">
        <v>116</v>
      </c>
      <c r="Q8524" s="7">
        <v>6</v>
      </c>
      <c r="R8524" s="8">
        <v>0.46875</v>
      </c>
      <c r="S8524" s="27">
        <f>HOUR(טבלה3[[#This Row],[שעת יציאה]])</f>
        <v>11</v>
      </c>
      <c r="T8524" s="7"/>
      <c r="U8524" s="7"/>
      <c r="V8524" s="9" t="s">
        <v>49</v>
      </c>
      <c r="W8524" s="7"/>
      <c r="X8524" s="7"/>
    </row>
    <row r="8525" spans="1:24" ht="15" x14ac:dyDescent="0.2">
      <c r="A8525" s="7"/>
      <c r="B8525" s="7"/>
      <c r="C8525" s="7">
        <v>176</v>
      </c>
      <c r="D8525" s="7" t="s">
        <v>42</v>
      </c>
      <c r="E8525" s="7" t="s">
        <v>43</v>
      </c>
      <c r="F8525" s="7">
        <v>3</v>
      </c>
      <c r="G8525" s="7" t="s">
        <v>44</v>
      </c>
      <c r="H8525" s="7"/>
      <c r="I8525" s="7"/>
      <c r="J8525" s="7"/>
      <c r="K8525" s="7"/>
      <c r="L8525" s="7">
        <v>11155</v>
      </c>
      <c r="M8525" s="7">
        <v>155</v>
      </c>
      <c r="N8525" s="7">
        <v>2</v>
      </c>
      <c r="O8525" s="7" t="s">
        <v>46</v>
      </c>
      <c r="P8525" s="7" t="s">
        <v>116</v>
      </c>
      <c r="Q8525" s="7">
        <v>6</v>
      </c>
      <c r="R8525" s="8">
        <v>0.48958333333333331</v>
      </c>
      <c r="S8525" s="27">
        <f>HOUR(טבלה3[[#This Row],[שעת יציאה]])</f>
        <v>11</v>
      </c>
      <c r="T8525" s="7"/>
      <c r="U8525" s="7"/>
      <c r="V8525" s="9" t="s">
        <v>49</v>
      </c>
      <c r="W8525" s="7"/>
      <c r="X8525" s="7"/>
    </row>
    <row r="8526" spans="1:24" ht="15" x14ac:dyDescent="0.2">
      <c r="A8526" s="7"/>
      <c r="B8526" s="7"/>
      <c r="C8526" s="7">
        <v>176</v>
      </c>
      <c r="D8526" s="7" t="s">
        <v>42</v>
      </c>
      <c r="E8526" s="7" t="s">
        <v>43</v>
      </c>
      <c r="F8526" s="7">
        <v>3</v>
      </c>
      <c r="G8526" s="7" t="s">
        <v>44</v>
      </c>
      <c r="H8526" s="7"/>
      <c r="I8526" s="7"/>
      <c r="J8526" s="7"/>
      <c r="K8526" s="7"/>
      <c r="L8526" s="7">
        <v>11155</v>
      </c>
      <c r="M8526" s="7">
        <v>155</v>
      </c>
      <c r="N8526" s="7">
        <v>2</v>
      </c>
      <c r="O8526" s="7" t="s">
        <v>46</v>
      </c>
      <c r="P8526" s="7" t="s">
        <v>116</v>
      </c>
      <c r="Q8526" s="7">
        <v>6</v>
      </c>
      <c r="R8526" s="8">
        <v>0.51041666666666663</v>
      </c>
      <c r="S8526" s="27">
        <f>HOUR(טבלה3[[#This Row],[שעת יציאה]])</f>
        <v>12</v>
      </c>
      <c r="T8526" s="7"/>
      <c r="U8526" s="7"/>
      <c r="V8526" s="9" t="s">
        <v>49</v>
      </c>
      <c r="W8526" s="7"/>
      <c r="X8526" s="7"/>
    </row>
    <row r="8527" spans="1:24" ht="15" x14ac:dyDescent="0.2">
      <c r="A8527" s="7"/>
      <c r="B8527" s="7"/>
      <c r="C8527" s="7">
        <v>176</v>
      </c>
      <c r="D8527" s="7" t="s">
        <v>42</v>
      </c>
      <c r="E8527" s="7" t="s">
        <v>43</v>
      </c>
      <c r="F8527" s="7">
        <v>3</v>
      </c>
      <c r="G8527" s="7" t="s">
        <v>44</v>
      </c>
      <c r="H8527" s="7"/>
      <c r="I8527" s="7"/>
      <c r="J8527" s="7"/>
      <c r="K8527" s="7"/>
      <c r="L8527" s="7">
        <v>11155</v>
      </c>
      <c r="M8527" s="7">
        <v>155</v>
      </c>
      <c r="N8527" s="7">
        <v>2</v>
      </c>
      <c r="O8527" s="7" t="s">
        <v>46</v>
      </c>
      <c r="P8527" s="7" t="s">
        <v>116</v>
      </c>
      <c r="Q8527" s="7">
        <v>6</v>
      </c>
      <c r="R8527" s="8">
        <v>0.53125</v>
      </c>
      <c r="S8527" s="27">
        <f>HOUR(טבלה3[[#This Row],[שעת יציאה]])</f>
        <v>12</v>
      </c>
      <c r="T8527" s="7"/>
      <c r="U8527" s="7"/>
      <c r="V8527" s="9" t="s">
        <v>49</v>
      </c>
      <c r="W8527" s="7"/>
      <c r="X8527" s="7"/>
    </row>
    <row r="8528" spans="1:24" ht="15" x14ac:dyDescent="0.2">
      <c r="A8528" s="7"/>
      <c r="B8528" s="7"/>
      <c r="C8528" s="7">
        <v>176</v>
      </c>
      <c r="D8528" s="7" t="s">
        <v>42</v>
      </c>
      <c r="E8528" s="7" t="s">
        <v>43</v>
      </c>
      <c r="F8528" s="7">
        <v>3</v>
      </c>
      <c r="G8528" s="7" t="s">
        <v>44</v>
      </c>
      <c r="H8528" s="7"/>
      <c r="I8528" s="7"/>
      <c r="J8528" s="7"/>
      <c r="K8528" s="7"/>
      <c r="L8528" s="7">
        <v>11155</v>
      </c>
      <c r="M8528" s="7">
        <v>155</v>
      </c>
      <c r="N8528" s="7">
        <v>2</v>
      </c>
      <c r="O8528" s="7" t="s">
        <v>46</v>
      </c>
      <c r="P8528" s="7" t="s">
        <v>116</v>
      </c>
      <c r="Q8528" s="7">
        <v>6</v>
      </c>
      <c r="R8528" s="8">
        <v>0.55208333333333337</v>
      </c>
      <c r="S8528" s="27">
        <f>HOUR(טבלה3[[#This Row],[שעת יציאה]])</f>
        <v>13</v>
      </c>
      <c r="T8528" s="7"/>
      <c r="U8528" s="7"/>
      <c r="V8528" s="9" t="s">
        <v>49</v>
      </c>
      <c r="W8528" s="7"/>
      <c r="X8528" s="7"/>
    </row>
    <row r="8529" spans="1:24" ht="15" x14ac:dyDescent="0.2">
      <c r="A8529" s="7"/>
      <c r="B8529" s="7"/>
      <c r="C8529" s="7">
        <v>176</v>
      </c>
      <c r="D8529" s="7" t="s">
        <v>42</v>
      </c>
      <c r="E8529" s="7" t="s">
        <v>43</v>
      </c>
      <c r="F8529" s="7">
        <v>3</v>
      </c>
      <c r="G8529" s="7" t="s">
        <v>44</v>
      </c>
      <c r="H8529" s="7"/>
      <c r="I8529" s="7"/>
      <c r="J8529" s="7"/>
      <c r="K8529" s="7"/>
      <c r="L8529" s="7">
        <v>11155</v>
      </c>
      <c r="M8529" s="7">
        <v>155</v>
      </c>
      <c r="N8529" s="7">
        <v>2</v>
      </c>
      <c r="O8529" s="7" t="s">
        <v>46</v>
      </c>
      <c r="P8529" s="7" t="s">
        <v>116</v>
      </c>
      <c r="Q8529" s="7">
        <v>6</v>
      </c>
      <c r="R8529" s="8">
        <v>0.59375</v>
      </c>
      <c r="S8529" s="27">
        <f>HOUR(טבלה3[[#This Row],[שעת יציאה]])</f>
        <v>14</v>
      </c>
      <c r="T8529" s="7"/>
      <c r="U8529" s="7"/>
      <c r="V8529" s="9" t="s">
        <v>49</v>
      </c>
      <c r="W8529" s="7"/>
      <c r="X8529" s="7"/>
    </row>
    <row r="8530" spans="1:24" ht="15" x14ac:dyDescent="0.2">
      <c r="A8530" s="7"/>
      <c r="B8530" s="7"/>
      <c r="C8530" s="9">
        <v>176</v>
      </c>
      <c r="D8530" s="9" t="s">
        <v>42</v>
      </c>
      <c r="E8530" s="9" t="s">
        <v>43</v>
      </c>
      <c r="F8530" s="9">
        <v>3</v>
      </c>
      <c r="G8530" s="9" t="s">
        <v>44</v>
      </c>
      <c r="H8530" s="9"/>
      <c r="I8530" s="9"/>
      <c r="J8530" s="9"/>
      <c r="K8530" s="9"/>
      <c r="L8530" s="9">
        <v>11156</v>
      </c>
      <c r="M8530" s="9">
        <v>156</v>
      </c>
      <c r="N8530" s="9">
        <v>1</v>
      </c>
      <c r="O8530" s="9" t="s">
        <v>46</v>
      </c>
      <c r="P8530" s="9" t="s">
        <v>117</v>
      </c>
      <c r="Q8530" s="9">
        <v>6</v>
      </c>
      <c r="R8530" s="8">
        <v>0.3888888888888889</v>
      </c>
      <c r="S8530" s="27">
        <f>HOUR(טבלה3[[#This Row],[שעת יציאה]])</f>
        <v>9</v>
      </c>
      <c r="T8530" s="7"/>
      <c r="U8530" s="7"/>
      <c r="V8530" s="9" t="s">
        <v>103</v>
      </c>
      <c r="W8530" s="7"/>
      <c r="X8530" s="7"/>
    </row>
    <row r="8531" spans="1:24" ht="15" x14ac:dyDescent="0.2">
      <c r="A8531" s="7"/>
      <c r="B8531" s="7"/>
      <c r="C8531" s="9">
        <v>176</v>
      </c>
      <c r="D8531" s="9" t="s">
        <v>42</v>
      </c>
      <c r="E8531" s="9" t="s">
        <v>43</v>
      </c>
      <c r="F8531" s="9">
        <v>3</v>
      </c>
      <c r="G8531" s="9" t="s">
        <v>44</v>
      </c>
      <c r="H8531" s="9"/>
      <c r="I8531" s="9"/>
      <c r="J8531" s="9"/>
      <c r="K8531" s="9"/>
      <c r="L8531" s="9">
        <v>11156</v>
      </c>
      <c r="M8531" s="9">
        <v>156</v>
      </c>
      <c r="N8531" s="9">
        <v>1</v>
      </c>
      <c r="O8531" s="9" t="s">
        <v>46</v>
      </c>
      <c r="P8531" s="9" t="s">
        <v>117</v>
      </c>
      <c r="Q8531" s="9">
        <v>6</v>
      </c>
      <c r="R8531" s="8">
        <v>0.43055555555555558</v>
      </c>
      <c r="S8531" s="27">
        <f>HOUR(טבלה3[[#This Row],[שעת יציאה]])</f>
        <v>10</v>
      </c>
      <c r="T8531" s="7"/>
      <c r="U8531" s="7"/>
      <c r="V8531" s="9" t="s">
        <v>103</v>
      </c>
      <c r="W8531" s="7"/>
      <c r="X8531" s="7"/>
    </row>
    <row r="8532" spans="1:24" ht="15" x14ac:dyDescent="0.2">
      <c r="A8532" s="7"/>
      <c r="B8532" s="7"/>
      <c r="C8532" s="9">
        <v>176</v>
      </c>
      <c r="D8532" s="9" t="s">
        <v>42</v>
      </c>
      <c r="E8532" s="9" t="s">
        <v>43</v>
      </c>
      <c r="F8532" s="9">
        <v>3</v>
      </c>
      <c r="G8532" s="9" t="s">
        <v>44</v>
      </c>
      <c r="H8532" s="9"/>
      <c r="I8532" s="9"/>
      <c r="J8532" s="9"/>
      <c r="K8532" s="9"/>
      <c r="L8532" s="9">
        <v>11156</v>
      </c>
      <c r="M8532" s="9">
        <v>156</v>
      </c>
      <c r="N8532" s="9">
        <v>1</v>
      </c>
      <c r="O8532" s="9" t="s">
        <v>46</v>
      </c>
      <c r="P8532" s="9" t="s">
        <v>117</v>
      </c>
      <c r="Q8532" s="9">
        <v>6</v>
      </c>
      <c r="R8532" s="8">
        <v>0.47222222222222227</v>
      </c>
      <c r="S8532" s="27">
        <f>HOUR(טבלה3[[#This Row],[שעת יציאה]])</f>
        <v>11</v>
      </c>
      <c r="T8532" s="7"/>
      <c r="U8532" s="7"/>
      <c r="V8532" s="9" t="s">
        <v>103</v>
      </c>
      <c r="W8532" s="7"/>
      <c r="X8532" s="7"/>
    </row>
    <row r="8533" spans="1:24" ht="15" x14ac:dyDescent="0.2">
      <c r="A8533" s="7"/>
      <c r="B8533" s="7"/>
      <c r="C8533" s="9">
        <v>176</v>
      </c>
      <c r="D8533" s="9" t="s">
        <v>42</v>
      </c>
      <c r="E8533" s="9" t="s">
        <v>43</v>
      </c>
      <c r="F8533" s="9">
        <v>3</v>
      </c>
      <c r="G8533" s="9" t="s">
        <v>44</v>
      </c>
      <c r="H8533" s="9"/>
      <c r="I8533" s="9"/>
      <c r="J8533" s="9"/>
      <c r="K8533" s="9"/>
      <c r="L8533" s="9">
        <v>11156</v>
      </c>
      <c r="M8533" s="9">
        <v>156</v>
      </c>
      <c r="N8533" s="9">
        <v>1</v>
      </c>
      <c r="O8533" s="9" t="s">
        <v>46</v>
      </c>
      <c r="P8533" s="9" t="s">
        <v>117</v>
      </c>
      <c r="Q8533" s="9">
        <v>6</v>
      </c>
      <c r="R8533" s="8">
        <v>0.51388888888888895</v>
      </c>
      <c r="S8533" s="27">
        <f>HOUR(טבלה3[[#This Row],[שעת יציאה]])</f>
        <v>12</v>
      </c>
      <c r="T8533" s="7"/>
      <c r="U8533" s="7"/>
      <c r="V8533" s="9" t="s">
        <v>103</v>
      </c>
      <c r="W8533" s="7"/>
      <c r="X8533" s="7"/>
    </row>
    <row r="8534" spans="1:24" ht="15" x14ac:dyDescent="0.2">
      <c r="A8534" s="7"/>
      <c r="B8534" s="7"/>
      <c r="C8534" s="9">
        <v>176</v>
      </c>
      <c r="D8534" s="9" t="s">
        <v>42</v>
      </c>
      <c r="E8534" s="9" t="s">
        <v>43</v>
      </c>
      <c r="F8534" s="9">
        <v>3</v>
      </c>
      <c r="G8534" s="9" t="s">
        <v>44</v>
      </c>
      <c r="H8534" s="9"/>
      <c r="I8534" s="9"/>
      <c r="J8534" s="9"/>
      <c r="K8534" s="9"/>
      <c r="L8534" s="9">
        <v>11156</v>
      </c>
      <c r="M8534" s="9">
        <v>156</v>
      </c>
      <c r="N8534" s="9">
        <v>1</v>
      </c>
      <c r="O8534" s="9" t="s">
        <v>46</v>
      </c>
      <c r="P8534" s="9" t="s">
        <v>117</v>
      </c>
      <c r="Q8534" s="9">
        <v>6</v>
      </c>
      <c r="R8534" s="8">
        <v>0.55555555555555558</v>
      </c>
      <c r="S8534" s="27">
        <f>HOUR(טבלה3[[#This Row],[שעת יציאה]])</f>
        <v>13</v>
      </c>
      <c r="T8534" s="7"/>
      <c r="U8534" s="7"/>
      <c r="V8534" s="9" t="s">
        <v>103</v>
      </c>
      <c r="W8534" s="7"/>
      <c r="X8534" s="7"/>
    </row>
    <row r="8535" spans="1:24" ht="15" x14ac:dyDescent="0.2">
      <c r="A8535" s="7"/>
      <c r="B8535" s="7"/>
      <c r="C8535" s="9">
        <v>176</v>
      </c>
      <c r="D8535" s="9" t="s">
        <v>42</v>
      </c>
      <c r="E8535" s="9" t="s">
        <v>43</v>
      </c>
      <c r="F8535" s="9">
        <v>3</v>
      </c>
      <c r="G8535" s="9" t="s">
        <v>44</v>
      </c>
      <c r="H8535" s="9"/>
      <c r="I8535" s="9"/>
      <c r="J8535" s="9"/>
      <c r="K8535" s="9"/>
      <c r="L8535" s="9">
        <v>11156</v>
      </c>
      <c r="M8535" s="9">
        <v>156</v>
      </c>
      <c r="N8535" s="9">
        <v>1</v>
      </c>
      <c r="O8535" s="9" t="s">
        <v>46</v>
      </c>
      <c r="P8535" s="9" t="s">
        <v>117</v>
      </c>
      <c r="Q8535" s="9">
        <v>6</v>
      </c>
      <c r="R8535" s="8">
        <v>0.59722222222222221</v>
      </c>
      <c r="S8535" s="27">
        <f>HOUR(טבלה3[[#This Row],[שעת יציאה]])</f>
        <v>14</v>
      </c>
      <c r="T8535" s="7"/>
      <c r="U8535" s="7"/>
      <c r="V8535" s="9" t="s">
        <v>103</v>
      </c>
      <c r="W8535" s="7"/>
      <c r="X8535" s="7"/>
    </row>
    <row r="8536" spans="1:24" ht="15" x14ac:dyDescent="0.2">
      <c r="A8536" s="7"/>
      <c r="B8536" s="7"/>
      <c r="C8536" s="7">
        <v>176</v>
      </c>
      <c r="D8536" s="7" t="s">
        <v>42</v>
      </c>
      <c r="E8536" s="7" t="s">
        <v>43</v>
      </c>
      <c r="F8536" s="7">
        <v>3</v>
      </c>
      <c r="G8536" s="7" t="s">
        <v>44</v>
      </c>
      <c r="H8536" s="7"/>
      <c r="I8536" s="7"/>
      <c r="J8536" s="7"/>
      <c r="K8536" s="7"/>
      <c r="L8536" s="7">
        <v>11156</v>
      </c>
      <c r="M8536" s="7">
        <v>156</v>
      </c>
      <c r="N8536" s="7">
        <v>2</v>
      </c>
      <c r="O8536" s="7" t="s">
        <v>46</v>
      </c>
      <c r="P8536" s="7" t="s">
        <v>117</v>
      </c>
      <c r="Q8536" s="7">
        <v>6</v>
      </c>
      <c r="R8536" s="8">
        <v>0.30555555555555552</v>
      </c>
      <c r="S8536" s="27">
        <f>HOUR(טבלה3[[#This Row],[שעת יציאה]])</f>
        <v>7</v>
      </c>
      <c r="T8536" s="7"/>
      <c r="U8536" s="7"/>
      <c r="V8536" s="9" t="s">
        <v>49</v>
      </c>
      <c r="W8536" s="7"/>
      <c r="X8536" s="7"/>
    </row>
    <row r="8537" spans="1:24" ht="15" x14ac:dyDescent="0.2">
      <c r="A8537" s="7"/>
      <c r="B8537" s="7"/>
      <c r="C8537" s="7">
        <v>176</v>
      </c>
      <c r="D8537" s="7" t="s">
        <v>42</v>
      </c>
      <c r="E8537" s="7" t="s">
        <v>43</v>
      </c>
      <c r="F8537" s="7">
        <v>3</v>
      </c>
      <c r="G8537" s="7" t="s">
        <v>44</v>
      </c>
      <c r="H8537" s="7"/>
      <c r="I8537" s="7"/>
      <c r="J8537" s="7"/>
      <c r="K8537" s="7"/>
      <c r="L8537" s="7">
        <v>11156</v>
      </c>
      <c r="M8537" s="7">
        <v>156</v>
      </c>
      <c r="N8537" s="7">
        <v>2</v>
      </c>
      <c r="O8537" s="7" t="s">
        <v>46</v>
      </c>
      <c r="P8537" s="7" t="s">
        <v>117</v>
      </c>
      <c r="Q8537" s="7">
        <v>6</v>
      </c>
      <c r="R8537" s="8">
        <v>0.34722222222222227</v>
      </c>
      <c r="S8537" s="27">
        <f>HOUR(טבלה3[[#This Row],[שעת יציאה]])</f>
        <v>8</v>
      </c>
      <c r="T8537" s="7"/>
      <c r="U8537" s="7"/>
      <c r="V8537" s="9" t="s">
        <v>49</v>
      </c>
      <c r="W8537" s="7"/>
      <c r="X8537" s="7"/>
    </row>
    <row r="8538" spans="1:24" ht="15" x14ac:dyDescent="0.2">
      <c r="A8538" s="7"/>
      <c r="B8538" s="7"/>
      <c r="C8538" s="7">
        <v>176</v>
      </c>
      <c r="D8538" s="7" t="s">
        <v>42</v>
      </c>
      <c r="E8538" s="7" t="s">
        <v>43</v>
      </c>
      <c r="F8538" s="7">
        <v>3</v>
      </c>
      <c r="G8538" s="7" t="s">
        <v>44</v>
      </c>
      <c r="H8538" s="7"/>
      <c r="I8538" s="7"/>
      <c r="J8538" s="7"/>
      <c r="K8538" s="7"/>
      <c r="L8538" s="7">
        <v>11156</v>
      </c>
      <c r="M8538" s="7">
        <v>156</v>
      </c>
      <c r="N8538" s="7">
        <v>2</v>
      </c>
      <c r="O8538" s="7" t="s">
        <v>46</v>
      </c>
      <c r="P8538" s="7" t="s">
        <v>117</v>
      </c>
      <c r="Q8538" s="7">
        <v>6</v>
      </c>
      <c r="R8538" s="8">
        <v>0.3888888888888889</v>
      </c>
      <c r="S8538" s="27">
        <f>HOUR(טבלה3[[#This Row],[שעת יציאה]])</f>
        <v>9</v>
      </c>
      <c r="T8538" s="7"/>
      <c r="U8538" s="7"/>
      <c r="V8538" s="9" t="s">
        <v>49</v>
      </c>
      <c r="W8538" s="7"/>
      <c r="X8538" s="7"/>
    </row>
    <row r="8539" spans="1:24" ht="15" x14ac:dyDescent="0.2">
      <c r="A8539" s="7"/>
      <c r="B8539" s="7"/>
      <c r="C8539" s="7">
        <v>176</v>
      </c>
      <c r="D8539" s="7" t="s">
        <v>42</v>
      </c>
      <c r="E8539" s="7" t="s">
        <v>43</v>
      </c>
      <c r="F8539" s="7">
        <v>3</v>
      </c>
      <c r="G8539" s="7" t="s">
        <v>44</v>
      </c>
      <c r="H8539" s="7"/>
      <c r="I8539" s="7"/>
      <c r="J8539" s="7"/>
      <c r="K8539" s="7"/>
      <c r="L8539" s="7">
        <v>11156</v>
      </c>
      <c r="M8539" s="7">
        <v>156</v>
      </c>
      <c r="N8539" s="7">
        <v>2</v>
      </c>
      <c r="O8539" s="7" t="s">
        <v>46</v>
      </c>
      <c r="P8539" s="7" t="s">
        <v>117</v>
      </c>
      <c r="Q8539" s="7">
        <v>6</v>
      </c>
      <c r="R8539" s="8">
        <v>0.43055555555555558</v>
      </c>
      <c r="S8539" s="27">
        <f>HOUR(טבלה3[[#This Row],[שעת יציאה]])</f>
        <v>10</v>
      </c>
      <c r="T8539" s="7"/>
      <c r="U8539" s="7"/>
      <c r="V8539" s="9" t="s">
        <v>49</v>
      </c>
      <c r="W8539" s="7"/>
      <c r="X8539" s="7"/>
    </row>
    <row r="8540" spans="1:24" ht="15" x14ac:dyDescent="0.2">
      <c r="A8540" s="7"/>
      <c r="B8540" s="7"/>
      <c r="C8540" s="7">
        <v>176</v>
      </c>
      <c r="D8540" s="7" t="s">
        <v>42</v>
      </c>
      <c r="E8540" s="7" t="s">
        <v>43</v>
      </c>
      <c r="F8540" s="7">
        <v>3</v>
      </c>
      <c r="G8540" s="7" t="s">
        <v>44</v>
      </c>
      <c r="H8540" s="7"/>
      <c r="I8540" s="7"/>
      <c r="J8540" s="7"/>
      <c r="K8540" s="7"/>
      <c r="L8540" s="7">
        <v>11156</v>
      </c>
      <c r="M8540" s="7">
        <v>156</v>
      </c>
      <c r="N8540" s="7">
        <v>2</v>
      </c>
      <c r="O8540" s="7" t="s">
        <v>46</v>
      </c>
      <c r="P8540" s="7" t="s">
        <v>117</v>
      </c>
      <c r="Q8540" s="7">
        <v>6</v>
      </c>
      <c r="R8540" s="8">
        <v>0.47222222222222227</v>
      </c>
      <c r="S8540" s="27">
        <f>HOUR(טבלה3[[#This Row],[שעת יציאה]])</f>
        <v>11</v>
      </c>
      <c r="T8540" s="7"/>
      <c r="U8540" s="7"/>
      <c r="V8540" s="9" t="s">
        <v>49</v>
      </c>
      <c r="W8540" s="7"/>
      <c r="X8540" s="7"/>
    </row>
    <row r="8541" spans="1:24" ht="15" x14ac:dyDescent="0.2">
      <c r="A8541" s="7"/>
      <c r="B8541" s="7"/>
      <c r="C8541" s="7">
        <v>176</v>
      </c>
      <c r="D8541" s="7" t="s">
        <v>42</v>
      </c>
      <c r="E8541" s="7" t="s">
        <v>43</v>
      </c>
      <c r="F8541" s="7">
        <v>3</v>
      </c>
      <c r="G8541" s="7" t="s">
        <v>44</v>
      </c>
      <c r="H8541" s="7"/>
      <c r="I8541" s="7"/>
      <c r="J8541" s="7"/>
      <c r="K8541" s="7"/>
      <c r="L8541" s="7">
        <v>11156</v>
      </c>
      <c r="M8541" s="7">
        <v>156</v>
      </c>
      <c r="N8541" s="7">
        <v>2</v>
      </c>
      <c r="O8541" s="7" t="s">
        <v>46</v>
      </c>
      <c r="P8541" s="7" t="s">
        <v>117</v>
      </c>
      <c r="Q8541" s="7">
        <v>6</v>
      </c>
      <c r="R8541" s="8">
        <v>0.51388888888888895</v>
      </c>
      <c r="S8541" s="27">
        <f>HOUR(טבלה3[[#This Row],[שעת יציאה]])</f>
        <v>12</v>
      </c>
      <c r="T8541" s="7"/>
      <c r="U8541" s="7"/>
      <c r="V8541" s="9" t="s">
        <v>49</v>
      </c>
      <c r="W8541" s="7"/>
      <c r="X8541" s="7"/>
    </row>
    <row r="8542" spans="1:24" ht="15" x14ac:dyDescent="0.2">
      <c r="A8542" s="7"/>
      <c r="B8542" s="7"/>
      <c r="C8542" s="7">
        <v>176</v>
      </c>
      <c r="D8542" s="7" t="s">
        <v>42</v>
      </c>
      <c r="E8542" s="7" t="s">
        <v>43</v>
      </c>
      <c r="F8542" s="7">
        <v>3</v>
      </c>
      <c r="G8542" s="7" t="s">
        <v>44</v>
      </c>
      <c r="H8542" s="7"/>
      <c r="I8542" s="7"/>
      <c r="J8542" s="7"/>
      <c r="K8542" s="7"/>
      <c r="L8542" s="7">
        <v>11157</v>
      </c>
      <c r="M8542" s="7">
        <v>157</v>
      </c>
      <c r="N8542" s="7">
        <v>1</v>
      </c>
      <c r="O8542" s="7" t="s">
        <v>46</v>
      </c>
      <c r="P8542" s="7" t="s">
        <v>118</v>
      </c>
      <c r="Q8542" s="7">
        <v>6</v>
      </c>
      <c r="R8542" s="8">
        <v>0.34027777777777773</v>
      </c>
      <c r="S8542" s="27">
        <f>HOUR(טבלה3[[#This Row],[שעת יציאה]])</f>
        <v>8</v>
      </c>
      <c r="T8542" s="7"/>
      <c r="U8542" s="7"/>
      <c r="V8542" s="9" t="s">
        <v>103</v>
      </c>
      <c r="W8542" s="7"/>
      <c r="X8542" s="7"/>
    </row>
    <row r="8543" spans="1:24" ht="15" x14ac:dyDescent="0.2">
      <c r="A8543" s="7"/>
      <c r="B8543" s="7"/>
      <c r="C8543" s="7">
        <v>176</v>
      </c>
      <c r="D8543" s="7" t="s">
        <v>42</v>
      </c>
      <c r="E8543" s="7" t="s">
        <v>43</v>
      </c>
      <c r="F8543" s="7">
        <v>3</v>
      </c>
      <c r="G8543" s="7" t="s">
        <v>44</v>
      </c>
      <c r="H8543" s="7"/>
      <c r="I8543" s="7"/>
      <c r="J8543" s="7"/>
      <c r="K8543" s="7"/>
      <c r="L8543" s="7">
        <v>11157</v>
      </c>
      <c r="M8543" s="7">
        <v>157</v>
      </c>
      <c r="N8543" s="7">
        <v>1</v>
      </c>
      <c r="O8543" s="7" t="s">
        <v>46</v>
      </c>
      <c r="P8543" s="7" t="s">
        <v>118</v>
      </c>
      <c r="Q8543" s="7">
        <v>6</v>
      </c>
      <c r="R8543" s="8">
        <v>0.38194444444444442</v>
      </c>
      <c r="S8543" s="27">
        <f>HOUR(טבלה3[[#This Row],[שעת יציאה]])</f>
        <v>9</v>
      </c>
      <c r="T8543" s="7"/>
      <c r="U8543" s="7"/>
      <c r="V8543" s="9" t="s">
        <v>103</v>
      </c>
      <c r="W8543" s="7"/>
      <c r="X8543" s="7"/>
    </row>
    <row r="8544" spans="1:24" ht="15" x14ac:dyDescent="0.2">
      <c r="A8544" s="7"/>
      <c r="B8544" s="7"/>
      <c r="C8544" s="7">
        <v>176</v>
      </c>
      <c r="D8544" s="7" t="s">
        <v>42</v>
      </c>
      <c r="E8544" s="7" t="s">
        <v>43</v>
      </c>
      <c r="F8544" s="7">
        <v>3</v>
      </c>
      <c r="G8544" s="7" t="s">
        <v>44</v>
      </c>
      <c r="H8544" s="7"/>
      <c r="I8544" s="7"/>
      <c r="J8544" s="7"/>
      <c r="K8544" s="7"/>
      <c r="L8544" s="7">
        <v>11157</v>
      </c>
      <c r="M8544" s="7">
        <v>157</v>
      </c>
      <c r="N8544" s="7">
        <v>1</v>
      </c>
      <c r="O8544" s="7" t="s">
        <v>46</v>
      </c>
      <c r="P8544" s="7" t="s">
        <v>118</v>
      </c>
      <c r="Q8544" s="7">
        <v>6</v>
      </c>
      <c r="R8544" s="8">
        <v>0.4236111111111111</v>
      </c>
      <c r="S8544" s="27">
        <f>HOUR(טבלה3[[#This Row],[שעת יציאה]])</f>
        <v>10</v>
      </c>
      <c r="T8544" s="7"/>
      <c r="U8544" s="7"/>
      <c r="V8544" s="9" t="s">
        <v>103</v>
      </c>
      <c r="W8544" s="7"/>
      <c r="X8544" s="7"/>
    </row>
    <row r="8545" spans="1:24" ht="15" x14ac:dyDescent="0.2">
      <c r="A8545" s="7"/>
      <c r="B8545" s="7"/>
      <c r="C8545" s="7">
        <v>176</v>
      </c>
      <c r="D8545" s="7" t="s">
        <v>42</v>
      </c>
      <c r="E8545" s="7" t="s">
        <v>43</v>
      </c>
      <c r="F8545" s="7">
        <v>3</v>
      </c>
      <c r="G8545" s="7" t="s">
        <v>44</v>
      </c>
      <c r="H8545" s="7"/>
      <c r="I8545" s="7"/>
      <c r="J8545" s="7"/>
      <c r="K8545" s="7"/>
      <c r="L8545" s="7">
        <v>11157</v>
      </c>
      <c r="M8545" s="7">
        <v>157</v>
      </c>
      <c r="N8545" s="7">
        <v>1</v>
      </c>
      <c r="O8545" s="7" t="s">
        <v>46</v>
      </c>
      <c r="P8545" s="7" t="s">
        <v>118</v>
      </c>
      <c r="Q8545" s="7">
        <v>6</v>
      </c>
      <c r="R8545" s="8">
        <v>0.46527777777777773</v>
      </c>
      <c r="S8545" s="27">
        <f>HOUR(טבלה3[[#This Row],[שעת יציאה]])</f>
        <v>11</v>
      </c>
      <c r="T8545" s="7"/>
      <c r="U8545" s="7"/>
      <c r="V8545" s="9" t="s">
        <v>103</v>
      </c>
      <c r="W8545" s="7"/>
      <c r="X8545" s="7"/>
    </row>
    <row r="8546" spans="1:24" ht="15" x14ac:dyDescent="0.2">
      <c r="A8546" s="7"/>
      <c r="B8546" s="7"/>
      <c r="C8546" s="7">
        <v>176</v>
      </c>
      <c r="D8546" s="7" t="s">
        <v>42</v>
      </c>
      <c r="E8546" s="7" t="s">
        <v>43</v>
      </c>
      <c r="F8546" s="7">
        <v>3</v>
      </c>
      <c r="G8546" s="7" t="s">
        <v>44</v>
      </c>
      <c r="H8546" s="7"/>
      <c r="I8546" s="7"/>
      <c r="J8546" s="7"/>
      <c r="K8546" s="7"/>
      <c r="L8546" s="7">
        <v>11157</v>
      </c>
      <c r="M8546" s="7">
        <v>157</v>
      </c>
      <c r="N8546" s="7">
        <v>1</v>
      </c>
      <c r="O8546" s="7" t="s">
        <v>46</v>
      </c>
      <c r="P8546" s="7" t="s">
        <v>118</v>
      </c>
      <c r="Q8546" s="7">
        <v>6</v>
      </c>
      <c r="R8546" s="8">
        <v>0.4861111111111111</v>
      </c>
      <c r="S8546" s="27">
        <f>HOUR(טבלה3[[#This Row],[שעת יציאה]])</f>
        <v>11</v>
      </c>
      <c r="T8546" s="7"/>
      <c r="U8546" s="7"/>
      <c r="V8546" s="9" t="s">
        <v>103</v>
      </c>
      <c r="W8546" s="7"/>
      <c r="X8546" s="7"/>
    </row>
    <row r="8547" spans="1:24" ht="15" x14ac:dyDescent="0.2">
      <c r="A8547" s="7"/>
      <c r="B8547" s="7"/>
      <c r="C8547" s="7">
        <v>176</v>
      </c>
      <c r="D8547" s="7" t="s">
        <v>42</v>
      </c>
      <c r="E8547" s="7" t="s">
        <v>43</v>
      </c>
      <c r="F8547" s="7">
        <v>3</v>
      </c>
      <c r="G8547" s="7" t="s">
        <v>44</v>
      </c>
      <c r="H8547" s="7"/>
      <c r="I8547" s="7"/>
      <c r="J8547" s="7"/>
      <c r="K8547" s="7"/>
      <c r="L8547" s="7">
        <v>11157</v>
      </c>
      <c r="M8547" s="7">
        <v>157</v>
      </c>
      <c r="N8547" s="7">
        <v>1</v>
      </c>
      <c r="O8547" s="7" t="s">
        <v>46</v>
      </c>
      <c r="P8547" s="7" t="s">
        <v>118</v>
      </c>
      <c r="Q8547" s="7">
        <v>6</v>
      </c>
      <c r="R8547" s="8">
        <v>0.50694444444444442</v>
      </c>
      <c r="S8547" s="27">
        <f>HOUR(טבלה3[[#This Row],[שעת יציאה]])</f>
        <v>12</v>
      </c>
      <c r="T8547" s="7"/>
      <c r="U8547" s="7"/>
      <c r="V8547" s="9" t="s">
        <v>103</v>
      </c>
      <c r="W8547" s="7"/>
      <c r="X8547" s="7"/>
    </row>
    <row r="8548" spans="1:24" ht="15" x14ac:dyDescent="0.2">
      <c r="A8548" s="7"/>
      <c r="B8548" s="7"/>
      <c r="C8548" s="7">
        <v>176</v>
      </c>
      <c r="D8548" s="7" t="s">
        <v>42</v>
      </c>
      <c r="E8548" s="7" t="s">
        <v>43</v>
      </c>
      <c r="F8548" s="7">
        <v>3</v>
      </c>
      <c r="G8548" s="7" t="s">
        <v>44</v>
      </c>
      <c r="H8548" s="7"/>
      <c r="I8548" s="7"/>
      <c r="J8548" s="7"/>
      <c r="K8548" s="7"/>
      <c r="L8548" s="7">
        <v>11157</v>
      </c>
      <c r="M8548" s="7">
        <v>157</v>
      </c>
      <c r="N8548" s="7">
        <v>1</v>
      </c>
      <c r="O8548" s="7" t="s">
        <v>46</v>
      </c>
      <c r="P8548" s="7" t="s">
        <v>118</v>
      </c>
      <c r="Q8548" s="7">
        <v>6</v>
      </c>
      <c r="R8548" s="8">
        <v>0.52777777777777779</v>
      </c>
      <c r="S8548" s="27">
        <f>HOUR(טבלה3[[#This Row],[שעת יציאה]])</f>
        <v>12</v>
      </c>
      <c r="T8548" s="7"/>
      <c r="U8548" s="7"/>
      <c r="V8548" s="9" t="s">
        <v>103</v>
      </c>
      <c r="W8548" s="7"/>
      <c r="X8548" s="7"/>
    </row>
    <row r="8549" spans="1:24" ht="15" x14ac:dyDescent="0.2">
      <c r="A8549" s="7"/>
      <c r="B8549" s="7"/>
      <c r="C8549" s="7">
        <v>176</v>
      </c>
      <c r="D8549" s="7" t="s">
        <v>42</v>
      </c>
      <c r="E8549" s="7" t="s">
        <v>43</v>
      </c>
      <c r="F8549" s="7">
        <v>3</v>
      </c>
      <c r="G8549" s="7" t="s">
        <v>44</v>
      </c>
      <c r="H8549" s="7"/>
      <c r="I8549" s="7"/>
      <c r="J8549" s="7"/>
      <c r="K8549" s="7"/>
      <c r="L8549" s="7">
        <v>11157</v>
      </c>
      <c r="M8549" s="7">
        <v>157</v>
      </c>
      <c r="N8549" s="7">
        <v>1</v>
      </c>
      <c r="O8549" s="7" t="s">
        <v>46</v>
      </c>
      <c r="P8549" s="7" t="s">
        <v>118</v>
      </c>
      <c r="Q8549" s="7">
        <v>6</v>
      </c>
      <c r="R8549" s="8">
        <v>0.54861111111111105</v>
      </c>
      <c r="S8549" s="27">
        <f>HOUR(טבלה3[[#This Row],[שעת יציאה]])</f>
        <v>13</v>
      </c>
      <c r="T8549" s="7"/>
      <c r="U8549" s="7"/>
      <c r="V8549" s="9" t="s">
        <v>103</v>
      </c>
      <c r="W8549" s="7"/>
      <c r="X8549" s="7"/>
    </row>
    <row r="8550" spans="1:24" ht="15" x14ac:dyDescent="0.2">
      <c r="A8550" s="7"/>
      <c r="B8550" s="7"/>
      <c r="C8550" s="7">
        <v>176</v>
      </c>
      <c r="D8550" s="7" t="s">
        <v>42</v>
      </c>
      <c r="E8550" s="7" t="s">
        <v>43</v>
      </c>
      <c r="F8550" s="7">
        <v>3</v>
      </c>
      <c r="G8550" s="7" t="s">
        <v>44</v>
      </c>
      <c r="H8550" s="7"/>
      <c r="I8550" s="7"/>
      <c r="J8550" s="7"/>
      <c r="K8550" s="7"/>
      <c r="L8550" s="7">
        <v>11157</v>
      </c>
      <c r="M8550" s="7">
        <v>157</v>
      </c>
      <c r="N8550" s="7">
        <v>1</v>
      </c>
      <c r="O8550" s="7" t="s">
        <v>46</v>
      </c>
      <c r="P8550" s="7" t="s">
        <v>118</v>
      </c>
      <c r="Q8550" s="7">
        <v>6</v>
      </c>
      <c r="R8550" s="8">
        <v>0.56944444444444442</v>
      </c>
      <c r="S8550" s="27">
        <f>HOUR(טבלה3[[#This Row],[שעת יציאה]])</f>
        <v>13</v>
      </c>
      <c r="T8550" s="7"/>
      <c r="U8550" s="7"/>
      <c r="V8550" s="9" t="s">
        <v>103</v>
      </c>
      <c r="W8550" s="7"/>
      <c r="X8550" s="7"/>
    </row>
    <row r="8551" spans="1:24" ht="15" x14ac:dyDescent="0.2">
      <c r="A8551" s="7"/>
      <c r="B8551" s="7"/>
      <c r="C8551" s="7">
        <v>176</v>
      </c>
      <c r="D8551" s="7" t="s">
        <v>42</v>
      </c>
      <c r="E8551" s="7" t="s">
        <v>43</v>
      </c>
      <c r="F8551" s="7">
        <v>3</v>
      </c>
      <c r="G8551" s="7" t="s">
        <v>44</v>
      </c>
      <c r="H8551" s="7"/>
      <c r="I8551" s="7"/>
      <c r="J8551" s="7"/>
      <c r="K8551" s="7"/>
      <c r="L8551" s="7">
        <v>11157</v>
      </c>
      <c r="M8551" s="7">
        <v>157</v>
      </c>
      <c r="N8551" s="7">
        <v>1</v>
      </c>
      <c r="O8551" s="7" t="s">
        <v>46</v>
      </c>
      <c r="P8551" s="7" t="s">
        <v>118</v>
      </c>
      <c r="Q8551" s="7">
        <v>6</v>
      </c>
      <c r="R8551" s="8">
        <v>0.59027777777777779</v>
      </c>
      <c r="S8551" s="27">
        <f>HOUR(טבלה3[[#This Row],[שעת יציאה]])</f>
        <v>14</v>
      </c>
      <c r="T8551" s="7"/>
      <c r="U8551" s="7"/>
      <c r="V8551" s="9" t="s">
        <v>103</v>
      </c>
      <c r="W8551" s="7"/>
      <c r="X8551" s="7"/>
    </row>
    <row r="8552" spans="1:24" ht="15" x14ac:dyDescent="0.2">
      <c r="A8552" s="7"/>
      <c r="B8552" s="7"/>
      <c r="C8552" s="7">
        <v>176</v>
      </c>
      <c r="D8552" s="7" t="s">
        <v>42</v>
      </c>
      <c r="E8552" s="7" t="s">
        <v>43</v>
      </c>
      <c r="F8552" s="7">
        <v>3</v>
      </c>
      <c r="G8552" s="7" t="s">
        <v>44</v>
      </c>
      <c r="H8552" s="7"/>
      <c r="I8552" s="7"/>
      <c r="J8552" s="7"/>
      <c r="K8552" s="7"/>
      <c r="L8552" s="7">
        <v>11157</v>
      </c>
      <c r="M8552" s="7">
        <v>157</v>
      </c>
      <c r="N8552" s="7">
        <v>1</v>
      </c>
      <c r="O8552" s="7" t="s">
        <v>46</v>
      </c>
      <c r="P8552" s="7" t="s">
        <v>118</v>
      </c>
      <c r="Q8552" s="7">
        <v>6</v>
      </c>
      <c r="R8552" s="8">
        <v>0.63194444444444442</v>
      </c>
      <c r="S8552" s="27">
        <f>HOUR(טבלה3[[#This Row],[שעת יציאה]])</f>
        <v>15</v>
      </c>
      <c r="T8552" s="7"/>
      <c r="U8552" s="7"/>
      <c r="V8552" s="9" t="s">
        <v>103</v>
      </c>
      <c r="W8552" s="7"/>
      <c r="X8552" s="7"/>
    </row>
    <row r="8553" spans="1:24" ht="15" x14ac:dyDescent="0.2">
      <c r="A8553" s="7"/>
      <c r="B8553" s="7"/>
      <c r="C8553" s="7">
        <v>176</v>
      </c>
      <c r="D8553" s="7" t="s">
        <v>42</v>
      </c>
      <c r="E8553" s="7" t="s">
        <v>43</v>
      </c>
      <c r="F8553" s="7">
        <v>3</v>
      </c>
      <c r="G8553" s="7" t="s">
        <v>44</v>
      </c>
      <c r="H8553" s="7"/>
      <c r="I8553" s="7"/>
      <c r="J8553" s="7"/>
      <c r="K8553" s="7"/>
      <c r="L8553" s="7">
        <v>11157</v>
      </c>
      <c r="M8553" s="7">
        <v>157</v>
      </c>
      <c r="N8553" s="7">
        <v>1</v>
      </c>
      <c r="O8553" s="7" t="s">
        <v>46</v>
      </c>
      <c r="P8553" s="7" t="s">
        <v>118</v>
      </c>
      <c r="Q8553" s="7">
        <v>6</v>
      </c>
      <c r="R8553" s="8">
        <v>0.65277777777777779</v>
      </c>
      <c r="S8553" s="27">
        <f>HOUR(טבלה3[[#This Row],[שעת יציאה]])</f>
        <v>15</v>
      </c>
      <c r="T8553" s="7"/>
      <c r="U8553" s="7"/>
      <c r="V8553" s="9" t="s">
        <v>103</v>
      </c>
      <c r="W8553" s="7"/>
      <c r="X8553" s="7"/>
    </row>
    <row r="8554" spans="1:24" ht="15" x14ac:dyDescent="0.2">
      <c r="A8554" s="7"/>
      <c r="B8554" s="7"/>
      <c r="C8554" s="7">
        <v>176</v>
      </c>
      <c r="D8554" s="7" t="s">
        <v>42</v>
      </c>
      <c r="E8554" s="7" t="s">
        <v>43</v>
      </c>
      <c r="F8554" s="7">
        <v>3</v>
      </c>
      <c r="G8554" s="7" t="s">
        <v>44</v>
      </c>
      <c r="H8554" s="7"/>
      <c r="I8554" s="7"/>
      <c r="J8554" s="7"/>
      <c r="K8554" s="7"/>
      <c r="L8554" s="7">
        <v>11157</v>
      </c>
      <c r="M8554" s="7">
        <v>157</v>
      </c>
      <c r="N8554" s="7">
        <v>2</v>
      </c>
      <c r="O8554" s="7" t="s">
        <v>46</v>
      </c>
      <c r="P8554" s="7" t="s">
        <v>118</v>
      </c>
      <c r="Q8554" s="7">
        <v>6</v>
      </c>
      <c r="R8554" s="8">
        <v>0.25</v>
      </c>
      <c r="S8554" s="27">
        <f>HOUR(טבלה3[[#This Row],[שעת יציאה]])</f>
        <v>6</v>
      </c>
      <c r="T8554" s="7"/>
      <c r="U8554" s="7"/>
      <c r="V8554" s="9" t="s">
        <v>63</v>
      </c>
      <c r="W8554" s="7"/>
      <c r="X8554" s="7"/>
    </row>
    <row r="8555" spans="1:24" ht="15" x14ac:dyDescent="0.2">
      <c r="A8555" s="7"/>
      <c r="B8555" s="7"/>
      <c r="C8555" s="7">
        <v>176</v>
      </c>
      <c r="D8555" s="7" t="s">
        <v>42</v>
      </c>
      <c r="E8555" s="7" t="s">
        <v>43</v>
      </c>
      <c r="F8555" s="7">
        <v>3</v>
      </c>
      <c r="G8555" s="7" t="s">
        <v>44</v>
      </c>
      <c r="H8555" s="7"/>
      <c r="I8555" s="7"/>
      <c r="J8555" s="7"/>
      <c r="K8555" s="7"/>
      <c r="L8555" s="7">
        <v>11157</v>
      </c>
      <c r="M8555" s="7">
        <v>157</v>
      </c>
      <c r="N8555" s="7">
        <v>2</v>
      </c>
      <c r="O8555" s="7" t="s">
        <v>46</v>
      </c>
      <c r="P8555" s="7" t="s">
        <v>118</v>
      </c>
      <c r="Q8555" s="7">
        <v>6</v>
      </c>
      <c r="R8555" s="8">
        <v>0.27083333333333331</v>
      </c>
      <c r="S8555" s="27">
        <f>HOUR(טבלה3[[#This Row],[שעת יציאה]])</f>
        <v>6</v>
      </c>
      <c r="T8555" s="7"/>
      <c r="U8555" s="7"/>
      <c r="V8555" s="9" t="s">
        <v>63</v>
      </c>
      <c r="W8555" s="7"/>
      <c r="X8555" s="7"/>
    </row>
    <row r="8556" spans="1:24" ht="15" x14ac:dyDescent="0.2">
      <c r="A8556" s="7"/>
      <c r="B8556" s="7"/>
      <c r="C8556" s="7">
        <v>176</v>
      </c>
      <c r="D8556" s="7" t="s">
        <v>42</v>
      </c>
      <c r="E8556" s="7" t="s">
        <v>43</v>
      </c>
      <c r="F8556" s="7">
        <v>3</v>
      </c>
      <c r="G8556" s="7" t="s">
        <v>44</v>
      </c>
      <c r="H8556" s="7"/>
      <c r="I8556" s="7"/>
      <c r="J8556" s="7"/>
      <c r="K8556" s="7"/>
      <c r="L8556" s="7">
        <v>11157</v>
      </c>
      <c r="M8556" s="7">
        <v>157</v>
      </c>
      <c r="N8556" s="7">
        <v>2</v>
      </c>
      <c r="O8556" s="7" t="s">
        <v>46</v>
      </c>
      <c r="P8556" s="7" t="s">
        <v>118</v>
      </c>
      <c r="Q8556" s="7">
        <v>6</v>
      </c>
      <c r="R8556" s="8">
        <v>0.29166666666666669</v>
      </c>
      <c r="S8556" s="27">
        <f>HOUR(טבלה3[[#This Row],[שעת יציאה]])</f>
        <v>7</v>
      </c>
      <c r="T8556" s="7"/>
      <c r="U8556" s="7"/>
      <c r="V8556" s="9" t="s">
        <v>63</v>
      </c>
      <c r="W8556" s="7"/>
      <c r="X8556" s="7"/>
    </row>
    <row r="8557" spans="1:24" ht="15" x14ac:dyDescent="0.2">
      <c r="A8557" s="7"/>
      <c r="B8557" s="7"/>
      <c r="C8557" s="7">
        <v>176</v>
      </c>
      <c r="D8557" s="7" t="s">
        <v>42</v>
      </c>
      <c r="E8557" s="7" t="s">
        <v>43</v>
      </c>
      <c r="F8557" s="7">
        <v>3</v>
      </c>
      <c r="G8557" s="7" t="s">
        <v>44</v>
      </c>
      <c r="H8557" s="7"/>
      <c r="I8557" s="7"/>
      <c r="J8557" s="7"/>
      <c r="K8557" s="7"/>
      <c r="L8557" s="7">
        <v>11157</v>
      </c>
      <c r="M8557" s="7">
        <v>157</v>
      </c>
      <c r="N8557" s="7">
        <v>2</v>
      </c>
      <c r="O8557" s="7" t="s">
        <v>46</v>
      </c>
      <c r="P8557" s="7" t="s">
        <v>118</v>
      </c>
      <c r="Q8557" s="7">
        <v>6</v>
      </c>
      <c r="R8557" s="8">
        <v>0.3125</v>
      </c>
      <c r="S8557" s="27">
        <f>HOUR(טבלה3[[#This Row],[שעת יציאה]])</f>
        <v>7</v>
      </c>
      <c r="T8557" s="7"/>
      <c r="U8557" s="7"/>
      <c r="V8557" s="9" t="s">
        <v>63</v>
      </c>
      <c r="W8557" s="7"/>
      <c r="X8557" s="7"/>
    </row>
    <row r="8558" spans="1:24" ht="15" x14ac:dyDescent="0.2">
      <c r="A8558" s="7"/>
      <c r="B8558" s="7"/>
      <c r="C8558" s="7">
        <v>176</v>
      </c>
      <c r="D8558" s="7" t="s">
        <v>42</v>
      </c>
      <c r="E8558" s="7" t="s">
        <v>43</v>
      </c>
      <c r="F8558" s="7">
        <v>3</v>
      </c>
      <c r="G8558" s="7" t="s">
        <v>44</v>
      </c>
      <c r="H8558" s="7"/>
      <c r="I8558" s="7"/>
      <c r="J8558" s="7"/>
      <c r="K8558" s="7"/>
      <c r="L8558" s="7">
        <v>11157</v>
      </c>
      <c r="M8558" s="7">
        <v>157</v>
      </c>
      <c r="N8558" s="7">
        <v>2</v>
      </c>
      <c r="O8558" s="7" t="s">
        <v>46</v>
      </c>
      <c r="P8558" s="7" t="s">
        <v>118</v>
      </c>
      <c r="Q8558" s="7">
        <v>6</v>
      </c>
      <c r="R8558" s="8">
        <v>0.33333333333333331</v>
      </c>
      <c r="S8558" s="27">
        <f>HOUR(טבלה3[[#This Row],[שעת יציאה]])</f>
        <v>8</v>
      </c>
      <c r="T8558" s="7"/>
      <c r="U8558" s="7"/>
      <c r="V8558" s="9" t="s">
        <v>63</v>
      </c>
      <c r="W8558" s="7"/>
      <c r="X8558" s="7"/>
    </row>
    <row r="8559" spans="1:24" ht="15" x14ac:dyDescent="0.2">
      <c r="A8559" s="7"/>
      <c r="B8559" s="7"/>
      <c r="C8559" s="7">
        <v>176</v>
      </c>
      <c r="D8559" s="7" t="s">
        <v>42</v>
      </c>
      <c r="E8559" s="7" t="s">
        <v>43</v>
      </c>
      <c r="F8559" s="7">
        <v>3</v>
      </c>
      <c r="G8559" s="7" t="s">
        <v>44</v>
      </c>
      <c r="H8559" s="7"/>
      <c r="I8559" s="7"/>
      <c r="J8559" s="7"/>
      <c r="K8559" s="7"/>
      <c r="L8559" s="7">
        <v>11157</v>
      </c>
      <c r="M8559" s="7">
        <v>157</v>
      </c>
      <c r="N8559" s="7">
        <v>2</v>
      </c>
      <c r="O8559" s="7" t="s">
        <v>46</v>
      </c>
      <c r="P8559" s="7" t="s">
        <v>118</v>
      </c>
      <c r="Q8559" s="7">
        <v>6</v>
      </c>
      <c r="R8559" s="8">
        <v>0.35416666666666669</v>
      </c>
      <c r="S8559" s="27">
        <f>HOUR(טבלה3[[#This Row],[שעת יציאה]])</f>
        <v>8</v>
      </c>
      <c r="T8559" s="7"/>
      <c r="U8559" s="7"/>
      <c r="V8559" s="9" t="s">
        <v>63</v>
      </c>
      <c r="W8559" s="7"/>
      <c r="X8559" s="7"/>
    </row>
    <row r="8560" spans="1:24" ht="15" x14ac:dyDescent="0.2">
      <c r="A8560" s="7"/>
      <c r="B8560" s="7"/>
      <c r="C8560" s="7">
        <v>176</v>
      </c>
      <c r="D8560" s="7" t="s">
        <v>42</v>
      </c>
      <c r="E8560" s="7" t="s">
        <v>43</v>
      </c>
      <c r="F8560" s="7">
        <v>3</v>
      </c>
      <c r="G8560" s="7" t="s">
        <v>44</v>
      </c>
      <c r="H8560" s="7"/>
      <c r="I8560" s="7"/>
      <c r="J8560" s="7"/>
      <c r="K8560" s="7"/>
      <c r="L8560" s="7">
        <v>11157</v>
      </c>
      <c r="M8560" s="7">
        <v>157</v>
      </c>
      <c r="N8560" s="7">
        <v>2</v>
      </c>
      <c r="O8560" s="7" t="s">
        <v>46</v>
      </c>
      <c r="P8560" s="7" t="s">
        <v>118</v>
      </c>
      <c r="Q8560" s="7">
        <v>6</v>
      </c>
      <c r="R8560" s="8">
        <v>0.375</v>
      </c>
      <c r="S8560" s="27">
        <f>HOUR(טבלה3[[#This Row],[שעת יציאה]])</f>
        <v>9</v>
      </c>
      <c r="T8560" s="7"/>
      <c r="U8560" s="7"/>
      <c r="V8560" s="9" t="s">
        <v>63</v>
      </c>
      <c r="W8560" s="7"/>
      <c r="X8560" s="7"/>
    </row>
    <row r="8561" spans="1:24" ht="15" x14ac:dyDescent="0.2">
      <c r="A8561" s="7"/>
      <c r="B8561" s="7"/>
      <c r="C8561" s="7">
        <v>176</v>
      </c>
      <c r="D8561" s="7" t="s">
        <v>42</v>
      </c>
      <c r="E8561" s="7" t="s">
        <v>43</v>
      </c>
      <c r="F8561" s="7">
        <v>3</v>
      </c>
      <c r="G8561" s="7" t="s">
        <v>44</v>
      </c>
      <c r="H8561" s="7"/>
      <c r="I8561" s="7"/>
      <c r="J8561" s="7"/>
      <c r="K8561" s="7"/>
      <c r="L8561" s="7">
        <v>11157</v>
      </c>
      <c r="M8561" s="7">
        <v>157</v>
      </c>
      <c r="N8561" s="7">
        <v>2</v>
      </c>
      <c r="O8561" s="7" t="s">
        <v>46</v>
      </c>
      <c r="P8561" s="7" t="s">
        <v>118</v>
      </c>
      <c r="Q8561" s="7">
        <v>6</v>
      </c>
      <c r="R8561" s="8">
        <v>0.39583333333333331</v>
      </c>
      <c r="S8561" s="27">
        <f>HOUR(טבלה3[[#This Row],[שעת יציאה]])</f>
        <v>9</v>
      </c>
      <c r="T8561" s="7"/>
      <c r="U8561" s="7"/>
      <c r="V8561" s="9" t="s">
        <v>63</v>
      </c>
      <c r="W8561" s="7"/>
      <c r="X8561" s="7"/>
    </row>
    <row r="8562" spans="1:24" ht="15" x14ac:dyDescent="0.2">
      <c r="A8562" s="7"/>
      <c r="B8562" s="7"/>
      <c r="C8562" s="7">
        <v>176</v>
      </c>
      <c r="D8562" s="7" t="s">
        <v>42</v>
      </c>
      <c r="E8562" s="7" t="s">
        <v>43</v>
      </c>
      <c r="F8562" s="7">
        <v>3</v>
      </c>
      <c r="G8562" s="7" t="s">
        <v>44</v>
      </c>
      <c r="H8562" s="7"/>
      <c r="I8562" s="7"/>
      <c r="J8562" s="7"/>
      <c r="K8562" s="7"/>
      <c r="L8562" s="7">
        <v>11157</v>
      </c>
      <c r="M8562" s="7">
        <v>157</v>
      </c>
      <c r="N8562" s="7">
        <v>2</v>
      </c>
      <c r="O8562" s="7" t="s">
        <v>46</v>
      </c>
      <c r="P8562" s="7" t="s">
        <v>118</v>
      </c>
      <c r="Q8562" s="7">
        <v>6</v>
      </c>
      <c r="R8562" s="8">
        <v>0.41666666666666669</v>
      </c>
      <c r="S8562" s="27">
        <f>HOUR(טבלה3[[#This Row],[שעת יציאה]])</f>
        <v>10</v>
      </c>
      <c r="T8562" s="7"/>
      <c r="U8562" s="7"/>
      <c r="V8562" s="9" t="s">
        <v>63</v>
      </c>
      <c r="W8562" s="7"/>
      <c r="X8562" s="7"/>
    </row>
    <row r="8563" spans="1:24" ht="15" x14ac:dyDescent="0.2">
      <c r="A8563" s="7"/>
      <c r="B8563" s="7"/>
      <c r="C8563" s="7">
        <v>176</v>
      </c>
      <c r="D8563" s="7" t="s">
        <v>42</v>
      </c>
      <c r="E8563" s="7" t="s">
        <v>43</v>
      </c>
      <c r="F8563" s="7">
        <v>3</v>
      </c>
      <c r="G8563" s="7" t="s">
        <v>44</v>
      </c>
      <c r="H8563" s="7"/>
      <c r="I8563" s="7"/>
      <c r="J8563" s="7"/>
      <c r="K8563" s="7"/>
      <c r="L8563" s="7">
        <v>11157</v>
      </c>
      <c r="M8563" s="7">
        <v>157</v>
      </c>
      <c r="N8563" s="7">
        <v>2</v>
      </c>
      <c r="O8563" s="7" t="s">
        <v>46</v>
      </c>
      <c r="P8563" s="7" t="s">
        <v>118</v>
      </c>
      <c r="Q8563" s="7">
        <v>6</v>
      </c>
      <c r="R8563" s="8">
        <v>0.4375</v>
      </c>
      <c r="S8563" s="27">
        <f>HOUR(טבלה3[[#This Row],[שעת יציאה]])</f>
        <v>10</v>
      </c>
      <c r="T8563" s="7"/>
      <c r="U8563" s="7"/>
      <c r="V8563" s="9" t="s">
        <v>63</v>
      </c>
      <c r="W8563" s="7"/>
      <c r="X8563" s="7"/>
    </row>
    <row r="8564" spans="1:24" ht="15" x14ac:dyDescent="0.2">
      <c r="A8564" s="7"/>
      <c r="B8564" s="7"/>
      <c r="C8564" s="7">
        <v>176</v>
      </c>
      <c r="D8564" s="7" t="s">
        <v>42</v>
      </c>
      <c r="E8564" s="7" t="s">
        <v>43</v>
      </c>
      <c r="F8564" s="7">
        <v>3</v>
      </c>
      <c r="G8564" s="7" t="s">
        <v>44</v>
      </c>
      <c r="H8564" s="7"/>
      <c r="I8564" s="7"/>
      <c r="J8564" s="7"/>
      <c r="K8564" s="7"/>
      <c r="L8564" s="7">
        <v>11157</v>
      </c>
      <c r="M8564" s="7">
        <v>157</v>
      </c>
      <c r="N8564" s="7">
        <v>2</v>
      </c>
      <c r="O8564" s="7" t="s">
        <v>46</v>
      </c>
      <c r="P8564" s="7" t="s">
        <v>118</v>
      </c>
      <c r="Q8564" s="7">
        <v>6</v>
      </c>
      <c r="R8564" s="8">
        <v>0.45833333333333331</v>
      </c>
      <c r="S8564" s="27">
        <f>HOUR(טבלה3[[#This Row],[שעת יציאה]])</f>
        <v>11</v>
      </c>
      <c r="T8564" s="7"/>
      <c r="U8564" s="7"/>
      <c r="V8564" s="9" t="s">
        <v>63</v>
      </c>
      <c r="W8564" s="7"/>
      <c r="X8564" s="7"/>
    </row>
    <row r="8565" spans="1:24" ht="15" x14ac:dyDescent="0.2">
      <c r="A8565" s="7"/>
      <c r="B8565" s="7"/>
      <c r="C8565" s="7">
        <v>176</v>
      </c>
      <c r="D8565" s="7" t="s">
        <v>42</v>
      </c>
      <c r="E8565" s="7" t="s">
        <v>43</v>
      </c>
      <c r="F8565" s="7">
        <v>3</v>
      </c>
      <c r="G8565" s="7" t="s">
        <v>44</v>
      </c>
      <c r="H8565" s="7"/>
      <c r="I8565" s="7"/>
      <c r="J8565" s="7"/>
      <c r="K8565" s="7"/>
      <c r="L8565" s="7">
        <v>11157</v>
      </c>
      <c r="M8565" s="7">
        <v>157</v>
      </c>
      <c r="N8565" s="7">
        <v>2</v>
      </c>
      <c r="O8565" s="7" t="s">
        <v>46</v>
      </c>
      <c r="P8565" s="7" t="s">
        <v>118</v>
      </c>
      <c r="Q8565" s="7">
        <v>6</v>
      </c>
      <c r="R8565" s="8">
        <v>0.47916666666666669</v>
      </c>
      <c r="S8565" s="27">
        <f>HOUR(טבלה3[[#This Row],[שעת יציאה]])</f>
        <v>11</v>
      </c>
      <c r="T8565" s="7"/>
      <c r="U8565" s="7"/>
      <c r="V8565" s="9" t="s">
        <v>63</v>
      </c>
      <c r="W8565" s="7"/>
      <c r="X8565" s="7"/>
    </row>
    <row r="8566" spans="1:24" ht="15" x14ac:dyDescent="0.2">
      <c r="A8566" s="7"/>
      <c r="B8566" s="7"/>
      <c r="C8566" s="7">
        <v>176</v>
      </c>
      <c r="D8566" s="7" t="s">
        <v>42</v>
      </c>
      <c r="E8566" s="7" t="s">
        <v>43</v>
      </c>
      <c r="F8566" s="7">
        <v>3</v>
      </c>
      <c r="G8566" s="7" t="s">
        <v>44</v>
      </c>
      <c r="H8566" s="7"/>
      <c r="I8566" s="7"/>
      <c r="J8566" s="7"/>
      <c r="K8566" s="7"/>
      <c r="L8566" s="7">
        <v>11157</v>
      </c>
      <c r="M8566" s="7">
        <v>157</v>
      </c>
      <c r="N8566" s="7">
        <v>2</v>
      </c>
      <c r="O8566" s="7" t="s">
        <v>46</v>
      </c>
      <c r="P8566" s="7" t="s">
        <v>118</v>
      </c>
      <c r="Q8566" s="7">
        <v>6</v>
      </c>
      <c r="R8566" s="8">
        <v>0.5</v>
      </c>
      <c r="S8566" s="27">
        <f>HOUR(טבלה3[[#This Row],[שעת יציאה]])</f>
        <v>12</v>
      </c>
      <c r="T8566" s="7"/>
      <c r="U8566" s="7"/>
      <c r="V8566" s="9" t="s">
        <v>63</v>
      </c>
      <c r="W8566" s="7"/>
      <c r="X8566" s="7"/>
    </row>
    <row r="8567" spans="1:24" ht="15" x14ac:dyDescent="0.2">
      <c r="A8567" s="7"/>
      <c r="B8567" s="7"/>
      <c r="C8567" s="7">
        <v>176</v>
      </c>
      <c r="D8567" s="7" t="s">
        <v>42</v>
      </c>
      <c r="E8567" s="7" t="s">
        <v>43</v>
      </c>
      <c r="F8567" s="7">
        <v>3</v>
      </c>
      <c r="G8567" s="7" t="s">
        <v>44</v>
      </c>
      <c r="H8567" s="7"/>
      <c r="I8567" s="7"/>
      <c r="J8567" s="7"/>
      <c r="K8567" s="7"/>
      <c r="L8567" s="7">
        <v>11157</v>
      </c>
      <c r="M8567" s="7">
        <v>157</v>
      </c>
      <c r="N8567" s="7">
        <v>2</v>
      </c>
      <c r="O8567" s="7" t="s">
        <v>46</v>
      </c>
      <c r="P8567" s="7" t="s">
        <v>118</v>
      </c>
      <c r="Q8567" s="7">
        <v>6</v>
      </c>
      <c r="R8567" s="8">
        <v>0.52083333333333337</v>
      </c>
      <c r="S8567" s="27">
        <f>HOUR(טבלה3[[#This Row],[שעת יציאה]])</f>
        <v>12</v>
      </c>
      <c r="T8567" s="7"/>
      <c r="U8567" s="7"/>
      <c r="V8567" s="9" t="s">
        <v>63</v>
      </c>
      <c r="W8567" s="7"/>
      <c r="X8567" s="7"/>
    </row>
    <row r="8568" spans="1:24" ht="15" x14ac:dyDescent="0.2">
      <c r="A8568" s="7"/>
      <c r="B8568" s="7"/>
      <c r="C8568" s="7">
        <v>176</v>
      </c>
      <c r="D8568" s="7" t="s">
        <v>42</v>
      </c>
      <c r="E8568" s="7" t="s">
        <v>43</v>
      </c>
      <c r="F8568" s="7">
        <v>3</v>
      </c>
      <c r="G8568" s="7" t="s">
        <v>44</v>
      </c>
      <c r="H8568" s="7"/>
      <c r="I8568" s="7"/>
      <c r="J8568" s="7"/>
      <c r="K8568" s="7"/>
      <c r="L8568" s="7">
        <v>11157</v>
      </c>
      <c r="M8568" s="7">
        <v>157</v>
      </c>
      <c r="N8568" s="7">
        <v>2</v>
      </c>
      <c r="O8568" s="7" t="s">
        <v>46</v>
      </c>
      <c r="P8568" s="7" t="s">
        <v>118</v>
      </c>
      <c r="Q8568" s="7">
        <v>6</v>
      </c>
      <c r="R8568" s="8">
        <v>0.54166666666666663</v>
      </c>
      <c r="S8568" s="27">
        <f>HOUR(טבלה3[[#This Row],[שעת יציאה]])</f>
        <v>13</v>
      </c>
      <c r="T8568" s="7"/>
      <c r="U8568" s="7"/>
      <c r="V8568" s="9" t="s">
        <v>63</v>
      </c>
      <c r="W8568" s="7"/>
      <c r="X8568" s="7"/>
    </row>
    <row r="8569" spans="1:24" ht="15" x14ac:dyDescent="0.2">
      <c r="A8569" s="7"/>
      <c r="B8569" s="7"/>
      <c r="C8569" s="7">
        <v>176</v>
      </c>
      <c r="D8569" s="7" t="s">
        <v>42</v>
      </c>
      <c r="E8569" s="7" t="s">
        <v>43</v>
      </c>
      <c r="F8569" s="7">
        <v>3</v>
      </c>
      <c r="G8569" s="7" t="s">
        <v>44</v>
      </c>
      <c r="H8569" s="7"/>
      <c r="I8569" s="7"/>
      <c r="J8569" s="7"/>
      <c r="K8569" s="7"/>
      <c r="L8569" s="7">
        <v>11157</v>
      </c>
      <c r="M8569" s="7">
        <v>157</v>
      </c>
      <c r="N8569" s="7">
        <v>2</v>
      </c>
      <c r="O8569" s="7" t="s">
        <v>46</v>
      </c>
      <c r="P8569" s="7" t="s">
        <v>118</v>
      </c>
      <c r="Q8569" s="7">
        <v>6</v>
      </c>
      <c r="R8569" s="8">
        <v>0.58333333333333337</v>
      </c>
      <c r="S8569" s="27">
        <f>HOUR(טבלה3[[#This Row],[שעת יציאה]])</f>
        <v>14</v>
      </c>
      <c r="T8569" s="7"/>
      <c r="U8569" s="7"/>
      <c r="V8569" s="9" t="s">
        <v>63</v>
      </c>
      <c r="W8569" s="7"/>
      <c r="X8569" s="7"/>
    </row>
    <row r="8570" spans="1:24" ht="15" x14ac:dyDescent="0.2">
      <c r="A8570" s="7"/>
      <c r="B8570" s="7"/>
      <c r="C8570" s="7">
        <v>176</v>
      </c>
      <c r="D8570" s="7" t="s">
        <v>42</v>
      </c>
      <c r="E8570" s="7" t="s">
        <v>43</v>
      </c>
      <c r="F8570" s="7">
        <v>3</v>
      </c>
      <c r="G8570" s="7" t="s">
        <v>44</v>
      </c>
      <c r="H8570" s="7"/>
      <c r="I8570" s="7"/>
      <c r="J8570" s="7"/>
      <c r="K8570" s="7"/>
      <c r="L8570" s="7">
        <v>11158</v>
      </c>
      <c r="M8570" s="7">
        <v>158</v>
      </c>
      <c r="N8570" s="7">
        <v>1</v>
      </c>
      <c r="O8570" s="7" t="s">
        <v>46</v>
      </c>
      <c r="P8570" s="7" t="s">
        <v>119</v>
      </c>
      <c r="Q8570" s="7">
        <v>6</v>
      </c>
      <c r="R8570" s="8">
        <v>0.3611111111111111</v>
      </c>
      <c r="S8570" s="27">
        <f>HOUR(טבלה3[[#This Row],[שעת יציאה]])</f>
        <v>8</v>
      </c>
      <c r="T8570" s="7"/>
      <c r="U8570" s="7"/>
      <c r="V8570" s="9" t="s">
        <v>103</v>
      </c>
      <c r="W8570" s="7"/>
      <c r="X8570" s="7"/>
    </row>
    <row r="8571" spans="1:24" ht="15" x14ac:dyDescent="0.2">
      <c r="A8571" s="7"/>
      <c r="B8571" s="7"/>
      <c r="C8571" s="7">
        <v>176</v>
      </c>
      <c r="D8571" s="7" t="s">
        <v>42</v>
      </c>
      <c r="E8571" s="7" t="s">
        <v>43</v>
      </c>
      <c r="F8571" s="7">
        <v>3</v>
      </c>
      <c r="G8571" s="7" t="s">
        <v>44</v>
      </c>
      <c r="H8571" s="7"/>
      <c r="I8571" s="7"/>
      <c r="J8571" s="7"/>
      <c r="K8571" s="7"/>
      <c r="L8571" s="7">
        <v>11158</v>
      </c>
      <c r="M8571" s="7">
        <v>158</v>
      </c>
      <c r="N8571" s="7">
        <v>1</v>
      </c>
      <c r="O8571" s="7" t="s">
        <v>46</v>
      </c>
      <c r="P8571" s="7" t="s">
        <v>119</v>
      </c>
      <c r="Q8571" s="7">
        <v>6</v>
      </c>
      <c r="R8571" s="8">
        <v>0.40277777777777773</v>
      </c>
      <c r="S8571" s="27">
        <f>HOUR(טבלה3[[#This Row],[שעת יציאה]])</f>
        <v>9</v>
      </c>
      <c r="T8571" s="7"/>
      <c r="U8571" s="7"/>
      <c r="V8571" s="9" t="s">
        <v>103</v>
      </c>
      <c r="W8571" s="7"/>
      <c r="X8571" s="7"/>
    </row>
    <row r="8572" spans="1:24" ht="15" x14ac:dyDescent="0.2">
      <c r="A8572" s="7"/>
      <c r="B8572" s="7"/>
      <c r="C8572" s="7">
        <v>176</v>
      </c>
      <c r="D8572" s="7" t="s">
        <v>42</v>
      </c>
      <c r="E8572" s="7" t="s">
        <v>43</v>
      </c>
      <c r="F8572" s="7">
        <v>3</v>
      </c>
      <c r="G8572" s="7" t="s">
        <v>44</v>
      </c>
      <c r="H8572" s="7"/>
      <c r="I8572" s="7"/>
      <c r="J8572" s="7"/>
      <c r="K8572" s="7"/>
      <c r="L8572" s="7">
        <v>11158</v>
      </c>
      <c r="M8572" s="7">
        <v>158</v>
      </c>
      <c r="N8572" s="7">
        <v>1</v>
      </c>
      <c r="O8572" s="7" t="s">
        <v>46</v>
      </c>
      <c r="P8572" s="7" t="s">
        <v>119</v>
      </c>
      <c r="Q8572" s="7">
        <v>6</v>
      </c>
      <c r="R8572" s="8">
        <v>0.44444444444444442</v>
      </c>
      <c r="S8572" s="27">
        <f>HOUR(טבלה3[[#This Row],[שעת יציאה]])</f>
        <v>10</v>
      </c>
      <c r="T8572" s="7"/>
      <c r="U8572" s="7"/>
      <c r="V8572" s="9" t="s">
        <v>103</v>
      </c>
      <c r="W8572" s="7"/>
      <c r="X8572" s="7"/>
    </row>
    <row r="8573" spans="1:24" ht="15" x14ac:dyDescent="0.2">
      <c r="A8573" s="7"/>
      <c r="B8573" s="7"/>
      <c r="C8573" s="7">
        <v>176</v>
      </c>
      <c r="D8573" s="7" t="s">
        <v>42</v>
      </c>
      <c r="E8573" s="7" t="s">
        <v>43</v>
      </c>
      <c r="F8573" s="7">
        <v>3</v>
      </c>
      <c r="G8573" s="7" t="s">
        <v>44</v>
      </c>
      <c r="H8573" s="7"/>
      <c r="I8573" s="7"/>
      <c r="J8573" s="7"/>
      <c r="K8573" s="7"/>
      <c r="L8573" s="7">
        <v>11158</v>
      </c>
      <c r="M8573" s="7">
        <v>158</v>
      </c>
      <c r="N8573" s="7">
        <v>1</v>
      </c>
      <c r="O8573" s="7" t="s">
        <v>46</v>
      </c>
      <c r="P8573" s="7" t="s">
        <v>119</v>
      </c>
      <c r="Q8573" s="7">
        <v>6</v>
      </c>
      <c r="R8573" s="8">
        <v>0.47916666666666669</v>
      </c>
      <c r="S8573" s="27">
        <f>HOUR(טבלה3[[#This Row],[שעת יציאה]])</f>
        <v>11</v>
      </c>
      <c r="T8573" s="7"/>
      <c r="U8573" s="7"/>
      <c r="V8573" s="9" t="s">
        <v>103</v>
      </c>
      <c r="W8573" s="7"/>
      <c r="X8573" s="7"/>
    </row>
    <row r="8574" spans="1:24" ht="15" x14ac:dyDescent="0.2">
      <c r="A8574" s="7"/>
      <c r="B8574" s="7"/>
      <c r="C8574" s="7">
        <v>176</v>
      </c>
      <c r="D8574" s="7" t="s">
        <v>42</v>
      </c>
      <c r="E8574" s="7" t="s">
        <v>43</v>
      </c>
      <c r="F8574" s="7">
        <v>3</v>
      </c>
      <c r="G8574" s="7" t="s">
        <v>44</v>
      </c>
      <c r="H8574" s="7"/>
      <c r="I8574" s="7"/>
      <c r="J8574" s="7"/>
      <c r="K8574" s="7"/>
      <c r="L8574" s="7">
        <v>11158</v>
      </c>
      <c r="M8574" s="7">
        <v>158</v>
      </c>
      <c r="N8574" s="7">
        <v>1</v>
      </c>
      <c r="O8574" s="7" t="s">
        <v>46</v>
      </c>
      <c r="P8574" s="7" t="s">
        <v>119</v>
      </c>
      <c r="Q8574" s="7">
        <v>6</v>
      </c>
      <c r="R8574" s="8">
        <v>0.49652777777777773</v>
      </c>
      <c r="S8574" s="27">
        <f>HOUR(טבלה3[[#This Row],[שעת יציאה]])</f>
        <v>11</v>
      </c>
      <c r="T8574" s="7"/>
      <c r="U8574" s="7"/>
      <c r="V8574" s="9" t="s">
        <v>103</v>
      </c>
      <c r="W8574" s="7"/>
      <c r="X8574" s="7"/>
    </row>
    <row r="8575" spans="1:24" ht="15" x14ac:dyDescent="0.2">
      <c r="A8575" s="7"/>
      <c r="B8575" s="7"/>
      <c r="C8575" s="7">
        <v>176</v>
      </c>
      <c r="D8575" s="7" t="s">
        <v>42</v>
      </c>
      <c r="E8575" s="7" t="s">
        <v>43</v>
      </c>
      <c r="F8575" s="7">
        <v>3</v>
      </c>
      <c r="G8575" s="7" t="s">
        <v>44</v>
      </c>
      <c r="H8575" s="7"/>
      <c r="I8575" s="7"/>
      <c r="J8575" s="7"/>
      <c r="K8575" s="7"/>
      <c r="L8575" s="7">
        <v>11158</v>
      </c>
      <c r="M8575" s="7">
        <v>158</v>
      </c>
      <c r="N8575" s="7">
        <v>1</v>
      </c>
      <c r="O8575" s="7" t="s">
        <v>46</v>
      </c>
      <c r="P8575" s="7" t="s">
        <v>119</v>
      </c>
      <c r="Q8575" s="7">
        <v>6</v>
      </c>
      <c r="R8575" s="8">
        <v>0.51736111111111105</v>
      </c>
      <c r="S8575" s="27">
        <f>HOUR(טבלה3[[#This Row],[שעת יציאה]])</f>
        <v>12</v>
      </c>
      <c r="T8575" s="7"/>
      <c r="U8575" s="7"/>
      <c r="V8575" s="9" t="s">
        <v>103</v>
      </c>
      <c r="W8575" s="7"/>
      <c r="X8575" s="7"/>
    </row>
    <row r="8576" spans="1:24" ht="15" x14ac:dyDescent="0.2">
      <c r="A8576" s="7"/>
      <c r="B8576" s="7"/>
      <c r="C8576" s="7">
        <v>176</v>
      </c>
      <c r="D8576" s="7" t="s">
        <v>42</v>
      </c>
      <c r="E8576" s="7" t="s">
        <v>43</v>
      </c>
      <c r="F8576" s="7">
        <v>3</v>
      </c>
      <c r="G8576" s="7" t="s">
        <v>44</v>
      </c>
      <c r="H8576" s="7"/>
      <c r="I8576" s="7"/>
      <c r="J8576" s="7"/>
      <c r="K8576" s="7"/>
      <c r="L8576" s="7">
        <v>11158</v>
      </c>
      <c r="M8576" s="7">
        <v>158</v>
      </c>
      <c r="N8576" s="7">
        <v>1</v>
      </c>
      <c r="O8576" s="7" t="s">
        <v>46</v>
      </c>
      <c r="P8576" s="7" t="s">
        <v>119</v>
      </c>
      <c r="Q8576" s="7">
        <v>6</v>
      </c>
      <c r="R8576" s="8">
        <v>0.54513888888888895</v>
      </c>
      <c r="S8576" s="27">
        <f>HOUR(טבלה3[[#This Row],[שעת יציאה]])</f>
        <v>13</v>
      </c>
      <c r="T8576" s="7"/>
      <c r="U8576" s="7"/>
      <c r="V8576" s="9" t="s">
        <v>103</v>
      </c>
      <c r="W8576" s="7"/>
      <c r="X8576" s="7"/>
    </row>
    <row r="8577" spans="1:24" ht="15" x14ac:dyDescent="0.2">
      <c r="A8577" s="7"/>
      <c r="B8577" s="7"/>
      <c r="C8577" s="7">
        <v>176</v>
      </c>
      <c r="D8577" s="7" t="s">
        <v>42</v>
      </c>
      <c r="E8577" s="7" t="s">
        <v>43</v>
      </c>
      <c r="F8577" s="7">
        <v>3</v>
      </c>
      <c r="G8577" s="7" t="s">
        <v>44</v>
      </c>
      <c r="H8577" s="7"/>
      <c r="I8577" s="7"/>
      <c r="J8577" s="7"/>
      <c r="K8577" s="7"/>
      <c r="L8577" s="7">
        <v>11158</v>
      </c>
      <c r="M8577" s="7">
        <v>158</v>
      </c>
      <c r="N8577" s="7">
        <v>1</v>
      </c>
      <c r="O8577" s="7" t="s">
        <v>46</v>
      </c>
      <c r="P8577" s="7" t="s">
        <v>119</v>
      </c>
      <c r="Q8577" s="7">
        <v>6</v>
      </c>
      <c r="R8577" s="8">
        <v>0.5625</v>
      </c>
      <c r="S8577" s="27">
        <f>HOUR(טבלה3[[#This Row],[שעת יציאה]])</f>
        <v>13</v>
      </c>
      <c r="T8577" s="7"/>
      <c r="U8577" s="7"/>
      <c r="V8577" s="9" t="s">
        <v>103</v>
      </c>
      <c r="W8577" s="7"/>
      <c r="X8577" s="7"/>
    </row>
    <row r="8578" spans="1:24" ht="15" x14ac:dyDescent="0.2">
      <c r="A8578" s="7"/>
      <c r="B8578" s="7"/>
      <c r="C8578" s="7">
        <v>176</v>
      </c>
      <c r="D8578" s="7" t="s">
        <v>42</v>
      </c>
      <c r="E8578" s="7" t="s">
        <v>43</v>
      </c>
      <c r="F8578" s="7">
        <v>3</v>
      </c>
      <c r="G8578" s="7" t="s">
        <v>44</v>
      </c>
      <c r="H8578" s="7"/>
      <c r="I8578" s="7"/>
      <c r="J8578" s="7"/>
      <c r="K8578" s="7"/>
      <c r="L8578" s="7">
        <v>11158</v>
      </c>
      <c r="M8578" s="7">
        <v>158</v>
      </c>
      <c r="N8578" s="7">
        <v>1</v>
      </c>
      <c r="O8578" s="7" t="s">
        <v>46</v>
      </c>
      <c r="P8578" s="7" t="s">
        <v>119</v>
      </c>
      <c r="Q8578" s="7">
        <v>6</v>
      </c>
      <c r="R8578" s="8">
        <v>0.58680555555555558</v>
      </c>
      <c r="S8578" s="27">
        <f>HOUR(טבלה3[[#This Row],[שעת יציאה]])</f>
        <v>14</v>
      </c>
      <c r="T8578" s="7"/>
      <c r="U8578" s="7"/>
      <c r="V8578" s="9" t="s">
        <v>103</v>
      </c>
      <c r="W8578" s="7"/>
      <c r="X8578" s="7"/>
    </row>
    <row r="8579" spans="1:24" ht="15" x14ac:dyDescent="0.2">
      <c r="A8579" s="7"/>
      <c r="B8579" s="7"/>
      <c r="C8579" s="7">
        <v>176</v>
      </c>
      <c r="D8579" s="7" t="s">
        <v>42</v>
      </c>
      <c r="E8579" s="7" t="s">
        <v>43</v>
      </c>
      <c r="F8579" s="7">
        <v>3</v>
      </c>
      <c r="G8579" s="7" t="s">
        <v>44</v>
      </c>
      <c r="H8579" s="7"/>
      <c r="I8579" s="7"/>
      <c r="J8579" s="7"/>
      <c r="K8579" s="7"/>
      <c r="L8579" s="7">
        <v>11158</v>
      </c>
      <c r="M8579" s="7">
        <v>158</v>
      </c>
      <c r="N8579" s="7">
        <v>1</v>
      </c>
      <c r="O8579" s="7" t="s">
        <v>46</v>
      </c>
      <c r="P8579" s="7" t="s">
        <v>119</v>
      </c>
      <c r="Q8579" s="7">
        <v>6</v>
      </c>
      <c r="R8579" s="8">
        <v>0.60416666666666663</v>
      </c>
      <c r="S8579" s="27">
        <f>HOUR(טבלה3[[#This Row],[שעת יציאה]])</f>
        <v>14</v>
      </c>
      <c r="T8579" s="7"/>
      <c r="U8579" s="7"/>
      <c r="V8579" s="9" t="s">
        <v>103</v>
      </c>
      <c r="W8579" s="7"/>
      <c r="X8579" s="7"/>
    </row>
    <row r="8580" spans="1:24" ht="15" x14ac:dyDescent="0.2">
      <c r="A8580" s="7"/>
      <c r="B8580" s="7"/>
      <c r="C8580" s="7">
        <v>176</v>
      </c>
      <c r="D8580" s="7" t="s">
        <v>42</v>
      </c>
      <c r="E8580" s="7" t="s">
        <v>43</v>
      </c>
      <c r="F8580" s="7">
        <v>3</v>
      </c>
      <c r="G8580" s="7" t="s">
        <v>44</v>
      </c>
      <c r="H8580" s="7"/>
      <c r="I8580" s="7"/>
      <c r="J8580" s="7"/>
      <c r="K8580" s="7"/>
      <c r="L8580" s="7">
        <v>11158</v>
      </c>
      <c r="M8580" s="7">
        <v>158</v>
      </c>
      <c r="N8580" s="7">
        <v>1</v>
      </c>
      <c r="O8580" s="7" t="s">
        <v>46</v>
      </c>
      <c r="P8580" s="7" t="s">
        <v>119</v>
      </c>
      <c r="Q8580" s="7">
        <v>6</v>
      </c>
      <c r="R8580" s="8">
        <v>0.625</v>
      </c>
      <c r="S8580" s="27">
        <f>HOUR(טבלה3[[#This Row],[שעת יציאה]])</f>
        <v>15</v>
      </c>
      <c r="T8580" s="7"/>
      <c r="U8580" s="7"/>
      <c r="V8580" s="9" t="s">
        <v>103</v>
      </c>
      <c r="W8580" s="7"/>
      <c r="X8580" s="7"/>
    </row>
    <row r="8581" spans="1:24" ht="15" x14ac:dyDescent="0.2">
      <c r="A8581" s="7"/>
      <c r="B8581" s="7"/>
      <c r="C8581" s="7">
        <v>176</v>
      </c>
      <c r="D8581" s="7" t="s">
        <v>42</v>
      </c>
      <c r="E8581" s="7" t="s">
        <v>43</v>
      </c>
      <c r="F8581" s="7">
        <v>3</v>
      </c>
      <c r="G8581" s="7" t="s">
        <v>44</v>
      </c>
      <c r="H8581" s="7"/>
      <c r="I8581" s="7"/>
      <c r="J8581" s="7"/>
      <c r="K8581" s="7"/>
      <c r="L8581" s="7">
        <v>11158</v>
      </c>
      <c r="M8581" s="7">
        <v>158</v>
      </c>
      <c r="N8581" s="7">
        <v>1</v>
      </c>
      <c r="O8581" s="7" t="s">
        <v>46</v>
      </c>
      <c r="P8581" s="7" t="s">
        <v>119</v>
      </c>
      <c r="Q8581" s="7">
        <v>6</v>
      </c>
      <c r="R8581" s="8">
        <v>0.64583333333333337</v>
      </c>
      <c r="S8581" s="27">
        <f>HOUR(טבלה3[[#This Row],[שעת יציאה]])</f>
        <v>15</v>
      </c>
      <c r="T8581" s="7"/>
      <c r="U8581" s="7"/>
      <c r="V8581" s="9" t="s">
        <v>103</v>
      </c>
      <c r="W8581" s="7"/>
      <c r="X8581" s="7"/>
    </row>
    <row r="8582" spans="1:24" ht="15" x14ac:dyDescent="0.2">
      <c r="A8582" s="7"/>
      <c r="B8582" s="7"/>
      <c r="C8582" s="7">
        <v>176</v>
      </c>
      <c r="D8582" s="7" t="s">
        <v>42</v>
      </c>
      <c r="E8582" s="7" t="s">
        <v>43</v>
      </c>
      <c r="F8582" s="7">
        <v>3</v>
      </c>
      <c r="G8582" s="7" t="s">
        <v>44</v>
      </c>
      <c r="H8582" s="7"/>
      <c r="I8582" s="7"/>
      <c r="J8582" s="7"/>
      <c r="K8582" s="7"/>
      <c r="L8582" s="7">
        <v>11158</v>
      </c>
      <c r="M8582" s="7">
        <v>158</v>
      </c>
      <c r="N8582" s="7">
        <v>2</v>
      </c>
      <c r="O8582" s="7" t="s">
        <v>46</v>
      </c>
      <c r="P8582" s="7" t="s">
        <v>119</v>
      </c>
      <c r="Q8582" s="7">
        <v>6</v>
      </c>
      <c r="R8582" s="8">
        <v>0.26041666666666669</v>
      </c>
      <c r="S8582" s="27">
        <f>HOUR(טבלה3[[#This Row],[שעת יציאה]])</f>
        <v>6</v>
      </c>
      <c r="T8582" s="7"/>
      <c r="U8582" s="7"/>
      <c r="V8582" s="9" t="s">
        <v>63</v>
      </c>
      <c r="W8582" s="7"/>
      <c r="X8582" s="7"/>
    </row>
    <row r="8583" spans="1:24" ht="15" x14ac:dyDescent="0.2">
      <c r="A8583" s="7"/>
      <c r="B8583" s="7"/>
      <c r="C8583" s="7">
        <v>176</v>
      </c>
      <c r="D8583" s="7" t="s">
        <v>42</v>
      </c>
      <c r="E8583" s="7" t="s">
        <v>43</v>
      </c>
      <c r="F8583" s="7">
        <v>3</v>
      </c>
      <c r="G8583" s="7" t="s">
        <v>44</v>
      </c>
      <c r="H8583" s="7"/>
      <c r="I8583" s="7"/>
      <c r="J8583" s="7"/>
      <c r="K8583" s="7"/>
      <c r="L8583" s="7">
        <v>11158</v>
      </c>
      <c r="M8583" s="7">
        <v>158</v>
      </c>
      <c r="N8583" s="7">
        <v>2</v>
      </c>
      <c r="O8583" s="7" t="s">
        <v>46</v>
      </c>
      <c r="P8583" s="7" t="s">
        <v>119</v>
      </c>
      <c r="Q8583" s="7">
        <v>6</v>
      </c>
      <c r="R8583" s="8">
        <v>0.28125</v>
      </c>
      <c r="S8583" s="27">
        <f>HOUR(טבלה3[[#This Row],[שעת יציאה]])</f>
        <v>6</v>
      </c>
      <c r="T8583" s="7"/>
      <c r="U8583" s="7"/>
      <c r="V8583" s="9" t="s">
        <v>63</v>
      </c>
      <c r="W8583" s="7"/>
      <c r="X8583" s="7"/>
    </row>
    <row r="8584" spans="1:24" ht="15" x14ac:dyDescent="0.2">
      <c r="A8584" s="7"/>
      <c r="B8584" s="7"/>
      <c r="C8584" s="7">
        <v>176</v>
      </c>
      <c r="D8584" s="7" t="s">
        <v>42</v>
      </c>
      <c r="E8584" s="7" t="s">
        <v>43</v>
      </c>
      <c r="F8584" s="7">
        <v>3</v>
      </c>
      <c r="G8584" s="7" t="s">
        <v>44</v>
      </c>
      <c r="H8584" s="7"/>
      <c r="I8584" s="7"/>
      <c r="J8584" s="7"/>
      <c r="K8584" s="7"/>
      <c r="L8584" s="7">
        <v>11158</v>
      </c>
      <c r="M8584" s="7">
        <v>158</v>
      </c>
      <c r="N8584" s="7">
        <v>2</v>
      </c>
      <c r="O8584" s="7" t="s">
        <v>46</v>
      </c>
      <c r="P8584" s="7" t="s">
        <v>119</v>
      </c>
      <c r="Q8584" s="7">
        <v>6</v>
      </c>
      <c r="R8584" s="8">
        <v>0.30208333333333331</v>
      </c>
      <c r="S8584" s="27">
        <f>HOUR(טבלה3[[#This Row],[שעת יציאה]])</f>
        <v>7</v>
      </c>
      <c r="T8584" s="7"/>
      <c r="U8584" s="7"/>
      <c r="V8584" s="9" t="s">
        <v>63</v>
      </c>
      <c r="W8584" s="7"/>
      <c r="X8584" s="7"/>
    </row>
    <row r="8585" spans="1:24" ht="15" x14ac:dyDescent="0.2">
      <c r="A8585" s="7"/>
      <c r="B8585" s="7"/>
      <c r="C8585" s="7">
        <v>176</v>
      </c>
      <c r="D8585" s="7" t="s">
        <v>42</v>
      </c>
      <c r="E8585" s="7" t="s">
        <v>43</v>
      </c>
      <c r="F8585" s="7">
        <v>3</v>
      </c>
      <c r="G8585" s="7" t="s">
        <v>44</v>
      </c>
      <c r="H8585" s="7"/>
      <c r="I8585" s="7"/>
      <c r="J8585" s="7"/>
      <c r="K8585" s="7"/>
      <c r="L8585" s="7">
        <v>11158</v>
      </c>
      <c r="M8585" s="7">
        <v>158</v>
      </c>
      <c r="N8585" s="7">
        <v>2</v>
      </c>
      <c r="O8585" s="7" t="s">
        <v>46</v>
      </c>
      <c r="P8585" s="7" t="s">
        <v>119</v>
      </c>
      <c r="Q8585" s="7">
        <v>6</v>
      </c>
      <c r="R8585" s="8">
        <v>0.32291666666666669</v>
      </c>
      <c r="S8585" s="27">
        <f>HOUR(טבלה3[[#This Row],[שעת יציאה]])</f>
        <v>7</v>
      </c>
      <c r="T8585" s="7"/>
      <c r="U8585" s="7"/>
      <c r="V8585" s="9" t="s">
        <v>63</v>
      </c>
      <c r="W8585" s="7"/>
      <c r="X8585" s="7"/>
    </row>
    <row r="8586" spans="1:24" ht="15" x14ac:dyDescent="0.2">
      <c r="A8586" s="7"/>
      <c r="B8586" s="7"/>
      <c r="C8586" s="7">
        <v>176</v>
      </c>
      <c r="D8586" s="7" t="s">
        <v>42</v>
      </c>
      <c r="E8586" s="7" t="s">
        <v>43</v>
      </c>
      <c r="F8586" s="7">
        <v>3</v>
      </c>
      <c r="G8586" s="7" t="s">
        <v>44</v>
      </c>
      <c r="H8586" s="7"/>
      <c r="I8586" s="7"/>
      <c r="J8586" s="7"/>
      <c r="K8586" s="7"/>
      <c r="L8586" s="7">
        <v>11158</v>
      </c>
      <c r="M8586" s="7">
        <v>158</v>
      </c>
      <c r="N8586" s="7">
        <v>2</v>
      </c>
      <c r="O8586" s="7" t="s">
        <v>46</v>
      </c>
      <c r="P8586" s="7" t="s">
        <v>119</v>
      </c>
      <c r="Q8586" s="7">
        <v>6</v>
      </c>
      <c r="R8586" s="8">
        <v>0.34375</v>
      </c>
      <c r="S8586" s="27">
        <f>HOUR(טבלה3[[#This Row],[שעת יציאה]])</f>
        <v>8</v>
      </c>
      <c r="T8586" s="7"/>
      <c r="U8586" s="7"/>
      <c r="V8586" s="9" t="s">
        <v>63</v>
      </c>
      <c r="W8586" s="7"/>
      <c r="X8586" s="7"/>
    </row>
    <row r="8587" spans="1:24" ht="15" x14ac:dyDescent="0.2">
      <c r="A8587" s="7"/>
      <c r="B8587" s="7"/>
      <c r="C8587" s="7">
        <v>176</v>
      </c>
      <c r="D8587" s="7" t="s">
        <v>42</v>
      </c>
      <c r="E8587" s="7" t="s">
        <v>43</v>
      </c>
      <c r="F8587" s="7">
        <v>3</v>
      </c>
      <c r="G8587" s="7" t="s">
        <v>44</v>
      </c>
      <c r="H8587" s="7"/>
      <c r="I8587" s="7"/>
      <c r="J8587" s="7"/>
      <c r="K8587" s="7"/>
      <c r="L8587" s="7">
        <v>11158</v>
      </c>
      <c r="M8587" s="7">
        <v>158</v>
      </c>
      <c r="N8587" s="7">
        <v>2</v>
      </c>
      <c r="O8587" s="7" t="s">
        <v>46</v>
      </c>
      <c r="P8587" s="7" t="s">
        <v>119</v>
      </c>
      <c r="Q8587" s="7">
        <v>6</v>
      </c>
      <c r="R8587" s="8">
        <v>0.36458333333333331</v>
      </c>
      <c r="S8587" s="27">
        <f>HOUR(טבלה3[[#This Row],[שעת יציאה]])</f>
        <v>8</v>
      </c>
      <c r="T8587" s="7"/>
      <c r="U8587" s="7"/>
      <c r="V8587" s="9" t="s">
        <v>63</v>
      </c>
      <c r="W8587" s="7"/>
      <c r="X8587" s="7"/>
    </row>
    <row r="8588" spans="1:24" ht="15" x14ac:dyDescent="0.2">
      <c r="A8588" s="7"/>
      <c r="B8588" s="7"/>
      <c r="C8588" s="7">
        <v>176</v>
      </c>
      <c r="D8588" s="7" t="s">
        <v>42</v>
      </c>
      <c r="E8588" s="7" t="s">
        <v>43</v>
      </c>
      <c r="F8588" s="7">
        <v>3</v>
      </c>
      <c r="G8588" s="7" t="s">
        <v>44</v>
      </c>
      <c r="H8588" s="7"/>
      <c r="I8588" s="7"/>
      <c r="J8588" s="7"/>
      <c r="K8588" s="7"/>
      <c r="L8588" s="7">
        <v>11158</v>
      </c>
      <c r="M8588" s="7">
        <v>158</v>
      </c>
      <c r="N8588" s="7">
        <v>2</v>
      </c>
      <c r="O8588" s="7" t="s">
        <v>46</v>
      </c>
      <c r="P8588" s="7" t="s">
        <v>119</v>
      </c>
      <c r="Q8588" s="7">
        <v>6</v>
      </c>
      <c r="R8588" s="8">
        <v>0.38541666666666669</v>
      </c>
      <c r="S8588" s="27">
        <f>HOUR(טבלה3[[#This Row],[שעת יציאה]])</f>
        <v>9</v>
      </c>
      <c r="T8588" s="7"/>
      <c r="U8588" s="7"/>
      <c r="V8588" s="9" t="s">
        <v>63</v>
      </c>
      <c r="W8588" s="7"/>
      <c r="X8588" s="7"/>
    </row>
    <row r="8589" spans="1:24" ht="15" x14ac:dyDescent="0.2">
      <c r="A8589" s="7"/>
      <c r="B8589" s="7"/>
      <c r="C8589" s="7">
        <v>176</v>
      </c>
      <c r="D8589" s="7" t="s">
        <v>42</v>
      </c>
      <c r="E8589" s="7" t="s">
        <v>43</v>
      </c>
      <c r="F8589" s="7">
        <v>3</v>
      </c>
      <c r="G8589" s="7" t="s">
        <v>44</v>
      </c>
      <c r="H8589" s="7"/>
      <c r="I8589" s="7"/>
      <c r="J8589" s="7"/>
      <c r="K8589" s="7"/>
      <c r="L8589" s="7">
        <v>11158</v>
      </c>
      <c r="M8589" s="7">
        <v>158</v>
      </c>
      <c r="N8589" s="7">
        <v>2</v>
      </c>
      <c r="O8589" s="7" t="s">
        <v>46</v>
      </c>
      <c r="P8589" s="7" t="s">
        <v>119</v>
      </c>
      <c r="Q8589" s="7">
        <v>6</v>
      </c>
      <c r="R8589" s="8">
        <v>0.40625</v>
      </c>
      <c r="S8589" s="27">
        <f>HOUR(טבלה3[[#This Row],[שעת יציאה]])</f>
        <v>9</v>
      </c>
      <c r="T8589" s="7"/>
      <c r="U8589" s="7"/>
      <c r="V8589" s="9" t="s">
        <v>63</v>
      </c>
      <c r="W8589" s="7"/>
      <c r="X8589" s="7"/>
    </row>
    <row r="8590" spans="1:24" ht="15" x14ac:dyDescent="0.2">
      <c r="A8590" s="7"/>
      <c r="B8590" s="7"/>
      <c r="C8590" s="7">
        <v>176</v>
      </c>
      <c r="D8590" s="7" t="s">
        <v>42</v>
      </c>
      <c r="E8590" s="7" t="s">
        <v>43</v>
      </c>
      <c r="F8590" s="7">
        <v>3</v>
      </c>
      <c r="G8590" s="7" t="s">
        <v>44</v>
      </c>
      <c r="H8590" s="7"/>
      <c r="I8590" s="7"/>
      <c r="J8590" s="7"/>
      <c r="K8590" s="7"/>
      <c r="L8590" s="7">
        <v>11158</v>
      </c>
      <c r="M8590" s="7">
        <v>158</v>
      </c>
      <c r="N8590" s="7">
        <v>2</v>
      </c>
      <c r="O8590" s="7" t="s">
        <v>46</v>
      </c>
      <c r="P8590" s="7" t="s">
        <v>119</v>
      </c>
      <c r="Q8590" s="7">
        <v>6</v>
      </c>
      <c r="R8590" s="8">
        <v>0.42708333333333331</v>
      </c>
      <c r="S8590" s="27">
        <f>HOUR(טבלה3[[#This Row],[שעת יציאה]])</f>
        <v>10</v>
      </c>
      <c r="T8590" s="7"/>
      <c r="U8590" s="7"/>
      <c r="V8590" s="9" t="s">
        <v>63</v>
      </c>
      <c r="W8590" s="7"/>
      <c r="X8590" s="7"/>
    </row>
    <row r="8591" spans="1:24" ht="15" x14ac:dyDescent="0.2">
      <c r="A8591" s="7"/>
      <c r="B8591" s="7"/>
      <c r="C8591" s="7">
        <v>176</v>
      </c>
      <c r="D8591" s="7" t="s">
        <v>42</v>
      </c>
      <c r="E8591" s="7" t="s">
        <v>43</v>
      </c>
      <c r="F8591" s="7">
        <v>3</v>
      </c>
      <c r="G8591" s="7" t="s">
        <v>44</v>
      </c>
      <c r="H8591" s="7"/>
      <c r="I8591" s="7"/>
      <c r="J8591" s="7"/>
      <c r="K8591" s="7"/>
      <c r="L8591" s="7">
        <v>11158</v>
      </c>
      <c r="M8591" s="7">
        <v>158</v>
      </c>
      <c r="N8591" s="7">
        <v>2</v>
      </c>
      <c r="O8591" s="7" t="s">
        <v>46</v>
      </c>
      <c r="P8591" s="7" t="s">
        <v>119</v>
      </c>
      <c r="Q8591" s="7">
        <v>6</v>
      </c>
      <c r="R8591" s="8">
        <v>0.44791666666666669</v>
      </c>
      <c r="S8591" s="27">
        <f>HOUR(טבלה3[[#This Row],[שעת יציאה]])</f>
        <v>10</v>
      </c>
      <c r="T8591" s="7"/>
      <c r="U8591" s="7"/>
      <c r="V8591" s="9" t="s">
        <v>63</v>
      </c>
      <c r="W8591" s="7"/>
      <c r="X8591" s="7"/>
    </row>
    <row r="8592" spans="1:24" ht="15" x14ac:dyDescent="0.2">
      <c r="A8592" s="7"/>
      <c r="B8592" s="7"/>
      <c r="C8592" s="7">
        <v>176</v>
      </c>
      <c r="D8592" s="7" t="s">
        <v>42</v>
      </c>
      <c r="E8592" s="7" t="s">
        <v>43</v>
      </c>
      <c r="F8592" s="7">
        <v>3</v>
      </c>
      <c r="G8592" s="7" t="s">
        <v>44</v>
      </c>
      <c r="H8592" s="7"/>
      <c r="I8592" s="7"/>
      <c r="J8592" s="7"/>
      <c r="K8592" s="7"/>
      <c r="L8592" s="7">
        <v>11158</v>
      </c>
      <c r="M8592" s="7">
        <v>158</v>
      </c>
      <c r="N8592" s="7">
        <v>2</v>
      </c>
      <c r="O8592" s="7" t="s">
        <v>46</v>
      </c>
      <c r="P8592" s="7" t="s">
        <v>119</v>
      </c>
      <c r="Q8592" s="7">
        <v>6</v>
      </c>
      <c r="R8592" s="8">
        <v>0.46875</v>
      </c>
      <c r="S8592" s="27">
        <f>HOUR(טבלה3[[#This Row],[שעת יציאה]])</f>
        <v>11</v>
      </c>
      <c r="T8592" s="7"/>
      <c r="U8592" s="7"/>
      <c r="V8592" s="9" t="s">
        <v>63</v>
      </c>
      <c r="W8592" s="7"/>
      <c r="X8592" s="7"/>
    </row>
    <row r="8593" spans="1:24" ht="15" x14ac:dyDescent="0.2">
      <c r="A8593" s="7"/>
      <c r="B8593" s="7"/>
      <c r="C8593" s="7">
        <v>176</v>
      </c>
      <c r="D8593" s="7" t="s">
        <v>42</v>
      </c>
      <c r="E8593" s="7" t="s">
        <v>43</v>
      </c>
      <c r="F8593" s="7">
        <v>3</v>
      </c>
      <c r="G8593" s="7" t="s">
        <v>44</v>
      </c>
      <c r="H8593" s="7"/>
      <c r="I8593" s="7"/>
      <c r="J8593" s="7"/>
      <c r="K8593" s="7"/>
      <c r="L8593" s="7">
        <v>11158</v>
      </c>
      <c r="M8593" s="7">
        <v>158</v>
      </c>
      <c r="N8593" s="7">
        <v>2</v>
      </c>
      <c r="O8593" s="7" t="s">
        <v>46</v>
      </c>
      <c r="P8593" s="7" t="s">
        <v>119</v>
      </c>
      <c r="Q8593" s="7">
        <v>6</v>
      </c>
      <c r="R8593" s="8">
        <v>0.48958333333333331</v>
      </c>
      <c r="S8593" s="27">
        <f>HOUR(טבלה3[[#This Row],[שעת יציאה]])</f>
        <v>11</v>
      </c>
      <c r="T8593" s="7"/>
      <c r="U8593" s="7"/>
      <c r="V8593" s="9" t="s">
        <v>63</v>
      </c>
      <c r="W8593" s="7"/>
      <c r="X8593" s="7"/>
    </row>
    <row r="8594" spans="1:24" ht="15" x14ac:dyDescent="0.2">
      <c r="A8594" s="7"/>
      <c r="B8594" s="7"/>
      <c r="C8594" s="7">
        <v>176</v>
      </c>
      <c r="D8594" s="7" t="s">
        <v>42</v>
      </c>
      <c r="E8594" s="7" t="s">
        <v>43</v>
      </c>
      <c r="F8594" s="7">
        <v>3</v>
      </c>
      <c r="G8594" s="7" t="s">
        <v>44</v>
      </c>
      <c r="H8594" s="7"/>
      <c r="I8594" s="7"/>
      <c r="J8594" s="7"/>
      <c r="K8594" s="7"/>
      <c r="L8594" s="7">
        <v>11158</v>
      </c>
      <c r="M8594" s="7">
        <v>158</v>
      </c>
      <c r="N8594" s="7">
        <v>2</v>
      </c>
      <c r="O8594" s="7" t="s">
        <v>46</v>
      </c>
      <c r="P8594" s="7" t="s">
        <v>119</v>
      </c>
      <c r="Q8594" s="7">
        <v>6</v>
      </c>
      <c r="R8594" s="8">
        <v>0.51041666666666663</v>
      </c>
      <c r="S8594" s="27">
        <f>HOUR(טבלה3[[#This Row],[שעת יציאה]])</f>
        <v>12</v>
      </c>
      <c r="T8594" s="7"/>
      <c r="U8594" s="7"/>
      <c r="V8594" s="9" t="s">
        <v>63</v>
      </c>
      <c r="W8594" s="7"/>
      <c r="X8594" s="7"/>
    </row>
    <row r="8595" spans="1:24" ht="15" x14ac:dyDescent="0.2">
      <c r="A8595" s="7"/>
      <c r="B8595" s="7"/>
      <c r="C8595" s="7">
        <v>176</v>
      </c>
      <c r="D8595" s="7" t="s">
        <v>42</v>
      </c>
      <c r="E8595" s="7" t="s">
        <v>43</v>
      </c>
      <c r="F8595" s="7">
        <v>3</v>
      </c>
      <c r="G8595" s="7" t="s">
        <v>44</v>
      </c>
      <c r="H8595" s="7"/>
      <c r="I8595" s="7"/>
      <c r="J8595" s="7"/>
      <c r="K8595" s="7"/>
      <c r="L8595" s="7">
        <v>11158</v>
      </c>
      <c r="M8595" s="7">
        <v>158</v>
      </c>
      <c r="N8595" s="7">
        <v>2</v>
      </c>
      <c r="O8595" s="7" t="s">
        <v>46</v>
      </c>
      <c r="P8595" s="7" t="s">
        <v>119</v>
      </c>
      <c r="Q8595" s="7">
        <v>6</v>
      </c>
      <c r="R8595" s="8">
        <v>0.53125</v>
      </c>
      <c r="S8595" s="27">
        <f>HOUR(טבלה3[[#This Row],[שעת יציאה]])</f>
        <v>12</v>
      </c>
      <c r="T8595" s="7"/>
      <c r="U8595" s="7"/>
      <c r="V8595" s="9" t="s">
        <v>63</v>
      </c>
      <c r="W8595" s="7"/>
      <c r="X8595" s="7"/>
    </row>
    <row r="8596" spans="1:24" ht="15" x14ac:dyDescent="0.2">
      <c r="A8596" s="7"/>
      <c r="B8596" s="7"/>
      <c r="C8596" s="7">
        <v>176</v>
      </c>
      <c r="D8596" s="7" t="s">
        <v>42</v>
      </c>
      <c r="E8596" s="7" t="s">
        <v>43</v>
      </c>
      <c r="F8596" s="7">
        <v>3</v>
      </c>
      <c r="G8596" s="7" t="s">
        <v>44</v>
      </c>
      <c r="H8596" s="7"/>
      <c r="I8596" s="7"/>
      <c r="J8596" s="7"/>
      <c r="K8596" s="7"/>
      <c r="L8596" s="7">
        <v>11158</v>
      </c>
      <c r="M8596" s="7">
        <v>158</v>
      </c>
      <c r="N8596" s="7">
        <v>2</v>
      </c>
      <c r="O8596" s="7" t="s">
        <v>46</v>
      </c>
      <c r="P8596" s="7" t="s">
        <v>119</v>
      </c>
      <c r="Q8596" s="7">
        <v>6</v>
      </c>
      <c r="R8596" s="8">
        <v>0.55208333333333337</v>
      </c>
      <c r="S8596" s="27">
        <f>HOUR(טבלה3[[#This Row],[שעת יציאה]])</f>
        <v>13</v>
      </c>
      <c r="T8596" s="7"/>
      <c r="U8596" s="7"/>
      <c r="V8596" s="9" t="s">
        <v>63</v>
      </c>
      <c r="W8596" s="7"/>
      <c r="X8596" s="7"/>
    </row>
    <row r="8597" spans="1:24" ht="15" x14ac:dyDescent="0.2">
      <c r="A8597" s="7"/>
      <c r="B8597" s="7"/>
      <c r="C8597" s="7">
        <v>176</v>
      </c>
      <c r="D8597" s="7" t="s">
        <v>42</v>
      </c>
      <c r="E8597" s="7" t="s">
        <v>43</v>
      </c>
      <c r="F8597" s="7">
        <v>3</v>
      </c>
      <c r="G8597" s="7" t="s">
        <v>44</v>
      </c>
      <c r="H8597" s="7"/>
      <c r="I8597" s="7"/>
      <c r="J8597" s="7"/>
      <c r="K8597" s="7"/>
      <c r="L8597" s="7">
        <v>11158</v>
      </c>
      <c r="M8597" s="7">
        <v>158</v>
      </c>
      <c r="N8597" s="7">
        <v>2</v>
      </c>
      <c r="O8597" s="7" t="s">
        <v>46</v>
      </c>
      <c r="P8597" s="7" t="s">
        <v>119</v>
      </c>
      <c r="Q8597" s="7">
        <v>6</v>
      </c>
      <c r="R8597" s="8">
        <v>0.59375</v>
      </c>
      <c r="S8597" s="27">
        <f>HOUR(טבלה3[[#This Row],[שעת יציאה]])</f>
        <v>14</v>
      </c>
      <c r="T8597" s="7"/>
      <c r="U8597" s="7"/>
      <c r="V8597" s="9" t="s">
        <v>63</v>
      </c>
      <c r="W8597" s="7"/>
      <c r="X8597" s="7"/>
    </row>
    <row r="8598" spans="1:24" ht="15" x14ac:dyDescent="0.2">
      <c r="A8598" s="7"/>
      <c r="B8598" s="7"/>
      <c r="C8598" s="16">
        <v>176</v>
      </c>
      <c r="D8598" s="16" t="s">
        <v>42</v>
      </c>
      <c r="E8598" s="16" t="s">
        <v>43</v>
      </c>
      <c r="F8598" s="16">
        <v>3</v>
      </c>
      <c r="G8598" s="16" t="s">
        <v>44</v>
      </c>
      <c r="H8598" s="16"/>
      <c r="I8598" s="16"/>
      <c r="J8598" s="16"/>
      <c r="K8598" s="16"/>
      <c r="L8598" s="16" t="s">
        <v>125</v>
      </c>
      <c r="M8598" s="16">
        <v>352</v>
      </c>
      <c r="N8598" s="16">
        <v>1</v>
      </c>
      <c r="O8598" s="16" t="s">
        <v>46</v>
      </c>
      <c r="P8598" s="16">
        <v>352</v>
      </c>
      <c r="Q8598" s="7">
        <v>6</v>
      </c>
      <c r="R8598" s="8">
        <v>0.47222222222222227</v>
      </c>
      <c r="S8598" s="27">
        <f>HOUR(טבלה3[[#This Row],[שעת יציאה]])</f>
        <v>11</v>
      </c>
      <c r="T8598" s="7"/>
      <c r="U8598" s="7"/>
      <c r="V8598" s="19" t="s">
        <v>123</v>
      </c>
      <c r="W8598" s="7"/>
      <c r="X8598" s="7"/>
    </row>
    <row r="8599" spans="1:24" ht="15" x14ac:dyDescent="0.2">
      <c r="A8599" s="7"/>
      <c r="B8599" s="7"/>
      <c r="C8599" s="16">
        <v>176</v>
      </c>
      <c r="D8599" s="16" t="s">
        <v>42</v>
      </c>
      <c r="E8599" s="16" t="s">
        <v>43</v>
      </c>
      <c r="F8599" s="16">
        <v>3</v>
      </c>
      <c r="G8599" s="16" t="s">
        <v>44</v>
      </c>
      <c r="H8599" s="16"/>
      <c r="I8599" s="16"/>
      <c r="J8599" s="16"/>
      <c r="K8599" s="16"/>
      <c r="L8599" s="16" t="s">
        <v>125</v>
      </c>
      <c r="M8599" s="16">
        <v>352</v>
      </c>
      <c r="N8599" s="16">
        <v>1</v>
      </c>
      <c r="O8599" s="16" t="s">
        <v>46</v>
      </c>
      <c r="P8599" s="16">
        <v>352</v>
      </c>
      <c r="Q8599" s="7">
        <v>6</v>
      </c>
      <c r="R8599" s="8">
        <v>0.51388888888888895</v>
      </c>
      <c r="S8599" s="27">
        <f>HOUR(טבלה3[[#This Row],[שעת יציאה]])</f>
        <v>12</v>
      </c>
      <c r="T8599" s="7"/>
      <c r="U8599" s="7"/>
      <c r="V8599" s="19" t="s">
        <v>123</v>
      </c>
      <c r="W8599" s="7"/>
      <c r="X8599" s="7"/>
    </row>
    <row r="8600" spans="1:24" ht="15" x14ac:dyDescent="0.2">
      <c r="A8600" s="7"/>
      <c r="B8600" s="7"/>
      <c r="C8600" s="16">
        <v>176</v>
      </c>
      <c r="D8600" s="16" t="s">
        <v>42</v>
      </c>
      <c r="E8600" s="16" t="s">
        <v>43</v>
      </c>
      <c r="F8600" s="16">
        <v>3</v>
      </c>
      <c r="G8600" s="16" t="s">
        <v>44</v>
      </c>
      <c r="H8600" s="16"/>
      <c r="I8600" s="16"/>
      <c r="J8600" s="16"/>
      <c r="K8600" s="16"/>
      <c r="L8600" s="16" t="s">
        <v>125</v>
      </c>
      <c r="M8600" s="16">
        <v>352</v>
      </c>
      <c r="N8600" s="16">
        <v>1</v>
      </c>
      <c r="O8600" s="16" t="s">
        <v>46</v>
      </c>
      <c r="P8600" s="16">
        <v>352</v>
      </c>
      <c r="Q8600" s="7">
        <v>6</v>
      </c>
      <c r="R8600" s="8">
        <v>0.55555555555555602</v>
      </c>
      <c r="S8600" s="27">
        <f>HOUR(טבלה3[[#This Row],[שעת יציאה]])</f>
        <v>13</v>
      </c>
      <c r="T8600" s="7"/>
      <c r="U8600" s="7"/>
      <c r="V8600" s="19" t="s">
        <v>123</v>
      </c>
      <c r="W8600" s="7"/>
      <c r="X8600" s="7"/>
    </row>
    <row r="8601" spans="1:24" ht="15" x14ac:dyDescent="0.2">
      <c r="A8601" s="7"/>
      <c r="B8601" s="7"/>
      <c r="C8601" s="16">
        <v>176</v>
      </c>
      <c r="D8601" s="16" t="s">
        <v>42</v>
      </c>
      <c r="E8601" s="16" t="s">
        <v>43</v>
      </c>
      <c r="F8601" s="16">
        <v>3</v>
      </c>
      <c r="G8601" s="16" t="s">
        <v>44</v>
      </c>
      <c r="H8601" s="16"/>
      <c r="I8601" s="16"/>
      <c r="J8601" s="16"/>
      <c r="K8601" s="16"/>
      <c r="L8601" s="16" t="s">
        <v>125</v>
      </c>
      <c r="M8601" s="16">
        <v>352</v>
      </c>
      <c r="N8601" s="16">
        <v>1</v>
      </c>
      <c r="O8601" s="16" t="s">
        <v>46</v>
      </c>
      <c r="P8601" s="16">
        <v>352</v>
      </c>
      <c r="Q8601" s="7">
        <v>6</v>
      </c>
      <c r="R8601" s="8">
        <v>0.59722222222222199</v>
      </c>
      <c r="S8601" s="27">
        <f>HOUR(טבלה3[[#This Row],[שעת יציאה]])</f>
        <v>14</v>
      </c>
      <c r="T8601" s="7"/>
      <c r="U8601" s="7"/>
      <c r="V8601" s="19" t="s">
        <v>123</v>
      </c>
      <c r="W8601" s="7"/>
      <c r="X8601" s="7"/>
    </row>
    <row r="8602" spans="1:24" ht="15" x14ac:dyDescent="0.2">
      <c r="A8602" s="7"/>
      <c r="B8602" s="7"/>
      <c r="C8602" s="16">
        <v>176</v>
      </c>
      <c r="D8602" s="16" t="s">
        <v>42</v>
      </c>
      <c r="E8602" s="16" t="s">
        <v>43</v>
      </c>
      <c r="F8602" s="16">
        <v>3</v>
      </c>
      <c r="G8602" s="16" t="s">
        <v>44</v>
      </c>
      <c r="H8602" s="16"/>
      <c r="I8602" s="16"/>
      <c r="J8602" s="16"/>
      <c r="K8602" s="16"/>
      <c r="L8602" s="16" t="s">
        <v>125</v>
      </c>
      <c r="M8602" s="16">
        <v>352</v>
      </c>
      <c r="N8602" s="16">
        <v>2</v>
      </c>
      <c r="O8602" s="16" t="s">
        <v>46</v>
      </c>
      <c r="P8602" s="16">
        <v>352</v>
      </c>
      <c r="Q8602" s="16">
        <v>6</v>
      </c>
      <c r="R8602" s="8">
        <v>0.28819444444444448</v>
      </c>
      <c r="S8602" s="27">
        <f>HOUR(טבלה3[[#This Row],[שעת יציאה]])</f>
        <v>6</v>
      </c>
      <c r="T8602" s="7"/>
      <c r="U8602" s="7"/>
      <c r="V8602" s="19" t="s">
        <v>284</v>
      </c>
      <c r="W8602" s="7"/>
      <c r="X8602" s="7"/>
    </row>
    <row r="8603" spans="1:24" ht="15" x14ac:dyDescent="0.2">
      <c r="A8603" s="7"/>
      <c r="B8603" s="7"/>
      <c r="C8603" s="16">
        <v>176</v>
      </c>
      <c r="D8603" s="16" t="s">
        <v>42</v>
      </c>
      <c r="E8603" s="16" t="s">
        <v>43</v>
      </c>
      <c r="F8603" s="16">
        <v>3</v>
      </c>
      <c r="G8603" s="16" t="s">
        <v>44</v>
      </c>
      <c r="H8603" s="16"/>
      <c r="I8603" s="16"/>
      <c r="J8603" s="16"/>
      <c r="K8603" s="16"/>
      <c r="L8603" s="16" t="s">
        <v>125</v>
      </c>
      <c r="M8603" s="16">
        <v>352</v>
      </c>
      <c r="N8603" s="16">
        <v>2</v>
      </c>
      <c r="O8603" s="16" t="s">
        <v>46</v>
      </c>
      <c r="P8603" s="16">
        <v>352</v>
      </c>
      <c r="Q8603" s="16">
        <v>6</v>
      </c>
      <c r="R8603" s="8">
        <v>0.32986111111111099</v>
      </c>
      <c r="S8603" s="27">
        <f>HOUR(טבלה3[[#This Row],[שעת יציאה]])</f>
        <v>7</v>
      </c>
      <c r="T8603" s="7"/>
      <c r="U8603" s="7"/>
      <c r="V8603" s="19" t="s">
        <v>284</v>
      </c>
      <c r="W8603" s="7"/>
      <c r="X8603" s="7"/>
    </row>
    <row r="8604" spans="1:24" ht="15" x14ac:dyDescent="0.2">
      <c r="A8604" s="7"/>
      <c r="B8604" s="7"/>
      <c r="C8604" s="16">
        <v>176</v>
      </c>
      <c r="D8604" s="16" t="s">
        <v>42</v>
      </c>
      <c r="E8604" s="16" t="s">
        <v>43</v>
      </c>
      <c r="F8604" s="16">
        <v>3</v>
      </c>
      <c r="G8604" s="16" t="s">
        <v>44</v>
      </c>
      <c r="H8604" s="16"/>
      <c r="I8604" s="16"/>
      <c r="J8604" s="16"/>
      <c r="K8604" s="16"/>
      <c r="L8604" s="16" t="s">
        <v>125</v>
      </c>
      <c r="M8604" s="16">
        <v>352</v>
      </c>
      <c r="N8604" s="16">
        <v>2</v>
      </c>
      <c r="O8604" s="16" t="s">
        <v>46</v>
      </c>
      <c r="P8604" s="16">
        <v>352</v>
      </c>
      <c r="Q8604" s="16">
        <v>6</v>
      </c>
      <c r="R8604" s="8">
        <v>0.37152777777777773</v>
      </c>
      <c r="S8604" s="27">
        <f>HOUR(טבלה3[[#This Row],[שעת יציאה]])</f>
        <v>8</v>
      </c>
      <c r="T8604" s="7"/>
      <c r="U8604" s="7"/>
      <c r="V8604" s="19" t="s">
        <v>284</v>
      </c>
      <c r="W8604" s="7"/>
      <c r="X8604" s="7"/>
    </row>
    <row r="8605" spans="1:24" x14ac:dyDescent="0.2">
      <c r="A8605" s="7"/>
      <c r="B8605" s="7"/>
      <c r="C8605" s="16">
        <v>171</v>
      </c>
      <c r="D8605" s="16" t="s">
        <v>127</v>
      </c>
      <c r="E8605" s="16" t="s">
        <v>128</v>
      </c>
      <c r="F8605" s="16">
        <v>11</v>
      </c>
      <c r="G8605" s="16" t="s">
        <v>129</v>
      </c>
      <c r="H8605" s="7"/>
      <c r="I8605" s="7"/>
      <c r="J8605" s="16"/>
      <c r="K8605" s="7"/>
      <c r="L8605" s="7">
        <v>13400</v>
      </c>
      <c r="M8605" s="7">
        <v>400</v>
      </c>
      <c r="N8605" s="7">
        <v>1</v>
      </c>
      <c r="O8605" s="7">
        <v>0</v>
      </c>
      <c r="P8605" s="7">
        <v>400</v>
      </c>
      <c r="Q8605" s="7">
        <v>6</v>
      </c>
      <c r="R8605" s="8">
        <v>0.25</v>
      </c>
      <c r="S8605" s="27">
        <f>HOUR(טבלה3[[#This Row],[שעת יציאה]])</f>
        <v>6</v>
      </c>
      <c r="T8605" s="18"/>
      <c r="U8605" s="7"/>
      <c r="V8605" s="20" t="s">
        <v>132</v>
      </c>
      <c r="W8605" s="7"/>
      <c r="X8605" s="7"/>
    </row>
    <row r="8606" spans="1:24" x14ac:dyDescent="0.2">
      <c r="A8606" s="7"/>
      <c r="B8606" s="7"/>
      <c r="C8606" s="16">
        <v>171</v>
      </c>
      <c r="D8606" s="16" t="s">
        <v>127</v>
      </c>
      <c r="E8606" s="16" t="s">
        <v>128</v>
      </c>
      <c r="F8606" s="16">
        <v>11</v>
      </c>
      <c r="G8606" s="16" t="s">
        <v>129</v>
      </c>
      <c r="H8606" s="7"/>
      <c r="I8606" s="7"/>
      <c r="J8606" s="16"/>
      <c r="K8606" s="7"/>
      <c r="L8606" s="7">
        <v>13400</v>
      </c>
      <c r="M8606" s="7">
        <v>400</v>
      </c>
      <c r="N8606" s="7">
        <v>1</v>
      </c>
      <c r="O8606" s="7">
        <v>0</v>
      </c>
      <c r="P8606" s="7">
        <v>400</v>
      </c>
      <c r="Q8606" s="7">
        <v>6</v>
      </c>
      <c r="R8606" s="8">
        <v>0.27083333333333331</v>
      </c>
      <c r="S8606" s="27">
        <f>HOUR(טבלה3[[#This Row],[שעת יציאה]])</f>
        <v>6</v>
      </c>
      <c r="T8606" s="18"/>
      <c r="U8606" s="7"/>
      <c r="V8606" s="20" t="s">
        <v>132</v>
      </c>
      <c r="W8606" s="7"/>
      <c r="X8606" s="7"/>
    </row>
    <row r="8607" spans="1:24" x14ac:dyDescent="0.2">
      <c r="A8607" s="7"/>
      <c r="B8607" s="7"/>
      <c r="C8607" s="16">
        <v>171</v>
      </c>
      <c r="D8607" s="16" t="s">
        <v>127</v>
      </c>
      <c r="E8607" s="16" t="s">
        <v>128</v>
      </c>
      <c r="F8607" s="16">
        <v>11</v>
      </c>
      <c r="G8607" s="16" t="s">
        <v>129</v>
      </c>
      <c r="H8607" s="7"/>
      <c r="I8607" s="7"/>
      <c r="J8607" s="16"/>
      <c r="K8607" s="7"/>
      <c r="L8607" s="7">
        <v>13400</v>
      </c>
      <c r="M8607" s="7">
        <v>400</v>
      </c>
      <c r="N8607" s="7">
        <v>1</v>
      </c>
      <c r="O8607" s="7">
        <v>0</v>
      </c>
      <c r="P8607" s="7">
        <v>400</v>
      </c>
      <c r="Q8607" s="7">
        <v>6</v>
      </c>
      <c r="R8607" s="8">
        <v>0.29166666666666702</v>
      </c>
      <c r="S8607" s="27">
        <f>HOUR(טבלה3[[#This Row],[שעת יציאה]])</f>
        <v>7</v>
      </c>
      <c r="T8607" s="18"/>
      <c r="U8607" s="7"/>
      <c r="V8607" s="20" t="s">
        <v>132</v>
      </c>
      <c r="W8607" s="7"/>
      <c r="X8607" s="7"/>
    </row>
    <row r="8608" spans="1:24" x14ac:dyDescent="0.2">
      <c r="A8608" s="7"/>
      <c r="B8608" s="7"/>
      <c r="C8608" s="16">
        <v>171</v>
      </c>
      <c r="D8608" s="16" t="s">
        <v>127</v>
      </c>
      <c r="E8608" s="16" t="s">
        <v>128</v>
      </c>
      <c r="F8608" s="16">
        <v>11</v>
      </c>
      <c r="G8608" s="16" t="s">
        <v>129</v>
      </c>
      <c r="H8608" s="7"/>
      <c r="I8608" s="7"/>
      <c r="J8608" s="16"/>
      <c r="K8608" s="7"/>
      <c r="L8608" s="7">
        <v>13400</v>
      </c>
      <c r="M8608" s="7">
        <v>400</v>
      </c>
      <c r="N8608" s="7">
        <v>1</v>
      </c>
      <c r="O8608" s="7">
        <v>0</v>
      </c>
      <c r="P8608" s="7">
        <v>400</v>
      </c>
      <c r="Q8608" s="7">
        <v>6</v>
      </c>
      <c r="R8608" s="8">
        <v>0.3125</v>
      </c>
      <c r="S8608" s="27">
        <f>HOUR(טבלה3[[#This Row],[שעת יציאה]])</f>
        <v>7</v>
      </c>
      <c r="T8608" s="18"/>
      <c r="U8608" s="7"/>
      <c r="V8608" s="20" t="s">
        <v>132</v>
      </c>
      <c r="W8608" s="7"/>
      <c r="X8608" s="7"/>
    </row>
    <row r="8609" spans="1:24" x14ac:dyDescent="0.2">
      <c r="A8609" s="7"/>
      <c r="B8609" s="7"/>
      <c r="C8609" s="16">
        <v>171</v>
      </c>
      <c r="D8609" s="16" t="s">
        <v>127</v>
      </c>
      <c r="E8609" s="16" t="s">
        <v>128</v>
      </c>
      <c r="F8609" s="16">
        <v>11</v>
      </c>
      <c r="G8609" s="16" t="s">
        <v>129</v>
      </c>
      <c r="H8609" s="7"/>
      <c r="I8609" s="7"/>
      <c r="J8609" s="16"/>
      <c r="K8609" s="7"/>
      <c r="L8609" s="7">
        <v>13400</v>
      </c>
      <c r="M8609" s="7">
        <v>400</v>
      </c>
      <c r="N8609" s="7">
        <v>1</v>
      </c>
      <c r="O8609" s="7">
        <v>0</v>
      </c>
      <c r="P8609" s="7">
        <v>400</v>
      </c>
      <c r="Q8609" s="7">
        <v>6</v>
      </c>
      <c r="R8609" s="8">
        <v>0.33333333333333298</v>
      </c>
      <c r="S8609" s="27">
        <f>HOUR(טבלה3[[#This Row],[שעת יציאה]])</f>
        <v>8</v>
      </c>
      <c r="T8609" s="18"/>
      <c r="U8609" s="7"/>
      <c r="V8609" s="20" t="s">
        <v>132</v>
      </c>
      <c r="W8609" s="7"/>
      <c r="X8609" s="7"/>
    </row>
    <row r="8610" spans="1:24" x14ac:dyDescent="0.2">
      <c r="A8610" s="7"/>
      <c r="B8610" s="7"/>
      <c r="C8610" s="16">
        <v>171</v>
      </c>
      <c r="D8610" s="16" t="s">
        <v>127</v>
      </c>
      <c r="E8610" s="16" t="s">
        <v>128</v>
      </c>
      <c r="F8610" s="16">
        <v>11</v>
      </c>
      <c r="G8610" s="16" t="s">
        <v>129</v>
      </c>
      <c r="H8610" s="7"/>
      <c r="I8610" s="7"/>
      <c r="J8610" s="16"/>
      <c r="K8610" s="7"/>
      <c r="L8610" s="7">
        <v>13400</v>
      </c>
      <c r="M8610" s="7">
        <v>400</v>
      </c>
      <c r="N8610" s="7">
        <v>1</v>
      </c>
      <c r="O8610" s="7">
        <v>0</v>
      </c>
      <c r="P8610" s="7">
        <v>400</v>
      </c>
      <c r="Q8610" s="7">
        <v>6</v>
      </c>
      <c r="R8610" s="8">
        <v>0.35416666666666702</v>
      </c>
      <c r="S8610" s="27">
        <f>HOUR(טבלה3[[#This Row],[שעת יציאה]])</f>
        <v>8</v>
      </c>
      <c r="T8610" s="18"/>
      <c r="U8610" s="7"/>
      <c r="V8610" s="20" t="s">
        <v>132</v>
      </c>
      <c r="W8610" s="7"/>
      <c r="X8610" s="7"/>
    </row>
    <row r="8611" spans="1:24" x14ac:dyDescent="0.2">
      <c r="A8611" s="7"/>
      <c r="B8611" s="7"/>
      <c r="C8611" s="16">
        <v>171</v>
      </c>
      <c r="D8611" s="16" t="s">
        <v>127</v>
      </c>
      <c r="E8611" s="16" t="s">
        <v>128</v>
      </c>
      <c r="F8611" s="16">
        <v>11</v>
      </c>
      <c r="G8611" s="16" t="s">
        <v>129</v>
      </c>
      <c r="H8611" s="7"/>
      <c r="I8611" s="7"/>
      <c r="J8611" s="16"/>
      <c r="K8611" s="7"/>
      <c r="L8611" s="7">
        <v>13400</v>
      </c>
      <c r="M8611" s="7">
        <v>400</v>
      </c>
      <c r="N8611" s="7">
        <v>1</v>
      </c>
      <c r="O8611" s="7">
        <v>0</v>
      </c>
      <c r="P8611" s="7">
        <v>400</v>
      </c>
      <c r="Q8611" s="7">
        <v>6</v>
      </c>
      <c r="R8611" s="8">
        <v>0.375</v>
      </c>
      <c r="S8611" s="27">
        <f>HOUR(טבלה3[[#This Row],[שעת יציאה]])</f>
        <v>9</v>
      </c>
      <c r="T8611" s="18"/>
      <c r="U8611" s="7"/>
      <c r="V8611" s="20" t="s">
        <v>132</v>
      </c>
      <c r="W8611" s="7"/>
      <c r="X8611" s="7"/>
    </row>
    <row r="8612" spans="1:24" x14ac:dyDescent="0.2">
      <c r="A8612" s="7"/>
      <c r="B8612" s="7"/>
      <c r="C8612" s="16">
        <v>171</v>
      </c>
      <c r="D8612" s="16" t="s">
        <v>127</v>
      </c>
      <c r="E8612" s="16" t="s">
        <v>128</v>
      </c>
      <c r="F8612" s="16">
        <v>11</v>
      </c>
      <c r="G8612" s="16" t="s">
        <v>129</v>
      </c>
      <c r="H8612" s="7"/>
      <c r="I8612" s="7"/>
      <c r="J8612" s="16"/>
      <c r="K8612" s="7"/>
      <c r="L8612" s="7">
        <v>13400</v>
      </c>
      <c r="M8612" s="7">
        <v>400</v>
      </c>
      <c r="N8612" s="7">
        <v>1</v>
      </c>
      <c r="O8612" s="7">
        <v>0</v>
      </c>
      <c r="P8612" s="7">
        <v>400</v>
      </c>
      <c r="Q8612" s="7">
        <v>6</v>
      </c>
      <c r="R8612" s="8">
        <v>0.3888888888888889</v>
      </c>
      <c r="S8612" s="27">
        <f>HOUR(טבלה3[[#This Row],[שעת יציאה]])</f>
        <v>9</v>
      </c>
      <c r="T8612" s="18"/>
      <c r="U8612" s="7"/>
      <c r="V8612" s="20" t="s">
        <v>132</v>
      </c>
      <c r="W8612" s="7"/>
      <c r="X8612" s="7"/>
    </row>
    <row r="8613" spans="1:24" x14ac:dyDescent="0.2">
      <c r="A8613" s="7"/>
      <c r="B8613" s="7"/>
      <c r="C8613" s="16">
        <v>171</v>
      </c>
      <c r="D8613" s="16" t="s">
        <v>127</v>
      </c>
      <c r="E8613" s="16" t="s">
        <v>128</v>
      </c>
      <c r="F8613" s="16">
        <v>11</v>
      </c>
      <c r="G8613" s="16" t="s">
        <v>129</v>
      </c>
      <c r="H8613" s="7"/>
      <c r="I8613" s="7"/>
      <c r="J8613" s="16"/>
      <c r="K8613" s="7"/>
      <c r="L8613" s="7">
        <v>13400</v>
      </c>
      <c r="M8613" s="7">
        <v>400</v>
      </c>
      <c r="N8613" s="7">
        <v>1</v>
      </c>
      <c r="O8613" s="7">
        <v>0</v>
      </c>
      <c r="P8613" s="7">
        <v>400</v>
      </c>
      <c r="Q8613" s="7">
        <v>6</v>
      </c>
      <c r="R8613" s="8">
        <v>0.40277777777777801</v>
      </c>
      <c r="S8613" s="27">
        <f>HOUR(טבלה3[[#This Row],[שעת יציאה]])</f>
        <v>9</v>
      </c>
      <c r="T8613" s="18"/>
      <c r="U8613" s="7"/>
      <c r="V8613" s="20" t="s">
        <v>132</v>
      </c>
      <c r="W8613" s="7"/>
      <c r="X8613" s="7"/>
    </row>
    <row r="8614" spans="1:24" x14ac:dyDescent="0.2">
      <c r="A8614" s="7"/>
      <c r="B8614" s="7"/>
      <c r="C8614" s="16">
        <v>171</v>
      </c>
      <c r="D8614" s="16" t="s">
        <v>127</v>
      </c>
      <c r="E8614" s="16" t="s">
        <v>128</v>
      </c>
      <c r="F8614" s="16">
        <v>11</v>
      </c>
      <c r="G8614" s="16" t="s">
        <v>129</v>
      </c>
      <c r="H8614" s="7"/>
      <c r="I8614" s="7"/>
      <c r="J8614" s="16"/>
      <c r="K8614" s="7"/>
      <c r="L8614" s="7">
        <v>13400</v>
      </c>
      <c r="M8614" s="7">
        <v>400</v>
      </c>
      <c r="N8614" s="7">
        <v>1</v>
      </c>
      <c r="O8614" s="7">
        <v>0</v>
      </c>
      <c r="P8614" s="7">
        <v>400</v>
      </c>
      <c r="Q8614" s="7">
        <v>6</v>
      </c>
      <c r="R8614" s="8">
        <v>0.41666666666666702</v>
      </c>
      <c r="S8614" s="27">
        <f>HOUR(טבלה3[[#This Row],[שעת יציאה]])</f>
        <v>10</v>
      </c>
      <c r="T8614" s="18"/>
      <c r="U8614" s="7"/>
      <c r="V8614" s="20" t="s">
        <v>132</v>
      </c>
      <c r="W8614" s="7"/>
      <c r="X8614" s="7"/>
    </row>
    <row r="8615" spans="1:24" x14ac:dyDescent="0.2">
      <c r="A8615" s="7"/>
      <c r="B8615" s="7"/>
      <c r="C8615" s="16">
        <v>171</v>
      </c>
      <c r="D8615" s="16" t="s">
        <v>127</v>
      </c>
      <c r="E8615" s="16" t="s">
        <v>128</v>
      </c>
      <c r="F8615" s="16">
        <v>11</v>
      </c>
      <c r="G8615" s="16" t="s">
        <v>129</v>
      </c>
      <c r="H8615" s="7"/>
      <c r="I8615" s="7"/>
      <c r="J8615" s="16"/>
      <c r="K8615" s="7"/>
      <c r="L8615" s="7">
        <v>13400</v>
      </c>
      <c r="M8615" s="7">
        <v>400</v>
      </c>
      <c r="N8615" s="7">
        <v>1</v>
      </c>
      <c r="O8615" s="7">
        <v>0</v>
      </c>
      <c r="P8615" s="7">
        <v>400</v>
      </c>
      <c r="Q8615" s="7">
        <v>6</v>
      </c>
      <c r="R8615" s="8">
        <v>0.42708333333333331</v>
      </c>
      <c r="S8615" s="27">
        <f>HOUR(טבלה3[[#This Row],[שעת יציאה]])</f>
        <v>10</v>
      </c>
      <c r="T8615" s="18"/>
      <c r="U8615" s="7"/>
      <c r="V8615" s="20" t="s">
        <v>132</v>
      </c>
      <c r="W8615" s="7"/>
      <c r="X8615" s="7"/>
    </row>
    <row r="8616" spans="1:24" x14ac:dyDescent="0.2">
      <c r="A8616" s="7"/>
      <c r="B8616" s="7"/>
      <c r="C8616" s="16">
        <v>171</v>
      </c>
      <c r="D8616" s="16" t="s">
        <v>127</v>
      </c>
      <c r="E8616" s="16" t="s">
        <v>128</v>
      </c>
      <c r="F8616" s="16">
        <v>11</v>
      </c>
      <c r="G8616" s="16" t="s">
        <v>129</v>
      </c>
      <c r="H8616" s="7"/>
      <c r="I8616" s="7"/>
      <c r="J8616" s="16"/>
      <c r="K8616" s="7"/>
      <c r="L8616" s="7">
        <v>13400</v>
      </c>
      <c r="M8616" s="7">
        <v>400</v>
      </c>
      <c r="N8616" s="7">
        <v>1</v>
      </c>
      <c r="O8616" s="7">
        <v>0</v>
      </c>
      <c r="P8616" s="7">
        <v>400</v>
      </c>
      <c r="Q8616" s="7">
        <v>6</v>
      </c>
      <c r="R8616" s="8">
        <v>0.4375</v>
      </c>
      <c r="S8616" s="27">
        <f>HOUR(טבלה3[[#This Row],[שעת יציאה]])</f>
        <v>10</v>
      </c>
      <c r="T8616" s="18"/>
      <c r="U8616" s="7"/>
      <c r="V8616" s="20" t="s">
        <v>132</v>
      </c>
      <c r="W8616" s="7"/>
      <c r="X8616" s="7"/>
    </row>
    <row r="8617" spans="1:24" x14ac:dyDescent="0.2">
      <c r="A8617" s="7"/>
      <c r="B8617" s="7"/>
      <c r="C8617" s="16">
        <v>171</v>
      </c>
      <c r="D8617" s="16" t="s">
        <v>127</v>
      </c>
      <c r="E8617" s="16" t="s">
        <v>128</v>
      </c>
      <c r="F8617" s="16">
        <v>11</v>
      </c>
      <c r="G8617" s="16" t="s">
        <v>129</v>
      </c>
      <c r="H8617" s="7"/>
      <c r="I8617" s="7"/>
      <c r="J8617" s="16"/>
      <c r="K8617" s="7"/>
      <c r="L8617" s="7">
        <v>13400</v>
      </c>
      <c r="M8617" s="7">
        <v>400</v>
      </c>
      <c r="N8617" s="7">
        <v>1</v>
      </c>
      <c r="O8617" s="7">
        <v>0</v>
      </c>
      <c r="P8617" s="7">
        <v>400</v>
      </c>
      <c r="Q8617" s="7">
        <v>6</v>
      </c>
      <c r="R8617" s="8">
        <v>0.44791666666666602</v>
      </c>
      <c r="S8617" s="27">
        <f>HOUR(טבלה3[[#This Row],[שעת יציאה]])</f>
        <v>10</v>
      </c>
      <c r="T8617" s="18"/>
      <c r="U8617" s="7"/>
      <c r="V8617" s="20" t="s">
        <v>132</v>
      </c>
      <c r="W8617" s="7"/>
      <c r="X8617" s="7"/>
    </row>
    <row r="8618" spans="1:24" x14ac:dyDescent="0.2">
      <c r="A8618" s="7"/>
      <c r="B8618" s="7"/>
      <c r="C8618" s="16">
        <v>171</v>
      </c>
      <c r="D8618" s="16" t="s">
        <v>127</v>
      </c>
      <c r="E8618" s="16" t="s">
        <v>128</v>
      </c>
      <c r="F8618" s="16">
        <v>11</v>
      </c>
      <c r="G8618" s="16" t="s">
        <v>129</v>
      </c>
      <c r="H8618" s="7"/>
      <c r="I8618" s="7"/>
      <c r="J8618" s="16"/>
      <c r="K8618" s="7"/>
      <c r="L8618" s="7">
        <v>13400</v>
      </c>
      <c r="M8618" s="7">
        <v>400</v>
      </c>
      <c r="N8618" s="7">
        <v>1</v>
      </c>
      <c r="O8618" s="7">
        <v>0</v>
      </c>
      <c r="P8618" s="7">
        <v>400</v>
      </c>
      <c r="Q8618" s="7">
        <v>6</v>
      </c>
      <c r="R8618" s="8">
        <v>0.45833333333333198</v>
      </c>
      <c r="S8618" s="27">
        <f>HOUR(טבלה3[[#This Row],[שעת יציאה]])</f>
        <v>11</v>
      </c>
      <c r="T8618" s="18"/>
      <c r="U8618" s="7"/>
      <c r="V8618" s="20" t="s">
        <v>132</v>
      </c>
      <c r="W8618" s="7"/>
      <c r="X8618" s="7"/>
    </row>
    <row r="8619" spans="1:24" x14ac:dyDescent="0.2">
      <c r="A8619" s="7"/>
      <c r="B8619" s="7"/>
      <c r="C8619" s="16">
        <v>171</v>
      </c>
      <c r="D8619" s="16" t="s">
        <v>127</v>
      </c>
      <c r="E8619" s="16" t="s">
        <v>128</v>
      </c>
      <c r="F8619" s="16">
        <v>11</v>
      </c>
      <c r="G8619" s="16" t="s">
        <v>129</v>
      </c>
      <c r="H8619" s="7"/>
      <c r="I8619" s="7"/>
      <c r="J8619" s="16"/>
      <c r="K8619" s="7"/>
      <c r="L8619" s="7">
        <v>13400</v>
      </c>
      <c r="M8619" s="7">
        <v>400</v>
      </c>
      <c r="N8619" s="7">
        <v>1</v>
      </c>
      <c r="O8619" s="7">
        <v>0</v>
      </c>
      <c r="P8619" s="7">
        <v>400</v>
      </c>
      <c r="Q8619" s="7">
        <v>6</v>
      </c>
      <c r="R8619" s="8">
        <v>0.47222222222222227</v>
      </c>
      <c r="S8619" s="27">
        <f>HOUR(טבלה3[[#This Row],[שעת יציאה]])</f>
        <v>11</v>
      </c>
      <c r="T8619" s="18"/>
      <c r="U8619" s="7"/>
      <c r="V8619" s="20" t="s">
        <v>132</v>
      </c>
      <c r="W8619" s="7"/>
      <c r="X8619" s="7"/>
    </row>
    <row r="8620" spans="1:24" x14ac:dyDescent="0.2">
      <c r="A8620" s="7"/>
      <c r="B8620" s="7"/>
      <c r="C8620" s="16">
        <v>171</v>
      </c>
      <c r="D8620" s="16" t="s">
        <v>127</v>
      </c>
      <c r="E8620" s="16" t="s">
        <v>128</v>
      </c>
      <c r="F8620" s="16">
        <v>11</v>
      </c>
      <c r="G8620" s="16" t="s">
        <v>129</v>
      </c>
      <c r="H8620" s="7"/>
      <c r="I8620" s="7"/>
      <c r="J8620" s="16"/>
      <c r="K8620" s="7"/>
      <c r="L8620" s="7">
        <v>13400</v>
      </c>
      <c r="M8620" s="7">
        <v>400</v>
      </c>
      <c r="N8620" s="7">
        <v>1</v>
      </c>
      <c r="O8620" s="7">
        <v>0</v>
      </c>
      <c r="P8620" s="7">
        <v>400</v>
      </c>
      <c r="Q8620" s="7">
        <v>6</v>
      </c>
      <c r="R8620" s="8">
        <v>0.48611111111111299</v>
      </c>
      <c r="S8620" s="27">
        <f>HOUR(טבלה3[[#This Row],[שעת יציאה]])</f>
        <v>11</v>
      </c>
      <c r="T8620" s="18"/>
      <c r="U8620" s="7"/>
      <c r="V8620" s="20" t="s">
        <v>132</v>
      </c>
      <c r="W8620" s="7"/>
      <c r="X8620" s="7"/>
    </row>
    <row r="8621" spans="1:24" x14ac:dyDescent="0.2">
      <c r="A8621" s="7"/>
      <c r="B8621" s="7"/>
      <c r="C8621" s="16">
        <v>171</v>
      </c>
      <c r="D8621" s="16" t="s">
        <v>127</v>
      </c>
      <c r="E8621" s="16" t="s">
        <v>128</v>
      </c>
      <c r="F8621" s="16">
        <v>11</v>
      </c>
      <c r="G8621" s="16" t="s">
        <v>129</v>
      </c>
      <c r="H8621" s="7"/>
      <c r="I8621" s="7"/>
      <c r="J8621" s="16"/>
      <c r="K8621" s="7"/>
      <c r="L8621" s="7">
        <v>13400</v>
      </c>
      <c r="M8621" s="7">
        <v>400</v>
      </c>
      <c r="N8621" s="7">
        <v>1</v>
      </c>
      <c r="O8621" s="7">
        <v>0</v>
      </c>
      <c r="P8621" s="7">
        <v>400</v>
      </c>
      <c r="Q8621" s="7">
        <v>6</v>
      </c>
      <c r="R8621" s="8">
        <v>0.500000000000003</v>
      </c>
      <c r="S8621" s="27">
        <f>HOUR(טבלה3[[#This Row],[שעת יציאה]])</f>
        <v>12</v>
      </c>
      <c r="T8621" s="18"/>
      <c r="U8621" s="7"/>
      <c r="V8621" s="20" t="s">
        <v>132</v>
      </c>
      <c r="W8621" s="7"/>
      <c r="X8621" s="7"/>
    </row>
    <row r="8622" spans="1:24" x14ac:dyDescent="0.2">
      <c r="A8622" s="7"/>
      <c r="B8622" s="7"/>
      <c r="C8622" s="16">
        <v>171</v>
      </c>
      <c r="D8622" s="16" t="s">
        <v>127</v>
      </c>
      <c r="E8622" s="16" t="s">
        <v>128</v>
      </c>
      <c r="F8622" s="16">
        <v>11</v>
      </c>
      <c r="G8622" s="16" t="s">
        <v>129</v>
      </c>
      <c r="H8622" s="7"/>
      <c r="I8622" s="7"/>
      <c r="J8622" s="16"/>
      <c r="K8622" s="7"/>
      <c r="L8622" s="7">
        <v>13400</v>
      </c>
      <c r="M8622" s="7">
        <v>400</v>
      </c>
      <c r="N8622" s="7">
        <v>1</v>
      </c>
      <c r="O8622" s="7">
        <v>0</v>
      </c>
      <c r="P8622" s="7">
        <v>400</v>
      </c>
      <c r="Q8622" s="7">
        <v>6</v>
      </c>
      <c r="R8622" s="8">
        <v>0.51388888888889295</v>
      </c>
      <c r="S8622" s="27">
        <f>HOUR(טבלה3[[#This Row],[שעת יציאה]])</f>
        <v>12</v>
      </c>
      <c r="T8622" s="18"/>
      <c r="U8622" s="7"/>
      <c r="V8622" s="20" t="s">
        <v>132</v>
      </c>
      <c r="W8622" s="7"/>
      <c r="X8622" s="7"/>
    </row>
    <row r="8623" spans="1:24" x14ac:dyDescent="0.2">
      <c r="A8623" s="7"/>
      <c r="B8623" s="7"/>
      <c r="C8623" s="16">
        <v>171</v>
      </c>
      <c r="D8623" s="16" t="s">
        <v>127</v>
      </c>
      <c r="E8623" s="16" t="s">
        <v>128</v>
      </c>
      <c r="F8623" s="16">
        <v>11</v>
      </c>
      <c r="G8623" s="16" t="s">
        <v>129</v>
      </c>
      <c r="H8623" s="7"/>
      <c r="I8623" s="7"/>
      <c r="J8623" s="16"/>
      <c r="K8623" s="7"/>
      <c r="L8623" s="7">
        <v>13400</v>
      </c>
      <c r="M8623" s="7">
        <v>400</v>
      </c>
      <c r="N8623" s="7">
        <v>1</v>
      </c>
      <c r="O8623" s="7">
        <v>0</v>
      </c>
      <c r="P8623" s="7">
        <v>400</v>
      </c>
      <c r="Q8623" s="7">
        <v>6</v>
      </c>
      <c r="R8623" s="8">
        <v>0.52777777777778301</v>
      </c>
      <c r="S8623" s="27">
        <f>HOUR(טבלה3[[#This Row],[שעת יציאה]])</f>
        <v>12</v>
      </c>
      <c r="T8623" s="18"/>
      <c r="U8623" s="7"/>
      <c r="V8623" s="20" t="s">
        <v>132</v>
      </c>
      <c r="W8623" s="7"/>
      <c r="X8623" s="7"/>
    </row>
    <row r="8624" spans="1:24" x14ac:dyDescent="0.2">
      <c r="A8624" s="7"/>
      <c r="B8624" s="7"/>
      <c r="C8624" s="16">
        <v>171</v>
      </c>
      <c r="D8624" s="16" t="s">
        <v>127</v>
      </c>
      <c r="E8624" s="16" t="s">
        <v>128</v>
      </c>
      <c r="F8624" s="16">
        <v>11</v>
      </c>
      <c r="G8624" s="16" t="s">
        <v>129</v>
      </c>
      <c r="H8624" s="7"/>
      <c r="I8624" s="7"/>
      <c r="J8624" s="16"/>
      <c r="K8624" s="7"/>
      <c r="L8624" s="7">
        <v>13400</v>
      </c>
      <c r="M8624" s="7">
        <v>400</v>
      </c>
      <c r="N8624" s="7">
        <v>1</v>
      </c>
      <c r="O8624" s="7">
        <v>0</v>
      </c>
      <c r="P8624" s="7">
        <v>400</v>
      </c>
      <c r="Q8624" s="7">
        <v>6</v>
      </c>
      <c r="R8624" s="8">
        <v>0.54166666666667396</v>
      </c>
      <c r="S8624" s="27">
        <f>HOUR(טבלה3[[#This Row],[שעת יציאה]])</f>
        <v>13</v>
      </c>
      <c r="T8624" s="18"/>
      <c r="U8624" s="7"/>
      <c r="V8624" s="20" t="s">
        <v>132</v>
      </c>
      <c r="W8624" s="7"/>
      <c r="X8624" s="7"/>
    </row>
    <row r="8625" spans="1:24" x14ac:dyDescent="0.2">
      <c r="A8625" s="7"/>
      <c r="B8625" s="7"/>
      <c r="C8625" s="16">
        <v>171</v>
      </c>
      <c r="D8625" s="16" t="s">
        <v>127</v>
      </c>
      <c r="E8625" s="16" t="s">
        <v>128</v>
      </c>
      <c r="F8625" s="16">
        <v>11</v>
      </c>
      <c r="G8625" s="16" t="s">
        <v>129</v>
      </c>
      <c r="H8625" s="7"/>
      <c r="I8625" s="7"/>
      <c r="J8625" s="16"/>
      <c r="K8625" s="7"/>
      <c r="L8625" s="7">
        <v>13400</v>
      </c>
      <c r="M8625" s="7">
        <v>400</v>
      </c>
      <c r="N8625" s="7">
        <v>1</v>
      </c>
      <c r="O8625" s="7">
        <v>0</v>
      </c>
      <c r="P8625" s="7">
        <v>400</v>
      </c>
      <c r="Q8625" s="7">
        <v>6</v>
      </c>
      <c r="R8625" s="8">
        <v>0.55555555555556402</v>
      </c>
      <c r="S8625" s="27">
        <f>HOUR(טבלה3[[#This Row],[שעת יציאה]])</f>
        <v>13</v>
      </c>
      <c r="T8625" s="18"/>
      <c r="U8625" s="7"/>
      <c r="V8625" s="20" t="s">
        <v>132</v>
      </c>
      <c r="W8625" s="7"/>
      <c r="X8625" s="7"/>
    </row>
    <row r="8626" spans="1:24" x14ac:dyDescent="0.2">
      <c r="A8626" s="7"/>
      <c r="B8626" s="7"/>
      <c r="C8626" s="16">
        <v>171</v>
      </c>
      <c r="D8626" s="16" t="s">
        <v>127</v>
      </c>
      <c r="E8626" s="16" t="s">
        <v>128</v>
      </c>
      <c r="F8626" s="16">
        <v>11</v>
      </c>
      <c r="G8626" s="16" t="s">
        <v>129</v>
      </c>
      <c r="H8626" s="7"/>
      <c r="I8626" s="7"/>
      <c r="J8626" s="16"/>
      <c r="K8626" s="7"/>
      <c r="L8626" s="7">
        <v>13400</v>
      </c>
      <c r="M8626" s="7">
        <v>400</v>
      </c>
      <c r="N8626" s="7">
        <v>1</v>
      </c>
      <c r="O8626" s="7">
        <v>0</v>
      </c>
      <c r="P8626" s="7">
        <v>400</v>
      </c>
      <c r="Q8626" s="7">
        <v>6</v>
      </c>
      <c r="R8626" s="8">
        <v>0.56944444444445397</v>
      </c>
      <c r="S8626" s="27">
        <f>HOUR(טבלה3[[#This Row],[שעת יציאה]])</f>
        <v>13</v>
      </c>
      <c r="T8626" s="18"/>
      <c r="U8626" s="7"/>
      <c r="V8626" s="20" t="s">
        <v>132</v>
      </c>
      <c r="W8626" s="7"/>
      <c r="X8626" s="7"/>
    </row>
    <row r="8627" spans="1:24" x14ac:dyDescent="0.2">
      <c r="A8627" s="7"/>
      <c r="B8627" s="7"/>
      <c r="C8627" s="16">
        <v>171</v>
      </c>
      <c r="D8627" s="16" t="s">
        <v>127</v>
      </c>
      <c r="E8627" s="16" t="s">
        <v>128</v>
      </c>
      <c r="F8627" s="16">
        <v>11</v>
      </c>
      <c r="G8627" s="16" t="s">
        <v>129</v>
      </c>
      <c r="H8627" s="7"/>
      <c r="I8627" s="7"/>
      <c r="J8627" s="16"/>
      <c r="K8627" s="7"/>
      <c r="L8627" s="7">
        <v>13400</v>
      </c>
      <c r="M8627" s="7">
        <v>400</v>
      </c>
      <c r="N8627" s="7">
        <v>1</v>
      </c>
      <c r="O8627" s="7">
        <v>0</v>
      </c>
      <c r="P8627" s="7">
        <v>400</v>
      </c>
      <c r="Q8627" s="7">
        <v>6</v>
      </c>
      <c r="R8627" s="8">
        <v>0.58333333333334503</v>
      </c>
      <c r="S8627" s="27">
        <f>HOUR(טבלה3[[#This Row],[שעת יציאה]])</f>
        <v>14</v>
      </c>
      <c r="T8627" s="18"/>
      <c r="U8627" s="7"/>
      <c r="V8627" s="20" t="s">
        <v>132</v>
      </c>
      <c r="W8627" s="7"/>
      <c r="X8627" s="7"/>
    </row>
    <row r="8628" spans="1:24" x14ac:dyDescent="0.2">
      <c r="A8628" s="7"/>
      <c r="B8628" s="7"/>
      <c r="C8628" s="16">
        <v>171</v>
      </c>
      <c r="D8628" s="16" t="s">
        <v>127</v>
      </c>
      <c r="E8628" s="16" t="s">
        <v>128</v>
      </c>
      <c r="F8628" s="16">
        <v>11</v>
      </c>
      <c r="G8628" s="16" t="s">
        <v>129</v>
      </c>
      <c r="H8628" s="7"/>
      <c r="I8628" s="7"/>
      <c r="J8628" s="16"/>
      <c r="K8628" s="7"/>
      <c r="L8628" s="7">
        <v>13400</v>
      </c>
      <c r="M8628" s="7">
        <v>400</v>
      </c>
      <c r="N8628" s="7">
        <v>1</v>
      </c>
      <c r="O8628" s="7">
        <v>0</v>
      </c>
      <c r="P8628" s="7">
        <v>400</v>
      </c>
      <c r="Q8628" s="7">
        <v>6</v>
      </c>
      <c r="R8628" s="8">
        <v>0.59722222222223498</v>
      </c>
      <c r="S8628" s="27">
        <f>HOUR(טבלה3[[#This Row],[שעת יציאה]])</f>
        <v>14</v>
      </c>
      <c r="T8628" s="18"/>
      <c r="U8628" s="7"/>
      <c r="V8628" s="20" t="s">
        <v>132</v>
      </c>
      <c r="W8628" s="7"/>
      <c r="X8628" s="7"/>
    </row>
    <row r="8629" spans="1:24" x14ac:dyDescent="0.2">
      <c r="A8629" s="7"/>
      <c r="B8629" s="7"/>
      <c r="C8629" s="16">
        <v>171</v>
      </c>
      <c r="D8629" s="16" t="s">
        <v>127</v>
      </c>
      <c r="E8629" s="16" t="s">
        <v>128</v>
      </c>
      <c r="F8629" s="16">
        <v>11</v>
      </c>
      <c r="G8629" s="16" t="s">
        <v>129</v>
      </c>
      <c r="H8629" s="7"/>
      <c r="I8629" s="7"/>
      <c r="J8629" s="16"/>
      <c r="K8629" s="7"/>
      <c r="L8629" s="7">
        <v>13400</v>
      </c>
      <c r="M8629" s="7">
        <v>400</v>
      </c>
      <c r="N8629" s="7">
        <v>1</v>
      </c>
      <c r="O8629" s="7">
        <v>0</v>
      </c>
      <c r="P8629" s="7">
        <v>400</v>
      </c>
      <c r="Q8629" s="7">
        <v>6</v>
      </c>
      <c r="R8629" s="8">
        <v>0.61111111111112504</v>
      </c>
      <c r="S8629" s="27">
        <f>HOUR(טבלה3[[#This Row],[שעת יציאה]])</f>
        <v>14</v>
      </c>
      <c r="T8629" s="18"/>
      <c r="U8629" s="7"/>
      <c r="V8629" s="20" t="s">
        <v>132</v>
      </c>
      <c r="W8629" s="7"/>
      <c r="X8629" s="7"/>
    </row>
    <row r="8630" spans="1:24" x14ac:dyDescent="0.2">
      <c r="A8630" s="7"/>
      <c r="B8630" s="7"/>
      <c r="C8630" s="16">
        <v>171</v>
      </c>
      <c r="D8630" s="16" t="s">
        <v>127</v>
      </c>
      <c r="E8630" s="16" t="s">
        <v>128</v>
      </c>
      <c r="F8630" s="16">
        <v>11</v>
      </c>
      <c r="G8630" s="16" t="s">
        <v>129</v>
      </c>
      <c r="H8630" s="7"/>
      <c r="I8630" s="7"/>
      <c r="J8630" s="16"/>
      <c r="K8630" s="7"/>
      <c r="L8630" s="7">
        <v>13400</v>
      </c>
      <c r="M8630" s="7">
        <v>400</v>
      </c>
      <c r="N8630" s="7">
        <v>1</v>
      </c>
      <c r="O8630" s="7">
        <v>0</v>
      </c>
      <c r="P8630" s="7">
        <v>400</v>
      </c>
      <c r="Q8630" s="7">
        <v>6</v>
      </c>
      <c r="R8630" s="8">
        <v>0.62500000000001499</v>
      </c>
      <c r="S8630" s="27">
        <f>HOUR(טבלה3[[#This Row],[שעת יציאה]])</f>
        <v>15</v>
      </c>
      <c r="T8630" s="18"/>
      <c r="U8630" s="7"/>
      <c r="V8630" s="20" t="s">
        <v>132</v>
      </c>
      <c r="W8630" s="7"/>
      <c r="X8630" s="7"/>
    </row>
    <row r="8631" spans="1:24" x14ac:dyDescent="0.2">
      <c r="A8631" s="7"/>
      <c r="B8631" s="7"/>
      <c r="C8631" s="16">
        <v>171</v>
      </c>
      <c r="D8631" s="16" t="s">
        <v>127</v>
      </c>
      <c r="E8631" s="16" t="s">
        <v>128</v>
      </c>
      <c r="F8631" s="16">
        <v>11</v>
      </c>
      <c r="G8631" s="16" t="s">
        <v>129</v>
      </c>
      <c r="H8631" s="7"/>
      <c r="I8631" s="7"/>
      <c r="J8631" s="16"/>
      <c r="K8631" s="7"/>
      <c r="L8631" s="7">
        <v>13400</v>
      </c>
      <c r="M8631" s="7">
        <v>400</v>
      </c>
      <c r="N8631" s="7">
        <v>1</v>
      </c>
      <c r="O8631" s="7">
        <v>0</v>
      </c>
      <c r="P8631" s="7">
        <v>400</v>
      </c>
      <c r="Q8631" s="7">
        <v>6</v>
      </c>
      <c r="R8631" s="8">
        <v>0.63888888888890605</v>
      </c>
      <c r="S8631" s="27">
        <f>HOUR(טבלה3[[#This Row],[שעת יציאה]])</f>
        <v>15</v>
      </c>
      <c r="T8631" s="18"/>
      <c r="U8631" s="7"/>
      <c r="V8631" s="20" t="s">
        <v>132</v>
      </c>
      <c r="W8631" s="7"/>
      <c r="X8631" s="7"/>
    </row>
    <row r="8632" spans="1:24" x14ac:dyDescent="0.2">
      <c r="A8632" s="7"/>
      <c r="B8632" s="7"/>
      <c r="C8632" s="16">
        <v>171</v>
      </c>
      <c r="D8632" s="16" t="s">
        <v>127</v>
      </c>
      <c r="E8632" s="16" t="s">
        <v>128</v>
      </c>
      <c r="F8632" s="16">
        <v>11</v>
      </c>
      <c r="G8632" s="16" t="s">
        <v>129</v>
      </c>
      <c r="H8632" s="7"/>
      <c r="I8632" s="7"/>
      <c r="J8632" s="16"/>
      <c r="K8632" s="7"/>
      <c r="L8632" s="7">
        <v>13400</v>
      </c>
      <c r="M8632" s="7">
        <v>400</v>
      </c>
      <c r="N8632" s="7">
        <v>1</v>
      </c>
      <c r="O8632" s="7">
        <v>0</v>
      </c>
      <c r="P8632" s="7">
        <v>400</v>
      </c>
      <c r="Q8632" s="7">
        <v>6</v>
      </c>
      <c r="R8632" s="8">
        <v>0.652777777777796</v>
      </c>
      <c r="S8632" s="27">
        <f>HOUR(טבלה3[[#This Row],[שעת יציאה]])</f>
        <v>15</v>
      </c>
      <c r="T8632" s="18"/>
      <c r="U8632" s="7"/>
      <c r="V8632" s="20" t="s">
        <v>132</v>
      </c>
      <c r="W8632" s="7"/>
      <c r="X8632" s="7"/>
    </row>
    <row r="8633" spans="1:24" x14ac:dyDescent="0.2">
      <c r="A8633" s="7"/>
      <c r="B8633" s="7"/>
      <c r="C8633" s="16">
        <v>171</v>
      </c>
      <c r="D8633" s="16" t="s">
        <v>127</v>
      </c>
      <c r="E8633" s="16" t="s">
        <v>128</v>
      </c>
      <c r="F8633" s="16">
        <v>11</v>
      </c>
      <c r="G8633" s="16" t="s">
        <v>129</v>
      </c>
      <c r="H8633" s="7"/>
      <c r="I8633" s="7"/>
      <c r="J8633" s="16"/>
      <c r="K8633" s="7"/>
      <c r="L8633" s="7">
        <v>13400</v>
      </c>
      <c r="M8633" s="7">
        <v>400</v>
      </c>
      <c r="N8633" s="7">
        <v>1</v>
      </c>
      <c r="O8633" s="7">
        <v>0</v>
      </c>
      <c r="P8633" s="7">
        <v>400</v>
      </c>
      <c r="Q8633" s="7">
        <v>6</v>
      </c>
      <c r="R8633" s="8">
        <v>0.66666666666668595</v>
      </c>
      <c r="S8633" s="27">
        <f>HOUR(טבלה3[[#This Row],[שעת יציאה]])</f>
        <v>16</v>
      </c>
      <c r="T8633" s="18"/>
      <c r="U8633" s="7"/>
      <c r="V8633" s="20" t="s">
        <v>132</v>
      </c>
      <c r="W8633" s="7"/>
      <c r="X8633" s="7"/>
    </row>
    <row r="8634" spans="1:24" ht="15" x14ac:dyDescent="0.25">
      <c r="A8634" s="7"/>
      <c r="B8634" s="7"/>
      <c r="C8634" s="16">
        <v>171</v>
      </c>
      <c r="D8634" s="16" t="s">
        <v>127</v>
      </c>
      <c r="E8634" s="16" t="s">
        <v>128</v>
      </c>
      <c r="F8634" s="16">
        <v>11</v>
      </c>
      <c r="G8634" s="16" t="s">
        <v>129</v>
      </c>
      <c r="H8634" s="7"/>
      <c r="I8634" s="7"/>
      <c r="J8634" s="16"/>
      <c r="K8634" s="7"/>
      <c r="L8634" s="7">
        <v>13400</v>
      </c>
      <c r="M8634" s="7">
        <v>400</v>
      </c>
      <c r="N8634" s="7">
        <v>2</v>
      </c>
      <c r="O8634" s="7">
        <v>0</v>
      </c>
      <c r="P8634" s="7">
        <v>400</v>
      </c>
      <c r="Q8634" s="7">
        <v>6</v>
      </c>
      <c r="R8634" s="8">
        <v>0.26041666666666669</v>
      </c>
      <c r="S8634" s="27">
        <f>HOUR(טבלה3[[#This Row],[שעת יציאה]])</f>
        <v>6</v>
      </c>
      <c r="T8634" s="7"/>
      <c r="U8634" s="7"/>
      <c r="V8634" s="13" t="s">
        <v>136</v>
      </c>
      <c r="W8634" s="7"/>
      <c r="X8634" s="7"/>
    </row>
    <row r="8635" spans="1:24" ht="15" x14ac:dyDescent="0.25">
      <c r="A8635" s="7"/>
      <c r="B8635" s="7"/>
      <c r="C8635" s="16">
        <v>171</v>
      </c>
      <c r="D8635" s="16" t="s">
        <v>127</v>
      </c>
      <c r="E8635" s="16" t="s">
        <v>128</v>
      </c>
      <c r="F8635" s="16">
        <v>11</v>
      </c>
      <c r="G8635" s="16" t="s">
        <v>129</v>
      </c>
      <c r="H8635" s="7"/>
      <c r="I8635" s="7"/>
      <c r="J8635" s="16"/>
      <c r="K8635" s="7"/>
      <c r="L8635" s="7">
        <v>13400</v>
      </c>
      <c r="M8635" s="7">
        <v>400</v>
      </c>
      <c r="N8635" s="7">
        <v>2</v>
      </c>
      <c r="O8635" s="7">
        <v>0</v>
      </c>
      <c r="P8635" s="7">
        <v>400</v>
      </c>
      <c r="Q8635" s="7">
        <v>6</v>
      </c>
      <c r="R8635" s="8">
        <v>0.28125</v>
      </c>
      <c r="S8635" s="27">
        <f>HOUR(טבלה3[[#This Row],[שעת יציאה]])</f>
        <v>6</v>
      </c>
      <c r="T8635" s="7"/>
      <c r="U8635" s="7"/>
      <c r="V8635" s="13" t="s">
        <v>136</v>
      </c>
      <c r="W8635" s="7"/>
      <c r="X8635" s="7"/>
    </row>
    <row r="8636" spans="1:24" ht="15" x14ac:dyDescent="0.25">
      <c r="A8636" s="7"/>
      <c r="B8636" s="7"/>
      <c r="C8636" s="16">
        <v>171</v>
      </c>
      <c r="D8636" s="16" t="s">
        <v>127</v>
      </c>
      <c r="E8636" s="16" t="s">
        <v>128</v>
      </c>
      <c r="F8636" s="16">
        <v>11</v>
      </c>
      <c r="G8636" s="16" t="s">
        <v>129</v>
      </c>
      <c r="H8636" s="7"/>
      <c r="I8636" s="7"/>
      <c r="J8636" s="16"/>
      <c r="K8636" s="7"/>
      <c r="L8636" s="7">
        <v>13400</v>
      </c>
      <c r="M8636" s="7">
        <v>400</v>
      </c>
      <c r="N8636" s="7">
        <v>2</v>
      </c>
      <c r="O8636" s="7">
        <v>0</v>
      </c>
      <c r="P8636" s="7">
        <v>400</v>
      </c>
      <c r="Q8636" s="7">
        <v>6</v>
      </c>
      <c r="R8636" s="8">
        <v>0.30208333333333298</v>
      </c>
      <c r="S8636" s="27">
        <f>HOUR(טבלה3[[#This Row],[שעת יציאה]])</f>
        <v>7</v>
      </c>
      <c r="T8636" s="7"/>
      <c r="U8636" s="7"/>
      <c r="V8636" s="13" t="s">
        <v>136</v>
      </c>
      <c r="W8636" s="7"/>
      <c r="X8636" s="7"/>
    </row>
    <row r="8637" spans="1:24" ht="15" x14ac:dyDescent="0.25">
      <c r="A8637" s="7"/>
      <c r="B8637" s="7"/>
      <c r="C8637" s="16">
        <v>171</v>
      </c>
      <c r="D8637" s="16" t="s">
        <v>127</v>
      </c>
      <c r="E8637" s="16" t="s">
        <v>128</v>
      </c>
      <c r="F8637" s="16">
        <v>11</v>
      </c>
      <c r="G8637" s="16" t="s">
        <v>129</v>
      </c>
      <c r="H8637" s="7"/>
      <c r="I8637" s="7"/>
      <c r="J8637" s="16"/>
      <c r="K8637" s="7"/>
      <c r="L8637" s="7">
        <v>13400</v>
      </c>
      <c r="M8637" s="7">
        <v>400</v>
      </c>
      <c r="N8637" s="7">
        <v>2</v>
      </c>
      <c r="O8637" s="7">
        <v>0</v>
      </c>
      <c r="P8637" s="7">
        <v>400</v>
      </c>
      <c r="Q8637" s="7">
        <v>6</v>
      </c>
      <c r="R8637" s="8">
        <v>0.32291666666666702</v>
      </c>
      <c r="S8637" s="27">
        <f>HOUR(טבלה3[[#This Row],[שעת יציאה]])</f>
        <v>7</v>
      </c>
      <c r="T8637" s="7"/>
      <c r="U8637" s="7"/>
      <c r="V8637" s="13" t="s">
        <v>136</v>
      </c>
      <c r="W8637" s="7"/>
      <c r="X8637" s="7"/>
    </row>
    <row r="8638" spans="1:24" ht="15" x14ac:dyDescent="0.25">
      <c r="A8638" s="7"/>
      <c r="B8638" s="7"/>
      <c r="C8638" s="16">
        <v>171</v>
      </c>
      <c r="D8638" s="16" t="s">
        <v>127</v>
      </c>
      <c r="E8638" s="16" t="s">
        <v>128</v>
      </c>
      <c r="F8638" s="16">
        <v>11</v>
      </c>
      <c r="G8638" s="16" t="s">
        <v>129</v>
      </c>
      <c r="H8638" s="7"/>
      <c r="I8638" s="7"/>
      <c r="J8638" s="16"/>
      <c r="K8638" s="7"/>
      <c r="L8638" s="7">
        <v>13400</v>
      </c>
      <c r="M8638" s="7">
        <v>400</v>
      </c>
      <c r="N8638" s="7">
        <v>2</v>
      </c>
      <c r="O8638" s="7">
        <v>0</v>
      </c>
      <c r="P8638" s="7">
        <v>400</v>
      </c>
      <c r="Q8638" s="7">
        <v>6</v>
      </c>
      <c r="R8638" s="8">
        <v>0.34375</v>
      </c>
      <c r="S8638" s="27">
        <f>HOUR(טבלה3[[#This Row],[שעת יציאה]])</f>
        <v>8</v>
      </c>
      <c r="T8638" s="7"/>
      <c r="U8638" s="7"/>
      <c r="V8638" s="13" t="s">
        <v>136</v>
      </c>
      <c r="W8638" s="7"/>
      <c r="X8638" s="7"/>
    </row>
    <row r="8639" spans="1:24" ht="15" x14ac:dyDescent="0.25">
      <c r="A8639" s="7"/>
      <c r="B8639" s="7"/>
      <c r="C8639" s="16">
        <v>171</v>
      </c>
      <c r="D8639" s="16" t="s">
        <v>127</v>
      </c>
      <c r="E8639" s="16" t="s">
        <v>128</v>
      </c>
      <c r="F8639" s="16">
        <v>11</v>
      </c>
      <c r="G8639" s="16" t="s">
        <v>129</v>
      </c>
      <c r="H8639" s="7"/>
      <c r="I8639" s="7"/>
      <c r="J8639" s="16"/>
      <c r="K8639" s="7"/>
      <c r="L8639" s="7">
        <v>13400</v>
      </c>
      <c r="M8639" s="7">
        <v>400</v>
      </c>
      <c r="N8639" s="7">
        <v>2</v>
      </c>
      <c r="O8639" s="7">
        <v>0</v>
      </c>
      <c r="P8639" s="7">
        <v>400</v>
      </c>
      <c r="Q8639" s="7">
        <v>6</v>
      </c>
      <c r="R8639" s="8">
        <v>0.36458333333333398</v>
      </c>
      <c r="S8639" s="27">
        <f>HOUR(טבלה3[[#This Row],[שעת יציאה]])</f>
        <v>8</v>
      </c>
      <c r="T8639" s="7"/>
      <c r="U8639" s="7"/>
      <c r="V8639" s="13" t="s">
        <v>136</v>
      </c>
      <c r="W8639" s="7"/>
      <c r="X8639" s="7"/>
    </row>
    <row r="8640" spans="1:24" ht="15" x14ac:dyDescent="0.25">
      <c r="A8640" s="7"/>
      <c r="B8640" s="7"/>
      <c r="C8640" s="16">
        <v>171</v>
      </c>
      <c r="D8640" s="16" t="s">
        <v>127</v>
      </c>
      <c r="E8640" s="16" t="s">
        <v>128</v>
      </c>
      <c r="F8640" s="16">
        <v>11</v>
      </c>
      <c r="G8640" s="16" t="s">
        <v>129</v>
      </c>
      <c r="H8640" s="7"/>
      <c r="I8640" s="7"/>
      <c r="J8640" s="16"/>
      <c r="K8640" s="7"/>
      <c r="L8640" s="7">
        <v>13400</v>
      </c>
      <c r="M8640" s="7">
        <v>400</v>
      </c>
      <c r="N8640" s="7">
        <v>2</v>
      </c>
      <c r="O8640" s="7">
        <v>0</v>
      </c>
      <c r="P8640" s="7">
        <v>400</v>
      </c>
      <c r="Q8640" s="7">
        <v>6</v>
      </c>
      <c r="R8640" s="8">
        <v>0.38541666666666702</v>
      </c>
      <c r="S8640" s="27">
        <f>HOUR(טבלה3[[#This Row],[שעת יציאה]])</f>
        <v>9</v>
      </c>
      <c r="T8640" s="7"/>
      <c r="U8640" s="7"/>
      <c r="V8640" s="13" t="s">
        <v>136</v>
      </c>
      <c r="W8640" s="7"/>
      <c r="X8640" s="7"/>
    </row>
    <row r="8641" spans="1:24" ht="15" x14ac:dyDescent="0.25">
      <c r="A8641" s="7"/>
      <c r="B8641" s="7"/>
      <c r="C8641" s="16">
        <v>171</v>
      </c>
      <c r="D8641" s="16" t="s">
        <v>127</v>
      </c>
      <c r="E8641" s="16" t="s">
        <v>128</v>
      </c>
      <c r="F8641" s="16">
        <v>11</v>
      </c>
      <c r="G8641" s="16" t="s">
        <v>129</v>
      </c>
      <c r="H8641" s="7"/>
      <c r="I8641" s="7"/>
      <c r="J8641" s="16"/>
      <c r="K8641" s="7"/>
      <c r="L8641" s="7">
        <v>13400</v>
      </c>
      <c r="M8641" s="7">
        <v>400</v>
      </c>
      <c r="N8641" s="7">
        <v>2</v>
      </c>
      <c r="O8641" s="7">
        <v>0</v>
      </c>
      <c r="P8641" s="7">
        <v>400</v>
      </c>
      <c r="Q8641" s="7">
        <v>6</v>
      </c>
      <c r="R8641" s="8">
        <v>0.39583333333333331</v>
      </c>
      <c r="S8641" s="27">
        <f>HOUR(טבלה3[[#This Row],[שעת יציאה]])</f>
        <v>9</v>
      </c>
      <c r="T8641" s="7"/>
      <c r="U8641" s="7"/>
      <c r="V8641" s="13" t="s">
        <v>136</v>
      </c>
      <c r="W8641" s="7"/>
      <c r="X8641" s="7"/>
    </row>
    <row r="8642" spans="1:24" ht="15" x14ac:dyDescent="0.25">
      <c r="A8642" s="7"/>
      <c r="B8642" s="7"/>
      <c r="C8642" s="16">
        <v>171</v>
      </c>
      <c r="D8642" s="16" t="s">
        <v>127</v>
      </c>
      <c r="E8642" s="16" t="s">
        <v>128</v>
      </c>
      <c r="F8642" s="16">
        <v>11</v>
      </c>
      <c r="G8642" s="16" t="s">
        <v>129</v>
      </c>
      <c r="H8642" s="7"/>
      <c r="I8642" s="7"/>
      <c r="J8642" s="16"/>
      <c r="K8642" s="7"/>
      <c r="L8642" s="7">
        <v>13400</v>
      </c>
      <c r="M8642" s="7">
        <v>400</v>
      </c>
      <c r="N8642" s="7">
        <v>2</v>
      </c>
      <c r="O8642" s="7">
        <v>0</v>
      </c>
      <c r="P8642" s="7">
        <v>400</v>
      </c>
      <c r="Q8642" s="7">
        <v>6</v>
      </c>
      <c r="R8642" s="8">
        <v>0.40625</v>
      </c>
      <c r="S8642" s="27">
        <f>HOUR(טבלה3[[#This Row],[שעת יציאה]])</f>
        <v>9</v>
      </c>
      <c r="T8642" s="7"/>
      <c r="U8642" s="7"/>
      <c r="V8642" s="13" t="s">
        <v>136</v>
      </c>
      <c r="W8642" s="7"/>
      <c r="X8642" s="7"/>
    </row>
    <row r="8643" spans="1:24" ht="15" x14ac:dyDescent="0.25">
      <c r="A8643" s="7"/>
      <c r="B8643" s="7"/>
      <c r="C8643" s="16">
        <v>171</v>
      </c>
      <c r="D8643" s="16" t="s">
        <v>127</v>
      </c>
      <c r="E8643" s="16" t="s">
        <v>128</v>
      </c>
      <c r="F8643" s="16">
        <v>11</v>
      </c>
      <c r="G8643" s="16" t="s">
        <v>129</v>
      </c>
      <c r="H8643" s="7"/>
      <c r="I8643" s="7"/>
      <c r="J8643" s="16"/>
      <c r="K8643" s="7"/>
      <c r="L8643" s="7">
        <v>13400</v>
      </c>
      <c r="M8643" s="7">
        <v>400</v>
      </c>
      <c r="N8643" s="7">
        <v>2</v>
      </c>
      <c r="O8643" s="7">
        <v>0</v>
      </c>
      <c r="P8643" s="7">
        <v>400</v>
      </c>
      <c r="Q8643" s="7">
        <v>6</v>
      </c>
      <c r="R8643" s="8">
        <v>0.41666666666666602</v>
      </c>
      <c r="S8643" s="27">
        <f>HOUR(טבלה3[[#This Row],[שעת יציאה]])</f>
        <v>10</v>
      </c>
      <c r="T8643" s="7"/>
      <c r="U8643" s="7"/>
      <c r="V8643" s="13" t="s">
        <v>136</v>
      </c>
      <c r="W8643" s="7"/>
      <c r="X8643" s="7"/>
    </row>
    <row r="8644" spans="1:24" ht="15" x14ac:dyDescent="0.25">
      <c r="A8644" s="7"/>
      <c r="B8644" s="7"/>
      <c r="C8644" s="16">
        <v>171</v>
      </c>
      <c r="D8644" s="16" t="s">
        <v>127</v>
      </c>
      <c r="E8644" s="16" t="s">
        <v>128</v>
      </c>
      <c r="F8644" s="16">
        <v>11</v>
      </c>
      <c r="G8644" s="16" t="s">
        <v>129</v>
      </c>
      <c r="H8644" s="7"/>
      <c r="I8644" s="7"/>
      <c r="J8644" s="16"/>
      <c r="K8644" s="7"/>
      <c r="L8644" s="7">
        <v>13400</v>
      </c>
      <c r="M8644" s="7">
        <v>400</v>
      </c>
      <c r="N8644" s="7">
        <v>2</v>
      </c>
      <c r="O8644" s="7">
        <v>0</v>
      </c>
      <c r="P8644" s="7">
        <v>400</v>
      </c>
      <c r="Q8644" s="7">
        <v>6</v>
      </c>
      <c r="R8644" s="8">
        <v>0.42708333333333198</v>
      </c>
      <c r="S8644" s="27">
        <f>HOUR(טבלה3[[#This Row],[שעת יציאה]])</f>
        <v>10</v>
      </c>
      <c r="T8644" s="7"/>
      <c r="U8644" s="7"/>
      <c r="V8644" s="13" t="s">
        <v>136</v>
      </c>
      <c r="W8644" s="7"/>
      <c r="X8644" s="7"/>
    </row>
    <row r="8645" spans="1:24" ht="15" x14ac:dyDescent="0.25">
      <c r="A8645" s="7"/>
      <c r="B8645" s="7"/>
      <c r="C8645" s="16">
        <v>171</v>
      </c>
      <c r="D8645" s="16" t="s">
        <v>127</v>
      </c>
      <c r="E8645" s="16" t="s">
        <v>128</v>
      </c>
      <c r="F8645" s="16">
        <v>11</v>
      </c>
      <c r="G8645" s="16" t="s">
        <v>129</v>
      </c>
      <c r="H8645" s="7"/>
      <c r="I8645" s="7"/>
      <c r="J8645" s="16"/>
      <c r="K8645" s="7"/>
      <c r="L8645" s="7">
        <v>13400</v>
      </c>
      <c r="M8645" s="7">
        <v>400</v>
      </c>
      <c r="N8645" s="7">
        <v>2</v>
      </c>
      <c r="O8645" s="7">
        <v>0</v>
      </c>
      <c r="P8645" s="7">
        <v>400</v>
      </c>
      <c r="Q8645" s="7">
        <v>6</v>
      </c>
      <c r="R8645" s="8">
        <v>0.437499999999999</v>
      </c>
      <c r="S8645" s="27">
        <f>HOUR(טבלה3[[#This Row],[שעת יציאה]])</f>
        <v>10</v>
      </c>
      <c r="T8645" s="7"/>
      <c r="U8645" s="7"/>
      <c r="V8645" s="13" t="s">
        <v>136</v>
      </c>
      <c r="W8645" s="7"/>
      <c r="X8645" s="7"/>
    </row>
    <row r="8646" spans="1:24" ht="15" x14ac:dyDescent="0.25">
      <c r="A8646" s="7"/>
      <c r="B8646" s="7"/>
      <c r="C8646" s="16">
        <v>171</v>
      </c>
      <c r="D8646" s="16" t="s">
        <v>127</v>
      </c>
      <c r="E8646" s="16" t="s">
        <v>128</v>
      </c>
      <c r="F8646" s="16">
        <v>11</v>
      </c>
      <c r="G8646" s="16" t="s">
        <v>129</v>
      </c>
      <c r="H8646" s="7"/>
      <c r="I8646" s="7"/>
      <c r="J8646" s="16"/>
      <c r="K8646" s="7"/>
      <c r="L8646" s="7">
        <v>13400</v>
      </c>
      <c r="M8646" s="7">
        <v>400</v>
      </c>
      <c r="N8646" s="7">
        <v>2</v>
      </c>
      <c r="O8646" s="7">
        <v>0</v>
      </c>
      <c r="P8646" s="7">
        <v>400</v>
      </c>
      <c r="Q8646" s="7">
        <v>6</v>
      </c>
      <c r="R8646" s="8">
        <v>0.44791666666666502</v>
      </c>
      <c r="S8646" s="27">
        <f>HOUR(טבלה3[[#This Row],[שעת יציאה]])</f>
        <v>10</v>
      </c>
      <c r="T8646" s="7"/>
      <c r="U8646" s="7"/>
      <c r="V8646" s="13" t="s">
        <v>136</v>
      </c>
      <c r="W8646" s="7"/>
      <c r="X8646" s="7"/>
    </row>
    <row r="8647" spans="1:24" ht="15" x14ac:dyDescent="0.25">
      <c r="A8647" s="7"/>
      <c r="B8647" s="7"/>
      <c r="C8647" s="16">
        <v>171</v>
      </c>
      <c r="D8647" s="16" t="s">
        <v>127</v>
      </c>
      <c r="E8647" s="16" t="s">
        <v>128</v>
      </c>
      <c r="F8647" s="16">
        <v>11</v>
      </c>
      <c r="G8647" s="16" t="s">
        <v>129</v>
      </c>
      <c r="H8647" s="7"/>
      <c r="I8647" s="7"/>
      <c r="J8647" s="16"/>
      <c r="K8647" s="7"/>
      <c r="L8647" s="7">
        <v>13400</v>
      </c>
      <c r="M8647" s="7">
        <v>400</v>
      </c>
      <c r="N8647" s="7">
        <v>2</v>
      </c>
      <c r="O8647" s="7">
        <v>0</v>
      </c>
      <c r="P8647" s="7">
        <v>400</v>
      </c>
      <c r="Q8647" s="7">
        <v>6</v>
      </c>
      <c r="R8647" s="8">
        <v>0.45833333333333098</v>
      </c>
      <c r="S8647" s="27">
        <f>HOUR(טבלה3[[#This Row],[שעת יציאה]])</f>
        <v>11</v>
      </c>
      <c r="T8647" s="7"/>
      <c r="U8647" s="7"/>
      <c r="V8647" s="13" t="s">
        <v>136</v>
      </c>
      <c r="W8647" s="7"/>
      <c r="X8647" s="7"/>
    </row>
    <row r="8648" spans="1:24" ht="15" x14ac:dyDescent="0.25">
      <c r="A8648" s="7"/>
      <c r="B8648" s="7"/>
      <c r="C8648" s="16">
        <v>171</v>
      </c>
      <c r="D8648" s="16" t="s">
        <v>127</v>
      </c>
      <c r="E8648" s="16" t="s">
        <v>128</v>
      </c>
      <c r="F8648" s="16">
        <v>11</v>
      </c>
      <c r="G8648" s="16" t="s">
        <v>129</v>
      </c>
      <c r="H8648" s="7"/>
      <c r="I8648" s="7"/>
      <c r="J8648" s="16"/>
      <c r="K8648" s="7"/>
      <c r="L8648" s="7">
        <v>13400</v>
      </c>
      <c r="M8648" s="7">
        <v>400</v>
      </c>
      <c r="N8648" s="7">
        <v>2</v>
      </c>
      <c r="O8648" s="7">
        <v>0</v>
      </c>
      <c r="P8648" s="7">
        <v>400</v>
      </c>
      <c r="Q8648" s="7">
        <v>6</v>
      </c>
      <c r="R8648" s="8">
        <v>0.47222222222222227</v>
      </c>
      <c r="S8648" s="27">
        <f>HOUR(טבלה3[[#This Row],[שעת יציאה]])</f>
        <v>11</v>
      </c>
      <c r="T8648" s="7"/>
      <c r="U8648" s="7"/>
      <c r="V8648" s="13" t="s">
        <v>136</v>
      </c>
      <c r="W8648" s="7"/>
      <c r="X8648" s="7"/>
    </row>
    <row r="8649" spans="1:24" ht="15" x14ac:dyDescent="0.25">
      <c r="A8649" s="7"/>
      <c r="B8649" s="7"/>
      <c r="C8649" s="16">
        <v>171</v>
      </c>
      <c r="D8649" s="16" t="s">
        <v>127</v>
      </c>
      <c r="E8649" s="16" t="s">
        <v>128</v>
      </c>
      <c r="F8649" s="16">
        <v>11</v>
      </c>
      <c r="G8649" s="16" t="s">
        <v>129</v>
      </c>
      <c r="H8649" s="7"/>
      <c r="I8649" s="7"/>
      <c r="J8649" s="16"/>
      <c r="K8649" s="7"/>
      <c r="L8649" s="7">
        <v>13400</v>
      </c>
      <c r="M8649" s="7">
        <v>400</v>
      </c>
      <c r="N8649" s="7">
        <v>2</v>
      </c>
      <c r="O8649" s="7">
        <v>0</v>
      </c>
      <c r="P8649" s="7">
        <v>400</v>
      </c>
      <c r="Q8649" s="7">
        <v>6</v>
      </c>
      <c r="R8649" s="8">
        <v>0.48611111111111399</v>
      </c>
      <c r="S8649" s="27">
        <f>HOUR(טבלה3[[#This Row],[שעת יציאה]])</f>
        <v>11</v>
      </c>
      <c r="T8649" s="7"/>
      <c r="U8649" s="7"/>
      <c r="V8649" s="13" t="s">
        <v>136</v>
      </c>
      <c r="W8649" s="7"/>
      <c r="X8649" s="7"/>
    </row>
    <row r="8650" spans="1:24" ht="15" x14ac:dyDescent="0.25">
      <c r="A8650" s="7"/>
      <c r="B8650" s="7"/>
      <c r="C8650" s="16">
        <v>171</v>
      </c>
      <c r="D8650" s="16" t="s">
        <v>127</v>
      </c>
      <c r="E8650" s="16" t="s">
        <v>128</v>
      </c>
      <c r="F8650" s="16">
        <v>11</v>
      </c>
      <c r="G8650" s="16" t="s">
        <v>129</v>
      </c>
      <c r="H8650" s="7"/>
      <c r="I8650" s="7"/>
      <c r="J8650" s="16"/>
      <c r="K8650" s="7"/>
      <c r="L8650" s="7">
        <v>13400</v>
      </c>
      <c r="M8650" s="7">
        <v>400</v>
      </c>
      <c r="N8650" s="7">
        <v>2</v>
      </c>
      <c r="O8650" s="7">
        <v>0</v>
      </c>
      <c r="P8650" s="7">
        <v>400</v>
      </c>
      <c r="Q8650" s="7">
        <v>6</v>
      </c>
      <c r="R8650" s="8">
        <v>0.500000000000005</v>
      </c>
      <c r="S8650" s="27">
        <f>HOUR(טבלה3[[#This Row],[שעת יציאה]])</f>
        <v>12</v>
      </c>
      <c r="T8650" s="7"/>
      <c r="U8650" s="7"/>
      <c r="V8650" s="13" t="s">
        <v>136</v>
      </c>
      <c r="W8650" s="7"/>
      <c r="X8650" s="7"/>
    </row>
    <row r="8651" spans="1:24" ht="15" x14ac:dyDescent="0.25">
      <c r="A8651" s="7"/>
      <c r="B8651" s="7"/>
      <c r="C8651" s="16">
        <v>171</v>
      </c>
      <c r="D8651" s="16" t="s">
        <v>127</v>
      </c>
      <c r="E8651" s="16" t="s">
        <v>128</v>
      </c>
      <c r="F8651" s="16">
        <v>11</v>
      </c>
      <c r="G8651" s="16" t="s">
        <v>129</v>
      </c>
      <c r="H8651" s="7"/>
      <c r="I8651" s="7"/>
      <c r="J8651" s="16"/>
      <c r="K8651" s="7"/>
      <c r="L8651" s="7">
        <v>13400</v>
      </c>
      <c r="M8651" s="7">
        <v>400</v>
      </c>
      <c r="N8651" s="7">
        <v>2</v>
      </c>
      <c r="O8651" s="7">
        <v>0</v>
      </c>
      <c r="P8651" s="7">
        <v>400</v>
      </c>
      <c r="Q8651" s="7">
        <v>6</v>
      </c>
      <c r="R8651" s="8">
        <v>0.51388888888889594</v>
      </c>
      <c r="S8651" s="27">
        <f>HOUR(טבלה3[[#This Row],[שעת יציאה]])</f>
        <v>12</v>
      </c>
      <c r="T8651" s="7"/>
      <c r="U8651" s="7"/>
      <c r="V8651" s="13" t="s">
        <v>136</v>
      </c>
      <c r="W8651" s="7"/>
      <c r="X8651" s="7"/>
    </row>
    <row r="8652" spans="1:24" ht="15" x14ac:dyDescent="0.25">
      <c r="A8652" s="7"/>
      <c r="B8652" s="7"/>
      <c r="C8652" s="16">
        <v>171</v>
      </c>
      <c r="D8652" s="16" t="s">
        <v>127</v>
      </c>
      <c r="E8652" s="16" t="s">
        <v>128</v>
      </c>
      <c r="F8652" s="16">
        <v>11</v>
      </c>
      <c r="G8652" s="16" t="s">
        <v>129</v>
      </c>
      <c r="H8652" s="7"/>
      <c r="I8652" s="7"/>
      <c r="J8652" s="16"/>
      <c r="K8652" s="7"/>
      <c r="L8652" s="7">
        <v>13400</v>
      </c>
      <c r="M8652" s="7">
        <v>400</v>
      </c>
      <c r="N8652" s="7">
        <v>2</v>
      </c>
      <c r="O8652" s="7">
        <v>0</v>
      </c>
      <c r="P8652" s="7">
        <v>400</v>
      </c>
      <c r="Q8652" s="7">
        <v>6</v>
      </c>
      <c r="R8652" s="8">
        <v>0.527777777777787</v>
      </c>
      <c r="S8652" s="27">
        <f>HOUR(טבלה3[[#This Row],[שעת יציאה]])</f>
        <v>12</v>
      </c>
      <c r="T8652" s="7"/>
      <c r="U8652" s="7"/>
      <c r="V8652" s="13" t="s">
        <v>136</v>
      </c>
      <c r="W8652" s="7"/>
      <c r="X8652" s="7"/>
    </row>
    <row r="8653" spans="1:24" ht="15" x14ac:dyDescent="0.25">
      <c r="A8653" s="7"/>
      <c r="B8653" s="7"/>
      <c r="C8653" s="16">
        <v>171</v>
      </c>
      <c r="D8653" s="16" t="s">
        <v>127</v>
      </c>
      <c r="E8653" s="16" t="s">
        <v>128</v>
      </c>
      <c r="F8653" s="16">
        <v>11</v>
      </c>
      <c r="G8653" s="16" t="s">
        <v>129</v>
      </c>
      <c r="H8653" s="7"/>
      <c r="I8653" s="7"/>
      <c r="J8653" s="16"/>
      <c r="K8653" s="7"/>
      <c r="L8653" s="7">
        <v>13400</v>
      </c>
      <c r="M8653" s="7">
        <v>400</v>
      </c>
      <c r="N8653" s="7">
        <v>2</v>
      </c>
      <c r="O8653" s="7">
        <v>0</v>
      </c>
      <c r="P8653" s="7">
        <v>400</v>
      </c>
      <c r="Q8653" s="7">
        <v>6</v>
      </c>
      <c r="R8653" s="8">
        <v>0.54166666666667895</v>
      </c>
      <c r="S8653" s="27">
        <f>HOUR(טבלה3[[#This Row],[שעת יציאה]])</f>
        <v>13</v>
      </c>
      <c r="T8653" s="7"/>
      <c r="U8653" s="7"/>
      <c r="V8653" s="13" t="s">
        <v>136</v>
      </c>
      <c r="W8653" s="7"/>
      <c r="X8653" s="7"/>
    </row>
    <row r="8654" spans="1:24" ht="15" x14ac:dyDescent="0.25">
      <c r="A8654" s="7"/>
      <c r="B8654" s="7"/>
      <c r="C8654" s="16">
        <v>171</v>
      </c>
      <c r="D8654" s="16" t="s">
        <v>127</v>
      </c>
      <c r="E8654" s="16" t="s">
        <v>128</v>
      </c>
      <c r="F8654" s="16">
        <v>11</v>
      </c>
      <c r="G8654" s="16" t="s">
        <v>129</v>
      </c>
      <c r="H8654" s="7"/>
      <c r="I8654" s="7"/>
      <c r="J8654" s="16"/>
      <c r="K8654" s="7"/>
      <c r="L8654" s="7">
        <v>13400</v>
      </c>
      <c r="M8654" s="7">
        <v>400</v>
      </c>
      <c r="N8654" s="7">
        <v>2</v>
      </c>
      <c r="O8654" s="7">
        <v>0</v>
      </c>
      <c r="P8654" s="7">
        <v>400</v>
      </c>
      <c r="Q8654" s="7">
        <v>6</v>
      </c>
      <c r="R8654" s="8">
        <v>0.55555555555557001</v>
      </c>
      <c r="S8654" s="27">
        <f>HOUR(טבלה3[[#This Row],[שעת יציאה]])</f>
        <v>13</v>
      </c>
      <c r="T8654" s="7"/>
      <c r="U8654" s="7"/>
      <c r="V8654" s="13" t="s">
        <v>136</v>
      </c>
      <c r="W8654" s="7"/>
      <c r="X8654" s="7"/>
    </row>
    <row r="8655" spans="1:24" ht="15" x14ac:dyDescent="0.25">
      <c r="A8655" s="7"/>
      <c r="B8655" s="7"/>
      <c r="C8655" s="16">
        <v>171</v>
      </c>
      <c r="D8655" s="16" t="s">
        <v>127</v>
      </c>
      <c r="E8655" s="16" t="s">
        <v>128</v>
      </c>
      <c r="F8655" s="16">
        <v>11</v>
      </c>
      <c r="G8655" s="16" t="s">
        <v>129</v>
      </c>
      <c r="H8655" s="7"/>
      <c r="I8655" s="7"/>
      <c r="J8655" s="16"/>
      <c r="K8655" s="7"/>
      <c r="L8655" s="7">
        <v>13400</v>
      </c>
      <c r="M8655" s="7">
        <v>400</v>
      </c>
      <c r="N8655" s="7">
        <v>2</v>
      </c>
      <c r="O8655" s="7">
        <v>0</v>
      </c>
      <c r="P8655" s="7">
        <v>400</v>
      </c>
      <c r="Q8655" s="7">
        <v>6</v>
      </c>
      <c r="R8655" s="8">
        <v>0.56944444444446096</v>
      </c>
      <c r="S8655" s="27">
        <f>HOUR(טבלה3[[#This Row],[שעת יציאה]])</f>
        <v>13</v>
      </c>
      <c r="T8655" s="7"/>
      <c r="U8655" s="7"/>
      <c r="V8655" s="13" t="s">
        <v>136</v>
      </c>
      <c r="W8655" s="7"/>
      <c r="X8655" s="7"/>
    </row>
    <row r="8656" spans="1:24" ht="15" x14ac:dyDescent="0.25">
      <c r="A8656" s="7"/>
      <c r="B8656" s="7"/>
      <c r="C8656" s="16">
        <v>171</v>
      </c>
      <c r="D8656" s="16" t="s">
        <v>127</v>
      </c>
      <c r="E8656" s="16" t="s">
        <v>128</v>
      </c>
      <c r="F8656" s="16">
        <v>11</v>
      </c>
      <c r="G8656" s="16" t="s">
        <v>129</v>
      </c>
      <c r="H8656" s="7"/>
      <c r="I8656" s="7"/>
      <c r="J8656" s="16"/>
      <c r="K8656" s="7"/>
      <c r="L8656" s="7">
        <v>13400</v>
      </c>
      <c r="M8656" s="7">
        <v>400</v>
      </c>
      <c r="N8656" s="7">
        <v>2</v>
      </c>
      <c r="O8656" s="7">
        <v>0</v>
      </c>
      <c r="P8656" s="7">
        <v>400</v>
      </c>
      <c r="Q8656" s="7">
        <v>6</v>
      </c>
      <c r="R8656" s="8">
        <v>0.58333333333335302</v>
      </c>
      <c r="S8656" s="27">
        <f>HOUR(טבלה3[[#This Row],[שעת יציאה]])</f>
        <v>14</v>
      </c>
      <c r="T8656" s="7"/>
      <c r="U8656" s="7"/>
      <c r="V8656" s="13" t="s">
        <v>136</v>
      </c>
      <c r="W8656" s="7"/>
      <c r="X8656" s="7"/>
    </row>
    <row r="8657" spans="1:24" ht="15" x14ac:dyDescent="0.25">
      <c r="A8657" s="7"/>
      <c r="B8657" s="7"/>
      <c r="C8657" s="16">
        <v>171</v>
      </c>
      <c r="D8657" s="16" t="s">
        <v>127</v>
      </c>
      <c r="E8657" s="16" t="s">
        <v>128</v>
      </c>
      <c r="F8657" s="16">
        <v>11</v>
      </c>
      <c r="G8657" s="16" t="s">
        <v>129</v>
      </c>
      <c r="H8657" s="7"/>
      <c r="I8657" s="7"/>
      <c r="J8657" s="16"/>
      <c r="K8657" s="7"/>
      <c r="L8657" s="7">
        <v>13400</v>
      </c>
      <c r="M8657" s="7">
        <v>400</v>
      </c>
      <c r="N8657" s="7">
        <v>2</v>
      </c>
      <c r="O8657" s="7">
        <v>0</v>
      </c>
      <c r="P8657" s="7">
        <v>400</v>
      </c>
      <c r="Q8657" s="7">
        <v>6</v>
      </c>
      <c r="R8657" s="8">
        <v>0.59444444444444444</v>
      </c>
      <c r="S8657" s="27">
        <f>HOUR(טבלה3[[#This Row],[שעת יציאה]])</f>
        <v>14</v>
      </c>
      <c r="T8657" s="7"/>
      <c r="U8657" s="7"/>
      <c r="V8657" s="13" t="s">
        <v>136</v>
      </c>
      <c r="W8657" s="7"/>
      <c r="X8657" s="7"/>
    </row>
    <row r="8658" spans="1:24" ht="15" x14ac:dyDescent="0.25">
      <c r="A8658" s="7"/>
      <c r="B8658" s="7"/>
      <c r="C8658" s="16">
        <v>171</v>
      </c>
      <c r="D8658" s="16" t="s">
        <v>127</v>
      </c>
      <c r="E8658" s="16" t="s">
        <v>128</v>
      </c>
      <c r="F8658" s="16">
        <v>11</v>
      </c>
      <c r="G8658" s="16" t="s">
        <v>129</v>
      </c>
      <c r="H8658" s="7"/>
      <c r="I8658" s="7"/>
      <c r="J8658" s="16"/>
      <c r="K8658" s="7"/>
      <c r="L8658" s="7">
        <v>13400</v>
      </c>
      <c r="M8658" s="7">
        <v>400</v>
      </c>
      <c r="N8658" s="7">
        <v>2</v>
      </c>
      <c r="O8658" s="7">
        <v>0</v>
      </c>
      <c r="P8658" s="7">
        <v>400</v>
      </c>
      <c r="Q8658" s="7">
        <v>6</v>
      </c>
      <c r="R8658" s="8">
        <v>0.597222222222203</v>
      </c>
      <c r="S8658" s="27">
        <f>HOUR(טבלה3[[#This Row],[שעת יציאה]])</f>
        <v>14</v>
      </c>
      <c r="T8658" s="7"/>
      <c r="U8658" s="7"/>
      <c r="V8658" s="13" t="s">
        <v>136</v>
      </c>
      <c r="W8658" s="7"/>
      <c r="X8658" s="7"/>
    </row>
    <row r="8659" spans="1:24" ht="15" x14ac:dyDescent="0.25">
      <c r="A8659" s="7"/>
      <c r="B8659" s="7"/>
      <c r="C8659" s="16">
        <v>171</v>
      </c>
      <c r="D8659" s="16" t="s">
        <v>127</v>
      </c>
      <c r="E8659" s="16" t="s">
        <v>128</v>
      </c>
      <c r="F8659" s="16">
        <v>11</v>
      </c>
      <c r="G8659" s="16" t="s">
        <v>129</v>
      </c>
      <c r="H8659" s="7"/>
      <c r="I8659" s="7"/>
      <c r="J8659" s="16"/>
      <c r="K8659" s="7"/>
      <c r="L8659" s="7">
        <v>13400</v>
      </c>
      <c r="M8659" s="7">
        <v>400</v>
      </c>
      <c r="N8659" s="7">
        <v>2</v>
      </c>
      <c r="O8659" s="7">
        <v>0</v>
      </c>
      <c r="P8659" s="7">
        <v>400</v>
      </c>
      <c r="Q8659" s="7">
        <v>6</v>
      </c>
      <c r="R8659" s="8">
        <v>0.60138888888888886</v>
      </c>
      <c r="S8659" s="27">
        <f>HOUR(טבלה3[[#This Row],[שעת יציאה]])</f>
        <v>14</v>
      </c>
      <c r="T8659" s="7"/>
      <c r="U8659" s="7"/>
      <c r="V8659" s="13" t="s">
        <v>136</v>
      </c>
      <c r="W8659" s="7"/>
      <c r="X8659" s="7"/>
    </row>
    <row r="8660" spans="1:24" ht="15" x14ac:dyDescent="0.25">
      <c r="A8660" s="7"/>
      <c r="B8660" s="7"/>
      <c r="C8660" s="16">
        <v>171</v>
      </c>
      <c r="D8660" s="16" t="s">
        <v>127</v>
      </c>
      <c r="E8660" s="16" t="s">
        <v>128</v>
      </c>
      <c r="F8660" s="16">
        <v>11</v>
      </c>
      <c r="G8660" s="16" t="s">
        <v>129</v>
      </c>
      <c r="H8660" s="7"/>
      <c r="I8660" s="7"/>
      <c r="J8660" s="16"/>
      <c r="K8660" s="7"/>
      <c r="L8660" s="7">
        <v>13400</v>
      </c>
      <c r="M8660" s="7">
        <v>400</v>
      </c>
      <c r="N8660" s="7">
        <v>2</v>
      </c>
      <c r="O8660" s="7">
        <v>0</v>
      </c>
      <c r="P8660" s="7">
        <v>400</v>
      </c>
      <c r="Q8660" s="7">
        <v>6</v>
      </c>
      <c r="R8660" s="8">
        <v>0.61388888888888882</v>
      </c>
      <c r="S8660" s="27">
        <f>HOUR(טבלה3[[#This Row],[שעת יציאה]])</f>
        <v>14</v>
      </c>
      <c r="T8660" s="7"/>
      <c r="U8660" s="7"/>
      <c r="V8660" s="13" t="s">
        <v>136</v>
      </c>
      <c r="W8660" s="7"/>
      <c r="X8660" s="7"/>
    </row>
    <row r="8661" spans="1:24" ht="15" x14ac:dyDescent="0.25">
      <c r="A8661" s="7"/>
      <c r="B8661" s="7"/>
      <c r="C8661" s="16">
        <v>171</v>
      </c>
      <c r="D8661" s="16" t="s">
        <v>127</v>
      </c>
      <c r="E8661" s="16" t="s">
        <v>128</v>
      </c>
      <c r="F8661" s="16">
        <v>11</v>
      </c>
      <c r="G8661" s="16" t="s">
        <v>129</v>
      </c>
      <c r="H8661" s="7"/>
      <c r="I8661" s="7"/>
      <c r="J8661" s="16"/>
      <c r="K8661" s="7"/>
      <c r="L8661" s="7">
        <v>13400</v>
      </c>
      <c r="M8661" s="7">
        <v>400</v>
      </c>
      <c r="N8661" s="7">
        <v>2</v>
      </c>
      <c r="O8661" s="7">
        <v>0</v>
      </c>
      <c r="P8661" s="7">
        <v>400</v>
      </c>
      <c r="Q8661" s="7">
        <v>6</v>
      </c>
      <c r="R8661" s="8">
        <v>0.61805555555547698</v>
      </c>
      <c r="S8661" s="27">
        <f>HOUR(טבלה3[[#This Row],[שעת יציאה]])</f>
        <v>14</v>
      </c>
      <c r="T8661" s="7"/>
      <c r="U8661" s="7"/>
      <c r="V8661" s="13" t="s">
        <v>136</v>
      </c>
      <c r="W8661" s="7"/>
      <c r="X8661" s="7"/>
    </row>
    <row r="8662" spans="1:24" ht="15" x14ac:dyDescent="0.25">
      <c r="A8662" s="7"/>
      <c r="B8662" s="7"/>
      <c r="C8662" s="16">
        <v>171</v>
      </c>
      <c r="D8662" s="16" t="s">
        <v>127</v>
      </c>
      <c r="E8662" s="16" t="s">
        <v>128</v>
      </c>
      <c r="F8662" s="16">
        <v>11</v>
      </c>
      <c r="G8662" s="16" t="s">
        <v>129</v>
      </c>
      <c r="H8662" s="7"/>
      <c r="I8662" s="7"/>
      <c r="J8662" s="16"/>
      <c r="K8662" s="7"/>
      <c r="L8662" s="7">
        <v>13400</v>
      </c>
      <c r="M8662" s="7">
        <v>400</v>
      </c>
      <c r="N8662" s="7">
        <v>2</v>
      </c>
      <c r="O8662" s="7">
        <v>0</v>
      </c>
      <c r="P8662" s="7">
        <v>400</v>
      </c>
      <c r="Q8662" s="7">
        <v>6</v>
      </c>
      <c r="R8662" s="8">
        <v>0.62499999999990197</v>
      </c>
      <c r="S8662" s="27">
        <f>HOUR(טבלה3[[#This Row],[שעת יציאה]])</f>
        <v>15</v>
      </c>
      <c r="T8662" s="7"/>
      <c r="U8662" s="7"/>
      <c r="V8662" s="13" t="s">
        <v>136</v>
      </c>
      <c r="W8662" s="7"/>
      <c r="X8662" s="7"/>
    </row>
    <row r="8663" spans="1:24" ht="15" x14ac:dyDescent="0.25">
      <c r="A8663" s="7"/>
      <c r="B8663" s="7"/>
      <c r="C8663" s="16">
        <v>171</v>
      </c>
      <c r="D8663" s="16" t="s">
        <v>127</v>
      </c>
      <c r="E8663" s="16" t="s">
        <v>128</v>
      </c>
      <c r="F8663" s="16">
        <v>11</v>
      </c>
      <c r="G8663" s="16" t="s">
        <v>129</v>
      </c>
      <c r="H8663" s="7"/>
      <c r="I8663" s="7"/>
      <c r="J8663" s="16"/>
      <c r="K8663" s="7"/>
      <c r="L8663" s="7">
        <v>13400</v>
      </c>
      <c r="M8663" s="7">
        <v>400</v>
      </c>
      <c r="N8663" s="7">
        <v>2</v>
      </c>
      <c r="O8663" s="7">
        <v>0</v>
      </c>
      <c r="P8663" s="7">
        <v>400</v>
      </c>
      <c r="Q8663" s="7">
        <v>6</v>
      </c>
      <c r="R8663" s="8">
        <v>0.6333333333333333</v>
      </c>
      <c r="S8663" s="27">
        <f>HOUR(טבלה3[[#This Row],[שעת יציאה]])</f>
        <v>15</v>
      </c>
      <c r="T8663" s="7"/>
      <c r="U8663" s="7"/>
      <c r="V8663" s="13" t="s">
        <v>136</v>
      </c>
      <c r="W8663" s="7"/>
      <c r="X8663" s="7"/>
    </row>
    <row r="8664" spans="1:24" ht="15" x14ac:dyDescent="0.25">
      <c r="A8664" s="7"/>
      <c r="B8664" s="7"/>
      <c r="C8664" s="16">
        <v>171</v>
      </c>
      <c r="D8664" s="16" t="s">
        <v>127</v>
      </c>
      <c r="E8664" s="16" t="s">
        <v>128</v>
      </c>
      <c r="F8664" s="16">
        <v>11</v>
      </c>
      <c r="G8664" s="16" t="s">
        <v>129</v>
      </c>
      <c r="H8664" s="7"/>
      <c r="I8664" s="7"/>
      <c r="J8664" s="16"/>
      <c r="K8664" s="7"/>
      <c r="L8664" s="7">
        <v>13400</v>
      </c>
      <c r="M8664" s="7">
        <v>400</v>
      </c>
      <c r="N8664" s="7">
        <v>2</v>
      </c>
      <c r="O8664" s="7">
        <v>0</v>
      </c>
      <c r="P8664" s="7">
        <v>400</v>
      </c>
      <c r="Q8664" s="7">
        <v>6</v>
      </c>
      <c r="R8664" s="8">
        <v>0.64444444444444449</v>
      </c>
      <c r="S8664" s="27">
        <f>HOUR(טבלה3[[#This Row],[שעת יציאה]])</f>
        <v>15</v>
      </c>
      <c r="T8664" s="7"/>
      <c r="U8664" s="7"/>
      <c r="V8664" s="13" t="s">
        <v>136</v>
      </c>
      <c r="W8664" s="7"/>
      <c r="X8664" s="7"/>
    </row>
    <row r="8665" spans="1:24" ht="15" x14ac:dyDescent="0.25">
      <c r="A8665" s="7"/>
      <c r="B8665" s="7"/>
      <c r="C8665" s="16">
        <v>171</v>
      </c>
      <c r="D8665" s="16" t="s">
        <v>127</v>
      </c>
      <c r="E8665" s="16" t="s">
        <v>128</v>
      </c>
      <c r="F8665" s="16">
        <v>11</v>
      </c>
      <c r="G8665" s="16" t="s">
        <v>129</v>
      </c>
      <c r="H8665" s="7"/>
      <c r="I8665" s="7"/>
      <c r="J8665" s="16"/>
      <c r="K8665" s="7"/>
      <c r="L8665" s="7">
        <v>13400</v>
      </c>
      <c r="M8665" s="7">
        <v>400</v>
      </c>
      <c r="N8665" s="7">
        <v>2</v>
      </c>
      <c r="O8665" s="7">
        <v>0</v>
      </c>
      <c r="P8665" s="7">
        <v>400</v>
      </c>
      <c r="Q8665" s="7">
        <v>6</v>
      </c>
      <c r="R8665" s="8">
        <v>0.65277777777777779</v>
      </c>
      <c r="S8665" s="27">
        <f>HOUR(טבלה3[[#This Row],[שעת יציאה]])</f>
        <v>15</v>
      </c>
      <c r="T8665" s="7"/>
      <c r="U8665" s="7"/>
      <c r="V8665" s="13" t="s">
        <v>136</v>
      </c>
      <c r="W8665" s="7"/>
      <c r="X8665" s="7"/>
    </row>
    <row r="8666" spans="1:24" ht="15" x14ac:dyDescent="0.25">
      <c r="A8666" s="7"/>
      <c r="B8666" s="7"/>
      <c r="C8666" s="16">
        <v>171</v>
      </c>
      <c r="D8666" s="16" t="s">
        <v>127</v>
      </c>
      <c r="E8666" s="16" t="s">
        <v>128</v>
      </c>
      <c r="F8666" s="16">
        <v>11</v>
      </c>
      <c r="G8666" s="16" t="s">
        <v>129</v>
      </c>
      <c r="H8666" s="7"/>
      <c r="I8666" s="7"/>
      <c r="J8666" s="16"/>
      <c r="K8666" s="7"/>
      <c r="L8666" s="7">
        <v>13400</v>
      </c>
      <c r="M8666" s="7">
        <v>400</v>
      </c>
      <c r="N8666" s="7">
        <v>2</v>
      </c>
      <c r="O8666" s="7">
        <v>0</v>
      </c>
      <c r="P8666" s="7">
        <v>400</v>
      </c>
      <c r="Q8666" s="7">
        <v>6</v>
      </c>
      <c r="R8666" s="8">
        <v>0.66041666666666665</v>
      </c>
      <c r="S8666" s="27">
        <f>HOUR(טבלה3[[#This Row],[שעת יציאה]])</f>
        <v>15</v>
      </c>
      <c r="T8666" s="7"/>
      <c r="U8666" s="7"/>
      <c r="V8666" s="13" t="s">
        <v>136</v>
      </c>
      <c r="W8666" s="7"/>
      <c r="X8666" s="7"/>
    </row>
    <row r="8667" spans="1:24" ht="15" x14ac:dyDescent="0.25">
      <c r="A8667" s="7"/>
      <c r="B8667" s="7"/>
      <c r="C8667" s="16">
        <v>171</v>
      </c>
      <c r="D8667" s="16" t="s">
        <v>127</v>
      </c>
      <c r="E8667" s="16" t="s">
        <v>128</v>
      </c>
      <c r="F8667" s="16">
        <v>11</v>
      </c>
      <c r="G8667" s="16" t="s">
        <v>129</v>
      </c>
      <c r="H8667" s="7"/>
      <c r="I8667" s="7"/>
      <c r="J8667" s="16"/>
      <c r="K8667" s="7"/>
      <c r="L8667" s="7">
        <v>13400</v>
      </c>
      <c r="M8667" s="7">
        <v>400</v>
      </c>
      <c r="N8667" s="7">
        <v>2</v>
      </c>
      <c r="O8667" s="7">
        <v>0</v>
      </c>
      <c r="P8667" s="7">
        <v>400</v>
      </c>
      <c r="Q8667" s="7">
        <v>6</v>
      </c>
      <c r="R8667" s="8">
        <v>0.66666666666705898</v>
      </c>
      <c r="S8667" s="27">
        <f>HOUR(טבלה3[[#This Row],[שעת יציאה]])</f>
        <v>16</v>
      </c>
      <c r="T8667" s="7"/>
      <c r="U8667" s="7"/>
      <c r="V8667" s="13" t="s">
        <v>136</v>
      </c>
      <c r="W8667" s="7"/>
      <c r="X8667" s="7"/>
    </row>
    <row r="8668" spans="1:24" ht="15" x14ac:dyDescent="0.25">
      <c r="A8668" s="7"/>
      <c r="B8668" s="7"/>
      <c r="C8668" s="16">
        <v>171</v>
      </c>
      <c r="D8668" s="16" t="s">
        <v>127</v>
      </c>
      <c r="E8668" s="16" t="s">
        <v>128</v>
      </c>
      <c r="F8668" s="16">
        <v>11</v>
      </c>
      <c r="G8668" s="16" t="s">
        <v>129</v>
      </c>
      <c r="H8668" s="7"/>
      <c r="I8668" s="7"/>
      <c r="J8668" s="16"/>
      <c r="K8668" s="7"/>
      <c r="L8668" s="7">
        <v>13400</v>
      </c>
      <c r="M8668" s="7">
        <v>400</v>
      </c>
      <c r="N8668" s="7">
        <v>2</v>
      </c>
      <c r="O8668" s="7">
        <v>0</v>
      </c>
      <c r="P8668" s="7">
        <v>400</v>
      </c>
      <c r="Q8668" s="7">
        <v>6</v>
      </c>
      <c r="R8668" s="8">
        <v>0.68055555555555547</v>
      </c>
      <c r="S8668" s="27">
        <f>HOUR(טבלה3[[#This Row],[שעת יציאה]])</f>
        <v>16</v>
      </c>
      <c r="T8668" s="7"/>
      <c r="U8668" s="7"/>
      <c r="V8668" s="13" t="s">
        <v>136</v>
      </c>
      <c r="W8668" s="7"/>
      <c r="X8668" s="7"/>
    </row>
    <row r="8669" spans="1:24" ht="15" x14ac:dyDescent="0.2">
      <c r="A8669" s="7"/>
      <c r="B8669" s="7"/>
      <c r="C8669" s="16">
        <v>171</v>
      </c>
      <c r="D8669" s="16" t="s">
        <v>127</v>
      </c>
      <c r="E8669" s="16" t="s">
        <v>128</v>
      </c>
      <c r="F8669" s="16">
        <v>11</v>
      </c>
      <c r="G8669" s="16" t="s">
        <v>129</v>
      </c>
      <c r="H8669" s="7"/>
      <c r="I8669" s="7"/>
      <c r="J8669" s="16"/>
      <c r="K8669" s="7"/>
      <c r="L8669" s="7">
        <v>11401</v>
      </c>
      <c r="M8669" s="7">
        <v>401</v>
      </c>
      <c r="N8669" s="7">
        <v>1</v>
      </c>
      <c r="O8669" s="7">
        <v>0</v>
      </c>
      <c r="P8669" s="7">
        <v>401</v>
      </c>
      <c r="Q8669" s="16">
        <v>6</v>
      </c>
      <c r="R8669" s="8">
        <v>0.35416666666666669</v>
      </c>
      <c r="S8669" s="27">
        <f>HOUR(טבלה3[[#This Row],[שעת יציאה]])</f>
        <v>8</v>
      </c>
      <c r="T8669" s="7"/>
      <c r="U8669" s="7"/>
      <c r="V8669" s="9" t="s">
        <v>138</v>
      </c>
      <c r="W8669" s="7"/>
      <c r="X8669" s="7"/>
    </row>
    <row r="8670" spans="1:24" ht="15" x14ac:dyDescent="0.2">
      <c r="A8670" s="7"/>
      <c r="B8670" s="7"/>
      <c r="C8670" s="16">
        <v>171</v>
      </c>
      <c r="D8670" s="16" t="s">
        <v>127</v>
      </c>
      <c r="E8670" s="16" t="s">
        <v>128</v>
      </c>
      <c r="F8670" s="16">
        <v>11</v>
      </c>
      <c r="G8670" s="16" t="s">
        <v>129</v>
      </c>
      <c r="H8670" s="7"/>
      <c r="I8670" s="7"/>
      <c r="J8670" s="16"/>
      <c r="K8670" s="7"/>
      <c r="L8670" s="7">
        <v>11401</v>
      </c>
      <c r="M8670" s="7">
        <v>401</v>
      </c>
      <c r="N8670" s="7">
        <v>1</v>
      </c>
      <c r="O8670" s="7">
        <v>0</v>
      </c>
      <c r="P8670" s="7">
        <v>401</v>
      </c>
      <c r="Q8670" s="16">
        <v>6</v>
      </c>
      <c r="R8670" s="8">
        <v>0.36458333333333331</v>
      </c>
      <c r="S8670" s="27">
        <f>HOUR(טבלה3[[#This Row],[שעת יציאה]])</f>
        <v>8</v>
      </c>
      <c r="T8670" s="7"/>
      <c r="U8670" s="7"/>
      <c r="V8670" s="9" t="s">
        <v>138</v>
      </c>
      <c r="W8670" s="7"/>
      <c r="X8670" s="7"/>
    </row>
    <row r="8671" spans="1:24" ht="15" x14ac:dyDescent="0.2">
      <c r="A8671" s="7"/>
      <c r="B8671" s="7"/>
      <c r="C8671" s="16">
        <v>171</v>
      </c>
      <c r="D8671" s="16" t="s">
        <v>127</v>
      </c>
      <c r="E8671" s="16" t="s">
        <v>128</v>
      </c>
      <c r="F8671" s="16">
        <v>11</v>
      </c>
      <c r="G8671" s="16" t="s">
        <v>129</v>
      </c>
      <c r="H8671" s="7"/>
      <c r="I8671" s="7"/>
      <c r="J8671" s="16"/>
      <c r="K8671" s="7"/>
      <c r="L8671" s="7">
        <v>11401</v>
      </c>
      <c r="M8671" s="7">
        <v>401</v>
      </c>
      <c r="N8671" s="7">
        <v>1</v>
      </c>
      <c r="O8671" s="7">
        <v>0</v>
      </c>
      <c r="P8671" s="7">
        <v>401</v>
      </c>
      <c r="Q8671" s="16">
        <v>6</v>
      </c>
      <c r="R8671" s="8">
        <v>0.375</v>
      </c>
      <c r="S8671" s="27">
        <f>HOUR(טבלה3[[#This Row],[שעת יציאה]])</f>
        <v>9</v>
      </c>
      <c r="T8671" s="7"/>
      <c r="U8671" s="7"/>
      <c r="V8671" s="9" t="s">
        <v>138</v>
      </c>
      <c r="W8671" s="7"/>
      <c r="X8671" s="7"/>
    </row>
    <row r="8672" spans="1:24" ht="15" x14ac:dyDescent="0.2">
      <c r="A8672" s="7"/>
      <c r="B8672" s="7"/>
      <c r="C8672" s="16">
        <v>171</v>
      </c>
      <c r="D8672" s="16" t="s">
        <v>127</v>
      </c>
      <c r="E8672" s="16" t="s">
        <v>128</v>
      </c>
      <c r="F8672" s="16">
        <v>11</v>
      </c>
      <c r="G8672" s="16" t="s">
        <v>129</v>
      </c>
      <c r="H8672" s="7"/>
      <c r="I8672" s="7"/>
      <c r="J8672" s="16"/>
      <c r="K8672" s="7"/>
      <c r="L8672" s="7">
        <v>11401</v>
      </c>
      <c r="M8672" s="7">
        <v>401</v>
      </c>
      <c r="N8672" s="7">
        <v>1</v>
      </c>
      <c r="O8672" s="7">
        <v>0</v>
      </c>
      <c r="P8672" s="7">
        <v>401</v>
      </c>
      <c r="Q8672" s="16">
        <v>6</v>
      </c>
      <c r="R8672" s="8">
        <v>0.39583333333333331</v>
      </c>
      <c r="S8672" s="27">
        <f>HOUR(טבלה3[[#This Row],[שעת יציאה]])</f>
        <v>9</v>
      </c>
      <c r="T8672" s="7"/>
      <c r="U8672" s="7"/>
      <c r="V8672" s="9" t="s">
        <v>138</v>
      </c>
      <c r="W8672" s="7"/>
      <c r="X8672" s="7"/>
    </row>
    <row r="8673" spans="1:24" ht="15" x14ac:dyDescent="0.2">
      <c r="A8673" s="7"/>
      <c r="B8673" s="7"/>
      <c r="C8673" s="16">
        <v>171</v>
      </c>
      <c r="D8673" s="16" t="s">
        <v>127</v>
      </c>
      <c r="E8673" s="16" t="s">
        <v>128</v>
      </c>
      <c r="F8673" s="16">
        <v>11</v>
      </c>
      <c r="G8673" s="16" t="s">
        <v>129</v>
      </c>
      <c r="H8673" s="7"/>
      <c r="I8673" s="7"/>
      <c r="J8673" s="16"/>
      <c r="K8673" s="7"/>
      <c r="L8673" s="7">
        <v>11401</v>
      </c>
      <c r="M8673" s="7">
        <v>401</v>
      </c>
      <c r="N8673" s="7">
        <v>1</v>
      </c>
      <c r="O8673" s="7">
        <v>0</v>
      </c>
      <c r="P8673" s="7">
        <v>401</v>
      </c>
      <c r="Q8673" s="16">
        <v>6</v>
      </c>
      <c r="R8673" s="8">
        <v>0.41666666666666702</v>
      </c>
      <c r="S8673" s="27">
        <f>HOUR(טבלה3[[#This Row],[שעת יציאה]])</f>
        <v>10</v>
      </c>
      <c r="T8673" s="7"/>
      <c r="U8673" s="7"/>
      <c r="V8673" s="9" t="s">
        <v>138</v>
      </c>
      <c r="W8673" s="7"/>
      <c r="X8673" s="7"/>
    </row>
    <row r="8674" spans="1:24" ht="15" x14ac:dyDescent="0.2">
      <c r="A8674" s="7"/>
      <c r="B8674" s="7"/>
      <c r="C8674" s="16">
        <v>171</v>
      </c>
      <c r="D8674" s="16" t="s">
        <v>127</v>
      </c>
      <c r="E8674" s="16" t="s">
        <v>128</v>
      </c>
      <c r="F8674" s="16">
        <v>11</v>
      </c>
      <c r="G8674" s="16" t="s">
        <v>129</v>
      </c>
      <c r="H8674" s="7"/>
      <c r="I8674" s="7"/>
      <c r="J8674" s="16"/>
      <c r="K8674" s="7"/>
      <c r="L8674" s="7">
        <v>11401</v>
      </c>
      <c r="M8674" s="7">
        <v>401</v>
      </c>
      <c r="N8674" s="7">
        <v>1</v>
      </c>
      <c r="O8674" s="7">
        <v>0</v>
      </c>
      <c r="P8674" s="7">
        <v>401</v>
      </c>
      <c r="Q8674" s="16">
        <v>6</v>
      </c>
      <c r="R8674" s="8">
        <v>0.4375</v>
      </c>
      <c r="S8674" s="27">
        <f>HOUR(טבלה3[[#This Row],[שעת יציאה]])</f>
        <v>10</v>
      </c>
      <c r="T8674" s="7"/>
      <c r="U8674" s="7"/>
      <c r="V8674" s="9" t="s">
        <v>138</v>
      </c>
      <c r="W8674" s="7"/>
      <c r="X8674" s="7"/>
    </row>
    <row r="8675" spans="1:24" ht="15" x14ac:dyDescent="0.2">
      <c r="A8675" s="7"/>
      <c r="B8675" s="7"/>
      <c r="C8675" s="16">
        <v>171</v>
      </c>
      <c r="D8675" s="16" t="s">
        <v>127</v>
      </c>
      <c r="E8675" s="16" t="s">
        <v>128</v>
      </c>
      <c r="F8675" s="16">
        <v>11</v>
      </c>
      <c r="G8675" s="16" t="s">
        <v>129</v>
      </c>
      <c r="H8675" s="7"/>
      <c r="I8675" s="7"/>
      <c r="J8675" s="16"/>
      <c r="K8675" s="7"/>
      <c r="L8675" s="7">
        <v>11401</v>
      </c>
      <c r="M8675" s="7">
        <v>401</v>
      </c>
      <c r="N8675" s="7">
        <v>1</v>
      </c>
      <c r="O8675" s="7">
        <v>0</v>
      </c>
      <c r="P8675" s="7">
        <v>401</v>
      </c>
      <c r="Q8675" s="16">
        <v>6</v>
      </c>
      <c r="R8675" s="8">
        <v>0.45833333333333298</v>
      </c>
      <c r="S8675" s="27">
        <f>HOUR(טבלה3[[#This Row],[שעת יציאה]])</f>
        <v>11</v>
      </c>
      <c r="T8675" s="7"/>
      <c r="U8675" s="7"/>
      <c r="V8675" s="9" t="s">
        <v>138</v>
      </c>
      <c r="W8675" s="7"/>
      <c r="X8675" s="7"/>
    </row>
    <row r="8676" spans="1:24" ht="15" x14ac:dyDescent="0.2">
      <c r="A8676" s="7"/>
      <c r="B8676" s="7"/>
      <c r="C8676" s="16">
        <v>171</v>
      </c>
      <c r="D8676" s="16" t="s">
        <v>127</v>
      </c>
      <c r="E8676" s="16" t="s">
        <v>128</v>
      </c>
      <c r="F8676" s="16">
        <v>11</v>
      </c>
      <c r="G8676" s="16" t="s">
        <v>129</v>
      </c>
      <c r="H8676" s="7"/>
      <c r="I8676" s="7"/>
      <c r="J8676" s="16"/>
      <c r="K8676" s="7"/>
      <c r="L8676" s="7">
        <v>11401</v>
      </c>
      <c r="M8676" s="7">
        <v>401</v>
      </c>
      <c r="N8676" s="7">
        <v>1</v>
      </c>
      <c r="O8676" s="7">
        <v>0</v>
      </c>
      <c r="P8676" s="7">
        <v>401</v>
      </c>
      <c r="Q8676" s="16">
        <v>6</v>
      </c>
      <c r="R8676" s="8">
        <v>0.46875</v>
      </c>
      <c r="S8676" s="27">
        <f>HOUR(טבלה3[[#This Row],[שעת יציאה]])</f>
        <v>11</v>
      </c>
      <c r="T8676" s="7"/>
      <c r="U8676" s="7"/>
      <c r="V8676" s="9" t="s">
        <v>138</v>
      </c>
      <c r="W8676" s="7"/>
      <c r="X8676" s="7"/>
    </row>
    <row r="8677" spans="1:24" ht="15" x14ac:dyDescent="0.2">
      <c r="A8677" s="7"/>
      <c r="B8677" s="7"/>
      <c r="C8677" s="16">
        <v>171</v>
      </c>
      <c r="D8677" s="16" t="s">
        <v>127</v>
      </c>
      <c r="E8677" s="16" t="s">
        <v>128</v>
      </c>
      <c r="F8677" s="16">
        <v>11</v>
      </c>
      <c r="G8677" s="16" t="s">
        <v>129</v>
      </c>
      <c r="H8677" s="7"/>
      <c r="I8677" s="7"/>
      <c r="J8677" s="16"/>
      <c r="K8677" s="7"/>
      <c r="L8677" s="7">
        <v>11401</v>
      </c>
      <c r="M8677" s="7">
        <v>401</v>
      </c>
      <c r="N8677" s="7">
        <v>1</v>
      </c>
      <c r="O8677" s="7">
        <v>0</v>
      </c>
      <c r="P8677" s="7">
        <v>401</v>
      </c>
      <c r="Q8677" s="16">
        <v>6</v>
      </c>
      <c r="R8677" s="8">
        <v>0.47916666666666702</v>
      </c>
      <c r="S8677" s="27">
        <f>HOUR(טבלה3[[#This Row],[שעת יציאה]])</f>
        <v>11</v>
      </c>
      <c r="T8677" s="7"/>
      <c r="U8677" s="7"/>
      <c r="V8677" s="9" t="s">
        <v>138</v>
      </c>
      <c r="W8677" s="7"/>
      <c r="X8677" s="7"/>
    </row>
    <row r="8678" spans="1:24" ht="15" x14ac:dyDescent="0.2">
      <c r="A8678" s="7"/>
      <c r="B8678" s="7"/>
      <c r="C8678" s="16">
        <v>171</v>
      </c>
      <c r="D8678" s="16" t="s">
        <v>127</v>
      </c>
      <c r="E8678" s="16" t="s">
        <v>128</v>
      </c>
      <c r="F8678" s="16">
        <v>11</v>
      </c>
      <c r="G8678" s="16" t="s">
        <v>129</v>
      </c>
      <c r="H8678" s="7"/>
      <c r="I8678" s="7"/>
      <c r="J8678" s="16"/>
      <c r="K8678" s="7"/>
      <c r="L8678" s="7">
        <v>11401</v>
      </c>
      <c r="M8678" s="7">
        <v>401</v>
      </c>
      <c r="N8678" s="7">
        <v>1</v>
      </c>
      <c r="O8678" s="7">
        <v>0</v>
      </c>
      <c r="P8678" s="7">
        <v>401</v>
      </c>
      <c r="Q8678" s="16">
        <v>6</v>
      </c>
      <c r="R8678" s="8">
        <v>0.48958333333333398</v>
      </c>
      <c r="S8678" s="27">
        <f>HOUR(טבלה3[[#This Row],[שעת יציאה]])</f>
        <v>11</v>
      </c>
      <c r="T8678" s="7"/>
      <c r="U8678" s="7"/>
      <c r="V8678" s="9" t="s">
        <v>138</v>
      </c>
      <c r="W8678" s="7"/>
      <c r="X8678" s="7"/>
    </row>
    <row r="8679" spans="1:24" ht="15" x14ac:dyDescent="0.2">
      <c r="A8679" s="7"/>
      <c r="B8679" s="7"/>
      <c r="C8679" s="16">
        <v>171</v>
      </c>
      <c r="D8679" s="16" t="s">
        <v>127</v>
      </c>
      <c r="E8679" s="16" t="s">
        <v>128</v>
      </c>
      <c r="F8679" s="16">
        <v>11</v>
      </c>
      <c r="G8679" s="16" t="s">
        <v>129</v>
      </c>
      <c r="H8679" s="7"/>
      <c r="I8679" s="7"/>
      <c r="J8679" s="16"/>
      <c r="K8679" s="7"/>
      <c r="L8679" s="7">
        <v>11401</v>
      </c>
      <c r="M8679" s="7">
        <v>401</v>
      </c>
      <c r="N8679" s="7">
        <v>1</v>
      </c>
      <c r="O8679" s="7">
        <v>0</v>
      </c>
      <c r="P8679" s="7">
        <v>401</v>
      </c>
      <c r="Q8679" s="16">
        <v>6</v>
      </c>
      <c r="R8679" s="8">
        <v>0.500000000000001</v>
      </c>
      <c r="S8679" s="27">
        <f>HOUR(טבלה3[[#This Row],[שעת יציאה]])</f>
        <v>12</v>
      </c>
      <c r="T8679" s="7"/>
      <c r="U8679" s="7"/>
      <c r="V8679" s="9" t="s">
        <v>138</v>
      </c>
      <c r="W8679" s="7"/>
      <c r="X8679" s="7"/>
    </row>
    <row r="8680" spans="1:24" ht="15" x14ac:dyDescent="0.2">
      <c r="A8680" s="7"/>
      <c r="B8680" s="7"/>
      <c r="C8680" s="16">
        <v>171</v>
      </c>
      <c r="D8680" s="16" t="s">
        <v>127</v>
      </c>
      <c r="E8680" s="16" t="s">
        <v>128</v>
      </c>
      <c r="F8680" s="16">
        <v>11</v>
      </c>
      <c r="G8680" s="16" t="s">
        <v>129</v>
      </c>
      <c r="H8680" s="7"/>
      <c r="I8680" s="7"/>
      <c r="J8680" s="16"/>
      <c r="K8680" s="7"/>
      <c r="L8680" s="7">
        <v>11401</v>
      </c>
      <c r="M8680" s="7">
        <v>401</v>
      </c>
      <c r="N8680" s="7">
        <v>1</v>
      </c>
      <c r="O8680" s="7">
        <v>0</v>
      </c>
      <c r="P8680" s="7">
        <v>401</v>
      </c>
      <c r="Q8680" s="16">
        <v>6</v>
      </c>
      <c r="R8680" s="8">
        <v>0.50694444444444442</v>
      </c>
      <c r="S8680" s="27">
        <f>HOUR(טבלה3[[#This Row],[שעת יציאה]])</f>
        <v>12</v>
      </c>
      <c r="T8680" s="7"/>
      <c r="U8680" s="7"/>
      <c r="V8680" s="9" t="s">
        <v>138</v>
      </c>
      <c r="W8680" s="7"/>
      <c r="X8680" s="7"/>
    </row>
    <row r="8681" spans="1:24" ht="15" x14ac:dyDescent="0.2">
      <c r="A8681" s="7"/>
      <c r="B8681" s="7"/>
      <c r="C8681" s="16">
        <v>171</v>
      </c>
      <c r="D8681" s="16" t="s">
        <v>127</v>
      </c>
      <c r="E8681" s="16" t="s">
        <v>128</v>
      </c>
      <c r="F8681" s="16">
        <v>11</v>
      </c>
      <c r="G8681" s="16" t="s">
        <v>129</v>
      </c>
      <c r="H8681" s="7"/>
      <c r="I8681" s="7"/>
      <c r="J8681" s="16"/>
      <c r="K8681" s="7"/>
      <c r="L8681" s="7">
        <v>11401</v>
      </c>
      <c r="M8681" s="7">
        <v>401</v>
      </c>
      <c r="N8681" s="7">
        <v>1</v>
      </c>
      <c r="O8681" s="7">
        <v>0</v>
      </c>
      <c r="P8681" s="7">
        <v>401</v>
      </c>
      <c r="Q8681" s="16">
        <v>6</v>
      </c>
      <c r="R8681" s="8">
        <v>0.51388888888888795</v>
      </c>
      <c r="S8681" s="27">
        <f>HOUR(טבלה3[[#This Row],[שעת יציאה]])</f>
        <v>12</v>
      </c>
      <c r="T8681" s="7"/>
      <c r="U8681" s="7"/>
      <c r="V8681" s="9" t="s">
        <v>138</v>
      </c>
      <c r="W8681" s="7"/>
      <c r="X8681" s="7"/>
    </row>
    <row r="8682" spans="1:24" ht="15" x14ac:dyDescent="0.2">
      <c r="A8682" s="7"/>
      <c r="B8682" s="7"/>
      <c r="C8682" s="16">
        <v>171</v>
      </c>
      <c r="D8682" s="16" t="s">
        <v>127</v>
      </c>
      <c r="E8682" s="16" t="s">
        <v>128</v>
      </c>
      <c r="F8682" s="16">
        <v>11</v>
      </c>
      <c r="G8682" s="16" t="s">
        <v>129</v>
      </c>
      <c r="H8682" s="7"/>
      <c r="I8682" s="7"/>
      <c r="J8682" s="16"/>
      <c r="K8682" s="7"/>
      <c r="L8682" s="7">
        <v>11401</v>
      </c>
      <c r="M8682" s="7">
        <v>401</v>
      </c>
      <c r="N8682" s="7">
        <v>1</v>
      </c>
      <c r="O8682" s="7">
        <v>0</v>
      </c>
      <c r="P8682" s="7">
        <v>401</v>
      </c>
      <c r="Q8682" s="16">
        <v>6</v>
      </c>
      <c r="R8682" s="8">
        <v>0.52083333333333104</v>
      </c>
      <c r="S8682" s="27">
        <f>HOUR(טבלה3[[#This Row],[שעת יציאה]])</f>
        <v>12</v>
      </c>
      <c r="T8682" s="7"/>
      <c r="U8682" s="7"/>
      <c r="V8682" s="9" t="s">
        <v>138</v>
      </c>
      <c r="W8682" s="7"/>
      <c r="X8682" s="7"/>
    </row>
    <row r="8683" spans="1:24" ht="15" x14ac:dyDescent="0.2">
      <c r="A8683" s="7"/>
      <c r="B8683" s="7"/>
      <c r="C8683" s="16">
        <v>171</v>
      </c>
      <c r="D8683" s="16" t="s">
        <v>127</v>
      </c>
      <c r="E8683" s="16" t="s">
        <v>128</v>
      </c>
      <c r="F8683" s="16">
        <v>11</v>
      </c>
      <c r="G8683" s="16" t="s">
        <v>129</v>
      </c>
      <c r="H8683" s="7"/>
      <c r="I8683" s="7"/>
      <c r="J8683" s="16"/>
      <c r="K8683" s="7"/>
      <c r="L8683" s="7">
        <v>11401</v>
      </c>
      <c r="M8683" s="7">
        <v>401</v>
      </c>
      <c r="N8683" s="7">
        <v>1</v>
      </c>
      <c r="O8683" s="7">
        <v>0</v>
      </c>
      <c r="P8683" s="7">
        <v>401</v>
      </c>
      <c r="Q8683" s="16">
        <v>6</v>
      </c>
      <c r="R8683" s="8">
        <v>0.52777777777777501</v>
      </c>
      <c r="S8683" s="27">
        <f>HOUR(טבלה3[[#This Row],[שעת יציאה]])</f>
        <v>12</v>
      </c>
      <c r="T8683" s="7"/>
      <c r="U8683" s="7"/>
      <c r="V8683" s="9" t="s">
        <v>138</v>
      </c>
      <c r="W8683" s="7"/>
      <c r="X8683" s="7"/>
    </row>
    <row r="8684" spans="1:24" ht="15" x14ac:dyDescent="0.2">
      <c r="A8684" s="7"/>
      <c r="B8684" s="7"/>
      <c r="C8684" s="16">
        <v>171</v>
      </c>
      <c r="D8684" s="16" t="s">
        <v>127</v>
      </c>
      <c r="E8684" s="16" t="s">
        <v>128</v>
      </c>
      <c r="F8684" s="16">
        <v>11</v>
      </c>
      <c r="G8684" s="16" t="s">
        <v>129</v>
      </c>
      <c r="H8684" s="7"/>
      <c r="I8684" s="7"/>
      <c r="J8684" s="16"/>
      <c r="K8684" s="7"/>
      <c r="L8684" s="7">
        <v>11401</v>
      </c>
      <c r="M8684" s="7">
        <v>401</v>
      </c>
      <c r="N8684" s="7">
        <v>1</v>
      </c>
      <c r="O8684" s="7">
        <v>0</v>
      </c>
      <c r="P8684" s="7">
        <v>401</v>
      </c>
      <c r="Q8684" s="16">
        <v>6</v>
      </c>
      <c r="R8684" s="8">
        <v>0.53472222222221799</v>
      </c>
      <c r="S8684" s="27">
        <f>HOUR(טבלה3[[#This Row],[שעת יציאה]])</f>
        <v>12</v>
      </c>
      <c r="T8684" s="7"/>
      <c r="U8684" s="7"/>
      <c r="V8684" s="9" t="s">
        <v>138</v>
      </c>
      <c r="W8684" s="7"/>
      <c r="X8684" s="7"/>
    </row>
    <row r="8685" spans="1:24" ht="15" x14ac:dyDescent="0.2">
      <c r="A8685" s="7"/>
      <c r="B8685" s="7"/>
      <c r="C8685" s="16">
        <v>171</v>
      </c>
      <c r="D8685" s="16" t="s">
        <v>127</v>
      </c>
      <c r="E8685" s="16" t="s">
        <v>128</v>
      </c>
      <c r="F8685" s="16">
        <v>11</v>
      </c>
      <c r="G8685" s="16" t="s">
        <v>129</v>
      </c>
      <c r="H8685" s="7"/>
      <c r="I8685" s="7"/>
      <c r="J8685" s="16"/>
      <c r="K8685" s="7"/>
      <c r="L8685" s="7">
        <v>11401</v>
      </c>
      <c r="M8685" s="7">
        <v>401</v>
      </c>
      <c r="N8685" s="7">
        <v>1</v>
      </c>
      <c r="O8685" s="7">
        <v>0</v>
      </c>
      <c r="P8685" s="7">
        <v>401</v>
      </c>
      <c r="Q8685" s="16">
        <v>6</v>
      </c>
      <c r="R8685" s="8">
        <v>0.54166666666666197</v>
      </c>
      <c r="S8685" s="27">
        <f>HOUR(טבלה3[[#This Row],[שעת יציאה]])</f>
        <v>13</v>
      </c>
      <c r="T8685" s="7"/>
      <c r="U8685" s="7"/>
      <c r="V8685" s="9" t="s">
        <v>138</v>
      </c>
      <c r="W8685" s="7"/>
      <c r="X8685" s="7"/>
    </row>
    <row r="8686" spans="1:24" ht="15" x14ac:dyDescent="0.2">
      <c r="A8686" s="7"/>
      <c r="B8686" s="7"/>
      <c r="C8686" s="16">
        <v>171</v>
      </c>
      <c r="D8686" s="16" t="s">
        <v>127</v>
      </c>
      <c r="E8686" s="16" t="s">
        <v>128</v>
      </c>
      <c r="F8686" s="16">
        <v>11</v>
      </c>
      <c r="G8686" s="16" t="s">
        <v>129</v>
      </c>
      <c r="H8686" s="7"/>
      <c r="I8686" s="7"/>
      <c r="J8686" s="16"/>
      <c r="K8686" s="7"/>
      <c r="L8686" s="7">
        <v>11401</v>
      </c>
      <c r="M8686" s="7">
        <v>401</v>
      </c>
      <c r="N8686" s="7">
        <v>1</v>
      </c>
      <c r="O8686" s="7">
        <v>0</v>
      </c>
      <c r="P8686" s="7">
        <v>401</v>
      </c>
      <c r="Q8686" s="16">
        <v>6</v>
      </c>
      <c r="R8686" s="8">
        <v>0.54861111111110505</v>
      </c>
      <c r="S8686" s="27">
        <f>HOUR(טבלה3[[#This Row],[שעת יציאה]])</f>
        <v>13</v>
      </c>
      <c r="T8686" s="7"/>
      <c r="U8686" s="7"/>
      <c r="V8686" s="9" t="s">
        <v>138</v>
      </c>
      <c r="W8686" s="7"/>
      <c r="X8686" s="7"/>
    </row>
    <row r="8687" spans="1:24" ht="15" x14ac:dyDescent="0.2">
      <c r="A8687" s="7"/>
      <c r="B8687" s="7"/>
      <c r="C8687" s="16">
        <v>171</v>
      </c>
      <c r="D8687" s="16" t="s">
        <v>127</v>
      </c>
      <c r="E8687" s="16" t="s">
        <v>128</v>
      </c>
      <c r="F8687" s="16">
        <v>11</v>
      </c>
      <c r="G8687" s="16" t="s">
        <v>129</v>
      </c>
      <c r="H8687" s="7"/>
      <c r="I8687" s="7"/>
      <c r="J8687" s="16"/>
      <c r="K8687" s="7"/>
      <c r="L8687" s="7">
        <v>11401</v>
      </c>
      <c r="M8687" s="7">
        <v>401</v>
      </c>
      <c r="N8687" s="7">
        <v>1</v>
      </c>
      <c r="O8687" s="7">
        <v>0</v>
      </c>
      <c r="P8687" s="7">
        <v>401</v>
      </c>
      <c r="Q8687" s="16">
        <v>6</v>
      </c>
      <c r="R8687" s="8">
        <v>0.55555555555554803</v>
      </c>
      <c r="S8687" s="27">
        <f>HOUR(טבלה3[[#This Row],[שעת יציאה]])</f>
        <v>13</v>
      </c>
      <c r="T8687" s="7"/>
      <c r="U8687" s="7"/>
      <c r="V8687" s="9" t="s">
        <v>138</v>
      </c>
      <c r="W8687" s="7"/>
      <c r="X8687" s="7"/>
    </row>
    <row r="8688" spans="1:24" ht="15" x14ac:dyDescent="0.2">
      <c r="A8688" s="7"/>
      <c r="B8688" s="7"/>
      <c r="C8688" s="16">
        <v>171</v>
      </c>
      <c r="D8688" s="16" t="s">
        <v>127</v>
      </c>
      <c r="E8688" s="16" t="s">
        <v>128</v>
      </c>
      <c r="F8688" s="16">
        <v>11</v>
      </c>
      <c r="G8688" s="16" t="s">
        <v>129</v>
      </c>
      <c r="H8688" s="7"/>
      <c r="I8688" s="7"/>
      <c r="J8688" s="16"/>
      <c r="K8688" s="7"/>
      <c r="L8688" s="7">
        <v>11401</v>
      </c>
      <c r="M8688" s="7">
        <v>401</v>
      </c>
      <c r="N8688" s="7">
        <v>1</v>
      </c>
      <c r="O8688" s="7">
        <v>0</v>
      </c>
      <c r="P8688" s="7">
        <v>401</v>
      </c>
      <c r="Q8688" s="16">
        <v>6</v>
      </c>
      <c r="R8688" s="8">
        <v>0.56249999999999201</v>
      </c>
      <c r="S8688" s="27">
        <f>HOUR(טבלה3[[#This Row],[שעת יציאה]])</f>
        <v>13</v>
      </c>
      <c r="T8688" s="7"/>
      <c r="U8688" s="7"/>
      <c r="V8688" s="9" t="s">
        <v>138</v>
      </c>
      <c r="W8688" s="7"/>
      <c r="X8688" s="7"/>
    </row>
    <row r="8689" spans="1:24" ht="15" x14ac:dyDescent="0.2">
      <c r="A8689" s="7"/>
      <c r="B8689" s="7"/>
      <c r="C8689" s="16">
        <v>171</v>
      </c>
      <c r="D8689" s="16" t="s">
        <v>127</v>
      </c>
      <c r="E8689" s="16" t="s">
        <v>128</v>
      </c>
      <c r="F8689" s="16">
        <v>11</v>
      </c>
      <c r="G8689" s="16" t="s">
        <v>129</v>
      </c>
      <c r="H8689" s="7"/>
      <c r="I8689" s="7"/>
      <c r="J8689" s="16"/>
      <c r="K8689" s="7"/>
      <c r="L8689" s="7">
        <v>11401</v>
      </c>
      <c r="M8689" s="7">
        <v>401</v>
      </c>
      <c r="N8689" s="7">
        <v>1</v>
      </c>
      <c r="O8689" s="7">
        <v>0</v>
      </c>
      <c r="P8689" s="7">
        <v>401</v>
      </c>
      <c r="Q8689" s="16">
        <v>6</v>
      </c>
      <c r="R8689" s="8">
        <v>0.56944444444443498</v>
      </c>
      <c r="S8689" s="27">
        <f>HOUR(טבלה3[[#This Row],[שעת יציאה]])</f>
        <v>13</v>
      </c>
      <c r="T8689" s="7"/>
      <c r="U8689" s="7"/>
      <c r="V8689" s="9" t="s">
        <v>138</v>
      </c>
      <c r="W8689" s="7"/>
      <c r="X8689" s="7"/>
    </row>
    <row r="8690" spans="1:24" ht="15" x14ac:dyDescent="0.2">
      <c r="A8690" s="7"/>
      <c r="B8690" s="7"/>
      <c r="C8690" s="16">
        <v>171</v>
      </c>
      <c r="D8690" s="16" t="s">
        <v>127</v>
      </c>
      <c r="E8690" s="16" t="s">
        <v>128</v>
      </c>
      <c r="F8690" s="16">
        <v>11</v>
      </c>
      <c r="G8690" s="16" t="s">
        <v>129</v>
      </c>
      <c r="H8690" s="7"/>
      <c r="I8690" s="7"/>
      <c r="J8690" s="16"/>
      <c r="K8690" s="7"/>
      <c r="L8690" s="7">
        <v>11401</v>
      </c>
      <c r="M8690" s="7">
        <v>401</v>
      </c>
      <c r="N8690" s="7">
        <v>1</v>
      </c>
      <c r="O8690" s="7">
        <v>0</v>
      </c>
      <c r="P8690" s="7">
        <v>401</v>
      </c>
      <c r="Q8690" s="16">
        <v>6</v>
      </c>
      <c r="R8690" s="8">
        <v>0.57638888888887896</v>
      </c>
      <c r="S8690" s="27">
        <f>HOUR(טבלה3[[#This Row],[שעת יציאה]])</f>
        <v>13</v>
      </c>
      <c r="T8690" s="7"/>
      <c r="U8690" s="7"/>
      <c r="V8690" s="9" t="s">
        <v>138</v>
      </c>
      <c r="W8690" s="7"/>
      <c r="X8690" s="7"/>
    </row>
    <row r="8691" spans="1:24" ht="15" x14ac:dyDescent="0.2">
      <c r="A8691" s="7"/>
      <c r="B8691" s="7"/>
      <c r="C8691" s="16">
        <v>171</v>
      </c>
      <c r="D8691" s="16" t="s">
        <v>127</v>
      </c>
      <c r="E8691" s="16" t="s">
        <v>128</v>
      </c>
      <c r="F8691" s="16">
        <v>11</v>
      </c>
      <c r="G8691" s="16" t="s">
        <v>129</v>
      </c>
      <c r="H8691" s="7"/>
      <c r="I8691" s="7"/>
      <c r="J8691" s="16"/>
      <c r="K8691" s="7"/>
      <c r="L8691" s="7">
        <v>11401</v>
      </c>
      <c r="M8691" s="7">
        <v>401</v>
      </c>
      <c r="N8691" s="7">
        <v>1</v>
      </c>
      <c r="O8691" s="7">
        <v>0</v>
      </c>
      <c r="P8691" s="7">
        <v>401</v>
      </c>
      <c r="Q8691" s="16">
        <v>6</v>
      </c>
      <c r="R8691" s="8">
        <v>0.58333333333332205</v>
      </c>
      <c r="S8691" s="27">
        <f>HOUR(טבלה3[[#This Row],[שעת יציאה]])</f>
        <v>14</v>
      </c>
      <c r="T8691" s="7"/>
      <c r="U8691" s="7"/>
      <c r="V8691" s="9" t="s">
        <v>138</v>
      </c>
      <c r="W8691" s="7"/>
      <c r="X8691" s="7"/>
    </row>
    <row r="8692" spans="1:24" ht="15" x14ac:dyDescent="0.2">
      <c r="A8692" s="7"/>
      <c r="B8692" s="7"/>
      <c r="C8692" s="16">
        <v>171</v>
      </c>
      <c r="D8692" s="16" t="s">
        <v>127</v>
      </c>
      <c r="E8692" s="16" t="s">
        <v>128</v>
      </c>
      <c r="F8692" s="16">
        <v>11</v>
      </c>
      <c r="G8692" s="16" t="s">
        <v>129</v>
      </c>
      <c r="H8692" s="7"/>
      <c r="I8692" s="7"/>
      <c r="J8692" s="16"/>
      <c r="K8692" s="7"/>
      <c r="L8692" s="7">
        <v>11401</v>
      </c>
      <c r="M8692" s="7">
        <v>401</v>
      </c>
      <c r="N8692" s="7">
        <v>1</v>
      </c>
      <c r="O8692" s="7">
        <v>0</v>
      </c>
      <c r="P8692" s="7">
        <v>401</v>
      </c>
      <c r="Q8692" s="16">
        <v>6</v>
      </c>
      <c r="R8692" s="8">
        <v>0.58819444444444446</v>
      </c>
      <c r="S8692" s="27">
        <f>HOUR(טבלה3[[#This Row],[שעת יציאה]])</f>
        <v>14</v>
      </c>
      <c r="T8692" s="7"/>
      <c r="U8692" s="7"/>
      <c r="V8692" s="9" t="s">
        <v>138</v>
      </c>
      <c r="W8692" s="7"/>
      <c r="X8692" s="7"/>
    </row>
    <row r="8693" spans="1:24" ht="15" x14ac:dyDescent="0.2">
      <c r="A8693" s="7"/>
      <c r="B8693" s="7"/>
      <c r="C8693" s="16">
        <v>171</v>
      </c>
      <c r="D8693" s="16" t="s">
        <v>127</v>
      </c>
      <c r="E8693" s="16" t="s">
        <v>128</v>
      </c>
      <c r="F8693" s="16">
        <v>11</v>
      </c>
      <c r="G8693" s="16" t="s">
        <v>129</v>
      </c>
      <c r="H8693" s="7"/>
      <c r="I8693" s="7"/>
      <c r="J8693" s="16"/>
      <c r="K8693" s="7"/>
      <c r="L8693" s="7">
        <v>11401</v>
      </c>
      <c r="M8693" s="7">
        <v>401</v>
      </c>
      <c r="N8693" s="7">
        <v>1</v>
      </c>
      <c r="O8693" s="7">
        <v>0</v>
      </c>
      <c r="P8693" s="7">
        <v>401</v>
      </c>
      <c r="Q8693" s="16">
        <v>6</v>
      </c>
      <c r="R8693" s="8">
        <v>0.59375</v>
      </c>
      <c r="S8693" s="27">
        <f>HOUR(טבלה3[[#This Row],[שעת יציאה]])</f>
        <v>14</v>
      </c>
      <c r="T8693" s="7"/>
      <c r="U8693" s="7"/>
      <c r="V8693" s="9" t="s">
        <v>138</v>
      </c>
      <c r="W8693" s="7"/>
      <c r="X8693" s="7"/>
    </row>
    <row r="8694" spans="1:24" ht="15" x14ac:dyDescent="0.2">
      <c r="A8694" s="7"/>
      <c r="B8694" s="7"/>
      <c r="C8694" s="16">
        <v>171</v>
      </c>
      <c r="D8694" s="16" t="s">
        <v>127</v>
      </c>
      <c r="E8694" s="16" t="s">
        <v>128</v>
      </c>
      <c r="F8694" s="16">
        <v>11</v>
      </c>
      <c r="G8694" s="16" t="s">
        <v>129</v>
      </c>
      <c r="H8694" s="7"/>
      <c r="I8694" s="7"/>
      <c r="J8694" s="16"/>
      <c r="K8694" s="7"/>
      <c r="L8694" s="7">
        <v>11401</v>
      </c>
      <c r="M8694" s="7">
        <v>401</v>
      </c>
      <c r="N8694" s="7">
        <v>1</v>
      </c>
      <c r="O8694" s="7">
        <v>0</v>
      </c>
      <c r="P8694" s="7">
        <v>401</v>
      </c>
      <c r="Q8694" s="16">
        <v>6</v>
      </c>
      <c r="R8694" s="8">
        <v>0.59861111111111109</v>
      </c>
      <c r="S8694" s="27">
        <f>HOUR(טבלה3[[#This Row],[שעת יציאה]])</f>
        <v>14</v>
      </c>
      <c r="T8694" s="7"/>
      <c r="U8694" s="7"/>
      <c r="V8694" s="9" t="s">
        <v>138</v>
      </c>
      <c r="W8694" s="7"/>
      <c r="X8694" s="7"/>
    </row>
    <row r="8695" spans="1:24" ht="15" x14ac:dyDescent="0.2">
      <c r="A8695" s="7"/>
      <c r="B8695" s="7"/>
      <c r="C8695" s="16">
        <v>171</v>
      </c>
      <c r="D8695" s="16" t="s">
        <v>127</v>
      </c>
      <c r="E8695" s="16" t="s">
        <v>128</v>
      </c>
      <c r="F8695" s="16">
        <v>11</v>
      </c>
      <c r="G8695" s="16" t="s">
        <v>129</v>
      </c>
      <c r="H8695" s="7"/>
      <c r="I8695" s="7"/>
      <c r="J8695" s="16"/>
      <c r="K8695" s="7"/>
      <c r="L8695" s="7">
        <v>11401</v>
      </c>
      <c r="M8695" s="7">
        <v>401</v>
      </c>
      <c r="N8695" s="7">
        <v>1</v>
      </c>
      <c r="O8695" s="7">
        <v>0</v>
      </c>
      <c r="P8695" s="7">
        <v>401</v>
      </c>
      <c r="Q8695" s="16">
        <v>6</v>
      </c>
      <c r="R8695" s="8">
        <v>0.60416666666666663</v>
      </c>
      <c r="S8695" s="27">
        <f>HOUR(טבלה3[[#This Row],[שעת יציאה]])</f>
        <v>14</v>
      </c>
      <c r="T8695" s="7"/>
      <c r="U8695" s="7"/>
      <c r="V8695" s="9" t="s">
        <v>138</v>
      </c>
      <c r="W8695" s="7"/>
      <c r="X8695" s="7"/>
    </row>
    <row r="8696" spans="1:24" ht="15" x14ac:dyDescent="0.2">
      <c r="A8696" s="7"/>
      <c r="B8696" s="7"/>
      <c r="C8696" s="16">
        <v>171</v>
      </c>
      <c r="D8696" s="16" t="s">
        <v>127</v>
      </c>
      <c r="E8696" s="16" t="s">
        <v>128</v>
      </c>
      <c r="F8696" s="16">
        <v>11</v>
      </c>
      <c r="G8696" s="16" t="s">
        <v>129</v>
      </c>
      <c r="H8696" s="7"/>
      <c r="I8696" s="7"/>
      <c r="J8696" s="16"/>
      <c r="K8696" s="7"/>
      <c r="L8696" s="7">
        <v>11401</v>
      </c>
      <c r="M8696" s="7">
        <v>401</v>
      </c>
      <c r="N8696" s="7">
        <v>1</v>
      </c>
      <c r="O8696" s="7">
        <v>0</v>
      </c>
      <c r="P8696" s="7">
        <v>401</v>
      </c>
      <c r="Q8696" s="16">
        <v>6</v>
      </c>
      <c r="R8696" s="8">
        <v>0.60902777777777783</v>
      </c>
      <c r="S8696" s="27">
        <f>HOUR(טבלה3[[#This Row],[שעת יציאה]])</f>
        <v>14</v>
      </c>
      <c r="T8696" s="7"/>
      <c r="U8696" s="7"/>
      <c r="V8696" s="9" t="s">
        <v>138</v>
      </c>
      <c r="W8696" s="7"/>
      <c r="X8696" s="7"/>
    </row>
    <row r="8697" spans="1:24" ht="15" x14ac:dyDescent="0.2">
      <c r="A8697" s="7"/>
      <c r="B8697" s="7"/>
      <c r="C8697" s="16">
        <v>171</v>
      </c>
      <c r="D8697" s="16" t="s">
        <v>127</v>
      </c>
      <c r="E8697" s="16" t="s">
        <v>128</v>
      </c>
      <c r="F8697" s="16">
        <v>11</v>
      </c>
      <c r="G8697" s="16" t="s">
        <v>129</v>
      </c>
      <c r="H8697" s="7"/>
      <c r="I8697" s="7"/>
      <c r="J8697" s="16"/>
      <c r="K8697" s="7"/>
      <c r="L8697" s="7">
        <v>11401</v>
      </c>
      <c r="M8697" s="7">
        <v>401</v>
      </c>
      <c r="N8697" s="7">
        <v>1</v>
      </c>
      <c r="O8697" s="7">
        <v>0</v>
      </c>
      <c r="P8697" s="7">
        <v>401</v>
      </c>
      <c r="Q8697" s="16">
        <v>6</v>
      </c>
      <c r="R8697" s="8">
        <v>0.61458333333333337</v>
      </c>
      <c r="S8697" s="27">
        <f>HOUR(טבלה3[[#This Row],[שעת יציאה]])</f>
        <v>14</v>
      </c>
      <c r="T8697" s="7"/>
      <c r="U8697" s="7"/>
      <c r="V8697" s="9" t="s">
        <v>138</v>
      </c>
      <c r="W8697" s="7"/>
      <c r="X8697" s="7"/>
    </row>
    <row r="8698" spans="1:24" ht="15" x14ac:dyDescent="0.2">
      <c r="A8698" s="7"/>
      <c r="B8698" s="7"/>
      <c r="C8698" s="16">
        <v>171</v>
      </c>
      <c r="D8698" s="16" t="s">
        <v>127</v>
      </c>
      <c r="E8698" s="16" t="s">
        <v>128</v>
      </c>
      <c r="F8698" s="16">
        <v>11</v>
      </c>
      <c r="G8698" s="16" t="s">
        <v>129</v>
      </c>
      <c r="H8698" s="7"/>
      <c r="I8698" s="7"/>
      <c r="J8698" s="16"/>
      <c r="K8698" s="7"/>
      <c r="L8698" s="7">
        <v>11401</v>
      </c>
      <c r="M8698" s="7">
        <v>401</v>
      </c>
      <c r="N8698" s="7">
        <v>1</v>
      </c>
      <c r="O8698" s="7">
        <v>0</v>
      </c>
      <c r="P8698" s="7">
        <v>401</v>
      </c>
      <c r="Q8698" s="16">
        <v>6</v>
      </c>
      <c r="R8698" s="8">
        <v>0.61944444444444446</v>
      </c>
      <c r="S8698" s="27">
        <f>HOUR(טבלה3[[#This Row],[שעת יציאה]])</f>
        <v>14</v>
      </c>
      <c r="T8698" s="7"/>
      <c r="U8698" s="7"/>
      <c r="V8698" s="9" t="s">
        <v>138</v>
      </c>
      <c r="W8698" s="7"/>
      <c r="X8698" s="7"/>
    </row>
    <row r="8699" spans="1:24" ht="15" x14ac:dyDescent="0.2">
      <c r="A8699" s="7"/>
      <c r="B8699" s="7"/>
      <c r="C8699" s="16">
        <v>171</v>
      </c>
      <c r="D8699" s="16" t="s">
        <v>127</v>
      </c>
      <c r="E8699" s="16" t="s">
        <v>128</v>
      </c>
      <c r="F8699" s="16">
        <v>11</v>
      </c>
      <c r="G8699" s="16" t="s">
        <v>129</v>
      </c>
      <c r="H8699" s="7"/>
      <c r="I8699" s="7"/>
      <c r="J8699" s="16"/>
      <c r="K8699" s="7"/>
      <c r="L8699" s="7">
        <v>11401</v>
      </c>
      <c r="M8699" s="7">
        <v>401</v>
      </c>
      <c r="N8699" s="7">
        <v>1</v>
      </c>
      <c r="O8699" s="7">
        <v>0</v>
      </c>
      <c r="P8699" s="7">
        <v>401</v>
      </c>
      <c r="Q8699" s="16">
        <v>6</v>
      </c>
      <c r="R8699" s="8">
        <v>0.625</v>
      </c>
      <c r="S8699" s="27">
        <f>HOUR(טבלה3[[#This Row],[שעת יציאה]])</f>
        <v>15</v>
      </c>
      <c r="T8699" s="7"/>
      <c r="U8699" s="7"/>
      <c r="V8699" s="9" t="s">
        <v>138</v>
      </c>
      <c r="W8699" s="7"/>
      <c r="X8699" s="7"/>
    </row>
    <row r="8700" spans="1:24" ht="15" x14ac:dyDescent="0.2">
      <c r="A8700" s="7"/>
      <c r="B8700" s="7"/>
      <c r="C8700" s="16">
        <v>171</v>
      </c>
      <c r="D8700" s="16" t="s">
        <v>127</v>
      </c>
      <c r="E8700" s="16" t="s">
        <v>128</v>
      </c>
      <c r="F8700" s="16">
        <v>11</v>
      </c>
      <c r="G8700" s="16" t="s">
        <v>129</v>
      </c>
      <c r="H8700" s="7"/>
      <c r="I8700" s="7"/>
      <c r="J8700" s="16"/>
      <c r="K8700" s="7"/>
      <c r="L8700" s="7">
        <v>11401</v>
      </c>
      <c r="M8700" s="7">
        <v>401</v>
      </c>
      <c r="N8700" s="7">
        <v>1</v>
      </c>
      <c r="O8700" s="7">
        <v>0</v>
      </c>
      <c r="P8700" s="7">
        <v>401</v>
      </c>
      <c r="Q8700" s="16">
        <v>6</v>
      </c>
      <c r="R8700" s="8">
        <v>0.63194444444444442</v>
      </c>
      <c r="S8700" s="27">
        <f>HOUR(טבלה3[[#This Row],[שעת יציאה]])</f>
        <v>15</v>
      </c>
      <c r="T8700" s="7"/>
      <c r="U8700" s="7"/>
      <c r="V8700" s="9" t="s">
        <v>138</v>
      </c>
      <c r="W8700" s="7"/>
      <c r="X8700" s="7"/>
    </row>
    <row r="8701" spans="1:24" ht="15" x14ac:dyDescent="0.2">
      <c r="A8701" s="7"/>
      <c r="B8701" s="7"/>
      <c r="C8701" s="16">
        <v>171</v>
      </c>
      <c r="D8701" s="16" t="s">
        <v>127</v>
      </c>
      <c r="E8701" s="16" t="s">
        <v>128</v>
      </c>
      <c r="F8701" s="16">
        <v>11</v>
      </c>
      <c r="G8701" s="16" t="s">
        <v>129</v>
      </c>
      <c r="H8701" s="7"/>
      <c r="I8701" s="7"/>
      <c r="J8701" s="16"/>
      <c r="K8701" s="7"/>
      <c r="L8701" s="7">
        <v>11401</v>
      </c>
      <c r="M8701" s="7">
        <v>401</v>
      </c>
      <c r="N8701" s="7">
        <v>1</v>
      </c>
      <c r="O8701" s="7">
        <v>0</v>
      </c>
      <c r="P8701" s="7">
        <v>401</v>
      </c>
      <c r="Q8701" s="16">
        <v>6</v>
      </c>
      <c r="R8701" s="8">
        <v>0.63888888888888895</v>
      </c>
      <c r="S8701" s="27">
        <f>HOUR(טבלה3[[#This Row],[שעת יציאה]])</f>
        <v>15</v>
      </c>
      <c r="T8701" s="7"/>
      <c r="U8701" s="7"/>
      <c r="V8701" s="9" t="s">
        <v>138</v>
      </c>
      <c r="W8701" s="7"/>
      <c r="X8701" s="7"/>
    </row>
    <row r="8702" spans="1:24" ht="15" x14ac:dyDescent="0.2">
      <c r="A8702" s="7"/>
      <c r="B8702" s="7"/>
      <c r="C8702" s="16">
        <v>171</v>
      </c>
      <c r="D8702" s="16" t="s">
        <v>127</v>
      </c>
      <c r="E8702" s="16" t="s">
        <v>128</v>
      </c>
      <c r="F8702" s="16">
        <v>11</v>
      </c>
      <c r="G8702" s="16" t="s">
        <v>129</v>
      </c>
      <c r="H8702" s="7"/>
      <c r="I8702" s="7"/>
      <c r="J8702" s="16"/>
      <c r="K8702" s="7"/>
      <c r="L8702" s="7">
        <v>11401</v>
      </c>
      <c r="M8702" s="7">
        <v>401</v>
      </c>
      <c r="N8702" s="7">
        <v>1</v>
      </c>
      <c r="O8702" s="7">
        <v>0</v>
      </c>
      <c r="P8702" s="7">
        <v>401</v>
      </c>
      <c r="Q8702" s="16">
        <v>6</v>
      </c>
      <c r="R8702" s="8">
        <v>0.64583333333333304</v>
      </c>
      <c r="S8702" s="27">
        <f>HOUR(טבלה3[[#This Row],[שעת יציאה]])</f>
        <v>15</v>
      </c>
      <c r="T8702" s="7"/>
      <c r="U8702" s="7"/>
      <c r="V8702" s="9" t="s">
        <v>138</v>
      </c>
      <c r="W8702" s="7"/>
      <c r="X8702" s="7"/>
    </row>
    <row r="8703" spans="1:24" ht="15" x14ac:dyDescent="0.2">
      <c r="A8703" s="7"/>
      <c r="B8703" s="7"/>
      <c r="C8703" s="16">
        <v>171</v>
      </c>
      <c r="D8703" s="16" t="s">
        <v>127</v>
      </c>
      <c r="E8703" s="16" t="s">
        <v>128</v>
      </c>
      <c r="F8703" s="16">
        <v>11</v>
      </c>
      <c r="G8703" s="16" t="s">
        <v>129</v>
      </c>
      <c r="H8703" s="7"/>
      <c r="I8703" s="7"/>
      <c r="J8703" s="16"/>
      <c r="K8703" s="7"/>
      <c r="L8703" s="7">
        <v>11401</v>
      </c>
      <c r="M8703" s="7">
        <v>401</v>
      </c>
      <c r="N8703" s="7">
        <v>1</v>
      </c>
      <c r="O8703" s="7">
        <v>0</v>
      </c>
      <c r="P8703" s="7">
        <v>401</v>
      </c>
      <c r="Q8703" s="16">
        <v>6</v>
      </c>
      <c r="R8703" s="8">
        <v>0.65277777777777801</v>
      </c>
      <c r="S8703" s="27">
        <f>HOUR(טבלה3[[#This Row],[שעת יציאה]])</f>
        <v>15</v>
      </c>
      <c r="T8703" s="7"/>
      <c r="U8703" s="7"/>
      <c r="V8703" s="9" t="s">
        <v>138</v>
      </c>
      <c r="W8703" s="7"/>
      <c r="X8703" s="7"/>
    </row>
    <row r="8704" spans="1:24" ht="15" x14ac:dyDescent="0.2">
      <c r="A8704" s="7"/>
      <c r="B8704" s="7"/>
      <c r="C8704" s="16">
        <v>171</v>
      </c>
      <c r="D8704" s="16" t="s">
        <v>127</v>
      </c>
      <c r="E8704" s="16" t="s">
        <v>128</v>
      </c>
      <c r="F8704" s="16">
        <v>11</v>
      </c>
      <c r="G8704" s="16" t="s">
        <v>129</v>
      </c>
      <c r="H8704" s="7"/>
      <c r="I8704" s="7"/>
      <c r="J8704" s="16"/>
      <c r="K8704" s="7"/>
      <c r="L8704" s="7">
        <v>11401</v>
      </c>
      <c r="M8704" s="7">
        <v>401</v>
      </c>
      <c r="N8704" s="7">
        <v>1</v>
      </c>
      <c r="O8704" s="7">
        <v>0</v>
      </c>
      <c r="P8704" s="7">
        <v>401</v>
      </c>
      <c r="Q8704" s="16">
        <v>6</v>
      </c>
      <c r="R8704" s="8">
        <v>0.65972222222222199</v>
      </c>
      <c r="S8704" s="27">
        <f>HOUR(טבלה3[[#This Row],[שעת יציאה]])</f>
        <v>15</v>
      </c>
      <c r="T8704" s="7"/>
      <c r="U8704" s="7"/>
      <c r="V8704" s="9" t="s">
        <v>138</v>
      </c>
      <c r="W8704" s="7"/>
      <c r="X8704" s="7"/>
    </row>
    <row r="8705" spans="1:24" ht="15" x14ac:dyDescent="0.2">
      <c r="A8705" s="7"/>
      <c r="B8705" s="7"/>
      <c r="C8705" s="16">
        <v>171</v>
      </c>
      <c r="D8705" s="16" t="s">
        <v>127</v>
      </c>
      <c r="E8705" s="16" t="s">
        <v>128</v>
      </c>
      <c r="F8705" s="16">
        <v>11</v>
      </c>
      <c r="G8705" s="16" t="s">
        <v>129</v>
      </c>
      <c r="H8705" s="7"/>
      <c r="I8705" s="7"/>
      <c r="J8705" s="16"/>
      <c r="K8705" s="7"/>
      <c r="L8705" s="7">
        <v>11401</v>
      </c>
      <c r="M8705" s="7">
        <v>401</v>
      </c>
      <c r="N8705" s="7">
        <v>1</v>
      </c>
      <c r="O8705" s="7">
        <v>0</v>
      </c>
      <c r="P8705" s="7">
        <v>401</v>
      </c>
      <c r="Q8705" s="16">
        <v>6</v>
      </c>
      <c r="R8705" s="8">
        <v>0.66666666666666696</v>
      </c>
      <c r="S8705" s="27">
        <f>HOUR(טבלה3[[#This Row],[שעת יציאה]])</f>
        <v>16</v>
      </c>
      <c r="T8705" s="7"/>
      <c r="U8705" s="7"/>
      <c r="V8705" s="9" t="s">
        <v>138</v>
      </c>
      <c r="W8705" s="7"/>
      <c r="X8705" s="7"/>
    </row>
    <row r="8706" spans="1:24" ht="15" x14ac:dyDescent="0.2">
      <c r="A8706" s="7"/>
      <c r="B8706" s="7"/>
      <c r="C8706" s="16">
        <v>171</v>
      </c>
      <c r="D8706" s="16" t="s">
        <v>127</v>
      </c>
      <c r="E8706" s="16" t="s">
        <v>128</v>
      </c>
      <c r="F8706" s="16">
        <v>11</v>
      </c>
      <c r="G8706" s="16" t="s">
        <v>129</v>
      </c>
      <c r="H8706" s="7"/>
      <c r="I8706" s="7"/>
      <c r="J8706" s="16"/>
      <c r="K8706" s="7"/>
      <c r="L8706" s="7">
        <v>11401</v>
      </c>
      <c r="M8706" s="7">
        <v>401</v>
      </c>
      <c r="N8706" s="7">
        <v>1</v>
      </c>
      <c r="O8706" s="7">
        <v>0</v>
      </c>
      <c r="P8706" s="7">
        <v>401</v>
      </c>
      <c r="Q8706" s="16">
        <v>6</v>
      </c>
      <c r="R8706" s="8">
        <v>0.67361111111111116</v>
      </c>
      <c r="S8706" s="27">
        <f>HOUR(טבלה3[[#This Row],[שעת יציאה]])</f>
        <v>16</v>
      </c>
      <c r="T8706" s="7"/>
      <c r="U8706" s="7"/>
      <c r="V8706" s="9" t="s">
        <v>138</v>
      </c>
      <c r="W8706" s="7"/>
      <c r="X8706" s="7"/>
    </row>
    <row r="8707" spans="1:24" ht="15" x14ac:dyDescent="0.2">
      <c r="A8707" s="7"/>
      <c r="B8707" s="7"/>
      <c r="C8707" s="16">
        <v>171</v>
      </c>
      <c r="D8707" s="16" t="s">
        <v>127</v>
      </c>
      <c r="E8707" s="16" t="s">
        <v>128</v>
      </c>
      <c r="F8707" s="16">
        <v>11</v>
      </c>
      <c r="G8707" s="16" t="s">
        <v>129</v>
      </c>
      <c r="H8707" s="7"/>
      <c r="I8707" s="7"/>
      <c r="J8707" s="16"/>
      <c r="K8707" s="7"/>
      <c r="L8707" s="7">
        <v>11401</v>
      </c>
      <c r="M8707" s="7">
        <v>401</v>
      </c>
      <c r="N8707" s="7">
        <v>1</v>
      </c>
      <c r="O8707" s="7">
        <v>0</v>
      </c>
      <c r="P8707" s="7">
        <v>401</v>
      </c>
      <c r="Q8707" s="16">
        <v>6</v>
      </c>
      <c r="R8707" s="8">
        <v>0.68055555555555503</v>
      </c>
      <c r="S8707" s="27">
        <f>HOUR(טבלה3[[#This Row],[שעת יציאה]])</f>
        <v>16</v>
      </c>
      <c r="T8707" s="7"/>
      <c r="U8707" s="7"/>
      <c r="V8707" s="9" t="s">
        <v>138</v>
      </c>
      <c r="W8707" s="7"/>
      <c r="X8707" s="7"/>
    </row>
    <row r="8708" spans="1:24" ht="15" x14ac:dyDescent="0.2">
      <c r="A8708" s="7"/>
      <c r="B8708" s="7"/>
      <c r="C8708" s="16">
        <v>171</v>
      </c>
      <c r="D8708" s="16" t="s">
        <v>127</v>
      </c>
      <c r="E8708" s="16" t="s">
        <v>128</v>
      </c>
      <c r="F8708" s="16">
        <v>11</v>
      </c>
      <c r="G8708" s="16" t="s">
        <v>129</v>
      </c>
      <c r="H8708" s="7"/>
      <c r="I8708" s="7"/>
      <c r="J8708" s="16"/>
      <c r="K8708" s="7"/>
      <c r="L8708" s="7">
        <v>11401</v>
      </c>
      <c r="M8708" s="7">
        <v>401</v>
      </c>
      <c r="N8708" s="7">
        <v>2</v>
      </c>
      <c r="O8708" s="7">
        <v>0</v>
      </c>
      <c r="P8708" s="7">
        <v>401</v>
      </c>
      <c r="Q8708" s="7">
        <v>6</v>
      </c>
      <c r="R8708" s="8">
        <v>0.3576388888888889</v>
      </c>
      <c r="S8708" s="27">
        <f>HOUR(טבלה3[[#This Row],[שעת יציאה]])</f>
        <v>8</v>
      </c>
      <c r="T8708" s="7"/>
      <c r="U8708" s="7"/>
      <c r="V8708" s="9" t="s">
        <v>136</v>
      </c>
      <c r="W8708" s="7"/>
      <c r="X8708" s="7"/>
    </row>
    <row r="8709" spans="1:24" ht="15" x14ac:dyDescent="0.2">
      <c r="A8709" s="7"/>
      <c r="B8709" s="7"/>
      <c r="C8709" s="16">
        <v>171</v>
      </c>
      <c r="D8709" s="16" t="s">
        <v>127</v>
      </c>
      <c r="E8709" s="16" t="s">
        <v>128</v>
      </c>
      <c r="F8709" s="16">
        <v>11</v>
      </c>
      <c r="G8709" s="16" t="s">
        <v>129</v>
      </c>
      <c r="H8709" s="7"/>
      <c r="I8709" s="7"/>
      <c r="J8709" s="16"/>
      <c r="K8709" s="7"/>
      <c r="L8709" s="7">
        <v>11401</v>
      </c>
      <c r="M8709" s="7">
        <v>401</v>
      </c>
      <c r="N8709" s="7">
        <v>2</v>
      </c>
      <c r="O8709" s="7">
        <v>0</v>
      </c>
      <c r="P8709" s="7">
        <v>401</v>
      </c>
      <c r="Q8709" s="7">
        <v>6</v>
      </c>
      <c r="R8709" s="8">
        <v>0.37847222222222227</v>
      </c>
      <c r="S8709" s="27">
        <f>HOUR(טבלה3[[#This Row],[שעת יציאה]])</f>
        <v>9</v>
      </c>
      <c r="T8709" s="7"/>
      <c r="U8709" s="7"/>
      <c r="V8709" s="9" t="s">
        <v>136</v>
      </c>
      <c r="W8709" s="7"/>
      <c r="X8709" s="7"/>
    </row>
    <row r="8710" spans="1:24" ht="15" x14ac:dyDescent="0.2">
      <c r="A8710" s="7"/>
      <c r="B8710" s="7"/>
      <c r="C8710" s="16">
        <v>171</v>
      </c>
      <c r="D8710" s="16" t="s">
        <v>127</v>
      </c>
      <c r="E8710" s="16" t="s">
        <v>128</v>
      </c>
      <c r="F8710" s="16">
        <v>11</v>
      </c>
      <c r="G8710" s="16" t="s">
        <v>129</v>
      </c>
      <c r="H8710" s="7"/>
      <c r="I8710" s="7"/>
      <c r="J8710" s="16"/>
      <c r="K8710" s="7"/>
      <c r="L8710" s="7">
        <v>11401</v>
      </c>
      <c r="M8710" s="7">
        <v>401</v>
      </c>
      <c r="N8710" s="7">
        <v>2</v>
      </c>
      <c r="O8710" s="7">
        <v>0</v>
      </c>
      <c r="P8710" s="7">
        <v>401</v>
      </c>
      <c r="Q8710" s="7">
        <v>6</v>
      </c>
      <c r="R8710" s="8">
        <v>0.39930555555555602</v>
      </c>
      <c r="S8710" s="27">
        <f>HOUR(טבלה3[[#This Row],[שעת יציאה]])</f>
        <v>9</v>
      </c>
      <c r="T8710" s="7"/>
      <c r="U8710" s="7"/>
      <c r="V8710" s="9" t="s">
        <v>136</v>
      </c>
      <c r="W8710" s="7"/>
      <c r="X8710" s="7"/>
    </row>
    <row r="8711" spans="1:24" ht="15" x14ac:dyDescent="0.2">
      <c r="A8711" s="7"/>
      <c r="B8711" s="7"/>
      <c r="C8711" s="16">
        <v>171</v>
      </c>
      <c r="D8711" s="16" t="s">
        <v>127</v>
      </c>
      <c r="E8711" s="16" t="s">
        <v>128</v>
      </c>
      <c r="F8711" s="16">
        <v>11</v>
      </c>
      <c r="G8711" s="16" t="s">
        <v>129</v>
      </c>
      <c r="H8711" s="7"/>
      <c r="I8711" s="7"/>
      <c r="J8711" s="16"/>
      <c r="K8711" s="7"/>
      <c r="L8711" s="7">
        <v>11401</v>
      </c>
      <c r="M8711" s="7">
        <v>401</v>
      </c>
      <c r="N8711" s="7">
        <v>2</v>
      </c>
      <c r="O8711" s="7">
        <v>0</v>
      </c>
      <c r="P8711" s="7">
        <v>401</v>
      </c>
      <c r="Q8711" s="7">
        <v>6</v>
      </c>
      <c r="R8711" s="8">
        <v>0.42013888888888901</v>
      </c>
      <c r="S8711" s="27">
        <f>HOUR(טבלה3[[#This Row],[שעת יציאה]])</f>
        <v>10</v>
      </c>
      <c r="T8711" s="7"/>
      <c r="U8711" s="7"/>
      <c r="V8711" s="9" t="s">
        <v>136</v>
      </c>
      <c r="W8711" s="7"/>
      <c r="X8711" s="7"/>
    </row>
    <row r="8712" spans="1:24" ht="15" x14ac:dyDescent="0.2">
      <c r="A8712" s="7"/>
      <c r="B8712" s="7"/>
      <c r="C8712" s="16">
        <v>171</v>
      </c>
      <c r="D8712" s="16" t="s">
        <v>127</v>
      </c>
      <c r="E8712" s="16" t="s">
        <v>128</v>
      </c>
      <c r="F8712" s="16">
        <v>11</v>
      </c>
      <c r="G8712" s="16" t="s">
        <v>129</v>
      </c>
      <c r="H8712" s="7"/>
      <c r="I8712" s="7"/>
      <c r="J8712" s="16"/>
      <c r="K8712" s="7"/>
      <c r="L8712" s="7">
        <v>11401</v>
      </c>
      <c r="M8712" s="7">
        <v>401</v>
      </c>
      <c r="N8712" s="7">
        <v>2</v>
      </c>
      <c r="O8712" s="7">
        <v>0</v>
      </c>
      <c r="P8712" s="7">
        <v>401</v>
      </c>
      <c r="Q8712" s="7">
        <v>6</v>
      </c>
      <c r="R8712" s="8">
        <v>0.43055555555555558</v>
      </c>
      <c r="S8712" s="27">
        <f>HOUR(טבלה3[[#This Row],[שעת יציאה]])</f>
        <v>10</v>
      </c>
      <c r="T8712" s="7"/>
      <c r="U8712" s="7"/>
      <c r="V8712" s="9" t="s">
        <v>136</v>
      </c>
      <c r="W8712" s="7"/>
      <c r="X8712" s="7"/>
    </row>
    <row r="8713" spans="1:24" ht="15" x14ac:dyDescent="0.2">
      <c r="A8713" s="7"/>
      <c r="B8713" s="7"/>
      <c r="C8713" s="16">
        <v>171</v>
      </c>
      <c r="D8713" s="16" t="s">
        <v>127</v>
      </c>
      <c r="E8713" s="16" t="s">
        <v>128</v>
      </c>
      <c r="F8713" s="16">
        <v>11</v>
      </c>
      <c r="G8713" s="16" t="s">
        <v>129</v>
      </c>
      <c r="H8713" s="7"/>
      <c r="I8713" s="7"/>
      <c r="J8713" s="16"/>
      <c r="K8713" s="7"/>
      <c r="L8713" s="7">
        <v>11401</v>
      </c>
      <c r="M8713" s="7">
        <v>401</v>
      </c>
      <c r="N8713" s="7">
        <v>2</v>
      </c>
      <c r="O8713" s="7">
        <v>0</v>
      </c>
      <c r="P8713" s="7">
        <v>401</v>
      </c>
      <c r="Q8713" s="7">
        <v>6</v>
      </c>
      <c r="R8713" s="8">
        <v>0.44097222222222199</v>
      </c>
      <c r="S8713" s="27">
        <f>HOUR(טבלה3[[#This Row],[שעת יציאה]])</f>
        <v>10</v>
      </c>
      <c r="T8713" s="7"/>
      <c r="U8713" s="7"/>
      <c r="V8713" s="9" t="s">
        <v>136</v>
      </c>
      <c r="W8713" s="7"/>
      <c r="X8713" s="7"/>
    </row>
    <row r="8714" spans="1:24" ht="15" x14ac:dyDescent="0.2">
      <c r="A8714" s="7"/>
      <c r="B8714" s="7"/>
      <c r="C8714" s="16">
        <v>171</v>
      </c>
      <c r="D8714" s="16" t="s">
        <v>127</v>
      </c>
      <c r="E8714" s="16" t="s">
        <v>128</v>
      </c>
      <c r="F8714" s="16">
        <v>11</v>
      </c>
      <c r="G8714" s="16" t="s">
        <v>129</v>
      </c>
      <c r="H8714" s="7"/>
      <c r="I8714" s="7"/>
      <c r="J8714" s="16"/>
      <c r="K8714" s="7"/>
      <c r="L8714" s="7">
        <v>11401</v>
      </c>
      <c r="M8714" s="7">
        <v>401</v>
      </c>
      <c r="N8714" s="7">
        <v>2</v>
      </c>
      <c r="O8714" s="7">
        <v>0</v>
      </c>
      <c r="P8714" s="7">
        <v>401</v>
      </c>
      <c r="Q8714" s="7">
        <v>6</v>
      </c>
      <c r="R8714" s="8">
        <v>0.45138888888888901</v>
      </c>
      <c r="S8714" s="27">
        <f>HOUR(טבלה3[[#This Row],[שעת יציאה]])</f>
        <v>10</v>
      </c>
      <c r="T8714" s="7"/>
      <c r="U8714" s="7"/>
      <c r="V8714" s="9" t="s">
        <v>136</v>
      </c>
      <c r="W8714" s="7"/>
      <c r="X8714" s="7"/>
    </row>
    <row r="8715" spans="1:24" ht="15" x14ac:dyDescent="0.2">
      <c r="A8715" s="7"/>
      <c r="B8715" s="7"/>
      <c r="C8715" s="16">
        <v>171</v>
      </c>
      <c r="D8715" s="16" t="s">
        <v>127</v>
      </c>
      <c r="E8715" s="16" t="s">
        <v>128</v>
      </c>
      <c r="F8715" s="16">
        <v>11</v>
      </c>
      <c r="G8715" s="16" t="s">
        <v>129</v>
      </c>
      <c r="H8715" s="7"/>
      <c r="I8715" s="7"/>
      <c r="J8715" s="16"/>
      <c r="K8715" s="7"/>
      <c r="L8715" s="7">
        <v>11401</v>
      </c>
      <c r="M8715" s="7">
        <v>401</v>
      </c>
      <c r="N8715" s="7">
        <v>2</v>
      </c>
      <c r="O8715" s="7">
        <v>0</v>
      </c>
      <c r="P8715" s="7">
        <v>401</v>
      </c>
      <c r="Q8715" s="7">
        <v>6</v>
      </c>
      <c r="R8715" s="8">
        <v>0.46180555555555503</v>
      </c>
      <c r="S8715" s="27">
        <f>HOUR(טבלה3[[#This Row],[שעת יציאה]])</f>
        <v>11</v>
      </c>
      <c r="T8715" s="7"/>
      <c r="U8715" s="7"/>
      <c r="V8715" s="9" t="s">
        <v>136</v>
      </c>
      <c r="W8715" s="7"/>
      <c r="X8715" s="7"/>
    </row>
    <row r="8716" spans="1:24" ht="15" x14ac:dyDescent="0.2">
      <c r="A8716" s="7"/>
      <c r="B8716" s="7"/>
      <c r="C8716" s="16">
        <v>171</v>
      </c>
      <c r="D8716" s="16" t="s">
        <v>127</v>
      </c>
      <c r="E8716" s="16" t="s">
        <v>128</v>
      </c>
      <c r="F8716" s="16">
        <v>11</v>
      </c>
      <c r="G8716" s="16" t="s">
        <v>129</v>
      </c>
      <c r="H8716" s="7"/>
      <c r="I8716" s="7"/>
      <c r="J8716" s="16"/>
      <c r="K8716" s="7"/>
      <c r="L8716" s="7">
        <v>11401</v>
      </c>
      <c r="M8716" s="7">
        <v>401</v>
      </c>
      <c r="N8716" s="7">
        <v>2</v>
      </c>
      <c r="O8716" s="7">
        <v>0</v>
      </c>
      <c r="P8716" s="7">
        <v>401</v>
      </c>
      <c r="Q8716" s="7">
        <v>6</v>
      </c>
      <c r="R8716" s="8">
        <v>0.46875</v>
      </c>
      <c r="S8716" s="27">
        <f>HOUR(טבלה3[[#This Row],[שעת יציאה]])</f>
        <v>11</v>
      </c>
      <c r="T8716" s="7"/>
      <c r="U8716" s="7"/>
      <c r="V8716" s="9" t="s">
        <v>136</v>
      </c>
      <c r="W8716" s="7"/>
      <c r="X8716" s="7"/>
    </row>
    <row r="8717" spans="1:24" ht="15" x14ac:dyDescent="0.2">
      <c r="A8717" s="7"/>
      <c r="B8717" s="7"/>
      <c r="C8717" s="16">
        <v>171</v>
      </c>
      <c r="D8717" s="16" t="s">
        <v>127</v>
      </c>
      <c r="E8717" s="16" t="s">
        <v>128</v>
      </c>
      <c r="F8717" s="16">
        <v>11</v>
      </c>
      <c r="G8717" s="16" t="s">
        <v>129</v>
      </c>
      <c r="H8717" s="7"/>
      <c r="I8717" s="7"/>
      <c r="J8717" s="16"/>
      <c r="K8717" s="7"/>
      <c r="L8717" s="7">
        <v>11401</v>
      </c>
      <c r="M8717" s="7">
        <v>401</v>
      </c>
      <c r="N8717" s="7">
        <v>2</v>
      </c>
      <c r="O8717" s="7">
        <v>0</v>
      </c>
      <c r="P8717" s="7">
        <v>401</v>
      </c>
      <c r="Q8717" s="7">
        <v>6</v>
      </c>
      <c r="R8717" s="8">
        <v>0.48263888888888801</v>
      </c>
      <c r="S8717" s="27">
        <f>HOUR(טבלה3[[#This Row],[שעת יציאה]])</f>
        <v>11</v>
      </c>
      <c r="T8717" s="7"/>
      <c r="U8717" s="7"/>
      <c r="V8717" s="9" t="s">
        <v>136</v>
      </c>
      <c r="W8717" s="7"/>
      <c r="X8717" s="7"/>
    </row>
    <row r="8718" spans="1:24" ht="15" x14ac:dyDescent="0.2">
      <c r="A8718" s="7"/>
      <c r="B8718" s="7"/>
      <c r="C8718" s="16">
        <v>171</v>
      </c>
      <c r="D8718" s="16" t="s">
        <v>127</v>
      </c>
      <c r="E8718" s="16" t="s">
        <v>128</v>
      </c>
      <c r="F8718" s="16">
        <v>11</v>
      </c>
      <c r="G8718" s="16" t="s">
        <v>129</v>
      </c>
      <c r="H8718" s="7"/>
      <c r="I8718" s="7"/>
      <c r="J8718" s="16"/>
      <c r="K8718" s="7"/>
      <c r="L8718" s="7">
        <v>11401</v>
      </c>
      <c r="M8718" s="7">
        <v>401</v>
      </c>
      <c r="N8718" s="7">
        <v>2</v>
      </c>
      <c r="O8718" s="7">
        <v>0</v>
      </c>
      <c r="P8718" s="7">
        <v>401</v>
      </c>
      <c r="Q8718" s="7">
        <v>6</v>
      </c>
      <c r="R8718" s="8">
        <v>0.49305555555555503</v>
      </c>
      <c r="S8718" s="27">
        <f>HOUR(טבלה3[[#This Row],[שעת יציאה]])</f>
        <v>11</v>
      </c>
      <c r="T8718" s="7"/>
      <c r="U8718" s="7"/>
      <c r="V8718" s="9" t="s">
        <v>136</v>
      </c>
      <c r="W8718" s="7"/>
      <c r="X8718" s="7"/>
    </row>
    <row r="8719" spans="1:24" ht="15" x14ac:dyDescent="0.2">
      <c r="A8719" s="7"/>
      <c r="B8719" s="7"/>
      <c r="C8719" s="16">
        <v>171</v>
      </c>
      <c r="D8719" s="16" t="s">
        <v>127</v>
      </c>
      <c r="E8719" s="16" t="s">
        <v>128</v>
      </c>
      <c r="F8719" s="16">
        <v>11</v>
      </c>
      <c r="G8719" s="16" t="s">
        <v>129</v>
      </c>
      <c r="H8719" s="7"/>
      <c r="I8719" s="7"/>
      <c r="J8719" s="16"/>
      <c r="K8719" s="7"/>
      <c r="L8719" s="7">
        <v>11401</v>
      </c>
      <c r="M8719" s="7">
        <v>401</v>
      </c>
      <c r="N8719" s="7">
        <v>2</v>
      </c>
      <c r="O8719" s="7">
        <v>0</v>
      </c>
      <c r="P8719" s="7">
        <v>401</v>
      </c>
      <c r="Q8719" s="7">
        <v>6</v>
      </c>
      <c r="R8719" s="8">
        <v>0.50347222222222199</v>
      </c>
      <c r="S8719" s="27">
        <f>HOUR(טבלה3[[#This Row],[שעת יציאה]])</f>
        <v>12</v>
      </c>
      <c r="T8719" s="7"/>
      <c r="U8719" s="7"/>
      <c r="V8719" s="9" t="s">
        <v>136</v>
      </c>
      <c r="W8719" s="7"/>
      <c r="X8719" s="7"/>
    </row>
    <row r="8720" spans="1:24" ht="15" x14ac:dyDescent="0.2">
      <c r="A8720" s="7"/>
      <c r="B8720" s="7"/>
      <c r="C8720" s="16">
        <v>171</v>
      </c>
      <c r="D8720" s="16" t="s">
        <v>127</v>
      </c>
      <c r="E8720" s="16" t="s">
        <v>128</v>
      </c>
      <c r="F8720" s="16">
        <v>11</v>
      </c>
      <c r="G8720" s="16" t="s">
        <v>129</v>
      </c>
      <c r="H8720" s="7"/>
      <c r="I8720" s="7"/>
      <c r="J8720" s="16"/>
      <c r="K8720" s="7"/>
      <c r="L8720" s="7">
        <v>11401</v>
      </c>
      <c r="M8720" s="7">
        <v>401</v>
      </c>
      <c r="N8720" s="7">
        <v>2</v>
      </c>
      <c r="O8720" s="7">
        <v>0</v>
      </c>
      <c r="P8720" s="7">
        <v>401</v>
      </c>
      <c r="Q8720" s="7">
        <v>6</v>
      </c>
      <c r="R8720" s="8">
        <v>0.51041666666666663</v>
      </c>
      <c r="S8720" s="27">
        <f>HOUR(טבלה3[[#This Row],[שעת יציאה]])</f>
        <v>12</v>
      </c>
      <c r="T8720" s="7"/>
      <c r="U8720" s="7"/>
      <c r="V8720" s="9" t="s">
        <v>136</v>
      </c>
      <c r="W8720" s="7"/>
      <c r="X8720" s="7"/>
    </row>
    <row r="8721" spans="1:24" ht="15" x14ac:dyDescent="0.2">
      <c r="A8721" s="7"/>
      <c r="B8721" s="7"/>
      <c r="C8721" s="16">
        <v>171</v>
      </c>
      <c r="D8721" s="16" t="s">
        <v>127</v>
      </c>
      <c r="E8721" s="16" t="s">
        <v>128</v>
      </c>
      <c r="F8721" s="16">
        <v>11</v>
      </c>
      <c r="G8721" s="16" t="s">
        <v>129</v>
      </c>
      <c r="H8721" s="7"/>
      <c r="I8721" s="7"/>
      <c r="J8721" s="16"/>
      <c r="K8721" s="7"/>
      <c r="L8721" s="7">
        <v>11401</v>
      </c>
      <c r="M8721" s="7">
        <v>401</v>
      </c>
      <c r="N8721" s="7">
        <v>2</v>
      </c>
      <c r="O8721" s="7">
        <v>0</v>
      </c>
      <c r="P8721" s="7">
        <v>401</v>
      </c>
      <c r="Q8721" s="7">
        <v>6</v>
      </c>
      <c r="R8721" s="8">
        <v>0.51736111111111105</v>
      </c>
      <c r="S8721" s="27">
        <f>HOUR(טבלה3[[#This Row],[שעת יציאה]])</f>
        <v>12</v>
      </c>
      <c r="T8721" s="7"/>
      <c r="U8721" s="7"/>
      <c r="V8721" s="9" t="s">
        <v>136</v>
      </c>
      <c r="W8721" s="7"/>
      <c r="X8721" s="7"/>
    </row>
    <row r="8722" spans="1:24" ht="15" x14ac:dyDescent="0.2">
      <c r="A8722" s="7"/>
      <c r="B8722" s="7"/>
      <c r="C8722" s="16">
        <v>171</v>
      </c>
      <c r="D8722" s="16" t="s">
        <v>127</v>
      </c>
      <c r="E8722" s="16" t="s">
        <v>128</v>
      </c>
      <c r="F8722" s="16">
        <v>11</v>
      </c>
      <c r="G8722" s="16" t="s">
        <v>129</v>
      </c>
      <c r="H8722" s="7"/>
      <c r="I8722" s="7"/>
      <c r="J8722" s="16"/>
      <c r="K8722" s="7"/>
      <c r="L8722" s="7">
        <v>11401</v>
      </c>
      <c r="M8722" s="7">
        <v>401</v>
      </c>
      <c r="N8722" s="7">
        <v>2</v>
      </c>
      <c r="O8722" s="7">
        <v>0</v>
      </c>
      <c r="P8722" s="7">
        <v>401</v>
      </c>
      <c r="Q8722" s="7">
        <v>6</v>
      </c>
      <c r="R8722" s="8">
        <v>0.52430555555555602</v>
      </c>
      <c r="S8722" s="27">
        <f>HOUR(טבלה3[[#This Row],[שעת יציאה]])</f>
        <v>12</v>
      </c>
      <c r="T8722" s="7"/>
      <c r="U8722" s="7"/>
      <c r="V8722" s="9" t="s">
        <v>136</v>
      </c>
      <c r="W8722" s="7"/>
      <c r="X8722" s="7"/>
    </row>
    <row r="8723" spans="1:24" ht="15" x14ac:dyDescent="0.2">
      <c r="A8723" s="7"/>
      <c r="B8723" s="7"/>
      <c r="C8723" s="16">
        <v>171</v>
      </c>
      <c r="D8723" s="16" t="s">
        <v>127</v>
      </c>
      <c r="E8723" s="16" t="s">
        <v>128</v>
      </c>
      <c r="F8723" s="16">
        <v>11</v>
      </c>
      <c r="G8723" s="16" t="s">
        <v>129</v>
      </c>
      <c r="H8723" s="7"/>
      <c r="I8723" s="7"/>
      <c r="J8723" s="16"/>
      <c r="K8723" s="7"/>
      <c r="L8723" s="7">
        <v>11401</v>
      </c>
      <c r="M8723" s="7">
        <v>401</v>
      </c>
      <c r="N8723" s="7">
        <v>2</v>
      </c>
      <c r="O8723" s="7">
        <v>0</v>
      </c>
      <c r="P8723" s="7">
        <v>401</v>
      </c>
      <c r="Q8723" s="7">
        <v>6</v>
      </c>
      <c r="R8723" s="8">
        <v>0.531250000000001</v>
      </c>
      <c r="S8723" s="27">
        <f>HOUR(טבלה3[[#This Row],[שעת יציאה]])</f>
        <v>12</v>
      </c>
      <c r="T8723" s="7"/>
      <c r="U8723" s="7"/>
      <c r="V8723" s="9" t="s">
        <v>136</v>
      </c>
      <c r="W8723" s="7"/>
      <c r="X8723" s="7"/>
    </row>
    <row r="8724" spans="1:24" ht="15" x14ac:dyDescent="0.2">
      <c r="A8724" s="7"/>
      <c r="B8724" s="7"/>
      <c r="C8724" s="16">
        <v>171</v>
      </c>
      <c r="D8724" s="16" t="s">
        <v>127</v>
      </c>
      <c r="E8724" s="16" t="s">
        <v>128</v>
      </c>
      <c r="F8724" s="16">
        <v>11</v>
      </c>
      <c r="G8724" s="16" t="s">
        <v>129</v>
      </c>
      <c r="H8724" s="7"/>
      <c r="I8724" s="7"/>
      <c r="J8724" s="16"/>
      <c r="K8724" s="7"/>
      <c r="L8724" s="7">
        <v>11401</v>
      </c>
      <c r="M8724" s="7">
        <v>401</v>
      </c>
      <c r="N8724" s="7">
        <v>2</v>
      </c>
      <c r="O8724" s="7">
        <v>0</v>
      </c>
      <c r="P8724" s="7">
        <v>401</v>
      </c>
      <c r="Q8724" s="7">
        <v>6</v>
      </c>
      <c r="R8724" s="8">
        <v>0.53819444444444497</v>
      </c>
      <c r="S8724" s="27">
        <f>HOUR(טבלה3[[#This Row],[שעת יציאה]])</f>
        <v>12</v>
      </c>
      <c r="T8724" s="7"/>
      <c r="U8724" s="7"/>
      <c r="V8724" s="9" t="s">
        <v>136</v>
      </c>
      <c r="W8724" s="7"/>
      <c r="X8724" s="7"/>
    </row>
    <row r="8725" spans="1:24" ht="15" x14ac:dyDescent="0.2">
      <c r="A8725" s="7"/>
      <c r="B8725" s="7"/>
      <c r="C8725" s="16">
        <v>171</v>
      </c>
      <c r="D8725" s="16" t="s">
        <v>127</v>
      </c>
      <c r="E8725" s="16" t="s">
        <v>128</v>
      </c>
      <c r="F8725" s="16">
        <v>11</v>
      </c>
      <c r="G8725" s="16" t="s">
        <v>129</v>
      </c>
      <c r="H8725" s="7"/>
      <c r="I8725" s="7"/>
      <c r="J8725" s="16"/>
      <c r="K8725" s="7"/>
      <c r="L8725" s="7">
        <v>11401</v>
      </c>
      <c r="M8725" s="7">
        <v>401</v>
      </c>
      <c r="N8725" s="7">
        <v>2</v>
      </c>
      <c r="O8725" s="7">
        <v>0</v>
      </c>
      <c r="P8725" s="7">
        <v>401</v>
      </c>
      <c r="Q8725" s="7">
        <v>6</v>
      </c>
      <c r="R8725" s="8">
        <v>0.54513888888888995</v>
      </c>
      <c r="S8725" s="27">
        <f>HOUR(טבלה3[[#This Row],[שעת יציאה]])</f>
        <v>13</v>
      </c>
      <c r="T8725" s="7"/>
      <c r="U8725" s="7"/>
      <c r="V8725" s="9" t="s">
        <v>136</v>
      </c>
      <c r="W8725" s="7"/>
      <c r="X8725" s="7"/>
    </row>
    <row r="8726" spans="1:24" ht="15" x14ac:dyDescent="0.2">
      <c r="A8726" s="7"/>
      <c r="B8726" s="7"/>
      <c r="C8726" s="16">
        <v>171</v>
      </c>
      <c r="D8726" s="16" t="s">
        <v>127</v>
      </c>
      <c r="E8726" s="16" t="s">
        <v>128</v>
      </c>
      <c r="F8726" s="16">
        <v>11</v>
      </c>
      <c r="G8726" s="16" t="s">
        <v>129</v>
      </c>
      <c r="H8726" s="7"/>
      <c r="I8726" s="7"/>
      <c r="J8726" s="16"/>
      <c r="K8726" s="7"/>
      <c r="L8726" s="7">
        <v>11401</v>
      </c>
      <c r="M8726" s="7">
        <v>401</v>
      </c>
      <c r="N8726" s="7">
        <v>2</v>
      </c>
      <c r="O8726" s="7">
        <v>0</v>
      </c>
      <c r="P8726" s="7">
        <v>401</v>
      </c>
      <c r="Q8726" s="7">
        <v>6</v>
      </c>
      <c r="R8726" s="8">
        <v>0.55208333333333404</v>
      </c>
      <c r="S8726" s="27">
        <f>HOUR(טבלה3[[#This Row],[שעת יציאה]])</f>
        <v>13</v>
      </c>
      <c r="T8726" s="7"/>
      <c r="U8726" s="7"/>
      <c r="V8726" s="9" t="s">
        <v>136</v>
      </c>
      <c r="W8726" s="7"/>
      <c r="X8726" s="7"/>
    </row>
    <row r="8727" spans="1:24" ht="15" x14ac:dyDescent="0.2">
      <c r="A8727" s="7"/>
      <c r="B8727" s="7"/>
      <c r="C8727" s="16">
        <v>171</v>
      </c>
      <c r="D8727" s="16" t="s">
        <v>127</v>
      </c>
      <c r="E8727" s="16" t="s">
        <v>128</v>
      </c>
      <c r="F8727" s="16">
        <v>11</v>
      </c>
      <c r="G8727" s="16" t="s">
        <v>129</v>
      </c>
      <c r="H8727" s="7"/>
      <c r="I8727" s="7"/>
      <c r="J8727" s="16"/>
      <c r="K8727" s="7"/>
      <c r="L8727" s="7">
        <v>11401</v>
      </c>
      <c r="M8727" s="7">
        <v>401</v>
      </c>
      <c r="N8727" s="7">
        <v>2</v>
      </c>
      <c r="O8727" s="7">
        <v>0</v>
      </c>
      <c r="P8727" s="7">
        <v>401</v>
      </c>
      <c r="Q8727" s="7">
        <v>6</v>
      </c>
      <c r="R8727" s="8">
        <v>0.55902777777777901</v>
      </c>
      <c r="S8727" s="27">
        <f>HOUR(טבלה3[[#This Row],[שעת יציאה]])</f>
        <v>13</v>
      </c>
      <c r="T8727" s="7"/>
      <c r="U8727" s="7"/>
      <c r="V8727" s="9" t="s">
        <v>136</v>
      </c>
      <c r="W8727" s="7"/>
      <c r="X8727" s="7"/>
    </row>
    <row r="8728" spans="1:24" ht="15" x14ac:dyDescent="0.2">
      <c r="A8728" s="7"/>
      <c r="B8728" s="7"/>
      <c r="C8728" s="16">
        <v>171</v>
      </c>
      <c r="D8728" s="16" t="s">
        <v>127</v>
      </c>
      <c r="E8728" s="16" t="s">
        <v>128</v>
      </c>
      <c r="F8728" s="16">
        <v>11</v>
      </c>
      <c r="G8728" s="16" t="s">
        <v>129</v>
      </c>
      <c r="H8728" s="7"/>
      <c r="I8728" s="7"/>
      <c r="J8728" s="16"/>
      <c r="K8728" s="7"/>
      <c r="L8728" s="7">
        <v>11401</v>
      </c>
      <c r="M8728" s="7">
        <v>401</v>
      </c>
      <c r="N8728" s="7">
        <v>2</v>
      </c>
      <c r="O8728" s="7">
        <v>0</v>
      </c>
      <c r="P8728" s="7">
        <v>401</v>
      </c>
      <c r="Q8728" s="7">
        <v>6</v>
      </c>
      <c r="R8728" s="8">
        <v>0.56597222222222399</v>
      </c>
      <c r="S8728" s="27">
        <f>HOUR(טבלה3[[#This Row],[שעת יציאה]])</f>
        <v>13</v>
      </c>
      <c r="T8728" s="7"/>
      <c r="U8728" s="7"/>
      <c r="V8728" s="9" t="s">
        <v>136</v>
      </c>
      <c r="W8728" s="7"/>
      <c r="X8728" s="7"/>
    </row>
    <row r="8729" spans="1:24" ht="15" x14ac:dyDescent="0.2">
      <c r="A8729" s="7"/>
      <c r="B8729" s="7"/>
      <c r="C8729" s="16">
        <v>171</v>
      </c>
      <c r="D8729" s="16" t="s">
        <v>127</v>
      </c>
      <c r="E8729" s="16" t="s">
        <v>128</v>
      </c>
      <c r="F8729" s="16">
        <v>11</v>
      </c>
      <c r="G8729" s="16" t="s">
        <v>129</v>
      </c>
      <c r="H8729" s="7"/>
      <c r="I8729" s="7"/>
      <c r="J8729" s="16"/>
      <c r="K8729" s="7"/>
      <c r="L8729" s="7">
        <v>11401</v>
      </c>
      <c r="M8729" s="7">
        <v>401</v>
      </c>
      <c r="N8729" s="7">
        <v>2</v>
      </c>
      <c r="O8729" s="7">
        <v>0</v>
      </c>
      <c r="P8729" s="7">
        <v>401</v>
      </c>
      <c r="Q8729" s="7">
        <v>6</v>
      </c>
      <c r="R8729" s="8">
        <v>0.57291666666666796</v>
      </c>
      <c r="S8729" s="27">
        <f>HOUR(טבלה3[[#This Row],[שעת יציאה]])</f>
        <v>13</v>
      </c>
      <c r="T8729" s="7"/>
      <c r="U8729" s="7"/>
      <c r="V8729" s="9" t="s">
        <v>136</v>
      </c>
      <c r="W8729" s="7"/>
      <c r="X8729" s="7"/>
    </row>
    <row r="8730" spans="1:24" ht="15" x14ac:dyDescent="0.2">
      <c r="A8730" s="7"/>
      <c r="B8730" s="7"/>
      <c r="C8730" s="16">
        <v>171</v>
      </c>
      <c r="D8730" s="16" t="s">
        <v>127</v>
      </c>
      <c r="E8730" s="16" t="s">
        <v>128</v>
      </c>
      <c r="F8730" s="16">
        <v>11</v>
      </c>
      <c r="G8730" s="16" t="s">
        <v>129</v>
      </c>
      <c r="H8730" s="7"/>
      <c r="I8730" s="7"/>
      <c r="J8730" s="16"/>
      <c r="K8730" s="7"/>
      <c r="L8730" s="7">
        <v>11401</v>
      </c>
      <c r="M8730" s="7">
        <v>401</v>
      </c>
      <c r="N8730" s="7">
        <v>2</v>
      </c>
      <c r="O8730" s="7">
        <v>0</v>
      </c>
      <c r="P8730" s="7">
        <v>401</v>
      </c>
      <c r="Q8730" s="7">
        <v>6</v>
      </c>
      <c r="R8730" s="8">
        <v>0.57986111111111305</v>
      </c>
      <c r="S8730" s="27">
        <f>HOUR(טבלה3[[#This Row],[שעת יציאה]])</f>
        <v>13</v>
      </c>
      <c r="T8730" s="7"/>
      <c r="U8730" s="7"/>
      <c r="V8730" s="9" t="s">
        <v>136</v>
      </c>
      <c r="W8730" s="7"/>
      <c r="X8730" s="7"/>
    </row>
    <row r="8731" spans="1:24" ht="15" x14ac:dyDescent="0.2">
      <c r="A8731" s="7"/>
      <c r="B8731" s="7"/>
      <c r="C8731" s="16">
        <v>171</v>
      </c>
      <c r="D8731" s="16" t="s">
        <v>127</v>
      </c>
      <c r="E8731" s="16" t="s">
        <v>128</v>
      </c>
      <c r="F8731" s="16">
        <v>11</v>
      </c>
      <c r="G8731" s="16" t="s">
        <v>129</v>
      </c>
      <c r="H8731" s="7"/>
      <c r="I8731" s="7"/>
      <c r="J8731" s="16"/>
      <c r="K8731" s="7"/>
      <c r="L8731" s="7">
        <v>11401</v>
      </c>
      <c r="M8731" s="7">
        <v>401</v>
      </c>
      <c r="N8731" s="7">
        <v>2</v>
      </c>
      <c r="O8731" s="7">
        <v>0</v>
      </c>
      <c r="P8731" s="7">
        <v>401</v>
      </c>
      <c r="Q8731" s="7">
        <v>6</v>
      </c>
      <c r="R8731" s="8">
        <v>0.58680555555555802</v>
      </c>
      <c r="S8731" s="27">
        <f>HOUR(טבלה3[[#This Row],[שעת יציאה]])</f>
        <v>14</v>
      </c>
      <c r="T8731" s="7"/>
      <c r="U8731" s="7"/>
      <c r="V8731" s="9" t="s">
        <v>136</v>
      </c>
      <c r="W8731" s="7"/>
      <c r="X8731" s="7"/>
    </row>
    <row r="8732" spans="1:24" ht="15" x14ac:dyDescent="0.2">
      <c r="A8732" s="7"/>
      <c r="B8732" s="7"/>
      <c r="C8732" s="16">
        <v>171</v>
      </c>
      <c r="D8732" s="16" t="s">
        <v>127</v>
      </c>
      <c r="E8732" s="16" t="s">
        <v>128</v>
      </c>
      <c r="F8732" s="16">
        <v>11</v>
      </c>
      <c r="G8732" s="16" t="s">
        <v>129</v>
      </c>
      <c r="H8732" s="7"/>
      <c r="I8732" s="7"/>
      <c r="J8732" s="16"/>
      <c r="K8732" s="7"/>
      <c r="L8732" s="7">
        <v>11401</v>
      </c>
      <c r="M8732" s="7">
        <v>401</v>
      </c>
      <c r="N8732" s="7">
        <v>2</v>
      </c>
      <c r="O8732" s="7">
        <v>0</v>
      </c>
      <c r="P8732" s="7">
        <v>401</v>
      </c>
      <c r="Q8732" s="7">
        <v>6</v>
      </c>
      <c r="R8732" s="8">
        <v>0.59236111111111112</v>
      </c>
      <c r="S8732" s="27">
        <f>HOUR(טבלה3[[#This Row],[שעת יציאה]])</f>
        <v>14</v>
      </c>
      <c r="T8732" s="7"/>
      <c r="U8732" s="7"/>
      <c r="V8732" s="9" t="s">
        <v>136</v>
      </c>
      <c r="W8732" s="7"/>
      <c r="X8732" s="7"/>
    </row>
    <row r="8733" spans="1:24" ht="15" x14ac:dyDescent="0.2">
      <c r="A8733" s="7"/>
      <c r="B8733" s="7"/>
      <c r="C8733" s="16">
        <v>171</v>
      </c>
      <c r="D8733" s="16" t="s">
        <v>127</v>
      </c>
      <c r="E8733" s="16" t="s">
        <v>128</v>
      </c>
      <c r="F8733" s="16">
        <v>11</v>
      </c>
      <c r="G8733" s="16" t="s">
        <v>129</v>
      </c>
      <c r="H8733" s="7"/>
      <c r="I8733" s="7"/>
      <c r="J8733" s="16"/>
      <c r="K8733" s="7"/>
      <c r="L8733" s="7">
        <v>11401</v>
      </c>
      <c r="M8733" s="7">
        <v>401</v>
      </c>
      <c r="N8733" s="7">
        <v>2</v>
      </c>
      <c r="O8733" s="7">
        <v>0</v>
      </c>
      <c r="P8733" s="7">
        <v>401</v>
      </c>
      <c r="Q8733" s="7">
        <v>6</v>
      </c>
      <c r="R8733" s="8">
        <v>0.59861111111111109</v>
      </c>
      <c r="S8733" s="27">
        <f>HOUR(טבלה3[[#This Row],[שעת יציאה]])</f>
        <v>14</v>
      </c>
      <c r="T8733" s="7"/>
      <c r="U8733" s="7"/>
      <c r="V8733" s="9" t="s">
        <v>136</v>
      </c>
      <c r="W8733" s="7"/>
      <c r="X8733" s="7"/>
    </row>
    <row r="8734" spans="1:24" ht="15" x14ac:dyDescent="0.2">
      <c r="A8734" s="7"/>
      <c r="B8734" s="7"/>
      <c r="C8734" s="16">
        <v>171</v>
      </c>
      <c r="D8734" s="16" t="s">
        <v>127</v>
      </c>
      <c r="E8734" s="16" t="s">
        <v>128</v>
      </c>
      <c r="F8734" s="16">
        <v>11</v>
      </c>
      <c r="G8734" s="16" t="s">
        <v>129</v>
      </c>
      <c r="H8734" s="7"/>
      <c r="I8734" s="7"/>
      <c r="J8734" s="16"/>
      <c r="K8734" s="7"/>
      <c r="L8734" s="7">
        <v>11401</v>
      </c>
      <c r="M8734" s="7">
        <v>401</v>
      </c>
      <c r="N8734" s="7">
        <v>2</v>
      </c>
      <c r="O8734" s="7">
        <v>0</v>
      </c>
      <c r="P8734" s="7">
        <v>401</v>
      </c>
      <c r="Q8734" s="7">
        <v>6</v>
      </c>
      <c r="R8734" s="8">
        <v>0.60416666666666663</v>
      </c>
      <c r="S8734" s="27">
        <f>HOUR(טבלה3[[#This Row],[שעת יציאה]])</f>
        <v>14</v>
      </c>
      <c r="T8734" s="7"/>
      <c r="U8734" s="7"/>
      <c r="V8734" s="9" t="s">
        <v>136</v>
      </c>
      <c r="W8734" s="7"/>
      <c r="X8734" s="7"/>
    </row>
    <row r="8735" spans="1:24" ht="15" x14ac:dyDescent="0.2">
      <c r="A8735" s="7"/>
      <c r="B8735" s="7"/>
      <c r="C8735" s="16">
        <v>171</v>
      </c>
      <c r="D8735" s="16" t="s">
        <v>127</v>
      </c>
      <c r="E8735" s="16" t="s">
        <v>128</v>
      </c>
      <c r="F8735" s="16">
        <v>11</v>
      </c>
      <c r="G8735" s="16" t="s">
        <v>129</v>
      </c>
      <c r="H8735" s="7"/>
      <c r="I8735" s="7"/>
      <c r="J8735" s="16"/>
      <c r="K8735" s="7"/>
      <c r="L8735" s="7">
        <v>11401</v>
      </c>
      <c r="M8735" s="7">
        <v>401</v>
      </c>
      <c r="N8735" s="7">
        <v>2</v>
      </c>
      <c r="O8735" s="7">
        <v>0</v>
      </c>
      <c r="P8735" s="7">
        <v>401</v>
      </c>
      <c r="Q8735" s="7">
        <v>6</v>
      </c>
      <c r="R8735" s="8">
        <v>0.61041666666666672</v>
      </c>
      <c r="S8735" s="27">
        <f>HOUR(טבלה3[[#This Row],[שעת יציאה]])</f>
        <v>14</v>
      </c>
      <c r="T8735" s="7"/>
      <c r="U8735" s="7"/>
      <c r="V8735" s="9" t="s">
        <v>136</v>
      </c>
      <c r="W8735" s="7"/>
      <c r="X8735" s="7"/>
    </row>
    <row r="8736" spans="1:24" ht="15" x14ac:dyDescent="0.2">
      <c r="A8736" s="7"/>
      <c r="B8736" s="7"/>
      <c r="C8736" s="16">
        <v>171</v>
      </c>
      <c r="D8736" s="16" t="s">
        <v>127</v>
      </c>
      <c r="E8736" s="16" t="s">
        <v>128</v>
      </c>
      <c r="F8736" s="16">
        <v>11</v>
      </c>
      <c r="G8736" s="16" t="s">
        <v>129</v>
      </c>
      <c r="H8736" s="7"/>
      <c r="I8736" s="7"/>
      <c r="J8736" s="16"/>
      <c r="K8736" s="7"/>
      <c r="L8736" s="7">
        <v>11401</v>
      </c>
      <c r="M8736" s="7">
        <v>401</v>
      </c>
      <c r="N8736" s="7">
        <v>2</v>
      </c>
      <c r="O8736" s="7">
        <v>0</v>
      </c>
      <c r="P8736" s="7">
        <v>401</v>
      </c>
      <c r="Q8736" s="7">
        <v>6</v>
      </c>
      <c r="R8736" s="8">
        <v>0.61597222222222225</v>
      </c>
      <c r="S8736" s="27">
        <f>HOUR(טבלה3[[#This Row],[שעת יציאה]])</f>
        <v>14</v>
      </c>
      <c r="T8736" s="7"/>
      <c r="U8736" s="7"/>
      <c r="V8736" s="9" t="s">
        <v>136</v>
      </c>
      <c r="W8736" s="7"/>
      <c r="X8736" s="7"/>
    </row>
    <row r="8737" spans="1:24" ht="15" x14ac:dyDescent="0.2">
      <c r="A8737" s="7"/>
      <c r="B8737" s="7"/>
      <c r="C8737" s="16">
        <v>171</v>
      </c>
      <c r="D8737" s="16" t="s">
        <v>127</v>
      </c>
      <c r="E8737" s="16" t="s">
        <v>128</v>
      </c>
      <c r="F8737" s="16">
        <v>11</v>
      </c>
      <c r="G8737" s="16" t="s">
        <v>129</v>
      </c>
      <c r="H8737" s="7"/>
      <c r="I8737" s="7"/>
      <c r="J8737" s="16"/>
      <c r="K8737" s="7"/>
      <c r="L8737" s="7">
        <v>11401</v>
      </c>
      <c r="M8737" s="7">
        <v>401</v>
      </c>
      <c r="N8737" s="7">
        <v>2</v>
      </c>
      <c r="O8737" s="7">
        <v>0</v>
      </c>
      <c r="P8737" s="7">
        <v>401</v>
      </c>
      <c r="Q8737" s="7">
        <v>6</v>
      </c>
      <c r="R8737" s="8">
        <v>0.62222222222222223</v>
      </c>
      <c r="S8737" s="27">
        <f>HOUR(טבלה3[[#This Row],[שעת יציאה]])</f>
        <v>14</v>
      </c>
      <c r="T8737" s="7"/>
      <c r="U8737" s="7"/>
      <c r="V8737" s="9" t="s">
        <v>136</v>
      </c>
      <c r="W8737" s="7"/>
      <c r="X8737" s="7"/>
    </row>
    <row r="8738" spans="1:24" ht="15" x14ac:dyDescent="0.2">
      <c r="A8738" s="7"/>
      <c r="B8738" s="7"/>
      <c r="C8738" s="16">
        <v>171</v>
      </c>
      <c r="D8738" s="16" t="s">
        <v>127</v>
      </c>
      <c r="E8738" s="16" t="s">
        <v>128</v>
      </c>
      <c r="F8738" s="16">
        <v>11</v>
      </c>
      <c r="G8738" s="16" t="s">
        <v>129</v>
      </c>
      <c r="H8738" s="7"/>
      <c r="I8738" s="7"/>
      <c r="J8738" s="16"/>
      <c r="K8738" s="7"/>
      <c r="L8738" s="7">
        <v>11401</v>
      </c>
      <c r="M8738" s="7">
        <v>401</v>
      </c>
      <c r="N8738" s="7">
        <v>2</v>
      </c>
      <c r="O8738" s="7">
        <v>0</v>
      </c>
      <c r="P8738" s="7">
        <v>401</v>
      </c>
      <c r="Q8738" s="7">
        <v>6</v>
      </c>
      <c r="R8738" s="8">
        <v>0.62916666666666665</v>
      </c>
      <c r="S8738" s="27">
        <f>HOUR(טבלה3[[#This Row],[שעת יציאה]])</f>
        <v>15</v>
      </c>
      <c r="T8738" s="7"/>
      <c r="U8738" s="7"/>
      <c r="V8738" s="9" t="s">
        <v>136</v>
      </c>
      <c r="W8738" s="7"/>
      <c r="X8738" s="7"/>
    </row>
    <row r="8739" spans="1:24" ht="15" x14ac:dyDescent="0.2">
      <c r="A8739" s="7"/>
      <c r="B8739" s="7"/>
      <c r="C8739" s="16">
        <v>171</v>
      </c>
      <c r="D8739" s="16" t="s">
        <v>127</v>
      </c>
      <c r="E8739" s="16" t="s">
        <v>128</v>
      </c>
      <c r="F8739" s="16">
        <v>11</v>
      </c>
      <c r="G8739" s="16" t="s">
        <v>129</v>
      </c>
      <c r="H8739" s="7"/>
      <c r="I8739" s="7"/>
      <c r="J8739" s="16"/>
      <c r="K8739" s="7"/>
      <c r="L8739" s="7">
        <v>11401</v>
      </c>
      <c r="M8739" s="7">
        <v>401</v>
      </c>
      <c r="N8739" s="7">
        <v>2</v>
      </c>
      <c r="O8739" s="7">
        <v>0</v>
      </c>
      <c r="P8739" s="7">
        <v>401</v>
      </c>
      <c r="Q8739" s="7">
        <v>6</v>
      </c>
      <c r="R8739" s="8">
        <v>0.63611111111111118</v>
      </c>
      <c r="S8739" s="27">
        <f>HOUR(טבלה3[[#This Row],[שעת יציאה]])</f>
        <v>15</v>
      </c>
      <c r="T8739" s="7"/>
      <c r="U8739" s="7"/>
      <c r="V8739" s="9" t="s">
        <v>136</v>
      </c>
      <c r="W8739" s="7"/>
      <c r="X8739" s="7"/>
    </row>
    <row r="8740" spans="1:24" ht="15" x14ac:dyDescent="0.2">
      <c r="A8740" s="7"/>
      <c r="B8740" s="7"/>
      <c r="C8740" s="16">
        <v>171</v>
      </c>
      <c r="D8740" s="16" t="s">
        <v>127</v>
      </c>
      <c r="E8740" s="16" t="s">
        <v>128</v>
      </c>
      <c r="F8740" s="16">
        <v>11</v>
      </c>
      <c r="G8740" s="16" t="s">
        <v>129</v>
      </c>
      <c r="H8740" s="7"/>
      <c r="I8740" s="7"/>
      <c r="J8740" s="16"/>
      <c r="K8740" s="7"/>
      <c r="L8740" s="7">
        <v>11401</v>
      </c>
      <c r="M8740" s="7">
        <v>401</v>
      </c>
      <c r="N8740" s="7">
        <v>2</v>
      </c>
      <c r="O8740" s="7">
        <v>0</v>
      </c>
      <c r="P8740" s="7">
        <v>401</v>
      </c>
      <c r="Q8740" s="7">
        <v>6</v>
      </c>
      <c r="R8740" s="8">
        <v>0.6430555555555556</v>
      </c>
      <c r="S8740" s="27">
        <f>HOUR(טבלה3[[#This Row],[שעת יציאה]])</f>
        <v>15</v>
      </c>
      <c r="T8740" s="7"/>
      <c r="U8740" s="7"/>
      <c r="V8740" s="9" t="s">
        <v>136</v>
      </c>
      <c r="W8740" s="7"/>
      <c r="X8740" s="7"/>
    </row>
    <row r="8741" spans="1:24" ht="15" x14ac:dyDescent="0.2">
      <c r="A8741" s="7"/>
      <c r="B8741" s="7"/>
      <c r="C8741" s="16">
        <v>171</v>
      </c>
      <c r="D8741" s="16" t="s">
        <v>127</v>
      </c>
      <c r="E8741" s="16" t="s">
        <v>128</v>
      </c>
      <c r="F8741" s="16">
        <v>11</v>
      </c>
      <c r="G8741" s="16" t="s">
        <v>129</v>
      </c>
      <c r="H8741" s="7"/>
      <c r="I8741" s="7"/>
      <c r="J8741" s="16"/>
      <c r="K8741" s="7"/>
      <c r="L8741" s="7">
        <v>11401</v>
      </c>
      <c r="M8741" s="7">
        <v>401</v>
      </c>
      <c r="N8741" s="7">
        <v>2</v>
      </c>
      <c r="O8741" s="7">
        <v>0</v>
      </c>
      <c r="P8741" s="7">
        <v>401</v>
      </c>
      <c r="Q8741" s="7">
        <v>6</v>
      </c>
      <c r="R8741" s="8">
        <v>0.65</v>
      </c>
      <c r="S8741" s="27">
        <f>HOUR(טבלה3[[#This Row],[שעת יציאה]])</f>
        <v>15</v>
      </c>
      <c r="T8741" s="7"/>
      <c r="U8741" s="7"/>
      <c r="V8741" s="9" t="s">
        <v>136</v>
      </c>
      <c r="W8741" s="7"/>
      <c r="X8741" s="7"/>
    </row>
    <row r="8742" spans="1:24" ht="15" x14ac:dyDescent="0.2">
      <c r="A8742" s="7"/>
      <c r="B8742" s="7"/>
      <c r="C8742" s="16">
        <v>171</v>
      </c>
      <c r="D8742" s="16" t="s">
        <v>127</v>
      </c>
      <c r="E8742" s="16" t="s">
        <v>128</v>
      </c>
      <c r="F8742" s="16">
        <v>11</v>
      </c>
      <c r="G8742" s="16" t="s">
        <v>129</v>
      </c>
      <c r="H8742" s="7"/>
      <c r="I8742" s="7"/>
      <c r="J8742" s="16"/>
      <c r="K8742" s="7"/>
      <c r="L8742" s="7">
        <v>11401</v>
      </c>
      <c r="M8742" s="7">
        <v>401</v>
      </c>
      <c r="N8742" s="7">
        <v>2</v>
      </c>
      <c r="O8742" s="7">
        <v>0</v>
      </c>
      <c r="P8742" s="7">
        <v>401</v>
      </c>
      <c r="Q8742" s="7">
        <v>6</v>
      </c>
      <c r="R8742" s="8">
        <v>0.656944444444445</v>
      </c>
      <c r="S8742" s="27">
        <f>HOUR(טבלה3[[#This Row],[שעת יציאה]])</f>
        <v>15</v>
      </c>
      <c r="T8742" s="7"/>
      <c r="U8742" s="7"/>
      <c r="V8742" s="9" t="s">
        <v>136</v>
      </c>
      <c r="W8742" s="7"/>
      <c r="X8742" s="7"/>
    </row>
    <row r="8743" spans="1:24" ht="15" x14ac:dyDescent="0.2">
      <c r="A8743" s="7"/>
      <c r="B8743" s="7"/>
      <c r="C8743" s="16">
        <v>171</v>
      </c>
      <c r="D8743" s="16" t="s">
        <v>127</v>
      </c>
      <c r="E8743" s="16" t="s">
        <v>128</v>
      </c>
      <c r="F8743" s="16">
        <v>11</v>
      </c>
      <c r="G8743" s="16" t="s">
        <v>129</v>
      </c>
      <c r="H8743" s="7"/>
      <c r="I8743" s="7"/>
      <c r="J8743" s="16"/>
      <c r="K8743" s="7"/>
      <c r="L8743" s="7">
        <v>11401</v>
      </c>
      <c r="M8743" s="7">
        <v>401</v>
      </c>
      <c r="N8743" s="7">
        <v>2</v>
      </c>
      <c r="O8743" s="7">
        <v>0</v>
      </c>
      <c r="P8743" s="7">
        <v>401</v>
      </c>
      <c r="Q8743" s="7">
        <v>6</v>
      </c>
      <c r="R8743" s="8">
        <v>0.66388888888888897</v>
      </c>
      <c r="S8743" s="27">
        <f>HOUR(טבלה3[[#This Row],[שעת יציאה]])</f>
        <v>15</v>
      </c>
      <c r="T8743" s="7"/>
      <c r="U8743" s="7"/>
      <c r="V8743" s="9" t="s">
        <v>136</v>
      </c>
      <c r="W8743" s="7"/>
      <c r="X8743" s="7"/>
    </row>
    <row r="8744" spans="1:24" ht="15" x14ac:dyDescent="0.2">
      <c r="A8744" s="7"/>
      <c r="B8744" s="7"/>
      <c r="C8744" s="16">
        <v>171</v>
      </c>
      <c r="D8744" s="16" t="s">
        <v>127</v>
      </c>
      <c r="E8744" s="16" t="s">
        <v>128</v>
      </c>
      <c r="F8744" s="16">
        <v>11</v>
      </c>
      <c r="G8744" s="16" t="s">
        <v>129</v>
      </c>
      <c r="H8744" s="7"/>
      <c r="I8744" s="7"/>
      <c r="J8744" s="16"/>
      <c r="K8744" s="7"/>
      <c r="L8744" s="7">
        <v>11401</v>
      </c>
      <c r="M8744" s="7">
        <v>401</v>
      </c>
      <c r="N8744" s="7">
        <v>2</v>
      </c>
      <c r="O8744" s="7">
        <v>0</v>
      </c>
      <c r="P8744" s="7">
        <v>401</v>
      </c>
      <c r="Q8744" s="7">
        <v>6</v>
      </c>
      <c r="R8744" s="8">
        <v>0.67013888888888895</v>
      </c>
      <c r="S8744" s="27">
        <f>HOUR(טבלה3[[#This Row],[שעת יציאה]])</f>
        <v>16</v>
      </c>
      <c r="T8744" s="7"/>
      <c r="U8744" s="7"/>
      <c r="V8744" s="9" t="s">
        <v>136</v>
      </c>
      <c r="W8744" s="7"/>
      <c r="X8744" s="7"/>
    </row>
    <row r="8745" spans="1:24" ht="15" x14ac:dyDescent="0.2">
      <c r="A8745" s="7"/>
      <c r="B8745" s="7"/>
      <c r="C8745" s="16">
        <v>171</v>
      </c>
      <c r="D8745" s="16" t="s">
        <v>127</v>
      </c>
      <c r="E8745" s="16" t="s">
        <v>128</v>
      </c>
      <c r="F8745" s="16">
        <v>11</v>
      </c>
      <c r="G8745" s="16" t="s">
        <v>129</v>
      </c>
      <c r="H8745" s="7"/>
      <c r="I8745" s="7"/>
      <c r="J8745" s="16"/>
      <c r="K8745" s="7"/>
      <c r="L8745" s="7">
        <v>11401</v>
      </c>
      <c r="M8745" s="7">
        <v>401</v>
      </c>
      <c r="N8745" s="7">
        <v>2</v>
      </c>
      <c r="O8745" s="7">
        <v>0</v>
      </c>
      <c r="P8745" s="7">
        <v>401</v>
      </c>
      <c r="Q8745" s="7">
        <v>6</v>
      </c>
      <c r="R8745" s="8">
        <v>0.67708333333333304</v>
      </c>
      <c r="S8745" s="27">
        <f>HOUR(טבלה3[[#This Row],[שעת יציאה]])</f>
        <v>16</v>
      </c>
      <c r="T8745" s="7"/>
      <c r="U8745" s="7"/>
      <c r="V8745" s="9" t="s">
        <v>136</v>
      </c>
      <c r="W8745" s="7"/>
      <c r="X8745" s="7"/>
    </row>
    <row r="8746" spans="1:24" ht="15" x14ac:dyDescent="0.2">
      <c r="A8746" s="7"/>
      <c r="B8746" s="7"/>
      <c r="C8746" s="16">
        <v>171</v>
      </c>
      <c r="D8746" s="16" t="s">
        <v>127</v>
      </c>
      <c r="E8746" s="16" t="s">
        <v>128</v>
      </c>
      <c r="F8746" s="16">
        <v>11</v>
      </c>
      <c r="G8746" s="16" t="s">
        <v>129</v>
      </c>
      <c r="H8746" s="7"/>
      <c r="I8746" s="7"/>
      <c r="J8746" s="16"/>
      <c r="K8746" s="7"/>
      <c r="L8746" s="7">
        <v>11401</v>
      </c>
      <c r="M8746" s="7">
        <v>401</v>
      </c>
      <c r="N8746" s="7">
        <v>2</v>
      </c>
      <c r="O8746" s="7">
        <v>0</v>
      </c>
      <c r="P8746" s="7">
        <v>401</v>
      </c>
      <c r="Q8746" s="7">
        <v>6</v>
      </c>
      <c r="R8746" s="8">
        <v>0.68402777777777801</v>
      </c>
      <c r="S8746" s="27">
        <f>HOUR(טבלה3[[#This Row],[שעת יציאה]])</f>
        <v>16</v>
      </c>
      <c r="T8746" s="7"/>
      <c r="U8746" s="7"/>
      <c r="V8746" s="9" t="s">
        <v>136</v>
      </c>
      <c r="W8746" s="7"/>
      <c r="X8746" s="7"/>
    </row>
    <row r="8747" spans="1:24" ht="15" x14ac:dyDescent="0.2">
      <c r="A8747" s="7"/>
      <c r="B8747" s="7"/>
      <c r="C8747" s="16">
        <v>171</v>
      </c>
      <c r="D8747" s="16" t="s">
        <v>127</v>
      </c>
      <c r="E8747" s="16" t="s">
        <v>128</v>
      </c>
      <c r="F8747" s="16">
        <v>11</v>
      </c>
      <c r="G8747" s="16" t="s">
        <v>129</v>
      </c>
      <c r="H8747" s="7"/>
      <c r="I8747" s="7"/>
      <c r="J8747" s="16"/>
      <c r="K8747" s="7"/>
      <c r="L8747" s="7">
        <v>11421</v>
      </c>
      <c r="M8747" s="7">
        <v>421</v>
      </c>
      <c r="N8747" s="7">
        <v>1</v>
      </c>
      <c r="O8747" s="7">
        <v>0</v>
      </c>
      <c r="P8747" s="7">
        <v>421</v>
      </c>
      <c r="Q8747" s="7">
        <v>6</v>
      </c>
      <c r="R8747" s="8">
        <v>0.55902777777777779</v>
      </c>
      <c r="S8747" s="27">
        <f>HOUR(טבלה3[[#This Row],[שעת יציאה]])</f>
        <v>13</v>
      </c>
      <c r="T8747" s="7"/>
      <c r="U8747" s="7"/>
      <c r="V8747" s="9" t="s">
        <v>138</v>
      </c>
      <c r="W8747" s="7"/>
      <c r="X8747" s="7"/>
    </row>
    <row r="8748" spans="1:24" ht="15" x14ac:dyDescent="0.2">
      <c r="A8748" s="7"/>
      <c r="B8748" s="7"/>
      <c r="C8748" s="16">
        <v>171</v>
      </c>
      <c r="D8748" s="16" t="s">
        <v>127</v>
      </c>
      <c r="E8748" s="16" t="s">
        <v>128</v>
      </c>
      <c r="F8748" s="16">
        <v>11</v>
      </c>
      <c r="G8748" s="16" t="s">
        <v>129</v>
      </c>
      <c r="H8748" s="7"/>
      <c r="I8748" s="7"/>
      <c r="J8748" s="16"/>
      <c r="K8748" s="7"/>
      <c r="L8748" s="7">
        <v>11421</v>
      </c>
      <c r="M8748" s="7">
        <v>421</v>
      </c>
      <c r="N8748" s="7">
        <v>1</v>
      </c>
      <c r="O8748" s="7">
        <v>0</v>
      </c>
      <c r="P8748" s="7">
        <v>421</v>
      </c>
      <c r="Q8748" s="7">
        <v>6</v>
      </c>
      <c r="R8748" s="8">
        <v>0.60069444444444398</v>
      </c>
      <c r="S8748" s="27">
        <f>HOUR(טבלה3[[#This Row],[שעת יציאה]])</f>
        <v>14</v>
      </c>
      <c r="T8748" s="7"/>
      <c r="U8748" s="7"/>
      <c r="V8748" s="9" t="s">
        <v>138</v>
      </c>
      <c r="W8748" s="7"/>
      <c r="X8748" s="7"/>
    </row>
    <row r="8749" spans="1:24" ht="15" x14ac:dyDescent="0.2">
      <c r="A8749" s="7"/>
      <c r="B8749" s="7"/>
      <c r="C8749" s="16">
        <v>171</v>
      </c>
      <c r="D8749" s="16" t="s">
        <v>127</v>
      </c>
      <c r="E8749" s="16" t="s">
        <v>128</v>
      </c>
      <c r="F8749" s="16">
        <v>11</v>
      </c>
      <c r="G8749" s="16" t="s">
        <v>129</v>
      </c>
      <c r="H8749" s="7"/>
      <c r="I8749" s="7"/>
      <c r="J8749" s="16"/>
      <c r="K8749" s="7"/>
      <c r="L8749" s="7">
        <v>11421</v>
      </c>
      <c r="M8749" s="7">
        <v>421</v>
      </c>
      <c r="N8749" s="7">
        <v>1</v>
      </c>
      <c r="O8749" s="7">
        <v>0</v>
      </c>
      <c r="P8749" s="7">
        <v>421</v>
      </c>
      <c r="Q8749" s="7">
        <v>6</v>
      </c>
      <c r="R8749" s="8">
        <v>0.64236111111111105</v>
      </c>
      <c r="S8749" s="27">
        <f>HOUR(טבלה3[[#This Row],[שעת יציאה]])</f>
        <v>15</v>
      </c>
      <c r="T8749" s="7"/>
      <c r="U8749" s="7"/>
      <c r="V8749" s="9" t="s">
        <v>138</v>
      </c>
      <c r="W8749" s="7"/>
      <c r="X8749" s="7"/>
    </row>
    <row r="8750" spans="1:24" ht="15" x14ac:dyDescent="0.2">
      <c r="A8750" s="7"/>
      <c r="B8750" s="7"/>
      <c r="C8750" s="16">
        <v>171</v>
      </c>
      <c r="D8750" s="16" t="s">
        <v>127</v>
      </c>
      <c r="E8750" s="16" t="s">
        <v>128</v>
      </c>
      <c r="F8750" s="16">
        <v>11</v>
      </c>
      <c r="G8750" s="16" t="s">
        <v>129</v>
      </c>
      <c r="H8750" s="7"/>
      <c r="I8750" s="7"/>
      <c r="J8750" s="16"/>
      <c r="K8750" s="7"/>
      <c r="L8750" s="7">
        <v>11421</v>
      </c>
      <c r="M8750" s="7">
        <v>421</v>
      </c>
      <c r="N8750" s="7">
        <v>1</v>
      </c>
      <c r="O8750" s="7">
        <v>0</v>
      </c>
      <c r="P8750" s="7">
        <v>421</v>
      </c>
      <c r="Q8750" s="7">
        <v>6</v>
      </c>
      <c r="R8750" s="8">
        <v>0.66319444444444442</v>
      </c>
      <c r="S8750" s="27">
        <f>HOUR(טבלה3[[#This Row],[שעת יציאה]])</f>
        <v>15</v>
      </c>
      <c r="T8750" s="7"/>
      <c r="U8750" s="7"/>
      <c r="V8750" s="9" t="s">
        <v>138</v>
      </c>
      <c r="W8750" s="7"/>
      <c r="X8750" s="7"/>
    </row>
    <row r="8751" spans="1:24" ht="15" x14ac:dyDescent="0.2">
      <c r="A8751" s="7"/>
      <c r="B8751" s="7"/>
      <c r="C8751" s="16">
        <v>171</v>
      </c>
      <c r="D8751" s="16" t="s">
        <v>127</v>
      </c>
      <c r="E8751" s="16" t="s">
        <v>128</v>
      </c>
      <c r="F8751" s="16">
        <v>11</v>
      </c>
      <c r="G8751" s="16" t="s">
        <v>129</v>
      </c>
      <c r="H8751" s="7"/>
      <c r="I8751" s="7"/>
      <c r="J8751" s="16"/>
      <c r="K8751" s="7"/>
      <c r="L8751" s="7">
        <v>11421</v>
      </c>
      <c r="M8751" s="7">
        <v>421</v>
      </c>
      <c r="N8751" s="7">
        <v>2</v>
      </c>
      <c r="O8751" s="7">
        <v>0</v>
      </c>
      <c r="P8751" s="7">
        <v>421</v>
      </c>
      <c r="Q8751" s="7">
        <v>6</v>
      </c>
      <c r="R8751" s="8">
        <v>0.55208333333333337</v>
      </c>
      <c r="S8751" s="27">
        <f>HOUR(טבלה3[[#This Row],[שעת יציאה]])</f>
        <v>13</v>
      </c>
      <c r="T8751" s="7"/>
      <c r="U8751" s="7"/>
      <c r="V8751" s="9" t="s">
        <v>142</v>
      </c>
      <c r="W8751" s="7"/>
      <c r="X8751" s="7"/>
    </row>
    <row r="8752" spans="1:24" ht="15" x14ac:dyDescent="0.2">
      <c r="A8752" s="7"/>
      <c r="B8752" s="7"/>
      <c r="C8752" s="16">
        <v>171</v>
      </c>
      <c r="D8752" s="16" t="s">
        <v>127</v>
      </c>
      <c r="E8752" s="16" t="s">
        <v>128</v>
      </c>
      <c r="F8752" s="16">
        <v>11</v>
      </c>
      <c r="G8752" s="16" t="s">
        <v>129</v>
      </c>
      <c r="H8752" s="7"/>
      <c r="I8752" s="7"/>
      <c r="J8752" s="16"/>
      <c r="K8752" s="7"/>
      <c r="L8752" s="7">
        <v>11421</v>
      </c>
      <c r="M8752" s="7">
        <v>421</v>
      </c>
      <c r="N8752" s="7">
        <v>2</v>
      </c>
      <c r="O8752" s="7">
        <v>0</v>
      </c>
      <c r="P8752" s="7">
        <v>421</v>
      </c>
      <c r="Q8752" s="7">
        <v>6</v>
      </c>
      <c r="R8752" s="8">
        <v>0.59375</v>
      </c>
      <c r="S8752" s="27">
        <f>HOUR(טבלה3[[#This Row],[שעת יציאה]])</f>
        <v>14</v>
      </c>
      <c r="T8752" s="7"/>
      <c r="U8752" s="7"/>
      <c r="V8752" s="9" t="s">
        <v>142</v>
      </c>
      <c r="W8752" s="7"/>
      <c r="X8752" s="7"/>
    </row>
    <row r="8753" spans="1:24" ht="15" x14ac:dyDescent="0.2">
      <c r="A8753" s="7"/>
      <c r="B8753" s="7"/>
      <c r="C8753" s="16">
        <v>171</v>
      </c>
      <c r="D8753" s="16" t="s">
        <v>127</v>
      </c>
      <c r="E8753" s="16" t="s">
        <v>128</v>
      </c>
      <c r="F8753" s="16">
        <v>11</v>
      </c>
      <c r="G8753" s="16" t="s">
        <v>129</v>
      </c>
      <c r="H8753" s="7"/>
      <c r="I8753" s="7"/>
      <c r="J8753" s="16"/>
      <c r="K8753" s="7"/>
      <c r="L8753" s="7">
        <v>11421</v>
      </c>
      <c r="M8753" s="7">
        <v>421</v>
      </c>
      <c r="N8753" s="7">
        <v>2</v>
      </c>
      <c r="O8753" s="7">
        <v>0</v>
      </c>
      <c r="P8753" s="7">
        <v>421</v>
      </c>
      <c r="Q8753" s="7">
        <v>6</v>
      </c>
      <c r="R8753" s="8">
        <v>0.63541666666666696</v>
      </c>
      <c r="S8753" s="27">
        <f>HOUR(טבלה3[[#This Row],[שעת יציאה]])</f>
        <v>15</v>
      </c>
      <c r="T8753" s="7"/>
      <c r="U8753" s="7"/>
      <c r="V8753" s="9" t="s">
        <v>142</v>
      </c>
      <c r="W8753" s="7"/>
      <c r="X8753" s="7"/>
    </row>
    <row r="8754" spans="1:24" ht="15" x14ac:dyDescent="0.2">
      <c r="A8754" s="7"/>
      <c r="B8754" s="7"/>
      <c r="C8754" s="16">
        <v>171</v>
      </c>
      <c r="D8754" s="16" t="s">
        <v>127</v>
      </c>
      <c r="E8754" s="16" t="s">
        <v>128</v>
      </c>
      <c r="F8754" s="16">
        <v>11</v>
      </c>
      <c r="G8754" s="16" t="s">
        <v>129</v>
      </c>
      <c r="H8754" s="7"/>
      <c r="I8754" s="7"/>
      <c r="J8754" s="16"/>
      <c r="K8754" s="7"/>
      <c r="L8754" s="7">
        <v>11421</v>
      </c>
      <c r="M8754" s="7">
        <v>421</v>
      </c>
      <c r="N8754" s="7">
        <v>2</v>
      </c>
      <c r="O8754" s="7">
        <v>0</v>
      </c>
      <c r="P8754" s="7">
        <v>421</v>
      </c>
      <c r="Q8754" s="7">
        <v>6</v>
      </c>
      <c r="R8754" s="8">
        <v>0.65625</v>
      </c>
      <c r="S8754" s="27">
        <f>HOUR(טבלה3[[#This Row],[שעת יציאה]])</f>
        <v>15</v>
      </c>
      <c r="T8754" s="7"/>
      <c r="U8754" s="7"/>
      <c r="V8754" s="9" t="s">
        <v>142</v>
      </c>
      <c r="W8754" s="7"/>
      <c r="X8754" s="7"/>
    </row>
    <row r="8755" spans="1:24" ht="15" x14ac:dyDescent="0.2">
      <c r="A8755" s="7"/>
      <c r="B8755" s="7"/>
      <c r="C8755" s="16">
        <v>171</v>
      </c>
      <c r="D8755" s="16" t="s">
        <v>127</v>
      </c>
      <c r="E8755" s="16" t="s">
        <v>128</v>
      </c>
      <c r="F8755" s="16">
        <v>11</v>
      </c>
      <c r="G8755" s="16" t="s">
        <v>129</v>
      </c>
      <c r="H8755" s="7"/>
      <c r="I8755" s="7"/>
      <c r="J8755" s="16"/>
      <c r="K8755" s="7"/>
      <c r="L8755" s="16">
        <v>10422</v>
      </c>
      <c r="M8755" s="16">
        <v>422</v>
      </c>
      <c r="N8755" s="16">
        <v>1</v>
      </c>
      <c r="O8755" s="7">
        <v>0</v>
      </c>
      <c r="P8755" s="7">
        <v>422</v>
      </c>
      <c r="Q8755" s="7">
        <v>6</v>
      </c>
      <c r="R8755" s="8">
        <v>0.29166666666666669</v>
      </c>
      <c r="S8755" s="27">
        <f>HOUR(טבלה3[[#This Row],[שעת יציאה]])</f>
        <v>7</v>
      </c>
      <c r="T8755" s="18"/>
      <c r="U8755" s="7"/>
      <c r="V8755" s="9" t="s">
        <v>138</v>
      </c>
      <c r="W8755" s="7"/>
      <c r="X8755" s="7"/>
    </row>
    <row r="8756" spans="1:24" ht="15" x14ac:dyDescent="0.2">
      <c r="A8756" s="7"/>
      <c r="B8756" s="7"/>
      <c r="C8756" s="16">
        <v>171</v>
      </c>
      <c r="D8756" s="16" t="s">
        <v>127</v>
      </c>
      <c r="E8756" s="16" t="s">
        <v>128</v>
      </c>
      <c r="F8756" s="16">
        <v>11</v>
      </c>
      <c r="G8756" s="16" t="s">
        <v>129</v>
      </c>
      <c r="H8756" s="7"/>
      <c r="I8756" s="7"/>
      <c r="J8756" s="16"/>
      <c r="K8756" s="7"/>
      <c r="L8756" s="16">
        <v>10422</v>
      </c>
      <c r="M8756" s="16">
        <v>422</v>
      </c>
      <c r="N8756" s="16">
        <v>1</v>
      </c>
      <c r="O8756" s="7">
        <v>0</v>
      </c>
      <c r="P8756" s="7">
        <v>422</v>
      </c>
      <c r="Q8756" s="7">
        <v>6</v>
      </c>
      <c r="R8756" s="8">
        <v>0.3125</v>
      </c>
      <c r="S8756" s="27">
        <f>HOUR(טבלה3[[#This Row],[שעת יציאה]])</f>
        <v>7</v>
      </c>
      <c r="T8756" s="18"/>
      <c r="U8756" s="7"/>
      <c r="V8756" s="9" t="s">
        <v>138</v>
      </c>
      <c r="W8756" s="7"/>
      <c r="X8756" s="7"/>
    </row>
    <row r="8757" spans="1:24" ht="15" x14ac:dyDescent="0.2">
      <c r="A8757" s="7"/>
      <c r="B8757" s="7"/>
      <c r="C8757" s="16">
        <v>171</v>
      </c>
      <c r="D8757" s="16" t="s">
        <v>127</v>
      </c>
      <c r="E8757" s="16" t="s">
        <v>128</v>
      </c>
      <c r="F8757" s="16">
        <v>11</v>
      </c>
      <c r="G8757" s="16" t="s">
        <v>129</v>
      </c>
      <c r="H8757" s="7"/>
      <c r="I8757" s="7"/>
      <c r="J8757" s="16"/>
      <c r="K8757" s="7"/>
      <c r="L8757" s="16">
        <v>10422</v>
      </c>
      <c r="M8757" s="16">
        <v>422</v>
      </c>
      <c r="N8757" s="16">
        <v>1</v>
      </c>
      <c r="O8757" s="7">
        <v>0</v>
      </c>
      <c r="P8757" s="7">
        <v>422</v>
      </c>
      <c r="Q8757" s="7">
        <v>6</v>
      </c>
      <c r="R8757" s="8">
        <v>0.33333333333333331</v>
      </c>
      <c r="S8757" s="27">
        <f>HOUR(טבלה3[[#This Row],[שעת יציאה]])</f>
        <v>8</v>
      </c>
      <c r="T8757" s="18"/>
      <c r="U8757" s="7"/>
      <c r="V8757" s="9" t="s">
        <v>138</v>
      </c>
      <c r="W8757" s="7"/>
      <c r="X8757" s="7"/>
    </row>
    <row r="8758" spans="1:24" ht="15" x14ac:dyDescent="0.2">
      <c r="A8758" s="7"/>
      <c r="B8758" s="7"/>
      <c r="C8758" s="16">
        <v>171</v>
      </c>
      <c r="D8758" s="16" t="s">
        <v>127</v>
      </c>
      <c r="E8758" s="16" t="s">
        <v>128</v>
      </c>
      <c r="F8758" s="16">
        <v>11</v>
      </c>
      <c r="G8758" s="16" t="s">
        <v>129</v>
      </c>
      <c r="H8758" s="7"/>
      <c r="I8758" s="7"/>
      <c r="J8758" s="16"/>
      <c r="K8758" s="7"/>
      <c r="L8758" s="16">
        <v>10422</v>
      </c>
      <c r="M8758" s="16">
        <v>422</v>
      </c>
      <c r="N8758" s="16">
        <v>1</v>
      </c>
      <c r="O8758" s="7">
        <v>0</v>
      </c>
      <c r="P8758" s="7">
        <v>422</v>
      </c>
      <c r="Q8758" s="7">
        <v>6</v>
      </c>
      <c r="R8758" s="8">
        <v>0.34722222222222227</v>
      </c>
      <c r="S8758" s="27">
        <f>HOUR(טבלה3[[#This Row],[שעת יציאה]])</f>
        <v>8</v>
      </c>
      <c r="T8758" s="18"/>
      <c r="U8758" s="7"/>
      <c r="V8758" s="9" t="s">
        <v>138</v>
      </c>
      <c r="W8758" s="7"/>
      <c r="X8758" s="7"/>
    </row>
    <row r="8759" spans="1:24" ht="15" x14ac:dyDescent="0.2">
      <c r="A8759" s="7"/>
      <c r="B8759" s="7"/>
      <c r="C8759" s="16">
        <v>171</v>
      </c>
      <c r="D8759" s="16" t="s">
        <v>127</v>
      </c>
      <c r="E8759" s="16" t="s">
        <v>128</v>
      </c>
      <c r="F8759" s="16">
        <v>11</v>
      </c>
      <c r="G8759" s="16" t="s">
        <v>129</v>
      </c>
      <c r="H8759" s="7"/>
      <c r="I8759" s="7"/>
      <c r="J8759" s="16"/>
      <c r="K8759" s="7"/>
      <c r="L8759" s="16">
        <v>10422</v>
      </c>
      <c r="M8759" s="16">
        <v>422</v>
      </c>
      <c r="N8759" s="16">
        <v>1</v>
      </c>
      <c r="O8759" s="7">
        <v>0</v>
      </c>
      <c r="P8759" s="7">
        <v>422</v>
      </c>
      <c r="Q8759" s="7">
        <v>6</v>
      </c>
      <c r="R8759" s="8">
        <v>0.36111111111111099</v>
      </c>
      <c r="S8759" s="27">
        <f>HOUR(טבלה3[[#This Row],[שעת יציאה]])</f>
        <v>8</v>
      </c>
      <c r="T8759" s="18"/>
      <c r="U8759" s="7"/>
      <c r="V8759" s="9" t="s">
        <v>138</v>
      </c>
      <c r="W8759" s="7"/>
      <c r="X8759" s="7"/>
    </row>
    <row r="8760" spans="1:24" ht="15" x14ac:dyDescent="0.2">
      <c r="A8760" s="7"/>
      <c r="B8760" s="7"/>
      <c r="C8760" s="16">
        <v>171</v>
      </c>
      <c r="D8760" s="16" t="s">
        <v>127</v>
      </c>
      <c r="E8760" s="16" t="s">
        <v>128</v>
      </c>
      <c r="F8760" s="16">
        <v>11</v>
      </c>
      <c r="G8760" s="16" t="s">
        <v>129</v>
      </c>
      <c r="H8760" s="7"/>
      <c r="I8760" s="7"/>
      <c r="J8760" s="16"/>
      <c r="K8760" s="7"/>
      <c r="L8760" s="16">
        <v>10422</v>
      </c>
      <c r="M8760" s="16">
        <v>422</v>
      </c>
      <c r="N8760" s="16">
        <v>1</v>
      </c>
      <c r="O8760" s="7">
        <v>0</v>
      </c>
      <c r="P8760" s="7">
        <v>422</v>
      </c>
      <c r="Q8760" s="7">
        <v>6</v>
      </c>
      <c r="R8760" s="8">
        <v>0.375</v>
      </c>
      <c r="S8760" s="27">
        <f>HOUR(טבלה3[[#This Row],[שעת יציאה]])</f>
        <v>9</v>
      </c>
      <c r="T8760" s="18"/>
      <c r="U8760" s="7"/>
      <c r="V8760" s="9" t="s">
        <v>138</v>
      </c>
      <c r="W8760" s="7"/>
      <c r="X8760" s="7"/>
    </row>
    <row r="8761" spans="1:24" ht="15" x14ac:dyDescent="0.2">
      <c r="A8761" s="7"/>
      <c r="B8761" s="7"/>
      <c r="C8761" s="16">
        <v>171</v>
      </c>
      <c r="D8761" s="16" t="s">
        <v>127</v>
      </c>
      <c r="E8761" s="16" t="s">
        <v>128</v>
      </c>
      <c r="F8761" s="16">
        <v>11</v>
      </c>
      <c r="G8761" s="16" t="s">
        <v>129</v>
      </c>
      <c r="H8761" s="7"/>
      <c r="I8761" s="7"/>
      <c r="J8761" s="16"/>
      <c r="K8761" s="7"/>
      <c r="L8761" s="16">
        <v>10422</v>
      </c>
      <c r="M8761" s="16">
        <v>422</v>
      </c>
      <c r="N8761" s="16">
        <v>1</v>
      </c>
      <c r="O8761" s="7">
        <v>0</v>
      </c>
      <c r="P8761" s="7">
        <v>422</v>
      </c>
      <c r="Q8761" s="7">
        <v>6</v>
      </c>
      <c r="R8761" s="8">
        <v>0.38541666666666669</v>
      </c>
      <c r="S8761" s="27">
        <f>HOUR(טבלה3[[#This Row],[שעת יציאה]])</f>
        <v>9</v>
      </c>
      <c r="T8761" s="18"/>
      <c r="U8761" s="7"/>
      <c r="V8761" s="9" t="s">
        <v>138</v>
      </c>
      <c r="W8761" s="7"/>
      <c r="X8761" s="7"/>
    </row>
    <row r="8762" spans="1:24" ht="15" x14ac:dyDescent="0.2">
      <c r="A8762" s="7"/>
      <c r="B8762" s="7"/>
      <c r="C8762" s="16">
        <v>171</v>
      </c>
      <c r="D8762" s="16" t="s">
        <v>127</v>
      </c>
      <c r="E8762" s="16" t="s">
        <v>128</v>
      </c>
      <c r="F8762" s="16">
        <v>11</v>
      </c>
      <c r="G8762" s="16" t="s">
        <v>129</v>
      </c>
      <c r="H8762" s="7"/>
      <c r="I8762" s="7"/>
      <c r="J8762" s="16"/>
      <c r="K8762" s="7"/>
      <c r="L8762" s="16">
        <v>10422</v>
      </c>
      <c r="M8762" s="16">
        <v>422</v>
      </c>
      <c r="N8762" s="16">
        <v>1</v>
      </c>
      <c r="O8762" s="7">
        <v>0</v>
      </c>
      <c r="P8762" s="7">
        <v>422</v>
      </c>
      <c r="Q8762" s="7">
        <v>6</v>
      </c>
      <c r="R8762" s="8">
        <v>0.39583333333333298</v>
      </c>
      <c r="S8762" s="27">
        <f>HOUR(טבלה3[[#This Row],[שעת יציאה]])</f>
        <v>9</v>
      </c>
      <c r="T8762" s="18"/>
      <c r="U8762" s="7"/>
      <c r="V8762" s="9" t="s">
        <v>138</v>
      </c>
      <c r="W8762" s="7"/>
      <c r="X8762" s="7"/>
    </row>
    <row r="8763" spans="1:24" ht="15" x14ac:dyDescent="0.2">
      <c r="A8763" s="7"/>
      <c r="B8763" s="7"/>
      <c r="C8763" s="16">
        <v>171</v>
      </c>
      <c r="D8763" s="16" t="s">
        <v>127</v>
      </c>
      <c r="E8763" s="16" t="s">
        <v>128</v>
      </c>
      <c r="F8763" s="16">
        <v>11</v>
      </c>
      <c r="G8763" s="16" t="s">
        <v>129</v>
      </c>
      <c r="H8763" s="7"/>
      <c r="I8763" s="7"/>
      <c r="J8763" s="16"/>
      <c r="K8763" s="7"/>
      <c r="L8763" s="16">
        <v>10422</v>
      </c>
      <c r="M8763" s="16">
        <v>422</v>
      </c>
      <c r="N8763" s="16">
        <v>1</v>
      </c>
      <c r="O8763" s="7">
        <v>0</v>
      </c>
      <c r="P8763" s="7">
        <v>422</v>
      </c>
      <c r="Q8763" s="7">
        <v>6</v>
      </c>
      <c r="R8763" s="8">
        <v>0.40625</v>
      </c>
      <c r="S8763" s="27">
        <f>HOUR(טבלה3[[#This Row],[שעת יציאה]])</f>
        <v>9</v>
      </c>
      <c r="T8763" s="18"/>
      <c r="U8763" s="7"/>
      <c r="V8763" s="9" t="s">
        <v>138</v>
      </c>
      <c r="W8763" s="7"/>
      <c r="X8763" s="7"/>
    </row>
    <row r="8764" spans="1:24" ht="15" x14ac:dyDescent="0.2">
      <c r="A8764" s="7"/>
      <c r="B8764" s="7"/>
      <c r="C8764" s="16">
        <v>171</v>
      </c>
      <c r="D8764" s="16" t="s">
        <v>127</v>
      </c>
      <c r="E8764" s="16" t="s">
        <v>128</v>
      </c>
      <c r="F8764" s="16">
        <v>11</v>
      </c>
      <c r="G8764" s="16" t="s">
        <v>129</v>
      </c>
      <c r="H8764" s="7"/>
      <c r="I8764" s="7"/>
      <c r="J8764" s="16"/>
      <c r="K8764" s="7"/>
      <c r="L8764" s="16">
        <v>10422</v>
      </c>
      <c r="M8764" s="16">
        <v>422</v>
      </c>
      <c r="N8764" s="16">
        <v>1</v>
      </c>
      <c r="O8764" s="7">
        <v>0</v>
      </c>
      <c r="P8764" s="7">
        <v>422</v>
      </c>
      <c r="Q8764" s="7">
        <v>6</v>
      </c>
      <c r="R8764" s="8">
        <v>0.41666666666666702</v>
      </c>
      <c r="S8764" s="27">
        <f>HOUR(טבלה3[[#This Row],[שעת יציאה]])</f>
        <v>10</v>
      </c>
      <c r="T8764" s="18"/>
      <c r="U8764" s="7"/>
      <c r="V8764" s="9" t="s">
        <v>138</v>
      </c>
      <c r="W8764" s="7"/>
      <c r="X8764" s="7"/>
    </row>
    <row r="8765" spans="1:24" ht="15" x14ac:dyDescent="0.2">
      <c r="A8765" s="7"/>
      <c r="B8765" s="7"/>
      <c r="C8765" s="16">
        <v>171</v>
      </c>
      <c r="D8765" s="16" t="s">
        <v>127</v>
      </c>
      <c r="E8765" s="16" t="s">
        <v>128</v>
      </c>
      <c r="F8765" s="16">
        <v>11</v>
      </c>
      <c r="G8765" s="16" t="s">
        <v>129</v>
      </c>
      <c r="H8765" s="7"/>
      <c r="I8765" s="7"/>
      <c r="J8765" s="16"/>
      <c r="K8765" s="7"/>
      <c r="L8765" s="16">
        <v>10422</v>
      </c>
      <c r="M8765" s="16">
        <v>422</v>
      </c>
      <c r="N8765" s="16">
        <v>1</v>
      </c>
      <c r="O8765" s="7">
        <v>0</v>
      </c>
      <c r="P8765" s="7">
        <v>422</v>
      </c>
      <c r="Q8765" s="7">
        <v>6</v>
      </c>
      <c r="R8765" s="8">
        <v>0.42708333333333298</v>
      </c>
      <c r="S8765" s="27">
        <f>HOUR(טבלה3[[#This Row],[שעת יציאה]])</f>
        <v>10</v>
      </c>
      <c r="T8765" s="18"/>
      <c r="U8765" s="7"/>
      <c r="V8765" s="9" t="s">
        <v>138</v>
      </c>
      <c r="W8765" s="7"/>
      <c r="X8765" s="7"/>
    </row>
    <row r="8766" spans="1:24" ht="15" x14ac:dyDescent="0.2">
      <c r="A8766" s="7"/>
      <c r="B8766" s="7"/>
      <c r="C8766" s="16">
        <v>171</v>
      </c>
      <c r="D8766" s="16" t="s">
        <v>127</v>
      </c>
      <c r="E8766" s="16" t="s">
        <v>128</v>
      </c>
      <c r="F8766" s="16">
        <v>11</v>
      </c>
      <c r="G8766" s="16" t="s">
        <v>129</v>
      </c>
      <c r="H8766" s="7"/>
      <c r="I8766" s="7"/>
      <c r="J8766" s="16"/>
      <c r="K8766" s="7"/>
      <c r="L8766" s="16">
        <v>10422</v>
      </c>
      <c r="M8766" s="16">
        <v>422</v>
      </c>
      <c r="N8766" s="16">
        <v>1</v>
      </c>
      <c r="O8766" s="7">
        <v>0</v>
      </c>
      <c r="P8766" s="7">
        <v>422</v>
      </c>
      <c r="Q8766" s="7">
        <v>6</v>
      </c>
      <c r="R8766" s="8">
        <v>0.4375</v>
      </c>
      <c r="S8766" s="27">
        <f>HOUR(טבלה3[[#This Row],[שעת יציאה]])</f>
        <v>10</v>
      </c>
      <c r="T8766" s="18"/>
      <c r="U8766" s="7"/>
      <c r="V8766" s="9" t="s">
        <v>138</v>
      </c>
      <c r="W8766" s="7"/>
      <c r="X8766" s="7"/>
    </row>
    <row r="8767" spans="1:24" ht="15" x14ac:dyDescent="0.2">
      <c r="A8767" s="7"/>
      <c r="B8767" s="7"/>
      <c r="C8767" s="16">
        <v>171</v>
      </c>
      <c r="D8767" s="16" t="s">
        <v>127</v>
      </c>
      <c r="E8767" s="16" t="s">
        <v>128</v>
      </c>
      <c r="F8767" s="16">
        <v>11</v>
      </c>
      <c r="G8767" s="16" t="s">
        <v>129</v>
      </c>
      <c r="H8767" s="7"/>
      <c r="I8767" s="7"/>
      <c r="J8767" s="16"/>
      <c r="K8767" s="7"/>
      <c r="L8767" s="16">
        <v>10422</v>
      </c>
      <c r="M8767" s="16">
        <v>422</v>
      </c>
      <c r="N8767" s="16">
        <v>1</v>
      </c>
      <c r="O8767" s="7">
        <v>0</v>
      </c>
      <c r="P8767" s="7">
        <v>422</v>
      </c>
      <c r="Q8767" s="7">
        <v>6</v>
      </c>
      <c r="R8767" s="8">
        <v>0.44791666666666702</v>
      </c>
      <c r="S8767" s="27">
        <f>HOUR(טבלה3[[#This Row],[שעת יציאה]])</f>
        <v>10</v>
      </c>
      <c r="T8767" s="18"/>
      <c r="U8767" s="7"/>
      <c r="V8767" s="9" t="s">
        <v>138</v>
      </c>
      <c r="W8767" s="7"/>
      <c r="X8767" s="7"/>
    </row>
    <row r="8768" spans="1:24" ht="15" x14ac:dyDescent="0.2">
      <c r="A8768" s="7"/>
      <c r="B8768" s="7"/>
      <c r="C8768" s="16">
        <v>171</v>
      </c>
      <c r="D8768" s="16" t="s">
        <v>127</v>
      </c>
      <c r="E8768" s="16" t="s">
        <v>128</v>
      </c>
      <c r="F8768" s="16">
        <v>11</v>
      </c>
      <c r="G8768" s="16" t="s">
        <v>129</v>
      </c>
      <c r="H8768" s="7"/>
      <c r="I8768" s="7"/>
      <c r="J8768" s="16"/>
      <c r="K8768" s="7"/>
      <c r="L8768" s="16">
        <v>10422</v>
      </c>
      <c r="M8768" s="16">
        <v>422</v>
      </c>
      <c r="N8768" s="16">
        <v>1</v>
      </c>
      <c r="O8768" s="7">
        <v>0</v>
      </c>
      <c r="P8768" s="7">
        <v>422</v>
      </c>
      <c r="Q8768" s="7">
        <v>6</v>
      </c>
      <c r="R8768" s="8">
        <v>0.45833333333333298</v>
      </c>
      <c r="S8768" s="27">
        <f>HOUR(טבלה3[[#This Row],[שעת יציאה]])</f>
        <v>11</v>
      </c>
      <c r="T8768" s="18"/>
      <c r="U8768" s="7"/>
      <c r="V8768" s="9" t="s">
        <v>138</v>
      </c>
      <c r="W8768" s="7"/>
      <c r="X8768" s="7"/>
    </row>
    <row r="8769" spans="1:24" ht="15" x14ac:dyDescent="0.2">
      <c r="A8769" s="7"/>
      <c r="B8769" s="7"/>
      <c r="C8769" s="16">
        <v>171</v>
      </c>
      <c r="D8769" s="16" t="s">
        <v>127</v>
      </c>
      <c r="E8769" s="16" t="s">
        <v>128</v>
      </c>
      <c r="F8769" s="16">
        <v>11</v>
      </c>
      <c r="G8769" s="16" t="s">
        <v>129</v>
      </c>
      <c r="H8769" s="7"/>
      <c r="I8769" s="7"/>
      <c r="J8769" s="16"/>
      <c r="K8769" s="7"/>
      <c r="L8769" s="16">
        <v>10422</v>
      </c>
      <c r="M8769" s="16">
        <v>422</v>
      </c>
      <c r="N8769" s="16">
        <v>1</v>
      </c>
      <c r="O8769" s="7">
        <v>0</v>
      </c>
      <c r="P8769" s="7">
        <v>422</v>
      </c>
      <c r="Q8769" s="7">
        <v>6</v>
      </c>
      <c r="R8769" s="8">
        <v>0.46666666666666662</v>
      </c>
      <c r="S8769" s="27">
        <f>HOUR(טבלה3[[#This Row],[שעת יציאה]])</f>
        <v>11</v>
      </c>
      <c r="T8769" s="18"/>
      <c r="U8769" s="7"/>
      <c r="V8769" s="9" t="s">
        <v>138</v>
      </c>
      <c r="W8769" s="7"/>
      <c r="X8769" s="7"/>
    </row>
    <row r="8770" spans="1:24" ht="15" x14ac:dyDescent="0.2">
      <c r="A8770" s="7"/>
      <c r="B8770" s="7"/>
      <c r="C8770" s="16">
        <v>171</v>
      </c>
      <c r="D8770" s="16" t="s">
        <v>127</v>
      </c>
      <c r="E8770" s="16" t="s">
        <v>128</v>
      </c>
      <c r="F8770" s="16">
        <v>11</v>
      </c>
      <c r="G8770" s="16" t="s">
        <v>129</v>
      </c>
      <c r="H8770" s="7"/>
      <c r="I8770" s="7"/>
      <c r="J8770" s="16"/>
      <c r="K8770" s="7"/>
      <c r="L8770" s="16">
        <v>10422</v>
      </c>
      <c r="M8770" s="16">
        <v>422</v>
      </c>
      <c r="N8770" s="16">
        <v>1</v>
      </c>
      <c r="O8770" s="7">
        <v>0</v>
      </c>
      <c r="P8770" s="7">
        <v>422</v>
      </c>
      <c r="Q8770" s="7">
        <v>6</v>
      </c>
      <c r="R8770" s="8">
        <v>0.47499999999999998</v>
      </c>
      <c r="S8770" s="27">
        <f>HOUR(טבלה3[[#This Row],[שעת יציאה]])</f>
        <v>11</v>
      </c>
      <c r="T8770" s="18"/>
      <c r="U8770" s="7"/>
      <c r="V8770" s="9" t="s">
        <v>138</v>
      </c>
      <c r="W8770" s="7"/>
      <c r="X8770" s="7"/>
    </row>
    <row r="8771" spans="1:24" ht="15" x14ac:dyDescent="0.2">
      <c r="A8771" s="7"/>
      <c r="B8771" s="7"/>
      <c r="C8771" s="16">
        <v>171</v>
      </c>
      <c r="D8771" s="16" t="s">
        <v>127</v>
      </c>
      <c r="E8771" s="16" t="s">
        <v>128</v>
      </c>
      <c r="F8771" s="16">
        <v>11</v>
      </c>
      <c r="G8771" s="16" t="s">
        <v>129</v>
      </c>
      <c r="H8771" s="7"/>
      <c r="I8771" s="7"/>
      <c r="J8771" s="16"/>
      <c r="K8771" s="7"/>
      <c r="L8771" s="16">
        <v>10422</v>
      </c>
      <c r="M8771" s="16">
        <v>422</v>
      </c>
      <c r="N8771" s="16">
        <v>1</v>
      </c>
      <c r="O8771" s="7">
        <v>0</v>
      </c>
      <c r="P8771" s="7">
        <v>422</v>
      </c>
      <c r="Q8771" s="7">
        <v>6</v>
      </c>
      <c r="R8771" s="8">
        <v>0.483333333333334</v>
      </c>
      <c r="S8771" s="27">
        <f>HOUR(טבלה3[[#This Row],[שעת יציאה]])</f>
        <v>11</v>
      </c>
      <c r="T8771" s="18"/>
      <c r="U8771" s="7"/>
      <c r="V8771" s="9" t="s">
        <v>138</v>
      </c>
      <c r="W8771" s="7"/>
      <c r="X8771" s="7"/>
    </row>
    <row r="8772" spans="1:24" ht="15" x14ac:dyDescent="0.2">
      <c r="A8772" s="7"/>
      <c r="B8772" s="7"/>
      <c r="C8772" s="16">
        <v>171</v>
      </c>
      <c r="D8772" s="16" t="s">
        <v>127</v>
      </c>
      <c r="E8772" s="16" t="s">
        <v>128</v>
      </c>
      <c r="F8772" s="16">
        <v>11</v>
      </c>
      <c r="G8772" s="16" t="s">
        <v>129</v>
      </c>
      <c r="H8772" s="7"/>
      <c r="I8772" s="7"/>
      <c r="J8772" s="16"/>
      <c r="K8772" s="7"/>
      <c r="L8772" s="16">
        <v>10422</v>
      </c>
      <c r="M8772" s="16">
        <v>422</v>
      </c>
      <c r="N8772" s="16">
        <v>1</v>
      </c>
      <c r="O8772" s="7">
        <v>0</v>
      </c>
      <c r="P8772" s="7">
        <v>422</v>
      </c>
      <c r="Q8772" s="7">
        <v>6</v>
      </c>
      <c r="R8772" s="8">
        <v>0.49166666666666697</v>
      </c>
      <c r="S8772" s="27">
        <f>HOUR(טבלה3[[#This Row],[שעת יציאה]])</f>
        <v>11</v>
      </c>
      <c r="T8772" s="18"/>
      <c r="U8772" s="7"/>
      <c r="V8772" s="9" t="s">
        <v>138</v>
      </c>
      <c r="W8772" s="7"/>
      <c r="X8772" s="7"/>
    </row>
    <row r="8773" spans="1:24" ht="15" x14ac:dyDescent="0.2">
      <c r="A8773" s="7"/>
      <c r="B8773" s="7"/>
      <c r="C8773" s="16">
        <v>171</v>
      </c>
      <c r="D8773" s="16" t="s">
        <v>127</v>
      </c>
      <c r="E8773" s="16" t="s">
        <v>128</v>
      </c>
      <c r="F8773" s="16">
        <v>11</v>
      </c>
      <c r="G8773" s="16" t="s">
        <v>129</v>
      </c>
      <c r="H8773" s="7"/>
      <c r="I8773" s="7"/>
      <c r="J8773" s="16"/>
      <c r="K8773" s="7"/>
      <c r="L8773" s="16">
        <v>10422</v>
      </c>
      <c r="M8773" s="16">
        <v>422</v>
      </c>
      <c r="N8773" s="16">
        <v>1</v>
      </c>
      <c r="O8773" s="7">
        <v>0</v>
      </c>
      <c r="P8773" s="7">
        <v>422</v>
      </c>
      <c r="Q8773" s="7">
        <v>6</v>
      </c>
      <c r="R8773" s="8">
        <v>0.500000000000001</v>
      </c>
      <c r="S8773" s="27">
        <f>HOUR(טבלה3[[#This Row],[שעת יציאה]])</f>
        <v>12</v>
      </c>
      <c r="T8773" s="18"/>
      <c r="U8773" s="7"/>
      <c r="V8773" s="9" t="s">
        <v>138</v>
      </c>
      <c r="W8773" s="7"/>
      <c r="X8773" s="7"/>
    </row>
    <row r="8774" spans="1:24" ht="15" x14ac:dyDescent="0.2">
      <c r="A8774" s="7"/>
      <c r="B8774" s="7"/>
      <c r="C8774" s="16">
        <v>171</v>
      </c>
      <c r="D8774" s="16" t="s">
        <v>127</v>
      </c>
      <c r="E8774" s="16" t="s">
        <v>128</v>
      </c>
      <c r="F8774" s="16">
        <v>11</v>
      </c>
      <c r="G8774" s="16" t="s">
        <v>129</v>
      </c>
      <c r="H8774" s="7"/>
      <c r="I8774" s="7"/>
      <c r="J8774" s="16"/>
      <c r="K8774" s="7"/>
      <c r="L8774" s="16">
        <v>10422</v>
      </c>
      <c r="M8774" s="16">
        <v>422</v>
      </c>
      <c r="N8774" s="16">
        <v>1</v>
      </c>
      <c r="O8774" s="7">
        <v>0</v>
      </c>
      <c r="P8774" s="7">
        <v>422</v>
      </c>
      <c r="Q8774" s="7">
        <v>6</v>
      </c>
      <c r="R8774" s="8">
        <v>0.50694444444444442</v>
      </c>
      <c r="S8774" s="27">
        <f>HOUR(טבלה3[[#This Row],[שעת יציאה]])</f>
        <v>12</v>
      </c>
      <c r="T8774" s="18"/>
      <c r="U8774" s="7"/>
      <c r="V8774" s="9" t="s">
        <v>138</v>
      </c>
      <c r="W8774" s="7"/>
      <c r="X8774" s="7"/>
    </row>
    <row r="8775" spans="1:24" ht="15" x14ac:dyDescent="0.2">
      <c r="A8775" s="7"/>
      <c r="B8775" s="7"/>
      <c r="C8775" s="16">
        <v>171</v>
      </c>
      <c r="D8775" s="16" t="s">
        <v>127</v>
      </c>
      <c r="E8775" s="16" t="s">
        <v>128</v>
      </c>
      <c r="F8775" s="16">
        <v>11</v>
      </c>
      <c r="G8775" s="16" t="s">
        <v>129</v>
      </c>
      <c r="H8775" s="7"/>
      <c r="I8775" s="7"/>
      <c r="J8775" s="16"/>
      <c r="K8775" s="7"/>
      <c r="L8775" s="16">
        <v>10422</v>
      </c>
      <c r="M8775" s="16">
        <v>422</v>
      </c>
      <c r="N8775" s="16">
        <v>1</v>
      </c>
      <c r="O8775" s="7">
        <v>0</v>
      </c>
      <c r="P8775" s="7">
        <v>422</v>
      </c>
      <c r="Q8775" s="7">
        <v>6</v>
      </c>
      <c r="R8775" s="8">
        <v>0.51388888888888795</v>
      </c>
      <c r="S8775" s="27">
        <f>HOUR(טבלה3[[#This Row],[שעת יציאה]])</f>
        <v>12</v>
      </c>
      <c r="T8775" s="18"/>
      <c r="U8775" s="7"/>
      <c r="V8775" s="9" t="s">
        <v>138</v>
      </c>
      <c r="W8775" s="7"/>
      <c r="X8775" s="7"/>
    </row>
    <row r="8776" spans="1:24" ht="15" x14ac:dyDescent="0.2">
      <c r="A8776" s="7"/>
      <c r="B8776" s="7"/>
      <c r="C8776" s="16">
        <v>171</v>
      </c>
      <c r="D8776" s="16" t="s">
        <v>127</v>
      </c>
      <c r="E8776" s="16" t="s">
        <v>128</v>
      </c>
      <c r="F8776" s="16">
        <v>11</v>
      </c>
      <c r="G8776" s="16" t="s">
        <v>129</v>
      </c>
      <c r="H8776" s="7"/>
      <c r="I8776" s="7"/>
      <c r="J8776" s="16"/>
      <c r="K8776" s="7"/>
      <c r="L8776" s="16">
        <v>10422</v>
      </c>
      <c r="M8776" s="16">
        <v>422</v>
      </c>
      <c r="N8776" s="16">
        <v>1</v>
      </c>
      <c r="O8776" s="7">
        <v>0</v>
      </c>
      <c r="P8776" s="7">
        <v>422</v>
      </c>
      <c r="Q8776" s="7">
        <v>6</v>
      </c>
      <c r="R8776" s="8">
        <v>0.52083333333333104</v>
      </c>
      <c r="S8776" s="27">
        <f>HOUR(טבלה3[[#This Row],[שעת יציאה]])</f>
        <v>12</v>
      </c>
      <c r="T8776" s="18"/>
      <c r="U8776" s="7"/>
      <c r="V8776" s="9" t="s">
        <v>138</v>
      </c>
      <c r="W8776" s="7"/>
      <c r="X8776" s="7"/>
    </row>
    <row r="8777" spans="1:24" ht="15" x14ac:dyDescent="0.2">
      <c r="A8777" s="7"/>
      <c r="B8777" s="7"/>
      <c r="C8777" s="16">
        <v>171</v>
      </c>
      <c r="D8777" s="16" t="s">
        <v>127</v>
      </c>
      <c r="E8777" s="16" t="s">
        <v>128</v>
      </c>
      <c r="F8777" s="16">
        <v>11</v>
      </c>
      <c r="G8777" s="16" t="s">
        <v>129</v>
      </c>
      <c r="H8777" s="7"/>
      <c r="I8777" s="7"/>
      <c r="J8777" s="16"/>
      <c r="K8777" s="7"/>
      <c r="L8777" s="16">
        <v>10422</v>
      </c>
      <c r="M8777" s="16">
        <v>422</v>
      </c>
      <c r="N8777" s="16">
        <v>1</v>
      </c>
      <c r="O8777" s="7">
        <v>0</v>
      </c>
      <c r="P8777" s="7">
        <v>422</v>
      </c>
      <c r="Q8777" s="7">
        <v>6</v>
      </c>
      <c r="R8777" s="8">
        <v>0.52777777777777501</v>
      </c>
      <c r="S8777" s="27">
        <f>HOUR(טבלה3[[#This Row],[שעת יציאה]])</f>
        <v>12</v>
      </c>
      <c r="T8777" s="18"/>
      <c r="U8777" s="7"/>
      <c r="V8777" s="9" t="s">
        <v>138</v>
      </c>
      <c r="W8777" s="7"/>
      <c r="X8777" s="7"/>
    </row>
    <row r="8778" spans="1:24" ht="15" x14ac:dyDescent="0.2">
      <c r="A8778" s="7"/>
      <c r="B8778" s="7"/>
      <c r="C8778" s="16">
        <v>171</v>
      </c>
      <c r="D8778" s="16" t="s">
        <v>127</v>
      </c>
      <c r="E8778" s="16" t="s">
        <v>128</v>
      </c>
      <c r="F8778" s="16">
        <v>11</v>
      </c>
      <c r="G8778" s="16" t="s">
        <v>129</v>
      </c>
      <c r="H8778" s="7"/>
      <c r="I8778" s="7"/>
      <c r="J8778" s="16"/>
      <c r="K8778" s="7"/>
      <c r="L8778" s="16">
        <v>10422</v>
      </c>
      <c r="M8778" s="16">
        <v>422</v>
      </c>
      <c r="N8778" s="16">
        <v>1</v>
      </c>
      <c r="O8778" s="7">
        <v>0</v>
      </c>
      <c r="P8778" s="7">
        <v>422</v>
      </c>
      <c r="Q8778" s="7">
        <v>6</v>
      </c>
      <c r="R8778" s="8">
        <v>0.53472222222221799</v>
      </c>
      <c r="S8778" s="27">
        <f>HOUR(טבלה3[[#This Row],[שעת יציאה]])</f>
        <v>12</v>
      </c>
      <c r="T8778" s="18"/>
      <c r="U8778" s="7"/>
      <c r="V8778" s="9" t="s">
        <v>138</v>
      </c>
      <c r="W8778" s="7"/>
      <c r="X8778" s="7"/>
    </row>
    <row r="8779" spans="1:24" ht="15" x14ac:dyDescent="0.2">
      <c r="A8779" s="7"/>
      <c r="B8779" s="7"/>
      <c r="C8779" s="16">
        <v>171</v>
      </c>
      <c r="D8779" s="16" t="s">
        <v>127</v>
      </c>
      <c r="E8779" s="16" t="s">
        <v>128</v>
      </c>
      <c r="F8779" s="16">
        <v>11</v>
      </c>
      <c r="G8779" s="16" t="s">
        <v>129</v>
      </c>
      <c r="H8779" s="7"/>
      <c r="I8779" s="7"/>
      <c r="J8779" s="16"/>
      <c r="K8779" s="7"/>
      <c r="L8779" s="16">
        <v>10422</v>
      </c>
      <c r="M8779" s="16">
        <v>422</v>
      </c>
      <c r="N8779" s="16">
        <v>1</v>
      </c>
      <c r="O8779" s="7">
        <v>0</v>
      </c>
      <c r="P8779" s="7">
        <v>422</v>
      </c>
      <c r="Q8779" s="7">
        <v>6</v>
      </c>
      <c r="R8779" s="8">
        <v>0.54166666666666197</v>
      </c>
      <c r="S8779" s="27">
        <f>HOUR(טבלה3[[#This Row],[שעת יציאה]])</f>
        <v>13</v>
      </c>
      <c r="T8779" s="18"/>
      <c r="U8779" s="7"/>
      <c r="V8779" s="9" t="s">
        <v>138</v>
      </c>
      <c r="W8779" s="7"/>
      <c r="X8779" s="7"/>
    </row>
    <row r="8780" spans="1:24" ht="15" x14ac:dyDescent="0.2">
      <c r="A8780" s="7"/>
      <c r="B8780" s="7"/>
      <c r="C8780" s="16">
        <v>171</v>
      </c>
      <c r="D8780" s="16" t="s">
        <v>127</v>
      </c>
      <c r="E8780" s="16" t="s">
        <v>128</v>
      </c>
      <c r="F8780" s="16">
        <v>11</v>
      </c>
      <c r="G8780" s="16" t="s">
        <v>129</v>
      </c>
      <c r="H8780" s="7"/>
      <c r="I8780" s="7"/>
      <c r="J8780" s="16"/>
      <c r="K8780" s="7"/>
      <c r="L8780" s="16">
        <v>10422</v>
      </c>
      <c r="M8780" s="16">
        <v>422</v>
      </c>
      <c r="N8780" s="16">
        <v>1</v>
      </c>
      <c r="O8780" s="7">
        <v>0</v>
      </c>
      <c r="P8780" s="7">
        <v>422</v>
      </c>
      <c r="Q8780" s="7">
        <v>6</v>
      </c>
      <c r="R8780" s="8">
        <v>0.54652777777777783</v>
      </c>
      <c r="S8780" s="27">
        <f>HOUR(טבלה3[[#This Row],[שעת יציאה]])</f>
        <v>13</v>
      </c>
      <c r="T8780" s="18"/>
      <c r="U8780" s="7"/>
      <c r="V8780" s="9" t="s">
        <v>138</v>
      </c>
      <c r="W8780" s="7"/>
      <c r="X8780" s="7"/>
    </row>
    <row r="8781" spans="1:24" ht="15" x14ac:dyDescent="0.2">
      <c r="A8781" s="7"/>
      <c r="B8781" s="7"/>
      <c r="C8781" s="16">
        <v>171</v>
      </c>
      <c r="D8781" s="16" t="s">
        <v>127</v>
      </c>
      <c r="E8781" s="16" t="s">
        <v>128</v>
      </c>
      <c r="F8781" s="16">
        <v>11</v>
      </c>
      <c r="G8781" s="16" t="s">
        <v>129</v>
      </c>
      <c r="H8781" s="7"/>
      <c r="I8781" s="7"/>
      <c r="J8781" s="16"/>
      <c r="K8781" s="7"/>
      <c r="L8781" s="16">
        <v>10422</v>
      </c>
      <c r="M8781" s="16">
        <v>422</v>
      </c>
      <c r="N8781" s="16">
        <v>1</v>
      </c>
      <c r="O8781" s="7">
        <v>0</v>
      </c>
      <c r="P8781" s="7">
        <v>422</v>
      </c>
      <c r="Q8781" s="7">
        <v>6</v>
      </c>
      <c r="R8781" s="8">
        <v>0.55208333333333337</v>
      </c>
      <c r="S8781" s="27">
        <f>HOUR(טבלה3[[#This Row],[שעת יציאה]])</f>
        <v>13</v>
      </c>
      <c r="T8781" s="18"/>
      <c r="U8781" s="7"/>
      <c r="V8781" s="9" t="s">
        <v>138</v>
      </c>
      <c r="W8781" s="7"/>
      <c r="X8781" s="7"/>
    </row>
    <row r="8782" spans="1:24" ht="15" x14ac:dyDescent="0.2">
      <c r="A8782" s="7"/>
      <c r="B8782" s="7"/>
      <c r="C8782" s="16">
        <v>171</v>
      </c>
      <c r="D8782" s="16" t="s">
        <v>127</v>
      </c>
      <c r="E8782" s="16" t="s">
        <v>128</v>
      </c>
      <c r="F8782" s="16">
        <v>11</v>
      </c>
      <c r="G8782" s="16" t="s">
        <v>129</v>
      </c>
      <c r="H8782" s="7"/>
      <c r="I8782" s="7"/>
      <c r="J8782" s="16"/>
      <c r="K8782" s="7"/>
      <c r="L8782" s="16">
        <v>10422</v>
      </c>
      <c r="M8782" s="16">
        <v>422</v>
      </c>
      <c r="N8782" s="16">
        <v>1</v>
      </c>
      <c r="O8782" s="7">
        <v>0</v>
      </c>
      <c r="P8782" s="7">
        <v>422</v>
      </c>
      <c r="Q8782" s="7">
        <v>6</v>
      </c>
      <c r="R8782" s="8">
        <v>0.55694444444444446</v>
      </c>
      <c r="S8782" s="27">
        <f>HOUR(טבלה3[[#This Row],[שעת יציאה]])</f>
        <v>13</v>
      </c>
      <c r="T8782" s="18"/>
      <c r="U8782" s="7"/>
      <c r="V8782" s="9" t="s">
        <v>138</v>
      </c>
      <c r="W8782" s="7"/>
      <c r="X8782" s="7"/>
    </row>
    <row r="8783" spans="1:24" ht="15" x14ac:dyDescent="0.2">
      <c r="A8783" s="7"/>
      <c r="B8783" s="7"/>
      <c r="C8783" s="16">
        <v>171</v>
      </c>
      <c r="D8783" s="16" t="s">
        <v>127</v>
      </c>
      <c r="E8783" s="16" t="s">
        <v>128</v>
      </c>
      <c r="F8783" s="16">
        <v>11</v>
      </c>
      <c r="G8783" s="16" t="s">
        <v>129</v>
      </c>
      <c r="H8783" s="7"/>
      <c r="I8783" s="7"/>
      <c r="J8783" s="16"/>
      <c r="K8783" s="7"/>
      <c r="L8783" s="16">
        <v>10422</v>
      </c>
      <c r="M8783" s="16">
        <v>422</v>
      </c>
      <c r="N8783" s="16">
        <v>1</v>
      </c>
      <c r="O8783" s="7">
        <v>0</v>
      </c>
      <c r="P8783" s="7">
        <v>422</v>
      </c>
      <c r="Q8783" s="7">
        <v>6</v>
      </c>
      <c r="R8783" s="8">
        <v>0.5625</v>
      </c>
      <c r="S8783" s="27">
        <f>HOUR(טבלה3[[#This Row],[שעת יציאה]])</f>
        <v>13</v>
      </c>
      <c r="T8783" s="18"/>
      <c r="U8783" s="7"/>
      <c r="V8783" s="9" t="s">
        <v>138</v>
      </c>
      <c r="W8783" s="7"/>
      <c r="X8783" s="7"/>
    </row>
    <row r="8784" spans="1:24" ht="15" x14ac:dyDescent="0.2">
      <c r="A8784" s="7"/>
      <c r="B8784" s="7"/>
      <c r="C8784" s="16">
        <v>171</v>
      </c>
      <c r="D8784" s="16" t="s">
        <v>127</v>
      </c>
      <c r="E8784" s="16" t="s">
        <v>128</v>
      </c>
      <c r="F8784" s="16">
        <v>11</v>
      </c>
      <c r="G8784" s="16" t="s">
        <v>129</v>
      </c>
      <c r="H8784" s="7"/>
      <c r="I8784" s="7"/>
      <c r="J8784" s="16"/>
      <c r="K8784" s="7"/>
      <c r="L8784" s="16">
        <v>10422</v>
      </c>
      <c r="M8784" s="16">
        <v>422</v>
      </c>
      <c r="N8784" s="16">
        <v>1</v>
      </c>
      <c r="O8784" s="7">
        <v>0</v>
      </c>
      <c r="P8784" s="7">
        <v>422</v>
      </c>
      <c r="Q8784" s="7">
        <v>6</v>
      </c>
      <c r="R8784" s="8">
        <v>0.56736111111111109</v>
      </c>
      <c r="S8784" s="27">
        <f>HOUR(טבלה3[[#This Row],[שעת יציאה]])</f>
        <v>13</v>
      </c>
      <c r="T8784" s="18"/>
      <c r="U8784" s="7"/>
      <c r="V8784" s="9" t="s">
        <v>138</v>
      </c>
      <c r="W8784" s="7"/>
      <c r="X8784" s="7"/>
    </row>
    <row r="8785" spans="1:24" ht="15" x14ac:dyDescent="0.2">
      <c r="A8785" s="7"/>
      <c r="B8785" s="7"/>
      <c r="C8785" s="16">
        <v>171</v>
      </c>
      <c r="D8785" s="16" t="s">
        <v>127</v>
      </c>
      <c r="E8785" s="16" t="s">
        <v>128</v>
      </c>
      <c r="F8785" s="16">
        <v>11</v>
      </c>
      <c r="G8785" s="16" t="s">
        <v>129</v>
      </c>
      <c r="H8785" s="7"/>
      <c r="I8785" s="7"/>
      <c r="J8785" s="16"/>
      <c r="K8785" s="7"/>
      <c r="L8785" s="16">
        <v>10422</v>
      </c>
      <c r="M8785" s="16">
        <v>422</v>
      </c>
      <c r="N8785" s="16">
        <v>1</v>
      </c>
      <c r="O8785" s="7">
        <v>0</v>
      </c>
      <c r="P8785" s="7">
        <v>422</v>
      </c>
      <c r="Q8785" s="7">
        <v>6</v>
      </c>
      <c r="R8785" s="8">
        <v>0.57291666666666663</v>
      </c>
      <c r="S8785" s="27">
        <f>HOUR(טבלה3[[#This Row],[שעת יציאה]])</f>
        <v>13</v>
      </c>
      <c r="T8785" s="18"/>
      <c r="U8785" s="7"/>
      <c r="V8785" s="9" t="s">
        <v>138</v>
      </c>
      <c r="W8785" s="7"/>
      <c r="X8785" s="7"/>
    </row>
    <row r="8786" spans="1:24" ht="15" x14ac:dyDescent="0.2">
      <c r="A8786" s="7"/>
      <c r="B8786" s="7"/>
      <c r="C8786" s="16">
        <v>171</v>
      </c>
      <c r="D8786" s="16" t="s">
        <v>127</v>
      </c>
      <c r="E8786" s="16" t="s">
        <v>128</v>
      </c>
      <c r="F8786" s="16">
        <v>11</v>
      </c>
      <c r="G8786" s="16" t="s">
        <v>129</v>
      </c>
      <c r="H8786" s="7"/>
      <c r="I8786" s="7"/>
      <c r="J8786" s="16"/>
      <c r="K8786" s="7"/>
      <c r="L8786" s="16">
        <v>10422</v>
      </c>
      <c r="M8786" s="16">
        <v>422</v>
      </c>
      <c r="N8786" s="16">
        <v>1</v>
      </c>
      <c r="O8786" s="7">
        <v>0</v>
      </c>
      <c r="P8786" s="7">
        <v>422</v>
      </c>
      <c r="Q8786" s="7">
        <v>6</v>
      </c>
      <c r="R8786" s="8">
        <v>0.57777777777777783</v>
      </c>
      <c r="S8786" s="27">
        <f>HOUR(טבלה3[[#This Row],[שעת יציאה]])</f>
        <v>13</v>
      </c>
      <c r="T8786" s="18"/>
      <c r="U8786" s="7"/>
      <c r="V8786" s="9" t="s">
        <v>138</v>
      </c>
      <c r="W8786" s="7"/>
      <c r="X8786" s="7"/>
    </row>
    <row r="8787" spans="1:24" ht="15" x14ac:dyDescent="0.2">
      <c r="A8787" s="7"/>
      <c r="B8787" s="7"/>
      <c r="C8787" s="16">
        <v>171</v>
      </c>
      <c r="D8787" s="16" t="s">
        <v>127</v>
      </c>
      <c r="E8787" s="16" t="s">
        <v>128</v>
      </c>
      <c r="F8787" s="16">
        <v>11</v>
      </c>
      <c r="G8787" s="16" t="s">
        <v>129</v>
      </c>
      <c r="H8787" s="7"/>
      <c r="I8787" s="7"/>
      <c r="J8787" s="16"/>
      <c r="K8787" s="7"/>
      <c r="L8787" s="16">
        <v>10422</v>
      </c>
      <c r="M8787" s="16">
        <v>422</v>
      </c>
      <c r="N8787" s="16">
        <v>1</v>
      </c>
      <c r="O8787" s="7">
        <v>0</v>
      </c>
      <c r="P8787" s="7">
        <v>422</v>
      </c>
      <c r="Q8787" s="7">
        <v>6</v>
      </c>
      <c r="R8787" s="8">
        <v>0.58333333333333337</v>
      </c>
      <c r="S8787" s="27">
        <f>HOUR(טבלה3[[#This Row],[שעת יציאה]])</f>
        <v>14</v>
      </c>
      <c r="T8787" s="18"/>
      <c r="U8787" s="7"/>
      <c r="V8787" s="9" t="s">
        <v>138</v>
      </c>
      <c r="W8787" s="7"/>
      <c r="X8787" s="7"/>
    </row>
    <row r="8788" spans="1:24" ht="15" x14ac:dyDescent="0.2">
      <c r="A8788" s="7"/>
      <c r="B8788" s="7"/>
      <c r="C8788" s="16">
        <v>171</v>
      </c>
      <c r="D8788" s="16" t="s">
        <v>127</v>
      </c>
      <c r="E8788" s="16" t="s">
        <v>128</v>
      </c>
      <c r="F8788" s="16">
        <v>11</v>
      </c>
      <c r="G8788" s="16" t="s">
        <v>129</v>
      </c>
      <c r="H8788" s="7"/>
      <c r="I8788" s="7"/>
      <c r="J8788" s="16"/>
      <c r="K8788" s="7"/>
      <c r="L8788" s="16">
        <v>10422</v>
      </c>
      <c r="M8788" s="16">
        <v>422</v>
      </c>
      <c r="N8788" s="16">
        <v>1</v>
      </c>
      <c r="O8788" s="7">
        <v>0</v>
      </c>
      <c r="P8788" s="7">
        <v>422</v>
      </c>
      <c r="Q8788" s="7">
        <v>6</v>
      </c>
      <c r="R8788" s="8">
        <v>0.58819444444444446</v>
      </c>
      <c r="S8788" s="27">
        <f>HOUR(טבלה3[[#This Row],[שעת יציאה]])</f>
        <v>14</v>
      </c>
      <c r="T8788" s="18"/>
      <c r="U8788" s="7"/>
      <c r="V8788" s="9" t="s">
        <v>138</v>
      </c>
      <c r="W8788" s="7"/>
      <c r="X8788" s="7"/>
    </row>
    <row r="8789" spans="1:24" ht="15" x14ac:dyDescent="0.2">
      <c r="A8789" s="7"/>
      <c r="B8789" s="7"/>
      <c r="C8789" s="16">
        <v>171</v>
      </c>
      <c r="D8789" s="16" t="s">
        <v>127</v>
      </c>
      <c r="E8789" s="16" t="s">
        <v>128</v>
      </c>
      <c r="F8789" s="16">
        <v>11</v>
      </c>
      <c r="G8789" s="16" t="s">
        <v>129</v>
      </c>
      <c r="H8789" s="7"/>
      <c r="I8789" s="7"/>
      <c r="J8789" s="16"/>
      <c r="K8789" s="7"/>
      <c r="L8789" s="16">
        <v>10422</v>
      </c>
      <c r="M8789" s="16">
        <v>422</v>
      </c>
      <c r="N8789" s="16">
        <v>1</v>
      </c>
      <c r="O8789" s="7">
        <v>0</v>
      </c>
      <c r="P8789" s="7">
        <v>422</v>
      </c>
      <c r="Q8789" s="7">
        <v>6</v>
      </c>
      <c r="R8789" s="8">
        <v>0.59236111111111112</v>
      </c>
      <c r="S8789" s="27">
        <f>HOUR(טבלה3[[#This Row],[שעת יציאה]])</f>
        <v>14</v>
      </c>
      <c r="T8789" s="18"/>
      <c r="U8789" s="7"/>
      <c r="V8789" s="9" t="s">
        <v>138</v>
      </c>
      <c r="W8789" s="7"/>
      <c r="X8789" s="7"/>
    </row>
    <row r="8790" spans="1:24" ht="15" x14ac:dyDescent="0.2">
      <c r="A8790" s="7"/>
      <c r="B8790" s="7"/>
      <c r="C8790" s="16">
        <v>171</v>
      </c>
      <c r="D8790" s="16" t="s">
        <v>127</v>
      </c>
      <c r="E8790" s="16" t="s">
        <v>128</v>
      </c>
      <c r="F8790" s="16">
        <v>11</v>
      </c>
      <c r="G8790" s="16" t="s">
        <v>129</v>
      </c>
      <c r="H8790" s="7"/>
      <c r="I8790" s="7"/>
      <c r="J8790" s="16"/>
      <c r="K8790" s="7"/>
      <c r="L8790" s="16">
        <v>10422</v>
      </c>
      <c r="M8790" s="16">
        <v>422</v>
      </c>
      <c r="N8790" s="16">
        <v>1</v>
      </c>
      <c r="O8790" s="7">
        <v>0</v>
      </c>
      <c r="P8790" s="7">
        <v>422</v>
      </c>
      <c r="Q8790" s="7">
        <v>6</v>
      </c>
      <c r="R8790" s="8">
        <v>0.59722222222222221</v>
      </c>
      <c r="S8790" s="27">
        <f>HOUR(טבלה3[[#This Row],[שעת יציאה]])</f>
        <v>14</v>
      </c>
      <c r="T8790" s="18"/>
      <c r="U8790" s="7"/>
      <c r="V8790" s="9" t="s">
        <v>138</v>
      </c>
      <c r="W8790" s="7"/>
      <c r="X8790" s="7"/>
    </row>
    <row r="8791" spans="1:24" ht="15" x14ac:dyDescent="0.2">
      <c r="A8791" s="7"/>
      <c r="B8791" s="7"/>
      <c r="C8791" s="16">
        <v>171</v>
      </c>
      <c r="D8791" s="16" t="s">
        <v>127</v>
      </c>
      <c r="E8791" s="16" t="s">
        <v>128</v>
      </c>
      <c r="F8791" s="16">
        <v>11</v>
      </c>
      <c r="G8791" s="16" t="s">
        <v>129</v>
      </c>
      <c r="H8791" s="7"/>
      <c r="I8791" s="7"/>
      <c r="J8791" s="16"/>
      <c r="K8791" s="7"/>
      <c r="L8791" s="16">
        <v>10422</v>
      </c>
      <c r="M8791" s="16">
        <v>422</v>
      </c>
      <c r="N8791" s="16">
        <v>1</v>
      </c>
      <c r="O8791" s="7">
        <v>0</v>
      </c>
      <c r="P8791" s="7">
        <v>422</v>
      </c>
      <c r="Q8791" s="7">
        <v>6</v>
      </c>
      <c r="R8791" s="8">
        <v>0.60138888888888886</v>
      </c>
      <c r="S8791" s="27">
        <f>HOUR(טבלה3[[#This Row],[שעת יציאה]])</f>
        <v>14</v>
      </c>
      <c r="T8791" s="18"/>
      <c r="U8791" s="7"/>
      <c r="V8791" s="9" t="s">
        <v>138</v>
      </c>
      <c r="W8791" s="7"/>
      <c r="X8791" s="7"/>
    </row>
    <row r="8792" spans="1:24" ht="15" x14ac:dyDescent="0.2">
      <c r="A8792" s="7"/>
      <c r="B8792" s="7"/>
      <c r="C8792" s="16">
        <v>171</v>
      </c>
      <c r="D8792" s="16" t="s">
        <v>127</v>
      </c>
      <c r="E8792" s="16" t="s">
        <v>128</v>
      </c>
      <c r="F8792" s="16">
        <v>11</v>
      </c>
      <c r="G8792" s="16" t="s">
        <v>129</v>
      </c>
      <c r="H8792" s="7"/>
      <c r="I8792" s="7"/>
      <c r="J8792" s="16"/>
      <c r="K8792" s="7"/>
      <c r="L8792" s="16">
        <v>10422</v>
      </c>
      <c r="M8792" s="16">
        <v>422</v>
      </c>
      <c r="N8792" s="16">
        <v>1</v>
      </c>
      <c r="O8792" s="7">
        <v>0</v>
      </c>
      <c r="P8792" s="7">
        <v>422</v>
      </c>
      <c r="Q8792" s="7">
        <v>6</v>
      </c>
      <c r="R8792" s="8">
        <v>0.60625000000000007</v>
      </c>
      <c r="S8792" s="27">
        <f>HOUR(טבלה3[[#This Row],[שעת יציאה]])</f>
        <v>14</v>
      </c>
      <c r="T8792" s="18"/>
      <c r="U8792" s="7"/>
      <c r="V8792" s="9" t="s">
        <v>138</v>
      </c>
      <c r="W8792" s="7"/>
      <c r="X8792" s="7"/>
    </row>
    <row r="8793" spans="1:24" ht="15" x14ac:dyDescent="0.2">
      <c r="A8793" s="7"/>
      <c r="B8793" s="7"/>
      <c r="C8793" s="16">
        <v>171</v>
      </c>
      <c r="D8793" s="16" t="s">
        <v>127</v>
      </c>
      <c r="E8793" s="16" t="s">
        <v>128</v>
      </c>
      <c r="F8793" s="16">
        <v>11</v>
      </c>
      <c r="G8793" s="16" t="s">
        <v>129</v>
      </c>
      <c r="H8793" s="7"/>
      <c r="I8793" s="7"/>
      <c r="J8793" s="16"/>
      <c r="K8793" s="7"/>
      <c r="L8793" s="16">
        <v>10422</v>
      </c>
      <c r="M8793" s="16">
        <v>422</v>
      </c>
      <c r="N8793" s="16">
        <v>1</v>
      </c>
      <c r="O8793" s="7">
        <v>0</v>
      </c>
      <c r="P8793" s="7">
        <v>422</v>
      </c>
      <c r="Q8793" s="7">
        <v>6</v>
      </c>
      <c r="R8793" s="8">
        <v>0.61041666666666672</v>
      </c>
      <c r="S8793" s="27">
        <f>HOUR(טבלה3[[#This Row],[שעת יציאה]])</f>
        <v>14</v>
      </c>
      <c r="T8793" s="18"/>
      <c r="U8793" s="7"/>
      <c r="V8793" s="9" t="s">
        <v>138</v>
      </c>
      <c r="W8793" s="7"/>
      <c r="X8793" s="7"/>
    </row>
    <row r="8794" spans="1:24" ht="15" x14ac:dyDescent="0.2">
      <c r="A8794" s="7"/>
      <c r="B8794" s="7"/>
      <c r="C8794" s="16">
        <v>171</v>
      </c>
      <c r="D8794" s="16" t="s">
        <v>127</v>
      </c>
      <c r="E8794" s="16" t="s">
        <v>128</v>
      </c>
      <c r="F8794" s="16">
        <v>11</v>
      </c>
      <c r="G8794" s="16" t="s">
        <v>129</v>
      </c>
      <c r="H8794" s="7"/>
      <c r="I8794" s="7"/>
      <c r="J8794" s="16"/>
      <c r="K8794" s="7"/>
      <c r="L8794" s="16">
        <v>10422</v>
      </c>
      <c r="M8794" s="16">
        <v>422</v>
      </c>
      <c r="N8794" s="16">
        <v>1</v>
      </c>
      <c r="O8794" s="7">
        <v>0</v>
      </c>
      <c r="P8794" s="7">
        <v>422</v>
      </c>
      <c r="Q8794" s="7">
        <v>6</v>
      </c>
      <c r="R8794" s="8">
        <v>0.61527777777777781</v>
      </c>
      <c r="S8794" s="27">
        <f>HOUR(טבלה3[[#This Row],[שעת יציאה]])</f>
        <v>14</v>
      </c>
      <c r="T8794" s="18"/>
      <c r="U8794" s="7"/>
      <c r="V8794" s="9" t="s">
        <v>138</v>
      </c>
      <c r="W8794" s="7"/>
      <c r="X8794" s="7"/>
    </row>
    <row r="8795" spans="1:24" ht="15" x14ac:dyDescent="0.2">
      <c r="A8795" s="7"/>
      <c r="B8795" s="7"/>
      <c r="C8795" s="16">
        <v>171</v>
      </c>
      <c r="D8795" s="16" t="s">
        <v>127</v>
      </c>
      <c r="E8795" s="16" t="s">
        <v>128</v>
      </c>
      <c r="F8795" s="16">
        <v>11</v>
      </c>
      <c r="G8795" s="16" t="s">
        <v>129</v>
      </c>
      <c r="H8795" s="7"/>
      <c r="I8795" s="7"/>
      <c r="J8795" s="16"/>
      <c r="K8795" s="7"/>
      <c r="L8795" s="16">
        <v>10422</v>
      </c>
      <c r="M8795" s="16">
        <v>422</v>
      </c>
      <c r="N8795" s="16">
        <v>1</v>
      </c>
      <c r="O8795" s="7">
        <v>0</v>
      </c>
      <c r="P8795" s="7">
        <v>422</v>
      </c>
      <c r="Q8795" s="7">
        <v>6</v>
      </c>
      <c r="R8795" s="8">
        <v>0.61944444444444446</v>
      </c>
      <c r="S8795" s="27">
        <f>HOUR(טבלה3[[#This Row],[שעת יציאה]])</f>
        <v>14</v>
      </c>
      <c r="T8795" s="18"/>
      <c r="U8795" s="7"/>
      <c r="V8795" s="9" t="s">
        <v>138</v>
      </c>
      <c r="W8795" s="7"/>
      <c r="X8795" s="7"/>
    </row>
    <row r="8796" spans="1:24" ht="15" x14ac:dyDescent="0.2">
      <c r="A8796" s="7"/>
      <c r="B8796" s="7"/>
      <c r="C8796" s="16">
        <v>171</v>
      </c>
      <c r="D8796" s="16" t="s">
        <v>127</v>
      </c>
      <c r="E8796" s="16" t="s">
        <v>128</v>
      </c>
      <c r="F8796" s="16">
        <v>11</v>
      </c>
      <c r="G8796" s="16" t="s">
        <v>129</v>
      </c>
      <c r="H8796" s="7"/>
      <c r="I8796" s="7"/>
      <c r="J8796" s="16"/>
      <c r="K8796" s="7"/>
      <c r="L8796" s="16">
        <v>10422</v>
      </c>
      <c r="M8796" s="16">
        <v>422</v>
      </c>
      <c r="N8796" s="16">
        <v>1</v>
      </c>
      <c r="O8796" s="7">
        <v>0</v>
      </c>
      <c r="P8796" s="7">
        <v>422</v>
      </c>
      <c r="Q8796" s="7">
        <v>6</v>
      </c>
      <c r="R8796" s="8">
        <v>0.625</v>
      </c>
      <c r="S8796" s="27">
        <f>HOUR(טבלה3[[#This Row],[שעת יציאה]])</f>
        <v>15</v>
      </c>
      <c r="T8796" s="18"/>
      <c r="U8796" s="7"/>
      <c r="V8796" s="9" t="s">
        <v>138</v>
      </c>
      <c r="W8796" s="7"/>
      <c r="X8796" s="7"/>
    </row>
    <row r="8797" spans="1:24" ht="15" x14ac:dyDescent="0.2">
      <c r="A8797" s="7"/>
      <c r="B8797" s="7"/>
      <c r="C8797" s="16">
        <v>171</v>
      </c>
      <c r="D8797" s="16" t="s">
        <v>127</v>
      </c>
      <c r="E8797" s="16" t="s">
        <v>128</v>
      </c>
      <c r="F8797" s="16">
        <v>11</v>
      </c>
      <c r="G8797" s="16" t="s">
        <v>129</v>
      </c>
      <c r="H8797" s="7"/>
      <c r="I8797" s="7"/>
      <c r="J8797" s="16"/>
      <c r="K8797" s="7"/>
      <c r="L8797" s="16">
        <v>10422</v>
      </c>
      <c r="M8797" s="16">
        <v>422</v>
      </c>
      <c r="N8797" s="16">
        <v>1</v>
      </c>
      <c r="O8797" s="7">
        <v>0</v>
      </c>
      <c r="P8797" s="7">
        <v>422</v>
      </c>
      <c r="Q8797" s="7">
        <v>6</v>
      </c>
      <c r="R8797" s="8">
        <v>0.63194444444444442</v>
      </c>
      <c r="S8797" s="27">
        <f>HOUR(טבלה3[[#This Row],[שעת יציאה]])</f>
        <v>15</v>
      </c>
      <c r="T8797" s="18"/>
      <c r="U8797" s="7"/>
      <c r="V8797" s="9" t="s">
        <v>138</v>
      </c>
      <c r="W8797" s="7"/>
      <c r="X8797" s="7"/>
    </row>
    <row r="8798" spans="1:24" ht="15" x14ac:dyDescent="0.2">
      <c r="A8798" s="7"/>
      <c r="B8798" s="7"/>
      <c r="C8798" s="16">
        <v>171</v>
      </c>
      <c r="D8798" s="16" t="s">
        <v>127</v>
      </c>
      <c r="E8798" s="16" t="s">
        <v>128</v>
      </c>
      <c r="F8798" s="16">
        <v>11</v>
      </c>
      <c r="G8798" s="16" t="s">
        <v>129</v>
      </c>
      <c r="H8798" s="7"/>
      <c r="I8798" s="7"/>
      <c r="J8798" s="16"/>
      <c r="K8798" s="7"/>
      <c r="L8798" s="16">
        <v>10422</v>
      </c>
      <c r="M8798" s="16">
        <v>422</v>
      </c>
      <c r="N8798" s="16">
        <v>1</v>
      </c>
      <c r="O8798" s="7">
        <v>0</v>
      </c>
      <c r="P8798" s="7">
        <v>422</v>
      </c>
      <c r="Q8798" s="7">
        <v>6</v>
      </c>
      <c r="R8798" s="8">
        <v>0.63888888888888895</v>
      </c>
      <c r="S8798" s="27">
        <f>HOUR(טבלה3[[#This Row],[שעת יציאה]])</f>
        <v>15</v>
      </c>
      <c r="T8798" s="18"/>
      <c r="U8798" s="7"/>
      <c r="V8798" s="9" t="s">
        <v>138</v>
      </c>
      <c r="W8798" s="7"/>
      <c r="X8798" s="7"/>
    </row>
    <row r="8799" spans="1:24" ht="15" x14ac:dyDescent="0.2">
      <c r="A8799" s="7"/>
      <c r="B8799" s="7"/>
      <c r="C8799" s="16">
        <v>171</v>
      </c>
      <c r="D8799" s="16" t="s">
        <v>127</v>
      </c>
      <c r="E8799" s="16" t="s">
        <v>128</v>
      </c>
      <c r="F8799" s="16">
        <v>11</v>
      </c>
      <c r="G8799" s="16" t="s">
        <v>129</v>
      </c>
      <c r="H8799" s="7"/>
      <c r="I8799" s="7"/>
      <c r="J8799" s="16"/>
      <c r="K8799" s="7"/>
      <c r="L8799" s="16">
        <v>10422</v>
      </c>
      <c r="M8799" s="16">
        <v>422</v>
      </c>
      <c r="N8799" s="16">
        <v>1</v>
      </c>
      <c r="O8799" s="7">
        <v>0</v>
      </c>
      <c r="P8799" s="7">
        <v>422</v>
      </c>
      <c r="Q8799" s="7">
        <v>6</v>
      </c>
      <c r="R8799" s="8">
        <v>0.64583333333333304</v>
      </c>
      <c r="S8799" s="27">
        <f>HOUR(טבלה3[[#This Row],[שעת יציאה]])</f>
        <v>15</v>
      </c>
      <c r="T8799" s="18"/>
      <c r="U8799" s="7"/>
      <c r="V8799" s="9" t="s">
        <v>138</v>
      </c>
      <c r="W8799" s="7"/>
      <c r="X8799" s="7"/>
    </row>
    <row r="8800" spans="1:24" ht="15" x14ac:dyDescent="0.2">
      <c r="A8800" s="7"/>
      <c r="B8800" s="7"/>
      <c r="C8800" s="16">
        <v>171</v>
      </c>
      <c r="D8800" s="16" t="s">
        <v>127</v>
      </c>
      <c r="E8800" s="16" t="s">
        <v>128</v>
      </c>
      <c r="F8800" s="16">
        <v>11</v>
      </c>
      <c r="G8800" s="16" t="s">
        <v>129</v>
      </c>
      <c r="H8800" s="7"/>
      <c r="I8800" s="7"/>
      <c r="J8800" s="16"/>
      <c r="K8800" s="7"/>
      <c r="L8800" s="16">
        <v>10422</v>
      </c>
      <c r="M8800" s="16">
        <v>422</v>
      </c>
      <c r="N8800" s="16">
        <v>1</v>
      </c>
      <c r="O8800" s="7">
        <v>0</v>
      </c>
      <c r="P8800" s="7">
        <v>422</v>
      </c>
      <c r="Q8800" s="7">
        <v>6</v>
      </c>
      <c r="R8800" s="8">
        <v>0.65277777777777801</v>
      </c>
      <c r="S8800" s="27">
        <f>HOUR(טבלה3[[#This Row],[שעת יציאה]])</f>
        <v>15</v>
      </c>
      <c r="T8800" s="18"/>
      <c r="U8800" s="7"/>
      <c r="V8800" s="9" t="s">
        <v>138</v>
      </c>
      <c r="W8800" s="7"/>
      <c r="X8800" s="7"/>
    </row>
    <row r="8801" spans="1:24" ht="15" x14ac:dyDescent="0.2">
      <c r="A8801" s="7"/>
      <c r="B8801" s="7"/>
      <c r="C8801" s="16">
        <v>171</v>
      </c>
      <c r="D8801" s="16" t="s">
        <v>127</v>
      </c>
      <c r="E8801" s="16" t="s">
        <v>128</v>
      </c>
      <c r="F8801" s="16">
        <v>11</v>
      </c>
      <c r="G8801" s="16" t="s">
        <v>129</v>
      </c>
      <c r="H8801" s="7"/>
      <c r="I8801" s="7"/>
      <c r="J8801" s="16"/>
      <c r="K8801" s="7"/>
      <c r="L8801" s="16">
        <v>10422</v>
      </c>
      <c r="M8801" s="16">
        <v>422</v>
      </c>
      <c r="N8801" s="16">
        <v>1</v>
      </c>
      <c r="O8801" s="7">
        <v>0</v>
      </c>
      <c r="P8801" s="7">
        <v>422</v>
      </c>
      <c r="Q8801" s="7">
        <v>6</v>
      </c>
      <c r="R8801" s="8">
        <v>0.65972222222222199</v>
      </c>
      <c r="S8801" s="27">
        <f>HOUR(טבלה3[[#This Row],[שעת יציאה]])</f>
        <v>15</v>
      </c>
      <c r="T8801" s="18"/>
      <c r="U8801" s="7"/>
      <c r="V8801" s="9" t="s">
        <v>138</v>
      </c>
      <c r="W8801" s="7"/>
      <c r="X8801" s="7"/>
    </row>
    <row r="8802" spans="1:24" ht="15" x14ac:dyDescent="0.2">
      <c r="A8802" s="7"/>
      <c r="B8802" s="7"/>
      <c r="C8802" s="16">
        <v>171</v>
      </c>
      <c r="D8802" s="16" t="s">
        <v>127</v>
      </c>
      <c r="E8802" s="16" t="s">
        <v>128</v>
      </c>
      <c r="F8802" s="16">
        <v>11</v>
      </c>
      <c r="G8802" s="16" t="s">
        <v>129</v>
      </c>
      <c r="H8802" s="7"/>
      <c r="I8802" s="7"/>
      <c r="J8802" s="16"/>
      <c r="K8802" s="7"/>
      <c r="L8802" s="16">
        <v>10422</v>
      </c>
      <c r="M8802" s="16">
        <v>422</v>
      </c>
      <c r="N8802" s="16">
        <v>1</v>
      </c>
      <c r="O8802" s="7">
        <v>0</v>
      </c>
      <c r="P8802" s="7">
        <v>422</v>
      </c>
      <c r="Q8802" s="7">
        <v>6</v>
      </c>
      <c r="R8802" s="8">
        <v>0.66666666666666696</v>
      </c>
      <c r="S8802" s="27">
        <f>HOUR(טבלה3[[#This Row],[שעת יציאה]])</f>
        <v>16</v>
      </c>
      <c r="T8802" s="18"/>
      <c r="U8802" s="7"/>
      <c r="V8802" s="9" t="s">
        <v>138</v>
      </c>
      <c r="W8802" s="7"/>
      <c r="X8802" s="7"/>
    </row>
    <row r="8803" spans="1:24" ht="15" x14ac:dyDescent="0.2">
      <c r="A8803" s="7"/>
      <c r="B8803" s="7"/>
      <c r="C8803" s="16">
        <v>171</v>
      </c>
      <c r="D8803" s="16" t="s">
        <v>127</v>
      </c>
      <c r="E8803" s="16" t="s">
        <v>128</v>
      </c>
      <c r="F8803" s="16">
        <v>11</v>
      </c>
      <c r="G8803" s="16" t="s">
        <v>129</v>
      </c>
      <c r="H8803" s="7"/>
      <c r="I8803" s="7"/>
      <c r="J8803" s="16"/>
      <c r="K8803" s="7"/>
      <c r="L8803" s="16">
        <v>10422</v>
      </c>
      <c r="M8803" s="16">
        <v>422</v>
      </c>
      <c r="N8803" s="16">
        <v>1</v>
      </c>
      <c r="O8803" s="7">
        <v>0</v>
      </c>
      <c r="P8803" s="7">
        <v>422</v>
      </c>
      <c r="Q8803" s="7">
        <v>6</v>
      </c>
      <c r="R8803" s="8">
        <v>0.67013888888888884</v>
      </c>
      <c r="S8803" s="27">
        <f>HOUR(טבלה3[[#This Row],[שעת יציאה]])</f>
        <v>16</v>
      </c>
      <c r="T8803" s="18"/>
      <c r="U8803" s="7"/>
      <c r="V8803" s="9" t="s">
        <v>138</v>
      </c>
      <c r="W8803" s="7"/>
      <c r="X8803" s="7"/>
    </row>
    <row r="8804" spans="1:24" ht="15" x14ac:dyDescent="0.2">
      <c r="A8804" s="7"/>
      <c r="B8804" s="7"/>
      <c r="C8804" s="16">
        <v>171</v>
      </c>
      <c r="D8804" s="16" t="s">
        <v>127</v>
      </c>
      <c r="E8804" s="16" t="s">
        <v>128</v>
      </c>
      <c r="F8804" s="16">
        <v>11</v>
      </c>
      <c r="G8804" s="16" t="s">
        <v>129</v>
      </c>
      <c r="H8804" s="7"/>
      <c r="I8804" s="7"/>
      <c r="J8804" s="16"/>
      <c r="K8804" s="7"/>
      <c r="L8804" s="16">
        <v>10422</v>
      </c>
      <c r="M8804" s="16">
        <v>422</v>
      </c>
      <c r="N8804" s="16">
        <v>1</v>
      </c>
      <c r="O8804" s="7">
        <v>0</v>
      </c>
      <c r="P8804" s="7">
        <v>422</v>
      </c>
      <c r="Q8804" s="7">
        <v>6</v>
      </c>
      <c r="R8804" s="8">
        <v>0.67361111111111105</v>
      </c>
      <c r="S8804" s="27">
        <f>HOUR(טבלה3[[#This Row],[שעת יציאה]])</f>
        <v>16</v>
      </c>
      <c r="T8804" s="18"/>
      <c r="U8804" s="7"/>
      <c r="V8804" s="9" t="s">
        <v>138</v>
      </c>
      <c r="W8804" s="7"/>
      <c r="X8804" s="7"/>
    </row>
    <row r="8805" spans="1:24" ht="15" x14ac:dyDescent="0.2">
      <c r="A8805" s="7"/>
      <c r="B8805" s="7"/>
      <c r="C8805" s="16">
        <v>171</v>
      </c>
      <c r="D8805" s="16" t="s">
        <v>127</v>
      </c>
      <c r="E8805" s="16" t="s">
        <v>128</v>
      </c>
      <c r="F8805" s="16">
        <v>11</v>
      </c>
      <c r="G8805" s="16" t="s">
        <v>129</v>
      </c>
      <c r="H8805" s="7"/>
      <c r="I8805" s="7"/>
      <c r="J8805" s="16"/>
      <c r="K8805" s="7"/>
      <c r="L8805" s="16">
        <v>10422</v>
      </c>
      <c r="M8805" s="16">
        <v>422</v>
      </c>
      <c r="N8805" s="16">
        <v>1</v>
      </c>
      <c r="O8805" s="7">
        <v>0</v>
      </c>
      <c r="P8805" s="7">
        <v>422</v>
      </c>
      <c r="Q8805" s="7">
        <v>6</v>
      </c>
      <c r="R8805" s="8">
        <v>0.67708333333333304</v>
      </c>
      <c r="S8805" s="27">
        <f>HOUR(טבלה3[[#This Row],[שעת יציאה]])</f>
        <v>16</v>
      </c>
      <c r="T8805" s="18"/>
      <c r="U8805" s="7"/>
      <c r="V8805" s="9" t="s">
        <v>138</v>
      </c>
      <c r="W8805" s="7"/>
      <c r="X8805" s="7"/>
    </row>
    <row r="8806" spans="1:24" ht="15" x14ac:dyDescent="0.2">
      <c r="A8806" s="7"/>
      <c r="B8806" s="7"/>
      <c r="C8806" s="16">
        <v>171</v>
      </c>
      <c r="D8806" s="16" t="s">
        <v>127</v>
      </c>
      <c r="E8806" s="16" t="s">
        <v>128</v>
      </c>
      <c r="F8806" s="16">
        <v>11</v>
      </c>
      <c r="G8806" s="16" t="s">
        <v>129</v>
      </c>
      <c r="H8806" s="7"/>
      <c r="I8806" s="7"/>
      <c r="J8806" s="16"/>
      <c r="K8806" s="7"/>
      <c r="L8806" s="16">
        <v>10422</v>
      </c>
      <c r="M8806" s="16">
        <v>422</v>
      </c>
      <c r="N8806" s="16">
        <v>1</v>
      </c>
      <c r="O8806" s="7">
        <v>0</v>
      </c>
      <c r="P8806" s="7">
        <v>422</v>
      </c>
      <c r="Q8806" s="7">
        <v>6</v>
      </c>
      <c r="R8806" s="8">
        <v>0.68055555555555403</v>
      </c>
      <c r="S8806" s="27">
        <f>HOUR(טבלה3[[#This Row],[שעת יציאה]])</f>
        <v>16</v>
      </c>
      <c r="T8806" s="18"/>
      <c r="U8806" s="7"/>
      <c r="V8806" s="9" t="s">
        <v>138</v>
      </c>
      <c r="W8806" s="7"/>
      <c r="X8806" s="7"/>
    </row>
    <row r="8807" spans="1:24" ht="15" x14ac:dyDescent="0.2">
      <c r="A8807" s="7"/>
      <c r="B8807" s="7"/>
      <c r="C8807" s="16">
        <v>171</v>
      </c>
      <c r="D8807" s="16" t="s">
        <v>127</v>
      </c>
      <c r="E8807" s="16" t="s">
        <v>128</v>
      </c>
      <c r="F8807" s="16">
        <v>11</v>
      </c>
      <c r="G8807" s="16" t="s">
        <v>129</v>
      </c>
      <c r="H8807" s="7"/>
      <c r="I8807" s="7"/>
      <c r="J8807" s="16"/>
      <c r="K8807" s="7"/>
      <c r="L8807" s="16">
        <v>10422</v>
      </c>
      <c r="M8807" s="16">
        <v>422</v>
      </c>
      <c r="N8807" s="16">
        <v>1</v>
      </c>
      <c r="O8807" s="7">
        <v>0</v>
      </c>
      <c r="P8807" s="7">
        <v>422</v>
      </c>
      <c r="Q8807" s="7">
        <v>6</v>
      </c>
      <c r="R8807" s="8">
        <v>0.68402777777777601</v>
      </c>
      <c r="S8807" s="27">
        <f>HOUR(טבלה3[[#This Row],[שעת יציאה]])</f>
        <v>16</v>
      </c>
      <c r="T8807" s="18"/>
      <c r="U8807" s="7"/>
      <c r="V8807" s="9" t="s">
        <v>138</v>
      </c>
      <c r="W8807" s="7"/>
      <c r="X8807" s="7"/>
    </row>
    <row r="8808" spans="1:24" ht="15" x14ac:dyDescent="0.2">
      <c r="A8808" s="7"/>
      <c r="B8808" s="7"/>
      <c r="C8808" s="16">
        <v>171</v>
      </c>
      <c r="D8808" s="16" t="s">
        <v>127</v>
      </c>
      <c r="E8808" s="16" t="s">
        <v>128</v>
      </c>
      <c r="F8808" s="16">
        <v>11</v>
      </c>
      <c r="G8808" s="16" t="s">
        <v>129</v>
      </c>
      <c r="H8808" s="7"/>
      <c r="I8808" s="7"/>
      <c r="J8808" s="16"/>
      <c r="K8808" s="7"/>
      <c r="L8808" s="7">
        <v>10422</v>
      </c>
      <c r="M8808" s="7">
        <v>422</v>
      </c>
      <c r="N8808" s="7">
        <v>2</v>
      </c>
      <c r="O8808" s="7">
        <v>0</v>
      </c>
      <c r="P8808" s="7">
        <v>422</v>
      </c>
      <c r="Q8808" s="7">
        <v>6</v>
      </c>
      <c r="R8808" s="8">
        <v>0.29166666666666669</v>
      </c>
      <c r="S8808" s="27">
        <f>HOUR(טבלה3[[#This Row],[שעת יציאה]])</f>
        <v>7</v>
      </c>
      <c r="T8808" s="7"/>
      <c r="U8808" s="7"/>
      <c r="V8808" s="9" t="s">
        <v>144</v>
      </c>
      <c r="W8808" s="7"/>
      <c r="X8808" s="7"/>
    </row>
    <row r="8809" spans="1:24" ht="15" x14ac:dyDescent="0.2">
      <c r="A8809" s="7"/>
      <c r="B8809" s="7"/>
      <c r="C8809" s="16">
        <v>171</v>
      </c>
      <c r="D8809" s="16" t="s">
        <v>127</v>
      </c>
      <c r="E8809" s="16" t="s">
        <v>128</v>
      </c>
      <c r="F8809" s="16">
        <v>11</v>
      </c>
      <c r="G8809" s="16" t="s">
        <v>129</v>
      </c>
      <c r="H8809" s="7"/>
      <c r="I8809" s="7"/>
      <c r="J8809" s="16"/>
      <c r="K8809" s="7"/>
      <c r="L8809" s="7">
        <v>10422</v>
      </c>
      <c r="M8809" s="7">
        <v>422</v>
      </c>
      <c r="N8809" s="7">
        <v>2</v>
      </c>
      <c r="O8809" s="7">
        <v>0</v>
      </c>
      <c r="P8809" s="7">
        <v>422</v>
      </c>
      <c r="Q8809" s="7">
        <v>6</v>
      </c>
      <c r="R8809" s="8">
        <v>0.3125</v>
      </c>
      <c r="S8809" s="27">
        <f>HOUR(טבלה3[[#This Row],[שעת יציאה]])</f>
        <v>7</v>
      </c>
      <c r="T8809" s="7"/>
      <c r="U8809" s="7"/>
      <c r="V8809" s="9" t="s">
        <v>144</v>
      </c>
      <c r="W8809" s="7"/>
      <c r="X8809" s="7"/>
    </row>
    <row r="8810" spans="1:24" ht="15" x14ac:dyDescent="0.2">
      <c r="A8810" s="7"/>
      <c r="B8810" s="7"/>
      <c r="C8810" s="16">
        <v>171</v>
      </c>
      <c r="D8810" s="16" t="s">
        <v>127</v>
      </c>
      <c r="E8810" s="16" t="s">
        <v>128</v>
      </c>
      <c r="F8810" s="16">
        <v>11</v>
      </c>
      <c r="G8810" s="16" t="s">
        <v>129</v>
      </c>
      <c r="H8810" s="7"/>
      <c r="I8810" s="7"/>
      <c r="J8810" s="16"/>
      <c r="K8810" s="7"/>
      <c r="L8810" s="7">
        <v>10422</v>
      </c>
      <c r="M8810" s="7">
        <v>422</v>
      </c>
      <c r="N8810" s="7">
        <v>2</v>
      </c>
      <c r="O8810" s="7">
        <v>0</v>
      </c>
      <c r="P8810" s="7">
        <v>422</v>
      </c>
      <c r="Q8810" s="7">
        <v>6</v>
      </c>
      <c r="R8810" s="8">
        <v>0.33333333333333298</v>
      </c>
      <c r="S8810" s="27">
        <f>HOUR(טבלה3[[#This Row],[שעת יציאה]])</f>
        <v>8</v>
      </c>
      <c r="T8810" s="18"/>
      <c r="U8810" s="7"/>
      <c r="V8810" s="9" t="s">
        <v>144</v>
      </c>
      <c r="W8810" s="7"/>
      <c r="X8810" s="7"/>
    </row>
    <row r="8811" spans="1:24" ht="15" x14ac:dyDescent="0.2">
      <c r="A8811" s="7"/>
      <c r="B8811" s="7"/>
      <c r="C8811" s="16">
        <v>171</v>
      </c>
      <c r="D8811" s="16" t="s">
        <v>127</v>
      </c>
      <c r="E8811" s="16" t="s">
        <v>128</v>
      </c>
      <c r="F8811" s="16">
        <v>11</v>
      </c>
      <c r="G8811" s="16" t="s">
        <v>129</v>
      </c>
      <c r="H8811" s="7"/>
      <c r="I8811" s="7"/>
      <c r="J8811" s="16"/>
      <c r="K8811" s="7"/>
      <c r="L8811" s="7">
        <v>10422</v>
      </c>
      <c r="M8811" s="7">
        <v>422</v>
      </c>
      <c r="N8811" s="7">
        <v>2</v>
      </c>
      <c r="O8811" s="7">
        <v>0</v>
      </c>
      <c r="P8811" s="7">
        <v>422</v>
      </c>
      <c r="Q8811" s="7">
        <v>6</v>
      </c>
      <c r="R8811" s="8">
        <v>0.34722222222222227</v>
      </c>
      <c r="S8811" s="27">
        <f>HOUR(טבלה3[[#This Row],[שעת יציאה]])</f>
        <v>8</v>
      </c>
      <c r="T8811" s="18"/>
      <c r="U8811" s="7"/>
      <c r="V8811" s="9" t="s">
        <v>144</v>
      </c>
      <c r="W8811" s="7"/>
      <c r="X8811" s="7"/>
    </row>
    <row r="8812" spans="1:24" ht="15" x14ac:dyDescent="0.2">
      <c r="A8812" s="7"/>
      <c r="B8812" s="7"/>
      <c r="C8812" s="16">
        <v>171</v>
      </c>
      <c r="D8812" s="16" t="s">
        <v>127</v>
      </c>
      <c r="E8812" s="16" t="s">
        <v>128</v>
      </c>
      <c r="F8812" s="16">
        <v>11</v>
      </c>
      <c r="G8812" s="16" t="s">
        <v>129</v>
      </c>
      <c r="H8812" s="7"/>
      <c r="I8812" s="7"/>
      <c r="J8812" s="16"/>
      <c r="K8812" s="7"/>
      <c r="L8812" s="7">
        <v>10422</v>
      </c>
      <c r="M8812" s="7">
        <v>422</v>
      </c>
      <c r="N8812" s="7">
        <v>2</v>
      </c>
      <c r="O8812" s="7">
        <v>0</v>
      </c>
      <c r="P8812" s="7">
        <v>422</v>
      </c>
      <c r="Q8812" s="7">
        <v>6</v>
      </c>
      <c r="R8812" s="8">
        <v>0.36111111111111199</v>
      </c>
      <c r="S8812" s="27">
        <f>HOUR(טבלה3[[#This Row],[שעת יציאה]])</f>
        <v>8</v>
      </c>
      <c r="T8812" s="18"/>
      <c r="U8812" s="7"/>
      <c r="V8812" s="9" t="s">
        <v>144</v>
      </c>
      <c r="W8812" s="7"/>
      <c r="X8812" s="7"/>
    </row>
    <row r="8813" spans="1:24" ht="15" x14ac:dyDescent="0.2">
      <c r="A8813" s="7"/>
      <c r="B8813" s="7"/>
      <c r="C8813" s="16">
        <v>171</v>
      </c>
      <c r="D8813" s="16" t="s">
        <v>127</v>
      </c>
      <c r="E8813" s="16" t="s">
        <v>128</v>
      </c>
      <c r="F8813" s="16">
        <v>11</v>
      </c>
      <c r="G8813" s="16" t="s">
        <v>129</v>
      </c>
      <c r="H8813" s="7"/>
      <c r="I8813" s="7"/>
      <c r="J8813" s="16"/>
      <c r="K8813" s="7"/>
      <c r="L8813" s="7">
        <v>10422</v>
      </c>
      <c r="M8813" s="7">
        <v>422</v>
      </c>
      <c r="N8813" s="7">
        <v>2</v>
      </c>
      <c r="O8813" s="7">
        <v>0</v>
      </c>
      <c r="P8813" s="7">
        <v>422</v>
      </c>
      <c r="Q8813" s="7">
        <v>6</v>
      </c>
      <c r="R8813" s="8">
        <v>0.375000000000001</v>
      </c>
      <c r="S8813" s="27">
        <f>HOUR(טבלה3[[#This Row],[שעת יציאה]])</f>
        <v>9</v>
      </c>
      <c r="T8813" s="18"/>
      <c r="U8813" s="7"/>
      <c r="V8813" s="9" t="s">
        <v>144</v>
      </c>
      <c r="W8813" s="7"/>
      <c r="X8813" s="7"/>
    </row>
    <row r="8814" spans="1:24" ht="15" x14ac:dyDescent="0.2">
      <c r="A8814" s="7"/>
      <c r="B8814" s="7"/>
      <c r="C8814" s="16">
        <v>171</v>
      </c>
      <c r="D8814" s="16" t="s">
        <v>127</v>
      </c>
      <c r="E8814" s="16" t="s">
        <v>128</v>
      </c>
      <c r="F8814" s="16">
        <v>11</v>
      </c>
      <c r="G8814" s="16" t="s">
        <v>129</v>
      </c>
      <c r="H8814" s="7"/>
      <c r="I8814" s="7"/>
      <c r="J8814" s="16"/>
      <c r="K8814" s="7"/>
      <c r="L8814" s="7">
        <v>10422</v>
      </c>
      <c r="M8814" s="7">
        <v>422</v>
      </c>
      <c r="N8814" s="7">
        <v>2</v>
      </c>
      <c r="O8814" s="7">
        <v>0</v>
      </c>
      <c r="P8814" s="7">
        <v>422</v>
      </c>
      <c r="Q8814" s="7">
        <v>6</v>
      </c>
      <c r="R8814" s="8">
        <v>0.38541666666666669</v>
      </c>
      <c r="S8814" s="27">
        <f>HOUR(טבלה3[[#This Row],[שעת יציאה]])</f>
        <v>9</v>
      </c>
      <c r="T8814" s="18"/>
      <c r="U8814" s="7"/>
      <c r="V8814" s="9" t="s">
        <v>144</v>
      </c>
      <c r="W8814" s="7"/>
      <c r="X8814" s="7"/>
    </row>
    <row r="8815" spans="1:24" ht="15" x14ac:dyDescent="0.2">
      <c r="A8815" s="7"/>
      <c r="B8815" s="7"/>
      <c r="C8815" s="16">
        <v>171</v>
      </c>
      <c r="D8815" s="16" t="s">
        <v>127</v>
      </c>
      <c r="E8815" s="16" t="s">
        <v>128</v>
      </c>
      <c r="F8815" s="16">
        <v>11</v>
      </c>
      <c r="G8815" s="16" t="s">
        <v>129</v>
      </c>
      <c r="H8815" s="7"/>
      <c r="I8815" s="7"/>
      <c r="J8815" s="16"/>
      <c r="K8815" s="7"/>
      <c r="L8815" s="7">
        <v>10422</v>
      </c>
      <c r="M8815" s="7">
        <v>422</v>
      </c>
      <c r="N8815" s="7">
        <v>2</v>
      </c>
      <c r="O8815" s="7">
        <v>0</v>
      </c>
      <c r="P8815" s="7">
        <v>422</v>
      </c>
      <c r="Q8815" s="7">
        <v>6</v>
      </c>
      <c r="R8815" s="8">
        <v>0.39583333333333198</v>
      </c>
      <c r="S8815" s="27">
        <f>HOUR(טבלה3[[#This Row],[שעת יציאה]])</f>
        <v>9</v>
      </c>
      <c r="T8815" s="18"/>
      <c r="U8815" s="7"/>
      <c r="V8815" s="9" t="s">
        <v>144</v>
      </c>
      <c r="W8815" s="7"/>
      <c r="X8815" s="7"/>
    </row>
    <row r="8816" spans="1:24" ht="15" x14ac:dyDescent="0.2">
      <c r="A8816" s="7"/>
      <c r="B8816" s="7"/>
      <c r="C8816" s="16">
        <v>171</v>
      </c>
      <c r="D8816" s="16" t="s">
        <v>127</v>
      </c>
      <c r="E8816" s="16" t="s">
        <v>128</v>
      </c>
      <c r="F8816" s="16">
        <v>11</v>
      </c>
      <c r="G8816" s="16" t="s">
        <v>129</v>
      </c>
      <c r="H8816" s="7"/>
      <c r="I8816" s="7"/>
      <c r="J8816" s="16"/>
      <c r="K8816" s="7"/>
      <c r="L8816" s="7">
        <v>10422</v>
      </c>
      <c r="M8816" s="7">
        <v>422</v>
      </c>
      <c r="N8816" s="7">
        <v>2</v>
      </c>
      <c r="O8816" s="7">
        <v>0</v>
      </c>
      <c r="P8816" s="7">
        <v>422</v>
      </c>
      <c r="Q8816" s="7">
        <v>6</v>
      </c>
      <c r="R8816" s="8">
        <v>0.406249999999998</v>
      </c>
      <c r="S8816" s="27">
        <f>HOUR(טבלה3[[#This Row],[שעת יציאה]])</f>
        <v>9</v>
      </c>
      <c r="T8816" s="18"/>
      <c r="U8816" s="7"/>
      <c r="V8816" s="9" t="s">
        <v>144</v>
      </c>
      <c r="W8816" s="7"/>
      <c r="X8816" s="7"/>
    </row>
    <row r="8817" spans="1:24" ht="15" x14ac:dyDescent="0.2">
      <c r="A8817" s="7"/>
      <c r="B8817" s="7"/>
      <c r="C8817" s="16">
        <v>171</v>
      </c>
      <c r="D8817" s="16" t="s">
        <v>127</v>
      </c>
      <c r="E8817" s="16" t="s">
        <v>128</v>
      </c>
      <c r="F8817" s="16">
        <v>11</v>
      </c>
      <c r="G8817" s="16" t="s">
        <v>129</v>
      </c>
      <c r="H8817" s="7"/>
      <c r="I8817" s="7"/>
      <c r="J8817" s="16"/>
      <c r="K8817" s="7"/>
      <c r="L8817" s="7">
        <v>10422</v>
      </c>
      <c r="M8817" s="7">
        <v>422</v>
      </c>
      <c r="N8817" s="7">
        <v>2</v>
      </c>
      <c r="O8817" s="7">
        <v>0</v>
      </c>
      <c r="P8817" s="7">
        <v>422</v>
      </c>
      <c r="Q8817" s="7">
        <v>6</v>
      </c>
      <c r="R8817" s="8">
        <v>0.41666666666666402</v>
      </c>
      <c r="S8817" s="27">
        <f>HOUR(טבלה3[[#This Row],[שעת יציאה]])</f>
        <v>10</v>
      </c>
      <c r="T8817" s="18"/>
      <c r="U8817" s="7"/>
      <c r="V8817" s="9" t="s">
        <v>144</v>
      </c>
      <c r="W8817" s="7"/>
      <c r="X8817" s="7"/>
    </row>
    <row r="8818" spans="1:24" ht="15" x14ac:dyDescent="0.2">
      <c r="A8818" s="7"/>
      <c r="B8818" s="7"/>
      <c r="C8818" s="16">
        <v>171</v>
      </c>
      <c r="D8818" s="16" t="s">
        <v>127</v>
      </c>
      <c r="E8818" s="16" t="s">
        <v>128</v>
      </c>
      <c r="F8818" s="16">
        <v>11</v>
      </c>
      <c r="G8818" s="16" t="s">
        <v>129</v>
      </c>
      <c r="H8818" s="7"/>
      <c r="I8818" s="7"/>
      <c r="J8818" s="16"/>
      <c r="K8818" s="7"/>
      <c r="L8818" s="7">
        <v>10422</v>
      </c>
      <c r="M8818" s="7">
        <v>422</v>
      </c>
      <c r="N8818" s="7">
        <v>2</v>
      </c>
      <c r="O8818" s="7">
        <v>0</v>
      </c>
      <c r="P8818" s="7">
        <v>422</v>
      </c>
      <c r="Q8818" s="7">
        <v>6</v>
      </c>
      <c r="R8818" s="8">
        <v>0.42708333333332898</v>
      </c>
      <c r="S8818" s="27">
        <f>HOUR(טבלה3[[#This Row],[שעת יציאה]])</f>
        <v>10</v>
      </c>
      <c r="T8818" s="18"/>
      <c r="U8818" s="7"/>
      <c r="V8818" s="9" t="s">
        <v>144</v>
      </c>
      <c r="W8818" s="7"/>
      <c r="X8818" s="7"/>
    </row>
    <row r="8819" spans="1:24" ht="15" x14ac:dyDescent="0.2">
      <c r="A8819" s="7"/>
      <c r="B8819" s="7"/>
      <c r="C8819" s="16">
        <v>171</v>
      </c>
      <c r="D8819" s="16" t="s">
        <v>127</v>
      </c>
      <c r="E8819" s="16" t="s">
        <v>128</v>
      </c>
      <c r="F8819" s="16">
        <v>11</v>
      </c>
      <c r="G8819" s="16" t="s">
        <v>129</v>
      </c>
      <c r="H8819" s="7"/>
      <c r="I8819" s="7"/>
      <c r="J8819" s="16"/>
      <c r="K8819" s="7"/>
      <c r="L8819" s="7">
        <v>10422</v>
      </c>
      <c r="M8819" s="7">
        <v>422</v>
      </c>
      <c r="N8819" s="7">
        <v>2</v>
      </c>
      <c r="O8819" s="7">
        <v>0</v>
      </c>
      <c r="P8819" s="7">
        <v>422</v>
      </c>
      <c r="Q8819" s="7">
        <v>6</v>
      </c>
      <c r="R8819" s="8">
        <v>0.437499999999995</v>
      </c>
      <c r="S8819" s="27">
        <f>HOUR(טבלה3[[#This Row],[שעת יציאה]])</f>
        <v>10</v>
      </c>
      <c r="T8819" s="18"/>
      <c r="U8819" s="7"/>
      <c r="V8819" s="9" t="s">
        <v>144</v>
      </c>
      <c r="W8819" s="7"/>
      <c r="X8819" s="7"/>
    </row>
    <row r="8820" spans="1:24" ht="15" x14ac:dyDescent="0.2">
      <c r="A8820" s="7"/>
      <c r="B8820" s="7"/>
      <c r="C8820" s="16">
        <v>171</v>
      </c>
      <c r="D8820" s="16" t="s">
        <v>127</v>
      </c>
      <c r="E8820" s="16" t="s">
        <v>128</v>
      </c>
      <c r="F8820" s="16">
        <v>11</v>
      </c>
      <c r="G8820" s="16" t="s">
        <v>129</v>
      </c>
      <c r="H8820" s="7"/>
      <c r="I8820" s="7"/>
      <c r="J8820" s="16"/>
      <c r="K8820" s="7"/>
      <c r="L8820" s="7">
        <v>10422</v>
      </c>
      <c r="M8820" s="7">
        <v>422</v>
      </c>
      <c r="N8820" s="7">
        <v>2</v>
      </c>
      <c r="O8820" s="7">
        <v>0</v>
      </c>
      <c r="P8820" s="7">
        <v>422</v>
      </c>
      <c r="Q8820" s="7">
        <v>6</v>
      </c>
      <c r="R8820" s="8">
        <v>0.44791666666666102</v>
      </c>
      <c r="S8820" s="27">
        <f>HOUR(טבלה3[[#This Row],[שעת יציאה]])</f>
        <v>10</v>
      </c>
      <c r="T8820" s="18"/>
      <c r="U8820" s="7"/>
      <c r="V8820" s="9" t="s">
        <v>144</v>
      </c>
      <c r="W8820" s="7"/>
      <c r="X8820" s="7"/>
    </row>
    <row r="8821" spans="1:24" ht="15" x14ac:dyDescent="0.2">
      <c r="A8821" s="7"/>
      <c r="B8821" s="7"/>
      <c r="C8821" s="16">
        <v>171</v>
      </c>
      <c r="D8821" s="16" t="s">
        <v>127</v>
      </c>
      <c r="E8821" s="16" t="s">
        <v>128</v>
      </c>
      <c r="F8821" s="16">
        <v>11</v>
      </c>
      <c r="G8821" s="16" t="s">
        <v>129</v>
      </c>
      <c r="H8821" s="7"/>
      <c r="I8821" s="7"/>
      <c r="J8821" s="16"/>
      <c r="K8821" s="7"/>
      <c r="L8821" s="7">
        <v>10422</v>
      </c>
      <c r="M8821" s="7">
        <v>422</v>
      </c>
      <c r="N8821" s="7">
        <v>2</v>
      </c>
      <c r="O8821" s="7">
        <v>0</v>
      </c>
      <c r="P8821" s="7">
        <v>422</v>
      </c>
      <c r="Q8821" s="7">
        <v>6</v>
      </c>
      <c r="R8821" s="8">
        <v>0.45833333333332599</v>
      </c>
      <c r="S8821" s="27">
        <f>HOUR(טבלה3[[#This Row],[שעת יציאה]])</f>
        <v>11</v>
      </c>
      <c r="T8821" s="18"/>
      <c r="U8821" s="7"/>
      <c r="V8821" s="9" t="s">
        <v>144</v>
      </c>
      <c r="W8821" s="7"/>
      <c r="X8821" s="7"/>
    </row>
    <row r="8822" spans="1:24" ht="15" x14ac:dyDescent="0.2">
      <c r="A8822" s="7"/>
      <c r="B8822" s="7"/>
      <c r="C8822" s="16">
        <v>171</v>
      </c>
      <c r="D8822" s="16" t="s">
        <v>127</v>
      </c>
      <c r="E8822" s="16" t="s">
        <v>128</v>
      </c>
      <c r="F8822" s="16">
        <v>11</v>
      </c>
      <c r="G8822" s="16" t="s">
        <v>129</v>
      </c>
      <c r="H8822" s="7"/>
      <c r="I8822" s="7"/>
      <c r="J8822" s="16"/>
      <c r="K8822" s="7"/>
      <c r="L8822" s="7">
        <v>10422</v>
      </c>
      <c r="M8822" s="7">
        <v>422</v>
      </c>
      <c r="N8822" s="7">
        <v>2</v>
      </c>
      <c r="O8822" s="7">
        <v>0</v>
      </c>
      <c r="P8822" s="7">
        <v>422</v>
      </c>
      <c r="Q8822" s="7">
        <v>6</v>
      </c>
      <c r="R8822" s="8">
        <v>0.46666666666666662</v>
      </c>
      <c r="S8822" s="27">
        <f>HOUR(טבלה3[[#This Row],[שעת יציאה]])</f>
        <v>11</v>
      </c>
      <c r="T8822" s="18"/>
      <c r="U8822" s="7"/>
      <c r="V8822" s="9" t="s">
        <v>144</v>
      </c>
      <c r="W8822" s="7"/>
      <c r="X8822" s="7"/>
    </row>
    <row r="8823" spans="1:24" ht="15" x14ac:dyDescent="0.2">
      <c r="A8823" s="7"/>
      <c r="B8823" s="7"/>
      <c r="C8823" s="16">
        <v>171</v>
      </c>
      <c r="D8823" s="16" t="s">
        <v>127</v>
      </c>
      <c r="E8823" s="16" t="s">
        <v>128</v>
      </c>
      <c r="F8823" s="16">
        <v>11</v>
      </c>
      <c r="G8823" s="16" t="s">
        <v>129</v>
      </c>
      <c r="H8823" s="7"/>
      <c r="I8823" s="7"/>
      <c r="J8823" s="16"/>
      <c r="K8823" s="7"/>
      <c r="L8823" s="7">
        <v>10422</v>
      </c>
      <c r="M8823" s="7">
        <v>422</v>
      </c>
      <c r="N8823" s="7">
        <v>2</v>
      </c>
      <c r="O8823" s="7">
        <v>0</v>
      </c>
      <c r="P8823" s="7">
        <v>422</v>
      </c>
      <c r="Q8823" s="7">
        <v>6</v>
      </c>
      <c r="R8823" s="8">
        <v>0.47500000000000703</v>
      </c>
      <c r="S8823" s="27">
        <f>HOUR(טבלה3[[#This Row],[שעת יציאה]])</f>
        <v>11</v>
      </c>
      <c r="T8823" s="18"/>
      <c r="U8823" s="7"/>
      <c r="V8823" s="9" t="s">
        <v>144</v>
      </c>
      <c r="W8823" s="7"/>
      <c r="X8823" s="7"/>
    </row>
    <row r="8824" spans="1:24" ht="15" x14ac:dyDescent="0.2">
      <c r="A8824" s="7"/>
      <c r="B8824" s="7"/>
      <c r="C8824" s="16">
        <v>171</v>
      </c>
      <c r="D8824" s="16" t="s">
        <v>127</v>
      </c>
      <c r="E8824" s="16" t="s">
        <v>128</v>
      </c>
      <c r="F8824" s="16">
        <v>11</v>
      </c>
      <c r="G8824" s="16" t="s">
        <v>129</v>
      </c>
      <c r="H8824" s="7"/>
      <c r="I8824" s="7"/>
      <c r="J8824" s="16"/>
      <c r="K8824" s="7"/>
      <c r="L8824" s="7">
        <v>10422</v>
      </c>
      <c r="M8824" s="7">
        <v>422</v>
      </c>
      <c r="N8824" s="7">
        <v>2</v>
      </c>
      <c r="O8824" s="7">
        <v>0</v>
      </c>
      <c r="P8824" s="7">
        <v>422</v>
      </c>
      <c r="Q8824" s="7">
        <v>6</v>
      </c>
      <c r="R8824" s="8">
        <v>0.48333333333334799</v>
      </c>
      <c r="S8824" s="27">
        <f>HOUR(טבלה3[[#This Row],[שעת יציאה]])</f>
        <v>11</v>
      </c>
      <c r="T8824" s="18"/>
      <c r="U8824" s="7"/>
      <c r="V8824" s="9" t="s">
        <v>144</v>
      </c>
      <c r="W8824" s="7"/>
      <c r="X8824" s="7"/>
    </row>
    <row r="8825" spans="1:24" ht="15" x14ac:dyDescent="0.2">
      <c r="A8825" s="7"/>
      <c r="B8825" s="7"/>
      <c r="C8825" s="16">
        <v>171</v>
      </c>
      <c r="D8825" s="16" t="s">
        <v>127</v>
      </c>
      <c r="E8825" s="16" t="s">
        <v>128</v>
      </c>
      <c r="F8825" s="16">
        <v>11</v>
      </c>
      <c r="G8825" s="16" t="s">
        <v>129</v>
      </c>
      <c r="H8825" s="7"/>
      <c r="I8825" s="7"/>
      <c r="J8825" s="16"/>
      <c r="K8825" s="7"/>
      <c r="L8825" s="7">
        <v>10422</v>
      </c>
      <c r="M8825" s="7">
        <v>422</v>
      </c>
      <c r="N8825" s="7">
        <v>2</v>
      </c>
      <c r="O8825" s="7">
        <v>0</v>
      </c>
      <c r="P8825" s="7">
        <v>422</v>
      </c>
      <c r="Q8825" s="7">
        <v>6</v>
      </c>
      <c r="R8825" s="8">
        <v>0.49166666666668801</v>
      </c>
      <c r="S8825" s="27">
        <f>HOUR(טבלה3[[#This Row],[שעת יציאה]])</f>
        <v>11</v>
      </c>
      <c r="T8825" s="18"/>
      <c r="U8825" s="7"/>
      <c r="V8825" s="9" t="s">
        <v>144</v>
      </c>
      <c r="W8825" s="7"/>
      <c r="X8825" s="7"/>
    </row>
    <row r="8826" spans="1:24" ht="15" x14ac:dyDescent="0.2">
      <c r="A8826" s="7"/>
      <c r="B8826" s="7"/>
      <c r="C8826" s="16">
        <v>171</v>
      </c>
      <c r="D8826" s="16" t="s">
        <v>127</v>
      </c>
      <c r="E8826" s="16" t="s">
        <v>128</v>
      </c>
      <c r="F8826" s="16">
        <v>11</v>
      </c>
      <c r="G8826" s="16" t="s">
        <v>129</v>
      </c>
      <c r="H8826" s="7"/>
      <c r="I8826" s="7"/>
      <c r="J8826" s="16"/>
      <c r="K8826" s="7"/>
      <c r="L8826" s="7">
        <v>10422</v>
      </c>
      <c r="M8826" s="7">
        <v>422</v>
      </c>
      <c r="N8826" s="7">
        <v>2</v>
      </c>
      <c r="O8826" s="7">
        <v>0</v>
      </c>
      <c r="P8826" s="7">
        <v>422</v>
      </c>
      <c r="Q8826" s="7">
        <v>6</v>
      </c>
      <c r="R8826" s="8">
        <v>0.50000000000002898</v>
      </c>
      <c r="S8826" s="27">
        <f>HOUR(טבלה3[[#This Row],[שעת יציאה]])</f>
        <v>12</v>
      </c>
      <c r="T8826" s="18"/>
      <c r="U8826" s="7"/>
      <c r="V8826" s="9" t="s">
        <v>144</v>
      </c>
      <c r="W8826" s="7"/>
      <c r="X8826" s="7"/>
    </row>
    <row r="8827" spans="1:24" ht="15" x14ac:dyDescent="0.2">
      <c r="A8827" s="7"/>
      <c r="B8827" s="7"/>
      <c r="C8827" s="16">
        <v>171</v>
      </c>
      <c r="D8827" s="16" t="s">
        <v>127</v>
      </c>
      <c r="E8827" s="16" t="s">
        <v>128</v>
      </c>
      <c r="F8827" s="16">
        <v>11</v>
      </c>
      <c r="G8827" s="16" t="s">
        <v>129</v>
      </c>
      <c r="H8827" s="7"/>
      <c r="I8827" s="7"/>
      <c r="J8827" s="16"/>
      <c r="K8827" s="7"/>
      <c r="L8827" s="7">
        <v>10422</v>
      </c>
      <c r="M8827" s="7">
        <v>422</v>
      </c>
      <c r="N8827" s="7">
        <v>2</v>
      </c>
      <c r="O8827" s="7">
        <v>0</v>
      </c>
      <c r="P8827" s="7">
        <v>422</v>
      </c>
      <c r="Q8827" s="7">
        <v>6</v>
      </c>
      <c r="R8827" s="8">
        <v>0.50694444444444442</v>
      </c>
      <c r="S8827" s="27">
        <f>HOUR(טבלה3[[#This Row],[שעת יציאה]])</f>
        <v>12</v>
      </c>
      <c r="T8827" s="18"/>
      <c r="U8827" s="7"/>
      <c r="V8827" s="9" t="s">
        <v>144</v>
      </c>
      <c r="W8827" s="7"/>
      <c r="X8827" s="7"/>
    </row>
    <row r="8828" spans="1:24" ht="15" x14ac:dyDescent="0.2">
      <c r="A8828" s="7"/>
      <c r="B8828" s="7"/>
      <c r="C8828" s="16">
        <v>171</v>
      </c>
      <c r="D8828" s="16" t="s">
        <v>127</v>
      </c>
      <c r="E8828" s="16" t="s">
        <v>128</v>
      </c>
      <c r="F8828" s="16">
        <v>11</v>
      </c>
      <c r="G8828" s="16" t="s">
        <v>129</v>
      </c>
      <c r="H8828" s="7"/>
      <c r="I8828" s="7"/>
      <c r="J8828" s="16"/>
      <c r="K8828" s="7"/>
      <c r="L8828" s="7">
        <v>10422</v>
      </c>
      <c r="M8828" s="7">
        <v>422</v>
      </c>
      <c r="N8828" s="7">
        <v>2</v>
      </c>
      <c r="O8828" s="7">
        <v>0</v>
      </c>
      <c r="P8828" s="7">
        <v>422</v>
      </c>
      <c r="Q8828" s="7">
        <v>6</v>
      </c>
      <c r="R8828" s="8">
        <v>0.51388888888885997</v>
      </c>
      <c r="S8828" s="27">
        <f>HOUR(טבלה3[[#This Row],[שעת יציאה]])</f>
        <v>12</v>
      </c>
      <c r="T8828" s="18"/>
      <c r="U8828" s="7"/>
      <c r="V8828" s="9" t="s">
        <v>144</v>
      </c>
      <c r="W8828" s="7"/>
      <c r="X8828" s="7"/>
    </row>
    <row r="8829" spans="1:24" ht="15" x14ac:dyDescent="0.2">
      <c r="A8829" s="7"/>
      <c r="B8829" s="7"/>
      <c r="C8829" s="16">
        <v>171</v>
      </c>
      <c r="D8829" s="16" t="s">
        <v>127</v>
      </c>
      <c r="E8829" s="16" t="s">
        <v>128</v>
      </c>
      <c r="F8829" s="16">
        <v>11</v>
      </c>
      <c r="G8829" s="16" t="s">
        <v>129</v>
      </c>
      <c r="H8829" s="7"/>
      <c r="I8829" s="7"/>
      <c r="J8829" s="16"/>
      <c r="K8829" s="7"/>
      <c r="L8829" s="7">
        <v>10422</v>
      </c>
      <c r="M8829" s="7">
        <v>422</v>
      </c>
      <c r="N8829" s="7">
        <v>2</v>
      </c>
      <c r="O8829" s="7">
        <v>0</v>
      </c>
      <c r="P8829" s="7">
        <v>422</v>
      </c>
      <c r="Q8829" s="7">
        <v>6</v>
      </c>
      <c r="R8829" s="8">
        <v>0.52083333333327497</v>
      </c>
      <c r="S8829" s="27">
        <f>HOUR(טבלה3[[#This Row],[שעת יציאה]])</f>
        <v>12</v>
      </c>
      <c r="T8829" s="18"/>
      <c r="U8829" s="7"/>
      <c r="V8829" s="9" t="s">
        <v>144</v>
      </c>
      <c r="W8829" s="7"/>
      <c r="X8829" s="7"/>
    </row>
    <row r="8830" spans="1:24" ht="15" x14ac:dyDescent="0.2">
      <c r="A8830" s="7"/>
      <c r="B8830" s="7"/>
      <c r="C8830" s="16">
        <v>171</v>
      </c>
      <c r="D8830" s="16" t="s">
        <v>127</v>
      </c>
      <c r="E8830" s="16" t="s">
        <v>128</v>
      </c>
      <c r="F8830" s="16">
        <v>11</v>
      </c>
      <c r="G8830" s="16" t="s">
        <v>129</v>
      </c>
      <c r="H8830" s="7"/>
      <c r="I8830" s="7"/>
      <c r="J8830" s="16"/>
      <c r="K8830" s="7"/>
      <c r="L8830" s="7">
        <v>10422</v>
      </c>
      <c r="M8830" s="7">
        <v>422</v>
      </c>
      <c r="N8830" s="7">
        <v>2</v>
      </c>
      <c r="O8830" s="7">
        <v>0</v>
      </c>
      <c r="P8830" s="7">
        <v>422</v>
      </c>
      <c r="Q8830" s="7">
        <v>6</v>
      </c>
      <c r="R8830" s="8">
        <v>0.52777777777769097</v>
      </c>
      <c r="S8830" s="27">
        <f>HOUR(טבלה3[[#This Row],[שעת יציאה]])</f>
        <v>12</v>
      </c>
      <c r="T8830" s="18"/>
      <c r="U8830" s="7"/>
      <c r="V8830" s="9" t="s">
        <v>144</v>
      </c>
      <c r="W8830" s="7"/>
      <c r="X8830" s="7"/>
    </row>
    <row r="8831" spans="1:24" ht="15" x14ac:dyDescent="0.2">
      <c r="A8831" s="7"/>
      <c r="B8831" s="7"/>
      <c r="C8831" s="16">
        <v>171</v>
      </c>
      <c r="D8831" s="16" t="s">
        <v>127</v>
      </c>
      <c r="E8831" s="16" t="s">
        <v>128</v>
      </c>
      <c r="F8831" s="16">
        <v>11</v>
      </c>
      <c r="G8831" s="16" t="s">
        <v>129</v>
      </c>
      <c r="H8831" s="7"/>
      <c r="I8831" s="7"/>
      <c r="J8831" s="16"/>
      <c r="K8831" s="7"/>
      <c r="L8831" s="7">
        <v>10422</v>
      </c>
      <c r="M8831" s="7">
        <v>422</v>
      </c>
      <c r="N8831" s="7">
        <v>2</v>
      </c>
      <c r="O8831" s="7">
        <v>0</v>
      </c>
      <c r="P8831" s="7">
        <v>422</v>
      </c>
      <c r="Q8831" s="7">
        <v>6</v>
      </c>
      <c r="R8831" s="8">
        <v>0.53472222222210597</v>
      </c>
      <c r="S8831" s="27">
        <f>HOUR(טבלה3[[#This Row],[שעת יציאה]])</f>
        <v>12</v>
      </c>
      <c r="T8831" s="18"/>
      <c r="U8831" s="7"/>
      <c r="V8831" s="9" t="s">
        <v>144</v>
      </c>
      <c r="W8831" s="7"/>
      <c r="X8831" s="7"/>
    </row>
    <row r="8832" spans="1:24" ht="15" x14ac:dyDescent="0.2">
      <c r="A8832" s="7"/>
      <c r="B8832" s="7"/>
      <c r="C8832" s="16">
        <v>171</v>
      </c>
      <c r="D8832" s="16" t="s">
        <v>127</v>
      </c>
      <c r="E8832" s="16" t="s">
        <v>128</v>
      </c>
      <c r="F8832" s="16">
        <v>11</v>
      </c>
      <c r="G8832" s="16" t="s">
        <v>129</v>
      </c>
      <c r="H8832" s="7"/>
      <c r="I8832" s="7"/>
      <c r="J8832" s="16"/>
      <c r="K8832" s="7"/>
      <c r="L8832" s="7">
        <v>10422</v>
      </c>
      <c r="M8832" s="7">
        <v>422</v>
      </c>
      <c r="N8832" s="7">
        <v>2</v>
      </c>
      <c r="O8832" s="7">
        <v>0</v>
      </c>
      <c r="P8832" s="7">
        <v>422</v>
      </c>
      <c r="Q8832" s="7">
        <v>6</v>
      </c>
      <c r="R8832" s="8">
        <v>0.54166666666652197</v>
      </c>
      <c r="S8832" s="27">
        <f>HOUR(טבלה3[[#This Row],[שעת יציאה]])</f>
        <v>13</v>
      </c>
      <c r="T8832" s="18"/>
      <c r="U8832" s="7"/>
      <c r="V8832" s="9" t="s">
        <v>144</v>
      </c>
      <c r="W8832" s="7"/>
      <c r="X8832" s="7"/>
    </row>
    <row r="8833" spans="1:24" ht="15" x14ac:dyDescent="0.2">
      <c r="A8833" s="7"/>
      <c r="B8833" s="7"/>
      <c r="C8833" s="16">
        <v>171</v>
      </c>
      <c r="D8833" s="16" t="s">
        <v>127</v>
      </c>
      <c r="E8833" s="16" t="s">
        <v>128</v>
      </c>
      <c r="F8833" s="16">
        <v>11</v>
      </c>
      <c r="G8833" s="16" t="s">
        <v>129</v>
      </c>
      <c r="H8833" s="7"/>
      <c r="I8833" s="7"/>
      <c r="J8833" s="16"/>
      <c r="K8833" s="7"/>
      <c r="L8833" s="7">
        <v>10422</v>
      </c>
      <c r="M8833" s="7">
        <v>422</v>
      </c>
      <c r="N8833" s="7">
        <v>2</v>
      </c>
      <c r="O8833" s="7">
        <v>0</v>
      </c>
      <c r="P8833" s="7">
        <v>422</v>
      </c>
      <c r="Q8833" s="7">
        <v>6</v>
      </c>
      <c r="R8833" s="8">
        <v>0.54722222222222217</v>
      </c>
      <c r="S8833" s="27">
        <f>HOUR(טבלה3[[#This Row],[שעת יציאה]])</f>
        <v>13</v>
      </c>
      <c r="T8833" s="18"/>
      <c r="U8833" s="7"/>
      <c r="V8833" s="9" t="s">
        <v>144</v>
      </c>
      <c r="W8833" s="7"/>
      <c r="X8833" s="7"/>
    </row>
    <row r="8834" spans="1:24" ht="15" x14ac:dyDescent="0.2">
      <c r="A8834" s="7"/>
      <c r="B8834" s="7"/>
      <c r="C8834" s="16">
        <v>171</v>
      </c>
      <c r="D8834" s="16" t="s">
        <v>127</v>
      </c>
      <c r="E8834" s="16" t="s">
        <v>128</v>
      </c>
      <c r="F8834" s="16">
        <v>11</v>
      </c>
      <c r="G8834" s="16" t="s">
        <v>129</v>
      </c>
      <c r="H8834" s="7"/>
      <c r="I8834" s="7"/>
      <c r="J8834" s="16"/>
      <c r="K8834" s="7"/>
      <c r="L8834" s="7">
        <v>10422</v>
      </c>
      <c r="M8834" s="7">
        <v>422</v>
      </c>
      <c r="N8834" s="7">
        <v>2</v>
      </c>
      <c r="O8834" s="7">
        <v>0</v>
      </c>
      <c r="P8834" s="7">
        <v>422</v>
      </c>
      <c r="Q8834" s="7">
        <v>6</v>
      </c>
      <c r="R8834" s="8">
        <v>0.55347222222222225</v>
      </c>
      <c r="S8834" s="27">
        <f>HOUR(טבלה3[[#This Row],[שעת יציאה]])</f>
        <v>13</v>
      </c>
      <c r="T8834" s="7"/>
      <c r="U8834" s="7"/>
      <c r="V8834" s="9" t="s">
        <v>144</v>
      </c>
      <c r="W8834" s="7"/>
      <c r="X8834" s="7"/>
    </row>
    <row r="8835" spans="1:24" ht="15" x14ac:dyDescent="0.2">
      <c r="A8835" s="7"/>
      <c r="B8835" s="7"/>
      <c r="C8835" s="16">
        <v>171</v>
      </c>
      <c r="D8835" s="16" t="s">
        <v>127</v>
      </c>
      <c r="E8835" s="16" t="s">
        <v>128</v>
      </c>
      <c r="F8835" s="16">
        <v>11</v>
      </c>
      <c r="G8835" s="16" t="s">
        <v>129</v>
      </c>
      <c r="H8835" s="7"/>
      <c r="I8835" s="7"/>
      <c r="J8835" s="16"/>
      <c r="K8835" s="7"/>
      <c r="L8835" s="7">
        <v>10422</v>
      </c>
      <c r="M8835" s="7">
        <v>422</v>
      </c>
      <c r="N8835" s="7">
        <v>2</v>
      </c>
      <c r="O8835" s="7">
        <v>0</v>
      </c>
      <c r="P8835" s="7">
        <v>422</v>
      </c>
      <c r="Q8835" s="7">
        <v>6</v>
      </c>
      <c r="R8835" s="8">
        <v>0.55902777777777779</v>
      </c>
      <c r="S8835" s="27">
        <f>HOUR(טבלה3[[#This Row],[שעת יציאה]])</f>
        <v>13</v>
      </c>
      <c r="T8835" s="7"/>
      <c r="U8835" s="7"/>
      <c r="V8835" s="9" t="s">
        <v>144</v>
      </c>
      <c r="W8835" s="7"/>
      <c r="X8835" s="7"/>
    </row>
    <row r="8836" spans="1:24" ht="15" x14ac:dyDescent="0.2">
      <c r="A8836" s="7"/>
      <c r="B8836" s="7"/>
      <c r="C8836" s="16">
        <v>171</v>
      </c>
      <c r="D8836" s="16" t="s">
        <v>127</v>
      </c>
      <c r="E8836" s="16" t="s">
        <v>128</v>
      </c>
      <c r="F8836" s="16">
        <v>11</v>
      </c>
      <c r="G8836" s="16" t="s">
        <v>129</v>
      </c>
      <c r="H8836" s="7"/>
      <c r="I8836" s="7"/>
      <c r="J8836" s="16"/>
      <c r="K8836" s="7"/>
      <c r="L8836" s="7">
        <v>10422</v>
      </c>
      <c r="M8836" s="7">
        <v>422</v>
      </c>
      <c r="N8836" s="7">
        <v>2</v>
      </c>
      <c r="O8836" s="7">
        <v>0</v>
      </c>
      <c r="P8836" s="7">
        <v>422</v>
      </c>
      <c r="Q8836" s="7">
        <v>6</v>
      </c>
      <c r="R8836" s="8">
        <v>0.56527777777777777</v>
      </c>
      <c r="S8836" s="27">
        <f>HOUR(טבלה3[[#This Row],[שעת יציאה]])</f>
        <v>13</v>
      </c>
      <c r="T8836" s="7"/>
      <c r="U8836" s="7"/>
      <c r="V8836" s="9" t="s">
        <v>144</v>
      </c>
      <c r="W8836" s="7"/>
      <c r="X8836" s="7"/>
    </row>
    <row r="8837" spans="1:24" ht="15" x14ac:dyDescent="0.2">
      <c r="A8837" s="7"/>
      <c r="B8837" s="7"/>
      <c r="C8837" s="16">
        <v>171</v>
      </c>
      <c r="D8837" s="16" t="s">
        <v>127</v>
      </c>
      <c r="E8837" s="16" t="s">
        <v>128</v>
      </c>
      <c r="F8837" s="16">
        <v>11</v>
      </c>
      <c r="G8837" s="16" t="s">
        <v>129</v>
      </c>
      <c r="H8837" s="7"/>
      <c r="I8837" s="7"/>
      <c r="J8837" s="16"/>
      <c r="K8837" s="7"/>
      <c r="L8837" s="7">
        <v>10422</v>
      </c>
      <c r="M8837" s="7">
        <v>422</v>
      </c>
      <c r="N8837" s="7">
        <v>2</v>
      </c>
      <c r="O8837" s="7">
        <v>0</v>
      </c>
      <c r="P8837" s="7">
        <v>422</v>
      </c>
      <c r="Q8837" s="7">
        <v>6</v>
      </c>
      <c r="R8837" s="8">
        <v>0.5708333333333333</v>
      </c>
      <c r="S8837" s="27">
        <f>HOUR(טבלה3[[#This Row],[שעת יציאה]])</f>
        <v>13</v>
      </c>
      <c r="T8837" s="7"/>
      <c r="U8837" s="7"/>
      <c r="V8837" s="9" t="s">
        <v>144</v>
      </c>
      <c r="W8837" s="7"/>
      <c r="X8837" s="7"/>
    </row>
    <row r="8838" spans="1:24" ht="15" x14ac:dyDescent="0.2">
      <c r="A8838" s="7"/>
      <c r="B8838" s="7"/>
      <c r="C8838" s="16">
        <v>171</v>
      </c>
      <c r="D8838" s="16" t="s">
        <v>127</v>
      </c>
      <c r="E8838" s="16" t="s">
        <v>128</v>
      </c>
      <c r="F8838" s="16">
        <v>11</v>
      </c>
      <c r="G8838" s="16" t="s">
        <v>129</v>
      </c>
      <c r="H8838" s="7"/>
      <c r="I8838" s="7"/>
      <c r="J8838" s="16"/>
      <c r="K8838" s="7"/>
      <c r="L8838" s="7">
        <v>10422</v>
      </c>
      <c r="M8838" s="7">
        <v>422</v>
      </c>
      <c r="N8838" s="7">
        <v>2</v>
      </c>
      <c r="O8838" s="7">
        <v>0</v>
      </c>
      <c r="P8838" s="7">
        <v>422</v>
      </c>
      <c r="Q8838" s="7">
        <v>6</v>
      </c>
      <c r="R8838" s="8">
        <v>0.57708333333333328</v>
      </c>
      <c r="S8838" s="27">
        <f>HOUR(טבלה3[[#This Row],[שעת יציאה]])</f>
        <v>13</v>
      </c>
      <c r="T8838" s="7"/>
      <c r="U8838" s="7"/>
      <c r="V8838" s="9" t="s">
        <v>144</v>
      </c>
      <c r="W8838" s="7"/>
      <c r="X8838" s="7"/>
    </row>
    <row r="8839" spans="1:24" ht="15" x14ac:dyDescent="0.2">
      <c r="A8839" s="7"/>
      <c r="B8839" s="7"/>
      <c r="C8839" s="16">
        <v>171</v>
      </c>
      <c r="D8839" s="16" t="s">
        <v>127</v>
      </c>
      <c r="E8839" s="16" t="s">
        <v>128</v>
      </c>
      <c r="F8839" s="16">
        <v>11</v>
      </c>
      <c r="G8839" s="16" t="s">
        <v>129</v>
      </c>
      <c r="H8839" s="7"/>
      <c r="I8839" s="7"/>
      <c r="J8839" s="16"/>
      <c r="K8839" s="7"/>
      <c r="L8839" s="7">
        <v>10422</v>
      </c>
      <c r="M8839" s="7">
        <v>422</v>
      </c>
      <c r="N8839" s="7">
        <v>2</v>
      </c>
      <c r="O8839" s="7">
        <v>0</v>
      </c>
      <c r="P8839" s="7">
        <v>422</v>
      </c>
      <c r="Q8839" s="7">
        <v>6</v>
      </c>
      <c r="R8839" s="8">
        <v>0.58333333333333337</v>
      </c>
      <c r="S8839" s="27">
        <f>HOUR(טבלה3[[#This Row],[שעת יציאה]])</f>
        <v>14</v>
      </c>
      <c r="T8839" s="7"/>
      <c r="U8839" s="7"/>
      <c r="V8839" s="9" t="s">
        <v>144</v>
      </c>
      <c r="W8839" s="7"/>
      <c r="X8839" s="7"/>
    </row>
    <row r="8840" spans="1:24" ht="15" x14ac:dyDescent="0.2">
      <c r="A8840" s="7"/>
      <c r="B8840" s="7"/>
      <c r="C8840" s="16">
        <v>171</v>
      </c>
      <c r="D8840" s="16" t="s">
        <v>127</v>
      </c>
      <c r="E8840" s="16" t="s">
        <v>128</v>
      </c>
      <c r="F8840" s="16">
        <v>11</v>
      </c>
      <c r="G8840" s="16" t="s">
        <v>129</v>
      </c>
      <c r="H8840" s="7"/>
      <c r="I8840" s="7"/>
      <c r="J8840" s="16"/>
      <c r="K8840" s="7"/>
      <c r="L8840" s="7">
        <v>10422</v>
      </c>
      <c r="M8840" s="7">
        <v>422</v>
      </c>
      <c r="N8840" s="7">
        <v>2</v>
      </c>
      <c r="O8840" s="7">
        <v>0</v>
      </c>
      <c r="P8840" s="7">
        <v>422</v>
      </c>
      <c r="Q8840" s="7">
        <v>6</v>
      </c>
      <c r="R8840" s="8">
        <v>0.58888888888888891</v>
      </c>
      <c r="S8840" s="27">
        <f>HOUR(טבלה3[[#This Row],[שעת יציאה]])</f>
        <v>14</v>
      </c>
      <c r="T8840" s="7"/>
      <c r="U8840" s="7"/>
      <c r="V8840" s="9" t="s">
        <v>144</v>
      </c>
      <c r="W8840" s="7"/>
      <c r="X8840" s="7"/>
    </row>
    <row r="8841" spans="1:24" ht="15" x14ac:dyDescent="0.2">
      <c r="A8841" s="7"/>
      <c r="B8841" s="7"/>
      <c r="C8841" s="16">
        <v>171</v>
      </c>
      <c r="D8841" s="16" t="s">
        <v>127</v>
      </c>
      <c r="E8841" s="16" t="s">
        <v>128</v>
      </c>
      <c r="F8841" s="16">
        <v>11</v>
      </c>
      <c r="G8841" s="16" t="s">
        <v>129</v>
      </c>
      <c r="H8841" s="7"/>
      <c r="I8841" s="7"/>
      <c r="J8841" s="16"/>
      <c r="K8841" s="7"/>
      <c r="L8841" s="7">
        <v>10422</v>
      </c>
      <c r="M8841" s="7">
        <v>422</v>
      </c>
      <c r="N8841" s="7">
        <v>2</v>
      </c>
      <c r="O8841" s="7">
        <v>0</v>
      </c>
      <c r="P8841" s="7">
        <v>422</v>
      </c>
      <c r="Q8841" s="7">
        <v>6</v>
      </c>
      <c r="R8841" s="8">
        <v>0.59513888888888888</v>
      </c>
      <c r="S8841" s="27">
        <f>HOUR(טבלה3[[#This Row],[שעת יציאה]])</f>
        <v>14</v>
      </c>
      <c r="T8841" s="7"/>
      <c r="U8841" s="7"/>
      <c r="V8841" s="9" t="s">
        <v>144</v>
      </c>
      <c r="W8841" s="7"/>
      <c r="X8841" s="7"/>
    </row>
    <row r="8842" spans="1:24" ht="15" x14ac:dyDescent="0.2">
      <c r="A8842" s="7"/>
      <c r="B8842" s="7"/>
      <c r="C8842" s="16">
        <v>171</v>
      </c>
      <c r="D8842" s="16" t="s">
        <v>127</v>
      </c>
      <c r="E8842" s="16" t="s">
        <v>128</v>
      </c>
      <c r="F8842" s="16">
        <v>11</v>
      </c>
      <c r="G8842" s="16" t="s">
        <v>129</v>
      </c>
      <c r="H8842" s="7"/>
      <c r="I8842" s="7"/>
      <c r="J8842" s="16"/>
      <c r="K8842" s="7"/>
      <c r="L8842" s="7">
        <v>10422</v>
      </c>
      <c r="M8842" s="7">
        <v>422</v>
      </c>
      <c r="N8842" s="7">
        <v>2</v>
      </c>
      <c r="O8842" s="7">
        <v>0</v>
      </c>
      <c r="P8842" s="7">
        <v>422</v>
      </c>
      <c r="Q8842" s="7">
        <v>6</v>
      </c>
      <c r="R8842" s="8">
        <v>0.60069444444444442</v>
      </c>
      <c r="S8842" s="27">
        <f>HOUR(טבלה3[[#This Row],[שעת יציאה]])</f>
        <v>14</v>
      </c>
      <c r="T8842" s="7"/>
      <c r="U8842" s="7"/>
      <c r="V8842" s="9" t="s">
        <v>144</v>
      </c>
      <c r="W8842" s="7"/>
      <c r="X8842" s="7"/>
    </row>
    <row r="8843" spans="1:24" ht="15" x14ac:dyDescent="0.2">
      <c r="A8843" s="7"/>
      <c r="B8843" s="7"/>
      <c r="C8843" s="16">
        <v>171</v>
      </c>
      <c r="D8843" s="16" t="s">
        <v>127</v>
      </c>
      <c r="E8843" s="16" t="s">
        <v>128</v>
      </c>
      <c r="F8843" s="16">
        <v>11</v>
      </c>
      <c r="G8843" s="16" t="s">
        <v>129</v>
      </c>
      <c r="H8843" s="7"/>
      <c r="I8843" s="7"/>
      <c r="J8843" s="16"/>
      <c r="K8843" s="7"/>
      <c r="L8843" s="7">
        <v>10422</v>
      </c>
      <c r="M8843" s="7">
        <v>422</v>
      </c>
      <c r="N8843" s="7">
        <v>2</v>
      </c>
      <c r="O8843" s="7">
        <v>0</v>
      </c>
      <c r="P8843" s="7">
        <v>422</v>
      </c>
      <c r="Q8843" s="7">
        <v>6</v>
      </c>
      <c r="R8843" s="8">
        <v>0.6069444444444444</v>
      </c>
      <c r="S8843" s="27">
        <f>HOUR(טבלה3[[#This Row],[שעת יציאה]])</f>
        <v>14</v>
      </c>
      <c r="T8843" s="7"/>
      <c r="U8843" s="7"/>
      <c r="V8843" s="9" t="s">
        <v>144</v>
      </c>
      <c r="W8843" s="7"/>
      <c r="X8843" s="7"/>
    </row>
    <row r="8844" spans="1:24" ht="15" x14ac:dyDescent="0.2">
      <c r="A8844" s="7"/>
      <c r="B8844" s="7"/>
      <c r="C8844" s="16">
        <v>171</v>
      </c>
      <c r="D8844" s="16" t="s">
        <v>127</v>
      </c>
      <c r="E8844" s="16" t="s">
        <v>128</v>
      </c>
      <c r="F8844" s="16">
        <v>11</v>
      </c>
      <c r="G8844" s="16" t="s">
        <v>129</v>
      </c>
      <c r="H8844" s="7"/>
      <c r="I8844" s="7"/>
      <c r="J8844" s="16"/>
      <c r="K8844" s="7"/>
      <c r="L8844" s="7">
        <v>10422</v>
      </c>
      <c r="M8844" s="7">
        <v>422</v>
      </c>
      <c r="N8844" s="7">
        <v>2</v>
      </c>
      <c r="O8844" s="7">
        <v>0</v>
      </c>
      <c r="P8844" s="7">
        <v>422</v>
      </c>
      <c r="Q8844" s="7">
        <v>6</v>
      </c>
      <c r="R8844" s="8">
        <v>0.61249999999999993</v>
      </c>
      <c r="S8844" s="27">
        <f>HOUR(טבלה3[[#This Row],[שעת יציאה]])</f>
        <v>14</v>
      </c>
      <c r="T8844" s="7"/>
      <c r="U8844" s="7"/>
      <c r="V8844" s="9" t="s">
        <v>144</v>
      </c>
      <c r="W8844" s="7"/>
      <c r="X8844" s="7"/>
    </row>
    <row r="8845" spans="1:24" ht="15" x14ac:dyDescent="0.2">
      <c r="A8845" s="7"/>
      <c r="B8845" s="7"/>
      <c r="C8845" s="16">
        <v>171</v>
      </c>
      <c r="D8845" s="16" t="s">
        <v>127</v>
      </c>
      <c r="E8845" s="16" t="s">
        <v>128</v>
      </c>
      <c r="F8845" s="16">
        <v>11</v>
      </c>
      <c r="G8845" s="16" t="s">
        <v>129</v>
      </c>
      <c r="H8845" s="7"/>
      <c r="I8845" s="7"/>
      <c r="J8845" s="16"/>
      <c r="K8845" s="7"/>
      <c r="L8845" s="7">
        <v>10422</v>
      </c>
      <c r="M8845" s="7">
        <v>422</v>
      </c>
      <c r="N8845" s="7">
        <v>2</v>
      </c>
      <c r="O8845" s="7">
        <v>0</v>
      </c>
      <c r="P8845" s="7">
        <v>422</v>
      </c>
      <c r="Q8845" s="7">
        <v>6</v>
      </c>
      <c r="R8845" s="8">
        <v>0.61875000000000002</v>
      </c>
      <c r="S8845" s="27">
        <f>HOUR(טבלה3[[#This Row],[שעת יציאה]])</f>
        <v>14</v>
      </c>
      <c r="T8845" s="7"/>
      <c r="U8845" s="7"/>
      <c r="V8845" s="9" t="s">
        <v>144</v>
      </c>
      <c r="W8845" s="7"/>
      <c r="X8845" s="7"/>
    </row>
    <row r="8846" spans="1:24" ht="15" x14ac:dyDescent="0.2">
      <c r="A8846" s="7"/>
      <c r="B8846" s="7"/>
      <c r="C8846" s="16">
        <v>171</v>
      </c>
      <c r="D8846" s="16" t="s">
        <v>127</v>
      </c>
      <c r="E8846" s="16" t="s">
        <v>128</v>
      </c>
      <c r="F8846" s="16">
        <v>11</v>
      </c>
      <c r="G8846" s="16" t="s">
        <v>129</v>
      </c>
      <c r="H8846" s="7"/>
      <c r="I8846" s="7"/>
      <c r="J8846" s="16"/>
      <c r="K8846" s="7"/>
      <c r="L8846" s="7">
        <v>10422</v>
      </c>
      <c r="M8846" s="7">
        <v>422</v>
      </c>
      <c r="N8846" s="7">
        <v>2</v>
      </c>
      <c r="O8846" s="7">
        <v>0</v>
      </c>
      <c r="P8846" s="7">
        <v>422</v>
      </c>
      <c r="Q8846" s="7">
        <v>6</v>
      </c>
      <c r="R8846" s="8">
        <v>0.625</v>
      </c>
      <c r="S8846" s="27">
        <f>HOUR(טבלה3[[#This Row],[שעת יציאה]])</f>
        <v>15</v>
      </c>
      <c r="T8846" s="7"/>
      <c r="U8846" s="7"/>
      <c r="V8846" s="9" t="s">
        <v>144</v>
      </c>
      <c r="W8846" s="7"/>
      <c r="X8846" s="7"/>
    </row>
    <row r="8847" spans="1:24" ht="15" x14ac:dyDescent="0.2">
      <c r="A8847" s="7"/>
      <c r="B8847" s="7"/>
      <c r="C8847" s="16">
        <v>171</v>
      </c>
      <c r="D8847" s="16" t="s">
        <v>127</v>
      </c>
      <c r="E8847" s="16" t="s">
        <v>128</v>
      </c>
      <c r="F8847" s="16">
        <v>11</v>
      </c>
      <c r="G8847" s="16" t="s">
        <v>129</v>
      </c>
      <c r="H8847" s="7"/>
      <c r="I8847" s="7"/>
      <c r="J8847" s="16"/>
      <c r="K8847" s="7"/>
      <c r="L8847" s="7">
        <v>10422</v>
      </c>
      <c r="M8847" s="7">
        <v>422</v>
      </c>
      <c r="N8847" s="7">
        <v>2</v>
      </c>
      <c r="O8847" s="7">
        <v>0</v>
      </c>
      <c r="P8847" s="7">
        <v>422</v>
      </c>
      <c r="Q8847" s="7">
        <v>6</v>
      </c>
      <c r="R8847" s="8">
        <v>0.63055555555555554</v>
      </c>
      <c r="S8847" s="27">
        <f>HOUR(טבלה3[[#This Row],[שעת יציאה]])</f>
        <v>15</v>
      </c>
      <c r="T8847" s="7"/>
      <c r="U8847" s="7"/>
      <c r="V8847" s="9" t="s">
        <v>144</v>
      </c>
      <c r="W8847" s="7"/>
      <c r="X8847" s="7"/>
    </row>
    <row r="8848" spans="1:24" ht="15" x14ac:dyDescent="0.2">
      <c r="A8848" s="7"/>
      <c r="B8848" s="7"/>
      <c r="C8848" s="16">
        <v>171</v>
      </c>
      <c r="D8848" s="16" t="s">
        <v>127</v>
      </c>
      <c r="E8848" s="16" t="s">
        <v>128</v>
      </c>
      <c r="F8848" s="16">
        <v>11</v>
      </c>
      <c r="G8848" s="16" t="s">
        <v>129</v>
      </c>
      <c r="H8848" s="7"/>
      <c r="I8848" s="7"/>
      <c r="J8848" s="16"/>
      <c r="K8848" s="7"/>
      <c r="L8848" s="7">
        <v>10422</v>
      </c>
      <c r="M8848" s="7">
        <v>422</v>
      </c>
      <c r="N8848" s="7">
        <v>2</v>
      </c>
      <c r="O8848" s="7">
        <v>0</v>
      </c>
      <c r="P8848" s="7">
        <v>422</v>
      </c>
      <c r="Q8848" s="7">
        <v>6</v>
      </c>
      <c r="R8848" s="8">
        <v>0.63680555555555551</v>
      </c>
      <c r="S8848" s="27">
        <f>HOUR(טבלה3[[#This Row],[שעת יציאה]])</f>
        <v>15</v>
      </c>
      <c r="T8848" s="7"/>
      <c r="U8848" s="7"/>
      <c r="V8848" s="9" t="s">
        <v>144</v>
      </c>
      <c r="W8848" s="7"/>
      <c r="X8848" s="7"/>
    </row>
    <row r="8849" spans="1:24" ht="15" x14ac:dyDescent="0.2">
      <c r="A8849" s="7"/>
      <c r="B8849" s="7"/>
      <c r="C8849" s="16">
        <v>171</v>
      </c>
      <c r="D8849" s="16" t="s">
        <v>127</v>
      </c>
      <c r="E8849" s="16" t="s">
        <v>128</v>
      </c>
      <c r="F8849" s="16">
        <v>11</v>
      </c>
      <c r="G8849" s="16" t="s">
        <v>129</v>
      </c>
      <c r="H8849" s="7"/>
      <c r="I8849" s="7"/>
      <c r="J8849" s="16"/>
      <c r="K8849" s="7"/>
      <c r="L8849" s="7">
        <v>10422</v>
      </c>
      <c r="M8849" s="7">
        <v>422</v>
      </c>
      <c r="N8849" s="7">
        <v>2</v>
      </c>
      <c r="O8849" s="7">
        <v>0</v>
      </c>
      <c r="P8849" s="7">
        <v>422</v>
      </c>
      <c r="Q8849" s="7">
        <v>6</v>
      </c>
      <c r="R8849" s="8">
        <v>0.64236111111111105</v>
      </c>
      <c r="S8849" s="27">
        <f>HOUR(טבלה3[[#This Row],[שעת יציאה]])</f>
        <v>15</v>
      </c>
      <c r="T8849" s="7"/>
      <c r="U8849" s="7"/>
      <c r="V8849" s="9" t="s">
        <v>144</v>
      </c>
      <c r="W8849" s="7"/>
      <c r="X8849" s="7"/>
    </row>
    <row r="8850" spans="1:24" ht="15" x14ac:dyDescent="0.2">
      <c r="A8850" s="7"/>
      <c r="B8850" s="7"/>
      <c r="C8850" s="16">
        <v>171</v>
      </c>
      <c r="D8850" s="16" t="s">
        <v>127</v>
      </c>
      <c r="E8850" s="16" t="s">
        <v>128</v>
      </c>
      <c r="F8850" s="16">
        <v>11</v>
      </c>
      <c r="G8850" s="16" t="s">
        <v>129</v>
      </c>
      <c r="H8850" s="7"/>
      <c r="I8850" s="7"/>
      <c r="J8850" s="16"/>
      <c r="K8850" s="7"/>
      <c r="L8850" s="7">
        <v>10422</v>
      </c>
      <c r="M8850" s="7">
        <v>422</v>
      </c>
      <c r="N8850" s="7">
        <v>2</v>
      </c>
      <c r="O8850" s="7">
        <v>0</v>
      </c>
      <c r="P8850" s="7">
        <v>422</v>
      </c>
      <c r="Q8850" s="7">
        <v>6</v>
      </c>
      <c r="R8850" s="8">
        <v>0.64861111111111114</v>
      </c>
      <c r="S8850" s="27">
        <f>HOUR(טבלה3[[#This Row],[שעת יציאה]])</f>
        <v>15</v>
      </c>
      <c r="T8850" s="7"/>
      <c r="U8850" s="7"/>
      <c r="V8850" s="9" t="s">
        <v>144</v>
      </c>
      <c r="W8850" s="7"/>
      <c r="X8850" s="7"/>
    </row>
    <row r="8851" spans="1:24" ht="15" x14ac:dyDescent="0.2">
      <c r="A8851" s="7"/>
      <c r="B8851" s="7"/>
      <c r="C8851" s="16">
        <v>171</v>
      </c>
      <c r="D8851" s="16" t="s">
        <v>127</v>
      </c>
      <c r="E8851" s="16" t="s">
        <v>128</v>
      </c>
      <c r="F8851" s="16">
        <v>11</v>
      </c>
      <c r="G8851" s="16" t="s">
        <v>129</v>
      </c>
      <c r="H8851" s="7"/>
      <c r="I8851" s="7"/>
      <c r="J8851" s="16"/>
      <c r="K8851" s="7"/>
      <c r="L8851" s="7">
        <v>10422</v>
      </c>
      <c r="M8851" s="7">
        <v>422</v>
      </c>
      <c r="N8851" s="7">
        <v>2</v>
      </c>
      <c r="O8851" s="7">
        <v>0</v>
      </c>
      <c r="P8851" s="7">
        <v>422</v>
      </c>
      <c r="Q8851" s="7">
        <v>6</v>
      </c>
      <c r="R8851" s="8">
        <v>0.65416666666666667</v>
      </c>
      <c r="S8851" s="27">
        <f>HOUR(טבלה3[[#This Row],[שעת יציאה]])</f>
        <v>15</v>
      </c>
      <c r="T8851" s="7"/>
      <c r="U8851" s="7"/>
      <c r="V8851" s="9" t="s">
        <v>144</v>
      </c>
      <c r="W8851" s="7"/>
      <c r="X8851" s="7"/>
    </row>
    <row r="8852" spans="1:24" ht="15" x14ac:dyDescent="0.2">
      <c r="A8852" s="7"/>
      <c r="B8852" s="7"/>
      <c r="C8852" s="16">
        <v>171</v>
      </c>
      <c r="D8852" s="16" t="s">
        <v>127</v>
      </c>
      <c r="E8852" s="16" t="s">
        <v>128</v>
      </c>
      <c r="F8852" s="16">
        <v>11</v>
      </c>
      <c r="G8852" s="16" t="s">
        <v>129</v>
      </c>
      <c r="H8852" s="7"/>
      <c r="I8852" s="7"/>
      <c r="J8852" s="16"/>
      <c r="K8852" s="7"/>
      <c r="L8852" s="7">
        <v>10422</v>
      </c>
      <c r="M8852" s="7">
        <v>422</v>
      </c>
      <c r="N8852" s="7">
        <v>2</v>
      </c>
      <c r="O8852" s="7">
        <v>0</v>
      </c>
      <c r="P8852" s="7">
        <v>422</v>
      </c>
      <c r="Q8852" s="7">
        <v>6</v>
      </c>
      <c r="R8852" s="8">
        <v>0.66041666666666665</v>
      </c>
      <c r="S8852" s="27">
        <f>HOUR(טבלה3[[#This Row],[שעת יציאה]])</f>
        <v>15</v>
      </c>
      <c r="T8852" s="7"/>
      <c r="U8852" s="7"/>
      <c r="V8852" s="9" t="s">
        <v>144</v>
      </c>
      <c r="W8852" s="7"/>
      <c r="X8852" s="7"/>
    </row>
    <row r="8853" spans="1:24" ht="15" x14ac:dyDescent="0.2">
      <c r="A8853" s="7"/>
      <c r="B8853" s="7"/>
      <c r="C8853" s="16">
        <v>171</v>
      </c>
      <c r="D8853" s="16" t="s">
        <v>127</v>
      </c>
      <c r="E8853" s="16" t="s">
        <v>128</v>
      </c>
      <c r="F8853" s="16">
        <v>11</v>
      </c>
      <c r="G8853" s="16" t="s">
        <v>129</v>
      </c>
      <c r="H8853" s="7"/>
      <c r="I8853" s="7"/>
      <c r="J8853" s="16"/>
      <c r="K8853" s="7"/>
      <c r="L8853" s="7">
        <v>10422</v>
      </c>
      <c r="M8853" s="7">
        <v>422</v>
      </c>
      <c r="N8853" s="7">
        <v>2</v>
      </c>
      <c r="O8853" s="7">
        <v>0</v>
      </c>
      <c r="P8853" s="7">
        <v>422</v>
      </c>
      <c r="Q8853" s="7">
        <v>6</v>
      </c>
      <c r="R8853" s="8">
        <v>0.66666666666666663</v>
      </c>
      <c r="S8853" s="27">
        <f>HOUR(טבלה3[[#This Row],[שעת יציאה]])</f>
        <v>16</v>
      </c>
      <c r="T8853" s="7"/>
      <c r="U8853" s="7"/>
      <c r="V8853" s="9" t="s">
        <v>144</v>
      </c>
      <c r="W8853" s="7"/>
      <c r="X8853" s="7"/>
    </row>
    <row r="8854" spans="1:24" ht="15" x14ac:dyDescent="0.2">
      <c r="A8854" s="7"/>
      <c r="B8854" s="7"/>
      <c r="C8854" s="16">
        <v>171</v>
      </c>
      <c r="D8854" s="16" t="s">
        <v>127</v>
      </c>
      <c r="E8854" s="16" t="s">
        <v>128</v>
      </c>
      <c r="F8854" s="16">
        <v>11</v>
      </c>
      <c r="G8854" s="16" t="s">
        <v>129</v>
      </c>
      <c r="H8854" s="7"/>
      <c r="I8854" s="7"/>
      <c r="J8854" s="16"/>
      <c r="K8854" s="7"/>
      <c r="L8854" s="7">
        <v>10422</v>
      </c>
      <c r="M8854" s="7">
        <v>422</v>
      </c>
      <c r="N8854" s="7">
        <v>2</v>
      </c>
      <c r="O8854" s="7">
        <v>0</v>
      </c>
      <c r="P8854" s="7">
        <v>422</v>
      </c>
      <c r="Q8854" s="7">
        <v>6</v>
      </c>
      <c r="R8854" s="8">
        <v>0.6694444444444444</v>
      </c>
      <c r="S8854" s="27">
        <f>HOUR(טבלה3[[#This Row],[שעת יציאה]])</f>
        <v>16</v>
      </c>
      <c r="T8854" s="7"/>
      <c r="U8854" s="7"/>
      <c r="V8854" s="9" t="s">
        <v>144</v>
      </c>
      <c r="W8854" s="7"/>
      <c r="X8854" s="7"/>
    </row>
    <row r="8855" spans="1:24" ht="15" x14ac:dyDescent="0.2">
      <c r="A8855" s="7"/>
      <c r="B8855" s="7"/>
      <c r="C8855" s="16">
        <v>171</v>
      </c>
      <c r="D8855" s="16" t="s">
        <v>127</v>
      </c>
      <c r="E8855" s="16" t="s">
        <v>128</v>
      </c>
      <c r="F8855" s="16">
        <v>11</v>
      </c>
      <c r="G8855" s="16" t="s">
        <v>129</v>
      </c>
      <c r="H8855" s="7"/>
      <c r="I8855" s="7"/>
      <c r="J8855" s="16"/>
      <c r="K8855" s="7"/>
      <c r="L8855" s="7">
        <v>10422</v>
      </c>
      <c r="M8855" s="7">
        <v>422</v>
      </c>
      <c r="N8855" s="7">
        <v>2</v>
      </c>
      <c r="O8855" s="7">
        <v>0</v>
      </c>
      <c r="P8855" s="7">
        <v>422</v>
      </c>
      <c r="Q8855" s="7">
        <v>6</v>
      </c>
      <c r="R8855" s="8">
        <v>0.67222222222222205</v>
      </c>
      <c r="S8855" s="27">
        <f>HOUR(טבלה3[[#This Row],[שעת יציאה]])</f>
        <v>16</v>
      </c>
      <c r="T8855" s="7"/>
      <c r="U8855" s="7"/>
      <c r="V8855" s="9" t="s">
        <v>144</v>
      </c>
      <c r="W8855" s="7"/>
      <c r="X8855" s="7"/>
    </row>
    <row r="8856" spans="1:24" ht="15" x14ac:dyDescent="0.2">
      <c r="A8856" s="7"/>
      <c r="B8856" s="7"/>
      <c r="C8856" s="16">
        <v>171</v>
      </c>
      <c r="D8856" s="16" t="s">
        <v>127</v>
      </c>
      <c r="E8856" s="16" t="s">
        <v>128</v>
      </c>
      <c r="F8856" s="16">
        <v>11</v>
      </c>
      <c r="G8856" s="16" t="s">
        <v>129</v>
      </c>
      <c r="H8856" s="7"/>
      <c r="I8856" s="7"/>
      <c r="J8856" s="16"/>
      <c r="K8856" s="7"/>
      <c r="L8856" s="7">
        <v>10422</v>
      </c>
      <c r="M8856" s="7">
        <v>422</v>
      </c>
      <c r="N8856" s="7">
        <v>2</v>
      </c>
      <c r="O8856" s="7">
        <v>0</v>
      </c>
      <c r="P8856" s="7">
        <v>422</v>
      </c>
      <c r="Q8856" s="7">
        <v>6</v>
      </c>
      <c r="R8856" s="8">
        <v>0.67500000000000004</v>
      </c>
      <c r="S8856" s="27">
        <f>HOUR(טבלה3[[#This Row],[שעת יציאה]])</f>
        <v>16</v>
      </c>
      <c r="T8856" s="7"/>
      <c r="U8856" s="7"/>
      <c r="V8856" s="9" t="s">
        <v>144</v>
      </c>
      <c r="W8856" s="7"/>
      <c r="X8856" s="7"/>
    </row>
    <row r="8857" spans="1:24" ht="15" x14ac:dyDescent="0.2">
      <c r="A8857" s="7"/>
      <c r="B8857" s="7"/>
      <c r="C8857" s="16">
        <v>171</v>
      </c>
      <c r="D8857" s="16" t="s">
        <v>127</v>
      </c>
      <c r="E8857" s="16" t="s">
        <v>128</v>
      </c>
      <c r="F8857" s="16">
        <v>11</v>
      </c>
      <c r="G8857" s="16" t="s">
        <v>129</v>
      </c>
      <c r="H8857" s="7"/>
      <c r="I8857" s="7"/>
      <c r="J8857" s="16"/>
      <c r="K8857" s="7"/>
      <c r="L8857" s="7">
        <v>10422</v>
      </c>
      <c r="M8857" s="7">
        <v>422</v>
      </c>
      <c r="N8857" s="7">
        <v>2</v>
      </c>
      <c r="O8857" s="7">
        <v>0</v>
      </c>
      <c r="P8857" s="7">
        <v>422</v>
      </c>
      <c r="Q8857" s="7">
        <v>6</v>
      </c>
      <c r="R8857" s="8">
        <v>0.67777777777777803</v>
      </c>
      <c r="S8857" s="27">
        <f>HOUR(טבלה3[[#This Row],[שעת יציאה]])</f>
        <v>16</v>
      </c>
      <c r="T8857" s="7"/>
      <c r="U8857" s="7"/>
      <c r="V8857" s="9" t="s">
        <v>144</v>
      </c>
      <c r="W8857" s="7"/>
      <c r="X8857" s="7"/>
    </row>
    <row r="8858" spans="1:24" ht="15" x14ac:dyDescent="0.2">
      <c r="A8858" s="7"/>
      <c r="B8858" s="7"/>
      <c r="C8858" s="16">
        <v>171</v>
      </c>
      <c r="D8858" s="16" t="s">
        <v>127</v>
      </c>
      <c r="E8858" s="16" t="s">
        <v>128</v>
      </c>
      <c r="F8858" s="16">
        <v>11</v>
      </c>
      <c r="G8858" s="16" t="s">
        <v>129</v>
      </c>
      <c r="H8858" s="7"/>
      <c r="I8858" s="7"/>
      <c r="J8858" s="16"/>
      <c r="K8858" s="7"/>
      <c r="L8858" s="7">
        <v>10422</v>
      </c>
      <c r="M8858" s="7">
        <v>422</v>
      </c>
      <c r="N8858" s="7">
        <v>2</v>
      </c>
      <c r="O8858" s="7">
        <v>0</v>
      </c>
      <c r="P8858" s="7">
        <v>422</v>
      </c>
      <c r="Q8858" s="7">
        <v>6</v>
      </c>
      <c r="R8858" s="8">
        <v>0.68055555555555503</v>
      </c>
      <c r="S8858" s="27">
        <f>HOUR(טבלה3[[#This Row],[שעת יציאה]])</f>
        <v>16</v>
      </c>
      <c r="T8858" s="7"/>
      <c r="U8858" s="7"/>
      <c r="V8858" s="9" t="s">
        <v>144</v>
      </c>
      <c r="W8858" s="7"/>
      <c r="X8858" s="7"/>
    </row>
    <row r="8859" spans="1:24" ht="15" x14ac:dyDescent="0.2">
      <c r="A8859" s="7"/>
      <c r="B8859" s="7"/>
      <c r="C8859" s="16">
        <v>171</v>
      </c>
      <c r="D8859" s="16" t="s">
        <v>127</v>
      </c>
      <c r="E8859" s="16" t="s">
        <v>128</v>
      </c>
      <c r="F8859" s="16">
        <v>11</v>
      </c>
      <c r="G8859" s="16" t="s">
        <v>129</v>
      </c>
      <c r="H8859" s="7"/>
      <c r="I8859" s="7"/>
      <c r="J8859" s="16"/>
      <c r="K8859" s="7"/>
      <c r="L8859" s="7">
        <v>10422</v>
      </c>
      <c r="M8859" s="7">
        <v>422</v>
      </c>
      <c r="N8859" s="7">
        <v>2</v>
      </c>
      <c r="O8859" s="7">
        <v>0</v>
      </c>
      <c r="P8859" s="7">
        <v>422</v>
      </c>
      <c r="Q8859" s="7">
        <v>6</v>
      </c>
      <c r="R8859" s="8">
        <v>0.68333333333333302</v>
      </c>
      <c r="S8859" s="27">
        <f>HOUR(טבלה3[[#This Row],[שעת יציאה]])</f>
        <v>16</v>
      </c>
      <c r="T8859" s="7"/>
      <c r="U8859" s="7"/>
      <c r="V8859" s="9" t="s">
        <v>144</v>
      </c>
      <c r="W8859" s="7"/>
      <c r="X8859" s="7"/>
    </row>
    <row r="8860" spans="1:24" ht="15" x14ac:dyDescent="0.2">
      <c r="A8860" s="7"/>
      <c r="B8860" s="7"/>
      <c r="C8860" s="16">
        <v>171</v>
      </c>
      <c r="D8860" s="16" t="s">
        <v>127</v>
      </c>
      <c r="E8860" s="16" t="s">
        <v>128</v>
      </c>
      <c r="F8860" s="16">
        <v>11</v>
      </c>
      <c r="G8860" s="16" t="s">
        <v>129</v>
      </c>
      <c r="H8860" s="7"/>
      <c r="I8860" s="7"/>
      <c r="J8860" s="16"/>
      <c r="K8860" s="7"/>
      <c r="L8860" s="7">
        <v>10422</v>
      </c>
      <c r="M8860" s="7">
        <v>422</v>
      </c>
      <c r="N8860" s="7">
        <v>2</v>
      </c>
      <c r="O8860" s="7">
        <v>0</v>
      </c>
      <c r="P8860" s="7">
        <v>422</v>
      </c>
      <c r="Q8860" s="7">
        <v>6</v>
      </c>
      <c r="R8860" s="8">
        <v>0.68611111111111101</v>
      </c>
      <c r="S8860" s="27">
        <f>HOUR(טבלה3[[#This Row],[שעת יציאה]])</f>
        <v>16</v>
      </c>
      <c r="T8860" s="7"/>
      <c r="U8860" s="7"/>
      <c r="V8860" s="9" t="s">
        <v>144</v>
      </c>
      <c r="W8860" s="7"/>
      <c r="X8860" s="7"/>
    </row>
    <row r="8861" spans="1:24" ht="15" x14ac:dyDescent="0.2">
      <c r="A8861" s="7"/>
      <c r="B8861" s="7"/>
      <c r="C8861" s="16">
        <v>171</v>
      </c>
      <c r="D8861" s="16" t="s">
        <v>127</v>
      </c>
      <c r="E8861" s="16" t="s">
        <v>128</v>
      </c>
      <c r="F8861" s="7">
        <v>11</v>
      </c>
      <c r="G8861" s="7" t="s">
        <v>129</v>
      </c>
      <c r="H8861" s="7"/>
      <c r="I8861" s="7"/>
      <c r="J8861" s="7"/>
      <c r="K8861" s="7"/>
      <c r="L8861" s="7">
        <v>11423</v>
      </c>
      <c r="M8861" s="7">
        <v>423</v>
      </c>
      <c r="N8861" s="7">
        <v>1</v>
      </c>
      <c r="O8861" s="7">
        <v>0</v>
      </c>
      <c r="P8861" s="7">
        <v>423</v>
      </c>
      <c r="Q8861" s="7">
        <v>6</v>
      </c>
      <c r="R8861" s="8" t="s">
        <v>257</v>
      </c>
      <c r="S8861" s="27">
        <f>HOUR(טבלה3[[#This Row],[שעת יציאה]])</f>
        <v>13</v>
      </c>
      <c r="T8861" s="7"/>
      <c r="U8861" s="7"/>
      <c r="V8861" s="9" t="s">
        <v>138</v>
      </c>
      <c r="W8861" s="7"/>
      <c r="X8861" s="7"/>
    </row>
    <row r="8862" spans="1:24" ht="15" x14ac:dyDescent="0.2">
      <c r="A8862" s="7"/>
      <c r="B8862" s="7"/>
      <c r="C8862" s="16">
        <v>171</v>
      </c>
      <c r="D8862" s="16" t="s">
        <v>127</v>
      </c>
      <c r="E8862" s="16" t="s">
        <v>128</v>
      </c>
      <c r="F8862" s="7">
        <v>11</v>
      </c>
      <c r="G8862" s="7" t="s">
        <v>129</v>
      </c>
      <c r="H8862" s="7"/>
      <c r="I8862" s="7"/>
      <c r="J8862" s="7"/>
      <c r="K8862" s="7"/>
      <c r="L8862" s="7">
        <v>11423</v>
      </c>
      <c r="M8862" s="7">
        <v>423</v>
      </c>
      <c r="N8862" s="7">
        <v>1</v>
      </c>
      <c r="O8862" s="7">
        <v>0</v>
      </c>
      <c r="P8862" s="7">
        <v>423</v>
      </c>
      <c r="Q8862" s="7">
        <v>6</v>
      </c>
      <c r="R8862" s="8">
        <v>0.62847222222222221</v>
      </c>
      <c r="S8862" s="27">
        <f>HOUR(טבלה3[[#This Row],[שעת יציאה]])</f>
        <v>15</v>
      </c>
      <c r="T8862" s="7"/>
      <c r="U8862" s="7"/>
      <c r="V8862" s="9" t="s">
        <v>138</v>
      </c>
      <c r="W8862" s="7"/>
      <c r="X8862" s="7"/>
    </row>
    <row r="8863" spans="1:24" ht="15" x14ac:dyDescent="0.2">
      <c r="A8863" s="7"/>
      <c r="B8863" s="7"/>
      <c r="C8863" s="16">
        <v>171</v>
      </c>
      <c r="D8863" s="16" t="s">
        <v>127</v>
      </c>
      <c r="E8863" s="16" t="s">
        <v>128</v>
      </c>
      <c r="F8863" s="7">
        <v>11</v>
      </c>
      <c r="G8863" s="7" t="s">
        <v>129</v>
      </c>
      <c r="H8863" s="7"/>
      <c r="I8863" s="7"/>
      <c r="J8863" s="7"/>
      <c r="K8863" s="7"/>
      <c r="L8863" s="7">
        <v>11423</v>
      </c>
      <c r="M8863" s="7">
        <v>423</v>
      </c>
      <c r="N8863" s="7">
        <v>1</v>
      </c>
      <c r="O8863" s="7">
        <v>0</v>
      </c>
      <c r="P8863" s="7">
        <v>423</v>
      </c>
      <c r="Q8863" s="7">
        <v>6</v>
      </c>
      <c r="R8863" s="8" t="s">
        <v>318</v>
      </c>
      <c r="S8863" s="27">
        <f>HOUR(טבלה3[[#This Row],[שעת יציאה]])</f>
        <v>15</v>
      </c>
      <c r="T8863" s="7"/>
      <c r="U8863" s="7"/>
      <c r="V8863" s="9" t="s">
        <v>138</v>
      </c>
      <c r="W8863" s="7"/>
      <c r="X8863" s="7"/>
    </row>
    <row r="8864" spans="1:24" ht="15" x14ac:dyDescent="0.2">
      <c r="A8864" s="7"/>
      <c r="B8864" s="7"/>
      <c r="C8864" s="16">
        <v>171</v>
      </c>
      <c r="D8864" s="16" t="s">
        <v>127</v>
      </c>
      <c r="E8864" s="16" t="s">
        <v>128</v>
      </c>
      <c r="F8864" s="7">
        <v>11</v>
      </c>
      <c r="G8864" s="7" t="s">
        <v>129</v>
      </c>
      <c r="H8864" s="7"/>
      <c r="I8864" s="7"/>
      <c r="J8864" s="7"/>
      <c r="K8864" s="7"/>
      <c r="L8864" s="7">
        <v>11423</v>
      </c>
      <c r="M8864" s="7">
        <v>423</v>
      </c>
      <c r="N8864" s="7">
        <v>2</v>
      </c>
      <c r="O8864" s="7">
        <v>0</v>
      </c>
      <c r="P8864" s="7">
        <v>423</v>
      </c>
      <c r="Q8864" s="7">
        <v>6</v>
      </c>
      <c r="R8864" s="8" t="s">
        <v>319</v>
      </c>
      <c r="S8864" s="27">
        <f>HOUR(טבלה3[[#This Row],[שעת יציאה]])</f>
        <v>13</v>
      </c>
      <c r="T8864" s="7"/>
      <c r="U8864" s="7"/>
      <c r="V8864" s="9" t="s">
        <v>146</v>
      </c>
      <c r="W8864" s="7"/>
      <c r="X8864" s="7"/>
    </row>
    <row r="8865" spans="1:24" ht="15" x14ac:dyDescent="0.2">
      <c r="A8865" s="7"/>
      <c r="B8865" s="7"/>
      <c r="C8865" s="16">
        <v>171</v>
      </c>
      <c r="D8865" s="16" t="s">
        <v>127</v>
      </c>
      <c r="E8865" s="16" t="s">
        <v>128</v>
      </c>
      <c r="F8865" s="7">
        <v>11</v>
      </c>
      <c r="G8865" s="7" t="s">
        <v>129</v>
      </c>
      <c r="H8865" s="7"/>
      <c r="I8865" s="7"/>
      <c r="J8865" s="7"/>
      <c r="K8865" s="7"/>
      <c r="L8865" s="7">
        <v>11423</v>
      </c>
      <c r="M8865" s="7">
        <v>423</v>
      </c>
      <c r="N8865" s="7">
        <v>2</v>
      </c>
      <c r="O8865" s="7">
        <v>0</v>
      </c>
      <c r="P8865" s="7">
        <v>423</v>
      </c>
      <c r="Q8865" s="7">
        <v>6</v>
      </c>
      <c r="R8865" s="8">
        <v>0.63194444444444442</v>
      </c>
      <c r="S8865" s="27">
        <f>HOUR(טבלה3[[#This Row],[שעת יציאה]])</f>
        <v>15</v>
      </c>
      <c r="T8865" s="7"/>
      <c r="U8865" s="7"/>
      <c r="V8865" s="9" t="s">
        <v>146</v>
      </c>
      <c r="W8865" s="7"/>
      <c r="X8865" s="7"/>
    </row>
    <row r="8866" spans="1:24" ht="15" x14ac:dyDescent="0.2">
      <c r="A8866" s="7"/>
      <c r="B8866" s="7"/>
      <c r="C8866" s="16">
        <v>171</v>
      </c>
      <c r="D8866" s="16" t="s">
        <v>127</v>
      </c>
      <c r="E8866" s="16" t="s">
        <v>128</v>
      </c>
      <c r="F8866" s="7">
        <v>11</v>
      </c>
      <c r="G8866" s="7" t="s">
        <v>129</v>
      </c>
      <c r="H8866" s="7"/>
      <c r="I8866" s="7"/>
      <c r="J8866" s="7"/>
      <c r="K8866" s="7"/>
      <c r="L8866" s="7">
        <v>11423</v>
      </c>
      <c r="M8866" s="7">
        <v>423</v>
      </c>
      <c r="N8866" s="7">
        <v>2</v>
      </c>
      <c r="O8866" s="7">
        <v>0</v>
      </c>
      <c r="P8866" s="7">
        <v>423</v>
      </c>
      <c r="Q8866" s="7">
        <v>6</v>
      </c>
      <c r="R8866" s="8">
        <v>0.65277777777777779</v>
      </c>
      <c r="S8866" s="27">
        <f>HOUR(טבלה3[[#This Row],[שעת יציאה]])</f>
        <v>15</v>
      </c>
      <c r="T8866" s="7"/>
      <c r="U8866" s="7"/>
      <c r="V8866" s="9" t="s">
        <v>146</v>
      </c>
      <c r="W8866" s="7"/>
      <c r="X8866" s="7"/>
    </row>
    <row r="8867" spans="1:24" x14ac:dyDescent="0.2">
      <c r="C8867" s="3">
        <v>171</v>
      </c>
      <c r="D8867" s="3" t="s">
        <v>127</v>
      </c>
      <c r="E8867" s="3" t="s">
        <v>128</v>
      </c>
      <c r="F8867" s="2">
        <v>11</v>
      </c>
      <c r="G8867" s="2" t="s">
        <v>129</v>
      </c>
      <c r="H8867" s="2"/>
      <c r="I8867" s="2"/>
      <c r="J8867" s="2" t="s">
        <v>72</v>
      </c>
      <c r="K8867" s="2"/>
      <c r="L8867" s="2">
        <v>11425</v>
      </c>
      <c r="M8867" s="2">
        <v>425</v>
      </c>
      <c r="N8867" s="2">
        <v>1</v>
      </c>
      <c r="O8867" s="2">
        <v>0</v>
      </c>
      <c r="P8867" s="2">
        <v>425</v>
      </c>
      <c r="Q8867" s="2">
        <v>6</v>
      </c>
      <c r="R8867" s="2" t="s">
        <v>274</v>
      </c>
      <c r="S8867" s="27">
        <f>HOUR(טבלה3[[#This Row],[שעת יציאה]])</f>
        <v>6</v>
      </c>
      <c r="V8867" s="2" t="s">
        <v>149</v>
      </c>
    </row>
    <row r="8868" spans="1:24" x14ac:dyDescent="0.2">
      <c r="C8868" s="3">
        <v>171</v>
      </c>
      <c r="D8868" s="3" t="s">
        <v>127</v>
      </c>
      <c r="E8868" s="3" t="s">
        <v>128</v>
      </c>
      <c r="F8868" s="2">
        <v>11</v>
      </c>
      <c r="G8868" s="2" t="s">
        <v>129</v>
      </c>
      <c r="H8868" s="2"/>
      <c r="I8868" s="2"/>
      <c r="J8868" s="2" t="s">
        <v>72</v>
      </c>
      <c r="K8868" s="2"/>
      <c r="L8868" s="2">
        <v>11425</v>
      </c>
      <c r="M8868" s="2">
        <v>425</v>
      </c>
      <c r="N8868" s="2">
        <v>1</v>
      </c>
      <c r="O8868" s="2">
        <v>0</v>
      </c>
      <c r="P8868" s="2">
        <v>425</v>
      </c>
      <c r="Q8868" s="2">
        <v>6</v>
      </c>
      <c r="R8868" s="2" t="s">
        <v>190</v>
      </c>
      <c r="S8868" s="27">
        <f>HOUR(טבלה3[[#This Row],[שעת יציאה]])</f>
        <v>7</v>
      </c>
      <c r="V8868" s="2" t="s">
        <v>149</v>
      </c>
    </row>
    <row r="8869" spans="1:24" x14ac:dyDescent="0.2">
      <c r="C8869" s="3">
        <v>171</v>
      </c>
      <c r="D8869" s="3" t="s">
        <v>127</v>
      </c>
      <c r="E8869" s="3" t="s">
        <v>128</v>
      </c>
      <c r="F8869" s="2">
        <v>11</v>
      </c>
      <c r="G8869" s="2" t="s">
        <v>129</v>
      </c>
      <c r="H8869" s="2"/>
      <c r="I8869" s="2"/>
      <c r="J8869" s="2" t="s">
        <v>72</v>
      </c>
      <c r="K8869" s="2"/>
      <c r="L8869" s="2">
        <v>11425</v>
      </c>
      <c r="M8869" s="2">
        <v>425</v>
      </c>
      <c r="N8869" s="2">
        <v>1</v>
      </c>
      <c r="O8869" s="2">
        <v>0</v>
      </c>
      <c r="P8869" s="2">
        <v>425</v>
      </c>
      <c r="Q8869" s="2">
        <v>6</v>
      </c>
      <c r="R8869" s="2" t="s">
        <v>201</v>
      </c>
      <c r="S8869" s="27">
        <f>HOUR(טבלה3[[#This Row],[שעת יציאה]])</f>
        <v>8</v>
      </c>
      <c r="V8869" s="2" t="s">
        <v>149</v>
      </c>
    </row>
    <row r="8870" spans="1:24" x14ac:dyDescent="0.2">
      <c r="C8870" s="3">
        <v>171</v>
      </c>
      <c r="D8870" s="3" t="s">
        <v>127</v>
      </c>
      <c r="E8870" s="3" t="s">
        <v>128</v>
      </c>
      <c r="F8870" s="2">
        <v>11</v>
      </c>
      <c r="G8870" s="2" t="s">
        <v>129</v>
      </c>
      <c r="H8870" s="2"/>
      <c r="I8870" s="2"/>
      <c r="J8870" s="2" t="s">
        <v>72</v>
      </c>
      <c r="K8870" s="2"/>
      <c r="L8870" s="2">
        <v>11425</v>
      </c>
      <c r="M8870" s="2">
        <v>425</v>
      </c>
      <c r="N8870" s="2">
        <v>1</v>
      </c>
      <c r="O8870" s="2">
        <v>0</v>
      </c>
      <c r="P8870" s="2">
        <v>425</v>
      </c>
      <c r="Q8870" s="2">
        <v>6</v>
      </c>
      <c r="R8870" s="2" t="s">
        <v>309</v>
      </c>
      <c r="S8870" s="27">
        <f>HOUR(טבלה3[[#This Row],[שעת יציאה]])</f>
        <v>9</v>
      </c>
      <c r="V8870" s="2" t="s">
        <v>149</v>
      </c>
    </row>
    <row r="8871" spans="1:24" x14ac:dyDescent="0.2">
      <c r="C8871" s="3">
        <v>171</v>
      </c>
      <c r="D8871" s="3" t="s">
        <v>127</v>
      </c>
      <c r="E8871" s="3" t="s">
        <v>128</v>
      </c>
      <c r="F8871" s="2">
        <v>11</v>
      </c>
      <c r="G8871" s="2" t="s">
        <v>129</v>
      </c>
      <c r="H8871" s="2"/>
      <c r="I8871" s="2"/>
      <c r="J8871" s="2" t="s">
        <v>72</v>
      </c>
      <c r="K8871" s="2"/>
      <c r="L8871" s="2">
        <v>11425</v>
      </c>
      <c r="M8871" s="2">
        <v>425</v>
      </c>
      <c r="N8871" s="2">
        <v>1</v>
      </c>
      <c r="O8871" s="2">
        <v>0</v>
      </c>
      <c r="P8871" s="2">
        <v>425</v>
      </c>
      <c r="Q8871" s="2">
        <v>6</v>
      </c>
      <c r="R8871" s="2" t="s">
        <v>320</v>
      </c>
      <c r="S8871" s="27">
        <f>HOUR(טבלה3[[#This Row],[שעת יציאה]])</f>
        <v>10</v>
      </c>
      <c r="V8871" s="2" t="s">
        <v>149</v>
      </c>
    </row>
    <row r="8872" spans="1:24" x14ac:dyDescent="0.2">
      <c r="C8872" s="3">
        <v>171</v>
      </c>
      <c r="D8872" s="3" t="s">
        <v>127</v>
      </c>
      <c r="E8872" s="3" t="s">
        <v>128</v>
      </c>
      <c r="F8872" s="2">
        <v>11</v>
      </c>
      <c r="G8872" s="2" t="s">
        <v>129</v>
      </c>
      <c r="H8872" s="2"/>
      <c r="I8872" s="2"/>
      <c r="J8872" s="2" t="s">
        <v>72</v>
      </c>
      <c r="K8872" s="2"/>
      <c r="L8872" s="2">
        <v>11425</v>
      </c>
      <c r="M8872" s="2">
        <v>425</v>
      </c>
      <c r="N8872" s="2">
        <v>1</v>
      </c>
      <c r="O8872" s="2">
        <v>0</v>
      </c>
      <c r="P8872" s="2">
        <v>425</v>
      </c>
      <c r="Q8872" s="2">
        <v>6</v>
      </c>
      <c r="R8872" s="2" t="s">
        <v>321</v>
      </c>
      <c r="S8872" s="27">
        <f>HOUR(טבלה3[[#This Row],[שעת יציאה]])</f>
        <v>12</v>
      </c>
      <c r="V8872" s="2" t="s">
        <v>149</v>
      </c>
    </row>
    <row r="8873" spans="1:24" x14ac:dyDescent="0.2">
      <c r="C8873" s="3">
        <v>171</v>
      </c>
      <c r="D8873" s="3" t="s">
        <v>127</v>
      </c>
      <c r="E8873" s="3" t="s">
        <v>128</v>
      </c>
      <c r="F8873" s="2">
        <v>11</v>
      </c>
      <c r="G8873" s="2" t="s">
        <v>129</v>
      </c>
      <c r="H8873" s="2"/>
      <c r="I8873" s="2"/>
      <c r="J8873" s="2" t="s">
        <v>72</v>
      </c>
      <c r="K8873" s="2"/>
      <c r="L8873" s="2">
        <v>11425</v>
      </c>
      <c r="M8873" s="2">
        <v>425</v>
      </c>
      <c r="N8873" s="2">
        <v>2</v>
      </c>
      <c r="O8873" s="2">
        <v>0</v>
      </c>
      <c r="P8873" s="2">
        <v>425</v>
      </c>
      <c r="Q8873" s="2">
        <v>6</v>
      </c>
      <c r="R8873" s="2" t="s">
        <v>274</v>
      </c>
      <c r="S8873" s="27">
        <f>HOUR(טבלה3[[#This Row],[שעת יציאה]])</f>
        <v>6</v>
      </c>
      <c r="V8873" s="2" t="s">
        <v>94</v>
      </c>
    </row>
    <row r="8874" spans="1:24" x14ac:dyDescent="0.2">
      <c r="C8874" s="3">
        <v>171</v>
      </c>
      <c r="D8874" s="3" t="s">
        <v>127</v>
      </c>
      <c r="E8874" s="3" t="s">
        <v>128</v>
      </c>
      <c r="F8874" s="2">
        <v>11</v>
      </c>
      <c r="G8874" s="2" t="s">
        <v>129</v>
      </c>
      <c r="H8874" s="2"/>
      <c r="I8874" s="2"/>
      <c r="J8874" s="2" t="s">
        <v>72</v>
      </c>
      <c r="K8874" s="2"/>
      <c r="L8874" s="2">
        <v>11425</v>
      </c>
      <c r="M8874" s="2">
        <v>425</v>
      </c>
      <c r="N8874" s="2">
        <v>2</v>
      </c>
      <c r="O8874" s="2">
        <v>0</v>
      </c>
      <c r="P8874" s="2">
        <v>425</v>
      </c>
      <c r="Q8874" s="2">
        <v>6</v>
      </c>
      <c r="R8874" s="2" t="s">
        <v>190</v>
      </c>
      <c r="S8874" s="27">
        <f>HOUR(טבלה3[[#This Row],[שעת יציאה]])</f>
        <v>7</v>
      </c>
      <c r="V8874" s="2" t="s">
        <v>94</v>
      </c>
    </row>
    <row r="8875" spans="1:24" x14ac:dyDescent="0.2">
      <c r="C8875" s="3">
        <v>171</v>
      </c>
      <c r="D8875" s="3" t="s">
        <v>127</v>
      </c>
      <c r="E8875" s="3" t="s">
        <v>128</v>
      </c>
      <c r="F8875" s="2">
        <v>11</v>
      </c>
      <c r="G8875" s="2" t="s">
        <v>129</v>
      </c>
      <c r="H8875" s="2"/>
      <c r="I8875" s="2"/>
      <c r="J8875" s="2" t="s">
        <v>72</v>
      </c>
      <c r="K8875" s="2"/>
      <c r="L8875" s="2">
        <v>11425</v>
      </c>
      <c r="M8875" s="2">
        <v>425</v>
      </c>
      <c r="N8875" s="2">
        <v>2</v>
      </c>
      <c r="O8875" s="2">
        <v>0</v>
      </c>
      <c r="P8875" s="2">
        <v>425</v>
      </c>
      <c r="Q8875" s="2">
        <v>6</v>
      </c>
      <c r="R8875" s="2" t="s">
        <v>201</v>
      </c>
      <c r="S8875" s="27">
        <f>HOUR(טבלה3[[#This Row],[שעת יציאה]])</f>
        <v>8</v>
      </c>
      <c r="V8875" s="2" t="s">
        <v>94</v>
      </c>
    </row>
    <row r="8876" spans="1:24" x14ac:dyDescent="0.2">
      <c r="C8876" s="3">
        <v>171</v>
      </c>
      <c r="D8876" s="3" t="s">
        <v>127</v>
      </c>
      <c r="E8876" s="3" t="s">
        <v>128</v>
      </c>
      <c r="F8876" s="2">
        <v>11</v>
      </c>
      <c r="G8876" s="2" t="s">
        <v>129</v>
      </c>
      <c r="H8876" s="2"/>
      <c r="I8876" s="2"/>
      <c r="J8876" s="2" t="s">
        <v>72</v>
      </c>
      <c r="K8876" s="2"/>
      <c r="L8876" s="2">
        <v>11425</v>
      </c>
      <c r="M8876" s="2">
        <v>425</v>
      </c>
      <c r="N8876" s="2">
        <v>2</v>
      </c>
      <c r="O8876" s="2">
        <v>0</v>
      </c>
      <c r="P8876" s="2">
        <v>425</v>
      </c>
      <c r="Q8876" s="2">
        <v>6</v>
      </c>
      <c r="R8876" s="2" t="s">
        <v>309</v>
      </c>
      <c r="S8876" s="27">
        <f>HOUR(טבלה3[[#This Row],[שעת יציאה]])</f>
        <v>9</v>
      </c>
      <c r="V8876" s="2" t="s">
        <v>94</v>
      </c>
    </row>
    <row r="8877" spans="1:24" x14ac:dyDescent="0.2">
      <c r="C8877" s="3">
        <v>171</v>
      </c>
      <c r="D8877" s="3" t="s">
        <v>127</v>
      </c>
      <c r="E8877" s="3" t="s">
        <v>128</v>
      </c>
      <c r="F8877" s="2">
        <v>11</v>
      </c>
      <c r="G8877" s="2" t="s">
        <v>129</v>
      </c>
      <c r="H8877" s="2"/>
      <c r="I8877" s="2"/>
      <c r="J8877" s="2" t="s">
        <v>72</v>
      </c>
      <c r="K8877" s="2"/>
      <c r="L8877" s="2">
        <v>11425</v>
      </c>
      <c r="M8877" s="2">
        <v>425</v>
      </c>
      <c r="N8877" s="2">
        <v>2</v>
      </c>
      <c r="O8877" s="2">
        <v>0</v>
      </c>
      <c r="P8877" s="2">
        <v>425</v>
      </c>
      <c r="Q8877" s="2">
        <v>6</v>
      </c>
      <c r="R8877" s="2" t="s">
        <v>320</v>
      </c>
      <c r="S8877" s="27">
        <f>HOUR(טבלה3[[#This Row],[שעת יציאה]])</f>
        <v>10</v>
      </c>
      <c r="V8877" s="2" t="s">
        <v>94</v>
      </c>
    </row>
    <row r="8878" spans="1:24" x14ac:dyDescent="0.2">
      <c r="C8878" s="3">
        <v>171</v>
      </c>
      <c r="D8878" s="3" t="s">
        <v>127</v>
      </c>
      <c r="E8878" s="3" t="s">
        <v>128</v>
      </c>
      <c r="F8878" s="2">
        <v>11</v>
      </c>
      <c r="G8878" s="2" t="s">
        <v>129</v>
      </c>
      <c r="H8878" s="2"/>
      <c r="I8878" s="2"/>
      <c r="J8878" s="2" t="s">
        <v>72</v>
      </c>
      <c r="K8878" s="2"/>
      <c r="L8878" s="2">
        <v>11425</v>
      </c>
      <c r="M8878" s="2">
        <v>425</v>
      </c>
      <c r="N8878" s="2">
        <v>2</v>
      </c>
      <c r="O8878" s="2">
        <v>0</v>
      </c>
      <c r="P8878" s="2">
        <v>425</v>
      </c>
      <c r="Q8878" s="2">
        <v>6</v>
      </c>
      <c r="R8878" s="2" t="s">
        <v>322</v>
      </c>
      <c r="S8878" s="27">
        <f>HOUR(טבלה3[[#This Row],[שעת יציאה]])</f>
        <v>12</v>
      </c>
      <c r="V8878" s="2" t="s">
        <v>94</v>
      </c>
    </row>
    <row r="8879" spans="1:24" ht="15" x14ac:dyDescent="0.2">
      <c r="A8879" s="7"/>
      <c r="B8879" s="7"/>
      <c r="C8879" s="16">
        <v>171</v>
      </c>
      <c r="D8879" s="16" t="s">
        <v>127</v>
      </c>
      <c r="E8879" s="16" t="s">
        <v>128</v>
      </c>
      <c r="F8879" s="7">
        <v>11</v>
      </c>
      <c r="G8879" s="7" t="s">
        <v>129</v>
      </c>
      <c r="H8879" s="7"/>
      <c r="I8879" s="7"/>
      <c r="J8879" s="7"/>
      <c r="K8879" s="7"/>
      <c r="L8879" s="7">
        <v>10428</v>
      </c>
      <c r="M8879" s="7">
        <v>428</v>
      </c>
      <c r="N8879" s="7">
        <v>1</v>
      </c>
      <c r="O8879" s="7">
        <v>0</v>
      </c>
      <c r="P8879" s="7">
        <v>428</v>
      </c>
      <c r="Q8879" s="7">
        <v>6</v>
      </c>
      <c r="R8879" s="8">
        <v>0.625</v>
      </c>
      <c r="S8879" s="27">
        <f>HOUR(טבלה3[[#This Row],[שעת יציאה]])</f>
        <v>15</v>
      </c>
      <c r="T8879" s="7"/>
      <c r="U8879" s="7"/>
      <c r="V8879" s="9" t="s">
        <v>158</v>
      </c>
      <c r="W8879" s="7"/>
      <c r="X8879" s="7"/>
    </row>
    <row r="8880" spans="1:24" ht="15" x14ac:dyDescent="0.2">
      <c r="A8880" s="7"/>
      <c r="B8880" s="7"/>
      <c r="C8880" s="16">
        <v>171</v>
      </c>
      <c r="D8880" s="16" t="s">
        <v>127</v>
      </c>
      <c r="E8880" s="16" t="s">
        <v>128</v>
      </c>
      <c r="F8880" s="7">
        <v>11</v>
      </c>
      <c r="G8880" s="7" t="s">
        <v>129</v>
      </c>
      <c r="H8880" s="7"/>
      <c r="I8880" s="7"/>
      <c r="J8880" s="7"/>
      <c r="K8880" s="7"/>
      <c r="L8880" s="7">
        <v>10428</v>
      </c>
      <c r="M8880" s="7">
        <v>428</v>
      </c>
      <c r="N8880" s="7">
        <v>1</v>
      </c>
      <c r="O8880" s="7">
        <v>0</v>
      </c>
      <c r="P8880" s="7">
        <v>428</v>
      </c>
      <c r="Q8880" s="7">
        <v>6</v>
      </c>
      <c r="R8880" s="8">
        <v>0.64583333333333337</v>
      </c>
      <c r="S8880" s="27">
        <f>HOUR(טבלה3[[#This Row],[שעת יציאה]])</f>
        <v>15</v>
      </c>
      <c r="T8880" s="7"/>
      <c r="U8880" s="7"/>
      <c r="V8880" s="9" t="s">
        <v>158</v>
      </c>
      <c r="W8880" s="7"/>
      <c r="X8880" s="7"/>
    </row>
    <row r="8881" spans="1:24" ht="15" x14ac:dyDescent="0.2">
      <c r="A8881" s="7"/>
      <c r="B8881" s="7"/>
      <c r="C8881" s="16">
        <v>171</v>
      </c>
      <c r="D8881" s="16" t="s">
        <v>127</v>
      </c>
      <c r="E8881" s="16" t="s">
        <v>128</v>
      </c>
      <c r="F8881" s="7">
        <v>11</v>
      </c>
      <c r="G8881" s="7" t="s">
        <v>129</v>
      </c>
      <c r="H8881" s="7"/>
      <c r="I8881" s="7"/>
      <c r="J8881" s="7"/>
      <c r="K8881" s="7"/>
      <c r="L8881" s="7">
        <v>10428</v>
      </c>
      <c r="M8881" s="7">
        <v>428</v>
      </c>
      <c r="N8881" s="7">
        <v>2</v>
      </c>
      <c r="O8881" s="7">
        <v>0</v>
      </c>
      <c r="P8881" s="7">
        <v>428</v>
      </c>
      <c r="Q8881" s="7">
        <v>6</v>
      </c>
      <c r="R8881" s="8">
        <v>0.65625</v>
      </c>
      <c r="S8881" s="27">
        <f>HOUR(טבלה3[[#This Row],[שעת יציאה]])</f>
        <v>15</v>
      </c>
      <c r="T8881" s="7"/>
      <c r="U8881" s="7"/>
      <c r="V8881" s="9" t="s">
        <v>141</v>
      </c>
      <c r="W8881" s="7"/>
      <c r="X8881" s="7"/>
    </row>
    <row r="8882" spans="1:24" ht="15" x14ac:dyDescent="0.2">
      <c r="A8882" s="7"/>
      <c r="B8882" s="7"/>
      <c r="C8882" s="16">
        <v>171</v>
      </c>
      <c r="D8882" s="16" t="s">
        <v>127</v>
      </c>
      <c r="E8882" s="16" t="s">
        <v>128</v>
      </c>
      <c r="F8882" s="7">
        <v>11</v>
      </c>
      <c r="G8882" s="7" t="s">
        <v>129</v>
      </c>
      <c r="H8882" s="7"/>
      <c r="I8882" s="7"/>
      <c r="J8882" s="7"/>
      <c r="K8882" s="7"/>
      <c r="L8882" s="7">
        <v>10429</v>
      </c>
      <c r="M8882" s="7">
        <v>429</v>
      </c>
      <c r="N8882" s="7">
        <v>1</v>
      </c>
      <c r="O8882" s="7">
        <v>0</v>
      </c>
      <c r="P8882" s="7">
        <v>429</v>
      </c>
      <c r="Q8882" s="7">
        <v>6</v>
      </c>
      <c r="R8882" s="8">
        <v>0.60416666666666663</v>
      </c>
      <c r="S8882" s="27">
        <f>HOUR(טבלה3[[#This Row],[שעת יציאה]])</f>
        <v>14</v>
      </c>
      <c r="T8882" s="7"/>
      <c r="U8882" s="7"/>
      <c r="V8882" s="9" t="s">
        <v>298</v>
      </c>
      <c r="W8882" s="7"/>
      <c r="X8882" s="7"/>
    </row>
    <row r="8883" spans="1:24" ht="15" x14ac:dyDescent="0.2">
      <c r="A8883" s="7"/>
      <c r="B8883" s="7"/>
      <c r="C8883" s="16">
        <v>171</v>
      </c>
      <c r="D8883" s="16" t="s">
        <v>127</v>
      </c>
      <c r="E8883" s="16" t="s">
        <v>128</v>
      </c>
      <c r="F8883" s="7">
        <v>11</v>
      </c>
      <c r="G8883" s="7" t="s">
        <v>129</v>
      </c>
      <c r="H8883" s="7"/>
      <c r="I8883" s="7"/>
      <c r="J8883" s="7"/>
      <c r="K8883" s="7"/>
      <c r="L8883" s="7">
        <v>10429</v>
      </c>
      <c r="M8883" s="7">
        <v>429</v>
      </c>
      <c r="N8883" s="7">
        <v>1</v>
      </c>
      <c r="O8883" s="7">
        <v>0</v>
      </c>
      <c r="P8883" s="7">
        <v>429</v>
      </c>
      <c r="Q8883" s="7">
        <v>6</v>
      </c>
      <c r="R8883" s="8">
        <v>0.625</v>
      </c>
      <c r="S8883" s="27">
        <f>HOUR(טבלה3[[#This Row],[שעת יציאה]])</f>
        <v>15</v>
      </c>
      <c r="T8883" s="7"/>
      <c r="U8883" s="7"/>
      <c r="V8883" s="9" t="s">
        <v>298</v>
      </c>
      <c r="W8883" s="7"/>
      <c r="X8883" s="7"/>
    </row>
    <row r="8884" spans="1:24" ht="15" x14ac:dyDescent="0.2">
      <c r="A8884" s="7"/>
      <c r="B8884" s="7"/>
      <c r="C8884" s="16">
        <v>171</v>
      </c>
      <c r="D8884" s="16" t="s">
        <v>127</v>
      </c>
      <c r="E8884" s="16" t="s">
        <v>128</v>
      </c>
      <c r="F8884" s="7">
        <v>11</v>
      </c>
      <c r="G8884" s="7" t="s">
        <v>129</v>
      </c>
      <c r="H8884" s="7"/>
      <c r="I8884" s="7"/>
      <c r="J8884" s="7"/>
      <c r="K8884" s="7"/>
      <c r="L8884" s="7">
        <v>10429</v>
      </c>
      <c r="M8884" s="7">
        <v>429</v>
      </c>
      <c r="N8884" s="7">
        <v>1</v>
      </c>
      <c r="O8884" s="7">
        <v>0</v>
      </c>
      <c r="P8884" s="7">
        <v>429</v>
      </c>
      <c r="Q8884" s="7">
        <v>6</v>
      </c>
      <c r="R8884" s="8">
        <v>0.64583333333333304</v>
      </c>
      <c r="S8884" s="27">
        <f>HOUR(טבלה3[[#This Row],[שעת יציאה]])</f>
        <v>15</v>
      </c>
      <c r="T8884" s="7"/>
      <c r="U8884" s="7"/>
      <c r="V8884" s="9" t="s">
        <v>298</v>
      </c>
      <c r="W8884" s="7"/>
      <c r="X8884" s="7"/>
    </row>
    <row r="8885" spans="1:24" ht="15" x14ac:dyDescent="0.2">
      <c r="A8885" s="7"/>
      <c r="B8885" s="7"/>
      <c r="C8885" s="16">
        <v>171</v>
      </c>
      <c r="D8885" s="16" t="s">
        <v>127</v>
      </c>
      <c r="E8885" s="16" t="s">
        <v>128</v>
      </c>
      <c r="F8885" s="7">
        <v>11</v>
      </c>
      <c r="G8885" s="7" t="s">
        <v>129</v>
      </c>
      <c r="H8885" s="7"/>
      <c r="I8885" s="7"/>
      <c r="J8885" s="7"/>
      <c r="K8885" s="7"/>
      <c r="L8885" s="7">
        <v>10429</v>
      </c>
      <c r="M8885" s="7">
        <v>429</v>
      </c>
      <c r="N8885" s="7">
        <v>2</v>
      </c>
      <c r="O8885" s="7">
        <v>0</v>
      </c>
      <c r="P8885" s="7">
        <v>429</v>
      </c>
      <c r="Q8885" s="7">
        <v>6</v>
      </c>
      <c r="R8885" s="8">
        <v>0.60416666666666663</v>
      </c>
      <c r="S8885" s="27">
        <f>HOUR(טבלה3[[#This Row],[שעת יציאה]])</f>
        <v>14</v>
      </c>
      <c r="T8885" s="7"/>
      <c r="U8885" s="7"/>
      <c r="V8885" s="9" t="s">
        <v>141</v>
      </c>
      <c r="W8885" s="7"/>
      <c r="X8885" s="7"/>
    </row>
    <row r="8886" spans="1:24" ht="15" x14ac:dyDescent="0.2">
      <c r="A8886" s="7"/>
      <c r="B8886" s="7"/>
      <c r="C8886" s="16">
        <v>171</v>
      </c>
      <c r="D8886" s="16" t="s">
        <v>127</v>
      </c>
      <c r="E8886" s="16" t="s">
        <v>128</v>
      </c>
      <c r="F8886" s="7">
        <v>11</v>
      </c>
      <c r="G8886" s="7" t="s">
        <v>129</v>
      </c>
      <c r="H8886" s="7"/>
      <c r="I8886" s="7"/>
      <c r="J8886" s="7"/>
      <c r="K8886" s="7"/>
      <c r="L8886" s="7">
        <v>10429</v>
      </c>
      <c r="M8886" s="7">
        <v>429</v>
      </c>
      <c r="N8886" s="7">
        <v>2</v>
      </c>
      <c r="O8886" s="7">
        <v>0</v>
      </c>
      <c r="P8886" s="7">
        <v>429</v>
      </c>
      <c r="Q8886" s="7">
        <v>6</v>
      </c>
      <c r="R8886" s="8">
        <v>0.625</v>
      </c>
      <c r="S8886" s="27">
        <f>HOUR(טבלה3[[#This Row],[שעת יציאה]])</f>
        <v>15</v>
      </c>
      <c r="T8886" s="7"/>
      <c r="U8886" s="7"/>
      <c r="V8886" s="9" t="s">
        <v>141</v>
      </c>
      <c r="W8886" s="7"/>
      <c r="X8886" s="7"/>
    </row>
    <row r="8887" spans="1:24" ht="15" x14ac:dyDescent="0.2">
      <c r="A8887" s="7"/>
      <c r="B8887" s="7"/>
      <c r="C8887" s="16">
        <v>171</v>
      </c>
      <c r="D8887" s="16" t="s">
        <v>127</v>
      </c>
      <c r="E8887" s="16" t="s">
        <v>128</v>
      </c>
      <c r="F8887" s="7">
        <v>11</v>
      </c>
      <c r="G8887" s="7" t="s">
        <v>129</v>
      </c>
      <c r="H8887" s="7"/>
      <c r="I8887" s="7"/>
      <c r="J8887" s="7"/>
      <c r="K8887" s="7"/>
      <c r="L8887" s="9" t="s">
        <v>125</v>
      </c>
      <c r="M8887" s="7">
        <v>455</v>
      </c>
      <c r="N8887" s="7">
        <v>1</v>
      </c>
      <c r="O8887" s="7">
        <v>0</v>
      </c>
      <c r="P8887" s="7">
        <v>455</v>
      </c>
      <c r="Q8887" s="7">
        <v>6</v>
      </c>
      <c r="R8887" s="8">
        <v>0.52083333333333337</v>
      </c>
      <c r="S8887" s="27">
        <f>HOUR(טבלה3[[#This Row],[שעת יציאה]])</f>
        <v>12</v>
      </c>
      <c r="T8887" s="7"/>
      <c r="U8887" s="7"/>
      <c r="V8887" s="19" t="s">
        <v>132</v>
      </c>
      <c r="W8887" s="7"/>
      <c r="X8887" s="7"/>
    </row>
    <row r="8888" spans="1:24" ht="15" x14ac:dyDescent="0.2">
      <c r="A8888" s="7"/>
      <c r="B8888" s="7"/>
      <c r="C8888" s="16">
        <v>171</v>
      </c>
      <c r="D8888" s="16" t="s">
        <v>127</v>
      </c>
      <c r="E8888" s="16" t="s">
        <v>128</v>
      </c>
      <c r="F8888" s="7">
        <v>11</v>
      </c>
      <c r="G8888" s="7" t="s">
        <v>129</v>
      </c>
      <c r="H8888" s="7"/>
      <c r="I8888" s="7"/>
      <c r="J8888" s="7"/>
      <c r="K8888" s="7"/>
      <c r="L8888" s="9" t="s">
        <v>125</v>
      </c>
      <c r="M8888" s="7">
        <v>455</v>
      </c>
      <c r="N8888" s="7">
        <v>1</v>
      </c>
      <c r="O8888" s="7">
        <v>0</v>
      </c>
      <c r="P8888" s="7">
        <v>455</v>
      </c>
      <c r="Q8888" s="7">
        <v>6</v>
      </c>
      <c r="R8888" s="8">
        <v>0.54166666666666663</v>
      </c>
      <c r="S8888" s="27">
        <f>HOUR(טבלה3[[#This Row],[שעת יציאה]])</f>
        <v>13</v>
      </c>
      <c r="T8888" s="7"/>
      <c r="U8888" s="7"/>
      <c r="V8888" s="19" t="s">
        <v>132</v>
      </c>
      <c r="W8888" s="7"/>
      <c r="X8888" s="7"/>
    </row>
    <row r="8889" spans="1:24" ht="15" x14ac:dyDescent="0.2">
      <c r="A8889" s="7"/>
      <c r="B8889" s="7"/>
      <c r="C8889" s="16">
        <v>171</v>
      </c>
      <c r="D8889" s="16" t="s">
        <v>127</v>
      </c>
      <c r="E8889" s="16" t="s">
        <v>128</v>
      </c>
      <c r="F8889" s="7">
        <v>11</v>
      </c>
      <c r="G8889" s="7" t="s">
        <v>129</v>
      </c>
      <c r="H8889" s="7"/>
      <c r="I8889" s="7"/>
      <c r="J8889" s="7"/>
      <c r="K8889" s="7"/>
      <c r="L8889" s="9" t="s">
        <v>125</v>
      </c>
      <c r="M8889" s="7">
        <v>455</v>
      </c>
      <c r="N8889" s="7">
        <v>1</v>
      </c>
      <c r="O8889" s="7">
        <v>0</v>
      </c>
      <c r="P8889" s="7">
        <v>455</v>
      </c>
      <c r="Q8889" s="7">
        <v>6</v>
      </c>
      <c r="R8889" s="8">
        <v>0.5625</v>
      </c>
      <c r="S8889" s="27">
        <f>HOUR(טבלה3[[#This Row],[שעת יציאה]])</f>
        <v>13</v>
      </c>
      <c r="T8889" s="7"/>
      <c r="U8889" s="7"/>
      <c r="V8889" s="19" t="s">
        <v>132</v>
      </c>
      <c r="W8889" s="7"/>
      <c r="X8889" s="7"/>
    </row>
    <row r="8890" spans="1:24" ht="15" x14ac:dyDescent="0.2">
      <c r="A8890" s="7"/>
      <c r="B8890" s="7"/>
      <c r="C8890" s="16">
        <v>171</v>
      </c>
      <c r="D8890" s="16" t="s">
        <v>127</v>
      </c>
      <c r="E8890" s="16" t="s">
        <v>128</v>
      </c>
      <c r="F8890" s="7">
        <v>11</v>
      </c>
      <c r="G8890" s="7" t="s">
        <v>129</v>
      </c>
      <c r="H8890" s="7"/>
      <c r="I8890" s="7"/>
      <c r="J8890" s="7"/>
      <c r="K8890" s="7"/>
      <c r="L8890" s="9" t="s">
        <v>125</v>
      </c>
      <c r="M8890" s="7">
        <v>455</v>
      </c>
      <c r="N8890" s="7">
        <v>1</v>
      </c>
      <c r="O8890" s="7">
        <v>0</v>
      </c>
      <c r="P8890" s="7">
        <v>455</v>
      </c>
      <c r="Q8890" s="7">
        <v>6</v>
      </c>
      <c r="R8890" s="8">
        <v>0.58333333333333304</v>
      </c>
      <c r="S8890" s="27">
        <f>HOUR(טבלה3[[#This Row],[שעת יציאה]])</f>
        <v>14</v>
      </c>
      <c r="T8890" s="7"/>
      <c r="U8890" s="7"/>
      <c r="V8890" s="19" t="s">
        <v>132</v>
      </c>
      <c r="W8890" s="7"/>
      <c r="X8890" s="7"/>
    </row>
    <row r="8891" spans="1:24" ht="15" x14ac:dyDescent="0.2">
      <c r="A8891" s="7"/>
      <c r="B8891" s="7"/>
      <c r="C8891" s="16">
        <v>171</v>
      </c>
      <c r="D8891" s="16" t="s">
        <v>127</v>
      </c>
      <c r="E8891" s="16" t="s">
        <v>128</v>
      </c>
      <c r="F8891" s="7">
        <v>11</v>
      </c>
      <c r="G8891" s="7" t="s">
        <v>129</v>
      </c>
      <c r="H8891" s="7"/>
      <c r="I8891" s="7"/>
      <c r="J8891" s="7"/>
      <c r="K8891" s="7"/>
      <c r="L8891" s="9" t="s">
        <v>125</v>
      </c>
      <c r="M8891" s="7">
        <v>455</v>
      </c>
      <c r="N8891" s="7">
        <v>1</v>
      </c>
      <c r="O8891" s="7">
        <v>0</v>
      </c>
      <c r="P8891" s="7">
        <v>455</v>
      </c>
      <c r="Q8891" s="7">
        <v>6</v>
      </c>
      <c r="R8891" s="8">
        <v>0.59722222222222221</v>
      </c>
      <c r="S8891" s="27">
        <f>HOUR(טבלה3[[#This Row],[שעת יציאה]])</f>
        <v>14</v>
      </c>
      <c r="T8891" s="7"/>
      <c r="U8891" s="7"/>
      <c r="V8891" s="19" t="s">
        <v>132</v>
      </c>
      <c r="W8891" s="7"/>
      <c r="X8891" s="7"/>
    </row>
    <row r="8892" spans="1:24" ht="15" x14ac:dyDescent="0.2">
      <c r="A8892" s="7"/>
      <c r="B8892" s="7"/>
      <c r="C8892" s="16">
        <v>171</v>
      </c>
      <c r="D8892" s="16" t="s">
        <v>127</v>
      </c>
      <c r="E8892" s="16" t="s">
        <v>128</v>
      </c>
      <c r="F8892" s="7">
        <v>11</v>
      </c>
      <c r="G8892" s="7" t="s">
        <v>129</v>
      </c>
      <c r="H8892" s="7"/>
      <c r="I8892" s="7"/>
      <c r="J8892" s="7"/>
      <c r="K8892" s="7"/>
      <c r="L8892" s="9" t="s">
        <v>125</v>
      </c>
      <c r="M8892" s="7">
        <v>455</v>
      </c>
      <c r="N8892" s="7">
        <v>1</v>
      </c>
      <c r="O8892" s="7">
        <v>0</v>
      </c>
      <c r="P8892" s="7">
        <v>455</v>
      </c>
      <c r="Q8892" s="7">
        <v>6</v>
      </c>
      <c r="R8892" s="8">
        <v>0.61111111111111105</v>
      </c>
      <c r="S8892" s="27">
        <f>HOUR(טבלה3[[#This Row],[שעת יציאה]])</f>
        <v>14</v>
      </c>
      <c r="T8892" s="7"/>
      <c r="U8892" s="7"/>
      <c r="V8892" s="19" t="s">
        <v>132</v>
      </c>
      <c r="W8892" s="7"/>
      <c r="X8892" s="7"/>
    </row>
    <row r="8893" spans="1:24" ht="15" x14ac:dyDescent="0.2">
      <c r="A8893" s="7"/>
      <c r="B8893" s="7"/>
      <c r="C8893" s="16">
        <v>171</v>
      </c>
      <c r="D8893" s="16" t="s">
        <v>127</v>
      </c>
      <c r="E8893" s="16" t="s">
        <v>128</v>
      </c>
      <c r="F8893" s="7">
        <v>11</v>
      </c>
      <c r="G8893" s="7" t="s">
        <v>129</v>
      </c>
      <c r="H8893" s="7"/>
      <c r="I8893" s="7"/>
      <c r="J8893" s="7"/>
      <c r="K8893" s="7"/>
      <c r="L8893" s="9" t="s">
        <v>125</v>
      </c>
      <c r="M8893" s="7">
        <v>455</v>
      </c>
      <c r="N8893" s="7">
        <v>1</v>
      </c>
      <c r="O8893" s="7">
        <v>0</v>
      </c>
      <c r="P8893" s="7">
        <v>455</v>
      </c>
      <c r="Q8893" s="7">
        <v>6</v>
      </c>
      <c r="R8893" s="8">
        <v>0.625000000000001</v>
      </c>
      <c r="S8893" s="27">
        <f>HOUR(טבלה3[[#This Row],[שעת יציאה]])</f>
        <v>15</v>
      </c>
      <c r="T8893" s="7"/>
      <c r="U8893" s="7"/>
      <c r="V8893" s="19" t="s">
        <v>132</v>
      </c>
      <c r="W8893" s="7"/>
      <c r="X8893" s="7"/>
    </row>
    <row r="8894" spans="1:24" ht="15" x14ac:dyDescent="0.2">
      <c r="A8894" s="7"/>
      <c r="B8894" s="7"/>
      <c r="C8894" s="16">
        <v>171</v>
      </c>
      <c r="D8894" s="16" t="s">
        <v>127</v>
      </c>
      <c r="E8894" s="16" t="s">
        <v>128</v>
      </c>
      <c r="F8894" s="7">
        <v>11</v>
      </c>
      <c r="G8894" s="7" t="s">
        <v>129</v>
      </c>
      <c r="H8894" s="7"/>
      <c r="I8894" s="7"/>
      <c r="J8894" s="7"/>
      <c r="K8894" s="7"/>
      <c r="L8894" s="9" t="s">
        <v>125</v>
      </c>
      <c r="M8894" s="7">
        <v>455</v>
      </c>
      <c r="N8894" s="7">
        <v>1</v>
      </c>
      <c r="O8894" s="7">
        <v>0</v>
      </c>
      <c r="P8894" s="7">
        <v>455</v>
      </c>
      <c r="Q8894" s="7">
        <v>6</v>
      </c>
      <c r="R8894" s="8">
        <v>0.63888888888888995</v>
      </c>
      <c r="S8894" s="27">
        <f>HOUR(טבלה3[[#This Row],[שעת יציאה]])</f>
        <v>15</v>
      </c>
      <c r="T8894" s="7"/>
      <c r="U8894" s="7"/>
      <c r="V8894" s="19" t="s">
        <v>132</v>
      </c>
      <c r="W8894" s="7"/>
      <c r="X8894" s="7"/>
    </row>
    <row r="8895" spans="1:24" ht="15" x14ac:dyDescent="0.2">
      <c r="A8895" s="7"/>
      <c r="B8895" s="7"/>
      <c r="C8895" s="16">
        <v>171</v>
      </c>
      <c r="D8895" s="16" t="s">
        <v>127</v>
      </c>
      <c r="E8895" s="16" t="s">
        <v>128</v>
      </c>
      <c r="F8895" s="7">
        <v>11</v>
      </c>
      <c r="G8895" s="7" t="s">
        <v>129</v>
      </c>
      <c r="H8895" s="7"/>
      <c r="I8895" s="7"/>
      <c r="J8895" s="7"/>
      <c r="K8895" s="7"/>
      <c r="L8895" s="9" t="s">
        <v>125</v>
      </c>
      <c r="M8895" s="7">
        <v>455</v>
      </c>
      <c r="N8895" s="7">
        <v>1</v>
      </c>
      <c r="O8895" s="7">
        <v>0</v>
      </c>
      <c r="P8895" s="7">
        <v>455</v>
      </c>
      <c r="Q8895" s="7">
        <v>6</v>
      </c>
      <c r="R8895" s="8">
        <v>0.65277777777777901</v>
      </c>
      <c r="S8895" s="27">
        <f>HOUR(טבלה3[[#This Row],[שעת יציאה]])</f>
        <v>15</v>
      </c>
      <c r="T8895" s="7"/>
      <c r="U8895" s="7"/>
      <c r="V8895" s="19" t="s">
        <v>132</v>
      </c>
      <c r="W8895" s="7"/>
      <c r="X8895" s="7"/>
    </row>
    <row r="8896" spans="1:24" ht="15" x14ac:dyDescent="0.2">
      <c r="A8896" s="7"/>
      <c r="B8896" s="7"/>
      <c r="C8896" s="16">
        <v>171</v>
      </c>
      <c r="D8896" s="16" t="s">
        <v>127</v>
      </c>
      <c r="E8896" s="16" t="s">
        <v>128</v>
      </c>
      <c r="F8896" s="7">
        <v>11</v>
      </c>
      <c r="G8896" s="7" t="s">
        <v>129</v>
      </c>
      <c r="H8896" s="7"/>
      <c r="I8896" s="7"/>
      <c r="J8896" s="7"/>
      <c r="K8896" s="7"/>
      <c r="L8896" s="9" t="s">
        <v>125</v>
      </c>
      <c r="M8896" s="7">
        <v>455</v>
      </c>
      <c r="N8896" s="7">
        <v>1</v>
      </c>
      <c r="O8896" s="7">
        <v>0</v>
      </c>
      <c r="P8896" s="7">
        <v>455</v>
      </c>
      <c r="Q8896" s="7">
        <v>6</v>
      </c>
      <c r="R8896" s="8">
        <v>0.66666666666666796</v>
      </c>
      <c r="S8896" s="27">
        <f>HOUR(טבלה3[[#This Row],[שעת יציאה]])</f>
        <v>16</v>
      </c>
      <c r="T8896" s="7"/>
      <c r="U8896" s="7"/>
      <c r="V8896" s="19" t="s">
        <v>132</v>
      </c>
      <c r="W8896" s="7"/>
      <c r="X8896" s="7"/>
    </row>
    <row r="8897" spans="1:24" ht="15" x14ac:dyDescent="0.2">
      <c r="A8897" s="7"/>
      <c r="B8897" s="7"/>
      <c r="C8897" s="16">
        <v>171</v>
      </c>
      <c r="D8897" s="16" t="s">
        <v>127</v>
      </c>
      <c r="E8897" s="16" t="s">
        <v>128</v>
      </c>
      <c r="F8897" s="7">
        <v>11</v>
      </c>
      <c r="G8897" s="7" t="s">
        <v>129</v>
      </c>
      <c r="H8897" s="7"/>
      <c r="I8897" s="7"/>
      <c r="J8897" s="7"/>
      <c r="K8897" s="7"/>
      <c r="L8897" s="9" t="s">
        <v>125</v>
      </c>
      <c r="M8897" s="7">
        <v>455</v>
      </c>
      <c r="N8897" s="7">
        <v>1</v>
      </c>
      <c r="O8897" s="7">
        <v>0</v>
      </c>
      <c r="P8897" s="7">
        <v>455</v>
      </c>
      <c r="Q8897" s="7">
        <v>6</v>
      </c>
      <c r="R8897" s="8">
        <v>0.67708333333333337</v>
      </c>
      <c r="S8897" s="27">
        <f>HOUR(טבלה3[[#This Row],[שעת יציאה]])</f>
        <v>16</v>
      </c>
      <c r="T8897" s="7"/>
      <c r="U8897" s="7"/>
      <c r="V8897" s="19" t="s">
        <v>132</v>
      </c>
      <c r="W8897" s="7"/>
      <c r="X8897" s="7"/>
    </row>
    <row r="8898" spans="1:24" ht="15" x14ac:dyDescent="0.2">
      <c r="A8898" s="7"/>
      <c r="B8898" s="7"/>
      <c r="C8898" s="16">
        <v>171</v>
      </c>
      <c r="D8898" s="16" t="s">
        <v>127</v>
      </c>
      <c r="E8898" s="16" t="s">
        <v>128</v>
      </c>
      <c r="F8898" s="7">
        <v>11</v>
      </c>
      <c r="G8898" s="7" t="s">
        <v>129</v>
      </c>
      <c r="H8898" s="7"/>
      <c r="I8898" s="7"/>
      <c r="J8898" s="7"/>
      <c r="K8898" s="7"/>
      <c r="L8898" s="9" t="s">
        <v>125</v>
      </c>
      <c r="M8898" s="7">
        <v>455</v>
      </c>
      <c r="N8898" s="7">
        <v>1</v>
      </c>
      <c r="O8898" s="7">
        <v>0</v>
      </c>
      <c r="P8898" s="7">
        <v>455</v>
      </c>
      <c r="Q8898" s="7">
        <v>6</v>
      </c>
      <c r="R8898" s="8">
        <v>0.6875</v>
      </c>
      <c r="S8898" s="27">
        <f>HOUR(טבלה3[[#This Row],[שעת יציאה]])</f>
        <v>16</v>
      </c>
      <c r="T8898" s="7"/>
      <c r="U8898" s="7"/>
      <c r="V8898" s="19" t="s">
        <v>132</v>
      </c>
      <c r="W8898" s="7"/>
      <c r="X8898" s="7"/>
    </row>
    <row r="8899" spans="1:24" ht="15" x14ac:dyDescent="0.2">
      <c r="A8899" s="7"/>
      <c r="B8899" s="7"/>
      <c r="C8899" s="16">
        <v>171</v>
      </c>
      <c r="D8899" s="16" t="s">
        <v>127</v>
      </c>
      <c r="E8899" s="16" t="s">
        <v>128</v>
      </c>
      <c r="F8899" s="7">
        <v>11</v>
      </c>
      <c r="G8899" s="7" t="s">
        <v>129</v>
      </c>
      <c r="H8899" s="7"/>
      <c r="I8899" s="7"/>
      <c r="J8899" s="7"/>
      <c r="K8899" s="7"/>
      <c r="L8899" s="9" t="s">
        <v>125</v>
      </c>
      <c r="M8899" s="7">
        <v>455</v>
      </c>
      <c r="N8899" s="7">
        <v>2</v>
      </c>
      <c r="O8899" s="7">
        <v>0</v>
      </c>
      <c r="P8899" s="7">
        <v>455</v>
      </c>
      <c r="Q8899" s="7">
        <v>6</v>
      </c>
      <c r="R8899" s="8">
        <v>0.52083333333333337</v>
      </c>
      <c r="S8899" s="27">
        <f>HOUR(טבלה3[[#This Row],[שעת יציאה]])</f>
        <v>12</v>
      </c>
      <c r="T8899" s="7"/>
      <c r="U8899" s="7"/>
      <c r="V8899" s="19" t="s">
        <v>94</v>
      </c>
      <c r="W8899" s="7"/>
      <c r="X8899" s="7"/>
    </row>
    <row r="8900" spans="1:24" ht="15" x14ac:dyDescent="0.2">
      <c r="A8900" s="7"/>
      <c r="B8900" s="7"/>
      <c r="C8900" s="16">
        <v>171</v>
      </c>
      <c r="D8900" s="16" t="s">
        <v>127</v>
      </c>
      <c r="E8900" s="16" t="s">
        <v>128</v>
      </c>
      <c r="F8900" s="7">
        <v>11</v>
      </c>
      <c r="G8900" s="7" t="s">
        <v>129</v>
      </c>
      <c r="H8900" s="7"/>
      <c r="I8900" s="7"/>
      <c r="J8900" s="7"/>
      <c r="K8900" s="7"/>
      <c r="L8900" s="9" t="s">
        <v>125</v>
      </c>
      <c r="M8900" s="7">
        <v>455</v>
      </c>
      <c r="N8900" s="7">
        <v>2</v>
      </c>
      <c r="O8900" s="7">
        <v>0</v>
      </c>
      <c r="P8900" s="7">
        <v>455</v>
      </c>
      <c r="Q8900" s="7">
        <v>6</v>
      </c>
      <c r="R8900" s="8">
        <v>0.54166666666666663</v>
      </c>
      <c r="S8900" s="27">
        <f>HOUR(טבלה3[[#This Row],[שעת יציאה]])</f>
        <v>13</v>
      </c>
      <c r="T8900" s="7"/>
      <c r="U8900" s="7"/>
      <c r="V8900" s="19" t="s">
        <v>94</v>
      </c>
      <c r="W8900" s="7"/>
      <c r="X8900" s="7"/>
    </row>
    <row r="8901" spans="1:24" ht="15" x14ac:dyDescent="0.2">
      <c r="A8901" s="7"/>
      <c r="B8901" s="7"/>
      <c r="C8901" s="16">
        <v>171</v>
      </c>
      <c r="D8901" s="16" t="s">
        <v>127</v>
      </c>
      <c r="E8901" s="16" t="s">
        <v>128</v>
      </c>
      <c r="F8901" s="7">
        <v>11</v>
      </c>
      <c r="G8901" s="7" t="s">
        <v>129</v>
      </c>
      <c r="H8901" s="7"/>
      <c r="I8901" s="7"/>
      <c r="J8901" s="7"/>
      <c r="K8901" s="7"/>
      <c r="L8901" s="9" t="s">
        <v>125</v>
      </c>
      <c r="M8901" s="7">
        <v>455</v>
      </c>
      <c r="N8901" s="7">
        <v>2</v>
      </c>
      <c r="O8901" s="7">
        <v>0</v>
      </c>
      <c r="P8901" s="7">
        <v>455</v>
      </c>
      <c r="Q8901" s="7">
        <v>6</v>
      </c>
      <c r="R8901" s="8">
        <v>0.5625</v>
      </c>
      <c r="S8901" s="27">
        <f>HOUR(טבלה3[[#This Row],[שעת יציאה]])</f>
        <v>13</v>
      </c>
      <c r="T8901" s="7"/>
      <c r="U8901" s="7"/>
      <c r="V8901" s="19" t="s">
        <v>94</v>
      </c>
      <c r="W8901" s="7"/>
      <c r="X8901" s="7"/>
    </row>
    <row r="8902" spans="1:24" ht="15" x14ac:dyDescent="0.2">
      <c r="A8902" s="7"/>
      <c r="B8902" s="7"/>
      <c r="C8902" s="16">
        <v>171</v>
      </c>
      <c r="D8902" s="16" t="s">
        <v>127</v>
      </c>
      <c r="E8902" s="16" t="s">
        <v>128</v>
      </c>
      <c r="F8902" s="7">
        <v>11</v>
      </c>
      <c r="G8902" s="7" t="s">
        <v>129</v>
      </c>
      <c r="H8902" s="7"/>
      <c r="I8902" s="7"/>
      <c r="J8902" s="7"/>
      <c r="K8902" s="7"/>
      <c r="L8902" s="9" t="s">
        <v>125</v>
      </c>
      <c r="M8902" s="7">
        <v>455</v>
      </c>
      <c r="N8902" s="7">
        <v>2</v>
      </c>
      <c r="O8902" s="7">
        <v>0</v>
      </c>
      <c r="P8902" s="7">
        <v>455</v>
      </c>
      <c r="Q8902" s="7">
        <v>6</v>
      </c>
      <c r="R8902" s="8">
        <v>0.58333333333333304</v>
      </c>
      <c r="S8902" s="27">
        <f>HOUR(טבלה3[[#This Row],[שעת יציאה]])</f>
        <v>14</v>
      </c>
      <c r="T8902" s="7"/>
      <c r="U8902" s="7"/>
      <c r="V8902" s="19" t="s">
        <v>94</v>
      </c>
      <c r="W8902" s="7"/>
      <c r="X8902" s="7"/>
    </row>
    <row r="8903" spans="1:24" ht="15" x14ac:dyDescent="0.2">
      <c r="A8903" s="7"/>
      <c r="B8903" s="7"/>
      <c r="C8903" s="16">
        <v>171</v>
      </c>
      <c r="D8903" s="16" t="s">
        <v>127</v>
      </c>
      <c r="E8903" s="16" t="s">
        <v>128</v>
      </c>
      <c r="F8903" s="7">
        <v>11</v>
      </c>
      <c r="G8903" s="7" t="s">
        <v>129</v>
      </c>
      <c r="H8903" s="7"/>
      <c r="I8903" s="7"/>
      <c r="J8903" s="7"/>
      <c r="K8903" s="7"/>
      <c r="L8903" s="9" t="s">
        <v>125</v>
      </c>
      <c r="M8903" s="7">
        <v>455</v>
      </c>
      <c r="N8903" s="7">
        <v>2</v>
      </c>
      <c r="O8903" s="7">
        <v>0</v>
      </c>
      <c r="P8903" s="7">
        <v>455</v>
      </c>
      <c r="Q8903" s="7">
        <v>6</v>
      </c>
      <c r="R8903" s="8">
        <v>0.59722222222222221</v>
      </c>
      <c r="S8903" s="27">
        <f>HOUR(טבלה3[[#This Row],[שעת יציאה]])</f>
        <v>14</v>
      </c>
      <c r="T8903" s="7"/>
      <c r="U8903" s="7"/>
      <c r="V8903" s="19" t="s">
        <v>94</v>
      </c>
      <c r="W8903" s="7"/>
      <c r="X8903" s="7"/>
    </row>
    <row r="8904" spans="1:24" ht="15" x14ac:dyDescent="0.2">
      <c r="A8904" s="7"/>
      <c r="B8904" s="7"/>
      <c r="C8904" s="16">
        <v>171</v>
      </c>
      <c r="D8904" s="16" t="s">
        <v>127</v>
      </c>
      <c r="E8904" s="16" t="s">
        <v>128</v>
      </c>
      <c r="F8904" s="7">
        <v>11</v>
      </c>
      <c r="G8904" s="7" t="s">
        <v>129</v>
      </c>
      <c r="H8904" s="7"/>
      <c r="I8904" s="7"/>
      <c r="J8904" s="7"/>
      <c r="K8904" s="7"/>
      <c r="L8904" s="9" t="s">
        <v>125</v>
      </c>
      <c r="M8904" s="7">
        <v>455</v>
      </c>
      <c r="N8904" s="7">
        <v>2</v>
      </c>
      <c r="O8904" s="7">
        <v>0</v>
      </c>
      <c r="P8904" s="7">
        <v>455</v>
      </c>
      <c r="Q8904" s="7">
        <v>6</v>
      </c>
      <c r="R8904" s="8">
        <v>0.61111111111111105</v>
      </c>
      <c r="S8904" s="27">
        <f>HOUR(טבלה3[[#This Row],[שעת יציאה]])</f>
        <v>14</v>
      </c>
      <c r="T8904" s="7"/>
      <c r="U8904" s="7"/>
      <c r="V8904" s="19" t="s">
        <v>94</v>
      </c>
      <c r="W8904" s="7"/>
      <c r="X8904" s="7"/>
    </row>
    <row r="8905" spans="1:24" ht="15" x14ac:dyDescent="0.2">
      <c r="A8905" s="7"/>
      <c r="B8905" s="7"/>
      <c r="C8905" s="16">
        <v>171</v>
      </c>
      <c r="D8905" s="16" t="s">
        <v>127</v>
      </c>
      <c r="E8905" s="16" t="s">
        <v>128</v>
      </c>
      <c r="F8905" s="7">
        <v>11</v>
      </c>
      <c r="G8905" s="7" t="s">
        <v>129</v>
      </c>
      <c r="H8905" s="7"/>
      <c r="I8905" s="7"/>
      <c r="J8905" s="7"/>
      <c r="K8905" s="7"/>
      <c r="L8905" s="9" t="s">
        <v>125</v>
      </c>
      <c r="M8905" s="7">
        <v>455</v>
      </c>
      <c r="N8905" s="7">
        <v>2</v>
      </c>
      <c r="O8905" s="7">
        <v>0</v>
      </c>
      <c r="P8905" s="7">
        <v>455</v>
      </c>
      <c r="Q8905" s="7">
        <v>6</v>
      </c>
      <c r="R8905" s="8">
        <v>0.625000000000001</v>
      </c>
      <c r="S8905" s="27">
        <f>HOUR(טבלה3[[#This Row],[שעת יציאה]])</f>
        <v>15</v>
      </c>
      <c r="T8905" s="7"/>
      <c r="U8905" s="7"/>
      <c r="V8905" s="19" t="s">
        <v>94</v>
      </c>
      <c r="W8905" s="7"/>
      <c r="X8905" s="7"/>
    </row>
    <row r="8906" spans="1:24" ht="15" x14ac:dyDescent="0.2">
      <c r="A8906" s="7"/>
      <c r="B8906" s="7"/>
      <c r="C8906" s="16">
        <v>171</v>
      </c>
      <c r="D8906" s="16" t="s">
        <v>127</v>
      </c>
      <c r="E8906" s="16" t="s">
        <v>128</v>
      </c>
      <c r="F8906" s="7">
        <v>11</v>
      </c>
      <c r="G8906" s="7" t="s">
        <v>129</v>
      </c>
      <c r="H8906" s="7"/>
      <c r="I8906" s="7"/>
      <c r="J8906" s="7"/>
      <c r="K8906" s="7"/>
      <c r="L8906" s="9" t="s">
        <v>125</v>
      </c>
      <c r="M8906" s="7">
        <v>455</v>
      </c>
      <c r="N8906" s="7">
        <v>2</v>
      </c>
      <c r="O8906" s="7">
        <v>0</v>
      </c>
      <c r="P8906" s="7">
        <v>455</v>
      </c>
      <c r="Q8906" s="7">
        <v>6</v>
      </c>
      <c r="R8906" s="8">
        <v>0.63888888888888995</v>
      </c>
      <c r="S8906" s="27">
        <f>HOUR(טבלה3[[#This Row],[שעת יציאה]])</f>
        <v>15</v>
      </c>
      <c r="T8906" s="7"/>
      <c r="U8906" s="7"/>
      <c r="V8906" s="19" t="s">
        <v>94</v>
      </c>
      <c r="W8906" s="7"/>
      <c r="X8906" s="7"/>
    </row>
    <row r="8907" spans="1:24" ht="15" x14ac:dyDescent="0.2">
      <c r="A8907" s="7"/>
      <c r="B8907" s="7"/>
      <c r="C8907" s="16">
        <v>171</v>
      </c>
      <c r="D8907" s="16" t="s">
        <v>127</v>
      </c>
      <c r="E8907" s="16" t="s">
        <v>128</v>
      </c>
      <c r="F8907" s="7">
        <v>11</v>
      </c>
      <c r="G8907" s="7" t="s">
        <v>129</v>
      </c>
      <c r="H8907" s="7"/>
      <c r="I8907" s="7"/>
      <c r="J8907" s="7"/>
      <c r="K8907" s="7"/>
      <c r="L8907" s="9" t="s">
        <v>125</v>
      </c>
      <c r="M8907" s="7">
        <v>455</v>
      </c>
      <c r="N8907" s="7">
        <v>2</v>
      </c>
      <c r="O8907" s="7">
        <v>0</v>
      </c>
      <c r="P8907" s="7">
        <v>455</v>
      </c>
      <c r="Q8907" s="7">
        <v>6</v>
      </c>
      <c r="R8907" s="8">
        <v>0.65277777777777901</v>
      </c>
      <c r="S8907" s="27">
        <f>HOUR(טבלה3[[#This Row],[שעת יציאה]])</f>
        <v>15</v>
      </c>
      <c r="T8907" s="7"/>
      <c r="U8907" s="7"/>
      <c r="V8907" s="19" t="s">
        <v>94</v>
      </c>
      <c r="W8907" s="7"/>
      <c r="X8907" s="7"/>
    </row>
    <row r="8908" spans="1:24" ht="15" x14ac:dyDescent="0.2">
      <c r="A8908" s="7"/>
      <c r="B8908" s="7"/>
      <c r="C8908" s="16">
        <v>171</v>
      </c>
      <c r="D8908" s="16" t="s">
        <v>127</v>
      </c>
      <c r="E8908" s="16" t="s">
        <v>128</v>
      </c>
      <c r="F8908" s="7">
        <v>11</v>
      </c>
      <c r="G8908" s="7" t="s">
        <v>129</v>
      </c>
      <c r="H8908" s="7"/>
      <c r="I8908" s="7"/>
      <c r="J8908" s="7"/>
      <c r="K8908" s="7"/>
      <c r="L8908" s="9" t="s">
        <v>125</v>
      </c>
      <c r="M8908" s="7">
        <v>455</v>
      </c>
      <c r="N8908" s="7">
        <v>2</v>
      </c>
      <c r="O8908" s="7">
        <v>0</v>
      </c>
      <c r="P8908" s="7">
        <v>455</v>
      </c>
      <c r="Q8908" s="7">
        <v>6</v>
      </c>
      <c r="R8908" s="8">
        <v>0.66666666666666796</v>
      </c>
      <c r="S8908" s="27">
        <f>HOUR(טבלה3[[#This Row],[שעת יציאה]])</f>
        <v>16</v>
      </c>
      <c r="T8908" s="7"/>
      <c r="U8908" s="7"/>
      <c r="V8908" s="19" t="s">
        <v>94</v>
      </c>
      <c r="W8908" s="7"/>
      <c r="X8908" s="7"/>
    </row>
    <row r="8909" spans="1:24" ht="15" x14ac:dyDescent="0.2">
      <c r="A8909" s="7"/>
      <c r="B8909" s="7"/>
      <c r="C8909" s="16">
        <v>171</v>
      </c>
      <c r="D8909" s="16" t="s">
        <v>127</v>
      </c>
      <c r="E8909" s="16" t="s">
        <v>128</v>
      </c>
      <c r="F8909" s="7">
        <v>11</v>
      </c>
      <c r="G8909" s="7" t="s">
        <v>129</v>
      </c>
      <c r="H8909" s="7"/>
      <c r="I8909" s="7"/>
      <c r="J8909" s="7"/>
      <c r="K8909" s="7"/>
      <c r="L8909" s="9" t="s">
        <v>125</v>
      </c>
      <c r="M8909" s="7">
        <v>455</v>
      </c>
      <c r="N8909" s="7">
        <v>2</v>
      </c>
      <c r="O8909" s="7">
        <v>0</v>
      </c>
      <c r="P8909" s="7">
        <v>455</v>
      </c>
      <c r="Q8909" s="7">
        <v>6</v>
      </c>
      <c r="R8909" s="8">
        <v>0.67708333333333337</v>
      </c>
      <c r="S8909" s="27">
        <f>HOUR(טבלה3[[#This Row],[שעת יציאה]])</f>
        <v>16</v>
      </c>
      <c r="T8909" s="7"/>
      <c r="U8909" s="7"/>
      <c r="V8909" s="19" t="s">
        <v>94</v>
      </c>
      <c r="W8909" s="7"/>
      <c r="X8909" s="7"/>
    </row>
    <row r="8910" spans="1:24" ht="15" x14ac:dyDescent="0.2">
      <c r="A8910" s="7"/>
      <c r="B8910" s="7"/>
      <c r="C8910" s="16">
        <v>171</v>
      </c>
      <c r="D8910" s="16" t="s">
        <v>127</v>
      </c>
      <c r="E8910" s="16" t="s">
        <v>128</v>
      </c>
      <c r="F8910" s="7">
        <v>11</v>
      </c>
      <c r="G8910" s="7" t="s">
        <v>129</v>
      </c>
      <c r="H8910" s="7"/>
      <c r="I8910" s="7"/>
      <c r="J8910" s="7"/>
      <c r="K8910" s="7"/>
      <c r="L8910" s="9" t="s">
        <v>125</v>
      </c>
      <c r="M8910" s="7">
        <v>455</v>
      </c>
      <c r="N8910" s="7">
        <v>2</v>
      </c>
      <c r="O8910" s="7">
        <v>0</v>
      </c>
      <c r="P8910" s="7">
        <v>455</v>
      </c>
      <c r="Q8910" s="7">
        <v>6</v>
      </c>
      <c r="R8910" s="8">
        <v>0.6875</v>
      </c>
      <c r="S8910" s="27">
        <f>HOUR(טבלה3[[#This Row],[שעת יציאה]])</f>
        <v>16</v>
      </c>
      <c r="T8910" s="7"/>
      <c r="U8910" s="7"/>
      <c r="V8910" s="19" t="s">
        <v>94</v>
      </c>
      <c r="W8910" s="7"/>
      <c r="X8910" s="7"/>
    </row>
    <row r="8911" spans="1:24" ht="15" x14ac:dyDescent="0.2">
      <c r="A8911" s="7"/>
      <c r="B8911" s="7"/>
      <c r="C8911" s="16">
        <v>171</v>
      </c>
      <c r="D8911" s="16" t="s">
        <v>127</v>
      </c>
      <c r="E8911" s="16" t="s">
        <v>128</v>
      </c>
      <c r="F8911" s="7">
        <v>11</v>
      </c>
      <c r="G8911" s="7" t="s">
        <v>129</v>
      </c>
      <c r="H8911" s="7"/>
      <c r="I8911" s="7"/>
      <c r="J8911" s="7"/>
      <c r="K8911" s="7"/>
      <c r="L8911" s="9">
        <v>15489</v>
      </c>
      <c r="M8911" s="7">
        <v>489</v>
      </c>
      <c r="N8911" s="7">
        <v>1</v>
      </c>
      <c r="O8911" s="7">
        <v>0</v>
      </c>
      <c r="P8911" s="7">
        <v>489</v>
      </c>
      <c r="Q8911" s="7">
        <v>6</v>
      </c>
      <c r="R8911" s="8">
        <v>0.33333333333333331</v>
      </c>
      <c r="S8911" s="27">
        <f>HOUR(טבלה3[[#This Row],[שעת יציאה]])</f>
        <v>8</v>
      </c>
      <c r="T8911" s="7"/>
      <c r="U8911" s="7"/>
      <c r="V8911" s="9" t="s">
        <v>164</v>
      </c>
      <c r="W8911" s="7"/>
      <c r="X8911" s="7"/>
    </row>
    <row r="8912" spans="1:24" ht="15" x14ac:dyDescent="0.2">
      <c r="A8912" s="7"/>
      <c r="B8912" s="7"/>
      <c r="C8912" s="16">
        <v>171</v>
      </c>
      <c r="D8912" s="16" t="s">
        <v>127</v>
      </c>
      <c r="E8912" s="16" t="s">
        <v>128</v>
      </c>
      <c r="F8912" s="7">
        <v>11</v>
      </c>
      <c r="G8912" s="7" t="s">
        <v>129</v>
      </c>
      <c r="H8912" s="7"/>
      <c r="I8912" s="7"/>
      <c r="J8912" s="7"/>
      <c r="K8912" s="7"/>
      <c r="L8912" s="9">
        <v>15489</v>
      </c>
      <c r="M8912" s="7">
        <v>489</v>
      </c>
      <c r="N8912" s="7">
        <v>1</v>
      </c>
      <c r="O8912" s="7">
        <v>0</v>
      </c>
      <c r="P8912" s="7">
        <v>489</v>
      </c>
      <c r="Q8912" s="7">
        <v>6</v>
      </c>
      <c r="R8912" s="8">
        <v>0.41666666666666669</v>
      </c>
      <c r="S8912" s="27">
        <f>HOUR(טבלה3[[#This Row],[שעת יציאה]])</f>
        <v>10</v>
      </c>
      <c r="T8912" s="7"/>
      <c r="U8912" s="7"/>
      <c r="V8912" s="9" t="s">
        <v>164</v>
      </c>
      <c r="W8912" s="7"/>
      <c r="X8912" s="7"/>
    </row>
    <row r="8913" spans="1:24" ht="15" x14ac:dyDescent="0.2">
      <c r="A8913" s="7"/>
      <c r="B8913" s="7"/>
      <c r="C8913" s="16">
        <v>171</v>
      </c>
      <c r="D8913" s="16" t="s">
        <v>127</v>
      </c>
      <c r="E8913" s="16" t="s">
        <v>128</v>
      </c>
      <c r="F8913" s="7">
        <v>11</v>
      </c>
      <c r="G8913" s="7" t="s">
        <v>129</v>
      </c>
      <c r="H8913" s="7"/>
      <c r="I8913" s="7"/>
      <c r="J8913" s="7"/>
      <c r="K8913" s="7"/>
      <c r="L8913" s="9">
        <v>15489</v>
      </c>
      <c r="M8913" s="7">
        <v>489</v>
      </c>
      <c r="N8913" s="7">
        <v>2</v>
      </c>
      <c r="O8913" s="7">
        <v>0</v>
      </c>
      <c r="P8913" s="7">
        <v>489</v>
      </c>
      <c r="Q8913" s="7">
        <v>6</v>
      </c>
      <c r="R8913" s="8">
        <v>0.41666666666666669</v>
      </c>
      <c r="S8913" s="27">
        <f>HOUR(טבלה3[[#This Row],[שעת יציאה]])</f>
        <v>10</v>
      </c>
      <c r="T8913" s="7"/>
      <c r="U8913" s="7"/>
      <c r="V8913" s="9" t="s">
        <v>73</v>
      </c>
      <c r="W8913" s="7"/>
      <c r="X8913" s="7"/>
    </row>
    <row r="8914" spans="1:24" ht="15" x14ac:dyDescent="0.2">
      <c r="A8914" s="7"/>
      <c r="B8914" s="7"/>
      <c r="C8914" s="16">
        <v>171</v>
      </c>
      <c r="D8914" s="16" t="s">
        <v>127</v>
      </c>
      <c r="E8914" s="16" t="s">
        <v>128</v>
      </c>
      <c r="F8914" s="7">
        <v>11</v>
      </c>
      <c r="G8914" s="7" t="s">
        <v>129</v>
      </c>
      <c r="H8914" s="7"/>
      <c r="I8914" s="7"/>
      <c r="J8914" s="7"/>
      <c r="K8914" s="7"/>
      <c r="L8914" s="9">
        <v>15489</v>
      </c>
      <c r="M8914" s="7">
        <v>489</v>
      </c>
      <c r="N8914" s="7">
        <v>2</v>
      </c>
      <c r="O8914" s="7">
        <v>0</v>
      </c>
      <c r="P8914" s="7">
        <v>489</v>
      </c>
      <c r="Q8914" s="7">
        <v>6</v>
      </c>
      <c r="R8914" s="8">
        <v>0.5</v>
      </c>
      <c r="S8914" s="27">
        <f>HOUR(טבלה3[[#This Row],[שעת יציאה]])</f>
        <v>12</v>
      </c>
      <c r="T8914" s="7"/>
      <c r="U8914" s="7"/>
      <c r="V8914" s="9" t="s">
        <v>73</v>
      </c>
      <c r="W8914" s="7"/>
      <c r="X8914" s="7"/>
    </row>
    <row r="8915" spans="1:24" ht="15" x14ac:dyDescent="0.2">
      <c r="A8915" s="7"/>
      <c r="B8915" s="7"/>
      <c r="C8915" s="7">
        <v>176</v>
      </c>
      <c r="D8915" s="7" t="s">
        <v>42</v>
      </c>
      <c r="E8915" s="7" t="s">
        <v>43</v>
      </c>
      <c r="F8915" s="7">
        <v>3</v>
      </c>
      <c r="G8915" s="7" t="s">
        <v>44</v>
      </c>
      <c r="H8915" s="7"/>
      <c r="I8915" s="7"/>
      <c r="J8915" s="7"/>
      <c r="K8915" s="7"/>
      <c r="L8915" s="7">
        <v>28058</v>
      </c>
      <c r="M8915" s="7">
        <v>58</v>
      </c>
      <c r="N8915" s="7">
        <v>1</v>
      </c>
      <c r="O8915" s="7" t="s">
        <v>46</v>
      </c>
      <c r="P8915" s="7">
        <v>58</v>
      </c>
      <c r="Q8915" s="7">
        <v>7</v>
      </c>
      <c r="R8915" s="8">
        <v>0.79861111111111116</v>
      </c>
      <c r="S8915" s="27">
        <f>HOUR(טבלה3[[#This Row],[שעת יציאה]])</f>
        <v>19</v>
      </c>
      <c r="T8915" s="7"/>
      <c r="U8915" s="7"/>
      <c r="V8915" s="9" t="s">
        <v>49</v>
      </c>
      <c r="W8915" s="7"/>
      <c r="X8915" s="7"/>
    </row>
    <row r="8916" spans="1:24" ht="15" x14ac:dyDescent="0.2">
      <c r="A8916" s="7"/>
      <c r="B8916" s="7"/>
      <c r="C8916" s="7">
        <v>176</v>
      </c>
      <c r="D8916" s="7" t="s">
        <v>42</v>
      </c>
      <c r="E8916" s="7" t="s">
        <v>43</v>
      </c>
      <c r="F8916" s="7">
        <v>3</v>
      </c>
      <c r="G8916" s="7" t="s">
        <v>44</v>
      </c>
      <c r="H8916" s="7"/>
      <c r="I8916" s="7"/>
      <c r="J8916" s="7"/>
      <c r="K8916" s="7"/>
      <c r="L8916" s="7">
        <v>28058</v>
      </c>
      <c r="M8916" s="7">
        <v>58</v>
      </c>
      <c r="N8916" s="7">
        <v>1</v>
      </c>
      <c r="O8916" s="7" t="s">
        <v>46</v>
      </c>
      <c r="P8916" s="7">
        <v>58</v>
      </c>
      <c r="Q8916" s="7">
        <v>7</v>
      </c>
      <c r="R8916" s="8">
        <v>0.84027777777777779</v>
      </c>
      <c r="S8916" s="27">
        <f>HOUR(טבלה3[[#This Row],[שעת יציאה]])</f>
        <v>20</v>
      </c>
      <c r="T8916" s="7"/>
      <c r="U8916" s="7"/>
      <c r="V8916" s="9" t="s">
        <v>49</v>
      </c>
      <c r="W8916" s="7"/>
      <c r="X8916" s="7"/>
    </row>
    <row r="8917" spans="1:24" ht="15" x14ac:dyDescent="0.2">
      <c r="A8917" s="7"/>
      <c r="B8917" s="7"/>
      <c r="C8917" s="7">
        <v>176</v>
      </c>
      <c r="D8917" s="7" t="s">
        <v>42</v>
      </c>
      <c r="E8917" s="7" t="s">
        <v>43</v>
      </c>
      <c r="F8917" s="7">
        <v>3</v>
      </c>
      <c r="G8917" s="7" t="s">
        <v>44</v>
      </c>
      <c r="H8917" s="7"/>
      <c r="I8917" s="7"/>
      <c r="J8917" s="7"/>
      <c r="K8917" s="7"/>
      <c r="L8917" s="7">
        <v>28058</v>
      </c>
      <c r="M8917" s="7">
        <v>58</v>
      </c>
      <c r="N8917" s="7">
        <v>1</v>
      </c>
      <c r="O8917" s="7" t="s">
        <v>46</v>
      </c>
      <c r="P8917" s="7">
        <v>58</v>
      </c>
      <c r="Q8917" s="7">
        <v>7</v>
      </c>
      <c r="R8917" s="8">
        <v>0.88194444444444453</v>
      </c>
      <c r="S8917" s="27">
        <f>HOUR(טבלה3[[#This Row],[שעת יציאה]])</f>
        <v>21</v>
      </c>
      <c r="T8917" s="7"/>
      <c r="U8917" s="7"/>
      <c r="V8917" s="9" t="s">
        <v>49</v>
      </c>
      <c r="W8917" s="7"/>
      <c r="X8917" s="7"/>
    </row>
    <row r="8918" spans="1:24" ht="15" x14ac:dyDescent="0.2">
      <c r="A8918" s="7"/>
      <c r="B8918" s="7"/>
      <c r="C8918" s="7">
        <v>176</v>
      </c>
      <c r="D8918" s="7" t="s">
        <v>42</v>
      </c>
      <c r="E8918" s="7" t="s">
        <v>43</v>
      </c>
      <c r="F8918" s="7">
        <v>3</v>
      </c>
      <c r="G8918" s="7" t="s">
        <v>44</v>
      </c>
      <c r="H8918" s="7"/>
      <c r="I8918" s="7"/>
      <c r="J8918" s="7"/>
      <c r="K8918" s="7"/>
      <c r="L8918" s="7">
        <v>28058</v>
      </c>
      <c r="M8918" s="7">
        <v>58</v>
      </c>
      <c r="N8918" s="7">
        <v>1</v>
      </c>
      <c r="O8918" s="7" t="s">
        <v>46</v>
      </c>
      <c r="P8918" s="7">
        <v>58</v>
      </c>
      <c r="Q8918" s="7">
        <v>7</v>
      </c>
      <c r="R8918" s="8">
        <v>0.92361111111111116</v>
      </c>
      <c r="S8918" s="27">
        <f>HOUR(טבלה3[[#This Row],[שעת יציאה]])</f>
        <v>22</v>
      </c>
      <c r="T8918" s="7"/>
      <c r="U8918" s="7"/>
      <c r="V8918" s="9" t="s">
        <v>49</v>
      </c>
      <c r="W8918" s="7"/>
      <c r="X8918" s="7"/>
    </row>
    <row r="8919" spans="1:24" ht="15" x14ac:dyDescent="0.2">
      <c r="A8919" s="7"/>
      <c r="B8919" s="7"/>
      <c r="C8919" s="7">
        <v>176</v>
      </c>
      <c r="D8919" s="7" t="s">
        <v>42</v>
      </c>
      <c r="E8919" s="7" t="s">
        <v>43</v>
      </c>
      <c r="F8919" s="7">
        <v>3</v>
      </c>
      <c r="G8919" s="7" t="s">
        <v>44</v>
      </c>
      <c r="H8919" s="7"/>
      <c r="I8919" s="7"/>
      <c r="J8919" s="7"/>
      <c r="K8919" s="7"/>
      <c r="L8919" s="7">
        <v>28058</v>
      </c>
      <c r="M8919" s="7">
        <v>58</v>
      </c>
      <c r="N8919" s="7">
        <v>1</v>
      </c>
      <c r="O8919" s="7" t="s">
        <v>46</v>
      </c>
      <c r="P8919" s="7">
        <v>58</v>
      </c>
      <c r="Q8919" s="7">
        <v>7</v>
      </c>
      <c r="R8919" s="8">
        <v>0.96527777777777779</v>
      </c>
      <c r="S8919" s="27">
        <f>HOUR(טבלה3[[#This Row],[שעת יציאה]])</f>
        <v>23</v>
      </c>
      <c r="T8919" s="7"/>
      <c r="U8919" s="7"/>
      <c r="V8919" s="9" t="s">
        <v>49</v>
      </c>
      <c r="W8919" s="7"/>
      <c r="X8919" s="7"/>
    </row>
    <row r="8920" spans="1:24" ht="15" x14ac:dyDescent="0.2">
      <c r="A8920" s="7"/>
      <c r="B8920" s="7"/>
      <c r="C8920" s="7">
        <v>176</v>
      </c>
      <c r="D8920" s="7" t="s">
        <v>42</v>
      </c>
      <c r="E8920" s="7" t="s">
        <v>43</v>
      </c>
      <c r="F8920" s="7">
        <v>3</v>
      </c>
      <c r="G8920" s="7" t="s">
        <v>44</v>
      </c>
      <c r="H8920" s="7"/>
      <c r="I8920" s="7"/>
      <c r="J8920" s="7"/>
      <c r="K8920" s="7"/>
      <c r="L8920" s="7">
        <v>28058</v>
      </c>
      <c r="M8920" s="7">
        <v>58</v>
      </c>
      <c r="N8920" s="7">
        <v>1</v>
      </c>
      <c r="O8920" s="7" t="s">
        <v>46</v>
      </c>
      <c r="P8920" s="7">
        <v>58</v>
      </c>
      <c r="Q8920" s="7">
        <v>7</v>
      </c>
      <c r="R8920" s="8">
        <v>1.0069444444444444</v>
      </c>
      <c r="S8920" s="27">
        <f>HOUR(טבלה3[[#This Row],[שעת יציאה]])</f>
        <v>0</v>
      </c>
      <c r="T8920" s="7"/>
      <c r="U8920" s="7"/>
      <c r="V8920" s="9" t="s">
        <v>49</v>
      </c>
      <c r="W8920" s="7"/>
      <c r="X8920" s="7"/>
    </row>
    <row r="8921" spans="1:24" ht="15" x14ac:dyDescent="0.2">
      <c r="A8921" s="7"/>
      <c r="B8921" s="7"/>
      <c r="C8921" s="7">
        <v>176</v>
      </c>
      <c r="D8921" s="7" t="s">
        <v>42</v>
      </c>
      <c r="E8921" s="7" t="s">
        <v>43</v>
      </c>
      <c r="F8921" s="7">
        <v>3</v>
      </c>
      <c r="G8921" s="7" t="s">
        <v>44</v>
      </c>
      <c r="H8921" s="7"/>
      <c r="I8921" s="7"/>
      <c r="J8921" s="7"/>
      <c r="K8921" s="7"/>
      <c r="L8921" s="7">
        <v>28058</v>
      </c>
      <c r="M8921" s="7">
        <v>58</v>
      </c>
      <c r="N8921" s="7">
        <v>2</v>
      </c>
      <c r="O8921" s="7" t="s">
        <v>46</v>
      </c>
      <c r="P8921" s="7">
        <v>58</v>
      </c>
      <c r="Q8921" s="7">
        <v>7</v>
      </c>
      <c r="R8921" s="8">
        <v>0.79861111111111116</v>
      </c>
      <c r="S8921" s="27">
        <f>HOUR(טבלה3[[#This Row],[שעת יציאה]])</f>
        <v>19</v>
      </c>
      <c r="T8921" s="7"/>
      <c r="U8921" s="7"/>
      <c r="V8921" s="9" t="s">
        <v>58</v>
      </c>
      <c r="W8921" s="7"/>
      <c r="X8921" s="7"/>
    </row>
    <row r="8922" spans="1:24" ht="15" x14ac:dyDescent="0.2">
      <c r="A8922" s="7"/>
      <c r="B8922" s="7"/>
      <c r="C8922" s="7">
        <v>176</v>
      </c>
      <c r="D8922" s="7" t="s">
        <v>42</v>
      </c>
      <c r="E8922" s="7" t="s">
        <v>43</v>
      </c>
      <c r="F8922" s="7">
        <v>3</v>
      </c>
      <c r="G8922" s="7" t="s">
        <v>44</v>
      </c>
      <c r="H8922" s="7"/>
      <c r="I8922" s="7"/>
      <c r="J8922" s="7"/>
      <c r="K8922" s="7"/>
      <c r="L8922" s="7">
        <v>28058</v>
      </c>
      <c r="M8922" s="7">
        <v>58</v>
      </c>
      <c r="N8922" s="7">
        <v>2</v>
      </c>
      <c r="O8922" s="7" t="s">
        <v>46</v>
      </c>
      <c r="P8922" s="7">
        <v>58</v>
      </c>
      <c r="Q8922" s="7">
        <v>7</v>
      </c>
      <c r="R8922" s="8">
        <v>0.84027777777777779</v>
      </c>
      <c r="S8922" s="27">
        <f>HOUR(טבלה3[[#This Row],[שעת יציאה]])</f>
        <v>20</v>
      </c>
      <c r="T8922" s="7"/>
      <c r="U8922" s="7"/>
      <c r="V8922" s="9" t="s">
        <v>58</v>
      </c>
      <c r="W8922" s="7"/>
      <c r="X8922" s="7"/>
    </row>
    <row r="8923" spans="1:24" ht="15" x14ac:dyDescent="0.2">
      <c r="A8923" s="7"/>
      <c r="B8923" s="7"/>
      <c r="C8923" s="7">
        <v>176</v>
      </c>
      <c r="D8923" s="7" t="s">
        <v>42</v>
      </c>
      <c r="E8923" s="7" t="s">
        <v>43</v>
      </c>
      <c r="F8923" s="7">
        <v>3</v>
      </c>
      <c r="G8923" s="7" t="s">
        <v>44</v>
      </c>
      <c r="H8923" s="7"/>
      <c r="I8923" s="7"/>
      <c r="J8923" s="7"/>
      <c r="K8923" s="7"/>
      <c r="L8923" s="7">
        <v>28058</v>
      </c>
      <c r="M8923" s="7">
        <v>58</v>
      </c>
      <c r="N8923" s="7">
        <v>2</v>
      </c>
      <c r="O8923" s="7" t="s">
        <v>46</v>
      </c>
      <c r="P8923" s="7">
        <v>58</v>
      </c>
      <c r="Q8923" s="7">
        <v>7</v>
      </c>
      <c r="R8923" s="8">
        <v>0.88194444444444453</v>
      </c>
      <c r="S8923" s="27">
        <f>HOUR(טבלה3[[#This Row],[שעת יציאה]])</f>
        <v>21</v>
      </c>
      <c r="T8923" s="7"/>
      <c r="U8923" s="7"/>
      <c r="V8923" s="9" t="s">
        <v>58</v>
      </c>
      <c r="W8923" s="7"/>
      <c r="X8923" s="7"/>
    </row>
    <row r="8924" spans="1:24" ht="15" x14ac:dyDescent="0.2">
      <c r="A8924" s="7"/>
      <c r="B8924" s="7"/>
      <c r="C8924" s="7">
        <v>176</v>
      </c>
      <c r="D8924" s="7" t="s">
        <v>42</v>
      </c>
      <c r="E8924" s="7" t="s">
        <v>43</v>
      </c>
      <c r="F8924" s="7">
        <v>3</v>
      </c>
      <c r="G8924" s="7" t="s">
        <v>44</v>
      </c>
      <c r="H8924" s="7"/>
      <c r="I8924" s="7"/>
      <c r="J8924" s="7"/>
      <c r="K8924" s="7"/>
      <c r="L8924" s="7">
        <v>28058</v>
      </c>
      <c r="M8924" s="7">
        <v>58</v>
      </c>
      <c r="N8924" s="7">
        <v>2</v>
      </c>
      <c r="O8924" s="7" t="s">
        <v>46</v>
      </c>
      <c r="P8924" s="7">
        <v>58</v>
      </c>
      <c r="Q8924" s="7">
        <v>7</v>
      </c>
      <c r="R8924" s="8">
        <v>0.92361111111111116</v>
      </c>
      <c r="S8924" s="27">
        <f>HOUR(טבלה3[[#This Row],[שעת יציאה]])</f>
        <v>22</v>
      </c>
      <c r="T8924" s="7"/>
      <c r="U8924" s="7"/>
      <c r="V8924" s="9" t="s">
        <v>58</v>
      </c>
      <c r="W8924" s="7"/>
      <c r="X8924" s="7"/>
    </row>
    <row r="8925" spans="1:24" ht="15" x14ac:dyDescent="0.2">
      <c r="A8925" s="7"/>
      <c r="B8925" s="7"/>
      <c r="C8925" s="7">
        <v>176</v>
      </c>
      <c r="D8925" s="7" t="s">
        <v>42</v>
      </c>
      <c r="E8925" s="7" t="s">
        <v>43</v>
      </c>
      <c r="F8925" s="7">
        <v>3</v>
      </c>
      <c r="G8925" s="7" t="s">
        <v>44</v>
      </c>
      <c r="H8925" s="7"/>
      <c r="I8925" s="7"/>
      <c r="J8925" s="7"/>
      <c r="K8925" s="7"/>
      <c r="L8925" s="7">
        <v>28058</v>
      </c>
      <c r="M8925" s="7">
        <v>58</v>
      </c>
      <c r="N8925" s="7">
        <v>2</v>
      </c>
      <c r="O8925" s="7" t="s">
        <v>46</v>
      </c>
      <c r="P8925" s="7">
        <v>58</v>
      </c>
      <c r="Q8925" s="7">
        <v>7</v>
      </c>
      <c r="R8925" s="8">
        <v>0.96527777777777779</v>
      </c>
      <c r="S8925" s="27">
        <f>HOUR(טבלה3[[#This Row],[שעת יציאה]])</f>
        <v>23</v>
      </c>
      <c r="T8925" s="7"/>
      <c r="U8925" s="7"/>
      <c r="V8925" s="9" t="s">
        <v>58</v>
      </c>
      <c r="W8925" s="7"/>
      <c r="X8925" s="7"/>
    </row>
    <row r="8926" spans="1:24" ht="15" x14ac:dyDescent="0.2">
      <c r="A8926" s="7"/>
      <c r="B8926" s="7"/>
      <c r="C8926" s="7">
        <v>176</v>
      </c>
      <c r="D8926" s="7" t="s">
        <v>42</v>
      </c>
      <c r="E8926" s="7" t="s">
        <v>43</v>
      </c>
      <c r="F8926" s="7">
        <v>3</v>
      </c>
      <c r="G8926" s="7" t="s">
        <v>44</v>
      </c>
      <c r="H8926" s="7"/>
      <c r="I8926" s="7"/>
      <c r="J8926" s="7"/>
      <c r="K8926" s="7"/>
      <c r="L8926" s="7">
        <v>28058</v>
      </c>
      <c r="M8926" s="7">
        <v>58</v>
      </c>
      <c r="N8926" s="7">
        <v>2</v>
      </c>
      <c r="O8926" s="7" t="s">
        <v>46</v>
      </c>
      <c r="P8926" s="7">
        <v>58</v>
      </c>
      <c r="Q8926" s="7">
        <v>7</v>
      </c>
      <c r="R8926" s="8">
        <v>1.0069444444444444</v>
      </c>
      <c r="S8926" s="27">
        <f>HOUR(טבלה3[[#This Row],[שעת יציאה]])</f>
        <v>0</v>
      </c>
      <c r="T8926" s="7"/>
      <c r="U8926" s="7"/>
      <c r="V8926" s="9" t="s">
        <v>58</v>
      </c>
      <c r="W8926" s="7"/>
      <c r="X8926" s="7"/>
    </row>
    <row r="8927" spans="1:24" ht="15" x14ac:dyDescent="0.2">
      <c r="A8927" s="7"/>
      <c r="B8927" s="7"/>
      <c r="C8927" s="7">
        <v>176</v>
      </c>
      <c r="D8927" s="7" t="s">
        <v>42</v>
      </c>
      <c r="E8927" s="7" t="s">
        <v>43</v>
      </c>
      <c r="F8927" s="7">
        <v>3</v>
      </c>
      <c r="G8927" s="7" t="s">
        <v>44</v>
      </c>
      <c r="H8927" s="7"/>
      <c r="I8927" s="7"/>
      <c r="J8927" s="7"/>
      <c r="K8927" s="7"/>
      <c r="L8927" s="7" t="s">
        <v>125</v>
      </c>
      <c r="M8927" s="7">
        <v>60</v>
      </c>
      <c r="N8927" s="7">
        <v>1</v>
      </c>
      <c r="O8927" s="7" t="s">
        <v>46</v>
      </c>
      <c r="P8927" s="7">
        <v>60</v>
      </c>
      <c r="Q8927" s="7">
        <v>7</v>
      </c>
      <c r="R8927" s="8">
        <v>0.79166666666666663</v>
      </c>
      <c r="S8927" s="27">
        <f>HOUR(טבלה3[[#This Row],[שעת יציאה]])</f>
        <v>19</v>
      </c>
      <c r="T8927" s="7"/>
      <c r="U8927" s="7"/>
      <c r="V8927" s="9" t="s">
        <v>61</v>
      </c>
      <c r="W8927" s="7"/>
      <c r="X8927" s="7"/>
    </row>
    <row r="8928" spans="1:24" ht="15" x14ac:dyDescent="0.2">
      <c r="A8928" s="7"/>
      <c r="B8928" s="7"/>
      <c r="C8928" s="7">
        <v>176</v>
      </c>
      <c r="D8928" s="7" t="s">
        <v>42</v>
      </c>
      <c r="E8928" s="7" t="s">
        <v>43</v>
      </c>
      <c r="F8928" s="7">
        <v>3</v>
      </c>
      <c r="G8928" s="7" t="s">
        <v>44</v>
      </c>
      <c r="H8928" s="7"/>
      <c r="I8928" s="7"/>
      <c r="J8928" s="7"/>
      <c r="K8928" s="7"/>
      <c r="L8928" s="7" t="s">
        <v>125</v>
      </c>
      <c r="M8928" s="7">
        <v>60</v>
      </c>
      <c r="N8928" s="7">
        <v>1</v>
      </c>
      <c r="O8928" s="7" t="s">
        <v>46</v>
      </c>
      <c r="P8928" s="7">
        <v>60</v>
      </c>
      <c r="Q8928" s="7">
        <v>7</v>
      </c>
      <c r="R8928" s="8">
        <v>0.83333333333333337</v>
      </c>
      <c r="S8928" s="27">
        <f>HOUR(טבלה3[[#This Row],[שעת יציאה]])</f>
        <v>20</v>
      </c>
      <c r="T8928" s="7"/>
      <c r="U8928" s="7"/>
      <c r="V8928" s="9" t="s">
        <v>61</v>
      </c>
      <c r="W8928" s="7"/>
      <c r="X8928" s="7"/>
    </row>
    <row r="8929" spans="1:24" ht="15" x14ac:dyDescent="0.2">
      <c r="A8929" s="7"/>
      <c r="B8929" s="7"/>
      <c r="C8929" s="7">
        <v>176</v>
      </c>
      <c r="D8929" s="7" t="s">
        <v>42</v>
      </c>
      <c r="E8929" s="7" t="s">
        <v>43</v>
      </c>
      <c r="F8929" s="7">
        <v>3</v>
      </c>
      <c r="G8929" s="7" t="s">
        <v>44</v>
      </c>
      <c r="H8929" s="7"/>
      <c r="I8929" s="7"/>
      <c r="J8929" s="7"/>
      <c r="K8929" s="7"/>
      <c r="L8929" s="7" t="s">
        <v>125</v>
      </c>
      <c r="M8929" s="7">
        <v>60</v>
      </c>
      <c r="N8929" s="7">
        <v>1</v>
      </c>
      <c r="O8929" s="7" t="s">
        <v>46</v>
      </c>
      <c r="P8929" s="7">
        <v>60</v>
      </c>
      <c r="Q8929" s="7">
        <v>7</v>
      </c>
      <c r="R8929" s="8">
        <v>0.875</v>
      </c>
      <c r="S8929" s="27">
        <f>HOUR(טבלה3[[#This Row],[שעת יציאה]])</f>
        <v>21</v>
      </c>
      <c r="T8929" s="7"/>
      <c r="U8929" s="7"/>
      <c r="V8929" s="9" t="s">
        <v>61</v>
      </c>
      <c r="W8929" s="7"/>
      <c r="X8929" s="7"/>
    </row>
    <row r="8930" spans="1:24" ht="15" x14ac:dyDescent="0.2">
      <c r="A8930" s="7"/>
      <c r="B8930" s="7"/>
      <c r="C8930" s="7">
        <v>176</v>
      </c>
      <c r="D8930" s="7" t="s">
        <v>42</v>
      </c>
      <c r="E8930" s="7" t="s">
        <v>43</v>
      </c>
      <c r="F8930" s="7">
        <v>3</v>
      </c>
      <c r="G8930" s="7" t="s">
        <v>44</v>
      </c>
      <c r="H8930" s="7"/>
      <c r="I8930" s="7"/>
      <c r="J8930" s="7"/>
      <c r="K8930" s="7"/>
      <c r="L8930" s="7" t="s">
        <v>125</v>
      </c>
      <c r="M8930" s="7">
        <v>60</v>
      </c>
      <c r="N8930" s="7">
        <v>1</v>
      </c>
      <c r="O8930" s="7" t="s">
        <v>46</v>
      </c>
      <c r="P8930" s="7">
        <v>60</v>
      </c>
      <c r="Q8930" s="7">
        <v>7</v>
      </c>
      <c r="R8930" s="8">
        <v>0.91666666666666663</v>
      </c>
      <c r="S8930" s="27">
        <f>HOUR(טבלה3[[#This Row],[שעת יציאה]])</f>
        <v>22</v>
      </c>
      <c r="T8930" s="7"/>
      <c r="U8930" s="7"/>
      <c r="V8930" s="9" t="s">
        <v>61</v>
      </c>
      <c r="W8930" s="7"/>
      <c r="X8930" s="7"/>
    </row>
    <row r="8931" spans="1:24" ht="15" x14ac:dyDescent="0.2">
      <c r="A8931" s="7"/>
      <c r="B8931" s="7"/>
      <c r="C8931" s="7">
        <v>176</v>
      </c>
      <c r="D8931" s="7" t="s">
        <v>42</v>
      </c>
      <c r="E8931" s="7" t="s">
        <v>43</v>
      </c>
      <c r="F8931" s="7">
        <v>3</v>
      </c>
      <c r="G8931" s="7" t="s">
        <v>44</v>
      </c>
      <c r="H8931" s="7"/>
      <c r="I8931" s="7"/>
      <c r="J8931" s="7"/>
      <c r="K8931" s="7"/>
      <c r="L8931" s="7" t="s">
        <v>125</v>
      </c>
      <c r="M8931" s="7">
        <v>60</v>
      </c>
      <c r="N8931" s="7">
        <v>1</v>
      </c>
      <c r="O8931" s="7" t="s">
        <v>46</v>
      </c>
      <c r="P8931" s="7">
        <v>60</v>
      </c>
      <c r="Q8931" s="7">
        <v>7</v>
      </c>
      <c r="R8931" s="8">
        <v>0.95833333333333337</v>
      </c>
      <c r="S8931" s="27">
        <f>HOUR(טבלה3[[#This Row],[שעת יציאה]])</f>
        <v>23</v>
      </c>
      <c r="T8931" s="7"/>
      <c r="U8931" s="7"/>
      <c r="V8931" s="9" t="s">
        <v>61</v>
      </c>
      <c r="W8931" s="7"/>
      <c r="X8931" s="7"/>
    </row>
    <row r="8932" spans="1:24" ht="15" x14ac:dyDescent="0.2">
      <c r="A8932" s="7"/>
      <c r="B8932" s="7"/>
      <c r="C8932" s="7">
        <v>176</v>
      </c>
      <c r="D8932" s="7" t="s">
        <v>42</v>
      </c>
      <c r="E8932" s="7" t="s">
        <v>43</v>
      </c>
      <c r="F8932" s="7">
        <v>3</v>
      </c>
      <c r="G8932" s="7" t="s">
        <v>44</v>
      </c>
      <c r="H8932" s="7"/>
      <c r="I8932" s="7"/>
      <c r="J8932" s="7"/>
      <c r="K8932" s="7"/>
      <c r="L8932" s="7" t="s">
        <v>125</v>
      </c>
      <c r="M8932" s="7">
        <v>60</v>
      </c>
      <c r="N8932" s="7">
        <v>1</v>
      </c>
      <c r="O8932" s="7" t="s">
        <v>46</v>
      </c>
      <c r="P8932" s="7">
        <v>60</v>
      </c>
      <c r="Q8932" s="7">
        <v>7</v>
      </c>
      <c r="R8932" s="8">
        <v>1</v>
      </c>
      <c r="S8932" s="27">
        <f>HOUR(טבלה3[[#This Row],[שעת יציאה]])</f>
        <v>0</v>
      </c>
      <c r="T8932" s="7"/>
      <c r="U8932" s="7"/>
      <c r="V8932" s="9" t="s">
        <v>61</v>
      </c>
      <c r="W8932" s="7"/>
      <c r="X8932" s="7"/>
    </row>
    <row r="8933" spans="1:24" ht="15" x14ac:dyDescent="0.2">
      <c r="A8933" s="7"/>
      <c r="B8933" s="7"/>
      <c r="C8933" s="7">
        <v>176</v>
      </c>
      <c r="D8933" s="7" t="s">
        <v>42</v>
      </c>
      <c r="E8933" s="7" t="s">
        <v>43</v>
      </c>
      <c r="F8933" s="7">
        <v>3</v>
      </c>
      <c r="G8933" s="7" t="s">
        <v>44</v>
      </c>
      <c r="H8933" s="7"/>
      <c r="I8933" s="7"/>
      <c r="J8933" s="7"/>
      <c r="K8933" s="7"/>
      <c r="L8933" s="7" t="s">
        <v>125</v>
      </c>
      <c r="M8933" s="7">
        <v>60</v>
      </c>
      <c r="N8933" s="7">
        <v>2</v>
      </c>
      <c r="O8933" s="7" t="s">
        <v>46</v>
      </c>
      <c r="P8933" s="7">
        <v>60</v>
      </c>
      <c r="Q8933" s="7">
        <v>7</v>
      </c>
      <c r="R8933" s="8">
        <v>0.79166666666666663</v>
      </c>
      <c r="S8933" s="27">
        <f>HOUR(טבלה3[[#This Row],[שעת יציאה]])</f>
        <v>19</v>
      </c>
      <c r="T8933" s="7"/>
      <c r="U8933" s="7"/>
      <c r="V8933" s="9" t="s">
        <v>63</v>
      </c>
      <c r="W8933" s="7"/>
      <c r="X8933" s="7"/>
    </row>
    <row r="8934" spans="1:24" ht="15" x14ac:dyDescent="0.2">
      <c r="A8934" s="7"/>
      <c r="B8934" s="7"/>
      <c r="C8934" s="7">
        <v>176</v>
      </c>
      <c r="D8934" s="7" t="s">
        <v>42</v>
      </c>
      <c r="E8934" s="7" t="s">
        <v>43</v>
      </c>
      <c r="F8934" s="7">
        <v>3</v>
      </c>
      <c r="G8934" s="7" t="s">
        <v>44</v>
      </c>
      <c r="H8934" s="7"/>
      <c r="I8934" s="7"/>
      <c r="J8934" s="7"/>
      <c r="K8934" s="7"/>
      <c r="L8934" s="7" t="s">
        <v>125</v>
      </c>
      <c r="M8934" s="7">
        <v>60</v>
      </c>
      <c r="N8934" s="7">
        <v>2</v>
      </c>
      <c r="O8934" s="7" t="s">
        <v>46</v>
      </c>
      <c r="P8934" s="7">
        <v>60</v>
      </c>
      <c r="Q8934" s="7">
        <v>7</v>
      </c>
      <c r="R8934" s="8">
        <v>0.83333333333333337</v>
      </c>
      <c r="S8934" s="27">
        <f>HOUR(טבלה3[[#This Row],[שעת יציאה]])</f>
        <v>20</v>
      </c>
      <c r="T8934" s="7"/>
      <c r="U8934" s="7"/>
      <c r="V8934" s="9" t="s">
        <v>63</v>
      </c>
      <c r="W8934" s="7"/>
      <c r="X8934" s="7"/>
    </row>
    <row r="8935" spans="1:24" ht="15" x14ac:dyDescent="0.2">
      <c r="A8935" s="7"/>
      <c r="B8935" s="7"/>
      <c r="C8935" s="7">
        <v>176</v>
      </c>
      <c r="D8935" s="7" t="s">
        <v>42</v>
      </c>
      <c r="E8935" s="7" t="s">
        <v>43</v>
      </c>
      <c r="F8935" s="7">
        <v>3</v>
      </c>
      <c r="G8935" s="7" t="s">
        <v>44</v>
      </c>
      <c r="H8935" s="7"/>
      <c r="I8935" s="7"/>
      <c r="J8935" s="7"/>
      <c r="K8935" s="7"/>
      <c r="L8935" s="7" t="s">
        <v>125</v>
      </c>
      <c r="M8935" s="7">
        <v>60</v>
      </c>
      <c r="N8935" s="7">
        <v>2</v>
      </c>
      <c r="O8935" s="7" t="s">
        <v>46</v>
      </c>
      <c r="P8935" s="7">
        <v>60</v>
      </c>
      <c r="Q8935" s="7">
        <v>7</v>
      </c>
      <c r="R8935" s="8">
        <v>0.875</v>
      </c>
      <c r="S8935" s="27">
        <f>HOUR(טבלה3[[#This Row],[שעת יציאה]])</f>
        <v>21</v>
      </c>
      <c r="T8935" s="7"/>
      <c r="U8935" s="7"/>
      <c r="V8935" s="9" t="s">
        <v>63</v>
      </c>
      <c r="W8935" s="7"/>
      <c r="X8935" s="7"/>
    </row>
    <row r="8936" spans="1:24" ht="15" x14ac:dyDescent="0.2">
      <c r="A8936" s="7"/>
      <c r="B8936" s="7"/>
      <c r="C8936" s="7">
        <v>176</v>
      </c>
      <c r="D8936" s="7" t="s">
        <v>42</v>
      </c>
      <c r="E8936" s="7" t="s">
        <v>43</v>
      </c>
      <c r="F8936" s="7">
        <v>3</v>
      </c>
      <c r="G8936" s="7" t="s">
        <v>44</v>
      </c>
      <c r="H8936" s="7"/>
      <c r="I8936" s="7"/>
      <c r="J8936" s="7"/>
      <c r="K8936" s="7"/>
      <c r="L8936" s="7" t="s">
        <v>125</v>
      </c>
      <c r="M8936" s="7">
        <v>60</v>
      </c>
      <c r="N8936" s="7">
        <v>2</v>
      </c>
      <c r="O8936" s="7" t="s">
        <v>46</v>
      </c>
      <c r="P8936" s="7">
        <v>60</v>
      </c>
      <c r="Q8936" s="7">
        <v>7</v>
      </c>
      <c r="R8936" s="8">
        <v>0.91666666666666663</v>
      </c>
      <c r="S8936" s="27">
        <f>HOUR(טבלה3[[#This Row],[שעת יציאה]])</f>
        <v>22</v>
      </c>
      <c r="T8936" s="7"/>
      <c r="U8936" s="7"/>
      <c r="V8936" s="9" t="s">
        <v>63</v>
      </c>
      <c r="W8936" s="7"/>
      <c r="X8936" s="7"/>
    </row>
    <row r="8937" spans="1:24" ht="15" x14ac:dyDescent="0.2">
      <c r="A8937" s="7"/>
      <c r="B8937" s="7"/>
      <c r="C8937" s="7">
        <v>176</v>
      </c>
      <c r="D8937" s="7" t="s">
        <v>42</v>
      </c>
      <c r="E8937" s="7" t="s">
        <v>43</v>
      </c>
      <c r="F8937" s="7">
        <v>3</v>
      </c>
      <c r="G8937" s="7" t="s">
        <v>44</v>
      </c>
      <c r="H8937" s="7"/>
      <c r="I8937" s="7"/>
      <c r="J8937" s="7"/>
      <c r="K8937" s="7"/>
      <c r="L8937" s="7" t="s">
        <v>125</v>
      </c>
      <c r="M8937" s="7">
        <v>60</v>
      </c>
      <c r="N8937" s="7">
        <v>2</v>
      </c>
      <c r="O8937" s="7" t="s">
        <v>46</v>
      </c>
      <c r="P8937" s="7">
        <v>60</v>
      </c>
      <c r="Q8937" s="7">
        <v>7</v>
      </c>
      <c r="R8937" s="8">
        <v>0.95833333333333337</v>
      </c>
      <c r="S8937" s="27">
        <f>HOUR(טבלה3[[#This Row],[שעת יציאה]])</f>
        <v>23</v>
      </c>
      <c r="T8937" s="7"/>
      <c r="U8937" s="7"/>
      <c r="V8937" s="9" t="s">
        <v>63</v>
      </c>
      <c r="W8937" s="7"/>
      <c r="X8937" s="7"/>
    </row>
    <row r="8938" spans="1:24" ht="15" x14ac:dyDescent="0.2">
      <c r="A8938" s="7"/>
      <c r="B8938" s="7"/>
      <c r="C8938" s="7">
        <v>176</v>
      </c>
      <c r="D8938" s="7" t="s">
        <v>42</v>
      </c>
      <c r="E8938" s="7" t="s">
        <v>43</v>
      </c>
      <c r="F8938" s="7">
        <v>3</v>
      </c>
      <c r="G8938" s="7" t="s">
        <v>44</v>
      </c>
      <c r="H8938" s="7"/>
      <c r="I8938" s="7"/>
      <c r="J8938" s="7"/>
      <c r="K8938" s="7"/>
      <c r="L8938" s="7" t="s">
        <v>125</v>
      </c>
      <c r="M8938" s="7">
        <v>60</v>
      </c>
      <c r="N8938" s="7">
        <v>2</v>
      </c>
      <c r="O8938" s="7" t="s">
        <v>46</v>
      </c>
      <c r="P8938" s="7">
        <v>60</v>
      </c>
      <c r="Q8938" s="7">
        <v>7</v>
      </c>
      <c r="R8938" s="8">
        <v>1</v>
      </c>
      <c r="S8938" s="27">
        <f>HOUR(טבלה3[[#This Row],[שעת יציאה]])</f>
        <v>0</v>
      </c>
      <c r="T8938" s="7"/>
      <c r="U8938" s="7"/>
      <c r="V8938" s="9" t="s">
        <v>63</v>
      </c>
      <c r="W8938" s="7"/>
      <c r="X8938" s="7"/>
    </row>
    <row r="8939" spans="1:24" ht="15" x14ac:dyDescent="0.2">
      <c r="A8939" s="7"/>
      <c r="B8939" s="7"/>
      <c r="C8939" s="7">
        <v>176</v>
      </c>
      <c r="D8939" s="7" t="s">
        <v>42</v>
      </c>
      <c r="E8939" s="7" t="s">
        <v>43</v>
      </c>
      <c r="F8939" s="7">
        <v>3</v>
      </c>
      <c r="G8939" s="7" t="s">
        <v>44</v>
      </c>
      <c r="H8939" s="7"/>
      <c r="I8939" s="7"/>
      <c r="J8939" s="7"/>
      <c r="K8939" s="7"/>
      <c r="L8939" s="7">
        <v>10104</v>
      </c>
      <c r="M8939" s="7">
        <v>104</v>
      </c>
      <c r="N8939" s="7">
        <v>1</v>
      </c>
      <c r="O8939" s="7" t="s">
        <v>46</v>
      </c>
      <c r="P8939" s="7" t="s">
        <v>64</v>
      </c>
      <c r="Q8939" s="7">
        <v>7</v>
      </c>
      <c r="R8939" s="8" t="s">
        <v>302</v>
      </c>
      <c r="S8939" s="27">
        <f>HOUR(טבלה3[[#This Row],[שעת יציאה]])</f>
        <v>0</v>
      </c>
      <c r="T8939" s="7"/>
      <c r="U8939" s="7"/>
      <c r="V8939" s="9" t="s">
        <v>66</v>
      </c>
      <c r="W8939" s="7"/>
      <c r="X8939" s="7"/>
    </row>
    <row r="8940" spans="1:24" ht="15" x14ac:dyDescent="0.2">
      <c r="A8940" s="7"/>
      <c r="B8940" s="7"/>
      <c r="C8940" s="7">
        <v>176</v>
      </c>
      <c r="D8940" s="7" t="s">
        <v>42</v>
      </c>
      <c r="E8940" s="7" t="s">
        <v>43</v>
      </c>
      <c r="F8940" s="7">
        <v>3</v>
      </c>
      <c r="G8940" s="7" t="s">
        <v>44</v>
      </c>
      <c r="H8940" s="7"/>
      <c r="I8940" s="7"/>
      <c r="J8940" s="7"/>
      <c r="K8940" s="7"/>
      <c r="L8940" s="7">
        <v>10104</v>
      </c>
      <c r="M8940" s="7">
        <v>104</v>
      </c>
      <c r="N8940" s="7">
        <v>1</v>
      </c>
      <c r="O8940" s="7" t="s">
        <v>46</v>
      </c>
      <c r="P8940" s="7" t="s">
        <v>64</v>
      </c>
      <c r="Q8940" s="7">
        <v>7</v>
      </c>
      <c r="R8940" s="8" t="s">
        <v>303</v>
      </c>
      <c r="S8940" s="27">
        <f>HOUR(טבלה3[[#This Row],[שעת יציאה]])</f>
        <v>1</v>
      </c>
      <c r="T8940" s="7"/>
      <c r="U8940" s="7"/>
      <c r="V8940" s="9" t="s">
        <v>66</v>
      </c>
      <c r="W8940" s="7"/>
      <c r="X8940" s="7"/>
    </row>
    <row r="8941" spans="1:24" ht="15" x14ac:dyDescent="0.2">
      <c r="A8941" s="7"/>
      <c r="B8941" s="7"/>
      <c r="C8941" s="7">
        <v>176</v>
      </c>
      <c r="D8941" s="7" t="s">
        <v>42</v>
      </c>
      <c r="E8941" s="7" t="s">
        <v>43</v>
      </c>
      <c r="F8941" s="7">
        <v>3</v>
      </c>
      <c r="G8941" s="7" t="s">
        <v>44</v>
      </c>
      <c r="H8941" s="7"/>
      <c r="I8941" s="7"/>
      <c r="J8941" s="7"/>
      <c r="K8941" s="7"/>
      <c r="L8941" s="7">
        <v>10104</v>
      </c>
      <c r="M8941" s="7">
        <v>104</v>
      </c>
      <c r="N8941" s="7">
        <v>1</v>
      </c>
      <c r="O8941" s="7" t="s">
        <v>46</v>
      </c>
      <c r="P8941" s="7" t="s">
        <v>64</v>
      </c>
      <c r="Q8941" s="7">
        <v>7</v>
      </c>
      <c r="R8941" s="8" t="s">
        <v>304</v>
      </c>
      <c r="S8941" s="27">
        <f>HOUR(טבלה3[[#This Row],[שעת יציאה]])</f>
        <v>1</v>
      </c>
      <c r="T8941" s="7"/>
      <c r="U8941" s="7"/>
      <c r="V8941" s="9" t="s">
        <v>66</v>
      </c>
      <c r="W8941" s="7"/>
      <c r="X8941" s="7"/>
    </row>
    <row r="8942" spans="1:24" ht="15" x14ac:dyDescent="0.2">
      <c r="A8942" s="7"/>
      <c r="B8942" s="7"/>
      <c r="C8942" s="7">
        <v>176</v>
      </c>
      <c r="D8942" s="7" t="s">
        <v>42</v>
      </c>
      <c r="E8942" s="7" t="s">
        <v>43</v>
      </c>
      <c r="F8942" s="7">
        <v>3</v>
      </c>
      <c r="G8942" s="7" t="s">
        <v>44</v>
      </c>
      <c r="H8942" s="7"/>
      <c r="I8942" s="7"/>
      <c r="J8942" s="7"/>
      <c r="K8942" s="7"/>
      <c r="L8942" s="7">
        <v>10104</v>
      </c>
      <c r="M8942" s="7">
        <v>104</v>
      </c>
      <c r="N8942" s="7">
        <v>1</v>
      </c>
      <c r="O8942" s="7" t="s">
        <v>46</v>
      </c>
      <c r="P8942" s="7" t="s">
        <v>64</v>
      </c>
      <c r="Q8942" s="7">
        <v>7</v>
      </c>
      <c r="R8942" s="8" t="s">
        <v>305</v>
      </c>
      <c r="S8942" s="27">
        <f>HOUR(טבלה3[[#This Row],[שעת יציאה]])</f>
        <v>2</v>
      </c>
      <c r="T8942" s="7"/>
      <c r="U8942" s="7"/>
      <c r="V8942" s="9" t="s">
        <v>66</v>
      </c>
      <c r="W8942" s="7"/>
      <c r="X8942" s="7"/>
    </row>
    <row r="8943" spans="1:24" ht="15" x14ac:dyDescent="0.2">
      <c r="A8943" s="7"/>
      <c r="B8943" s="7"/>
      <c r="C8943" s="7">
        <v>176</v>
      </c>
      <c r="D8943" s="7" t="s">
        <v>42</v>
      </c>
      <c r="E8943" s="7" t="s">
        <v>43</v>
      </c>
      <c r="F8943" s="7">
        <v>3</v>
      </c>
      <c r="G8943" s="7" t="s">
        <v>44</v>
      </c>
      <c r="H8943" s="7"/>
      <c r="I8943" s="7"/>
      <c r="J8943" s="7"/>
      <c r="K8943" s="7"/>
      <c r="L8943" s="7">
        <v>10104</v>
      </c>
      <c r="M8943" s="7">
        <v>104</v>
      </c>
      <c r="N8943" s="7">
        <v>1</v>
      </c>
      <c r="O8943" s="7" t="s">
        <v>46</v>
      </c>
      <c r="P8943" s="7" t="s">
        <v>64</v>
      </c>
      <c r="Q8943" s="7">
        <v>7</v>
      </c>
      <c r="R8943" s="8" t="s">
        <v>306</v>
      </c>
      <c r="S8943" s="27">
        <f>HOUR(טבלה3[[#This Row],[שעת יציאה]])</f>
        <v>2</v>
      </c>
      <c r="T8943" s="7"/>
      <c r="U8943" s="7"/>
      <c r="V8943" s="9" t="s">
        <v>66</v>
      </c>
      <c r="W8943" s="7"/>
      <c r="X8943" s="7"/>
    </row>
    <row r="8944" spans="1:24" ht="15" x14ac:dyDescent="0.2">
      <c r="A8944" s="7"/>
      <c r="B8944" s="7"/>
      <c r="C8944" s="7">
        <v>176</v>
      </c>
      <c r="D8944" s="7" t="s">
        <v>42</v>
      </c>
      <c r="E8944" s="7" t="s">
        <v>43</v>
      </c>
      <c r="F8944" s="7">
        <v>3</v>
      </c>
      <c r="G8944" s="7" t="s">
        <v>44</v>
      </c>
      <c r="H8944" s="7"/>
      <c r="I8944" s="7"/>
      <c r="J8944" s="7"/>
      <c r="K8944" s="7"/>
      <c r="L8944" s="7">
        <v>10104</v>
      </c>
      <c r="M8944" s="7">
        <v>104</v>
      </c>
      <c r="N8944" s="7">
        <v>1</v>
      </c>
      <c r="O8944" s="7" t="s">
        <v>46</v>
      </c>
      <c r="P8944" s="7" t="s">
        <v>64</v>
      </c>
      <c r="Q8944" s="7">
        <v>7</v>
      </c>
      <c r="R8944" s="8" t="s">
        <v>307</v>
      </c>
      <c r="S8944" s="27">
        <f>HOUR(טבלה3[[#This Row],[שעת יציאה]])</f>
        <v>3</v>
      </c>
      <c r="T8944" s="7"/>
      <c r="U8944" s="7"/>
      <c r="V8944" s="9" t="s">
        <v>66</v>
      </c>
      <c r="W8944" s="7"/>
      <c r="X8944" s="7"/>
    </row>
    <row r="8945" spans="1:24" ht="15" x14ac:dyDescent="0.2">
      <c r="A8945" s="7"/>
      <c r="B8945" s="7"/>
      <c r="C8945" s="7">
        <v>176</v>
      </c>
      <c r="D8945" s="7" t="s">
        <v>42</v>
      </c>
      <c r="E8945" s="7" t="s">
        <v>43</v>
      </c>
      <c r="F8945" s="7">
        <v>3</v>
      </c>
      <c r="G8945" s="7" t="s">
        <v>44</v>
      </c>
      <c r="H8945" s="7"/>
      <c r="I8945" s="7"/>
      <c r="J8945" s="7"/>
      <c r="K8945" s="7"/>
      <c r="L8945" s="7">
        <v>10104</v>
      </c>
      <c r="M8945" s="7">
        <v>104</v>
      </c>
      <c r="N8945" s="7">
        <v>1</v>
      </c>
      <c r="O8945" s="7" t="s">
        <v>46</v>
      </c>
      <c r="P8945" s="7" t="s">
        <v>64</v>
      </c>
      <c r="Q8945" s="7">
        <v>7</v>
      </c>
      <c r="R8945" s="8" t="s">
        <v>308</v>
      </c>
      <c r="S8945" s="27">
        <f>HOUR(טבלה3[[#This Row],[שעת יציאה]])</f>
        <v>3</v>
      </c>
      <c r="T8945" s="7"/>
      <c r="U8945" s="7"/>
      <c r="V8945" s="9" t="s">
        <v>66</v>
      </c>
      <c r="W8945" s="7"/>
      <c r="X8945" s="7"/>
    </row>
    <row r="8946" spans="1:24" ht="15" x14ac:dyDescent="0.2">
      <c r="A8946" s="7"/>
      <c r="B8946" s="7"/>
      <c r="C8946" s="7">
        <v>176</v>
      </c>
      <c r="D8946" s="7" t="s">
        <v>42</v>
      </c>
      <c r="E8946" s="7" t="s">
        <v>43</v>
      </c>
      <c r="F8946" s="7">
        <v>3</v>
      </c>
      <c r="G8946" s="7" t="s">
        <v>44</v>
      </c>
      <c r="H8946" s="7"/>
      <c r="I8946" s="7"/>
      <c r="J8946" s="7"/>
      <c r="K8946" s="7"/>
      <c r="L8946" s="7">
        <v>10104</v>
      </c>
      <c r="M8946" s="7">
        <v>104</v>
      </c>
      <c r="N8946" s="7">
        <v>1</v>
      </c>
      <c r="O8946" s="7" t="s">
        <v>46</v>
      </c>
      <c r="P8946" s="7" t="s">
        <v>64</v>
      </c>
      <c r="Q8946" s="7">
        <v>7</v>
      </c>
      <c r="R8946" s="8" t="s">
        <v>323</v>
      </c>
      <c r="S8946" s="27">
        <f>HOUR(טבלה3[[#This Row],[שעת יציאה]])</f>
        <v>3</v>
      </c>
      <c r="T8946" s="7"/>
      <c r="U8946" s="7"/>
      <c r="V8946" s="9" t="s">
        <v>66</v>
      </c>
      <c r="W8946" s="7"/>
      <c r="X8946" s="7"/>
    </row>
    <row r="8947" spans="1:24" ht="15" x14ac:dyDescent="0.2">
      <c r="A8947" s="7"/>
      <c r="B8947" s="7"/>
      <c r="C8947" s="7">
        <v>176</v>
      </c>
      <c r="D8947" s="7" t="s">
        <v>42</v>
      </c>
      <c r="E8947" s="7" t="s">
        <v>43</v>
      </c>
      <c r="F8947" s="7">
        <v>3</v>
      </c>
      <c r="G8947" s="7" t="s">
        <v>44</v>
      </c>
      <c r="H8947" s="7"/>
      <c r="I8947" s="7"/>
      <c r="J8947" s="7"/>
      <c r="K8947" s="7"/>
      <c r="L8947" s="7">
        <v>10104</v>
      </c>
      <c r="M8947" s="7">
        <v>104</v>
      </c>
      <c r="N8947" s="7">
        <v>2</v>
      </c>
      <c r="O8947" s="7" t="s">
        <v>46</v>
      </c>
      <c r="P8947" s="7" t="s">
        <v>64</v>
      </c>
      <c r="Q8947" s="7">
        <v>7</v>
      </c>
      <c r="R8947" s="8" t="s">
        <v>302</v>
      </c>
      <c r="S8947" s="27">
        <f>HOUR(טבלה3[[#This Row],[שעת יציאה]])</f>
        <v>0</v>
      </c>
      <c r="T8947" s="7"/>
      <c r="U8947" s="7"/>
      <c r="V8947" s="9" t="s">
        <v>69</v>
      </c>
      <c r="W8947" s="7"/>
      <c r="X8947" s="7"/>
    </row>
    <row r="8948" spans="1:24" ht="15" x14ac:dyDescent="0.2">
      <c r="A8948" s="7"/>
      <c r="B8948" s="7"/>
      <c r="C8948" s="16">
        <v>176</v>
      </c>
      <c r="D8948" s="16" t="s">
        <v>42</v>
      </c>
      <c r="E8948" s="16" t="s">
        <v>43</v>
      </c>
      <c r="F8948" s="16">
        <v>3</v>
      </c>
      <c r="G8948" s="16" t="s">
        <v>44</v>
      </c>
      <c r="H8948" s="16"/>
      <c r="I8948" s="16"/>
      <c r="J8948" s="16"/>
      <c r="K8948" s="16"/>
      <c r="L8948" s="16">
        <v>11131</v>
      </c>
      <c r="M8948" s="16">
        <v>131</v>
      </c>
      <c r="N8948" s="16">
        <v>1</v>
      </c>
      <c r="O8948" s="16">
        <v>2</v>
      </c>
      <c r="P8948" s="16">
        <v>131</v>
      </c>
      <c r="Q8948" s="7">
        <v>7</v>
      </c>
      <c r="R8948" s="8">
        <v>0.86111111111111116</v>
      </c>
      <c r="S8948" s="27">
        <f>HOUR(טבלה3[[#This Row],[שעת יציאה]])</f>
        <v>20</v>
      </c>
      <c r="T8948" s="7"/>
      <c r="U8948" s="7"/>
      <c r="V8948" s="19" t="s">
        <v>73</v>
      </c>
      <c r="W8948" s="7"/>
      <c r="X8948" s="7"/>
    </row>
    <row r="8949" spans="1:24" ht="15" x14ac:dyDescent="0.2">
      <c r="A8949" s="7"/>
      <c r="B8949" s="7"/>
      <c r="C8949" s="16">
        <v>176</v>
      </c>
      <c r="D8949" s="16" t="s">
        <v>42</v>
      </c>
      <c r="E8949" s="16" t="s">
        <v>43</v>
      </c>
      <c r="F8949" s="16">
        <v>3</v>
      </c>
      <c r="G8949" s="16" t="s">
        <v>44</v>
      </c>
      <c r="H8949" s="16"/>
      <c r="I8949" s="16"/>
      <c r="J8949" s="16"/>
      <c r="K8949" s="16"/>
      <c r="L8949" s="16">
        <v>11131</v>
      </c>
      <c r="M8949" s="16">
        <v>131</v>
      </c>
      <c r="N8949" s="16">
        <v>1</v>
      </c>
      <c r="O8949" s="16">
        <v>2</v>
      </c>
      <c r="P8949" s="16">
        <v>131</v>
      </c>
      <c r="Q8949" s="7">
        <v>7</v>
      </c>
      <c r="R8949" s="8">
        <v>0.88541666666666663</v>
      </c>
      <c r="S8949" s="27">
        <f>HOUR(טבלה3[[#This Row],[שעת יציאה]])</f>
        <v>21</v>
      </c>
      <c r="T8949" s="7"/>
      <c r="U8949" s="7"/>
      <c r="V8949" s="19" t="s">
        <v>73</v>
      </c>
      <c r="W8949" s="7"/>
      <c r="X8949" s="7"/>
    </row>
    <row r="8950" spans="1:24" ht="15" x14ac:dyDescent="0.2">
      <c r="A8950" s="7"/>
      <c r="B8950" s="7"/>
      <c r="C8950" s="16">
        <v>176</v>
      </c>
      <c r="D8950" s="16" t="s">
        <v>42</v>
      </c>
      <c r="E8950" s="16" t="s">
        <v>43</v>
      </c>
      <c r="F8950" s="16">
        <v>3</v>
      </c>
      <c r="G8950" s="16" t="s">
        <v>44</v>
      </c>
      <c r="H8950" s="16"/>
      <c r="I8950" s="16"/>
      <c r="J8950" s="16"/>
      <c r="K8950" s="16"/>
      <c r="L8950" s="16">
        <v>11131</v>
      </c>
      <c r="M8950" s="16">
        <v>131</v>
      </c>
      <c r="N8950" s="16">
        <v>1</v>
      </c>
      <c r="O8950" s="16">
        <v>2</v>
      </c>
      <c r="P8950" s="16">
        <v>131</v>
      </c>
      <c r="Q8950" s="7">
        <v>7</v>
      </c>
      <c r="R8950" s="8">
        <v>0.92708333333333337</v>
      </c>
      <c r="S8950" s="27">
        <f>HOUR(טבלה3[[#This Row],[שעת יציאה]])</f>
        <v>22</v>
      </c>
      <c r="T8950" s="7"/>
      <c r="U8950" s="7"/>
      <c r="V8950" s="19" t="s">
        <v>73</v>
      </c>
      <c r="W8950" s="7"/>
      <c r="X8950" s="7"/>
    </row>
    <row r="8951" spans="1:24" ht="15" x14ac:dyDescent="0.2">
      <c r="A8951" s="7"/>
      <c r="B8951" s="7"/>
      <c r="C8951" s="16">
        <v>176</v>
      </c>
      <c r="D8951" s="16" t="s">
        <v>42</v>
      </c>
      <c r="E8951" s="16" t="s">
        <v>43</v>
      </c>
      <c r="F8951" s="16">
        <v>3</v>
      </c>
      <c r="G8951" s="16" t="s">
        <v>44</v>
      </c>
      <c r="H8951" s="16"/>
      <c r="I8951" s="16"/>
      <c r="J8951" s="16"/>
      <c r="K8951" s="16"/>
      <c r="L8951" s="16">
        <v>11131</v>
      </c>
      <c r="M8951" s="16">
        <v>131</v>
      </c>
      <c r="N8951" s="16">
        <v>1</v>
      </c>
      <c r="O8951" s="16">
        <v>2</v>
      </c>
      <c r="P8951" s="16">
        <v>131</v>
      </c>
      <c r="Q8951" s="7">
        <v>7</v>
      </c>
      <c r="R8951" s="8">
        <v>0.96875</v>
      </c>
      <c r="S8951" s="27">
        <f>HOUR(טבלה3[[#This Row],[שעת יציאה]])</f>
        <v>23</v>
      </c>
      <c r="T8951" s="7"/>
      <c r="U8951" s="7"/>
      <c r="V8951" s="19" t="s">
        <v>73</v>
      </c>
      <c r="W8951" s="7"/>
      <c r="X8951" s="7"/>
    </row>
    <row r="8952" spans="1:24" ht="15" x14ac:dyDescent="0.2">
      <c r="A8952" s="7"/>
      <c r="B8952" s="7"/>
      <c r="C8952" s="16">
        <v>176</v>
      </c>
      <c r="D8952" s="16" t="s">
        <v>42</v>
      </c>
      <c r="E8952" s="16" t="s">
        <v>43</v>
      </c>
      <c r="F8952" s="16">
        <v>3</v>
      </c>
      <c r="G8952" s="16" t="s">
        <v>44</v>
      </c>
      <c r="H8952" s="16"/>
      <c r="I8952" s="16"/>
      <c r="J8952" s="16"/>
      <c r="K8952" s="16"/>
      <c r="L8952" s="16">
        <v>11131</v>
      </c>
      <c r="M8952" s="16">
        <v>131</v>
      </c>
      <c r="N8952" s="16">
        <v>1</v>
      </c>
      <c r="O8952" s="16">
        <v>2</v>
      </c>
      <c r="P8952" s="16">
        <v>131</v>
      </c>
      <c r="Q8952" s="7">
        <v>7</v>
      </c>
      <c r="R8952" s="8" t="s">
        <v>324</v>
      </c>
      <c r="S8952" s="27">
        <f>HOUR(טבלה3[[#This Row],[שעת יציאה]])</f>
        <v>23</v>
      </c>
      <c r="T8952" s="7"/>
      <c r="U8952" s="7"/>
      <c r="V8952" s="19" t="s">
        <v>73</v>
      </c>
      <c r="W8952" s="7"/>
      <c r="X8952" s="7"/>
    </row>
    <row r="8953" spans="1:24" ht="15" x14ac:dyDescent="0.2">
      <c r="A8953" s="7"/>
      <c r="B8953" s="7"/>
      <c r="C8953" s="16">
        <v>176</v>
      </c>
      <c r="D8953" s="16" t="s">
        <v>42</v>
      </c>
      <c r="E8953" s="16" t="s">
        <v>43</v>
      </c>
      <c r="F8953" s="16">
        <v>3</v>
      </c>
      <c r="G8953" s="16" t="s">
        <v>44</v>
      </c>
      <c r="H8953" s="16"/>
      <c r="I8953" s="16"/>
      <c r="J8953" s="16"/>
      <c r="K8953" s="16"/>
      <c r="L8953" s="16">
        <v>11131</v>
      </c>
      <c r="M8953" s="16">
        <v>131</v>
      </c>
      <c r="N8953" s="16">
        <v>1</v>
      </c>
      <c r="O8953" s="16">
        <v>2</v>
      </c>
      <c r="P8953" s="16">
        <v>131</v>
      </c>
      <c r="Q8953" s="7">
        <v>7</v>
      </c>
      <c r="R8953" s="8" t="s">
        <v>325</v>
      </c>
      <c r="S8953" s="27">
        <f>HOUR(טבלה3[[#This Row],[שעת יציאה]])</f>
        <v>0</v>
      </c>
      <c r="T8953" s="7"/>
      <c r="U8953" s="7"/>
      <c r="V8953" s="19" t="s">
        <v>73</v>
      </c>
      <c r="W8953" s="7"/>
      <c r="X8953" s="7"/>
    </row>
    <row r="8954" spans="1:24" ht="15" x14ac:dyDescent="0.2">
      <c r="A8954" s="7"/>
      <c r="B8954" s="7"/>
      <c r="C8954" s="16">
        <v>176</v>
      </c>
      <c r="D8954" s="16" t="s">
        <v>42</v>
      </c>
      <c r="E8954" s="16" t="s">
        <v>43</v>
      </c>
      <c r="F8954" s="16">
        <v>3</v>
      </c>
      <c r="G8954" s="16" t="s">
        <v>44</v>
      </c>
      <c r="H8954" s="16"/>
      <c r="I8954" s="16"/>
      <c r="J8954" s="16"/>
      <c r="K8954" s="16"/>
      <c r="L8954" s="16">
        <v>11131</v>
      </c>
      <c r="M8954" s="16">
        <v>131</v>
      </c>
      <c r="N8954" s="16">
        <v>1</v>
      </c>
      <c r="O8954" s="16">
        <v>2</v>
      </c>
      <c r="P8954" s="16">
        <v>131</v>
      </c>
      <c r="Q8954" s="7">
        <v>7</v>
      </c>
      <c r="R8954" s="8" t="s">
        <v>302</v>
      </c>
      <c r="S8954" s="27">
        <f>HOUR(טבלה3[[#This Row],[שעת יציאה]])</f>
        <v>0</v>
      </c>
      <c r="T8954" s="7"/>
      <c r="U8954" s="7"/>
      <c r="V8954" s="19" t="s">
        <v>73</v>
      </c>
      <c r="W8954" s="7"/>
      <c r="X8954" s="7"/>
    </row>
    <row r="8955" spans="1:24" ht="15" x14ac:dyDescent="0.2">
      <c r="A8955" s="7"/>
      <c r="B8955" s="7"/>
      <c r="C8955" s="16">
        <v>176</v>
      </c>
      <c r="D8955" s="16" t="s">
        <v>42</v>
      </c>
      <c r="E8955" s="16" t="s">
        <v>43</v>
      </c>
      <c r="F8955" s="16">
        <v>3</v>
      </c>
      <c r="G8955" s="16" t="s">
        <v>44</v>
      </c>
      <c r="H8955" s="16"/>
      <c r="I8955" s="16"/>
      <c r="J8955" s="16"/>
      <c r="K8955" s="16"/>
      <c r="L8955" s="16">
        <v>11131</v>
      </c>
      <c r="M8955" s="16">
        <v>131</v>
      </c>
      <c r="N8955" s="16">
        <v>2</v>
      </c>
      <c r="O8955" s="16">
        <v>2</v>
      </c>
      <c r="P8955" s="16">
        <v>131</v>
      </c>
      <c r="Q8955" s="7">
        <v>7</v>
      </c>
      <c r="R8955" s="8">
        <v>0.85416666666666663</v>
      </c>
      <c r="S8955" s="27">
        <f>HOUR(טבלה3[[#This Row],[שעת יציאה]])</f>
        <v>20</v>
      </c>
      <c r="T8955" s="7"/>
      <c r="U8955" s="7"/>
      <c r="V8955" s="9" t="s">
        <v>82</v>
      </c>
      <c r="W8955" s="7"/>
      <c r="X8955" s="7"/>
    </row>
    <row r="8956" spans="1:24" ht="15" x14ac:dyDescent="0.2">
      <c r="A8956" s="7"/>
      <c r="B8956" s="7"/>
      <c r="C8956" s="16">
        <v>176</v>
      </c>
      <c r="D8956" s="16" t="s">
        <v>42</v>
      </c>
      <c r="E8956" s="16" t="s">
        <v>43</v>
      </c>
      <c r="F8956" s="16">
        <v>3</v>
      </c>
      <c r="G8956" s="16" t="s">
        <v>44</v>
      </c>
      <c r="H8956" s="16"/>
      <c r="I8956" s="16"/>
      <c r="J8956" s="16"/>
      <c r="K8956" s="16"/>
      <c r="L8956" s="16">
        <v>11131</v>
      </c>
      <c r="M8956" s="16">
        <v>131</v>
      </c>
      <c r="N8956" s="16">
        <v>2</v>
      </c>
      <c r="O8956" s="16">
        <v>2</v>
      </c>
      <c r="P8956" s="16">
        <v>131</v>
      </c>
      <c r="Q8956" s="7">
        <v>7</v>
      </c>
      <c r="R8956" s="8">
        <v>0.89583333333333304</v>
      </c>
      <c r="S8956" s="27">
        <f>HOUR(טבלה3[[#This Row],[שעת יציאה]])</f>
        <v>21</v>
      </c>
      <c r="T8956" s="7"/>
      <c r="U8956" s="7"/>
      <c r="V8956" s="9" t="s">
        <v>82</v>
      </c>
      <c r="W8956" s="7"/>
      <c r="X8956" s="7"/>
    </row>
    <row r="8957" spans="1:24" ht="15" x14ac:dyDescent="0.2">
      <c r="A8957" s="7"/>
      <c r="B8957" s="7"/>
      <c r="C8957" s="16">
        <v>176</v>
      </c>
      <c r="D8957" s="16" t="s">
        <v>42</v>
      </c>
      <c r="E8957" s="16" t="s">
        <v>43</v>
      </c>
      <c r="F8957" s="16">
        <v>3</v>
      </c>
      <c r="G8957" s="16" t="s">
        <v>44</v>
      </c>
      <c r="H8957" s="16"/>
      <c r="I8957" s="16"/>
      <c r="J8957" s="16"/>
      <c r="K8957" s="16"/>
      <c r="L8957" s="16">
        <v>11131</v>
      </c>
      <c r="M8957" s="16">
        <v>131</v>
      </c>
      <c r="N8957" s="16">
        <v>2</v>
      </c>
      <c r="O8957" s="16">
        <v>2</v>
      </c>
      <c r="P8957" s="16">
        <v>131</v>
      </c>
      <c r="Q8957" s="7">
        <v>7</v>
      </c>
      <c r="R8957" s="8">
        <v>0.9375</v>
      </c>
      <c r="S8957" s="27">
        <f>HOUR(טבלה3[[#This Row],[שעת יציאה]])</f>
        <v>22</v>
      </c>
      <c r="T8957" s="7"/>
      <c r="U8957" s="7"/>
      <c r="V8957" s="9" t="s">
        <v>82</v>
      </c>
      <c r="W8957" s="7"/>
      <c r="X8957" s="7"/>
    </row>
    <row r="8958" spans="1:24" ht="15" x14ac:dyDescent="0.2">
      <c r="A8958" s="7"/>
      <c r="B8958" s="7"/>
      <c r="C8958" s="16">
        <v>176</v>
      </c>
      <c r="D8958" s="16" t="s">
        <v>42</v>
      </c>
      <c r="E8958" s="16" t="s">
        <v>43</v>
      </c>
      <c r="F8958" s="16">
        <v>3</v>
      </c>
      <c r="G8958" s="16" t="s">
        <v>44</v>
      </c>
      <c r="H8958" s="16"/>
      <c r="I8958" s="16"/>
      <c r="J8958" s="16"/>
      <c r="K8958" s="16"/>
      <c r="L8958" s="16">
        <v>11132</v>
      </c>
      <c r="M8958" s="16">
        <v>132</v>
      </c>
      <c r="N8958" s="16">
        <v>1</v>
      </c>
      <c r="O8958" s="16" t="s">
        <v>46</v>
      </c>
      <c r="P8958" s="16">
        <v>132</v>
      </c>
      <c r="Q8958" s="16">
        <v>7</v>
      </c>
      <c r="R8958" s="8">
        <v>0.85416666666666663</v>
      </c>
      <c r="S8958" s="27">
        <f>HOUR(טבלה3[[#This Row],[שעת יציאה]])</f>
        <v>20</v>
      </c>
      <c r="T8958" s="7"/>
      <c r="U8958" s="7"/>
      <c r="V8958" s="19" t="s">
        <v>73</v>
      </c>
      <c r="W8958" s="7"/>
      <c r="X8958" s="7"/>
    </row>
    <row r="8959" spans="1:24" ht="15" x14ac:dyDescent="0.2">
      <c r="A8959" s="7"/>
      <c r="B8959" s="7"/>
      <c r="C8959" s="16">
        <v>176</v>
      </c>
      <c r="D8959" s="16" t="s">
        <v>42</v>
      </c>
      <c r="E8959" s="16" t="s">
        <v>43</v>
      </c>
      <c r="F8959" s="16">
        <v>3</v>
      </c>
      <c r="G8959" s="16" t="s">
        <v>44</v>
      </c>
      <c r="H8959" s="16"/>
      <c r="I8959" s="16"/>
      <c r="J8959" s="16"/>
      <c r="K8959" s="16"/>
      <c r="L8959" s="16">
        <v>11132</v>
      </c>
      <c r="M8959" s="16">
        <v>132</v>
      </c>
      <c r="N8959" s="16">
        <v>1</v>
      </c>
      <c r="O8959" s="16" t="s">
        <v>46</v>
      </c>
      <c r="P8959" s="16">
        <v>132</v>
      </c>
      <c r="Q8959" s="16">
        <v>7</v>
      </c>
      <c r="R8959" s="8" t="s">
        <v>326</v>
      </c>
      <c r="S8959" s="27">
        <f>HOUR(טבלה3[[#This Row],[שעת יציאה]])</f>
        <v>21</v>
      </c>
      <c r="T8959" s="7"/>
      <c r="U8959" s="7"/>
      <c r="V8959" s="19" t="s">
        <v>73</v>
      </c>
      <c r="W8959" s="7"/>
      <c r="X8959" s="7"/>
    </row>
    <row r="8960" spans="1:24" ht="15" x14ac:dyDescent="0.2">
      <c r="A8960" s="7"/>
      <c r="B8960" s="7"/>
      <c r="C8960" s="16">
        <v>176</v>
      </c>
      <c r="D8960" s="16" t="s">
        <v>42</v>
      </c>
      <c r="E8960" s="16" t="s">
        <v>43</v>
      </c>
      <c r="F8960" s="16">
        <v>3</v>
      </c>
      <c r="G8960" s="16" t="s">
        <v>44</v>
      </c>
      <c r="H8960" s="16"/>
      <c r="I8960" s="16"/>
      <c r="J8960" s="16"/>
      <c r="K8960" s="16"/>
      <c r="L8960" s="16">
        <v>11132</v>
      </c>
      <c r="M8960" s="16">
        <v>132</v>
      </c>
      <c r="N8960" s="16">
        <v>1</v>
      </c>
      <c r="O8960" s="16" t="s">
        <v>46</v>
      </c>
      <c r="P8960" s="16">
        <v>132</v>
      </c>
      <c r="Q8960" s="16">
        <v>7</v>
      </c>
      <c r="R8960" s="8" t="s">
        <v>287</v>
      </c>
      <c r="S8960" s="27">
        <f>HOUR(טבלה3[[#This Row],[שעת יציאה]])</f>
        <v>21</v>
      </c>
      <c r="T8960" s="7"/>
      <c r="U8960" s="7"/>
      <c r="V8960" s="19" t="s">
        <v>73</v>
      </c>
      <c r="W8960" s="7"/>
      <c r="X8960" s="7"/>
    </row>
    <row r="8961" spans="1:24" ht="15" x14ac:dyDescent="0.2">
      <c r="A8961" s="7"/>
      <c r="B8961" s="7"/>
      <c r="C8961" s="16">
        <v>176</v>
      </c>
      <c r="D8961" s="16" t="s">
        <v>42</v>
      </c>
      <c r="E8961" s="16" t="s">
        <v>43</v>
      </c>
      <c r="F8961" s="16">
        <v>3</v>
      </c>
      <c r="G8961" s="16" t="s">
        <v>44</v>
      </c>
      <c r="H8961" s="16"/>
      <c r="I8961" s="16"/>
      <c r="J8961" s="16"/>
      <c r="K8961" s="16"/>
      <c r="L8961" s="16">
        <v>11132</v>
      </c>
      <c r="M8961" s="16">
        <v>132</v>
      </c>
      <c r="N8961" s="16">
        <v>1</v>
      </c>
      <c r="O8961" s="16" t="s">
        <v>46</v>
      </c>
      <c r="P8961" s="16">
        <v>132</v>
      </c>
      <c r="Q8961" s="16">
        <v>7</v>
      </c>
      <c r="R8961" s="8">
        <v>0.91666666666666663</v>
      </c>
      <c r="S8961" s="27">
        <f>HOUR(טבלה3[[#This Row],[שעת יציאה]])</f>
        <v>22</v>
      </c>
      <c r="T8961" s="7"/>
      <c r="U8961" s="7"/>
      <c r="V8961" s="19" t="s">
        <v>73</v>
      </c>
      <c r="W8961" s="7"/>
      <c r="X8961" s="7"/>
    </row>
    <row r="8962" spans="1:24" ht="15" x14ac:dyDescent="0.2">
      <c r="A8962" s="7"/>
      <c r="B8962" s="7"/>
      <c r="C8962" s="16">
        <v>176</v>
      </c>
      <c r="D8962" s="16" t="s">
        <v>42</v>
      </c>
      <c r="E8962" s="16" t="s">
        <v>43</v>
      </c>
      <c r="F8962" s="16">
        <v>3</v>
      </c>
      <c r="G8962" s="16" t="s">
        <v>44</v>
      </c>
      <c r="H8962" s="16"/>
      <c r="I8962" s="16"/>
      <c r="J8962" s="16"/>
      <c r="K8962" s="16"/>
      <c r="L8962" s="16">
        <v>11132</v>
      </c>
      <c r="M8962" s="16">
        <v>132</v>
      </c>
      <c r="N8962" s="16">
        <v>1</v>
      </c>
      <c r="O8962" s="16" t="s">
        <v>46</v>
      </c>
      <c r="P8962" s="16">
        <v>132</v>
      </c>
      <c r="Q8962" s="16">
        <v>7</v>
      </c>
      <c r="R8962" s="8" t="s">
        <v>285</v>
      </c>
      <c r="S8962" s="27">
        <f>HOUR(טבלה3[[#This Row],[שעת יציאה]])</f>
        <v>22</v>
      </c>
      <c r="T8962" s="7"/>
      <c r="U8962" s="7"/>
      <c r="V8962" s="19" t="s">
        <v>73</v>
      </c>
      <c r="W8962" s="7"/>
      <c r="X8962" s="7"/>
    </row>
    <row r="8963" spans="1:24" ht="15" x14ac:dyDescent="0.2">
      <c r="A8963" s="7"/>
      <c r="B8963" s="7"/>
      <c r="C8963" s="16">
        <v>176</v>
      </c>
      <c r="D8963" s="16" t="s">
        <v>42</v>
      </c>
      <c r="E8963" s="16" t="s">
        <v>43</v>
      </c>
      <c r="F8963" s="16">
        <v>3</v>
      </c>
      <c r="G8963" s="16" t="s">
        <v>44</v>
      </c>
      <c r="H8963" s="16"/>
      <c r="I8963" s="16"/>
      <c r="J8963" s="16"/>
      <c r="K8963" s="16"/>
      <c r="L8963" s="16">
        <v>11132</v>
      </c>
      <c r="M8963" s="16">
        <v>132</v>
      </c>
      <c r="N8963" s="16">
        <v>1</v>
      </c>
      <c r="O8963" s="16" t="s">
        <v>46</v>
      </c>
      <c r="P8963" s="16">
        <v>132</v>
      </c>
      <c r="Q8963" s="16">
        <v>7</v>
      </c>
      <c r="R8963" s="8" t="s">
        <v>327</v>
      </c>
      <c r="S8963" s="27">
        <f>HOUR(טבלה3[[#This Row],[שעת יציאה]])</f>
        <v>23</v>
      </c>
      <c r="T8963" s="7"/>
      <c r="U8963" s="7"/>
      <c r="V8963" s="19" t="s">
        <v>73</v>
      </c>
      <c r="W8963" s="7"/>
      <c r="X8963" s="7"/>
    </row>
    <row r="8964" spans="1:24" ht="15" x14ac:dyDescent="0.2">
      <c r="A8964" s="7"/>
      <c r="B8964" s="7"/>
      <c r="C8964" s="16">
        <v>176</v>
      </c>
      <c r="D8964" s="16" t="s">
        <v>42</v>
      </c>
      <c r="E8964" s="16" t="s">
        <v>43</v>
      </c>
      <c r="F8964" s="16">
        <v>3</v>
      </c>
      <c r="G8964" s="16" t="s">
        <v>44</v>
      </c>
      <c r="H8964" s="16"/>
      <c r="I8964" s="16"/>
      <c r="J8964" s="16"/>
      <c r="K8964" s="16"/>
      <c r="L8964" s="16">
        <v>11132</v>
      </c>
      <c r="M8964" s="16">
        <v>132</v>
      </c>
      <c r="N8964" s="16">
        <v>1</v>
      </c>
      <c r="O8964" s="16" t="s">
        <v>46</v>
      </c>
      <c r="P8964" s="16">
        <v>132</v>
      </c>
      <c r="Q8964" s="16">
        <v>7</v>
      </c>
      <c r="R8964" s="8">
        <v>0.97916666666666663</v>
      </c>
      <c r="S8964" s="27">
        <f>HOUR(טבלה3[[#This Row],[שעת יציאה]])</f>
        <v>23</v>
      </c>
      <c r="T8964" s="7"/>
      <c r="U8964" s="7"/>
      <c r="V8964" s="19" t="s">
        <v>73</v>
      </c>
      <c r="W8964" s="7"/>
      <c r="X8964" s="7"/>
    </row>
    <row r="8965" spans="1:24" ht="15" x14ac:dyDescent="0.2">
      <c r="A8965" s="7"/>
      <c r="B8965" s="7"/>
      <c r="C8965" s="16">
        <v>176</v>
      </c>
      <c r="D8965" s="16" t="s">
        <v>42</v>
      </c>
      <c r="E8965" s="16" t="s">
        <v>43</v>
      </c>
      <c r="F8965" s="16">
        <v>3</v>
      </c>
      <c r="G8965" s="16" t="s">
        <v>44</v>
      </c>
      <c r="H8965" s="16"/>
      <c r="I8965" s="16"/>
      <c r="J8965" s="16"/>
      <c r="K8965" s="16"/>
      <c r="L8965" s="16">
        <v>11132</v>
      </c>
      <c r="M8965" s="16">
        <v>132</v>
      </c>
      <c r="N8965" s="16">
        <v>2</v>
      </c>
      <c r="O8965" s="16" t="s">
        <v>46</v>
      </c>
      <c r="P8965" s="16">
        <v>132</v>
      </c>
      <c r="Q8965" s="7">
        <v>7</v>
      </c>
      <c r="R8965" s="8">
        <v>0.85416666666666663</v>
      </c>
      <c r="S8965" s="27">
        <f>HOUR(טבלה3[[#This Row],[שעת יציאה]])</f>
        <v>20</v>
      </c>
      <c r="T8965" s="7"/>
      <c r="U8965" s="7"/>
      <c r="V8965" s="9" t="s">
        <v>203</v>
      </c>
      <c r="W8965" s="7"/>
      <c r="X8965" s="7"/>
    </row>
    <row r="8966" spans="1:24" ht="15" x14ac:dyDescent="0.2">
      <c r="A8966" s="7"/>
      <c r="B8966" s="7"/>
      <c r="C8966" s="16">
        <v>176</v>
      </c>
      <c r="D8966" s="16" t="s">
        <v>42</v>
      </c>
      <c r="E8966" s="16" t="s">
        <v>43</v>
      </c>
      <c r="F8966" s="16">
        <v>3</v>
      </c>
      <c r="G8966" s="16" t="s">
        <v>44</v>
      </c>
      <c r="H8966" s="16"/>
      <c r="I8966" s="16"/>
      <c r="J8966" s="16"/>
      <c r="K8966" s="16"/>
      <c r="L8966" s="16">
        <v>11132</v>
      </c>
      <c r="M8966" s="16">
        <v>132</v>
      </c>
      <c r="N8966" s="16">
        <v>2</v>
      </c>
      <c r="O8966" s="16" t="s">
        <v>46</v>
      </c>
      <c r="P8966" s="16">
        <v>132</v>
      </c>
      <c r="Q8966" s="7">
        <v>7</v>
      </c>
      <c r="R8966" s="8" t="s">
        <v>326</v>
      </c>
      <c r="S8966" s="27">
        <f>HOUR(טבלה3[[#This Row],[שעת יציאה]])</f>
        <v>21</v>
      </c>
      <c r="T8966" s="7"/>
      <c r="U8966" s="7"/>
      <c r="V8966" s="9" t="s">
        <v>203</v>
      </c>
      <c r="W8966" s="7"/>
      <c r="X8966" s="7"/>
    </row>
    <row r="8967" spans="1:24" ht="15" x14ac:dyDescent="0.2">
      <c r="A8967" s="7"/>
      <c r="B8967" s="7"/>
      <c r="C8967" s="16">
        <v>176</v>
      </c>
      <c r="D8967" s="16" t="s">
        <v>42</v>
      </c>
      <c r="E8967" s="16" t="s">
        <v>43</v>
      </c>
      <c r="F8967" s="16">
        <v>3</v>
      </c>
      <c r="G8967" s="16" t="s">
        <v>44</v>
      </c>
      <c r="H8967" s="16"/>
      <c r="I8967" s="16"/>
      <c r="J8967" s="16"/>
      <c r="K8967" s="16"/>
      <c r="L8967" s="16">
        <v>11132</v>
      </c>
      <c r="M8967" s="16">
        <v>132</v>
      </c>
      <c r="N8967" s="16">
        <v>2</v>
      </c>
      <c r="O8967" s="16" t="s">
        <v>46</v>
      </c>
      <c r="P8967" s="16">
        <v>132</v>
      </c>
      <c r="Q8967" s="7">
        <v>7</v>
      </c>
      <c r="R8967" s="8" t="s">
        <v>287</v>
      </c>
      <c r="S8967" s="27">
        <f>HOUR(טבלה3[[#This Row],[שעת יציאה]])</f>
        <v>21</v>
      </c>
      <c r="T8967" s="7"/>
      <c r="U8967" s="7"/>
      <c r="V8967" s="9" t="s">
        <v>203</v>
      </c>
      <c r="W8967" s="7"/>
      <c r="X8967" s="7"/>
    </row>
    <row r="8968" spans="1:24" ht="15" x14ac:dyDescent="0.2">
      <c r="A8968" s="7"/>
      <c r="B8968" s="7"/>
      <c r="C8968" s="16">
        <v>176</v>
      </c>
      <c r="D8968" s="16" t="s">
        <v>42</v>
      </c>
      <c r="E8968" s="16" t="s">
        <v>43</v>
      </c>
      <c r="F8968" s="16">
        <v>3</v>
      </c>
      <c r="G8968" s="16" t="s">
        <v>44</v>
      </c>
      <c r="H8968" s="16"/>
      <c r="I8968" s="16"/>
      <c r="J8968" s="16"/>
      <c r="K8968" s="16"/>
      <c r="L8968" s="16">
        <v>11132</v>
      </c>
      <c r="M8968" s="16">
        <v>132</v>
      </c>
      <c r="N8968" s="16">
        <v>2</v>
      </c>
      <c r="O8968" s="16" t="s">
        <v>46</v>
      </c>
      <c r="P8968" s="16">
        <v>132</v>
      </c>
      <c r="Q8968" s="7">
        <v>7</v>
      </c>
      <c r="R8968" s="8">
        <v>0.91666666666666663</v>
      </c>
      <c r="S8968" s="27">
        <f>HOUR(טבלה3[[#This Row],[שעת יציאה]])</f>
        <v>22</v>
      </c>
      <c r="T8968" s="7"/>
      <c r="U8968" s="7"/>
      <c r="V8968" s="9" t="s">
        <v>203</v>
      </c>
      <c r="W8968" s="7"/>
      <c r="X8968" s="7"/>
    </row>
    <row r="8969" spans="1:24" ht="15" x14ac:dyDescent="0.2">
      <c r="A8969" s="7"/>
      <c r="B8969" s="7"/>
      <c r="C8969" s="16">
        <v>176</v>
      </c>
      <c r="D8969" s="16" t="s">
        <v>42</v>
      </c>
      <c r="E8969" s="16" t="s">
        <v>43</v>
      </c>
      <c r="F8969" s="16">
        <v>3</v>
      </c>
      <c r="G8969" s="16" t="s">
        <v>44</v>
      </c>
      <c r="H8969" s="16"/>
      <c r="I8969" s="16"/>
      <c r="J8969" s="16"/>
      <c r="K8969" s="16"/>
      <c r="L8969" s="16">
        <v>11132</v>
      </c>
      <c r="M8969" s="16">
        <v>132</v>
      </c>
      <c r="N8969" s="16">
        <v>2</v>
      </c>
      <c r="O8969" s="16" t="s">
        <v>46</v>
      </c>
      <c r="P8969" s="16">
        <v>132</v>
      </c>
      <c r="Q8969" s="7">
        <v>7</v>
      </c>
      <c r="R8969" s="8" t="s">
        <v>285</v>
      </c>
      <c r="S8969" s="27">
        <f>HOUR(טבלה3[[#This Row],[שעת יציאה]])</f>
        <v>22</v>
      </c>
      <c r="T8969" s="7"/>
      <c r="U8969" s="7"/>
      <c r="V8969" s="9" t="s">
        <v>203</v>
      </c>
      <c r="W8969" s="7"/>
      <c r="X8969" s="7"/>
    </row>
    <row r="8970" spans="1:24" ht="15" x14ac:dyDescent="0.2">
      <c r="A8970" s="7"/>
      <c r="B8970" s="7"/>
      <c r="C8970" s="16">
        <v>176</v>
      </c>
      <c r="D8970" s="16" t="s">
        <v>42</v>
      </c>
      <c r="E8970" s="16" t="s">
        <v>43</v>
      </c>
      <c r="F8970" s="16">
        <v>3</v>
      </c>
      <c r="G8970" s="16" t="s">
        <v>44</v>
      </c>
      <c r="H8970" s="16"/>
      <c r="I8970" s="16"/>
      <c r="J8970" s="16"/>
      <c r="K8970" s="16"/>
      <c r="L8970" s="16">
        <v>11132</v>
      </c>
      <c r="M8970" s="16">
        <v>132</v>
      </c>
      <c r="N8970" s="16">
        <v>2</v>
      </c>
      <c r="O8970" s="16" t="s">
        <v>46</v>
      </c>
      <c r="P8970" s="16">
        <v>132</v>
      </c>
      <c r="Q8970" s="7">
        <v>7</v>
      </c>
      <c r="R8970" s="8" t="s">
        <v>327</v>
      </c>
      <c r="S8970" s="27">
        <f>HOUR(טבלה3[[#This Row],[שעת יציאה]])</f>
        <v>23</v>
      </c>
      <c r="T8970" s="7"/>
      <c r="U8970" s="7"/>
      <c r="V8970" s="9" t="s">
        <v>203</v>
      </c>
      <c r="W8970" s="7"/>
      <c r="X8970" s="7"/>
    </row>
    <row r="8971" spans="1:24" ht="15" x14ac:dyDescent="0.2">
      <c r="A8971" s="7"/>
      <c r="B8971" s="7"/>
      <c r="C8971" s="16">
        <v>176</v>
      </c>
      <c r="D8971" s="16" t="s">
        <v>42</v>
      </c>
      <c r="E8971" s="16" t="s">
        <v>43</v>
      </c>
      <c r="F8971" s="16">
        <v>3</v>
      </c>
      <c r="G8971" s="16" t="s">
        <v>44</v>
      </c>
      <c r="H8971" s="16"/>
      <c r="I8971" s="16"/>
      <c r="J8971" s="16"/>
      <c r="K8971" s="16"/>
      <c r="L8971" s="16">
        <v>11132</v>
      </c>
      <c r="M8971" s="16">
        <v>132</v>
      </c>
      <c r="N8971" s="16">
        <v>2</v>
      </c>
      <c r="O8971" s="16" t="s">
        <v>46</v>
      </c>
      <c r="P8971" s="16">
        <v>132</v>
      </c>
      <c r="Q8971" s="7">
        <v>7</v>
      </c>
      <c r="R8971" s="8">
        <v>0.97916666666666663</v>
      </c>
      <c r="S8971" s="27">
        <f>HOUR(טבלה3[[#This Row],[שעת יציאה]])</f>
        <v>23</v>
      </c>
      <c r="T8971" s="7"/>
      <c r="U8971" s="7"/>
      <c r="V8971" s="9" t="s">
        <v>203</v>
      </c>
      <c r="W8971" s="7"/>
      <c r="X8971" s="7"/>
    </row>
    <row r="8972" spans="1:24" ht="15" x14ac:dyDescent="0.2">
      <c r="A8972" s="7"/>
      <c r="B8972" s="7"/>
      <c r="C8972" s="16">
        <v>176</v>
      </c>
      <c r="D8972" s="16" t="s">
        <v>42</v>
      </c>
      <c r="E8972" s="16" t="s">
        <v>43</v>
      </c>
      <c r="F8972" s="16">
        <v>3</v>
      </c>
      <c r="G8972" s="16" t="s">
        <v>44</v>
      </c>
      <c r="H8972" s="16"/>
      <c r="I8972" s="16"/>
      <c r="J8972" s="16"/>
      <c r="K8972" s="16"/>
      <c r="L8972" s="16">
        <v>11133</v>
      </c>
      <c r="M8972" s="16">
        <v>133</v>
      </c>
      <c r="N8972" s="16">
        <v>1</v>
      </c>
      <c r="O8972" s="16" t="s">
        <v>46</v>
      </c>
      <c r="P8972" s="16">
        <v>133</v>
      </c>
      <c r="Q8972" s="7">
        <v>7</v>
      </c>
      <c r="R8972" s="8" t="s">
        <v>326</v>
      </c>
      <c r="S8972" s="27">
        <f>HOUR(טבלה3[[#This Row],[שעת יציאה]])</f>
        <v>21</v>
      </c>
      <c r="T8972" s="7"/>
      <c r="U8972" s="7"/>
      <c r="V8972" s="19" t="s">
        <v>73</v>
      </c>
      <c r="W8972" s="7"/>
      <c r="X8972" s="7"/>
    </row>
    <row r="8973" spans="1:24" ht="15" x14ac:dyDescent="0.2">
      <c r="A8973" s="7"/>
      <c r="B8973" s="7"/>
      <c r="C8973" s="16">
        <v>176</v>
      </c>
      <c r="D8973" s="16" t="s">
        <v>42</v>
      </c>
      <c r="E8973" s="16" t="s">
        <v>43</v>
      </c>
      <c r="F8973" s="16">
        <v>3</v>
      </c>
      <c r="G8973" s="16" t="s">
        <v>44</v>
      </c>
      <c r="H8973" s="16"/>
      <c r="I8973" s="16"/>
      <c r="J8973" s="16"/>
      <c r="K8973" s="16"/>
      <c r="L8973" s="16">
        <v>11133</v>
      </c>
      <c r="M8973" s="16">
        <v>133</v>
      </c>
      <c r="N8973" s="16">
        <v>1</v>
      </c>
      <c r="O8973" s="16" t="s">
        <v>46</v>
      </c>
      <c r="P8973" s="16">
        <v>133</v>
      </c>
      <c r="Q8973" s="7">
        <v>7</v>
      </c>
      <c r="R8973" s="8">
        <v>0.8833333333333333</v>
      </c>
      <c r="S8973" s="27">
        <f>HOUR(טבלה3[[#This Row],[שעת יציאה]])</f>
        <v>21</v>
      </c>
      <c r="T8973" s="7"/>
      <c r="U8973" s="7"/>
      <c r="V8973" s="19" t="s">
        <v>73</v>
      </c>
      <c r="W8973" s="7"/>
      <c r="X8973" s="7"/>
    </row>
    <row r="8974" spans="1:24" ht="15" x14ac:dyDescent="0.2">
      <c r="A8974" s="7"/>
      <c r="B8974" s="7"/>
      <c r="C8974" s="16">
        <v>176</v>
      </c>
      <c r="D8974" s="16" t="s">
        <v>42</v>
      </c>
      <c r="E8974" s="16" t="s">
        <v>43</v>
      </c>
      <c r="F8974" s="16">
        <v>3</v>
      </c>
      <c r="G8974" s="16" t="s">
        <v>44</v>
      </c>
      <c r="H8974" s="16"/>
      <c r="I8974" s="16"/>
      <c r="J8974" s="16"/>
      <c r="K8974" s="16"/>
      <c r="L8974" s="16">
        <v>11133</v>
      </c>
      <c r="M8974" s="16">
        <v>133</v>
      </c>
      <c r="N8974" s="16">
        <v>1</v>
      </c>
      <c r="O8974" s="16" t="s">
        <v>46</v>
      </c>
      <c r="P8974" s="16">
        <v>133</v>
      </c>
      <c r="Q8974" s="7">
        <v>7</v>
      </c>
      <c r="R8974" s="8">
        <v>0.89166666666666661</v>
      </c>
      <c r="S8974" s="27">
        <f>HOUR(טבלה3[[#This Row],[שעת יציאה]])</f>
        <v>21</v>
      </c>
      <c r="T8974" s="7"/>
      <c r="U8974" s="7"/>
      <c r="V8974" s="19" t="s">
        <v>73</v>
      </c>
      <c r="W8974" s="7"/>
      <c r="X8974" s="7"/>
    </row>
    <row r="8975" spans="1:24" ht="15" x14ac:dyDescent="0.2">
      <c r="A8975" s="7"/>
      <c r="B8975" s="7"/>
      <c r="C8975" s="16">
        <v>176</v>
      </c>
      <c r="D8975" s="16" t="s">
        <v>42</v>
      </c>
      <c r="E8975" s="16" t="s">
        <v>43</v>
      </c>
      <c r="F8975" s="16">
        <v>3</v>
      </c>
      <c r="G8975" s="16" t="s">
        <v>44</v>
      </c>
      <c r="H8975" s="16"/>
      <c r="I8975" s="16"/>
      <c r="J8975" s="16"/>
      <c r="K8975" s="16"/>
      <c r="L8975" s="16">
        <v>11133</v>
      </c>
      <c r="M8975" s="16">
        <v>133</v>
      </c>
      <c r="N8975" s="16">
        <v>1</v>
      </c>
      <c r="O8975" s="16" t="s">
        <v>46</v>
      </c>
      <c r="P8975" s="16">
        <v>133</v>
      </c>
      <c r="Q8975" s="7">
        <v>7</v>
      </c>
      <c r="R8975" s="8">
        <v>0.9</v>
      </c>
      <c r="S8975" s="27">
        <f>HOUR(טבלה3[[#This Row],[שעת יציאה]])</f>
        <v>21</v>
      </c>
      <c r="T8975" s="7"/>
      <c r="U8975" s="7"/>
      <c r="V8975" s="19" t="s">
        <v>73</v>
      </c>
      <c r="W8975" s="7"/>
      <c r="X8975" s="7"/>
    </row>
    <row r="8976" spans="1:24" ht="15" x14ac:dyDescent="0.2">
      <c r="A8976" s="7"/>
      <c r="B8976" s="7"/>
      <c r="C8976" s="16">
        <v>176</v>
      </c>
      <c r="D8976" s="16" t="s">
        <v>42</v>
      </c>
      <c r="E8976" s="16" t="s">
        <v>43</v>
      </c>
      <c r="F8976" s="16">
        <v>3</v>
      </c>
      <c r="G8976" s="16" t="s">
        <v>44</v>
      </c>
      <c r="H8976" s="16"/>
      <c r="I8976" s="16"/>
      <c r="J8976" s="16"/>
      <c r="K8976" s="16"/>
      <c r="L8976" s="16">
        <v>11133</v>
      </c>
      <c r="M8976" s="16">
        <v>133</v>
      </c>
      <c r="N8976" s="16">
        <v>1</v>
      </c>
      <c r="O8976" s="16" t="s">
        <v>46</v>
      </c>
      <c r="P8976" s="16">
        <v>133</v>
      </c>
      <c r="Q8976" s="7">
        <v>7</v>
      </c>
      <c r="R8976" s="8">
        <v>0.90833333333333299</v>
      </c>
      <c r="S8976" s="27">
        <f>HOUR(טבלה3[[#This Row],[שעת יציאה]])</f>
        <v>21</v>
      </c>
      <c r="T8976" s="7"/>
      <c r="U8976" s="7"/>
      <c r="V8976" s="19" t="s">
        <v>73</v>
      </c>
      <c r="W8976" s="7"/>
      <c r="X8976" s="7"/>
    </row>
    <row r="8977" spans="1:24" ht="15" x14ac:dyDescent="0.2">
      <c r="A8977" s="7"/>
      <c r="B8977" s="7"/>
      <c r="C8977" s="16">
        <v>176</v>
      </c>
      <c r="D8977" s="16" t="s">
        <v>42</v>
      </c>
      <c r="E8977" s="16" t="s">
        <v>43</v>
      </c>
      <c r="F8977" s="16">
        <v>3</v>
      </c>
      <c r="G8977" s="16" t="s">
        <v>44</v>
      </c>
      <c r="H8977" s="16"/>
      <c r="I8977" s="16"/>
      <c r="J8977" s="16"/>
      <c r="K8977" s="16"/>
      <c r="L8977" s="16">
        <v>11133</v>
      </c>
      <c r="M8977" s="16">
        <v>133</v>
      </c>
      <c r="N8977" s="16">
        <v>1</v>
      </c>
      <c r="O8977" s="16" t="s">
        <v>46</v>
      </c>
      <c r="P8977" s="16">
        <v>133</v>
      </c>
      <c r="Q8977" s="7">
        <v>7</v>
      </c>
      <c r="R8977" s="8">
        <v>0.92361111111111116</v>
      </c>
      <c r="S8977" s="27">
        <f>HOUR(טבלה3[[#This Row],[שעת יציאה]])</f>
        <v>22</v>
      </c>
      <c r="T8977" s="7"/>
      <c r="U8977" s="7"/>
      <c r="V8977" s="19" t="s">
        <v>73</v>
      </c>
      <c r="W8977" s="7"/>
      <c r="X8977" s="7"/>
    </row>
    <row r="8978" spans="1:24" ht="15" x14ac:dyDescent="0.2">
      <c r="A8978" s="7"/>
      <c r="B8978" s="7"/>
      <c r="C8978" s="16">
        <v>176</v>
      </c>
      <c r="D8978" s="16" t="s">
        <v>42</v>
      </c>
      <c r="E8978" s="16" t="s">
        <v>43</v>
      </c>
      <c r="F8978" s="16">
        <v>3</v>
      </c>
      <c r="G8978" s="16" t="s">
        <v>44</v>
      </c>
      <c r="H8978" s="16"/>
      <c r="I8978" s="16"/>
      <c r="J8978" s="16"/>
      <c r="K8978" s="16"/>
      <c r="L8978" s="16">
        <v>11133</v>
      </c>
      <c r="M8978" s="16">
        <v>133</v>
      </c>
      <c r="N8978" s="16">
        <v>1</v>
      </c>
      <c r="O8978" s="16" t="s">
        <v>46</v>
      </c>
      <c r="P8978" s="16">
        <v>133</v>
      </c>
      <c r="Q8978" s="7">
        <v>7</v>
      </c>
      <c r="R8978" s="8">
        <v>0.9375</v>
      </c>
      <c r="S8978" s="27">
        <f>HOUR(טבלה3[[#This Row],[שעת יציאה]])</f>
        <v>22</v>
      </c>
      <c r="T8978" s="7"/>
      <c r="U8978" s="7"/>
      <c r="V8978" s="19" t="s">
        <v>73</v>
      </c>
      <c r="W8978" s="7"/>
      <c r="X8978" s="7"/>
    </row>
    <row r="8979" spans="1:24" ht="15" x14ac:dyDescent="0.2">
      <c r="A8979" s="7"/>
      <c r="B8979" s="7"/>
      <c r="C8979" s="16">
        <v>176</v>
      </c>
      <c r="D8979" s="16" t="s">
        <v>42</v>
      </c>
      <c r="E8979" s="16" t="s">
        <v>43</v>
      </c>
      <c r="F8979" s="16">
        <v>3</v>
      </c>
      <c r="G8979" s="16" t="s">
        <v>44</v>
      </c>
      <c r="H8979" s="16"/>
      <c r="I8979" s="16"/>
      <c r="J8979" s="16"/>
      <c r="K8979" s="16"/>
      <c r="L8979" s="16">
        <v>11133</v>
      </c>
      <c r="M8979" s="16">
        <v>133</v>
      </c>
      <c r="N8979" s="16">
        <v>1</v>
      </c>
      <c r="O8979" s="16" t="s">
        <v>46</v>
      </c>
      <c r="P8979" s="16">
        <v>133</v>
      </c>
      <c r="Q8979" s="7">
        <v>7</v>
      </c>
      <c r="R8979" s="8">
        <v>0.96180555555555547</v>
      </c>
      <c r="S8979" s="27">
        <f>HOUR(טבלה3[[#This Row],[שעת יציאה]])</f>
        <v>23</v>
      </c>
      <c r="T8979" s="7"/>
      <c r="U8979" s="7"/>
      <c r="V8979" s="19" t="s">
        <v>73</v>
      </c>
      <c r="W8979" s="7"/>
      <c r="X8979" s="7"/>
    </row>
    <row r="8980" spans="1:24" ht="15" x14ac:dyDescent="0.2">
      <c r="A8980" s="7"/>
      <c r="B8980" s="7"/>
      <c r="C8980" s="16">
        <v>176</v>
      </c>
      <c r="D8980" s="16" t="s">
        <v>42</v>
      </c>
      <c r="E8980" s="16" t="s">
        <v>43</v>
      </c>
      <c r="F8980" s="16">
        <v>3</v>
      </c>
      <c r="G8980" s="16" t="s">
        <v>44</v>
      </c>
      <c r="H8980" s="16"/>
      <c r="I8980" s="16"/>
      <c r="J8980" s="16"/>
      <c r="K8980" s="16"/>
      <c r="L8980" s="16">
        <v>11133</v>
      </c>
      <c r="M8980" s="16">
        <v>133</v>
      </c>
      <c r="N8980" s="16">
        <v>1</v>
      </c>
      <c r="O8980" s="16" t="s">
        <v>46</v>
      </c>
      <c r="P8980" s="16">
        <v>133</v>
      </c>
      <c r="Q8980" s="7">
        <v>7</v>
      </c>
      <c r="R8980" s="8">
        <v>0.97916666666666596</v>
      </c>
      <c r="S8980" s="27">
        <f>HOUR(טבלה3[[#This Row],[שעת יציאה]])</f>
        <v>23</v>
      </c>
      <c r="T8980" s="7"/>
      <c r="U8980" s="7"/>
      <c r="V8980" s="19" t="s">
        <v>73</v>
      </c>
      <c r="W8980" s="7"/>
      <c r="X8980" s="7"/>
    </row>
    <row r="8981" spans="1:24" ht="15" x14ac:dyDescent="0.2">
      <c r="A8981" s="7"/>
      <c r="B8981" s="7"/>
      <c r="C8981" s="16">
        <v>176</v>
      </c>
      <c r="D8981" s="16" t="s">
        <v>42</v>
      </c>
      <c r="E8981" s="16" t="s">
        <v>43</v>
      </c>
      <c r="F8981" s="16">
        <v>3</v>
      </c>
      <c r="G8981" s="16" t="s">
        <v>44</v>
      </c>
      <c r="H8981" s="16"/>
      <c r="I8981" s="16"/>
      <c r="J8981" s="16"/>
      <c r="K8981" s="16"/>
      <c r="L8981" s="16">
        <v>11133</v>
      </c>
      <c r="M8981" s="16">
        <v>133</v>
      </c>
      <c r="N8981" s="16">
        <v>1</v>
      </c>
      <c r="O8981" s="16" t="s">
        <v>46</v>
      </c>
      <c r="P8981" s="16">
        <v>133</v>
      </c>
      <c r="Q8981" s="7">
        <v>7</v>
      </c>
      <c r="R8981" s="8">
        <v>0.999999999999999</v>
      </c>
      <c r="S8981" s="27">
        <f>HOUR(טבלה3[[#This Row],[שעת יציאה]])</f>
        <v>0</v>
      </c>
      <c r="T8981" s="7"/>
      <c r="U8981" s="7"/>
      <c r="V8981" s="19" t="s">
        <v>73</v>
      </c>
      <c r="W8981" s="7"/>
      <c r="X8981" s="7"/>
    </row>
    <row r="8982" spans="1:24" ht="15" x14ac:dyDescent="0.2">
      <c r="A8982" s="7"/>
      <c r="B8982" s="7"/>
      <c r="C8982" s="16">
        <v>176</v>
      </c>
      <c r="D8982" s="16" t="s">
        <v>42</v>
      </c>
      <c r="E8982" s="16" t="s">
        <v>43</v>
      </c>
      <c r="F8982" s="16">
        <v>3</v>
      </c>
      <c r="G8982" s="16" t="s">
        <v>44</v>
      </c>
      <c r="H8982" s="16"/>
      <c r="I8982" s="16"/>
      <c r="J8982" s="16"/>
      <c r="K8982" s="16"/>
      <c r="L8982" s="16">
        <v>11133</v>
      </c>
      <c r="M8982" s="16">
        <v>133</v>
      </c>
      <c r="N8982" s="16">
        <v>2</v>
      </c>
      <c r="O8982" s="16" t="s">
        <v>46</v>
      </c>
      <c r="P8982" s="16">
        <v>133</v>
      </c>
      <c r="Q8982" s="7">
        <v>7</v>
      </c>
      <c r="R8982" s="8" t="s">
        <v>267</v>
      </c>
      <c r="S8982" s="27">
        <f>HOUR(טבלה3[[#This Row],[שעת יציאה]])</f>
        <v>21</v>
      </c>
      <c r="T8982" s="7"/>
      <c r="U8982" s="7"/>
      <c r="V8982" s="19" t="s">
        <v>82</v>
      </c>
      <c r="W8982" s="7"/>
      <c r="X8982" s="7"/>
    </row>
    <row r="8983" spans="1:24" ht="15" x14ac:dyDescent="0.2">
      <c r="A8983" s="7"/>
      <c r="B8983" s="7"/>
      <c r="C8983" s="16">
        <v>176</v>
      </c>
      <c r="D8983" s="16" t="s">
        <v>42</v>
      </c>
      <c r="E8983" s="16" t="s">
        <v>43</v>
      </c>
      <c r="F8983" s="16">
        <v>3</v>
      </c>
      <c r="G8983" s="16" t="s">
        <v>44</v>
      </c>
      <c r="H8983" s="16"/>
      <c r="I8983" s="16"/>
      <c r="J8983" s="16"/>
      <c r="K8983" s="16"/>
      <c r="L8983" s="16">
        <v>11133</v>
      </c>
      <c r="M8983" s="16">
        <v>133</v>
      </c>
      <c r="N8983" s="16">
        <v>2</v>
      </c>
      <c r="O8983" s="16" t="s">
        <v>46</v>
      </c>
      <c r="P8983" s="16">
        <v>133</v>
      </c>
      <c r="Q8983" s="7">
        <v>7</v>
      </c>
      <c r="R8983" s="8">
        <v>0.89930555555555547</v>
      </c>
      <c r="S8983" s="27">
        <f>HOUR(טבלה3[[#This Row],[שעת יציאה]])</f>
        <v>21</v>
      </c>
      <c r="T8983" s="7"/>
      <c r="U8983" s="7"/>
      <c r="V8983" s="19" t="s">
        <v>82</v>
      </c>
      <c r="W8983" s="7"/>
      <c r="X8983" s="7"/>
    </row>
    <row r="8984" spans="1:24" ht="15" x14ac:dyDescent="0.2">
      <c r="A8984" s="7"/>
      <c r="B8984" s="7"/>
      <c r="C8984" s="16">
        <v>176</v>
      </c>
      <c r="D8984" s="16" t="s">
        <v>42</v>
      </c>
      <c r="E8984" s="16" t="s">
        <v>43</v>
      </c>
      <c r="F8984" s="16">
        <v>3</v>
      </c>
      <c r="G8984" s="16" t="s">
        <v>44</v>
      </c>
      <c r="H8984" s="16"/>
      <c r="I8984" s="16"/>
      <c r="J8984" s="16"/>
      <c r="K8984" s="16"/>
      <c r="L8984" s="16">
        <v>11133</v>
      </c>
      <c r="M8984" s="16">
        <v>133</v>
      </c>
      <c r="N8984" s="16">
        <v>2</v>
      </c>
      <c r="O8984" s="16" t="s">
        <v>46</v>
      </c>
      <c r="P8984" s="16">
        <v>133</v>
      </c>
      <c r="Q8984" s="7">
        <v>7</v>
      </c>
      <c r="R8984" s="8">
        <v>0.92013888888888884</v>
      </c>
      <c r="S8984" s="27">
        <f>HOUR(טבלה3[[#This Row],[שעת יציאה]])</f>
        <v>22</v>
      </c>
      <c r="T8984" s="7"/>
      <c r="U8984" s="7"/>
      <c r="V8984" s="19" t="s">
        <v>82</v>
      </c>
      <c r="W8984" s="7"/>
      <c r="X8984" s="7"/>
    </row>
    <row r="8985" spans="1:24" ht="15" x14ac:dyDescent="0.2">
      <c r="A8985" s="7"/>
      <c r="B8985" s="7"/>
      <c r="C8985" s="16">
        <v>176</v>
      </c>
      <c r="D8985" s="16" t="s">
        <v>42</v>
      </c>
      <c r="E8985" s="16" t="s">
        <v>43</v>
      </c>
      <c r="F8985" s="16">
        <v>3</v>
      </c>
      <c r="G8985" s="16" t="s">
        <v>44</v>
      </c>
      <c r="H8985" s="16"/>
      <c r="I8985" s="16"/>
      <c r="J8985" s="16"/>
      <c r="K8985" s="16"/>
      <c r="L8985" s="16">
        <v>11133</v>
      </c>
      <c r="M8985" s="16">
        <v>133</v>
      </c>
      <c r="N8985" s="16">
        <v>2</v>
      </c>
      <c r="O8985" s="16" t="s">
        <v>46</v>
      </c>
      <c r="P8985" s="16">
        <v>133</v>
      </c>
      <c r="Q8985" s="7">
        <v>7</v>
      </c>
      <c r="R8985" s="8">
        <v>0.94097222222222199</v>
      </c>
      <c r="S8985" s="27">
        <f>HOUR(טבלה3[[#This Row],[שעת יציאה]])</f>
        <v>22</v>
      </c>
      <c r="T8985" s="7"/>
      <c r="U8985" s="7"/>
      <c r="V8985" s="19" t="s">
        <v>82</v>
      </c>
      <c r="W8985" s="7"/>
      <c r="X8985" s="7"/>
    </row>
    <row r="8986" spans="1:24" ht="15" x14ac:dyDescent="0.2">
      <c r="A8986" s="7"/>
      <c r="B8986" s="7"/>
      <c r="C8986" s="16">
        <v>176</v>
      </c>
      <c r="D8986" s="16" t="s">
        <v>42</v>
      </c>
      <c r="E8986" s="16" t="s">
        <v>43</v>
      </c>
      <c r="F8986" s="16">
        <v>3</v>
      </c>
      <c r="G8986" s="16" t="s">
        <v>44</v>
      </c>
      <c r="H8986" s="16"/>
      <c r="I8986" s="16"/>
      <c r="J8986" s="16"/>
      <c r="K8986" s="16"/>
      <c r="L8986" s="16">
        <v>11133</v>
      </c>
      <c r="M8986" s="16">
        <v>133</v>
      </c>
      <c r="N8986" s="16">
        <v>2</v>
      </c>
      <c r="O8986" s="16" t="s">
        <v>46</v>
      </c>
      <c r="P8986" s="16">
        <v>133</v>
      </c>
      <c r="Q8986" s="7">
        <v>7</v>
      </c>
      <c r="R8986" s="8">
        <v>0.96180555555555503</v>
      </c>
      <c r="S8986" s="27">
        <f>HOUR(טבלה3[[#This Row],[שעת יציאה]])</f>
        <v>23</v>
      </c>
      <c r="T8986" s="7"/>
      <c r="U8986" s="7"/>
      <c r="V8986" s="19" t="s">
        <v>82</v>
      </c>
      <c r="W8986" s="7"/>
      <c r="X8986" s="7"/>
    </row>
    <row r="8987" spans="1:24" ht="15" x14ac:dyDescent="0.2">
      <c r="A8987" s="7"/>
      <c r="B8987" s="7"/>
      <c r="C8987" s="16">
        <v>176</v>
      </c>
      <c r="D8987" s="16" t="s">
        <v>42</v>
      </c>
      <c r="E8987" s="16" t="s">
        <v>43</v>
      </c>
      <c r="F8987" s="16">
        <v>3</v>
      </c>
      <c r="G8987" s="16" t="s">
        <v>44</v>
      </c>
      <c r="H8987" s="16"/>
      <c r="I8987" s="16"/>
      <c r="J8987" s="16"/>
      <c r="K8987" s="16"/>
      <c r="L8987" s="16">
        <v>11133</v>
      </c>
      <c r="M8987" s="16">
        <v>133</v>
      </c>
      <c r="N8987" s="16">
        <v>2</v>
      </c>
      <c r="O8987" s="16" t="s">
        <v>46</v>
      </c>
      <c r="P8987" s="16">
        <v>133</v>
      </c>
      <c r="Q8987" s="7">
        <v>7</v>
      </c>
      <c r="R8987" s="8">
        <v>0.97222222222222221</v>
      </c>
      <c r="S8987" s="27">
        <f>HOUR(טבלה3[[#This Row],[שעת יציאה]])</f>
        <v>23</v>
      </c>
      <c r="T8987" s="7"/>
      <c r="U8987" s="7"/>
      <c r="V8987" s="19" t="s">
        <v>82</v>
      </c>
      <c r="W8987" s="7"/>
      <c r="X8987" s="7"/>
    </row>
    <row r="8988" spans="1:24" ht="15" x14ac:dyDescent="0.2">
      <c r="A8988" s="7"/>
      <c r="B8988" s="7"/>
      <c r="C8988" s="16">
        <v>176</v>
      </c>
      <c r="D8988" s="16" t="s">
        <v>42</v>
      </c>
      <c r="E8988" s="16" t="s">
        <v>43</v>
      </c>
      <c r="F8988" s="16">
        <v>3</v>
      </c>
      <c r="G8988" s="16" t="s">
        <v>44</v>
      </c>
      <c r="H8988" s="16"/>
      <c r="I8988" s="16"/>
      <c r="J8988" s="16"/>
      <c r="K8988" s="16"/>
      <c r="L8988" s="16">
        <v>11133</v>
      </c>
      <c r="M8988" s="16">
        <v>133</v>
      </c>
      <c r="N8988" s="16">
        <v>2</v>
      </c>
      <c r="O8988" s="16" t="s">
        <v>46</v>
      </c>
      <c r="P8988" s="16">
        <v>133</v>
      </c>
      <c r="Q8988" s="7">
        <v>7</v>
      </c>
      <c r="R8988" s="8">
        <v>0.98263888888888895</v>
      </c>
      <c r="S8988" s="27">
        <f>HOUR(טבלה3[[#This Row],[שעת יציאה]])</f>
        <v>23</v>
      </c>
      <c r="T8988" s="7"/>
      <c r="U8988" s="7"/>
      <c r="V8988" s="19" t="s">
        <v>82</v>
      </c>
      <c r="W8988" s="7"/>
      <c r="X8988" s="7"/>
    </row>
    <row r="8989" spans="1:24" ht="15" x14ac:dyDescent="0.2">
      <c r="A8989" s="7"/>
      <c r="B8989" s="7"/>
      <c r="C8989" s="16">
        <v>176</v>
      </c>
      <c r="D8989" s="16" t="s">
        <v>42</v>
      </c>
      <c r="E8989" s="16" t="s">
        <v>43</v>
      </c>
      <c r="F8989" s="16">
        <v>3</v>
      </c>
      <c r="G8989" s="16" t="s">
        <v>44</v>
      </c>
      <c r="H8989" s="16"/>
      <c r="I8989" s="16"/>
      <c r="J8989" s="16"/>
      <c r="K8989" s="16"/>
      <c r="L8989" s="16">
        <v>11133</v>
      </c>
      <c r="M8989" s="16">
        <v>133</v>
      </c>
      <c r="N8989" s="16">
        <v>2</v>
      </c>
      <c r="O8989" s="16" t="s">
        <v>46</v>
      </c>
      <c r="P8989" s="16">
        <v>133</v>
      </c>
      <c r="Q8989" s="7">
        <v>7</v>
      </c>
      <c r="R8989" s="8">
        <v>0.99305555555555702</v>
      </c>
      <c r="S8989" s="27">
        <f>HOUR(טבלה3[[#This Row],[שעת יציאה]])</f>
        <v>23</v>
      </c>
      <c r="T8989" s="7"/>
      <c r="U8989" s="7"/>
      <c r="V8989" s="19" t="s">
        <v>82</v>
      </c>
      <c r="W8989" s="7"/>
      <c r="X8989" s="7"/>
    </row>
    <row r="8990" spans="1:24" ht="15" x14ac:dyDescent="0.2">
      <c r="A8990" s="7"/>
      <c r="B8990" s="7"/>
      <c r="C8990" s="16">
        <v>176</v>
      </c>
      <c r="D8990" s="16" t="s">
        <v>42</v>
      </c>
      <c r="E8990" s="16" t="s">
        <v>43</v>
      </c>
      <c r="F8990" s="16">
        <v>3</v>
      </c>
      <c r="G8990" s="16" t="s">
        <v>44</v>
      </c>
      <c r="H8990" s="16"/>
      <c r="I8990" s="16"/>
      <c r="J8990" s="16"/>
      <c r="K8990" s="16"/>
      <c r="L8990" s="16">
        <v>11133</v>
      </c>
      <c r="M8990" s="16">
        <v>133</v>
      </c>
      <c r="N8990" s="16">
        <v>2</v>
      </c>
      <c r="O8990" s="16" t="s">
        <v>46</v>
      </c>
      <c r="P8990" s="16">
        <v>133</v>
      </c>
      <c r="Q8990" s="7">
        <v>7</v>
      </c>
      <c r="R8990" s="8">
        <v>1.0034722222222201</v>
      </c>
      <c r="S8990" s="27">
        <f>HOUR(טבלה3[[#This Row],[שעת יציאה]])</f>
        <v>0</v>
      </c>
      <c r="T8990" s="7"/>
      <c r="U8990" s="7"/>
      <c r="V8990" s="19" t="s">
        <v>82</v>
      </c>
      <c r="W8990" s="7"/>
      <c r="X8990" s="7"/>
    </row>
    <row r="8991" spans="1:24" ht="15" x14ac:dyDescent="0.2">
      <c r="A8991" s="7"/>
      <c r="B8991" s="7"/>
      <c r="C8991" s="16">
        <v>176</v>
      </c>
      <c r="D8991" s="16" t="s">
        <v>42</v>
      </c>
      <c r="E8991" s="16" t="s">
        <v>43</v>
      </c>
      <c r="F8991" s="16">
        <v>3</v>
      </c>
      <c r="G8991" s="16" t="s">
        <v>44</v>
      </c>
      <c r="H8991" s="16"/>
      <c r="I8991" s="16"/>
      <c r="J8991" s="16"/>
      <c r="K8991" s="16"/>
      <c r="L8991" s="16">
        <v>10134</v>
      </c>
      <c r="M8991" s="16">
        <v>134</v>
      </c>
      <c r="N8991" s="16">
        <v>1</v>
      </c>
      <c r="O8991" s="16" t="s">
        <v>46</v>
      </c>
      <c r="P8991" s="16">
        <v>134</v>
      </c>
      <c r="Q8991" s="7">
        <v>7</v>
      </c>
      <c r="R8991" s="8">
        <v>0.85416666666666663</v>
      </c>
      <c r="S8991" s="27">
        <f>HOUR(טבלה3[[#This Row],[שעת יציאה]])</f>
        <v>20</v>
      </c>
      <c r="T8991" s="7"/>
      <c r="U8991" s="7"/>
      <c r="V8991" s="19" t="s">
        <v>73</v>
      </c>
      <c r="W8991" s="7"/>
      <c r="X8991" s="7"/>
    </row>
    <row r="8992" spans="1:24" ht="15" x14ac:dyDescent="0.2">
      <c r="A8992" s="7"/>
      <c r="B8992" s="7"/>
      <c r="C8992" s="16">
        <v>176</v>
      </c>
      <c r="D8992" s="16" t="s">
        <v>42</v>
      </c>
      <c r="E8992" s="16" t="s">
        <v>43</v>
      </c>
      <c r="F8992" s="16">
        <v>3</v>
      </c>
      <c r="G8992" s="16" t="s">
        <v>44</v>
      </c>
      <c r="H8992" s="16"/>
      <c r="I8992" s="16"/>
      <c r="J8992" s="16"/>
      <c r="K8992" s="16"/>
      <c r="L8992" s="16">
        <v>10134</v>
      </c>
      <c r="M8992" s="16">
        <v>134</v>
      </c>
      <c r="N8992" s="16">
        <v>1</v>
      </c>
      <c r="O8992" s="16" t="s">
        <v>46</v>
      </c>
      <c r="P8992" s="16">
        <v>134</v>
      </c>
      <c r="Q8992" s="7">
        <v>7</v>
      </c>
      <c r="R8992" s="8">
        <v>0.86458333333333337</v>
      </c>
      <c r="S8992" s="27">
        <f>HOUR(טבלה3[[#This Row],[שעת יציאה]])</f>
        <v>20</v>
      </c>
      <c r="T8992" s="7"/>
      <c r="U8992" s="7"/>
      <c r="V8992" s="19" t="s">
        <v>73</v>
      </c>
      <c r="W8992" s="7"/>
      <c r="X8992" s="7"/>
    </row>
    <row r="8993" spans="1:24" ht="15" x14ac:dyDescent="0.2">
      <c r="A8993" s="7"/>
      <c r="B8993" s="7"/>
      <c r="C8993" s="16">
        <v>176</v>
      </c>
      <c r="D8993" s="16" t="s">
        <v>42</v>
      </c>
      <c r="E8993" s="16" t="s">
        <v>43</v>
      </c>
      <c r="F8993" s="16">
        <v>3</v>
      </c>
      <c r="G8993" s="16" t="s">
        <v>44</v>
      </c>
      <c r="H8993" s="16"/>
      <c r="I8993" s="16"/>
      <c r="J8993" s="16"/>
      <c r="K8993" s="16"/>
      <c r="L8993" s="16">
        <v>10134</v>
      </c>
      <c r="M8993" s="16">
        <v>134</v>
      </c>
      <c r="N8993" s="16">
        <v>1</v>
      </c>
      <c r="O8993" s="16" t="s">
        <v>46</v>
      </c>
      <c r="P8993" s="16">
        <v>134</v>
      </c>
      <c r="Q8993" s="7">
        <v>7</v>
      </c>
      <c r="R8993" s="8">
        <v>0.87847222222222221</v>
      </c>
      <c r="S8993" s="27">
        <f>HOUR(טבלה3[[#This Row],[שעת יציאה]])</f>
        <v>21</v>
      </c>
      <c r="T8993" s="7"/>
      <c r="U8993" s="7"/>
      <c r="V8993" s="19" t="s">
        <v>73</v>
      </c>
      <c r="W8993" s="7"/>
      <c r="X8993" s="7"/>
    </row>
    <row r="8994" spans="1:24" ht="15" x14ac:dyDescent="0.2">
      <c r="A8994" s="7"/>
      <c r="B8994" s="7"/>
      <c r="C8994" s="16">
        <v>176</v>
      </c>
      <c r="D8994" s="16" t="s">
        <v>42</v>
      </c>
      <c r="E8994" s="16" t="s">
        <v>43</v>
      </c>
      <c r="F8994" s="16">
        <v>3</v>
      </c>
      <c r="G8994" s="16" t="s">
        <v>44</v>
      </c>
      <c r="H8994" s="16"/>
      <c r="I8994" s="16"/>
      <c r="J8994" s="16"/>
      <c r="K8994" s="16"/>
      <c r="L8994" s="16">
        <v>10134</v>
      </c>
      <c r="M8994" s="16">
        <v>134</v>
      </c>
      <c r="N8994" s="16">
        <v>1</v>
      </c>
      <c r="O8994" s="16" t="s">
        <v>46</v>
      </c>
      <c r="P8994" s="16">
        <v>134</v>
      </c>
      <c r="Q8994" s="7">
        <v>7</v>
      </c>
      <c r="R8994" s="8">
        <v>0.88888888888888884</v>
      </c>
      <c r="S8994" s="27">
        <f>HOUR(טבלה3[[#This Row],[שעת יציאה]])</f>
        <v>21</v>
      </c>
      <c r="T8994" s="7"/>
      <c r="U8994" s="7"/>
      <c r="V8994" s="19" t="s">
        <v>73</v>
      </c>
      <c r="W8994" s="7"/>
      <c r="X8994" s="7"/>
    </row>
    <row r="8995" spans="1:24" ht="15" x14ac:dyDescent="0.2">
      <c r="A8995" s="7"/>
      <c r="B8995" s="7"/>
      <c r="C8995" s="16">
        <v>176</v>
      </c>
      <c r="D8995" s="16" t="s">
        <v>42</v>
      </c>
      <c r="E8995" s="16" t="s">
        <v>43</v>
      </c>
      <c r="F8995" s="16">
        <v>3</v>
      </c>
      <c r="G8995" s="16" t="s">
        <v>44</v>
      </c>
      <c r="H8995" s="16"/>
      <c r="I8995" s="16"/>
      <c r="J8995" s="16"/>
      <c r="K8995" s="16"/>
      <c r="L8995" s="16">
        <v>10134</v>
      </c>
      <c r="M8995" s="16">
        <v>134</v>
      </c>
      <c r="N8995" s="16">
        <v>1</v>
      </c>
      <c r="O8995" s="16" t="s">
        <v>46</v>
      </c>
      <c r="P8995" s="16">
        <v>134</v>
      </c>
      <c r="Q8995" s="7">
        <v>7</v>
      </c>
      <c r="R8995" s="8">
        <v>0.90277777777777779</v>
      </c>
      <c r="S8995" s="27">
        <f>HOUR(טבלה3[[#This Row],[שעת יציאה]])</f>
        <v>21</v>
      </c>
      <c r="T8995" s="7"/>
      <c r="U8995" s="7"/>
      <c r="V8995" s="19" t="s">
        <v>73</v>
      </c>
      <c r="W8995" s="7"/>
      <c r="X8995" s="7"/>
    </row>
    <row r="8996" spans="1:24" ht="15" x14ac:dyDescent="0.2">
      <c r="A8996" s="7"/>
      <c r="B8996" s="7"/>
      <c r="C8996" s="16">
        <v>176</v>
      </c>
      <c r="D8996" s="16" t="s">
        <v>42</v>
      </c>
      <c r="E8996" s="16" t="s">
        <v>43</v>
      </c>
      <c r="F8996" s="16">
        <v>3</v>
      </c>
      <c r="G8996" s="16" t="s">
        <v>44</v>
      </c>
      <c r="H8996" s="16"/>
      <c r="I8996" s="16"/>
      <c r="J8996" s="16"/>
      <c r="K8996" s="16"/>
      <c r="L8996" s="16">
        <v>10134</v>
      </c>
      <c r="M8996" s="16">
        <v>134</v>
      </c>
      <c r="N8996" s="16">
        <v>1</v>
      </c>
      <c r="O8996" s="16" t="s">
        <v>46</v>
      </c>
      <c r="P8996" s="16">
        <v>134</v>
      </c>
      <c r="Q8996" s="7">
        <v>7</v>
      </c>
      <c r="R8996" s="8">
        <v>0.91666666666666696</v>
      </c>
      <c r="S8996" s="27">
        <f>HOUR(טבלה3[[#This Row],[שעת יציאה]])</f>
        <v>22</v>
      </c>
      <c r="T8996" s="7"/>
      <c r="U8996" s="7"/>
      <c r="V8996" s="19" t="s">
        <v>73</v>
      </c>
      <c r="W8996" s="7"/>
      <c r="X8996" s="7"/>
    </row>
    <row r="8997" spans="1:24" ht="15" x14ac:dyDescent="0.2">
      <c r="A8997" s="7"/>
      <c r="B8997" s="7"/>
      <c r="C8997" s="16">
        <v>176</v>
      </c>
      <c r="D8997" s="16" t="s">
        <v>42</v>
      </c>
      <c r="E8997" s="16" t="s">
        <v>43</v>
      </c>
      <c r="F8997" s="16">
        <v>3</v>
      </c>
      <c r="G8997" s="16" t="s">
        <v>44</v>
      </c>
      <c r="H8997" s="16"/>
      <c r="I8997" s="16"/>
      <c r="J8997" s="16"/>
      <c r="K8997" s="16"/>
      <c r="L8997" s="16">
        <v>10134</v>
      </c>
      <c r="M8997" s="16">
        <v>134</v>
      </c>
      <c r="N8997" s="16">
        <v>1</v>
      </c>
      <c r="O8997" s="16" t="s">
        <v>46</v>
      </c>
      <c r="P8997" s="16">
        <v>134</v>
      </c>
      <c r="Q8997" s="7">
        <v>7</v>
      </c>
      <c r="R8997" s="8">
        <v>0.93055555555555602</v>
      </c>
      <c r="S8997" s="27">
        <f>HOUR(טבלה3[[#This Row],[שעת יציאה]])</f>
        <v>22</v>
      </c>
      <c r="T8997" s="7"/>
      <c r="U8997" s="7"/>
      <c r="V8997" s="19" t="s">
        <v>73</v>
      </c>
      <c r="W8997" s="7"/>
      <c r="X8997" s="7"/>
    </row>
    <row r="8998" spans="1:24" ht="15" x14ac:dyDescent="0.2">
      <c r="A8998" s="7"/>
      <c r="B8998" s="7"/>
      <c r="C8998" s="16">
        <v>176</v>
      </c>
      <c r="D8998" s="16" t="s">
        <v>42</v>
      </c>
      <c r="E8998" s="16" t="s">
        <v>43</v>
      </c>
      <c r="F8998" s="16">
        <v>3</v>
      </c>
      <c r="G8998" s="16" t="s">
        <v>44</v>
      </c>
      <c r="H8998" s="16"/>
      <c r="I8998" s="16"/>
      <c r="J8998" s="16"/>
      <c r="K8998" s="16"/>
      <c r="L8998" s="16">
        <v>10134</v>
      </c>
      <c r="M8998" s="16">
        <v>134</v>
      </c>
      <c r="N8998" s="16">
        <v>1</v>
      </c>
      <c r="O8998" s="16" t="s">
        <v>46</v>
      </c>
      <c r="P8998" s="16">
        <v>134</v>
      </c>
      <c r="Q8998" s="7">
        <v>7</v>
      </c>
      <c r="R8998" s="8">
        <v>0.94444444444444497</v>
      </c>
      <c r="S8998" s="27">
        <f>HOUR(טבלה3[[#This Row],[שעת יציאה]])</f>
        <v>22</v>
      </c>
      <c r="T8998" s="7"/>
      <c r="U8998" s="7"/>
      <c r="V8998" s="19" t="s">
        <v>73</v>
      </c>
      <c r="W8998" s="7"/>
      <c r="X8998" s="7"/>
    </row>
    <row r="8999" spans="1:24" ht="15" x14ac:dyDescent="0.2">
      <c r="A8999" s="7"/>
      <c r="B8999" s="7"/>
      <c r="C8999" s="16">
        <v>176</v>
      </c>
      <c r="D8999" s="16" t="s">
        <v>42</v>
      </c>
      <c r="E8999" s="16" t="s">
        <v>43</v>
      </c>
      <c r="F8999" s="16">
        <v>3</v>
      </c>
      <c r="G8999" s="16" t="s">
        <v>44</v>
      </c>
      <c r="H8999" s="16"/>
      <c r="I8999" s="16"/>
      <c r="J8999" s="16"/>
      <c r="K8999" s="16"/>
      <c r="L8999" s="16">
        <v>10134</v>
      </c>
      <c r="M8999" s="16">
        <v>134</v>
      </c>
      <c r="N8999" s="16">
        <v>1</v>
      </c>
      <c r="O8999" s="16" t="s">
        <v>46</v>
      </c>
      <c r="P8999" s="16">
        <v>134</v>
      </c>
      <c r="Q8999" s="7">
        <v>7</v>
      </c>
      <c r="R8999" s="8">
        <v>0.95833333333333404</v>
      </c>
      <c r="S8999" s="27">
        <f>HOUR(טבלה3[[#This Row],[שעת יציאה]])</f>
        <v>23</v>
      </c>
      <c r="T8999" s="7"/>
      <c r="U8999" s="7"/>
      <c r="V8999" s="19" t="s">
        <v>73</v>
      </c>
      <c r="W8999" s="7"/>
      <c r="X8999" s="7"/>
    </row>
    <row r="9000" spans="1:24" ht="15" x14ac:dyDescent="0.2">
      <c r="A9000" s="7"/>
      <c r="B9000" s="7"/>
      <c r="C9000" s="16">
        <v>176</v>
      </c>
      <c r="D9000" s="16" t="s">
        <v>42</v>
      </c>
      <c r="E9000" s="16" t="s">
        <v>43</v>
      </c>
      <c r="F9000" s="16">
        <v>3</v>
      </c>
      <c r="G9000" s="16" t="s">
        <v>44</v>
      </c>
      <c r="H9000" s="16"/>
      <c r="I9000" s="16"/>
      <c r="J9000" s="16"/>
      <c r="K9000" s="16"/>
      <c r="L9000" s="16">
        <v>10134</v>
      </c>
      <c r="M9000" s="16">
        <v>134</v>
      </c>
      <c r="N9000" s="16">
        <v>1</v>
      </c>
      <c r="O9000" s="16" t="s">
        <v>46</v>
      </c>
      <c r="P9000" s="16">
        <v>134</v>
      </c>
      <c r="Q9000" s="7">
        <v>7</v>
      </c>
      <c r="R9000" s="8">
        <v>0.97222222222222299</v>
      </c>
      <c r="S9000" s="27">
        <f>HOUR(טבלה3[[#This Row],[שעת יציאה]])</f>
        <v>23</v>
      </c>
      <c r="T9000" s="7"/>
      <c r="U9000" s="7"/>
      <c r="V9000" s="19" t="s">
        <v>73</v>
      </c>
      <c r="W9000" s="7"/>
      <c r="X9000" s="7"/>
    </row>
    <row r="9001" spans="1:24" ht="15" x14ac:dyDescent="0.2">
      <c r="A9001" s="7"/>
      <c r="B9001" s="7"/>
      <c r="C9001" s="16">
        <v>176</v>
      </c>
      <c r="D9001" s="16" t="s">
        <v>42</v>
      </c>
      <c r="E9001" s="16" t="s">
        <v>43</v>
      </c>
      <c r="F9001" s="16">
        <v>3</v>
      </c>
      <c r="G9001" s="16" t="s">
        <v>44</v>
      </c>
      <c r="H9001" s="16"/>
      <c r="I9001" s="16"/>
      <c r="J9001" s="16"/>
      <c r="K9001" s="16"/>
      <c r="L9001" s="16">
        <v>10134</v>
      </c>
      <c r="M9001" s="16">
        <v>134</v>
      </c>
      <c r="N9001" s="16">
        <v>1</v>
      </c>
      <c r="O9001" s="16" t="s">
        <v>46</v>
      </c>
      <c r="P9001" s="16">
        <v>134</v>
      </c>
      <c r="Q9001" s="7">
        <v>7</v>
      </c>
      <c r="R9001" s="8">
        <v>0.98611111111111105</v>
      </c>
      <c r="S9001" s="27">
        <f>HOUR(טבלה3[[#This Row],[שעת יציאה]])</f>
        <v>23</v>
      </c>
      <c r="T9001" s="7"/>
      <c r="U9001" s="7"/>
      <c r="V9001" s="19" t="s">
        <v>73</v>
      </c>
      <c r="W9001" s="7"/>
      <c r="X9001" s="7"/>
    </row>
    <row r="9002" spans="1:24" ht="15" x14ac:dyDescent="0.2">
      <c r="A9002" s="7"/>
      <c r="B9002" s="7"/>
      <c r="C9002" s="16">
        <v>176</v>
      </c>
      <c r="D9002" s="16" t="s">
        <v>42</v>
      </c>
      <c r="E9002" s="16" t="s">
        <v>43</v>
      </c>
      <c r="F9002" s="16">
        <v>3</v>
      </c>
      <c r="G9002" s="16" t="s">
        <v>44</v>
      </c>
      <c r="H9002" s="16"/>
      <c r="I9002" s="16"/>
      <c r="J9002" s="16"/>
      <c r="K9002" s="16"/>
      <c r="L9002" s="16">
        <v>10134</v>
      </c>
      <c r="M9002" s="16">
        <v>134</v>
      </c>
      <c r="N9002" s="16">
        <v>2</v>
      </c>
      <c r="O9002" s="16" t="s">
        <v>46</v>
      </c>
      <c r="P9002" s="16">
        <v>134</v>
      </c>
      <c r="Q9002" s="7">
        <v>7</v>
      </c>
      <c r="R9002" s="8">
        <v>0.85416666666666663</v>
      </c>
      <c r="S9002" s="27">
        <f>HOUR(טבלה3[[#This Row],[שעת יציאה]])</f>
        <v>20</v>
      </c>
      <c r="T9002" s="7"/>
      <c r="U9002" s="7"/>
      <c r="V9002" s="9" t="s">
        <v>87</v>
      </c>
      <c r="W9002" s="7"/>
      <c r="X9002" s="7"/>
    </row>
    <row r="9003" spans="1:24" ht="15" x14ac:dyDescent="0.2">
      <c r="A9003" s="7"/>
      <c r="B9003" s="7"/>
      <c r="C9003" s="16">
        <v>176</v>
      </c>
      <c r="D9003" s="16" t="s">
        <v>42</v>
      </c>
      <c r="E9003" s="16" t="s">
        <v>43</v>
      </c>
      <c r="F9003" s="16">
        <v>3</v>
      </c>
      <c r="G9003" s="16" t="s">
        <v>44</v>
      </c>
      <c r="H9003" s="16"/>
      <c r="I9003" s="16"/>
      <c r="J9003" s="16"/>
      <c r="K9003" s="16"/>
      <c r="L9003" s="16">
        <v>10134</v>
      </c>
      <c r="M9003" s="16">
        <v>134</v>
      </c>
      <c r="N9003" s="16">
        <v>2</v>
      </c>
      <c r="O9003" s="16" t="s">
        <v>46</v>
      </c>
      <c r="P9003" s="16">
        <v>134</v>
      </c>
      <c r="Q9003" s="7">
        <v>7</v>
      </c>
      <c r="R9003" s="8">
        <v>0.875</v>
      </c>
      <c r="S9003" s="27">
        <f>HOUR(טבלה3[[#This Row],[שעת יציאה]])</f>
        <v>21</v>
      </c>
      <c r="T9003" s="7"/>
      <c r="U9003" s="7"/>
      <c r="V9003" s="9" t="s">
        <v>87</v>
      </c>
      <c r="W9003" s="7"/>
      <c r="X9003" s="7"/>
    </row>
    <row r="9004" spans="1:24" ht="15" x14ac:dyDescent="0.2">
      <c r="A9004" s="7"/>
      <c r="B9004" s="7"/>
      <c r="C9004" s="16">
        <v>176</v>
      </c>
      <c r="D9004" s="16" t="s">
        <v>42</v>
      </c>
      <c r="E9004" s="16" t="s">
        <v>43</v>
      </c>
      <c r="F9004" s="16">
        <v>3</v>
      </c>
      <c r="G9004" s="16" t="s">
        <v>44</v>
      </c>
      <c r="H9004" s="16"/>
      <c r="I9004" s="16"/>
      <c r="J9004" s="16"/>
      <c r="K9004" s="16"/>
      <c r="L9004" s="16">
        <v>10134</v>
      </c>
      <c r="M9004" s="16">
        <v>134</v>
      </c>
      <c r="N9004" s="16">
        <v>2</v>
      </c>
      <c r="O9004" s="16" t="s">
        <v>46</v>
      </c>
      <c r="P9004" s="16">
        <v>134</v>
      </c>
      <c r="Q9004" s="7">
        <v>7</v>
      </c>
      <c r="R9004" s="8">
        <v>0.88888888888888884</v>
      </c>
      <c r="S9004" s="27">
        <f>HOUR(טבלה3[[#This Row],[שעת יציאה]])</f>
        <v>21</v>
      </c>
      <c r="T9004" s="7"/>
      <c r="U9004" s="7"/>
      <c r="V9004" s="9" t="s">
        <v>87</v>
      </c>
      <c r="W9004" s="7"/>
      <c r="X9004" s="7"/>
    </row>
    <row r="9005" spans="1:24" ht="15" x14ac:dyDescent="0.2">
      <c r="A9005" s="7"/>
      <c r="B9005" s="7"/>
      <c r="C9005" s="16">
        <v>176</v>
      </c>
      <c r="D9005" s="16" t="s">
        <v>42</v>
      </c>
      <c r="E9005" s="16" t="s">
        <v>43</v>
      </c>
      <c r="F9005" s="16">
        <v>3</v>
      </c>
      <c r="G9005" s="16" t="s">
        <v>44</v>
      </c>
      <c r="H9005" s="16"/>
      <c r="I9005" s="16"/>
      <c r="J9005" s="16"/>
      <c r="K9005" s="16"/>
      <c r="L9005" s="16">
        <v>10134</v>
      </c>
      <c r="M9005" s="16">
        <v>134</v>
      </c>
      <c r="N9005" s="16">
        <v>2</v>
      </c>
      <c r="O9005" s="16" t="s">
        <v>46</v>
      </c>
      <c r="P9005" s="16">
        <v>134</v>
      </c>
      <c r="Q9005" s="7">
        <v>7</v>
      </c>
      <c r="R9005" s="8">
        <v>0.90277777777777801</v>
      </c>
      <c r="S9005" s="27">
        <f>HOUR(טבלה3[[#This Row],[שעת יציאה]])</f>
        <v>21</v>
      </c>
      <c r="T9005" s="7"/>
      <c r="U9005" s="7"/>
      <c r="V9005" s="9" t="s">
        <v>87</v>
      </c>
      <c r="W9005" s="7"/>
      <c r="X9005" s="7"/>
    </row>
    <row r="9006" spans="1:24" ht="15" x14ac:dyDescent="0.2">
      <c r="A9006" s="7"/>
      <c r="B9006" s="7"/>
      <c r="C9006" s="16">
        <v>176</v>
      </c>
      <c r="D9006" s="16" t="s">
        <v>42</v>
      </c>
      <c r="E9006" s="16" t="s">
        <v>43</v>
      </c>
      <c r="F9006" s="16">
        <v>3</v>
      </c>
      <c r="G9006" s="16" t="s">
        <v>44</v>
      </c>
      <c r="H9006" s="16"/>
      <c r="I9006" s="16"/>
      <c r="J9006" s="16"/>
      <c r="K9006" s="16"/>
      <c r="L9006" s="16">
        <v>10134</v>
      </c>
      <c r="M9006" s="16">
        <v>134</v>
      </c>
      <c r="N9006" s="16">
        <v>2</v>
      </c>
      <c r="O9006" s="16" t="s">
        <v>46</v>
      </c>
      <c r="P9006" s="16">
        <v>134</v>
      </c>
      <c r="Q9006" s="7">
        <v>7</v>
      </c>
      <c r="R9006" s="8">
        <v>0.91666666666666696</v>
      </c>
      <c r="S9006" s="27">
        <f>HOUR(טבלה3[[#This Row],[שעת יציאה]])</f>
        <v>22</v>
      </c>
      <c r="T9006" s="7"/>
      <c r="U9006" s="7"/>
      <c r="V9006" s="9" t="s">
        <v>87</v>
      </c>
      <c r="W9006" s="7"/>
      <c r="X9006" s="7"/>
    </row>
    <row r="9007" spans="1:24" ht="15" x14ac:dyDescent="0.2">
      <c r="A9007" s="7"/>
      <c r="B9007" s="7"/>
      <c r="C9007" s="16">
        <v>176</v>
      </c>
      <c r="D9007" s="16" t="s">
        <v>42</v>
      </c>
      <c r="E9007" s="16" t="s">
        <v>43</v>
      </c>
      <c r="F9007" s="16">
        <v>3</v>
      </c>
      <c r="G9007" s="16" t="s">
        <v>44</v>
      </c>
      <c r="H9007" s="16"/>
      <c r="I9007" s="16"/>
      <c r="J9007" s="16"/>
      <c r="K9007" s="16"/>
      <c r="L9007" s="16">
        <v>10134</v>
      </c>
      <c r="M9007" s="16">
        <v>134</v>
      </c>
      <c r="N9007" s="16">
        <v>2</v>
      </c>
      <c r="O9007" s="16" t="s">
        <v>46</v>
      </c>
      <c r="P9007" s="16">
        <v>134</v>
      </c>
      <c r="Q9007" s="7">
        <v>7</v>
      </c>
      <c r="R9007" s="8">
        <v>0.93055555555555503</v>
      </c>
      <c r="S9007" s="27">
        <f>HOUR(טבלה3[[#This Row],[שעת יציאה]])</f>
        <v>22</v>
      </c>
      <c r="T9007" s="7"/>
      <c r="U9007" s="7"/>
      <c r="V9007" s="9" t="s">
        <v>87</v>
      </c>
      <c r="W9007" s="7"/>
      <c r="X9007" s="7"/>
    </row>
    <row r="9008" spans="1:24" ht="15" x14ac:dyDescent="0.2">
      <c r="A9008" s="7"/>
      <c r="B9008" s="7"/>
      <c r="C9008" s="16">
        <v>176</v>
      </c>
      <c r="D9008" s="16" t="s">
        <v>42</v>
      </c>
      <c r="E9008" s="16" t="s">
        <v>43</v>
      </c>
      <c r="F9008" s="16">
        <v>3</v>
      </c>
      <c r="G9008" s="16" t="s">
        <v>44</v>
      </c>
      <c r="H9008" s="16"/>
      <c r="I9008" s="16"/>
      <c r="J9008" s="16"/>
      <c r="K9008" s="16"/>
      <c r="L9008" s="16">
        <v>10134</v>
      </c>
      <c r="M9008" s="16">
        <v>134</v>
      </c>
      <c r="N9008" s="16">
        <v>2</v>
      </c>
      <c r="O9008" s="16" t="s">
        <v>46</v>
      </c>
      <c r="P9008" s="16">
        <v>134</v>
      </c>
      <c r="Q9008" s="7">
        <v>7</v>
      </c>
      <c r="R9008" s="8">
        <v>0.94444444444444398</v>
      </c>
      <c r="S9008" s="27">
        <f>HOUR(טבלה3[[#This Row],[שעת יציאה]])</f>
        <v>22</v>
      </c>
      <c r="T9008" s="7"/>
      <c r="U9008" s="7"/>
      <c r="V9008" s="9" t="s">
        <v>87</v>
      </c>
      <c r="W9008" s="7"/>
      <c r="X9008" s="7"/>
    </row>
    <row r="9009" spans="1:24" ht="15" x14ac:dyDescent="0.2">
      <c r="A9009" s="7"/>
      <c r="B9009" s="7"/>
      <c r="C9009" s="16">
        <v>176</v>
      </c>
      <c r="D9009" s="16" t="s">
        <v>42</v>
      </c>
      <c r="E9009" s="16" t="s">
        <v>43</v>
      </c>
      <c r="F9009" s="16">
        <v>3</v>
      </c>
      <c r="G9009" s="16" t="s">
        <v>44</v>
      </c>
      <c r="H9009" s="16"/>
      <c r="I9009" s="16"/>
      <c r="J9009" s="16"/>
      <c r="K9009" s="16"/>
      <c r="L9009" s="16">
        <v>10134</v>
      </c>
      <c r="M9009" s="16">
        <v>134</v>
      </c>
      <c r="N9009" s="16">
        <v>2</v>
      </c>
      <c r="O9009" s="16" t="s">
        <v>46</v>
      </c>
      <c r="P9009" s="16">
        <v>134</v>
      </c>
      <c r="Q9009" s="7">
        <v>7</v>
      </c>
      <c r="R9009" s="8">
        <v>0.95833333333333304</v>
      </c>
      <c r="S9009" s="27">
        <f>HOUR(טבלה3[[#This Row],[שעת יציאה]])</f>
        <v>23</v>
      </c>
      <c r="T9009" s="7"/>
      <c r="U9009" s="7"/>
      <c r="V9009" s="9" t="s">
        <v>87</v>
      </c>
      <c r="W9009" s="7"/>
      <c r="X9009" s="7"/>
    </row>
    <row r="9010" spans="1:24" ht="15" x14ac:dyDescent="0.2">
      <c r="A9010" s="7"/>
      <c r="B9010" s="7"/>
      <c r="C9010" s="16">
        <v>176</v>
      </c>
      <c r="D9010" s="16" t="s">
        <v>42</v>
      </c>
      <c r="E9010" s="16" t="s">
        <v>43</v>
      </c>
      <c r="F9010" s="16">
        <v>3</v>
      </c>
      <c r="G9010" s="16" t="s">
        <v>44</v>
      </c>
      <c r="H9010" s="16"/>
      <c r="I9010" s="16"/>
      <c r="J9010" s="16"/>
      <c r="K9010" s="16"/>
      <c r="L9010" s="16">
        <v>10134</v>
      </c>
      <c r="M9010" s="16">
        <v>134</v>
      </c>
      <c r="N9010" s="16">
        <v>2</v>
      </c>
      <c r="O9010" s="16" t="s">
        <v>46</v>
      </c>
      <c r="P9010" s="16">
        <v>134</v>
      </c>
      <c r="Q9010" s="7">
        <v>7</v>
      </c>
      <c r="R9010" s="8">
        <v>0.97222222222222221</v>
      </c>
      <c r="S9010" s="27">
        <f>HOUR(טבלה3[[#This Row],[שעת יציאה]])</f>
        <v>23</v>
      </c>
      <c r="T9010" s="7"/>
      <c r="U9010" s="7"/>
      <c r="V9010" s="9" t="s">
        <v>87</v>
      </c>
      <c r="W9010" s="7"/>
      <c r="X9010" s="7"/>
    </row>
    <row r="9011" spans="1:24" ht="15" x14ac:dyDescent="0.2">
      <c r="A9011" s="7"/>
      <c r="B9011" s="7"/>
      <c r="C9011" s="16">
        <v>176</v>
      </c>
      <c r="D9011" s="16" t="s">
        <v>42</v>
      </c>
      <c r="E9011" s="16" t="s">
        <v>43</v>
      </c>
      <c r="F9011" s="16">
        <v>3</v>
      </c>
      <c r="G9011" s="16" t="s">
        <v>44</v>
      </c>
      <c r="H9011" s="16"/>
      <c r="I9011" s="16"/>
      <c r="J9011" s="16"/>
      <c r="K9011" s="16"/>
      <c r="L9011" s="16">
        <v>10134</v>
      </c>
      <c r="M9011" s="16">
        <v>134</v>
      </c>
      <c r="N9011" s="16">
        <v>2</v>
      </c>
      <c r="O9011" s="16" t="s">
        <v>46</v>
      </c>
      <c r="P9011" s="16">
        <v>134</v>
      </c>
      <c r="Q9011" s="7">
        <v>7</v>
      </c>
      <c r="R9011" s="8">
        <v>0.98958333333333337</v>
      </c>
      <c r="S9011" s="27">
        <f>HOUR(טבלה3[[#This Row],[שעת יציאה]])</f>
        <v>23</v>
      </c>
      <c r="T9011" s="7"/>
      <c r="U9011" s="7"/>
      <c r="V9011" s="9" t="s">
        <v>87</v>
      </c>
      <c r="W9011" s="7"/>
      <c r="X9011" s="7"/>
    </row>
    <row r="9012" spans="1:24" ht="15" x14ac:dyDescent="0.2">
      <c r="A9012" s="7"/>
      <c r="B9012" s="7"/>
      <c r="C9012" s="16">
        <v>176</v>
      </c>
      <c r="D9012" s="16" t="s">
        <v>42</v>
      </c>
      <c r="E9012" s="16" t="s">
        <v>43</v>
      </c>
      <c r="F9012" s="16">
        <v>3</v>
      </c>
      <c r="G9012" s="16" t="s">
        <v>44</v>
      </c>
      <c r="H9012" s="16"/>
      <c r="I9012" s="16"/>
      <c r="J9012" s="16"/>
      <c r="K9012" s="16"/>
      <c r="L9012" s="16">
        <v>10134</v>
      </c>
      <c r="M9012" s="16">
        <v>134</v>
      </c>
      <c r="N9012" s="16">
        <v>2</v>
      </c>
      <c r="O9012" s="16" t="s">
        <v>46</v>
      </c>
      <c r="P9012" s="16">
        <v>134</v>
      </c>
      <c r="Q9012" s="7">
        <v>7</v>
      </c>
      <c r="R9012" s="8">
        <v>1</v>
      </c>
      <c r="S9012" s="27">
        <f>HOUR(טבלה3[[#This Row],[שעת יציאה]])</f>
        <v>0</v>
      </c>
      <c r="T9012" s="7"/>
      <c r="U9012" s="7"/>
      <c r="V9012" s="9" t="s">
        <v>87</v>
      </c>
      <c r="W9012" s="7"/>
      <c r="X9012" s="7"/>
    </row>
    <row r="9013" spans="1:24" ht="15" x14ac:dyDescent="0.2">
      <c r="A9013" s="7"/>
      <c r="B9013" s="7"/>
      <c r="C9013" s="16">
        <v>176</v>
      </c>
      <c r="D9013" s="16" t="s">
        <v>42</v>
      </c>
      <c r="E9013" s="16" t="s">
        <v>43</v>
      </c>
      <c r="F9013" s="16">
        <v>3</v>
      </c>
      <c r="G9013" s="16" t="s">
        <v>44</v>
      </c>
      <c r="H9013" s="16"/>
      <c r="I9013" s="16"/>
      <c r="J9013" s="16"/>
      <c r="K9013" s="16"/>
      <c r="L9013" s="16">
        <v>10134</v>
      </c>
      <c r="M9013" s="16">
        <v>134</v>
      </c>
      <c r="N9013" s="16">
        <v>2</v>
      </c>
      <c r="O9013" s="16" t="s">
        <v>46</v>
      </c>
      <c r="P9013" s="16">
        <v>134</v>
      </c>
      <c r="Q9013" s="7">
        <v>7</v>
      </c>
      <c r="R9013" s="8">
        <v>1.0138888888888899</v>
      </c>
      <c r="S9013" s="27">
        <f>HOUR(טבלה3[[#This Row],[שעת יציאה]])</f>
        <v>0</v>
      </c>
      <c r="T9013" s="7"/>
      <c r="U9013" s="7"/>
      <c r="V9013" s="9" t="s">
        <v>87</v>
      </c>
      <c r="W9013" s="7"/>
      <c r="X9013" s="7"/>
    </row>
    <row r="9014" spans="1:24" ht="15" x14ac:dyDescent="0.2">
      <c r="A9014" s="7"/>
      <c r="B9014" s="7"/>
      <c r="C9014" s="16">
        <v>176</v>
      </c>
      <c r="D9014" s="16" t="s">
        <v>42</v>
      </c>
      <c r="E9014" s="16" t="s">
        <v>43</v>
      </c>
      <c r="F9014" s="16">
        <v>3</v>
      </c>
      <c r="G9014" s="16" t="s">
        <v>44</v>
      </c>
      <c r="H9014" s="16"/>
      <c r="I9014" s="16"/>
      <c r="J9014" s="16"/>
      <c r="K9014" s="16"/>
      <c r="L9014" s="16">
        <v>11135</v>
      </c>
      <c r="M9014" s="16">
        <v>135</v>
      </c>
      <c r="N9014" s="16">
        <v>1</v>
      </c>
      <c r="O9014" s="16" t="s">
        <v>46</v>
      </c>
      <c r="P9014" s="16">
        <v>135</v>
      </c>
      <c r="Q9014" s="16">
        <v>7</v>
      </c>
      <c r="R9014" s="8">
        <v>0.86805555555555547</v>
      </c>
      <c r="S9014" s="27">
        <f>HOUR(טבלה3[[#This Row],[שעת יציאה]])</f>
        <v>20</v>
      </c>
      <c r="T9014" s="7"/>
      <c r="U9014" s="7"/>
      <c r="V9014" s="19" t="s">
        <v>73</v>
      </c>
      <c r="W9014" s="7"/>
      <c r="X9014" s="7"/>
    </row>
    <row r="9015" spans="1:24" ht="15" x14ac:dyDescent="0.2">
      <c r="A9015" s="7"/>
      <c r="B9015" s="7"/>
      <c r="C9015" s="16">
        <v>176</v>
      </c>
      <c r="D9015" s="16" t="s">
        <v>42</v>
      </c>
      <c r="E9015" s="16" t="s">
        <v>43</v>
      </c>
      <c r="F9015" s="16">
        <v>3</v>
      </c>
      <c r="G9015" s="16" t="s">
        <v>44</v>
      </c>
      <c r="H9015" s="16"/>
      <c r="I9015" s="16"/>
      <c r="J9015" s="16"/>
      <c r="K9015" s="16"/>
      <c r="L9015" s="16">
        <v>11135</v>
      </c>
      <c r="M9015" s="16">
        <v>135</v>
      </c>
      <c r="N9015" s="16">
        <v>1</v>
      </c>
      <c r="O9015" s="16" t="s">
        <v>46</v>
      </c>
      <c r="P9015" s="16">
        <v>135</v>
      </c>
      <c r="Q9015" s="16">
        <v>7</v>
      </c>
      <c r="R9015" s="8">
        <v>0.90625</v>
      </c>
      <c r="S9015" s="27">
        <f>HOUR(טבלה3[[#This Row],[שעת יציאה]])</f>
        <v>21</v>
      </c>
      <c r="T9015" s="7"/>
      <c r="U9015" s="7"/>
      <c r="V9015" s="19" t="s">
        <v>73</v>
      </c>
      <c r="W9015" s="7"/>
      <c r="X9015" s="7"/>
    </row>
    <row r="9016" spans="1:24" ht="15" x14ac:dyDescent="0.2">
      <c r="A9016" s="7"/>
      <c r="B9016" s="7"/>
      <c r="C9016" s="16">
        <v>176</v>
      </c>
      <c r="D9016" s="16" t="s">
        <v>42</v>
      </c>
      <c r="E9016" s="16" t="s">
        <v>43</v>
      </c>
      <c r="F9016" s="16">
        <v>3</v>
      </c>
      <c r="G9016" s="16" t="s">
        <v>44</v>
      </c>
      <c r="H9016" s="16"/>
      <c r="I9016" s="16"/>
      <c r="J9016" s="16"/>
      <c r="K9016" s="16"/>
      <c r="L9016" s="16">
        <v>11135</v>
      </c>
      <c r="M9016" s="16">
        <v>135</v>
      </c>
      <c r="N9016" s="16">
        <v>1</v>
      </c>
      <c r="O9016" s="16" t="s">
        <v>46</v>
      </c>
      <c r="P9016" s="16">
        <v>135</v>
      </c>
      <c r="Q9016" s="16">
        <v>7</v>
      </c>
      <c r="R9016" s="8">
        <v>0.94791666666666663</v>
      </c>
      <c r="S9016" s="27">
        <f>HOUR(טבלה3[[#This Row],[שעת יציאה]])</f>
        <v>22</v>
      </c>
      <c r="T9016" s="7"/>
      <c r="U9016" s="7"/>
      <c r="V9016" s="19" t="s">
        <v>73</v>
      </c>
      <c r="W9016" s="7"/>
      <c r="X9016" s="7"/>
    </row>
    <row r="9017" spans="1:24" ht="15" x14ac:dyDescent="0.2">
      <c r="A9017" s="7"/>
      <c r="B9017" s="7"/>
      <c r="C9017" s="16">
        <v>176</v>
      </c>
      <c r="D9017" s="16" t="s">
        <v>42</v>
      </c>
      <c r="E9017" s="16" t="s">
        <v>43</v>
      </c>
      <c r="F9017" s="16">
        <v>3</v>
      </c>
      <c r="G9017" s="16" t="s">
        <v>44</v>
      </c>
      <c r="H9017" s="16"/>
      <c r="I9017" s="16"/>
      <c r="J9017" s="16"/>
      <c r="K9017" s="16"/>
      <c r="L9017" s="16">
        <v>11135</v>
      </c>
      <c r="M9017" s="16">
        <v>135</v>
      </c>
      <c r="N9017" s="16">
        <v>1</v>
      </c>
      <c r="O9017" s="16" t="s">
        <v>46</v>
      </c>
      <c r="P9017" s="16">
        <v>135</v>
      </c>
      <c r="Q9017" s="16">
        <v>7</v>
      </c>
      <c r="R9017" s="8">
        <v>0.98958333333333337</v>
      </c>
      <c r="S9017" s="27">
        <f>HOUR(טבלה3[[#This Row],[שעת יציאה]])</f>
        <v>23</v>
      </c>
      <c r="T9017" s="7"/>
      <c r="U9017" s="7"/>
      <c r="V9017" s="19" t="s">
        <v>73</v>
      </c>
      <c r="W9017" s="7"/>
      <c r="X9017" s="7"/>
    </row>
    <row r="9018" spans="1:24" ht="15" x14ac:dyDescent="0.2">
      <c r="A9018" s="7"/>
      <c r="B9018" s="7"/>
      <c r="C9018" s="16">
        <v>176</v>
      </c>
      <c r="D9018" s="16" t="s">
        <v>42</v>
      </c>
      <c r="E9018" s="16" t="s">
        <v>43</v>
      </c>
      <c r="F9018" s="16">
        <v>3</v>
      </c>
      <c r="G9018" s="16" t="s">
        <v>44</v>
      </c>
      <c r="H9018" s="16"/>
      <c r="I9018" s="16"/>
      <c r="J9018" s="16"/>
      <c r="K9018" s="16"/>
      <c r="L9018" s="16">
        <v>11135</v>
      </c>
      <c r="M9018" s="16">
        <v>135</v>
      </c>
      <c r="N9018" s="16">
        <v>2</v>
      </c>
      <c r="O9018" s="16" t="s">
        <v>46</v>
      </c>
      <c r="P9018" s="16">
        <v>135</v>
      </c>
      <c r="Q9018" s="16">
        <v>7</v>
      </c>
      <c r="R9018" s="8">
        <v>0.85416666666666663</v>
      </c>
      <c r="S9018" s="27">
        <f>HOUR(טבלה3[[#This Row],[שעת יציאה]])</f>
        <v>20</v>
      </c>
      <c r="T9018" s="7"/>
      <c r="U9018" s="7"/>
      <c r="V9018" s="9" t="s">
        <v>91</v>
      </c>
      <c r="W9018" s="7"/>
      <c r="X9018" s="7"/>
    </row>
    <row r="9019" spans="1:24" ht="15" x14ac:dyDescent="0.2">
      <c r="A9019" s="7"/>
      <c r="B9019" s="7"/>
      <c r="C9019" s="16">
        <v>176</v>
      </c>
      <c r="D9019" s="16" t="s">
        <v>42</v>
      </c>
      <c r="E9019" s="16" t="s">
        <v>43</v>
      </c>
      <c r="F9019" s="16">
        <v>3</v>
      </c>
      <c r="G9019" s="16" t="s">
        <v>44</v>
      </c>
      <c r="H9019" s="16"/>
      <c r="I9019" s="16"/>
      <c r="J9019" s="16"/>
      <c r="K9019" s="16"/>
      <c r="L9019" s="16">
        <v>11135</v>
      </c>
      <c r="M9019" s="16">
        <v>135</v>
      </c>
      <c r="N9019" s="16">
        <v>2</v>
      </c>
      <c r="O9019" s="16" t="s">
        <v>46</v>
      </c>
      <c r="P9019" s="16">
        <v>135</v>
      </c>
      <c r="Q9019" s="16">
        <v>7</v>
      </c>
      <c r="R9019" s="8">
        <v>0.89583333333333304</v>
      </c>
      <c r="S9019" s="27">
        <f>HOUR(טבלה3[[#This Row],[שעת יציאה]])</f>
        <v>21</v>
      </c>
      <c r="T9019" s="7"/>
      <c r="U9019" s="7"/>
      <c r="V9019" s="9" t="s">
        <v>91</v>
      </c>
      <c r="W9019" s="7"/>
      <c r="X9019" s="7"/>
    </row>
    <row r="9020" spans="1:24" ht="15" x14ac:dyDescent="0.2">
      <c r="A9020" s="7"/>
      <c r="B9020" s="7"/>
      <c r="C9020" s="16">
        <v>176</v>
      </c>
      <c r="D9020" s="16" t="s">
        <v>42</v>
      </c>
      <c r="E9020" s="16" t="s">
        <v>43</v>
      </c>
      <c r="F9020" s="16">
        <v>3</v>
      </c>
      <c r="G9020" s="16" t="s">
        <v>44</v>
      </c>
      <c r="H9020" s="16"/>
      <c r="I9020" s="16"/>
      <c r="J9020" s="16"/>
      <c r="K9020" s="16"/>
      <c r="L9020" s="16">
        <v>11135</v>
      </c>
      <c r="M9020" s="16">
        <v>135</v>
      </c>
      <c r="N9020" s="16">
        <v>2</v>
      </c>
      <c r="O9020" s="16" t="s">
        <v>46</v>
      </c>
      <c r="P9020" s="16">
        <v>135</v>
      </c>
      <c r="Q9020" s="16">
        <v>7</v>
      </c>
      <c r="R9020" s="8">
        <v>0.9375</v>
      </c>
      <c r="S9020" s="27">
        <f>HOUR(טבלה3[[#This Row],[שעת יציאה]])</f>
        <v>22</v>
      </c>
      <c r="T9020" s="7"/>
      <c r="U9020" s="7"/>
      <c r="V9020" s="9" t="s">
        <v>91</v>
      </c>
      <c r="W9020" s="7"/>
      <c r="X9020" s="7"/>
    </row>
    <row r="9021" spans="1:24" ht="15" x14ac:dyDescent="0.2">
      <c r="A9021" s="7"/>
      <c r="B9021" s="7"/>
      <c r="C9021" s="16">
        <v>176</v>
      </c>
      <c r="D9021" s="16" t="s">
        <v>42</v>
      </c>
      <c r="E9021" s="16" t="s">
        <v>43</v>
      </c>
      <c r="F9021" s="16">
        <v>3</v>
      </c>
      <c r="G9021" s="16" t="s">
        <v>44</v>
      </c>
      <c r="H9021" s="16"/>
      <c r="I9021" s="16"/>
      <c r="J9021" s="16"/>
      <c r="K9021" s="16"/>
      <c r="L9021" s="16">
        <v>12137</v>
      </c>
      <c r="M9021" s="16">
        <v>137</v>
      </c>
      <c r="N9021" s="16">
        <v>1</v>
      </c>
      <c r="O9021" s="16" t="s">
        <v>46</v>
      </c>
      <c r="P9021" s="16">
        <v>137</v>
      </c>
      <c r="Q9021" s="16">
        <v>7</v>
      </c>
      <c r="R9021" s="8">
        <v>0.86111111111111116</v>
      </c>
      <c r="S9021" s="27">
        <f>HOUR(טבלה3[[#This Row],[שעת יציאה]])</f>
        <v>20</v>
      </c>
      <c r="T9021" s="7"/>
      <c r="U9021" s="7"/>
      <c r="V9021" s="19" t="s">
        <v>94</v>
      </c>
      <c r="W9021" s="7"/>
      <c r="X9021" s="7"/>
    </row>
    <row r="9022" spans="1:24" ht="15" x14ac:dyDescent="0.2">
      <c r="A9022" s="7"/>
      <c r="B9022" s="7"/>
      <c r="C9022" s="16">
        <v>176</v>
      </c>
      <c r="D9022" s="16" t="s">
        <v>42</v>
      </c>
      <c r="E9022" s="16" t="s">
        <v>43</v>
      </c>
      <c r="F9022" s="16">
        <v>3</v>
      </c>
      <c r="G9022" s="16" t="s">
        <v>44</v>
      </c>
      <c r="H9022" s="16"/>
      <c r="I9022" s="16"/>
      <c r="J9022" s="16"/>
      <c r="K9022" s="16"/>
      <c r="L9022" s="16">
        <v>12137</v>
      </c>
      <c r="M9022" s="16">
        <v>137</v>
      </c>
      <c r="N9022" s="16">
        <v>1</v>
      </c>
      <c r="O9022" s="16" t="s">
        <v>46</v>
      </c>
      <c r="P9022" s="16">
        <v>137</v>
      </c>
      <c r="Q9022" s="16">
        <v>7</v>
      </c>
      <c r="R9022" s="8" t="s">
        <v>326</v>
      </c>
      <c r="S9022" s="27">
        <f>HOUR(טבלה3[[#This Row],[שעת יציאה]])</f>
        <v>21</v>
      </c>
      <c r="T9022" s="7"/>
      <c r="U9022" s="7"/>
      <c r="V9022" s="19" t="s">
        <v>94</v>
      </c>
      <c r="W9022" s="7"/>
      <c r="X9022" s="7"/>
    </row>
    <row r="9023" spans="1:24" ht="15" x14ac:dyDescent="0.2">
      <c r="A9023" s="7"/>
      <c r="B9023" s="7"/>
      <c r="C9023" s="16">
        <v>176</v>
      </c>
      <c r="D9023" s="16" t="s">
        <v>42</v>
      </c>
      <c r="E9023" s="16" t="s">
        <v>43</v>
      </c>
      <c r="F9023" s="16">
        <v>3</v>
      </c>
      <c r="G9023" s="16" t="s">
        <v>44</v>
      </c>
      <c r="H9023" s="16"/>
      <c r="I9023" s="16"/>
      <c r="J9023" s="16"/>
      <c r="K9023" s="16"/>
      <c r="L9023" s="16">
        <v>12137</v>
      </c>
      <c r="M9023" s="16">
        <v>137</v>
      </c>
      <c r="N9023" s="16">
        <v>1</v>
      </c>
      <c r="O9023" s="16" t="s">
        <v>46</v>
      </c>
      <c r="P9023" s="16">
        <v>137</v>
      </c>
      <c r="Q9023" s="16">
        <v>7</v>
      </c>
      <c r="R9023" s="8" t="s">
        <v>287</v>
      </c>
      <c r="S9023" s="27">
        <f>HOUR(טבלה3[[#This Row],[שעת יציאה]])</f>
        <v>21</v>
      </c>
      <c r="T9023" s="7"/>
      <c r="U9023" s="7"/>
      <c r="V9023" s="19" t="s">
        <v>94</v>
      </c>
      <c r="W9023" s="7"/>
      <c r="X9023" s="7"/>
    </row>
    <row r="9024" spans="1:24" ht="15" x14ac:dyDescent="0.2">
      <c r="A9024" s="7"/>
      <c r="B9024" s="7"/>
      <c r="C9024" s="16">
        <v>176</v>
      </c>
      <c r="D9024" s="16" t="s">
        <v>42</v>
      </c>
      <c r="E9024" s="16" t="s">
        <v>43</v>
      </c>
      <c r="F9024" s="16">
        <v>3</v>
      </c>
      <c r="G9024" s="16" t="s">
        <v>44</v>
      </c>
      <c r="H9024" s="16"/>
      <c r="I9024" s="16"/>
      <c r="J9024" s="16"/>
      <c r="K9024" s="16"/>
      <c r="L9024" s="16">
        <v>12137</v>
      </c>
      <c r="M9024" s="16">
        <v>137</v>
      </c>
      <c r="N9024" s="16">
        <v>1</v>
      </c>
      <c r="O9024" s="16" t="s">
        <v>46</v>
      </c>
      <c r="P9024" s="16">
        <v>137</v>
      </c>
      <c r="Q9024" s="16">
        <v>7</v>
      </c>
      <c r="R9024" s="8" t="s">
        <v>328</v>
      </c>
      <c r="S9024" s="27">
        <f>HOUR(טבלה3[[#This Row],[שעת יציאה]])</f>
        <v>22</v>
      </c>
      <c r="T9024" s="7"/>
      <c r="U9024" s="7"/>
      <c r="V9024" s="19" t="s">
        <v>94</v>
      </c>
      <c r="W9024" s="7"/>
      <c r="X9024" s="7"/>
    </row>
    <row r="9025" spans="1:24" ht="15" x14ac:dyDescent="0.2">
      <c r="A9025" s="7"/>
      <c r="B9025" s="7"/>
      <c r="C9025" s="16">
        <v>176</v>
      </c>
      <c r="D9025" s="16" t="s">
        <v>42</v>
      </c>
      <c r="E9025" s="16" t="s">
        <v>43</v>
      </c>
      <c r="F9025" s="16">
        <v>3</v>
      </c>
      <c r="G9025" s="16" t="s">
        <v>44</v>
      </c>
      <c r="H9025" s="16"/>
      <c r="I9025" s="16"/>
      <c r="J9025" s="16"/>
      <c r="K9025" s="16"/>
      <c r="L9025" s="16">
        <v>12137</v>
      </c>
      <c r="M9025" s="16">
        <v>137</v>
      </c>
      <c r="N9025" s="16">
        <v>1</v>
      </c>
      <c r="O9025" s="16" t="s">
        <v>46</v>
      </c>
      <c r="P9025" s="16">
        <v>137</v>
      </c>
      <c r="Q9025" s="16">
        <v>7</v>
      </c>
      <c r="R9025" s="8" t="s">
        <v>285</v>
      </c>
      <c r="S9025" s="27">
        <f>HOUR(טבלה3[[#This Row],[שעת יציאה]])</f>
        <v>22</v>
      </c>
      <c r="T9025" s="7"/>
      <c r="U9025" s="7"/>
      <c r="V9025" s="19" t="s">
        <v>94</v>
      </c>
      <c r="W9025" s="7"/>
      <c r="X9025" s="7"/>
    </row>
    <row r="9026" spans="1:24" ht="15" x14ac:dyDescent="0.2">
      <c r="A9026" s="7"/>
      <c r="B9026" s="7"/>
      <c r="C9026" s="16">
        <v>176</v>
      </c>
      <c r="D9026" s="16" t="s">
        <v>42</v>
      </c>
      <c r="E9026" s="16" t="s">
        <v>43</v>
      </c>
      <c r="F9026" s="16">
        <v>3</v>
      </c>
      <c r="G9026" s="16" t="s">
        <v>44</v>
      </c>
      <c r="H9026" s="16"/>
      <c r="I9026" s="16"/>
      <c r="J9026" s="16"/>
      <c r="K9026" s="16"/>
      <c r="L9026" s="16">
        <v>12137</v>
      </c>
      <c r="M9026" s="16">
        <v>137</v>
      </c>
      <c r="N9026" s="16">
        <v>1</v>
      </c>
      <c r="O9026" s="16" t="s">
        <v>46</v>
      </c>
      <c r="P9026" s="16">
        <v>137</v>
      </c>
      <c r="Q9026" s="16">
        <v>7</v>
      </c>
      <c r="R9026" s="8" t="s">
        <v>327</v>
      </c>
      <c r="S9026" s="27">
        <f>HOUR(טבלה3[[#This Row],[שעת יציאה]])</f>
        <v>23</v>
      </c>
      <c r="T9026" s="7"/>
      <c r="U9026" s="7"/>
      <c r="V9026" s="19" t="s">
        <v>94</v>
      </c>
      <c r="W9026" s="7"/>
      <c r="X9026" s="7"/>
    </row>
    <row r="9027" spans="1:24" ht="15" x14ac:dyDescent="0.2">
      <c r="A9027" s="7"/>
      <c r="B9027" s="7"/>
      <c r="C9027" s="16">
        <v>176</v>
      </c>
      <c r="D9027" s="16" t="s">
        <v>42</v>
      </c>
      <c r="E9027" s="16" t="s">
        <v>43</v>
      </c>
      <c r="F9027" s="16">
        <v>3</v>
      </c>
      <c r="G9027" s="16" t="s">
        <v>44</v>
      </c>
      <c r="H9027" s="16"/>
      <c r="I9027" s="16"/>
      <c r="J9027" s="16"/>
      <c r="K9027" s="16"/>
      <c r="L9027" s="16">
        <v>12137</v>
      </c>
      <c r="M9027" s="16">
        <v>137</v>
      </c>
      <c r="N9027" s="16">
        <v>1</v>
      </c>
      <c r="O9027" s="16" t="s">
        <v>46</v>
      </c>
      <c r="P9027" s="16">
        <v>137</v>
      </c>
      <c r="Q9027" s="16">
        <v>7</v>
      </c>
      <c r="R9027" s="8" t="s">
        <v>247</v>
      </c>
      <c r="S9027" s="27">
        <f>HOUR(טבלה3[[#This Row],[שעת יציאה]])</f>
        <v>23</v>
      </c>
      <c r="T9027" s="7"/>
      <c r="U9027" s="7"/>
      <c r="V9027" s="19" t="s">
        <v>94</v>
      </c>
      <c r="W9027" s="7"/>
      <c r="X9027" s="7"/>
    </row>
    <row r="9028" spans="1:24" ht="15" x14ac:dyDescent="0.2">
      <c r="A9028" s="7"/>
      <c r="B9028" s="7"/>
      <c r="C9028" s="16">
        <v>176</v>
      </c>
      <c r="D9028" s="16" t="s">
        <v>42</v>
      </c>
      <c r="E9028" s="16" t="s">
        <v>43</v>
      </c>
      <c r="F9028" s="16">
        <v>3</v>
      </c>
      <c r="G9028" s="16" t="s">
        <v>44</v>
      </c>
      <c r="H9028" s="16"/>
      <c r="I9028" s="16"/>
      <c r="J9028" s="16"/>
      <c r="K9028" s="16"/>
      <c r="L9028" s="16">
        <v>12137</v>
      </c>
      <c r="M9028" s="16">
        <v>137</v>
      </c>
      <c r="N9028" s="16">
        <v>1</v>
      </c>
      <c r="O9028" s="16" t="s">
        <v>46</v>
      </c>
      <c r="P9028" s="16">
        <v>137</v>
      </c>
      <c r="Q9028" s="16">
        <v>7</v>
      </c>
      <c r="R9028" s="8">
        <v>1</v>
      </c>
      <c r="S9028" s="27">
        <f>HOUR(טבלה3[[#This Row],[שעת יציאה]])</f>
        <v>0</v>
      </c>
      <c r="T9028" s="7"/>
      <c r="U9028" s="7"/>
      <c r="V9028" s="19" t="s">
        <v>94</v>
      </c>
      <c r="W9028" s="7"/>
      <c r="X9028" s="7"/>
    </row>
    <row r="9029" spans="1:24" ht="15" x14ac:dyDescent="0.2">
      <c r="A9029" s="7"/>
      <c r="B9029" s="7"/>
      <c r="C9029" s="16">
        <v>176</v>
      </c>
      <c r="D9029" s="16" t="s">
        <v>42</v>
      </c>
      <c r="E9029" s="16" t="s">
        <v>43</v>
      </c>
      <c r="F9029" s="16">
        <v>3</v>
      </c>
      <c r="G9029" s="16" t="s">
        <v>44</v>
      </c>
      <c r="H9029" s="16"/>
      <c r="I9029" s="16"/>
      <c r="J9029" s="16"/>
      <c r="K9029" s="16"/>
      <c r="L9029" s="16">
        <v>12137</v>
      </c>
      <c r="M9029" s="16">
        <v>137</v>
      </c>
      <c r="N9029" s="16">
        <v>2</v>
      </c>
      <c r="O9029" s="16" t="s">
        <v>46</v>
      </c>
      <c r="P9029" s="16">
        <v>137</v>
      </c>
      <c r="Q9029" s="16">
        <v>3</v>
      </c>
      <c r="R9029" s="8">
        <v>0.97222222222222299</v>
      </c>
      <c r="S9029" s="27">
        <f>HOUR(טבלה3[[#This Row],[שעת יציאה]])</f>
        <v>23</v>
      </c>
      <c r="T9029" s="7"/>
      <c r="U9029" s="7"/>
      <c r="V9029" s="19" t="s">
        <v>95</v>
      </c>
      <c r="W9029" s="7"/>
      <c r="X9029" s="7"/>
    </row>
    <row r="9030" spans="1:24" ht="15" x14ac:dyDescent="0.2">
      <c r="A9030" s="7"/>
      <c r="B9030" s="7"/>
      <c r="C9030" s="16">
        <v>176</v>
      </c>
      <c r="D9030" s="16" t="s">
        <v>42</v>
      </c>
      <c r="E9030" s="16" t="s">
        <v>43</v>
      </c>
      <c r="F9030" s="16">
        <v>3</v>
      </c>
      <c r="G9030" s="16" t="s">
        <v>44</v>
      </c>
      <c r="H9030" s="16"/>
      <c r="I9030" s="16"/>
      <c r="J9030" s="16"/>
      <c r="K9030" s="16"/>
      <c r="L9030" s="16">
        <v>12137</v>
      </c>
      <c r="M9030" s="16">
        <v>137</v>
      </c>
      <c r="N9030" s="16">
        <v>2</v>
      </c>
      <c r="O9030" s="16" t="s">
        <v>46</v>
      </c>
      <c r="P9030" s="16">
        <v>137</v>
      </c>
      <c r="Q9030" s="16">
        <v>4</v>
      </c>
      <c r="R9030" s="8">
        <v>0.97222222222222299</v>
      </c>
      <c r="S9030" s="27">
        <f>HOUR(טבלה3[[#This Row],[שעת יציאה]])</f>
        <v>23</v>
      </c>
      <c r="T9030" s="7"/>
      <c r="U9030" s="7"/>
      <c r="V9030" s="19" t="s">
        <v>95</v>
      </c>
      <c r="W9030" s="7"/>
      <c r="X9030" s="7"/>
    </row>
    <row r="9031" spans="1:24" ht="15" x14ac:dyDescent="0.2">
      <c r="A9031" s="7"/>
      <c r="B9031" s="7"/>
      <c r="C9031" s="16">
        <v>176</v>
      </c>
      <c r="D9031" s="16" t="s">
        <v>42</v>
      </c>
      <c r="E9031" s="16" t="s">
        <v>43</v>
      </c>
      <c r="F9031" s="16">
        <v>3</v>
      </c>
      <c r="G9031" s="16" t="s">
        <v>44</v>
      </c>
      <c r="H9031" s="16"/>
      <c r="I9031" s="16"/>
      <c r="J9031" s="16"/>
      <c r="K9031" s="16"/>
      <c r="L9031" s="16">
        <v>12137</v>
      </c>
      <c r="M9031" s="16">
        <v>137</v>
      </c>
      <c r="N9031" s="16">
        <v>2</v>
      </c>
      <c r="O9031" s="16" t="s">
        <v>46</v>
      </c>
      <c r="P9031" s="16">
        <v>137</v>
      </c>
      <c r="Q9031" s="16">
        <v>5</v>
      </c>
      <c r="R9031" s="8">
        <v>0.97222222222222299</v>
      </c>
      <c r="S9031" s="27">
        <f>HOUR(טבלה3[[#This Row],[שעת יציאה]])</f>
        <v>23</v>
      </c>
      <c r="T9031" s="7"/>
      <c r="U9031" s="7"/>
      <c r="V9031" s="19" t="s">
        <v>95</v>
      </c>
      <c r="W9031" s="7"/>
      <c r="X9031" s="7"/>
    </row>
    <row r="9032" spans="1:24" x14ac:dyDescent="0.2">
      <c r="C9032" s="3">
        <v>176</v>
      </c>
      <c r="D9032" s="3" t="s">
        <v>42</v>
      </c>
      <c r="E9032" s="3" t="s">
        <v>43</v>
      </c>
      <c r="F9032" s="3">
        <v>3</v>
      </c>
      <c r="G9032" s="3" t="s">
        <v>44</v>
      </c>
      <c r="H9032" s="3"/>
      <c r="I9032" s="3"/>
      <c r="J9032" s="3"/>
      <c r="K9032" s="3"/>
      <c r="L9032" s="3">
        <v>16139</v>
      </c>
      <c r="M9032" s="3">
        <v>139</v>
      </c>
      <c r="N9032" s="3">
        <v>2</v>
      </c>
      <c r="O9032" s="3" t="s">
        <v>46</v>
      </c>
      <c r="P9032" s="3">
        <v>139</v>
      </c>
      <c r="Q9032" s="3">
        <v>1</v>
      </c>
      <c r="R9032" s="10">
        <v>0.97916666666666663</v>
      </c>
      <c r="S9032" s="27">
        <f>HOUR(טבלה3[[#This Row],[שעת יציאה]])</f>
        <v>23</v>
      </c>
      <c r="V9032" s="3" t="s">
        <v>203</v>
      </c>
    </row>
    <row r="9033" spans="1:24" x14ac:dyDescent="0.2">
      <c r="C9033" s="3">
        <v>176</v>
      </c>
      <c r="D9033" s="3" t="s">
        <v>42</v>
      </c>
      <c r="E9033" s="3" t="s">
        <v>43</v>
      </c>
      <c r="F9033" s="3">
        <v>3</v>
      </c>
      <c r="G9033" s="3" t="s">
        <v>44</v>
      </c>
      <c r="H9033" s="3"/>
      <c r="I9033" s="3"/>
      <c r="J9033" s="3"/>
      <c r="K9033" s="3"/>
      <c r="L9033" s="3">
        <v>16139</v>
      </c>
      <c r="M9033" s="3">
        <v>139</v>
      </c>
      <c r="N9033" s="3">
        <v>2</v>
      </c>
      <c r="O9033" s="3" t="s">
        <v>46</v>
      </c>
      <c r="P9033" s="3">
        <v>139</v>
      </c>
      <c r="Q9033" s="3">
        <v>2</v>
      </c>
      <c r="R9033" s="10">
        <v>0.97916666666666663</v>
      </c>
      <c r="S9033" s="27">
        <f>HOUR(טבלה3[[#This Row],[שעת יציאה]])</f>
        <v>23</v>
      </c>
      <c r="V9033" s="3" t="s">
        <v>203</v>
      </c>
    </row>
    <row r="9034" spans="1:24" ht="15" x14ac:dyDescent="0.2">
      <c r="A9034" s="7"/>
      <c r="B9034" s="7"/>
      <c r="C9034" s="16">
        <v>176</v>
      </c>
      <c r="D9034" s="16" t="s">
        <v>42</v>
      </c>
      <c r="E9034" s="16" t="s">
        <v>43</v>
      </c>
      <c r="F9034" s="16">
        <v>3</v>
      </c>
      <c r="G9034" s="16" t="s">
        <v>44</v>
      </c>
      <c r="H9034" s="16"/>
      <c r="I9034" s="16"/>
      <c r="J9034" s="16"/>
      <c r="K9034" s="16"/>
      <c r="L9034" s="16">
        <v>16139</v>
      </c>
      <c r="M9034" s="16">
        <v>139</v>
      </c>
      <c r="N9034" s="16">
        <v>2</v>
      </c>
      <c r="O9034" s="16" t="s">
        <v>46</v>
      </c>
      <c r="P9034" s="16">
        <v>139</v>
      </c>
      <c r="Q9034" s="16">
        <v>3</v>
      </c>
      <c r="R9034" s="8">
        <v>0.97916666666666663</v>
      </c>
      <c r="S9034" s="27">
        <f>HOUR(טבלה3[[#This Row],[שעת יציאה]])</f>
        <v>23</v>
      </c>
      <c r="T9034" s="7"/>
      <c r="U9034" s="7"/>
      <c r="V9034" s="19" t="s">
        <v>203</v>
      </c>
      <c r="W9034" s="7"/>
      <c r="X9034" s="7"/>
    </row>
    <row r="9035" spans="1:24" ht="15" x14ac:dyDescent="0.2">
      <c r="A9035" s="7"/>
      <c r="B9035" s="7"/>
      <c r="C9035" s="16">
        <v>176</v>
      </c>
      <c r="D9035" s="16" t="s">
        <v>42</v>
      </c>
      <c r="E9035" s="16" t="s">
        <v>43</v>
      </c>
      <c r="F9035" s="16">
        <v>3</v>
      </c>
      <c r="G9035" s="16" t="s">
        <v>44</v>
      </c>
      <c r="H9035" s="16"/>
      <c r="I9035" s="16"/>
      <c r="J9035" s="16"/>
      <c r="K9035" s="16"/>
      <c r="L9035" s="16">
        <v>16139</v>
      </c>
      <c r="M9035" s="16">
        <v>139</v>
      </c>
      <c r="N9035" s="16">
        <v>2</v>
      </c>
      <c r="O9035" s="16" t="s">
        <v>46</v>
      </c>
      <c r="P9035" s="16">
        <v>139</v>
      </c>
      <c r="Q9035" s="16">
        <v>4</v>
      </c>
      <c r="R9035" s="8">
        <v>0.97916666666666663</v>
      </c>
      <c r="S9035" s="27">
        <f>HOUR(טבלה3[[#This Row],[שעת יציאה]])</f>
        <v>23</v>
      </c>
      <c r="T9035" s="7"/>
      <c r="U9035" s="7"/>
      <c r="V9035" s="19" t="s">
        <v>203</v>
      </c>
      <c r="W9035" s="7"/>
      <c r="X9035" s="7"/>
    </row>
    <row r="9036" spans="1:24" ht="15" x14ac:dyDescent="0.2">
      <c r="A9036" s="7"/>
      <c r="B9036" s="7"/>
      <c r="C9036" s="16">
        <v>176</v>
      </c>
      <c r="D9036" s="16" t="s">
        <v>42</v>
      </c>
      <c r="E9036" s="16" t="s">
        <v>43</v>
      </c>
      <c r="F9036" s="16">
        <v>3</v>
      </c>
      <c r="G9036" s="16" t="s">
        <v>44</v>
      </c>
      <c r="H9036" s="16"/>
      <c r="I9036" s="16"/>
      <c r="J9036" s="16"/>
      <c r="K9036" s="16"/>
      <c r="L9036" s="16">
        <v>12138</v>
      </c>
      <c r="M9036" s="16">
        <v>138</v>
      </c>
      <c r="N9036" s="16">
        <v>3</v>
      </c>
      <c r="O9036" s="16" t="s">
        <v>46</v>
      </c>
      <c r="P9036" s="16">
        <v>138</v>
      </c>
      <c r="Q9036" s="7">
        <v>7</v>
      </c>
      <c r="R9036" s="8">
        <v>0.85416666666666663</v>
      </c>
      <c r="S9036" s="27">
        <f>HOUR(טבלה3[[#This Row],[שעת יציאה]])</f>
        <v>20</v>
      </c>
      <c r="T9036" s="7"/>
      <c r="U9036" s="7"/>
      <c r="V9036" s="19" t="s">
        <v>98</v>
      </c>
      <c r="W9036" s="7"/>
      <c r="X9036" s="7"/>
    </row>
    <row r="9037" spans="1:24" ht="15" x14ac:dyDescent="0.2">
      <c r="A9037" s="7"/>
      <c r="B9037" s="7"/>
      <c r="C9037" s="16">
        <v>176</v>
      </c>
      <c r="D9037" s="16" t="s">
        <v>42</v>
      </c>
      <c r="E9037" s="16" t="s">
        <v>43</v>
      </c>
      <c r="F9037" s="16">
        <v>3</v>
      </c>
      <c r="G9037" s="16" t="s">
        <v>44</v>
      </c>
      <c r="H9037" s="16"/>
      <c r="I9037" s="16"/>
      <c r="J9037" s="16"/>
      <c r="K9037" s="16"/>
      <c r="L9037" s="16">
        <v>12138</v>
      </c>
      <c r="M9037" s="16">
        <v>138</v>
      </c>
      <c r="N9037" s="16">
        <v>3</v>
      </c>
      <c r="O9037" s="16" t="s">
        <v>46</v>
      </c>
      <c r="P9037" s="16">
        <v>138</v>
      </c>
      <c r="Q9037" s="7">
        <v>7</v>
      </c>
      <c r="R9037" s="8">
        <v>0.86458333333333337</v>
      </c>
      <c r="S9037" s="27">
        <f>HOUR(טבלה3[[#This Row],[שעת יציאה]])</f>
        <v>20</v>
      </c>
      <c r="T9037" s="7"/>
      <c r="U9037" s="7"/>
      <c r="V9037" s="19" t="s">
        <v>98</v>
      </c>
      <c r="W9037" s="7"/>
      <c r="X9037" s="7"/>
    </row>
    <row r="9038" spans="1:24" ht="15" x14ac:dyDescent="0.2">
      <c r="A9038" s="7"/>
      <c r="B9038" s="7"/>
      <c r="C9038" s="16">
        <v>176</v>
      </c>
      <c r="D9038" s="16" t="s">
        <v>42</v>
      </c>
      <c r="E9038" s="16" t="s">
        <v>43</v>
      </c>
      <c r="F9038" s="16">
        <v>3</v>
      </c>
      <c r="G9038" s="16" t="s">
        <v>44</v>
      </c>
      <c r="H9038" s="16"/>
      <c r="I9038" s="16"/>
      <c r="J9038" s="16"/>
      <c r="K9038" s="16"/>
      <c r="L9038" s="16">
        <v>12138</v>
      </c>
      <c r="M9038" s="16">
        <v>138</v>
      </c>
      <c r="N9038" s="16">
        <v>3</v>
      </c>
      <c r="O9038" s="16" t="s">
        <v>46</v>
      </c>
      <c r="P9038" s="16">
        <v>138</v>
      </c>
      <c r="Q9038" s="7">
        <v>7</v>
      </c>
      <c r="R9038" s="8">
        <v>0.875</v>
      </c>
      <c r="S9038" s="27">
        <f>HOUR(טבלה3[[#This Row],[שעת יציאה]])</f>
        <v>21</v>
      </c>
      <c r="T9038" s="7"/>
      <c r="U9038" s="7"/>
      <c r="V9038" s="19" t="s">
        <v>98</v>
      </c>
      <c r="W9038" s="7"/>
      <c r="X9038" s="7"/>
    </row>
    <row r="9039" spans="1:24" ht="15" x14ac:dyDescent="0.2">
      <c r="A9039" s="7"/>
      <c r="B9039" s="7"/>
      <c r="C9039" s="16">
        <v>176</v>
      </c>
      <c r="D9039" s="16" t="s">
        <v>42</v>
      </c>
      <c r="E9039" s="16" t="s">
        <v>43</v>
      </c>
      <c r="F9039" s="16">
        <v>3</v>
      </c>
      <c r="G9039" s="16" t="s">
        <v>44</v>
      </c>
      <c r="H9039" s="16"/>
      <c r="I9039" s="16"/>
      <c r="J9039" s="16"/>
      <c r="K9039" s="16"/>
      <c r="L9039" s="16">
        <v>12138</v>
      </c>
      <c r="M9039" s="16">
        <v>138</v>
      </c>
      <c r="N9039" s="16">
        <v>3</v>
      </c>
      <c r="O9039" s="16" t="s">
        <v>46</v>
      </c>
      <c r="P9039" s="16">
        <v>138</v>
      </c>
      <c r="Q9039" s="7">
        <v>7</v>
      </c>
      <c r="R9039" s="8">
        <v>0.89583333333333337</v>
      </c>
      <c r="S9039" s="27">
        <f>HOUR(טבלה3[[#This Row],[שעת יציאה]])</f>
        <v>21</v>
      </c>
      <c r="T9039" s="7"/>
      <c r="U9039" s="7"/>
      <c r="V9039" s="19" t="s">
        <v>98</v>
      </c>
      <c r="W9039" s="7"/>
      <c r="X9039" s="7"/>
    </row>
    <row r="9040" spans="1:24" ht="15" x14ac:dyDescent="0.2">
      <c r="A9040" s="7"/>
      <c r="B9040" s="7"/>
      <c r="C9040" s="16">
        <v>176</v>
      </c>
      <c r="D9040" s="16" t="s">
        <v>42</v>
      </c>
      <c r="E9040" s="16" t="s">
        <v>43</v>
      </c>
      <c r="F9040" s="16">
        <v>3</v>
      </c>
      <c r="G9040" s="16" t="s">
        <v>44</v>
      </c>
      <c r="H9040" s="16"/>
      <c r="I9040" s="16"/>
      <c r="J9040" s="16"/>
      <c r="K9040" s="16"/>
      <c r="L9040" s="16">
        <v>12138</v>
      </c>
      <c r="M9040" s="16">
        <v>138</v>
      </c>
      <c r="N9040" s="16">
        <v>3</v>
      </c>
      <c r="O9040" s="16" t="s">
        <v>46</v>
      </c>
      <c r="P9040" s="16">
        <v>138</v>
      </c>
      <c r="Q9040" s="7">
        <v>7</v>
      </c>
      <c r="R9040" s="8">
        <v>0.91666666666666696</v>
      </c>
      <c r="S9040" s="27">
        <f>HOUR(טבלה3[[#This Row],[שעת יציאה]])</f>
        <v>22</v>
      </c>
      <c r="T9040" s="7"/>
      <c r="U9040" s="7"/>
      <c r="V9040" s="19" t="s">
        <v>98</v>
      </c>
      <c r="W9040" s="7"/>
      <c r="X9040" s="7"/>
    </row>
    <row r="9041" spans="1:24" ht="15" x14ac:dyDescent="0.2">
      <c r="A9041" s="7"/>
      <c r="B9041" s="7"/>
      <c r="C9041" s="16">
        <v>176</v>
      </c>
      <c r="D9041" s="16" t="s">
        <v>42</v>
      </c>
      <c r="E9041" s="16" t="s">
        <v>43</v>
      </c>
      <c r="F9041" s="16">
        <v>3</v>
      </c>
      <c r="G9041" s="16" t="s">
        <v>44</v>
      </c>
      <c r="H9041" s="16"/>
      <c r="I9041" s="16"/>
      <c r="J9041" s="16"/>
      <c r="K9041" s="16"/>
      <c r="L9041" s="16">
        <v>12138</v>
      </c>
      <c r="M9041" s="16">
        <v>138</v>
      </c>
      <c r="N9041" s="16">
        <v>3</v>
      </c>
      <c r="O9041" s="16" t="s">
        <v>46</v>
      </c>
      <c r="P9041" s="16">
        <v>138</v>
      </c>
      <c r="Q9041" s="7">
        <v>7</v>
      </c>
      <c r="R9041" s="8">
        <v>0.9375</v>
      </c>
      <c r="S9041" s="27">
        <f>HOUR(טבלה3[[#This Row],[שעת יציאה]])</f>
        <v>22</v>
      </c>
      <c r="T9041" s="7"/>
      <c r="U9041" s="7"/>
      <c r="V9041" s="19" t="s">
        <v>98</v>
      </c>
      <c r="W9041" s="7"/>
      <c r="X9041" s="7"/>
    </row>
    <row r="9042" spans="1:24" ht="15" x14ac:dyDescent="0.2">
      <c r="A9042" s="7"/>
      <c r="B9042" s="7"/>
      <c r="C9042" s="16">
        <v>176</v>
      </c>
      <c r="D9042" s="16" t="s">
        <v>42</v>
      </c>
      <c r="E9042" s="16" t="s">
        <v>43</v>
      </c>
      <c r="F9042" s="16">
        <v>3</v>
      </c>
      <c r="G9042" s="16" t="s">
        <v>44</v>
      </c>
      <c r="H9042" s="16"/>
      <c r="I9042" s="16"/>
      <c r="J9042" s="16"/>
      <c r="K9042" s="16"/>
      <c r="L9042" s="16">
        <v>12138</v>
      </c>
      <c r="M9042" s="16">
        <v>138</v>
      </c>
      <c r="N9042" s="16">
        <v>3</v>
      </c>
      <c r="O9042" s="16" t="s">
        <v>46</v>
      </c>
      <c r="P9042" s="16">
        <v>138</v>
      </c>
      <c r="Q9042" s="7">
        <v>7</v>
      </c>
      <c r="R9042" s="8">
        <v>0.95833333333333304</v>
      </c>
      <c r="S9042" s="27">
        <f>HOUR(טבלה3[[#This Row],[שעת יציאה]])</f>
        <v>23</v>
      </c>
      <c r="T9042" s="7"/>
      <c r="U9042" s="7"/>
      <c r="V9042" s="19" t="s">
        <v>98</v>
      </c>
      <c r="W9042" s="7"/>
      <c r="X9042" s="7"/>
    </row>
    <row r="9043" spans="1:24" ht="15" x14ac:dyDescent="0.2">
      <c r="A9043" s="7"/>
      <c r="B9043" s="7"/>
      <c r="C9043" s="16">
        <v>176</v>
      </c>
      <c r="D9043" s="16" t="s">
        <v>42</v>
      </c>
      <c r="E9043" s="16" t="s">
        <v>43</v>
      </c>
      <c r="F9043" s="16">
        <v>3</v>
      </c>
      <c r="G9043" s="16" t="s">
        <v>44</v>
      </c>
      <c r="H9043" s="16"/>
      <c r="I9043" s="16"/>
      <c r="J9043" s="16"/>
      <c r="K9043" s="16"/>
      <c r="L9043" s="16">
        <v>12138</v>
      </c>
      <c r="M9043" s="16">
        <v>138</v>
      </c>
      <c r="N9043" s="16">
        <v>3</v>
      </c>
      <c r="O9043" s="16" t="s">
        <v>46</v>
      </c>
      <c r="P9043" s="16">
        <v>138</v>
      </c>
      <c r="Q9043" s="7">
        <v>7</v>
      </c>
      <c r="R9043" s="8">
        <v>0.97916666666666696</v>
      </c>
      <c r="S9043" s="27">
        <f>HOUR(טבלה3[[#This Row],[שעת יציאה]])</f>
        <v>23</v>
      </c>
      <c r="T9043" s="7"/>
      <c r="U9043" s="7"/>
      <c r="V9043" s="19" t="s">
        <v>98</v>
      </c>
      <c r="W9043" s="7"/>
      <c r="X9043" s="7"/>
    </row>
    <row r="9044" spans="1:24" ht="15" x14ac:dyDescent="0.2">
      <c r="A9044" s="7"/>
      <c r="B9044" s="7"/>
      <c r="C9044" s="16">
        <v>176</v>
      </c>
      <c r="D9044" s="16" t="s">
        <v>42</v>
      </c>
      <c r="E9044" s="16" t="s">
        <v>43</v>
      </c>
      <c r="F9044" s="16">
        <v>3</v>
      </c>
      <c r="G9044" s="16" t="s">
        <v>44</v>
      </c>
      <c r="H9044" s="16"/>
      <c r="I9044" s="16"/>
      <c r="J9044" s="16"/>
      <c r="K9044" s="16"/>
      <c r="L9044" s="16">
        <v>16139</v>
      </c>
      <c r="M9044" s="16">
        <v>139</v>
      </c>
      <c r="N9044" s="16">
        <v>1</v>
      </c>
      <c r="O9044" s="16" t="s">
        <v>46</v>
      </c>
      <c r="P9044" s="16">
        <v>139</v>
      </c>
      <c r="Q9044" s="16">
        <v>7</v>
      </c>
      <c r="R9044" s="8">
        <v>0.85416666666666663</v>
      </c>
      <c r="S9044" s="27">
        <f>HOUR(טבלה3[[#This Row],[שעת יציאה]])</f>
        <v>20</v>
      </c>
      <c r="T9044" s="7"/>
      <c r="U9044" s="7"/>
      <c r="V9044" s="19" t="s">
        <v>94</v>
      </c>
      <c r="W9044" s="7"/>
      <c r="X9044" s="7"/>
    </row>
    <row r="9045" spans="1:24" ht="15" x14ac:dyDescent="0.2">
      <c r="A9045" s="7"/>
      <c r="B9045" s="7"/>
      <c r="C9045" s="16">
        <v>176</v>
      </c>
      <c r="D9045" s="16" t="s">
        <v>42</v>
      </c>
      <c r="E9045" s="16" t="s">
        <v>43</v>
      </c>
      <c r="F9045" s="16">
        <v>3</v>
      </c>
      <c r="G9045" s="16" t="s">
        <v>44</v>
      </c>
      <c r="H9045" s="16"/>
      <c r="I9045" s="16"/>
      <c r="J9045" s="16"/>
      <c r="K9045" s="16"/>
      <c r="L9045" s="16">
        <v>16139</v>
      </c>
      <c r="M9045" s="16">
        <v>139</v>
      </c>
      <c r="N9045" s="16">
        <v>1</v>
      </c>
      <c r="O9045" s="16" t="s">
        <v>46</v>
      </c>
      <c r="P9045" s="16">
        <v>139</v>
      </c>
      <c r="Q9045" s="16">
        <v>7</v>
      </c>
      <c r="R9045" s="8">
        <v>0.86805555555555547</v>
      </c>
      <c r="S9045" s="27">
        <f>HOUR(טבלה3[[#This Row],[שעת יציאה]])</f>
        <v>20</v>
      </c>
      <c r="T9045" s="7"/>
      <c r="U9045" s="7"/>
      <c r="V9045" s="19" t="s">
        <v>94</v>
      </c>
      <c r="W9045" s="7"/>
      <c r="X9045" s="7"/>
    </row>
    <row r="9046" spans="1:24" ht="15" x14ac:dyDescent="0.2">
      <c r="A9046" s="7"/>
      <c r="B9046" s="7"/>
      <c r="C9046" s="16">
        <v>176</v>
      </c>
      <c r="D9046" s="16" t="s">
        <v>42</v>
      </c>
      <c r="E9046" s="16" t="s">
        <v>43</v>
      </c>
      <c r="F9046" s="16">
        <v>3</v>
      </c>
      <c r="G9046" s="16" t="s">
        <v>44</v>
      </c>
      <c r="H9046" s="16"/>
      <c r="I9046" s="16"/>
      <c r="J9046" s="16"/>
      <c r="K9046" s="16"/>
      <c r="L9046" s="16">
        <v>16139</v>
      </c>
      <c r="M9046" s="16">
        <v>139</v>
      </c>
      <c r="N9046" s="16">
        <v>1</v>
      </c>
      <c r="O9046" s="16" t="s">
        <v>46</v>
      </c>
      <c r="P9046" s="16">
        <v>139</v>
      </c>
      <c r="Q9046" s="16">
        <v>7</v>
      </c>
      <c r="R9046" s="8">
        <v>0.88888888888888884</v>
      </c>
      <c r="S9046" s="27">
        <f>HOUR(טבלה3[[#This Row],[שעת יציאה]])</f>
        <v>21</v>
      </c>
      <c r="T9046" s="7"/>
      <c r="U9046" s="7"/>
      <c r="V9046" s="19" t="s">
        <v>94</v>
      </c>
      <c r="W9046" s="7"/>
      <c r="X9046" s="7"/>
    </row>
    <row r="9047" spans="1:24" ht="15" x14ac:dyDescent="0.2">
      <c r="A9047" s="7"/>
      <c r="B9047" s="7"/>
      <c r="C9047" s="16">
        <v>176</v>
      </c>
      <c r="D9047" s="16" t="s">
        <v>42</v>
      </c>
      <c r="E9047" s="16" t="s">
        <v>43</v>
      </c>
      <c r="F9047" s="16">
        <v>3</v>
      </c>
      <c r="G9047" s="16" t="s">
        <v>44</v>
      </c>
      <c r="H9047" s="16"/>
      <c r="I9047" s="16"/>
      <c r="J9047" s="16"/>
      <c r="K9047" s="16"/>
      <c r="L9047" s="16">
        <v>16139</v>
      </c>
      <c r="M9047" s="16">
        <v>139</v>
      </c>
      <c r="N9047" s="16">
        <v>1</v>
      </c>
      <c r="O9047" s="16" t="s">
        <v>46</v>
      </c>
      <c r="P9047" s="16">
        <v>139</v>
      </c>
      <c r="Q9047" s="16">
        <v>7</v>
      </c>
      <c r="R9047" s="8">
        <v>0.90972222222222221</v>
      </c>
      <c r="S9047" s="27">
        <f>HOUR(טבלה3[[#This Row],[שעת יציאה]])</f>
        <v>21</v>
      </c>
      <c r="T9047" s="7"/>
      <c r="U9047" s="7"/>
      <c r="V9047" s="19" t="s">
        <v>94</v>
      </c>
      <c r="W9047" s="7"/>
      <c r="X9047" s="7"/>
    </row>
    <row r="9048" spans="1:24" ht="15" x14ac:dyDescent="0.2">
      <c r="A9048" s="7"/>
      <c r="B9048" s="7"/>
      <c r="C9048" s="16">
        <v>176</v>
      </c>
      <c r="D9048" s="16" t="s">
        <v>42</v>
      </c>
      <c r="E9048" s="16" t="s">
        <v>43</v>
      </c>
      <c r="F9048" s="16">
        <v>3</v>
      </c>
      <c r="G9048" s="16" t="s">
        <v>44</v>
      </c>
      <c r="H9048" s="16"/>
      <c r="I9048" s="16"/>
      <c r="J9048" s="16"/>
      <c r="K9048" s="16"/>
      <c r="L9048" s="16">
        <v>16139</v>
      </c>
      <c r="M9048" s="16">
        <v>139</v>
      </c>
      <c r="N9048" s="16">
        <v>1</v>
      </c>
      <c r="O9048" s="16" t="s">
        <v>46</v>
      </c>
      <c r="P9048" s="16">
        <v>139</v>
      </c>
      <c r="Q9048" s="16">
        <v>7</v>
      </c>
      <c r="R9048" s="8">
        <v>0.93055555555555602</v>
      </c>
      <c r="S9048" s="27">
        <f>HOUR(טבלה3[[#This Row],[שעת יציאה]])</f>
        <v>22</v>
      </c>
      <c r="T9048" s="7"/>
      <c r="U9048" s="7"/>
      <c r="V9048" s="19" t="s">
        <v>94</v>
      </c>
      <c r="W9048" s="7"/>
      <c r="X9048" s="7"/>
    </row>
    <row r="9049" spans="1:24" ht="15" x14ac:dyDescent="0.2">
      <c r="A9049" s="7"/>
      <c r="B9049" s="7"/>
      <c r="C9049" s="16">
        <v>176</v>
      </c>
      <c r="D9049" s="16" t="s">
        <v>42</v>
      </c>
      <c r="E9049" s="16" t="s">
        <v>43</v>
      </c>
      <c r="F9049" s="16">
        <v>3</v>
      </c>
      <c r="G9049" s="16" t="s">
        <v>44</v>
      </c>
      <c r="H9049" s="16"/>
      <c r="I9049" s="16"/>
      <c r="J9049" s="16"/>
      <c r="K9049" s="16"/>
      <c r="L9049" s="16">
        <v>16139</v>
      </c>
      <c r="M9049" s="16">
        <v>139</v>
      </c>
      <c r="N9049" s="16">
        <v>1</v>
      </c>
      <c r="O9049" s="16" t="s">
        <v>46</v>
      </c>
      <c r="P9049" s="16">
        <v>139</v>
      </c>
      <c r="Q9049" s="16">
        <v>7</v>
      </c>
      <c r="R9049" s="8">
        <v>0.95138888888888895</v>
      </c>
      <c r="S9049" s="27">
        <f>HOUR(טבלה3[[#This Row],[שעת יציאה]])</f>
        <v>22</v>
      </c>
      <c r="T9049" s="7"/>
      <c r="U9049" s="7"/>
      <c r="V9049" s="19" t="s">
        <v>94</v>
      </c>
      <c r="W9049" s="7"/>
      <c r="X9049" s="7"/>
    </row>
    <row r="9050" spans="1:24" ht="15" x14ac:dyDescent="0.2">
      <c r="A9050" s="7"/>
      <c r="B9050" s="7"/>
      <c r="C9050" s="16">
        <v>176</v>
      </c>
      <c r="D9050" s="16" t="s">
        <v>42</v>
      </c>
      <c r="E9050" s="16" t="s">
        <v>43</v>
      </c>
      <c r="F9050" s="16">
        <v>3</v>
      </c>
      <c r="G9050" s="16" t="s">
        <v>44</v>
      </c>
      <c r="H9050" s="16"/>
      <c r="I9050" s="16"/>
      <c r="J9050" s="16"/>
      <c r="K9050" s="16"/>
      <c r="L9050" s="16">
        <v>16139</v>
      </c>
      <c r="M9050" s="16">
        <v>139</v>
      </c>
      <c r="N9050" s="16">
        <v>1</v>
      </c>
      <c r="O9050" s="16" t="s">
        <v>46</v>
      </c>
      <c r="P9050" s="16">
        <v>139</v>
      </c>
      <c r="Q9050" s="16">
        <v>7</v>
      </c>
      <c r="R9050" s="8">
        <v>0.97222222222222199</v>
      </c>
      <c r="S9050" s="27">
        <f>HOUR(טבלה3[[#This Row],[שעת יציאה]])</f>
        <v>23</v>
      </c>
      <c r="T9050" s="7"/>
      <c r="U9050" s="7"/>
      <c r="V9050" s="19" t="s">
        <v>94</v>
      </c>
      <c r="W9050" s="7"/>
      <c r="X9050" s="7"/>
    </row>
    <row r="9051" spans="1:24" ht="15" x14ac:dyDescent="0.2">
      <c r="A9051" s="7"/>
      <c r="B9051" s="7"/>
      <c r="C9051" s="16">
        <v>176</v>
      </c>
      <c r="D9051" s="16" t="s">
        <v>42</v>
      </c>
      <c r="E9051" s="16" t="s">
        <v>43</v>
      </c>
      <c r="F9051" s="16">
        <v>3</v>
      </c>
      <c r="G9051" s="16" t="s">
        <v>44</v>
      </c>
      <c r="H9051" s="16"/>
      <c r="I9051" s="16"/>
      <c r="J9051" s="16"/>
      <c r="K9051" s="16"/>
      <c r="L9051" s="16">
        <v>16139</v>
      </c>
      <c r="M9051" s="16">
        <v>139</v>
      </c>
      <c r="N9051" s="16">
        <v>1</v>
      </c>
      <c r="O9051" s="16" t="s">
        <v>46</v>
      </c>
      <c r="P9051" s="16">
        <v>139</v>
      </c>
      <c r="Q9051" s="16">
        <v>7</v>
      </c>
      <c r="R9051" s="8">
        <v>0.99305555555555602</v>
      </c>
      <c r="S9051" s="27">
        <f>HOUR(טבלה3[[#This Row],[שעת יציאה]])</f>
        <v>23</v>
      </c>
      <c r="T9051" s="7"/>
      <c r="U9051" s="7"/>
      <c r="V9051" s="19" t="s">
        <v>94</v>
      </c>
      <c r="W9051" s="7"/>
      <c r="X9051" s="7"/>
    </row>
    <row r="9052" spans="1:24" ht="15" x14ac:dyDescent="0.2">
      <c r="A9052" s="7"/>
      <c r="B9052" s="7"/>
      <c r="C9052" s="16">
        <v>176</v>
      </c>
      <c r="D9052" s="16" t="s">
        <v>42</v>
      </c>
      <c r="E9052" s="16" t="s">
        <v>43</v>
      </c>
      <c r="F9052" s="16">
        <v>3</v>
      </c>
      <c r="G9052" s="16" t="s">
        <v>44</v>
      </c>
      <c r="H9052" s="16"/>
      <c r="I9052" s="16"/>
      <c r="J9052" s="16"/>
      <c r="K9052" s="16"/>
      <c r="L9052" s="16">
        <v>16139</v>
      </c>
      <c r="M9052" s="16">
        <v>139</v>
      </c>
      <c r="N9052" s="16">
        <v>1</v>
      </c>
      <c r="O9052" s="16" t="s">
        <v>46</v>
      </c>
      <c r="P9052" s="16">
        <v>139</v>
      </c>
      <c r="Q9052" s="16">
        <v>7</v>
      </c>
      <c r="R9052" s="8">
        <v>1.0138888888888899</v>
      </c>
      <c r="S9052" s="27">
        <f>HOUR(טבלה3[[#This Row],[שעת יציאה]])</f>
        <v>0</v>
      </c>
      <c r="T9052" s="7"/>
      <c r="U9052" s="7"/>
      <c r="V9052" s="19" t="s">
        <v>94</v>
      </c>
      <c r="W9052" s="7"/>
      <c r="X9052" s="7"/>
    </row>
    <row r="9053" spans="1:24" ht="15" x14ac:dyDescent="0.2">
      <c r="A9053" s="7"/>
      <c r="B9053" s="7"/>
      <c r="C9053" s="16">
        <v>176</v>
      </c>
      <c r="D9053" s="16" t="s">
        <v>42</v>
      </c>
      <c r="E9053" s="16" t="s">
        <v>43</v>
      </c>
      <c r="F9053" s="16">
        <v>3</v>
      </c>
      <c r="G9053" s="16" t="s">
        <v>44</v>
      </c>
      <c r="H9053" s="16"/>
      <c r="I9053" s="16"/>
      <c r="J9053" s="16"/>
      <c r="K9053" s="16"/>
      <c r="L9053" s="16">
        <v>16139</v>
      </c>
      <c r="M9053" s="16">
        <v>139</v>
      </c>
      <c r="N9053" s="16">
        <v>2</v>
      </c>
      <c r="O9053" s="16" t="s">
        <v>46</v>
      </c>
      <c r="P9053" s="16">
        <v>139</v>
      </c>
      <c r="Q9053" s="16">
        <v>5</v>
      </c>
      <c r="R9053" s="8">
        <v>0.97916666666666663</v>
      </c>
      <c r="S9053" s="27">
        <f>HOUR(טבלה3[[#This Row],[שעת יציאה]])</f>
        <v>23</v>
      </c>
      <c r="T9053" s="7"/>
      <c r="U9053" s="7"/>
      <c r="V9053" s="19" t="s">
        <v>203</v>
      </c>
      <c r="W9053" s="7"/>
      <c r="X9053" s="7"/>
    </row>
    <row r="9054" spans="1:24" ht="15" x14ac:dyDescent="0.2">
      <c r="A9054" s="7"/>
      <c r="B9054" s="7"/>
      <c r="C9054" s="16">
        <v>176</v>
      </c>
      <c r="D9054" s="16" t="s">
        <v>42</v>
      </c>
      <c r="E9054" s="16" t="s">
        <v>43</v>
      </c>
      <c r="F9054" s="16">
        <v>3</v>
      </c>
      <c r="G9054" s="16" t="s">
        <v>44</v>
      </c>
      <c r="H9054" s="16"/>
      <c r="I9054" s="16"/>
      <c r="J9054" s="16"/>
      <c r="K9054" s="16"/>
      <c r="L9054" s="16">
        <v>16139</v>
      </c>
      <c r="M9054" s="16">
        <v>139</v>
      </c>
      <c r="N9054" s="16">
        <v>2</v>
      </c>
      <c r="O9054" s="16" t="s">
        <v>46</v>
      </c>
      <c r="P9054" s="16">
        <v>139</v>
      </c>
      <c r="Q9054" s="16">
        <v>7</v>
      </c>
      <c r="R9054" s="8">
        <v>0.99305555555555602</v>
      </c>
      <c r="S9054" s="27">
        <f>HOUR(טבלה3[[#This Row],[שעת יציאה]])</f>
        <v>23</v>
      </c>
      <c r="T9054" s="7"/>
      <c r="U9054" s="7"/>
      <c r="V9054" s="19" t="s">
        <v>203</v>
      </c>
      <c r="W9054" s="7"/>
      <c r="X9054" s="7"/>
    </row>
    <row r="9055" spans="1:24" ht="15" x14ac:dyDescent="0.2">
      <c r="A9055" s="7"/>
      <c r="B9055" s="7"/>
      <c r="C9055" s="16">
        <v>176</v>
      </c>
      <c r="D9055" s="16" t="s">
        <v>42</v>
      </c>
      <c r="E9055" s="16" t="s">
        <v>43</v>
      </c>
      <c r="F9055" s="16">
        <v>3</v>
      </c>
      <c r="G9055" s="16" t="s">
        <v>44</v>
      </c>
      <c r="H9055" s="16"/>
      <c r="I9055" s="16"/>
      <c r="J9055" s="16"/>
      <c r="K9055" s="16"/>
      <c r="L9055" s="16">
        <v>12137</v>
      </c>
      <c r="M9055" s="16">
        <v>137</v>
      </c>
      <c r="N9055" s="16">
        <v>2</v>
      </c>
      <c r="O9055" s="16" t="s">
        <v>46</v>
      </c>
      <c r="P9055" s="16">
        <v>137</v>
      </c>
      <c r="Q9055" s="16">
        <v>7</v>
      </c>
      <c r="R9055" s="8">
        <v>1</v>
      </c>
      <c r="S9055" s="27">
        <f>HOUR(טבלה3[[#This Row],[שעת יציאה]])</f>
        <v>0</v>
      </c>
      <c r="T9055" s="7"/>
      <c r="U9055" s="7"/>
      <c r="V9055" s="19" t="s">
        <v>95</v>
      </c>
      <c r="W9055" s="7"/>
      <c r="X9055" s="7"/>
    </row>
    <row r="9056" spans="1:24" ht="15" x14ac:dyDescent="0.2">
      <c r="A9056" s="7"/>
      <c r="B9056" s="7"/>
      <c r="C9056" s="16">
        <v>176</v>
      </c>
      <c r="D9056" s="16" t="s">
        <v>42</v>
      </c>
      <c r="E9056" s="16" t="s">
        <v>43</v>
      </c>
      <c r="F9056" s="16">
        <v>3</v>
      </c>
      <c r="G9056" s="16" t="s">
        <v>44</v>
      </c>
      <c r="H9056" s="16"/>
      <c r="I9056" s="16"/>
      <c r="J9056" s="16"/>
      <c r="K9056" s="16"/>
      <c r="L9056" s="16">
        <v>16139</v>
      </c>
      <c r="M9056" s="16">
        <v>139</v>
      </c>
      <c r="N9056" s="16">
        <v>2</v>
      </c>
      <c r="O9056" s="16" t="s">
        <v>46</v>
      </c>
      <c r="P9056" s="16">
        <v>139</v>
      </c>
      <c r="Q9056" s="16">
        <v>7</v>
      </c>
      <c r="R9056" s="8">
        <v>1.0138888888888899</v>
      </c>
      <c r="S9056" s="27">
        <f>HOUR(טבלה3[[#This Row],[שעת יציאה]])</f>
        <v>0</v>
      </c>
      <c r="T9056" s="7"/>
      <c r="U9056" s="7"/>
      <c r="V9056" s="19" t="s">
        <v>203</v>
      </c>
      <c r="W9056" s="7"/>
      <c r="X9056" s="7"/>
    </row>
    <row r="9057" spans="1:24" ht="15" x14ac:dyDescent="0.2">
      <c r="A9057" s="7"/>
      <c r="B9057" s="7"/>
      <c r="C9057" s="7">
        <v>176</v>
      </c>
      <c r="D9057" s="7" t="s">
        <v>42</v>
      </c>
      <c r="E9057" s="7" t="s">
        <v>43</v>
      </c>
      <c r="F9057" s="7">
        <v>3</v>
      </c>
      <c r="G9057" s="7" t="s">
        <v>44</v>
      </c>
      <c r="H9057" s="7"/>
      <c r="I9057" s="7"/>
      <c r="J9057" s="7"/>
      <c r="K9057" s="7"/>
      <c r="L9057" s="7">
        <v>11151</v>
      </c>
      <c r="M9057" s="7">
        <v>151</v>
      </c>
      <c r="N9057" s="7">
        <v>1</v>
      </c>
      <c r="O9057" s="7" t="s">
        <v>46</v>
      </c>
      <c r="P9057" s="7" t="s">
        <v>102</v>
      </c>
      <c r="Q9057" s="7">
        <v>7</v>
      </c>
      <c r="R9057" s="8">
        <v>0.81597222222222221</v>
      </c>
      <c r="S9057" s="27">
        <f>HOUR(טבלה3[[#This Row],[שעת יציאה]])</f>
        <v>19</v>
      </c>
      <c r="T9057" s="7"/>
      <c r="U9057" s="7"/>
      <c r="V9057" s="9" t="s">
        <v>103</v>
      </c>
      <c r="W9057" s="7"/>
      <c r="X9057" s="7"/>
    </row>
    <row r="9058" spans="1:24" ht="15" x14ac:dyDescent="0.2">
      <c r="A9058" s="7"/>
      <c r="B9058" s="7"/>
      <c r="C9058" s="7">
        <v>176</v>
      </c>
      <c r="D9058" s="7" t="s">
        <v>42</v>
      </c>
      <c r="E9058" s="7" t="s">
        <v>43</v>
      </c>
      <c r="F9058" s="7">
        <v>3</v>
      </c>
      <c r="G9058" s="7" t="s">
        <v>44</v>
      </c>
      <c r="H9058" s="7"/>
      <c r="I9058" s="7"/>
      <c r="J9058" s="7"/>
      <c r="K9058" s="7"/>
      <c r="L9058" s="7">
        <v>11151</v>
      </c>
      <c r="M9058" s="7">
        <v>151</v>
      </c>
      <c r="N9058" s="7">
        <v>1</v>
      </c>
      <c r="O9058" s="7" t="s">
        <v>46</v>
      </c>
      <c r="P9058" s="7" t="s">
        <v>102</v>
      </c>
      <c r="Q9058" s="7">
        <v>7</v>
      </c>
      <c r="R9058" s="8">
        <v>0.85763888888888884</v>
      </c>
      <c r="S9058" s="27">
        <f>HOUR(טבלה3[[#This Row],[שעת יציאה]])</f>
        <v>20</v>
      </c>
      <c r="T9058" s="7"/>
      <c r="U9058" s="7"/>
      <c r="V9058" s="9" t="s">
        <v>103</v>
      </c>
      <c r="W9058" s="7"/>
      <c r="X9058" s="7"/>
    </row>
    <row r="9059" spans="1:24" ht="15" x14ac:dyDescent="0.2">
      <c r="A9059" s="7"/>
      <c r="B9059" s="7"/>
      <c r="C9059" s="7">
        <v>176</v>
      </c>
      <c r="D9059" s="7" t="s">
        <v>42</v>
      </c>
      <c r="E9059" s="7" t="s">
        <v>43</v>
      </c>
      <c r="F9059" s="7">
        <v>3</v>
      </c>
      <c r="G9059" s="7" t="s">
        <v>44</v>
      </c>
      <c r="H9059" s="7"/>
      <c r="I9059" s="7"/>
      <c r="J9059" s="7"/>
      <c r="K9059" s="7"/>
      <c r="L9059" s="7">
        <v>11151</v>
      </c>
      <c r="M9059" s="7">
        <v>151</v>
      </c>
      <c r="N9059" s="7">
        <v>1</v>
      </c>
      <c r="O9059" s="7" t="s">
        <v>46</v>
      </c>
      <c r="P9059" s="7" t="s">
        <v>102</v>
      </c>
      <c r="Q9059" s="7">
        <v>7</v>
      </c>
      <c r="R9059" s="8">
        <v>0.89930555555555547</v>
      </c>
      <c r="S9059" s="27">
        <f>HOUR(טבלה3[[#This Row],[שעת יציאה]])</f>
        <v>21</v>
      </c>
      <c r="T9059" s="7"/>
      <c r="U9059" s="7"/>
      <c r="V9059" s="9" t="s">
        <v>103</v>
      </c>
      <c r="W9059" s="7"/>
      <c r="X9059" s="7"/>
    </row>
    <row r="9060" spans="1:24" ht="15" x14ac:dyDescent="0.2">
      <c r="A9060" s="7"/>
      <c r="B9060" s="7"/>
      <c r="C9060" s="7">
        <v>176</v>
      </c>
      <c r="D9060" s="7" t="s">
        <v>42</v>
      </c>
      <c r="E9060" s="7" t="s">
        <v>43</v>
      </c>
      <c r="F9060" s="7">
        <v>3</v>
      </c>
      <c r="G9060" s="7" t="s">
        <v>44</v>
      </c>
      <c r="H9060" s="7"/>
      <c r="I9060" s="7"/>
      <c r="J9060" s="7"/>
      <c r="K9060" s="7"/>
      <c r="L9060" s="7">
        <v>11151</v>
      </c>
      <c r="M9060" s="7">
        <v>151</v>
      </c>
      <c r="N9060" s="7">
        <v>1</v>
      </c>
      <c r="O9060" s="7" t="s">
        <v>46</v>
      </c>
      <c r="P9060" s="7" t="s">
        <v>102</v>
      </c>
      <c r="Q9060" s="7">
        <v>7</v>
      </c>
      <c r="R9060" s="8">
        <v>0.94097222222222221</v>
      </c>
      <c r="S9060" s="27">
        <f>HOUR(טבלה3[[#This Row],[שעת יציאה]])</f>
        <v>22</v>
      </c>
      <c r="T9060" s="7"/>
      <c r="U9060" s="7"/>
      <c r="V9060" s="9" t="s">
        <v>103</v>
      </c>
      <c r="W9060" s="7"/>
      <c r="X9060" s="7"/>
    </row>
    <row r="9061" spans="1:24" ht="15" x14ac:dyDescent="0.2">
      <c r="A9061" s="7"/>
      <c r="B9061" s="7"/>
      <c r="C9061" s="7">
        <v>176</v>
      </c>
      <c r="D9061" s="7" t="s">
        <v>42</v>
      </c>
      <c r="E9061" s="7" t="s">
        <v>43</v>
      </c>
      <c r="F9061" s="7">
        <v>3</v>
      </c>
      <c r="G9061" s="7" t="s">
        <v>44</v>
      </c>
      <c r="H9061" s="7"/>
      <c r="I9061" s="7"/>
      <c r="J9061" s="7"/>
      <c r="K9061" s="7"/>
      <c r="L9061" s="7">
        <v>11151</v>
      </c>
      <c r="M9061" s="7">
        <v>151</v>
      </c>
      <c r="N9061" s="7">
        <v>1</v>
      </c>
      <c r="O9061" s="7" t="s">
        <v>46</v>
      </c>
      <c r="P9061" s="7" t="s">
        <v>102</v>
      </c>
      <c r="Q9061" s="7">
        <v>7</v>
      </c>
      <c r="R9061" s="8">
        <v>0.98263888888888884</v>
      </c>
      <c r="S9061" s="27">
        <f>HOUR(טבלה3[[#This Row],[שעת יציאה]])</f>
        <v>23</v>
      </c>
      <c r="T9061" s="7"/>
      <c r="U9061" s="7"/>
      <c r="V9061" s="9" t="s">
        <v>103</v>
      </c>
      <c r="W9061" s="7"/>
      <c r="X9061" s="7"/>
    </row>
    <row r="9062" spans="1:24" ht="15" x14ac:dyDescent="0.2">
      <c r="A9062" s="7"/>
      <c r="B9062" s="7"/>
      <c r="C9062" s="7">
        <v>176</v>
      </c>
      <c r="D9062" s="7" t="s">
        <v>42</v>
      </c>
      <c r="E9062" s="7" t="s">
        <v>43</v>
      </c>
      <c r="F9062" s="7">
        <v>3</v>
      </c>
      <c r="G9062" s="7" t="s">
        <v>44</v>
      </c>
      <c r="H9062" s="7"/>
      <c r="I9062" s="7"/>
      <c r="J9062" s="7"/>
      <c r="K9062" s="7"/>
      <c r="L9062" s="7">
        <v>11151</v>
      </c>
      <c r="M9062" s="7">
        <v>151</v>
      </c>
      <c r="N9062" s="7">
        <v>2</v>
      </c>
      <c r="O9062" s="7" t="s">
        <v>46</v>
      </c>
      <c r="P9062" s="7" t="s">
        <v>102</v>
      </c>
      <c r="Q9062" s="7">
        <v>7</v>
      </c>
      <c r="R9062" s="8">
        <v>0.81597222222222221</v>
      </c>
      <c r="S9062" s="27">
        <f>HOUR(טבלה3[[#This Row],[שעת יציאה]])</f>
        <v>19</v>
      </c>
      <c r="T9062" s="7"/>
      <c r="U9062" s="7"/>
      <c r="V9062" s="9" t="s">
        <v>58</v>
      </c>
      <c r="W9062" s="7"/>
      <c r="X9062" s="7"/>
    </row>
    <row r="9063" spans="1:24" ht="15" x14ac:dyDescent="0.2">
      <c r="A9063" s="7"/>
      <c r="B9063" s="7"/>
      <c r="C9063" s="7">
        <v>176</v>
      </c>
      <c r="D9063" s="7" t="s">
        <v>42</v>
      </c>
      <c r="E9063" s="7" t="s">
        <v>43</v>
      </c>
      <c r="F9063" s="7">
        <v>3</v>
      </c>
      <c r="G9063" s="7" t="s">
        <v>44</v>
      </c>
      <c r="H9063" s="7"/>
      <c r="I9063" s="7"/>
      <c r="J9063" s="7"/>
      <c r="K9063" s="7"/>
      <c r="L9063" s="7">
        <v>11151</v>
      </c>
      <c r="M9063" s="7">
        <v>151</v>
      </c>
      <c r="N9063" s="7">
        <v>2</v>
      </c>
      <c r="O9063" s="7" t="s">
        <v>46</v>
      </c>
      <c r="P9063" s="7" t="s">
        <v>102</v>
      </c>
      <c r="Q9063" s="7">
        <v>7</v>
      </c>
      <c r="R9063" s="8">
        <v>0.85763888888888884</v>
      </c>
      <c r="S9063" s="27">
        <f>HOUR(טבלה3[[#This Row],[שעת יציאה]])</f>
        <v>20</v>
      </c>
      <c r="T9063" s="7"/>
      <c r="U9063" s="7"/>
      <c r="V9063" s="9" t="s">
        <v>58</v>
      </c>
      <c r="W9063" s="7"/>
      <c r="X9063" s="7"/>
    </row>
    <row r="9064" spans="1:24" ht="15" x14ac:dyDescent="0.2">
      <c r="A9064" s="7"/>
      <c r="B9064" s="7"/>
      <c r="C9064" s="7">
        <v>176</v>
      </c>
      <c r="D9064" s="7" t="s">
        <v>42</v>
      </c>
      <c r="E9064" s="7" t="s">
        <v>43</v>
      </c>
      <c r="F9064" s="7">
        <v>3</v>
      </c>
      <c r="G9064" s="7" t="s">
        <v>44</v>
      </c>
      <c r="H9064" s="7"/>
      <c r="I9064" s="7"/>
      <c r="J9064" s="7"/>
      <c r="K9064" s="7"/>
      <c r="L9064" s="7">
        <v>11151</v>
      </c>
      <c r="M9064" s="7">
        <v>151</v>
      </c>
      <c r="N9064" s="7">
        <v>2</v>
      </c>
      <c r="O9064" s="7" t="s">
        <v>46</v>
      </c>
      <c r="P9064" s="7" t="s">
        <v>102</v>
      </c>
      <c r="Q9064" s="7">
        <v>7</v>
      </c>
      <c r="R9064" s="8">
        <v>0.89930555555555547</v>
      </c>
      <c r="S9064" s="27">
        <f>HOUR(טבלה3[[#This Row],[שעת יציאה]])</f>
        <v>21</v>
      </c>
      <c r="T9064" s="7"/>
      <c r="U9064" s="7"/>
      <c r="V9064" s="9" t="s">
        <v>58</v>
      </c>
      <c r="W9064" s="7"/>
      <c r="X9064" s="7"/>
    </row>
    <row r="9065" spans="1:24" ht="15" x14ac:dyDescent="0.2">
      <c r="A9065" s="7"/>
      <c r="B9065" s="7"/>
      <c r="C9065" s="7">
        <v>176</v>
      </c>
      <c r="D9065" s="7" t="s">
        <v>42</v>
      </c>
      <c r="E9065" s="7" t="s">
        <v>43</v>
      </c>
      <c r="F9065" s="7">
        <v>3</v>
      </c>
      <c r="G9065" s="7" t="s">
        <v>44</v>
      </c>
      <c r="H9065" s="7"/>
      <c r="I9065" s="7"/>
      <c r="J9065" s="7"/>
      <c r="K9065" s="7"/>
      <c r="L9065" s="7">
        <v>11151</v>
      </c>
      <c r="M9065" s="7">
        <v>151</v>
      </c>
      <c r="N9065" s="7">
        <v>2</v>
      </c>
      <c r="O9065" s="7" t="s">
        <v>46</v>
      </c>
      <c r="P9065" s="7" t="s">
        <v>102</v>
      </c>
      <c r="Q9065" s="7">
        <v>7</v>
      </c>
      <c r="R9065" s="8">
        <v>0.94097222222222221</v>
      </c>
      <c r="S9065" s="27">
        <f>HOUR(טבלה3[[#This Row],[שעת יציאה]])</f>
        <v>22</v>
      </c>
      <c r="T9065" s="7"/>
      <c r="U9065" s="7"/>
      <c r="V9065" s="9" t="s">
        <v>58</v>
      </c>
      <c r="W9065" s="7"/>
      <c r="X9065" s="7"/>
    </row>
    <row r="9066" spans="1:24" ht="15" x14ac:dyDescent="0.2">
      <c r="A9066" s="7"/>
      <c r="B9066" s="7"/>
      <c r="C9066" s="7">
        <v>176</v>
      </c>
      <c r="D9066" s="7" t="s">
        <v>42</v>
      </c>
      <c r="E9066" s="7" t="s">
        <v>43</v>
      </c>
      <c r="F9066" s="7">
        <v>3</v>
      </c>
      <c r="G9066" s="7" t="s">
        <v>44</v>
      </c>
      <c r="H9066" s="7"/>
      <c r="I9066" s="7"/>
      <c r="J9066" s="7"/>
      <c r="K9066" s="7"/>
      <c r="L9066" s="7">
        <v>11151</v>
      </c>
      <c r="M9066" s="7">
        <v>151</v>
      </c>
      <c r="N9066" s="7">
        <v>2</v>
      </c>
      <c r="O9066" s="7" t="s">
        <v>46</v>
      </c>
      <c r="P9066" s="7" t="s">
        <v>102</v>
      </c>
      <c r="Q9066" s="7">
        <v>7</v>
      </c>
      <c r="R9066" s="8">
        <v>0.98263888888888884</v>
      </c>
      <c r="S9066" s="27">
        <f>HOUR(טבלה3[[#This Row],[שעת יציאה]])</f>
        <v>23</v>
      </c>
      <c r="T9066" s="7"/>
      <c r="U9066" s="7"/>
      <c r="V9066" s="9" t="s">
        <v>58</v>
      </c>
      <c r="W9066" s="7"/>
      <c r="X9066" s="7"/>
    </row>
    <row r="9067" spans="1:24" x14ac:dyDescent="0.2">
      <c r="A9067" s="7"/>
      <c r="B9067" s="7"/>
      <c r="C9067" s="7">
        <v>176</v>
      </c>
      <c r="D9067" s="7" t="s">
        <v>42</v>
      </c>
      <c r="E9067" s="7" t="s">
        <v>43</v>
      </c>
      <c r="F9067" s="7">
        <v>3</v>
      </c>
      <c r="G9067" s="7" t="s">
        <v>44</v>
      </c>
      <c r="H9067" s="7"/>
      <c r="I9067" s="7"/>
      <c r="J9067" s="7"/>
      <c r="K9067" s="7"/>
      <c r="L9067" s="7">
        <v>11153</v>
      </c>
      <c r="M9067" s="7">
        <v>153</v>
      </c>
      <c r="N9067" s="7">
        <v>1</v>
      </c>
      <c r="O9067" s="7" t="s">
        <v>46</v>
      </c>
      <c r="P9067" s="7" t="s">
        <v>109</v>
      </c>
      <c r="Q9067" s="7">
        <v>7</v>
      </c>
      <c r="R9067" s="8">
        <v>0.79166666666666663</v>
      </c>
      <c r="S9067" s="27">
        <f>HOUR(טבלה3[[#This Row],[שעת יציאה]])</f>
        <v>19</v>
      </c>
      <c r="T9067" s="7"/>
      <c r="U9067" s="7"/>
      <c r="V9067" s="7" t="s">
        <v>110</v>
      </c>
      <c r="W9067" s="7"/>
      <c r="X9067" s="7"/>
    </row>
    <row r="9068" spans="1:24" x14ac:dyDescent="0.2">
      <c r="A9068" s="7"/>
      <c r="B9068" s="7"/>
      <c r="C9068" s="7">
        <v>176</v>
      </c>
      <c r="D9068" s="7" t="s">
        <v>42</v>
      </c>
      <c r="E9068" s="7" t="s">
        <v>43</v>
      </c>
      <c r="F9068" s="7">
        <v>3</v>
      </c>
      <c r="G9068" s="7" t="s">
        <v>44</v>
      </c>
      <c r="H9068" s="7"/>
      <c r="I9068" s="7"/>
      <c r="J9068" s="7"/>
      <c r="K9068" s="7"/>
      <c r="L9068" s="7">
        <v>11153</v>
      </c>
      <c r="M9068" s="7">
        <v>153</v>
      </c>
      <c r="N9068" s="7">
        <v>1</v>
      </c>
      <c r="O9068" s="7" t="s">
        <v>46</v>
      </c>
      <c r="P9068" s="7" t="s">
        <v>109</v>
      </c>
      <c r="Q9068" s="7">
        <v>7</v>
      </c>
      <c r="R9068" s="8">
        <v>0.83333333333333337</v>
      </c>
      <c r="S9068" s="27">
        <f>HOUR(טבלה3[[#This Row],[שעת יציאה]])</f>
        <v>20</v>
      </c>
      <c r="T9068" s="7"/>
      <c r="U9068" s="7"/>
      <c r="V9068" s="7" t="s">
        <v>110</v>
      </c>
      <c r="W9068" s="7"/>
      <c r="X9068" s="7"/>
    </row>
    <row r="9069" spans="1:24" x14ac:dyDescent="0.2">
      <c r="A9069" s="7"/>
      <c r="B9069" s="7"/>
      <c r="C9069" s="7">
        <v>176</v>
      </c>
      <c r="D9069" s="7" t="s">
        <v>42</v>
      </c>
      <c r="E9069" s="7" t="s">
        <v>43</v>
      </c>
      <c r="F9069" s="7">
        <v>3</v>
      </c>
      <c r="G9069" s="7" t="s">
        <v>44</v>
      </c>
      <c r="H9069" s="7"/>
      <c r="I9069" s="7"/>
      <c r="J9069" s="7"/>
      <c r="K9069" s="7"/>
      <c r="L9069" s="7">
        <v>11153</v>
      </c>
      <c r="M9069" s="7">
        <v>153</v>
      </c>
      <c r="N9069" s="7">
        <v>1</v>
      </c>
      <c r="O9069" s="7" t="s">
        <v>46</v>
      </c>
      <c r="P9069" s="7" t="s">
        <v>109</v>
      </c>
      <c r="Q9069" s="7">
        <v>7</v>
      </c>
      <c r="R9069" s="8">
        <v>0.875</v>
      </c>
      <c r="S9069" s="27">
        <f>HOUR(טבלה3[[#This Row],[שעת יציאה]])</f>
        <v>21</v>
      </c>
      <c r="T9069" s="7"/>
      <c r="U9069" s="7"/>
      <c r="V9069" s="7" t="s">
        <v>110</v>
      </c>
      <c r="W9069" s="7"/>
      <c r="X9069" s="7"/>
    </row>
    <row r="9070" spans="1:24" x14ac:dyDescent="0.2">
      <c r="A9070" s="7"/>
      <c r="B9070" s="7"/>
      <c r="C9070" s="7">
        <v>176</v>
      </c>
      <c r="D9070" s="7" t="s">
        <v>42</v>
      </c>
      <c r="E9070" s="7" t="s">
        <v>43</v>
      </c>
      <c r="F9070" s="7">
        <v>3</v>
      </c>
      <c r="G9070" s="7" t="s">
        <v>44</v>
      </c>
      <c r="H9070" s="7"/>
      <c r="I9070" s="7"/>
      <c r="J9070" s="7"/>
      <c r="K9070" s="7"/>
      <c r="L9070" s="7">
        <v>11153</v>
      </c>
      <c r="M9070" s="7">
        <v>153</v>
      </c>
      <c r="N9070" s="7">
        <v>1</v>
      </c>
      <c r="O9070" s="7" t="s">
        <v>46</v>
      </c>
      <c r="P9070" s="7" t="s">
        <v>109</v>
      </c>
      <c r="Q9070" s="7">
        <v>7</v>
      </c>
      <c r="R9070" s="8">
        <v>0.91666666666666663</v>
      </c>
      <c r="S9070" s="27">
        <f>HOUR(טבלה3[[#This Row],[שעת יציאה]])</f>
        <v>22</v>
      </c>
      <c r="T9070" s="7"/>
      <c r="U9070" s="7"/>
      <c r="V9070" s="7" t="s">
        <v>110</v>
      </c>
      <c r="W9070" s="7"/>
      <c r="X9070" s="7"/>
    </row>
    <row r="9071" spans="1:24" x14ac:dyDescent="0.2">
      <c r="A9071" s="7"/>
      <c r="B9071" s="7"/>
      <c r="C9071" s="7">
        <v>176</v>
      </c>
      <c r="D9071" s="7" t="s">
        <v>42</v>
      </c>
      <c r="E9071" s="7" t="s">
        <v>43</v>
      </c>
      <c r="F9071" s="7">
        <v>3</v>
      </c>
      <c r="G9071" s="7" t="s">
        <v>44</v>
      </c>
      <c r="H9071" s="7"/>
      <c r="I9071" s="7"/>
      <c r="J9071" s="7"/>
      <c r="K9071" s="7"/>
      <c r="L9071" s="7">
        <v>11153</v>
      </c>
      <c r="M9071" s="7">
        <v>153</v>
      </c>
      <c r="N9071" s="7">
        <v>1</v>
      </c>
      <c r="O9071" s="7" t="s">
        <v>46</v>
      </c>
      <c r="P9071" s="7" t="s">
        <v>109</v>
      </c>
      <c r="Q9071" s="7">
        <v>7</v>
      </c>
      <c r="R9071" s="8">
        <v>0.95833333333333337</v>
      </c>
      <c r="S9071" s="27">
        <f>HOUR(טבלה3[[#This Row],[שעת יציאה]])</f>
        <v>23</v>
      </c>
      <c r="T9071" s="7"/>
      <c r="U9071" s="7"/>
      <c r="V9071" s="7" t="s">
        <v>110</v>
      </c>
      <c r="W9071" s="7"/>
      <c r="X9071" s="7"/>
    </row>
    <row r="9072" spans="1:24" x14ac:dyDescent="0.2">
      <c r="A9072" s="7"/>
      <c r="B9072" s="7"/>
      <c r="C9072" s="7">
        <v>176</v>
      </c>
      <c r="D9072" s="7" t="s">
        <v>42</v>
      </c>
      <c r="E9072" s="7" t="s">
        <v>43</v>
      </c>
      <c r="F9072" s="7">
        <v>3</v>
      </c>
      <c r="G9072" s="7" t="s">
        <v>44</v>
      </c>
      <c r="H9072" s="7"/>
      <c r="I9072" s="7"/>
      <c r="J9072" s="7"/>
      <c r="K9072" s="7"/>
      <c r="L9072" s="7">
        <v>11153</v>
      </c>
      <c r="M9072" s="7">
        <v>153</v>
      </c>
      <c r="N9072" s="7">
        <v>2</v>
      </c>
      <c r="O9072" s="7" t="s">
        <v>46</v>
      </c>
      <c r="P9072" s="7" t="s">
        <v>109</v>
      </c>
      <c r="Q9072" s="7">
        <v>7</v>
      </c>
      <c r="R9072" s="8">
        <v>0.79166666666666663</v>
      </c>
      <c r="S9072" s="27">
        <f>HOUR(טבלה3[[#This Row],[שעת יציאה]])</f>
        <v>19</v>
      </c>
      <c r="T9072" s="7"/>
      <c r="U9072" s="7"/>
      <c r="V9072" s="20" t="s">
        <v>112</v>
      </c>
      <c r="W9072" s="7"/>
      <c r="X9072" s="7"/>
    </row>
    <row r="9073" spans="1:24" x14ac:dyDescent="0.2">
      <c r="A9073" s="7"/>
      <c r="B9073" s="7"/>
      <c r="C9073" s="7">
        <v>176</v>
      </c>
      <c r="D9073" s="7" t="s">
        <v>42</v>
      </c>
      <c r="E9073" s="7" t="s">
        <v>43</v>
      </c>
      <c r="F9073" s="7">
        <v>3</v>
      </c>
      <c r="G9073" s="7" t="s">
        <v>44</v>
      </c>
      <c r="H9073" s="7"/>
      <c r="I9073" s="7"/>
      <c r="J9073" s="7"/>
      <c r="K9073" s="7"/>
      <c r="L9073" s="7">
        <v>11153</v>
      </c>
      <c r="M9073" s="7">
        <v>153</v>
      </c>
      <c r="N9073" s="7">
        <v>2</v>
      </c>
      <c r="O9073" s="7" t="s">
        <v>46</v>
      </c>
      <c r="P9073" s="7" t="s">
        <v>109</v>
      </c>
      <c r="Q9073" s="7">
        <v>7</v>
      </c>
      <c r="R9073" s="8">
        <v>0.83333333333333337</v>
      </c>
      <c r="S9073" s="27">
        <f>HOUR(טבלה3[[#This Row],[שעת יציאה]])</f>
        <v>20</v>
      </c>
      <c r="T9073" s="7"/>
      <c r="U9073" s="7"/>
      <c r="V9073" s="20" t="s">
        <v>112</v>
      </c>
      <c r="W9073" s="7"/>
      <c r="X9073" s="7"/>
    </row>
    <row r="9074" spans="1:24" x14ac:dyDescent="0.2">
      <c r="A9074" s="7"/>
      <c r="B9074" s="7"/>
      <c r="C9074" s="7">
        <v>176</v>
      </c>
      <c r="D9074" s="7" t="s">
        <v>42</v>
      </c>
      <c r="E9074" s="7" t="s">
        <v>43</v>
      </c>
      <c r="F9074" s="7">
        <v>3</v>
      </c>
      <c r="G9074" s="7" t="s">
        <v>44</v>
      </c>
      <c r="H9074" s="7"/>
      <c r="I9074" s="7"/>
      <c r="J9074" s="7"/>
      <c r="K9074" s="7"/>
      <c r="L9074" s="7">
        <v>11153</v>
      </c>
      <c r="M9074" s="7">
        <v>153</v>
      </c>
      <c r="N9074" s="7">
        <v>2</v>
      </c>
      <c r="O9074" s="7" t="s">
        <v>46</v>
      </c>
      <c r="P9074" s="7" t="s">
        <v>109</v>
      </c>
      <c r="Q9074" s="7">
        <v>7</v>
      </c>
      <c r="R9074" s="8">
        <v>0.875</v>
      </c>
      <c r="S9074" s="27">
        <f>HOUR(טבלה3[[#This Row],[שעת יציאה]])</f>
        <v>21</v>
      </c>
      <c r="T9074" s="7"/>
      <c r="U9074" s="7"/>
      <c r="V9074" s="20" t="s">
        <v>112</v>
      </c>
      <c r="W9074" s="7"/>
      <c r="X9074" s="7"/>
    </row>
    <row r="9075" spans="1:24" x14ac:dyDescent="0.2">
      <c r="A9075" s="7"/>
      <c r="B9075" s="7"/>
      <c r="C9075" s="7">
        <v>176</v>
      </c>
      <c r="D9075" s="7" t="s">
        <v>42</v>
      </c>
      <c r="E9075" s="7" t="s">
        <v>43</v>
      </c>
      <c r="F9075" s="7">
        <v>3</v>
      </c>
      <c r="G9075" s="7" t="s">
        <v>44</v>
      </c>
      <c r="H9075" s="7"/>
      <c r="I9075" s="7"/>
      <c r="J9075" s="7"/>
      <c r="K9075" s="7"/>
      <c r="L9075" s="7">
        <v>11153</v>
      </c>
      <c r="M9075" s="7">
        <v>153</v>
      </c>
      <c r="N9075" s="7">
        <v>2</v>
      </c>
      <c r="O9075" s="7" t="s">
        <v>46</v>
      </c>
      <c r="P9075" s="7" t="s">
        <v>109</v>
      </c>
      <c r="Q9075" s="7">
        <v>7</v>
      </c>
      <c r="R9075" s="8">
        <v>0.91666666666666663</v>
      </c>
      <c r="S9075" s="27">
        <f>HOUR(טבלה3[[#This Row],[שעת יציאה]])</f>
        <v>22</v>
      </c>
      <c r="T9075" s="7"/>
      <c r="U9075" s="7"/>
      <c r="V9075" s="20" t="s">
        <v>112</v>
      </c>
      <c r="W9075" s="7"/>
      <c r="X9075" s="7"/>
    </row>
    <row r="9076" spans="1:24" ht="15" x14ac:dyDescent="0.2">
      <c r="A9076" s="7"/>
      <c r="B9076" s="7"/>
      <c r="C9076" s="7">
        <v>176</v>
      </c>
      <c r="D9076" s="7" t="s">
        <v>42</v>
      </c>
      <c r="E9076" s="7" t="s">
        <v>43</v>
      </c>
      <c r="F9076" s="7">
        <v>3</v>
      </c>
      <c r="G9076" s="7" t="s">
        <v>44</v>
      </c>
      <c r="H9076" s="7"/>
      <c r="I9076" s="7"/>
      <c r="J9076" s="7"/>
      <c r="K9076" s="7"/>
      <c r="L9076" s="7">
        <v>12154</v>
      </c>
      <c r="M9076" s="7">
        <v>154</v>
      </c>
      <c r="N9076" s="7">
        <v>1</v>
      </c>
      <c r="O9076" s="7" t="s">
        <v>46</v>
      </c>
      <c r="P9076" s="7" t="s">
        <v>114</v>
      </c>
      <c r="Q9076" s="7">
        <v>7</v>
      </c>
      <c r="R9076" s="8">
        <v>0.79166666666666663</v>
      </c>
      <c r="S9076" s="27">
        <f>HOUR(טבלה3[[#This Row],[שעת יציאה]])</f>
        <v>19</v>
      </c>
      <c r="T9076" s="7"/>
      <c r="U9076" s="7"/>
      <c r="V9076" s="9" t="s">
        <v>103</v>
      </c>
      <c r="W9076" s="7"/>
      <c r="X9076" s="7"/>
    </row>
    <row r="9077" spans="1:24" ht="15" x14ac:dyDescent="0.2">
      <c r="A9077" s="7"/>
      <c r="B9077" s="7"/>
      <c r="C9077" s="7">
        <v>176</v>
      </c>
      <c r="D9077" s="7" t="s">
        <v>42</v>
      </c>
      <c r="E9077" s="7" t="s">
        <v>43</v>
      </c>
      <c r="F9077" s="7">
        <v>3</v>
      </c>
      <c r="G9077" s="7" t="s">
        <v>44</v>
      </c>
      <c r="H9077" s="7"/>
      <c r="I9077" s="7"/>
      <c r="J9077" s="7"/>
      <c r="K9077" s="7"/>
      <c r="L9077" s="7">
        <v>12154</v>
      </c>
      <c r="M9077" s="7">
        <v>154</v>
      </c>
      <c r="N9077" s="7">
        <v>1</v>
      </c>
      <c r="O9077" s="7" t="s">
        <v>46</v>
      </c>
      <c r="P9077" s="7" t="s">
        <v>114</v>
      </c>
      <c r="Q9077" s="7">
        <v>7</v>
      </c>
      <c r="R9077" s="8">
        <v>0.8125</v>
      </c>
      <c r="S9077" s="27">
        <f>HOUR(טבלה3[[#This Row],[שעת יציאה]])</f>
        <v>19</v>
      </c>
      <c r="T9077" s="7"/>
      <c r="U9077" s="7"/>
      <c r="V9077" s="9" t="s">
        <v>103</v>
      </c>
      <c r="W9077" s="7"/>
      <c r="X9077" s="7"/>
    </row>
    <row r="9078" spans="1:24" ht="15" x14ac:dyDescent="0.2">
      <c r="A9078" s="7"/>
      <c r="B9078" s="7"/>
      <c r="C9078" s="7">
        <v>176</v>
      </c>
      <c r="D9078" s="7" t="s">
        <v>42</v>
      </c>
      <c r="E9078" s="7" t="s">
        <v>43</v>
      </c>
      <c r="F9078" s="7">
        <v>3</v>
      </c>
      <c r="G9078" s="7" t="s">
        <v>44</v>
      </c>
      <c r="H9078" s="7"/>
      <c r="I9078" s="7"/>
      <c r="J9078" s="7"/>
      <c r="K9078" s="7"/>
      <c r="L9078" s="7">
        <v>12154</v>
      </c>
      <c r="M9078" s="7">
        <v>154</v>
      </c>
      <c r="N9078" s="7">
        <v>1</v>
      </c>
      <c r="O9078" s="7" t="s">
        <v>46</v>
      </c>
      <c r="P9078" s="7" t="s">
        <v>114</v>
      </c>
      <c r="Q9078" s="7">
        <v>7</v>
      </c>
      <c r="R9078" s="8">
        <v>0.85416666666666663</v>
      </c>
      <c r="S9078" s="27">
        <f>HOUR(טבלה3[[#This Row],[שעת יציאה]])</f>
        <v>20</v>
      </c>
      <c r="T9078" s="7"/>
      <c r="U9078" s="7"/>
      <c r="V9078" s="9" t="s">
        <v>103</v>
      </c>
      <c r="W9078" s="7"/>
      <c r="X9078" s="7"/>
    </row>
    <row r="9079" spans="1:24" ht="15" x14ac:dyDescent="0.2">
      <c r="A9079" s="7"/>
      <c r="B9079" s="7"/>
      <c r="C9079" s="7">
        <v>176</v>
      </c>
      <c r="D9079" s="7" t="s">
        <v>42</v>
      </c>
      <c r="E9079" s="7" t="s">
        <v>43</v>
      </c>
      <c r="F9079" s="7">
        <v>3</v>
      </c>
      <c r="G9079" s="7" t="s">
        <v>44</v>
      </c>
      <c r="H9079" s="7"/>
      <c r="I9079" s="7"/>
      <c r="J9079" s="7"/>
      <c r="K9079" s="7"/>
      <c r="L9079" s="7">
        <v>12154</v>
      </c>
      <c r="M9079" s="7">
        <v>154</v>
      </c>
      <c r="N9079" s="7">
        <v>1</v>
      </c>
      <c r="O9079" s="7" t="s">
        <v>46</v>
      </c>
      <c r="P9079" s="7" t="s">
        <v>114</v>
      </c>
      <c r="Q9079" s="7">
        <v>7</v>
      </c>
      <c r="R9079" s="8">
        <v>0.875</v>
      </c>
      <c r="S9079" s="27">
        <f>HOUR(טבלה3[[#This Row],[שעת יציאה]])</f>
        <v>21</v>
      </c>
      <c r="T9079" s="7"/>
      <c r="U9079" s="7"/>
      <c r="V9079" s="9" t="s">
        <v>103</v>
      </c>
      <c r="W9079" s="7"/>
      <c r="X9079" s="7"/>
    </row>
    <row r="9080" spans="1:24" ht="15" x14ac:dyDescent="0.2">
      <c r="A9080" s="7"/>
      <c r="B9080" s="7"/>
      <c r="C9080" s="7">
        <v>176</v>
      </c>
      <c r="D9080" s="7" t="s">
        <v>42</v>
      </c>
      <c r="E9080" s="7" t="s">
        <v>43</v>
      </c>
      <c r="F9080" s="7">
        <v>3</v>
      </c>
      <c r="G9080" s="7" t="s">
        <v>44</v>
      </c>
      <c r="H9080" s="7"/>
      <c r="I9080" s="7"/>
      <c r="J9080" s="7"/>
      <c r="K9080" s="7"/>
      <c r="L9080" s="7">
        <v>12154</v>
      </c>
      <c r="M9080" s="7">
        <v>154</v>
      </c>
      <c r="N9080" s="7">
        <v>1</v>
      </c>
      <c r="O9080" s="7" t="s">
        <v>46</v>
      </c>
      <c r="P9080" s="7" t="s">
        <v>114</v>
      </c>
      <c r="Q9080" s="7">
        <v>7</v>
      </c>
      <c r="R9080" s="8">
        <v>0.91666666666666663</v>
      </c>
      <c r="S9080" s="27">
        <f>HOUR(טבלה3[[#This Row],[שעת יציאה]])</f>
        <v>22</v>
      </c>
      <c r="T9080" s="7"/>
      <c r="U9080" s="7"/>
      <c r="V9080" s="9" t="s">
        <v>103</v>
      </c>
      <c r="W9080" s="7"/>
      <c r="X9080" s="7"/>
    </row>
    <row r="9081" spans="1:24" ht="15" x14ac:dyDescent="0.2">
      <c r="A9081" s="7"/>
      <c r="B9081" s="7"/>
      <c r="C9081" s="7">
        <v>176</v>
      </c>
      <c r="D9081" s="7" t="s">
        <v>42</v>
      </c>
      <c r="E9081" s="7" t="s">
        <v>43</v>
      </c>
      <c r="F9081" s="7">
        <v>3</v>
      </c>
      <c r="G9081" s="7" t="s">
        <v>44</v>
      </c>
      <c r="H9081" s="7"/>
      <c r="I9081" s="7"/>
      <c r="J9081" s="7"/>
      <c r="K9081" s="7"/>
      <c r="L9081" s="7">
        <v>12154</v>
      </c>
      <c r="M9081" s="7">
        <v>154</v>
      </c>
      <c r="N9081" s="7">
        <v>1</v>
      </c>
      <c r="O9081" s="7" t="s">
        <v>46</v>
      </c>
      <c r="P9081" s="7" t="s">
        <v>114</v>
      </c>
      <c r="Q9081" s="7">
        <v>7</v>
      </c>
      <c r="R9081" s="8">
        <v>0.95833333333333337</v>
      </c>
      <c r="S9081" s="27">
        <f>HOUR(טבלה3[[#This Row],[שעת יציאה]])</f>
        <v>23</v>
      </c>
      <c r="T9081" s="7"/>
      <c r="U9081" s="7"/>
      <c r="V9081" s="9" t="s">
        <v>103</v>
      </c>
      <c r="W9081" s="7"/>
      <c r="X9081" s="7"/>
    </row>
    <row r="9082" spans="1:24" ht="15" x14ac:dyDescent="0.2">
      <c r="A9082" s="7"/>
      <c r="B9082" s="7"/>
      <c r="C9082" s="7">
        <v>176</v>
      </c>
      <c r="D9082" s="7" t="s">
        <v>42</v>
      </c>
      <c r="E9082" s="7" t="s">
        <v>43</v>
      </c>
      <c r="F9082" s="7">
        <v>3</v>
      </c>
      <c r="G9082" s="7" t="s">
        <v>44</v>
      </c>
      <c r="H9082" s="7"/>
      <c r="I9082" s="7"/>
      <c r="J9082" s="7"/>
      <c r="K9082" s="7"/>
      <c r="L9082" s="7">
        <v>12154</v>
      </c>
      <c r="M9082" s="7">
        <v>154</v>
      </c>
      <c r="N9082" s="7">
        <v>1</v>
      </c>
      <c r="O9082" s="7" t="s">
        <v>46</v>
      </c>
      <c r="P9082" s="7" t="s">
        <v>114</v>
      </c>
      <c r="Q9082" s="7">
        <v>7</v>
      </c>
      <c r="R9082" s="8">
        <v>1</v>
      </c>
      <c r="S9082" s="27">
        <f>HOUR(טבלה3[[#This Row],[שעת יציאה]])</f>
        <v>0</v>
      </c>
      <c r="T9082" s="7"/>
      <c r="U9082" s="7"/>
      <c r="V9082" s="9" t="s">
        <v>103</v>
      </c>
      <c r="W9082" s="7"/>
      <c r="X9082" s="7"/>
    </row>
    <row r="9083" spans="1:24" ht="15" x14ac:dyDescent="0.2">
      <c r="A9083" s="7"/>
      <c r="B9083" s="7"/>
      <c r="C9083" s="7">
        <v>176</v>
      </c>
      <c r="D9083" s="7" t="s">
        <v>42</v>
      </c>
      <c r="E9083" s="7" t="s">
        <v>43</v>
      </c>
      <c r="F9083" s="7">
        <v>3</v>
      </c>
      <c r="G9083" s="7" t="s">
        <v>44</v>
      </c>
      <c r="H9083" s="7"/>
      <c r="I9083" s="7"/>
      <c r="J9083" s="7"/>
      <c r="K9083" s="7"/>
      <c r="L9083" s="7">
        <v>12154</v>
      </c>
      <c r="M9083" s="7">
        <v>154</v>
      </c>
      <c r="N9083" s="7">
        <v>2</v>
      </c>
      <c r="O9083" s="7" t="s">
        <v>46</v>
      </c>
      <c r="P9083" s="7" t="s">
        <v>114</v>
      </c>
      <c r="Q9083" s="7">
        <v>7</v>
      </c>
      <c r="R9083" s="8">
        <v>0.79166666666666663</v>
      </c>
      <c r="S9083" s="27">
        <f>HOUR(טבלה3[[#This Row],[שעת יציאה]])</f>
        <v>19</v>
      </c>
      <c r="T9083" s="7"/>
      <c r="U9083" s="7"/>
      <c r="V9083" s="9" t="s">
        <v>49</v>
      </c>
      <c r="W9083" s="7"/>
      <c r="X9083" s="7"/>
    </row>
    <row r="9084" spans="1:24" ht="15" x14ac:dyDescent="0.2">
      <c r="A9084" s="7"/>
      <c r="B9084" s="7"/>
      <c r="C9084" s="7">
        <v>176</v>
      </c>
      <c r="D9084" s="7" t="s">
        <v>42</v>
      </c>
      <c r="E9084" s="7" t="s">
        <v>43</v>
      </c>
      <c r="F9084" s="7">
        <v>3</v>
      </c>
      <c r="G9084" s="7" t="s">
        <v>44</v>
      </c>
      <c r="H9084" s="7"/>
      <c r="I9084" s="7"/>
      <c r="J9084" s="7"/>
      <c r="K9084" s="7"/>
      <c r="L9084" s="7">
        <v>12154</v>
      </c>
      <c r="M9084" s="7">
        <v>154</v>
      </c>
      <c r="N9084" s="7">
        <v>2</v>
      </c>
      <c r="O9084" s="7" t="s">
        <v>46</v>
      </c>
      <c r="P9084" s="7" t="s">
        <v>114</v>
      </c>
      <c r="Q9084" s="7">
        <v>7</v>
      </c>
      <c r="R9084" s="8">
        <v>0.82291666666666663</v>
      </c>
      <c r="S9084" s="27">
        <f>HOUR(טבלה3[[#This Row],[שעת יציאה]])</f>
        <v>19</v>
      </c>
      <c r="T9084" s="7"/>
      <c r="U9084" s="7"/>
      <c r="V9084" s="9" t="s">
        <v>49</v>
      </c>
      <c r="W9084" s="7"/>
      <c r="X9084" s="7"/>
    </row>
    <row r="9085" spans="1:24" ht="15" x14ac:dyDescent="0.2">
      <c r="A9085" s="7"/>
      <c r="B9085" s="7"/>
      <c r="C9085" s="7">
        <v>176</v>
      </c>
      <c r="D9085" s="7" t="s">
        <v>42</v>
      </c>
      <c r="E9085" s="7" t="s">
        <v>43</v>
      </c>
      <c r="F9085" s="7">
        <v>3</v>
      </c>
      <c r="G9085" s="7" t="s">
        <v>44</v>
      </c>
      <c r="H9085" s="7"/>
      <c r="I9085" s="7"/>
      <c r="J9085" s="7"/>
      <c r="K9085" s="7"/>
      <c r="L9085" s="7">
        <v>12154</v>
      </c>
      <c r="M9085" s="7">
        <v>154</v>
      </c>
      <c r="N9085" s="7">
        <v>2</v>
      </c>
      <c r="O9085" s="7" t="s">
        <v>46</v>
      </c>
      <c r="P9085" s="7" t="s">
        <v>114</v>
      </c>
      <c r="Q9085" s="7">
        <v>7</v>
      </c>
      <c r="R9085" s="8">
        <v>0.85416666666666663</v>
      </c>
      <c r="S9085" s="27">
        <f>HOUR(טבלה3[[#This Row],[שעת יציאה]])</f>
        <v>20</v>
      </c>
      <c r="T9085" s="7"/>
      <c r="U9085" s="7"/>
      <c r="V9085" s="9" t="s">
        <v>49</v>
      </c>
      <c r="W9085" s="7"/>
      <c r="X9085" s="7"/>
    </row>
    <row r="9086" spans="1:24" ht="15" x14ac:dyDescent="0.2">
      <c r="A9086" s="7"/>
      <c r="B9086" s="7"/>
      <c r="C9086" s="7">
        <v>176</v>
      </c>
      <c r="D9086" s="7" t="s">
        <v>42</v>
      </c>
      <c r="E9086" s="7" t="s">
        <v>43</v>
      </c>
      <c r="F9086" s="7">
        <v>3</v>
      </c>
      <c r="G9086" s="7" t="s">
        <v>44</v>
      </c>
      <c r="H9086" s="7"/>
      <c r="I9086" s="7"/>
      <c r="J9086" s="7"/>
      <c r="K9086" s="7"/>
      <c r="L9086" s="7">
        <v>12154</v>
      </c>
      <c r="M9086" s="7">
        <v>154</v>
      </c>
      <c r="N9086" s="7">
        <v>2</v>
      </c>
      <c r="O9086" s="7" t="s">
        <v>46</v>
      </c>
      <c r="P9086" s="7" t="s">
        <v>114</v>
      </c>
      <c r="Q9086" s="7">
        <v>7</v>
      </c>
      <c r="R9086" s="8">
        <v>0.88541666666666663</v>
      </c>
      <c r="S9086" s="27">
        <f>HOUR(טבלה3[[#This Row],[שעת יציאה]])</f>
        <v>21</v>
      </c>
      <c r="T9086" s="7"/>
      <c r="U9086" s="7"/>
      <c r="V9086" s="9" t="s">
        <v>49</v>
      </c>
      <c r="W9086" s="7"/>
      <c r="X9086" s="7"/>
    </row>
    <row r="9087" spans="1:24" ht="15" x14ac:dyDescent="0.2">
      <c r="A9087" s="7"/>
      <c r="B9087" s="7"/>
      <c r="C9087" s="7">
        <v>176</v>
      </c>
      <c r="D9087" s="7" t="s">
        <v>42</v>
      </c>
      <c r="E9087" s="7" t="s">
        <v>43</v>
      </c>
      <c r="F9087" s="7">
        <v>3</v>
      </c>
      <c r="G9087" s="7" t="s">
        <v>44</v>
      </c>
      <c r="H9087" s="7"/>
      <c r="I9087" s="7"/>
      <c r="J9087" s="7"/>
      <c r="K9087" s="7"/>
      <c r="L9087" s="7">
        <v>12154</v>
      </c>
      <c r="M9087" s="7">
        <v>154</v>
      </c>
      <c r="N9087" s="7">
        <v>2</v>
      </c>
      <c r="O9087" s="7" t="s">
        <v>46</v>
      </c>
      <c r="P9087" s="7" t="s">
        <v>114</v>
      </c>
      <c r="Q9087" s="7">
        <v>7</v>
      </c>
      <c r="R9087" s="8">
        <v>0.91666666666666663</v>
      </c>
      <c r="S9087" s="27">
        <f>HOUR(טבלה3[[#This Row],[שעת יציאה]])</f>
        <v>22</v>
      </c>
      <c r="T9087" s="7"/>
      <c r="U9087" s="7"/>
      <c r="V9087" s="9" t="s">
        <v>49</v>
      </c>
      <c r="W9087" s="7"/>
      <c r="X9087" s="7"/>
    </row>
    <row r="9088" spans="1:24" ht="15" x14ac:dyDescent="0.2">
      <c r="A9088" s="7"/>
      <c r="B9088" s="7"/>
      <c r="C9088" s="7">
        <v>176</v>
      </c>
      <c r="D9088" s="7" t="s">
        <v>42</v>
      </c>
      <c r="E9088" s="7" t="s">
        <v>43</v>
      </c>
      <c r="F9088" s="7">
        <v>3</v>
      </c>
      <c r="G9088" s="7" t="s">
        <v>44</v>
      </c>
      <c r="H9088" s="7"/>
      <c r="I9088" s="7"/>
      <c r="J9088" s="7"/>
      <c r="K9088" s="7"/>
      <c r="L9088" s="7">
        <v>12154</v>
      </c>
      <c r="M9088" s="7">
        <v>154</v>
      </c>
      <c r="N9088" s="7">
        <v>2</v>
      </c>
      <c r="O9088" s="7" t="s">
        <v>46</v>
      </c>
      <c r="P9088" s="7" t="s">
        <v>114</v>
      </c>
      <c r="Q9088" s="7">
        <v>7</v>
      </c>
      <c r="R9088" s="8">
        <v>0.95833333333333337</v>
      </c>
      <c r="S9088" s="27">
        <f>HOUR(טבלה3[[#This Row],[שעת יציאה]])</f>
        <v>23</v>
      </c>
      <c r="T9088" s="7"/>
      <c r="U9088" s="7"/>
      <c r="V9088" s="9" t="s">
        <v>49</v>
      </c>
      <c r="W9088" s="7"/>
      <c r="X9088" s="7"/>
    </row>
    <row r="9089" spans="1:24" ht="15" x14ac:dyDescent="0.2">
      <c r="A9089" s="7"/>
      <c r="B9089" s="7"/>
      <c r="C9089" s="7">
        <v>176</v>
      </c>
      <c r="D9089" s="7" t="s">
        <v>42</v>
      </c>
      <c r="E9089" s="7" t="s">
        <v>43</v>
      </c>
      <c r="F9089" s="7">
        <v>3</v>
      </c>
      <c r="G9089" s="7" t="s">
        <v>44</v>
      </c>
      <c r="H9089" s="7"/>
      <c r="I9089" s="7"/>
      <c r="J9089" s="7"/>
      <c r="K9089" s="7"/>
      <c r="L9089" s="7">
        <v>12154</v>
      </c>
      <c r="M9089" s="7">
        <v>154</v>
      </c>
      <c r="N9089" s="7">
        <v>2</v>
      </c>
      <c r="O9089" s="7" t="s">
        <v>46</v>
      </c>
      <c r="P9089" s="7" t="s">
        <v>114</v>
      </c>
      <c r="Q9089" s="7">
        <v>7</v>
      </c>
      <c r="R9089" s="8">
        <v>1</v>
      </c>
      <c r="S9089" s="27">
        <f>HOUR(טבלה3[[#This Row],[שעת יציאה]])</f>
        <v>0</v>
      </c>
      <c r="T9089" s="7"/>
      <c r="U9089" s="7"/>
      <c r="V9089" s="9" t="s">
        <v>49</v>
      </c>
      <c r="W9089" s="7"/>
      <c r="X9089" s="7"/>
    </row>
    <row r="9090" spans="1:24" ht="15" x14ac:dyDescent="0.2">
      <c r="A9090" s="7"/>
      <c r="B9090" s="7"/>
      <c r="C9090" s="7">
        <v>176</v>
      </c>
      <c r="D9090" s="7" t="s">
        <v>42</v>
      </c>
      <c r="E9090" s="7" t="s">
        <v>43</v>
      </c>
      <c r="F9090" s="7">
        <v>3</v>
      </c>
      <c r="G9090" s="7" t="s">
        <v>44</v>
      </c>
      <c r="H9090" s="7"/>
      <c r="I9090" s="7"/>
      <c r="J9090" s="7"/>
      <c r="K9090" s="7"/>
      <c r="L9090" s="7">
        <v>11155</v>
      </c>
      <c r="M9090" s="7">
        <v>155</v>
      </c>
      <c r="N9090" s="7">
        <v>1</v>
      </c>
      <c r="O9090" s="7" t="s">
        <v>46</v>
      </c>
      <c r="P9090" s="7" t="s">
        <v>116</v>
      </c>
      <c r="Q9090" s="7">
        <v>7</v>
      </c>
      <c r="R9090" s="8">
        <v>0.80208333333333337</v>
      </c>
      <c r="S9090" s="27">
        <f>HOUR(טבלה3[[#This Row],[שעת יציאה]])</f>
        <v>19</v>
      </c>
      <c r="T9090" s="7"/>
      <c r="U9090" s="7"/>
      <c r="V9090" s="9" t="s">
        <v>103</v>
      </c>
      <c r="W9090" s="7"/>
      <c r="X9090" s="7"/>
    </row>
    <row r="9091" spans="1:24" ht="15" x14ac:dyDescent="0.2">
      <c r="A9091" s="7"/>
      <c r="B9091" s="7"/>
      <c r="C9091" s="7">
        <v>176</v>
      </c>
      <c r="D9091" s="7" t="s">
        <v>42</v>
      </c>
      <c r="E9091" s="7" t="s">
        <v>43</v>
      </c>
      <c r="F9091" s="7">
        <v>3</v>
      </c>
      <c r="G9091" s="7" t="s">
        <v>44</v>
      </c>
      <c r="H9091" s="7"/>
      <c r="I9091" s="7"/>
      <c r="J9091" s="7"/>
      <c r="K9091" s="7"/>
      <c r="L9091" s="7">
        <v>11155</v>
      </c>
      <c r="M9091" s="7">
        <v>155</v>
      </c>
      <c r="N9091" s="7">
        <v>1</v>
      </c>
      <c r="O9091" s="7" t="s">
        <v>46</v>
      </c>
      <c r="P9091" s="7" t="s">
        <v>116</v>
      </c>
      <c r="Q9091" s="7">
        <v>7</v>
      </c>
      <c r="R9091" s="8">
        <v>0.82291666666666663</v>
      </c>
      <c r="S9091" s="27">
        <f>HOUR(טבלה3[[#This Row],[שעת יציאה]])</f>
        <v>19</v>
      </c>
      <c r="T9091" s="7"/>
      <c r="U9091" s="7"/>
      <c r="V9091" s="9" t="s">
        <v>103</v>
      </c>
      <c r="W9091" s="7"/>
      <c r="X9091" s="7"/>
    </row>
    <row r="9092" spans="1:24" ht="15" x14ac:dyDescent="0.2">
      <c r="A9092" s="7"/>
      <c r="B9092" s="7"/>
      <c r="C9092" s="7">
        <v>176</v>
      </c>
      <c r="D9092" s="7" t="s">
        <v>42</v>
      </c>
      <c r="E9092" s="7" t="s">
        <v>43</v>
      </c>
      <c r="F9092" s="7">
        <v>3</v>
      </c>
      <c r="G9092" s="7" t="s">
        <v>44</v>
      </c>
      <c r="H9092" s="7"/>
      <c r="I9092" s="7"/>
      <c r="J9092" s="7"/>
      <c r="K9092" s="7"/>
      <c r="L9092" s="7">
        <v>11155</v>
      </c>
      <c r="M9092" s="7">
        <v>155</v>
      </c>
      <c r="N9092" s="7">
        <v>1</v>
      </c>
      <c r="O9092" s="7" t="s">
        <v>46</v>
      </c>
      <c r="P9092" s="7" t="s">
        <v>116</v>
      </c>
      <c r="Q9092" s="7">
        <v>7</v>
      </c>
      <c r="R9092" s="8">
        <v>0.86458333333333337</v>
      </c>
      <c r="S9092" s="27">
        <f>HOUR(טבלה3[[#This Row],[שעת יציאה]])</f>
        <v>20</v>
      </c>
      <c r="T9092" s="7"/>
      <c r="U9092" s="7"/>
      <c r="V9092" s="9" t="s">
        <v>103</v>
      </c>
      <c r="W9092" s="7"/>
      <c r="X9092" s="7"/>
    </row>
    <row r="9093" spans="1:24" ht="15" x14ac:dyDescent="0.2">
      <c r="A9093" s="7"/>
      <c r="B9093" s="7"/>
      <c r="C9093" s="7">
        <v>176</v>
      </c>
      <c r="D9093" s="7" t="s">
        <v>42</v>
      </c>
      <c r="E9093" s="7" t="s">
        <v>43</v>
      </c>
      <c r="F9093" s="7">
        <v>3</v>
      </c>
      <c r="G9093" s="7" t="s">
        <v>44</v>
      </c>
      <c r="H9093" s="7"/>
      <c r="I9093" s="7"/>
      <c r="J9093" s="7"/>
      <c r="K9093" s="7"/>
      <c r="L9093" s="7">
        <v>11155</v>
      </c>
      <c r="M9093" s="7">
        <v>155</v>
      </c>
      <c r="N9093" s="7">
        <v>1</v>
      </c>
      <c r="O9093" s="7" t="s">
        <v>46</v>
      </c>
      <c r="P9093" s="7" t="s">
        <v>116</v>
      </c>
      <c r="Q9093" s="7">
        <v>7</v>
      </c>
      <c r="R9093" s="8">
        <v>0.88541666666666663</v>
      </c>
      <c r="S9093" s="27">
        <f>HOUR(טבלה3[[#This Row],[שעת יציאה]])</f>
        <v>21</v>
      </c>
      <c r="T9093" s="7"/>
      <c r="U9093" s="7"/>
      <c r="V9093" s="9" t="s">
        <v>103</v>
      </c>
      <c r="W9093" s="7"/>
      <c r="X9093" s="7"/>
    </row>
    <row r="9094" spans="1:24" ht="15" x14ac:dyDescent="0.2">
      <c r="A9094" s="7"/>
      <c r="B9094" s="7"/>
      <c r="C9094" s="7">
        <v>176</v>
      </c>
      <c r="D9094" s="7" t="s">
        <v>42</v>
      </c>
      <c r="E9094" s="7" t="s">
        <v>43</v>
      </c>
      <c r="F9094" s="7">
        <v>3</v>
      </c>
      <c r="G9094" s="7" t="s">
        <v>44</v>
      </c>
      <c r="H9094" s="7"/>
      <c r="I9094" s="7"/>
      <c r="J9094" s="7"/>
      <c r="K9094" s="7"/>
      <c r="L9094" s="7">
        <v>11155</v>
      </c>
      <c r="M9094" s="7">
        <v>155</v>
      </c>
      <c r="N9094" s="7">
        <v>1</v>
      </c>
      <c r="O9094" s="7" t="s">
        <v>46</v>
      </c>
      <c r="P9094" s="7" t="s">
        <v>116</v>
      </c>
      <c r="Q9094" s="7">
        <v>7</v>
      </c>
      <c r="R9094" s="8">
        <v>0.92708333333333337</v>
      </c>
      <c r="S9094" s="27">
        <f>HOUR(טבלה3[[#This Row],[שעת יציאה]])</f>
        <v>22</v>
      </c>
      <c r="T9094" s="7"/>
      <c r="U9094" s="7"/>
      <c r="V9094" s="9" t="s">
        <v>103</v>
      </c>
      <c r="W9094" s="7"/>
      <c r="X9094" s="7"/>
    </row>
    <row r="9095" spans="1:24" ht="15" x14ac:dyDescent="0.2">
      <c r="A9095" s="7"/>
      <c r="B9095" s="7"/>
      <c r="C9095" s="7">
        <v>176</v>
      </c>
      <c r="D9095" s="7" t="s">
        <v>42</v>
      </c>
      <c r="E9095" s="7" t="s">
        <v>43</v>
      </c>
      <c r="F9095" s="7">
        <v>3</v>
      </c>
      <c r="G9095" s="7" t="s">
        <v>44</v>
      </c>
      <c r="H9095" s="7"/>
      <c r="I9095" s="7"/>
      <c r="J9095" s="7"/>
      <c r="K9095" s="7"/>
      <c r="L9095" s="7">
        <v>11155</v>
      </c>
      <c r="M9095" s="7">
        <v>155</v>
      </c>
      <c r="N9095" s="7">
        <v>1</v>
      </c>
      <c r="O9095" s="7" t="s">
        <v>46</v>
      </c>
      <c r="P9095" s="7" t="s">
        <v>116</v>
      </c>
      <c r="Q9095" s="7">
        <v>7</v>
      </c>
      <c r="R9095" s="8">
        <v>0.96875</v>
      </c>
      <c r="S9095" s="27">
        <f>HOUR(טבלה3[[#This Row],[שעת יציאה]])</f>
        <v>23</v>
      </c>
      <c r="T9095" s="7"/>
      <c r="U9095" s="7"/>
      <c r="V9095" s="9" t="s">
        <v>103</v>
      </c>
      <c r="W9095" s="7"/>
      <c r="X9095" s="7"/>
    </row>
    <row r="9096" spans="1:24" ht="15" x14ac:dyDescent="0.2">
      <c r="A9096" s="7"/>
      <c r="B9096" s="7"/>
      <c r="C9096" s="7">
        <v>176</v>
      </c>
      <c r="D9096" s="7" t="s">
        <v>42</v>
      </c>
      <c r="E9096" s="7" t="s">
        <v>43</v>
      </c>
      <c r="F9096" s="7">
        <v>3</v>
      </c>
      <c r="G9096" s="7" t="s">
        <v>44</v>
      </c>
      <c r="H9096" s="7"/>
      <c r="I9096" s="7"/>
      <c r="J9096" s="7"/>
      <c r="K9096" s="7"/>
      <c r="L9096" s="7">
        <v>11155</v>
      </c>
      <c r="M9096" s="7">
        <v>155</v>
      </c>
      <c r="N9096" s="7">
        <v>1</v>
      </c>
      <c r="O9096" s="7" t="s">
        <v>46</v>
      </c>
      <c r="P9096" s="7" t="s">
        <v>116</v>
      </c>
      <c r="Q9096" s="7">
        <v>7</v>
      </c>
      <c r="R9096" s="8">
        <v>1.0104166666666667</v>
      </c>
      <c r="S9096" s="27">
        <f>HOUR(טבלה3[[#This Row],[שעת יציאה]])</f>
        <v>0</v>
      </c>
      <c r="T9096" s="7"/>
      <c r="U9096" s="7"/>
      <c r="V9096" s="9" t="s">
        <v>103</v>
      </c>
      <c r="W9096" s="7"/>
      <c r="X9096" s="7"/>
    </row>
    <row r="9097" spans="1:24" ht="15" x14ac:dyDescent="0.2">
      <c r="A9097" s="7"/>
      <c r="B9097" s="7"/>
      <c r="C9097" s="7">
        <v>176</v>
      </c>
      <c r="D9097" s="7" t="s">
        <v>42</v>
      </c>
      <c r="E9097" s="7" t="s">
        <v>43</v>
      </c>
      <c r="F9097" s="7">
        <v>3</v>
      </c>
      <c r="G9097" s="7" t="s">
        <v>44</v>
      </c>
      <c r="H9097" s="7"/>
      <c r="I9097" s="7"/>
      <c r="J9097" s="7"/>
      <c r="K9097" s="7"/>
      <c r="L9097" s="7">
        <v>11155</v>
      </c>
      <c r="M9097" s="7">
        <v>155</v>
      </c>
      <c r="N9097" s="7">
        <v>2</v>
      </c>
      <c r="O9097" s="7" t="s">
        <v>46</v>
      </c>
      <c r="P9097" s="7" t="s">
        <v>116</v>
      </c>
      <c r="Q9097" s="7">
        <v>7</v>
      </c>
      <c r="R9097" s="8">
        <v>0.80555555555555547</v>
      </c>
      <c r="S9097" s="27">
        <f>HOUR(טבלה3[[#This Row],[שעת יציאה]])</f>
        <v>19</v>
      </c>
      <c r="T9097" s="7"/>
      <c r="U9097" s="7"/>
      <c r="V9097" s="9" t="s">
        <v>49</v>
      </c>
      <c r="W9097" s="7"/>
      <c r="X9097" s="7"/>
    </row>
    <row r="9098" spans="1:24" ht="15" x14ac:dyDescent="0.2">
      <c r="A9098" s="7"/>
      <c r="B9098" s="7"/>
      <c r="C9098" s="7">
        <v>176</v>
      </c>
      <c r="D9098" s="7" t="s">
        <v>42</v>
      </c>
      <c r="E9098" s="7" t="s">
        <v>43</v>
      </c>
      <c r="F9098" s="7">
        <v>3</v>
      </c>
      <c r="G9098" s="7" t="s">
        <v>44</v>
      </c>
      <c r="H9098" s="7"/>
      <c r="I9098" s="7"/>
      <c r="J9098" s="7"/>
      <c r="K9098" s="7"/>
      <c r="L9098" s="7">
        <v>11155</v>
      </c>
      <c r="M9098" s="7">
        <v>155</v>
      </c>
      <c r="N9098" s="7">
        <v>2</v>
      </c>
      <c r="O9098" s="7" t="s">
        <v>46</v>
      </c>
      <c r="P9098" s="7" t="s">
        <v>116</v>
      </c>
      <c r="Q9098" s="7">
        <v>7</v>
      </c>
      <c r="R9098" s="8">
        <v>0.83680555555555547</v>
      </c>
      <c r="S9098" s="27">
        <f>HOUR(טבלה3[[#This Row],[שעת יציאה]])</f>
        <v>20</v>
      </c>
      <c r="T9098" s="7"/>
      <c r="U9098" s="7"/>
      <c r="V9098" s="9" t="s">
        <v>49</v>
      </c>
      <c r="W9098" s="7"/>
      <c r="X9098" s="7"/>
    </row>
    <row r="9099" spans="1:24" ht="15" x14ac:dyDescent="0.2">
      <c r="A9099" s="7"/>
      <c r="B9099" s="7"/>
      <c r="C9099" s="7">
        <v>176</v>
      </c>
      <c r="D9099" s="7" t="s">
        <v>42</v>
      </c>
      <c r="E9099" s="7" t="s">
        <v>43</v>
      </c>
      <c r="F9099" s="7">
        <v>3</v>
      </c>
      <c r="G9099" s="7" t="s">
        <v>44</v>
      </c>
      <c r="H9099" s="7"/>
      <c r="I9099" s="7"/>
      <c r="J9099" s="7"/>
      <c r="K9099" s="7"/>
      <c r="L9099" s="7">
        <v>11155</v>
      </c>
      <c r="M9099" s="7">
        <v>155</v>
      </c>
      <c r="N9099" s="7">
        <v>2</v>
      </c>
      <c r="O9099" s="7" t="s">
        <v>46</v>
      </c>
      <c r="P9099" s="7" t="s">
        <v>116</v>
      </c>
      <c r="Q9099" s="7">
        <v>7</v>
      </c>
      <c r="R9099" s="8">
        <v>0.86805555555555547</v>
      </c>
      <c r="S9099" s="27">
        <f>HOUR(טבלה3[[#This Row],[שעת יציאה]])</f>
        <v>20</v>
      </c>
      <c r="T9099" s="7"/>
      <c r="U9099" s="7"/>
      <c r="V9099" s="9" t="s">
        <v>49</v>
      </c>
      <c r="W9099" s="7"/>
      <c r="X9099" s="7"/>
    </row>
    <row r="9100" spans="1:24" ht="15" x14ac:dyDescent="0.2">
      <c r="A9100" s="7"/>
      <c r="B9100" s="7"/>
      <c r="C9100" s="7">
        <v>176</v>
      </c>
      <c r="D9100" s="7" t="s">
        <v>42</v>
      </c>
      <c r="E9100" s="7" t="s">
        <v>43</v>
      </c>
      <c r="F9100" s="7">
        <v>3</v>
      </c>
      <c r="G9100" s="7" t="s">
        <v>44</v>
      </c>
      <c r="H9100" s="7"/>
      <c r="I9100" s="7"/>
      <c r="J9100" s="7"/>
      <c r="K9100" s="7"/>
      <c r="L9100" s="7">
        <v>11155</v>
      </c>
      <c r="M9100" s="7">
        <v>155</v>
      </c>
      <c r="N9100" s="7">
        <v>2</v>
      </c>
      <c r="O9100" s="7" t="s">
        <v>46</v>
      </c>
      <c r="P9100" s="7" t="s">
        <v>116</v>
      </c>
      <c r="Q9100" s="7">
        <v>7</v>
      </c>
      <c r="R9100" s="8">
        <v>0.89930555555555547</v>
      </c>
      <c r="S9100" s="27">
        <f>HOUR(טבלה3[[#This Row],[שעת יציאה]])</f>
        <v>21</v>
      </c>
      <c r="T9100" s="7"/>
      <c r="U9100" s="7"/>
      <c r="V9100" s="9" t="s">
        <v>49</v>
      </c>
      <c r="W9100" s="7"/>
      <c r="X9100" s="7"/>
    </row>
    <row r="9101" spans="1:24" ht="15" x14ac:dyDescent="0.2">
      <c r="A9101" s="7"/>
      <c r="B9101" s="7"/>
      <c r="C9101" s="7">
        <v>176</v>
      </c>
      <c r="D9101" s="7" t="s">
        <v>42</v>
      </c>
      <c r="E9101" s="7" t="s">
        <v>43</v>
      </c>
      <c r="F9101" s="7">
        <v>3</v>
      </c>
      <c r="G9101" s="7" t="s">
        <v>44</v>
      </c>
      <c r="H9101" s="7"/>
      <c r="I9101" s="7"/>
      <c r="J9101" s="7"/>
      <c r="K9101" s="7"/>
      <c r="L9101" s="7">
        <v>11155</v>
      </c>
      <c r="M9101" s="7">
        <v>155</v>
      </c>
      <c r="N9101" s="7">
        <v>2</v>
      </c>
      <c r="O9101" s="7" t="s">
        <v>46</v>
      </c>
      <c r="P9101" s="7" t="s">
        <v>116</v>
      </c>
      <c r="Q9101" s="7">
        <v>7</v>
      </c>
      <c r="R9101" s="8">
        <v>0.9375</v>
      </c>
      <c r="S9101" s="27">
        <f>HOUR(טבלה3[[#This Row],[שעת יציאה]])</f>
        <v>22</v>
      </c>
      <c r="T9101" s="7"/>
      <c r="U9101" s="7"/>
      <c r="V9101" s="9" t="s">
        <v>49</v>
      </c>
      <c r="W9101" s="7"/>
      <c r="X9101" s="7"/>
    </row>
    <row r="9102" spans="1:24" ht="15" x14ac:dyDescent="0.2">
      <c r="A9102" s="7"/>
      <c r="B9102" s="7"/>
      <c r="C9102" s="7">
        <v>176</v>
      </c>
      <c r="D9102" s="7" t="s">
        <v>42</v>
      </c>
      <c r="E9102" s="7" t="s">
        <v>43</v>
      </c>
      <c r="F9102" s="7">
        <v>3</v>
      </c>
      <c r="G9102" s="7" t="s">
        <v>44</v>
      </c>
      <c r="H9102" s="7"/>
      <c r="I9102" s="7"/>
      <c r="J9102" s="7"/>
      <c r="K9102" s="7"/>
      <c r="L9102" s="7">
        <v>11155</v>
      </c>
      <c r="M9102" s="7">
        <v>155</v>
      </c>
      <c r="N9102" s="7">
        <v>2</v>
      </c>
      <c r="O9102" s="7" t="s">
        <v>46</v>
      </c>
      <c r="P9102" s="7" t="s">
        <v>116</v>
      </c>
      <c r="Q9102" s="7">
        <v>7</v>
      </c>
      <c r="R9102" s="8">
        <v>0.97916666666666663</v>
      </c>
      <c r="S9102" s="27">
        <f>HOUR(טבלה3[[#This Row],[שעת יציאה]])</f>
        <v>23</v>
      </c>
      <c r="T9102" s="7"/>
      <c r="U9102" s="7"/>
      <c r="V9102" s="9" t="s">
        <v>49</v>
      </c>
      <c r="W9102" s="7"/>
      <c r="X9102" s="7"/>
    </row>
    <row r="9103" spans="1:24" ht="15" x14ac:dyDescent="0.2">
      <c r="A9103" s="7"/>
      <c r="B9103" s="7"/>
      <c r="C9103" s="7">
        <v>176</v>
      </c>
      <c r="D9103" s="7" t="s">
        <v>42</v>
      </c>
      <c r="E9103" s="7" t="s">
        <v>43</v>
      </c>
      <c r="F9103" s="7">
        <v>3</v>
      </c>
      <c r="G9103" s="7" t="s">
        <v>44</v>
      </c>
      <c r="H9103" s="7"/>
      <c r="I9103" s="7"/>
      <c r="J9103" s="7"/>
      <c r="K9103" s="7"/>
      <c r="L9103" s="7">
        <v>11155</v>
      </c>
      <c r="M9103" s="7">
        <v>155</v>
      </c>
      <c r="N9103" s="7">
        <v>2</v>
      </c>
      <c r="O9103" s="7" t="s">
        <v>46</v>
      </c>
      <c r="P9103" s="7" t="s">
        <v>116</v>
      </c>
      <c r="Q9103" s="7">
        <v>7</v>
      </c>
      <c r="R9103" s="8">
        <v>1.0138888888888888</v>
      </c>
      <c r="S9103" s="27">
        <f>HOUR(טבלה3[[#This Row],[שעת יציאה]])</f>
        <v>0</v>
      </c>
      <c r="T9103" s="7"/>
      <c r="U9103" s="7"/>
      <c r="V9103" s="9" t="s">
        <v>49</v>
      </c>
      <c r="W9103" s="7"/>
      <c r="X9103" s="7"/>
    </row>
    <row r="9104" spans="1:24" ht="15" x14ac:dyDescent="0.2">
      <c r="A9104" s="7"/>
      <c r="B9104" s="7"/>
      <c r="C9104" s="9">
        <v>176</v>
      </c>
      <c r="D9104" s="9" t="s">
        <v>42</v>
      </c>
      <c r="E9104" s="9" t="s">
        <v>43</v>
      </c>
      <c r="F9104" s="9">
        <v>3</v>
      </c>
      <c r="G9104" s="9" t="s">
        <v>44</v>
      </c>
      <c r="H9104" s="9"/>
      <c r="I9104" s="9"/>
      <c r="J9104" s="9"/>
      <c r="K9104" s="9"/>
      <c r="L9104" s="9">
        <v>11156</v>
      </c>
      <c r="M9104" s="9">
        <v>156</v>
      </c>
      <c r="N9104" s="9">
        <v>1</v>
      </c>
      <c r="O9104" s="9" t="s">
        <v>46</v>
      </c>
      <c r="P9104" s="9" t="s">
        <v>117</v>
      </c>
      <c r="Q9104" s="9">
        <v>7</v>
      </c>
      <c r="R9104" s="8">
        <v>0.80555555555555547</v>
      </c>
      <c r="S9104" s="27">
        <f>HOUR(טבלה3[[#This Row],[שעת יציאה]])</f>
        <v>19</v>
      </c>
      <c r="T9104" s="7"/>
      <c r="U9104" s="7"/>
      <c r="V9104" s="9" t="s">
        <v>103</v>
      </c>
      <c r="W9104" s="7"/>
      <c r="X9104" s="7"/>
    </row>
    <row r="9105" spans="1:24" ht="15" x14ac:dyDescent="0.2">
      <c r="A9105" s="7"/>
      <c r="B9105" s="7"/>
      <c r="C9105" s="9">
        <v>176</v>
      </c>
      <c r="D9105" s="9" t="s">
        <v>42</v>
      </c>
      <c r="E9105" s="9" t="s">
        <v>43</v>
      </c>
      <c r="F9105" s="9">
        <v>3</v>
      </c>
      <c r="G9105" s="9" t="s">
        <v>44</v>
      </c>
      <c r="H9105" s="9"/>
      <c r="I9105" s="9"/>
      <c r="J9105" s="9"/>
      <c r="K9105" s="9"/>
      <c r="L9105" s="9">
        <v>11156</v>
      </c>
      <c r="M9105" s="9">
        <v>156</v>
      </c>
      <c r="N9105" s="9">
        <v>1</v>
      </c>
      <c r="O9105" s="9" t="s">
        <v>46</v>
      </c>
      <c r="P9105" s="9" t="s">
        <v>117</v>
      </c>
      <c r="Q9105" s="9">
        <v>7</v>
      </c>
      <c r="R9105" s="8">
        <v>0.84722222222222221</v>
      </c>
      <c r="S9105" s="27">
        <f>HOUR(טבלה3[[#This Row],[שעת יציאה]])</f>
        <v>20</v>
      </c>
      <c r="T9105" s="7"/>
      <c r="U9105" s="7"/>
      <c r="V9105" s="9" t="s">
        <v>103</v>
      </c>
      <c r="W9105" s="7"/>
      <c r="X9105" s="7"/>
    </row>
    <row r="9106" spans="1:24" ht="15" x14ac:dyDescent="0.2">
      <c r="A9106" s="7"/>
      <c r="B9106" s="7"/>
      <c r="C9106" s="9">
        <v>176</v>
      </c>
      <c r="D9106" s="9" t="s">
        <v>42</v>
      </c>
      <c r="E9106" s="9" t="s">
        <v>43</v>
      </c>
      <c r="F9106" s="9">
        <v>3</v>
      </c>
      <c r="G9106" s="9" t="s">
        <v>44</v>
      </c>
      <c r="H9106" s="9"/>
      <c r="I9106" s="9"/>
      <c r="J9106" s="9"/>
      <c r="K9106" s="9"/>
      <c r="L9106" s="9">
        <v>11156</v>
      </c>
      <c r="M9106" s="9">
        <v>156</v>
      </c>
      <c r="N9106" s="9">
        <v>1</v>
      </c>
      <c r="O9106" s="9" t="s">
        <v>46</v>
      </c>
      <c r="P9106" s="9" t="s">
        <v>117</v>
      </c>
      <c r="Q9106" s="9">
        <v>7</v>
      </c>
      <c r="R9106" s="8">
        <v>0.88888888888888884</v>
      </c>
      <c r="S9106" s="27">
        <f>HOUR(טבלה3[[#This Row],[שעת יציאה]])</f>
        <v>21</v>
      </c>
      <c r="T9106" s="7"/>
      <c r="U9106" s="7"/>
      <c r="V9106" s="9" t="s">
        <v>103</v>
      </c>
      <c r="W9106" s="7"/>
      <c r="X9106" s="7"/>
    </row>
    <row r="9107" spans="1:24" ht="15" x14ac:dyDescent="0.2">
      <c r="A9107" s="7"/>
      <c r="B9107" s="7"/>
      <c r="C9107" s="9">
        <v>176</v>
      </c>
      <c r="D9107" s="9" t="s">
        <v>42</v>
      </c>
      <c r="E9107" s="9" t="s">
        <v>43</v>
      </c>
      <c r="F9107" s="9">
        <v>3</v>
      </c>
      <c r="G9107" s="9" t="s">
        <v>44</v>
      </c>
      <c r="H9107" s="9"/>
      <c r="I9107" s="9"/>
      <c r="J9107" s="9"/>
      <c r="K9107" s="9"/>
      <c r="L9107" s="9">
        <v>11156</v>
      </c>
      <c r="M9107" s="9">
        <v>156</v>
      </c>
      <c r="N9107" s="9">
        <v>1</v>
      </c>
      <c r="O9107" s="9" t="s">
        <v>46</v>
      </c>
      <c r="P9107" s="9" t="s">
        <v>117</v>
      </c>
      <c r="Q9107" s="9">
        <v>7</v>
      </c>
      <c r="R9107" s="8">
        <v>0.93055555555555547</v>
      </c>
      <c r="S9107" s="27">
        <f>HOUR(טבלה3[[#This Row],[שעת יציאה]])</f>
        <v>22</v>
      </c>
      <c r="T9107" s="7"/>
      <c r="U9107" s="7"/>
      <c r="V9107" s="9" t="s">
        <v>103</v>
      </c>
      <c r="W9107" s="7"/>
      <c r="X9107" s="7"/>
    </row>
    <row r="9108" spans="1:24" ht="15" x14ac:dyDescent="0.2">
      <c r="A9108" s="7"/>
      <c r="B9108" s="7"/>
      <c r="C9108" s="9">
        <v>176</v>
      </c>
      <c r="D9108" s="9" t="s">
        <v>42</v>
      </c>
      <c r="E9108" s="9" t="s">
        <v>43</v>
      </c>
      <c r="F9108" s="9">
        <v>3</v>
      </c>
      <c r="G9108" s="9" t="s">
        <v>44</v>
      </c>
      <c r="H9108" s="9"/>
      <c r="I9108" s="9"/>
      <c r="J9108" s="9"/>
      <c r="K9108" s="9"/>
      <c r="L9108" s="9">
        <v>11156</v>
      </c>
      <c r="M9108" s="9">
        <v>156</v>
      </c>
      <c r="N9108" s="9">
        <v>1</v>
      </c>
      <c r="O9108" s="9" t="s">
        <v>46</v>
      </c>
      <c r="P9108" s="9" t="s">
        <v>117</v>
      </c>
      <c r="Q9108" s="9">
        <v>7</v>
      </c>
      <c r="R9108" s="8">
        <v>0.97222222222222221</v>
      </c>
      <c r="S9108" s="27">
        <f>HOUR(טבלה3[[#This Row],[שעת יציאה]])</f>
        <v>23</v>
      </c>
      <c r="T9108" s="7"/>
      <c r="U9108" s="7"/>
      <c r="V9108" s="9" t="s">
        <v>103</v>
      </c>
      <c r="W9108" s="7"/>
      <c r="X9108" s="7"/>
    </row>
    <row r="9109" spans="1:24" ht="15" x14ac:dyDescent="0.2">
      <c r="A9109" s="7"/>
      <c r="B9109" s="7"/>
      <c r="C9109" s="7">
        <v>176</v>
      </c>
      <c r="D9109" s="7" t="s">
        <v>42</v>
      </c>
      <c r="E9109" s="7" t="s">
        <v>43</v>
      </c>
      <c r="F9109" s="7">
        <v>3</v>
      </c>
      <c r="G9109" s="7" t="s">
        <v>44</v>
      </c>
      <c r="H9109" s="7"/>
      <c r="I9109" s="7"/>
      <c r="J9109" s="7"/>
      <c r="K9109" s="7"/>
      <c r="L9109" s="7">
        <v>11156</v>
      </c>
      <c r="M9109" s="7">
        <v>156</v>
      </c>
      <c r="N9109" s="7">
        <v>2</v>
      </c>
      <c r="O9109" s="7" t="s">
        <v>46</v>
      </c>
      <c r="P9109" s="7" t="s">
        <v>117</v>
      </c>
      <c r="Q9109" s="7">
        <v>7</v>
      </c>
      <c r="R9109" s="8">
        <v>0.79513888888888884</v>
      </c>
      <c r="S9109" s="27">
        <f>HOUR(טבלה3[[#This Row],[שעת יציאה]])</f>
        <v>19</v>
      </c>
      <c r="T9109" s="7"/>
      <c r="U9109" s="7"/>
      <c r="V9109" s="9" t="s">
        <v>49</v>
      </c>
      <c r="W9109" s="7"/>
      <c r="X9109" s="7"/>
    </row>
    <row r="9110" spans="1:24" ht="15" x14ac:dyDescent="0.2">
      <c r="A9110" s="7"/>
      <c r="B9110" s="7"/>
      <c r="C9110" s="7">
        <v>176</v>
      </c>
      <c r="D9110" s="7" t="s">
        <v>42</v>
      </c>
      <c r="E9110" s="7" t="s">
        <v>43</v>
      </c>
      <c r="F9110" s="7">
        <v>3</v>
      </c>
      <c r="G9110" s="7" t="s">
        <v>44</v>
      </c>
      <c r="H9110" s="7"/>
      <c r="I9110" s="7"/>
      <c r="J9110" s="7"/>
      <c r="K9110" s="7"/>
      <c r="L9110" s="7">
        <v>11156</v>
      </c>
      <c r="M9110" s="7">
        <v>156</v>
      </c>
      <c r="N9110" s="7">
        <v>2</v>
      </c>
      <c r="O9110" s="7" t="s">
        <v>46</v>
      </c>
      <c r="P9110" s="7" t="s">
        <v>117</v>
      </c>
      <c r="Q9110" s="7">
        <v>7</v>
      </c>
      <c r="R9110" s="8">
        <v>0.83680555555555547</v>
      </c>
      <c r="S9110" s="27">
        <f>HOUR(טבלה3[[#This Row],[שעת יציאה]])</f>
        <v>20</v>
      </c>
      <c r="T9110" s="7"/>
      <c r="U9110" s="7"/>
      <c r="V9110" s="9" t="s">
        <v>49</v>
      </c>
      <c r="W9110" s="7"/>
      <c r="X9110" s="7"/>
    </row>
    <row r="9111" spans="1:24" ht="15" x14ac:dyDescent="0.2">
      <c r="A9111" s="7"/>
      <c r="B9111" s="7"/>
      <c r="C9111" s="7">
        <v>176</v>
      </c>
      <c r="D9111" s="7" t="s">
        <v>42</v>
      </c>
      <c r="E9111" s="7" t="s">
        <v>43</v>
      </c>
      <c r="F9111" s="7">
        <v>3</v>
      </c>
      <c r="G9111" s="7" t="s">
        <v>44</v>
      </c>
      <c r="H9111" s="7"/>
      <c r="I9111" s="7"/>
      <c r="J9111" s="7"/>
      <c r="K9111" s="7"/>
      <c r="L9111" s="7">
        <v>11156</v>
      </c>
      <c r="M9111" s="7">
        <v>156</v>
      </c>
      <c r="N9111" s="7">
        <v>2</v>
      </c>
      <c r="O9111" s="7" t="s">
        <v>46</v>
      </c>
      <c r="P9111" s="7" t="s">
        <v>117</v>
      </c>
      <c r="Q9111" s="7">
        <v>7</v>
      </c>
      <c r="R9111" s="8">
        <v>0.87847222222222221</v>
      </c>
      <c r="S9111" s="27">
        <f>HOUR(טבלה3[[#This Row],[שעת יציאה]])</f>
        <v>21</v>
      </c>
      <c r="T9111" s="7"/>
      <c r="U9111" s="7"/>
      <c r="V9111" s="9" t="s">
        <v>49</v>
      </c>
      <c r="W9111" s="7"/>
      <c r="X9111" s="7"/>
    </row>
    <row r="9112" spans="1:24" ht="15" x14ac:dyDescent="0.2">
      <c r="A9112" s="7"/>
      <c r="B9112" s="7"/>
      <c r="C9112" s="7">
        <v>176</v>
      </c>
      <c r="D9112" s="7" t="s">
        <v>42</v>
      </c>
      <c r="E9112" s="7" t="s">
        <v>43</v>
      </c>
      <c r="F9112" s="7">
        <v>3</v>
      </c>
      <c r="G9112" s="7" t="s">
        <v>44</v>
      </c>
      <c r="H9112" s="7"/>
      <c r="I9112" s="7"/>
      <c r="J9112" s="7"/>
      <c r="K9112" s="7"/>
      <c r="L9112" s="7">
        <v>11156</v>
      </c>
      <c r="M9112" s="7">
        <v>156</v>
      </c>
      <c r="N9112" s="7">
        <v>2</v>
      </c>
      <c r="O9112" s="7" t="s">
        <v>46</v>
      </c>
      <c r="P9112" s="7" t="s">
        <v>117</v>
      </c>
      <c r="Q9112" s="7">
        <v>7</v>
      </c>
      <c r="R9112" s="8">
        <v>0.92013888888888884</v>
      </c>
      <c r="S9112" s="27">
        <f>HOUR(טבלה3[[#This Row],[שעת יציאה]])</f>
        <v>22</v>
      </c>
      <c r="T9112" s="7"/>
      <c r="U9112" s="7"/>
      <c r="V9112" s="9" t="s">
        <v>49</v>
      </c>
      <c r="W9112" s="7"/>
      <c r="X9112" s="7"/>
    </row>
    <row r="9113" spans="1:24" ht="15" x14ac:dyDescent="0.2">
      <c r="A9113" s="7"/>
      <c r="B9113" s="7"/>
      <c r="C9113" s="7">
        <v>176</v>
      </c>
      <c r="D9113" s="7" t="s">
        <v>42</v>
      </c>
      <c r="E9113" s="7" t="s">
        <v>43</v>
      </c>
      <c r="F9113" s="7">
        <v>3</v>
      </c>
      <c r="G9113" s="7" t="s">
        <v>44</v>
      </c>
      <c r="H9113" s="7"/>
      <c r="I9113" s="7"/>
      <c r="J9113" s="7"/>
      <c r="K9113" s="7"/>
      <c r="L9113" s="7">
        <v>11156</v>
      </c>
      <c r="M9113" s="7">
        <v>156</v>
      </c>
      <c r="N9113" s="7">
        <v>2</v>
      </c>
      <c r="O9113" s="7" t="s">
        <v>46</v>
      </c>
      <c r="P9113" s="7" t="s">
        <v>117</v>
      </c>
      <c r="Q9113" s="7">
        <v>7</v>
      </c>
      <c r="R9113" s="8">
        <v>0.96180555555555547</v>
      </c>
      <c r="S9113" s="27">
        <f>HOUR(טבלה3[[#This Row],[שעת יציאה]])</f>
        <v>23</v>
      </c>
      <c r="T9113" s="7"/>
      <c r="U9113" s="7"/>
      <c r="V9113" s="9" t="s">
        <v>49</v>
      </c>
      <c r="W9113" s="7"/>
      <c r="X9113" s="7"/>
    </row>
    <row r="9114" spans="1:24" ht="15" x14ac:dyDescent="0.2">
      <c r="A9114" s="9"/>
      <c r="B9114" s="9"/>
      <c r="C9114" s="9">
        <v>176</v>
      </c>
      <c r="D9114" s="9" t="s">
        <v>42</v>
      </c>
      <c r="E9114" s="9" t="s">
        <v>43</v>
      </c>
      <c r="F9114" s="9">
        <v>3</v>
      </c>
      <c r="G9114" s="9" t="s">
        <v>44</v>
      </c>
      <c r="H9114" s="9"/>
      <c r="I9114" s="9"/>
      <c r="J9114" s="9"/>
      <c r="K9114" s="9"/>
      <c r="L9114" s="9">
        <v>11157</v>
      </c>
      <c r="M9114" s="9">
        <v>157</v>
      </c>
      <c r="N9114" s="9">
        <v>1</v>
      </c>
      <c r="O9114" s="9" t="s">
        <v>46</v>
      </c>
      <c r="P9114" s="9" t="s">
        <v>118</v>
      </c>
      <c r="Q9114" s="9">
        <v>7</v>
      </c>
      <c r="R9114" s="8">
        <v>0.79861111111111116</v>
      </c>
      <c r="S9114" s="27">
        <f>HOUR(טבלה3[[#This Row],[שעת יציאה]])</f>
        <v>19</v>
      </c>
      <c r="T9114" s="9"/>
      <c r="U9114" s="9"/>
      <c r="V9114" s="9" t="s">
        <v>103</v>
      </c>
      <c r="W9114" s="9"/>
      <c r="X9114" s="9"/>
    </row>
    <row r="9115" spans="1:24" ht="15" x14ac:dyDescent="0.2">
      <c r="A9115" s="9"/>
      <c r="B9115" s="9"/>
      <c r="C9115" s="9">
        <v>176</v>
      </c>
      <c r="D9115" s="9" t="s">
        <v>42</v>
      </c>
      <c r="E9115" s="9" t="s">
        <v>43</v>
      </c>
      <c r="F9115" s="9">
        <v>3</v>
      </c>
      <c r="G9115" s="9" t="s">
        <v>44</v>
      </c>
      <c r="H9115" s="9"/>
      <c r="I9115" s="9"/>
      <c r="J9115" s="9"/>
      <c r="K9115" s="9"/>
      <c r="L9115" s="9">
        <v>11157</v>
      </c>
      <c r="M9115" s="9">
        <v>157</v>
      </c>
      <c r="N9115" s="9">
        <v>1</v>
      </c>
      <c r="O9115" s="9" t="s">
        <v>46</v>
      </c>
      <c r="P9115" s="9" t="s">
        <v>118</v>
      </c>
      <c r="Q9115" s="9">
        <v>7</v>
      </c>
      <c r="R9115" s="8">
        <v>0.81944444444444453</v>
      </c>
      <c r="S9115" s="27">
        <f>HOUR(טבלה3[[#This Row],[שעת יציאה]])</f>
        <v>19</v>
      </c>
      <c r="T9115" s="9"/>
      <c r="U9115" s="9"/>
      <c r="V9115" s="9" t="s">
        <v>103</v>
      </c>
      <c r="W9115" s="9"/>
      <c r="X9115" s="9"/>
    </row>
    <row r="9116" spans="1:24" ht="15" x14ac:dyDescent="0.2">
      <c r="A9116" s="9"/>
      <c r="B9116" s="9"/>
      <c r="C9116" s="9">
        <v>176</v>
      </c>
      <c r="D9116" s="9" t="s">
        <v>42</v>
      </c>
      <c r="E9116" s="9" t="s">
        <v>43</v>
      </c>
      <c r="F9116" s="9">
        <v>3</v>
      </c>
      <c r="G9116" s="9" t="s">
        <v>44</v>
      </c>
      <c r="H9116" s="9"/>
      <c r="I9116" s="9"/>
      <c r="J9116" s="9"/>
      <c r="K9116" s="9"/>
      <c r="L9116" s="9">
        <v>11157</v>
      </c>
      <c r="M9116" s="9">
        <v>157</v>
      </c>
      <c r="N9116" s="9">
        <v>1</v>
      </c>
      <c r="O9116" s="9" t="s">
        <v>46</v>
      </c>
      <c r="P9116" s="9" t="s">
        <v>118</v>
      </c>
      <c r="Q9116" s="9">
        <v>7</v>
      </c>
      <c r="R9116" s="8">
        <v>0.86111111111111116</v>
      </c>
      <c r="S9116" s="27">
        <f>HOUR(טבלה3[[#This Row],[שעת יציאה]])</f>
        <v>20</v>
      </c>
      <c r="T9116" s="9"/>
      <c r="U9116" s="9"/>
      <c r="V9116" s="9" t="s">
        <v>103</v>
      </c>
      <c r="W9116" s="9"/>
      <c r="X9116" s="9"/>
    </row>
    <row r="9117" spans="1:24" ht="15" x14ac:dyDescent="0.2">
      <c r="A9117" s="9"/>
      <c r="B9117" s="9"/>
      <c r="C9117" s="9">
        <v>176</v>
      </c>
      <c r="D9117" s="9" t="s">
        <v>42</v>
      </c>
      <c r="E9117" s="9" t="s">
        <v>43</v>
      </c>
      <c r="F9117" s="9">
        <v>3</v>
      </c>
      <c r="G9117" s="9" t="s">
        <v>44</v>
      </c>
      <c r="H9117" s="9"/>
      <c r="I9117" s="9"/>
      <c r="J9117" s="9"/>
      <c r="K9117" s="9"/>
      <c r="L9117" s="9">
        <v>11157</v>
      </c>
      <c r="M9117" s="9">
        <v>157</v>
      </c>
      <c r="N9117" s="9">
        <v>1</v>
      </c>
      <c r="O9117" s="9" t="s">
        <v>46</v>
      </c>
      <c r="P9117" s="9" t="s">
        <v>118</v>
      </c>
      <c r="Q9117" s="9">
        <v>7</v>
      </c>
      <c r="R9117" s="8">
        <v>0.88194444444444453</v>
      </c>
      <c r="S9117" s="27">
        <f>HOUR(טבלה3[[#This Row],[שעת יציאה]])</f>
        <v>21</v>
      </c>
      <c r="T9117" s="9"/>
      <c r="U9117" s="9"/>
      <c r="V9117" s="9" t="s">
        <v>103</v>
      </c>
      <c r="W9117" s="9"/>
      <c r="X9117" s="9"/>
    </row>
    <row r="9118" spans="1:24" ht="15" x14ac:dyDescent="0.2">
      <c r="A9118" s="9"/>
      <c r="B9118" s="9"/>
      <c r="C9118" s="9">
        <v>176</v>
      </c>
      <c r="D9118" s="9" t="s">
        <v>42</v>
      </c>
      <c r="E9118" s="9" t="s">
        <v>43</v>
      </c>
      <c r="F9118" s="9">
        <v>3</v>
      </c>
      <c r="G9118" s="9" t="s">
        <v>44</v>
      </c>
      <c r="H9118" s="9"/>
      <c r="I9118" s="9"/>
      <c r="J9118" s="9"/>
      <c r="K9118" s="9"/>
      <c r="L9118" s="9">
        <v>11157</v>
      </c>
      <c r="M9118" s="9">
        <v>157</v>
      </c>
      <c r="N9118" s="9">
        <v>1</v>
      </c>
      <c r="O9118" s="9" t="s">
        <v>46</v>
      </c>
      <c r="P9118" s="9" t="s">
        <v>118</v>
      </c>
      <c r="Q9118" s="9">
        <v>7</v>
      </c>
      <c r="R9118" s="8">
        <v>0.92361111111111116</v>
      </c>
      <c r="S9118" s="27">
        <f>HOUR(טבלה3[[#This Row],[שעת יציאה]])</f>
        <v>22</v>
      </c>
      <c r="T9118" s="9"/>
      <c r="U9118" s="9"/>
      <c r="V9118" s="9" t="s">
        <v>103</v>
      </c>
      <c r="W9118" s="9"/>
      <c r="X9118" s="9"/>
    </row>
    <row r="9119" spans="1:24" ht="15" x14ac:dyDescent="0.2">
      <c r="A9119" s="9"/>
      <c r="B9119" s="9"/>
      <c r="C9119" s="9">
        <v>176</v>
      </c>
      <c r="D9119" s="9" t="s">
        <v>42</v>
      </c>
      <c r="E9119" s="9" t="s">
        <v>43</v>
      </c>
      <c r="F9119" s="9">
        <v>3</v>
      </c>
      <c r="G9119" s="9" t="s">
        <v>44</v>
      </c>
      <c r="H9119" s="9"/>
      <c r="I9119" s="9"/>
      <c r="J9119" s="9"/>
      <c r="K9119" s="9"/>
      <c r="L9119" s="9">
        <v>11157</v>
      </c>
      <c r="M9119" s="9">
        <v>157</v>
      </c>
      <c r="N9119" s="9">
        <v>1</v>
      </c>
      <c r="O9119" s="9" t="s">
        <v>46</v>
      </c>
      <c r="P9119" s="9" t="s">
        <v>118</v>
      </c>
      <c r="Q9119" s="9">
        <v>7</v>
      </c>
      <c r="R9119" s="8">
        <v>0.96527777777777779</v>
      </c>
      <c r="S9119" s="27">
        <f>HOUR(טבלה3[[#This Row],[שעת יציאה]])</f>
        <v>23</v>
      </c>
      <c r="T9119" s="9"/>
      <c r="U9119" s="9"/>
      <c r="V9119" s="9" t="s">
        <v>103</v>
      </c>
      <c r="W9119" s="9"/>
      <c r="X9119" s="9"/>
    </row>
    <row r="9120" spans="1:24" ht="15" x14ac:dyDescent="0.2">
      <c r="A9120" s="9"/>
      <c r="B9120" s="9"/>
      <c r="C9120" s="9">
        <v>176</v>
      </c>
      <c r="D9120" s="9" t="s">
        <v>42</v>
      </c>
      <c r="E9120" s="9" t="s">
        <v>43</v>
      </c>
      <c r="F9120" s="9">
        <v>3</v>
      </c>
      <c r="G9120" s="9" t="s">
        <v>44</v>
      </c>
      <c r="H9120" s="9"/>
      <c r="I9120" s="9"/>
      <c r="J9120" s="9"/>
      <c r="K9120" s="9"/>
      <c r="L9120" s="9">
        <v>11157</v>
      </c>
      <c r="M9120" s="9">
        <v>157</v>
      </c>
      <c r="N9120" s="9">
        <v>1</v>
      </c>
      <c r="O9120" s="9" t="s">
        <v>46</v>
      </c>
      <c r="P9120" s="9" t="s">
        <v>118</v>
      </c>
      <c r="Q9120" s="9">
        <v>7</v>
      </c>
      <c r="R9120" s="8">
        <v>1.0069444444444444</v>
      </c>
      <c r="S9120" s="27">
        <f>HOUR(טבלה3[[#This Row],[שעת יציאה]])</f>
        <v>0</v>
      </c>
      <c r="T9120" s="9"/>
      <c r="U9120" s="9"/>
      <c r="V9120" s="9" t="s">
        <v>103</v>
      </c>
      <c r="W9120" s="9"/>
      <c r="X9120" s="9"/>
    </row>
    <row r="9121" spans="1:24" ht="15" x14ac:dyDescent="0.2">
      <c r="A9121" s="9"/>
      <c r="B9121" s="9"/>
      <c r="C9121" s="9">
        <v>176</v>
      </c>
      <c r="D9121" s="9" t="s">
        <v>42</v>
      </c>
      <c r="E9121" s="9" t="s">
        <v>43</v>
      </c>
      <c r="F9121" s="9">
        <v>3</v>
      </c>
      <c r="G9121" s="9" t="s">
        <v>44</v>
      </c>
      <c r="H9121" s="9"/>
      <c r="I9121" s="9"/>
      <c r="J9121" s="9"/>
      <c r="K9121" s="9"/>
      <c r="L9121" s="9">
        <v>11157</v>
      </c>
      <c r="M9121" s="9">
        <v>157</v>
      </c>
      <c r="N9121" s="9">
        <v>2</v>
      </c>
      <c r="O9121" s="9" t="s">
        <v>46</v>
      </c>
      <c r="P9121" s="9" t="s">
        <v>118</v>
      </c>
      <c r="Q9121" s="9">
        <v>7</v>
      </c>
      <c r="R9121" s="8">
        <v>0.79166666666666663</v>
      </c>
      <c r="S9121" s="27">
        <f>HOUR(טבלה3[[#This Row],[שעת יציאה]])</f>
        <v>19</v>
      </c>
      <c r="T9121" s="9"/>
      <c r="U9121" s="9"/>
      <c r="V9121" s="9" t="s">
        <v>63</v>
      </c>
      <c r="W9121" s="9"/>
      <c r="X9121" s="9"/>
    </row>
    <row r="9122" spans="1:24" ht="15" x14ac:dyDescent="0.2">
      <c r="A9122" s="9"/>
      <c r="B9122" s="9"/>
      <c r="C9122" s="9">
        <v>176</v>
      </c>
      <c r="D9122" s="9" t="s">
        <v>42</v>
      </c>
      <c r="E9122" s="9" t="s">
        <v>43</v>
      </c>
      <c r="F9122" s="9">
        <v>3</v>
      </c>
      <c r="G9122" s="9" t="s">
        <v>44</v>
      </c>
      <c r="H9122" s="9"/>
      <c r="I9122" s="9"/>
      <c r="J9122" s="9"/>
      <c r="K9122" s="9"/>
      <c r="L9122" s="9">
        <v>11157</v>
      </c>
      <c r="M9122" s="9">
        <v>157</v>
      </c>
      <c r="N9122" s="9">
        <v>2</v>
      </c>
      <c r="O9122" s="9" t="s">
        <v>46</v>
      </c>
      <c r="P9122" s="9" t="s">
        <v>118</v>
      </c>
      <c r="Q9122" s="9">
        <v>7</v>
      </c>
      <c r="R9122" s="8">
        <v>0.82291666666666663</v>
      </c>
      <c r="S9122" s="27">
        <f>HOUR(טבלה3[[#This Row],[שעת יציאה]])</f>
        <v>19</v>
      </c>
      <c r="T9122" s="9"/>
      <c r="U9122" s="9"/>
      <c r="V9122" s="9" t="s">
        <v>63</v>
      </c>
      <c r="W9122" s="9"/>
      <c r="X9122" s="9"/>
    </row>
    <row r="9123" spans="1:24" ht="15" x14ac:dyDescent="0.2">
      <c r="A9123" s="9"/>
      <c r="B9123" s="9"/>
      <c r="C9123" s="9">
        <v>176</v>
      </c>
      <c r="D9123" s="9" t="s">
        <v>42</v>
      </c>
      <c r="E9123" s="9" t="s">
        <v>43</v>
      </c>
      <c r="F9123" s="9">
        <v>3</v>
      </c>
      <c r="G9123" s="9" t="s">
        <v>44</v>
      </c>
      <c r="H9123" s="9"/>
      <c r="I9123" s="9"/>
      <c r="J9123" s="9"/>
      <c r="K9123" s="9"/>
      <c r="L9123" s="9">
        <v>11157</v>
      </c>
      <c r="M9123" s="9">
        <v>157</v>
      </c>
      <c r="N9123" s="9">
        <v>2</v>
      </c>
      <c r="O9123" s="9" t="s">
        <v>46</v>
      </c>
      <c r="P9123" s="9" t="s">
        <v>118</v>
      </c>
      <c r="Q9123" s="9">
        <v>7</v>
      </c>
      <c r="R9123" s="8">
        <v>0.85416666666666663</v>
      </c>
      <c r="S9123" s="27">
        <f>HOUR(טבלה3[[#This Row],[שעת יציאה]])</f>
        <v>20</v>
      </c>
      <c r="T9123" s="9"/>
      <c r="U9123" s="9"/>
      <c r="V9123" s="9" t="s">
        <v>63</v>
      </c>
      <c r="W9123" s="9"/>
      <c r="X9123" s="9"/>
    </row>
    <row r="9124" spans="1:24" ht="15" x14ac:dyDescent="0.2">
      <c r="A9124" s="9"/>
      <c r="B9124" s="9"/>
      <c r="C9124" s="9">
        <v>176</v>
      </c>
      <c r="D9124" s="9" t="s">
        <v>42</v>
      </c>
      <c r="E9124" s="9" t="s">
        <v>43</v>
      </c>
      <c r="F9124" s="9">
        <v>3</v>
      </c>
      <c r="G9124" s="9" t="s">
        <v>44</v>
      </c>
      <c r="H9124" s="9"/>
      <c r="I9124" s="9"/>
      <c r="J9124" s="9"/>
      <c r="K9124" s="9"/>
      <c r="L9124" s="9">
        <v>11157</v>
      </c>
      <c r="M9124" s="9">
        <v>157</v>
      </c>
      <c r="N9124" s="9">
        <v>2</v>
      </c>
      <c r="O9124" s="9" t="s">
        <v>46</v>
      </c>
      <c r="P9124" s="9" t="s">
        <v>118</v>
      </c>
      <c r="Q9124" s="9">
        <v>7</v>
      </c>
      <c r="R9124" s="8">
        <v>0.88541666666666663</v>
      </c>
      <c r="S9124" s="27">
        <f>HOUR(טבלה3[[#This Row],[שעת יציאה]])</f>
        <v>21</v>
      </c>
      <c r="T9124" s="9"/>
      <c r="U9124" s="9"/>
      <c r="V9124" s="9" t="s">
        <v>63</v>
      </c>
      <c r="W9124" s="9"/>
      <c r="X9124" s="9"/>
    </row>
    <row r="9125" spans="1:24" ht="15" x14ac:dyDescent="0.2">
      <c r="A9125" s="9"/>
      <c r="B9125" s="9"/>
      <c r="C9125" s="9">
        <v>176</v>
      </c>
      <c r="D9125" s="9" t="s">
        <v>42</v>
      </c>
      <c r="E9125" s="9" t="s">
        <v>43</v>
      </c>
      <c r="F9125" s="9">
        <v>3</v>
      </c>
      <c r="G9125" s="9" t="s">
        <v>44</v>
      </c>
      <c r="H9125" s="9"/>
      <c r="I9125" s="9"/>
      <c r="J9125" s="9"/>
      <c r="K9125" s="9"/>
      <c r="L9125" s="9">
        <v>11157</v>
      </c>
      <c r="M9125" s="9">
        <v>157</v>
      </c>
      <c r="N9125" s="9">
        <v>2</v>
      </c>
      <c r="O9125" s="9" t="s">
        <v>46</v>
      </c>
      <c r="P9125" s="9" t="s">
        <v>118</v>
      </c>
      <c r="Q9125" s="9">
        <v>7</v>
      </c>
      <c r="R9125" s="8">
        <v>0.91666666666666663</v>
      </c>
      <c r="S9125" s="27">
        <f>HOUR(טבלה3[[#This Row],[שעת יציאה]])</f>
        <v>22</v>
      </c>
      <c r="T9125" s="9"/>
      <c r="U9125" s="9"/>
      <c r="V9125" s="9" t="s">
        <v>63</v>
      </c>
      <c r="W9125" s="9"/>
      <c r="X9125" s="9"/>
    </row>
    <row r="9126" spans="1:24" ht="15" x14ac:dyDescent="0.2">
      <c r="A9126" s="9"/>
      <c r="B9126" s="9"/>
      <c r="C9126" s="9">
        <v>176</v>
      </c>
      <c r="D9126" s="9" t="s">
        <v>42</v>
      </c>
      <c r="E9126" s="9" t="s">
        <v>43</v>
      </c>
      <c r="F9126" s="9">
        <v>3</v>
      </c>
      <c r="G9126" s="9" t="s">
        <v>44</v>
      </c>
      <c r="H9126" s="9"/>
      <c r="I9126" s="9"/>
      <c r="J9126" s="9"/>
      <c r="K9126" s="9"/>
      <c r="L9126" s="9">
        <v>11157</v>
      </c>
      <c r="M9126" s="9">
        <v>157</v>
      </c>
      <c r="N9126" s="9">
        <v>2</v>
      </c>
      <c r="O9126" s="9" t="s">
        <v>46</v>
      </c>
      <c r="P9126" s="9" t="s">
        <v>118</v>
      </c>
      <c r="Q9126" s="9">
        <v>7</v>
      </c>
      <c r="R9126" s="8">
        <v>0.95833333333333337</v>
      </c>
      <c r="S9126" s="27">
        <f>HOUR(טבלה3[[#This Row],[שעת יציאה]])</f>
        <v>23</v>
      </c>
      <c r="T9126" s="9"/>
      <c r="U9126" s="9"/>
      <c r="V9126" s="9" t="s">
        <v>63</v>
      </c>
      <c r="W9126" s="9"/>
      <c r="X9126" s="9"/>
    </row>
    <row r="9127" spans="1:24" ht="15" x14ac:dyDescent="0.2">
      <c r="A9127" s="9"/>
      <c r="B9127" s="9"/>
      <c r="C9127" s="9">
        <v>176</v>
      </c>
      <c r="D9127" s="9" t="s">
        <v>42</v>
      </c>
      <c r="E9127" s="9" t="s">
        <v>43</v>
      </c>
      <c r="F9127" s="9">
        <v>3</v>
      </c>
      <c r="G9127" s="9" t="s">
        <v>44</v>
      </c>
      <c r="H9127" s="9"/>
      <c r="I9127" s="9"/>
      <c r="J9127" s="9"/>
      <c r="K9127" s="9"/>
      <c r="L9127" s="9">
        <v>11157</v>
      </c>
      <c r="M9127" s="9">
        <v>157</v>
      </c>
      <c r="N9127" s="9">
        <v>2</v>
      </c>
      <c r="O9127" s="9" t="s">
        <v>46</v>
      </c>
      <c r="P9127" s="9" t="s">
        <v>118</v>
      </c>
      <c r="Q9127" s="9">
        <v>7</v>
      </c>
      <c r="R9127" s="8">
        <v>1</v>
      </c>
      <c r="S9127" s="27">
        <f>HOUR(טבלה3[[#This Row],[שעת יציאה]])</f>
        <v>0</v>
      </c>
      <c r="T9127" s="9"/>
      <c r="U9127" s="9"/>
      <c r="V9127" s="9" t="s">
        <v>63</v>
      </c>
      <c r="W9127" s="9"/>
      <c r="X9127" s="9"/>
    </row>
    <row r="9128" spans="1:24" ht="15" x14ac:dyDescent="0.2">
      <c r="A9128" s="7"/>
      <c r="B9128" s="7"/>
      <c r="C9128" s="7">
        <v>176</v>
      </c>
      <c r="D9128" s="7" t="s">
        <v>42</v>
      </c>
      <c r="E9128" s="7" t="s">
        <v>43</v>
      </c>
      <c r="F9128" s="7">
        <v>3</v>
      </c>
      <c r="G9128" s="7" t="s">
        <v>44</v>
      </c>
      <c r="H9128" s="7"/>
      <c r="I9128" s="7"/>
      <c r="J9128" s="7"/>
      <c r="K9128" s="7"/>
      <c r="L9128" s="7">
        <v>11158</v>
      </c>
      <c r="M9128" s="7">
        <v>158</v>
      </c>
      <c r="N9128" s="7">
        <v>1</v>
      </c>
      <c r="O9128" s="7" t="s">
        <v>46</v>
      </c>
      <c r="P9128" s="7" t="s">
        <v>119</v>
      </c>
      <c r="Q9128" s="7">
        <v>7</v>
      </c>
      <c r="R9128" s="8">
        <v>0.80902777777777779</v>
      </c>
      <c r="S9128" s="27">
        <f>HOUR(טבלה3[[#This Row],[שעת יציאה]])</f>
        <v>19</v>
      </c>
      <c r="T9128" s="7"/>
      <c r="U9128" s="7"/>
      <c r="V9128" s="9" t="s">
        <v>103</v>
      </c>
      <c r="W9128" s="7"/>
      <c r="X9128" s="7"/>
    </row>
    <row r="9129" spans="1:24" ht="15" x14ac:dyDescent="0.2">
      <c r="A9129" s="7"/>
      <c r="B9129" s="7"/>
      <c r="C9129" s="7">
        <v>176</v>
      </c>
      <c r="D9129" s="7" t="s">
        <v>42</v>
      </c>
      <c r="E9129" s="7" t="s">
        <v>43</v>
      </c>
      <c r="F9129" s="7">
        <v>3</v>
      </c>
      <c r="G9129" s="7" t="s">
        <v>44</v>
      </c>
      <c r="H9129" s="7"/>
      <c r="I9129" s="7"/>
      <c r="J9129" s="7"/>
      <c r="K9129" s="7"/>
      <c r="L9129" s="7">
        <v>11158</v>
      </c>
      <c r="M9129" s="7">
        <v>158</v>
      </c>
      <c r="N9129" s="7">
        <v>1</v>
      </c>
      <c r="O9129" s="7" t="s">
        <v>46</v>
      </c>
      <c r="P9129" s="7" t="s">
        <v>119</v>
      </c>
      <c r="Q9129" s="7">
        <v>7</v>
      </c>
      <c r="R9129" s="8">
        <v>0.82986111111111116</v>
      </c>
      <c r="S9129" s="27">
        <f>HOUR(טבלה3[[#This Row],[שעת יציאה]])</f>
        <v>19</v>
      </c>
      <c r="T9129" s="7"/>
      <c r="U9129" s="7"/>
      <c r="V9129" s="9" t="s">
        <v>103</v>
      </c>
      <c r="W9129" s="7"/>
      <c r="X9129" s="7"/>
    </row>
    <row r="9130" spans="1:24" ht="15" x14ac:dyDescent="0.2">
      <c r="A9130" s="7"/>
      <c r="B9130" s="7"/>
      <c r="C9130" s="7">
        <v>176</v>
      </c>
      <c r="D9130" s="7" t="s">
        <v>42</v>
      </c>
      <c r="E9130" s="7" t="s">
        <v>43</v>
      </c>
      <c r="F9130" s="7">
        <v>3</v>
      </c>
      <c r="G9130" s="7" t="s">
        <v>44</v>
      </c>
      <c r="H9130" s="7"/>
      <c r="I9130" s="7"/>
      <c r="J9130" s="7"/>
      <c r="K9130" s="7"/>
      <c r="L9130" s="7">
        <v>11158</v>
      </c>
      <c r="M9130" s="7">
        <v>158</v>
      </c>
      <c r="N9130" s="7">
        <v>1</v>
      </c>
      <c r="O9130" s="7" t="s">
        <v>46</v>
      </c>
      <c r="P9130" s="7" t="s">
        <v>119</v>
      </c>
      <c r="Q9130" s="7">
        <v>7</v>
      </c>
      <c r="R9130" s="8">
        <v>0.85069444444444453</v>
      </c>
      <c r="S9130" s="27">
        <f>HOUR(טבלה3[[#This Row],[שעת יציאה]])</f>
        <v>20</v>
      </c>
      <c r="T9130" s="7"/>
      <c r="U9130" s="7"/>
      <c r="V9130" s="9" t="s">
        <v>103</v>
      </c>
      <c r="W9130" s="7"/>
      <c r="X9130" s="7"/>
    </row>
    <row r="9131" spans="1:24" ht="15" x14ac:dyDescent="0.2">
      <c r="A9131" s="7"/>
      <c r="B9131" s="7"/>
      <c r="C9131" s="7">
        <v>176</v>
      </c>
      <c r="D9131" s="7" t="s">
        <v>42</v>
      </c>
      <c r="E9131" s="7" t="s">
        <v>43</v>
      </c>
      <c r="F9131" s="7">
        <v>3</v>
      </c>
      <c r="G9131" s="7" t="s">
        <v>44</v>
      </c>
      <c r="H9131" s="7"/>
      <c r="I9131" s="7"/>
      <c r="J9131" s="7"/>
      <c r="K9131" s="7"/>
      <c r="L9131" s="7">
        <v>11158</v>
      </c>
      <c r="M9131" s="7">
        <v>158</v>
      </c>
      <c r="N9131" s="7">
        <v>1</v>
      </c>
      <c r="O9131" s="7" t="s">
        <v>46</v>
      </c>
      <c r="P9131" s="7" t="s">
        <v>119</v>
      </c>
      <c r="Q9131" s="7">
        <v>7</v>
      </c>
      <c r="R9131" s="8">
        <v>0.87152777777777779</v>
      </c>
      <c r="S9131" s="27">
        <f>HOUR(טבלה3[[#This Row],[שעת יציאה]])</f>
        <v>20</v>
      </c>
      <c r="T9131" s="7"/>
      <c r="U9131" s="7"/>
      <c r="V9131" s="9" t="s">
        <v>103</v>
      </c>
      <c r="W9131" s="7"/>
      <c r="X9131" s="7"/>
    </row>
    <row r="9132" spans="1:24" ht="15" x14ac:dyDescent="0.2">
      <c r="A9132" s="7"/>
      <c r="B9132" s="7"/>
      <c r="C9132" s="7">
        <v>176</v>
      </c>
      <c r="D9132" s="7" t="s">
        <v>42</v>
      </c>
      <c r="E9132" s="7" t="s">
        <v>43</v>
      </c>
      <c r="F9132" s="7">
        <v>3</v>
      </c>
      <c r="G9132" s="7" t="s">
        <v>44</v>
      </c>
      <c r="H9132" s="7"/>
      <c r="I9132" s="7"/>
      <c r="J9132" s="7"/>
      <c r="K9132" s="7"/>
      <c r="L9132" s="7">
        <v>11158</v>
      </c>
      <c r="M9132" s="7">
        <v>158</v>
      </c>
      <c r="N9132" s="7">
        <v>1</v>
      </c>
      <c r="O9132" s="7" t="s">
        <v>46</v>
      </c>
      <c r="P9132" s="7" t="s">
        <v>119</v>
      </c>
      <c r="Q9132" s="7">
        <v>7</v>
      </c>
      <c r="R9132" s="8">
        <v>0.89236111111111116</v>
      </c>
      <c r="S9132" s="27">
        <f>HOUR(טבלה3[[#This Row],[שעת יציאה]])</f>
        <v>21</v>
      </c>
      <c r="T9132" s="7"/>
      <c r="U9132" s="7"/>
      <c r="V9132" s="9" t="s">
        <v>103</v>
      </c>
      <c r="W9132" s="7"/>
      <c r="X9132" s="7"/>
    </row>
    <row r="9133" spans="1:24" ht="15" x14ac:dyDescent="0.2">
      <c r="A9133" s="7"/>
      <c r="B9133" s="7"/>
      <c r="C9133" s="7">
        <v>176</v>
      </c>
      <c r="D9133" s="7" t="s">
        <v>42</v>
      </c>
      <c r="E9133" s="7" t="s">
        <v>43</v>
      </c>
      <c r="F9133" s="7">
        <v>3</v>
      </c>
      <c r="G9133" s="7" t="s">
        <v>44</v>
      </c>
      <c r="H9133" s="7"/>
      <c r="I9133" s="7"/>
      <c r="J9133" s="7"/>
      <c r="K9133" s="7"/>
      <c r="L9133" s="7">
        <v>11158</v>
      </c>
      <c r="M9133" s="7">
        <v>158</v>
      </c>
      <c r="N9133" s="7">
        <v>1</v>
      </c>
      <c r="O9133" s="7" t="s">
        <v>46</v>
      </c>
      <c r="P9133" s="7" t="s">
        <v>119</v>
      </c>
      <c r="Q9133" s="7">
        <v>7</v>
      </c>
      <c r="R9133" s="8">
        <v>0.93402777777777779</v>
      </c>
      <c r="S9133" s="27">
        <f>HOUR(טבלה3[[#This Row],[שעת יציאה]])</f>
        <v>22</v>
      </c>
      <c r="T9133" s="7"/>
      <c r="U9133" s="7"/>
      <c r="V9133" s="9" t="s">
        <v>103</v>
      </c>
      <c r="W9133" s="7"/>
      <c r="X9133" s="7"/>
    </row>
    <row r="9134" spans="1:24" ht="15" x14ac:dyDescent="0.2">
      <c r="A9134" s="7"/>
      <c r="B9134" s="7"/>
      <c r="C9134" s="7">
        <v>176</v>
      </c>
      <c r="D9134" s="7" t="s">
        <v>42</v>
      </c>
      <c r="E9134" s="7" t="s">
        <v>43</v>
      </c>
      <c r="F9134" s="7">
        <v>3</v>
      </c>
      <c r="G9134" s="7" t="s">
        <v>44</v>
      </c>
      <c r="H9134" s="7"/>
      <c r="I9134" s="7"/>
      <c r="J9134" s="7"/>
      <c r="K9134" s="7"/>
      <c r="L9134" s="7">
        <v>11158</v>
      </c>
      <c r="M9134" s="7">
        <v>158</v>
      </c>
      <c r="N9134" s="7">
        <v>1</v>
      </c>
      <c r="O9134" s="7" t="s">
        <v>46</v>
      </c>
      <c r="P9134" s="7" t="s">
        <v>119</v>
      </c>
      <c r="Q9134" s="7">
        <v>7</v>
      </c>
      <c r="R9134" s="8">
        <v>0.97569444444444453</v>
      </c>
      <c r="S9134" s="27">
        <f>HOUR(טבלה3[[#This Row],[שעת יציאה]])</f>
        <v>23</v>
      </c>
      <c r="T9134" s="7"/>
      <c r="U9134" s="7"/>
      <c r="V9134" s="9" t="s">
        <v>103</v>
      </c>
      <c r="W9134" s="7"/>
      <c r="X9134" s="7"/>
    </row>
    <row r="9135" spans="1:24" ht="15" x14ac:dyDescent="0.2">
      <c r="A9135" s="7"/>
      <c r="B9135" s="7"/>
      <c r="C9135" s="7">
        <v>176</v>
      </c>
      <c r="D9135" s="7" t="s">
        <v>42</v>
      </c>
      <c r="E9135" s="7" t="s">
        <v>43</v>
      </c>
      <c r="F9135" s="7">
        <v>3</v>
      </c>
      <c r="G9135" s="7" t="s">
        <v>44</v>
      </c>
      <c r="H9135" s="7"/>
      <c r="I9135" s="7"/>
      <c r="J9135" s="7"/>
      <c r="K9135" s="7"/>
      <c r="L9135" s="7">
        <v>11158</v>
      </c>
      <c r="M9135" s="7">
        <v>158</v>
      </c>
      <c r="N9135" s="7">
        <v>2</v>
      </c>
      <c r="O9135" s="7" t="s">
        <v>46</v>
      </c>
      <c r="P9135" s="7" t="s">
        <v>119</v>
      </c>
      <c r="Q9135" s="7">
        <v>7</v>
      </c>
      <c r="R9135" s="8">
        <v>0.80555555555555547</v>
      </c>
      <c r="S9135" s="27">
        <f>HOUR(טבלה3[[#This Row],[שעת יציאה]])</f>
        <v>19</v>
      </c>
      <c r="T9135" s="7"/>
      <c r="U9135" s="7"/>
      <c r="V9135" s="9" t="s">
        <v>63</v>
      </c>
      <c r="W9135" s="7"/>
      <c r="X9135" s="7"/>
    </row>
    <row r="9136" spans="1:24" ht="15" x14ac:dyDescent="0.2">
      <c r="A9136" s="7"/>
      <c r="B9136" s="7"/>
      <c r="C9136" s="7">
        <v>176</v>
      </c>
      <c r="D9136" s="7" t="s">
        <v>42</v>
      </c>
      <c r="E9136" s="7" t="s">
        <v>43</v>
      </c>
      <c r="F9136" s="7">
        <v>3</v>
      </c>
      <c r="G9136" s="7" t="s">
        <v>44</v>
      </c>
      <c r="H9136" s="7"/>
      <c r="I9136" s="7"/>
      <c r="J9136" s="7"/>
      <c r="K9136" s="7"/>
      <c r="L9136" s="7">
        <v>11158</v>
      </c>
      <c r="M9136" s="7">
        <v>158</v>
      </c>
      <c r="N9136" s="7">
        <v>2</v>
      </c>
      <c r="O9136" s="7" t="s">
        <v>46</v>
      </c>
      <c r="P9136" s="7" t="s">
        <v>119</v>
      </c>
      <c r="Q9136" s="7">
        <v>7</v>
      </c>
      <c r="R9136" s="8">
        <v>0.83680555555555547</v>
      </c>
      <c r="S9136" s="27">
        <f>HOUR(טבלה3[[#This Row],[שעת יציאה]])</f>
        <v>20</v>
      </c>
      <c r="T9136" s="7"/>
      <c r="U9136" s="7"/>
      <c r="V9136" s="9" t="s">
        <v>63</v>
      </c>
      <c r="W9136" s="7"/>
      <c r="X9136" s="7"/>
    </row>
    <row r="9137" spans="1:24" ht="15" x14ac:dyDescent="0.2">
      <c r="A9137" s="7"/>
      <c r="B9137" s="7"/>
      <c r="C9137" s="7">
        <v>176</v>
      </c>
      <c r="D9137" s="7" t="s">
        <v>42</v>
      </c>
      <c r="E9137" s="7" t="s">
        <v>43</v>
      </c>
      <c r="F9137" s="7">
        <v>3</v>
      </c>
      <c r="G9137" s="7" t="s">
        <v>44</v>
      </c>
      <c r="H9137" s="7"/>
      <c r="I9137" s="7"/>
      <c r="J9137" s="7"/>
      <c r="K9137" s="7"/>
      <c r="L9137" s="7">
        <v>11158</v>
      </c>
      <c r="M9137" s="7">
        <v>158</v>
      </c>
      <c r="N9137" s="7">
        <v>2</v>
      </c>
      <c r="O9137" s="7" t="s">
        <v>46</v>
      </c>
      <c r="P9137" s="7" t="s">
        <v>119</v>
      </c>
      <c r="Q9137" s="7">
        <v>7</v>
      </c>
      <c r="R9137" s="8">
        <v>0.86805555555555547</v>
      </c>
      <c r="S9137" s="27">
        <f>HOUR(טבלה3[[#This Row],[שעת יציאה]])</f>
        <v>20</v>
      </c>
      <c r="T9137" s="7"/>
      <c r="U9137" s="7"/>
      <c r="V9137" s="9" t="s">
        <v>63</v>
      </c>
      <c r="W9137" s="7"/>
      <c r="X9137" s="7"/>
    </row>
    <row r="9138" spans="1:24" ht="15" x14ac:dyDescent="0.2">
      <c r="A9138" s="7"/>
      <c r="B9138" s="7"/>
      <c r="C9138" s="7">
        <v>176</v>
      </c>
      <c r="D9138" s="7" t="s">
        <v>42</v>
      </c>
      <c r="E9138" s="7" t="s">
        <v>43</v>
      </c>
      <c r="F9138" s="7">
        <v>3</v>
      </c>
      <c r="G9138" s="7" t="s">
        <v>44</v>
      </c>
      <c r="H9138" s="7"/>
      <c r="I9138" s="7"/>
      <c r="J9138" s="7"/>
      <c r="K9138" s="7"/>
      <c r="L9138" s="7">
        <v>11158</v>
      </c>
      <c r="M9138" s="7">
        <v>158</v>
      </c>
      <c r="N9138" s="7">
        <v>2</v>
      </c>
      <c r="O9138" s="7" t="s">
        <v>46</v>
      </c>
      <c r="P9138" s="7" t="s">
        <v>119</v>
      </c>
      <c r="Q9138" s="7">
        <v>7</v>
      </c>
      <c r="R9138" s="8">
        <v>0.89930555555555547</v>
      </c>
      <c r="S9138" s="27">
        <f>HOUR(טבלה3[[#This Row],[שעת יציאה]])</f>
        <v>21</v>
      </c>
      <c r="T9138" s="7"/>
      <c r="U9138" s="7"/>
      <c r="V9138" s="9" t="s">
        <v>63</v>
      </c>
      <c r="W9138" s="7"/>
      <c r="X9138" s="7"/>
    </row>
    <row r="9139" spans="1:24" ht="15" x14ac:dyDescent="0.2">
      <c r="A9139" s="7"/>
      <c r="B9139" s="7"/>
      <c r="C9139" s="7">
        <v>176</v>
      </c>
      <c r="D9139" s="7" t="s">
        <v>42</v>
      </c>
      <c r="E9139" s="7" t="s">
        <v>43</v>
      </c>
      <c r="F9139" s="7">
        <v>3</v>
      </c>
      <c r="G9139" s="7" t="s">
        <v>44</v>
      </c>
      <c r="H9139" s="7"/>
      <c r="I9139" s="7"/>
      <c r="J9139" s="7"/>
      <c r="K9139" s="7"/>
      <c r="L9139" s="7">
        <v>11158</v>
      </c>
      <c r="M9139" s="7">
        <v>158</v>
      </c>
      <c r="N9139" s="7">
        <v>2</v>
      </c>
      <c r="O9139" s="7" t="s">
        <v>46</v>
      </c>
      <c r="P9139" s="7" t="s">
        <v>119</v>
      </c>
      <c r="Q9139" s="7">
        <v>7</v>
      </c>
      <c r="R9139" s="8">
        <v>0.9375</v>
      </c>
      <c r="S9139" s="27">
        <f>HOUR(טבלה3[[#This Row],[שעת יציאה]])</f>
        <v>22</v>
      </c>
      <c r="T9139" s="7"/>
      <c r="U9139" s="7"/>
      <c r="V9139" s="9" t="s">
        <v>63</v>
      </c>
      <c r="W9139" s="7"/>
      <c r="X9139" s="7"/>
    </row>
    <row r="9140" spans="1:24" ht="15" x14ac:dyDescent="0.2">
      <c r="A9140" s="7"/>
      <c r="B9140" s="7"/>
      <c r="C9140" s="7">
        <v>176</v>
      </c>
      <c r="D9140" s="7" t="s">
        <v>42</v>
      </c>
      <c r="E9140" s="7" t="s">
        <v>43</v>
      </c>
      <c r="F9140" s="7">
        <v>3</v>
      </c>
      <c r="G9140" s="7" t="s">
        <v>44</v>
      </c>
      <c r="H9140" s="7"/>
      <c r="I9140" s="7"/>
      <c r="J9140" s="7"/>
      <c r="K9140" s="7"/>
      <c r="L9140" s="7">
        <v>11158</v>
      </c>
      <c r="M9140" s="7">
        <v>158</v>
      </c>
      <c r="N9140" s="7">
        <v>2</v>
      </c>
      <c r="O9140" s="7" t="s">
        <v>46</v>
      </c>
      <c r="P9140" s="7" t="s">
        <v>119</v>
      </c>
      <c r="Q9140" s="7">
        <v>7</v>
      </c>
      <c r="R9140" s="8">
        <v>0.97916666666666663</v>
      </c>
      <c r="S9140" s="27">
        <f>HOUR(טבלה3[[#This Row],[שעת יציאה]])</f>
        <v>23</v>
      </c>
      <c r="T9140" s="7"/>
      <c r="U9140" s="7"/>
      <c r="V9140" s="9" t="s">
        <v>63</v>
      </c>
      <c r="W9140" s="7"/>
      <c r="X9140" s="7"/>
    </row>
    <row r="9141" spans="1:24" ht="15" x14ac:dyDescent="0.2">
      <c r="A9141" s="7"/>
      <c r="B9141" s="7"/>
      <c r="C9141" s="7">
        <v>176</v>
      </c>
      <c r="D9141" s="7" t="s">
        <v>42</v>
      </c>
      <c r="E9141" s="7" t="s">
        <v>43</v>
      </c>
      <c r="F9141" s="7">
        <v>3</v>
      </c>
      <c r="G9141" s="7" t="s">
        <v>44</v>
      </c>
      <c r="H9141" s="7"/>
      <c r="I9141" s="7"/>
      <c r="J9141" s="7"/>
      <c r="K9141" s="7"/>
      <c r="L9141" s="7">
        <v>11158</v>
      </c>
      <c r="M9141" s="7">
        <v>158</v>
      </c>
      <c r="N9141" s="7">
        <v>2</v>
      </c>
      <c r="O9141" s="7" t="s">
        <v>46</v>
      </c>
      <c r="P9141" s="7" t="s">
        <v>119</v>
      </c>
      <c r="Q9141" s="7">
        <v>7</v>
      </c>
      <c r="R9141" s="8">
        <v>1.0138888888888888</v>
      </c>
      <c r="S9141" s="27">
        <f>HOUR(טבלה3[[#This Row],[שעת יציאה]])</f>
        <v>0</v>
      </c>
      <c r="T9141" s="7"/>
      <c r="U9141" s="7"/>
      <c r="V9141" s="9" t="s">
        <v>63</v>
      </c>
      <c r="W9141" s="7"/>
      <c r="X9141" s="7"/>
    </row>
    <row r="9142" spans="1:24" x14ac:dyDescent="0.2">
      <c r="A9142" s="7"/>
      <c r="B9142" s="7"/>
      <c r="C9142" s="16">
        <v>171</v>
      </c>
      <c r="D9142" s="16" t="s">
        <v>127</v>
      </c>
      <c r="E9142" s="16" t="s">
        <v>128</v>
      </c>
      <c r="F9142" s="16">
        <v>11</v>
      </c>
      <c r="G9142" s="16" t="s">
        <v>129</v>
      </c>
      <c r="H9142" s="7"/>
      <c r="I9142" s="7"/>
      <c r="J9142" s="16"/>
      <c r="K9142" s="7"/>
      <c r="L9142" s="7">
        <v>13400</v>
      </c>
      <c r="M9142" s="7">
        <v>400</v>
      </c>
      <c r="N9142" s="7">
        <v>1</v>
      </c>
      <c r="O9142" s="7">
        <v>0</v>
      </c>
      <c r="P9142" s="7">
        <v>400</v>
      </c>
      <c r="Q9142" s="7">
        <v>7</v>
      </c>
      <c r="R9142" s="8">
        <v>0.85416666666666663</v>
      </c>
      <c r="S9142" s="27">
        <f>HOUR(טבלה3[[#This Row],[שעת יציאה]])</f>
        <v>20</v>
      </c>
      <c r="T9142" s="18"/>
      <c r="U9142" s="7"/>
      <c r="V9142" s="20" t="s">
        <v>132</v>
      </c>
      <c r="W9142" s="7"/>
      <c r="X9142" s="7"/>
    </row>
    <row r="9143" spans="1:24" x14ac:dyDescent="0.2">
      <c r="A9143" s="7"/>
      <c r="B9143" s="7"/>
      <c r="C9143" s="16">
        <v>171</v>
      </c>
      <c r="D9143" s="16" t="s">
        <v>127</v>
      </c>
      <c r="E9143" s="16" t="s">
        <v>128</v>
      </c>
      <c r="F9143" s="16">
        <v>11</v>
      </c>
      <c r="G9143" s="16" t="s">
        <v>129</v>
      </c>
      <c r="H9143" s="7"/>
      <c r="I9143" s="7"/>
      <c r="J9143" s="16"/>
      <c r="K9143" s="7"/>
      <c r="L9143" s="7">
        <v>13400</v>
      </c>
      <c r="M9143" s="7">
        <v>400</v>
      </c>
      <c r="N9143" s="7">
        <v>1</v>
      </c>
      <c r="O9143" s="7">
        <v>0</v>
      </c>
      <c r="P9143" s="7">
        <v>400</v>
      </c>
      <c r="Q9143" s="7">
        <v>7</v>
      </c>
      <c r="R9143" s="8">
        <v>0.875</v>
      </c>
      <c r="S9143" s="27">
        <f>HOUR(טבלה3[[#This Row],[שעת יציאה]])</f>
        <v>21</v>
      </c>
      <c r="T9143" s="18"/>
      <c r="U9143" s="7"/>
      <c r="V9143" s="20" t="s">
        <v>132</v>
      </c>
      <c r="W9143" s="7"/>
      <c r="X9143" s="7"/>
    </row>
    <row r="9144" spans="1:24" x14ac:dyDescent="0.2">
      <c r="A9144" s="7"/>
      <c r="B9144" s="7"/>
      <c r="C9144" s="16">
        <v>171</v>
      </c>
      <c r="D9144" s="16" t="s">
        <v>127</v>
      </c>
      <c r="E9144" s="16" t="s">
        <v>128</v>
      </c>
      <c r="F9144" s="16">
        <v>11</v>
      </c>
      <c r="G9144" s="16" t="s">
        <v>129</v>
      </c>
      <c r="H9144" s="7"/>
      <c r="I9144" s="7"/>
      <c r="J9144" s="16"/>
      <c r="K9144" s="7"/>
      <c r="L9144" s="7">
        <v>13400</v>
      </c>
      <c r="M9144" s="7">
        <v>400</v>
      </c>
      <c r="N9144" s="7">
        <v>1</v>
      </c>
      <c r="O9144" s="7">
        <v>0</v>
      </c>
      <c r="P9144" s="7">
        <v>400</v>
      </c>
      <c r="Q9144" s="7">
        <v>7</v>
      </c>
      <c r="R9144" s="8">
        <v>0.88541666666666663</v>
      </c>
      <c r="S9144" s="27">
        <f>HOUR(טבלה3[[#This Row],[שעת יציאה]])</f>
        <v>21</v>
      </c>
      <c r="T9144" s="18"/>
      <c r="U9144" s="7"/>
      <c r="V9144" s="20" t="s">
        <v>132</v>
      </c>
      <c r="W9144" s="7"/>
      <c r="X9144" s="7"/>
    </row>
    <row r="9145" spans="1:24" x14ac:dyDescent="0.2">
      <c r="A9145" s="7"/>
      <c r="B9145" s="7"/>
      <c r="C9145" s="16">
        <v>171</v>
      </c>
      <c r="D9145" s="16" t="s">
        <v>127</v>
      </c>
      <c r="E9145" s="16" t="s">
        <v>128</v>
      </c>
      <c r="F9145" s="16">
        <v>11</v>
      </c>
      <c r="G9145" s="16" t="s">
        <v>129</v>
      </c>
      <c r="H9145" s="7"/>
      <c r="I9145" s="7"/>
      <c r="J9145" s="16"/>
      <c r="K9145" s="7"/>
      <c r="L9145" s="7">
        <v>13400</v>
      </c>
      <c r="M9145" s="7">
        <v>400</v>
      </c>
      <c r="N9145" s="7">
        <v>1</v>
      </c>
      <c r="O9145" s="7">
        <v>0</v>
      </c>
      <c r="P9145" s="7">
        <v>400</v>
      </c>
      <c r="Q9145" s="7">
        <v>7</v>
      </c>
      <c r="R9145" s="8">
        <v>0.89583333333333304</v>
      </c>
      <c r="S9145" s="27">
        <f>HOUR(טבלה3[[#This Row],[שעת יציאה]])</f>
        <v>21</v>
      </c>
      <c r="T9145" s="18"/>
      <c r="U9145" s="7"/>
      <c r="V9145" s="20" t="s">
        <v>132</v>
      </c>
      <c r="W9145" s="7"/>
      <c r="X9145" s="7"/>
    </row>
    <row r="9146" spans="1:24" x14ac:dyDescent="0.2">
      <c r="A9146" s="7"/>
      <c r="B9146" s="7"/>
      <c r="C9146" s="16">
        <v>171</v>
      </c>
      <c r="D9146" s="16" t="s">
        <v>127</v>
      </c>
      <c r="E9146" s="16" t="s">
        <v>128</v>
      </c>
      <c r="F9146" s="16">
        <v>11</v>
      </c>
      <c r="G9146" s="16" t="s">
        <v>129</v>
      </c>
      <c r="H9146" s="7"/>
      <c r="I9146" s="7"/>
      <c r="J9146" s="16"/>
      <c r="K9146" s="7"/>
      <c r="L9146" s="7">
        <v>13400</v>
      </c>
      <c r="M9146" s="7">
        <v>400</v>
      </c>
      <c r="N9146" s="7">
        <v>1</v>
      </c>
      <c r="O9146" s="7">
        <v>0</v>
      </c>
      <c r="P9146" s="7">
        <v>400</v>
      </c>
      <c r="Q9146" s="7">
        <v>7</v>
      </c>
      <c r="R9146" s="8">
        <v>0.90625</v>
      </c>
      <c r="S9146" s="27">
        <f>HOUR(טבלה3[[#This Row],[שעת יציאה]])</f>
        <v>21</v>
      </c>
      <c r="T9146" s="18"/>
      <c r="U9146" s="7"/>
      <c r="V9146" s="20" t="s">
        <v>132</v>
      </c>
      <c r="W9146" s="7"/>
      <c r="X9146" s="7"/>
    </row>
    <row r="9147" spans="1:24" x14ac:dyDescent="0.2">
      <c r="A9147" s="7"/>
      <c r="B9147" s="7"/>
      <c r="C9147" s="16">
        <v>171</v>
      </c>
      <c r="D9147" s="16" t="s">
        <v>127</v>
      </c>
      <c r="E9147" s="16" t="s">
        <v>128</v>
      </c>
      <c r="F9147" s="16">
        <v>11</v>
      </c>
      <c r="G9147" s="16" t="s">
        <v>129</v>
      </c>
      <c r="H9147" s="7"/>
      <c r="I9147" s="7"/>
      <c r="J9147" s="16"/>
      <c r="K9147" s="7"/>
      <c r="L9147" s="7">
        <v>13400</v>
      </c>
      <c r="M9147" s="7">
        <v>400</v>
      </c>
      <c r="N9147" s="7">
        <v>1</v>
      </c>
      <c r="O9147" s="7">
        <v>0</v>
      </c>
      <c r="P9147" s="7">
        <v>400</v>
      </c>
      <c r="Q9147" s="7">
        <v>7</v>
      </c>
      <c r="R9147" s="8">
        <v>0.91666666666666696</v>
      </c>
      <c r="S9147" s="27">
        <f>HOUR(טבלה3[[#This Row],[שעת יציאה]])</f>
        <v>22</v>
      </c>
      <c r="T9147" s="18"/>
      <c r="U9147" s="7"/>
      <c r="V9147" s="20" t="s">
        <v>132</v>
      </c>
      <c r="W9147" s="7"/>
      <c r="X9147" s="7"/>
    </row>
    <row r="9148" spans="1:24" x14ac:dyDescent="0.2">
      <c r="A9148" s="7"/>
      <c r="B9148" s="7"/>
      <c r="C9148" s="16">
        <v>171</v>
      </c>
      <c r="D9148" s="16" t="s">
        <v>127</v>
      </c>
      <c r="E9148" s="16" t="s">
        <v>128</v>
      </c>
      <c r="F9148" s="16">
        <v>11</v>
      </c>
      <c r="G9148" s="16" t="s">
        <v>129</v>
      </c>
      <c r="H9148" s="7"/>
      <c r="I9148" s="7"/>
      <c r="J9148" s="16"/>
      <c r="K9148" s="7"/>
      <c r="L9148" s="7">
        <v>13400</v>
      </c>
      <c r="M9148" s="7">
        <v>400</v>
      </c>
      <c r="N9148" s="7">
        <v>1</v>
      </c>
      <c r="O9148" s="7">
        <v>0</v>
      </c>
      <c r="P9148" s="7">
        <v>400</v>
      </c>
      <c r="Q9148" s="7">
        <v>7</v>
      </c>
      <c r="R9148" s="8">
        <v>0.93055555555555547</v>
      </c>
      <c r="S9148" s="27">
        <f>HOUR(טבלה3[[#This Row],[שעת יציאה]])</f>
        <v>22</v>
      </c>
      <c r="T9148" s="18"/>
      <c r="U9148" s="7"/>
      <c r="V9148" s="20" t="s">
        <v>132</v>
      </c>
      <c r="W9148" s="7"/>
      <c r="X9148" s="7"/>
    </row>
    <row r="9149" spans="1:24" x14ac:dyDescent="0.2">
      <c r="A9149" s="7"/>
      <c r="B9149" s="7"/>
      <c r="C9149" s="16">
        <v>171</v>
      </c>
      <c r="D9149" s="16" t="s">
        <v>127</v>
      </c>
      <c r="E9149" s="16" t="s">
        <v>128</v>
      </c>
      <c r="F9149" s="16">
        <v>11</v>
      </c>
      <c r="G9149" s="16" t="s">
        <v>129</v>
      </c>
      <c r="H9149" s="7"/>
      <c r="I9149" s="7"/>
      <c r="J9149" s="16"/>
      <c r="K9149" s="7"/>
      <c r="L9149" s="7">
        <v>13400</v>
      </c>
      <c r="M9149" s="7">
        <v>400</v>
      </c>
      <c r="N9149" s="7">
        <v>1</v>
      </c>
      <c r="O9149" s="7">
        <v>0</v>
      </c>
      <c r="P9149" s="7">
        <v>400</v>
      </c>
      <c r="Q9149" s="7">
        <v>7</v>
      </c>
      <c r="R9149" s="8">
        <v>0.94444444444444398</v>
      </c>
      <c r="S9149" s="27">
        <f>HOUR(טבלה3[[#This Row],[שעת יציאה]])</f>
        <v>22</v>
      </c>
      <c r="T9149" s="18"/>
      <c r="U9149" s="7"/>
      <c r="V9149" s="20" t="s">
        <v>132</v>
      </c>
      <c r="W9149" s="7"/>
      <c r="X9149" s="7"/>
    </row>
    <row r="9150" spans="1:24" x14ac:dyDescent="0.2">
      <c r="A9150" s="7"/>
      <c r="B9150" s="7"/>
      <c r="C9150" s="16">
        <v>171</v>
      </c>
      <c r="D9150" s="16" t="s">
        <v>127</v>
      </c>
      <c r="E9150" s="16" t="s">
        <v>128</v>
      </c>
      <c r="F9150" s="16">
        <v>11</v>
      </c>
      <c r="G9150" s="16" t="s">
        <v>129</v>
      </c>
      <c r="H9150" s="7"/>
      <c r="I9150" s="7"/>
      <c r="J9150" s="16"/>
      <c r="K9150" s="7"/>
      <c r="L9150" s="7">
        <v>13400</v>
      </c>
      <c r="M9150" s="7">
        <v>400</v>
      </c>
      <c r="N9150" s="7">
        <v>1</v>
      </c>
      <c r="O9150" s="7">
        <v>0</v>
      </c>
      <c r="P9150" s="7">
        <v>400</v>
      </c>
      <c r="Q9150" s="7">
        <v>7</v>
      </c>
      <c r="R9150" s="8">
        <v>0.95833333333333204</v>
      </c>
      <c r="S9150" s="27">
        <f>HOUR(טבלה3[[#This Row],[שעת יציאה]])</f>
        <v>23</v>
      </c>
      <c r="T9150" s="18"/>
      <c r="U9150" s="7"/>
      <c r="V9150" s="20" t="s">
        <v>132</v>
      </c>
      <c r="W9150" s="7"/>
      <c r="X9150" s="7"/>
    </row>
    <row r="9151" spans="1:24" x14ac:dyDescent="0.2">
      <c r="A9151" s="7"/>
      <c r="B9151" s="7"/>
      <c r="C9151" s="16">
        <v>171</v>
      </c>
      <c r="D9151" s="16" t="s">
        <v>127</v>
      </c>
      <c r="E9151" s="16" t="s">
        <v>128</v>
      </c>
      <c r="F9151" s="16">
        <v>11</v>
      </c>
      <c r="G9151" s="16" t="s">
        <v>129</v>
      </c>
      <c r="H9151" s="7"/>
      <c r="I9151" s="7"/>
      <c r="J9151" s="16"/>
      <c r="K9151" s="7"/>
      <c r="L9151" s="7">
        <v>13400</v>
      </c>
      <c r="M9151" s="7">
        <v>400</v>
      </c>
      <c r="N9151" s="7">
        <v>1</v>
      </c>
      <c r="O9151" s="7">
        <v>0</v>
      </c>
      <c r="P9151" s="7">
        <v>400</v>
      </c>
      <c r="Q9151" s="7">
        <v>7</v>
      </c>
      <c r="R9151" s="8">
        <v>0.96875</v>
      </c>
      <c r="S9151" s="27">
        <f>HOUR(טבלה3[[#This Row],[שעת יציאה]])</f>
        <v>23</v>
      </c>
      <c r="T9151" s="18"/>
      <c r="U9151" s="7"/>
      <c r="V9151" s="20" t="s">
        <v>132</v>
      </c>
      <c r="W9151" s="7"/>
      <c r="X9151" s="7"/>
    </row>
    <row r="9152" spans="1:24" x14ac:dyDescent="0.2">
      <c r="A9152" s="7"/>
      <c r="B9152" s="7"/>
      <c r="C9152" s="16">
        <v>171</v>
      </c>
      <c r="D9152" s="16" t="s">
        <v>127</v>
      </c>
      <c r="E9152" s="16" t="s">
        <v>128</v>
      </c>
      <c r="F9152" s="16">
        <v>11</v>
      </c>
      <c r="G9152" s="16" t="s">
        <v>129</v>
      </c>
      <c r="H9152" s="7"/>
      <c r="I9152" s="7"/>
      <c r="J9152" s="16"/>
      <c r="K9152" s="7"/>
      <c r="L9152" s="7">
        <v>13400</v>
      </c>
      <c r="M9152" s="7">
        <v>400</v>
      </c>
      <c r="N9152" s="7">
        <v>1</v>
      </c>
      <c r="O9152" s="7">
        <v>0</v>
      </c>
      <c r="P9152" s="7">
        <v>400</v>
      </c>
      <c r="Q9152" s="7">
        <v>7</v>
      </c>
      <c r="R9152" s="8">
        <v>0.97916666666666796</v>
      </c>
      <c r="S9152" s="27">
        <f>HOUR(טבלה3[[#This Row],[שעת יציאה]])</f>
        <v>23</v>
      </c>
      <c r="T9152" s="18"/>
      <c r="U9152" s="7"/>
      <c r="V9152" s="20" t="s">
        <v>132</v>
      </c>
      <c r="W9152" s="7"/>
      <c r="X9152" s="7"/>
    </row>
    <row r="9153" spans="1:24" x14ac:dyDescent="0.2">
      <c r="A9153" s="7"/>
      <c r="B9153" s="7"/>
      <c r="C9153" s="16">
        <v>171</v>
      </c>
      <c r="D9153" s="16" t="s">
        <v>127</v>
      </c>
      <c r="E9153" s="16" t="s">
        <v>128</v>
      </c>
      <c r="F9153" s="16">
        <v>11</v>
      </c>
      <c r="G9153" s="16" t="s">
        <v>129</v>
      </c>
      <c r="H9153" s="7"/>
      <c r="I9153" s="7"/>
      <c r="J9153" s="16"/>
      <c r="K9153" s="7"/>
      <c r="L9153" s="7">
        <v>13400</v>
      </c>
      <c r="M9153" s="7">
        <v>400</v>
      </c>
      <c r="N9153" s="7">
        <v>1</v>
      </c>
      <c r="O9153" s="7">
        <v>0</v>
      </c>
      <c r="P9153" s="7">
        <v>400</v>
      </c>
      <c r="Q9153" s="7">
        <v>7</v>
      </c>
      <c r="R9153" s="8">
        <v>0.98958333333333603</v>
      </c>
      <c r="S9153" s="27">
        <f>HOUR(טבלה3[[#This Row],[שעת יציאה]])</f>
        <v>23</v>
      </c>
      <c r="T9153" s="18"/>
      <c r="U9153" s="7"/>
      <c r="V9153" s="20" t="s">
        <v>132</v>
      </c>
      <c r="W9153" s="7"/>
      <c r="X9153" s="7"/>
    </row>
    <row r="9154" spans="1:24" x14ac:dyDescent="0.2">
      <c r="A9154" s="7"/>
      <c r="B9154" s="7"/>
      <c r="C9154" s="16">
        <v>171</v>
      </c>
      <c r="D9154" s="16" t="s">
        <v>127</v>
      </c>
      <c r="E9154" s="16" t="s">
        <v>128</v>
      </c>
      <c r="F9154" s="16">
        <v>11</v>
      </c>
      <c r="G9154" s="16" t="s">
        <v>129</v>
      </c>
      <c r="H9154" s="7"/>
      <c r="I9154" s="7"/>
      <c r="J9154" s="16"/>
      <c r="K9154" s="7"/>
      <c r="L9154" s="7">
        <v>13400</v>
      </c>
      <c r="M9154" s="7">
        <v>400</v>
      </c>
      <c r="N9154" s="7">
        <v>1</v>
      </c>
      <c r="O9154" s="7">
        <v>0</v>
      </c>
      <c r="P9154" s="7">
        <v>400</v>
      </c>
      <c r="Q9154" s="7">
        <v>7</v>
      </c>
      <c r="R9154" s="8">
        <v>1</v>
      </c>
      <c r="S9154" s="27">
        <f>HOUR(טבלה3[[#This Row],[שעת יציאה]])</f>
        <v>0</v>
      </c>
      <c r="T9154" s="18"/>
      <c r="U9154" s="7"/>
      <c r="V9154" s="20" t="s">
        <v>132</v>
      </c>
      <c r="W9154" s="7"/>
      <c r="X9154" s="7"/>
    </row>
    <row r="9155" spans="1:24" x14ac:dyDescent="0.2">
      <c r="A9155" s="7"/>
      <c r="B9155" s="7"/>
      <c r="C9155" s="16">
        <v>171</v>
      </c>
      <c r="D9155" s="16" t="s">
        <v>127</v>
      </c>
      <c r="E9155" s="16" t="s">
        <v>128</v>
      </c>
      <c r="F9155" s="16">
        <v>11</v>
      </c>
      <c r="G9155" s="16" t="s">
        <v>129</v>
      </c>
      <c r="H9155" s="7"/>
      <c r="I9155" s="7"/>
      <c r="J9155" s="16"/>
      <c r="K9155" s="7"/>
      <c r="L9155" s="7">
        <v>13400</v>
      </c>
      <c r="M9155" s="7">
        <v>400</v>
      </c>
      <c r="N9155" s="7">
        <v>1</v>
      </c>
      <c r="O9155" s="7">
        <v>0</v>
      </c>
      <c r="P9155" s="7">
        <v>400</v>
      </c>
      <c r="Q9155" s="7">
        <v>7</v>
      </c>
      <c r="R9155" s="8">
        <v>1.0104166666666701</v>
      </c>
      <c r="S9155" s="27">
        <f>HOUR(טבלה3[[#This Row],[שעת יציאה]])</f>
        <v>0</v>
      </c>
      <c r="T9155" s="18"/>
      <c r="U9155" s="7"/>
      <c r="V9155" s="20" t="s">
        <v>132</v>
      </c>
      <c r="W9155" s="7"/>
      <c r="X9155" s="7"/>
    </row>
    <row r="9156" spans="1:24" ht="15" x14ac:dyDescent="0.25">
      <c r="A9156" s="7"/>
      <c r="B9156" s="7"/>
      <c r="C9156" s="16">
        <v>171</v>
      </c>
      <c r="D9156" s="16" t="s">
        <v>127</v>
      </c>
      <c r="E9156" s="16" t="s">
        <v>128</v>
      </c>
      <c r="F9156" s="16">
        <v>11</v>
      </c>
      <c r="G9156" s="16" t="s">
        <v>129</v>
      </c>
      <c r="H9156" s="7"/>
      <c r="I9156" s="7"/>
      <c r="J9156" s="16"/>
      <c r="K9156" s="7"/>
      <c r="L9156" s="7">
        <v>13400</v>
      </c>
      <c r="M9156" s="7">
        <v>400</v>
      </c>
      <c r="N9156" s="7">
        <v>2</v>
      </c>
      <c r="O9156" s="7">
        <v>0</v>
      </c>
      <c r="P9156" s="7">
        <v>400</v>
      </c>
      <c r="Q9156" s="7">
        <v>7</v>
      </c>
      <c r="R9156" s="8">
        <v>0.85416666666666663</v>
      </c>
      <c r="S9156" s="27">
        <f>HOUR(טבלה3[[#This Row],[שעת יציאה]])</f>
        <v>20</v>
      </c>
      <c r="T9156" s="7"/>
      <c r="U9156" s="7"/>
      <c r="V9156" s="13" t="s">
        <v>136</v>
      </c>
      <c r="W9156" s="7"/>
      <c r="X9156" s="7"/>
    </row>
    <row r="9157" spans="1:24" ht="15" x14ac:dyDescent="0.25">
      <c r="A9157" s="7"/>
      <c r="B9157" s="7"/>
      <c r="C9157" s="16">
        <v>171</v>
      </c>
      <c r="D9157" s="16" t="s">
        <v>127</v>
      </c>
      <c r="E9157" s="16" t="s">
        <v>128</v>
      </c>
      <c r="F9157" s="16">
        <v>11</v>
      </c>
      <c r="G9157" s="16" t="s">
        <v>129</v>
      </c>
      <c r="H9157" s="7"/>
      <c r="I9157" s="7"/>
      <c r="J9157" s="16"/>
      <c r="K9157" s="7"/>
      <c r="L9157" s="7">
        <v>13400</v>
      </c>
      <c r="M9157" s="7">
        <v>400</v>
      </c>
      <c r="N9157" s="7">
        <v>2</v>
      </c>
      <c r="O9157" s="7">
        <v>0</v>
      </c>
      <c r="P9157" s="7">
        <v>400</v>
      </c>
      <c r="Q9157" s="7">
        <v>7</v>
      </c>
      <c r="R9157" s="8">
        <v>0.86458333333333337</v>
      </c>
      <c r="S9157" s="27">
        <f>HOUR(טבלה3[[#This Row],[שעת יציאה]])</f>
        <v>20</v>
      </c>
      <c r="T9157" s="7"/>
      <c r="U9157" s="7"/>
      <c r="V9157" s="13" t="s">
        <v>136</v>
      </c>
      <c r="W9157" s="7"/>
      <c r="X9157" s="7"/>
    </row>
    <row r="9158" spans="1:24" ht="15" x14ac:dyDescent="0.25">
      <c r="A9158" s="7"/>
      <c r="B9158" s="7"/>
      <c r="C9158" s="16">
        <v>171</v>
      </c>
      <c r="D9158" s="16" t="s">
        <v>127</v>
      </c>
      <c r="E9158" s="16" t="s">
        <v>128</v>
      </c>
      <c r="F9158" s="16">
        <v>11</v>
      </c>
      <c r="G9158" s="16" t="s">
        <v>129</v>
      </c>
      <c r="H9158" s="7"/>
      <c r="I9158" s="7"/>
      <c r="J9158" s="16"/>
      <c r="K9158" s="7"/>
      <c r="L9158" s="7">
        <v>13400</v>
      </c>
      <c r="M9158" s="7">
        <v>400</v>
      </c>
      <c r="N9158" s="7">
        <v>2</v>
      </c>
      <c r="O9158" s="7">
        <v>0</v>
      </c>
      <c r="P9158" s="7">
        <v>400</v>
      </c>
      <c r="Q9158" s="7">
        <v>7</v>
      </c>
      <c r="R9158" s="8">
        <v>0.875</v>
      </c>
      <c r="S9158" s="27">
        <f>HOUR(טבלה3[[#This Row],[שעת יציאה]])</f>
        <v>21</v>
      </c>
      <c r="T9158" s="7"/>
      <c r="U9158" s="7"/>
      <c r="V9158" s="13" t="s">
        <v>136</v>
      </c>
      <c r="W9158" s="7"/>
      <c r="X9158" s="7"/>
    </row>
    <row r="9159" spans="1:24" ht="15" x14ac:dyDescent="0.25">
      <c r="A9159" s="7"/>
      <c r="B9159" s="7"/>
      <c r="C9159" s="16">
        <v>171</v>
      </c>
      <c r="D9159" s="16" t="s">
        <v>127</v>
      </c>
      <c r="E9159" s="16" t="s">
        <v>128</v>
      </c>
      <c r="F9159" s="16">
        <v>11</v>
      </c>
      <c r="G9159" s="16" t="s">
        <v>129</v>
      </c>
      <c r="H9159" s="7"/>
      <c r="I9159" s="7"/>
      <c r="J9159" s="16"/>
      <c r="K9159" s="7"/>
      <c r="L9159" s="7">
        <v>13400</v>
      </c>
      <c r="M9159" s="7">
        <v>400</v>
      </c>
      <c r="N9159" s="7">
        <v>2</v>
      </c>
      <c r="O9159" s="7">
        <v>0</v>
      </c>
      <c r="P9159" s="7">
        <v>400</v>
      </c>
      <c r="Q9159" s="7">
        <v>7</v>
      </c>
      <c r="R9159" s="8">
        <v>0.8833333333333333</v>
      </c>
      <c r="S9159" s="27">
        <f>HOUR(טבלה3[[#This Row],[שעת יציאה]])</f>
        <v>21</v>
      </c>
      <c r="T9159" s="7"/>
      <c r="U9159" s="7"/>
      <c r="V9159" s="13" t="s">
        <v>136</v>
      </c>
      <c r="W9159" s="7"/>
      <c r="X9159" s="7"/>
    </row>
    <row r="9160" spans="1:24" ht="15" x14ac:dyDescent="0.25">
      <c r="A9160" s="7"/>
      <c r="B9160" s="7"/>
      <c r="C9160" s="16">
        <v>171</v>
      </c>
      <c r="D9160" s="16" t="s">
        <v>127</v>
      </c>
      <c r="E9160" s="16" t="s">
        <v>128</v>
      </c>
      <c r="F9160" s="16">
        <v>11</v>
      </c>
      <c r="G9160" s="16" t="s">
        <v>129</v>
      </c>
      <c r="H9160" s="7"/>
      <c r="I9160" s="7"/>
      <c r="J9160" s="16"/>
      <c r="K9160" s="7"/>
      <c r="L9160" s="7">
        <v>13400</v>
      </c>
      <c r="M9160" s="7">
        <v>400</v>
      </c>
      <c r="N9160" s="7">
        <v>2</v>
      </c>
      <c r="O9160" s="7">
        <v>0</v>
      </c>
      <c r="P9160" s="7">
        <v>400</v>
      </c>
      <c r="Q9160" s="7">
        <v>7</v>
      </c>
      <c r="R9160" s="8">
        <v>0.89166666666666705</v>
      </c>
      <c r="S9160" s="27">
        <f>HOUR(טבלה3[[#This Row],[שעת יציאה]])</f>
        <v>21</v>
      </c>
      <c r="T9160" s="7"/>
      <c r="U9160" s="7"/>
      <c r="V9160" s="13" t="s">
        <v>136</v>
      </c>
      <c r="W9160" s="7"/>
      <c r="X9160" s="7"/>
    </row>
    <row r="9161" spans="1:24" ht="15" x14ac:dyDescent="0.25">
      <c r="A9161" s="7"/>
      <c r="B9161" s="7"/>
      <c r="C9161" s="16">
        <v>171</v>
      </c>
      <c r="D9161" s="16" t="s">
        <v>127</v>
      </c>
      <c r="E9161" s="16" t="s">
        <v>128</v>
      </c>
      <c r="F9161" s="16">
        <v>11</v>
      </c>
      <c r="G9161" s="16" t="s">
        <v>129</v>
      </c>
      <c r="H9161" s="7"/>
      <c r="I9161" s="7"/>
      <c r="J9161" s="16"/>
      <c r="K9161" s="7"/>
      <c r="L9161" s="7">
        <v>13400</v>
      </c>
      <c r="M9161" s="7">
        <v>400</v>
      </c>
      <c r="N9161" s="7">
        <v>2</v>
      </c>
      <c r="O9161" s="7">
        <v>0</v>
      </c>
      <c r="P9161" s="7">
        <v>400</v>
      </c>
      <c r="Q9161" s="7">
        <v>7</v>
      </c>
      <c r="R9161" s="8">
        <v>0.9</v>
      </c>
      <c r="S9161" s="27">
        <f>HOUR(טבלה3[[#This Row],[שעת יציאה]])</f>
        <v>21</v>
      </c>
      <c r="T9161" s="7"/>
      <c r="U9161" s="7"/>
      <c r="V9161" s="13" t="s">
        <v>136</v>
      </c>
      <c r="W9161" s="7"/>
      <c r="X9161" s="7"/>
    </row>
    <row r="9162" spans="1:24" ht="15" x14ac:dyDescent="0.25">
      <c r="A9162" s="7"/>
      <c r="B9162" s="7"/>
      <c r="C9162" s="16">
        <v>171</v>
      </c>
      <c r="D9162" s="16" t="s">
        <v>127</v>
      </c>
      <c r="E9162" s="16" t="s">
        <v>128</v>
      </c>
      <c r="F9162" s="16">
        <v>11</v>
      </c>
      <c r="G9162" s="16" t="s">
        <v>129</v>
      </c>
      <c r="H9162" s="7"/>
      <c r="I9162" s="7"/>
      <c r="J9162" s="16"/>
      <c r="K9162" s="7"/>
      <c r="L9162" s="7">
        <v>13400</v>
      </c>
      <c r="M9162" s="7">
        <v>400</v>
      </c>
      <c r="N9162" s="7">
        <v>2</v>
      </c>
      <c r="O9162" s="7">
        <v>0</v>
      </c>
      <c r="P9162" s="7">
        <v>400</v>
      </c>
      <c r="Q9162" s="7">
        <v>7</v>
      </c>
      <c r="R9162" s="8">
        <v>0.90833333333333299</v>
      </c>
      <c r="S9162" s="27">
        <f>HOUR(טבלה3[[#This Row],[שעת יציאה]])</f>
        <v>21</v>
      </c>
      <c r="T9162" s="7"/>
      <c r="U9162" s="7"/>
      <c r="V9162" s="13" t="s">
        <v>136</v>
      </c>
      <c r="W9162" s="7"/>
      <c r="X9162" s="7"/>
    </row>
    <row r="9163" spans="1:24" ht="15" x14ac:dyDescent="0.25">
      <c r="A9163" s="7"/>
      <c r="B9163" s="7"/>
      <c r="C9163" s="16">
        <v>171</v>
      </c>
      <c r="D9163" s="16" t="s">
        <v>127</v>
      </c>
      <c r="E9163" s="16" t="s">
        <v>128</v>
      </c>
      <c r="F9163" s="16">
        <v>11</v>
      </c>
      <c r="G9163" s="16" t="s">
        <v>129</v>
      </c>
      <c r="H9163" s="7"/>
      <c r="I9163" s="7"/>
      <c r="J9163" s="16"/>
      <c r="K9163" s="7"/>
      <c r="L9163" s="7">
        <v>13400</v>
      </c>
      <c r="M9163" s="7">
        <v>400</v>
      </c>
      <c r="N9163" s="7">
        <v>2</v>
      </c>
      <c r="O9163" s="7">
        <v>0</v>
      </c>
      <c r="P9163" s="7">
        <v>400</v>
      </c>
      <c r="Q9163" s="7">
        <v>7</v>
      </c>
      <c r="R9163" s="8">
        <v>0.91666666666666696</v>
      </c>
      <c r="S9163" s="27">
        <f>HOUR(טבלה3[[#This Row],[שעת יציאה]])</f>
        <v>22</v>
      </c>
      <c r="T9163" s="7"/>
      <c r="U9163" s="7"/>
      <c r="V9163" s="13" t="s">
        <v>136</v>
      </c>
      <c r="W9163" s="7"/>
      <c r="X9163" s="7"/>
    </row>
    <row r="9164" spans="1:24" ht="15" x14ac:dyDescent="0.25">
      <c r="A9164" s="7"/>
      <c r="B9164" s="7"/>
      <c r="C9164" s="16">
        <v>171</v>
      </c>
      <c r="D9164" s="16" t="s">
        <v>127</v>
      </c>
      <c r="E9164" s="16" t="s">
        <v>128</v>
      </c>
      <c r="F9164" s="16">
        <v>11</v>
      </c>
      <c r="G9164" s="16" t="s">
        <v>129</v>
      </c>
      <c r="H9164" s="7"/>
      <c r="I9164" s="7"/>
      <c r="J9164" s="16"/>
      <c r="K9164" s="7"/>
      <c r="L9164" s="7">
        <v>13400</v>
      </c>
      <c r="M9164" s="7">
        <v>400</v>
      </c>
      <c r="N9164" s="7">
        <v>2</v>
      </c>
      <c r="O9164" s="7">
        <v>0</v>
      </c>
      <c r="P9164" s="7">
        <v>400</v>
      </c>
      <c r="Q9164" s="7">
        <v>7</v>
      </c>
      <c r="R9164" s="8">
        <v>0.92708333333333337</v>
      </c>
      <c r="S9164" s="27">
        <f>HOUR(טבלה3[[#This Row],[שעת יציאה]])</f>
        <v>22</v>
      </c>
      <c r="T9164" s="7"/>
      <c r="U9164" s="7"/>
      <c r="V9164" s="13" t="s">
        <v>136</v>
      </c>
      <c r="W9164" s="7"/>
      <c r="X9164" s="7"/>
    </row>
    <row r="9165" spans="1:24" ht="15" x14ac:dyDescent="0.25">
      <c r="A9165" s="7"/>
      <c r="B9165" s="7"/>
      <c r="C9165" s="16">
        <v>171</v>
      </c>
      <c r="D9165" s="16" t="s">
        <v>127</v>
      </c>
      <c r="E9165" s="16" t="s">
        <v>128</v>
      </c>
      <c r="F9165" s="16">
        <v>11</v>
      </c>
      <c r="G9165" s="16" t="s">
        <v>129</v>
      </c>
      <c r="H9165" s="7"/>
      <c r="I9165" s="7"/>
      <c r="J9165" s="16"/>
      <c r="K9165" s="7"/>
      <c r="L9165" s="7">
        <v>13400</v>
      </c>
      <c r="M9165" s="7">
        <v>400</v>
      </c>
      <c r="N9165" s="7">
        <v>2</v>
      </c>
      <c r="O9165" s="7">
        <v>0</v>
      </c>
      <c r="P9165" s="7">
        <v>400</v>
      </c>
      <c r="Q9165" s="7">
        <v>7</v>
      </c>
      <c r="R9165" s="8">
        <v>0.9375</v>
      </c>
      <c r="S9165" s="27">
        <f>HOUR(טבלה3[[#This Row],[שעת יציאה]])</f>
        <v>22</v>
      </c>
      <c r="T9165" s="7"/>
      <c r="U9165" s="7"/>
      <c r="V9165" s="13" t="s">
        <v>136</v>
      </c>
      <c r="W9165" s="7"/>
      <c r="X9165" s="7"/>
    </row>
    <row r="9166" spans="1:24" ht="15" x14ac:dyDescent="0.25">
      <c r="A9166" s="7"/>
      <c r="B9166" s="7"/>
      <c r="C9166" s="16">
        <v>171</v>
      </c>
      <c r="D9166" s="16" t="s">
        <v>127</v>
      </c>
      <c r="E9166" s="16" t="s">
        <v>128</v>
      </c>
      <c r="F9166" s="16">
        <v>11</v>
      </c>
      <c r="G9166" s="16" t="s">
        <v>129</v>
      </c>
      <c r="H9166" s="7"/>
      <c r="I9166" s="7"/>
      <c r="J9166" s="16"/>
      <c r="K9166" s="7"/>
      <c r="L9166" s="7">
        <v>13400</v>
      </c>
      <c r="M9166" s="7">
        <v>400</v>
      </c>
      <c r="N9166" s="7">
        <v>2</v>
      </c>
      <c r="O9166" s="7">
        <v>0</v>
      </c>
      <c r="P9166" s="7">
        <v>400</v>
      </c>
      <c r="Q9166" s="7">
        <v>7</v>
      </c>
      <c r="R9166" s="8">
        <v>0.94791666666666596</v>
      </c>
      <c r="S9166" s="27">
        <f>HOUR(טבלה3[[#This Row],[שעת יציאה]])</f>
        <v>22</v>
      </c>
      <c r="T9166" s="7"/>
      <c r="U9166" s="7"/>
      <c r="V9166" s="13" t="s">
        <v>136</v>
      </c>
      <c r="W9166" s="7"/>
      <c r="X9166" s="7"/>
    </row>
    <row r="9167" spans="1:24" ht="15" x14ac:dyDescent="0.25">
      <c r="A9167" s="7"/>
      <c r="B9167" s="7"/>
      <c r="C9167" s="16">
        <v>171</v>
      </c>
      <c r="D9167" s="16" t="s">
        <v>127</v>
      </c>
      <c r="E9167" s="16" t="s">
        <v>128</v>
      </c>
      <c r="F9167" s="16">
        <v>11</v>
      </c>
      <c r="G9167" s="16" t="s">
        <v>129</v>
      </c>
      <c r="H9167" s="7"/>
      <c r="I9167" s="7"/>
      <c r="J9167" s="16"/>
      <c r="K9167" s="7"/>
      <c r="L9167" s="7">
        <v>13400</v>
      </c>
      <c r="M9167" s="7">
        <v>400</v>
      </c>
      <c r="N9167" s="7">
        <v>2</v>
      </c>
      <c r="O9167" s="7">
        <v>0</v>
      </c>
      <c r="P9167" s="7">
        <v>400</v>
      </c>
      <c r="Q9167" s="7">
        <v>7</v>
      </c>
      <c r="R9167" s="8">
        <v>0.95833333333333304</v>
      </c>
      <c r="S9167" s="27">
        <f>HOUR(טבלה3[[#This Row],[שעת יציאה]])</f>
        <v>23</v>
      </c>
      <c r="T9167" s="7"/>
      <c r="U9167" s="7"/>
      <c r="V9167" s="13" t="s">
        <v>136</v>
      </c>
      <c r="W9167" s="7"/>
      <c r="X9167" s="7"/>
    </row>
    <row r="9168" spans="1:24" ht="15" x14ac:dyDescent="0.25">
      <c r="A9168" s="7"/>
      <c r="B9168" s="7"/>
      <c r="C9168" s="16">
        <v>171</v>
      </c>
      <c r="D9168" s="16" t="s">
        <v>127</v>
      </c>
      <c r="E9168" s="16" t="s">
        <v>128</v>
      </c>
      <c r="F9168" s="16">
        <v>11</v>
      </c>
      <c r="G9168" s="16" t="s">
        <v>129</v>
      </c>
      <c r="H9168" s="7"/>
      <c r="I9168" s="7"/>
      <c r="J9168" s="16"/>
      <c r="K9168" s="7"/>
      <c r="L9168" s="7">
        <v>13400</v>
      </c>
      <c r="M9168" s="7">
        <v>400</v>
      </c>
      <c r="N9168" s="7">
        <v>2</v>
      </c>
      <c r="O9168" s="7">
        <v>0</v>
      </c>
      <c r="P9168" s="7">
        <v>400</v>
      </c>
      <c r="Q9168" s="7">
        <v>7</v>
      </c>
      <c r="R9168" s="8">
        <v>0.968749999999999</v>
      </c>
      <c r="S9168" s="27">
        <f>HOUR(טבלה3[[#This Row],[שעת יציאה]])</f>
        <v>23</v>
      </c>
      <c r="T9168" s="7"/>
      <c r="U9168" s="7"/>
      <c r="V9168" s="13" t="s">
        <v>136</v>
      </c>
      <c r="W9168" s="7"/>
      <c r="X9168" s="7"/>
    </row>
    <row r="9169" spans="1:24" ht="15" x14ac:dyDescent="0.25">
      <c r="A9169" s="7"/>
      <c r="B9169" s="7"/>
      <c r="C9169" s="16">
        <v>171</v>
      </c>
      <c r="D9169" s="16" t="s">
        <v>127</v>
      </c>
      <c r="E9169" s="16" t="s">
        <v>128</v>
      </c>
      <c r="F9169" s="16">
        <v>11</v>
      </c>
      <c r="G9169" s="16" t="s">
        <v>129</v>
      </c>
      <c r="H9169" s="7"/>
      <c r="I9169" s="7"/>
      <c r="J9169" s="16"/>
      <c r="K9169" s="7"/>
      <c r="L9169" s="7">
        <v>13400</v>
      </c>
      <c r="M9169" s="7">
        <v>400</v>
      </c>
      <c r="N9169" s="7">
        <v>2</v>
      </c>
      <c r="O9169" s="7">
        <v>0</v>
      </c>
      <c r="P9169" s="7">
        <v>400</v>
      </c>
      <c r="Q9169" s="7">
        <v>7</v>
      </c>
      <c r="R9169" s="8">
        <v>0.97916666666666496</v>
      </c>
      <c r="S9169" s="27">
        <f>HOUR(טבלה3[[#This Row],[שעת יציאה]])</f>
        <v>23</v>
      </c>
      <c r="T9169" s="7"/>
      <c r="U9169" s="7"/>
      <c r="V9169" s="13" t="s">
        <v>136</v>
      </c>
      <c r="W9169" s="7"/>
      <c r="X9169" s="7"/>
    </row>
    <row r="9170" spans="1:24" ht="15" x14ac:dyDescent="0.25">
      <c r="A9170" s="7"/>
      <c r="B9170" s="7"/>
      <c r="C9170" s="16">
        <v>171</v>
      </c>
      <c r="D9170" s="16" t="s">
        <v>127</v>
      </c>
      <c r="E9170" s="16" t="s">
        <v>128</v>
      </c>
      <c r="F9170" s="16">
        <v>11</v>
      </c>
      <c r="G9170" s="16" t="s">
        <v>129</v>
      </c>
      <c r="H9170" s="7"/>
      <c r="I9170" s="7"/>
      <c r="J9170" s="16"/>
      <c r="K9170" s="7"/>
      <c r="L9170" s="7">
        <v>13400</v>
      </c>
      <c r="M9170" s="7">
        <v>400</v>
      </c>
      <c r="N9170" s="7">
        <v>2</v>
      </c>
      <c r="O9170" s="7">
        <v>0</v>
      </c>
      <c r="P9170" s="7">
        <v>400</v>
      </c>
      <c r="Q9170" s="7">
        <v>7</v>
      </c>
      <c r="R9170" s="8">
        <v>0.98958333333333204</v>
      </c>
      <c r="S9170" s="27">
        <f>HOUR(טבלה3[[#This Row],[שעת יציאה]])</f>
        <v>23</v>
      </c>
      <c r="T9170" s="7"/>
      <c r="U9170" s="7"/>
      <c r="V9170" s="13" t="s">
        <v>136</v>
      </c>
      <c r="W9170" s="7"/>
      <c r="X9170" s="7"/>
    </row>
    <row r="9171" spans="1:24" ht="15" x14ac:dyDescent="0.25">
      <c r="A9171" s="7"/>
      <c r="B9171" s="7"/>
      <c r="C9171" s="16">
        <v>171</v>
      </c>
      <c r="D9171" s="16" t="s">
        <v>127</v>
      </c>
      <c r="E9171" s="16" t="s">
        <v>128</v>
      </c>
      <c r="F9171" s="16">
        <v>11</v>
      </c>
      <c r="G9171" s="16" t="s">
        <v>129</v>
      </c>
      <c r="H9171" s="7"/>
      <c r="I9171" s="7"/>
      <c r="J9171" s="16"/>
      <c r="K9171" s="7"/>
      <c r="L9171" s="7">
        <v>13400</v>
      </c>
      <c r="M9171" s="7">
        <v>400</v>
      </c>
      <c r="N9171" s="7">
        <v>2</v>
      </c>
      <c r="O9171" s="7">
        <v>0</v>
      </c>
      <c r="P9171" s="7">
        <v>400</v>
      </c>
      <c r="Q9171" s="7">
        <v>7</v>
      </c>
      <c r="R9171" s="8">
        <v>0.999999999999998</v>
      </c>
      <c r="S9171" s="27">
        <f>HOUR(טבלה3[[#This Row],[שעת יציאה]])</f>
        <v>0</v>
      </c>
      <c r="T9171" s="7"/>
      <c r="U9171" s="7"/>
      <c r="V9171" s="13" t="s">
        <v>136</v>
      </c>
      <c r="W9171" s="7"/>
      <c r="X9171" s="7"/>
    </row>
    <row r="9172" spans="1:24" ht="15" x14ac:dyDescent="0.2">
      <c r="A9172" s="7"/>
      <c r="B9172" s="7"/>
      <c r="C9172" s="16">
        <v>171</v>
      </c>
      <c r="D9172" s="16" t="s">
        <v>127</v>
      </c>
      <c r="E9172" s="16" t="s">
        <v>128</v>
      </c>
      <c r="F9172" s="16">
        <v>11</v>
      </c>
      <c r="G9172" s="16" t="s">
        <v>129</v>
      </c>
      <c r="H9172" s="7"/>
      <c r="I9172" s="7"/>
      <c r="J9172" s="16"/>
      <c r="K9172" s="7"/>
      <c r="L9172" s="7">
        <v>11401</v>
      </c>
      <c r="M9172" s="7">
        <v>401</v>
      </c>
      <c r="N9172" s="7">
        <v>1</v>
      </c>
      <c r="O9172" s="7">
        <v>0</v>
      </c>
      <c r="P9172" s="7">
        <v>401</v>
      </c>
      <c r="Q9172" s="16">
        <v>7</v>
      </c>
      <c r="R9172" s="8">
        <v>0.875</v>
      </c>
      <c r="S9172" s="27">
        <f>HOUR(טבלה3[[#This Row],[שעת יציאה]])</f>
        <v>21</v>
      </c>
      <c r="T9172" s="7"/>
      <c r="U9172" s="7"/>
      <c r="V9172" s="9" t="s">
        <v>138</v>
      </c>
      <c r="W9172" s="7"/>
      <c r="X9172" s="7"/>
    </row>
    <row r="9173" spans="1:24" ht="15" x14ac:dyDescent="0.2">
      <c r="A9173" s="7"/>
      <c r="B9173" s="7"/>
      <c r="C9173" s="16">
        <v>171</v>
      </c>
      <c r="D9173" s="16" t="s">
        <v>127</v>
      </c>
      <c r="E9173" s="16" t="s">
        <v>128</v>
      </c>
      <c r="F9173" s="16">
        <v>11</v>
      </c>
      <c r="G9173" s="16" t="s">
        <v>129</v>
      </c>
      <c r="H9173" s="7"/>
      <c r="I9173" s="7"/>
      <c r="J9173" s="16"/>
      <c r="K9173" s="7"/>
      <c r="L9173" s="7">
        <v>11401</v>
      </c>
      <c r="M9173" s="7">
        <v>401</v>
      </c>
      <c r="N9173" s="7">
        <v>1</v>
      </c>
      <c r="O9173" s="7">
        <v>0</v>
      </c>
      <c r="P9173" s="7">
        <v>401</v>
      </c>
      <c r="Q9173" s="16">
        <v>7</v>
      </c>
      <c r="R9173" s="8">
        <v>0.87986111111111109</v>
      </c>
      <c r="S9173" s="27">
        <f>HOUR(טבלה3[[#This Row],[שעת יציאה]])</f>
        <v>21</v>
      </c>
      <c r="T9173" s="7"/>
      <c r="U9173" s="7"/>
      <c r="V9173" s="9" t="s">
        <v>138</v>
      </c>
      <c r="W9173" s="7"/>
      <c r="X9173" s="7"/>
    </row>
    <row r="9174" spans="1:24" ht="15" x14ac:dyDescent="0.2">
      <c r="A9174" s="7"/>
      <c r="B9174" s="7"/>
      <c r="C9174" s="16">
        <v>171</v>
      </c>
      <c r="D9174" s="16" t="s">
        <v>127</v>
      </c>
      <c r="E9174" s="16" t="s">
        <v>128</v>
      </c>
      <c r="F9174" s="16">
        <v>11</v>
      </c>
      <c r="G9174" s="16" t="s">
        <v>129</v>
      </c>
      <c r="H9174" s="7"/>
      <c r="I9174" s="7"/>
      <c r="J9174" s="16"/>
      <c r="K9174" s="7"/>
      <c r="L9174" s="7">
        <v>11401</v>
      </c>
      <c r="M9174" s="7">
        <v>401</v>
      </c>
      <c r="N9174" s="7">
        <v>1</v>
      </c>
      <c r="O9174" s="7">
        <v>0</v>
      </c>
      <c r="P9174" s="7">
        <v>401</v>
      </c>
      <c r="Q9174" s="16">
        <v>7</v>
      </c>
      <c r="R9174" s="8">
        <v>0.88541666666666663</v>
      </c>
      <c r="S9174" s="27">
        <f>HOUR(טבלה3[[#This Row],[שעת יציאה]])</f>
        <v>21</v>
      </c>
      <c r="T9174" s="7"/>
      <c r="U9174" s="7"/>
      <c r="V9174" s="9" t="s">
        <v>138</v>
      </c>
      <c r="W9174" s="7"/>
      <c r="X9174" s="7"/>
    </row>
    <row r="9175" spans="1:24" ht="15" x14ac:dyDescent="0.2">
      <c r="A9175" s="7"/>
      <c r="B9175" s="7"/>
      <c r="C9175" s="16">
        <v>171</v>
      </c>
      <c r="D9175" s="16" t="s">
        <v>127</v>
      </c>
      <c r="E9175" s="16" t="s">
        <v>128</v>
      </c>
      <c r="F9175" s="16">
        <v>11</v>
      </c>
      <c r="G9175" s="16" t="s">
        <v>129</v>
      </c>
      <c r="H9175" s="7"/>
      <c r="I9175" s="7"/>
      <c r="J9175" s="16"/>
      <c r="K9175" s="7"/>
      <c r="L9175" s="7">
        <v>11401</v>
      </c>
      <c r="M9175" s="7">
        <v>401</v>
      </c>
      <c r="N9175" s="7">
        <v>1</v>
      </c>
      <c r="O9175" s="7">
        <v>0</v>
      </c>
      <c r="P9175" s="7">
        <v>401</v>
      </c>
      <c r="Q9175" s="16">
        <v>7</v>
      </c>
      <c r="R9175" s="8">
        <v>0.89027777777777783</v>
      </c>
      <c r="S9175" s="27">
        <f>HOUR(טבלה3[[#This Row],[שעת יציאה]])</f>
        <v>21</v>
      </c>
      <c r="T9175" s="7"/>
      <c r="U9175" s="7"/>
      <c r="V9175" s="9" t="s">
        <v>138</v>
      </c>
      <c r="W9175" s="7"/>
      <c r="X9175" s="7"/>
    </row>
    <row r="9176" spans="1:24" ht="15" x14ac:dyDescent="0.2">
      <c r="A9176" s="7"/>
      <c r="B9176" s="7"/>
      <c r="C9176" s="16">
        <v>171</v>
      </c>
      <c r="D9176" s="16" t="s">
        <v>127</v>
      </c>
      <c r="E9176" s="16" t="s">
        <v>128</v>
      </c>
      <c r="F9176" s="16">
        <v>11</v>
      </c>
      <c r="G9176" s="16" t="s">
        <v>129</v>
      </c>
      <c r="H9176" s="7"/>
      <c r="I9176" s="7"/>
      <c r="J9176" s="16"/>
      <c r="K9176" s="7"/>
      <c r="L9176" s="7">
        <v>11401</v>
      </c>
      <c r="M9176" s="7">
        <v>401</v>
      </c>
      <c r="N9176" s="7">
        <v>1</v>
      </c>
      <c r="O9176" s="7">
        <v>0</v>
      </c>
      <c r="P9176" s="7">
        <v>401</v>
      </c>
      <c r="Q9176" s="16">
        <v>7</v>
      </c>
      <c r="R9176" s="8">
        <v>0.89583333333333337</v>
      </c>
      <c r="S9176" s="27">
        <f>HOUR(טבלה3[[#This Row],[שעת יציאה]])</f>
        <v>21</v>
      </c>
      <c r="T9176" s="7"/>
      <c r="U9176" s="7"/>
      <c r="V9176" s="9" t="s">
        <v>138</v>
      </c>
      <c r="W9176" s="7"/>
      <c r="X9176" s="7"/>
    </row>
    <row r="9177" spans="1:24" ht="15" x14ac:dyDescent="0.2">
      <c r="A9177" s="7"/>
      <c r="B9177" s="7"/>
      <c r="C9177" s="16">
        <v>171</v>
      </c>
      <c r="D9177" s="16" t="s">
        <v>127</v>
      </c>
      <c r="E9177" s="16" t="s">
        <v>128</v>
      </c>
      <c r="F9177" s="16">
        <v>11</v>
      </c>
      <c r="G9177" s="16" t="s">
        <v>129</v>
      </c>
      <c r="H9177" s="7"/>
      <c r="I9177" s="7"/>
      <c r="J9177" s="16"/>
      <c r="K9177" s="7"/>
      <c r="L9177" s="7">
        <v>11401</v>
      </c>
      <c r="M9177" s="7">
        <v>401</v>
      </c>
      <c r="N9177" s="7">
        <v>1</v>
      </c>
      <c r="O9177" s="7">
        <v>0</v>
      </c>
      <c r="P9177" s="7">
        <v>401</v>
      </c>
      <c r="Q9177" s="16">
        <v>7</v>
      </c>
      <c r="R9177" s="8">
        <v>0.90069444444444446</v>
      </c>
      <c r="S9177" s="27">
        <f>HOUR(טבלה3[[#This Row],[שעת יציאה]])</f>
        <v>21</v>
      </c>
      <c r="T9177" s="7"/>
      <c r="U9177" s="7"/>
      <c r="V9177" s="9" t="s">
        <v>138</v>
      </c>
      <c r="W9177" s="7"/>
      <c r="X9177" s="7"/>
    </row>
    <row r="9178" spans="1:24" ht="15" x14ac:dyDescent="0.2">
      <c r="A9178" s="7"/>
      <c r="B9178" s="7"/>
      <c r="C9178" s="16">
        <v>171</v>
      </c>
      <c r="D9178" s="16" t="s">
        <v>127</v>
      </c>
      <c r="E9178" s="16" t="s">
        <v>128</v>
      </c>
      <c r="F9178" s="16">
        <v>11</v>
      </c>
      <c r="G9178" s="16" t="s">
        <v>129</v>
      </c>
      <c r="H9178" s="7"/>
      <c r="I9178" s="7"/>
      <c r="J9178" s="16"/>
      <c r="K9178" s="7"/>
      <c r="L9178" s="7">
        <v>11401</v>
      </c>
      <c r="M9178" s="7">
        <v>401</v>
      </c>
      <c r="N9178" s="7">
        <v>1</v>
      </c>
      <c r="O9178" s="7">
        <v>0</v>
      </c>
      <c r="P9178" s="7">
        <v>401</v>
      </c>
      <c r="Q9178" s="16">
        <v>7</v>
      </c>
      <c r="R9178" s="8">
        <v>0.90625</v>
      </c>
      <c r="S9178" s="27">
        <f>HOUR(טבלה3[[#This Row],[שעת יציאה]])</f>
        <v>21</v>
      </c>
      <c r="T9178" s="7"/>
      <c r="U9178" s="7"/>
      <c r="V9178" s="9" t="s">
        <v>138</v>
      </c>
      <c r="W9178" s="7"/>
      <c r="X9178" s="7"/>
    </row>
    <row r="9179" spans="1:24" ht="15" x14ac:dyDescent="0.2">
      <c r="A9179" s="7"/>
      <c r="B9179" s="7"/>
      <c r="C9179" s="16">
        <v>171</v>
      </c>
      <c r="D9179" s="16" t="s">
        <v>127</v>
      </c>
      <c r="E9179" s="16" t="s">
        <v>128</v>
      </c>
      <c r="F9179" s="16">
        <v>11</v>
      </c>
      <c r="G9179" s="16" t="s">
        <v>129</v>
      </c>
      <c r="H9179" s="7"/>
      <c r="I9179" s="7"/>
      <c r="J9179" s="16"/>
      <c r="K9179" s="7"/>
      <c r="L9179" s="7">
        <v>11401</v>
      </c>
      <c r="M9179" s="7">
        <v>401</v>
      </c>
      <c r="N9179" s="7">
        <v>1</v>
      </c>
      <c r="O9179" s="7">
        <v>0</v>
      </c>
      <c r="P9179" s="7">
        <v>401</v>
      </c>
      <c r="Q9179" s="16">
        <v>7</v>
      </c>
      <c r="R9179" s="8">
        <v>0.91111111111111109</v>
      </c>
      <c r="S9179" s="27">
        <f>HOUR(טבלה3[[#This Row],[שעת יציאה]])</f>
        <v>21</v>
      </c>
      <c r="T9179" s="7"/>
      <c r="U9179" s="7"/>
      <c r="V9179" s="9" t="s">
        <v>138</v>
      </c>
      <c r="W9179" s="7"/>
      <c r="X9179" s="7"/>
    </row>
    <row r="9180" spans="1:24" ht="15" x14ac:dyDescent="0.2">
      <c r="A9180" s="7"/>
      <c r="B9180" s="7"/>
      <c r="C9180" s="16">
        <v>171</v>
      </c>
      <c r="D9180" s="16" t="s">
        <v>127</v>
      </c>
      <c r="E9180" s="16" t="s">
        <v>128</v>
      </c>
      <c r="F9180" s="16">
        <v>11</v>
      </c>
      <c r="G9180" s="16" t="s">
        <v>129</v>
      </c>
      <c r="H9180" s="7"/>
      <c r="I9180" s="7"/>
      <c r="J9180" s="16"/>
      <c r="K9180" s="7"/>
      <c r="L9180" s="7">
        <v>11401</v>
      </c>
      <c r="M9180" s="7">
        <v>401</v>
      </c>
      <c r="N9180" s="7">
        <v>1</v>
      </c>
      <c r="O9180" s="7">
        <v>0</v>
      </c>
      <c r="P9180" s="7">
        <v>401</v>
      </c>
      <c r="Q9180" s="16">
        <v>7</v>
      </c>
      <c r="R9180" s="8">
        <v>0.91666666666666663</v>
      </c>
      <c r="S9180" s="27">
        <f>HOUR(טבלה3[[#This Row],[שעת יציאה]])</f>
        <v>22</v>
      </c>
      <c r="T9180" s="7"/>
      <c r="U9180" s="7"/>
      <c r="V9180" s="9" t="s">
        <v>138</v>
      </c>
      <c r="W9180" s="7"/>
      <c r="X9180" s="7"/>
    </row>
    <row r="9181" spans="1:24" ht="15" x14ac:dyDescent="0.2">
      <c r="A9181" s="7"/>
      <c r="B9181" s="7"/>
      <c r="C9181" s="16">
        <v>171</v>
      </c>
      <c r="D9181" s="16" t="s">
        <v>127</v>
      </c>
      <c r="E9181" s="16" t="s">
        <v>128</v>
      </c>
      <c r="F9181" s="16">
        <v>11</v>
      </c>
      <c r="G9181" s="16" t="s">
        <v>129</v>
      </c>
      <c r="H9181" s="7"/>
      <c r="I9181" s="7"/>
      <c r="J9181" s="16"/>
      <c r="K9181" s="7"/>
      <c r="L9181" s="7">
        <v>11401</v>
      </c>
      <c r="M9181" s="7">
        <v>401</v>
      </c>
      <c r="N9181" s="7">
        <v>1</v>
      </c>
      <c r="O9181" s="7">
        <v>0</v>
      </c>
      <c r="P9181" s="7">
        <v>401</v>
      </c>
      <c r="Q9181" s="16">
        <v>7</v>
      </c>
      <c r="R9181" s="8">
        <v>0.92361111111111116</v>
      </c>
      <c r="S9181" s="27">
        <f>HOUR(טבלה3[[#This Row],[שעת יציאה]])</f>
        <v>22</v>
      </c>
      <c r="T9181" s="7"/>
      <c r="U9181" s="7"/>
      <c r="V9181" s="9" t="s">
        <v>138</v>
      </c>
      <c r="W9181" s="7"/>
      <c r="X9181" s="7"/>
    </row>
    <row r="9182" spans="1:24" ht="15" x14ac:dyDescent="0.2">
      <c r="A9182" s="7"/>
      <c r="B9182" s="7"/>
      <c r="C9182" s="16">
        <v>171</v>
      </c>
      <c r="D9182" s="16" t="s">
        <v>127</v>
      </c>
      <c r="E9182" s="16" t="s">
        <v>128</v>
      </c>
      <c r="F9182" s="16">
        <v>11</v>
      </c>
      <c r="G9182" s="16" t="s">
        <v>129</v>
      </c>
      <c r="H9182" s="7"/>
      <c r="I9182" s="7"/>
      <c r="J9182" s="16"/>
      <c r="K9182" s="7"/>
      <c r="L9182" s="7">
        <v>11401</v>
      </c>
      <c r="M9182" s="7">
        <v>401</v>
      </c>
      <c r="N9182" s="7">
        <v>1</v>
      </c>
      <c r="O9182" s="7">
        <v>0</v>
      </c>
      <c r="P9182" s="7">
        <v>401</v>
      </c>
      <c r="Q9182" s="16">
        <v>7</v>
      </c>
      <c r="R9182" s="8">
        <v>0.93055555555555602</v>
      </c>
      <c r="S9182" s="27">
        <f>HOUR(טבלה3[[#This Row],[שעת יציאה]])</f>
        <v>22</v>
      </c>
      <c r="T9182" s="7"/>
      <c r="U9182" s="7"/>
      <c r="V9182" s="9" t="s">
        <v>138</v>
      </c>
      <c r="W9182" s="7"/>
      <c r="X9182" s="7"/>
    </row>
    <row r="9183" spans="1:24" ht="15" x14ac:dyDescent="0.2">
      <c r="A9183" s="7"/>
      <c r="B9183" s="7"/>
      <c r="C9183" s="16">
        <v>171</v>
      </c>
      <c r="D9183" s="16" t="s">
        <v>127</v>
      </c>
      <c r="E9183" s="16" t="s">
        <v>128</v>
      </c>
      <c r="F9183" s="16">
        <v>11</v>
      </c>
      <c r="G9183" s="16" t="s">
        <v>129</v>
      </c>
      <c r="H9183" s="7"/>
      <c r="I9183" s="7"/>
      <c r="J9183" s="16"/>
      <c r="K9183" s="7"/>
      <c r="L9183" s="7">
        <v>11401</v>
      </c>
      <c r="M9183" s="7">
        <v>401</v>
      </c>
      <c r="N9183" s="7">
        <v>1</v>
      </c>
      <c r="O9183" s="7">
        <v>0</v>
      </c>
      <c r="P9183" s="7">
        <v>401</v>
      </c>
      <c r="Q9183" s="16">
        <v>7</v>
      </c>
      <c r="R9183" s="8">
        <v>0.9375</v>
      </c>
      <c r="S9183" s="27">
        <f>HOUR(טבלה3[[#This Row],[שעת יציאה]])</f>
        <v>22</v>
      </c>
      <c r="T9183" s="7"/>
      <c r="U9183" s="7"/>
      <c r="V9183" s="9" t="s">
        <v>138</v>
      </c>
      <c r="W9183" s="7"/>
      <c r="X9183" s="7"/>
    </row>
    <row r="9184" spans="1:24" ht="15" x14ac:dyDescent="0.2">
      <c r="A9184" s="7"/>
      <c r="B9184" s="7"/>
      <c r="C9184" s="16">
        <v>171</v>
      </c>
      <c r="D9184" s="16" t="s">
        <v>127</v>
      </c>
      <c r="E9184" s="16" t="s">
        <v>128</v>
      </c>
      <c r="F9184" s="16">
        <v>11</v>
      </c>
      <c r="G9184" s="16" t="s">
        <v>129</v>
      </c>
      <c r="H9184" s="7"/>
      <c r="I9184" s="7"/>
      <c r="J9184" s="16"/>
      <c r="K9184" s="7"/>
      <c r="L9184" s="7">
        <v>11401</v>
      </c>
      <c r="M9184" s="7">
        <v>401</v>
      </c>
      <c r="N9184" s="7">
        <v>1</v>
      </c>
      <c r="O9184" s="7">
        <v>0</v>
      </c>
      <c r="P9184" s="7">
        <v>401</v>
      </c>
      <c r="Q9184" s="16">
        <v>7</v>
      </c>
      <c r="R9184" s="8">
        <v>0.94444444444444497</v>
      </c>
      <c r="S9184" s="27">
        <f>HOUR(טבלה3[[#This Row],[שעת יציאה]])</f>
        <v>22</v>
      </c>
      <c r="T9184" s="7"/>
      <c r="U9184" s="7"/>
      <c r="V9184" s="9" t="s">
        <v>138</v>
      </c>
      <c r="W9184" s="7"/>
      <c r="X9184" s="7"/>
    </row>
    <row r="9185" spans="1:24" ht="15" x14ac:dyDescent="0.2">
      <c r="A9185" s="7"/>
      <c r="B9185" s="7"/>
      <c r="C9185" s="16">
        <v>171</v>
      </c>
      <c r="D9185" s="16" t="s">
        <v>127</v>
      </c>
      <c r="E9185" s="16" t="s">
        <v>128</v>
      </c>
      <c r="F9185" s="16">
        <v>11</v>
      </c>
      <c r="G9185" s="16" t="s">
        <v>129</v>
      </c>
      <c r="H9185" s="7"/>
      <c r="I9185" s="7"/>
      <c r="J9185" s="16"/>
      <c r="K9185" s="7"/>
      <c r="L9185" s="7">
        <v>11401</v>
      </c>
      <c r="M9185" s="7">
        <v>401</v>
      </c>
      <c r="N9185" s="7">
        <v>1</v>
      </c>
      <c r="O9185" s="7">
        <v>0</v>
      </c>
      <c r="P9185" s="7">
        <v>401</v>
      </c>
      <c r="Q9185" s="16">
        <v>7</v>
      </c>
      <c r="R9185" s="8">
        <v>0.95138888888888895</v>
      </c>
      <c r="S9185" s="27">
        <f>HOUR(טבלה3[[#This Row],[שעת יציאה]])</f>
        <v>22</v>
      </c>
      <c r="T9185" s="7"/>
      <c r="U9185" s="7"/>
      <c r="V9185" s="9" t="s">
        <v>138</v>
      </c>
      <c r="W9185" s="7"/>
      <c r="X9185" s="7"/>
    </row>
    <row r="9186" spans="1:24" ht="15" x14ac:dyDescent="0.2">
      <c r="A9186" s="7"/>
      <c r="B9186" s="7"/>
      <c r="C9186" s="16">
        <v>171</v>
      </c>
      <c r="D9186" s="16" t="s">
        <v>127</v>
      </c>
      <c r="E9186" s="16" t="s">
        <v>128</v>
      </c>
      <c r="F9186" s="16">
        <v>11</v>
      </c>
      <c r="G9186" s="16" t="s">
        <v>129</v>
      </c>
      <c r="H9186" s="7"/>
      <c r="I9186" s="7"/>
      <c r="J9186" s="16"/>
      <c r="K9186" s="7"/>
      <c r="L9186" s="7">
        <v>11401</v>
      </c>
      <c r="M9186" s="7">
        <v>401</v>
      </c>
      <c r="N9186" s="7">
        <v>1</v>
      </c>
      <c r="O9186" s="7">
        <v>0</v>
      </c>
      <c r="P9186" s="7">
        <v>401</v>
      </c>
      <c r="Q9186" s="16">
        <v>7</v>
      </c>
      <c r="R9186" s="8">
        <v>0.95833333333333404</v>
      </c>
      <c r="S9186" s="27">
        <f>HOUR(טבלה3[[#This Row],[שעת יציאה]])</f>
        <v>23</v>
      </c>
      <c r="T9186" s="7"/>
      <c r="U9186" s="7"/>
      <c r="V9186" s="9" t="s">
        <v>138</v>
      </c>
      <c r="W9186" s="7"/>
      <c r="X9186" s="7"/>
    </row>
    <row r="9187" spans="1:24" ht="15" x14ac:dyDescent="0.2">
      <c r="A9187" s="7"/>
      <c r="B9187" s="7"/>
      <c r="C9187" s="16">
        <v>171</v>
      </c>
      <c r="D9187" s="16" t="s">
        <v>127</v>
      </c>
      <c r="E9187" s="16" t="s">
        <v>128</v>
      </c>
      <c r="F9187" s="16">
        <v>11</v>
      </c>
      <c r="G9187" s="16" t="s">
        <v>129</v>
      </c>
      <c r="H9187" s="7"/>
      <c r="I9187" s="7"/>
      <c r="J9187" s="16"/>
      <c r="K9187" s="7"/>
      <c r="L9187" s="7">
        <v>11401</v>
      </c>
      <c r="M9187" s="7">
        <v>401</v>
      </c>
      <c r="N9187" s="7">
        <v>1</v>
      </c>
      <c r="O9187" s="7">
        <v>0</v>
      </c>
      <c r="P9187" s="7">
        <v>401</v>
      </c>
      <c r="Q9187" s="16">
        <v>7</v>
      </c>
      <c r="R9187" s="8">
        <v>0.96527777777777801</v>
      </c>
      <c r="S9187" s="27">
        <f>HOUR(טבלה3[[#This Row],[שעת יציאה]])</f>
        <v>23</v>
      </c>
      <c r="T9187" s="7"/>
      <c r="U9187" s="7"/>
      <c r="V9187" s="9" t="s">
        <v>138</v>
      </c>
      <c r="W9187" s="7"/>
      <c r="X9187" s="7"/>
    </row>
    <row r="9188" spans="1:24" ht="15" x14ac:dyDescent="0.2">
      <c r="A9188" s="7"/>
      <c r="B9188" s="7"/>
      <c r="C9188" s="16">
        <v>171</v>
      </c>
      <c r="D9188" s="16" t="s">
        <v>127</v>
      </c>
      <c r="E9188" s="16" t="s">
        <v>128</v>
      </c>
      <c r="F9188" s="16">
        <v>11</v>
      </c>
      <c r="G9188" s="16" t="s">
        <v>129</v>
      </c>
      <c r="H9188" s="7"/>
      <c r="I9188" s="7"/>
      <c r="J9188" s="16"/>
      <c r="K9188" s="7"/>
      <c r="L9188" s="7">
        <v>11401</v>
      </c>
      <c r="M9188" s="7">
        <v>401</v>
      </c>
      <c r="N9188" s="7">
        <v>1</v>
      </c>
      <c r="O9188" s="7">
        <v>0</v>
      </c>
      <c r="P9188" s="7">
        <v>401</v>
      </c>
      <c r="Q9188" s="16">
        <v>7</v>
      </c>
      <c r="R9188" s="8">
        <v>0.97222222222222299</v>
      </c>
      <c r="S9188" s="27">
        <f>HOUR(טבלה3[[#This Row],[שעת יציאה]])</f>
        <v>23</v>
      </c>
      <c r="T9188" s="7"/>
      <c r="U9188" s="7"/>
      <c r="V9188" s="9" t="s">
        <v>138</v>
      </c>
      <c r="W9188" s="7"/>
      <c r="X9188" s="7"/>
    </row>
    <row r="9189" spans="1:24" ht="15" x14ac:dyDescent="0.2">
      <c r="A9189" s="7"/>
      <c r="B9189" s="7"/>
      <c r="C9189" s="16">
        <v>171</v>
      </c>
      <c r="D9189" s="16" t="s">
        <v>127</v>
      </c>
      <c r="E9189" s="16" t="s">
        <v>128</v>
      </c>
      <c r="F9189" s="16">
        <v>11</v>
      </c>
      <c r="G9189" s="16" t="s">
        <v>129</v>
      </c>
      <c r="H9189" s="7"/>
      <c r="I9189" s="7"/>
      <c r="J9189" s="16"/>
      <c r="K9189" s="7"/>
      <c r="L9189" s="7">
        <v>11401</v>
      </c>
      <c r="M9189" s="7">
        <v>401</v>
      </c>
      <c r="N9189" s="7">
        <v>1</v>
      </c>
      <c r="O9189" s="7">
        <v>0</v>
      </c>
      <c r="P9189" s="7">
        <v>401</v>
      </c>
      <c r="Q9189" s="16">
        <v>7</v>
      </c>
      <c r="R9189" s="8">
        <v>0.97916666666666696</v>
      </c>
      <c r="S9189" s="27">
        <f>HOUR(טבלה3[[#This Row],[שעת יציאה]])</f>
        <v>23</v>
      </c>
      <c r="T9189" s="7"/>
      <c r="U9189" s="7"/>
      <c r="V9189" s="9" t="s">
        <v>138</v>
      </c>
      <c r="W9189" s="7"/>
      <c r="X9189" s="7"/>
    </row>
    <row r="9190" spans="1:24" ht="15" x14ac:dyDescent="0.2">
      <c r="A9190" s="7"/>
      <c r="B9190" s="7"/>
      <c r="C9190" s="16">
        <v>171</v>
      </c>
      <c r="D9190" s="16" t="s">
        <v>127</v>
      </c>
      <c r="E9190" s="16" t="s">
        <v>128</v>
      </c>
      <c r="F9190" s="16">
        <v>11</v>
      </c>
      <c r="G9190" s="16" t="s">
        <v>129</v>
      </c>
      <c r="H9190" s="7"/>
      <c r="I9190" s="7"/>
      <c r="J9190" s="16"/>
      <c r="K9190" s="7"/>
      <c r="L9190" s="7">
        <v>11401</v>
      </c>
      <c r="M9190" s="7">
        <v>401</v>
      </c>
      <c r="N9190" s="7">
        <v>1</v>
      </c>
      <c r="O9190" s="7">
        <v>0</v>
      </c>
      <c r="P9190" s="7">
        <v>401</v>
      </c>
      <c r="Q9190" s="16">
        <v>7</v>
      </c>
      <c r="R9190" s="8">
        <v>0.98611111111111205</v>
      </c>
      <c r="S9190" s="27">
        <f>HOUR(טבלה3[[#This Row],[שעת יציאה]])</f>
        <v>23</v>
      </c>
      <c r="T9190" s="7"/>
      <c r="U9190" s="7"/>
      <c r="V9190" s="9" t="s">
        <v>138</v>
      </c>
      <c r="W9190" s="7"/>
      <c r="X9190" s="7"/>
    </row>
    <row r="9191" spans="1:24" ht="15" x14ac:dyDescent="0.2">
      <c r="A9191" s="7"/>
      <c r="B9191" s="7"/>
      <c r="C9191" s="16">
        <v>171</v>
      </c>
      <c r="D9191" s="16" t="s">
        <v>127</v>
      </c>
      <c r="E9191" s="16" t="s">
        <v>128</v>
      </c>
      <c r="F9191" s="16">
        <v>11</v>
      </c>
      <c r="G9191" s="16" t="s">
        <v>129</v>
      </c>
      <c r="H9191" s="7"/>
      <c r="I9191" s="7"/>
      <c r="J9191" s="16"/>
      <c r="K9191" s="7"/>
      <c r="L9191" s="7">
        <v>11401</v>
      </c>
      <c r="M9191" s="7">
        <v>401</v>
      </c>
      <c r="N9191" s="7">
        <v>1</v>
      </c>
      <c r="O9191" s="7">
        <v>0</v>
      </c>
      <c r="P9191" s="7">
        <v>401</v>
      </c>
      <c r="Q9191" s="16">
        <v>7</v>
      </c>
      <c r="R9191" s="8">
        <v>0.99305555555555602</v>
      </c>
      <c r="S9191" s="27">
        <f>HOUR(טבלה3[[#This Row],[שעת יציאה]])</f>
        <v>23</v>
      </c>
      <c r="T9191" s="7"/>
      <c r="U9191" s="7"/>
      <c r="V9191" s="9" t="s">
        <v>138</v>
      </c>
      <c r="W9191" s="7"/>
      <c r="X9191" s="7"/>
    </row>
    <row r="9192" spans="1:24" ht="15" x14ac:dyDescent="0.2">
      <c r="A9192" s="7"/>
      <c r="B9192" s="7"/>
      <c r="C9192" s="16">
        <v>171</v>
      </c>
      <c r="D9192" s="16" t="s">
        <v>127</v>
      </c>
      <c r="E9192" s="16" t="s">
        <v>128</v>
      </c>
      <c r="F9192" s="16">
        <v>11</v>
      </c>
      <c r="G9192" s="16" t="s">
        <v>129</v>
      </c>
      <c r="H9192" s="7"/>
      <c r="I9192" s="7"/>
      <c r="J9192" s="16"/>
      <c r="K9192" s="7"/>
      <c r="L9192" s="7">
        <v>11401</v>
      </c>
      <c r="M9192" s="7">
        <v>401</v>
      </c>
      <c r="N9192" s="7">
        <v>1</v>
      </c>
      <c r="O9192" s="7">
        <v>0</v>
      </c>
      <c r="P9192" s="7">
        <v>401</v>
      </c>
      <c r="Q9192" s="16">
        <v>7</v>
      </c>
      <c r="R9192" s="8">
        <v>1</v>
      </c>
      <c r="S9192" s="27">
        <f>HOUR(טבלה3[[#This Row],[שעת יציאה]])</f>
        <v>0</v>
      </c>
      <c r="T9192" s="7"/>
      <c r="U9192" s="7"/>
      <c r="V9192" s="9" t="s">
        <v>138</v>
      </c>
      <c r="W9192" s="7"/>
      <c r="X9192" s="7"/>
    </row>
    <row r="9193" spans="1:24" ht="15" x14ac:dyDescent="0.2">
      <c r="A9193" s="7"/>
      <c r="B9193" s="7"/>
      <c r="C9193" s="16">
        <v>171</v>
      </c>
      <c r="D9193" s="16" t="s">
        <v>127</v>
      </c>
      <c r="E9193" s="16" t="s">
        <v>128</v>
      </c>
      <c r="F9193" s="16">
        <v>11</v>
      </c>
      <c r="G9193" s="16" t="s">
        <v>129</v>
      </c>
      <c r="H9193" s="7"/>
      <c r="I9193" s="7"/>
      <c r="J9193" s="16"/>
      <c r="K9193" s="7"/>
      <c r="L9193" s="7">
        <v>11401</v>
      </c>
      <c r="M9193" s="7">
        <v>401</v>
      </c>
      <c r="N9193" s="7">
        <v>1</v>
      </c>
      <c r="O9193" s="7">
        <v>0</v>
      </c>
      <c r="P9193" s="7">
        <v>401</v>
      </c>
      <c r="Q9193" s="16">
        <v>7</v>
      </c>
      <c r="R9193" s="8">
        <v>1.0083333333333333</v>
      </c>
      <c r="S9193" s="27">
        <f>HOUR(טבלה3[[#This Row],[שעת יציאה]])</f>
        <v>0</v>
      </c>
      <c r="T9193" s="7"/>
      <c r="U9193" s="7"/>
      <c r="V9193" s="9" t="s">
        <v>138</v>
      </c>
      <c r="W9193" s="7"/>
      <c r="X9193" s="7"/>
    </row>
    <row r="9194" spans="1:24" ht="15" x14ac:dyDescent="0.2">
      <c r="A9194" s="7"/>
      <c r="B9194" s="7"/>
      <c r="C9194" s="16">
        <v>171</v>
      </c>
      <c r="D9194" s="16" t="s">
        <v>127</v>
      </c>
      <c r="E9194" s="16" t="s">
        <v>128</v>
      </c>
      <c r="F9194" s="16">
        <v>11</v>
      </c>
      <c r="G9194" s="16" t="s">
        <v>129</v>
      </c>
      <c r="H9194" s="7"/>
      <c r="I9194" s="7"/>
      <c r="J9194" s="16"/>
      <c r="K9194" s="7"/>
      <c r="L9194" s="7">
        <v>11401</v>
      </c>
      <c r="M9194" s="7">
        <v>401</v>
      </c>
      <c r="N9194" s="7">
        <v>1</v>
      </c>
      <c r="O9194" s="7">
        <v>0</v>
      </c>
      <c r="P9194" s="7">
        <v>401</v>
      </c>
      <c r="Q9194" s="16">
        <v>7</v>
      </c>
      <c r="R9194" s="8">
        <v>1.0166666666666699</v>
      </c>
      <c r="S9194" s="27">
        <f>HOUR(טבלה3[[#This Row],[שעת יציאה]])</f>
        <v>0</v>
      </c>
      <c r="T9194" s="7"/>
      <c r="U9194" s="7"/>
      <c r="V9194" s="9" t="s">
        <v>138</v>
      </c>
      <c r="W9194" s="7"/>
      <c r="X9194" s="7"/>
    </row>
    <row r="9195" spans="1:24" ht="15" x14ac:dyDescent="0.2">
      <c r="A9195" s="7"/>
      <c r="B9195" s="7"/>
      <c r="C9195" s="16">
        <v>171</v>
      </c>
      <c r="D9195" s="16" t="s">
        <v>127</v>
      </c>
      <c r="E9195" s="16" t="s">
        <v>128</v>
      </c>
      <c r="F9195" s="16">
        <v>11</v>
      </c>
      <c r="G9195" s="16" t="s">
        <v>129</v>
      </c>
      <c r="H9195" s="7"/>
      <c r="I9195" s="7"/>
      <c r="J9195" s="16"/>
      <c r="K9195" s="7"/>
      <c r="L9195" s="7">
        <v>11401</v>
      </c>
      <c r="M9195" s="7">
        <v>401</v>
      </c>
      <c r="N9195" s="7">
        <v>1</v>
      </c>
      <c r="O9195" s="7">
        <v>0</v>
      </c>
      <c r="P9195" s="7">
        <v>401</v>
      </c>
      <c r="Q9195" s="16">
        <v>7</v>
      </c>
      <c r="R9195" s="8">
        <v>1.0249999999999999</v>
      </c>
      <c r="S9195" s="27">
        <f>HOUR(טבלה3[[#This Row],[שעת יציאה]])</f>
        <v>0</v>
      </c>
      <c r="T9195" s="7"/>
      <c r="U9195" s="7"/>
      <c r="V9195" s="9" t="s">
        <v>138</v>
      </c>
      <c r="W9195" s="7"/>
      <c r="X9195" s="7"/>
    </row>
    <row r="9196" spans="1:24" ht="15" x14ac:dyDescent="0.2">
      <c r="A9196" s="7"/>
      <c r="B9196" s="7"/>
      <c r="C9196" s="16">
        <v>171</v>
      </c>
      <c r="D9196" s="16" t="s">
        <v>127</v>
      </c>
      <c r="E9196" s="16" t="s">
        <v>128</v>
      </c>
      <c r="F9196" s="16">
        <v>11</v>
      </c>
      <c r="G9196" s="16" t="s">
        <v>129</v>
      </c>
      <c r="H9196" s="7"/>
      <c r="I9196" s="7"/>
      <c r="J9196" s="16"/>
      <c r="K9196" s="7"/>
      <c r="L9196" s="7">
        <v>11401</v>
      </c>
      <c r="M9196" s="7">
        <v>401</v>
      </c>
      <c r="N9196" s="7">
        <v>1</v>
      </c>
      <c r="O9196" s="7">
        <v>0</v>
      </c>
      <c r="P9196" s="7">
        <v>401</v>
      </c>
      <c r="Q9196" s="16">
        <v>7</v>
      </c>
      <c r="R9196" s="8">
        <v>1.0333333333333301</v>
      </c>
      <c r="S9196" s="27">
        <f>HOUR(טבלה3[[#This Row],[שעת יציאה]])</f>
        <v>0</v>
      </c>
      <c r="T9196" s="7"/>
      <c r="U9196" s="7"/>
      <c r="V9196" s="9" t="s">
        <v>138</v>
      </c>
      <c r="W9196" s="7"/>
      <c r="X9196" s="7"/>
    </row>
    <row r="9197" spans="1:24" ht="15" x14ac:dyDescent="0.2">
      <c r="A9197" s="7"/>
      <c r="B9197" s="7"/>
      <c r="C9197" s="16">
        <v>171</v>
      </c>
      <c r="D9197" s="16" t="s">
        <v>127</v>
      </c>
      <c r="E9197" s="16" t="s">
        <v>128</v>
      </c>
      <c r="F9197" s="16">
        <v>11</v>
      </c>
      <c r="G9197" s="16" t="s">
        <v>129</v>
      </c>
      <c r="H9197" s="7"/>
      <c r="I9197" s="7"/>
      <c r="J9197" s="16"/>
      <c r="K9197" s="7"/>
      <c r="L9197" s="7">
        <v>11401</v>
      </c>
      <c r="M9197" s="7">
        <v>401</v>
      </c>
      <c r="N9197" s="7">
        <v>2</v>
      </c>
      <c r="O9197" s="7">
        <v>0</v>
      </c>
      <c r="P9197" s="7">
        <v>401</v>
      </c>
      <c r="Q9197" s="7">
        <v>7</v>
      </c>
      <c r="R9197" s="8">
        <v>0.85763888888888884</v>
      </c>
      <c r="S9197" s="27">
        <f>HOUR(טבלה3[[#This Row],[שעת יציאה]])</f>
        <v>20</v>
      </c>
      <c r="T9197" s="7"/>
      <c r="U9197" s="7"/>
      <c r="V9197" s="9" t="s">
        <v>136</v>
      </c>
      <c r="W9197" s="7"/>
      <c r="X9197" s="7"/>
    </row>
    <row r="9198" spans="1:24" ht="15" x14ac:dyDescent="0.2">
      <c r="A9198" s="7"/>
      <c r="B9198" s="7"/>
      <c r="C9198" s="16">
        <v>171</v>
      </c>
      <c r="D9198" s="16" t="s">
        <v>127</v>
      </c>
      <c r="E9198" s="16" t="s">
        <v>128</v>
      </c>
      <c r="F9198" s="16">
        <v>11</v>
      </c>
      <c r="G9198" s="16" t="s">
        <v>129</v>
      </c>
      <c r="H9198" s="7"/>
      <c r="I9198" s="7"/>
      <c r="J9198" s="16"/>
      <c r="K9198" s="7"/>
      <c r="L9198" s="7">
        <v>11401</v>
      </c>
      <c r="M9198" s="7">
        <v>401</v>
      </c>
      <c r="N9198" s="7">
        <v>2</v>
      </c>
      <c r="O9198" s="7">
        <v>0</v>
      </c>
      <c r="P9198" s="7">
        <v>401</v>
      </c>
      <c r="Q9198" s="7">
        <v>7</v>
      </c>
      <c r="R9198" s="8">
        <v>0.86805555555555547</v>
      </c>
      <c r="S9198" s="27">
        <f>HOUR(טבלה3[[#This Row],[שעת יציאה]])</f>
        <v>20</v>
      </c>
      <c r="T9198" s="7"/>
      <c r="U9198" s="7"/>
      <c r="V9198" s="9" t="s">
        <v>136</v>
      </c>
      <c r="W9198" s="7"/>
      <c r="X9198" s="7"/>
    </row>
    <row r="9199" spans="1:24" ht="15" x14ac:dyDescent="0.2">
      <c r="A9199" s="7"/>
      <c r="B9199" s="7"/>
      <c r="C9199" s="16">
        <v>171</v>
      </c>
      <c r="D9199" s="16" t="s">
        <v>127</v>
      </c>
      <c r="E9199" s="16" t="s">
        <v>128</v>
      </c>
      <c r="F9199" s="16">
        <v>11</v>
      </c>
      <c r="G9199" s="16" t="s">
        <v>129</v>
      </c>
      <c r="H9199" s="7"/>
      <c r="I9199" s="7"/>
      <c r="J9199" s="16"/>
      <c r="K9199" s="7"/>
      <c r="L9199" s="7">
        <v>11401</v>
      </c>
      <c r="M9199" s="7">
        <v>401</v>
      </c>
      <c r="N9199" s="7">
        <v>2</v>
      </c>
      <c r="O9199" s="7">
        <v>0</v>
      </c>
      <c r="P9199" s="7">
        <v>401</v>
      </c>
      <c r="Q9199" s="7">
        <v>7</v>
      </c>
      <c r="R9199" s="8">
        <v>0.87916666666666676</v>
      </c>
      <c r="S9199" s="27">
        <f>HOUR(טבלה3[[#This Row],[שעת יציאה]])</f>
        <v>21</v>
      </c>
      <c r="T9199" s="7"/>
      <c r="U9199" s="7"/>
      <c r="V9199" s="9" t="s">
        <v>136</v>
      </c>
      <c r="W9199" s="7"/>
      <c r="X9199" s="7"/>
    </row>
    <row r="9200" spans="1:24" ht="15" x14ac:dyDescent="0.2">
      <c r="A9200" s="7"/>
      <c r="B9200" s="7"/>
      <c r="C9200" s="16">
        <v>171</v>
      </c>
      <c r="D9200" s="16" t="s">
        <v>127</v>
      </c>
      <c r="E9200" s="16" t="s">
        <v>128</v>
      </c>
      <c r="F9200" s="16">
        <v>11</v>
      </c>
      <c r="G9200" s="16" t="s">
        <v>129</v>
      </c>
      <c r="H9200" s="7"/>
      <c r="I9200" s="7"/>
      <c r="J9200" s="16"/>
      <c r="K9200" s="7"/>
      <c r="L9200" s="7">
        <v>11401</v>
      </c>
      <c r="M9200" s="7">
        <v>401</v>
      </c>
      <c r="N9200" s="7">
        <v>2</v>
      </c>
      <c r="O9200" s="7">
        <v>0</v>
      </c>
      <c r="P9200" s="7">
        <v>401</v>
      </c>
      <c r="Q9200" s="7">
        <v>7</v>
      </c>
      <c r="R9200" s="8">
        <v>0.88750000000000007</v>
      </c>
      <c r="S9200" s="27">
        <f>HOUR(טבלה3[[#This Row],[שעת יציאה]])</f>
        <v>21</v>
      </c>
      <c r="T9200" s="7"/>
      <c r="U9200" s="7"/>
      <c r="V9200" s="9" t="s">
        <v>136</v>
      </c>
      <c r="W9200" s="7"/>
      <c r="X9200" s="7"/>
    </row>
    <row r="9201" spans="1:24" ht="15" x14ac:dyDescent="0.2">
      <c r="A9201" s="7"/>
      <c r="B9201" s="7"/>
      <c r="C9201" s="16">
        <v>171</v>
      </c>
      <c r="D9201" s="16" t="s">
        <v>127</v>
      </c>
      <c r="E9201" s="16" t="s">
        <v>128</v>
      </c>
      <c r="F9201" s="16">
        <v>11</v>
      </c>
      <c r="G9201" s="16" t="s">
        <v>129</v>
      </c>
      <c r="H9201" s="7"/>
      <c r="I9201" s="7"/>
      <c r="J9201" s="16"/>
      <c r="K9201" s="7"/>
      <c r="L9201" s="7">
        <v>11401</v>
      </c>
      <c r="M9201" s="7">
        <v>401</v>
      </c>
      <c r="N9201" s="7">
        <v>2</v>
      </c>
      <c r="O9201" s="7">
        <v>0</v>
      </c>
      <c r="P9201" s="7">
        <v>401</v>
      </c>
      <c r="Q9201" s="7">
        <v>7</v>
      </c>
      <c r="R9201" s="8">
        <v>0.89583333333333304</v>
      </c>
      <c r="S9201" s="27">
        <f>HOUR(טבלה3[[#This Row],[שעת יציאה]])</f>
        <v>21</v>
      </c>
      <c r="T9201" s="7"/>
      <c r="U9201" s="7"/>
      <c r="V9201" s="9" t="s">
        <v>136</v>
      </c>
      <c r="W9201" s="7"/>
      <c r="X9201" s="7"/>
    </row>
    <row r="9202" spans="1:24" ht="15" x14ac:dyDescent="0.2">
      <c r="A9202" s="7"/>
      <c r="B9202" s="7"/>
      <c r="C9202" s="16">
        <v>171</v>
      </c>
      <c r="D9202" s="16" t="s">
        <v>127</v>
      </c>
      <c r="E9202" s="16" t="s">
        <v>128</v>
      </c>
      <c r="F9202" s="16">
        <v>11</v>
      </c>
      <c r="G9202" s="16" t="s">
        <v>129</v>
      </c>
      <c r="H9202" s="7"/>
      <c r="I9202" s="7"/>
      <c r="J9202" s="16"/>
      <c r="K9202" s="7"/>
      <c r="L9202" s="7">
        <v>11401</v>
      </c>
      <c r="M9202" s="7">
        <v>401</v>
      </c>
      <c r="N9202" s="7">
        <v>2</v>
      </c>
      <c r="O9202" s="7">
        <v>0</v>
      </c>
      <c r="P9202" s="7">
        <v>401</v>
      </c>
      <c r="Q9202" s="7">
        <v>7</v>
      </c>
      <c r="R9202" s="8">
        <v>0.90416666666666701</v>
      </c>
      <c r="S9202" s="27">
        <f>HOUR(טבלה3[[#This Row],[שעת יציאה]])</f>
        <v>21</v>
      </c>
      <c r="T9202" s="7"/>
      <c r="U9202" s="7"/>
      <c r="V9202" s="9" t="s">
        <v>136</v>
      </c>
      <c r="W9202" s="7"/>
      <c r="X9202" s="7"/>
    </row>
    <row r="9203" spans="1:24" ht="15" x14ac:dyDescent="0.2">
      <c r="A9203" s="7"/>
      <c r="B9203" s="7"/>
      <c r="C9203" s="16">
        <v>171</v>
      </c>
      <c r="D9203" s="16" t="s">
        <v>127</v>
      </c>
      <c r="E9203" s="16" t="s">
        <v>128</v>
      </c>
      <c r="F9203" s="16">
        <v>11</v>
      </c>
      <c r="G9203" s="16" t="s">
        <v>129</v>
      </c>
      <c r="H9203" s="7"/>
      <c r="I9203" s="7"/>
      <c r="J9203" s="16"/>
      <c r="K9203" s="7"/>
      <c r="L9203" s="7">
        <v>11401</v>
      </c>
      <c r="M9203" s="7">
        <v>401</v>
      </c>
      <c r="N9203" s="7">
        <v>2</v>
      </c>
      <c r="O9203" s="7">
        <v>0</v>
      </c>
      <c r="P9203" s="7">
        <v>401</v>
      </c>
      <c r="Q9203" s="7">
        <v>7</v>
      </c>
      <c r="R9203" s="8">
        <v>0.91249999999999998</v>
      </c>
      <c r="S9203" s="27">
        <f>HOUR(טבלה3[[#This Row],[שעת יציאה]])</f>
        <v>21</v>
      </c>
      <c r="T9203" s="7"/>
      <c r="U9203" s="7"/>
      <c r="V9203" s="9" t="s">
        <v>136</v>
      </c>
      <c r="W9203" s="7"/>
      <c r="X9203" s="7"/>
    </row>
    <row r="9204" spans="1:24" ht="15" x14ac:dyDescent="0.2">
      <c r="A9204" s="7"/>
      <c r="B9204" s="7"/>
      <c r="C9204" s="16">
        <v>171</v>
      </c>
      <c r="D9204" s="16" t="s">
        <v>127</v>
      </c>
      <c r="E9204" s="16" t="s">
        <v>128</v>
      </c>
      <c r="F9204" s="16">
        <v>11</v>
      </c>
      <c r="G9204" s="16" t="s">
        <v>129</v>
      </c>
      <c r="H9204" s="7"/>
      <c r="I9204" s="7"/>
      <c r="J9204" s="16"/>
      <c r="K9204" s="7"/>
      <c r="L9204" s="7">
        <v>11401</v>
      </c>
      <c r="M9204" s="7">
        <v>401</v>
      </c>
      <c r="N9204" s="7">
        <v>2</v>
      </c>
      <c r="O9204" s="7">
        <v>0</v>
      </c>
      <c r="P9204" s="7">
        <v>401</v>
      </c>
      <c r="Q9204" s="7">
        <v>7</v>
      </c>
      <c r="R9204" s="8">
        <v>0.92013888888888884</v>
      </c>
      <c r="S9204" s="27">
        <f>HOUR(טבלה3[[#This Row],[שעת יציאה]])</f>
        <v>22</v>
      </c>
      <c r="T9204" s="7"/>
      <c r="U9204" s="7"/>
      <c r="V9204" s="9" t="s">
        <v>136</v>
      </c>
      <c r="W9204" s="7"/>
      <c r="X9204" s="7"/>
    </row>
    <row r="9205" spans="1:24" ht="15" x14ac:dyDescent="0.2">
      <c r="A9205" s="7"/>
      <c r="B9205" s="7"/>
      <c r="C9205" s="16">
        <v>171</v>
      </c>
      <c r="D9205" s="16" t="s">
        <v>127</v>
      </c>
      <c r="E9205" s="16" t="s">
        <v>128</v>
      </c>
      <c r="F9205" s="16">
        <v>11</v>
      </c>
      <c r="G9205" s="16" t="s">
        <v>129</v>
      </c>
      <c r="H9205" s="7"/>
      <c r="I9205" s="7"/>
      <c r="J9205" s="16"/>
      <c r="K9205" s="7"/>
      <c r="L9205" s="7">
        <v>11401</v>
      </c>
      <c r="M9205" s="7">
        <v>401</v>
      </c>
      <c r="N9205" s="7">
        <v>2</v>
      </c>
      <c r="O9205" s="7">
        <v>0</v>
      </c>
      <c r="P9205" s="7">
        <v>401</v>
      </c>
      <c r="Q9205" s="7">
        <v>7</v>
      </c>
      <c r="R9205" s="8">
        <v>0.92708333333333337</v>
      </c>
      <c r="S9205" s="27">
        <f>HOUR(טבלה3[[#This Row],[שעת יציאה]])</f>
        <v>22</v>
      </c>
      <c r="T9205" s="7"/>
      <c r="U9205" s="7"/>
      <c r="V9205" s="9" t="s">
        <v>136</v>
      </c>
      <c r="W9205" s="7"/>
      <c r="X9205" s="7"/>
    </row>
    <row r="9206" spans="1:24" ht="15" x14ac:dyDescent="0.2">
      <c r="A9206" s="7"/>
      <c r="B9206" s="7"/>
      <c r="C9206" s="16">
        <v>171</v>
      </c>
      <c r="D9206" s="16" t="s">
        <v>127</v>
      </c>
      <c r="E9206" s="16" t="s">
        <v>128</v>
      </c>
      <c r="F9206" s="16">
        <v>11</v>
      </c>
      <c r="G9206" s="16" t="s">
        <v>129</v>
      </c>
      <c r="H9206" s="7"/>
      <c r="I9206" s="7"/>
      <c r="J9206" s="16"/>
      <c r="K9206" s="7"/>
      <c r="L9206" s="7">
        <v>11401</v>
      </c>
      <c r="M9206" s="7">
        <v>401</v>
      </c>
      <c r="N9206" s="7">
        <v>2</v>
      </c>
      <c r="O9206" s="7">
        <v>0</v>
      </c>
      <c r="P9206" s="7">
        <v>401</v>
      </c>
      <c r="Q9206" s="7">
        <v>7</v>
      </c>
      <c r="R9206" s="8">
        <v>0.93402777777777779</v>
      </c>
      <c r="S9206" s="27">
        <f>HOUR(טבלה3[[#This Row],[שעת יציאה]])</f>
        <v>22</v>
      </c>
      <c r="T9206" s="7"/>
      <c r="U9206" s="7"/>
      <c r="V9206" s="9" t="s">
        <v>136</v>
      </c>
      <c r="W9206" s="7"/>
      <c r="X9206" s="7"/>
    </row>
    <row r="9207" spans="1:24" ht="15" x14ac:dyDescent="0.2">
      <c r="A9207" s="7"/>
      <c r="B9207" s="7"/>
      <c r="C9207" s="16">
        <v>171</v>
      </c>
      <c r="D9207" s="16" t="s">
        <v>127</v>
      </c>
      <c r="E9207" s="16" t="s">
        <v>128</v>
      </c>
      <c r="F9207" s="16">
        <v>11</v>
      </c>
      <c r="G9207" s="16" t="s">
        <v>129</v>
      </c>
      <c r="H9207" s="7"/>
      <c r="I9207" s="7"/>
      <c r="J9207" s="16"/>
      <c r="K9207" s="7"/>
      <c r="L9207" s="7">
        <v>11401</v>
      </c>
      <c r="M9207" s="7">
        <v>401</v>
      </c>
      <c r="N9207" s="7">
        <v>2</v>
      </c>
      <c r="O9207" s="7">
        <v>0</v>
      </c>
      <c r="P9207" s="7">
        <v>401</v>
      </c>
      <c r="Q9207" s="7">
        <v>7</v>
      </c>
      <c r="R9207" s="8">
        <v>0.94097222222222199</v>
      </c>
      <c r="S9207" s="27">
        <f>HOUR(טבלה3[[#This Row],[שעת יציאה]])</f>
        <v>22</v>
      </c>
      <c r="T9207" s="7"/>
      <c r="U9207" s="7"/>
      <c r="V9207" s="9" t="s">
        <v>136</v>
      </c>
      <c r="W9207" s="7"/>
      <c r="X9207" s="7"/>
    </row>
    <row r="9208" spans="1:24" ht="15" x14ac:dyDescent="0.2">
      <c r="A9208" s="7"/>
      <c r="B9208" s="7"/>
      <c r="C9208" s="16">
        <v>171</v>
      </c>
      <c r="D9208" s="16" t="s">
        <v>127</v>
      </c>
      <c r="E9208" s="16" t="s">
        <v>128</v>
      </c>
      <c r="F9208" s="16">
        <v>11</v>
      </c>
      <c r="G9208" s="16" t="s">
        <v>129</v>
      </c>
      <c r="H9208" s="7"/>
      <c r="I9208" s="7"/>
      <c r="J9208" s="16"/>
      <c r="K9208" s="7"/>
      <c r="L9208" s="7">
        <v>11401</v>
      </c>
      <c r="M9208" s="7">
        <v>401</v>
      </c>
      <c r="N9208" s="7">
        <v>2</v>
      </c>
      <c r="O9208" s="7">
        <v>0</v>
      </c>
      <c r="P9208" s="7">
        <v>401</v>
      </c>
      <c r="Q9208" s="7">
        <v>7</v>
      </c>
      <c r="R9208" s="8">
        <v>0.95138888888888884</v>
      </c>
      <c r="S9208" s="27">
        <f>HOUR(טבלה3[[#This Row],[שעת יציאה]])</f>
        <v>22</v>
      </c>
      <c r="T9208" s="7"/>
      <c r="U9208" s="7"/>
      <c r="V9208" s="9" t="s">
        <v>136</v>
      </c>
      <c r="W9208" s="7"/>
      <c r="X9208" s="7"/>
    </row>
    <row r="9209" spans="1:24" ht="15" x14ac:dyDescent="0.2">
      <c r="A9209" s="7"/>
      <c r="B9209" s="7"/>
      <c r="C9209" s="16">
        <v>171</v>
      </c>
      <c r="D9209" s="16" t="s">
        <v>127</v>
      </c>
      <c r="E9209" s="16" t="s">
        <v>128</v>
      </c>
      <c r="F9209" s="16">
        <v>11</v>
      </c>
      <c r="G9209" s="16" t="s">
        <v>129</v>
      </c>
      <c r="H9209" s="7"/>
      <c r="I9209" s="7"/>
      <c r="J9209" s="16"/>
      <c r="K9209" s="7"/>
      <c r="L9209" s="7">
        <v>11401</v>
      </c>
      <c r="M9209" s="7">
        <v>401</v>
      </c>
      <c r="N9209" s="7">
        <v>2</v>
      </c>
      <c r="O9209" s="7">
        <v>0</v>
      </c>
      <c r="P9209" s="7">
        <v>401</v>
      </c>
      <c r="Q9209" s="7">
        <v>7</v>
      </c>
      <c r="R9209" s="8">
        <v>0.95486111111111105</v>
      </c>
      <c r="S9209" s="27">
        <f>HOUR(טבלה3[[#This Row],[שעת יציאה]])</f>
        <v>22</v>
      </c>
      <c r="T9209" s="7"/>
      <c r="U9209" s="7"/>
      <c r="V9209" s="9" t="s">
        <v>136</v>
      </c>
      <c r="W9209" s="7"/>
      <c r="X9209" s="7"/>
    </row>
    <row r="9210" spans="1:24" ht="15" x14ac:dyDescent="0.2">
      <c r="A9210" s="7"/>
      <c r="B9210" s="7"/>
      <c r="C9210" s="16">
        <v>171</v>
      </c>
      <c r="D9210" s="16" t="s">
        <v>127</v>
      </c>
      <c r="E9210" s="16" t="s">
        <v>128</v>
      </c>
      <c r="F9210" s="16">
        <v>11</v>
      </c>
      <c r="G9210" s="16" t="s">
        <v>129</v>
      </c>
      <c r="H9210" s="7"/>
      <c r="I9210" s="7"/>
      <c r="J9210" s="16"/>
      <c r="K9210" s="7"/>
      <c r="L9210" s="7">
        <v>11401</v>
      </c>
      <c r="M9210" s="7">
        <v>401</v>
      </c>
      <c r="N9210" s="7">
        <v>2</v>
      </c>
      <c r="O9210" s="7">
        <v>0</v>
      </c>
      <c r="P9210" s="7">
        <v>401</v>
      </c>
      <c r="Q9210" s="7">
        <v>7</v>
      </c>
      <c r="R9210" s="8">
        <v>0.96180555555555547</v>
      </c>
      <c r="S9210" s="27">
        <f>HOUR(טבלה3[[#This Row],[שעת יציאה]])</f>
        <v>23</v>
      </c>
      <c r="T9210" s="7"/>
      <c r="U9210" s="7"/>
      <c r="V9210" s="9" t="s">
        <v>136</v>
      </c>
      <c r="W9210" s="7"/>
      <c r="X9210" s="7"/>
    </row>
    <row r="9211" spans="1:24" ht="15" x14ac:dyDescent="0.2">
      <c r="A9211" s="7"/>
      <c r="B9211" s="7"/>
      <c r="C9211" s="16">
        <v>171</v>
      </c>
      <c r="D9211" s="16" t="s">
        <v>127</v>
      </c>
      <c r="E9211" s="16" t="s">
        <v>128</v>
      </c>
      <c r="F9211" s="16">
        <v>11</v>
      </c>
      <c r="G9211" s="16" t="s">
        <v>129</v>
      </c>
      <c r="H9211" s="7"/>
      <c r="I9211" s="7"/>
      <c r="J9211" s="16"/>
      <c r="K9211" s="7"/>
      <c r="L9211" s="7">
        <v>11401</v>
      </c>
      <c r="M9211" s="7">
        <v>401</v>
      </c>
      <c r="N9211" s="7">
        <v>2</v>
      </c>
      <c r="O9211" s="7">
        <v>0</v>
      </c>
      <c r="P9211" s="7">
        <v>401</v>
      </c>
      <c r="Q9211" s="7">
        <v>7</v>
      </c>
      <c r="R9211" s="8">
        <v>0.96875</v>
      </c>
      <c r="S9211" s="27">
        <f>HOUR(טבלה3[[#This Row],[שעת יציאה]])</f>
        <v>23</v>
      </c>
      <c r="T9211" s="7"/>
      <c r="U9211" s="7"/>
      <c r="V9211" s="9" t="s">
        <v>136</v>
      </c>
      <c r="W9211" s="7"/>
      <c r="X9211" s="7"/>
    </row>
    <row r="9212" spans="1:24" ht="15" x14ac:dyDescent="0.2">
      <c r="A9212" s="7"/>
      <c r="B9212" s="7"/>
      <c r="C9212" s="16">
        <v>171</v>
      </c>
      <c r="D9212" s="16" t="s">
        <v>127</v>
      </c>
      <c r="E9212" s="16" t="s">
        <v>128</v>
      </c>
      <c r="F9212" s="16">
        <v>11</v>
      </c>
      <c r="G9212" s="16" t="s">
        <v>129</v>
      </c>
      <c r="H9212" s="7"/>
      <c r="I9212" s="7"/>
      <c r="J9212" s="16"/>
      <c r="K9212" s="7"/>
      <c r="L9212" s="7">
        <v>11401</v>
      </c>
      <c r="M9212" s="7">
        <v>401</v>
      </c>
      <c r="N9212" s="7">
        <v>2</v>
      </c>
      <c r="O9212" s="7">
        <v>0</v>
      </c>
      <c r="P9212" s="7">
        <v>401</v>
      </c>
      <c r="Q9212" s="7">
        <v>7</v>
      </c>
      <c r="R9212" s="8">
        <v>0.97569444444444497</v>
      </c>
      <c r="S9212" s="27">
        <f>HOUR(טבלה3[[#This Row],[שעת יציאה]])</f>
        <v>23</v>
      </c>
      <c r="T9212" s="7"/>
      <c r="U9212" s="7"/>
      <c r="V9212" s="9" t="s">
        <v>136</v>
      </c>
      <c r="W9212" s="7"/>
      <c r="X9212" s="7"/>
    </row>
    <row r="9213" spans="1:24" ht="15" x14ac:dyDescent="0.2">
      <c r="A9213" s="7"/>
      <c r="B9213" s="7"/>
      <c r="C9213" s="16">
        <v>171</v>
      </c>
      <c r="D9213" s="16" t="s">
        <v>127</v>
      </c>
      <c r="E9213" s="16" t="s">
        <v>128</v>
      </c>
      <c r="F9213" s="16">
        <v>11</v>
      </c>
      <c r="G9213" s="16" t="s">
        <v>129</v>
      </c>
      <c r="H9213" s="7"/>
      <c r="I9213" s="7"/>
      <c r="J9213" s="16"/>
      <c r="K9213" s="7"/>
      <c r="L9213" s="7">
        <v>11401</v>
      </c>
      <c r="M9213" s="7">
        <v>401</v>
      </c>
      <c r="N9213" s="7">
        <v>2</v>
      </c>
      <c r="O9213" s="7">
        <v>0</v>
      </c>
      <c r="P9213" s="7">
        <v>401</v>
      </c>
      <c r="Q9213" s="7">
        <v>7</v>
      </c>
      <c r="R9213" s="8">
        <v>0.98263888888888895</v>
      </c>
      <c r="S9213" s="27">
        <f>HOUR(טבלה3[[#This Row],[שעת יציאה]])</f>
        <v>23</v>
      </c>
      <c r="T9213" s="7"/>
      <c r="U9213" s="7"/>
      <c r="V9213" s="9" t="s">
        <v>136</v>
      </c>
      <c r="W9213" s="7"/>
      <c r="X9213" s="7"/>
    </row>
    <row r="9214" spans="1:24" ht="15" x14ac:dyDescent="0.2">
      <c r="A9214" s="7"/>
      <c r="B9214" s="7"/>
      <c r="C9214" s="16">
        <v>171</v>
      </c>
      <c r="D9214" s="16" t="s">
        <v>127</v>
      </c>
      <c r="E9214" s="16" t="s">
        <v>128</v>
      </c>
      <c r="F9214" s="16">
        <v>11</v>
      </c>
      <c r="G9214" s="16" t="s">
        <v>129</v>
      </c>
      <c r="H9214" s="7"/>
      <c r="I9214" s="7"/>
      <c r="J9214" s="16"/>
      <c r="K9214" s="7"/>
      <c r="L9214" s="7">
        <v>11401</v>
      </c>
      <c r="M9214" s="7">
        <v>401</v>
      </c>
      <c r="N9214" s="7">
        <v>2</v>
      </c>
      <c r="O9214" s="7">
        <v>0</v>
      </c>
      <c r="P9214" s="7">
        <v>401</v>
      </c>
      <c r="Q9214" s="7">
        <v>7</v>
      </c>
      <c r="R9214" s="8">
        <v>0.98958333333333404</v>
      </c>
      <c r="S9214" s="27">
        <f>HOUR(טבלה3[[#This Row],[שעת יציאה]])</f>
        <v>23</v>
      </c>
      <c r="T9214" s="7"/>
      <c r="U9214" s="7"/>
      <c r="V9214" s="9" t="s">
        <v>136</v>
      </c>
      <c r="W9214" s="7"/>
      <c r="X9214" s="7"/>
    </row>
    <row r="9215" spans="1:24" ht="15" x14ac:dyDescent="0.2">
      <c r="A9215" s="7"/>
      <c r="B9215" s="7"/>
      <c r="C9215" s="16">
        <v>171</v>
      </c>
      <c r="D9215" s="16" t="s">
        <v>127</v>
      </c>
      <c r="E9215" s="16" t="s">
        <v>128</v>
      </c>
      <c r="F9215" s="16">
        <v>11</v>
      </c>
      <c r="G9215" s="16" t="s">
        <v>129</v>
      </c>
      <c r="H9215" s="7"/>
      <c r="I9215" s="7"/>
      <c r="J9215" s="16"/>
      <c r="K9215" s="7"/>
      <c r="L9215" s="7">
        <v>11401</v>
      </c>
      <c r="M9215" s="7">
        <v>401</v>
      </c>
      <c r="N9215" s="7">
        <v>2</v>
      </c>
      <c r="O9215" s="7">
        <v>0</v>
      </c>
      <c r="P9215" s="7">
        <v>401</v>
      </c>
      <c r="Q9215" s="7">
        <v>7</v>
      </c>
      <c r="R9215" s="8">
        <v>0.99652777777777801</v>
      </c>
      <c r="S9215" s="27">
        <f>HOUR(טבלה3[[#This Row],[שעת יציאה]])</f>
        <v>23</v>
      </c>
      <c r="T9215" s="7"/>
      <c r="U9215" s="7"/>
      <c r="V9215" s="9" t="s">
        <v>136</v>
      </c>
      <c r="W9215" s="7"/>
      <c r="X9215" s="7"/>
    </row>
    <row r="9216" spans="1:24" ht="15" x14ac:dyDescent="0.2">
      <c r="A9216" s="7"/>
      <c r="B9216" s="7"/>
      <c r="C9216" s="16">
        <v>171</v>
      </c>
      <c r="D9216" s="16" t="s">
        <v>127</v>
      </c>
      <c r="E9216" s="16" t="s">
        <v>128</v>
      </c>
      <c r="F9216" s="16">
        <v>11</v>
      </c>
      <c r="G9216" s="16" t="s">
        <v>129</v>
      </c>
      <c r="H9216" s="7"/>
      <c r="I9216" s="7"/>
      <c r="J9216" s="16"/>
      <c r="K9216" s="7"/>
      <c r="L9216" s="7">
        <v>11401</v>
      </c>
      <c r="M9216" s="7">
        <v>401</v>
      </c>
      <c r="N9216" s="7">
        <v>2</v>
      </c>
      <c r="O9216" s="7">
        <v>0</v>
      </c>
      <c r="P9216" s="7">
        <v>401</v>
      </c>
      <c r="Q9216" s="7">
        <v>7</v>
      </c>
      <c r="R9216" s="8">
        <v>1.0034722222222221</v>
      </c>
      <c r="S9216" s="27">
        <f>HOUR(טבלה3[[#This Row],[שעת יציאה]])</f>
        <v>0</v>
      </c>
      <c r="T9216" s="7"/>
      <c r="U9216" s="7"/>
      <c r="V9216" s="9" t="s">
        <v>136</v>
      </c>
      <c r="W9216" s="7"/>
      <c r="X9216" s="7"/>
    </row>
    <row r="9217" spans="1:24" ht="15" x14ac:dyDescent="0.2">
      <c r="A9217" s="7"/>
      <c r="B9217" s="7"/>
      <c r="C9217" s="16">
        <v>171</v>
      </c>
      <c r="D9217" s="16" t="s">
        <v>127</v>
      </c>
      <c r="E9217" s="16" t="s">
        <v>128</v>
      </c>
      <c r="F9217" s="16">
        <v>11</v>
      </c>
      <c r="G9217" s="16" t="s">
        <v>129</v>
      </c>
      <c r="H9217" s="7"/>
      <c r="I9217" s="7"/>
      <c r="J9217" s="16"/>
      <c r="K9217" s="7"/>
      <c r="L9217" s="7">
        <v>11401</v>
      </c>
      <c r="M9217" s="7">
        <v>401</v>
      </c>
      <c r="N9217" s="7">
        <v>2</v>
      </c>
      <c r="O9217" s="7">
        <v>1</v>
      </c>
      <c r="P9217" s="7">
        <v>401</v>
      </c>
      <c r="Q9217" s="7">
        <v>7</v>
      </c>
      <c r="R9217" s="8">
        <v>1.0069444444444444</v>
      </c>
      <c r="S9217" s="27">
        <f>HOUR(טבלה3[[#This Row],[שעת יציאה]])</f>
        <v>0</v>
      </c>
      <c r="T9217" s="7"/>
      <c r="U9217" s="7"/>
      <c r="V9217" s="9" t="s">
        <v>141</v>
      </c>
      <c r="W9217" s="7"/>
      <c r="X9217" s="7"/>
    </row>
    <row r="9218" spans="1:24" ht="15" x14ac:dyDescent="0.2">
      <c r="A9218" s="7"/>
      <c r="B9218" s="7"/>
      <c r="C9218" s="16">
        <v>171</v>
      </c>
      <c r="D9218" s="16" t="s">
        <v>127</v>
      </c>
      <c r="E9218" s="16" t="s">
        <v>128</v>
      </c>
      <c r="F9218" s="16">
        <v>11</v>
      </c>
      <c r="G9218" s="16" t="s">
        <v>129</v>
      </c>
      <c r="H9218" s="7"/>
      <c r="I9218" s="7"/>
      <c r="J9218" s="16"/>
      <c r="K9218" s="7"/>
      <c r="L9218" s="7">
        <v>11401</v>
      </c>
      <c r="M9218" s="7">
        <v>401</v>
      </c>
      <c r="N9218" s="7">
        <v>2</v>
      </c>
      <c r="O9218" s="7">
        <v>1</v>
      </c>
      <c r="P9218" s="7">
        <v>401</v>
      </c>
      <c r="Q9218" s="7">
        <v>7</v>
      </c>
      <c r="R9218" s="8">
        <v>1.0138888888888888</v>
      </c>
      <c r="S9218" s="27">
        <f>HOUR(טבלה3[[#This Row],[שעת יציאה]])</f>
        <v>0</v>
      </c>
      <c r="T9218" s="7"/>
      <c r="U9218" s="7"/>
      <c r="V9218" s="9" t="s">
        <v>141</v>
      </c>
      <c r="W9218" s="7"/>
      <c r="X9218" s="7"/>
    </row>
    <row r="9219" spans="1:24" ht="15" x14ac:dyDescent="0.2">
      <c r="A9219" s="7"/>
      <c r="B9219" s="7"/>
      <c r="C9219" s="16">
        <v>171</v>
      </c>
      <c r="D9219" s="16" t="s">
        <v>127</v>
      </c>
      <c r="E9219" s="16" t="s">
        <v>128</v>
      </c>
      <c r="F9219" s="16">
        <v>11</v>
      </c>
      <c r="G9219" s="16" t="s">
        <v>129</v>
      </c>
      <c r="H9219" s="7"/>
      <c r="I9219" s="7"/>
      <c r="J9219" s="16"/>
      <c r="K9219" s="7"/>
      <c r="L9219" s="7">
        <v>11401</v>
      </c>
      <c r="M9219" s="7">
        <v>401</v>
      </c>
      <c r="N9219" s="7">
        <v>2</v>
      </c>
      <c r="O9219" s="7">
        <v>1</v>
      </c>
      <c r="P9219" s="7">
        <v>401</v>
      </c>
      <c r="Q9219" s="7">
        <v>7</v>
      </c>
      <c r="R9219" s="8">
        <v>1.0208333333333333</v>
      </c>
      <c r="S9219" s="27">
        <f>HOUR(טבלה3[[#This Row],[שעת יציאה]])</f>
        <v>0</v>
      </c>
      <c r="T9219" s="7"/>
      <c r="U9219" s="7"/>
      <c r="V9219" s="9" t="s">
        <v>141</v>
      </c>
      <c r="W9219" s="7"/>
      <c r="X9219" s="7"/>
    </row>
    <row r="9220" spans="1:24" ht="15" x14ac:dyDescent="0.2">
      <c r="A9220" s="7"/>
      <c r="B9220" s="7"/>
      <c r="C9220" s="16">
        <v>171</v>
      </c>
      <c r="D9220" s="16" t="s">
        <v>127</v>
      </c>
      <c r="E9220" s="16" t="s">
        <v>128</v>
      </c>
      <c r="F9220" s="16">
        <v>11</v>
      </c>
      <c r="G9220" s="16" t="s">
        <v>129</v>
      </c>
      <c r="H9220" s="7"/>
      <c r="I9220" s="7"/>
      <c r="J9220" s="16"/>
      <c r="K9220" s="7"/>
      <c r="L9220" s="7">
        <v>11401</v>
      </c>
      <c r="M9220" s="7">
        <v>401</v>
      </c>
      <c r="N9220" s="7">
        <v>2</v>
      </c>
      <c r="O9220" s="7">
        <v>1</v>
      </c>
      <c r="P9220" s="7">
        <v>401</v>
      </c>
      <c r="Q9220" s="7">
        <v>7</v>
      </c>
      <c r="R9220" s="8">
        <v>1.0208333333333333</v>
      </c>
      <c r="S9220" s="27">
        <f>HOUR(טבלה3[[#This Row],[שעת יציאה]])</f>
        <v>0</v>
      </c>
      <c r="T9220" s="7"/>
      <c r="U9220" s="7"/>
      <c r="V9220" s="9" t="s">
        <v>141</v>
      </c>
      <c r="W9220" s="7"/>
      <c r="X9220" s="7"/>
    </row>
    <row r="9221" spans="1:24" ht="15" x14ac:dyDescent="0.2">
      <c r="A9221" s="7"/>
      <c r="B9221" s="7"/>
      <c r="C9221" s="16">
        <v>171</v>
      </c>
      <c r="D9221" s="16" t="s">
        <v>127</v>
      </c>
      <c r="E9221" s="16" t="s">
        <v>128</v>
      </c>
      <c r="F9221" s="16">
        <v>11</v>
      </c>
      <c r="G9221" s="16" t="s">
        <v>129</v>
      </c>
      <c r="H9221" s="7"/>
      <c r="I9221" s="7"/>
      <c r="J9221" s="16"/>
      <c r="K9221" s="7"/>
      <c r="L9221" s="7">
        <v>11421</v>
      </c>
      <c r="M9221" s="7">
        <v>421</v>
      </c>
      <c r="N9221" s="7">
        <v>1</v>
      </c>
      <c r="O9221" s="7">
        <v>0</v>
      </c>
      <c r="P9221" s="7">
        <v>421</v>
      </c>
      <c r="Q9221" s="7">
        <v>7</v>
      </c>
      <c r="R9221" s="8">
        <v>0.86111111111111116</v>
      </c>
      <c r="S9221" s="27">
        <f>HOUR(טבלה3[[#This Row],[שעת יציאה]])</f>
        <v>20</v>
      </c>
      <c r="T9221" s="7"/>
      <c r="U9221" s="7"/>
      <c r="V9221" s="9" t="s">
        <v>138</v>
      </c>
      <c r="W9221" s="7"/>
      <c r="X9221" s="7"/>
    </row>
    <row r="9222" spans="1:24" ht="15" x14ac:dyDescent="0.2">
      <c r="A9222" s="7"/>
      <c r="B9222" s="7"/>
      <c r="C9222" s="16">
        <v>171</v>
      </c>
      <c r="D9222" s="16" t="s">
        <v>127</v>
      </c>
      <c r="E9222" s="16" t="s">
        <v>128</v>
      </c>
      <c r="F9222" s="16">
        <v>11</v>
      </c>
      <c r="G9222" s="16" t="s">
        <v>129</v>
      </c>
      <c r="H9222" s="7"/>
      <c r="I9222" s="7"/>
      <c r="J9222" s="16"/>
      <c r="K9222" s="7"/>
      <c r="L9222" s="7">
        <v>11421</v>
      </c>
      <c r="M9222" s="7">
        <v>421</v>
      </c>
      <c r="N9222" s="7">
        <v>1</v>
      </c>
      <c r="O9222" s="7">
        <v>0</v>
      </c>
      <c r="P9222" s="7">
        <v>421</v>
      </c>
      <c r="Q9222" s="7">
        <v>7</v>
      </c>
      <c r="R9222" s="8">
        <v>0.875</v>
      </c>
      <c r="S9222" s="27">
        <f>HOUR(טבלה3[[#This Row],[שעת יציאה]])</f>
        <v>21</v>
      </c>
      <c r="T9222" s="7"/>
      <c r="U9222" s="7"/>
      <c r="V9222" s="9" t="s">
        <v>138</v>
      </c>
      <c r="W9222" s="7"/>
      <c r="X9222" s="7"/>
    </row>
    <row r="9223" spans="1:24" ht="15" x14ac:dyDescent="0.2">
      <c r="A9223" s="7"/>
      <c r="B9223" s="7"/>
      <c r="C9223" s="16">
        <v>171</v>
      </c>
      <c r="D9223" s="16" t="s">
        <v>127</v>
      </c>
      <c r="E9223" s="16" t="s">
        <v>128</v>
      </c>
      <c r="F9223" s="16">
        <v>11</v>
      </c>
      <c r="G9223" s="16" t="s">
        <v>129</v>
      </c>
      <c r="H9223" s="7"/>
      <c r="I9223" s="7"/>
      <c r="J9223" s="16"/>
      <c r="K9223" s="7"/>
      <c r="L9223" s="7">
        <v>11421</v>
      </c>
      <c r="M9223" s="7">
        <v>421</v>
      </c>
      <c r="N9223" s="7">
        <v>1</v>
      </c>
      <c r="O9223" s="7">
        <v>0</v>
      </c>
      <c r="P9223" s="7">
        <v>421</v>
      </c>
      <c r="Q9223" s="7">
        <v>7</v>
      </c>
      <c r="R9223" s="8">
        <v>0.88888888888888895</v>
      </c>
      <c r="S9223" s="27">
        <f>HOUR(טבלה3[[#This Row],[שעת יציאה]])</f>
        <v>21</v>
      </c>
      <c r="T9223" s="7"/>
      <c r="U9223" s="7"/>
      <c r="V9223" s="9" t="s">
        <v>138</v>
      </c>
      <c r="W9223" s="7"/>
      <c r="X9223" s="7"/>
    </row>
    <row r="9224" spans="1:24" ht="15" x14ac:dyDescent="0.2">
      <c r="A9224" s="7"/>
      <c r="B9224" s="7"/>
      <c r="C9224" s="16">
        <v>171</v>
      </c>
      <c r="D9224" s="16" t="s">
        <v>127</v>
      </c>
      <c r="E9224" s="16" t="s">
        <v>128</v>
      </c>
      <c r="F9224" s="16">
        <v>11</v>
      </c>
      <c r="G9224" s="16" t="s">
        <v>129</v>
      </c>
      <c r="H9224" s="7"/>
      <c r="I9224" s="7"/>
      <c r="J9224" s="16"/>
      <c r="K9224" s="7"/>
      <c r="L9224" s="7">
        <v>11421</v>
      </c>
      <c r="M9224" s="7">
        <v>421</v>
      </c>
      <c r="N9224" s="7">
        <v>1</v>
      </c>
      <c r="O9224" s="7">
        <v>0</v>
      </c>
      <c r="P9224" s="7">
        <v>421</v>
      </c>
      <c r="Q9224" s="7">
        <v>7</v>
      </c>
      <c r="R9224" s="8">
        <v>0.90277777777777801</v>
      </c>
      <c r="S9224" s="27">
        <f>HOUR(טבלה3[[#This Row],[שעת יציאה]])</f>
        <v>21</v>
      </c>
      <c r="T9224" s="7"/>
      <c r="U9224" s="7"/>
      <c r="V9224" s="9" t="s">
        <v>138</v>
      </c>
      <c r="W9224" s="7"/>
      <c r="X9224" s="7"/>
    </row>
    <row r="9225" spans="1:24" ht="15" x14ac:dyDescent="0.2">
      <c r="A9225" s="7"/>
      <c r="B9225" s="7"/>
      <c r="C9225" s="16">
        <v>171</v>
      </c>
      <c r="D9225" s="16" t="s">
        <v>127</v>
      </c>
      <c r="E9225" s="16" t="s">
        <v>128</v>
      </c>
      <c r="F9225" s="16">
        <v>11</v>
      </c>
      <c r="G9225" s="16" t="s">
        <v>129</v>
      </c>
      <c r="H9225" s="7"/>
      <c r="I9225" s="7"/>
      <c r="J9225" s="16"/>
      <c r="K9225" s="7"/>
      <c r="L9225" s="7">
        <v>11421</v>
      </c>
      <c r="M9225" s="7">
        <v>421</v>
      </c>
      <c r="N9225" s="7">
        <v>1</v>
      </c>
      <c r="O9225" s="7">
        <v>0</v>
      </c>
      <c r="P9225" s="7">
        <v>421</v>
      </c>
      <c r="Q9225" s="7">
        <v>7</v>
      </c>
      <c r="R9225" s="8">
        <v>0.91666666666666696</v>
      </c>
      <c r="S9225" s="27">
        <f>HOUR(טבלה3[[#This Row],[שעת יציאה]])</f>
        <v>22</v>
      </c>
      <c r="T9225" s="7"/>
      <c r="U9225" s="7"/>
      <c r="V9225" s="9" t="s">
        <v>138</v>
      </c>
      <c r="W9225" s="7"/>
      <c r="X9225" s="7"/>
    </row>
    <row r="9226" spans="1:24" ht="15" x14ac:dyDescent="0.2">
      <c r="A9226" s="7"/>
      <c r="B9226" s="7"/>
      <c r="C9226" s="16">
        <v>171</v>
      </c>
      <c r="D9226" s="16" t="s">
        <v>127</v>
      </c>
      <c r="E9226" s="16" t="s">
        <v>128</v>
      </c>
      <c r="F9226" s="16">
        <v>11</v>
      </c>
      <c r="G9226" s="16" t="s">
        <v>129</v>
      </c>
      <c r="H9226" s="7"/>
      <c r="I9226" s="7"/>
      <c r="J9226" s="16"/>
      <c r="K9226" s="7"/>
      <c r="L9226" s="7">
        <v>11421</v>
      </c>
      <c r="M9226" s="7">
        <v>421</v>
      </c>
      <c r="N9226" s="7">
        <v>2</v>
      </c>
      <c r="O9226" s="7">
        <v>0</v>
      </c>
      <c r="P9226" s="7">
        <v>421</v>
      </c>
      <c r="Q9226" s="7">
        <v>7</v>
      </c>
      <c r="R9226" s="8">
        <v>0.87152777777777779</v>
      </c>
      <c r="S9226" s="27">
        <f>HOUR(טבלה3[[#This Row],[שעת יציאה]])</f>
        <v>20</v>
      </c>
      <c r="T9226" s="7"/>
      <c r="U9226" s="7"/>
      <c r="V9226" s="9" t="s">
        <v>142</v>
      </c>
      <c r="W9226" s="7"/>
      <c r="X9226" s="7"/>
    </row>
    <row r="9227" spans="1:24" ht="15" x14ac:dyDescent="0.2">
      <c r="A9227" s="7"/>
      <c r="B9227" s="7"/>
      <c r="C9227" s="16">
        <v>171</v>
      </c>
      <c r="D9227" s="16" t="s">
        <v>127</v>
      </c>
      <c r="E9227" s="16" t="s">
        <v>128</v>
      </c>
      <c r="F9227" s="16">
        <v>11</v>
      </c>
      <c r="G9227" s="16" t="s">
        <v>129</v>
      </c>
      <c r="H9227" s="7"/>
      <c r="I9227" s="7"/>
      <c r="J9227" s="16"/>
      <c r="K9227" s="7"/>
      <c r="L9227" s="7">
        <v>11421</v>
      </c>
      <c r="M9227" s="7">
        <v>421</v>
      </c>
      <c r="N9227" s="7">
        <v>2</v>
      </c>
      <c r="O9227" s="7">
        <v>0</v>
      </c>
      <c r="P9227" s="7">
        <v>421</v>
      </c>
      <c r="Q9227" s="7">
        <v>7</v>
      </c>
      <c r="R9227" s="8">
        <v>0.88541666666666663</v>
      </c>
      <c r="S9227" s="27">
        <f>HOUR(טבלה3[[#This Row],[שעת יציאה]])</f>
        <v>21</v>
      </c>
      <c r="T9227" s="7"/>
      <c r="U9227" s="7"/>
      <c r="V9227" s="9" t="s">
        <v>142</v>
      </c>
      <c r="W9227" s="7"/>
      <c r="X9227" s="7"/>
    </row>
    <row r="9228" spans="1:24" ht="15" x14ac:dyDescent="0.2">
      <c r="A9228" s="7"/>
      <c r="B9228" s="7"/>
      <c r="C9228" s="16">
        <v>171</v>
      </c>
      <c r="D9228" s="16" t="s">
        <v>127</v>
      </c>
      <c r="E9228" s="16" t="s">
        <v>128</v>
      </c>
      <c r="F9228" s="16">
        <v>11</v>
      </c>
      <c r="G9228" s="16" t="s">
        <v>129</v>
      </c>
      <c r="H9228" s="7"/>
      <c r="I9228" s="7"/>
      <c r="J9228" s="16"/>
      <c r="K9228" s="7"/>
      <c r="L9228" s="7">
        <v>11421</v>
      </c>
      <c r="M9228" s="7">
        <v>421</v>
      </c>
      <c r="N9228" s="7">
        <v>2</v>
      </c>
      <c r="O9228" s="7">
        <v>0</v>
      </c>
      <c r="P9228" s="7">
        <v>421</v>
      </c>
      <c r="Q9228" s="7">
        <v>7</v>
      </c>
      <c r="R9228" s="8">
        <v>0.89930555555555503</v>
      </c>
      <c r="S9228" s="27">
        <f>HOUR(טבלה3[[#This Row],[שעת יציאה]])</f>
        <v>21</v>
      </c>
      <c r="T9228" s="7"/>
      <c r="U9228" s="7"/>
      <c r="V9228" s="9" t="s">
        <v>142</v>
      </c>
      <c r="W9228" s="7"/>
      <c r="X9228" s="7"/>
    </row>
    <row r="9229" spans="1:24" ht="15" x14ac:dyDescent="0.2">
      <c r="A9229" s="7"/>
      <c r="B9229" s="7"/>
      <c r="C9229" s="16">
        <v>171</v>
      </c>
      <c r="D9229" s="16" t="s">
        <v>127</v>
      </c>
      <c r="E9229" s="16" t="s">
        <v>128</v>
      </c>
      <c r="F9229" s="16">
        <v>11</v>
      </c>
      <c r="G9229" s="16" t="s">
        <v>129</v>
      </c>
      <c r="H9229" s="7"/>
      <c r="I9229" s="7"/>
      <c r="J9229" s="16"/>
      <c r="K9229" s="7"/>
      <c r="L9229" s="7">
        <v>11421</v>
      </c>
      <c r="M9229" s="7">
        <v>421</v>
      </c>
      <c r="N9229" s="7">
        <v>2</v>
      </c>
      <c r="O9229" s="7">
        <v>0</v>
      </c>
      <c r="P9229" s="7">
        <v>421</v>
      </c>
      <c r="Q9229" s="7">
        <v>7</v>
      </c>
      <c r="R9229" s="8">
        <v>0.91319444444444398</v>
      </c>
      <c r="S9229" s="27">
        <f>HOUR(טבלה3[[#This Row],[שעת יציאה]])</f>
        <v>21</v>
      </c>
      <c r="T9229" s="7"/>
      <c r="U9229" s="7"/>
      <c r="V9229" s="9" t="s">
        <v>142</v>
      </c>
      <c r="W9229" s="7"/>
      <c r="X9229" s="7"/>
    </row>
    <row r="9230" spans="1:24" ht="15" x14ac:dyDescent="0.2">
      <c r="A9230" s="7"/>
      <c r="B9230" s="7"/>
      <c r="C9230" s="16">
        <v>171</v>
      </c>
      <c r="D9230" s="16" t="s">
        <v>127</v>
      </c>
      <c r="E9230" s="16" t="s">
        <v>128</v>
      </c>
      <c r="F9230" s="16">
        <v>11</v>
      </c>
      <c r="G9230" s="16" t="s">
        <v>129</v>
      </c>
      <c r="H9230" s="7"/>
      <c r="I9230" s="7"/>
      <c r="J9230" s="16"/>
      <c r="K9230" s="7"/>
      <c r="L9230" s="7">
        <v>11421</v>
      </c>
      <c r="M9230" s="7">
        <v>421</v>
      </c>
      <c r="N9230" s="7">
        <v>2</v>
      </c>
      <c r="O9230" s="7">
        <v>0</v>
      </c>
      <c r="P9230" s="7">
        <v>421</v>
      </c>
      <c r="Q9230" s="7">
        <v>7</v>
      </c>
      <c r="R9230" s="8">
        <v>0.92708333333333304</v>
      </c>
      <c r="S9230" s="27">
        <f>HOUR(טבלה3[[#This Row],[שעת יציאה]])</f>
        <v>22</v>
      </c>
      <c r="T9230" s="7"/>
      <c r="U9230" s="7"/>
      <c r="V9230" s="9" t="s">
        <v>142</v>
      </c>
      <c r="W9230" s="7"/>
      <c r="X9230" s="7"/>
    </row>
    <row r="9231" spans="1:24" ht="15" x14ac:dyDescent="0.2">
      <c r="A9231" s="7"/>
      <c r="B9231" s="7"/>
      <c r="C9231" s="16">
        <v>171</v>
      </c>
      <c r="D9231" s="16" t="s">
        <v>127</v>
      </c>
      <c r="E9231" s="16" t="s">
        <v>128</v>
      </c>
      <c r="F9231" s="16">
        <v>11</v>
      </c>
      <c r="G9231" s="16" t="s">
        <v>129</v>
      </c>
      <c r="H9231" s="7"/>
      <c r="I9231" s="7"/>
      <c r="J9231" s="16"/>
      <c r="K9231" s="7"/>
      <c r="L9231" s="16">
        <v>10422</v>
      </c>
      <c r="M9231" s="16">
        <v>422</v>
      </c>
      <c r="N9231" s="16">
        <v>1</v>
      </c>
      <c r="O9231" s="7">
        <v>0</v>
      </c>
      <c r="P9231" s="7">
        <v>422</v>
      </c>
      <c r="Q9231" s="7">
        <v>7</v>
      </c>
      <c r="R9231" s="8">
        <v>0.85416666666666663</v>
      </c>
      <c r="S9231" s="27">
        <f>HOUR(טבלה3[[#This Row],[שעת יציאה]])</f>
        <v>20</v>
      </c>
      <c r="T9231" s="18"/>
      <c r="U9231" s="7"/>
      <c r="V9231" s="9" t="s">
        <v>138</v>
      </c>
      <c r="W9231" s="7"/>
      <c r="X9231" s="7"/>
    </row>
    <row r="9232" spans="1:24" ht="15" x14ac:dyDescent="0.2">
      <c r="A9232" s="7"/>
      <c r="B9232" s="7"/>
      <c r="C9232" s="16">
        <v>171</v>
      </c>
      <c r="D9232" s="16" t="s">
        <v>127</v>
      </c>
      <c r="E9232" s="16" t="s">
        <v>128</v>
      </c>
      <c r="F9232" s="16">
        <v>11</v>
      </c>
      <c r="G9232" s="16" t="s">
        <v>129</v>
      </c>
      <c r="H9232" s="7"/>
      <c r="I9232" s="7"/>
      <c r="J9232" s="16"/>
      <c r="K9232" s="7"/>
      <c r="L9232" s="16">
        <v>10422</v>
      </c>
      <c r="M9232" s="16">
        <v>422</v>
      </c>
      <c r="N9232" s="16">
        <v>1</v>
      </c>
      <c r="O9232" s="7">
        <v>0</v>
      </c>
      <c r="P9232" s="7">
        <v>422</v>
      </c>
      <c r="Q9232" s="7">
        <v>7</v>
      </c>
      <c r="R9232" s="8">
        <v>0.86111111111111116</v>
      </c>
      <c r="S9232" s="27">
        <f>HOUR(טבלה3[[#This Row],[שעת יציאה]])</f>
        <v>20</v>
      </c>
      <c r="T9232" s="18"/>
      <c r="U9232" s="7"/>
      <c r="V9232" s="9" t="s">
        <v>138</v>
      </c>
      <c r="W9232" s="7"/>
      <c r="X9232" s="7"/>
    </row>
    <row r="9233" spans="1:24" ht="15" x14ac:dyDescent="0.2">
      <c r="A9233" s="7"/>
      <c r="B9233" s="7"/>
      <c r="C9233" s="16">
        <v>171</v>
      </c>
      <c r="D9233" s="16" t="s">
        <v>127</v>
      </c>
      <c r="E9233" s="16" t="s">
        <v>128</v>
      </c>
      <c r="F9233" s="16">
        <v>11</v>
      </c>
      <c r="G9233" s="16" t="s">
        <v>129</v>
      </c>
      <c r="H9233" s="7"/>
      <c r="I9233" s="7"/>
      <c r="J9233" s="16"/>
      <c r="K9233" s="7"/>
      <c r="L9233" s="16">
        <v>10422</v>
      </c>
      <c r="M9233" s="16">
        <v>422</v>
      </c>
      <c r="N9233" s="16">
        <v>1</v>
      </c>
      <c r="O9233" s="7">
        <v>0</v>
      </c>
      <c r="P9233" s="7">
        <v>422</v>
      </c>
      <c r="Q9233" s="7">
        <v>7</v>
      </c>
      <c r="R9233" s="8">
        <v>0.86805555555555602</v>
      </c>
      <c r="S9233" s="27">
        <f>HOUR(טבלה3[[#This Row],[שעת יציאה]])</f>
        <v>20</v>
      </c>
      <c r="T9233" s="18"/>
      <c r="U9233" s="7"/>
      <c r="V9233" s="9" t="s">
        <v>138</v>
      </c>
      <c r="W9233" s="7"/>
      <c r="X9233" s="7"/>
    </row>
    <row r="9234" spans="1:24" ht="15" x14ac:dyDescent="0.2">
      <c r="A9234" s="7"/>
      <c r="B9234" s="7"/>
      <c r="C9234" s="16">
        <v>171</v>
      </c>
      <c r="D9234" s="16" t="s">
        <v>127</v>
      </c>
      <c r="E9234" s="16" t="s">
        <v>128</v>
      </c>
      <c r="F9234" s="16">
        <v>11</v>
      </c>
      <c r="G9234" s="16" t="s">
        <v>129</v>
      </c>
      <c r="H9234" s="7"/>
      <c r="I9234" s="7"/>
      <c r="J9234" s="16"/>
      <c r="K9234" s="7"/>
      <c r="L9234" s="16">
        <v>10422</v>
      </c>
      <c r="M9234" s="16">
        <v>422</v>
      </c>
      <c r="N9234" s="16">
        <v>1</v>
      </c>
      <c r="O9234" s="7">
        <v>0</v>
      </c>
      <c r="P9234" s="7">
        <v>422</v>
      </c>
      <c r="Q9234" s="7">
        <v>7</v>
      </c>
      <c r="R9234" s="8">
        <v>0.875</v>
      </c>
      <c r="S9234" s="27">
        <f>HOUR(טבלה3[[#This Row],[שעת יציאה]])</f>
        <v>21</v>
      </c>
      <c r="T9234" s="7"/>
      <c r="U9234" s="7"/>
      <c r="V9234" s="9" t="s">
        <v>138</v>
      </c>
      <c r="W9234" s="7"/>
      <c r="X9234" s="7"/>
    </row>
    <row r="9235" spans="1:24" ht="15" x14ac:dyDescent="0.2">
      <c r="A9235" s="7"/>
      <c r="B9235" s="7"/>
      <c r="C9235" s="16">
        <v>171</v>
      </c>
      <c r="D9235" s="16" t="s">
        <v>127</v>
      </c>
      <c r="E9235" s="16" t="s">
        <v>128</v>
      </c>
      <c r="F9235" s="16">
        <v>11</v>
      </c>
      <c r="G9235" s="16" t="s">
        <v>129</v>
      </c>
      <c r="H9235" s="7"/>
      <c r="I9235" s="7"/>
      <c r="J9235" s="16"/>
      <c r="K9235" s="7"/>
      <c r="L9235" s="16">
        <v>10422</v>
      </c>
      <c r="M9235" s="16">
        <v>422</v>
      </c>
      <c r="N9235" s="16">
        <v>1</v>
      </c>
      <c r="O9235" s="7">
        <v>0</v>
      </c>
      <c r="P9235" s="7">
        <v>422</v>
      </c>
      <c r="Q9235" s="7">
        <v>7</v>
      </c>
      <c r="R9235" s="8">
        <v>0.87986111111111109</v>
      </c>
      <c r="S9235" s="27">
        <f>HOUR(טבלה3[[#This Row],[שעת יציאה]])</f>
        <v>21</v>
      </c>
      <c r="T9235" s="7"/>
      <c r="U9235" s="7"/>
      <c r="V9235" s="9" t="s">
        <v>138</v>
      </c>
      <c r="W9235" s="7"/>
      <c r="X9235" s="7"/>
    </row>
    <row r="9236" spans="1:24" ht="15" x14ac:dyDescent="0.2">
      <c r="A9236" s="7"/>
      <c r="B9236" s="7"/>
      <c r="C9236" s="16">
        <v>171</v>
      </c>
      <c r="D9236" s="16" t="s">
        <v>127</v>
      </c>
      <c r="E9236" s="16" t="s">
        <v>128</v>
      </c>
      <c r="F9236" s="16">
        <v>11</v>
      </c>
      <c r="G9236" s="16" t="s">
        <v>129</v>
      </c>
      <c r="H9236" s="7"/>
      <c r="I9236" s="7"/>
      <c r="J9236" s="16"/>
      <c r="K9236" s="7"/>
      <c r="L9236" s="16">
        <v>10422</v>
      </c>
      <c r="M9236" s="16">
        <v>422</v>
      </c>
      <c r="N9236" s="16">
        <v>1</v>
      </c>
      <c r="O9236" s="7">
        <v>0</v>
      </c>
      <c r="P9236" s="7">
        <v>422</v>
      </c>
      <c r="Q9236" s="7">
        <v>7</v>
      </c>
      <c r="R9236" s="8">
        <v>0.88541666666666663</v>
      </c>
      <c r="S9236" s="27">
        <f>HOUR(טבלה3[[#This Row],[שעת יציאה]])</f>
        <v>21</v>
      </c>
      <c r="T9236" s="7"/>
      <c r="U9236" s="7"/>
      <c r="V9236" s="9" t="s">
        <v>138</v>
      </c>
      <c r="W9236" s="7"/>
      <c r="X9236" s="7"/>
    </row>
    <row r="9237" spans="1:24" ht="15" x14ac:dyDescent="0.2">
      <c r="A9237" s="7"/>
      <c r="B9237" s="7"/>
      <c r="C9237" s="16">
        <v>171</v>
      </c>
      <c r="D9237" s="16" t="s">
        <v>127</v>
      </c>
      <c r="E9237" s="16" t="s">
        <v>128</v>
      </c>
      <c r="F9237" s="16">
        <v>11</v>
      </c>
      <c r="G9237" s="16" t="s">
        <v>129</v>
      </c>
      <c r="H9237" s="7"/>
      <c r="I9237" s="7"/>
      <c r="J9237" s="16"/>
      <c r="K9237" s="7"/>
      <c r="L9237" s="16">
        <v>10422</v>
      </c>
      <c r="M9237" s="16">
        <v>422</v>
      </c>
      <c r="N9237" s="16">
        <v>1</v>
      </c>
      <c r="O9237" s="7">
        <v>0</v>
      </c>
      <c r="P9237" s="7">
        <v>422</v>
      </c>
      <c r="Q9237" s="7">
        <v>7</v>
      </c>
      <c r="R9237" s="8">
        <v>0.89027777777777783</v>
      </c>
      <c r="S9237" s="27">
        <f>HOUR(טבלה3[[#This Row],[שעת יציאה]])</f>
        <v>21</v>
      </c>
      <c r="T9237" s="7"/>
      <c r="U9237" s="7"/>
      <c r="V9237" s="9" t="s">
        <v>138</v>
      </c>
      <c r="W9237" s="7"/>
      <c r="X9237" s="7"/>
    </row>
    <row r="9238" spans="1:24" ht="15" x14ac:dyDescent="0.2">
      <c r="A9238" s="7"/>
      <c r="B9238" s="7"/>
      <c r="C9238" s="16">
        <v>171</v>
      </c>
      <c r="D9238" s="16" t="s">
        <v>127</v>
      </c>
      <c r="E9238" s="16" t="s">
        <v>128</v>
      </c>
      <c r="F9238" s="16">
        <v>11</v>
      </c>
      <c r="G9238" s="16" t="s">
        <v>129</v>
      </c>
      <c r="H9238" s="7"/>
      <c r="I9238" s="7"/>
      <c r="J9238" s="16"/>
      <c r="K9238" s="7"/>
      <c r="L9238" s="16">
        <v>10422</v>
      </c>
      <c r="M9238" s="16">
        <v>422</v>
      </c>
      <c r="N9238" s="16">
        <v>1</v>
      </c>
      <c r="O9238" s="7">
        <v>0</v>
      </c>
      <c r="P9238" s="7">
        <v>422</v>
      </c>
      <c r="Q9238" s="7">
        <v>7</v>
      </c>
      <c r="R9238" s="8">
        <v>0.89583333333333337</v>
      </c>
      <c r="S9238" s="27">
        <f>HOUR(טבלה3[[#This Row],[שעת יציאה]])</f>
        <v>21</v>
      </c>
      <c r="T9238" s="7"/>
      <c r="U9238" s="7"/>
      <c r="V9238" s="9" t="s">
        <v>138</v>
      </c>
      <c r="W9238" s="7"/>
      <c r="X9238" s="7"/>
    </row>
    <row r="9239" spans="1:24" ht="15" x14ac:dyDescent="0.2">
      <c r="A9239" s="7"/>
      <c r="B9239" s="7"/>
      <c r="C9239" s="16">
        <v>171</v>
      </c>
      <c r="D9239" s="16" t="s">
        <v>127</v>
      </c>
      <c r="E9239" s="16" t="s">
        <v>128</v>
      </c>
      <c r="F9239" s="16">
        <v>11</v>
      </c>
      <c r="G9239" s="16" t="s">
        <v>129</v>
      </c>
      <c r="H9239" s="7"/>
      <c r="I9239" s="7"/>
      <c r="J9239" s="16"/>
      <c r="K9239" s="7"/>
      <c r="L9239" s="16">
        <v>10422</v>
      </c>
      <c r="M9239" s="16">
        <v>422</v>
      </c>
      <c r="N9239" s="16">
        <v>1</v>
      </c>
      <c r="O9239" s="7">
        <v>0</v>
      </c>
      <c r="P9239" s="7">
        <v>422</v>
      </c>
      <c r="Q9239" s="7">
        <v>7</v>
      </c>
      <c r="R9239" s="8">
        <v>0.90069444444444446</v>
      </c>
      <c r="S9239" s="27">
        <f>HOUR(טבלה3[[#This Row],[שעת יציאה]])</f>
        <v>21</v>
      </c>
      <c r="T9239" s="7"/>
      <c r="U9239" s="7"/>
      <c r="V9239" s="9" t="s">
        <v>138</v>
      </c>
      <c r="W9239" s="7"/>
      <c r="X9239" s="7"/>
    </row>
    <row r="9240" spans="1:24" ht="15" x14ac:dyDescent="0.2">
      <c r="A9240" s="7"/>
      <c r="B9240" s="7"/>
      <c r="C9240" s="16">
        <v>171</v>
      </c>
      <c r="D9240" s="16" t="s">
        <v>127</v>
      </c>
      <c r="E9240" s="16" t="s">
        <v>128</v>
      </c>
      <c r="F9240" s="16">
        <v>11</v>
      </c>
      <c r="G9240" s="16" t="s">
        <v>129</v>
      </c>
      <c r="H9240" s="7"/>
      <c r="I9240" s="7"/>
      <c r="J9240" s="16"/>
      <c r="K9240" s="7"/>
      <c r="L9240" s="16">
        <v>10422</v>
      </c>
      <c r="M9240" s="16">
        <v>422</v>
      </c>
      <c r="N9240" s="16">
        <v>1</v>
      </c>
      <c r="O9240" s="7">
        <v>0</v>
      </c>
      <c r="P9240" s="7">
        <v>422</v>
      </c>
      <c r="Q9240" s="7">
        <v>7</v>
      </c>
      <c r="R9240" s="8">
        <v>0.90625</v>
      </c>
      <c r="S9240" s="27">
        <f>HOUR(טבלה3[[#This Row],[שעת יציאה]])</f>
        <v>21</v>
      </c>
      <c r="T9240" s="7"/>
      <c r="U9240" s="7"/>
      <c r="V9240" s="9" t="s">
        <v>138</v>
      </c>
      <c r="W9240" s="7"/>
      <c r="X9240" s="7"/>
    </row>
    <row r="9241" spans="1:24" ht="15" x14ac:dyDescent="0.2">
      <c r="A9241" s="7"/>
      <c r="B9241" s="7"/>
      <c r="C9241" s="16">
        <v>171</v>
      </c>
      <c r="D9241" s="16" t="s">
        <v>127</v>
      </c>
      <c r="E9241" s="16" t="s">
        <v>128</v>
      </c>
      <c r="F9241" s="16">
        <v>11</v>
      </c>
      <c r="G9241" s="16" t="s">
        <v>129</v>
      </c>
      <c r="H9241" s="7"/>
      <c r="I9241" s="7"/>
      <c r="J9241" s="16"/>
      <c r="K9241" s="7"/>
      <c r="L9241" s="16">
        <v>10422</v>
      </c>
      <c r="M9241" s="16">
        <v>422</v>
      </c>
      <c r="N9241" s="16">
        <v>1</v>
      </c>
      <c r="O9241" s="7">
        <v>0</v>
      </c>
      <c r="P9241" s="7">
        <v>422</v>
      </c>
      <c r="Q9241" s="7">
        <v>7</v>
      </c>
      <c r="R9241" s="8">
        <v>0.91111111111111109</v>
      </c>
      <c r="S9241" s="27">
        <f>HOUR(טבלה3[[#This Row],[שעת יציאה]])</f>
        <v>21</v>
      </c>
      <c r="T9241" s="7"/>
      <c r="U9241" s="7"/>
      <c r="V9241" s="9" t="s">
        <v>138</v>
      </c>
      <c r="W9241" s="7"/>
      <c r="X9241" s="7"/>
    </row>
    <row r="9242" spans="1:24" ht="15" x14ac:dyDescent="0.2">
      <c r="A9242" s="7"/>
      <c r="B9242" s="7"/>
      <c r="C9242" s="16">
        <v>171</v>
      </c>
      <c r="D9242" s="16" t="s">
        <v>127</v>
      </c>
      <c r="E9242" s="16" t="s">
        <v>128</v>
      </c>
      <c r="F9242" s="16">
        <v>11</v>
      </c>
      <c r="G9242" s="16" t="s">
        <v>129</v>
      </c>
      <c r="H9242" s="7"/>
      <c r="I9242" s="7"/>
      <c r="J9242" s="16"/>
      <c r="K9242" s="7"/>
      <c r="L9242" s="16">
        <v>10422</v>
      </c>
      <c r="M9242" s="16">
        <v>422</v>
      </c>
      <c r="N9242" s="16">
        <v>1</v>
      </c>
      <c r="O9242" s="7">
        <v>0</v>
      </c>
      <c r="P9242" s="7">
        <v>422</v>
      </c>
      <c r="Q9242" s="7">
        <v>7</v>
      </c>
      <c r="R9242" s="8">
        <v>0.91666666666666663</v>
      </c>
      <c r="S9242" s="27">
        <f>HOUR(טבלה3[[#This Row],[שעת יציאה]])</f>
        <v>22</v>
      </c>
      <c r="T9242" s="7"/>
      <c r="U9242" s="7"/>
      <c r="V9242" s="9" t="s">
        <v>138</v>
      </c>
      <c r="W9242" s="7"/>
      <c r="X9242" s="7"/>
    </row>
    <row r="9243" spans="1:24" ht="15" x14ac:dyDescent="0.2">
      <c r="A9243" s="7"/>
      <c r="B9243" s="7"/>
      <c r="C9243" s="16">
        <v>171</v>
      </c>
      <c r="D9243" s="16" t="s">
        <v>127</v>
      </c>
      <c r="E9243" s="16" t="s">
        <v>128</v>
      </c>
      <c r="F9243" s="16">
        <v>11</v>
      </c>
      <c r="G9243" s="16" t="s">
        <v>129</v>
      </c>
      <c r="H9243" s="7"/>
      <c r="I9243" s="7"/>
      <c r="J9243" s="16"/>
      <c r="K9243" s="7"/>
      <c r="L9243" s="16">
        <v>10422</v>
      </c>
      <c r="M9243" s="16">
        <v>422</v>
      </c>
      <c r="N9243" s="16">
        <v>1</v>
      </c>
      <c r="O9243" s="7">
        <v>0</v>
      </c>
      <c r="P9243" s="7">
        <v>422</v>
      </c>
      <c r="Q9243" s="7">
        <v>7</v>
      </c>
      <c r="R9243" s="8">
        <v>0.92291666666666661</v>
      </c>
      <c r="S9243" s="27">
        <f>HOUR(טבלה3[[#This Row],[שעת יציאה]])</f>
        <v>22</v>
      </c>
      <c r="T9243" s="7"/>
      <c r="U9243" s="7"/>
      <c r="V9243" s="9" t="s">
        <v>138</v>
      </c>
      <c r="W9243" s="7"/>
      <c r="X9243" s="7"/>
    </row>
    <row r="9244" spans="1:24" ht="15" x14ac:dyDescent="0.2">
      <c r="A9244" s="7"/>
      <c r="B9244" s="7"/>
      <c r="C9244" s="16">
        <v>171</v>
      </c>
      <c r="D9244" s="16" t="s">
        <v>127</v>
      </c>
      <c r="E9244" s="16" t="s">
        <v>128</v>
      </c>
      <c r="F9244" s="16">
        <v>11</v>
      </c>
      <c r="G9244" s="16" t="s">
        <v>129</v>
      </c>
      <c r="H9244" s="7"/>
      <c r="I9244" s="7"/>
      <c r="J9244" s="16"/>
      <c r="K9244" s="7"/>
      <c r="L9244" s="16">
        <v>10422</v>
      </c>
      <c r="M9244" s="16">
        <v>422</v>
      </c>
      <c r="N9244" s="16">
        <v>1</v>
      </c>
      <c r="O9244" s="7">
        <v>0</v>
      </c>
      <c r="P9244" s="7">
        <v>422</v>
      </c>
      <c r="Q9244" s="7">
        <v>7</v>
      </c>
      <c r="R9244" s="8">
        <v>0.92847222222222225</v>
      </c>
      <c r="S9244" s="27">
        <f>HOUR(טבלה3[[#This Row],[שעת יציאה]])</f>
        <v>22</v>
      </c>
      <c r="T9244" s="7"/>
      <c r="U9244" s="7"/>
      <c r="V9244" s="9" t="s">
        <v>138</v>
      </c>
      <c r="W9244" s="7"/>
      <c r="X9244" s="7"/>
    </row>
    <row r="9245" spans="1:24" ht="15" x14ac:dyDescent="0.2">
      <c r="A9245" s="7"/>
      <c r="B9245" s="7"/>
      <c r="C9245" s="16">
        <v>171</v>
      </c>
      <c r="D9245" s="16" t="s">
        <v>127</v>
      </c>
      <c r="E9245" s="16" t="s">
        <v>128</v>
      </c>
      <c r="F9245" s="16">
        <v>11</v>
      </c>
      <c r="G9245" s="16" t="s">
        <v>129</v>
      </c>
      <c r="H9245" s="7"/>
      <c r="I9245" s="7"/>
      <c r="J9245" s="16"/>
      <c r="K9245" s="7"/>
      <c r="L9245" s="16">
        <v>10422</v>
      </c>
      <c r="M9245" s="16">
        <v>422</v>
      </c>
      <c r="N9245" s="16">
        <v>1</v>
      </c>
      <c r="O9245" s="7">
        <v>0</v>
      </c>
      <c r="P9245" s="7">
        <v>422</v>
      </c>
      <c r="Q9245" s="7">
        <v>7</v>
      </c>
      <c r="R9245" s="8">
        <v>0.93472222222222223</v>
      </c>
      <c r="S9245" s="27">
        <f>HOUR(טבלה3[[#This Row],[שעת יציאה]])</f>
        <v>22</v>
      </c>
      <c r="T9245" s="7"/>
      <c r="U9245" s="7"/>
      <c r="V9245" s="9" t="s">
        <v>138</v>
      </c>
      <c r="W9245" s="7"/>
      <c r="X9245" s="7"/>
    </row>
    <row r="9246" spans="1:24" ht="15" x14ac:dyDescent="0.2">
      <c r="A9246" s="7"/>
      <c r="B9246" s="7"/>
      <c r="C9246" s="16">
        <v>171</v>
      </c>
      <c r="D9246" s="16" t="s">
        <v>127</v>
      </c>
      <c r="E9246" s="16" t="s">
        <v>128</v>
      </c>
      <c r="F9246" s="16">
        <v>11</v>
      </c>
      <c r="G9246" s="16" t="s">
        <v>129</v>
      </c>
      <c r="H9246" s="7"/>
      <c r="I9246" s="7"/>
      <c r="J9246" s="16"/>
      <c r="K9246" s="7"/>
      <c r="L9246" s="16">
        <v>10422</v>
      </c>
      <c r="M9246" s="16">
        <v>422</v>
      </c>
      <c r="N9246" s="16">
        <v>1</v>
      </c>
      <c r="O9246" s="7">
        <v>0</v>
      </c>
      <c r="P9246" s="7">
        <v>422</v>
      </c>
      <c r="Q9246" s="7">
        <v>7</v>
      </c>
      <c r="R9246" s="8">
        <v>0.94027777777777777</v>
      </c>
      <c r="S9246" s="27">
        <f>HOUR(טבלה3[[#This Row],[שעת יציאה]])</f>
        <v>22</v>
      </c>
      <c r="T9246" s="7"/>
      <c r="U9246" s="7"/>
      <c r="V9246" s="9" t="s">
        <v>138</v>
      </c>
      <c r="W9246" s="7"/>
      <c r="X9246" s="7"/>
    </row>
    <row r="9247" spans="1:24" ht="15" x14ac:dyDescent="0.2">
      <c r="A9247" s="7"/>
      <c r="B9247" s="7"/>
      <c r="C9247" s="16">
        <v>171</v>
      </c>
      <c r="D9247" s="16" t="s">
        <v>127</v>
      </c>
      <c r="E9247" s="16" t="s">
        <v>128</v>
      </c>
      <c r="F9247" s="16">
        <v>11</v>
      </c>
      <c r="G9247" s="16" t="s">
        <v>129</v>
      </c>
      <c r="H9247" s="7"/>
      <c r="I9247" s="7"/>
      <c r="J9247" s="16"/>
      <c r="K9247" s="7"/>
      <c r="L9247" s="16">
        <v>10422</v>
      </c>
      <c r="M9247" s="16">
        <v>422</v>
      </c>
      <c r="N9247" s="16">
        <v>1</v>
      </c>
      <c r="O9247" s="7">
        <v>0</v>
      </c>
      <c r="P9247" s="7">
        <v>422</v>
      </c>
      <c r="Q9247" s="7">
        <v>7</v>
      </c>
      <c r="R9247" s="8">
        <v>0.94652777777777775</v>
      </c>
      <c r="S9247" s="27">
        <f>HOUR(טבלה3[[#This Row],[שעת יציאה]])</f>
        <v>22</v>
      </c>
      <c r="T9247" s="7"/>
      <c r="U9247" s="7"/>
      <c r="V9247" s="9" t="s">
        <v>138</v>
      </c>
      <c r="W9247" s="7"/>
      <c r="X9247" s="7"/>
    </row>
    <row r="9248" spans="1:24" ht="15" x14ac:dyDescent="0.2">
      <c r="A9248" s="7"/>
      <c r="B9248" s="7"/>
      <c r="C9248" s="16">
        <v>171</v>
      </c>
      <c r="D9248" s="16" t="s">
        <v>127</v>
      </c>
      <c r="E9248" s="16" t="s">
        <v>128</v>
      </c>
      <c r="F9248" s="16">
        <v>11</v>
      </c>
      <c r="G9248" s="16" t="s">
        <v>129</v>
      </c>
      <c r="H9248" s="7"/>
      <c r="I9248" s="7"/>
      <c r="J9248" s="16"/>
      <c r="K9248" s="7"/>
      <c r="L9248" s="16">
        <v>10422</v>
      </c>
      <c r="M9248" s="16">
        <v>422</v>
      </c>
      <c r="N9248" s="16">
        <v>1</v>
      </c>
      <c r="O9248" s="7">
        <v>0</v>
      </c>
      <c r="P9248" s="7">
        <v>422</v>
      </c>
      <c r="Q9248" s="7">
        <v>7</v>
      </c>
      <c r="R9248" s="8">
        <v>0.95208333333333339</v>
      </c>
      <c r="S9248" s="27">
        <f>HOUR(טבלה3[[#This Row],[שעת יציאה]])</f>
        <v>22</v>
      </c>
      <c r="T9248" s="7"/>
      <c r="U9248" s="7"/>
      <c r="V9248" s="9" t="s">
        <v>138</v>
      </c>
      <c r="W9248" s="7"/>
      <c r="X9248" s="7"/>
    </row>
    <row r="9249" spans="1:24" ht="15" x14ac:dyDescent="0.2">
      <c r="A9249" s="7"/>
      <c r="B9249" s="7"/>
      <c r="C9249" s="16">
        <v>171</v>
      </c>
      <c r="D9249" s="16" t="s">
        <v>127</v>
      </c>
      <c r="E9249" s="16" t="s">
        <v>128</v>
      </c>
      <c r="F9249" s="16">
        <v>11</v>
      </c>
      <c r="G9249" s="16" t="s">
        <v>129</v>
      </c>
      <c r="H9249" s="7"/>
      <c r="I9249" s="7"/>
      <c r="J9249" s="16"/>
      <c r="K9249" s="7"/>
      <c r="L9249" s="16">
        <v>10422</v>
      </c>
      <c r="M9249" s="16">
        <v>422</v>
      </c>
      <c r="N9249" s="16">
        <v>1</v>
      </c>
      <c r="O9249" s="7">
        <v>0</v>
      </c>
      <c r="P9249" s="7">
        <v>422</v>
      </c>
      <c r="Q9249" s="7">
        <v>7</v>
      </c>
      <c r="R9249" s="8">
        <v>0.95833333333333337</v>
      </c>
      <c r="S9249" s="27">
        <f>HOUR(טבלה3[[#This Row],[שעת יציאה]])</f>
        <v>23</v>
      </c>
      <c r="T9249" s="7"/>
      <c r="U9249" s="7"/>
      <c r="V9249" s="9" t="s">
        <v>138</v>
      </c>
      <c r="W9249" s="7"/>
      <c r="X9249" s="7"/>
    </row>
    <row r="9250" spans="1:24" ht="15" x14ac:dyDescent="0.2">
      <c r="A9250" s="7"/>
      <c r="B9250" s="7"/>
      <c r="C9250" s="16">
        <v>171</v>
      </c>
      <c r="D9250" s="16" t="s">
        <v>127</v>
      </c>
      <c r="E9250" s="16" t="s">
        <v>128</v>
      </c>
      <c r="F9250" s="16">
        <v>11</v>
      </c>
      <c r="G9250" s="16" t="s">
        <v>129</v>
      </c>
      <c r="H9250" s="7"/>
      <c r="I9250" s="7"/>
      <c r="J9250" s="16"/>
      <c r="K9250" s="7"/>
      <c r="L9250" s="16">
        <v>10422</v>
      </c>
      <c r="M9250" s="16">
        <v>422</v>
      </c>
      <c r="N9250" s="16">
        <v>1</v>
      </c>
      <c r="O9250" s="7">
        <v>0</v>
      </c>
      <c r="P9250" s="7">
        <v>422</v>
      </c>
      <c r="Q9250" s="7">
        <v>7</v>
      </c>
      <c r="R9250" s="8">
        <v>0.96319444444444446</v>
      </c>
      <c r="S9250" s="27">
        <f>HOUR(טבלה3[[#This Row],[שעת יציאה]])</f>
        <v>23</v>
      </c>
      <c r="T9250" s="7"/>
      <c r="U9250" s="7"/>
      <c r="V9250" s="9" t="s">
        <v>138</v>
      </c>
      <c r="W9250" s="7"/>
      <c r="X9250" s="7"/>
    </row>
    <row r="9251" spans="1:24" ht="15" x14ac:dyDescent="0.2">
      <c r="A9251" s="7"/>
      <c r="B9251" s="7"/>
      <c r="C9251" s="16">
        <v>171</v>
      </c>
      <c r="D9251" s="16" t="s">
        <v>127</v>
      </c>
      <c r="E9251" s="16" t="s">
        <v>128</v>
      </c>
      <c r="F9251" s="16">
        <v>11</v>
      </c>
      <c r="G9251" s="16" t="s">
        <v>129</v>
      </c>
      <c r="H9251" s="7"/>
      <c r="I9251" s="7"/>
      <c r="J9251" s="16"/>
      <c r="K9251" s="7"/>
      <c r="L9251" s="16">
        <v>10422</v>
      </c>
      <c r="M9251" s="16">
        <v>422</v>
      </c>
      <c r="N9251" s="16">
        <v>1</v>
      </c>
      <c r="O9251" s="7">
        <v>0</v>
      </c>
      <c r="P9251" s="7">
        <v>422</v>
      </c>
      <c r="Q9251" s="7">
        <v>7</v>
      </c>
      <c r="R9251" s="8">
        <v>0.96875</v>
      </c>
      <c r="S9251" s="27">
        <f>HOUR(טבלה3[[#This Row],[שעת יציאה]])</f>
        <v>23</v>
      </c>
      <c r="T9251" s="7"/>
      <c r="U9251" s="7"/>
      <c r="V9251" s="9" t="s">
        <v>138</v>
      </c>
      <c r="W9251" s="7"/>
      <c r="X9251" s="7"/>
    </row>
    <row r="9252" spans="1:24" ht="15" x14ac:dyDescent="0.2">
      <c r="A9252" s="7"/>
      <c r="B9252" s="7"/>
      <c r="C9252" s="16">
        <v>171</v>
      </c>
      <c r="D9252" s="16" t="s">
        <v>127</v>
      </c>
      <c r="E9252" s="16" t="s">
        <v>128</v>
      </c>
      <c r="F9252" s="16">
        <v>11</v>
      </c>
      <c r="G9252" s="16" t="s">
        <v>129</v>
      </c>
      <c r="H9252" s="7"/>
      <c r="I9252" s="7"/>
      <c r="J9252" s="16"/>
      <c r="K9252" s="7"/>
      <c r="L9252" s="16">
        <v>10422</v>
      </c>
      <c r="M9252" s="16">
        <v>422</v>
      </c>
      <c r="N9252" s="16">
        <v>1</v>
      </c>
      <c r="O9252" s="7">
        <v>0</v>
      </c>
      <c r="P9252" s="7">
        <v>422</v>
      </c>
      <c r="Q9252" s="7">
        <v>7</v>
      </c>
      <c r="R9252" s="8">
        <v>0.97361111111111109</v>
      </c>
      <c r="S9252" s="27">
        <f>HOUR(טבלה3[[#This Row],[שעת יציאה]])</f>
        <v>23</v>
      </c>
      <c r="T9252" s="7"/>
      <c r="U9252" s="7"/>
      <c r="V9252" s="9" t="s">
        <v>138</v>
      </c>
      <c r="W9252" s="7"/>
      <c r="X9252" s="7"/>
    </row>
    <row r="9253" spans="1:24" ht="15" x14ac:dyDescent="0.2">
      <c r="A9253" s="7"/>
      <c r="B9253" s="7"/>
      <c r="C9253" s="16">
        <v>171</v>
      </c>
      <c r="D9253" s="16" t="s">
        <v>127</v>
      </c>
      <c r="E9253" s="16" t="s">
        <v>128</v>
      </c>
      <c r="F9253" s="16">
        <v>11</v>
      </c>
      <c r="G9253" s="16" t="s">
        <v>129</v>
      </c>
      <c r="H9253" s="7"/>
      <c r="I9253" s="7"/>
      <c r="J9253" s="16"/>
      <c r="K9253" s="7"/>
      <c r="L9253" s="16">
        <v>10422</v>
      </c>
      <c r="M9253" s="16">
        <v>422</v>
      </c>
      <c r="N9253" s="16">
        <v>1</v>
      </c>
      <c r="O9253" s="7">
        <v>0</v>
      </c>
      <c r="P9253" s="7">
        <v>422</v>
      </c>
      <c r="Q9253" s="7">
        <v>7</v>
      </c>
      <c r="R9253" s="8">
        <v>0.97916666666666663</v>
      </c>
      <c r="S9253" s="27">
        <f>HOUR(טבלה3[[#This Row],[שעת יציאה]])</f>
        <v>23</v>
      </c>
      <c r="T9253" s="7"/>
      <c r="U9253" s="7"/>
      <c r="V9253" s="9" t="s">
        <v>138</v>
      </c>
      <c r="W9253" s="7"/>
      <c r="X9253" s="7"/>
    </row>
    <row r="9254" spans="1:24" ht="15" x14ac:dyDescent="0.2">
      <c r="A9254" s="7"/>
      <c r="B9254" s="7"/>
      <c r="C9254" s="16">
        <v>171</v>
      </c>
      <c r="D9254" s="16" t="s">
        <v>127</v>
      </c>
      <c r="E9254" s="16" t="s">
        <v>128</v>
      </c>
      <c r="F9254" s="16">
        <v>11</v>
      </c>
      <c r="G9254" s="16" t="s">
        <v>129</v>
      </c>
      <c r="H9254" s="7"/>
      <c r="I9254" s="7"/>
      <c r="J9254" s="16"/>
      <c r="K9254" s="7"/>
      <c r="L9254" s="16">
        <v>10422</v>
      </c>
      <c r="M9254" s="16">
        <v>422</v>
      </c>
      <c r="N9254" s="16">
        <v>1</v>
      </c>
      <c r="O9254" s="7">
        <v>0</v>
      </c>
      <c r="P9254" s="7">
        <v>422</v>
      </c>
      <c r="Q9254" s="7">
        <v>7</v>
      </c>
      <c r="R9254" s="8">
        <v>0.98402777777777783</v>
      </c>
      <c r="S9254" s="27">
        <f>HOUR(טבלה3[[#This Row],[שעת יציאה]])</f>
        <v>23</v>
      </c>
      <c r="T9254" s="7"/>
      <c r="U9254" s="7"/>
      <c r="V9254" s="9" t="s">
        <v>138</v>
      </c>
      <c r="W9254" s="7"/>
      <c r="X9254" s="7"/>
    </row>
    <row r="9255" spans="1:24" ht="15" x14ac:dyDescent="0.2">
      <c r="A9255" s="7"/>
      <c r="B9255" s="7"/>
      <c r="C9255" s="16">
        <v>171</v>
      </c>
      <c r="D9255" s="16" t="s">
        <v>127</v>
      </c>
      <c r="E9255" s="16" t="s">
        <v>128</v>
      </c>
      <c r="F9255" s="16">
        <v>11</v>
      </c>
      <c r="G9255" s="16" t="s">
        <v>129</v>
      </c>
      <c r="H9255" s="7"/>
      <c r="I9255" s="7"/>
      <c r="J9255" s="16"/>
      <c r="K9255" s="7"/>
      <c r="L9255" s="16">
        <v>10422</v>
      </c>
      <c r="M9255" s="16">
        <v>422</v>
      </c>
      <c r="N9255" s="16">
        <v>1</v>
      </c>
      <c r="O9255" s="7">
        <v>0</v>
      </c>
      <c r="P9255" s="7">
        <v>422</v>
      </c>
      <c r="Q9255" s="7">
        <v>7</v>
      </c>
      <c r="R9255" s="8">
        <v>0.98958333333333337</v>
      </c>
      <c r="S9255" s="27">
        <f>HOUR(טבלה3[[#This Row],[שעת יציאה]])</f>
        <v>23</v>
      </c>
      <c r="T9255" s="7"/>
      <c r="U9255" s="7"/>
      <c r="V9255" s="9" t="s">
        <v>138</v>
      </c>
      <c r="W9255" s="7"/>
      <c r="X9255" s="7"/>
    </row>
    <row r="9256" spans="1:24" ht="15" x14ac:dyDescent="0.2">
      <c r="A9256" s="7"/>
      <c r="B9256" s="7"/>
      <c r="C9256" s="16">
        <v>171</v>
      </c>
      <c r="D9256" s="16" t="s">
        <v>127</v>
      </c>
      <c r="E9256" s="16" t="s">
        <v>128</v>
      </c>
      <c r="F9256" s="16">
        <v>11</v>
      </c>
      <c r="G9256" s="16" t="s">
        <v>129</v>
      </c>
      <c r="H9256" s="7"/>
      <c r="I9256" s="7"/>
      <c r="J9256" s="16"/>
      <c r="K9256" s="7"/>
      <c r="L9256" s="16">
        <v>10422</v>
      </c>
      <c r="M9256" s="16">
        <v>422</v>
      </c>
      <c r="N9256" s="16">
        <v>1</v>
      </c>
      <c r="O9256" s="7">
        <v>0</v>
      </c>
      <c r="P9256" s="7">
        <v>422</v>
      </c>
      <c r="Q9256" s="7">
        <v>7</v>
      </c>
      <c r="R9256" s="8">
        <v>0.99444444444444446</v>
      </c>
      <c r="S9256" s="27">
        <f>HOUR(טבלה3[[#This Row],[שעת יציאה]])</f>
        <v>23</v>
      </c>
      <c r="T9256" s="7"/>
      <c r="U9256" s="7"/>
      <c r="V9256" s="9" t="s">
        <v>138</v>
      </c>
      <c r="W9256" s="7"/>
      <c r="X9256" s="7"/>
    </row>
    <row r="9257" spans="1:24" ht="15" x14ac:dyDescent="0.2">
      <c r="A9257" s="7"/>
      <c r="B9257" s="7"/>
      <c r="C9257" s="16">
        <v>171</v>
      </c>
      <c r="D9257" s="16" t="s">
        <v>127</v>
      </c>
      <c r="E9257" s="16" t="s">
        <v>128</v>
      </c>
      <c r="F9257" s="16">
        <v>11</v>
      </c>
      <c r="G9257" s="16" t="s">
        <v>129</v>
      </c>
      <c r="H9257" s="7"/>
      <c r="I9257" s="7"/>
      <c r="J9257" s="16"/>
      <c r="K9257" s="7"/>
      <c r="L9257" s="16">
        <v>10422</v>
      </c>
      <c r="M9257" s="16">
        <v>422</v>
      </c>
      <c r="N9257" s="16">
        <v>1</v>
      </c>
      <c r="O9257" s="7">
        <v>0</v>
      </c>
      <c r="P9257" s="7">
        <v>422</v>
      </c>
      <c r="Q9257" s="7">
        <v>7</v>
      </c>
      <c r="R9257" s="8">
        <v>1</v>
      </c>
      <c r="S9257" s="27">
        <f>HOUR(טבלה3[[#This Row],[שעת יציאה]])</f>
        <v>0</v>
      </c>
      <c r="T9257" s="7"/>
      <c r="U9257" s="7"/>
      <c r="V9257" s="9" t="s">
        <v>138</v>
      </c>
      <c r="W9257" s="7"/>
      <c r="X9257" s="7"/>
    </row>
    <row r="9258" spans="1:24" ht="15" x14ac:dyDescent="0.2">
      <c r="A9258" s="7"/>
      <c r="B9258" s="7"/>
      <c r="C9258" s="16">
        <v>171</v>
      </c>
      <c r="D9258" s="16" t="s">
        <v>127</v>
      </c>
      <c r="E9258" s="16" t="s">
        <v>128</v>
      </c>
      <c r="F9258" s="16">
        <v>11</v>
      </c>
      <c r="G9258" s="16" t="s">
        <v>129</v>
      </c>
      <c r="H9258" s="7"/>
      <c r="I9258" s="7"/>
      <c r="J9258" s="16"/>
      <c r="K9258" s="7"/>
      <c r="L9258" s="16">
        <v>10422</v>
      </c>
      <c r="M9258" s="16">
        <v>422</v>
      </c>
      <c r="N9258" s="16">
        <v>1</v>
      </c>
      <c r="O9258" s="7">
        <v>0</v>
      </c>
      <c r="P9258" s="7">
        <v>422</v>
      </c>
      <c r="Q9258" s="7">
        <v>7</v>
      </c>
      <c r="R9258" s="8">
        <v>1.0027777777777778</v>
      </c>
      <c r="S9258" s="27">
        <f>HOUR(טבלה3[[#This Row],[שעת יציאה]])</f>
        <v>0</v>
      </c>
      <c r="T9258" s="7"/>
      <c r="U9258" s="7"/>
      <c r="V9258" s="9" t="s">
        <v>138</v>
      </c>
      <c r="W9258" s="7"/>
      <c r="X9258" s="7"/>
    </row>
    <row r="9259" spans="1:24" ht="15" x14ac:dyDescent="0.2">
      <c r="A9259" s="7"/>
      <c r="B9259" s="7"/>
      <c r="C9259" s="16">
        <v>171</v>
      </c>
      <c r="D9259" s="16" t="s">
        <v>127</v>
      </c>
      <c r="E9259" s="16" t="s">
        <v>128</v>
      </c>
      <c r="F9259" s="16">
        <v>11</v>
      </c>
      <c r="G9259" s="16" t="s">
        <v>129</v>
      </c>
      <c r="H9259" s="7"/>
      <c r="I9259" s="7"/>
      <c r="J9259" s="16"/>
      <c r="K9259" s="7"/>
      <c r="L9259" s="16">
        <v>10422</v>
      </c>
      <c r="M9259" s="16">
        <v>422</v>
      </c>
      <c r="N9259" s="16">
        <v>1</v>
      </c>
      <c r="O9259" s="7">
        <v>0</v>
      </c>
      <c r="P9259" s="7">
        <v>422</v>
      </c>
      <c r="Q9259" s="7">
        <v>7</v>
      </c>
      <c r="R9259" s="8">
        <v>1.00555555555556</v>
      </c>
      <c r="S9259" s="27">
        <f>HOUR(טבלה3[[#This Row],[שעת יציאה]])</f>
        <v>0</v>
      </c>
      <c r="T9259" s="7"/>
      <c r="U9259" s="7"/>
      <c r="V9259" s="9" t="s">
        <v>138</v>
      </c>
      <c r="W9259" s="7"/>
      <c r="X9259" s="7"/>
    </row>
    <row r="9260" spans="1:24" ht="15" x14ac:dyDescent="0.2">
      <c r="A9260" s="7"/>
      <c r="B9260" s="7"/>
      <c r="C9260" s="16">
        <v>171</v>
      </c>
      <c r="D9260" s="16" t="s">
        <v>127</v>
      </c>
      <c r="E9260" s="16" t="s">
        <v>128</v>
      </c>
      <c r="F9260" s="16">
        <v>11</v>
      </c>
      <c r="G9260" s="16" t="s">
        <v>129</v>
      </c>
      <c r="H9260" s="7"/>
      <c r="I9260" s="7"/>
      <c r="J9260" s="16"/>
      <c r="K9260" s="7"/>
      <c r="L9260" s="16">
        <v>10422</v>
      </c>
      <c r="M9260" s="16">
        <v>422</v>
      </c>
      <c r="N9260" s="16">
        <v>1</v>
      </c>
      <c r="O9260" s="7">
        <v>0</v>
      </c>
      <c r="P9260" s="7">
        <v>422</v>
      </c>
      <c r="Q9260" s="7">
        <v>7</v>
      </c>
      <c r="R9260" s="8">
        <v>1.00833333333333</v>
      </c>
      <c r="S9260" s="27">
        <f>HOUR(טבלה3[[#This Row],[שעת יציאה]])</f>
        <v>0</v>
      </c>
      <c r="T9260" s="7"/>
      <c r="U9260" s="7"/>
      <c r="V9260" s="9" t="s">
        <v>138</v>
      </c>
      <c r="W9260" s="7"/>
      <c r="X9260" s="7"/>
    </row>
    <row r="9261" spans="1:24" ht="15" x14ac:dyDescent="0.2">
      <c r="A9261" s="7"/>
      <c r="B9261" s="7"/>
      <c r="C9261" s="16">
        <v>171</v>
      </c>
      <c r="D9261" s="16" t="s">
        <v>127</v>
      </c>
      <c r="E9261" s="16" t="s">
        <v>128</v>
      </c>
      <c r="F9261" s="16">
        <v>11</v>
      </c>
      <c r="G9261" s="16" t="s">
        <v>129</v>
      </c>
      <c r="H9261" s="7"/>
      <c r="I9261" s="7"/>
      <c r="J9261" s="16"/>
      <c r="K9261" s="7"/>
      <c r="L9261" s="16">
        <v>10422</v>
      </c>
      <c r="M9261" s="16">
        <v>422</v>
      </c>
      <c r="N9261" s="16">
        <v>1</v>
      </c>
      <c r="O9261" s="7">
        <v>0</v>
      </c>
      <c r="P9261" s="7">
        <v>422</v>
      </c>
      <c r="Q9261" s="7">
        <v>7</v>
      </c>
      <c r="R9261" s="8">
        <v>1.01111111111111</v>
      </c>
      <c r="S9261" s="27">
        <f>HOUR(טבלה3[[#This Row],[שעת יציאה]])</f>
        <v>0</v>
      </c>
      <c r="T9261" s="7"/>
      <c r="U9261" s="7"/>
      <c r="V9261" s="9" t="s">
        <v>138</v>
      </c>
      <c r="W9261" s="7"/>
      <c r="X9261" s="7"/>
    </row>
    <row r="9262" spans="1:24" ht="15" x14ac:dyDescent="0.2">
      <c r="A9262" s="7"/>
      <c r="B9262" s="7"/>
      <c r="C9262" s="16">
        <v>171</v>
      </c>
      <c r="D9262" s="16" t="s">
        <v>127</v>
      </c>
      <c r="E9262" s="16" t="s">
        <v>128</v>
      </c>
      <c r="F9262" s="16">
        <v>11</v>
      </c>
      <c r="G9262" s="16" t="s">
        <v>129</v>
      </c>
      <c r="H9262" s="7"/>
      <c r="I9262" s="7"/>
      <c r="J9262" s="16"/>
      <c r="K9262" s="7"/>
      <c r="L9262" s="16">
        <v>10422</v>
      </c>
      <c r="M9262" s="16">
        <v>422</v>
      </c>
      <c r="N9262" s="16">
        <v>1</v>
      </c>
      <c r="O9262" s="7">
        <v>0</v>
      </c>
      <c r="P9262" s="7">
        <v>422</v>
      </c>
      <c r="Q9262" s="7">
        <v>7</v>
      </c>
      <c r="R9262" s="8">
        <v>1.0138888888888899</v>
      </c>
      <c r="S9262" s="27">
        <f>HOUR(טבלה3[[#This Row],[שעת יציאה]])</f>
        <v>0</v>
      </c>
      <c r="T9262" s="7"/>
      <c r="U9262" s="7"/>
      <c r="V9262" s="9" t="s">
        <v>138</v>
      </c>
      <c r="W9262" s="7"/>
      <c r="X9262" s="7"/>
    </row>
    <row r="9263" spans="1:24" ht="15" x14ac:dyDescent="0.2">
      <c r="A9263" s="7"/>
      <c r="B9263" s="7"/>
      <c r="C9263" s="16">
        <v>171</v>
      </c>
      <c r="D9263" s="16" t="s">
        <v>127</v>
      </c>
      <c r="E9263" s="16" t="s">
        <v>128</v>
      </c>
      <c r="F9263" s="16">
        <v>11</v>
      </c>
      <c r="G9263" s="16" t="s">
        <v>129</v>
      </c>
      <c r="H9263" s="7"/>
      <c r="I9263" s="7"/>
      <c r="J9263" s="16"/>
      <c r="K9263" s="7"/>
      <c r="L9263" s="16">
        <v>10422</v>
      </c>
      <c r="M9263" s="16">
        <v>422</v>
      </c>
      <c r="N9263" s="16">
        <v>1</v>
      </c>
      <c r="O9263" s="7">
        <v>0</v>
      </c>
      <c r="P9263" s="7">
        <v>422</v>
      </c>
      <c r="Q9263" s="7">
        <v>7</v>
      </c>
      <c r="R9263" s="8">
        <v>1.0173611111111112</v>
      </c>
      <c r="S9263" s="27">
        <f>HOUR(טבלה3[[#This Row],[שעת יציאה]])</f>
        <v>0</v>
      </c>
      <c r="T9263" s="7"/>
      <c r="U9263" s="7"/>
      <c r="V9263" s="9" t="s">
        <v>138</v>
      </c>
      <c r="W9263" s="7"/>
      <c r="X9263" s="7"/>
    </row>
    <row r="9264" spans="1:24" ht="15" x14ac:dyDescent="0.2">
      <c r="A9264" s="7"/>
      <c r="B9264" s="7"/>
      <c r="C9264" s="16">
        <v>171</v>
      </c>
      <c r="D9264" s="16" t="s">
        <v>127</v>
      </c>
      <c r="E9264" s="16" t="s">
        <v>128</v>
      </c>
      <c r="F9264" s="16">
        <v>11</v>
      </c>
      <c r="G9264" s="16" t="s">
        <v>129</v>
      </c>
      <c r="H9264" s="7"/>
      <c r="I9264" s="7"/>
      <c r="J9264" s="16"/>
      <c r="K9264" s="7"/>
      <c r="L9264" s="16">
        <v>10422</v>
      </c>
      <c r="M9264" s="16">
        <v>422</v>
      </c>
      <c r="N9264" s="16">
        <v>1</v>
      </c>
      <c r="O9264" s="7">
        <v>0</v>
      </c>
      <c r="P9264" s="7">
        <v>422</v>
      </c>
      <c r="Q9264" s="7">
        <v>7</v>
      </c>
      <c r="R9264" s="8">
        <v>1.0208333333333299</v>
      </c>
      <c r="S9264" s="27">
        <f>HOUR(טבלה3[[#This Row],[שעת יציאה]])</f>
        <v>0</v>
      </c>
      <c r="T9264" s="7"/>
      <c r="U9264" s="7"/>
      <c r="V9264" s="9" t="s">
        <v>138</v>
      </c>
      <c r="W9264" s="7"/>
      <c r="X9264" s="7"/>
    </row>
    <row r="9265" spans="1:24" ht="15" x14ac:dyDescent="0.2">
      <c r="A9265" s="7"/>
      <c r="B9265" s="7"/>
      <c r="C9265" s="16">
        <v>171</v>
      </c>
      <c r="D9265" s="16" t="s">
        <v>127</v>
      </c>
      <c r="E9265" s="16" t="s">
        <v>128</v>
      </c>
      <c r="F9265" s="16">
        <v>11</v>
      </c>
      <c r="G9265" s="16" t="s">
        <v>129</v>
      </c>
      <c r="H9265" s="7"/>
      <c r="I9265" s="7"/>
      <c r="J9265" s="16"/>
      <c r="K9265" s="7"/>
      <c r="L9265" s="16">
        <v>10422</v>
      </c>
      <c r="M9265" s="16">
        <v>422</v>
      </c>
      <c r="N9265" s="16">
        <v>1</v>
      </c>
      <c r="O9265" s="7">
        <v>0</v>
      </c>
      <c r="P9265" s="7">
        <v>422</v>
      </c>
      <c r="Q9265" s="7">
        <v>7</v>
      </c>
      <c r="R9265" s="8">
        <v>1.02430555555555</v>
      </c>
      <c r="S9265" s="27">
        <f>HOUR(טבלה3[[#This Row],[שעת יציאה]])</f>
        <v>0</v>
      </c>
      <c r="T9265" s="7"/>
      <c r="U9265" s="7"/>
      <c r="V9265" s="9" t="s">
        <v>138</v>
      </c>
      <c r="W9265" s="7"/>
      <c r="X9265" s="7"/>
    </row>
    <row r="9266" spans="1:24" ht="15" x14ac:dyDescent="0.2">
      <c r="A9266" s="7"/>
      <c r="B9266" s="7"/>
      <c r="C9266" s="16">
        <v>171</v>
      </c>
      <c r="D9266" s="16" t="s">
        <v>127</v>
      </c>
      <c r="E9266" s="16" t="s">
        <v>128</v>
      </c>
      <c r="F9266" s="16">
        <v>11</v>
      </c>
      <c r="G9266" s="16" t="s">
        <v>129</v>
      </c>
      <c r="H9266" s="7"/>
      <c r="I9266" s="7"/>
      <c r="J9266" s="16"/>
      <c r="K9266" s="7"/>
      <c r="L9266" s="16">
        <v>10422</v>
      </c>
      <c r="M9266" s="16">
        <v>422</v>
      </c>
      <c r="N9266" s="16">
        <v>1</v>
      </c>
      <c r="O9266" s="7">
        <v>0</v>
      </c>
      <c r="P9266" s="7">
        <v>422</v>
      </c>
      <c r="Q9266" s="7">
        <v>7</v>
      </c>
      <c r="R9266" s="8">
        <v>1.0277777777777699</v>
      </c>
      <c r="S9266" s="27">
        <f>HOUR(טבלה3[[#This Row],[שעת יציאה]])</f>
        <v>0</v>
      </c>
      <c r="T9266" s="7"/>
      <c r="U9266" s="7"/>
      <c r="V9266" s="9" t="s">
        <v>138</v>
      </c>
      <c r="W9266" s="7"/>
      <c r="X9266" s="7"/>
    </row>
    <row r="9267" spans="1:24" ht="15" x14ac:dyDescent="0.2">
      <c r="A9267" s="7"/>
      <c r="B9267" s="7"/>
      <c r="C9267" s="16">
        <v>171</v>
      </c>
      <c r="D9267" s="16" t="s">
        <v>127</v>
      </c>
      <c r="E9267" s="16" t="s">
        <v>128</v>
      </c>
      <c r="F9267" s="16">
        <v>11</v>
      </c>
      <c r="G9267" s="16" t="s">
        <v>129</v>
      </c>
      <c r="H9267" s="7"/>
      <c r="I9267" s="7"/>
      <c r="J9267" s="16"/>
      <c r="K9267" s="7"/>
      <c r="L9267" s="16">
        <v>10422</v>
      </c>
      <c r="M9267" s="16">
        <v>422</v>
      </c>
      <c r="N9267" s="16">
        <v>1</v>
      </c>
      <c r="O9267" s="7">
        <v>0</v>
      </c>
      <c r="P9267" s="7">
        <v>422</v>
      </c>
      <c r="Q9267" s="7">
        <v>7</v>
      </c>
      <c r="R9267" s="8">
        <v>1.03125</v>
      </c>
      <c r="S9267" s="27">
        <f>HOUR(טבלה3[[#This Row],[שעת יציאה]])</f>
        <v>0</v>
      </c>
      <c r="T9267" s="7"/>
      <c r="U9267" s="7"/>
      <c r="V9267" s="9" t="s">
        <v>138</v>
      </c>
      <c r="W9267" s="7"/>
      <c r="X9267" s="7"/>
    </row>
    <row r="9268" spans="1:24" ht="15" x14ac:dyDescent="0.2">
      <c r="A9268" s="7"/>
      <c r="B9268" s="7"/>
      <c r="C9268" s="16">
        <v>171</v>
      </c>
      <c r="D9268" s="16" t="s">
        <v>127</v>
      </c>
      <c r="E9268" s="16" t="s">
        <v>128</v>
      </c>
      <c r="F9268" s="16">
        <v>11</v>
      </c>
      <c r="G9268" s="16" t="s">
        <v>129</v>
      </c>
      <c r="H9268" s="7"/>
      <c r="I9268" s="7"/>
      <c r="J9268" s="16"/>
      <c r="K9268" s="7"/>
      <c r="L9268" s="16">
        <v>10422</v>
      </c>
      <c r="M9268" s="16">
        <v>422</v>
      </c>
      <c r="N9268" s="16">
        <v>1</v>
      </c>
      <c r="O9268" s="7">
        <v>0</v>
      </c>
      <c r="P9268" s="7">
        <v>422</v>
      </c>
      <c r="Q9268" s="7">
        <v>7</v>
      </c>
      <c r="R9268" s="8">
        <v>1.0347222222222201</v>
      </c>
      <c r="S9268" s="27">
        <f>HOUR(טבלה3[[#This Row],[שעת יציאה]])</f>
        <v>0</v>
      </c>
      <c r="T9268" s="7"/>
      <c r="U9268" s="7"/>
      <c r="V9268" s="9" t="s">
        <v>138</v>
      </c>
      <c r="W9268" s="7"/>
      <c r="X9268" s="7"/>
    </row>
    <row r="9269" spans="1:24" ht="15" x14ac:dyDescent="0.2">
      <c r="A9269" s="7"/>
      <c r="B9269" s="7"/>
      <c r="C9269" s="16">
        <v>171</v>
      </c>
      <c r="D9269" s="16" t="s">
        <v>127</v>
      </c>
      <c r="E9269" s="16" t="s">
        <v>128</v>
      </c>
      <c r="F9269" s="16">
        <v>11</v>
      </c>
      <c r="G9269" s="16" t="s">
        <v>129</v>
      </c>
      <c r="H9269" s="7"/>
      <c r="I9269" s="7"/>
      <c r="J9269" s="16"/>
      <c r="K9269" s="7"/>
      <c r="L9269" s="16">
        <v>10422</v>
      </c>
      <c r="M9269" s="16">
        <v>422</v>
      </c>
      <c r="N9269" s="16">
        <v>1</v>
      </c>
      <c r="O9269" s="7">
        <v>0</v>
      </c>
      <c r="P9269" s="7">
        <v>422</v>
      </c>
      <c r="Q9269" s="7">
        <v>7</v>
      </c>
      <c r="R9269" s="8">
        <v>1.03819444444444</v>
      </c>
      <c r="S9269" s="27">
        <f>HOUR(טבלה3[[#This Row],[שעת יציאה]])</f>
        <v>0</v>
      </c>
      <c r="T9269" s="7"/>
      <c r="U9269" s="7"/>
      <c r="V9269" s="9" t="s">
        <v>138</v>
      </c>
      <c r="W9269" s="7"/>
      <c r="X9269" s="7"/>
    </row>
    <row r="9270" spans="1:24" ht="15" x14ac:dyDescent="0.2">
      <c r="A9270" s="7"/>
      <c r="B9270" s="7"/>
      <c r="C9270" s="16">
        <v>171</v>
      </c>
      <c r="D9270" s="16" t="s">
        <v>127</v>
      </c>
      <c r="E9270" s="16" t="s">
        <v>128</v>
      </c>
      <c r="F9270" s="16">
        <v>11</v>
      </c>
      <c r="G9270" s="16" t="s">
        <v>129</v>
      </c>
      <c r="H9270" s="7"/>
      <c r="I9270" s="7"/>
      <c r="J9270" s="16"/>
      <c r="K9270" s="7"/>
      <c r="L9270" s="16">
        <v>10422</v>
      </c>
      <c r="M9270" s="16">
        <v>422</v>
      </c>
      <c r="N9270" s="16">
        <v>1</v>
      </c>
      <c r="O9270" s="7">
        <v>0</v>
      </c>
      <c r="P9270" s="7">
        <v>422</v>
      </c>
      <c r="Q9270" s="7">
        <v>7</v>
      </c>
      <c r="R9270" s="8">
        <v>1.0416666666666601</v>
      </c>
      <c r="S9270" s="27">
        <f>HOUR(טבלה3[[#This Row],[שעת יציאה]])</f>
        <v>1</v>
      </c>
      <c r="T9270" s="7"/>
      <c r="U9270" s="7"/>
      <c r="V9270" s="9" t="s">
        <v>138</v>
      </c>
      <c r="W9270" s="7"/>
      <c r="X9270" s="7"/>
    </row>
    <row r="9271" spans="1:24" ht="15" x14ac:dyDescent="0.2">
      <c r="A9271" s="7"/>
      <c r="B9271" s="7"/>
      <c r="C9271" s="16">
        <v>171</v>
      </c>
      <c r="D9271" s="16" t="s">
        <v>127</v>
      </c>
      <c r="E9271" s="16" t="s">
        <v>128</v>
      </c>
      <c r="F9271" s="16">
        <v>11</v>
      </c>
      <c r="G9271" s="16" t="s">
        <v>129</v>
      </c>
      <c r="H9271" s="7"/>
      <c r="I9271" s="7"/>
      <c r="J9271" s="16"/>
      <c r="K9271" s="7"/>
      <c r="L9271" s="16">
        <v>10422</v>
      </c>
      <c r="M9271" s="16">
        <v>422</v>
      </c>
      <c r="N9271" s="16">
        <v>1</v>
      </c>
      <c r="O9271" s="7">
        <v>0</v>
      </c>
      <c r="P9271" s="7">
        <v>422</v>
      </c>
      <c r="Q9271" s="7">
        <v>7</v>
      </c>
      <c r="R9271" s="8">
        <v>1.04513888888888</v>
      </c>
      <c r="S9271" s="27">
        <f>HOUR(טבלה3[[#This Row],[שעת יציאה]])</f>
        <v>1</v>
      </c>
      <c r="T9271" s="7"/>
      <c r="U9271" s="7"/>
      <c r="V9271" s="9" t="s">
        <v>138</v>
      </c>
      <c r="W9271" s="7"/>
      <c r="X9271" s="7"/>
    </row>
    <row r="9272" spans="1:24" ht="15" x14ac:dyDescent="0.2">
      <c r="A9272" s="7"/>
      <c r="B9272" s="7"/>
      <c r="C9272" s="16">
        <v>171</v>
      </c>
      <c r="D9272" s="16" t="s">
        <v>127</v>
      </c>
      <c r="E9272" s="16" t="s">
        <v>128</v>
      </c>
      <c r="F9272" s="16">
        <v>11</v>
      </c>
      <c r="G9272" s="16" t="s">
        <v>129</v>
      </c>
      <c r="H9272" s="7"/>
      <c r="I9272" s="7"/>
      <c r="J9272" s="16"/>
      <c r="K9272" s="7"/>
      <c r="L9272" s="16">
        <v>10422</v>
      </c>
      <c r="M9272" s="16">
        <v>422</v>
      </c>
      <c r="N9272" s="16">
        <v>1</v>
      </c>
      <c r="O9272" s="7">
        <v>0</v>
      </c>
      <c r="P9272" s="7">
        <v>422</v>
      </c>
      <c r="Q9272" s="7">
        <v>7</v>
      </c>
      <c r="R9272" s="8">
        <v>1.0486111111111001</v>
      </c>
      <c r="S9272" s="27">
        <f>HOUR(טבלה3[[#This Row],[שעת יציאה]])</f>
        <v>1</v>
      </c>
      <c r="T9272" s="7"/>
      <c r="U9272" s="7"/>
      <c r="V9272" s="9" t="s">
        <v>138</v>
      </c>
      <c r="W9272" s="7"/>
      <c r="X9272" s="7"/>
    </row>
    <row r="9273" spans="1:24" ht="15" x14ac:dyDescent="0.2">
      <c r="A9273" s="7"/>
      <c r="B9273" s="7"/>
      <c r="C9273" s="16">
        <v>171</v>
      </c>
      <c r="D9273" s="16" t="s">
        <v>127</v>
      </c>
      <c r="E9273" s="16" t="s">
        <v>128</v>
      </c>
      <c r="F9273" s="16">
        <v>11</v>
      </c>
      <c r="G9273" s="16" t="s">
        <v>129</v>
      </c>
      <c r="H9273" s="7"/>
      <c r="I9273" s="7"/>
      <c r="J9273" s="16"/>
      <c r="K9273" s="7"/>
      <c r="L9273" s="7">
        <v>10422</v>
      </c>
      <c r="M9273" s="7">
        <v>422</v>
      </c>
      <c r="N9273" s="7">
        <v>2</v>
      </c>
      <c r="O9273" s="7">
        <v>0</v>
      </c>
      <c r="P9273" s="7">
        <v>422</v>
      </c>
      <c r="Q9273" s="7">
        <v>7</v>
      </c>
      <c r="R9273" s="8">
        <v>0.85416666666666663</v>
      </c>
      <c r="S9273" s="27">
        <f>HOUR(טבלה3[[#This Row],[שעת יציאה]])</f>
        <v>20</v>
      </c>
      <c r="T9273" s="7"/>
      <c r="U9273" s="7"/>
      <c r="V9273" s="9" t="s">
        <v>144</v>
      </c>
      <c r="W9273" s="7"/>
      <c r="X9273" s="7"/>
    </row>
    <row r="9274" spans="1:24" ht="15" x14ac:dyDescent="0.2">
      <c r="A9274" s="7"/>
      <c r="B9274" s="7"/>
      <c r="C9274" s="16">
        <v>171</v>
      </c>
      <c r="D9274" s="16" t="s">
        <v>127</v>
      </c>
      <c r="E9274" s="16" t="s">
        <v>128</v>
      </c>
      <c r="F9274" s="16">
        <v>11</v>
      </c>
      <c r="G9274" s="16" t="s">
        <v>129</v>
      </c>
      <c r="H9274" s="7"/>
      <c r="I9274" s="7"/>
      <c r="J9274" s="16"/>
      <c r="K9274" s="7"/>
      <c r="L9274" s="7">
        <v>10422</v>
      </c>
      <c r="M9274" s="7">
        <v>422</v>
      </c>
      <c r="N9274" s="7">
        <v>2</v>
      </c>
      <c r="O9274" s="7">
        <v>0</v>
      </c>
      <c r="P9274" s="7">
        <v>422</v>
      </c>
      <c r="Q9274" s="7">
        <v>7</v>
      </c>
      <c r="R9274" s="8">
        <v>0.85902777777777783</v>
      </c>
      <c r="S9274" s="27">
        <f>HOUR(טבלה3[[#This Row],[שעת יציאה]])</f>
        <v>20</v>
      </c>
      <c r="T9274" s="7"/>
      <c r="U9274" s="7"/>
      <c r="V9274" s="9" t="s">
        <v>144</v>
      </c>
      <c r="W9274" s="7"/>
      <c r="X9274" s="7"/>
    </row>
    <row r="9275" spans="1:24" ht="15" x14ac:dyDescent="0.2">
      <c r="A9275" s="7"/>
      <c r="B9275" s="7"/>
      <c r="C9275" s="16">
        <v>171</v>
      </c>
      <c r="D9275" s="16" t="s">
        <v>127</v>
      </c>
      <c r="E9275" s="16" t="s">
        <v>128</v>
      </c>
      <c r="F9275" s="16">
        <v>11</v>
      </c>
      <c r="G9275" s="16" t="s">
        <v>129</v>
      </c>
      <c r="H9275" s="7"/>
      <c r="I9275" s="7"/>
      <c r="J9275" s="16"/>
      <c r="K9275" s="7"/>
      <c r="L9275" s="7">
        <v>10422</v>
      </c>
      <c r="M9275" s="7">
        <v>422</v>
      </c>
      <c r="N9275" s="7">
        <v>2</v>
      </c>
      <c r="O9275" s="7">
        <v>0</v>
      </c>
      <c r="P9275" s="7">
        <v>422</v>
      </c>
      <c r="Q9275" s="7">
        <v>7</v>
      </c>
      <c r="R9275" s="8">
        <v>0.86458333333333337</v>
      </c>
      <c r="S9275" s="27">
        <f>HOUR(טבלה3[[#This Row],[שעת יציאה]])</f>
        <v>20</v>
      </c>
      <c r="T9275" s="7"/>
      <c r="U9275" s="7"/>
      <c r="V9275" s="9" t="s">
        <v>144</v>
      </c>
      <c r="W9275" s="7"/>
      <c r="X9275" s="7"/>
    </row>
    <row r="9276" spans="1:24" ht="15" x14ac:dyDescent="0.2">
      <c r="A9276" s="7"/>
      <c r="B9276" s="7"/>
      <c r="C9276" s="16">
        <v>171</v>
      </c>
      <c r="D9276" s="16" t="s">
        <v>127</v>
      </c>
      <c r="E9276" s="16" t="s">
        <v>128</v>
      </c>
      <c r="F9276" s="16">
        <v>11</v>
      </c>
      <c r="G9276" s="16" t="s">
        <v>129</v>
      </c>
      <c r="H9276" s="7"/>
      <c r="I9276" s="7"/>
      <c r="J9276" s="16"/>
      <c r="K9276" s="7"/>
      <c r="L9276" s="7">
        <v>10422</v>
      </c>
      <c r="M9276" s="7">
        <v>422</v>
      </c>
      <c r="N9276" s="7">
        <v>2</v>
      </c>
      <c r="O9276" s="7">
        <v>0</v>
      </c>
      <c r="P9276" s="7">
        <v>422</v>
      </c>
      <c r="Q9276" s="7">
        <v>7</v>
      </c>
      <c r="R9276" s="8">
        <v>0.87013888888888891</v>
      </c>
      <c r="S9276" s="27">
        <f>HOUR(טבלה3[[#This Row],[שעת יציאה]])</f>
        <v>20</v>
      </c>
      <c r="T9276" s="7"/>
      <c r="U9276" s="7"/>
      <c r="V9276" s="9" t="s">
        <v>144</v>
      </c>
      <c r="W9276" s="7"/>
      <c r="X9276" s="7"/>
    </row>
    <row r="9277" spans="1:24" ht="15" x14ac:dyDescent="0.2">
      <c r="A9277" s="7"/>
      <c r="B9277" s="7"/>
      <c r="C9277" s="16">
        <v>171</v>
      </c>
      <c r="D9277" s="16" t="s">
        <v>127</v>
      </c>
      <c r="E9277" s="16" t="s">
        <v>128</v>
      </c>
      <c r="F9277" s="16">
        <v>11</v>
      </c>
      <c r="G9277" s="16" t="s">
        <v>129</v>
      </c>
      <c r="H9277" s="7"/>
      <c r="I9277" s="7"/>
      <c r="J9277" s="16"/>
      <c r="K9277" s="7"/>
      <c r="L9277" s="7">
        <v>10422</v>
      </c>
      <c r="M9277" s="7">
        <v>422</v>
      </c>
      <c r="N9277" s="7">
        <v>2</v>
      </c>
      <c r="O9277" s="7">
        <v>0</v>
      </c>
      <c r="P9277" s="7">
        <v>422</v>
      </c>
      <c r="Q9277" s="7">
        <v>7</v>
      </c>
      <c r="R9277" s="8">
        <v>0.875</v>
      </c>
      <c r="S9277" s="27">
        <f>HOUR(טבלה3[[#This Row],[שעת יציאה]])</f>
        <v>21</v>
      </c>
      <c r="T9277" s="7"/>
      <c r="U9277" s="7"/>
      <c r="V9277" s="9" t="s">
        <v>144</v>
      </c>
      <c r="W9277" s="7"/>
      <c r="X9277" s="7"/>
    </row>
    <row r="9278" spans="1:24" ht="15" x14ac:dyDescent="0.2">
      <c r="A9278" s="7"/>
      <c r="B9278" s="7"/>
      <c r="C9278" s="16">
        <v>171</v>
      </c>
      <c r="D9278" s="16" t="s">
        <v>127</v>
      </c>
      <c r="E9278" s="16" t="s">
        <v>128</v>
      </c>
      <c r="F9278" s="16">
        <v>11</v>
      </c>
      <c r="G9278" s="16" t="s">
        <v>129</v>
      </c>
      <c r="H9278" s="7"/>
      <c r="I9278" s="7"/>
      <c r="J9278" s="16"/>
      <c r="K9278" s="7"/>
      <c r="L9278" s="7">
        <v>10422</v>
      </c>
      <c r="M9278" s="7">
        <v>422</v>
      </c>
      <c r="N9278" s="7">
        <v>2</v>
      </c>
      <c r="O9278" s="7">
        <v>0</v>
      </c>
      <c r="P9278" s="7">
        <v>422</v>
      </c>
      <c r="Q9278" s="7">
        <v>7</v>
      </c>
      <c r="R9278" s="8">
        <v>0.88055555555555554</v>
      </c>
      <c r="S9278" s="27">
        <f>HOUR(טבלה3[[#This Row],[שעת יציאה]])</f>
        <v>21</v>
      </c>
      <c r="T9278" s="7"/>
      <c r="U9278" s="7"/>
      <c r="V9278" s="9" t="s">
        <v>144</v>
      </c>
      <c r="W9278" s="7"/>
      <c r="X9278" s="7"/>
    </row>
    <row r="9279" spans="1:24" ht="15" x14ac:dyDescent="0.2">
      <c r="A9279" s="7"/>
      <c r="B9279" s="7"/>
      <c r="C9279" s="16">
        <v>171</v>
      </c>
      <c r="D9279" s="16" t="s">
        <v>127</v>
      </c>
      <c r="E9279" s="16" t="s">
        <v>128</v>
      </c>
      <c r="F9279" s="16">
        <v>11</v>
      </c>
      <c r="G9279" s="16" t="s">
        <v>129</v>
      </c>
      <c r="H9279" s="7"/>
      <c r="I9279" s="7"/>
      <c r="J9279" s="16"/>
      <c r="K9279" s="7"/>
      <c r="L9279" s="7">
        <v>10422</v>
      </c>
      <c r="M9279" s="7">
        <v>422</v>
      </c>
      <c r="N9279" s="7">
        <v>2</v>
      </c>
      <c r="O9279" s="7">
        <v>0</v>
      </c>
      <c r="P9279" s="7">
        <v>422</v>
      </c>
      <c r="Q9279" s="7">
        <v>7</v>
      </c>
      <c r="R9279" s="8">
        <v>0.88541666666666663</v>
      </c>
      <c r="S9279" s="27">
        <f>HOUR(טבלה3[[#This Row],[שעת יציאה]])</f>
        <v>21</v>
      </c>
      <c r="T9279" s="7"/>
      <c r="U9279" s="7"/>
      <c r="V9279" s="9" t="s">
        <v>144</v>
      </c>
      <c r="W9279" s="7"/>
      <c r="X9279" s="7"/>
    </row>
    <row r="9280" spans="1:24" ht="15" x14ac:dyDescent="0.2">
      <c r="A9280" s="7"/>
      <c r="B9280" s="7"/>
      <c r="C9280" s="16">
        <v>171</v>
      </c>
      <c r="D9280" s="16" t="s">
        <v>127</v>
      </c>
      <c r="E9280" s="16" t="s">
        <v>128</v>
      </c>
      <c r="F9280" s="16">
        <v>11</v>
      </c>
      <c r="G9280" s="16" t="s">
        <v>129</v>
      </c>
      <c r="H9280" s="7"/>
      <c r="I9280" s="7"/>
      <c r="J9280" s="16"/>
      <c r="K9280" s="7"/>
      <c r="L9280" s="7">
        <v>10422</v>
      </c>
      <c r="M9280" s="7">
        <v>422</v>
      </c>
      <c r="N9280" s="7">
        <v>2</v>
      </c>
      <c r="O9280" s="7">
        <v>0</v>
      </c>
      <c r="P9280" s="7">
        <v>422</v>
      </c>
      <c r="Q9280" s="7">
        <v>7</v>
      </c>
      <c r="R9280" s="8">
        <v>0.89097222222222217</v>
      </c>
      <c r="S9280" s="27">
        <f>HOUR(טבלה3[[#This Row],[שעת יציאה]])</f>
        <v>21</v>
      </c>
      <c r="T9280" s="7"/>
      <c r="U9280" s="7"/>
      <c r="V9280" s="9" t="s">
        <v>144</v>
      </c>
      <c r="W9280" s="7"/>
      <c r="X9280" s="7"/>
    </row>
    <row r="9281" spans="1:24" ht="15" x14ac:dyDescent="0.2">
      <c r="A9281" s="7"/>
      <c r="B9281" s="7"/>
      <c r="C9281" s="16">
        <v>171</v>
      </c>
      <c r="D9281" s="16" t="s">
        <v>127</v>
      </c>
      <c r="E9281" s="16" t="s">
        <v>128</v>
      </c>
      <c r="F9281" s="16">
        <v>11</v>
      </c>
      <c r="G9281" s="16" t="s">
        <v>129</v>
      </c>
      <c r="H9281" s="7"/>
      <c r="I9281" s="7"/>
      <c r="J9281" s="16"/>
      <c r="K9281" s="7"/>
      <c r="L9281" s="7">
        <v>10422</v>
      </c>
      <c r="M9281" s="7">
        <v>422</v>
      </c>
      <c r="N9281" s="7">
        <v>2</v>
      </c>
      <c r="O9281" s="7">
        <v>0</v>
      </c>
      <c r="P9281" s="7">
        <v>422</v>
      </c>
      <c r="Q9281" s="7">
        <v>7</v>
      </c>
      <c r="R9281" s="8">
        <v>0.89583333333333337</v>
      </c>
      <c r="S9281" s="27">
        <f>HOUR(טבלה3[[#This Row],[שעת יציאה]])</f>
        <v>21</v>
      </c>
      <c r="T9281" s="7"/>
      <c r="U9281" s="7"/>
      <c r="V9281" s="9" t="s">
        <v>144</v>
      </c>
      <c r="W9281" s="7"/>
      <c r="X9281" s="7"/>
    </row>
    <row r="9282" spans="1:24" ht="15" x14ac:dyDescent="0.2">
      <c r="A9282" s="7"/>
      <c r="B9282" s="7"/>
      <c r="C9282" s="16">
        <v>171</v>
      </c>
      <c r="D9282" s="16" t="s">
        <v>127</v>
      </c>
      <c r="E9282" s="16" t="s">
        <v>128</v>
      </c>
      <c r="F9282" s="16">
        <v>11</v>
      </c>
      <c r="G9282" s="16" t="s">
        <v>129</v>
      </c>
      <c r="H9282" s="7"/>
      <c r="I9282" s="7"/>
      <c r="J9282" s="16"/>
      <c r="K9282" s="7"/>
      <c r="L9282" s="7">
        <v>10422</v>
      </c>
      <c r="M9282" s="7">
        <v>422</v>
      </c>
      <c r="N9282" s="7">
        <v>2</v>
      </c>
      <c r="O9282" s="7">
        <v>0</v>
      </c>
      <c r="P9282" s="7">
        <v>422</v>
      </c>
      <c r="Q9282" s="7">
        <v>7</v>
      </c>
      <c r="R9282" s="8">
        <v>0.90138888888888891</v>
      </c>
      <c r="S9282" s="27">
        <f>HOUR(טבלה3[[#This Row],[שעת יציאה]])</f>
        <v>21</v>
      </c>
      <c r="T9282" s="7"/>
      <c r="U9282" s="7"/>
      <c r="V9282" s="9" t="s">
        <v>144</v>
      </c>
      <c r="W9282" s="7"/>
      <c r="X9282" s="7"/>
    </row>
    <row r="9283" spans="1:24" ht="15" x14ac:dyDescent="0.2">
      <c r="A9283" s="7"/>
      <c r="B9283" s="7"/>
      <c r="C9283" s="16">
        <v>171</v>
      </c>
      <c r="D9283" s="16" t="s">
        <v>127</v>
      </c>
      <c r="E9283" s="16" t="s">
        <v>128</v>
      </c>
      <c r="F9283" s="16">
        <v>11</v>
      </c>
      <c r="G9283" s="16" t="s">
        <v>129</v>
      </c>
      <c r="H9283" s="7"/>
      <c r="I9283" s="7"/>
      <c r="J9283" s="16"/>
      <c r="K9283" s="7"/>
      <c r="L9283" s="7">
        <v>10422</v>
      </c>
      <c r="M9283" s="7">
        <v>422</v>
      </c>
      <c r="N9283" s="7">
        <v>2</v>
      </c>
      <c r="O9283" s="7">
        <v>0</v>
      </c>
      <c r="P9283" s="7">
        <v>422</v>
      </c>
      <c r="Q9283" s="7">
        <v>7</v>
      </c>
      <c r="R9283" s="8">
        <v>0.90625</v>
      </c>
      <c r="S9283" s="27">
        <f>HOUR(טבלה3[[#This Row],[שעת יציאה]])</f>
        <v>21</v>
      </c>
      <c r="T9283" s="7"/>
      <c r="U9283" s="7"/>
      <c r="V9283" s="9" t="s">
        <v>144</v>
      </c>
      <c r="W9283" s="7"/>
      <c r="X9283" s="7"/>
    </row>
    <row r="9284" spans="1:24" ht="15" x14ac:dyDescent="0.2">
      <c r="A9284" s="7"/>
      <c r="B9284" s="7"/>
      <c r="C9284" s="16">
        <v>171</v>
      </c>
      <c r="D9284" s="16" t="s">
        <v>127</v>
      </c>
      <c r="E9284" s="16" t="s">
        <v>128</v>
      </c>
      <c r="F9284" s="16">
        <v>11</v>
      </c>
      <c r="G9284" s="16" t="s">
        <v>129</v>
      </c>
      <c r="H9284" s="7"/>
      <c r="I9284" s="7"/>
      <c r="J9284" s="16"/>
      <c r="K9284" s="7"/>
      <c r="L9284" s="7">
        <v>10422</v>
      </c>
      <c r="M9284" s="7">
        <v>422</v>
      </c>
      <c r="N9284" s="7">
        <v>2</v>
      </c>
      <c r="O9284" s="7">
        <v>0</v>
      </c>
      <c r="P9284" s="7">
        <v>422</v>
      </c>
      <c r="Q9284" s="7">
        <v>7</v>
      </c>
      <c r="R9284" s="8">
        <v>0.91111111111111109</v>
      </c>
      <c r="S9284" s="27">
        <f>HOUR(טבלה3[[#This Row],[שעת יציאה]])</f>
        <v>21</v>
      </c>
      <c r="T9284" s="7"/>
      <c r="U9284" s="7"/>
      <c r="V9284" s="9" t="s">
        <v>144</v>
      </c>
      <c r="W9284" s="7"/>
      <c r="X9284" s="7"/>
    </row>
    <row r="9285" spans="1:24" ht="15" x14ac:dyDescent="0.2">
      <c r="A9285" s="7"/>
      <c r="B9285" s="7"/>
      <c r="C9285" s="16">
        <v>171</v>
      </c>
      <c r="D9285" s="16" t="s">
        <v>127</v>
      </c>
      <c r="E9285" s="16" t="s">
        <v>128</v>
      </c>
      <c r="F9285" s="16">
        <v>11</v>
      </c>
      <c r="G9285" s="16" t="s">
        <v>129</v>
      </c>
      <c r="H9285" s="7"/>
      <c r="I9285" s="7"/>
      <c r="J9285" s="16"/>
      <c r="K9285" s="7"/>
      <c r="L9285" s="7">
        <v>10422</v>
      </c>
      <c r="M9285" s="7">
        <v>422</v>
      </c>
      <c r="N9285" s="7">
        <v>2</v>
      </c>
      <c r="O9285" s="7">
        <v>0</v>
      </c>
      <c r="P9285" s="7">
        <v>422</v>
      </c>
      <c r="Q9285" s="7">
        <v>7</v>
      </c>
      <c r="R9285" s="8">
        <v>0.91666666666666663</v>
      </c>
      <c r="S9285" s="27">
        <f>HOUR(טבלה3[[#This Row],[שעת יציאה]])</f>
        <v>22</v>
      </c>
      <c r="T9285" s="7"/>
      <c r="U9285" s="7"/>
      <c r="V9285" s="9" t="s">
        <v>144</v>
      </c>
      <c r="W9285" s="7"/>
      <c r="X9285" s="7"/>
    </row>
    <row r="9286" spans="1:24" ht="15" x14ac:dyDescent="0.2">
      <c r="A9286" s="7"/>
      <c r="B9286" s="7"/>
      <c r="C9286" s="16">
        <v>171</v>
      </c>
      <c r="D9286" s="16" t="s">
        <v>127</v>
      </c>
      <c r="E9286" s="16" t="s">
        <v>128</v>
      </c>
      <c r="F9286" s="16">
        <v>11</v>
      </c>
      <c r="G9286" s="16" t="s">
        <v>129</v>
      </c>
      <c r="H9286" s="7"/>
      <c r="I9286" s="7"/>
      <c r="J9286" s="16"/>
      <c r="K9286" s="7"/>
      <c r="L9286" s="7">
        <v>10422</v>
      </c>
      <c r="M9286" s="7">
        <v>422</v>
      </c>
      <c r="N9286" s="7">
        <v>2</v>
      </c>
      <c r="O9286" s="7">
        <v>0</v>
      </c>
      <c r="P9286" s="7">
        <v>422</v>
      </c>
      <c r="Q9286" s="7">
        <v>7</v>
      </c>
      <c r="R9286" s="8">
        <v>0.92152777777777783</v>
      </c>
      <c r="S9286" s="27">
        <f>HOUR(טבלה3[[#This Row],[שעת יציאה]])</f>
        <v>22</v>
      </c>
      <c r="T9286" s="7"/>
      <c r="U9286" s="7"/>
      <c r="V9286" s="9" t="s">
        <v>144</v>
      </c>
      <c r="W9286" s="7"/>
      <c r="X9286" s="7"/>
    </row>
    <row r="9287" spans="1:24" ht="15" x14ac:dyDescent="0.2">
      <c r="A9287" s="7"/>
      <c r="B9287" s="7"/>
      <c r="C9287" s="16">
        <v>171</v>
      </c>
      <c r="D9287" s="16" t="s">
        <v>127</v>
      </c>
      <c r="E9287" s="16" t="s">
        <v>128</v>
      </c>
      <c r="F9287" s="16">
        <v>11</v>
      </c>
      <c r="G9287" s="16" t="s">
        <v>129</v>
      </c>
      <c r="H9287" s="7"/>
      <c r="I9287" s="7"/>
      <c r="J9287" s="16"/>
      <c r="K9287" s="7"/>
      <c r="L9287" s="7">
        <v>10422</v>
      </c>
      <c r="M9287" s="7">
        <v>422</v>
      </c>
      <c r="N9287" s="7">
        <v>2</v>
      </c>
      <c r="O9287" s="7">
        <v>0</v>
      </c>
      <c r="P9287" s="7">
        <v>422</v>
      </c>
      <c r="Q9287" s="7">
        <v>7</v>
      </c>
      <c r="R9287" s="8">
        <v>0.92638888888888904</v>
      </c>
      <c r="S9287" s="27">
        <f>HOUR(טבלה3[[#This Row],[שעת יציאה]])</f>
        <v>22</v>
      </c>
      <c r="T9287" s="7"/>
      <c r="U9287" s="7"/>
      <c r="V9287" s="9" t="s">
        <v>144</v>
      </c>
      <c r="W9287" s="7"/>
      <c r="X9287" s="7"/>
    </row>
    <row r="9288" spans="1:24" ht="15" x14ac:dyDescent="0.2">
      <c r="A9288" s="7"/>
      <c r="B9288" s="7"/>
      <c r="C9288" s="16">
        <v>171</v>
      </c>
      <c r="D9288" s="16" t="s">
        <v>127</v>
      </c>
      <c r="E9288" s="16" t="s">
        <v>128</v>
      </c>
      <c r="F9288" s="16">
        <v>11</v>
      </c>
      <c r="G9288" s="16" t="s">
        <v>129</v>
      </c>
      <c r="H9288" s="7"/>
      <c r="I9288" s="7"/>
      <c r="J9288" s="16"/>
      <c r="K9288" s="7"/>
      <c r="L9288" s="7">
        <v>10422</v>
      </c>
      <c r="M9288" s="7">
        <v>422</v>
      </c>
      <c r="N9288" s="7">
        <v>2</v>
      </c>
      <c r="O9288" s="7">
        <v>0</v>
      </c>
      <c r="P9288" s="7">
        <v>422</v>
      </c>
      <c r="Q9288" s="7">
        <v>7</v>
      </c>
      <c r="R9288" s="8">
        <v>0.93125000000000002</v>
      </c>
      <c r="S9288" s="27">
        <f>HOUR(טבלה3[[#This Row],[שעת יציאה]])</f>
        <v>22</v>
      </c>
      <c r="T9288" s="7"/>
      <c r="U9288" s="7"/>
      <c r="V9288" s="9" t="s">
        <v>144</v>
      </c>
      <c r="W9288" s="7"/>
      <c r="X9288" s="7"/>
    </row>
    <row r="9289" spans="1:24" ht="15" x14ac:dyDescent="0.2">
      <c r="A9289" s="7"/>
      <c r="B9289" s="7"/>
      <c r="C9289" s="16">
        <v>171</v>
      </c>
      <c r="D9289" s="16" t="s">
        <v>127</v>
      </c>
      <c r="E9289" s="16" t="s">
        <v>128</v>
      </c>
      <c r="F9289" s="16">
        <v>11</v>
      </c>
      <c r="G9289" s="16" t="s">
        <v>129</v>
      </c>
      <c r="H9289" s="7"/>
      <c r="I9289" s="7"/>
      <c r="J9289" s="16"/>
      <c r="K9289" s="7"/>
      <c r="L9289" s="7">
        <v>10422</v>
      </c>
      <c r="M9289" s="7">
        <v>422</v>
      </c>
      <c r="N9289" s="7">
        <v>2</v>
      </c>
      <c r="O9289" s="7">
        <v>0</v>
      </c>
      <c r="P9289" s="7">
        <v>422</v>
      </c>
      <c r="Q9289" s="7">
        <v>7</v>
      </c>
      <c r="R9289" s="8">
        <v>0.93611111111111101</v>
      </c>
      <c r="S9289" s="27">
        <f>HOUR(טבלה3[[#This Row],[שעת יציאה]])</f>
        <v>22</v>
      </c>
      <c r="T9289" s="7"/>
      <c r="U9289" s="7"/>
      <c r="V9289" s="9" t="s">
        <v>144</v>
      </c>
      <c r="W9289" s="7"/>
      <c r="X9289" s="7"/>
    </row>
    <row r="9290" spans="1:24" ht="15" x14ac:dyDescent="0.2">
      <c r="A9290" s="7"/>
      <c r="B9290" s="7"/>
      <c r="C9290" s="16">
        <v>171</v>
      </c>
      <c r="D9290" s="16" t="s">
        <v>127</v>
      </c>
      <c r="E9290" s="16" t="s">
        <v>128</v>
      </c>
      <c r="F9290" s="16">
        <v>11</v>
      </c>
      <c r="G9290" s="16" t="s">
        <v>129</v>
      </c>
      <c r="H9290" s="7"/>
      <c r="I9290" s="7"/>
      <c r="J9290" s="16"/>
      <c r="K9290" s="7"/>
      <c r="L9290" s="7">
        <v>10422</v>
      </c>
      <c r="M9290" s="7">
        <v>422</v>
      </c>
      <c r="N9290" s="7">
        <v>2</v>
      </c>
      <c r="O9290" s="7">
        <v>0</v>
      </c>
      <c r="P9290" s="7">
        <v>422</v>
      </c>
      <c r="Q9290" s="7">
        <v>7</v>
      </c>
      <c r="R9290" s="8">
        <v>0.94097222222222299</v>
      </c>
      <c r="S9290" s="27">
        <f>HOUR(טבלה3[[#This Row],[שעת יציאה]])</f>
        <v>22</v>
      </c>
      <c r="T9290" s="7"/>
      <c r="U9290" s="7"/>
      <c r="V9290" s="9" t="s">
        <v>144</v>
      </c>
      <c r="W9290" s="7"/>
      <c r="X9290" s="7"/>
    </row>
    <row r="9291" spans="1:24" ht="15" x14ac:dyDescent="0.2">
      <c r="A9291" s="7"/>
      <c r="B9291" s="7"/>
      <c r="C9291" s="16">
        <v>171</v>
      </c>
      <c r="D9291" s="16" t="s">
        <v>127</v>
      </c>
      <c r="E9291" s="16" t="s">
        <v>128</v>
      </c>
      <c r="F9291" s="16">
        <v>11</v>
      </c>
      <c r="G9291" s="16" t="s">
        <v>129</v>
      </c>
      <c r="H9291" s="7"/>
      <c r="I9291" s="7"/>
      <c r="J9291" s="16"/>
      <c r="K9291" s="7"/>
      <c r="L9291" s="7">
        <v>10422</v>
      </c>
      <c r="M9291" s="7">
        <v>422</v>
      </c>
      <c r="N9291" s="7">
        <v>2</v>
      </c>
      <c r="O9291" s="7">
        <v>0</v>
      </c>
      <c r="P9291" s="7">
        <v>422</v>
      </c>
      <c r="Q9291" s="7">
        <v>7</v>
      </c>
      <c r="R9291" s="8">
        <v>0.94583333333333397</v>
      </c>
      <c r="S9291" s="27">
        <f>HOUR(טבלה3[[#This Row],[שעת יציאה]])</f>
        <v>22</v>
      </c>
      <c r="T9291" s="7"/>
      <c r="U9291" s="7"/>
      <c r="V9291" s="9" t="s">
        <v>144</v>
      </c>
      <c r="W9291" s="7"/>
      <c r="X9291" s="7"/>
    </row>
    <row r="9292" spans="1:24" ht="15" x14ac:dyDescent="0.2">
      <c r="A9292" s="7"/>
      <c r="B9292" s="7"/>
      <c r="C9292" s="16">
        <v>171</v>
      </c>
      <c r="D9292" s="16" t="s">
        <v>127</v>
      </c>
      <c r="E9292" s="16" t="s">
        <v>128</v>
      </c>
      <c r="F9292" s="16">
        <v>11</v>
      </c>
      <c r="G9292" s="16" t="s">
        <v>129</v>
      </c>
      <c r="H9292" s="7"/>
      <c r="I9292" s="7"/>
      <c r="J9292" s="16"/>
      <c r="K9292" s="7"/>
      <c r="L9292" s="7">
        <v>10422</v>
      </c>
      <c r="M9292" s="7">
        <v>422</v>
      </c>
      <c r="N9292" s="7">
        <v>2</v>
      </c>
      <c r="O9292" s="7">
        <v>0</v>
      </c>
      <c r="P9292" s="7">
        <v>422</v>
      </c>
      <c r="Q9292" s="7">
        <v>7</v>
      </c>
      <c r="R9292" s="8">
        <v>0.95069444444444495</v>
      </c>
      <c r="S9292" s="27">
        <f>HOUR(טבלה3[[#This Row],[שעת יציאה]])</f>
        <v>22</v>
      </c>
      <c r="T9292" s="7"/>
      <c r="U9292" s="7"/>
      <c r="V9292" s="9" t="s">
        <v>144</v>
      </c>
      <c r="W9292" s="7"/>
      <c r="X9292" s="7"/>
    </row>
    <row r="9293" spans="1:24" ht="15" x14ac:dyDescent="0.2">
      <c r="A9293" s="7"/>
      <c r="B9293" s="7"/>
      <c r="C9293" s="16">
        <v>171</v>
      </c>
      <c r="D9293" s="16" t="s">
        <v>127</v>
      </c>
      <c r="E9293" s="16" t="s">
        <v>128</v>
      </c>
      <c r="F9293" s="16">
        <v>11</v>
      </c>
      <c r="G9293" s="16" t="s">
        <v>129</v>
      </c>
      <c r="H9293" s="7"/>
      <c r="I9293" s="7"/>
      <c r="J9293" s="16"/>
      <c r="K9293" s="7"/>
      <c r="L9293" s="7">
        <v>10422</v>
      </c>
      <c r="M9293" s="7">
        <v>422</v>
      </c>
      <c r="N9293" s="7">
        <v>2</v>
      </c>
      <c r="O9293" s="7">
        <v>0</v>
      </c>
      <c r="P9293" s="7">
        <v>422</v>
      </c>
      <c r="Q9293" s="7">
        <v>7</v>
      </c>
      <c r="R9293" s="8">
        <v>0.95555555555555605</v>
      </c>
      <c r="S9293" s="27">
        <f>HOUR(טבלה3[[#This Row],[שעת יציאה]])</f>
        <v>22</v>
      </c>
      <c r="T9293" s="7"/>
      <c r="U9293" s="7"/>
      <c r="V9293" s="9" t="s">
        <v>144</v>
      </c>
      <c r="W9293" s="7"/>
      <c r="X9293" s="7"/>
    </row>
    <row r="9294" spans="1:24" ht="15" x14ac:dyDescent="0.2">
      <c r="A9294" s="7"/>
      <c r="B9294" s="7"/>
      <c r="C9294" s="16">
        <v>171</v>
      </c>
      <c r="D9294" s="16" t="s">
        <v>127</v>
      </c>
      <c r="E9294" s="16" t="s">
        <v>128</v>
      </c>
      <c r="F9294" s="16">
        <v>11</v>
      </c>
      <c r="G9294" s="16" t="s">
        <v>129</v>
      </c>
      <c r="H9294" s="7"/>
      <c r="I9294" s="7"/>
      <c r="J9294" s="16"/>
      <c r="K9294" s="7"/>
      <c r="L9294" s="7">
        <v>10422</v>
      </c>
      <c r="M9294" s="7">
        <v>422</v>
      </c>
      <c r="N9294" s="7">
        <v>2</v>
      </c>
      <c r="O9294" s="7">
        <v>0</v>
      </c>
      <c r="P9294" s="7">
        <v>422</v>
      </c>
      <c r="Q9294" s="7">
        <v>7</v>
      </c>
      <c r="R9294" s="8">
        <v>0.96041666666666703</v>
      </c>
      <c r="S9294" s="27">
        <f>HOUR(טבלה3[[#This Row],[שעת יציאה]])</f>
        <v>23</v>
      </c>
      <c r="T9294" s="7"/>
      <c r="U9294" s="7"/>
      <c r="V9294" s="9" t="s">
        <v>144</v>
      </c>
      <c r="W9294" s="7"/>
      <c r="X9294" s="7"/>
    </row>
    <row r="9295" spans="1:24" ht="15" x14ac:dyDescent="0.2">
      <c r="A9295" s="7"/>
      <c r="B9295" s="7"/>
      <c r="C9295" s="16">
        <v>171</v>
      </c>
      <c r="D9295" s="16" t="s">
        <v>127</v>
      </c>
      <c r="E9295" s="16" t="s">
        <v>128</v>
      </c>
      <c r="F9295" s="16">
        <v>11</v>
      </c>
      <c r="G9295" s="16" t="s">
        <v>129</v>
      </c>
      <c r="H9295" s="7"/>
      <c r="I9295" s="7"/>
      <c r="J9295" s="16"/>
      <c r="K9295" s="7"/>
      <c r="L9295" s="7">
        <v>10422</v>
      </c>
      <c r="M9295" s="7">
        <v>422</v>
      </c>
      <c r="N9295" s="7">
        <v>2</v>
      </c>
      <c r="O9295" s="7">
        <v>0</v>
      </c>
      <c r="P9295" s="7">
        <v>422</v>
      </c>
      <c r="Q9295" s="7">
        <v>7</v>
      </c>
      <c r="R9295" s="8">
        <v>0.96527777777777901</v>
      </c>
      <c r="S9295" s="27">
        <f>HOUR(טבלה3[[#This Row],[שעת יציאה]])</f>
        <v>23</v>
      </c>
      <c r="T9295" s="7"/>
      <c r="U9295" s="7"/>
      <c r="V9295" s="9" t="s">
        <v>144</v>
      </c>
      <c r="W9295" s="7"/>
      <c r="X9295" s="7"/>
    </row>
    <row r="9296" spans="1:24" ht="15" x14ac:dyDescent="0.2">
      <c r="A9296" s="7"/>
      <c r="B9296" s="7"/>
      <c r="C9296" s="16">
        <v>171</v>
      </c>
      <c r="D9296" s="16" t="s">
        <v>127</v>
      </c>
      <c r="E9296" s="16" t="s">
        <v>128</v>
      </c>
      <c r="F9296" s="16">
        <v>11</v>
      </c>
      <c r="G9296" s="16" t="s">
        <v>129</v>
      </c>
      <c r="H9296" s="7"/>
      <c r="I9296" s="7"/>
      <c r="J9296" s="16"/>
      <c r="K9296" s="7"/>
      <c r="L9296" s="7">
        <v>10422</v>
      </c>
      <c r="M9296" s="7">
        <v>422</v>
      </c>
      <c r="N9296" s="7">
        <v>2</v>
      </c>
      <c r="O9296" s="7">
        <v>0</v>
      </c>
      <c r="P9296" s="7">
        <v>422</v>
      </c>
      <c r="Q9296" s="7">
        <v>7</v>
      </c>
      <c r="R9296" s="8">
        <v>0.97013888888888999</v>
      </c>
      <c r="S9296" s="27">
        <f>HOUR(טבלה3[[#This Row],[שעת יציאה]])</f>
        <v>23</v>
      </c>
      <c r="T9296" s="7"/>
      <c r="U9296" s="7"/>
      <c r="V9296" s="9" t="s">
        <v>144</v>
      </c>
      <c r="W9296" s="7"/>
      <c r="X9296" s="7"/>
    </row>
    <row r="9297" spans="1:24" ht="15" x14ac:dyDescent="0.2">
      <c r="A9297" s="7"/>
      <c r="B9297" s="7"/>
      <c r="C9297" s="16">
        <v>171</v>
      </c>
      <c r="D9297" s="16" t="s">
        <v>127</v>
      </c>
      <c r="E9297" s="16" t="s">
        <v>128</v>
      </c>
      <c r="F9297" s="16">
        <v>11</v>
      </c>
      <c r="G9297" s="16" t="s">
        <v>129</v>
      </c>
      <c r="H9297" s="7"/>
      <c r="I9297" s="7"/>
      <c r="J9297" s="16"/>
      <c r="K9297" s="7"/>
      <c r="L9297" s="7">
        <v>10422</v>
      </c>
      <c r="M9297" s="7">
        <v>422</v>
      </c>
      <c r="N9297" s="7">
        <v>2</v>
      </c>
      <c r="O9297" s="7">
        <v>0</v>
      </c>
      <c r="P9297" s="7">
        <v>422</v>
      </c>
      <c r="Q9297" s="7">
        <v>7</v>
      </c>
      <c r="R9297" s="8">
        <v>0.97500000000000098</v>
      </c>
      <c r="S9297" s="27">
        <f>HOUR(טבלה3[[#This Row],[שעת יציאה]])</f>
        <v>23</v>
      </c>
      <c r="T9297" s="7"/>
      <c r="U9297" s="7"/>
      <c r="V9297" s="9" t="s">
        <v>144</v>
      </c>
      <c r="W9297" s="7"/>
      <c r="X9297" s="7"/>
    </row>
    <row r="9298" spans="1:24" ht="15" x14ac:dyDescent="0.2">
      <c r="A9298" s="7"/>
      <c r="B9298" s="7"/>
      <c r="C9298" s="16">
        <v>171</v>
      </c>
      <c r="D9298" s="16" t="s">
        <v>127</v>
      </c>
      <c r="E9298" s="16" t="s">
        <v>128</v>
      </c>
      <c r="F9298" s="16">
        <v>11</v>
      </c>
      <c r="G9298" s="16" t="s">
        <v>129</v>
      </c>
      <c r="H9298" s="7"/>
      <c r="I9298" s="7"/>
      <c r="J9298" s="16"/>
      <c r="K9298" s="7"/>
      <c r="L9298" s="7">
        <v>10422</v>
      </c>
      <c r="M9298" s="7">
        <v>422</v>
      </c>
      <c r="N9298" s="7">
        <v>2</v>
      </c>
      <c r="O9298" s="7">
        <v>0</v>
      </c>
      <c r="P9298" s="7">
        <v>422</v>
      </c>
      <c r="Q9298" s="7">
        <v>7</v>
      </c>
      <c r="R9298" s="8">
        <v>0.97986111111111196</v>
      </c>
      <c r="S9298" s="27">
        <f>HOUR(טבלה3[[#This Row],[שעת יציאה]])</f>
        <v>23</v>
      </c>
      <c r="T9298" s="7"/>
      <c r="U9298" s="7"/>
      <c r="V9298" s="9" t="s">
        <v>144</v>
      </c>
      <c r="W9298" s="7"/>
      <c r="X9298" s="7"/>
    </row>
    <row r="9299" spans="1:24" ht="15" x14ac:dyDescent="0.2">
      <c r="A9299" s="7"/>
      <c r="B9299" s="7"/>
      <c r="C9299" s="16">
        <v>171</v>
      </c>
      <c r="D9299" s="16" t="s">
        <v>127</v>
      </c>
      <c r="E9299" s="16" t="s">
        <v>128</v>
      </c>
      <c r="F9299" s="16">
        <v>11</v>
      </c>
      <c r="G9299" s="16" t="s">
        <v>129</v>
      </c>
      <c r="H9299" s="7"/>
      <c r="I9299" s="7"/>
      <c r="J9299" s="16"/>
      <c r="K9299" s="7"/>
      <c r="L9299" s="7">
        <v>10422</v>
      </c>
      <c r="M9299" s="7">
        <v>422</v>
      </c>
      <c r="N9299" s="7">
        <v>2</v>
      </c>
      <c r="O9299" s="7">
        <v>0</v>
      </c>
      <c r="P9299" s="7">
        <v>422</v>
      </c>
      <c r="Q9299" s="7">
        <v>7</v>
      </c>
      <c r="R9299" s="8">
        <v>0.98472222222222305</v>
      </c>
      <c r="S9299" s="27">
        <f>HOUR(טבלה3[[#This Row],[שעת יציאה]])</f>
        <v>23</v>
      </c>
      <c r="T9299" s="7"/>
      <c r="U9299" s="7"/>
      <c r="V9299" s="9" t="s">
        <v>144</v>
      </c>
      <c r="W9299" s="7"/>
      <c r="X9299" s="7"/>
    </row>
    <row r="9300" spans="1:24" ht="15" x14ac:dyDescent="0.2">
      <c r="A9300" s="7"/>
      <c r="B9300" s="7"/>
      <c r="C9300" s="16">
        <v>171</v>
      </c>
      <c r="D9300" s="16" t="s">
        <v>127</v>
      </c>
      <c r="E9300" s="16" t="s">
        <v>128</v>
      </c>
      <c r="F9300" s="16">
        <v>11</v>
      </c>
      <c r="G9300" s="16" t="s">
        <v>129</v>
      </c>
      <c r="H9300" s="7"/>
      <c r="I9300" s="7"/>
      <c r="J9300" s="16"/>
      <c r="K9300" s="7"/>
      <c r="L9300" s="7">
        <v>10422</v>
      </c>
      <c r="M9300" s="7">
        <v>422</v>
      </c>
      <c r="N9300" s="7">
        <v>2</v>
      </c>
      <c r="O9300" s="7">
        <v>0</v>
      </c>
      <c r="P9300" s="7">
        <v>422</v>
      </c>
      <c r="Q9300" s="7">
        <v>7</v>
      </c>
      <c r="R9300" s="8">
        <v>0.98958333333333504</v>
      </c>
      <c r="S9300" s="27">
        <f>HOUR(טבלה3[[#This Row],[שעת יציאה]])</f>
        <v>23</v>
      </c>
      <c r="T9300" s="7"/>
      <c r="U9300" s="7"/>
      <c r="V9300" s="9" t="s">
        <v>144</v>
      </c>
      <c r="W9300" s="7"/>
      <c r="X9300" s="7"/>
    </row>
    <row r="9301" spans="1:24" ht="15" x14ac:dyDescent="0.2">
      <c r="A9301" s="7"/>
      <c r="B9301" s="7"/>
      <c r="C9301" s="16">
        <v>171</v>
      </c>
      <c r="D9301" s="16" t="s">
        <v>127</v>
      </c>
      <c r="E9301" s="16" t="s">
        <v>128</v>
      </c>
      <c r="F9301" s="16">
        <v>11</v>
      </c>
      <c r="G9301" s="16" t="s">
        <v>129</v>
      </c>
      <c r="H9301" s="7"/>
      <c r="I9301" s="7"/>
      <c r="J9301" s="16"/>
      <c r="K9301" s="7"/>
      <c r="L9301" s="7">
        <v>10422</v>
      </c>
      <c r="M9301" s="7">
        <v>422</v>
      </c>
      <c r="N9301" s="7">
        <v>2</v>
      </c>
      <c r="O9301" s="7">
        <v>0</v>
      </c>
      <c r="P9301" s="7">
        <v>422</v>
      </c>
      <c r="Q9301" s="7">
        <v>7</v>
      </c>
      <c r="R9301" s="8">
        <v>0.99444444444444602</v>
      </c>
      <c r="S9301" s="27">
        <f>HOUR(טבלה3[[#This Row],[שעת יציאה]])</f>
        <v>23</v>
      </c>
      <c r="T9301" s="7"/>
      <c r="U9301" s="7"/>
      <c r="V9301" s="9" t="s">
        <v>144</v>
      </c>
      <c r="W9301" s="7"/>
      <c r="X9301" s="7"/>
    </row>
    <row r="9302" spans="1:24" ht="15" x14ac:dyDescent="0.2">
      <c r="A9302" s="7"/>
      <c r="B9302" s="7"/>
      <c r="C9302" s="16">
        <v>171</v>
      </c>
      <c r="D9302" s="16" t="s">
        <v>127</v>
      </c>
      <c r="E9302" s="16" t="s">
        <v>128</v>
      </c>
      <c r="F9302" s="16">
        <v>11</v>
      </c>
      <c r="G9302" s="16" t="s">
        <v>129</v>
      </c>
      <c r="H9302" s="7"/>
      <c r="I9302" s="7"/>
      <c r="J9302" s="16"/>
      <c r="K9302" s="7"/>
      <c r="L9302" s="7">
        <v>10422</v>
      </c>
      <c r="M9302" s="7">
        <v>422</v>
      </c>
      <c r="N9302" s="7">
        <v>2</v>
      </c>
      <c r="O9302" s="7">
        <v>0</v>
      </c>
      <c r="P9302" s="7">
        <v>422</v>
      </c>
      <c r="Q9302" s="7">
        <v>7</v>
      </c>
      <c r="R9302" s="8">
        <v>0.999305555555557</v>
      </c>
      <c r="S9302" s="27">
        <f>HOUR(טבלה3[[#This Row],[שעת יציאה]])</f>
        <v>23</v>
      </c>
      <c r="T9302" s="7"/>
      <c r="U9302" s="7"/>
      <c r="V9302" s="9" t="s">
        <v>144</v>
      </c>
      <c r="W9302" s="7"/>
      <c r="X9302" s="7"/>
    </row>
    <row r="9303" spans="1:24" ht="15" x14ac:dyDescent="0.2">
      <c r="A9303" s="7"/>
      <c r="B9303" s="7"/>
      <c r="C9303" s="16">
        <v>171</v>
      </c>
      <c r="D9303" s="16" t="s">
        <v>127</v>
      </c>
      <c r="E9303" s="16" t="s">
        <v>128</v>
      </c>
      <c r="F9303" s="16">
        <v>11</v>
      </c>
      <c r="G9303" s="16" t="s">
        <v>129</v>
      </c>
      <c r="H9303" s="7"/>
      <c r="I9303" s="7"/>
      <c r="J9303" s="16"/>
      <c r="K9303" s="7"/>
      <c r="L9303" s="7">
        <v>10422</v>
      </c>
      <c r="M9303" s="7">
        <v>422</v>
      </c>
      <c r="N9303" s="7">
        <v>2</v>
      </c>
      <c r="O9303" s="7">
        <v>0</v>
      </c>
      <c r="P9303" s="7">
        <v>422</v>
      </c>
      <c r="Q9303" s="7">
        <v>7</v>
      </c>
      <c r="R9303" s="8">
        <v>1.00416666666667</v>
      </c>
      <c r="S9303" s="27">
        <f>HOUR(טבלה3[[#This Row],[שעת יציאה]])</f>
        <v>0</v>
      </c>
      <c r="T9303" s="7"/>
      <c r="U9303" s="7"/>
      <c r="V9303" s="9" t="s">
        <v>144</v>
      </c>
      <c r="W9303" s="7"/>
      <c r="X9303" s="7"/>
    </row>
    <row r="9304" spans="1:24" ht="15" x14ac:dyDescent="0.2">
      <c r="A9304" s="7"/>
      <c r="B9304" s="7"/>
      <c r="C9304" s="16">
        <v>171</v>
      </c>
      <c r="D9304" s="16" t="s">
        <v>127</v>
      </c>
      <c r="E9304" s="16" t="s">
        <v>128</v>
      </c>
      <c r="F9304" s="16">
        <v>11</v>
      </c>
      <c r="G9304" s="16" t="s">
        <v>129</v>
      </c>
      <c r="H9304" s="7"/>
      <c r="I9304" s="7"/>
      <c r="J9304" s="16"/>
      <c r="K9304" s="7"/>
      <c r="L9304" s="7">
        <v>10422</v>
      </c>
      <c r="M9304" s="7">
        <v>422</v>
      </c>
      <c r="N9304" s="7">
        <v>2</v>
      </c>
      <c r="O9304" s="7">
        <v>0</v>
      </c>
      <c r="P9304" s="7">
        <v>422</v>
      </c>
      <c r="Q9304" s="7">
        <v>7</v>
      </c>
      <c r="R9304" s="8">
        <v>1.0097222222222222</v>
      </c>
      <c r="S9304" s="27">
        <f>HOUR(טבלה3[[#This Row],[שעת יציאה]])</f>
        <v>0</v>
      </c>
      <c r="T9304" s="7"/>
      <c r="U9304" s="7"/>
      <c r="V9304" s="9" t="s">
        <v>144</v>
      </c>
      <c r="W9304" s="7"/>
      <c r="X9304" s="7"/>
    </row>
    <row r="9305" spans="1:24" ht="15" x14ac:dyDescent="0.2">
      <c r="A9305" s="7"/>
      <c r="B9305" s="7"/>
      <c r="C9305" s="16">
        <v>171</v>
      </c>
      <c r="D9305" s="16" t="s">
        <v>127</v>
      </c>
      <c r="E9305" s="16" t="s">
        <v>128</v>
      </c>
      <c r="F9305" s="16">
        <v>11</v>
      </c>
      <c r="G9305" s="16" t="s">
        <v>129</v>
      </c>
      <c r="H9305" s="7"/>
      <c r="I9305" s="7"/>
      <c r="J9305" s="16"/>
      <c r="K9305" s="7"/>
      <c r="L9305" s="7">
        <v>10422</v>
      </c>
      <c r="M9305" s="7">
        <v>422</v>
      </c>
      <c r="N9305" s="7">
        <v>2</v>
      </c>
      <c r="O9305" s="7">
        <v>0</v>
      </c>
      <c r="P9305" s="7">
        <v>422</v>
      </c>
      <c r="Q9305" s="7">
        <v>7</v>
      </c>
      <c r="R9305" s="8">
        <v>1.01527777777777</v>
      </c>
      <c r="S9305" s="27">
        <f>HOUR(טבלה3[[#This Row],[שעת יציאה]])</f>
        <v>0</v>
      </c>
      <c r="T9305" s="7"/>
      <c r="U9305" s="7"/>
      <c r="V9305" s="9" t="s">
        <v>144</v>
      </c>
      <c r="W9305" s="7"/>
      <c r="X9305" s="7"/>
    </row>
    <row r="9306" spans="1:24" ht="15" x14ac:dyDescent="0.2">
      <c r="A9306" s="7"/>
      <c r="B9306" s="7"/>
      <c r="C9306" s="16">
        <v>171</v>
      </c>
      <c r="D9306" s="16" t="s">
        <v>127</v>
      </c>
      <c r="E9306" s="16" t="s">
        <v>128</v>
      </c>
      <c r="F9306" s="16">
        <v>11</v>
      </c>
      <c r="G9306" s="16" t="s">
        <v>129</v>
      </c>
      <c r="H9306" s="7"/>
      <c r="I9306" s="7"/>
      <c r="J9306" s="16"/>
      <c r="K9306" s="7"/>
      <c r="L9306" s="7">
        <v>10422</v>
      </c>
      <c r="M9306" s="7">
        <v>422</v>
      </c>
      <c r="N9306" s="7">
        <v>2</v>
      </c>
      <c r="O9306" s="7">
        <v>0</v>
      </c>
      <c r="P9306" s="7">
        <v>422</v>
      </c>
      <c r="Q9306" s="7">
        <v>7</v>
      </c>
      <c r="R9306" s="8">
        <v>1.0208333333333299</v>
      </c>
      <c r="S9306" s="27">
        <f>HOUR(טבלה3[[#This Row],[שעת יציאה]])</f>
        <v>0</v>
      </c>
      <c r="T9306" s="7"/>
      <c r="U9306" s="7"/>
      <c r="V9306" s="9" t="s">
        <v>144</v>
      </c>
      <c r="W9306" s="7"/>
      <c r="X9306" s="7"/>
    </row>
    <row r="9307" spans="1:24" ht="15" x14ac:dyDescent="0.2">
      <c r="A9307" s="7"/>
      <c r="B9307" s="7"/>
      <c r="C9307" s="16">
        <v>171</v>
      </c>
      <c r="D9307" s="16" t="s">
        <v>127</v>
      </c>
      <c r="E9307" s="16" t="s">
        <v>128</v>
      </c>
      <c r="F9307" s="16">
        <v>11</v>
      </c>
      <c r="G9307" s="16" t="s">
        <v>129</v>
      </c>
      <c r="H9307" s="7"/>
      <c r="I9307" s="7"/>
      <c r="J9307" s="16"/>
      <c r="K9307" s="7"/>
      <c r="L9307" s="7">
        <v>10422</v>
      </c>
      <c r="M9307" s="7">
        <v>422</v>
      </c>
      <c r="N9307" s="7">
        <v>2</v>
      </c>
      <c r="O9307" s="7">
        <v>0</v>
      </c>
      <c r="P9307" s="7">
        <v>422</v>
      </c>
      <c r="Q9307" s="7">
        <v>7</v>
      </c>
      <c r="R9307" s="8">
        <v>1.0263888888888799</v>
      </c>
      <c r="S9307" s="27">
        <f>HOUR(טבלה3[[#This Row],[שעת יציאה]])</f>
        <v>0</v>
      </c>
      <c r="T9307" s="7"/>
      <c r="U9307" s="7"/>
      <c r="V9307" s="9" t="s">
        <v>144</v>
      </c>
      <c r="W9307" s="7"/>
      <c r="X9307" s="7"/>
    </row>
    <row r="9308" spans="1:24" ht="15" x14ac:dyDescent="0.2">
      <c r="A9308" s="7"/>
      <c r="B9308" s="7"/>
      <c r="C9308" s="16">
        <v>171</v>
      </c>
      <c r="D9308" s="16" t="s">
        <v>127</v>
      </c>
      <c r="E9308" s="16" t="s">
        <v>128</v>
      </c>
      <c r="F9308" s="16">
        <v>11</v>
      </c>
      <c r="G9308" s="16" t="s">
        <v>129</v>
      </c>
      <c r="H9308" s="7"/>
      <c r="I9308" s="7"/>
      <c r="J9308" s="16"/>
      <c r="K9308" s="7"/>
      <c r="L9308" s="7">
        <v>10422</v>
      </c>
      <c r="M9308" s="7">
        <v>422</v>
      </c>
      <c r="N9308" s="7">
        <v>2</v>
      </c>
      <c r="O9308" s="7">
        <v>0</v>
      </c>
      <c r="P9308" s="7">
        <v>422</v>
      </c>
      <c r="Q9308" s="7">
        <v>7</v>
      </c>
      <c r="R9308" s="8">
        <v>1.0319444444444299</v>
      </c>
      <c r="S9308" s="27">
        <f>HOUR(טבלה3[[#This Row],[שעת יציאה]])</f>
        <v>0</v>
      </c>
      <c r="T9308" s="7"/>
      <c r="U9308" s="7"/>
      <c r="V9308" s="9" t="s">
        <v>144</v>
      </c>
      <c r="W9308" s="7"/>
      <c r="X9308" s="7"/>
    </row>
    <row r="9309" spans="1:24" ht="15" x14ac:dyDescent="0.2">
      <c r="A9309" s="7"/>
      <c r="B9309" s="7"/>
      <c r="C9309" s="16">
        <v>171</v>
      </c>
      <c r="D9309" s="16" t="s">
        <v>127</v>
      </c>
      <c r="E9309" s="16" t="s">
        <v>128</v>
      </c>
      <c r="F9309" s="16">
        <v>11</v>
      </c>
      <c r="G9309" s="16" t="s">
        <v>129</v>
      </c>
      <c r="H9309" s="7"/>
      <c r="I9309" s="7"/>
      <c r="J9309" s="16"/>
      <c r="K9309" s="7"/>
      <c r="L9309" s="7">
        <v>10422</v>
      </c>
      <c r="M9309" s="7">
        <v>422</v>
      </c>
      <c r="N9309" s="7">
        <v>2</v>
      </c>
      <c r="O9309" s="7">
        <v>0</v>
      </c>
      <c r="P9309" s="7">
        <v>422</v>
      </c>
      <c r="Q9309" s="7">
        <v>7</v>
      </c>
      <c r="R9309" s="8">
        <v>1.0374999999999801</v>
      </c>
      <c r="S9309" s="27">
        <f>HOUR(טבלה3[[#This Row],[שעת יציאה]])</f>
        <v>0</v>
      </c>
      <c r="T9309" s="7"/>
      <c r="U9309" s="7"/>
      <c r="V9309" s="9" t="s">
        <v>144</v>
      </c>
      <c r="W9309" s="7"/>
      <c r="X9309" s="7"/>
    </row>
    <row r="9310" spans="1:24" ht="15" x14ac:dyDescent="0.2">
      <c r="A9310" s="7"/>
      <c r="B9310" s="7"/>
      <c r="C9310" s="16">
        <v>171</v>
      </c>
      <c r="D9310" s="16" t="s">
        <v>127</v>
      </c>
      <c r="E9310" s="16" t="s">
        <v>128</v>
      </c>
      <c r="F9310" s="16">
        <v>11</v>
      </c>
      <c r="G9310" s="16" t="s">
        <v>129</v>
      </c>
      <c r="H9310" s="7"/>
      <c r="I9310" s="7"/>
      <c r="J9310" s="16"/>
      <c r="K9310" s="7"/>
      <c r="L9310" s="7">
        <v>10422</v>
      </c>
      <c r="M9310" s="7">
        <v>422</v>
      </c>
      <c r="N9310" s="7">
        <v>2</v>
      </c>
      <c r="O9310" s="7">
        <v>0</v>
      </c>
      <c r="P9310" s="7">
        <v>422</v>
      </c>
      <c r="Q9310" s="7">
        <v>7</v>
      </c>
      <c r="R9310" s="8">
        <v>1.0430555555555401</v>
      </c>
      <c r="S9310" s="27">
        <f>HOUR(טבלה3[[#This Row],[שעת יציאה]])</f>
        <v>1</v>
      </c>
      <c r="T9310" s="7"/>
      <c r="U9310" s="7"/>
      <c r="V9310" s="9" t="s">
        <v>144</v>
      </c>
      <c r="W9310" s="7"/>
      <c r="X9310" s="7"/>
    </row>
    <row r="9311" spans="1:24" ht="15" x14ac:dyDescent="0.2">
      <c r="A9311" s="7"/>
      <c r="B9311" s="7"/>
      <c r="C9311" s="16">
        <v>171</v>
      </c>
      <c r="D9311" s="16" t="s">
        <v>127</v>
      </c>
      <c r="E9311" s="16" t="s">
        <v>128</v>
      </c>
      <c r="F9311" s="16">
        <v>11</v>
      </c>
      <c r="G9311" s="16" t="s">
        <v>129</v>
      </c>
      <c r="H9311" s="7"/>
      <c r="I9311" s="7"/>
      <c r="J9311" s="16"/>
      <c r="K9311" s="7"/>
      <c r="L9311" s="7">
        <v>10422</v>
      </c>
      <c r="M9311" s="7">
        <v>422</v>
      </c>
      <c r="N9311" s="7">
        <v>2</v>
      </c>
      <c r="O9311" s="7">
        <v>0</v>
      </c>
      <c r="P9311" s="7">
        <v>422</v>
      </c>
      <c r="Q9311" s="7">
        <v>7</v>
      </c>
      <c r="R9311" s="8">
        <v>1.0486111111110901</v>
      </c>
      <c r="S9311" s="27">
        <f>HOUR(טבלה3[[#This Row],[שעת יציאה]])</f>
        <v>1</v>
      </c>
      <c r="T9311" s="7"/>
      <c r="U9311" s="7"/>
      <c r="V9311" s="9" t="s">
        <v>144</v>
      </c>
      <c r="W9311" s="7"/>
      <c r="X9311" s="7"/>
    </row>
    <row r="9312" spans="1:24" ht="15" x14ac:dyDescent="0.2">
      <c r="A9312" s="7"/>
      <c r="B9312" s="7"/>
      <c r="C9312" s="16">
        <v>171</v>
      </c>
      <c r="D9312" s="16" t="s">
        <v>127</v>
      </c>
      <c r="E9312" s="16" t="s">
        <v>128</v>
      </c>
      <c r="F9312" s="7">
        <v>11</v>
      </c>
      <c r="G9312" s="7" t="s">
        <v>129</v>
      </c>
      <c r="H9312" s="7"/>
      <c r="I9312" s="7"/>
      <c r="J9312" s="7"/>
      <c r="K9312" s="7"/>
      <c r="L9312" s="7">
        <v>11423</v>
      </c>
      <c r="M9312" s="7">
        <v>423</v>
      </c>
      <c r="N9312" s="7">
        <v>1</v>
      </c>
      <c r="O9312" s="7">
        <v>0</v>
      </c>
      <c r="P9312" s="7">
        <v>423</v>
      </c>
      <c r="Q9312" s="7">
        <v>7</v>
      </c>
      <c r="R9312" s="8">
        <v>0.875</v>
      </c>
      <c r="S9312" s="27">
        <f>HOUR(טבלה3[[#This Row],[שעת יציאה]])</f>
        <v>21</v>
      </c>
      <c r="T9312" s="7"/>
      <c r="U9312" s="7"/>
      <c r="V9312" s="9" t="s">
        <v>138</v>
      </c>
      <c r="W9312" s="7"/>
      <c r="X9312" s="7"/>
    </row>
    <row r="9313" spans="1:24" ht="15" x14ac:dyDescent="0.2">
      <c r="A9313" s="7"/>
      <c r="B9313" s="7"/>
      <c r="C9313" s="16">
        <v>171</v>
      </c>
      <c r="D9313" s="16" t="s">
        <v>127</v>
      </c>
      <c r="E9313" s="16" t="s">
        <v>128</v>
      </c>
      <c r="F9313" s="7">
        <v>11</v>
      </c>
      <c r="G9313" s="7" t="s">
        <v>129</v>
      </c>
      <c r="H9313" s="7"/>
      <c r="I9313" s="7"/>
      <c r="J9313" s="7"/>
      <c r="K9313" s="7"/>
      <c r="L9313" s="7">
        <v>11423</v>
      </c>
      <c r="M9313" s="7">
        <v>423</v>
      </c>
      <c r="N9313" s="7">
        <v>1</v>
      </c>
      <c r="O9313" s="7">
        <v>0</v>
      </c>
      <c r="P9313" s="7">
        <v>423</v>
      </c>
      <c r="Q9313" s="7">
        <v>7</v>
      </c>
      <c r="R9313" s="8">
        <v>0.88888888888888884</v>
      </c>
      <c r="S9313" s="27">
        <f>HOUR(טבלה3[[#This Row],[שעת יציאה]])</f>
        <v>21</v>
      </c>
      <c r="T9313" s="7"/>
      <c r="U9313" s="7"/>
      <c r="V9313" s="9" t="s">
        <v>138</v>
      </c>
      <c r="W9313" s="7"/>
      <c r="X9313" s="7"/>
    </row>
    <row r="9314" spans="1:24" ht="15" x14ac:dyDescent="0.2">
      <c r="A9314" s="7"/>
      <c r="B9314" s="7"/>
      <c r="C9314" s="16">
        <v>171</v>
      </c>
      <c r="D9314" s="16" t="s">
        <v>127</v>
      </c>
      <c r="E9314" s="16" t="s">
        <v>128</v>
      </c>
      <c r="F9314" s="7">
        <v>11</v>
      </c>
      <c r="G9314" s="7" t="s">
        <v>129</v>
      </c>
      <c r="H9314" s="7"/>
      <c r="I9314" s="7"/>
      <c r="J9314" s="7"/>
      <c r="K9314" s="7"/>
      <c r="L9314" s="7">
        <v>11423</v>
      </c>
      <c r="M9314" s="7">
        <v>423</v>
      </c>
      <c r="N9314" s="7">
        <v>1</v>
      </c>
      <c r="O9314" s="7">
        <v>0</v>
      </c>
      <c r="P9314" s="7">
        <v>423</v>
      </c>
      <c r="Q9314" s="7">
        <v>7</v>
      </c>
      <c r="R9314" s="8">
        <v>0.90277777777777779</v>
      </c>
      <c r="S9314" s="27">
        <f>HOUR(טבלה3[[#This Row],[שעת יציאה]])</f>
        <v>21</v>
      </c>
      <c r="T9314" s="7"/>
      <c r="U9314" s="7"/>
      <c r="V9314" s="9" t="s">
        <v>138</v>
      </c>
      <c r="W9314" s="7"/>
      <c r="X9314" s="7"/>
    </row>
    <row r="9315" spans="1:24" ht="15" x14ac:dyDescent="0.2">
      <c r="A9315" s="7"/>
      <c r="B9315" s="7"/>
      <c r="C9315" s="16">
        <v>171</v>
      </c>
      <c r="D9315" s="16" t="s">
        <v>127</v>
      </c>
      <c r="E9315" s="16" t="s">
        <v>128</v>
      </c>
      <c r="F9315" s="7">
        <v>11</v>
      </c>
      <c r="G9315" s="7" t="s">
        <v>129</v>
      </c>
      <c r="H9315" s="7"/>
      <c r="I9315" s="7"/>
      <c r="J9315" s="7"/>
      <c r="K9315" s="7"/>
      <c r="L9315" s="7">
        <v>11423</v>
      </c>
      <c r="M9315" s="7">
        <v>423</v>
      </c>
      <c r="N9315" s="7">
        <v>2</v>
      </c>
      <c r="O9315" s="7">
        <v>0</v>
      </c>
      <c r="P9315" s="7">
        <v>423</v>
      </c>
      <c r="Q9315" s="7">
        <v>7</v>
      </c>
      <c r="R9315" s="8" t="s">
        <v>326</v>
      </c>
      <c r="S9315" s="27">
        <f>HOUR(טבלה3[[#This Row],[שעת יציאה]])</f>
        <v>21</v>
      </c>
      <c r="T9315" s="7"/>
      <c r="U9315" s="7"/>
      <c r="V9315" s="9" t="s">
        <v>146</v>
      </c>
      <c r="W9315" s="7"/>
      <c r="X9315" s="7"/>
    </row>
    <row r="9316" spans="1:24" ht="15" x14ac:dyDescent="0.2">
      <c r="A9316" s="7"/>
      <c r="B9316" s="7"/>
      <c r="C9316" s="16">
        <v>171</v>
      </c>
      <c r="D9316" s="16" t="s">
        <v>127</v>
      </c>
      <c r="E9316" s="16" t="s">
        <v>128</v>
      </c>
      <c r="F9316" s="7">
        <v>11</v>
      </c>
      <c r="G9316" s="7" t="s">
        <v>129</v>
      </c>
      <c r="H9316" s="7"/>
      <c r="I9316" s="7"/>
      <c r="J9316" s="7"/>
      <c r="K9316" s="7"/>
      <c r="L9316" s="7">
        <v>11423</v>
      </c>
      <c r="M9316" s="7">
        <v>423</v>
      </c>
      <c r="N9316" s="7">
        <v>2</v>
      </c>
      <c r="O9316" s="7">
        <v>0</v>
      </c>
      <c r="P9316" s="7">
        <v>423</v>
      </c>
      <c r="Q9316" s="7">
        <v>7</v>
      </c>
      <c r="R9316" s="8">
        <v>0.89583333333333337</v>
      </c>
      <c r="S9316" s="27">
        <f>HOUR(טבלה3[[#This Row],[שעת יציאה]])</f>
        <v>21</v>
      </c>
      <c r="T9316" s="7"/>
      <c r="U9316" s="7"/>
      <c r="V9316" s="9" t="s">
        <v>146</v>
      </c>
      <c r="W9316" s="7"/>
      <c r="X9316" s="7"/>
    </row>
    <row r="9317" spans="1:24" ht="15" x14ac:dyDescent="0.2">
      <c r="A9317" s="7"/>
      <c r="B9317" s="7"/>
      <c r="C9317" s="16">
        <v>171</v>
      </c>
      <c r="D9317" s="16" t="s">
        <v>127</v>
      </c>
      <c r="E9317" s="16" t="s">
        <v>128</v>
      </c>
      <c r="F9317" s="7">
        <v>11</v>
      </c>
      <c r="G9317" s="7" t="s">
        <v>129</v>
      </c>
      <c r="H9317" s="7"/>
      <c r="I9317" s="7"/>
      <c r="J9317" s="7"/>
      <c r="K9317" s="7"/>
      <c r="L9317" s="7">
        <v>10428</v>
      </c>
      <c r="M9317" s="7">
        <v>428</v>
      </c>
      <c r="N9317" s="7">
        <v>1</v>
      </c>
      <c r="O9317" s="7">
        <v>0</v>
      </c>
      <c r="P9317" s="7">
        <v>428</v>
      </c>
      <c r="Q9317" s="7">
        <v>7</v>
      </c>
      <c r="R9317" s="8">
        <v>0.875</v>
      </c>
      <c r="S9317" s="27">
        <f>HOUR(טבלה3[[#This Row],[שעת יציאה]])</f>
        <v>21</v>
      </c>
      <c r="T9317" s="7"/>
      <c r="U9317" s="7"/>
      <c r="V9317" s="9" t="s">
        <v>158</v>
      </c>
      <c r="W9317" s="7"/>
      <c r="X9317" s="7"/>
    </row>
    <row r="9318" spans="1:24" ht="15" x14ac:dyDescent="0.2">
      <c r="A9318" s="7"/>
      <c r="B9318" s="7"/>
      <c r="C9318" s="16">
        <v>171</v>
      </c>
      <c r="D9318" s="16" t="s">
        <v>127</v>
      </c>
      <c r="E9318" s="16" t="s">
        <v>128</v>
      </c>
      <c r="F9318" s="7">
        <v>11</v>
      </c>
      <c r="G9318" s="7" t="s">
        <v>129</v>
      </c>
      <c r="H9318" s="7"/>
      <c r="I9318" s="7"/>
      <c r="J9318" s="7"/>
      <c r="K9318" s="7"/>
      <c r="L9318" s="7">
        <v>10428</v>
      </c>
      <c r="M9318" s="7">
        <v>428</v>
      </c>
      <c r="N9318" s="7">
        <v>1</v>
      </c>
      <c r="O9318" s="7">
        <v>0</v>
      </c>
      <c r="P9318" s="7">
        <v>428</v>
      </c>
      <c r="Q9318" s="7">
        <v>7</v>
      </c>
      <c r="R9318" s="8">
        <v>0.89583333333333337</v>
      </c>
      <c r="S9318" s="27">
        <f>HOUR(טבלה3[[#This Row],[שעת יציאה]])</f>
        <v>21</v>
      </c>
      <c r="T9318" s="7"/>
      <c r="U9318" s="7"/>
      <c r="V9318" s="9" t="s">
        <v>158</v>
      </c>
      <c r="W9318" s="7"/>
      <c r="X9318" s="7"/>
    </row>
    <row r="9319" spans="1:24" ht="15" x14ac:dyDescent="0.2">
      <c r="A9319" s="7"/>
      <c r="B9319" s="7"/>
      <c r="C9319" s="16">
        <v>171</v>
      </c>
      <c r="D9319" s="16" t="s">
        <v>127</v>
      </c>
      <c r="E9319" s="16" t="s">
        <v>128</v>
      </c>
      <c r="F9319" s="7">
        <v>11</v>
      </c>
      <c r="G9319" s="7" t="s">
        <v>129</v>
      </c>
      <c r="H9319" s="7"/>
      <c r="I9319" s="7"/>
      <c r="J9319" s="7"/>
      <c r="K9319" s="7"/>
      <c r="L9319" s="7">
        <v>10428</v>
      </c>
      <c r="M9319" s="7">
        <v>428</v>
      </c>
      <c r="N9319" s="7">
        <v>2</v>
      </c>
      <c r="O9319" s="7">
        <v>0</v>
      </c>
      <c r="P9319" s="7">
        <v>428</v>
      </c>
      <c r="Q9319" s="7">
        <v>7</v>
      </c>
      <c r="R9319" s="8">
        <v>0.88194444444444453</v>
      </c>
      <c r="S9319" s="27">
        <f>HOUR(טבלה3[[#This Row],[שעת יציאה]])</f>
        <v>21</v>
      </c>
      <c r="T9319" s="7"/>
      <c r="U9319" s="7"/>
      <c r="V9319" s="9" t="s">
        <v>141</v>
      </c>
      <c r="W9319" s="7"/>
      <c r="X9319" s="7"/>
    </row>
    <row r="9320" spans="1:24" ht="15" x14ac:dyDescent="0.2">
      <c r="A9320" s="7"/>
      <c r="B9320" s="7"/>
      <c r="C9320" s="16">
        <v>171</v>
      </c>
      <c r="D9320" s="16" t="s">
        <v>127</v>
      </c>
      <c r="E9320" s="16" t="s">
        <v>128</v>
      </c>
      <c r="F9320" s="7">
        <v>11</v>
      </c>
      <c r="G9320" s="7" t="s">
        <v>129</v>
      </c>
      <c r="H9320" s="7"/>
      <c r="I9320" s="7"/>
      <c r="J9320" s="7"/>
      <c r="K9320" s="7"/>
      <c r="L9320" s="7">
        <v>10428</v>
      </c>
      <c r="M9320" s="7">
        <v>428</v>
      </c>
      <c r="N9320" s="7">
        <v>2</v>
      </c>
      <c r="O9320" s="7">
        <v>0</v>
      </c>
      <c r="P9320" s="7">
        <v>428</v>
      </c>
      <c r="Q9320" s="7">
        <v>7</v>
      </c>
      <c r="R9320" s="8">
        <v>0.90277777777777779</v>
      </c>
      <c r="S9320" s="27">
        <f>HOUR(טבלה3[[#This Row],[שעת יציאה]])</f>
        <v>21</v>
      </c>
      <c r="T9320" s="7"/>
      <c r="U9320" s="7"/>
      <c r="V9320" s="9" t="s">
        <v>141</v>
      </c>
      <c r="W9320" s="7"/>
      <c r="X9320" s="7"/>
    </row>
    <row r="9321" spans="1:24" ht="15" x14ac:dyDescent="0.2">
      <c r="A9321" s="7"/>
      <c r="B9321" s="7"/>
      <c r="C9321" s="16">
        <v>171</v>
      </c>
      <c r="D9321" s="16" t="s">
        <v>127</v>
      </c>
      <c r="E9321" s="16" t="s">
        <v>128</v>
      </c>
      <c r="F9321" s="7">
        <v>11</v>
      </c>
      <c r="G9321" s="7" t="s">
        <v>129</v>
      </c>
      <c r="H9321" s="7"/>
      <c r="I9321" s="7"/>
      <c r="J9321" s="7"/>
      <c r="K9321" s="7"/>
      <c r="L9321" s="7">
        <v>10429</v>
      </c>
      <c r="M9321" s="7">
        <v>429</v>
      </c>
      <c r="N9321" s="7">
        <v>1</v>
      </c>
      <c r="O9321" s="7">
        <v>0</v>
      </c>
      <c r="P9321" s="7">
        <v>429</v>
      </c>
      <c r="Q9321" s="7">
        <v>7</v>
      </c>
      <c r="R9321" s="8">
        <v>0.89583333333333337</v>
      </c>
      <c r="S9321" s="27">
        <f>HOUR(טבלה3[[#This Row],[שעת יציאה]])</f>
        <v>21</v>
      </c>
      <c r="T9321" s="7"/>
      <c r="U9321" s="7"/>
      <c r="V9321" s="9" t="s">
        <v>298</v>
      </c>
      <c r="W9321" s="7"/>
      <c r="X9321" s="7"/>
    </row>
    <row r="9322" spans="1:24" ht="15" x14ac:dyDescent="0.2">
      <c r="A9322" s="7"/>
      <c r="B9322" s="7"/>
      <c r="C9322" s="16">
        <v>171</v>
      </c>
      <c r="D9322" s="16" t="s">
        <v>127</v>
      </c>
      <c r="E9322" s="16" t="s">
        <v>128</v>
      </c>
      <c r="F9322" s="7">
        <v>11</v>
      </c>
      <c r="G9322" s="7" t="s">
        <v>129</v>
      </c>
      <c r="H9322" s="7"/>
      <c r="I9322" s="7"/>
      <c r="J9322" s="7"/>
      <c r="K9322" s="7"/>
      <c r="L9322" s="7">
        <v>10429</v>
      </c>
      <c r="M9322" s="7">
        <v>429</v>
      </c>
      <c r="N9322" s="7">
        <v>2</v>
      </c>
      <c r="O9322" s="7">
        <v>0</v>
      </c>
      <c r="P9322" s="7">
        <v>429</v>
      </c>
      <c r="Q9322" s="7">
        <v>7</v>
      </c>
      <c r="R9322" s="8">
        <v>0.90625</v>
      </c>
      <c r="S9322" s="27">
        <f>HOUR(טבלה3[[#This Row],[שעת יציאה]])</f>
        <v>21</v>
      </c>
      <c r="T9322" s="7"/>
      <c r="U9322" s="7"/>
      <c r="V9322" s="9" t="s">
        <v>141</v>
      </c>
      <c r="W9322" s="7"/>
      <c r="X9322" s="7"/>
    </row>
    <row r="9323" spans="1:24" ht="15" x14ac:dyDescent="0.2">
      <c r="A9323" s="7"/>
      <c r="B9323" s="7"/>
      <c r="C9323" s="16">
        <v>171</v>
      </c>
      <c r="D9323" s="16" t="s">
        <v>127</v>
      </c>
      <c r="E9323" s="16" t="s">
        <v>128</v>
      </c>
      <c r="F9323" s="7">
        <v>11</v>
      </c>
      <c r="G9323" s="7" t="s">
        <v>129</v>
      </c>
      <c r="H9323" s="7"/>
      <c r="I9323" s="7"/>
      <c r="J9323" s="7"/>
      <c r="K9323" s="7"/>
      <c r="L9323" s="7">
        <v>10429</v>
      </c>
      <c r="M9323" s="7">
        <v>429</v>
      </c>
      <c r="N9323" s="7">
        <v>2</v>
      </c>
      <c r="O9323" s="7">
        <v>0</v>
      </c>
      <c r="P9323" s="7">
        <v>429</v>
      </c>
      <c r="Q9323" s="7">
        <v>7</v>
      </c>
      <c r="R9323" s="8">
        <v>0.9375</v>
      </c>
      <c r="S9323" s="27">
        <f>HOUR(טבלה3[[#This Row],[שעת יציאה]])</f>
        <v>22</v>
      </c>
      <c r="T9323" s="7"/>
      <c r="U9323" s="7"/>
      <c r="V9323" s="9" t="s">
        <v>141</v>
      </c>
      <c r="W9323" s="7"/>
      <c r="X9323" s="7"/>
    </row>
    <row r="9324" spans="1:24" ht="15" x14ac:dyDescent="0.2">
      <c r="A9324" s="7"/>
      <c r="B9324" s="7"/>
      <c r="C9324" s="16">
        <v>171</v>
      </c>
      <c r="D9324" s="16" t="s">
        <v>127</v>
      </c>
      <c r="E9324" s="16" t="s">
        <v>128</v>
      </c>
      <c r="F9324" s="7">
        <v>11</v>
      </c>
      <c r="G9324" s="7" t="s">
        <v>129</v>
      </c>
      <c r="H9324" s="7"/>
      <c r="I9324" s="7"/>
      <c r="J9324" s="7"/>
      <c r="K9324" s="7"/>
      <c r="L9324" s="9" t="s">
        <v>125</v>
      </c>
      <c r="M9324" s="7">
        <v>455</v>
      </c>
      <c r="N9324" s="7">
        <v>1</v>
      </c>
      <c r="O9324" s="7">
        <v>0</v>
      </c>
      <c r="P9324" s="7">
        <v>455</v>
      </c>
      <c r="Q9324" s="7">
        <v>7</v>
      </c>
      <c r="R9324" s="8">
        <v>0.85416666666666663</v>
      </c>
      <c r="S9324" s="27">
        <f>HOUR(טבלה3[[#This Row],[שעת יציאה]])</f>
        <v>20</v>
      </c>
      <c r="T9324" s="7"/>
      <c r="U9324" s="7"/>
      <c r="V9324" s="19" t="s">
        <v>132</v>
      </c>
      <c r="W9324" s="7"/>
      <c r="X9324" s="7"/>
    </row>
    <row r="9325" spans="1:24" ht="15" x14ac:dyDescent="0.2">
      <c r="A9325" s="7"/>
      <c r="B9325" s="7"/>
      <c r="C9325" s="16">
        <v>171</v>
      </c>
      <c r="D9325" s="16" t="s">
        <v>127</v>
      </c>
      <c r="E9325" s="16" t="s">
        <v>128</v>
      </c>
      <c r="F9325" s="7">
        <v>11</v>
      </c>
      <c r="G9325" s="7" t="s">
        <v>129</v>
      </c>
      <c r="H9325" s="7"/>
      <c r="I9325" s="7"/>
      <c r="J9325" s="7"/>
      <c r="K9325" s="7"/>
      <c r="L9325" s="9" t="s">
        <v>125</v>
      </c>
      <c r="M9325" s="7">
        <v>455</v>
      </c>
      <c r="N9325" s="7">
        <v>1</v>
      </c>
      <c r="O9325" s="7">
        <v>0</v>
      </c>
      <c r="P9325" s="7">
        <v>455</v>
      </c>
      <c r="Q9325" s="7">
        <v>7</v>
      </c>
      <c r="R9325" s="8">
        <v>0.875</v>
      </c>
      <c r="S9325" s="27">
        <f>HOUR(טבלה3[[#This Row],[שעת יציאה]])</f>
        <v>21</v>
      </c>
      <c r="T9325" s="7"/>
      <c r="U9325" s="7"/>
      <c r="V9325" s="19" t="s">
        <v>132</v>
      </c>
      <c r="W9325" s="7"/>
      <c r="X9325" s="7"/>
    </row>
    <row r="9326" spans="1:24" ht="15" x14ac:dyDescent="0.2">
      <c r="A9326" s="7"/>
      <c r="B9326" s="7"/>
      <c r="C9326" s="16">
        <v>171</v>
      </c>
      <c r="D9326" s="16" t="s">
        <v>127</v>
      </c>
      <c r="E9326" s="16" t="s">
        <v>128</v>
      </c>
      <c r="F9326" s="7">
        <v>11</v>
      </c>
      <c r="G9326" s="7" t="s">
        <v>129</v>
      </c>
      <c r="H9326" s="7"/>
      <c r="I9326" s="7"/>
      <c r="J9326" s="7"/>
      <c r="K9326" s="7"/>
      <c r="L9326" s="9" t="s">
        <v>125</v>
      </c>
      <c r="M9326" s="7">
        <v>455</v>
      </c>
      <c r="N9326" s="7">
        <v>1</v>
      </c>
      <c r="O9326" s="7">
        <v>0</v>
      </c>
      <c r="P9326" s="7">
        <v>455</v>
      </c>
      <c r="Q9326" s="7">
        <v>7</v>
      </c>
      <c r="R9326" s="8">
        <v>0.89583333333333304</v>
      </c>
      <c r="S9326" s="27">
        <f>HOUR(טבלה3[[#This Row],[שעת יציאה]])</f>
        <v>21</v>
      </c>
      <c r="T9326" s="7"/>
      <c r="U9326" s="7"/>
      <c r="V9326" s="19" t="s">
        <v>132</v>
      </c>
      <c r="W9326" s="7"/>
      <c r="X9326" s="7"/>
    </row>
    <row r="9327" spans="1:24" ht="15" x14ac:dyDescent="0.2">
      <c r="A9327" s="7"/>
      <c r="B9327" s="7"/>
      <c r="C9327" s="16">
        <v>171</v>
      </c>
      <c r="D9327" s="16" t="s">
        <v>127</v>
      </c>
      <c r="E9327" s="16" t="s">
        <v>128</v>
      </c>
      <c r="F9327" s="7">
        <v>11</v>
      </c>
      <c r="G9327" s="7" t="s">
        <v>129</v>
      </c>
      <c r="H9327" s="7"/>
      <c r="I9327" s="7"/>
      <c r="J9327" s="7"/>
      <c r="K9327" s="7"/>
      <c r="L9327" s="9" t="s">
        <v>125</v>
      </c>
      <c r="M9327" s="7">
        <v>455</v>
      </c>
      <c r="N9327" s="7">
        <v>1</v>
      </c>
      <c r="O9327" s="7">
        <v>0</v>
      </c>
      <c r="P9327" s="7">
        <v>455</v>
      </c>
      <c r="Q9327" s="7">
        <v>7</v>
      </c>
      <c r="R9327" s="8">
        <v>0.91666666666666696</v>
      </c>
      <c r="S9327" s="27">
        <f>HOUR(טבלה3[[#This Row],[שעת יציאה]])</f>
        <v>22</v>
      </c>
      <c r="T9327" s="7"/>
      <c r="U9327" s="7"/>
      <c r="V9327" s="19" t="s">
        <v>132</v>
      </c>
      <c r="W9327" s="7"/>
      <c r="X9327" s="7"/>
    </row>
    <row r="9328" spans="1:24" ht="15" x14ac:dyDescent="0.2">
      <c r="A9328" s="7"/>
      <c r="B9328" s="7"/>
      <c r="C9328" s="16">
        <v>171</v>
      </c>
      <c r="D9328" s="16" t="s">
        <v>127</v>
      </c>
      <c r="E9328" s="16" t="s">
        <v>128</v>
      </c>
      <c r="F9328" s="7">
        <v>11</v>
      </c>
      <c r="G9328" s="7" t="s">
        <v>129</v>
      </c>
      <c r="H9328" s="7"/>
      <c r="I9328" s="7"/>
      <c r="J9328" s="7"/>
      <c r="K9328" s="7"/>
      <c r="L9328" s="9" t="s">
        <v>125</v>
      </c>
      <c r="M9328" s="7">
        <v>455</v>
      </c>
      <c r="N9328" s="7">
        <v>1</v>
      </c>
      <c r="O9328" s="7">
        <v>0</v>
      </c>
      <c r="P9328" s="7">
        <v>455</v>
      </c>
      <c r="Q9328" s="7">
        <v>7</v>
      </c>
      <c r="R9328" s="8">
        <v>0.9375</v>
      </c>
      <c r="S9328" s="27">
        <f>HOUR(טבלה3[[#This Row],[שעת יציאה]])</f>
        <v>22</v>
      </c>
      <c r="T9328" s="7"/>
      <c r="U9328" s="7"/>
      <c r="V9328" s="19" t="s">
        <v>132</v>
      </c>
      <c r="W9328" s="7"/>
      <c r="X9328" s="7"/>
    </row>
    <row r="9329" spans="1:24" ht="15" x14ac:dyDescent="0.2">
      <c r="A9329" s="7"/>
      <c r="B9329" s="7"/>
      <c r="C9329" s="16">
        <v>171</v>
      </c>
      <c r="D9329" s="16" t="s">
        <v>127</v>
      </c>
      <c r="E9329" s="16" t="s">
        <v>128</v>
      </c>
      <c r="F9329" s="7">
        <v>11</v>
      </c>
      <c r="G9329" s="7" t="s">
        <v>129</v>
      </c>
      <c r="H9329" s="7"/>
      <c r="I9329" s="7"/>
      <c r="J9329" s="7"/>
      <c r="K9329" s="7"/>
      <c r="L9329" s="9" t="s">
        <v>125</v>
      </c>
      <c r="M9329" s="7">
        <v>455</v>
      </c>
      <c r="N9329" s="7">
        <v>1</v>
      </c>
      <c r="O9329" s="7">
        <v>0</v>
      </c>
      <c r="P9329" s="7">
        <v>455</v>
      </c>
      <c r="Q9329" s="7">
        <v>7</v>
      </c>
      <c r="R9329" s="8">
        <v>0.95833333333333404</v>
      </c>
      <c r="S9329" s="27">
        <f>HOUR(טבלה3[[#This Row],[שעת יציאה]])</f>
        <v>23</v>
      </c>
      <c r="T9329" s="7"/>
      <c r="U9329" s="7"/>
      <c r="V9329" s="19" t="s">
        <v>132</v>
      </c>
      <c r="W9329" s="7"/>
      <c r="X9329" s="7"/>
    </row>
    <row r="9330" spans="1:24" ht="15" x14ac:dyDescent="0.2">
      <c r="A9330" s="7"/>
      <c r="B9330" s="7"/>
      <c r="C9330" s="16">
        <v>171</v>
      </c>
      <c r="D9330" s="16" t="s">
        <v>127</v>
      </c>
      <c r="E9330" s="16" t="s">
        <v>128</v>
      </c>
      <c r="F9330" s="7">
        <v>11</v>
      </c>
      <c r="G9330" s="7" t="s">
        <v>129</v>
      </c>
      <c r="H9330" s="7"/>
      <c r="I9330" s="7"/>
      <c r="J9330" s="7"/>
      <c r="K9330" s="7"/>
      <c r="L9330" s="9" t="s">
        <v>125</v>
      </c>
      <c r="M9330" s="7">
        <v>455</v>
      </c>
      <c r="N9330" s="7">
        <v>1</v>
      </c>
      <c r="O9330" s="7">
        <v>0</v>
      </c>
      <c r="P9330" s="7">
        <v>455</v>
      </c>
      <c r="Q9330" s="7">
        <v>7</v>
      </c>
      <c r="R9330" s="8">
        <v>0.97916666666666696</v>
      </c>
      <c r="S9330" s="27">
        <f>HOUR(טבלה3[[#This Row],[שעת יציאה]])</f>
        <v>23</v>
      </c>
      <c r="T9330" s="7"/>
      <c r="U9330" s="7"/>
      <c r="V9330" s="19" t="s">
        <v>132</v>
      </c>
      <c r="W9330" s="7"/>
      <c r="X9330" s="7"/>
    </row>
    <row r="9331" spans="1:24" ht="15" x14ac:dyDescent="0.2">
      <c r="A9331" s="7"/>
      <c r="B9331" s="7"/>
      <c r="C9331" s="16">
        <v>171</v>
      </c>
      <c r="D9331" s="16" t="s">
        <v>127</v>
      </c>
      <c r="E9331" s="16" t="s">
        <v>128</v>
      </c>
      <c r="F9331" s="7">
        <v>11</v>
      </c>
      <c r="G9331" s="7" t="s">
        <v>129</v>
      </c>
      <c r="H9331" s="7"/>
      <c r="I9331" s="7"/>
      <c r="J9331" s="7"/>
      <c r="K9331" s="7"/>
      <c r="L9331" s="9" t="s">
        <v>125</v>
      </c>
      <c r="M9331" s="7">
        <v>455</v>
      </c>
      <c r="N9331" s="7">
        <v>1</v>
      </c>
      <c r="O9331" s="7">
        <v>0</v>
      </c>
      <c r="P9331" s="7">
        <v>455</v>
      </c>
      <c r="Q9331" s="7">
        <v>7</v>
      </c>
      <c r="R9331" s="8">
        <v>1</v>
      </c>
      <c r="S9331" s="27">
        <f>HOUR(טבלה3[[#This Row],[שעת יציאה]])</f>
        <v>0</v>
      </c>
      <c r="T9331" s="7"/>
      <c r="U9331" s="7"/>
      <c r="V9331" s="19" t="s">
        <v>132</v>
      </c>
      <c r="W9331" s="7"/>
      <c r="X9331" s="7"/>
    </row>
    <row r="9332" spans="1:24" ht="15" x14ac:dyDescent="0.2">
      <c r="A9332" s="7"/>
      <c r="B9332" s="7"/>
      <c r="C9332" s="16">
        <v>171</v>
      </c>
      <c r="D9332" s="16" t="s">
        <v>127</v>
      </c>
      <c r="E9332" s="16" t="s">
        <v>128</v>
      </c>
      <c r="F9332" s="7">
        <v>11</v>
      </c>
      <c r="G9332" s="7" t="s">
        <v>129</v>
      </c>
      <c r="H9332" s="7"/>
      <c r="I9332" s="7"/>
      <c r="J9332" s="7"/>
      <c r="K9332" s="7"/>
      <c r="L9332" s="9" t="s">
        <v>125</v>
      </c>
      <c r="M9332" s="7">
        <v>455</v>
      </c>
      <c r="N9332" s="7">
        <v>1</v>
      </c>
      <c r="O9332" s="7">
        <v>0</v>
      </c>
      <c r="P9332" s="7">
        <v>455</v>
      </c>
      <c r="Q9332" s="7">
        <v>7</v>
      </c>
      <c r="R9332" s="8">
        <v>1.0208333333333299</v>
      </c>
      <c r="S9332" s="27">
        <f>HOUR(טבלה3[[#This Row],[שעת יציאה]])</f>
        <v>0</v>
      </c>
      <c r="T9332" s="7"/>
      <c r="U9332" s="7"/>
      <c r="V9332" s="19" t="s">
        <v>132</v>
      </c>
      <c r="W9332" s="7"/>
      <c r="X9332" s="7"/>
    </row>
    <row r="9333" spans="1:24" ht="15" x14ac:dyDescent="0.2">
      <c r="A9333" s="7"/>
      <c r="B9333" s="7"/>
      <c r="C9333" s="16">
        <v>171</v>
      </c>
      <c r="D9333" s="16" t="s">
        <v>127</v>
      </c>
      <c r="E9333" s="16" t="s">
        <v>128</v>
      </c>
      <c r="F9333" s="7">
        <v>11</v>
      </c>
      <c r="G9333" s="7" t="s">
        <v>129</v>
      </c>
      <c r="H9333" s="7"/>
      <c r="I9333" s="7"/>
      <c r="J9333" s="7"/>
      <c r="K9333" s="7"/>
      <c r="L9333" s="9" t="s">
        <v>125</v>
      </c>
      <c r="M9333" s="7">
        <v>455</v>
      </c>
      <c r="N9333" s="7">
        <v>1</v>
      </c>
      <c r="O9333" s="7">
        <v>0</v>
      </c>
      <c r="P9333" s="7">
        <v>455</v>
      </c>
      <c r="Q9333" s="7">
        <v>7</v>
      </c>
      <c r="R9333" s="8">
        <v>1.0416666666666701</v>
      </c>
      <c r="S9333" s="27">
        <f>HOUR(טבלה3[[#This Row],[שעת יציאה]])</f>
        <v>1</v>
      </c>
      <c r="T9333" s="7"/>
      <c r="U9333" s="7"/>
      <c r="V9333" s="19" t="s">
        <v>132</v>
      </c>
      <c r="W9333" s="7"/>
      <c r="X9333" s="7"/>
    </row>
    <row r="9334" spans="1:24" ht="15" x14ac:dyDescent="0.2">
      <c r="A9334" s="7"/>
      <c r="B9334" s="7"/>
      <c r="C9334" s="16">
        <v>171</v>
      </c>
      <c r="D9334" s="16" t="s">
        <v>127</v>
      </c>
      <c r="E9334" s="16" t="s">
        <v>128</v>
      </c>
      <c r="F9334" s="7">
        <v>11</v>
      </c>
      <c r="G9334" s="7" t="s">
        <v>129</v>
      </c>
      <c r="H9334" s="7"/>
      <c r="I9334" s="7"/>
      <c r="J9334" s="7"/>
      <c r="K9334" s="7"/>
      <c r="L9334" s="9" t="s">
        <v>125</v>
      </c>
      <c r="M9334" s="7">
        <v>455</v>
      </c>
      <c r="N9334" s="7">
        <v>2</v>
      </c>
      <c r="O9334" s="7">
        <v>0</v>
      </c>
      <c r="P9334" s="7">
        <v>455</v>
      </c>
      <c r="Q9334" s="7">
        <v>7</v>
      </c>
      <c r="R9334" s="8">
        <v>0.85416666666666663</v>
      </c>
      <c r="S9334" s="27">
        <f>HOUR(טבלה3[[#This Row],[שעת יציאה]])</f>
        <v>20</v>
      </c>
      <c r="T9334" s="7"/>
      <c r="U9334" s="7"/>
      <c r="V9334" s="19" t="s">
        <v>94</v>
      </c>
      <c r="W9334" s="7"/>
      <c r="X9334" s="7"/>
    </row>
    <row r="9335" spans="1:24" ht="15" x14ac:dyDescent="0.2">
      <c r="A9335" s="7"/>
      <c r="B9335" s="7"/>
      <c r="C9335" s="16">
        <v>171</v>
      </c>
      <c r="D9335" s="16" t="s">
        <v>127</v>
      </c>
      <c r="E9335" s="16" t="s">
        <v>128</v>
      </c>
      <c r="F9335" s="7">
        <v>11</v>
      </c>
      <c r="G9335" s="7" t="s">
        <v>129</v>
      </c>
      <c r="H9335" s="7"/>
      <c r="I9335" s="7"/>
      <c r="J9335" s="7"/>
      <c r="K9335" s="7"/>
      <c r="L9335" s="9" t="s">
        <v>125</v>
      </c>
      <c r="M9335" s="7">
        <v>455</v>
      </c>
      <c r="N9335" s="7">
        <v>2</v>
      </c>
      <c r="O9335" s="7">
        <v>0</v>
      </c>
      <c r="P9335" s="7">
        <v>455</v>
      </c>
      <c r="Q9335" s="7">
        <v>7</v>
      </c>
      <c r="R9335" s="8">
        <v>0.875</v>
      </c>
      <c r="S9335" s="27">
        <f>HOUR(טבלה3[[#This Row],[שעת יציאה]])</f>
        <v>21</v>
      </c>
      <c r="T9335" s="7"/>
      <c r="U9335" s="7"/>
      <c r="V9335" s="19" t="s">
        <v>94</v>
      </c>
      <c r="W9335" s="7"/>
      <c r="X9335" s="7"/>
    </row>
    <row r="9336" spans="1:24" ht="15" x14ac:dyDescent="0.2">
      <c r="A9336" s="7"/>
      <c r="B9336" s="7"/>
      <c r="C9336" s="16">
        <v>171</v>
      </c>
      <c r="D9336" s="16" t="s">
        <v>127</v>
      </c>
      <c r="E9336" s="16" t="s">
        <v>128</v>
      </c>
      <c r="F9336" s="7">
        <v>11</v>
      </c>
      <c r="G9336" s="7" t="s">
        <v>129</v>
      </c>
      <c r="H9336" s="7"/>
      <c r="I9336" s="7"/>
      <c r="J9336" s="7"/>
      <c r="K9336" s="7"/>
      <c r="L9336" s="9" t="s">
        <v>125</v>
      </c>
      <c r="M9336" s="7">
        <v>455</v>
      </c>
      <c r="N9336" s="7">
        <v>2</v>
      </c>
      <c r="O9336" s="7">
        <v>0</v>
      </c>
      <c r="P9336" s="7">
        <v>455</v>
      </c>
      <c r="Q9336" s="7">
        <v>7</v>
      </c>
      <c r="R9336" s="8">
        <v>0.89583333333333304</v>
      </c>
      <c r="S9336" s="27">
        <f>HOUR(טבלה3[[#This Row],[שעת יציאה]])</f>
        <v>21</v>
      </c>
      <c r="T9336" s="7"/>
      <c r="U9336" s="7"/>
      <c r="V9336" s="19" t="s">
        <v>94</v>
      </c>
      <c r="W9336" s="7"/>
      <c r="X9336" s="7"/>
    </row>
    <row r="9337" spans="1:24" ht="15" x14ac:dyDescent="0.2">
      <c r="A9337" s="7"/>
      <c r="B9337" s="7"/>
      <c r="C9337" s="16">
        <v>171</v>
      </c>
      <c r="D9337" s="16" t="s">
        <v>127</v>
      </c>
      <c r="E9337" s="16" t="s">
        <v>128</v>
      </c>
      <c r="F9337" s="7">
        <v>11</v>
      </c>
      <c r="G9337" s="7" t="s">
        <v>129</v>
      </c>
      <c r="H9337" s="7"/>
      <c r="I9337" s="7"/>
      <c r="J9337" s="7"/>
      <c r="K9337" s="7"/>
      <c r="L9337" s="9" t="s">
        <v>125</v>
      </c>
      <c r="M9337" s="7">
        <v>455</v>
      </c>
      <c r="N9337" s="7">
        <v>2</v>
      </c>
      <c r="O9337" s="7">
        <v>0</v>
      </c>
      <c r="P9337" s="7">
        <v>455</v>
      </c>
      <c r="Q9337" s="7">
        <v>7</v>
      </c>
      <c r="R9337" s="8">
        <v>0.91666666666666696</v>
      </c>
      <c r="S9337" s="27">
        <f>HOUR(טבלה3[[#This Row],[שעת יציאה]])</f>
        <v>22</v>
      </c>
      <c r="T9337" s="7"/>
      <c r="U9337" s="7"/>
      <c r="V9337" s="19" t="s">
        <v>94</v>
      </c>
      <c r="W9337" s="7"/>
      <c r="X9337" s="7"/>
    </row>
    <row r="9338" spans="1:24" ht="15" x14ac:dyDescent="0.2">
      <c r="A9338" s="7"/>
      <c r="B9338" s="7"/>
      <c r="C9338" s="16">
        <v>171</v>
      </c>
      <c r="D9338" s="16" t="s">
        <v>127</v>
      </c>
      <c r="E9338" s="16" t="s">
        <v>128</v>
      </c>
      <c r="F9338" s="7">
        <v>11</v>
      </c>
      <c r="G9338" s="7" t="s">
        <v>129</v>
      </c>
      <c r="H9338" s="7"/>
      <c r="I9338" s="7"/>
      <c r="J9338" s="7"/>
      <c r="K9338" s="7"/>
      <c r="L9338" s="9" t="s">
        <v>125</v>
      </c>
      <c r="M9338" s="7">
        <v>455</v>
      </c>
      <c r="N9338" s="7">
        <v>2</v>
      </c>
      <c r="O9338" s="7">
        <v>0</v>
      </c>
      <c r="P9338" s="7">
        <v>455</v>
      </c>
      <c r="Q9338" s="7">
        <v>7</v>
      </c>
      <c r="R9338" s="8">
        <v>0.9375</v>
      </c>
      <c r="S9338" s="27">
        <f>HOUR(טבלה3[[#This Row],[שעת יציאה]])</f>
        <v>22</v>
      </c>
      <c r="T9338" s="7"/>
      <c r="U9338" s="7"/>
      <c r="V9338" s="19" t="s">
        <v>94</v>
      </c>
      <c r="W9338" s="7"/>
      <c r="X9338" s="7"/>
    </row>
    <row r="9339" spans="1:24" ht="15" x14ac:dyDescent="0.2">
      <c r="A9339" s="7"/>
      <c r="B9339" s="7"/>
      <c r="C9339" s="16">
        <v>171</v>
      </c>
      <c r="D9339" s="16" t="s">
        <v>127</v>
      </c>
      <c r="E9339" s="16" t="s">
        <v>128</v>
      </c>
      <c r="F9339" s="7">
        <v>11</v>
      </c>
      <c r="G9339" s="7" t="s">
        <v>129</v>
      </c>
      <c r="H9339" s="7"/>
      <c r="I9339" s="7"/>
      <c r="J9339" s="7"/>
      <c r="K9339" s="7"/>
      <c r="L9339" s="9" t="s">
        <v>125</v>
      </c>
      <c r="M9339" s="7">
        <v>455</v>
      </c>
      <c r="N9339" s="7">
        <v>2</v>
      </c>
      <c r="O9339" s="7">
        <v>0</v>
      </c>
      <c r="P9339" s="7">
        <v>455</v>
      </c>
      <c r="Q9339" s="7">
        <v>7</v>
      </c>
      <c r="R9339" s="8">
        <v>0.95833333333333404</v>
      </c>
      <c r="S9339" s="27">
        <f>HOUR(טבלה3[[#This Row],[שעת יציאה]])</f>
        <v>23</v>
      </c>
      <c r="T9339" s="7"/>
      <c r="U9339" s="7"/>
      <c r="V9339" s="19" t="s">
        <v>94</v>
      </c>
      <c r="W9339" s="7"/>
      <c r="X9339" s="7"/>
    </row>
    <row r="9340" spans="1:24" ht="15" x14ac:dyDescent="0.2">
      <c r="A9340" s="7"/>
      <c r="B9340" s="7"/>
      <c r="C9340" s="16">
        <v>171</v>
      </c>
      <c r="D9340" s="16" t="s">
        <v>127</v>
      </c>
      <c r="E9340" s="16" t="s">
        <v>128</v>
      </c>
      <c r="F9340" s="7">
        <v>11</v>
      </c>
      <c r="G9340" s="7" t="s">
        <v>129</v>
      </c>
      <c r="H9340" s="7"/>
      <c r="I9340" s="7"/>
      <c r="J9340" s="7"/>
      <c r="K9340" s="7"/>
      <c r="L9340" s="9" t="s">
        <v>125</v>
      </c>
      <c r="M9340" s="7">
        <v>455</v>
      </c>
      <c r="N9340" s="7">
        <v>2</v>
      </c>
      <c r="O9340" s="7">
        <v>0</v>
      </c>
      <c r="P9340" s="7">
        <v>455</v>
      </c>
      <c r="Q9340" s="7">
        <v>7</v>
      </c>
      <c r="R9340" s="8">
        <v>0.97916666666666696</v>
      </c>
      <c r="S9340" s="27">
        <f>HOUR(טבלה3[[#This Row],[שעת יציאה]])</f>
        <v>23</v>
      </c>
      <c r="T9340" s="7"/>
      <c r="U9340" s="7"/>
      <c r="V9340" s="19" t="s">
        <v>94</v>
      </c>
      <c r="W9340" s="7"/>
      <c r="X9340" s="7"/>
    </row>
    <row r="9341" spans="1:24" ht="15" x14ac:dyDescent="0.2">
      <c r="A9341" s="7"/>
      <c r="B9341" s="7"/>
      <c r="C9341" s="16">
        <v>171</v>
      </c>
      <c r="D9341" s="16" t="s">
        <v>127</v>
      </c>
      <c r="E9341" s="16" t="s">
        <v>128</v>
      </c>
      <c r="F9341" s="7">
        <v>11</v>
      </c>
      <c r="G9341" s="7" t="s">
        <v>129</v>
      </c>
      <c r="H9341" s="7"/>
      <c r="I9341" s="7"/>
      <c r="J9341" s="7"/>
      <c r="K9341" s="7"/>
      <c r="L9341" s="9" t="s">
        <v>125</v>
      </c>
      <c r="M9341" s="7">
        <v>455</v>
      </c>
      <c r="N9341" s="7">
        <v>2</v>
      </c>
      <c r="O9341" s="7">
        <v>0</v>
      </c>
      <c r="P9341" s="7">
        <v>455</v>
      </c>
      <c r="Q9341" s="7">
        <v>7</v>
      </c>
      <c r="R9341" s="8">
        <v>1</v>
      </c>
      <c r="S9341" s="27">
        <f>HOUR(טבלה3[[#This Row],[שעת יציאה]])</f>
        <v>0</v>
      </c>
      <c r="T9341" s="7"/>
      <c r="U9341" s="7"/>
      <c r="V9341" s="19" t="s">
        <v>94</v>
      </c>
      <c r="W9341" s="7"/>
      <c r="X9341" s="7"/>
    </row>
    <row r="9342" spans="1:24" ht="15" x14ac:dyDescent="0.2">
      <c r="A9342" s="7"/>
      <c r="B9342" s="7"/>
      <c r="C9342" s="16">
        <v>171</v>
      </c>
      <c r="D9342" s="16" t="s">
        <v>127</v>
      </c>
      <c r="E9342" s="16" t="s">
        <v>128</v>
      </c>
      <c r="F9342" s="7">
        <v>11</v>
      </c>
      <c r="G9342" s="7" t="s">
        <v>129</v>
      </c>
      <c r="H9342" s="7"/>
      <c r="I9342" s="7"/>
      <c r="J9342" s="7"/>
      <c r="K9342" s="7"/>
      <c r="L9342" s="9" t="s">
        <v>125</v>
      </c>
      <c r="M9342" s="7">
        <v>455</v>
      </c>
      <c r="N9342" s="7">
        <v>2</v>
      </c>
      <c r="O9342" s="7">
        <v>0</v>
      </c>
      <c r="P9342" s="7">
        <v>455</v>
      </c>
      <c r="Q9342" s="7">
        <v>7</v>
      </c>
      <c r="R9342" s="8">
        <v>1.0208333333333299</v>
      </c>
      <c r="S9342" s="27">
        <f>HOUR(טבלה3[[#This Row],[שעת יציאה]])</f>
        <v>0</v>
      </c>
      <c r="T9342" s="7"/>
      <c r="U9342" s="7"/>
      <c r="V9342" s="19" t="s">
        <v>94</v>
      </c>
      <c r="W9342" s="7"/>
      <c r="X9342" s="7"/>
    </row>
    <row r="9343" spans="1:24" ht="15" x14ac:dyDescent="0.2">
      <c r="A9343" s="7"/>
      <c r="B9343" s="7"/>
      <c r="C9343" s="16">
        <v>171</v>
      </c>
      <c r="D9343" s="16" t="s">
        <v>127</v>
      </c>
      <c r="E9343" s="16" t="s">
        <v>128</v>
      </c>
      <c r="F9343" s="7">
        <v>11</v>
      </c>
      <c r="G9343" s="7" t="s">
        <v>129</v>
      </c>
      <c r="H9343" s="7"/>
      <c r="I9343" s="7"/>
      <c r="J9343" s="7"/>
      <c r="K9343" s="7"/>
      <c r="L9343" s="9" t="s">
        <v>125</v>
      </c>
      <c r="M9343" s="7">
        <v>455</v>
      </c>
      <c r="N9343" s="7">
        <v>2</v>
      </c>
      <c r="O9343" s="7">
        <v>0</v>
      </c>
      <c r="P9343" s="7">
        <v>455</v>
      </c>
      <c r="Q9343" s="7">
        <v>7</v>
      </c>
      <c r="R9343" s="8">
        <v>1.0416666666666701</v>
      </c>
      <c r="S9343" s="27">
        <f>HOUR(טבלה3[[#This Row],[שעת יציאה]])</f>
        <v>1</v>
      </c>
      <c r="T9343" s="7"/>
      <c r="U9343" s="7"/>
      <c r="V9343" s="19" t="s">
        <v>94</v>
      </c>
      <c r="W9343" s="7"/>
      <c r="X9343" s="7"/>
    </row>
    <row r="9344" spans="1:24" ht="15" x14ac:dyDescent="0.2">
      <c r="A9344" s="7"/>
      <c r="B9344" s="7"/>
      <c r="C9344" s="16">
        <v>171</v>
      </c>
      <c r="D9344" s="16" t="s">
        <v>127</v>
      </c>
      <c r="E9344" s="16" t="s">
        <v>128</v>
      </c>
      <c r="F9344" s="7">
        <v>11</v>
      </c>
      <c r="G9344" s="7" t="s">
        <v>129</v>
      </c>
      <c r="H9344" s="7"/>
      <c r="I9344" s="7"/>
      <c r="J9344" s="7"/>
      <c r="K9344" s="7"/>
      <c r="L9344" s="9">
        <v>15489</v>
      </c>
      <c r="M9344" s="7">
        <v>489</v>
      </c>
      <c r="N9344" s="7">
        <v>1</v>
      </c>
      <c r="O9344" s="7">
        <v>0</v>
      </c>
      <c r="P9344" s="7">
        <v>489</v>
      </c>
      <c r="Q9344" s="7">
        <v>7</v>
      </c>
      <c r="R9344" s="8">
        <v>0.94791666666666663</v>
      </c>
      <c r="S9344" s="27">
        <f>HOUR(טבלה3[[#This Row],[שעת יציאה]])</f>
        <v>22</v>
      </c>
      <c r="T9344" s="7"/>
      <c r="U9344" s="7"/>
      <c r="V9344" s="9" t="s">
        <v>164</v>
      </c>
      <c r="W9344" s="7"/>
      <c r="X9344" s="7"/>
    </row>
    <row r="9345" spans="1:24" ht="15" x14ac:dyDescent="0.2">
      <c r="A9345" s="7"/>
      <c r="B9345" s="7"/>
      <c r="C9345" s="16">
        <v>171</v>
      </c>
      <c r="D9345" s="16" t="s">
        <v>127</v>
      </c>
      <c r="E9345" s="16" t="s">
        <v>128</v>
      </c>
      <c r="F9345" s="7">
        <v>11</v>
      </c>
      <c r="G9345" s="7" t="s">
        <v>129</v>
      </c>
      <c r="H9345" s="7"/>
      <c r="I9345" s="7"/>
      <c r="J9345" s="7"/>
      <c r="K9345" s="7"/>
      <c r="L9345" s="9">
        <v>15489</v>
      </c>
      <c r="M9345" s="7">
        <v>489</v>
      </c>
      <c r="N9345" s="7">
        <v>2</v>
      </c>
      <c r="O9345" s="7">
        <v>0</v>
      </c>
      <c r="P9345" s="7">
        <v>489</v>
      </c>
      <c r="Q9345" s="7">
        <v>7</v>
      </c>
      <c r="R9345" s="8">
        <v>0.94791666666666663</v>
      </c>
      <c r="S9345" s="27">
        <f>HOUR(טבלה3[[#This Row],[שעת יציאה]])</f>
        <v>22</v>
      </c>
      <c r="T9345" s="7"/>
      <c r="U9345" s="7"/>
      <c r="V9345" s="9" t="s">
        <v>73</v>
      </c>
      <c r="W9345" s="7"/>
      <c r="X9345" s="7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3</vt:lpstr>
      <vt:lpstr>נספח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Uriel Salamon</dc:creator>
  <cp:lastModifiedBy>רבקה אלמודאי</cp:lastModifiedBy>
  <dcterms:created xsi:type="dcterms:W3CDTF">2015-06-05T18:19:34Z</dcterms:created>
  <dcterms:modified xsi:type="dcterms:W3CDTF">2022-11-20T07:47:11Z</dcterms:modified>
</cp:coreProperties>
</file>